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carmel.cullinane\Desktop\New Legislation\Bill 2\SSA\TDS &amp; Rent Setting Data Sheet (SSA Project)\"/>
    </mc:Choice>
  </mc:AlternateContent>
  <xr:revisionPtr revIDLastSave="0" documentId="8_{16C2AE3F-CF1D-4724-B038-2EDF24780923}" xr6:coauthVersionLast="47" xr6:coauthVersionMax="47" xr10:uidLastSave="{00000000-0000-0000-0000-000000000000}"/>
  <workbookProtection workbookAlgorithmName="SHA-512" workbookHashValue="/xrEcNQaIEJDNXVi7cr5f+nYQMOZ30oMVbj/1j/qn+jSc4XxWFbD5CEH0mgkpqDgk+yqZndbN2pGDevAN8gP3Q==" workbookSaltValue="jNRX6QpqZMKgjdgebw5yEQ==" workbookSpinCount="100000" lockStructure="1"/>
  <bookViews>
    <workbookView xWindow="28680" yWindow="-120" windowWidth="29040" windowHeight="15720" activeTab="1" xr2:uid="{00000000-000D-0000-FFFF-FFFF00000000}"/>
  </bookViews>
  <sheets>
    <sheet name="SSA Provider &amp; Checklist" sheetId="14" r:id="rId1"/>
    <sheet name="Registrations List" sheetId="15" r:id="rId2"/>
    <sheet name="Rent Setting Exemption Notice" sheetId="13" r:id="rId3"/>
    <sheet name="Request for Payment" sheetId="8" state="hidden" r:id="rId4"/>
    <sheet name="Schedule" sheetId="9" state="hidden" r:id="rId5"/>
    <sheet name="Remittance" sheetId="10" state="hidden" r:id="rId6"/>
    <sheet name="Confirmation letters MailMerge" sheetId="11" state="hidden" r:id="rId7"/>
    <sheet name="Variables" sheetId="6" state="hidden" r:id="rId8"/>
  </sheets>
  <externalReferences>
    <externalReference r:id="rId9"/>
  </externalReferences>
  <definedNames>
    <definedName name="Counties" localSheetId="6">[1]Variables!$A$2:$A$56</definedName>
    <definedName name="Counties">Variables!#REF!</definedName>
    <definedName name="End_Date" localSheetId="6">[1]Variables!$C$3</definedName>
    <definedName name="End_Date">Variables!$C$3</definedName>
    <definedName name="Institutions">#REF!</definedName>
    <definedName name="Landlord_Status" localSheetId="6">[1]Variables!$H$2:$H$3</definedName>
    <definedName name="Landlord_Status">Variables!$H$2:$H$3</definedName>
    <definedName name="Max_Rent" localSheetId="6">[1]Variables!$E$3</definedName>
    <definedName name="Max_Rent">Variables!$E$3</definedName>
    <definedName name="Min_Rent" localSheetId="6">[1]Variables!$E$2</definedName>
    <definedName name="Min_Rent">Variables!$E$2</definedName>
    <definedName name="_xlnm.Print_Area" localSheetId="5">Remittance!$B$2:$H$20</definedName>
    <definedName name="_xlnm.Print_Area" localSheetId="3">'Request for Payment'!$B$1:$H$53</definedName>
    <definedName name="_xlnm.Print_Area" localSheetId="4">Schedule!$B$1:$O$1004</definedName>
    <definedName name="_xlnm.Print_Titles" localSheetId="4">Schedule!$2:$4</definedName>
    <definedName name="Reg_No_Format" localSheetId="6">[1]Variables!$F$2</definedName>
    <definedName name="Reg_No_Format">Variables!$F$2</definedName>
    <definedName name="Rent_Frequency" localSheetId="6">[1]Variables!$D$2:$D$4</definedName>
    <definedName name="Rent_Frequency">Variables!$D$2:$D$4</definedName>
    <definedName name="Start_Date" localSheetId="6">[1]Variables!$C$2</definedName>
    <definedName name="Start_Date">Variables!$C$2</definedName>
    <definedName name="Status_of_Party_Completing">Variables!$J$2:$J$5</definedName>
    <definedName name="Yes_No" localSheetId="6">[1]Variables!$B$2:$B$3</definedName>
    <definedName name="Yes_No">Variables!$B$2:$B$3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1" l="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D1001" i="11"/>
  <c r="D1000" i="11"/>
  <c r="D999" i="11"/>
  <c r="D998" i="11"/>
  <c r="D997" i="11"/>
  <c r="D996" i="11"/>
  <c r="D995" i="11"/>
  <c r="D994" i="11"/>
  <c r="D993" i="11"/>
  <c r="D992" i="11"/>
  <c r="D991" i="11"/>
  <c r="D990" i="11"/>
  <c r="D989" i="11"/>
  <c r="D988" i="11"/>
  <c r="D987" i="11"/>
  <c r="D986" i="11"/>
  <c r="D985" i="11"/>
  <c r="D984" i="11"/>
  <c r="D983" i="11"/>
  <c r="D982" i="11"/>
  <c r="D981" i="11"/>
  <c r="D980" i="11"/>
  <c r="D979" i="11"/>
  <c r="D978" i="11"/>
  <c r="D977" i="11"/>
  <c r="D976" i="11"/>
  <c r="D975" i="11"/>
  <c r="D974" i="11"/>
  <c r="D973" i="11"/>
  <c r="D972" i="11"/>
  <c r="D971" i="11"/>
  <c r="D970" i="11"/>
  <c r="D969" i="11"/>
  <c r="D968" i="11"/>
  <c r="D967" i="11"/>
  <c r="D966" i="11"/>
  <c r="D965" i="11"/>
  <c r="D964" i="11"/>
  <c r="D963" i="11"/>
  <c r="D962" i="11"/>
  <c r="D961" i="11"/>
  <c r="D960" i="11"/>
  <c r="D959" i="11"/>
  <c r="D958" i="11"/>
  <c r="D957" i="11"/>
  <c r="D956" i="11"/>
  <c r="D955" i="11"/>
  <c r="D954" i="11"/>
  <c r="D953" i="11"/>
  <c r="D952" i="11"/>
  <c r="D951" i="11"/>
  <c r="D950" i="11"/>
  <c r="D949" i="11"/>
  <c r="D948" i="11"/>
  <c r="D947" i="11"/>
  <c r="D946" i="11"/>
  <c r="D945" i="11"/>
  <c r="D944" i="11"/>
  <c r="D943" i="11"/>
  <c r="D942" i="11"/>
  <c r="D941" i="11"/>
  <c r="D940" i="11"/>
  <c r="D939" i="11"/>
  <c r="D938" i="11"/>
  <c r="D937" i="11"/>
  <c r="D936" i="11"/>
  <c r="D935" i="11"/>
  <c r="D934" i="11"/>
  <c r="D933" i="11"/>
  <c r="D932" i="11"/>
  <c r="D931" i="11"/>
  <c r="D930" i="11"/>
  <c r="D929" i="11"/>
  <c r="D928" i="11"/>
  <c r="D927" i="11"/>
  <c r="D926" i="11"/>
  <c r="D925" i="11"/>
  <c r="D924" i="11"/>
  <c r="D923" i="11"/>
  <c r="D922" i="1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R1001" i="11"/>
  <c r="R1000" i="11"/>
  <c r="R999" i="11"/>
  <c r="R998" i="11"/>
  <c r="R997" i="11"/>
  <c r="R996" i="11"/>
  <c r="R995" i="11"/>
  <c r="R994" i="11"/>
  <c r="R993" i="11"/>
  <c r="R992" i="11"/>
  <c r="R991" i="11"/>
  <c r="R990" i="11"/>
  <c r="R989" i="11"/>
  <c r="R988" i="11"/>
  <c r="R987" i="11"/>
  <c r="R986" i="11"/>
  <c r="R985" i="11"/>
  <c r="R984" i="11"/>
  <c r="R983" i="11"/>
  <c r="R982" i="11"/>
  <c r="R981" i="11"/>
  <c r="R980" i="11"/>
  <c r="R979" i="11"/>
  <c r="R978" i="11"/>
  <c r="R977" i="11"/>
  <c r="R976" i="11"/>
  <c r="R975" i="11"/>
  <c r="R974" i="11"/>
  <c r="R973" i="11"/>
  <c r="R972" i="11"/>
  <c r="R971" i="11"/>
  <c r="R970" i="11"/>
  <c r="R969" i="11"/>
  <c r="R968" i="11"/>
  <c r="R967" i="11"/>
  <c r="R966" i="11"/>
  <c r="R965" i="11"/>
  <c r="R964" i="11"/>
  <c r="R963" i="11"/>
  <c r="R962" i="11"/>
  <c r="R961" i="11"/>
  <c r="R960" i="11"/>
  <c r="R959" i="11"/>
  <c r="R958" i="11"/>
  <c r="R957" i="11"/>
  <c r="R956" i="11"/>
  <c r="R955" i="11"/>
  <c r="R954" i="11"/>
  <c r="R953" i="11"/>
  <c r="R952" i="11"/>
  <c r="R951" i="11"/>
  <c r="R950" i="11"/>
  <c r="R949" i="11"/>
  <c r="R948" i="11"/>
  <c r="R947" i="11"/>
  <c r="R946" i="11"/>
  <c r="R945" i="11"/>
  <c r="R944" i="11"/>
  <c r="R943" i="11"/>
  <c r="R942" i="11"/>
  <c r="R941" i="11"/>
  <c r="R940" i="11"/>
  <c r="R939" i="11"/>
  <c r="R938" i="11"/>
  <c r="R937" i="11"/>
  <c r="R936" i="11"/>
  <c r="R935" i="11"/>
  <c r="R934" i="11"/>
  <c r="R933" i="11"/>
  <c r="R932" i="11"/>
  <c r="R931" i="11"/>
  <c r="R930" i="11"/>
  <c r="R929" i="11"/>
  <c r="R928" i="11"/>
  <c r="R927" i="11"/>
  <c r="R926" i="11"/>
  <c r="R925" i="11"/>
  <c r="R924" i="11"/>
  <c r="R923" i="11"/>
  <c r="R922" i="11"/>
  <c r="R921" i="11"/>
  <c r="R920" i="11"/>
  <c r="R919" i="11"/>
  <c r="R918" i="11"/>
  <c r="R917" i="11"/>
  <c r="R916" i="11"/>
  <c r="R915" i="11"/>
  <c r="R914" i="11"/>
  <c r="R913" i="11"/>
  <c r="R912" i="11"/>
  <c r="R911" i="11"/>
  <c r="R910" i="11"/>
  <c r="R909" i="11"/>
  <c r="R908" i="11"/>
  <c r="R907" i="11"/>
  <c r="R906" i="11"/>
  <c r="R905" i="11"/>
  <c r="R904" i="11"/>
  <c r="R903" i="11"/>
  <c r="R902" i="11"/>
  <c r="R901" i="11"/>
  <c r="R900" i="11"/>
  <c r="R899" i="11"/>
  <c r="R898" i="11"/>
  <c r="R897" i="11"/>
  <c r="R896" i="11"/>
  <c r="R895" i="11"/>
  <c r="R894" i="11"/>
  <c r="R893" i="11"/>
  <c r="R892" i="11"/>
  <c r="R891" i="11"/>
  <c r="R890" i="11"/>
  <c r="R889" i="11"/>
  <c r="R888" i="11"/>
  <c r="R887" i="11"/>
  <c r="R886" i="11"/>
  <c r="R885" i="11"/>
  <c r="R884" i="11"/>
  <c r="R883" i="11"/>
  <c r="R882" i="11"/>
  <c r="R881" i="11"/>
  <c r="R880" i="11"/>
  <c r="R879" i="11"/>
  <c r="R878" i="11"/>
  <c r="R877" i="11"/>
  <c r="R876" i="11"/>
  <c r="R875" i="11"/>
  <c r="R874" i="11"/>
  <c r="R873" i="11"/>
  <c r="R872" i="11"/>
  <c r="R871" i="11"/>
  <c r="R870" i="11"/>
  <c r="R869" i="11"/>
  <c r="R868" i="11"/>
  <c r="R867" i="11"/>
  <c r="R866" i="11"/>
  <c r="R865" i="11"/>
  <c r="R864" i="11"/>
  <c r="R863" i="11"/>
  <c r="R862" i="11"/>
  <c r="R861" i="11"/>
  <c r="R860" i="11"/>
  <c r="R859" i="11"/>
  <c r="R858" i="11"/>
  <c r="R857" i="11"/>
  <c r="R856" i="11"/>
  <c r="R855" i="11"/>
  <c r="R854" i="11"/>
  <c r="R853" i="11"/>
  <c r="R852" i="11"/>
  <c r="R851" i="11"/>
  <c r="R850" i="11"/>
  <c r="R849" i="11"/>
  <c r="R848" i="11"/>
  <c r="R847" i="11"/>
  <c r="R846" i="11"/>
  <c r="R845" i="11"/>
  <c r="R844" i="11"/>
  <c r="R843" i="11"/>
  <c r="R842" i="11"/>
  <c r="R841" i="11"/>
  <c r="R840" i="11"/>
  <c r="R839" i="11"/>
  <c r="R838" i="11"/>
  <c r="R837" i="11"/>
  <c r="R836" i="11"/>
  <c r="R835" i="11"/>
  <c r="R834" i="11"/>
  <c r="R833" i="11"/>
  <c r="R832" i="11"/>
  <c r="R831" i="11"/>
  <c r="R830" i="11"/>
  <c r="R829" i="11"/>
  <c r="R828" i="11"/>
  <c r="R827" i="11"/>
  <c r="R826" i="11"/>
  <c r="R825" i="11"/>
  <c r="R824" i="11"/>
  <c r="R823" i="11"/>
  <c r="R822" i="11"/>
  <c r="R821" i="11"/>
  <c r="R820" i="11"/>
  <c r="R819" i="11"/>
  <c r="R818" i="11"/>
  <c r="R817" i="11"/>
  <c r="R816" i="11"/>
  <c r="R815" i="11"/>
  <c r="R814" i="11"/>
  <c r="R813" i="11"/>
  <c r="R812" i="11"/>
  <c r="R811" i="11"/>
  <c r="R810" i="11"/>
  <c r="R809" i="11"/>
  <c r="R808" i="11"/>
  <c r="R807" i="11"/>
  <c r="R806" i="11"/>
  <c r="R805" i="11"/>
  <c r="R804" i="11"/>
  <c r="R803" i="11"/>
  <c r="R802" i="11"/>
  <c r="R801" i="11"/>
  <c r="R800" i="11"/>
  <c r="R799" i="11"/>
  <c r="R798" i="11"/>
  <c r="R797" i="11"/>
  <c r="R796" i="11"/>
  <c r="R795" i="11"/>
  <c r="R794" i="11"/>
  <c r="R793" i="11"/>
  <c r="R792" i="11"/>
  <c r="R791" i="11"/>
  <c r="R790" i="11"/>
  <c r="R789" i="11"/>
  <c r="R788" i="11"/>
  <c r="R787" i="11"/>
  <c r="R786" i="11"/>
  <c r="R785" i="11"/>
  <c r="R784" i="11"/>
  <c r="R783" i="11"/>
  <c r="R782" i="11"/>
  <c r="R781" i="11"/>
  <c r="R780" i="11"/>
  <c r="R779" i="11"/>
  <c r="R778" i="11"/>
  <c r="R777" i="11"/>
  <c r="R776" i="11"/>
  <c r="R775" i="11"/>
  <c r="R774" i="11"/>
  <c r="R773" i="11"/>
  <c r="R772" i="11"/>
  <c r="R771" i="11"/>
  <c r="R770" i="11"/>
  <c r="R769" i="11"/>
  <c r="R768" i="11"/>
  <c r="R767" i="11"/>
  <c r="R766" i="11"/>
  <c r="R765" i="11"/>
  <c r="R764" i="11"/>
  <c r="R763" i="11"/>
  <c r="R762" i="11"/>
  <c r="R761" i="11"/>
  <c r="R760" i="11"/>
  <c r="R759" i="11"/>
  <c r="R758" i="11"/>
  <c r="R757" i="11"/>
  <c r="R756" i="11"/>
  <c r="R755" i="11"/>
  <c r="R754" i="11"/>
  <c r="R753" i="11"/>
  <c r="R752" i="11"/>
  <c r="R751" i="11"/>
  <c r="R750" i="11"/>
  <c r="R749" i="11"/>
  <c r="R748" i="11"/>
  <c r="R747" i="11"/>
  <c r="R746" i="11"/>
  <c r="R745" i="11"/>
  <c r="R744" i="11"/>
  <c r="R743" i="11"/>
  <c r="R742" i="11"/>
  <c r="R741" i="11"/>
  <c r="R740" i="11"/>
  <c r="R739" i="11"/>
  <c r="R738" i="11"/>
  <c r="R737" i="11"/>
  <c r="R736" i="11"/>
  <c r="R735" i="11"/>
  <c r="R734" i="11"/>
  <c r="R733" i="11"/>
  <c r="R732" i="11"/>
  <c r="R731" i="11"/>
  <c r="R730" i="11"/>
  <c r="R729" i="11"/>
  <c r="R728" i="11"/>
  <c r="R727" i="11"/>
  <c r="R726" i="11"/>
  <c r="R725" i="11"/>
  <c r="R724" i="11"/>
  <c r="R723" i="11"/>
  <c r="R722" i="11"/>
  <c r="R721" i="11"/>
  <c r="R720" i="11"/>
  <c r="R719" i="11"/>
  <c r="R718" i="11"/>
  <c r="R717" i="11"/>
  <c r="R716" i="11"/>
  <c r="R715" i="11"/>
  <c r="R714" i="11"/>
  <c r="R713" i="11"/>
  <c r="R712" i="11"/>
  <c r="R711" i="11"/>
  <c r="R710" i="11"/>
  <c r="R709" i="11"/>
  <c r="R708" i="11"/>
  <c r="R707" i="11"/>
  <c r="R706" i="11"/>
  <c r="R705" i="11"/>
  <c r="R704" i="11"/>
  <c r="R703" i="11"/>
  <c r="R702" i="11"/>
  <c r="R701" i="11"/>
  <c r="R700" i="11"/>
  <c r="R699" i="11"/>
  <c r="R698" i="11"/>
  <c r="R697" i="11"/>
  <c r="R696" i="11"/>
  <c r="R695" i="11"/>
  <c r="R694" i="11"/>
  <c r="R693" i="11"/>
  <c r="R692" i="11"/>
  <c r="R691" i="11"/>
  <c r="R690" i="11"/>
  <c r="R689" i="11"/>
  <c r="R688" i="11"/>
  <c r="R687" i="11"/>
  <c r="R686" i="11"/>
  <c r="R685" i="11"/>
  <c r="R684" i="11"/>
  <c r="R683" i="11"/>
  <c r="R682" i="11"/>
  <c r="R681" i="11"/>
  <c r="R680" i="11"/>
  <c r="R679" i="11"/>
  <c r="R678" i="11"/>
  <c r="R677" i="11"/>
  <c r="R676" i="11"/>
  <c r="R675" i="11"/>
  <c r="R674" i="11"/>
  <c r="R673" i="11"/>
  <c r="R672" i="11"/>
  <c r="R671" i="11"/>
  <c r="R670" i="11"/>
  <c r="R669" i="11"/>
  <c r="R668" i="11"/>
  <c r="R667" i="11"/>
  <c r="R666" i="11"/>
  <c r="R665" i="11"/>
  <c r="R664" i="11"/>
  <c r="R663" i="11"/>
  <c r="R662" i="11"/>
  <c r="R661" i="11"/>
  <c r="R660" i="11"/>
  <c r="R659" i="11"/>
  <c r="R658" i="11"/>
  <c r="R657" i="11"/>
  <c r="R656" i="11"/>
  <c r="R655" i="11"/>
  <c r="R654" i="11"/>
  <c r="R653" i="11"/>
  <c r="R652" i="11"/>
  <c r="R651" i="11"/>
  <c r="R650" i="11"/>
  <c r="R649" i="11"/>
  <c r="R648" i="11"/>
  <c r="R647" i="11"/>
  <c r="R646" i="11"/>
  <c r="R645" i="11"/>
  <c r="R644" i="11"/>
  <c r="R643" i="11"/>
  <c r="R642" i="11"/>
  <c r="R641" i="11"/>
  <c r="R640" i="11"/>
  <c r="R639" i="11"/>
  <c r="R638" i="11"/>
  <c r="R637" i="11"/>
  <c r="R636" i="11"/>
  <c r="R635" i="11"/>
  <c r="R634" i="11"/>
  <c r="R633" i="11"/>
  <c r="R632" i="11"/>
  <c r="R631" i="11"/>
  <c r="R630" i="11"/>
  <c r="R629" i="11"/>
  <c r="R628" i="11"/>
  <c r="R627" i="11"/>
  <c r="R626" i="11"/>
  <c r="R625" i="11"/>
  <c r="R624" i="11"/>
  <c r="R623" i="11"/>
  <c r="R622" i="11"/>
  <c r="R621" i="11"/>
  <c r="R620" i="11"/>
  <c r="R619" i="11"/>
  <c r="R618" i="11"/>
  <c r="R617" i="11"/>
  <c r="R616" i="11"/>
  <c r="R615" i="11"/>
  <c r="R614" i="11"/>
  <c r="R613" i="11"/>
  <c r="R612" i="11"/>
  <c r="R611" i="11"/>
  <c r="R610" i="11"/>
  <c r="R609" i="11"/>
  <c r="R608" i="11"/>
  <c r="R607" i="11"/>
  <c r="R606" i="11"/>
  <c r="R605" i="11"/>
  <c r="R604" i="11"/>
  <c r="R603" i="11"/>
  <c r="R602" i="11"/>
  <c r="R601" i="11"/>
  <c r="R600" i="11"/>
  <c r="R599" i="11"/>
  <c r="R598" i="11"/>
  <c r="R597" i="11"/>
  <c r="R596" i="11"/>
  <c r="R595" i="11"/>
  <c r="R594" i="11"/>
  <c r="R593" i="11"/>
  <c r="R592" i="11"/>
  <c r="R591" i="11"/>
  <c r="R590" i="11"/>
  <c r="R589" i="11"/>
  <c r="R588" i="11"/>
  <c r="R587" i="11"/>
  <c r="R586" i="11"/>
  <c r="R585" i="11"/>
  <c r="R584" i="11"/>
  <c r="R583" i="11"/>
  <c r="R582" i="11"/>
  <c r="R581" i="11"/>
  <c r="R580" i="11"/>
  <c r="R579" i="11"/>
  <c r="R578" i="11"/>
  <c r="R577" i="11"/>
  <c r="R576" i="11"/>
  <c r="R575" i="11"/>
  <c r="R574" i="11"/>
  <c r="R573" i="11"/>
  <c r="R572" i="11"/>
  <c r="R571" i="11"/>
  <c r="R570" i="11"/>
  <c r="R569" i="11"/>
  <c r="R568" i="11"/>
  <c r="R567" i="11"/>
  <c r="R566" i="11"/>
  <c r="R565" i="11"/>
  <c r="R564" i="11"/>
  <c r="R563" i="11"/>
  <c r="R562" i="11"/>
  <c r="R561" i="11"/>
  <c r="R560" i="11"/>
  <c r="R559" i="11"/>
  <c r="R558" i="11"/>
  <c r="R557" i="11"/>
  <c r="R556" i="11"/>
  <c r="R555" i="11"/>
  <c r="R554" i="11"/>
  <c r="R553" i="11"/>
  <c r="R552" i="11"/>
  <c r="R551" i="11"/>
  <c r="R550" i="11"/>
  <c r="R549" i="11"/>
  <c r="R548" i="11"/>
  <c r="R547" i="11"/>
  <c r="R546" i="11"/>
  <c r="R545" i="11"/>
  <c r="R544" i="11"/>
  <c r="R543" i="11"/>
  <c r="R542" i="11"/>
  <c r="R541" i="11"/>
  <c r="R540" i="11"/>
  <c r="R539" i="11"/>
  <c r="R538" i="11"/>
  <c r="R537" i="11"/>
  <c r="R536" i="11"/>
  <c r="R535" i="11"/>
  <c r="R534" i="11"/>
  <c r="R533" i="11"/>
  <c r="R532" i="11"/>
  <c r="R531" i="11"/>
  <c r="R530" i="11"/>
  <c r="R529" i="11"/>
  <c r="R528" i="11"/>
  <c r="R527" i="11"/>
  <c r="R526" i="11"/>
  <c r="R525" i="11"/>
  <c r="R524" i="11"/>
  <c r="R523" i="11"/>
  <c r="R522" i="11"/>
  <c r="R521" i="11"/>
  <c r="R520" i="11"/>
  <c r="R519" i="11"/>
  <c r="R518" i="11"/>
  <c r="R517" i="11"/>
  <c r="R516" i="11"/>
  <c r="R515" i="11"/>
  <c r="R514" i="11"/>
  <c r="R513" i="11"/>
  <c r="R512" i="11"/>
  <c r="R511" i="11"/>
  <c r="R510" i="11"/>
  <c r="R509" i="11"/>
  <c r="R508" i="11"/>
  <c r="R507" i="11"/>
  <c r="R506" i="11"/>
  <c r="R505" i="11"/>
  <c r="R504" i="11"/>
  <c r="R503" i="11"/>
  <c r="R502" i="11"/>
  <c r="R501" i="11"/>
  <c r="R500" i="11"/>
  <c r="R499" i="11"/>
  <c r="R498" i="11"/>
  <c r="R497" i="11"/>
  <c r="R496" i="11"/>
  <c r="R495" i="11"/>
  <c r="R494" i="11"/>
  <c r="R493" i="11"/>
  <c r="R492" i="11"/>
  <c r="R491" i="11"/>
  <c r="R490" i="11"/>
  <c r="R489" i="11"/>
  <c r="R488" i="11"/>
  <c r="R487" i="11"/>
  <c r="R486" i="11"/>
  <c r="R485" i="11"/>
  <c r="R484" i="11"/>
  <c r="R483" i="11"/>
  <c r="R482" i="11"/>
  <c r="R481" i="11"/>
  <c r="R480" i="11"/>
  <c r="R479" i="11"/>
  <c r="R478" i="11"/>
  <c r="R477" i="11"/>
  <c r="R476" i="11"/>
  <c r="R475" i="11"/>
  <c r="R474" i="11"/>
  <c r="R473" i="11"/>
  <c r="R472" i="11"/>
  <c r="R471" i="11"/>
  <c r="R470" i="11"/>
  <c r="R469" i="11"/>
  <c r="R468" i="11"/>
  <c r="R467" i="11"/>
  <c r="R466" i="11"/>
  <c r="R465" i="11"/>
  <c r="R464" i="11"/>
  <c r="R463" i="11"/>
  <c r="R462" i="11"/>
  <c r="R461" i="11"/>
  <c r="R460" i="11"/>
  <c r="R459" i="11"/>
  <c r="R458" i="11"/>
  <c r="R457" i="11"/>
  <c r="R456" i="11"/>
  <c r="R455" i="11"/>
  <c r="R454" i="11"/>
  <c r="R453" i="11"/>
  <c r="R452" i="11"/>
  <c r="R451" i="11"/>
  <c r="R450" i="11"/>
  <c r="R449" i="11"/>
  <c r="R448" i="11"/>
  <c r="R447" i="11"/>
  <c r="R446" i="11"/>
  <c r="R445" i="11"/>
  <c r="R444" i="11"/>
  <c r="R443" i="11"/>
  <c r="R442" i="11"/>
  <c r="R441" i="11"/>
  <c r="R440" i="11"/>
  <c r="R439" i="11"/>
  <c r="R438" i="11"/>
  <c r="R437" i="11"/>
  <c r="R436" i="11"/>
  <c r="R435" i="11"/>
  <c r="R434" i="11"/>
  <c r="R433" i="11"/>
  <c r="R432" i="11"/>
  <c r="R431" i="11"/>
  <c r="R430" i="11"/>
  <c r="R429" i="11"/>
  <c r="R428" i="11"/>
  <c r="R427" i="11"/>
  <c r="R426" i="11"/>
  <c r="R425" i="11"/>
  <c r="R424" i="11"/>
  <c r="R423" i="11"/>
  <c r="R422" i="11"/>
  <c r="R421" i="11"/>
  <c r="R420" i="11"/>
  <c r="R419" i="11"/>
  <c r="R418" i="11"/>
  <c r="R417" i="11"/>
  <c r="R416" i="11"/>
  <c r="R415" i="11"/>
  <c r="R414" i="11"/>
  <c r="R413" i="11"/>
  <c r="R412" i="11"/>
  <c r="R411" i="11"/>
  <c r="R410" i="11"/>
  <c r="R409" i="11"/>
  <c r="R408" i="11"/>
  <c r="R407" i="11"/>
  <c r="R406" i="11"/>
  <c r="R405" i="11"/>
  <c r="R404" i="11"/>
  <c r="R403" i="11"/>
  <c r="R402" i="11"/>
  <c r="R401" i="11"/>
  <c r="R400" i="11"/>
  <c r="R399" i="11"/>
  <c r="R398" i="11"/>
  <c r="R397" i="11"/>
  <c r="R396" i="11"/>
  <c r="R395" i="11"/>
  <c r="R394" i="11"/>
  <c r="R393" i="11"/>
  <c r="R392" i="11"/>
  <c r="R391" i="11"/>
  <c r="R390" i="11"/>
  <c r="R389" i="11"/>
  <c r="R388" i="11"/>
  <c r="R387" i="11"/>
  <c r="R386" i="11"/>
  <c r="R385" i="11"/>
  <c r="R384" i="11"/>
  <c r="R383" i="11"/>
  <c r="R382" i="11"/>
  <c r="R381" i="11"/>
  <c r="R380" i="11"/>
  <c r="R379" i="11"/>
  <c r="R378" i="11"/>
  <c r="R377" i="11"/>
  <c r="R376" i="11"/>
  <c r="R375" i="11"/>
  <c r="R374" i="11"/>
  <c r="R373" i="11"/>
  <c r="R372" i="11"/>
  <c r="R371" i="11"/>
  <c r="R370" i="11"/>
  <c r="R369" i="11"/>
  <c r="R368" i="11"/>
  <c r="R367" i="11"/>
  <c r="R366" i="11"/>
  <c r="R365" i="11"/>
  <c r="R364" i="11"/>
  <c r="R363" i="11"/>
  <c r="R362" i="11"/>
  <c r="R361" i="11"/>
  <c r="R360" i="11"/>
  <c r="R359" i="11"/>
  <c r="R358" i="11"/>
  <c r="R357" i="11"/>
  <c r="R356" i="11"/>
  <c r="R355" i="11"/>
  <c r="R354" i="11"/>
  <c r="R353" i="11"/>
  <c r="R352" i="11"/>
  <c r="R351" i="11"/>
  <c r="R350" i="11"/>
  <c r="R349" i="11"/>
  <c r="R348" i="11"/>
  <c r="R347" i="11"/>
  <c r="R346" i="11"/>
  <c r="R345" i="11"/>
  <c r="R344" i="11"/>
  <c r="R343" i="11"/>
  <c r="R342" i="11"/>
  <c r="R341" i="11"/>
  <c r="R340" i="11"/>
  <c r="R339" i="11"/>
  <c r="R338" i="11"/>
  <c r="R337" i="11"/>
  <c r="R336" i="11"/>
  <c r="R335" i="11"/>
  <c r="R334" i="11"/>
  <c r="R333" i="11"/>
  <c r="R332" i="11"/>
  <c r="R331" i="11"/>
  <c r="R330" i="11"/>
  <c r="R329" i="11"/>
  <c r="R328" i="11"/>
  <c r="R327" i="11"/>
  <c r="R326" i="11"/>
  <c r="R325" i="11"/>
  <c r="R324" i="11"/>
  <c r="R323" i="11"/>
  <c r="R322" i="11"/>
  <c r="R321" i="11"/>
  <c r="R320" i="11"/>
  <c r="R319" i="11"/>
  <c r="R318" i="11"/>
  <c r="R317" i="11"/>
  <c r="R316" i="11"/>
  <c r="R315" i="11"/>
  <c r="R314" i="11"/>
  <c r="R313" i="11"/>
  <c r="R312" i="11"/>
  <c r="R311" i="11"/>
  <c r="R310" i="11"/>
  <c r="R309" i="11"/>
  <c r="R308" i="11"/>
  <c r="R307" i="11"/>
  <c r="R306" i="11"/>
  <c r="R305" i="11"/>
  <c r="R304" i="11"/>
  <c r="R303" i="11"/>
  <c r="R302" i="11"/>
  <c r="R301" i="11"/>
  <c r="R300" i="11"/>
  <c r="R299" i="11"/>
  <c r="R298" i="11"/>
  <c r="R297" i="11"/>
  <c r="R296" i="11"/>
  <c r="R295" i="11"/>
  <c r="R294" i="11"/>
  <c r="R293" i="11"/>
  <c r="R292" i="11"/>
  <c r="R291" i="11"/>
  <c r="R290" i="11"/>
  <c r="R289" i="11"/>
  <c r="R288" i="11"/>
  <c r="R287" i="11"/>
  <c r="R286" i="11"/>
  <c r="R285" i="11"/>
  <c r="R284" i="11"/>
  <c r="R283" i="11"/>
  <c r="R282" i="11"/>
  <c r="R281" i="11"/>
  <c r="R280" i="11"/>
  <c r="R279" i="11"/>
  <c r="R278" i="11"/>
  <c r="R277" i="11"/>
  <c r="R276" i="11"/>
  <c r="R275" i="11"/>
  <c r="R274" i="11"/>
  <c r="R273" i="11"/>
  <c r="R272" i="11"/>
  <c r="R271" i="11"/>
  <c r="R270" i="11"/>
  <c r="R269" i="11"/>
  <c r="R268" i="11"/>
  <c r="R267" i="11"/>
  <c r="R266" i="11"/>
  <c r="R265" i="11"/>
  <c r="R264" i="11"/>
  <c r="R263" i="11"/>
  <c r="R262" i="11"/>
  <c r="R261" i="11"/>
  <c r="R260" i="11"/>
  <c r="R259" i="11"/>
  <c r="R258" i="11"/>
  <c r="R257" i="11"/>
  <c r="R256" i="11"/>
  <c r="R255" i="11"/>
  <c r="R254" i="11"/>
  <c r="R253" i="11"/>
  <c r="R252" i="11"/>
  <c r="R251" i="11"/>
  <c r="R250" i="11"/>
  <c r="R249" i="11"/>
  <c r="R248" i="11"/>
  <c r="R247" i="11"/>
  <c r="R246" i="11"/>
  <c r="R245" i="11"/>
  <c r="R244" i="11"/>
  <c r="R243" i="11"/>
  <c r="R242" i="11"/>
  <c r="R241" i="11"/>
  <c r="R240" i="11"/>
  <c r="R239" i="11"/>
  <c r="R238" i="11"/>
  <c r="R237" i="11"/>
  <c r="R236" i="11"/>
  <c r="R235" i="11"/>
  <c r="R234" i="11"/>
  <c r="R233" i="11"/>
  <c r="R232" i="11"/>
  <c r="R231" i="11"/>
  <c r="R230" i="11"/>
  <c r="R229" i="11"/>
  <c r="R228" i="11"/>
  <c r="R227" i="11"/>
  <c r="R226" i="11"/>
  <c r="R225" i="11"/>
  <c r="R224" i="11"/>
  <c r="R223" i="11"/>
  <c r="R222" i="11"/>
  <c r="R221" i="11"/>
  <c r="R220" i="11"/>
  <c r="R219" i="11"/>
  <c r="R218" i="11"/>
  <c r="R217" i="11"/>
  <c r="R216" i="11"/>
  <c r="R215" i="11"/>
  <c r="R214" i="11"/>
  <c r="R213" i="11"/>
  <c r="R212" i="11"/>
  <c r="R211" i="11"/>
  <c r="R210" i="11"/>
  <c r="R209" i="11"/>
  <c r="R208" i="11"/>
  <c r="R207" i="11"/>
  <c r="R206" i="11"/>
  <c r="R205" i="11"/>
  <c r="R204" i="11"/>
  <c r="R203" i="11"/>
  <c r="R202" i="11"/>
  <c r="R201" i="11"/>
  <c r="R200" i="11"/>
  <c r="R199" i="11"/>
  <c r="R198" i="11"/>
  <c r="R197" i="11"/>
  <c r="R196" i="11"/>
  <c r="R195" i="11"/>
  <c r="R194" i="11"/>
  <c r="R193" i="11"/>
  <c r="R192" i="11"/>
  <c r="R191" i="11"/>
  <c r="R190" i="11"/>
  <c r="R189" i="11"/>
  <c r="R188" i="11"/>
  <c r="R187" i="11"/>
  <c r="R186" i="11"/>
  <c r="R185" i="11"/>
  <c r="R184" i="11"/>
  <c r="R183" i="11"/>
  <c r="R182" i="11"/>
  <c r="R181" i="11"/>
  <c r="R180" i="11"/>
  <c r="R179" i="11"/>
  <c r="R178" i="11"/>
  <c r="R177" i="11"/>
  <c r="R176" i="11"/>
  <c r="R175" i="11"/>
  <c r="R174" i="11"/>
  <c r="R173" i="11"/>
  <c r="R172" i="11"/>
  <c r="R171" i="11"/>
  <c r="R170" i="11"/>
  <c r="R169"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40" i="11"/>
  <c r="R139" i="11"/>
  <c r="R138" i="11"/>
  <c r="R137" i="11"/>
  <c r="R136" i="11"/>
  <c r="R135" i="11"/>
  <c r="R134" i="11"/>
  <c r="R133" i="11"/>
  <c r="R132" i="11"/>
  <c r="R131" i="11"/>
  <c r="R130" i="11"/>
  <c r="R129" i="11"/>
  <c r="R128" i="11"/>
  <c r="R127" i="11"/>
  <c r="R126" i="11"/>
  <c r="R125" i="11"/>
  <c r="R124" i="11"/>
  <c r="R123" i="11"/>
  <c r="R122" i="11"/>
  <c r="R121" i="11"/>
  <c r="R120" i="11"/>
  <c r="R119" i="11"/>
  <c r="R118" i="11"/>
  <c r="R117" i="11"/>
  <c r="R116" i="11"/>
  <c r="R115" i="11"/>
  <c r="R114" i="11"/>
  <c r="R113" i="11"/>
  <c r="R112" i="11"/>
  <c r="R111" i="11"/>
  <c r="R110" i="11"/>
  <c r="R109" i="11"/>
  <c r="R108" i="11"/>
  <c r="R107" i="11"/>
  <c r="R106" i="11"/>
  <c r="R105" i="11"/>
  <c r="R104" i="11"/>
  <c r="R103" i="11"/>
  <c r="R102" i="11"/>
  <c r="R101" i="11"/>
  <c r="R100" i="11"/>
  <c r="R99" i="11"/>
  <c r="R98" i="11"/>
  <c r="R97" i="11"/>
  <c r="R96" i="11"/>
  <c r="R95" i="11"/>
  <c r="R94" i="11"/>
  <c r="R93" i="11"/>
  <c r="R92" i="11"/>
  <c r="R91" i="11"/>
  <c r="R90" i="11"/>
  <c r="R89" i="11"/>
  <c r="R88" i="11"/>
  <c r="R87" i="11"/>
  <c r="R86" i="11"/>
  <c r="R85" i="11"/>
  <c r="R84" i="11"/>
  <c r="R83" i="11"/>
  <c r="R82" i="11"/>
  <c r="R81" i="11"/>
  <c r="R80" i="11"/>
  <c r="R79" i="11"/>
  <c r="R78" i="11"/>
  <c r="R77" i="11"/>
  <c r="R76" i="11"/>
  <c r="R75" i="11"/>
  <c r="R74" i="11"/>
  <c r="R73" i="11"/>
  <c r="R72" i="11"/>
  <c r="R71" i="11"/>
  <c r="R70" i="11"/>
  <c r="R69" i="11"/>
  <c r="R68" i="11"/>
  <c r="R67" i="11"/>
  <c r="R66" i="11"/>
  <c r="R65" i="11"/>
  <c r="R64"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R15" i="11"/>
  <c r="R14" i="11"/>
  <c r="R13" i="11"/>
  <c r="R12" i="11"/>
  <c r="R11" i="11"/>
  <c r="R10" i="11"/>
  <c r="R9" i="11"/>
  <c r="R8" i="11"/>
  <c r="R7" i="11"/>
  <c r="R6" i="11"/>
  <c r="R5" i="11"/>
  <c r="R4" i="11"/>
  <c r="R3"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3" i="11"/>
  <c r="Q12" i="11"/>
  <c r="Q11" i="11"/>
  <c r="Q10" i="11"/>
  <c r="Q9" i="11"/>
  <c r="Q8" i="11"/>
  <c r="Q7" i="11"/>
  <c r="Q6" i="11"/>
  <c r="Q5" i="11"/>
  <c r="Q4" i="11"/>
  <c r="Q3" i="11"/>
  <c r="P1001" i="11"/>
  <c r="P1000" i="11"/>
  <c r="P999" i="11"/>
  <c r="P998" i="11"/>
  <c r="P997" i="11"/>
  <c r="P996" i="11"/>
  <c r="P995" i="11"/>
  <c r="P994" i="11"/>
  <c r="P993" i="11"/>
  <c r="P992" i="11"/>
  <c r="P991" i="11"/>
  <c r="P990" i="11"/>
  <c r="P989" i="11"/>
  <c r="P988" i="11"/>
  <c r="P987" i="11"/>
  <c r="P986" i="11"/>
  <c r="P985" i="11"/>
  <c r="P984" i="11"/>
  <c r="P983" i="11"/>
  <c r="P982" i="11"/>
  <c r="P981" i="11"/>
  <c r="P980" i="11"/>
  <c r="P979" i="11"/>
  <c r="P978" i="11"/>
  <c r="P977" i="11"/>
  <c r="P976" i="11"/>
  <c r="P975" i="11"/>
  <c r="P974" i="11"/>
  <c r="P973" i="11"/>
  <c r="P972" i="11"/>
  <c r="P971" i="11"/>
  <c r="P970" i="11"/>
  <c r="P969" i="11"/>
  <c r="P968" i="11"/>
  <c r="P967" i="11"/>
  <c r="P966" i="11"/>
  <c r="P965" i="11"/>
  <c r="P964" i="11"/>
  <c r="P963" i="11"/>
  <c r="P962" i="11"/>
  <c r="P961" i="11"/>
  <c r="P960" i="11"/>
  <c r="P959" i="11"/>
  <c r="P958" i="11"/>
  <c r="P957" i="11"/>
  <c r="P956" i="11"/>
  <c r="P955" i="11"/>
  <c r="P954" i="11"/>
  <c r="P953" i="11"/>
  <c r="P952" i="11"/>
  <c r="P951" i="11"/>
  <c r="P950" i="11"/>
  <c r="P949" i="11"/>
  <c r="P948" i="11"/>
  <c r="P947" i="11"/>
  <c r="P946" i="11"/>
  <c r="P945" i="11"/>
  <c r="P944" i="11"/>
  <c r="P943" i="11"/>
  <c r="P942" i="11"/>
  <c r="P941" i="11"/>
  <c r="P940" i="11"/>
  <c r="P939" i="11"/>
  <c r="P938" i="11"/>
  <c r="P937" i="11"/>
  <c r="P936" i="11"/>
  <c r="P935" i="11"/>
  <c r="P934" i="11"/>
  <c r="P933" i="11"/>
  <c r="P932" i="11"/>
  <c r="P931" i="11"/>
  <c r="P930" i="11"/>
  <c r="P929" i="11"/>
  <c r="P928" i="11"/>
  <c r="P927" i="11"/>
  <c r="P926" i="11"/>
  <c r="P925" i="11"/>
  <c r="P924" i="11"/>
  <c r="P923" i="11"/>
  <c r="P922" i="11"/>
  <c r="P921" i="11"/>
  <c r="P920" i="11"/>
  <c r="P919" i="11"/>
  <c r="P918" i="11"/>
  <c r="P917" i="11"/>
  <c r="P916" i="11"/>
  <c r="P915" i="11"/>
  <c r="P914" i="11"/>
  <c r="P913" i="11"/>
  <c r="P912" i="11"/>
  <c r="P911" i="11"/>
  <c r="P910" i="11"/>
  <c r="P909" i="11"/>
  <c r="P908" i="11"/>
  <c r="P907" i="11"/>
  <c r="P906" i="11"/>
  <c r="P905" i="11"/>
  <c r="P904" i="11"/>
  <c r="P903" i="11"/>
  <c r="P902" i="11"/>
  <c r="P901" i="11"/>
  <c r="P900" i="11"/>
  <c r="P899" i="11"/>
  <c r="P898" i="11"/>
  <c r="P897" i="11"/>
  <c r="P896" i="11"/>
  <c r="P895" i="11"/>
  <c r="P894" i="11"/>
  <c r="P893" i="11"/>
  <c r="P892" i="11"/>
  <c r="P891" i="11"/>
  <c r="P890" i="11"/>
  <c r="P889" i="11"/>
  <c r="P888" i="11"/>
  <c r="P887" i="11"/>
  <c r="P886" i="11"/>
  <c r="P885" i="11"/>
  <c r="P884" i="11"/>
  <c r="P883" i="11"/>
  <c r="P882" i="11"/>
  <c r="P881" i="11"/>
  <c r="P880" i="11"/>
  <c r="P879" i="11"/>
  <c r="P878" i="11"/>
  <c r="P877" i="11"/>
  <c r="P876" i="11"/>
  <c r="P875" i="11"/>
  <c r="P874" i="11"/>
  <c r="P873" i="11"/>
  <c r="P872" i="11"/>
  <c r="P871" i="11"/>
  <c r="P870" i="11"/>
  <c r="P869" i="11"/>
  <c r="P868" i="11"/>
  <c r="P867" i="11"/>
  <c r="P866" i="11"/>
  <c r="P865" i="11"/>
  <c r="P864" i="11"/>
  <c r="P863" i="11"/>
  <c r="P862" i="11"/>
  <c r="P861" i="11"/>
  <c r="P860" i="11"/>
  <c r="P859" i="11"/>
  <c r="P858" i="11"/>
  <c r="P857" i="11"/>
  <c r="P856" i="11"/>
  <c r="P855" i="11"/>
  <c r="P854" i="11"/>
  <c r="P853" i="11"/>
  <c r="P852" i="11"/>
  <c r="P851" i="11"/>
  <c r="P850" i="11"/>
  <c r="P849" i="11"/>
  <c r="P848" i="11"/>
  <c r="P847" i="11"/>
  <c r="P846" i="11"/>
  <c r="P845" i="11"/>
  <c r="P844" i="11"/>
  <c r="P843" i="11"/>
  <c r="P842" i="11"/>
  <c r="P841" i="11"/>
  <c r="P840" i="11"/>
  <c r="P839" i="11"/>
  <c r="P838" i="11"/>
  <c r="P837" i="11"/>
  <c r="P836" i="11"/>
  <c r="P835" i="11"/>
  <c r="P834" i="11"/>
  <c r="P833" i="11"/>
  <c r="P832" i="11"/>
  <c r="P831" i="11"/>
  <c r="P830" i="11"/>
  <c r="P829" i="11"/>
  <c r="P828" i="11"/>
  <c r="P827" i="11"/>
  <c r="P826" i="11"/>
  <c r="P825" i="11"/>
  <c r="P824" i="11"/>
  <c r="P823" i="11"/>
  <c r="P822" i="11"/>
  <c r="P821" i="11"/>
  <c r="P820" i="11"/>
  <c r="P819" i="11"/>
  <c r="P818" i="11"/>
  <c r="P817" i="11"/>
  <c r="P816" i="11"/>
  <c r="P815" i="11"/>
  <c r="P814" i="11"/>
  <c r="P813" i="11"/>
  <c r="P812" i="11"/>
  <c r="P811" i="11"/>
  <c r="P810" i="11"/>
  <c r="P809" i="11"/>
  <c r="P808" i="11"/>
  <c r="P807" i="11"/>
  <c r="P806" i="11"/>
  <c r="P805" i="11"/>
  <c r="P804" i="11"/>
  <c r="P803" i="11"/>
  <c r="P802" i="11"/>
  <c r="P801" i="11"/>
  <c r="P800" i="11"/>
  <c r="P799" i="11"/>
  <c r="P798" i="11"/>
  <c r="P797" i="11"/>
  <c r="P796" i="11"/>
  <c r="P795" i="11"/>
  <c r="P794" i="11"/>
  <c r="P793" i="11"/>
  <c r="P792" i="11"/>
  <c r="P791" i="11"/>
  <c r="P790" i="11"/>
  <c r="P789" i="11"/>
  <c r="P788" i="11"/>
  <c r="P787" i="11"/>
  <c r="P786" i="11"/>
  <c r="P785" i="11"/>
  <c r="P784" i="11"/>
  <c r="P783" i="11"/>
  <c r="P782" i="11"/>
  <c r="P781" i="11"/>
  <c r="P780" i="11"/>
  <c r="P779" i="11"/>
  <c r="P778" i="11"/>
  <c r="P777" i="11"/>
  <c r="P776" i="11"/>
  <c r="P775" i="11"/>
  <c r="P774" i="11"/>
  <c r="P773" i="11"/>
  <c r="P772" i="11"/>
  <c r="P771" i="11"/>
  <c r="P770" i="11"/>
  <c r="P769" i="11"/>
  <c r="P768" i="11"/>
  <c r="P767" i="11"/>
  <c r="P766" i="11"/>
  <c r="P765" i="11"/>
  <c r="P764" i="11"/>
  <c r="P763" i="11"/>
  <c r="P762" i="11"/>
  <c r="P761" i="11"/>
  <c r="P760" i="11"/>
  <c r="P759" i="11"/>
  <c r="P758" i="11"/>
  <c r="P757" i="11"/>
  <c r="P756" i="11"/>
  <c r="P755" i="11"/>
  <c r="P754" i="11"/>
  <c r="P753" i="11"/>
  <c r="P752" i="11"/>
  <c r="P751" i="11"/>
  <c r="P750" i="11"/>
  <c r="P749" i="11"/>
  <c r="P748" i="11"/>
  <c r="P747" i="11"/>
  <c r="P746" i="11"/>
  <c r="P745" i="11"/>
  <c r="P744" i="11"/>
  <c r="P743" i="11"/>
  <c r="P742" i="11"/>
  <c r="P741" i="11"/>
  <c r="P740" i="11"/>
  <c r="P739" i="11"/>
  <c r="P738" i="11"/>
  <c r="P737" i="11"/>
  <c r="P736" i="11"/>
  <c r="P735" i="11"/>
  <c r="P734" i="11"/>
  <c r="P733" i="11"/>
  <c r="P732" i="11"/>
  <c r="P731" i="11"/>
  <c r="P730" i="11"/>
  <c r="P729" i="11"/>
  <c r="P728" i="11"/>
  <c r="P727" i="11"/>
  <c r="P726" i="11"/>
  <c r="P725" i="11"/>
  <c r="P724" i="11"/>
  <c r="P723" i="11"/>
  <c r="P722" i="11"/>
  <c r="P721" i="11"/>
  <c r="P720" i="11"/>
  <c r="P719" i="11"/>
  <c r="P718" i="11"/>
  <c r="P717" i="11"/>
  <c r="P716" i="11"/>
  <c r="P715" i="11"/>
  <c r="P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P606" i="11"/>
  <c r="P605" i="11"/>
  <c r="P604" i="11"/>
  <c r="P603" i="11"/>
  <c r="P602" i="11"/>
  <c r="P601" i="11"/>
  <c r="P600" i="11"/>
  <c r="P599" i="11"/>
  <c r="P598" i="11"/>
  <c r="P597" i="11"/>
  <c r="P596" i="11"/>
  <c r="P595" i="11"/>
  <c r="P594" i="11"/>
  <c r="P593" i="11"/>
  <c r="P592" i="11"/>
  <c r="P591" i="11"/>
  <c r="P590" i="11"/>
  <c r="P589" i="11"/>
  <c r="P588" i="11"/>
  <c r="P587" i="11"/>
  <c r="P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P561" i="11"/>
  <c r="P560" i="11"/>
  <c r="P559" i="11"/>
  <c r="P558" i="11"/>
  <c r="P557" i="11"/>
  <c r="P556" i="11"/>
  <c r="P555" i="11"/>
  <c r="P554" i="11"/>
  <c r="P553" i="11"/>
  <c r="P552" i="11"/>
  <c r="P551" i="11"/>
  <c r="P550" i="11"/>
  <c r="P549" i="11"/>
  <c r="P548" i="11"/>
  <c r="P547" i="11"/>
  <c r="P546" i="11"/>
  <c r="P545" i="11"/>
  <c r="P544" i="11"/>
  <c r="P543" i="11"/>
  <c r="P542" i="11"/>
  <c r="P541" i="11"/>
  <c r="P540" i="11"/>
  <c r="P539" i="11"/>
  <c r="P538" i="11"/>
  <c r="P537" i="11"/>
  <c r="P536" i="11"/>
  <c r="P535" i="11"/>
  <c r="P534" i="11"/>
  <c r="P533" i="11"/>
  <c r="P532" i="11"/>
  <c r="P531" i="11"/>
  <c r="P530" i="11"/>
  <c r="P529" i="11"/>
  <c r="P528" i="11"/>
  <c r="P527" i="11"/>
  <c r="P526" i="11"/>
  <c r="P525" i="11"/>
  <c r="P524" i="11"/>
  <c r="P523" i="11"/>
  <c r="P522" i="11"/>
  <c r="P521" i="11"/>
  <c r="P520" i="11"/>
  <c r="P519" i="11"/>
  <c r="P518" i="11"/>
  <c r="P517" i="11"/>
  <c r="P516" i="11"/>
  <c r="P515" i="11"/>
  <c r="P514" i="11"/>
  <c r="P513" i="11"/>
  <c r="P512" i="11"/>
  <c r="P511" i="11"/>
  <c r="P510" i="11"/>
  <c r="P509" i="11"/>
  <c r="P508" i="11"/>
  <c r="P507"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466" i="11"/>
  <c r="P465" i="11"/>
  <c r="P464" i="11"/>
  <c r="P463"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37" i="11"/>
  <c r="P436" i="11"/>
  <c r="P435"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4" i="11"/>
  <c r="P393" i="11"/>
  <c r="P392" i="11"/>
  <c r="P391" i="11"/>
  <c r="P390" i="11"/>
  <c r="P389" i="11"/>
  <c r="P388" i="11"/>
  <c r="P387" i="11"/>
  <c r="P386" i="11"/>
  <c r="P385" i="11"/>
  <c r="P384" i="11"/>
  <c r="P383" i="11"/>
  <c r="P382" i="11"/>
  <c r="P381" i="11"/>
  <c r="P380" i="11"/>
  <c r="P379" i="11"/>
  <c r="P378" i="11"/>
  <c r="P377" i="11"/>
  <c r="P376" i="11"/>
  <c r="P375" i="11"/>
  <c r="P374" i="11"/>
  <c r="P373" i="11"/>
  <c r="P372" i="11"/>
  <c r="P371" i="11"/>
  <c r="P370" i="11"/>
  <c r="P369" i="11"/>
  <c r="P368" i="11"/>
  <c r="P367" i="11"/>
  <c r="P366" i="11"/>
  <c r="P365" i="11"/>
  <c r="P364" i="11"/>
  <c r="P363" i="11"/>
  <c r="P362" i="11"/>
  <c r="P361" i="11"/>
  <c r="P360" i="11"/>
  <c r="P359" i="11"/>
  <c r="P358" i="11"/>
  <c r="P357" i="11"/>
  <c r="P356" i="11"/>
  <c r="P355" i="11"/>
  <c r="P354" i="11"/>
  <c r="P353" i="11"/>
  <c r="P352" i="11"/>
  <c r="P351" i="11"/>
  <c r="P350" i="11"/>
  <c r="P349" i="11"/>
  <c r="P348" i="11"/>
  <c r="P347" i="11"/>
  <c r="P346" i="1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O848" i="11"/>
  <c r="O847" i="11"/>
  <c r="O846" i="11"/>
  <c r="O845" i="11"/>
  <c r="O844" i="11"/>
  <c r="O843" i="11"/>
  <c r="O842" i="11"/>
  <c r="O841" i="11"/>
  <c r="O840" i="11"/>
  <c r="O839" i="11"/>
  <c r="O838" i="11"/>
  <c r="O837" i="11"/>
  <c r="O836" i="11"/>
  <c r="O835" i="11"/>
  <c r="O834" i="11"/>
  <c r="O833" i="11"/>
  <c r="O832" i="11"/>
  <c r="O831" i="11"/>
  <c r="O830" i="11"/>
  <c r="O829" i="11"/>
  <c r="O828" i="11"/>
  <c r="O827" i="11"/>
  <c r="O826" i="1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O4" i="11"/>
  <c r="O3" i="11"/>
  <c r="N1001" i="11"/>
  <c r="N1000" i="11"/>
  <c r="N999" i="11"/>
  <c r="N998" i="11"/>
  <c r="N997" i="11"/>
  <c r="N996" i="11"/>
  <c r="N995" i="11"/>
  <c r="N994" i="11"/>
  <c r="N993" i="11"/>
  <c r="N992" i="11"/>
  <c r="N991" i="11"/>
  <c r="N990" i="11"/>
  <c r="N989" i="11"/>
  <c r="N988" i="11"/>
  <c r="N987" i="11"/>
  <c r="N986" i="11"/>
  <c r="N985" i="11"/>
  <c r="N984" i="11"/>
  <c r="N983" i="11"/>
  <c r="N982" i="11"/>
  <c r="N981" i="11"/>
  <c r="N980" i="11"/>
  <c r="N979" i="11"/>
  <c r="N978" i="11"/>
  <c r="N977" i="11"/>
  <c r="N976" i="11"/>
  <c r="N975" i="11"/>
  <c r="N974" i="11"/>
  <c r="N973" i="11"/>
  <c r="N972" i="11"/>
  <c r="N971" i="11"/>
  <c r="N970" i="11"/>
  <c r="N969" i="11"/>
  <c r="N968" i="11"/>
  <c r="N967" i="11"/>
  <c r="N966" i="11"/>
  <c r="N965" i="11"/>
  <c r="N964" i="11"/>
  <c r="N963" i="11"/>
  <c r="N962" i="11"/>
  <c r="N961" i="11"/>
  <c r="N960" i="11"/>
  <c r="N959" i="11"/>
  <c r="N958" i="11"/>
  <c r="N957" i="11"/>
  <c r="N956" i="11"/>
  <c r="N955" i="11"/>
  <c r="N954" i="11"/>
  <c r="N953" i="11"/>
  <c r="N952" i="11"/>
  <c r="N951" i="11"/>
  <c r="N950" i="11"/>
  <c r="N949" i="11"/>
  <c r="N948" i="11"/>
  <c r="N947" i="11"/>
  <c r="N946" i="11"/>
  <c r="N945" i="11"/>
  <c r="N944" i="11"/>
  <c r="N943" i="11"/>
  <c r="N942" i="11"/>
  <c r="N941" i="11"/>
  <c r="N940" i="11"/>
  <c r="N939" i="11"/>
  <c r="N938" i="11"/>
  <c r="N937" i="11"/>
  <c r="N936" i="11"/>
  <c r="N935" i="11"/>
  <c r="N934" i="11"/>
  <c r="N933" i="11"/>
  <c r="N932" i="11"/>
  <c r="N931" i="11"/>
  <c r="N930" i="11"/>
  <c r="N929" i="11"/>
  <c r="N928" i="11"/>
  <c r="N927" i="11"/>
  <c r="N926" i="11"/>
  <c r="N925" i="11"/>
  <c r="N924" i="11"/>
  <c r="N923" i="11"/>
  <c r="N922" i="11"/>
  <c r="N921" i="11"/>
  <c r="N920" i="11"/>
  <c r="N919" i="11"/>
  <c r="N918" i="11"/>
  <c r="N917" i="11"/>
  <c r="N916" i="11"/>
  <c r="N915" i="11"/>
  <c r="N914" i="11"/>
  <c r="N913" i="11"/>
  <c r="N912" i="11"/>
  <c r="N911" i="11"/>
  <c r="N910" i="11"/>
  <c r="N909" i="11"/>
  <c r="N908" i="11"/>
  <c r="N907" i="11"/>
  <c r="N906" i="11"/>
  <c r="N905" i="11"/>
  <c r="N904" i="11"/>
  <c r="N903" i="11"/>
  <c r="N902" i="11"/>
  <c r="N901" i="11"/>
  <c r="N900" i="11"/>
  <c r="N899" i="11"/>
  <c r="N898" i="11"/>
  <c r="N897" i="11"/>
  <c r="N896" i="11"/>
  <c r="N895" i="11"/>
  <c r="N894" i="11"/>
  <c r="N893" i="11"/>
  <c r="N892" i="11"/>
  <c r="N891" i="11"/>
  <c r="N890" i="11"/>
  <c r="N889" i="11"/>
  <c r="N888" i="11"/>
  <c r="N887" i="11"/>
  <c r="N886" i="11"/>
  <c r="N885" i="11"/>
  <c r="N884" i="11"/>
  <c r="N883" i="11"/>
  <c r="N882" i="11"/>
  <c r="N881" i="11"/>
  <c r="N880" i="11"/>
  <c r="N879" i="11"/>
  <c r="N878" i="11"/>
  <c r="N877" i="11"/>
  <c r="N876" i="11"/>
  <c r="N875" i="11"/>
  <c r="N874" i="11"/>
  <c r="N873" i="11"/>
  <c r="N872" i="11"/>
  <c r="N871" i="11"/>
  <c r="N870" i="11"/>
  <c r="N869" i="11"/>
  <c r="N868" i="11"/>
  <c r="N867" i="11"/>
  <c r="N866" i="11"/>
  <c r="N865" i="11"/>
  <c r="N864" i="11"/>
  <c r="N863" i="11"/>
  <c r="N862" i="11"/>
  <c r="N861" i="11"/>
  <c r="N860" i="11"/>
  <c r="N859" i="11"/>
  <c r="N858" i="11"/>
  <c r="N857" i="11"/>
  <c r="N856" i="11"/>
  <c r="N855" i="11"/>
  <c r="N854" i="11"/>
  <c r="N853" i="11"/>
  <c r="N852" i="11"/>
  <c r="N851" i="11"/>
  <c r="N850" i="11"/>
  <c r="N849" i="11"/>
  <c r="N848" i="11"/>
  <c r="N847" i="11"/>
  <c r="N846" i="11"/>
  <c r="N845" i="11"/>
  <c r="N844" i="11"/>
  <c r="N843" i="11"/>
  <c r="N842" i="11"/>
  <c r="N841" i="11"/>
  <c r="N840" i="11"/>
  <c r="N839" i="11"/>
  <c r="N838" i="11"/>
  <c r="N837" i="11"/>
  <c r="N836" i="11"/>
  <c r="N835" i="11"/>
  <c r="N834" i="11"/>
  <c r="N833" i="11"/>
  <c r="N832" i="11"/>
  <c r="N831" i="11"/>
  <c r="N830" i="11"/>
  <c r="N829" i="11"/>
  <c r="N828" i="11"/>
  <c r="N827" i="11"/>
  <c r="N826" i="11"/>
  <c r="N825" i="11"/>
  <c r="N824" i="11"/>
  <c r="N823" i="11"/>
  <c r="N822" i="11"/>
  <c r="N821" i="11"/>
  <c r="N820" i="11"/>
  <c r="N819" i="11"/>
  <c r="N818" i="11"/>
  <c r="N817" i="11"/>
  <c r="N816" i="11"/>
  <c r="N815" i="11"/>
  <c r="N814" i="11"/>
  <c r="N813" i="11"/>
  <c r="N812" i="11"/>
  <c r="N811" i="11"/>
  <c r="N810" i="11"/>
  <c r="N809" i="11"/>
  <c r="N808" i="11"/>
  <c r="N807" i="11"/>
  <c r="N806" i="11"/>
  <c r="N805" i="11"/>
  <c r="N804" i="11"/>
  <c r="N803" i="11"/>
  <c r="N802" i="11"/>
  <c r="N801" i="11"/>
  <c r="N800" i="11"/>
  <c r="N799" i="11"/>
  <c r="N798" i="11"/>
  <c r="N797" i="11"/>
  <c r="N796" i="11"/>
  <c r="N795" i="11"/>
  <c r="N794" i="11"/>
  <c r="N793" i="11"/>
  <c r="N792" i="11"/>
  <c r="N791" i="11"/>
  <c r="N790" i="11"/>
  <c r="N789" i="11"/>
  <c r="N788" i="11"/>
  <c r="N787" i="11"/>
  <c r="N786" i="11"/>
  <c r="N785" i="11"/>
  <c r="N784" i="11"/>
  <c r="N783" i="11"/>
  <c r="N782" i="11"/>
  <c r="N781" i="11"/>
  <c r="N780" i="11"/>
  <c r="N779" i="11"/>
  <c r="N778" i="11"/>
  <c r="N777" i="11"/>
  <c r="N776" i="11"/>
  <c r="N775" i="11"/>
  <c r="N774" i="11"/>
  <c r="N773" i="11"/>
  <c r="N772" i="11"/>
  <c r="N771" i="11"/>
  <c r="N770" i="11"/>
  <c r="N769" i="11"/>
  <c r="N768" i="11"/>
  <c r="N767" i="11"/>
  <c r="N766" i="11"/>
  <c r="N765" i="11"/>
  <c r="N764" i="11"/>
  <c r="N763" i="11"/>
  <c r="N762" i="11"/>
  <c r="N761" i="11"/>
  <c r="N760" i="11"/>
  <c r="N759" i="11"/>
  <c r="N758" i="11"/>
  <c r="N757" i="11"/>
  <c r="N756" i="11"/>
  <c r="N755" i="11"/>
  <c r="N754" i="11"/>
  <c r="N753" i="11"/>
  <c r="N752" i="11"/>
  <c r="N751" i="11"/>
  <c r="N750" i="11"/>
  <c r="N749" i="11"/>
  <c r="N748" i="11"/>
  <c r="N747" i="11"/>
  <c r="N746" i="11"/>
  <c r="N745" i="11"/>
  <c r="N744" i="11"/>
  <c r="N743" i="11"/>
  <c r="N742" i="11"/>
  <c r="N741" i="11"/>
  <c r="N740" i="11"/>
  <c r="N739" i="11"/>
  <c r="N738" i="11"/>
  <c r="N737" i="11"/>
  <c r="N736" i="11"/>
  <c r="N735" i="11"/>
  <c r="N734" i="11"/>
  <c r="N733" i="11"/>
  <c r="N732" i="11"/>
  <c r="N731" i="11"/>
  <c r="N730" i="11"/>
  <c r="N729" i="11"/>
  <c r="N728" i="11"/>
  <c r="N727" i="11"/>
  <c r="N726" i="11"/>
  <c r="N725" i="11"/>
  <c r="N724" i="11"/>
  <c r="N723" i="11"/>
  <c r="N722" i="11"/>
  <c r="N721" i="11"/>
  <c r="N720" i="11"/>
  <c r="N719" i="11"/>
  <c r="N718" i="11"/>
  <c r="N717" i="11"/>
  <c r="N716" i="11"/>
  <c r="N715" i="11"/>
  <c r="N714" i="11"/>
  <c r="N713" i="11"/>
  <c r="N712" i="11"/>
  <c r="N711" i="11"/>
  <c r="N710" i="11"/>
  <c r="N709" i="11"/>
  <c r="N708" i="11"/>
  <c r="N707" i="11"/>
  <c r="N706" i="11"/>
  <c r="N705" i="11"/>
  <c r="N704" i="11"/>
  <c r="N703" i="11"/>
  <c r="N702" i="11"/>
  <c r="N701" i="11"/>
  <c r="N700" i="11"/>
  <c r="N699" i="11"/>
  <c r="N698" i="11"/>
  <c r="N697" i="11"/>
  <c r="N696" i="11"/>
  <c r="N695" i="11"/>
  <c r="N694" i="11"/>
  <c r="N693" i="11"/>
  <c r="N692" i="11"/>
  <c r="N691" i="11"/>
  <c r="N690" i="11"/>
  <c r="N689" i="11"/>
  <c r="N688" i="11"/>
  <c r="N687" i="11"/>
  <c r="N686" i="11"/>
  <c r="N685" i="11"/>
  <c r="N684" i="11"/>
  <c r="N683" i="11"/>
  <c r="N682" i="11"/>
  <c r="N681" i="11"/>
  <c r="N680" i="11"/>
  <c r="N679" i="11"/>
  <c r="N678" i="11"/>
  <c r="N677" i="11"/>
  <c r="N676" i="11"/>
  <c r="N675" i="11"/>
  <c r="N674" i="11"/>
  <c r="N673" i="11"/>
  <c r="N672" i="11"/>
  <c r="N671" i="11"/>
  <c r="N670" i="11"/>
  <c r="N669" i="11"/>
  <c r="N668" i="11"/>
  <c r="N667" i="11"/>
  <c r="N666" i="11"/>
  <c r="N665" i="11"/>
  <c r="N664" i="11"/>
  <c r="N663" i="11"/>
  <c r="N662" i="11"/>
  <c r="N661" i="11"/>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81" i="11"/>
  <c r="M880" i="11"/>
  <c r="M879" i="11"/>
  <c r="M878" i="11"/>
  <c r="M877" i="11"/>
  <c r="M876" i="11"/>
  <c r="M875" i="11"/>
  <c r="M874" i="11"/>
  <c r="M873" i="11"/>
  <c r="M872" i="11"/>
  <c r="M871" i="11"/>
  <c r="M870" i="11"/>
  <c r="M869" i="11"/>
  <c r="M868" i="11"/>
  <c r="M867" i="11"/>
  <c r="M866" i="11"/>
  <c r="M865" i="11"/>
  <c r="M864" i="11"/>
  <c r="M863" i="11"/>
  <c r="M862" i="11"/>
  <c r="M861" i="11"/>
  <c r="M860" i="11"/>
  <c r="M859" i="11"/>
  <c r="M858" i="11"/>
  <c r="M857" i="11"/>
  <c r="M856" i="11"/>
  <c r="M855" i="11"/>
  <c r="M854" i="11"/>
  <c r="M853" i="11"/>
  <c r="M852" i="11"/>
  <c r="M851" i="11"/>
  <c r="M850" i="11"/>
  <c r="M849" i="11"/>
  <c r="M848" i="11"/>
  <c r="M847" i="11"/>
  <c r="M846" i="11"/>
  <c r="M845" i="11"/>
  <c r="M844" i="11"/>
  <c r="M843" i="11"/>
  <c r="M842" i="11"/>
  <c r="M841" i="11"/>
  <c r="M840" i="11"/>
  <c r="M839" i="11"/>
  <c r="M838" i="11"/>
  <c r="M837" i="11"/>
  <c r="M836" i="11"/>
  <c r="M835" i="11"/>
  <c r="M834" i="11"/>
  <c r="M833" i="11"/>
  <c r="M832" i="11"/>
  <c r="M831" i="11"/>
  <c r="M830" i="11"/>
  <c r="M829" i="11"/>
  <c r="M828" i="11"/>
  <c r="M827" i="11"/>
  <c r="M826" i="11"/>
  <c r="M825" i="11"/>
  <c r="M824" i="11"/>
  <c r="M823" i="11"/>
  <c r="M822" i="11"/>
  <c r="M821" i="11"/>
  <c r="M820" i="11"/>
  <c r="M819" i="11"/>
  <c r="M818" i="11"/>
  <c r="M817" i="11"/>
  <c r="M816" i="11"/>
  <c r="M815" i="11"/>
  <c r="M814" i="11"/>
  <c r="M813" i="11"/>
  <c r="M812" i="11"/>
  <c r="M811" i="11"/>
  <c r="M810" i="11"/>
  <c r="M809" i="11"/>
  <c r="M808" i="11"/>
  <c r="M807" i="11"/>
  <c r="M806" i="11"/>
  <c r="M805" i="11"/>
  <c r="M804" i="11"/>
  <c r="M803" i="11"/>
  <c r="M80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81" i="11"/>
  <c r="M480" i="11"/>
  <c r="M479" i="11"/>
  <c r="M478" i="11"/>
  <c r="M477" i="11"/>
  <c r="M476" i="11"/>
  <c r="M475" i="11"/>
  <c r="M474" i="11"/>
  <c r="M473" i="11"/>
  <c r="M472" i="11"/>
  <c r="M471" i="11"/>
  <c r="M470" i="11"/>
  <c r="M469" i="11"/>
  <c r="M468" i="11"/>
  <c r="M467" i="11"/>
  <c r="M466" i="11"/>
  <c r="M465" i="11"/>
  <c r="M464" i="11"/>
  <c r="M463" i="11"/>
  <c r="M462" i="11"/>
  <c r="M461" i="11"/>
  <c r="M460" i="11"/>
  <c r="M459" i="11"/>
  <c r="M458" i="11"/>
  <c r="M457" i="11"/>
  <c r="M456" i="11"/>
  <c r="M455" i="11"/>
  <c r="M454" i="11"/>
  <c r="M453" i="11"/>
  <c r="M452" i="11"/>
  <c r="M451" i="11"/>
  <c r="M450" i="11"/>
  <c r="M449" i="11"/>
  <c r="M448" i="11"/>
  <c r="M447" i="11"/>
  <c r="M446" i="11"/>
  <c r="M445" i="11"/>
  <c r="M444" i="11"/>
  <c r="M443" i="11"/>
  <c r="M442" i="11"/>
  <c r="M441" i="11"/>
  <c r="M440" i="11"/>
  <c r="M439" i="11"/>
  <c r="M438" i="11"/>
  <c r="M437" i="11"/>
  <c r="M436" i="11"/>
  <c r="M435" i="11"/>
  <c r="M434" i="11"/>
  <c r="M433" i="11"/>
  <c r="M432" i="11"/>
  <c r="M431" i="11"/>
  <c r="M430" i="11"/>
  <c r="M429" i="11"/>
  <c r="M428" i="11"/>
  <c r="M427" i="11"/>
  <c r="M426" i="11"/>
  <c r="M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M3" i="11"/>
  <c r="L1001" i="11"/>
  <c r="L1000" i="11"/>
  <c r="L999" i="11"/>
  <c r="L998" i="11"/>
  <c r="L997" i="11"/>
  <c r="L996" i="11"/>
  <c r="L995" i="11"/>
  <c r="L994" i="11"/>
  <c r="L993" i="11"/>
  <c r="L992" i="11"/>
  <c r="L991" i="11"/>
  <c r="L990" i="11"/>
  <c r="L989" i="11"/>
  <c r="L988" i="11"/>
  <c r="L987" i="11"/>
  <c r="L986" i="11"/>
  <c r="L985" i="11"/>
  <c r="L984" i="11"/>
  <c r="L983" i="11"/>
  <c r="L982" i="11"/>
  <c r="L981" i="11"/>
  <c r="L980" i="11"/>
  <c r="L979" i="11"/>
  <c r="L978" i="11"/>
  <c r="L977" i="11"/>
  <c r="L976" i="11"/>
  <c r="L975" i="11"/>
  <c r="L974" i="11"/>
  <c r="L973" i="11"/>
  <c r="L972" i="11"/>
  <c r="L971" i="11"/>
  <c r="L970" i="11"/>
  <c r="L969" i="11"/>
  <c r="L968" i="11"/>
  <c r="L967" i="11"/>
  <c r="L966" i="11"/>
  <c r="L965" i="11"/>
  <c r="L964" i="11"/>
  <c r="L963" i="11"/>
  <c r="L962" i="11"/>
  <c r="L961" i="11"/>
  <c r="L960" i="11"/>
  <c r="L959" i="11"/>
  <c r="L958" i="11"/>
  <c r="L957" i="11"/>
  <c r="L956" i="11"/>
  <c r="L955" i="11"/>
  <c r="L954" i="11"/>
  <c r="L953" i="11"/>
  <c r="L952" i="11"/>
  <c r="L951" i="11"/>
  <c r="L950" i="11"/>
  <c r="L949" i="11"/>
  <c r="L948" i="11"/>
  <c r="L947" i="11"/>
  <c r="L946" i="11"/>
  <c r="L945" i="11"/>
  <c r="L944" i="11"/>
  <c r="L943" i="11"/>
  <c r="L942" i="11"/>
  <c r="L941" i="11"/>
  <c r="L940" i="11"/>
  <c r="L939" i="11"/>
  <c r="L938" i="11"/>
  <c r="L937" i="11"/>
  <c r="L936" i="11"/>
  <c r="L935" i="11"/>
  <c r="L934" i="11"/>
  <c r="L933" i="11"/>
  <c r="L932" i="11"/>
  <c r="L931" i="11"/>
  <c r="L930" i="11"/>
  <c r="L929" i="11"/>
  <c r="L928" i="11"/>
  <c r="L927" i="11"/>
  <c r="L926" i="11"/>
  <c r="L925" i="11"/>
  <c r="L924" i="11"/>
  <c r="L923" i="11"/>
  <c r="L922" i="11"/>
  <c r="L921" i="11"/>
  <c r="L920" i="11"/>
  <c r="L919" i="11"/>
  <c r="L918" i="11"/>
  <c r="L917" i="11"/>
  <c r="L916" i="11"/>
  <c r="L915" i="11"/>
  <c r="L914" i="11"/>
  <c r="L913" i="11"/>
  <c r="L912" i="11"/>
  <c r="L911" i="11"/>
  <c r="L910" i="11"/>
  <c r="L909" i="11"/>
  <c r="L908" i="11"/>
  <c r="L907" i="11"/>
  <c r="L906" i="11"/>
  <c r="L905" i="11"/>
  <c r="L904" i="11"/>
  <c r="L903" i="11"/>
  <c r="L902" i="11"/>
  <c r="L901" i="11"/>
  <c r="L900" i="11"/>
  <c r="L899" i="11"/>
  <c r="L898" i="11"/>
  <c r="L897" i="11"/>
  <c r="L896" i="11"/>
  <c r="L895" i="11"/>
  <c r="L894" i="11"/>
  <c r="L893" i="11"/>
  <c r="L892" i="11"/>
  <c r="L891" i="11"/>
  <c r="L890" i="11"/>
  <c r="L889" i="11"/>
  <c r="L888" i="11"/>
  <c r="L887" i="11"/>
  <c r="L886" i="11"/>
  <c r="L885" i="11"/>
  <c r="L884" i="11"/>
  <c r="L883" i="11"/>
  <c r="L882" i="11"/>
  <c r="L881" i="11"/>
  <c r="L880" i="11"/>
  <c r="L879" i="11"/>
  <c r="L878" i="11"/>
  <c r="L877" i="11"/>
  <c r="L876" i="11"/>
  <c r="L875" i="11"/>
  <c r="L874" i="11"/>
  <c r="L873" i="11"/>
  <c r="L872" i="11"/>
  <c r="L871" i="11"/>
  <c r="L870"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2" i="11"/>
  <c r="L841" i="11"/>
  <c r="L840" i="11"/>
  <c r="L839" i="11"/>
  <c r="L838" i="11"/>
  <c r="L837" i="11"/>
  <c r="L836" i="11"/>
  <c r="L835" i="11"/>
  <c r="L834" i="11"/>
  <c r="L833" i="11"/>
  <c r="L832" i="11"/>
  <c r="L831" i="11"/>
  <c r="L830" i="11"/>
  <c r="L829" i="11"/>
  <c r="L828" i="11"/>
  <c r="L827" i="11"/>
  <c r="L826" i="11"/>
  <c r="L825" i="11"/>
  <c r="L824" i="11"/>
  <c r="L823" i="11"/>
  <c r="L822" i="11"/>
  <c r="L821" i="11"/>
  <c r="L820" i="11"/>
  <c r="L819" i="11"/>
  <c r="L818" i="11"/>
  <c r="L817" i="11"/>
  <c r="L816" i="11"/>
  <c r="L815" i="11"/>
  <c r="L814" i="11"/>
  <c r="L813" i="11"/>
  <c r="L812" i="11"/>
  <c r="L811" i="11"/>
  <c r="L810" i="11"/>
  <c r="L809" i="11"/>
  <c r="L808" i="11"/>
  <c r="L807" i="11"/>
  <c r="L806" i="11"/>
  <c r="L805" i="11"/>
  <c r="L804" i="11"/>
  <c r="L803" i="11"/>
  <c r="L802" i="11"/>
  <c r="L801" i="11"/>
  <c r="L800" i="11"/>
  <c r="L799" i="11"/>
  <c r="L798" i="11"/>
  <c r="L797" i="11"/>
  <c r="L796" i="11"/>
  <c r="L795" i="11"/>
  <c r="L794" i="11"/>
  <c r="L793" i="11"/>
  <c r="L792" i="11"/>
  <c r="L791" i="11"/>
  <c r="L790" i="11"/>
  <c r="L789" i="11"/>
  <c r="L788" i="11"/>
  <c r="L787" i="11"/>
  <c r="L786" i="11"/>
  <c r="L785" i="11"/>
  <c r="L784" i="11"/>
  <c r="L783" i="11"/>
  <c r="L782" i="11"/>
  <c r="L781" i="11"/>
  <c r="L780" i="11"/>
  <c r="L779" i="11"/>
  <c r="L778" i="11"/>
  <c r="L777" i="11"/>
  <c r="L776" i="11"/>
  <c r="L775" i="11"/>
  <c r="L774" i="11"/>
  <c r="L773" i="11"/>
  <c r="L772" i="11"/>
  <c r="L771" i="11"/>
  <c r="L770" i="11"/>
  <c r="L769" i="11"/>
  <c r="L768" i="11"/>
  <c r="L767" i="11"/>
  <c r="L766" i="11"/>
  <c r="L765" i="11"/>
  <c r="L764" i="11"/>
  <c r="L763" i="11"/>
  <c r="L762" i="11"/>
  <c r="L761" i="11"/>
  <c r="L760" i="11"/>
  <c r="L759" i="11"/>
  <c r="L758" i="11"/>
  <c r="L757" i="11"/>
  <c r="L756" i="11"/>
  <c r="L755" i="11"/>
  <c r="L754" i="11"/>
  <c r="L753" i="11"/>
  <c r="L752" i="11"/>
  <c r="L751" i="11"/>
  <c r="L750" i="11"/>
  <c r="L749" i="11"/>
  <c r="L748" i="11"/>
  <c r="L747" i="11"/>
  <c r="L746" i="11"/>
  <c r="L745" i="11"/>
  <c r="L744" i="11"/>
  <c r="L743" i="11"/>
  <c r="L742" i="11"/>
  <c r="L741" i="11"/>
  <c r="L740" i="11"/>
  <c r="L739" i="11"/>
  <c r="L738" i="11"/>
  <c r="L737" i="11"/>
  <c r="L736" i="11"/>
  <c r="L735" i="11"/>
  <c r="L734" i="11"/>
  <c r="L733" i="11"/>
  <c r="L732" i="11"/>
  <c r="L731" i="11"/>
  <c r="L730" i="11"/>
  <c r="L729" i="11"/>
  <c r="L728" i="11"/>
  <c r="L727" i="11"/>
  <c r="L726" i="11"/>
  <c r="L725" i="11"/>
  <c r="L724" i="11"/>
  <c r="L723" i="11"/>
  <c r="L722" i="11"/>
  <c r="L721" i="11"/>
  <c r="L720" i="11"/>
  <c r="L719" i="11"/>
  <c r="L718" i="11"/>
  <c r="L717" i="11"/>
  <c r="L716" i="11"/>
  <c r="L715" i="11"/>
  <c r="L714" i="11"/>
  <c r="L713" i="11"/>
  <c r="L712" i="11"/>
  <c r="L711" i="11"/>
  <c r="L710" i="11"/>
  <c r="L709" i="11"/>
  <c r="L708" i="11"/>
  <c r="L707" i="11"/>
  <c r="L706" i="11"/>
  <c r="L705" i="11"/>
  <c r="L704" i="11"/>
  <c r="L703" i="11"/>
  <c r="L702" i="11"/>
  <c r="L701" i="11"/>
  <c r="L700" i="11"/>
  <c r="L699" i="11"/>
  <c r="L698" i="11"/>
  <c r="L697" i="11"/>
  <c r="L696" i="11"/>
  <c r="L695" i="11"/>
  <c r="L694" i="11"/>
  <c r="L693" i="11"/>
  <c r="L692" i="11"/>
  <c r="L691" i="11"/>
  <c r="L690" i="11"/>
  <c r="L689" i="11"/>
  <c r="L688" i="11"/>
  <c r="L687" i="11"/>
  <c r="L686" i="11"/>
  <c r="L685" i="11"/>
  <c r="L684" i="11"/>
  <c r="L683" i="11"/>
  <c r="L682" i="11"/>
  <c r="L681" i="11"/>
  <c r="L680" i="11"/>
  <c r="L679" i="11"/>
  <c r="L678" i="11"/>
  <c r="L677" i="11"/>
  <c r="L676" i="11"/>
  <c r="L675" i="11"/>
  <c r="L674" i="11"/>
  <c r="L673" i="11"/>
  <c r="L672" i="11"/>
  <c r="L671" i="11"/>
  <c r="L670" i="11"/>
  <c r="L669" i="11"/>
  <c r="L668" i="11"/>
  <c r="L667" i="11"/>
  <c r="L666" i="11"/>
  <c r="L665" i="11"/>
  <c r="L664" i="11"/>
  <c r="L663" i="11"/>
  <c r="L662" i="11"/>
  <c r="L661" i="11"/>
  <c r="L660" i="11"/>
  <c r="L659" i="11"/>
  <c r="L658" i="11"/>
  <c r="L657" i="11"/>
  <c r="L656" i="11"/>
  <c r="L655" i="11"/>
  <c r="L654" i="11"/>
  <c r="L653" i="11"/>
  <c r="L652" i="11"/>
  <c r="L651" i="11"/>
  <c r="L650" i="11"/>
  <c r="L649" i="11"/>
  <c r="L648" i="11"/>
  <c r="L647" i="11"/>
  <c r="L646" i="11"/>
  <c r="L645" i="11"/>
  <c r="L644" i="11"/>
  <c r="L643" i="11"/>
  <c r="L642" i="11"/>
  <c r="L641" i="11"/>
  <c r="L640" i="11"/>
  <c r="L639" i="11"/>
  <c r="L638" i="11"/>
  <c r="L637" i="11"/>
  <c r="L636" i="11"/>
  <c r="L635" i="11"/>
  <c r="L634" i="11"/>
  <c r="L633" i="11"/>
  <c r="L632" i="11"/>
  <c r="L631" i="11"/>
  <c r="L630" i="11"/>
  <c r="L629" i="11"/>
  <c r="L628" i="11"/>
  <c r="L627" i="11"/>
  <c r="L626" i="11"/>
  <c r="L625" i="11"/>
  <c r="L624" i="11"/>
  <c r="L623" i="11"/>
  <c r="L622" i="11"/>
  <c r="L621" i="11"/>
  <c r="L620" i="11"/>
  <c r="L619" i="11"/>
  <c r="L618" i="11"/>
  <c r="L617" i="11"/>
  <c r="L616" i="11"/>
  <c r="L615" i="11"/>
  <c r="L614" i="11"/>
  <c r="L613" i="11"/>
  <c r="L612" i="11"/>
  <c r="L611" i="11"/>
  <c r="L610" i="11"/>
  <c r="L609" i="11"/>
  <c r="L608" i="11"/>
  <c r="L607" i="11"/>
  <c r="L606" i="11"/>
  <c r="L605" i="11"/>
  <c r="L604" i="11"/>
  <c r="L603" i="11"/>
  <c r="L602" i="11"/>
  <c r="L601" i="11"/>
  <c r="L600" i="11"/>
  <c r="L599" i="11"/>
  <c r="L598" i="11"/>
  <c r="L597" i="11"/>
  <c r="L596" i="11"/>
  <c r="L595" i="11"/>
  <c r="L594" i="11"/>
  <c r="L593" i="11"/>
  <c r="L592" i="11"/>
  <c r="L591" i="11"/>
  <c r="L590" i="11"/>
  <c r="L589" i="11"/>
  <c r="L588" i="11"/>
  <c r="L587" i="11"/>
  <c r="L586" i="11"/>
  <c r="L585" i="11"/>
  <c r="L584" i="11"/>
  <c r="L583" i="11"/>
  <c r="L582" i="11"/>
  <c r="L581" i="11"/>
  <c r="L580" i="11"/>
  <c r="L579" i="11"/>
  <c r="L578" i="11"/>
  <c r="L577" i="11"/>
  <c r="L576" i="11"/>
  <c r="L575" i="11"/>
  <c r="L574" i="11"/>
  <c r="L573" i="11"/>
  <c r="L572" i="11"/>
  <c r="L571" i="11"/>
  <c r="L570" i="11"/>
  <c r="L569" i="11"/>
  <c r="L568" i="11"/>
  <c r="L567" i="11"/>
  <c r="L566" i="11"/>
  <c r="L565" i="11"/>
  <c r="L564" i="11"/>
  <c r="L563" i="11"/>
  <c r="L562" i="11"/>
  <c r="L561" i="11"/>
  <c r="L560" i="11"/>
  <c r="L559" i="11"/>
  <c r="L558" i="11"/>
  <c r="L557" i="11"/>
  <c r="L556" i="11"/>
  <c r="L555" i="11"/>
  <c r="L554" i="11"/>
  <c r="L553" i="11"/>
  <c r="L552" i="11"/>
  <c r="L551" i="11"/>
  <c r="L550" i="11"/>
  <c r="L549" i="11"/>
  <c r="L548" i="11"/>
  <c r="L547" i="11"/>
  <c r="L546" i="11"/>
  <c r="L545" i="11"/>
  <c r="L544" i="11"/>
  <c r="L543" i="11"/>
  <c r="L542" i="11"/>
  <c r="L541" i="11"/>
  <c r="L540" i="11"/>
  <c r="L539" i="11"/>
  <c r="L538" i="11"/>
  <c r="L537" i="11"/>
  <c r="L536" i="11"/>
  <c r="L535" i="11"/>
  <c r="L534" i="11"/>
  <c r="L533" i="11"/>
  <c r="L532" i="11"/>
  <c r="L531" i="11"/>
  <c r="L530" i="11"/>
  <c r="L529" i="11"/>
  <c r="L528" i="11"/>
  <c r="L527" i="11"/>
  <c r="L526" i="11"/>
  <c r="L525" i="11"/>
  <c r="L524" i="11"/>
  <c r="L523" i="11"/>
  <c r="L522" i="11"/>
  <c r="L521" i="11"/>
  <c r="L520" i="11"/>
  <c r="L519" i="11"/>
  <c r="L518" i="11"/>
  <c r="L517" i="11"/>
  <c r="L516" i="11"/>
  <c r="L515" i="11"/>
  <c r="L514" i="11"/>
  <c r="L513" i="11"/>
  <c r="L512" i="11"/>
  <c r="L511" i="11"/>
  <c r="L510" i="11"/>
  <c r="L509" i="11"/>
  <c r="L508"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37" i="11"/>
  <c r="L436" i="11"/>
  <c r="L435"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6" i="11"/>
  <c r="L395" i="11"/>
  <c r="L394" i="11"/>
  <c r="L393" i="11"/>
  <c r="L392" i="11"/>
  <c r="L391" i="11"/>
  <c r="L390" i="11"/>
  <c r="L389" i="11"/>
  <c r="L388" i="11"/>
  <c r="L387" i="11"/>
  <c r="L386" i="11"/>
  <c r="L385" i="11"/>
  <c r="L384" i="11"/>
  <c r="L383" i="11"/>
  <c r="L382" i="11"/>
  <c r="L381" i="11"/>
  <c r="L380" i="11"/>
  <c r="L379" i="11"/>
  <c r="L378" i="11"/>
  <c r="L377" i="11"/>
  <c r="L376" i="11"/>
  <c r="L375" i="11"/>
  <c r="L374" i="11"/>
  <c r="L373" i="11"/>
  <c r="L372"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K1001" i="11"/>
  <c r="K1000" i="11"/>
  <c r="K999" i="11"/>
  <c r="K998" i="11"/>
  <c r="K997" i="11"/>
  <c r="K996" i="11"/>
  <c r="K995" i="11"/>
  <c r="K994" i="11"/>
  <c r="K993" i="11"/>
  <c r="K992" i="11"/>
  <c r="K991" i="11"/>
  <c r="K990" i="11"/>
  <c r="K989" i="11"/>
  <c r="K988" i="11"/>
  <c r="K987" i="11"/>
  <c r="K986" i="11"/>
  <c r="K985" i="11"/>
  <c r="K984" i="11"/>
  <c r="K983" i="11"/>
  <c r="K982" i="11"/>
  <c r="K981" i="11"/>
  <c r="K980" i="11"/>
  <c r="K979" i="11"/>
  <c r="K978" i="11"/>
  <c r="K977" i="11"/>
  <c r="K976" i="11"/>
  <c r="K975" i="11"/>
  <c r="K974" i="11"/>
  <c r="K973" i="11"/>
  <c r="K972" i="11"/>
  <c r="K971" i="11"/>
  <c r="K970" i="11"/>
  <c r="K969" i="11"/>
  <c r="K968" i="11"/>
  <c r="K967" i="11"/>
  <c r="K966" i="11"/>
  <c r="K965" i="11"/>
  <c r="K964" i="11"/>
  <c r="K963" i="11"/>
  <c r="K962" i="11"/>
  <c r="K961" i="11"/>
  <c r="K960" i="11"/>
  <c r="K959" i="11"/>
  <c r="K958" i="11"/>
  <c r="K957" i="11"/>
  <c r="K956" i="11"/>
  <c r="K955" i="11"/>
  <c r="K954" i="11"/>
  <c r="K953" i="11"/>
  <c r="K952" i="11"/>
  <c r="K951" i="11"/>
  <c r="K950" i="11"/>
  <c r="K949" i="11"/>
  <c r="K948" i="11"/>
  <c r="K947" i="11"/>
  <c r="K946" i="11"/>
  <c r="K945" i="11"/>
  <c r="K944" i="1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K912" i="11"/>
  <c r="K911" i="11"/>
  <c r="K910" i="11"/>
  <c r="K909" i="11"/>
  <c r="K908" i="11"/>
  <c r="K907" i="11"/>
  <c r="K906" i="11"/>
  <c r="K905" i="11"/>
  <c r="K904" i="11"/>
  <c r="K903" i="11"/>
  <c r="K902" i="11"/>
  <c r="K901" i="11"/>
  <c r="K900" i="11"/>
  <c r="K899" i="11"/>
  <c r="K898" i="11"/>
  <c r="K897" i="11"/>
  <c r="K896" i="11"/>
  <c r="K895" i="11"/>
  <c r="K894" i="11"/>
  <c r="K893" i="11"/>
  <c r="K892" i="11"/>
  <c r="K891" i="11"/>
  <c r="K890" i="11"/>
  <c r="K889" i="11"/>
  <c r="K888" i="11"/>
  <c r="K887" i="11"/>
  <c r="K886" i="11"/>
  <c r="K885" i="11"/>
  <c r="K884" i="11"/>
  <c r="K883" i="11"/>
  <c r="K882" i="11"/>
  <c r="K881" i="11"/>
  <c r="K880" i="11"/>
  <c r="K879" i="11"/>
  <c r="K878" i="11"/>
  <c r="K877" i="11"/>
  <c r="K876" i="11"/>
  <c r="K875" i="11"/>
  <c r="K874" i="11"/>
  <c r="K873" i="11"/>
  <c r="K872" i="11"/>
  <c r="K871" i="11"/>
  <c r="K870" i="11"/>
  <c r="K869" i="11"/>
  <c r="K868" i="11"/>
  <c r="K867" i="11"/>
  <c r="K866" i="11"/>
  <c r="K865" i="11"/>
  <c r="K864" i="11"/>
  <c r="K863" i="11"/>
  <c r="K862" i="11"/>
  <c r="K861" i="11"/>
  <c r="K860" i="11"/>
  <c r="K859" i="11"/>
  <c r="K858" i="11"/>
  <c r="K857" i="11"/>
  <c r="K856" i="11"/>
  <c r="K855" i="11"/>
  <c r="K854" i="11"/>
  <c r="K853" i="11"/>
  <c r="K852" i="11"/>
  <c r="K851" i="11"/>
  <c r="K850" i="11"/>
  <c r="K849" i="11"/>
  <c r="K848" i="11"/>
  <c r="K847" i="11"/>
  <c r="K846" i="11"/>
  <c r="K845" i="11"/>
  <c r="K844" i="11"/>
  <c r="K843" i="11"/>
  <c r="K842" i="11"/>
  <c r="K841" i="11"/>
  <c r="K840" i="11"/>
  <c r="K839" i="11"/>
  <c r="K838" i="11"/>
  <c r="K837" i="11"/>
  <c r="K836" i="11"/>
  <c r="K835" i="11"/>
  <c r="K834" i="11"/>
  <c r="K833" i="11"/>
  <c r="K832" i="11"/>
  <c r="K831" i="11"/>
  <c r="K830" i="11"/>
  <c r="K829" i="11"/>
  <c r="K828" i="11"/>
  <c r="K827" i="11"/>
  <c r="K826" i="11"/>
  <c r="K825" i="11"/>
  <c r="K824" i="11"/>
  <c r="K823" i="11"/>
  <c r="K822" i="11"/>
  <c r="K821" i="11"/>
  <c r="K820" i="11"/>
  <c r="K819" i="11"/>
  <c r="K818" i="11"/>
  <c r="K817" i="11"/>
  <c r="K816" i="11"/>
  <c r="K815" i="11"/>
  <c r="K814" i="11"/>
  <c r="K813" i="11"/>
  <c r="K812" i="11"/>
  <c r="K811" i="11"/>
  <c r="K810" i="11"/>
  <c r="K809" i="11"/>
  <c r="K808" i="11"/>
  <c r="K807" i="11"/>
  <c r="K806" i="11"/>
  <c r="K805" i="11"/>
  <c r="K804" i="11"/>
  <c r="K803" i="11"/>
  <c r="K802" i="11"/>
  <c r="K801" i="11"/>
  <c r="K800" i="11"/>
  <c r="K799" i="11"/>
  <c r="K798" i="11"/>
  <c r="K797" i="11"/>
  <c r="K796" i="11"/>
  <c r="K795" i="11"/>
  <c r="K794" i="11"/>
  <c r="K793" i="11"/>
  <c r="K792" i="11"/>
  <c r="K791" i="11"/>
  <c r="K790" i="11"/>
  <c r="K789" i="11"/>
  <c r="K788" i="11"/>
  <c r="K787" i="11"/>
  <c r="K786" i="11"/>
  <c r="K785" i="11"/>
  <c r="K784" i="11"/>
  <c r="K783" i="11"/>
  <c r="K782" i="11"/>
  <c r="K781" i="11"/>
  <c r="K780" i="11"/>
  <c r="K779" i="11"/>
  <c r="K778" i="11"/>
  <c r="K777" i="11"/>
  <c r="K776" i="11"/>
  <c r="K775" i="11"/>
  <c r="K774" i="11"/>
  <c r="K773" i="11"/>
  <c r="K772" i="11"/>
  <c r="K771" i="11"/>
  <c r="K770" i="11"/>
  <c r="K769" i="11"/>
  <c r="K768" i="11"/>
  <c r="K767" i="11"/>
  <c r="K766" i="11"/>
  <c r="K765" i="11"/>
  <c r="K764" i="11"/>
  <c r="K763" i="11"/>
  <c r="K762" i="11"/>
  <c r="K761" i="11"/>
  <c r="K760" i="11"/>
  <c r="K759" i="11"/>
  <c r="K758" i="11"/>
  <c r="K757" i="11"/>
  <c r="K756" i="11"/>
  <c r="K755" i="11"/>
  <c r="K754" i="11"/>
  <c r="K753" i="11"/>
  <c r="K752" i="11"/>
  <c r="K751" i="11"/>
  <c r="K750" i="11"/>
  <c r="K749" i="11"/>
  <c r="K748" i="11"/>
  <c r="K747" i="11"/>
  <c r="K746" i="11"/>
  <c r="K745" i="11"/>
  <c r="K744" i="11"/>
  <c r="K743" i="11"/>
  <c r="K742" i="11"/>
  <c r="K741" i="11"/>
  <c r="K740" i="11"/>
  <c r="K739" i="11"/>
  <c r="K738" i="11"/>
  <c r="K737" i="11"/>
  <c r="K736" i="11"/>
  <c r="K735" i="11"/>
  <c r="K734" i="11"/>
  <c r="K733" i="11"/>
  <c r="K732" i="11"/>
  <c r="K731" i="11"/>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707" i="11"/>
  <c r="K706" i="11"/>
  <c r="K705" i="11"/>
  <c r="K704" i="11"/>
  <c r="K703" i="11"/>
  <c r="K702" i="11"/>
  <c r="K701" i="11"/>
  <c r="K700" i="11"/>
  <c r="K699" i="11"/>
  <c r="K698" i="11"/>
  <c r="K697" i="11"/>
  <c r="K696" i="11"/>
  <c r="K695" i="11"/>
  <c r="K694" i="11"/>
  <c r="K693" i="11"/>
  <c r="K692" i="11"/>
  <c r="K691" i="11"/>
  <c r="K690" i="11"/>
  <c r="K689" i="11"/>
  <c r="K688" i="11"/>
  <c r="K687" i="11"/>
  <c r="K686" i="11"/>
  <c r="K685" i="11"/>
  <c r="K684" i="11"/>
  <c r="K683" i="11"/>
  <c r="K682" i="11"/>
  <c r="K681" i="11"/>
  <c r="K680" i="11"/>
  <c r="K679" i="11"/>
  <c r="K678" i="11"/>
  <c r="K677" i="11"/>
  <c r="K676" i="11"/>
  <c r="K675" i="11"/>
  <c r="K674" i="11"/>
  <c r="K673" i="11"/>
  <c r="K672" i="11"/>
  <c r="K671" i="11"/>
  <c r="K670" i="11"/>
  <c r="K669" i="11"/>
  <c r="K668" i="11"/>
  <c r="K667" i="11"/>
  <c r="K666" i="11"/>
  <c r="K665" i="11"/>
  <c r="K664" i="11"/>
  <c r="K663" i="11"/>
  <c r="K662" i="11"/>
  <c r="K661" i="11"/>
  <c r="K660" i="11"/>
  <c r="K659" i="11"/>
  <c r="K658" i="11"/>
  <c r="K657" i="11"/>
  <c r="K656" i="11"/>
  <c r="K655" i="11"/>
  <c r="K654" i="11"/>
  <c r="K653" i="11"/>
  <c r="K652" i="11"/>
  <c r="K651" i="11"/>
  <c r="K650" i="11"/>
  <c r="K649" i="1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4" i="11"/>
  <c r="K3" i="11"/>
  <c r="J1001" i="11"/>
  <c r="J1000" i="11"/>
  <c r="J999" i="11"/>
  <c r="J998" i="11"/>
  <c r="J997" i="11"/>
  <c r="J996" i="11"/>
  <c r="J995" i="11"/>
  <c r="J994" i="11"/>
  <c r="J993" i="11"/>
  <c r="J992" i="11"/>
  <c r="J991" i="11"/>
  <c r="J990" i="11"/>
  <c r="J989" i="11"/>
  <c r="J988" i="11"/>
  <c r="J987" i="11"/>
  <c r="J986" i="11"/>
  <c r="J985" i="11"/>
  <c r="J984" i="11"/>
  <c r="J983" i="11"/>
  <c r="J982" i="11"/>
  <c r="J981" i="11"/>
  <c r="J980" i="11"/>
  <c r="J979" i="11"/>
  <c r="J978" i="11"/>
  <c r="J977" i="11"/>
  <c r="J976" i="11"/>
  <c r="J975" i="11"/>
  <c r="J974" i="11"/>
  <c r="J973" i="11"/>
  <c r="J972" i="11"/>
  <c r="J971" i="11"/>
  <c r="J970" i="11"/>
  <c r="J969" i="11"/>
  <c r="J968" i="11"/>
  <c r="J967" i="11"/>
  <c r="J966" i="11"/>
  <c r="J965" i="11"/>
  <c r="J964" i="11"/>
  <c r="J963" i="11"/>
  <c r="J962" i="11"/>
  <c r="J961" i="11"/>
  <c r="J960" i="11"/>
  <c r="J959" i="11"/>
  <c r="J958" i="11"/>
  <c r="J957" i="11"/>
  <c r="J956" i="11"/>
  <c r="J955" i="11"/>
  <c r="J954" i="11"/>
  <c r="J953" i="11"/>
  <c r="J952" i="11"/>
  <c r="J951" i="11"/>
  <c r="J950" i="11"/>
  <c r="J949" i="11"/>
  <c r="J948" i="11"/>
  <c r="J947" i="11"/>
  <c r="J946" i="11"/>
  <c r="J945" i="11"/>
  <c r="J944" i="11"/>
  <c r="J943" i="11"/>
  <c r="J942" i="11"/>
  <c r="J941" i="11"/>
  <c r="J940" i="11"/>
  <c r="J939" i="11"/>
  <c r="J938" i="11"/>
  <c r="J937" i="11"/>
  <c r="J936" i="11"/>
  <c r="J935" i="11"/>
  <c r="J934" i="11"/>
  <c r="J933" i="11"/>
  <c r="J932" i="11"/>
  <c r="J931" i="11"/>
  <c r="J930" i="11"/>
  <c r="J929" i="11"/>
  <c r="J928" i="11"/>
  <c r="J927" i="11"/>
  <c r="J926" i="11"/>
  <c r="J925" i="11"/>
  <c r="J924" i="11"/>
  <c r="J923" i="11"/>
  <c r="J922" i="11"/>
  <c r="J921" i="11"/>
  <c r="J920" i="11"/>
  <c r="J919" i="11"/>
  <c r="J918" i="11"/>
  <c r="J917" i="11"/>
  <c r="J916" i="11"/>
  <c r="J915" i="11"/>
  <c r="J914" i="11"/>
  <c r="J913" i="11"/>
  <c r="J912" i="11"/>
  <c r="J911" i="11"/>
  <c r="J910" i="11"/>
  <c r="J909" i="11"/>
  <c r="J908" i="11"/>
  <c r="J907" i="11"/>
  <c r="J906" i="11"/>
  <c r="J905" i="11"/>
  <c r="J904" i="11"/>
  <c r="J903" i="11"/>
  <c r="J902" i="11"/>
  <c r="J901" i="11"/>
  <c r="J900" i="11"/>
  <c r="J899" i="11"/>
  <c r="J898" i="11"/>
  <c r="J897" i="11"/>
  <c r="J896" i="11"/>
  <c r="J895" i="11"/>
  <c r="J894" i="11"/>
  <c r="J893" i="11"/>
  <c r="J892" i="11"/>
  <c r="J891" i="11"/>
  <c r="J890" i="11"/>
  <c r="J889" i="11"/>
  <c r="J888" i="11"/>
  <c r="J887" i="11"/>
  <c r="J886" i="11"/>
  <c r="J885" i="11"/>
  <c r="J884" i="11"/>
  <c r="J883" i="11"/>
  <c r="J882" i="11"/>
  <c r="J881" i="11"/>
  <c r="J880" i="11"/>
  <c r="J879" i="11"/>
  <c r="J878" i="11"/>
  <c r="J877" i="11"/>
  <c r="J876" i="11"/>
  <c r="J875" i="11"/>
  <c r="J874" i="11"/>
  <c r="J873" i="11"/>
  <c r="J872" i="11"/>
  <c r="J871" i="11"/>
  <c r="J870" i="11"/>
  <c r="J869" i="11"/>
  <c r="J868" i="11"/>
  <c r="J867" i="11"/>
  <c r="J866" i="11"/>
  <c r="J865" i="11"/>
  <c r="J864" i="11"/>
  <c r="J863" i="11"/>
  <c r="J862" i="11"/>
  <c r="J861" i="11"/>
  <c r="J860" i="11"/>
  <c r="J859" i="11"/>
  <c r="J858" i="11"/>
  <c r="J857" i="11"/>
  <c r="J856" i="11"/>
  <c r="J855" i="11"/>
  <c r="J854" i="11"/>
  <c r="J853" i="11"/>
  <c r="J852" i="11"/>
  <c r="J851" i="11"/>
  <c r="J850" i="11"/>
  <c r="J849" i="11"/>
  <c r="J848" i="11"/>
  <c r="J847" i="11"/>
  <c r="J846" i="11"/>
  <c r="J845" i="11"/>
  <c r="J844" i="11"/>
  <c r="J843" i="11"/>
  <c r="J842" i="11"/>
  <c r="J841" i="11"/>
  <c r="J840" i="11"/>
  <c r="J839" i="11"/>
  <c r="J838" i="11"/>
  <c r="J837" i="11"/>
  <c r="J836" i="11"/>
  <c r="J835" i="11"/>
  <c r="J834" i="11"/>
  <c r="J833" i="11"/>
  <c r="J832" i="11"/>
  <c r="J831" i="11"/>
  <c r="J830" i="11"/>
  <c r="J829" i="11"/>
  <c r="J828" i="11"/>
  <c r="J827" i="11"/>
  <c r="J826" i="11"/>
  <c r="J825" i="11"/>
  <c r="J824" i="11"/>
  <c r="J823" i="11"/>
  <c r="J822" i="11"/>
  <c r="J821" i="11"/>
  <c r="J820" i="11"/>
  <c r="J819" i="11"/>
  <c r="J818" i="11"/>
  <c r="J817" i="11"/>
  <c r="J816" i="11"/>
  <c r="J815" i="11"/>
  <c r="J814" i="11"/>
  <c r="J813" i="11"/>
  <c r="J812" i="11"/>
  <c r="J811" i="11"/>
  <c r="J810" i="11"/>
  <c r="J809" i="11"/>
  <c r="J808" i="11"/>
  <c r="J807" i="11"/>
  <c r="J806" i="11"/>
  <c r="J805" i="11"/>
  <c r="J804" i="11"/>
  <c r="J803" i="11"/>
  <c r="J802" i="11"/>
  <c r="J801" i="11"/>
  <c r="J800" i="11"/>
  <c r="J799" i="11"/>
  <c r="J798" i="11"/>
  <c r="J797" i="11"/>
  <c r="J796" i="11"/>
  <c r="J795" i="11"/>
  <c r="J794" i="11"/>
  <c r="J793" i="11"/>
  <c r="J792" i="11"/>
  <c r="J791" i="11"/>
  <c r="J790" i="11"/>
  <c r="J789" i="11"/>
  <c r="J788" i="11"/>
  <c r="J787" i="11"/>
  <c r="J786" i="11"/>
  <c r="J785" i="11"/>
  <c r="J784" i="11"/>
  <c r="J783" i="11"/>
  <c r="J782" i="11"/>
  <c r="J781" i="11"/>
  <c r="J780" i="11"/>
  <c r="J779" i="11"/>
  <c r="J778" i="11"/>
  <c r="J777" i="11"/>
  <c r="J776" i="11"/>
  <c r="J775" i="11"/>
  <c r="J774" i="11"/>
  <c r="J773" i="11"/>
  <c r="J772" i="11"/>
  <c r="J771" i="11"/>
  <c r="J770" i="11"/>
  <c r="J769" i="11"/>
  <c r="J768" i="11"/>
  <c r="J767" i="11"/>
  <c r="J766" i="11"/>
  <c r="J765" i="11"/>
  <c r="J764" i="11"/>
  <c r="J763" i="11"/>
  <c r="J762" i="11"/>
  <c r="J761" i="11"/>
  <c r="J760" i="11"/>
  <c r="J759" i="11"/>
  <c r="J758" i="11"/>
  <c r="J757" i="11"/>
  <c r="J756" i="11"/>
  <c r="J755" i="11"/>
  <c r="J754" i="11"/>
  <c r="J753" i="11"/>
  <c r="J752" i="11"/>
  <c r="J751" i="11"/>
  <c r="J750" i="11"/>
  <c r="J749" i="11"/>
  <c r="J748" i="11"/>
  <c r="J747" i="11"/>
  <c r="J746" i="11"/>
  <c r="J745" i="11"/>
  <c r="J744" i="11"/>
  <c r="J743" i="11"/>
  <c r="J742" i="11"/>
  <c r="J741" i="11"/>
  <c r="J740" i="11"/>
  <c r="J739" i="11"/>
  <c r="J738" i="11"/>
  <c r="J737" i="11"/>
  <c r="J736" i="11"/>
  <c r="J735" i="11"/>
  <c r="J734" i="11"/>
  <c r="J733" i="11"/>
  <c r="J732" i="11"/>
  <c r="J731" i="11"/>
  <c r="J730" i="11"/>
  <c r="J729" i="11"/>
  <c r="J728" i="11"/>
  <c r="J727" i="11"/>
  <c r="J726" i="11"/>
  <c r="J725" i="11"/>
  <c r="J724" i="11"/>
  <c r="J723" i="11"/>
  <c r="J722" i="11"/>
  <c r="J721" i="11"/>
  <c r="J720" i="11"/>
  <c r="J719" i="11"/>
  <c r="J718" i="11"/>
  <c r="J717" i="11"/>
  <c r="J716" i="11"/>
  <c r="J715" i="11"/>
  <c r="J714" i="11"/>
  <c r="J713" i="11"/>
  <c r="J712" i="11"/>
  <c r="J711" i="11"/>
  <c r="J710" i="11"/>
  <c r="J709" i="11"/>
  <c r="J708" i="11"/>
  <c r="J707" i="11"/>
  <c r="J706" i="11"/>
  <c r="J705" i="11"/>
  <c r="J704" i="11"/>
  <c r="J703" i="11"/>
  <c r="J702" i="11"/>
  <c r="J701" i="11"/>
  <c r="J700" i="11"/>
  <c r="J699" i="11"/>
  <c r="J698" i="11"/>
  <c r="J697" i="11"/>
  <c r="J696" i="11"/>
  <c r="J695" i="11"/>
  <c r="J694" i="11"/>
  <c r="J693" i="11"/>
  <c r="J692" i="11"/>
  <c r="J691" i="11"/>
  <c r="J690" i="11"/>
  <c r="J689" i="11"/>
  <c r="J688" i="11"/>
  <c r="J687" i="11"/>
  <c r="J686" i="11"/>
  <c r="J685" i="11"/>
  <c r="J684" i="11"/>
  <c r="J683" i="11"/>
  <c r="J682" i="11"/>
  <c r="J681" i="11"/>
  <c r="J680" i="11"/>
  <c r="J679" i="11"/>
  <c r="J678" i="11"/>
  <c r="J677" i="11"/>
  <c r="J676" i="11"/>
  <c r="J675" i="11"/>
  <c r="J674" i="11"/>
  <c r="J673" i="11"/>
  <c r="J672" i="11"/>
  <c r="J671" i="11"/>
  <c r="J670" i="11"/>
  <c r="J669" i="11"/>
  <c r="J668" i="11"/>
  <c r="J667" i="11"/>
  <c r="J666" i="11"/>
  <c r="J665" i="11"/>
  <c r="J664" i="11"/>
  <c r="J663" i="11"/>
  <c r="J662" i="11"/>
  <c r="J661" i="11"/>
  <c r="J660" i="11"/>
  <c r="J659" i="11"/>
  <c r="J658" i="11"/>
  <c r="J657" i="11"/>
  <c r="J656" i="11"/>
  <c r="J655" i="11"/>
  <c r="J654" i="11"/>
  <c r="J653" i="11"/>
  <c r="J652" i="11"/>
  <c r="J651" i="11"/>
  <c r="J650" i="11"/>
  <c r="J649" i="11"/>
  <c r="J648" i="11"/>
  <c r="J647" i="11"/>
  <c r="J646" i="11"/>
  <c r="J645" i="11"/>
  <c r="J644" i="11"/>
  <c r="J643" i="11"/>
  <c r="J642" i="11"/>
  <c r="J641" i="11"/>
  <c r="J640" i="11"/>
  <c r="J639" i="11"/>
  <c r="J638" i="11"/>
  <c r="J637" i="11"/>
  <c r="J636" i="11"/>
  <c r="J635" i="11"/>
  <c r="J634" i="11"/>
  <c r="J633" i="11"/>
  <c r="J632" i="11"/>
  <c r="J631" i="11"/>
  <c r="J630" i="11"/>
  <c r="J629" i="11"/>
  <c r="J628" i="11"/>
  <c r="J627" i="11"/>
  <c r="J626" i="11"/>
  <c r="J625" i="11"/>
  <c r="J624" i="11"/>
  <c r="J623" i="11"/>
  <c r="J622" i="11"/>
  <c r="J621" i="11"/>
  <c r="J620" i="11"/>
  <c r="J619" i="11"/>
  <c r="J618" i="11"/>
  <c r="J617" i="11"/>
  <c r="J616" i="11"/>
  <c r="J615" i="11"/>
  <c r="J614" i="11"/>
  <c r="J613" i="11"/>
  <c r="J612" i="11"/>
  <c r="J611" i="11"/>
  <c r="J610" i="11"/>
  <c r="J609" i="11"/>
  <c r="J608" i="11"/>
  <c r="J607" i="11"/>
  <c r="J606" i="11"/>
  <c r="J605" i="11"/>
  <c r="J604" i="11"/>
  <c r="J603" i="11"/>
  <c r="J602" i="11"/>
  <c r="J601" i="11"/>
  <c r="J600" i="11"/>
  <c r="J599" i="11"/>
  <c r="J598" i="11"/>
  <c r="J597" i="11"/>
  <c r="J596" i="11"/>
  <c r="J595" i="11"/>
  <c r="J594" i="11"/>
  <c r="J593" i="11"/>
  <c r="J592" i="11"/>
  <c r="J591" i="11"/>
  <c r="J590" i="11"/>
  <c r="J589" i="11"/>
  <c r="J588" i="11"/>
  <c r="J587" i="11"/>
  <c r="J586" i="11"/>
  <c r="J585" i="11"/>
  <c r="J584" i="11"/>
  <c r="J583" i="11"/>
  <c r="J582" i="11"/>
  <c r="J581" i="11"/>
  <c r="J580" i="11"/>
  <c r="J579" i="11"/>
  <c r="J578" i="11"/>
  <c r="J577" i="11"/>
  <c r="J576" i="11"/>
  <c r="J575" i="11"/>
  <c r="J574" i="11"/>
  <c r="J573" i="11"/>
  <c r="J572" i="11"/>
  <c r="J571" i="11"/>
  <c r="J570" i="11"/>
  <c r="J569" i="11"/>
  <c r="J568" i="11"/>
  <c r="J567" i="11"/>
  <c r="J566" i="11"/>
  <c r="J565" i="11"/>
  <c r="J564" i="11"/>
  <c r="J563" i="11"/>
  <c r="J562" i="11"/>
  <c r="J561" i="11"/>
  <c r="J560" i="11"/>
  <c r="J559" i="11"/>
  <c r="J558" i="11"/>
  <c r="J557" i="11"/>
  <c r="J556" i="11"/>
  <c r="J555" i="11"/>
  <c r="J554" i="11"/>
  <c r="J553" i="11"/>
  <c r="J552" i="11"/>
  <c r="J551" i="11"/>
  <c r="J550" i="11"/>
  <c r="J549" i="11"/>
  <c r="J548" i="11"/>
  <c r="J547" i="11"/>
  <c r="J546" i="11"/>
  <c r="J545" i="11"/>
  <c r="J544" i="11"/>
  <c r="J543" i="11"/>
  <c r="J542" i="11"/>
  <c r="J541" i="11"/>
  <c r="J540" i="11"/>
  <c r="J539" i="11"/>
  <c r="J538" i="11"/>
  <c r="J537" i="11"/>
  <c r="J536" i="11"/>
  <c r="J535" i="11"/>
  <c r="J534" i="11"/>
  <c r="J533" i="11"/>
  <c r="J532" i="11"/>
  <c r="J531" i="11"/>
  <c r="J530" i="11"/>
  <c r="J529" i="11"/>
  <c r="J528" i="11"/>
  <c r="J527" i="11"/>
  <c r="J526" i="11"/>
  <c r="J525" i="11"/>
  <c r="J524" i="11"/>
  <c r="J523" i="11"/>
  <c r="J522" i="11"/>
  <c r="J521" i="11"/>
  <c r="J520" i="11"/>
  <c r="J519" i="11"/>
  <c r="J518" i="11"/>
  <c r="J517" i="11"/>
  <c r="J516" i="11"/>
  <c r="J515" i="11"/>
  <c r="J514" i="11"/>
  <c r="J513" i="11"/>
  <c r="J512" i="11"/>
  <c r="J511" i="11"/>
  <c r="J510" i="11"/>
  <c r="J509" i="11"/>
  <c r="J508" i="11"/>
  <c r="J507" i="11"/>
  <c r="J506" i="11"/>
  <c r="J505" i="11"/>
  <c r="J504" i="11"/>
  <c r="J503" i="11"/>
  <c r="J502" i="11"/>
  <c r="J501" i="11"/>
  <c r="J500" i="11"/>
  <c r="J499" i="11"/>
  <c r="J498" i="11"/>
  <c r="J497" i="11"/>
  <c r="J496" i="11"/>
  <c r="J495" i="11"/>
  <c r="J494" i="11"/>
  <c r="J493" i="11"/>
  <c r="J492" i="11"/>
  <c r="J491" i="11"/>
  <c r="J490" i="11"/>
  <c r="J489" i="11"/>
  <c r="J488" i="11"/>
  <c r="J487" i="11"/>
  <c r="J486" i="11"/>
  <c r="J485" i="11"/>
  <c r="J484" i="11"/>
  <c r="J483" i="11"/>
  <c r="J482" i="11"/>
  <c r="J481" i="11"/>
  <c r="J480" i="11"/>
  <c r="J479" i="11"/>
  <c r="J478" i="11"/>
  <c r="J477" i="11"/>
  <c r="J476" i="11"/>
  <c r="J475" i="11"/>
  <c r="J474" i="11"/>
  <c r="J473" i="11"/>
  <c r="J472" i="11"/>
  <c r="J471" i="11"/>
  <c r="J470" i="11"/>
  <c r="J469" i="11"/>
  <c r="J468" i="11"/>
  <c r="J467" i="11"/>
  <c r="J466" i="11"/>
  <c r="J465" i="11"/>
  <c r="J464" i="11"/>
  <c r="J463" i="11"/>
  <c r="J462" i="11"/>
  <c r="J461" i="11"/>
  <c r="J460" i="11"/>
  <c r="J459" i="11"/>
  <c r="J458" i="11"/>
  <c r="J457" i="11"/>
  <c r="J456" i="11"/>
  <c r="J455" i="11"/>
  <c r="J454" i="11"/>
  <c r="J453" i="11"/>
  <c r="J452" i="11"/>
  <c r="J451" i="11"/>
  <c r="J450" i="11"/>
  <c r="J449" i="11"/>
  <c r="J448" i="11"/>
  <c r="J447" i="11"/>
  <c r="J446" i="11"/>
  <c r="J445" i="11"/>
  <c r="J444" i="11"/>
  <c r="J443" i="11"/>
  <c r="J442" i="11"/>
  <c r="J441" i="11"/>
  <c r="J440" i="11"/>
  <c r="J439" i="11"/>
  <c r="J438" i="11"/>
  <c r="J437" i="11"/>
  <c r="J436" i="11"/>
  <c r="J435" i="11"/>
  <c r="J434" i="11"/>
  <c r="J433" i="11"/>
  <c r="J432" i="11"/>
  <c r="J431" i="11"/>
  <c r="J430" i="11"/>
  <c r="J429" i="11"/>
  <c r="J428" i="11"/>
  <c r="J427" i="11"/>
  <c r="J426" i="11"/>
  <c r="J425" i="11"/>
  <c r="J424" i="11"/>
  <c r="J423" i="11"/>
  <c r="J422" i="11"/>
  <c r="J421" i="11"/>
  <c r="J420" i="11"/>
  <c r="J419" i="11"/>
  <c r="J418" i="11"/>
  <c r="J417" i="11"/>
  <c r="J416" i="11"/>
  <c r="J415" i="11"/>
  <c r="J414" i="11"/>
  <c r="J413" i="11"/>
  <c r="J412" i="11"/>
  <c r="J411" i="11"/>
  <c r="J410" i="11"/>
  <c r="J409" i="11"/>
  <c r="J408" i="11"/>
  <c r="J407" i="11"/>
  <c r="J406" i="11"/>
  <c r="J405" i="11"/>
  <c r="J404" i="11"/>
  <c r="J403" i="11"/>
  <c r="J402" i="11"/>
  <c r="J401" i="11"/>
  <c r="J400" i="11"/>
  <c r="J399" i="11"/>
  <c r="J398" i="11"/>
  <c r="J397" i="11"/>
  <c r="J396" i="11"/>
  <c r="J395" i="11"/>
  <c r="J394" i="11"/>
  <c r="J393" i="11"/>
  <c r="J392" i="11"/>
  <c r="J391" i="11"/>
  <c r="J390" i="11"/>
  <c r="J389" i="11"/>
  <c r="J388" i="11"/>
  <c r="J387" i="11"/>
  <c r="J386" i="11"/>
  <c r="J385" i="11"/>
  <c r="J384" i="11"/>
  <c r="J383" i="11"/>
  <c r="J382" i="11"/>
  <c r="J381" i="11"/>
  <c r="J380" i="11"/>
  <c r="J379" i="11"/>
  <c r="J378" i="11"/>
  <c r="J377" i="11"/>
  <c r="J376" i="11"/>
  <c r="J375" i="11"/>
  <c r="J374" i="11"/>
  <c r="J373" i="11"/>
  <c r="J372" i="11"/>
  <c r="J371" i="11"/>
  <c r="J370" i="11"/>
  <c r="J369" i="11"/>
  <c r="J368" i="11"/>
  <c r="J367" i="11"/>
  <c r="J366" i="11"/>
  <c r="J365" i="11"/>
  <c r="J364" i="11"/>
  <c r="J363" i="11"/>
  <c r="J362" i="11"/>
  <c r="J361" i="11"/>
  <c r="J360" i="11"/>
  <c r="J359" i="11"/>
  <c r="J358" i="11"/>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I1002" i="11"/>
  <c r="I1001" i="11"/>
  <c r="I1000" i="11"/>
  <c r="I999" i="11"/>
  <c r="I998" i="11"/>
  <c r="I997" i="11"/>
  <c r="I996" i="11"/>
  <c r="I995" i="11"/>
  <c r="I994" i="11"/>
  <c r="I993" i="11"/>
  <c r="I992" i="11"/>
  <c r="I991" i="11"/>
  <c r="I990" i="11"/>
  <c r="I989" i="11"/>
  <c r="I988" i="11"/>
  <c r="I987" i="11"/>
  <c r="I986" i="11"/>
  <c r="I985" i="11"/>
  <c r="I984" i="11"/>
  <c r="I983" i="11"/>
  <c r="I982" i="11"/>
  <c r="I981" i="11"/>
  <c r="I980" i="11"/>
  <c r="I979" i="11"/>
  <c r="I978" i="11"/>
  <c r="I977" i="11"/>
  <c r="I976" i="11"/>
  <c r="I975" i="11"/>
  <c r="I974" i="11"/>
  <c r="I973" i="11"/>
  <c r="I972" i="11"/>
  <c r="I971" i="11"/>
  <c r="I970" i="11"/>
  <c r="I969" i="11"/>
  <c r="I968" i="11"/>
  <c r="I967" i="11"/>
  <c r="I966" i="11"/>
  <c r="I965" i="11"/>
  <c r="I964" i="11"/>
  <c r="I963" i="11"/>
  <c r="I962" i="11"/>
  <c r="I961" i="11"/>
  <c r="I960" i="11"/>
  <c r="I959" i="11"/>
  <c r="I958" i="11"/>
  <c r="I957" i="11"/>
  <c r="I956" i="11"/>
  <c r="I955" i="11"/>
  <c r="I954" i="11"/>
  <c r="I953" i="11"/>
  <c r="I952" i="11"/>
  <c r="I951" i="11"/>
  <c r="I950" i="11"/>
  <c r="I949" i="11"/>
  <c r="I948" i="11"/>
  <c r="I947" i="11"/>
  <c r="I946" i="11"/>
  <c r="I945" i="11"/>
  <c r="I944" i="11"/>
  <c r="I943" i="11"/>
  <c r="I942" i="11"/>
  <c r="I941" i="11"/>
  <c r="I940" i="11"/>
  <c r="I939" i="11"/>
  <c r="I938" i="11"/>
  <c r="I937" i="11"/>
  <c r="I936" i="11"/>
  <c r="I935" i="11"/>
  <c r="I934" i="11"/>
  <c r="I933" i="11"/>
  <c r="I932" i="11"/>
  <c r="I931" i="11"/>
  <c r="I930" i="11"/>
  <c r="I929" i="11"/>
  <c r="I928" i="11"/>
  <c r="I927" i="11"/>
  <c r="I926" i="11"/>
  <c r="I925" i="11"/>
  <c r="I924" i="11"/>
  <c r="I923" i="11"/>
  <c r="I922" i="11"/>
  <c r="I921" i="11"/>
  <c r="I920" i="11"/>
  <c r="I919" i="11"/>
  <c r="I918" i="11"/>
  <c r="I917" i="11"/>
  <c r="I916" i="11"/>
  <c r="I915" i="11"/>
  <c r="I914" i="11"/>
  <c r="I913" i="11"/>
  <c r="I912" i="11"/>
  <c r="I911" i="11"/>
  <c r="I910" i="11"/>
  <c r="I909" i="11"/>
  <c r="I908" i="11"/>
  <c r="I907" i="11"/>
  <c r="I906" i="11"/>
  <c r="I905" i="11"/>
  <c r="I904" i="11"/>
  <c r="I903" i="11"/>
  <c r="I902" i="11"/>
  <c r="I901" i="11"/>
  <c r="I900" i="11"/>
  <c r="I899" i="11"/>
  <c r="I898" i="11"/>
  <c r="I897" i="11"/>
  <c r="I896" i="11"/>
  <c r="I895" i="11"/>
  <c r="I894" i="11"/>
  <c r="I893" i="11"/>
  <c r="I892" i="11"/>
  <c r="I891" i="11"/>
  <c r="I890" i="11"/>
  <c r="I889" i="11"/>
  <c r="I888" i="11"/>
  <c r="I887" i="11"/>
  <c r="I886" i="11"/>
  <c r="I885" i="11"/>
  <c r="I884" i="11"/>
  <c r="I883" i="11"/>
  <c r="I882" i="11"/>
  <c r="I881" i="11"/>
  <c r="I880" i="11"/>
  <c r="I879" i="11"/>
  <c r="I878" i="11"/>
  <c r="I877" i="11"/>
  <c r="I876" i="11"/>
  <c r="I875" i="11"/>
  <c r="I874" i="11"/>
  <c r="I873" i="11"/>
  <c r="I872" i="11"/>
  <c r="I871" i="11"/>
  <c r="I870" i="11"/>
  <c r="I869" i="11"/>
  <c r="I868" i="11"/>
  <c r="I867" i="11"/>
  <c r="I866" i="11"/>
  <c r="I865" i="11"/>
  <c r="I864" i="11"/>
  <c r="I863" i="11"/>
  <c r="I862" i="11"/>
  <c r="I861" i="11"/>
  <c r="I860" i="11"/>
  <c r="I859" i="11"/>
  <c r="I858" i="11"/>
  <c r="I857" i="11"/>
  <c r="I856" i="11"/>
  <c r="I855" i="11"/>
  <c r="I854" i="11"/>
  <c r="I853" i="11"/>
  <c r="I852" i="11"/>
  <c r="I851" i="11"/>
  <c r="I850" i="11"/>
  <c r="I849" i="11"/>
  <c r="I848" i="11"/>
  <c r="I847" i="11"/>
  <c r="I846" i="11"/>
  <c r="I845" i="11"/>
  <c r="I844" i="11"/>
  <c r="I843" i="11"/>
  <c r="I842" i="11"/>
  <c r="I841" i="11"/>
  <c r="I840" i="11"/>
  <c r="I839" i="11"/>
  <c r="I838" i="11"/>
  <c r="I837" i="11"/>
  <c r="I836" i="11"/>
  <c r="I835" i="11"/>
  <c r="I834" i="11"/>
  <c r="I833" i="11"/>
  <c r="I832" i="11"/>
  <c r="I831" i="11"/>
  <c r="I830" i="11"/>
  <c r="I829" i="11"/>
  <c r="I828" i="11"/>
  <c r="I827" i="11"/>
  <c r="I826" i="11"/>
  <c r="I825" i="11"/>
  <c r="I824" i="11"/>
  <c r="I823" i="11"/>
  <c r="I822" i="11"/>
  <c r="I821" i="11"/>
  <c r="I820" i="11"/>
  <c r="I819" i="11"/>
  <c r="I818" i="11"/>
  <c r="I817" i="11"/>
  <c r="I816" i="11"/>
  <c r="I815" i="11"/>
  <c r="I814" i="11"/>
  <c r="I813" i="11"/>
  <c r="I812" i="11"/>
  <c r="I811" i="11"/>
  <c r="I810" i="11"/>
  <c r="I809" i="11"/>
  <c r="I808" i="11"/>
  <c r="I807" i="11"/>
  <c r="I806" i="11"/>
  <c r="I805" i="11"/>
  <c r="I804" i="11"/>
  <c r="I803" i="11"/>
  <c r="I802" i="11"/>
  <c r="I801" i="11"/>
  <c r="I800" i="11"/>
  <c r="I799" i="11"/>
  <c r="I798" i="11"/>
  <c r="I797" i="11"/>
  <c r="I796" i="11"/>
  <c r="I795" i="11"/>
  <c r="I794" i="11"/>
  <c r="I793" i="11"/>
  <c r="I792" i="11"/>
  <c r="I791" i="11"/>
  <c r="I790" i="11"/>
  <c r="I789" i="11"/>
  <c r="I788" i="11"/>
  <c r="I787" i="11"/>
  <c r="I786" i="11"/>
  <c r="I785" i="11"/>
  <c r="I784" i="11"/>
  <c r="I783" i="11"/>
  <c r="I782" i="11"/>
  <c r="I781" i="11"/>
  <c r="I780" i="11"/>
  <c r="I779" i="11"/>
  <c r="I778" i="11"/>
  <c r="I777" i="11"/>
  <c r="I776" i="11"/>
  <c r="I775" i="11"/>
  <c r="I774" i="11"/>
  <c r="I773" i="11"/>
  <c r="I772" i="11"/>
  <c r="I771" i="11"/>
  <c r="I770" i="11"/>
  <c r="I769" i="11"/>
  <c r="I768" i="11"/>
  <c r="I767" i="11"/>
  <c r="I766" i="11"/>
  <c r="I765" i="11"/>
  <c r="I764" i="11"/>
  <c r="I763" i="11"/>
  <c r="I762" i="11"/>
  <c r="I761" i="11"/>
  <c r="I760" i="11"/>
  <c r="I759" i="11"/>
  <c r="I758" i="11"/>
  <c r="I757" i="11"/>
  <c r="I756" i="11"/>
  <c r="I755" i="11"/>
  <c r="I754" i="11"/>
  <c r="I753" i="11"/>
  <c r="I752" i="11"/>
  <c r="I751" i="11"/>
  <c r="I750" i="11"/>
  <c r="I749" i="11"/>
  <c r="I748" i="11"/>
  <c r="I747" i="11"/>
  <c r="I746" i="11"/>
  <c r="I745" i="11"/>
  <c r="I744" i="11"/>
  <c r="I743" i="11"/>
  <c r="I742" i="11"/>
  <c r="I741" i="11"/>
  <c r="I740" i="11"/>
  <c r="I739" i="11"/>
  <c r="I738" i="11"/>
  <c r="I737" i="11"/>
  <c r="I736" i="11"/>
  <c r="I735" i="11"/>
  <c r="I734" i="11"/>
  <c r="I733" i="11"/>
  <c r="I732" i="11"/>
  <c r="I731" i="11"/>
  <c r="I730" i="11"/>
  <c r="I729" i="11"/>
  <c r="I728" i="11"/>
  <c r="I727" i="11"/>
  <c r="I726" i="11"/>
  <c r="I725" i="11"/>
  <c r="I724" i="11"/>
  <c r="I723" i="11"/>
  <c r="I722" i="11"/>
  <c r="I721" i="11"/>
  <c r="I720" i="11"/>
  <c r="I719" i="11"/>
  <c r="I718" i="11"/>
  <c r="I717" i="11"/>
  <c r="I716" i="11"/>
  <c r="I715" i="11"/>
  <c r="I714" i="11"/>
  <c r="I713" i="11"/>
  <c r="I712" i="11"/>
  <c r="I711" i="11"/>
  <c r="I710" i="11"/>
  <c r="I709" i="11"/>
  <c r="I708" i="11"/>
  <c r="I707" i="11"/>
  <c r="I706" i="11"/>
  <c r="I705" i="11"/>
  <c r="I704" i="11"/>
  <c r="I703" i="11"/>
  <c r="I702" i="11"/>
  <c r="I701" i="11"/>
  <c r="I700" i="11"/>
  <c r="I699" i="11"/>
  <c r="I698" i="11"/>
  <c r="I697" i="11"/>
  <c r="I696" i="11"/>
  <c r="I695" i="11"/>
  <c r="I694" i="11"/>
  <c r="I693" i="11"/>
  <c r="I692" i="11"/>
  <c r="I691" i="11"/>
  <c r="I690" i="11"/>
  <c r="I689" i="11"/>
  <c r="I688" i="11"/>
  <c r="I687" i="11"/>
  <c r="I686" i="11"/>
  <c r="I685" i="11"/>
  <c r="I684" i="11"/>
  <c r="I683" i="11"/>
  <c r="I682" i="11"/>
  <c r="I681" i="11"/>
  <c r="I680" i="11"/>
  <c r="I679" i="11"/>
  <c r="I678" i="11"/>
  <c r="I677" i="11"/>
  <c r="I676" i="11"/>
  <c r="I675" i="11"/>
  <c r="I674" i="11"/>
  <c r="I673" i="11"/>
  <c r="I672" i="11"/>
  <c r="I671" i="11"/>
  <c r="I670" i="11"/>
  <c r="I669" i="11"/>
  <c r="I668" i="11"/>
  <c r="I667" i="11"/>
  <c r="I666" i="11"/>
  <c r="I665" i="11"/>
  <c r="I664" i="11"/>
  <c r="I663" i="11"/>
  <c r="I662" i="11"/>
  <c r="I661" i="11"/>
  <c r="I660" i="11"/>
  <c r="I659" i="11"/>
  <c r="I658" i="11"/>
  <c r="I657" i="11"/>
  <c r="I656" i="11"/>
  <c r="I655" i="11"/>
  <c r="I654" i="11"/>
  <c r="I653" i="11"/>
  <c r="I652" i="11"/>
  <c r="I651" i="11"/>
  <c r="I650" i="11"/>
  <c r="I649" i="11"/>
  <c r="I648" i="11"/>
  <c r="I647" i="11"/>
  <c r="I646" i="11"/>
  <c r="I645" i="11"/>
  <c r="I644" i="11"/>
  <c r="I643" i="11"/>
  <c r="I642" i="11"/>
  <c r="I641" i="11"/>
  <c r="I640" i="11"/>
  <c r="I639" i="11"/>
  <c r="I638" i="11"/>
  <c r="I637" i="11"/>
  <c r="I636" i="11"/>
  <c r="I635" i="11"/>
  <c r="I634" i="11"/>
  <c r="I633" i="11"/>
  <c r="I632" i="11"/>
  <c r="I631" i="11"/>
  <c r="I630" i="11"/>
  <c r="I629" i="11"/>
  <c r="I628" i="11"/>
  <c r="I627" i="11"/>
  <c r="I626" i="11"/>
  <c r="I625" i="11"/>
  <c r="I624" i="11"/>
  <c r="I623" i="11"/>
  <c r="I622" i="11"/>
  <c r="I621" i="11"/>
  <c r="I620" i="11"/>
  <c r="I619" i="11"/>
  <c r="I618" i="11"/>
  <c r="I617" i="11"/>
  <c r="I616" i="11"/>
  <c r="I615" i="11"/>
  <c r="I614" i="11"/>
  <c r="I613" i="11"/>
  <c r="I612" i="11"/>
  <c r="I611" i="11"/>
  <c r="I610" i="11"/>
  <c r="I609" i="11"/>
  <c r="I608" i="11"/>
  <c r="I607" i="11"/>
  <c r="I606" i="11"/>
  <c r="I605" i="11"/>
  <c r="I604" i="11"/>
  <c r="I603" i="11"/>
  <c r="I602" i="11"/>
  <c r="I601" i="11"/>
  <c r="I600" i="11"/>
  <c r="I599" i="11"/>
  <c r="I598" i="11"/>
  <c r="I597" i="11"/>
  <c r="I596" i="11"/>
  <c r="I595" i="11"/>
  <c r="I594" i="11"/>
  <c r="I593" i="11"/>
  <c r="I592" i="11"/>
  <c r="I591" i="11"/>
  <c r="I590" i="11"/>
  <c r="I589" i="11"/>
  <c r="I588" i="11"/>
  <c r="I587" i="11"/>
  <c r="I586" i="11"/>
  <c r="I585" i="11"/>
  <c r="I584" i="11"/>
  <c r="I583" i="11"/>
  <c r="I582" i="11"/>
  <c r="I581" i="11"/>
  <c r="I580" i="11"/>
  <c r="I579" i="11"/>
  <c r="I578" i="11"/>
  <c r="I577" i="11"/>
  <c r="I576" i="11"/>
  <c r="I575" i="11"/>
  <c r="I574" i="11"/>
  <c r="I573" i="11"/>
  <c r="I572" i="11"/>
  <c r="I571" i="11"/>
  <c r="I570" i="11"/>
  <c r="I569" i="11"/>
  <c r="I568" i="11"/>
  <c r="I567" i="11"/>
  <c r="I566" i="11"/>
  <c r="I565" i="11"/>
  <c r="I564" i="11"/>
  <c r="I563" i="11"/>
  <c r="I562" i="11"/>
  <c r="I561" i="11"/>
  <c r="I560" i="11"/>
  <c r="I559" i="11"/>
  <c r="I558" i="11"/>
  <c r="I557" i="11"/>
  <c r="I556" i="11"/>
  <c r="I555" i="11"/>
  <c r="I554" i="11"/>
  <c r="I553" i="11"/>
  <c r="I552" i="11"/>
  <c r="I551" i="11"/>
  <c r="I550" i="11"/>
  <c r="I549" i="11"/>
  <c r="I548" i="11"/>
  <c r="I547" i="11"/>
  <c r="I546" i="11"/>
  <c r="I545" i="11"/>
  <c r="I544" i="11"/>
  <c r="I543" i="11"/>
  <c r="I542" i="11"/>
  <c r="I541" i="11"/>
  <c r="I540" i="11"/>
  <c r="I539" i="11"/>
  <c r="I538" i="11"/>
  <c r="I537" i="11"/>
  <c r="I536" i="11"/>
  <c r="I535" i="11"/>
  <c r="I534" i="11"/>
  <c r="I533" i="11"/>
  <c r="I532" i="11"/>
  <c r="I531" i="11"/>
  <c r="I530" i="11"/>
  <c r="I529" i="11"/>
  <c r="I528" i="11"/>
  <c r="I527" i="11"/>
  <c r="I526" i="11"/>
  <c r="I525" i="11"/>
  <c r="I524" i="11"/>
  <c r="I523" i="11"/>
  <c r="I522" i="11"/>
  <c r="I521" i="11"/>
  <c r="I520" i="11"/>
  <c r="I519" i="11"/>
  <c r="I518" i="11"/>
  <c r="I517" i="11"/>
  <c r="I516" i="11"/>
  <c r="I515" i="11"/>
  <c r="I514" i="11"/>
  <c r="I513" i="11"/>
  <c r="I512" i="11"/>
  <c r="I511" i="11"/>
  <c r="I510" i="11"/>
  <c r="I509" i="11"/>
  <c r="I508" i="11"/>
  <c r="I507" i="11"/>
  <c r="I506" i="11"/>
  <c r="I505" i="11"/>
  <c r="I504" i="11"/>
  <c r="I503" i="11"/>
  <c r="I502" i="11"/>
  <c r="I501" i="11"/>
  <c r="I500" i="11"/>
  <c r="I499" i="11"/>
  <c r="I498" i="11"/>
  <c r="I497" i="11"/>
  <c r="I496" i="11"/>
  <c r="I495"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462" i="11"/>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3" i="11"/>
  <c r="R2" i="11"/>
  <c r="Q2" i="11"/>
  <c r="P2" i="11"/>
  <c r="O2" i="11"/>
  <c r="N2" i="11"/>
  <c r="M2" i="11"/>
  <c r="L2" i="11"/>
  <c r="K2" i="11"/>
  <c r="J2" i="11"/>
  <c r="I2" i="11"/>
  <c r="F2" i="11"/>
  <c r="D2" i="11"/>
  <c r="C2" i="11"/>
  <c r="B2" i="11"/>
  <c r="A3"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A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F1" i="11"/>
  <c r="E1" i="11"/>
  <c r="D1" i="11"/>
  <c r="C1" i="11"/>
  <c r="B1" i="11"/>
  <c r="A1" i="11"/>
  <c r="D5" i="10"/>
  <c r="D12" i="10"/>
  <c r="D10" i="10"/>
  <c r="D9" i="10"/>
  <c r="D8" i="10"/>
  <c r="D7" i="10"/>
  <c r="D6" i="10"/>
  <c r="D15" i="10"/>
  <c r="D17" i="8"/>
  <c r="C15" i="8"/>
  <c r="C14" i="8"/>
  <c r="C13" i="8"/>
  <c r="C12" i="8"/>
  <c r="C11" i="8"/>
  <c r="C10" i="8"/>
  <c r="C9" i="8"/>
  <c r="AD1001" i="11"/>
  <c r="AD1000" i="11"/>
  <c r="AD999" i="11"/>
  <c r="AD998" i="11"/>
  <c r="AD997" i="11"/>
  <c r="AD996" i="11"/>
  <c r="AD995" i="11"/>
  <c r="AD994" i="11"/>
  <c r="AD993" i="11"/>
  <c r="AD992" i="11"/>
  <c r="AD991" i="11"/>
  <c r="AD990" i="11"/>
  <c r="AD989" i="11"/>
  <c r="AD988" i="11"/>
  <c r="AD987" i="11"/>
  <c r="AD986" i="11"/>
  <c r="AD985" i="11"/>
  <c r="AD984" i="11"/>
  <c r="AD983" i="11"/>
  <c r="AD982" i="11"/>
  <c r="AD981" i="11"/>
  <c r="AD980" i="11"/>
  <c r="AD979" i="11"/>
  <c r="AD978" i="11"/>
  <c r="AD977" i="11"/>
  <c r="AD976" i="11"/>
  <c r="AD975" i="11"/>
  <c r="AD974" i="11"/>
  <c r="AD973" i="11"/>
  <c r="AD972" i="11"/>
  <c r="AD971" i="11"/>
  <c r="AD970" i="11"/>
  <c r="AD969" i="11"/>
  <c r="AD968" i="11"/>
  <c r="AD967" i="11"/>
  <c r="AD966" i="11"/>
  <c r="AD965" i="11"/>
  <c r="AD964" i="11"/>
  <c r="AD963" i="11"/>
  <c r="AD962" i="11"/>
  <c r="AD961" i="11"/>
  <c r="AD960" i="11"/>
  <c r="AD959" i="11"/>
  <c r="AD958" i="11"/>
  <c r="AD957" i="11"/>
  <c r="AD956" i="11"/>
  <c r="AD955" i="11"/>
  <c r="AD954" i="11"/>
  <c r="AD953" i="11"/>
  <c r="AD952" i="11"/>
  <c r="AD951" i="11"/>
  <c r="AD950" i="11"/>
  <c r="AD949" i="11"/>
  <c r="AD948" i="11"/>
  <c r="AD947" i="11"/>
  <c r="AD946" i="11"/>
  <c r="AD945" i="11"/>
  <c r="AD944" i="11"/>
  <c r="AD943" i="11"/>
  <c r="AD942" i="11"/>
  <c r="AD941" i="11"/>
  <c r="AD940" i="11"/>
  <c r="AD939" i="11"/>
  <c r="AD938" i="11"/>
  <c r="AD937" i="11"/>
  <c r="AD936" i="11"/>
  <c r="AD935" i="11"/>
  <c r="AD934" i="11"/>
  <c r="AD933" i="11"/>
  <c r="AD932" i="11"/>
  <c r="AD931" i="11"/>
  <c r="AD930" i="11"/>
  <c r="AD929" i="11"/>
  <c r="AD928" i="11"/>
  <c r="AD927" i="11"/>
  <c r="AD926" i="11"/>
  <c r="AD925" i="11"/>
  <c r="AD924" i="11"/>
  <c r="AD923" i="11"/>
  <c r="AD922" i="11"/>
  <c r="AD921" i="11"/>
  <c r="AD920" i="11"/>
  <c r="AD919" i="11"/>
  <c r="AD918" i="11"/>
  <c r="AD917" i="11"/>
  <c r="AD916"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D477" i="11"/>
  <c r="AD476" i="11"/>
  <c r="AD475" i="11"/>
  <c r="AD474" i="11"/>
  <c r="AD473" i="11"/>
  <c r="AD472" i="11"/>
  <c r="AD471" i="11"/>
  <c r="AD470" i="11"/>
  <c r="AD469" i="11"/>
  <c r="AD468" i="11"/>
  <c r="AD467" i="11"/>
  <c r="AD466" i="11"/>
  <c r="AD465" i="11"/>
  <c r="AD464" i="11"/>
  <c r="AD463" i="11"/>
  <c r="AD462" i="11"/>
  <c r="AD461" i="11"/>
  <c r="AD460" i="11"/>
  <c r="AD459" i="11"/>
  <c r="AD458" i="11"/>
  <c r="AD457" i="11"/>
  <c r="AD456" i="11"/>
  <c r="AD455" i="11"/>
  <c r="AD454" i="11"/>
  <c r="AD453" i="11"/>
  <c r="AD452" i="11"/>
  <c r="AD451" i="11"/>
  <c r="AD450" i="11"/>
  <c r="AD449" i="11"/>
  <c r="AD448" i="11"/>
  <c r="AD447" i="11"/>
  <c r="AD446" i="11"/>
  <c r="AD445" i="11"/>
  <c r="AD444" i="11"/>
  <c r="AD443" i="11"/>
  <c r="AD442" i="11"/>
  <c r="AD441" i="11"/>
  <c r="AD440" i="11"/>
  <c r="AD439" i="11"/>
  <c r="AD438" i="11"/>
  <c r="AD437" i="11"/>
  <c r="AD436" i="11"/>
  <c r="AD435" i="11"/>
  <c r="AD434" i="11"/>
  <c r="AD433" i="11"/>
  <c r="AD432" i="11"/>
  <c r="AD431" i="11"/>
  <c r="AD430" i="11"/>
  <c r="AD429" i="11"/>
  <c r="AD428" i="11"/>
  <c r="AD427" i="11"/>
  <c r="AD426" i="11"/>
  <c r="AD425" i="11"/>
  <c r="AD424" i="11"/>
  <c r="AD423" i="11"/>
  <c r="AD422" i="11"/>
  <c r="AD421" i="11"/>
  <c r="AD420" i="11"/>
  <c r="AD419" i="1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8" i="1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C1001" i="11"/>
  <c r="AC1000" i="11"/>
  <c r="AC999" i="11"/>
  <c r="AC998" i="11"/>
  <c r="AC997" i="11"/>
  <c r="AC996" i="11"/>
  <c r="AC995" i="11"/>
  <c r="AC994" i="11"/>
  <c r="AC993" i="11"/>
  <c r="AC992" i="11"/>
  <c r="AC991" i="11"/>
  <c r="AC990" i="11"/>
  <c r="AC989" i="11"/>
  <c r="AC988" i="11"/>
  <c r="AC987" i="11"/>
  <c r="AC986" i="11"/>
  <c r="AC985" i="11"/>
  <c r="AC984" i="11"/>
  <c r="AC983" i="11"/>
  <c r="AC982" i="11"/>
  <c r="AC981" i="11"/>
  <c r="AC980" i="11"/>
  <c r="AC979" i="11"/>
  <c r="AC978" i="11"/>
  <c r="AC977" i="11"/>
  <c r="AC976" i="11"/>
  <c r="AC975" i="11"/>
  <c r="AC974" i="11"/>
  <c r="AC973" i="11"/>
  <c r="AC972" i="11"/>
  <c r="AC971" i="11"/>
  <c r="AC970" i="11"/>
  <c r="AC969" i="11"/>
  <c r="AC968" i="11"/>
  <c r="AC967" i="11"/>
  <c r="AC966" i="11"/>
  <c r="AC965" i="11"/>
  <c r="AC964" i="11"/>
  <c r="AC963" i="11"/>
  <c r="AC962" i="11"/>
  <c r="AC961" i="11"/>
  <c r="AC960" i="11"/>
  <c r="AC959" i="11"/>
  <c r="AC958" i="11"/>
  <c r="AC957" i="11"/>
  <c r="AC956" i="11"/>
  <c r="AC955" i="11"/>
  <c r="AC954" i="11"/>
  <c r="AC953" i="11"/>
  <c r="AC952" i="11"/>
  <c r="AC951" i="11"/>
  <c r="AC950" i="11"/>
  <c r="AC949" i="11"/>
  <c r="AC948" i="11"/>
  <c r="AC947" i="11"/>
  <c r="AC946" i="11"/>
  <c r="AC945" i="11"/>
  <c r="AC944" i="11"/>
  <c r="AC943" i="11"/>
  <c r="AC942" i="11"/>
  <c r="AC941" i="11"/>
  <c r="AC940" i="11"/>
  <c r="AC939" i="11"/>
  <c r="AC938" i="11"/>
  <c r="AC937" i="11"/>
  <c r="AC936" i="11"/>
  <c r="AC935" i="11"/>
  <c r="AC934" i="11"/>
  <c r="AC933" i="11"/>
  <c r="AC932" i="11"/>
  <c r="AC931" i="11"/>
  <c r="AC930" i="11"/>
  <c r="AC929" i="11"/>
  <c r="AC928" i="11"/>
  <c r="AC927" i="11"/>
  <c r="AC926" i="11"/>
  <c r="AC925" i="11"/>
  <c r="AC924" i="11"/>
  <c r="AC923" i="11"/>
  <c r="AC922" i="11"/>
  <c r="AC921" i="11"/>
  <c r="AC920" i="11"/>
  <c r="AC919" i="11"/>
  <c r="AC918" i="11"/>
  <c r="AC917" i="11"/>
  <c r="AC916" i="11"/>
  <c r="AC915" i="11"/>
  <c r="AC914" i="11"/>
  <c r="AC913" i="11"/>
  <c r="AC912" i="11"/>
  <c r="AC911" i="11"/>
  <c r="AC910" i="11"/>
  <c r="AC909" i="11"/>
  <c r="AC908" i="11"/>
  <c r="AC907" i="11"/>
  <c r="AC906" i="11"/>
  <c r="AC905" i="11"/>
  <c r="AC904" i="11"/>
  <c r="AC903" i="11"/>
  <c r="AC902" i="11"/>
  <c r="AC901" i="11"/>
  <c r="AC900" i="11"/>
  <c r="AC899" i="11"/>
  <c r="AC898" i="11"/>
  <c r="AC897" i="11"/>
  <c r="AC896" i="11"/>
  <c r="AC895" i="11"/>
  <c r="AC894" i="11"/>
  <c r="AC893" i="11"/>
  <c r="AC892" i="11"/>
  <c r="AC891" i="11"/>
  <c r="AC890" i="11"/>
  <c r="AC889" i="11"/>
  <c r="AC888" i="11"/>
  <c r="AC887" i="11"/>
  <c r="AC886" i="11"/>
  <c r="AC885" i="11"/>
  <c r="AC884" i="11"/>
  <c r="AC883" i="11"/>
  <c r="AC882" i="11"/>
  <c r="AC881" i="11"/>
  <c r="AC880" i="11"/>
  <c r="AC879" i="11"/>
  <c r="AC878" i="11"/>
  <c r="AC877" i="11"/>
  <c r="AC876" i="11"/>
  <c r="AC875" i="11"/>
  <c r="AC874" i="11"/>
  <c r="AC873" i="11"/>
  <c r="AC872" i="11"/>
  <c r="AC871" i="11"/>
  <c r="AC870" i="11"/>
  <c r="AC869" i="11"/>
  <c r="AC868" i="11"/>
  <c r="AC867" i="11"/>
  <c r="AC866" i="11"/>
  <c r="AC865" i="11"/>
  <c r="AC864" i="11"/>
  <c r="AC863" i="11"/>
  <c r="AC862" i="11"/>
  <c r="AC861" i="11"/>
  <c r="AC860" i="11"/>
  <c r="AC859" i="11"/>
  <c r="AC858" i="11"/>
  <c r="AC857" i="11"/>
  <c r="AC856" i="11"/>
  <c r="AC855" i="11"/>
  <c r="AC854" i="11"/>
  <c r="AC853" i="11"/>
  <c r="AC852" i="11"/>
  <c r="AC851" i="11"/>
  <c r="AC850" i="11"/>
  <c r="AC849" i="11"/>
  <c r="AC848" i="11"/>
  <c r="AC847" i="11"/>
  <c r="AC846" i="11"/>
  <c r="AC845" i="11"/>
  <c r="AC844" i="11"/>
  <c r="AC843" i="11"/>
  <c r="AC842" i="11"/>
  <c r="AC841" i="11"/>
  <c r="AC840" i="11"/>
  <c r="AC839" i="11"/>
  <c r="AC838" i="11"/>
  <c r="AC837" i="11"/>
  <c r="AC836" i="11"/>
  <c r="AC835" i="11"/>
  <c r="AC834" i="11"/>
  <c r="AC833" i="11"/>
  <c r="AC832" i="11"/>
  <c r="AC831" i="11"/>
  <c r="AC830" i="11"/>
  <c r="AC829" i="11"/>
  <c r="AC828" i="11"/>
  <c r="AC827" i="11"/>
  <c r="AC826" i="11"/>
  <c r="AC825" i="11"/>
  <c r="AC824" i="11"/>
  <c r="AC823" i="11"/>
  <c r="AC822" i="11"/>
  <c r="AC821" i="11"/>
  <c r="AC820" i="11"/>
  <c r="AC819" i="11"/>
  <c r="AC818" i="11"/>
  <c r="AC817" i="11"/>
  <c r="AC816" i="11"/>
  <c r="AC815" i="11"/>
  <c r="AC814" i="11"/>
  <c r="AC813" i="11"/>
  <c r="AC812" i="11"/>
  <c r="AC811" i="11"/>
  <c r="AC810" i="11"/>
  <c r="AC809" i="11"/>
  <c r="AC808" i="11"/>
  <c r="AC807" i="11"/>
  <c r="AC806" i="11"/>
  <c r="AC805" i="11"/>
  <c r="AC804" i="11"/>
  <c r="AC803" i="11"/>
  <c r="AC802" i="11"/>
  <c r="AC801" i="11"/>
  <c r="AC800" i="11"/>
  <c r="AC799" i="11"/>
  <c r="AC798" i="11"/>
  <c r="AC797" i="11"/>
  <c r="AC796" i="11"/>
  <c r="AC795" i="11"/>
  <c r="AC794" i="11"/>
  <c r="AC793" i="11"/>
  <c r="AC792" i="11"/>
  <c r="AC791" i="11"/>
  <c r="AC790" i="11"/>
  <c r="AC789" i="11"/>
  <c r="AC788" i="11"/>
  <c r="AC787" i="11"/>
  <c r="AC786" i="11"/>
  <c r="AC785" i="11"/>
  <c r="AC784" i="11"/>
  <c r="AC783" i="11"/>
  <c r="AC782" i="11"/>
  <c r="AC781" i="11"/>
  <c r="AC780" i="11"/>
  <c r="AC779" i="11"/>
  <c r="AC778" i="11"/>
  <c r="AC777" i="11"/>
  <c r="AC776" i="11"/>
  <c r="AC775" i="11"/>
  <c r="AC774" i="11"/>
  <c r="AC773" i="11"/>
  <c r="AC772" i="11"/>
  <c r="AC771" i="11"/>
  <c r="AC770" i="11"/>
  <c r="AC769" i="11"/>
  <c r="AC768" i="11"/>
  <c r="AC767" i="11"/>
  <c r="AC766" i="11"/>
  <c r="AC765" i="11"/>
  <c r="AC764" i="11"/>
  <c r="AC763" i="11"/>
  <c r="AC762" i="11"/>
  <c r="AC761" i="11"/>
  <c r="AC760" i="11"/>
  <c r="AC759" i="11"/>
  <c r="AC758" i="11"/>
  <c r="AC757" i="11"/>
  <c r="AC756" i="11"/>
  <c r="AC755" i="11"/>
  <c r="AC754" i="11"/>
  <c r="AC753" i="11"/>
  <c r="AC752" i="11"/>
  <c r="AC751" i="11"/>
  <c r="AC750" i="11"/>
  <c r="AC749" i="11"/>
  <c r="AC748" i="11"/>
  <c r="AC747" i="11"/>
  <c r="AC746" i="11"/>
  <c r="AC745" i="11"/>
  <c r="AC744" i="11"/>
  <c r="AC743" i="11"/>
  <c r="AC742" i="11"/>
  <c r="AC741" i="11"/>
  <c r="AC740" i="11"/>
  <c r="AC739" i="11"/>
  <c r="AC738" i="11"/>
  <c r="AC737" i="11"/>
  <c r="AC736" i="11"/>
  <c r="AC735" i="11"/>
  <c r="AC734" i="11"/>
  <c r="AC733" i="11"/>
  <c r="AC732" i="11"/>
  <c r="AC731" i="11"/>
  <c r="AC730" i="11"/>
  <c r="AC729" i="11"/>
  <c r="AC728" i="11"/>
  <c r="AC727" i="11"/>
  <c r="AC726" i="11"/>
  <c r="AC725" i="11"/>
  <c r="AC724" i="11"/>
  <c r="AC723" i="11"/>
  <c r="AC722" i="11"/>
  <c r="AC721" i="11"/>
  <c r="AC720" i="11"/>
  <c r="AC719" i="11"/>
  <c r="AC718" i="11"/>
  <c r="AC717" i="11"/>
  <c r="AC716" i="11"/>
  <c r="AC715" i="11"/>
  <c r="AC714" i="11"/>
  <c r="AC713" i="11"/>
  <c r="AC712" i="11"/>
  <c r="AC711" i="11"/>
  <c r="AC710" i="11"/>
  <c r="AC709" i="11"/>
  <c r="AC708" i="11"/>
  <c r="AC707" i="11"/>
  <c r="AC706" i="11"/>
  <c r="AC705" i="11"/>
  <c r="AC704" i="11"/>
  <c r="AC703" i="11"/>
  <c r="AC702" i="11"/>
  <c r="AC701" i="11"/>
  <c r="AC700" i="11"/>
  <c r="AC699" i="11"/>
  <c r="AC698" i="11"/>
  <c r="AC697" i="11"/>
  <c r="AC696" i="11"/>
  <c r="AC695" i="11"/>
  <c r="AC694" i="11"/>
  <c r="AC693" i="11"/>
  <c r="AC692" i="11"/>
  <c r="AC691" i="11"/>
  <c r="AC690" i="11"/>
  <c r="AC689" i="11"/>
  <c r="AC688" i="11"/>
  <c r="AC687" i="11"/>
  <c r="AC686" i="11"/>
  <c r="AC685" i="11"/>
  <c r="AC684" i="11"/>
  <c r="AC683" i="11"/>
  <c r="AC682" i="11"/>
  <c r="AC681" i="11"/>
  <c r="AC680" i="11"/>
  <c r="AC679" i="11"/>
  <c r="AC678" i="11"/>
  <c r="AC677" i="11"/>
  <c r="AC676" i="11"/>
  <c r="AC675" i="11"/>
  <c r="AC674" i="11"/>
  <c r="AC673" i="11"/>
  <c r="AC672" i="11"/>
  <c r="AC671" i="11"/>
  <c r="AC670" i="11"/>
  <c r="AC669" i="11"/>
  <c r="AC668" i="11"/>
  <c r="AC667" i="11"/>
  <c r="AC666" i="11"/>
  <c r="AC665" i="11"/>
  <c r="AC664" i="11"/>
  <c r="AC663" i="11"/>
  <c r="AC662" i="11"/>
  <c r="AC661" i="11"/>
  <c r="AC660" i="11"/>
  <c r="AC659" i="11"/>
  <c r="AC658" i="11"/>
  <c r="AC657" i="11"/>
  <c r="AC656" i="11"/>
  <c r="AC655" i="11"/>
  <c r="AC654" i="11"/>
  <c r="AC653" i="11"/>
  <c r="AC652" i="11"/>
  <c r="AC651" i="11"/>
  <c r="AC650" i="11"/>
  <c r="AC649" i="11"/>
  <c r="AC648" i="11"/>
  <c r="AC647" i="11"/>
  <c r="AC646" i="11"/>
  <c r="AC645" i="11"/>
  <c r="AC644" i="11"/>
  <c r="AC643" i="11"/>
  <c r="AC642" i="11"/>
  <c r="AC641" i="11"/>
  <c r="AC640" i="11"/>
  <c r="AC639" i="11"/>
  <c r="AC638" i="11"/>
  <c r="AC637" i="11"/>
  <c r="AC636" i="11"/>
  <c r="AC635" i="11"/>
  <c r="AC634" i="11"/>
  <c r="AC633" i="11"/>
  <c r="AC632" i="11"/>
  <c r="AC631" i="11"/>
  <c r="AC630" i="11"/>
  <c r="AC629" i="11"/>
  <c r="AC628" i="11"/>
  <c r="AC627" i="11"/>
  <c r="AC626" i="11"/>
  <c r="AC625" i="11"/>
  <c r="AC624" i="11"/>
  <c r="AC623" i="11"/>
  <c r="AC622" i="11"/>
  <c r="AC621" i="11"/>
  <c r="AC620" i="11"/>
  <c r="AC619" i="11"/>
  <c r="AC618" i="11"/>
  <c r="AC617" i="11"/>
  <c r="AC616" i="11"/>
  <c r="AC615" i="11"/>
  <c r="AC614" i="11"/>
  <c r="AC613" i="11"/>
  <c r="AC612" i="11"/>
  <c r="AC611" i="11"/>
  <c r="AC610" i="11"/>
  <c r="AC609" i="11"/>
  <c r="AC608" i="11"/>
  <c r="AC607" i="11"/>
  <c r="AC606" i="11"/>
  <c r="AC605" i="11"/>
  <c r="AC604" i="11"/>
  <c r="AC603" i="11"/>
  <c r="AC602" i="11"/>
  <c r="AC601" i="11"/>
  <c r="AC600" i="11"/>
  <c r="AC599" i="11"/>
  <c r="AC598" i="11"/>
  <c r="AC597" i="11"/>
  <c r="AC596" i="11"/>
  <c r="AC595" i="11"/>
  <c r="AC594" i="11"/>
  <c r="AC593" i="11"/>
  <c r="AC592" i="11"/>
  <c r="AC591" i="11"/>
  <c r="AC590" i="11"/>
  <c r="AC589" i="11"/>
  <c r="AC588" i="11"/>
  <c r="AC587" i="11"/>
  <c r="AC586" i="11"/>
  <c r="AC585" i="11"/>
  <c r="AC584" i="11"/>
  <c r="AC583" i="11"/>
  <c r="AC582" i="11"/>
  <c r="AC581" i="11"/>
  <c r="AC580" i="11"/>
  <c r="AC579" i="11"/>
  <c r="AC578" i="11"/>
  <c r="AC577" i="11"/>
  <c r="AC576" i="11"/>
  <c r="AC575" i="11"/>
  <c r="AC574" i="11"/>
  <c r="AC573" i="11"/>
  <c r="AC572" i="11"/>
  <c r="AC571" i="11"/>
  <c r="AC570" i="11"/>
  <c r="AC569" i="11"/>
  <c r="AC568" i="11"/>
  <c r="AC567" i="11"/>
  <c r="AC566" i="11"/>
  <c r="AC565" i="11"/>
  <c r="AC564" i="11"/>
  <c r="AC563" i="11"/>
  <c r="AC562" i="11"/>
  <c r="AC561" i="11"/>
  <c r="AC560" i="11"/>
  <c r="AC559" i="11"/>
  <c r="AC558" i="11"/>
  <c r="AC557" i="11"/>
  <c r="AC556" i="11"/>
  <c r="AC555" i="11"/>
  <c r="AC554" i="11"/>
  <c r="AC553" i="11"/>
  <c r="AC552" i="11"/>
  <c r="AC551" i="11"/>
  <c r="AC550" i="11"/>
  <c r="AC549" i="11"/>
  <c r="AC548" i="11"/>
  <c r="AC547" i="11"/>
  <c r="AC546" i="11"/>
  <c r="AC545" i="11"/>
  <c r="AC544" i="11"/>
  <c r="AC543" i="11"/>
  <c r="AC542" i="11"/>
  <c r="AC541" i="11"/>
  <c r="AC540" i="11"/>
  <c r="AC539" i="11"/>
  <c r="AC538" i="11"/>
  <c r="AC537" i="11"/>
  <c r="AC536" i="11"/>
  <c r="AC535" i="11"/>
  <c r="AC534" i="11"/>
  <c r="AC533" i="11"/>
  <c r="AC532" i="11"/>
  <c r="AC531" i="11"/>
  <c r="AC530" i="11"/>
  <c r="AC529" i="11"/>
  <c r="AC528" i="11"/>
  <c r="AC527" i="11"/>
  <c r="AC526" i="11"/>
  <c r="AC525" i="11"/>
  <c r="AC524" i="11"/>
  <c r="AC523" i="11"/>
  <c r="AC522" i="11"/>
  <c r="AC521" i="11"/>
  <c r="AC520" i="11"/>
  <c r="AC519" i="11"/>
  <c r="AC518" i="11"/>
  <c r="AC517" i="11"/>
  <c r="AC516" i="11"/>
  <c r="AC515" i="11"/>
  <c r="AC514" i="11"/>
  <c r="AC513" i="11"/>
  <c r="AC512" i="11"/>
  <c r="AC511" i="11"/>
  <c r="AC510" i="11"/>
  <c r="AC509" i="11"/>
  <c r="AC508" i="11"/>
  <c r="AC507" i="11"/>
  <c r="AC506" i="11"/>
  <c r="AC505" i="11"/>
  <c r="AC504" i="11"/>
  <c r="AC503" i="11"/>
  <c r="AC502" i="11"/>
  <c r="AC501" i="11"/>
  <c r="AC500" i="11"/>
  <c r="AC499" i="11"/>
  <c r="AC498" i="11"/>
  <c r="AC497" i="11"/>
  <c r="AC496" i="11"/>
  <c r="AC495" i="11"/>
  <c r="AC494" i="11"/>
  <c r="AC493" i="11"/>
  <c r="AC492" i="11"/>
  <c r="AC491" i="11"/>
  <c r="AC490" i="11"/>
  <c r="AC489" i="11"/>
  <c r="AC488" i="11"/>
  <c r="AC487" i="11"/>
  <c r="AC486" i="11"/>
  <c r="AC485" i="11"/>
  <c r="AC484" i="11"/>
  <c r="AC483" i="11"/>
  <c r="AC482" i="11"/>
  <c r="AC481" i="11"/>
  <c r="AC480" i="11"/>
  <c r="AC479" i="11"/>
  <c r="AC478" i="11"/>
  <c r="AC477" i="11"/>
  <c r="AC476" i="11"/>
  <c r="AC475" i="11"/>
  <c r="AC474" i="11"/>
  <c r="AC473" i="11"/>
  <c r="AC472" i="11"/>
  <c r="AC471" i="11"/>
  <c r="AC470" i="11"/>
  <c r="AC469" i="11"/>
  <c r="AC468" i="11"/>
  <c r="AC467" i="11"/>
  <c r="AC466" i="11"/>
  <c r="AC465" i="11"/>
  <c r="AC464" i="11"/>
  <c r="AC463" i="11"/>
  <c r="AC462" i="11"/>
  <c r="AC461" i="11"/>
  <c r="AC460" i="11"/>
  <c r="AC459" i="11"/>
  <c r="AC458" i="11"/>
  <c r="AC457" i="11"/>
  <c r="AC456" i="11"/>
  <c r="AC455" i="11"/>
  <c r="AC454" i="11"/>
  <c r="AC453" i="11"/>
  <c r="AC452" i="11"/>
  <c r="AC451" i="11"/>
  <c r="AC450" i="11"/>
  <c r="AC449" i="11"/>
  <c r="AC448" i="11"/>
  <c r="AC447" i="11"/>
  <c r="AC446" i="11"/>
  <c r="AC445" i="11"/>
  <c r="AC444" i="11"/>
  <c r="AC443" i="11"/>
  <c r="AC442" i="11"/>
  <c r="AC441" i="11"/>
  <c r="AC440" i="11"/>
  <c r="AC439" i="11"/>
  <c r="AC438" i="11"/>
  <c r="AC437" i="11"/>
  <c r="AC436" i="11"/>
  <c r="AC435" i="11"/>
  <c r="AC434" i="11"/>
  <c r="AC433" i="11"/>
  <c r="AC432" i="11"/>
  <c r="AC431" i="11"/>
  <c r="AC430" i="11"/>
  <c r="AC429" i="11"/>
  <c r="AC428" i="11"/>
  <c r="AC427" i="11"/>
  <c r="AC426" i="11"/>
  <c r="AC425" i="11"/>
  <c r="AC424" i="11"/>
  <c r="AC423" i="11"/>
  <c r="AC422" i="11"/>
  <c r="AC421" i="11"/>
  <c r="AC420" i="11"/>
  <c r="AC419" i="11"/>
  <c r="AC418" i="11"/>
  <c r="AC417" i="11"/>
  <c r="AC416" i="1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388" i="11"/>
  <c r="AC387" i="11"/>
  <c r="AC386" i="11"/>
  <c r="AC385" i="11"/>
  <c r="AC384" i="11"/>
  <c r="AC383" i="11"/>
  <c r="AC382" i="11"/>
  <c r="AC381" i="11"/>
  <c r="AC380" i="11"/>
  <c r="AC379" i="11"/>
  <c r="AC378" i="11"/>
  <c r="AC377" i="11"/>
  <c r="AC376" i="11"/>
  <c r="AC375" i="11"/>
  <c r="AC374" i="11"/>
  <c r="AC373" i="11"/>
  <c r="AC372" i="11"/>
  <c r="AC371" i="11"/>
  <c r="AC370" i="11"/>
  <c r="AC369" i="11"/>
  <c r="AC368" i="11"/>
  <c r="AC367" i="11"/>
  <c r="AC366" i="11"/>
  <c r="AC365" i="11"/>
  <c r="AC364" i="11"/>
  <c r="AC363" i="11"/>
  <c r="AC362" i="11"/>
  <c r="AC361" i="11"/>
  <c r="AC360" i="11"/>
  <c r="AC359" i="11"/>
  <c r="AC358" i="11"/>
  <c r="AC357" i="11"/>
  <c r="AC356" i="11"/>
  <c r="AC355" i="11"/>
  <c r="AC354" i="11"/>
  <c r="AC353" i="11"/>
  <c r="AC352" i="11"/>
  <c r="AC351" i="11"/>
  <c r="AC350" i="11"/>
  <c r="AC349" i="11"/>
  <c r="AC348" i="11"/>
  <c r="AC347" i="11"/>
  <c r="AC346" i="11"/>
  <c r="AC345" i="11"/>
  <c r="AC344" i="11"/>
  <c r="AC343" i="11"/>
  <c r="AC342" i="11"/>
  <c r="AC341" i="11"/>
  <c r="AC340" i="11"/>
  <c r="AC339" i="11"/>
  <c r="AC338" i="11"/>
  <c r="AC337" i="11"/>
  <c r="AC336" i="11"/>
  <c r="AC335" i="11"/>
  <c r="AC334" i="11"/>
  <c r="AC333" i="11"/>
  <c r="AC332" i="11"/>
  <c r="AC331" i="11"/>
  <c r="AC330" i="11"/>
  <c r="AC329" i="11"/>
  <c r="AC328" i="11"/>
  <c r="AC327" i="11"/>
  <c r="AC326" i="11"/>
  <c r="AC325" i="11"/>
  <c r="AC324" i="11"/>
  <c r="AC323" i="11"/>
  <c r="AC322" i="11"/>
  <c r="AC321" i="11"/>
  <c r="AC320" i="11"/>
  <c r="AC319" i="11"/>
  <c r="AC318" i="11"/>
  <c r="AC317" i="11"/>
  <c r="AC316" i="11"/>
  <c r="AC315" i="11"/>
  <c r="AC314" i="11"/>
  <c r="AC313" i="11"/>
  <c r="AC312" i="11"/>
  <c r="AC311" i="11"/>
  <c r="AC310" i="11"/>
  <c r="AC309" i="11"/>
  <c r="AC308" i="11"/>
  <c r="AC307" i="11"/>
  <c r="AC306" i="11"/>
  <c r="AC305" i="11"/>
  <c r="AC304" i="11"/>
  <c r="AC303" i="11"/>
  <c r="AC302" i="11"/>
  <c r="AC301" i="11"/>
  <c r="AC300" i="11"/>
  <c r="AC299" i="11"/>
  <c r="AC298" i="11"/>
  <c r="AC297" i="11"/>
  <c r="AC296" i="11"/>
  <c r="AC295" i="11"/>
  <c r="AC294" i="11"/>
  <c r="AC293" i="11"/>
  <c r="AC292" i="11"/>
  <c r="AC291" i="11"/>
  <c r="AC290" i="11"/>
  <c r="AC289" i="11"/>
  <c r="AC288" i="11"/>
  <c r="AC287" i="11"/>
  <c r="AC286" i="11"/>
  <c r="AC285" i="11"/>
  <c r="AC284" i="11"/>
  <c r="AC283" i="11"/>
  <c r="AC282" i="11"/>
  <c r="AC281" i="11"/>
  <c r="AC280" i="11"/>
  <c r="AC279" i="11"/>
  <c r="AC278" i="11"/>
  <c r="AC277" i="11"/>
  <c r="AC276" i="11"/>
  <c r="AC275" i="11"/>
  <c r="AC274" i="11"/>
  <c r="AC273" i="11"/>
  <c r="AC272" i="11"/>
  <c r="AC271" i="11"/>
  <c r="AC270" i="11"/>
  <c r="AC269" i="11"/>
  <c r="AC268" i="11"/>
  <c r="AC267" i="11"/>
  <c r="AC266" i="11"/>
  <c r="AC265" i="11"/>
  <c r="AC264" i="11"/>
  <c r="AC263" i="11"/>
  <c r="AC262" i="11"/>
  <c r="AC261" i="11"/>
  <c r="AC260" i="11"/>
  <c r="AC259" i="11"/>
  <c r="AC258" i="11"/>
  <c r="AC257" i="11"/>
  <c r="AC256" i="11"/>
  <c r="AC255" i="11"/>
  <c r="AC254" i="11"/>
  <c r="AC253" i="11"/>
  <c r="AC252" i="11"/>
  <c r="AC251" i="11"/>
  <c r="AC250" i="11"/>
  <c r="AC249" i="11"/>
  <c r="AC248" i="11"/>
  <c r="AC247" i="11"/>
  <c r="AC246" i="11"/>
  <c r="AC245" i="11"/>
  <c r="AC244" i="11"/>
  <c r="AC243" i="11"/>
  <c r="AC242" i="11"/>
  <c r="AC241" i="11"/>
  <c r="AC240" i="11"/>
  <c r="AC239" i="11"/>
  <c r="AC238" i="11"/>
  <c r="AC237" i="11"/>
  <c r="AC236" i="11"/>
  <c r="AC235" i="11"/>
  <c r="AC234" i="11"/>
  <c r="AC233" i="11"/>
  <c r="AC232" i="11"/>
  <c r="AC231" i="11"/>
  <c r="AC230" i="11"/>
  <c r="AC229" i="11"/>
  <c r="AC228" i="11"/>
  <c r="AC227" i="11"/>
  <c r="AC226" i="11"/>
  <c r="AC225" i="11"/>
  <c r="AC224" i="11"/>
  <c r="AC223" i="11"/>
  <c r="AC222" i="11"/>
  <c r="AC221" i="11"/>
  <c r="AC220" i="11"/>
  <c r="AC219" i="11"/>
  <c r="AC218" i="11"/>
  <c r="AC217" i="11"/>
  <c r="AC216" i="11"/>
  <c r="AC215" i="11"/>
  <c r="AC214" i="11"/>
  <c r="AC213" i="11"/>
  <c r="AC212" i="11"/>
  <c r="AC211" i="11"/>
  <c r="AC210" i="11"/>
  <c r="AC209" i="11"/>
  <c r="AC208" i="11"/>
  <c r="AC207" i="11"/>
  <c r="AC206" i="11"/>
  <c r="AC205" i="11"/>
  <c r="AC204" i="11"/>
  <c r="AC203" i="11"/>
  <c r="AC202" i="11"/>
  <c r="AC201" i="11"/>
  <c r="AC200" i="11"/>
  <c r="AC199" i="11"/>
  <c r="AC198" i="11"/>
  <c r="AC197" i="11"/>
  <c r="AC196" i="11"/>
  <c r="AC195" i="11"/>
  <c r="AC194" i="11"/>
  <c r="AC193" i="11"/>
  <c r="AC192" i="11"/>
  <c r="AC191" i="11"/>
  <c r="AC190" i="11"/>
  <c r="AC189" i="11"/>
  <c r="AC188" i="11"/>
  <c r="AC187"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AC92" i="11"/>
  <c r="AC91" i="11"/>
  <c r="AC90" i="11"/>
  <c r="AC89" i="11"/>
  <c r="AC88" i="11"/>
  <c r="AC87" i="11"/>
  <c r="AC86" i="11"/>
  <c r="AC85" i="11"/>
  <c r="AC84" i="11"/>
  <c r="AC83" i="11"/>
  <c r="AC82" i="11"/>
  <c r="AC81" i="11"/>
  <c r="AC80" i="11"/>
  <c r="AC79" i="11"/>
  <c r="AC78" i="11"/>
  <c r="AC77" i="11"/>
  <c r="AC76" i="11"/>
  <c r="AC75" i="11"/>
  <c r="AC74" i="11"/>
  <c r="AC73" i="11"/>
  <c r="AC72" i="11"/>
  <c r="AC71" i="11"/>
  <c r="AC70" i="11"/>
  <c r="AC69" i="11"/>
  <c r="AC68" i="11"/>
  <c r="AC67" i="11"/>
  <c r="AC66" i="11"/>
  <c r="AC65" i="11"/>
  <c r="AC64" i="11"/>
  <c r="AC63" i="11"/>
  <c r="AC62" i="11"/>
  <c r="AC61" i="11"/>
  <c r="AC60" i="11"/>
  <c r="AC59" i="11"/>
  <c r="AC58" i="11"/>
  <c r="AC57" i="11"/>
  <c r="AC56" i="11"/>
  <c r="AC55" i="11"/>
  <c r="AC54" i="11"/>
  <c r="AC53" i="11"/>
  <c r="AC52" i="11"/>
  <c r="AC51" i="11"/>
  <c r="AC50" i="11"/>
  <c r="AC49" i="11"/>
  <c r="AC48" i="11"/>
  <c r="AC47" i="11"/>
  <c r="AC46" i="11"/>
  <c r="AC45" i="11"/>
  <c r="AC44" i="11"/>
  <c r="AC43" i="11"/>
  <c r="AC42" i="11"/>
  <c r="AC41"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C7" i="11"/>
  <c r="AC6" i="11"/>
  <c r="AC5" i="11"/>
  <c r="AC4" i="11"/>
  <c r="AC3" i="11"/>
  <c r="AB1001" i="11"/>
  <c r="AB1000" i="11"/>
  <c r="AB999" i="11"/>
  <c r="AB998" i="11"/>
  <c r="AB997" i="11"/>
  <c r="AB996" i="11"/>
  <c r="AB995" i="11"/>
  <c r="AB994" i="11"/>
  <c r="AB993" i="11"/>
  <c r="AB992" i="11"/>
  <c r="AB991" i="11"/>
  <c r="AB990" i="11"/>
  <c r="AB989" i="11"/>
  <c r="AB988" i="11"/>
  <c r="AB987" i="11"/>
  <c r="AB986" i="11"/>
  <c r="AB985" i="11"/>
  <c r="AB984" i="11"/>
  <c r="AB983" i="11"/>
  <c r="AB982" i="11"/>
  <c r="AB981" i="11"/>
  <c r="AB980" i="11"/>
  <c r="AB979" i="11"/>
  <c r="AB978" i="11"/>
  <c r="AB977" i="11"/>
  <c r="AB976" i="11"/>
  <c r="AB975" i="11"/>
  <c r="AB974" i="11"/>
  <c r="AB973" i="11"/>
  <c r="AB972" i="11"/>
  <c r="AB971" i="11"/>
  <c r="AB970" i="11"/>
  <c r="AB969" i="11"/>
  <c r="AB968" i="11"/>
  <c r="AB967" i="11"/>
  <c r="AB966" i="11"/>
  <c r="AB965" i="11"/>
  <c r="AB964" i="11"/>
  <c r="AB963" i="11"/>
  <c r="AB962" i="11"/>
  <c r="AB961" i="11"/>
  <c r="AB960" i="11"/>
  <c r="AB959" i="11"/>
  <c r="AB958" i="11"/>
  <c r="AB957" i="11"/>
  <c r="AB956" i="11"/>
  <c r="AB955" i="11"/>
  <c r="AB954" i="11"/>
  <c r="AB953" i="11"/>
  <c r="AB952" i="11"/>
  <c r="AB951" i="11"/>
  <c r="AB950" i="11"/>
  <c r="AB949" i="11"/>
  <c r="AB948" i="11"/>
  <c r="AB947" i="11"/>
  <c r="AB946" i="11"/>
  <c r="AB945" i="11"/>
  <c r="AB944" i="11"/>
  <c r="AB943" i="11"/>
  <c r="AB942" i="11"/>
  <c r="AB941" i="11"/>
  <c r="AB940" i="11"/>
  <c r="AB939" i="11"/>
  <c r="AB938" i="11"/>
  <c r="AB937" i="11"/>
  <c r="AB936" i="11"/>
  <c r="AB935" i="11"/>
  <c r="AB934" i="11"/>
  <c r="AB933" i="11"/>
  <c r="AB932" i="11"/>
  <c r="AB931" i="11"/>
  <c r="AB930" i="11"/>
  <c r="AB929" i="11"/>
  <c r="AB928" i="11"/>
  <c r="AB927" i="11"/>
  <c r="AB926" i="11"/>
  <c r="AB925" i="11"/>
  <c r="AB924" i="11"/>
  <c r="AB923" i="11"/>
  <c r="AB922" i="11"/>
  <c r="AB921" i="11"/>
  <c r="AB920" i="11"/>
  <c r="AB919" i="11"/>
  <c r="AB918" i="11"/>
  <c r="AB917" i="11"/>
  <c r="AB916" i="11"/>
  <c r="AB915" i="11"/>
  <c r="AB914" i="11"/>
  <c r="AB913" i="11"/>
  <c r="AB912" i="11"/>
  <c r="AB911" i="11"/>
  <c r="AB910" i="11"/>
  <c r="AB909" i="11"/>
  <c r="AB908" i="11"/>
  <c r="AB907" i="11"/>
  <c r="AB906" i="11"/>
  <c r="AB905" i="11"/>
  <c r="AB904" i="11"/>
  <c r="AB903" i="11"/>
  <c r="AB902" i="11"/>
  <c r="AB901" i="11"/>
  <c r="AB900" i="11"/>
  <c r="AB899" i="11"/>
  <c r="AB898" i="11"/>
  <c r="AB897" i="11"/>
  <c r="AB896" i="11"/>
  <c r="AB895" i="11"/>
  <c r="AB894" i="11"/>
  <c r="AB893" i="11"/>
  <c r="AB892" i="11"/>
  <c r="AB891" i="11"/>
  <c r="AB890" i="11"/>
  <c r="AB889" i="11"/>
  <c r="AB888" i="11"/>
  <c r="AB887" i="11"/>
  <c r="AB886" i="11"/>
  <c r="AB885" i="11"/>
  <c r="AB884" i="11"/>
  <c r="AB883" i="11"/>
  <c r="AB882" i="11"/>
  <c r="AB881" i="11"/>
  <c r="AB880" i="11"/>
  <c r="AB879" i="11"/>
  <c r="AB878" i="11"/>
  <c r="AB877" i="11"/>
  <c r="AB876" i="11"/>
  <c r="AB875" i="11"/>
  <c r="AB874" i="11"/>
  <c r="AB873" i="11"/>
  <c r="AB872" i="11"/>
  <c r="AB871" i="11"/>
  <c r="AB870" i="11"/>
  <c r="AB869" i="11"/>
  <c r="AB868" i="11"/>
  <c r="AB867" i="11"/>
  <c r="AB866" i="11"/>
  <c r="AB865" i="11"/>
  <c r="AB864" i="11"/>
  <c r="AB863" i="11"/>
  <c r="AB862" i="11"/>
  <c r="AB861" i="11"/>
  <c r="AB860" i="11"/>
  <c r="AB859" i="11"/>
  <c r="AB858" i="11"/>
  <c r="AB857" i="11"/>
  <c r="AB856" i="11"/>
  <c r="AB855" i="11"/>
  <c r="AB854" i="11"/>
  <c r="AB853" i="11"/>
  <c r="AB852" i="11"/>
  <c r="AB851" i="11"/>
  <c r="AB850" i="11"/>
  <c r="AB849" i="11"/>
  <c r="AB848" i="11"/>
  <c r="AB847" i="11"/>
  <c r="AB846" i="11"/>
  <c r="AB845" i="11"/>
  <c r="AB844" i="11"/>
  <c r="AB843" i="11"/>
  <c r="AB842" i="11"/>
  <c r="AB841" i="11"/>
  <c r="AB840" i="11"/>
  <c r="AB839" i="11"/>
  <c r="AB838" i="11"/>
  <c r="AB837" i="11"/>
  <c r="AB836" i="11"/>
  <c r="AB835" i="11"/>
  <c r="AB834" i="11"/>
  <c r="AB833" i="11"/>
  <c r="AB832" i="11"/>
  <c r="AB831" i="11"/>
  <c r="AB830" i="11"/>
  <c r="AB829" i="11"/>
  <c r="AB828" i="11"/>
  <c r="AB827" i="11"/>
  <c r="AB826" i="11"/>
  <c r="AB825" i="11"/>
  <c r="AB824" i="11"/>
  <c r="AB823" i="11"/>
  <c r="AB822" i="11"/>
  <c r="AB821" i="11"/>
  <c r="AB820" i="11"/>
  <c r="AB819" i="11"/>
  <c r="AB818" i="11"/>
  <c r="AB817" i="11"/>
  <c r="AB816" i="11"/>
  <c r="AB815" i="11"/>
  <c r="AB814" i="11"/>
  <c r="AB813" i="11"/>
  <c r="AB812" i="11"/>
  <c r="AB811" i="11"/>
  <c r="AB810" i="11"/>
  <c r="AB809" i="11"/>
  <c r="AB808" i="11"/>
  <c r="AB807" i="11"/>
  <c r="AB806" i="11"/>
  <c r="AB805" i="11"/>
  <c r="AB804" i="11"/>
  <c r="AB803" i="11"/>
  <c r="AB802" i="11"/>
  <c r="AB801" i="11"/>
  <c r="AB800" i="11"/>
  <c r="AB799" i="11"/>
  <c r="AB798" i="11"/>
  <c r="AB797" i="11"/>
  <c r="AB796" i="11"/>
  <c r="AB795" i="11"/>
  <c r="AB794" i="11"/>
  <c r="AB793" i="11"/>
  <c r="AB792" i="11"/>
  <c r="AB791" i="11"/>
  <c r="AB790" i="11"/>
  <c r="AB789" i="11"/>
  <c r="AB788" i="11"/>
  <c r="AB787" i="11"/>
  <c r="AB786" i="11"/>
  <c r="AB785" i="11"/>
  <c r="AB784" i="11"/>
  <c r="AB783" i="11"/>
  <c r="AB782" i="11"/>
  <c r="AB781" i="11"/>
  <c r="AB780" i="11"/>
  <c r="AB779" i="11"/>
  <c r="AB778" i="11"/>
  <c r="AB777" i="11"/>
  <c r="AB776" i="11"/>
  <c r="AB775" i="11"/>
  <c r="AB774" i="11"/>
  <c r="AB773" i="11"/>
  <c r="AB772" i="11"/>
  <c r="AB771" i="11"/>
  <c r="AB770" i="11"/>
  <c r="AB769" i="11"/>
  <c r="AB768" i="11"/>
  <c r="AB767" i="11"/>
  <c r="AB766" i="11"/>
  <c r="AB765" i="11"/>
  <c r="AB764" i="11"/>
  <c r="AB763" i="11"/>
  <c r="AB762" i="11"/>
  <c r="AB761" i="11"/>
  <c r="AB760" i="11"/>
  <c r="AB759" i="11"/>
  <c r="AB758" i="11"/>
  <c r="AB757" i="11"/>
  <c r="AB756" i="11"/>
  <c r="AB755" i="11"/>
  <c r="AB754" i="11"/>
  <c r="AB753" i="11"/>
  <c r="AB752" i="11"/>
  <c r="AB751" i="11"/>
  <c r="AB750" i="11"/>
  <c r="AB749" i="11"/>
  <c r="AB748" i="11"/>
  <c r="AB747" i="11"/>
  <c r="AB746" i="11"/>
  <c r="AB745" i="11"/>
  <c r="AB744" i="11"/>
  <c r="AB743" i="11"/>
  <c r="AB742" i="11"/>
  <c r="AB741" i="11"/>
  <c r="AB740" i="11"/>
  <c r="AB739" i="11"/>
  <c r="AB738" i="11"/>
  <c r="AB737" i="11"/>
  <c r="AB736" i="11"/>
  <c r="AB735" i="11"/>
  <c r="AB734" i="11"/>
  <c r="AB733" i="11"/>
  <c r="AB732" i="11"/>
  <c r="AB731" i="11"/>
  <c r="AB730" i="11"/>
  <c r="AB729" i="11"/>
  <c r="AB728" i="11"/>
  <c r="AB727" i="11"/>
  <c r="AB726" i="11"/>
  <c r="AB725" i="11"/>
  <c r="AB724" i="11"/>
  <c r="AB723" i="11"/>
  <c r="AB722" i="11"/>
  <c r="AB721" i="11"/>
  <c r="AB720" i="11"/>
  <c r="AB719" i="11"/>
  <c r="AB718" i="11"/>
  <c r="AB717" i="11"/>
  <c r="AB716" i="11"/>
  <c r="AB715" i="11"/>
  <c r="AB714" i="11"/>
  <c r="AB713" i="11"/>
  <c r="AB712" i="11"/>
  <c r="AB711" i="11"/>
  <c r="AB710" i="11"/>
  <c r="AB709" i="11"/>
  <c r="AB708" i="11"/>
  <c r="AB707" i="11"/>
  <c r="AB706" i="11"/>
  <c r="AB705" i="11"/>
  <c r="AB704" i="11"/>
  <c r="AB703" i="11"/>
  <c r="AB702" i="11"/>
  <c r="AB701" i="11"/>
  <c r="AB700" i="11"/>
  <c r="AB699" i="11"/>
  <c r="AB698" i="11"/>
  <c r="AB697" i="11"/>
  <c r="AB696" i="11"/>
  <c r="AB695" i="11"/>
  <c r="AB694" i="11"/>
  <c r="AB693" i="11"/>
  <c r="AB692" i="11"/>
  <c r="AB691" i="11"/>
  <c r="AB690" i="11"/>
  <c r="AB689" i="11"/>
  <c r="AB688" i="11"/>
  <c r="AB687" i="11"/>
  <c r="AB686" i="11"/>
  <c r="AB685" i="11"/>
  <c r="AB684" i="11"/>
  <c r="AB683" i="11"/>
  <c r="AB682" i="11"/>
  <c r="AB681" i="11"/>
  <c r="AB680" i="11"/>
  <c r="AB679" i="11"/>
  <c r="AB678" i="11"/>
  <c r="AB677" i="11"/>
  <c r="AB676" i="11"/>
  <c r="AB675" i="11"/>
  <c r="AB674" i="11"/>
  <c r="AB673" i="11"/>
  <c r="AB672" i="11"/>
  <c r="AB671" i="11"/>
  <c r="AB670" i="11"/>
  <c r="AB669" i="11"/>
  <c r="AB668" i="11"/>
  <c r="AB667" i="11"/>
  <c r="AB666" i="11"/>
  <c r="AB665" i="11"/>
  <c r="AB664" i="11"/>
  <c r="AB663" i="11"/>
  <c r="AB662" i="11"/>
  <c r="AB661" i="11"/>
  <c r="AB660" i="11"/>
  <c r="AB659" i="11"/>
  <c r="AB658" i="11"/>
  <c r="AB657" i="11"/>
  <c r="AB656" i="11"/>
  <c r="AB655" i="11"/>
  <c r="AB654" i="11"/>
  <c r="AB653" i="11"/>
  <c r="AB652" i="11"/>
  <c r="AB651" i="11"/>
  <c r="AB650" i="11"/>
  <c r="AB649" i="11"/>
  <c r="AB648" i="11"/>
  <c r="AB647" i="11"/>
  <c r="AB646" i="11"/>
  <c r="AB645" i="11"/>
  <c r="AB644" i="11"/>
  <c r="AB643" i="11"/>
  <c r="AB642" i="11"/>
  <c r="AB641" i="11"/>
  <c r="AB640" i="11"/>
  <c r="AB639" i="11"/>
  <c r="AB638" i="11"/>
  <c r="AB637" i="11"/>
  <c r="AB636" i="11"/>
  <c r="AB635" i="11"/>
  <c r="AB634" i="11"/>
  <c r="AB633" i="11"/>
  <c r="AB632" i="11"/>
  <c r="AB631" i="11"/>
  <c r="AB630" i="11"/>
  <c r="AB629" i="11"/>
  <c r="AB628" i="11"/>
  <c r="AB627" i="11"/>
  <c r="AB626" i="11"/>
  <c r="AB625" i="11"/>
  <c r="AB624" i="11"/>
  <c r="AB623" i="11"/>
  <c r="AB622" i="11"/>
  <c r="AB621" i="11"/>
  <c r="AB620" i="11"/>
  <c r="AB619" i="11"/>
  <c r="AB618" i="11"/>
  <c r="AB617" i="11"/>
  <c r="AB616" i="11"/>
  <c r="AB615" i="11"/>
  <c r="AB614" i="11"/>
  <c r="AB613" i="11"/>
  <c r="AB612" i="11"/>
  <c r="AB611" i="11"/>
  <c r="AB610" i="11"/>
  <c r="AB609" i="11"/>
  <c r="AB608" i="11"/>
  <c r="AB607" i="11"/>
  <c r="AB606" i="11"/>
  <c r="AB605" i="11"/>
  <c r="AB604" i="11"/>
  <c r="AB603" i="11"/>
  <c r="AB602" i="11"/>
  <c r="AB601" i="11"/>
  <c r="AB600" i="11"/>
  <c r="AB599" i="11"/>
  <c r="AB598" i="11"/>
  <c r="AB597" i="11"/>
  <c r="AB596" i="11"/>
  <c r="AB595" i="11"/>
  <c r="AB594" i="11"/>
  <c r="AB593" i="11"/>
  <c r="AB592" i="11"/>
  <c r="AB591" i="11"/>
  <c r="AB590" i="11"/>
  <c r="AB589" i="11"/>
  <c r="AB588" i="11"/>
  <c r="AB587" i="11"/>
  <c r="AB586" i="11"/>
  <c r="AB585" i="11"/>
  <c r="AB584" i="11"/>
  <c r="AB583" i="11"/>
  <c r="AB582" i="11"/>
  <c r="AB581" i="11"/>
  <c r="AB580" i="11"/>
  <c r="AB579" i="11"/>
  <c r="AB578" i="11"/>
  <c r="AB577" i="11"/>
  <c r="AB576" i="11"/>
  <c r="AB575" i="11"/>
  <c r="AB574" i="11"/>
  <c r="AB573" i="11"/>
  <c r="AB572" i="11"/>
  <c r="AB571" i="11"/>
  <c r="AB570" i="11"/>
  <c r="AB569" i="11"/>
  <c r="AB568" i="11"/>
  <c r="AB567" i="11"/>
  <c r="AB566" i="11"/>
  <c r="AB565" i="11"/>
  <c r="AB564" i="11"/>
  <c r="AB563" i="11"/>
  <c r="AB562" i="11"/>
  <c r="AB561" i="11"/>
  <c r="AB560" i="11"/>
  <c r="AB559" i="11"/>
  <c r="AB558" i="11"/>
  <c r="AB557" i="11"/>
  <c r="AB556" i="11"/>
  <c r="AB555" i="11"/>
  <c r="AB554" i="11"/>
  <c r="AB553" i="11"/>
  <c r="AB552" i="11"/>
  <c r="AB551" i="11"/>
  <c r="AB550" i="11"/>
  <c r="AB549" i="11"/>
  <c r="AB548" i="11"/>
  <c r="AB547" i="11"/>
  <c r="AB546" i="11"/>
  <c r="AB545" i="11"/>
  <c r="AB544" i="11"/>
  <c r="AB543" i="11"/>
  <c r="AB542" i="11"/>
  <c r="AB541" i="11"/>
  <c r="AB540" i="11"/>
  <c r="AB539" i="11"/>
  <c r="AB538" i="11"/>
  <c r="AB537" i="11"/>
  <c r="AB536" i="11"/>
  <c r="AB53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B482" i="11"/>
  <c r="AB481" i="11"/>
  <c r="AB480" i="11"/>
  <c r="AB479" i="11"/>
  <c r="AB478" i="11"/>
  <c r="AB477" i="11"/>
  <c r="AB476" i="11"/>
  <c r="AB475" i="11"/>
  <c r="AB474" i="11"/>
  <c r="AB473" i="11"/>
  <c r="AB472" i="11"/>
  <c r="AB471" i="11"/>
  <c r="AB470" i="11"/>
  <c r="AB469" i="11"/>
  <c r="AB468" i="11"/>
  <c r="AB467" i="11"/>
  <c r="AB466" i="11"/>
  <c r="AB465" i="11"/>
  <c r="AB464" i="11"/>
  <c r="AB463" i="11"/>
  <c r="AB462" i="11"/>
  <c r="AB461" i="11"/>
  <c r="AB460" i="11"/>
  <c r="AB459" i="11"/>
  <c r="AB458" i="11"/>
  <c r="AB457" i="11"/>
  <c r="AB456" i="11"/>
  <c r="AB455" i="11"/>
  <c r="AB454" i="11"/>
  <c r="AB453" i="11"/>
  <c r="AB452" i="11"/>
  <c r="AB451" i="11"/>
  <c r="AB450" i="11"/>
  <c r="AB449" i="11"/>
  <c r="AB448" i="11"/>
  <c r="AB447" i="11"/>
  <c r="AB446" i="11"/>
  <c r="AB445" i="11"/>
  <c r="AB444" i="11"/>
  <c r="AB443" i="11"/>
  <c r="AB442" i="11"/>
  <c r="AB441" i="11"/>
  <c r="AB440" i="11"/>
  <c r="AB439" i="11"/>
  <c r="AB438" i="11"/>
  <c r="AB437" i="11"/>
  <c r="AB436" i="11"/>
  <c r="AB435" i="11"/>
  <c r="AB434" i="11"/>
  <c r="AB433" i="11"/>
  <c r="AB432" i="11"/>
  <c r="AB431" i="11"/>
  <c r="AB430" i="11"/>
  <c r="AB429" i="11"/>
  <c r="AB428" i="11"/>
  <c r="AB427" i="11"/>
  <c r="AB426" i="11"/>
  <c r="AB425" i="11"/>
  <c r="AB424" i="11"/>
  <c r="AB423" i="11"/>
  <c r="AB422" i="11"/>
  <c r="AB421" i="11"/>
  <c r="AB420" i="11"/>
  <c r="AB419" i="11"/>
  <c r="AB418" i="11"/>
  <c r="AB417" i="11"/>
  <c r="AB416" i="11"/>
  <c r="AB415" i="11"/>
  <c r="AB414" i="11"/>
  <c r="AB413" i="11"/>
  <c r="AB412" i="11"/>
  <c r="AB411" i="11"/>
  <c r="AB410" i="11"/>
  <c r="AB409" i="11"/>
  <c r="AB408" i="11"/>
  <c r="AB407" i="11"/>
  <c r="AB406" i="11"/>
  <c r="AB405" i="11"/>
  <c r="AB404" i="11"/>
  <c r="AB403" i="11"/>
  <c r="AB402" i="11"/>
  <c r="AB401" i="11"/>
  <c r="AB400" i="11"/>
  <c r="AB399" i="11"/>
  <c r="AB398" i="11"/>
  <c r="AB397" i="11"/>
  <c r="AB396" i="11"/>
  <c r="AB395" i="11"/>
  <c r="AB394" i="11"/>
  <c r="AB393" i="11"/>
  <c r="AB392" i="11"/>
  <c r="AB391" i="11"/>
  <c r="AB390" i="11"/>
  <c r="AB389" i="11"/>
  <c r="AB388" i="11"/>
  <c r="AB387" i="11"/>
  <c r="AB386" i="11"/>
  <c r="AB385" i="11"/>
  <c r="AB384" i="11"/>
  <c r="AB383" i="11"/>
  <c r="AB382" i="11"/>
  <c r="AB381" i="11"/>
  <c r="AB380" i="11"/>
  <c r="AB379" i="11"/>
  <c r="AB378" i="11"/>
  <c r="AB377" i="11"/>
  <c r="AB376" i="11"/>
  <c r="AB375" i="11"/>
  <c r="AB374" i="11"/>
  <c r="AB373" i="11"/>
  <c r="AB372" i="11"/>
  <c r="AB371" i="11"/>
  <c r="AB370" i="11"/>
  <c r="AB369" i="11"/>
  <c r="AB368" i="11"/>
  <c r="AB367" i="11"/>
  <c r="AB366" i="11"/>
  <c r="AB365" i="11"/>
  <c r="AB364" i="11"/>
  <c r="AB363" i="11"/>
  <c r="AB362" i="11"/>
  <c r="AB361" i="11"/>
  <c r="AB360" i="11"/>
  <c r="AB359" i="11"/>
  <c r="AB358" i="11"/>
  <c r="AB357" i="11"/>
  <c r="AB356" i="11"/>
  <c r="AB355" i="11"/>
  <c r="AB354" i="11"/>
  <c r="AB353" i="11"/>
  <c r="AB352" i="11"/>
  <c r="AB351" i="11"/>
  <c r="AB350" i="11"/>
  <c r="AB349" i="11"/>
  <c r="AB348" i="11"/>
  <c r="AB347" i="11"/>
  <c r="AB346" i="11"/>
  <c r="AB345" i="11"/>
  <c r="AB344" i="11"/>
  <c r="AB343" i="11"/>
  <c r="AB342" i="11"/>
  <c r="AB341" i="11"/>
  <c r="AB340" i="11"/>
  <c r="AB339" i="11"/>
  <c r="AB338" i="11"/>
  <c r="AB337" i="11"/>
  <c r="AB336" i="11"/>
  <c r="AB335" i="11"/>
  <c r="AB334" i="11"/>
  <c r="AB333" i="11"/>
  <c r="AB332" i="11"/>
  <c r="AB331" i="11"/>
  <c r="AB330" i="11"/>
  <c r="AB329" i="11"/>
  <c r="AB328" i="11"/>
  <c r="AB327" i="11"/>
  <c r="AB326" i="11"/>
  <c r="AB325" i="11"/>
  <c r="AB324" i="11"/>
  <c r="AB323" i="11"/>
  <c r="AB322" i="11"/>
  <c r="AB321" i="11"/>
  <c r="AB320" i="11"/>
  <c r="AB319" i="11"/>
  <c r="AB318" i="11"/>
  <c r="AB317" i="11"/>
  <c r="AB316" i="11"/>
  <c r="AB315" i="11"/>
  <c r="AB314" i="11"/>
  <c r="AB313" i="11"/>
  <c r="AB312" i="11"/>
  <c r="AB311" i="11"/>
  <c r="AB310" i="11"/>
  <c r="AB309" i="11"/>
  <c r="AB308" i="11"/>
  <c r="AB307" i="11"/>
  <c r="AB306" i="11"/>
  <c r="AB305" i="11"/>
  <c r="AB304" i="11"/>
  <c r="AB303" i="11"/>
  <c r="AB302" i="11"/>
  <c r="AB301" i="11"/>
  <c r="AB300" i="11"/>
  <c r="AB299" i="11"/>
  <c r="AB298" i="11"/>
  <c r="AB297" i="11"/>
  <c r="AB296" i="11"/>
  <c r="AB295" i="11"/>
  <c r="AB294" i="11"/>
  <c r="AB293" i="11"/>
  <c r="AB292" i="11"/>
  <c r="AB291" i="11"/>
  <c r="AB290" i="11"/>
  <c r="AB289" i="11"/>
  <c r="AB288" i="11"/>
  <c r="AB287" i="11"/>
  <c r="AB286" i="11"/>
  <c r="AB285" i="11"/>
  <c r="AB284" i="11"/>
  <c r="AB283" i="11"/>
  <c r="AB282" i="11"/>
  <c r="AB281" i="11"/>
  <c r="AB280" i="11"/>
  <c r="AB279" i="11"/>
  <c r="AB278" i="11"/>
  <c r="AB277" i="11"/>
  <c r="AB276" i="11"/>
  <c r="AB275" i="11"/>
  <c r="AB274" i="11"/>
  <c r="AB273" i="11"/>
  <c r="AB272" i="11"/>
  <c r="AB271" i="11"/>
  <c r="AB270" i="11"/>
  <c r="AB269" i="11"/>
  <c r="AB268" i="11"/>
  <c r="AB267" i="11"/>
  <c r="AB266" i="11"/>
  <c r="AB265" i="11"/>
  <c r="AB264" i="11"/>
  <c r="AB263" i="11"/>
  <c r="AB262" i="11"/>
  <c r="AB261" i="11"/>
  <c r="AB260" i="11"/>
  <c r="AB259" i="11"/>
  <c r="AB258" i="11"/>
  <c r="AB257" i="11"/>
  <c r="AB256" i="11"/>
  <c r="AB255" i="11"/>
  <c r="AB254" i="11"/>
  <c r="AB253" i="11"/>
  <c r="AB252" i="11"/>
  <c r="AB251" i="11"/>
  <c r="AB250" i="11"/>
  <c r="AB249" i="11"/>
  <c r="AB248" i="11"/>
  <c r="AB247" i="11"/>
  <c r="AB246" i="11"/>
  <c r="AB245" i="11"/>
  <c r="AB244" i="11"/>
  <c r="AB243" i="11"/>
  <c r="AB242" i="11"/>
  <c r="AB241" i="11"/>
  <c r="AB240" i="11"/>
  <c r="AB239" i="11"/>
  <c r="AB238" i="11"/>
  <c r="AB237" i="11"/>
  <c r="AB236" i="11"/>
  <c r="AB235" i="11"/>
  <c r="AB234" i="11"/>
  <c r="AB233" i="11"/>
  <c r="AB232" i="11"/>
  <c r="AB231" i="11"/>
  <c r="AB230" i="11"/>
  <c r="AB229" i="11"/>
  <c r="AB228" i="11"/>
  <c r="AB227" i="11"/>
  <c r="AB226" i="11"/>
  <c r="AB225" i="11"/>
  <c r="AB224" i="11"/>
  <c r="AB223" i="11"/>
  <c r="AB222" i="11"/>
  <c r="AB221" i="11"/>
  <c r="AB220" i="11"/>
  <c r="AB219" i="11"/>
  <c r="AB218" i="11"/>
  <c r="AB217" i="11"/>
  <c r="AB216" i="11"/>
  <c r="AB215" i="11"/>
  <c r="AB214" i="11"/>
  <c r="AB213" i="11"/>
  <c r="AB212" i="11"/>
  <c r="AB211" i="11"/>
  <c r="AB210" i="11"/>
  <c r="AB209" i="11"/>
  <c r="AB208" i="11"/>
  <c r="AB207" i="11"/>
  <c r="AB206" i="11"/>
  <c r="AB205" i="11"/>
  <c r="AB204" i="11"/>
  <c r="AB203" i="11"/>
  <c r="AB202" i="11"/>
  <c r="AB201" i="11"/>
  <c r="AB200" i="11"/>
  <c r="AB199" i="11"/>
  <c r="AB198" i="11"/>
  <c r="AB197" i="11"/>
  <c r="AB196" i="11"/>
  <c r="AB195" i="11"/>
  <c r="AB194" i="11"/>
  <c r="AB193" i="11"/>
  <c r="AB192" i="11"/>
  <c r="AB191" i="11"/>
  <c r="AB190" i="11"/>
  <c r="AB189" i="11"/>
  <c r="AB188" i="11"/>
  <c r="AB187" i="11"/>
  <c r="AB186" i="11"/>
  <c r="AB185" i="11"/>
  <c r="AB184" i="11"/>
  <c r="AB183" i="11"/>
  <c r="AB182" i="11"/>
  <c r="AB181" i="11"/>
  <c r="AB180" i="11"/>
  <c r="AB179" i="11"/>
  <c r="AB178" i="11"/>
  <c r="AB177" i="11"/>
  <c r="AB176" i="11"/>
  <c r="AB175" i="11"/>
  <c r="AB174" i="11"/>
  <c r="AB173" i="11"/>
  <c r="AB172" i="11"/>
  <c r="AB171" i="11"/>
  <c r="AB170" i="11"/>
  <c r="AB169" i="11"/>
  <c r="AB168" i="11"/>
  <c r="AB167" i="11"/>
  <c r="AB166" i="11"/>
  <c r="AB165" i="11"/>
  <c r="AB164" i="11"/>
  <c r="AB163" i="11"/>
  <c r="AB162" i="11"/>
  <c r="AB161" i="11"/>
  <c r="AB160" i="11"/>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2" i="11"/>
  <c r="AB131" i="11"/>
  <c r="AB130" i="11"/>
  <c r="AB129" i="11"/>
  <c r="AB128" i="11"/>
  <c r="AB127" i="11"/>
  <c r="AB126" i="11"/>
  <c r="AB125" i="11"/>
  <c r="AB124" i="11"/>
  <c r="AB123" i="11"/>
  <c r="AB122" i="11"/>
  <c r="AB121" i="1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B5" i="11"/>
  <c r="AB4" i="11"/>
  <c r="AB3" i="11"/>
  <c r="AA1001" i="11"/>
  <c r="AA1000" i="11"/>
  <c r="AA999" i="11"/>
  <c r="AA998" i="11"/>
  <c r="AA997" i="11"/>
  <c r="AA996" i="11"/>
  <c r="AA995" i="11"/>
  <c r="AA994" i="11"/>
  <c r="AA993" i="11"/>
  <c r="AA992" i="11"/>
  <c r="AA991" i="11"/>
  <c r="AA990" i="11"/>
  <c r="AA989" i="11"/>
  <c r="AA988" i="11"/>
  <c r="AA987" i="11"/>
  <c r="AA986" i="11"/>
  <c r="AA985" i="11"/>
  <c r="AA984" i="11"/>
  <c r="AA983" i="11"/>
  <c r="AA982" i="11"/>
  <c r="AA981" i="11"/>
  <c r="AA980" i="11"/>
  <c r="AA979" i="11"/>
  <c r="AA978" i="11"/>
  <c r="AA977" i="11"/>
  <c r="AA976" i="11"/>
  <c r="AA975" i="11"/>
  <c r="AA974" i="11"/>
  <c r="AA973" i="11"/>
  <c r="AA972" i="11"/>
  <c r="AA971" i="11"/>
  <c r="AA970" i="11"/>
  <c r="AA969" i="11"/>
  <c r="AA968" i="11"/>
  <c r="AA967" i="11"/>
  <c r="AA966" i="11"/>
  <c r="AA965" i="11"/>
  <c r="AA964" i="11"/>
  <c r="AA963" i="11"/>
  <c r="AA962" i="11"/>
  <c r="AA961" i="11"/>
  <c r="AA960" i="11"/>
  <c r="AA959" i="11"/>
  <c r="AA958" i="11"/>
  <c r="AA957" i="11"/>
  <c r="AA956" i="11"/>
  <c r="AA955" i="11"/>
  <c r="AA954" i="11"/>
  <c r="AA953" i="11"/>
  <c r="AA952" i="11"/>
  <c r="AA951" i="11"/>
  <c r="AA950" i="11"/>
  <c r="AA949" i="11"/>
  <c r="AA948" i="11"/>
  <c r="AA947" i="11"/>
  <c r="AA946" i="11"/>
  <c r="AA945" i="11"/>
  <c r="AA944" i="11"/>
  <c r="AA943" i="11"/>
  <c r="AA942" i="11"/>
  <c r="AA941" i="11"/>
  <c r="AA940" i="11"/>
  <c r="AA939" i="11"/>
  <c r="AA938" i="11"/>
  <c r="AA937" i="11"/>
  <c r="AA936" i="11"/>
  <c r="AA935" i="11"/>
  <c r="AA934" i="11"/>
  <c r="AA933" i="11"/>
  <c r="AA932" i="11"/>
  <c r="AA931" i="11"/>
  <c r="AA930" i="11"/>
  <c r="AA929" i="11"/>
  <c r="AA928" i="11"/>
  <c r="AA927" i="11"/>
  <c r="AA926" i="11"/>
  <c r="AA925" i="11"/>
  <c r="AA924" i="11"/>
  <c r="AA923" i="11"/>
  <c r="AA922" i="11"/>
  <c r="AA921" i="11"/>
  <c r="AA920" i="11"/>
  <c r="AA919" i="11"/>
  <c r="AA918" i="11"/>
  <c r="AA917" i="11"/>
  <c r="AA916" i="11"/>
  <c r="AA915" i="11"/>
  <c r="AA914" i="11"/>
  <c r="AA913" i="11"/>
  <c r="AA912" i="11"/>
  <c r="AA911" i="11"/>
  <c r="AA910" i="11"/>
  <c r="AA909" i="11"/>
  <c r="AA908" i="11"/>
  <c r="AA907" i="11"/>
  <c r="AA906" i="11"/>
  <c r="AA905" i="11"/>
  <c r="AA904" i="11"/>
  <c r="AA903" i="11"/>
  <c r="AA902" i="11"/>
  <c r="AA901" i="11"/>
  <c r="AA900" i="11"/>
  <c r="AA899" i="11"/>
  <c r="AA898" i="11"/>
  <c r="AA897" i="11"/>
  <c r="AA896" i="11"/>
  <c r="AA895" i="11"/>
  <c r="AA894" i="11"/>
  <c r="AA893" i="11"/>
  <c r="AA892" i="11"/>
  <c r="AA891" i="11"/>
  <c r="AA890" i="11"/>
  <c r="AA889" i="11"/>
  <c r="AA888" i="11"/>
  <c r="AA887" i="11"/>
  <c r="AA886" i="11"/>
  <c r="AA885" i="11"/>
  <c r="AA884" i="11"/>
  <c r="AA883" i="11"/>
  <c r="AA882" i="11"/>
  <c r="AA881" i="11"/>
  <c r="AA880" i="11"/>
  <c r="AA879" i="11"/>
  <c r="AA878" i="11"/>
  <c r="AA877" i="11"/>
  <c r="AA876" i="11"/>
  <c r="AA875" i="11"/>
  <c r="AA874" i="11"/>
  <c r="AA873" i="11"/>
  <c r="AA872" i="11"/>
  <c r="AA871" i="11"/>
  <c r="AA870" i="11"/>
  <c r="AA869" i="11"/>
  <c r="AA868" i="11"/>
  <c r="AA867" i="11"/>
  <c r="AA866" i="11"/>
  <c r="AA865" i="11"/>
  <c r="AA864" i="11"/>
  <c r="AA863" i="11"/>
  <c r="AA862" i="11"/>
  <c r="AA861" i="11"/>
  <c r="AA860" i="11"/>
  <c r="AA859" i="11"/>
  <c r="AA858" i="11"/>
  <c r="AA857" i="11"/>
  <c r="AA856" i="11"/>
  <c r="AA855" i="11"/>
  <c r="AA854" i="11"/>
  <c r="AA853" i="11"/>
  <c r="AA852" i="11"/>
  <c r="AA851" i="11"/>
  <c r="AA850" i="11"/>
  <c r="AA849" i="11"/>
  <c r="AA848" i="11"/>
  <c r="AA847" i="11"/>
  <c r="AA846" i="11"/>
  <c r="AA845" i="11"/>
  <c r="AA844" i="11"/>
  <c r="AA843" i="11"/>
  <c r="AA842" i="11"/>
  <c r="AA841" i="11"/>
  <c r="AA840" i="11"/>
  <c r="AA839" i="11"/>
  <c r="AA838" i="11"/>
  <c r="AA837" i="11"/>
  <c r="AA836" i="11"/>
  <c r="AA835" i="11"/>
  <c r="AA834" i="11"/>
  <c r="AA833" i="11"/>
  <c r="AA832" i="11"/>
  <c r="AA831" i="11"/>
  <c r="AA830" i="11"/>
  <c r="AA829" i="11"/>
  <c r="AA828" i="11"/>
  <c r="AA827" i="11"/>
  <c r="AA826" i="11"/>
  <c r="AA825" i="11"/>
  <c r="AA824" i="11"/>
  <c r="AA823" i="11"/>
  <c r="AA822" i="11"/>
  <c r="AA821" i="11"/>
  <c r="AA820" i="11"/>
  <c r="AA819" i="11"/>
  <c r="AA818" i="11"/>
  <c r="AA817" i="11"/>
  <c r="AA816" i="11"/>
  <c r="AA815" i="11"/>
  <c r="AA814" i="11"/>
  <c r="AA813" i="11"/>
  <c r="AA812" i="11"/>
  <c r="AA811" i="11"/>
  <c r="AA810" i="11"/>
  <c r="AA809" i="11"/>
  <c r="AA808" i="11"/>
  <c r="AA807" i="11"/>
  <c r="AA806" i="11"/>
  <c r="AA805" i="11"/>
  <c r="AA804" i="11"/>
  <c r="AA803" i="11"/>
  <c r="AA802" i="11"/>
  <c r="AA801" i="11"/>
  <c r="AA800" i="11"/>
  <c r="AA799" i="11"/>
  <c r="AA798" i="11"/>
  <c r="AA797" i="11"/>
  <c r="AA796" i="11"/>
  <c r="AA795" i="11"/>
  <c r="AA794" i="11"/>
  <c r="AA793" i="11"/>
  <c r="AA792" i="11"/>
  <c r="AA791" i="11"/>
  <c r="AA790" i="11"/>
  <c r="AA789" i="11"/>
  <c r="AA788" i="11"/>
  <c r="AA787" i="11"/>
  <c r="AA786" i="11"/>
  <c r="AA785" i="11"/>
  <c r="AA784" i="11"/>
  <c r="AA783" i="11"/>
  <c r="AA782" i="11"/>
  <c r="AA781" i="11"/>
  <c r="AA780" i="11"/>
  <c r="AA779" i="11"/>
  <c r="AA778" i="11"/>
  <c r="AA777" i="11"/>
  <c r="AA776" i="11"/>
  <c r="AA775" i="11"/>
  <c r="AA774" i="11"/>
  <c r="AA773" i="11"/>
  <c r="AA772" i="11"/>
  <c r="AA771" i="11"/>
  <c r="AA770" i="11"/>
  <c r="AA769" i="11"/>
  <c r="AA768" i="11"/>
  <c r="AA767" i="11"/>
  <c r="AA766" i="11"/>
  <c r="AA765" i="11"/>
  <c r="AA764" i="11"/>
  <c r="AA763" i="11"/>
  <c r="AA762" i="11"/>
  <c r="AA761" i="11"/>
  <c r="AA760" i="11"/>
  <c r="AA759" i="11"/>
  <c r="AA758" i="11"/>
  <c r="AA757" i="11"/>
  <c r="AA756" i="11"/>
  <c r="AA755" i="11"/>
  <c r="AA754" i="11"/>
  <c r="AA753" i="11"/>
  <c r="AA752" i="11"/>
  <c r="AA751" i="11"/>
  <c r="AA750" i="11"/>
  <c r="AA749" i="11"/>
  <c r="AA748" i="11"/>
  <c r="AA747" i="11"/>
  <c r="AA746" i="11"/>
  <c r="AA745" i="11"/>
  <c r="AA744" i="11"/>
  <c r="AA743" i="11"/>
  <c r="AA742" i="11"/>
  <c r="AA741" i="11"/>
  <c r="AA740" i="11"/>
  <c r="AA739" i="11"/>
  <c r="AA738" i="11"/>
  <c r="AA737" i="11"/>
  <c r="AA736" i="11"/>
  <c r="AA735" i="11"/>
  <c r="AA734" i="11"/>
  <c r="AA733" i="11"/>
  <c r="AA732" i="11"/>
  <c r="AA731" i="11"/>
  <c r="AA730" i="11"/>
  <c r="AA729" i="11"/>
  <c r="AA728" i="11"/>
  <c r="AA727" i="11"/>
  <c r="AA726" i="11"/>
  <c r="AA725" i="11"/>
  <c r="AA724" i="11"/>
  <c r="AA723" i="11"/>
  <c r="AA722" i="11"/>
  <c r="AA721" i="11"/>
  <c r="AA720" i="11"/>
  <c r="AA719" i="11"/>
  <c r="AA718" i="11"/>
  <c r="AA717" i="11"/>
  <c r="AA716" i="11"/>
  <c r="AA715" i="11"/>
  <c r="AA714" i="11"/>
  <c r="AA713" i="11"/>
  <c r="AA712" i="11"/>
  <c r="AA711" i="11"/>
  <c r="AA710" i="11"/>
  <c r="AA709" i="11"/>
  <c r="AA708" i="11"/>
  <c r="AA707" i="11"/>
  <c r="AA706" i="11"/>
  <c r="AA705" i="11"/>
  <c r="AA704" i="11"/>
  <c r="AA703" i="11"/>
  <c r="AA702" i="11"/>
  <c r="AA701" i="11"/>
  <c r="AA700" i="11"/>
  <c r="AA699" i="11"/>
  <c r="AA698" i="11"/>
  <c r="AA697" i="11"/>
  <c r="AA696" i="11"/>
  <c r="AA695" i="11"/>
  <c r="AA694" i="11"/>
  <c r="AA693" i="11"/>
  <c r="AA692" i="11"/>
  <c r="AA691" i="11"/>
  <c r="AA690" i="11"/>
  <c r="AA689" i="11"/>
  <c r="AA688" i="11"/>
  <c r="AA687" i="11"/>
  <c r="AA686" i="11"/>
  <c r="AA685" i="11"/>
  <c r="AA684" i="11"/>
  <c r="AA683" i="11"/>
  <c r="AA682" i="11"/>
  <c r="AA681" i="11"/>
  <c r="AA680" i="11"/>
  <c r="AA679" i="11"/>
  <c r="AA678" i="11"/>
  <c r="AA677" i="11"/>
  <c r="AA676" i="11"/>
  <c r="AA675" i="11"/>
  <c r="AA674" i="11"/>
  <c r="AA673" i="11"/>
  <c r="AA672" i="11"/>
  <c r="AA671" i="11"/>
  <c r="AA670" i="11"/>
  <c r="AA669" i="11"/>
  <c r="AA668" i="11"/>
  <c r="AA667" i="11"/>
  <c r="AA666" i="11"/>
  <c r="AA665" i="11"/>
  <c r="AA664" i="11"/>
  <c r="AA663" i="11"/>
  <c r="AA662" i="11"/>
  <c r="AA661" i="11"/>
  <c r="AA660" i="11"/>
  <c r="AA659" i="11"/>
  <c r="AA658" i="11"/>
  <c r="AA657" i="11"/>
  <c r="AA656" i="11"/>
  <c r="AA655" i="11"/>
  <c r="AA654" i="11"/>
  <c r="AA653" i="11"/>
  <c r="AA652" i="11"/>
  <c r="AA651" i="11"/>
  <c r="AA650" i="11"/>
  <c r="AA649" i="11"/>
  <c r="AA648" i="11"/>
  <c r="AA647" i="11"/>
  <c r="AA646" i="11"/>
  <c r="AA645" i="11"/>
  <c r="AA644" i="11"/>
  <c r="AA643" i="11"/>
  <c r="AA642" i="11"/>
  <c r="AA641" i="11"/>
  <c r="AA640" i="11"/>
  <c r="AA639" i="11"/>
  <c r="AA638" i="11"/>
  <c r="AA637" i="11"/>
  <c r="AA636" i="11"/>
  <c r="AA635" i="11"/>
  <c r="AA634" i="11"/>
  <c r="AA633" i="11"/>
  <c r="AA632" i="11"/>
  <c r="AA631" i="11"/>
  <c r="AA630" i="11"/>
  <c r="AA629" i="11"/>
  <c r="AA628" i="11"/>
  <c r="AA627" i="11"/>
  <c r="AA626" i="11"/>
  <c r="AA625" i="11"/>
  <c r="AA624" i="11"/>
  <c r="AA623" i="11"/>
  <c r="AA622" i="11"/>
  <c r="AA621" i="11"/>
  <c r="AA620" i="11"/>
  <c r="AA619" i="11"/>
  <c r="AA618" i="11"/>
  <c r="AA617" i="11"/>
  <c r="AA616" i="11"/>
  <c r="AA615" i="11"/>
  <c r="AA614" i="11"/>
  <c r="AA613" i="11"/>
  <c r="AA612" i="11"/>
  <c r="AA611" i="11"/>
  <c r="AA610" i="11"/>
  <c r="AA609" i="11"/>
  <c r="AA608" i="11"/>
  <c r="AA607" i="11"/>
  <c r="AA606" i="11"/>
  <c r="AA605" i="11"/>
  <c r="AA604" i="11"/>
  <c r="AA603" i="11"/>
  <c r="AA602" i="11"/>
  <c r="AA601" i="11"/>
  <c r="AA600" i="11"/>
  <c r="AA599" i="11"/>
  <c r="AA598" i="11"/>
  <c r="AA597" i="11"/>
  <c r="AA596" i="11"/>
  <c r="AA595" i="11"/>
  <c r="AA594" i="11"/>
  <c r="AA593" i="11"/>
  <c r="AA592" i="11"/>
  <c r="AA591" i="11"/>
  <c r="AA590" i="11"/>
  <c r="AA589" i="11"/>
  <c r="AA588" i="11"/>
  <c r="AA587" i="11"/>
  <c r="AA586" i="11"/>
  <c r="AA585" i="11"/>
  <c r="AA584" i="11"/>
  <c r="AA583" i="11"/>
  <c r="AA582" i="11"/>
  <c r="AA581" i="11"/>
  <c r="AA580" i="11"/>
  <c r="AA579" i="11"/>
  <c r="AA578" i="11"/>
  <c r="AA577" i="11"/>
  <c r="AA576" i="11"/>
  <c r="AA575" i="11"/>
  <c r="AA574" i="11"/>
  <c r="AA573" i="11"/>
  <c r="AA572" i="11"/>
  <c r="AA571" i="11"/>
  <c r="AA570" i="11"/>
  <c r="AA569" i="11"/>
  <c r="AA568" i="11"/>
  <c r="AA567" i="11"/>
  <c r="AA566" i="11"/>
  <c r="AA565" i="11"/>
  <c r="AA564" i="11"/>
  <c r="AA563" i="11"/>
  <c r="AA562" i="11"/>
  <c r="AA561" i="11"/>
  <c r="AA560" i="11"/>
  <c r="AA559" i="11"/>
  <c r="AA558" i="11"/>
  <c r="AA557" i="11"/>
  <c r="AA556" i="11"/>
  <c r="AA555" i="11"/>
  <c r="AA554" i="11"/>
  <c r="AA553" i="11"/>
  <c r="AA552" i="11"/>
  <c r="AA551" i="11"/>
  <c r="AA550" i="11"/>
  <c r="AA549" i="11"/>
  <c r="AA548" i="11"/>
  <c r="AA547" i="11"/>
  <c r="AA546" i="11"/>
  <c r="AA545" i="11"/>
  <c r="AA544" i="11"/>
  <c r="AA543" i="11"/>
  <c r="AA542" i="11"/>
  <c r="AA541" i="11"/>
  <c r="AA540" i="11"/>
  <c r="AA539" i="11"/>
  <c r="AA538" i="11"/>
  <c r="AA537" i="11"/>
  <c r="AA536" i="11"/>
  <c r="AA535" i="11"/>
  <c r="AA534" i="11"/>
  <c r="AA533" i="11"/>
  <c r="AA532" i="11"/>
  <c r="AA531" i="11"/>
  <c r="AA530" i="11"/>
  <c r="AA529" i="11"/>
  <c r="AA528" i="11"/>
  <c r="AA527" i="11"/>
  <c r="AA526" i="11"/>
  <c r="AA525" i="11"/>
  <c r="AA524" i="11"/>
  <c r="AA523" i="11"/>
  <c r="AA522" i="11"/>
  <c r="AA521" i="11"/>
  <c r="AA520" i="11"/>
  <c r="AA519" i="11"/>
  <c r="AA518" i="11"/>
  <c r="AA517" i="11"/>
  <c r="AA516" i="11"/>
  <c r="AA515" i="11"/>
  <c r="AA514" i="11"/>
  <c r="AA513" i="11"/>
  <c r="AA512" i="11"/>
  <c r="AA511" i="11"/>
  <c r="AA510" i="11"/>
  <c r="AA509" i="11"/>
  <c r="AA508" i="11"/>
  <c r="AA507" i="11"/>
  <c r="AA506" i="11"/>
  <c r="AA505" i="11"/>
  <c r="AA504" i="11"/>
  <c r="AA503" i="11"/>
  <c r="AA502" i="11"/>
  <c r="AA501" i="11"/>
  <c r="AA500" i="11"/>
  <c r="AA499" i="11"/>
  <c r="AA498" i="11"/>
  <c r="AA497" i="11"/>
  <c r="AA496" i="11"/>
  <c r="AA495" i="11"/>
  <c r="AA494" i="11"/>
  <c r="AA493" i="11"/>
  <c r="AA492" i="11"/>
  <c r="AA491" i="11"/>
  <c r="AA490" i="11"/>
  <c r="AA489" i="11"/>
  <c r="AA488" i="11"/>
  <c r="AA487" i="11"/>
  <c r="AA486" i="11"/>
  <c r="AA485" i="11"/>
  <c r="AA484" i="11"/>
  <c r="AA483" i="11"/>
  <c r="AA482" i="11"/>
  <c r="AA481" i="11"/>
  <c r="AA480" i="11"/>
  <c r="AA479" i="11"/>
  <c r="AA478" i="11"/>
  <c r="AA477" i="11"/>
  <c r="AA476" i="11"/>
  <c r="AA475" i="11"/>
  <c r="AA474" i="11"/>
  <c r="AA473" i="11"/>
  <c r="AA472" i="11"/>
  <c r="AA471" i="11"/>
  <c r="AA470" i="11"/>
  <c r="AA469" i="11"/>
  <c r="AA468" i="11"/>
  <c r="AA467" i="11"/>
  <c r="AA466" i="11"/>
  <c r="AA465" i="11"/>
  <c r="AA464" i="11"/>
  <c r="AA463"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7" i="11"/>
  <c r="AA386" i="11"/>
  <c r="AA385" i="11"/>
  <c r="AA384" i="11"/>
  <c r="AA383" i="11"/>
  <c r="AA382" i="11"/>
  <c r="AA381" i="11"/>
  <c r="AA380" i="11"/>
  <c r="AA379" i="11"/>
  <c r="AA378" i="11"/>
  <c r="AA377" i="11"/>
  <c r="AA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A3" i="11"/>
  <c r="Z1001" i="11"/>
  <c r="Z1000" i="11"/>
  <c r="Z999" i="11"/>
  <c r="Z998" i="11"/>
  <c r="Z997" i="11"/>
  <c r="Z996" i="11"/>
  <c r="Z995" i="11"/>
  <c r="Z994" i="11"/>
  <c r="Z993" i="11"/>
  <c r="Z992" i="11"/>
  <c r="Z991" i="11"/>
  <c r="Z990" i="11"/>
  <c r="Z989" i="11"/>
  <c r="Z988" i="11"/>
  <c r="Z987" i="11"/>
  <c r="Z986" i="11"/>
  <c r="Z985" i="11"/>
  <c r="Z984" i="11"/>
  <c r="Z983" i="11"/>
  <c r="Z982" i="11"/>
  <c r="Z981" i="11"/>
  <c r="Z980" i="11"/>
  <c r="Z979" i="11"/>
  <c r="Z978" i="11"/>
  <c r="Z977" i="11"/>
  <c r="Z976" i="11"/>
  <c r="Z975" i="11"/>
  <c r="Z974" i="11"/>
  <c r="Z973" i="11"/>
  <c r="Z972" i="11"/>
  <c r="Z971" i="11"/>
  <c r="Z970" i="11"/>
  <c r="Z969" i="11"/>
  <c r="Z968" i="11"/>
  <c r="Z967" i="11"/>
  <c r="Z966" i="11"/>
  <c r="Z965" i="11"/>
  <c r="Z964" i="11"/>
  <c r="Z963" i="11"/>
  <c r="Z962" i="11"/>
  <c r="Z961" i="11"/>
  <c r="Z960" i="11"/>
  <c r="Z959" i="11"/>
  <c r="Z958" i="11"/>
  <c r="Z957" i="11"/>
  <c r="Z956" i="11"/>
  <c r="Z955" i="11"/>
  <c r="Z954" i="11"/>
  <c r="Z953" i="11"/>
  <c r="Z952" i="11"/>
  <c r="Z951" i="11"/>
  <c r="Z950" i="11"/>
  <c r="Z949" i="11"/>
  <c r="Z948" i="11"/>
  <c r="Z947" i="11"/>
  <c r="Z946" i="11"/>
  <c r="Z945" i="11"/>
  <c r="Z944" i="11"/>
  <c r="Z943" i="11"/>
  <c r="Z942" i="11"/>
  <c r="Z941" i="11"/>
  <c r="Z940" i="11"/>
  <c r="Z939" i="11"/>
  <c r="Z938" i="11"/>
  <c r="Z937" i="11"/>
  <c r="Z936" i="11"/>
  <c r="Z935" i="11"/>
  <c r="Z934" i="11"/>
  <c r="Z933" i="11"/>
  <c r="Z932" i="11"/>
  <c r="Z931" i="11"/>
  <c r="Z930" i="11"/>
  <c r="Z929" i="11"/>
  <c r="Z928" i="11"/>
  <c r="Z927" i="11"/>
  <c r="Z926" i="11"/>
  <c r="Z925" i="11"/>
  <c r="Z924" i="11"/>
  <c r="Z923" i="11"/>
  <c r="Z922" i="11"/>
  <c r="Z921" i="11"/>
  <c r="Z920" i="11"/>
  <c r="Z919" i="11"/>
  <c r="Z918" i="11"/>
  <c r="Z917" i="11"/>
  <c r="Z916" i="11"/>
  <c r="Z915" i="11"/>
  <c r="Z914" i="11"/>
  <c r="Z913" i="11"/>
  <c r="Z912" i="11"/>
  <c r="Z911" i="11"/>
  <c r="Z910" i="11"/>
  <c r="Z909" i="11"/>
  <c r="Z908" i="11"/>
  <c r="Z907" i="11"/>
  <c r="Z906" i="11"/>
  <c r="Z905" i="11"/>
  <c r="Z904" i="11"/>
  <c r="Z903" i="11"/>
  <c r="Z902" i="11"/>
  <c r="Z901" i="11"/>
  <c r="Z900" i="11"/>
  <c r="Z899" i="11"/>
  <c r="Z898" i="11"/>
  <c r="Z897" i="11"/>
  <c r="Z896" i="11"/>
  <c r="Z895" i="11"/>
  <c r="Z894" i="11"/>
  <c r="Z893" i="11"/>
  <c r="Z892" i="11"/>
  <c r="Z891" i="11"/>
  <c r="Z890" i="11"/>
  <c r="Z889" i="11"/>
  <c r="Z888" i="11"/>
  <c r="Z887" i="11"/>
  <c r="Z886" i="11"/>
  <c r="Z885" i="11"/>
  <c r="Z884" i="11"/>
  <c r="Z883" i="11"/>
  <c r="Z882" i="11"/>
  <c r="Z881" i="11"/>
  <c r="Z880" i="11"/>
  <c r="Z879" i="11"/>
  <c r="Z878" i="11"/>
  <c r="Z877" i="11"/>
  <c r="Z876" i="11"/>
  <c r="Z875" i="11"/>
  <c r="Z874" i="11"/>
  <c r="Z873" i="11"/>
  <c r="Z872" i="11"/>
  <c r="Z871" i="11"/>
  <c r="Z870" i="11"/>
  <c r="Z869" i="11"/>
  <c r="Z868" i="11"/>
  <c r="Z867" i="11"/>
  <c r="Z866" i="11"/>
  <c r="Z865" i="11"/>
  <c r="Z864" i="11"/>
  <c r="Z863" i="11"/>
  <c r="Z862" i="11"/>
  <c r="Z861" i="11"/>
  <c r="Z860" i="11"/>
  <c r="Z859" i="11"/>
  <c r="Z858" i="11"/>
  <c r="Z857" i="11"/>
  <c r="Z856" i="11"/>
  <c r="Z855" i="11"/>
  <c r="Z854" i="11"/>
  <c r="Z853" i="11"/>
  <c r="Z852" i="11"/>
  <c r="Z851" i="11"/>
  <c r="Z850" i="11"/>
  <c r="Z849" i="11"/>
  <c r="Z848" i="11"/>
  <c r="Z847" i="11"/>
  <c r="Z846" i="11"/>
  <c r="Z845" i="11"/>
  <c r="Z844" i="11"/>
  <c r="Z843" i="11"/>
  <c r="Z842" i="11"/>
  <c r="Z841" i="11"/>
  <c r="Z840" i="11"/>
  <c r="Z839" i="11"/>
  <c r="Z838" i="11"/>
  <c r="Z837" i="11"/>
  <c r="Z836" i="11"/>
  <c r="Z835" i="11"/>
  <c r="Z834" i="11"/>
  <c r="Z833" i="11"/>
  <c r="Z832" i="11"/>
  <c r="Z831" i="11"/>
  <c r="Z830" i="11"/>
  <c r="Z829" i="11"/>
  <c r="Z828" i="11"/>
  <c r="Z827" i="11"/>
  <c r="Z826" i="11"/>
  <c r="Z825" i="11"/>
  <c r="Z824" i="11"/>
  <c r="Z823" i="11"/>
  <c r="Z822" i="11"/>
  <c r="Z821" i="11"/>
  <c r="Z820" i="11"/>
  <c r="Z819" i="11"/>
  <c r="Z818" i="11"/>
  <c r="Z817" i="11"/>
  <c r="Z816" i="11"/>
  <c r="Z815" i="11"/>
  <c r="Z814" i="11"/>
  <c r="Z813" i="11"/>
  <c r="Z812" i="11"/>
  <c r="Z811" i="11"/>
  <c r="Z810" i="11"/>
  <c r="Z809" i="11"/>
  <c r="Z808" i="11"/>
  <c r="Z807" i="11"/>
  <c r="Z806" i="11"/>
  <c r="Z805" i="11"/>
  <c r="Z804" i="11"/>
  <c r="Z803" i="11"/>
  <c r="Z802" i="11"/>
  <c r="Z801" i="11"/>
  <c r="Z800" i="11"/>
  <c r="Z799" i="11"/>
  <c r="Z798" i="11"/>
  <c r="Z797" i="11"/>
  <c r="Z796" i="11"/>
  <c r="Z795" i="11"/>
  <c r="Z794" i="11"/>
  <c r="Z793" i="11"/>
  <c r="Z792" i="11"/>
  <c r="Z791" i="11"/>
  <c r="Z790" i="11"/>
  <c r="Z789" i="11"/>
  <c r="Z788" i="11"/>
  <c r="Z787" i="11"/>
  <c r="Z786" i="11"/>
  <c r="Z785" i="11"/>
  <c r="Z784" i="11"/>
  <c r="Z783" i="11"/>
  <c r="Z782" i="11"/>
  <c r="Z781" i="11"/>
  <c r="Z780" i="11"/>
  <c r="Z779" i="11"/>
  <c r="Z778" i="11"/>
  <c r="Z777" i="11"/>
  <c r="Z776" i="11"/>
  <c r="Z775" i="11"/>
  <c r="Z774" i="11"/>
  <c r="Z773" i="11"/>
  <c r="Z772" i="11"/>
  <c r="Z771" i="11"/>
  <c r="Z770" i="11"/>
  <c r="Z769" i="11"/>
  <c r="Z768" i="11"/>
  <c r="Z767" i="11"/>
  <c r="Z766" i="11"/>
  <c r="Z765" i="11"/>
  <c r="Z764" i="11"/>
  <c r="Z763" i="11"/>
  <c r="Z762" i="11"/>
  <c r="Z761" i="11"/>
  <c r="Z760" i="11"/>
  <c r="Z759" i="11"/>
  <c r="Z758" i="11"/>
  <c r="Z757" i="11"/>
  <c r="Z756" i="11"/>
  <c r="Z755" i="11"/>
  <c r="Z754" i="11"/>
  <c r="Z753" i="11"/>
  <c r="Z752" i="11"/>
  <c r="Z751" i="11"/>
  <c r="Z750" i="11"/>
  <c r="Z749" i="11"/>
  <c r="Z748" i="11"/>
  <c r="Z747" i="11"/>
  <c r="Z746" i="11"/>
  <c r="Z745" i="11"/>
  <c r="Z744" i="11"/>
  <c r="Z743" i="11"/>
  <c r="Z742" i="11"/>
  <c r="Z741" i="11"/>
  <c r="Z740" i="11"/>
  <c r="Z739" i="11"/>
  <c r="Z738" i="11"/>
  <c r="Z737" i="11"/>
  <c r="Z736" i="11"/>
  <c r="Z735" i="11"/>
  <c r="Z734" i="11"/>
  <c r="Z733" i="11"/>
  <c r="Z732" i="11"/>
  <c r="Z731" i="11"/>
  <c r="Z730" i="11"/>
  <c r="Z729" i="11"/>
  <c r="Z728" i="11"/>
  <c r="Z727" i="11"/>
  <c r="Z726" i="11"/>
  <c r="Z725" i="11"/>
  <c r="Z724" i="11"/>
  <c r="Z723" i="11"/>
  <c r="Z722" i="11"/>
  <c r="Z721" i="11"/>
  <c r="Z720" i="11"/>
  <c r="Z719" i="11"/>
  <c r="Z718" i="11"/>
  <c r="Z717" i="11"/>
  <c r="Z716" i="11"/>
  <c r="Z715" i="11"/>
  <c r="Z714" i="11"/>
  <c r="Z713" i="11"/>
  <c r="Z712" i="11"/>
  <c r="Z711" i="11"/>
  <c r="Z710" i="11"/>
  <c r="Z709" i="11"/>
  <c r="Z708" i="11"/>
  <c r="Z707" i="11"/>
  <c r="Z706" i="11"/>
  <c r="Z705" i="11"/>
  <c r="Z704" i="11"/>
  <c r="Z703" i="11"/>
  <c r="Z702" i="11"/>
  <c r="Z701" i="11"/>
  <c r="Z700" i="11"/>
  <c r="Z699" i="11"/>
  <c r="Z698" i="11"/>
  <c r="Z697" i="11"/>
  <c r="Z696" i="11"/>
  <c r="Z695" i="11"/>
  <c r="Z694" i="11"/>
  <c r="Z693" i="11"/>
  <c r="Z692" i="11"/>
  <c r="Z691" i="11"/>
  <c r="Z690" i="11"/>
  <c r="Z689" i="11"/>
  <c r="Z688" i="11"/>
  <c r="Z687" i="11"/>
  <c r="Z686" i="11"/>
  <c r="Z685" i="11"/>
  <c r="Z684" i="11"/>
  <c r="Z683" i="11"/>
  <c r="Z682" i="11"/>
  <c r="Z681" i="11"/>
  <c r="Z680" i="11"/>
  <c r="Z679" i="11"/>
  <c r="Z678" i="11"/>
  <c r="Z677" i="11"/>
  <c r="Z676" i="11"/>
  <c r="Z675" i="11"/>
  <c r="Z674" i="11"/>
  <c r="Z673" i="11"/>
  <c r="Z672" i="11"/>
  <c r="Z671" i="11"/>
  <c r="Z670" i="11"/>
  <c r="Z669" i="11"/>
  <c r="Z668" i="11"/>
  <c r="Z667" i="11"/>
  <c r="Z666" i="11"/>
  <c r="Z665" i="11"/>
  <c r="Z664" i="11"/>
  <c r="Z663" i="11"/>
  <c r="Z662" i="11"/>
  <c r="Z661" i="11"/>
  <c r="Z660" i="11"/>
  <c r="Z659" i="11"/>
  <c r="Z658" i="11"/>
  <c r="Z657" i="11"/>
  <c r="Z656" i="11"/>
  <c r="Z655" i="11"/>
  <c r="Z654" i="11"/>
  <c r="Z653" i="11"/>
  <c r="Z652" i="11"/>
  <c r="Z651" i="11"/>
  <c r="Z650" i="11"/>
  <c r="Z649" i="11"/>
  <c r="Z648" i="11"/>
  <c r="Z647" i="11"/>
  <c r="Z646" i="11"/>
  <c r="Z645" i="11"/>
  <c r="Z644" i="11"/>
  <c r="Z643" i="11"/>
  <c r="Z642" i="11"/>
  <c r="Z641" i="11"/>
  <c r="Z640" i="11"/>
  <c r="Z639" i="11"/>
  <c r="Z638" i="11"/>
  <c r="Z637" i="11"/>
  <c r="Z636" i="11"/>
  <c r="Z635" i="11"/>
  <c r="Z634" i="11"/>
  <c r="Z633" i="11"/>
  <c r="Z632" i="11"/>
  <c r="Z631" i="11"/>
  <c r="Z630" i="11"/>
  <c r="Z629" i="11"/>
  <c r="Z628" i="11"/>
  <c r="Z627" i="11"/>
  <c r="Z626" i="11"/>
  <c r="Z625" i="11"/>
  <c r="Z624" i="11"/>
  <c r="Z623" i="11"/>
  <c r="Z622" i="11"/>
  <c r="Z621" i="11"/>
  <c r="Z620" i="11"/>
  <c r="Z619" i="11"/>
  <c r="Z618" i="11"/>
  <c r="Z617" i="11"/>
  <c r="Z616" i="11"/>
  <c r="Z615" i="11"/>
  <c r="Z614" i="11"/>
  <c r="Z613" i="11"/>
  <c r="Z612" i="11"/>
  <c r="Z611" i="11"/>
  <c r="Z610" i="11"/>
  <c r="Z609" i="11"/>
  <c r="Z608" i="11"/>
  <c r="Z607" i="11"/>
  <c r="Z606" i="11"/>
  <c r="Z605" i="11"/>
  <c r="Z604" i="11"/>
  <c r="Z603" i="11"/>
  <c r="Z602" i="11"/>
  <c r="Z601" i="11"/>
  <c r="Z600" i="11"/>
  <c r="Z599" i="11"/>
  <c r="Z598" i="11"/>
  <c r="Z597" i="11"/>
  <c r="Z596" i="11"/>
  <c r="Z595" i="11"/>
  <c r="Z594" i="11"/>
  <c r="Z593" i="11"/>
  <c r="Z592" i="11"/>
  <c r="Z591" i="11"/>
  <c r="Z590" i="11"/>
  <c r="Z589" i="11"/>
  <c r="Z588" i="11"/>
  <c r="Z587" i="11"/>
  <c r="Z586" i="11"/>
  <c r="Z585" i="11"/>
  <c r="Z584" i="11"/>
  <c r="Z583" i="11"/>
  <c r="Z582" i="11"/>
  <c r="Z581" i="11"/>
  <c r="Z580" i="11"/>
  <c r="Z579" i="11"/>
  <c r="Z578" i="11"/>
  <c r="Z577" i="11"/>
  <c r="Z576" i="11"/>
  <c r="Z575" i="11"/>
  <c r="Z574" i="11"/>
  <c r="Z573" i="11"/>
  <c r="Z572" i="11"/>
  <c r="Z571" i="11"/>
  <c r="Z570" i="11"/>
  <c r="Z569" i="11"/>
  <c r="Z568" i="11"/>
  <c r="Z567" i="11"/>
  <c r="Z566" i="11"/>
  <c r="Z565" i="11"/>
  <c r="Z564" i="11"/>
  <c r="Z563" i="11"/>
  <c r="Z562" i="11"/>
  <c r="Z561" i="11"/>
  <c r="Z560" i="11"/>
  <c r="Z559" i="11"/>
  <c r="Z558" i="11"/>
  <c r="Z557" i="11"/>
  <c r="Z556" i="11"/>
  <c r="Z555" i="11"/>
  <c r="Z554" i="11"/>
  <c r="Z553" i="11"/>
  <c r="Z552" i="11"/>
  <c r="Z551" i="11"/>
  <c r="Z550" i="11"/>
  <c r="Z549" i="11"/>
  <c r="Z548" i="11"/>
  <c r="Z547" i="11"/>
  <c r="Z546" i="11"/>
  <c r="Z545" i="11"/>
  <c r="Z544" i="11"/>
  <c r="Z543" i="11"/>
  <c r="Z542" i="11"/>
  <c r="Z541" i="11"/>
  <c r="Z540" i="11"/>
  <c r="Z539" i="11"/>
  <c r="Z538" i="11"/>
  <c r="Z537" i="11"/>
  <c r="Z536" i="11"/>
  <c r="Z535" i="11"/>
  <c r="Z534" i="11"/>
  <c r="Z533" i="11"/>
  <c r="Z532" i="11"/>
  <c r="Z531" i="11"/>
  <c r="Z530" i="11"/>
  <c r="Z529" i="11"/>
  <c r="Z528" i="11"/>
  <c r="Z527" i="11"/>
  <c r="Z526" i="11"/>
  <c r="Z525" i="11"/>
  <c r="Z524" i="11"/>
  <c r="Z523" i="11"/>
  <c r="Z522" i="11"/>
  <c r="Z521" i="11"/>
  <c r="Z520" i="11"/>
  <c r="Z519" i="11"/>
  <c r="Z518" i="11"/>
  <c r="Z517" i="11"/>
  <c r="Z516" i="11"/>
  <c r="Z515" i="11"/>
  <c r="Z514" i="11"/>
  <c r="Z513" i="11"/>
  <c r="Z512" i="11"/>
  <c r="Z511" i="11"/>
  <c r="Z510" i="11"/>
  <c r="Z509" i="11"/>
  <c r="Z508" i="11"/>
  <c r="Z507" i="11"/>
  <c r="Z506" i="11"/>
  <c r="Z505" i="11"/>
  <c r="Z504" i="11"/>
  <c r="Z503" i="11"/>
  <c r="Z502" i="11"/>
  <c r="Z501" i="11"/>
  <c r="Z500" i="11"/>
  <c r="Z499" i="11"/>
  <c r="Z498" i="11"/>
  <c r="Z497" i="11"/>
  <c r="Z496" i="11"/>
  <c r="Z495" i="11"/>
  <c r="Z494" i="11"/>
  <c r="Z493" i="11"/>
  <c r="Z492" i="11"/>
  <c r="Z491" i="11"/>
  <c r="Z490" i="11"/>
  <c r="Z489" i="11"/>
  <c r="Z488" i="11"/>
  <c r="Z487" i="11"/>
  <c r="Z486" i="11"/>
  <c r="Z485" i="11"/>
  <c r="Z484" i="11"/>
  <c r="Z483" i="11"/>
  <c r="Z482" i="11"/>
  <c r="Z481" i="11"/>
  <c r="Z480" i="11"/>
  <c r="Z479" i="11"/>
  <c r="Z478" i="11"/>
  <c r="Z477" i="11"/>
  <c r="Z476" i="11"/>
  <c r="Z475" i="11"/>
  <c r="Z474" i="11"/>
  <c r="Z473" i="11"/>
  <c r="Z472" i="11"/>
  <c r="Z471" i="11"/>
  <c r="Z470" i="11"/>
  <c r="Z469" i="11"/>
  <c r="Z468" i="11"/>
  <c r="Z467" i="11"/>
  <c r="Z466" i="11"/>
  <c r="Z465" i="11"/>
  <c r="Z464" i="11"/>
  <c r="Z463" i="11"/>
  <c r="Z462" i="11"/>
  <c r="Z461" i="11"/>
  <c r="Z460" i="11"/>
  <c r="Z459" i="11"/>
  <c r="Z458" i="11"/>
  <c r="Z457" i="11"/>
  <c r="Z456" i="11"/>
  <c r="Z455" i="11"/>
  <c r="Z454" i="11"/>
  <c r="Z453" i="11"/>
  <c r="Z452" i="11"/>
  <c r="Z451" i="11"/>
  <c r="Z450" i="11"/>
  <c r="Z449" i="11"/>
  <c r="Z448" i="11"/>
  <c r="Z447" i="11"/>
  <c r="Z446" i="11"/>
  <c r="Z445" i="11"/>
  <c r="Z444" i="11"/>
  <c r="Z443" i="11"/>
  <c r="Z442" i="11"/>
  <c r="Z441" i="11"/>
  <c r="Z440" i="11"/>
  <c r="Z439" i="11"/>
  <c r="Z438" i="11"/>
  <c r="Z437" i="11"/>
  <c r="Z436" i="11"/>
  <c r="Z435" i="11"/>
  <c r="Z434" i="11"/>
  <c r="Z433" i="11"/>
  <c r="Z432" i="11"/>
  <c r="Z431" i="11"/>
  <c r="Z430" i="11"/>
  <c r="Z429" i="11"/>
  <c r="Z428" i="11"/>
  <c r="Z427" i="11"/>
  <c r="Z426" i="11"/>
  <c r="Z425" i="11"/>
  <c r="Z424" i="11"/>
  <c r="Z423" i="11"/>
  <c r="Z422" i="11"/>
  <c r="Z421" i="11"/>
  <c r="Z420" i="11"/>
  <c r="Z419" i="11"/>
  <c r="Z418" i="11"/>
  <c r="Z417" i="11"/>
  <c r="Z416" i="11"/>
  <c r="Z415" i="11"/>
  <c r="Z414" i="11"/>
  <c r="Z413" i="11"/>
  <c r="Z412" i="11"/>
  <c r="Z411" i="11"/>
  <c r="Z410" i="11"/>
  <c r="Z409" i="11"/>
  <c r="Z408" i="11"/>
  <c r="Z407" i="11"/>
  <c r="Z406" i="11"/>
  <c r="Z405" i="11"/>
  <c r="Z404" i="11"/>
  <c r="Z403" i="11"/>
  <c r="Z402" i="11"/>
  <c r="Z401" i="11"/>
  <c r="Z400" i="11"/>
  <c r="Z399" i="11"/>
  <c r="Z398" i="11"/>
  <c r="Z397" i="11"/>
  <c r="Z396" i="11"/>
  <c r="Z395" i="11"/>
  <c r="Z394" i="11"/>
  <c r="Z393" i="11"/>
  <c r="Z392" i="11"/>
  <c r="Z391" i="11"/>
  <c r="Z390" i="11"/>
  <c r="Z389" i="11"/>
  <c r="Z388" i="11"/>
  <c r="Z387" i="11"/>
  <c r="Z386" i="11"/>
  <c r="Z385" i="11"/>
  <c r="Z384" i="11"/>
  <c r="Z383" i="11"/>
  <c r="Z382" i="11"/>
  <c r="Z381" i="11"/>
  <c r="Z380" i="11"/>
  <c r="Z379" i="11"/>
  <c r="Z378" i="11"/>
  <c r="Z377" i="11"/>
  <c r="Z376" i="11"/>
  <c r="Z375" i="11"/>
  <c r="Z374" i="11"/>
  <c r="Z373" i="11"/>
  <c r="Z372" i="11"/>
  <c r="Z371" i="11"/>
  <c r="Z370" i="11"/>
  <c r="Z369" i="11"/>
  <c r="Z368" i="11"/>
  <c r="Z367" i="11"/>
  <c r="Z366" i="11"/>
  <c r="Z365" i="11"/>
  <c r="Z364" i="11"/>
  <c r="Z363" i="11"/>
  <c r="Z362" i="11"/>
  <c r="Z361" i="11"/>
  <c r="Z360" i="11"/>
  <c r="Z359" i="11"/>
  <c r="Z358" i="11"/>
  <c r="Z357" i="11"/>
  <c r="Z356" i="11"/>
  <c r="Z355" i="11"/>
  <c r="Z354" i="11"/>
  <c r="Z353" i="11"/>
  <c r="Z352" i="11"/>
  <c r="Z351" i="11"/>
  <c r="Z350" i="11"/>
  <c r="Z349" i="11"/>
  <c r="Z348" i="11"/>
  <c r="Z347" i="11"/>
  <c r="Z346" i="11"/>
  <c r="Z345" i="11"/>
  <c r="Z344" i="11"/>
  <c r="Z343" i="11"/>
  <c r="Z342" i="11"/>
  <c r="Z341" i="11"/>
  <c r="Z340" i="11"/>
  <c r="Z339" i="11"/>
  <c r="Z338" i="11"/>
  <c r="Z337" i="11"/>
  <c r="Z336" i="11"/>
  <c r="Z335" i="11"/>
  <c r="Z334" i="11"/>
  <c r="Z333" i="11"/>
  <c r="Z332" i="11"/>
  <c r="Z331" i="11"/>
  <c r="Z330" i="11"/>
  <c r="Z329" i="11"/>
  <c r="Z328" i="11"/>
  <c r="Z327" i="11"/>
  <c r="Z326" i="11"/>
  <c r="Z325" i="11"/>
  <c r="Z324" i="11"/>
  <c r="Z323" i="11"/>
  <c r="Z322" i="11"/>
  <c r="Z321" i="11"/>
  <c r="Z320" i="11"/>
  <c r="Z319" i="11"/>
  <c r="Z318" i="11"/>
  <c r="Z317" i="11"/>
  <c r="Z316" i="11"/>
  <c r="Z315" i="11"/>
  <c r="Z314" i="11"/>
  <c r="Z313" i="11"/>
  <c r="Z312" i="11"/>
  <c r="Z311" i="11"/>
  <c r="Z310" i="11"/>
  <c r="Z309" i="11"/>
  <c r="Z308" i="11"/>
  <c r="Z307" i="11"/>
  <c r="Z306" i="11"/>
  <c r="Z305" i="11"/>
  <c r="Z304" i="11"/>
  <c r="Z303" i="11"/>
  <c r="Z302" i="11"/>
  <c r="Z301" i="11"/>
  <c r="Z300" i="11"/>
  <c r="Z299" i="11"/>
  <c r="Z298" i="11"/>
  <c r="Z297" i="11"/>
  <c r="Z296" i="11"/>
  <c r="Z295" i="11"/>
  <c r="Z294" i="11"/>
  <c r="Z293" i="11"/>
  <c r="Z292" i="11"/>
  <c r="Z291" i="11"/>
  <c r="Z290" i="11"/>
  <c r="Z289" i="11"/>
  <c r="Z288" i="11"/>
  <c r="Z287" i="11"/>
  <c r="Z286" i="11"/>
  <c r="Z285" i="11"/>
  <c r="Z284" i="11"/>
  <c r="Z283" i="11"/>
  <c r="Z282" i="11"/>
  <c r="Z281" i="11"/>
  <c r="Z280" i="11"/>
  <c r="Z279" i="11"/>
  <c r="Z278" i="11"/>
  <c r="Z277" i="11"/>
  <c r="Z276" i="11"/>
  <c r="Z275" i="11"/>
  <c r="Z274" i="11"/>
  <c r="Z273" i="11"/>
  <c r="Z272" i="11"/>
  <c r="Z271" i="11"/>
  <c r="Z270" i="11"/>
  <c r="Z269" i="11"/>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1001" i="11"/>
  <c r="Y1000" i="11"/>
  <c r="Y999" i="11"/>
  <c r="Y998" i="11"/>
  <c r="Y997" i="11"/>
  <c r="Y996" i="11"/>
  <c r="Y995" i="11"/>
  <c r="Y994" i="11"/>
  <c r="Y993" i="11"/>
  <c r="Y992" i="11"/>
  <c r="Y991" i="11"/>
  <c r="Y990" i="11"/>
  <c r="Y989" i="11"/>
  <c r="Y988" i="11"/>
  <c r="Y987" i="11"/>
  <c r="Y986" i="11"/>
  <c r="Y985" i="11"/>
  <c r="Y984" i="11"/>
  <c r="Y983" i="11"/>
  <c r="Y982" i="11"/>
  <c r="Y981" i="11"/>
  <c r="Y980" i="11"/>
  <c r="Y979" i="11"/>
  <c r="Y978" i="11"/>
  <c r="Y977" i="11"/>
  <c r="Y976" i="11"/>
  <c r="Y975" i="11"/>
  <c r="Y974" i="11"/>
  <c r="Y973" i="11"/>
  <c r="Y972" i="11"/>
  <c r="Y971" i="11"/>
  <c r="Y970" i="11"/>
  <c r="Y969" i="11"/>
  <c r="Y968" i="11"/>
  <c r="Y967" i="11"/>
  <c r="Y966" i="11"/>
  <c r="Y965" i="11"/>
  <c r="Y964" i="11"/>
  <c r="Y963" i="11"/>
  <c r="Y962" i="11"/>
  <c r="Y961" i="11"/>
  <c r="Y960" i="11"/>
  <c r="Y959" i="11"/>
  <c r="Y958" i="11"/>
  <c r="Y957" i="11"/>
  <c r="Y956" i="11"/>
  <c r="Y955" i="11"/>
  <c r="Y954" i="11"/>
  <c r="Y953" i="11"/>
  <c r="Y952" i="11"/>
  <c r="Y951" i="11"/>
  <c r="Y950" i="11"/>
  <c r="Y949" i="11"/>
  <c r="Y948" i="11"/>
  <c r="Y947" i="11"/>
  <c r="Y946" i="11"/>
  <c r="Y945" i="11"/>
  <c r="Y944" i="11"/>
  <c r="Y943" i="11"/>
  <c r="Y942" i="11"/>
  <c r="Y941" i="11"/>
  <c r="Y940" i="11"/>
  <c r="Y939" i="11"/>
  <c r="Y938" i="11"/>
  <c r="Y937" i="11"/>
  <c r="Y936" i="11"/>
  <c r="Y935" i="11"/>
  <c r="Y934" i="11"/>
  <c r="Y933" i="11"/>
  <c r="Y932" i="11"/>
  <c r="Y931" i="11"/>
  <c r="Y930" i="11"/>
  <c r="Y929" i="11"/>
  <c r="Y928" i="11"/>
  <c r="Y927" i="11"/>
  <c r="Y926" i="11"/>
  <c r="Y925" i="11"/>
  <c r="Y924" i="11"/>
  <c r="Y923" i="11"/>
  <c r="Y922" i="11"/>
  <c r="Y921" i="11"/>
  <c r="Y920" i="11"/>
  <c r="Y919" i="11"/>
  <c r="Y918" i="11"/>
  <c r="Y917" i="11"/>
  <c r="Y916" i="11"/>
  <c r="Y915" i="11"/>
  <c r="Y914" i="11"/>
  <c r="Y913" i="11"/>
  <c r="Y912" i="11"/>
  <c r="Y911" i="11"/>
  <c r="Y910" i="11"/>
  <c r="Y909" i="11"/>
  <c r="Y908" i="11"/>
  <c r="Y907" i="11"/>
  <c r="Y906" i="11"/>
  <c r="Y905" i="11"/>
  <c r="Y904" i="11"/>
  <c r="Y903" i="11"/>
  <c r="Y902" i="11"/>
  <c r="Y901" i="11"/>
  <c r="Y900" i="11"/>
  <c r="Y899" i="11"/>
  <c r="Y898" i="11"/>
  <c r="Y897" i="11"/>
  <c r="Y896" i="11"/>
  <c r="Y895" i="11"/>
  <c r="Y894" i="11"/>
  <c r="Y893" i="11"/>
  <c r="Y892" i="11"/>
  <c r="Y891" i="11"/>
  <c r="Y890" i="11"/>
  <c r="Y889" i="11"/>
  <c r="Y888" i="11"/>
  <c r="Y887" i="11"/>
  <c r="Y886" i="11"/>
  <c r="Y885" i="11"/>
  <c r="Y884" i="11"/>
  <c r="Y883" i="11"/>
  <c r="Y882" i="11"/>
  <c r="Y881" i="11"/>
  <c r="Y880" i="11"/>
  <c r="Y879" i="11"/>
  <c r="Y878" i="11"/>
  <c r="Y877" i="11"/>
  <c r="Y876" i="11"/>
  <c r="Y875" i="11"/>
  <c r="Y874" i="11"/>
  <c r="Y873" i="11"/>
  <c r="Y872" i="11"/>
  <c r="Y871" i="11"/>
  <c r="Y870" i="11"/>
  <c r="Y869" i="11"/>
  <c r="Y868" i="11"/>
  <c r="Y867" i="11"/>
  <c r="Y866" i="11"/>
  <c r="Y865" i="11"/>
  <c r="Y864" i="11"/>
  <c r="Y863" i="11"/>
  <c r="Y862" i="11"/>
  <c r="Y861" i="11"/>
  <c r="Y860" i="11"/>
  <c r="Y859" i="11"/>
  <c r="Y858" i="11"/>
  <c r="Y857" i="11"/>
  <c r="Y856" i="11"/>
  <c r="Y855" i="11"/>
  <c r="Y854" i="11"/>
  <c r="Y853" i="11"/>
  <c r="Y852" i="11"/>
  <c r="Y851" i="11"/>
  <c r="Y850" i="11"/>
  <c r="Y849" i="11"/>
  <c r="Y848" i="11"/>
  <c r="Y847" i="11"/>
  <c r="Y846" i="11"/>
  <c r="Y845" i="11"/>
  <c r="Y844" i="11"/>
  <c r="Y843" i="11"/>
  <c r="Y842" i="11"/>
  <c r="Y841" i="11"/>
  <c r="Y840" i="11"/>
  <c r="Y839" i="11"/>
  <c r="Y838" i="11"/>
  <c r="Y837" i="11"/>
  <c r="Y836" i="11"/>
  <c r="Y835" i="11"/>
  <c r="Y834" i="11"/>
  <c r="Y833" i="11"/>
  <c r="Y832" i="11"/>
  <c r="Y831" i="11"/>
  <c r="Y830" i="11"/>
  <c r="Y829" i="11"/>
  <c r="Y828" i="11"/>
  <c r="Y827" i="11"/>
  <c r="Y826" i="11"/>
  <c r="Y825" i="11"/>
  <c r="Y824" i="11"/>
  <c r="Y823" i="11"/>
  <c r="Y822" i="11"/>
  <c r="Y821" i="11"/>
  <c r="Y820" i="11"/>
  <c r="Y819" i="11"/>
  <c r="Y818" i="11"/>
  <c r="Y817" i="11"/>
  <c r="Y816" i="11"/>
  <c r="Y815" i="11"/>
  <c r="Y814" i="11"/>
  <c r="Y813" i="11"/>
  <c r="Y812" i="11"/>
  <c r="Y811" i="11"/>
  <c r="Y810" i="11"/>
  <c r="Y809" i="11"/>
  <c r="Y808" i="11"/>
  <c r="Y807" i="11"/>
  <c r="Y806" i="11"/>
  <c r="Y805" i="11"/>
  <c r="Y804" i="11"/>
  <c r="Y803" i="11"/>
  <c r="Y802" i="11"/>
  <c r="Y801" i="11"/>
  <c r="Y800" i="11"/>
  <c r="Y799" i="11"/>
  <c r="Y798" i="11"/>
  <c r="Y797" i="11"/>
  <c r="Y796" i="11"/>
  <c r="Y795" i="11"/>
  <c r="Y794" i="11"/>
  <c r="Y793" i="11"/>
  <c r="Y792" i="11"/>
  <c r="Y791" i="11"/>
  <c r="Y790" i="11"/>
  <c r="Y789" i="11"/>
  <c r="Y788" i="11"/>
  <c r="Y787" i="11"/>
  <c r="Y786" i="11"/>
  <c r="Y785" i="11"/>
  <c r="Y784" i="11"/>
  <c r="Y783" i="11"/>
  <c r="Y782" i="11"/>
  <c r="Y781" i="11"/>
  <c r="Y780" i="11"/>
  <c r="Y779" i="11"/>
  <c r="Y778" i="11"/>
  <c r="Y777" i="11"/>
  <c r="Y776" i="11"/>
  <c r="Y775" i="11"/>
  <c r="Y774" i="11"/>
  <c r="Y773" i="11"/>
  <c r="Y772" i="11"/>
  <c r="Y771" i="11"/>
  <c r="Y770" i="11"/>
  <c r="Y769" i="11"/>
  <c r="Y768" i="11"/>
  <c r="Y767" i="11"/>
  <c r="Y766" i="11"/>
  <c r="Y765" i="11"/>
  <c r="Y764" i="11"/>
  <c r="Y763" i="11"/>
  <c r="Y762" i="11"/>
  <c r="Y761" i="11"/>
  <c r="Y760" i="11"/>
  <c r="Y759" i="11"/>
  <c r="Y758" i="11"/>
  <c r="Y757" i="11"/>
  <c r="Y756" i="11"/>
  <c r="Y755" i="11"/>
  <c r="Y754" i="11"/>
  <c r="Y753" i="11"/>
  <c r="Y752" i="11"/>
  <c r="Y751" i="11"/>
  <c r="Y750" i="11"/>
  <c r="Y749" i="11"/>
  <c r="Y748" i="11"/>
  <c r="Y747" i="11"/>
  <c r="Y746" i="11"/>
  <c r="Y745" i="11"/>
  <c r="Y744" i="11"/>
  <c r="Y743" i="11"/>
  <c r="Y742" i="11"/>
  <c r="Y741" i="11"/>
  <c r="Y740" i="11"/>
  <c r="Y739" i="11"/>
  <c r="Y738" i="11"/>
  <c r="Y737" i="11"/>
  <c r="Y736" i="11"/>
  <c r="Y735" i="11"/>
  <c r="Y734" i="11"/>
  <c r="Y733" i="11"/>
  <c r="Y732" i="11"/>
  <c r="Y731" i="11"/>
  <c r="Y730" i="11"/>
  <c r="Y729" i="11"/>
  <c r="Y728" i="11"/>
  <c r="Y727" i="11"/>
  <c r="Y726" i="11"/>
  <c r="Y725" i="11"/>
  <c r="Y724" i="11"/>
  <c r="Y723" i="11"/>
  <c r="Y722" i="11"/>
  <c r="Y721" i="11"/>
  <c r="Y720" i="11"/>
  <c r="Y719" i="11"/>
  <c r="Y718" i="11"/>
  <c r="Y717" i="11"/>
  <c r="Y716" i="11"/>
  <c r="Y715" i="11"/>
  <c r="Y714" i="11"/>
  <c r="Y713" i="11"/>
  <c r="Y712" i="11"/>
  <c r="Y711" i="11"/>
  <c r="Y710" i="11"/>
  <c r="Y709" i="11"/>
  <c r="Y708" i="11"/>
  <c r="Y707" i="11"/>
  <c r="Y706" i="11"/>
  <c r="Y705" i="11"/>
  <c r="Y704" i="11"/>
  <c r="Y703" i="11"/>
  <c r="Y702" i="11"/>
  <c r="Y701" i="11"/>
  <c r="Y700" i="11"/>
  <c r="Y699" i="11"/>
  <c r="Y698" i="11"/>
  <c r="Y697" i="11"/>
  <c r="Y696" i="11"/>
  <c r="Y695" i="11"/>
  <c r="Y694" i="11"/>
  <c r="Y693" i="11"/>
  <c r="Y692" i="11"/>
  <c r="Y691" i="11"/>
  <c r="Y690" i="11"/>
  <c r="Y689" i="11"/>
  <c r="Y688" i="11"/>
  <c r="Y687" i="11"/>
  <c r="Y686" i="11"/>
  <c r="Y685" i="11"/>
  <c r="Y684" i="11"/>
  <c r="Y683" i="11"/>
  <c r="Y682" i="11"/>
  <c r="Y681" i="11"/>
  <c r="Y680" i="11"/>
  <c r="Y679" i="11"/>
  <c r="Y678" i="11"/>
  <c r="Y677" i="11"/>
  <c r="Y676" i="11"/>
  <c r="Y675" i="11"/>
  <c r="Y674" i="11"/>
  <c r="Y673" i="11"/>
  <c r="Y672" i="11"/>
  <c r="Y671" i="11"/>
  <c r="Y670" i="11"/>
  <c r="Y669" i="11"/>
  <c r="Y668" i="11"/>
  <c r="Y667" i="11"/>
  <c r="Y666" i="11"/>
  <c r="Y665" i="11"/>
  <c r="Y664" i="11"/>
  <c r="Y663" i="11"/>
  <c r="Y662" i="11"/>
  <c r="Y661" i="11"/>
  <c r="Y660" i="11"/>
  <c r="Y659" i="11"/>
  <c r="Y658" i="11"/>
  <c r="Y657" i="11"/>
  <c r="Y656" i="11"/>
  <c r="Y655" i="11"/>
  <c r="Y654" i="11"/>
  <c r="Y653" i="11"/>
  <c r="Y652" i="11"/>
  <c r="Y651" i="11"/>
  <c r="Y650" i="11"/>
  <c r="Y649" i="11"/>
  <c r="Y648" i="11"/>
  <c r="Y647" i="11"/>
  <c r="Y646" i="11"/>
  <c r="Y645" i="11"/>
  <c r="Y644" i="11"/>
  <c r="Y643" i="11"/>
  <c r="Y642" i="11"/>
  <c r="Y641" i="11"/>
  <c r="Y640" i="11"/>
  <c r="Y639" i="11"/>
  <c r="Y638" i="11"/>
  <c r="Y637" i="11"/>
  <c r="Y636" i="11"/>
  <c r="Y635" i="11"/>
  <c r="Y634" i="11"/>
  <c r="Y633" i="11"/>
  <c r="Y632" i="11"/>
  <c r="Y631" i="11"/>
  <c r="Y630" i="11"/>
  <c r="Y629" i="11"/>
  <c r="Y628" i="11"/>
  <c r="Y627" i="11"/>
  <c r="Y626" i="11"/>
  <c r="Y625" i="11"/>
  <c r="Y624" i="11"/>
  <c r="Y623" i="11"/>
  <c r="Y622" i="11"/>
  <c r="Y621" i="11"/>
  <c r="Y620" i="11"/>
  <c r="Y619" i="11"/>
  <c r="Y618" i="11"/>
  <c r="Y617" i="11"/>
  <c r="Y616" i="11"/>
  <c r="Y615" i="11"/>
  <c r="Y614" i="11"/>
  <c r="Y613" i="11"/>
  <c r="Y612" i="11"/>
  <c r="Y611" i="11"/>
  <c r="Y610" i="11"/>
  <c r="Y609" i="11"/>
  <c r="Y608" i="11"/>
  <c r="Y607" i="11"/>
  <c r="Y606" i="11"/>
  <c r="Y605" i="11"/>
  <c r="Y604" i="11"/>
  <c r="Y603" i="11"/>
  <c r="Y602" i="11"/>
  <c r="Y601" i="11"/>
  <c r="Y600" i="11"/>
  <c r="Y599" i="11"/>
  <c r="Y598" i="11"/>
  <c r="Y597" i="11"/>
  <c r="Y596" i="11"/>
  <c r="Y595" i="11"/>
  <c r="Y594" i="11"/>
  <c r="Y593" i="11"/>
  <c r="Y592" i="11"/>
  <c r="Y591" i="11"/>
  <c r="Y590" i="11"/>
  <c r="Y589" i="11"/>
  <c r="Y588" i="11"/>
  <c r="Y587" i="11"/>
  <c r="Y586" i="11"/>
  <c r="Y585" i="11"/>
  <c r="Y584" i="11"/>
  <c r="Y583" i="11"/>
  <c r="Y582" i="11"/>
  <c r="Y581" i="11"/>
  <c r="Y580" i="11"/>
  <c r="Y579" i="11"/>
  <c r="Y578" i="11"/>
  <c r="Y577" i="11"/>
  <c r="Y576" i="11"/>
  <c r="Y575" i="11"/>
  <c r="Y574" i="11"/>
  <c r="Y573" i="11"/>
  <c r="Y572" i="11"/>
  <c r="Y571" i="11"/>
  <c r="Y570" i="11"/>
  <c r="Y569" i="11"/>
  <c r="Y568" i="11"/>
  <c r="Y567" i="11"/>
  <c r="Y566" i="11"/>
  <c r="Y565" i="11"/>
  <c r="Y564" i="11"/>
  <c r="Y563" i="11"/>
  <c r="Y562" i="11"/>
  <c r="Y561" i="11"/>
  <c r="Y560" i="11"/>
  <c r="Y559" i="11"/>
  <c r="Y558" i="11"/>
  <c r="Y557" i="11"/>
  <c r="Y556" i="11"/>
  <c r="Y555" i="11"/>
  <c r="Y554" i="11"/>
  <c r="Y553" i="11"/>
  <c r="Y552" i="11"/>
  <c r="Y551" i="11"/>
  <c r="Y550" i="11"/>
  <c r="Y549" i="11"/>
  <c r="Y548" i="11"/>
  <c r="Y547" i="11"/>
  <c r="Y546" i="11"/>
  <c r="Y545" i="11"/>
  <c r="Y544" i="11"/>
  <c r="Y543" i="11"/>
  <c r="Y542" i="11"/>
  <c r="Y541" i="11"/>
  <c r="Y540" i="11"/>
  <c r="Y539" i="11"/>
  <c r="Y538" i="11"/>
  <c r="Y537" i="11"/>
  <c r="Y536" i="11"/>
  <c r="Y535" i="11"/>
  <c r="Y534" i="11"/>
  <c r="Y533" i="11"/>
  <c r="Y532" i="11"/>
  <c r="Y531" i="11"/>
  <c r="Y530" i="11"/>
  <c r="Y529" i="11"/>
  <c r="Y528" i="11"/>
  <c r="Y527" i="11"/>
  <c r="Y526" i="11"/>
  <c r="Y525" i="11"/>
  <c r="Y524" i="11"/>
  <c r="Y523" i="11"/>
  <c r="Y522" i="11"/>
  <c r="Y521" i="11"/>
  <c r="Y520" i="11"/>
  <c r="Y519" i="11"/>
  <c r="Y518" i="11"/>
  <c r="Y517" i="11"/>
  <c r="Y516" i="11"/>
  <c r="Y515" i="11"/>
  <c r="Y514" i="11"/>
  <c r="Y513" i="11"/>
  <c r="Y512" i="11"/>
  <c r="Y511" i="11"/>
  <c r="Y510" i="11"/>
  <c r="Y509" i="11"/>
  <c r="Y508" i="11"/>
  <c r="Y507" i="11"/>
  <c r="Y506" i="11"/>
  <c r="Y505" i="11"/>
  <c r="Y504" i="11"/>
  <c r="Y503" i="11"/>
  <c r="Y502" i="11"/>
  <c r="Y501" i="11"/>
  <c r="Y500" i="11"/>
  <c r="Y499" i="11"/>
  <c r="Y498" i="11"/>
  <c r="Y497" i="11"/>
  <c r="Y496" i="11"/>
  <c r="Y495" i="11"/>
  <c r="Y494" i="11"/>
  <c r="Y493" i="11"/>
  <c r="Y492" i="11"/>
  <c r="Y491" i="11"/>
  <c r="Y490" i="11"/>
  <c r="Y489" i="11"/>
  <c r="Y488" i="11"/>
  <c r="Y487" i="11"/>
  <c r="Y486" i="11"/>
  <c r="Y485" i="11"/>
  <c r="Y484" i="11"/>
  <c r="Y483" i="11"/>
  <c r="Y482" i="11"/>
  <c r="Y481" i="11"/>
  <c r="Y480" i="11"/>
  <c r="Y479" i="11"/>
  <c r="Y478" i="11"/>
  <c r="Y477" i="11"/>
  <c r="Y476" i="11"/>
  <c r="Y475" i="11"/>
  <c r="Y474" i="11"/>
  <c r="Y473" i="11"/>
  <c r="Y472" i="11"/>
  <c r="Y471" i="11"/>
  <c r="Y470" i="11"/>
  <c r="Y469" i="11"/>
  <c r="Y468" i="11"/>
  <c r="Y467" i="11"/>
  <c r="Y466" i="11"/>
  <c r="Y465" i="11"/>
  <c r="Y464" i="11"/>
  <c r="Y463" i="11"/>
  <c r="Y462" i="11"/>
  <c r="Y461" i="11"/>
  <c r="Y460" i="11"/>
  <c r="Y459" i="11"/>
  <c r="Y458" i="11"/>
  <c r="Y457" i="11"/>
  <c r="Y456" i="11"/>
  <c r="Y455" i="11"/>
  <c r="Y454" i="11"/>
  <c r="Y453" i="11"/>
  <c r="Y452" i="11"/>
  <c r="Y451" i="11"/>
  <c r="Y450" i="11"/>
  <c r="Y449" i="11"/>
  <c r="Y448" i="11"/>
  <c r="Y447" i="11"/>
  <c r="Y446" i="11"/>
  <c r="Y445" i="11"/>
  <c r="Y444" i="11"/>
  <c r="Y443" i="11"/>
  <c r="Y442" i="11"/>
  <c r="Y441" i="11"/>
  <c r="Y440" i="11"/>
  <c r="Y439" i="11"/>
  <c r="Y438" i="11"/>
  <c r="Y437" i="11"/>
  <c r="Y436" i="11"/>
  <c r="Y435" i="11"/>
  <c r="Y434" i="11"/>
  <c r="Y433" i="11"/>
  <c r="Y432" i="11"/>
  <c r="Y431" i="11"/>
  <c r="Y430" i="11"/>
  <c r="Y429" i="11"/>
  <c r="Y428" i="11"/>
  <c r="Y427" i="11"/>
  <c r="Y426" i="11"/>
  <c r="Y425" i="11"/>
  <c r="Y424" i="11"/>
  <c r="Y423" i="11"/>
  <c r="Y422" i="11"/>
  <c r="Y421" i="11"/>
  <c r="Y420" i="11"/>
  <c r="Y419" i="11"/>
  <c r="Y418" i="11"/>
  <c r="Y417" i="11"/>
  <c r="Y416" i="11"/>
  <c r="Y415" i="11"/>
  <c r="Y414" i="11"/>
  <c r="Y413" i="11"/>
  <c r="Y412" i="11"/>
  <c r="Y411" i="11"/>
  <c r="Y410" i="11"/>
  <c r="Y409" i="11"/>
  <c r="Y408" i="11"/>
  <c r="Y407" i="11"/>
  <c r="Y406" i="11"/>
  <c r="Y405" i="11"/>
  <c r="Y404" i="11"/>
  <c r="Y403" i="11"/>
  <c r="Y402" i="11"/>
  <c r="Y401" i="11"/>
  <c r="Y400" i="11"/>
  <c r="Y399" i="11"/>
  <c r="Y398" i="11"/>
  <c r="Y397" i="11"/>
  <c r="Y396" i="11"/>
  <c r="Y395" i="11"/>
  <c r="Y394" i="11"/>
  <c r="Y393" i="11"/>
  <c r="Y392" i="11"/>
  <c r="Y391" i="11"/>
  <c r="Y390" i="11"/>
  <c r="Y389" i="11"/>
  <c r="Y388" i="11"/>
  <c r="Y387" i="11"/>
  <c r="Y386" i="11"/>
  <c r="Y385" i="11"/>
  <c r="Y384" i="11"/>
  <c r="Y383" i="11"/>
  <c r="Y382" i="11"/>
  <c r="Y381" i="11"/>
  <c r="Y380" i="11"/>
  <c r="Y379" i="11"/>
  <c r="Y378" i="11"/>
  <c r="Y377" i="11"/>
  <c r="Y376" i="11"/>
  <c r="Y375" i="11"/>
  <c r="Y374" i="11"/>
  <c r="Y373" i="11"/>
  <c r="Y372" i="11"/>
  <c r="Y371" i="11"/>
  <c r="Y370" i="11"/>
  <c r="Y369" i="11"/>
  <c r="Y368" i="11"/>
  <c r="Y367" i="11"/>
  <c r="Y366" i="11"/>
  <c r="Y365" i="11"/>
  <c r="Y364" i="11"/>
  <c r="Y363" i="11"/>
  <c r="Y362" i="11"/>
  <c r="Y361" i="11"/>
  <c r="Y360" i="11"/>
  <c r="Y359" i="11"/>
  <c r="Y358" i="11"/>
  <c r="Y357" i="11"/>
  <c r="Y356" i="11"/>
  <c r="Y355" i="11"/>
  <c r="Y354" i="11"/>
  <c r="Y353" i="11"/>
  <c r="Y352" i="11"/>
  <c r="Y351" i="11"/>
  <c r="Y350" i="11"/>
  <c r="Y349" i="11"/>
  <c r="Y348" i="11"/>
  <c r="Y347" i="11"/>
  <c r="Y346" i="11"/>
  <c r="Y345" i="11"/>
  <c r="Y344" i="11"/>
  <c r="Y343" i="11"/>
  <c r="Y342" i="11"/>
  <c r="Y341" i="11"/>
  <c r="Y340" i="11"/>
  <c r="Y339" i="11"/>
  <c r="Y338" i="11"/>
  <c r="Y337" i="11"/>
  <c r="Y336" i="11"/>
  <c r="Y335" i="11"/>
  <c r="Y334" i="11"/>
  <c r="Y333" i="11"/>
  <c r="Y332" i="11"/>
  <c r="Y331" i="11"/>
  <c r="Y330" i="11"/>
  <c r="Y329" i="11"/>
  <c r="Y328" i="11"/>
  <c r="Y327" i="11"/>
  <c r="Y326" i="11"/>
  <c r="Y325" i="11"/>
  <c r="Y324" i="11"/>
  <c r="Y323" i="11"/>
  <c r="Y322" i="11"/>
  <c r="Y321" i="11"/>
  <c r="Y320" i="11"/>
  <c r="Y319" i="11"/>
  <c r="Y318" i="11"/>
  <c r="Y317" i="11"/>
  <c r="Y316" i="11"/>
  <c r="Y315" i="11"/>
  <c r="Y314" i="11"/>
  <c r="Y313" i="11"/>
  <c r="Y312" i="11"/>
  <c r="Y311" i="11"/>
  <c r="Y310" i="11"/>
  <c r="Y309" i="11"/>
  <c r="Y308" i="11"/>
  <c r="Y307" i="11"/>
  <c r="Y306" i="11"/>
  <c r="Y305" i="11"/>
  <c r="Y304" i="11"/>
  <c r="Y303" i="11"/>
  <c r="Y302" i="11"/>
  <c r="Y301" i="11"/>
  <c r="Y300" i="11"/>
  <c r="Y299" i="11"/>
  <c r="Y298" i="11"/>
  <c r="Y297" i="11"/>
  <c r="Y296" i="11"/>
  <c r="Y295" i="11"/>
  <c r="Y294" i="11"/>
  <c r="Y293" i="11"/>
  <c r="Y292" i="11"/>
  <c r="Y291" i="11"/>
  <c r="Y290" i="11"/>
  <c r="Y289" i="11"/>
  <c r="Y288" i="11"/>
  <c r="Y287" i="11"/>
  <c r="Y286" i="11"/>
  <c r="Y285" i="11"/>
  <c r="Y284" i="11"/>
  <c r="Y283" i="11"/>
  <c r="Y282" i="11"/>
  <c r="Y281" i="11"/>
  <c r="Y280" i="11"/>
  <c r="Y279" i="11"/>
  <c r="Y278" i="11"/>
  <c r="Y277" i="11"/>
  <c r="Y276" i="11"/>
  <c r="Y275" i="11"/>
  <c r="Y274" i="11"/>
  <c r="Y273" i="11"/>
  <c r="Y272" i="11"/>
  <c r="Y271" i="11"/>
  <c r="Y270" i="11"/>
  <c r="Y269"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X1001" i="11"/>
  <c r="X1000" i="11"/>
  <c r="X999" i="11"/>
  <c r="X998" i="11"/>
  <c r="X997" i="11"/>
  <c r="X996" i="11"/>
  <c r="X995" i="11"/>
  <c r="X994" i="11"/>
  <c r="X993" i="11"/>
  <c r="X992" i="11"/>
  <c r="X991" i="11"/>
  <c r="X990" i="11"/>
  <c r="X989" i="11"/>
  <c r="X988" i="11"/>
  <c r="X987" i="11"/>
  <c r="X986" i="11"/>
  <c r="X985" i="11"/>
  <c r="X984" i="11"/>
  <c r="X983" i="11"/>
  <c r="X982" i="11"/>
  <c r="X981" i="11"/>
  <c r="X980" i="11"/>
  <c r="X979" i="11"/>
  <c r="X978" i="11"/>
  <c r="X977" i="11"/>
  <c r="X976" i="11"/>
  <c r="X975" i="11"/>
  <c r="X974" i="11"/>
  <c r="X973" i="11"/>
  <c r="X972" i="11"/>
  <c r="X971" i="11"/>
  <c r="X970" i="11"/>
  <c r="X969" i="11"/>
  <c r="X968" i="11"/>
  <c r="X967" i="11"/>
  <c r="X966" i="11"/>
  <c r="X965" i="11"/>
  <c r="X964" i="11"/>
  <c r="X963" i="11"/>
  <c r="X962" i="11"/>
  <c r="X961" i="11"/>
  <c r="X960" i="11"/>
  <c r="X959" i="11"/>
  <c r="X958" i="11"/>
  <c r="X957" i="11"/>
  <c r="X956" i="11"/>
  <c r="X955" i="11"/>
  <c r="X954" i="11"/>
  <c r="X953" i="11"/>
  <c r="X952" i="11"/>
  <c r="X951" i="11"/>
  <c r="X950" i="11"/>
  <c r="X949" i="11"/>
  <c r="X948" i="11"/>
  <c r="X947" i="11"/>
  <c r="X946" i="11"/>
  <c r="X945" i="11"/>
  <c r="X944" i="11"/>
  <c r="X943" i="11"/>
  <c r="X942" i="11"/>
  <c r="X941" i="11"/>
  <c r="X940" i="11"/>
  <c r="X939" i="11"/>
  <c r="X938" i="11"/>
  <c r="X937" i="11"/>
  <c r="X936" i="11"/>
  <c r="X935" i="11"/>
  <c r="X934" i="11"/>
  <c r="X933" i="11"/>
  <c r="X932" i="11"/>
  <c r="X931" i="11"/>
  <c r="X930" i="11"/>
  <c r="X929" i="11"/>
  <c r="X928" i="11"/>
  <c r="X927" i="11"/>
  <c r="X926" i="11"/>
  <c r="X925" i="11"/>
  <c r="X924" i="11"/>
  <c r="X923" i="11"/>
  <c r="X922" i="11"/>
  <c r="X921" i="11"/>
  <c r="X920" i="11"/>
  <c r="X919" i="11"/>
  <c r="X918" i="11"/>
  <c r="X917" i="11"/>
  <c r="X916" i="11"/>
  <c r="X915" i="11"/>
  <c r="X914" i="11"/>
  <c r="X913" i="11"/>
  <c r="X912" i="11"/>
  <c r="X911" i="11"/>
  <c r="X910" i="11"/>
  <c r="X909" i="11"/>
  <c r="X908" i="11"/>
  <c r="X907" i="11"/>
  <c r="X906" i="11"/>
  <c r="X905" i="11"/>
  <c r="X904" i="11"/>
  <c r="X903" i="11"/>
  <c r="X902" i="11"/>
  <c r="X901" i="11"/>
  <c r="X900" i="11"/>
  <c r="X899" i="11"/>
  <c r="X898" i="11"/>
  <c r="X897" i="11"/>
  <c r="X896" i="11"/>
  <c r="X895" i="11"/>
  <c r="X894" i="11"/>
  <c r="X893" i="11"/>
  <c r="X892" i="11"/>
  <c r="X891" i="11"/>
  <c r="X890" i="11"/>
  <c r="X889" i="11"/>
  <c r="X888" i="11"/>
  <c r="X887" i="11"/>
  <c r="X886" i="11"/>
  <c r="X885" i="11"/>
  <c r="X884" i="11"/>
  <c r="X883" i="11"/>
  <c r="X882" i="11"/>
  <c r="X881" i="11"/>
  <c r="X880" i="11"/>
  <c r="X879" i="11"/>
  <c r="X878" i="11"/>
  <c r="X877" i="11"/>
  <c r="X876" i="11"/>
  <c r="X875" i="11"/>
  <c r="X874" i="11"/>
  <c r="X873" i="11"/>
  <c r="X872" i="11"/>
  <c r="X871" i="11"/>
  <c r="X870" i="11"/>
  <c r="X869" i="11"/>
  <c r="X868" i="11"/>
  <c r="X867" i="11"/>
  <c r="X866" i="11"/>
  <c r="X865" i="11"/>
  <c r="X864" i="11"/>
  <c r="X863" i="11"/>
  <c r="X862" i="11"/>
  <c r="X861" i="11"/>
  <c r="X860" i="11"/>
  <c r="X859" i="11"/>
  <c r="X858" i="11"/>
  <c r="X857" i="11"/>
  <c r="X856" i="11"/>
  <c r="X855" i="11"/>
  <c r="X854" i="11"/>
  <c r="X853" i="11"/>
  <c r="X852" i="11"/>
  <c r="X851" i="11"/>
  <c r="X850" i="11"/>
  <c r="X849" i="11"/>
  <c r="X848" i="11"/>
  <c r="X847" i="11"/>
  <c r="X846" i="11"/>
  <c r="X845" i="11"/>
  <c r="X844" i="11"/>
  <c r="X843" i="11"/>
  <c r="X842" i="11"/>
  <c r="X841" i="11"/>
  <c r="X840" i="11"/>
  <c r="X839" i="11"/>
  <c r="X838" i="11"/>
  <c r="X837" i="11"/>
  <c r="X836" i="11"/>
  <c r="X835" i="11"/>
  <c r="X834" i="11"/>
  <c r="X833" i="11"/>
  <c r="X832" i="11"/>
  <c r="X831" i="11"/>
  <c r="X830" i="11"/>
  <c r="X829" i="11"/>
  <c r="X828" i="11"/>
  <c r="X827" i="11"/>
  <c r="X826" i="11"/>
  <c r="X825" i="11"/>
  <c r="X824" i="11"/>
  <c r="X823" i="11"/>
  <c r="X822" i="11"/>
  <c r="X821" i="11"/>
  <c r="X820" i="11"/>
  <c r="X819" i="11"/>
  <c r="X818" i="11"/>
  <c r="X817" i="11"/>
  <c r="X816" i="11"/>
  <c r="X815" i="11"/>
  <c r="X814" i="11"/>
  <c r="X813" i="11"/>
  <c r="X812" i="11"/>
  <c r="X811" i="11"/>
  <c r="X810" i="11"/>
  <c r="X809" i="11"/>
  <c r="X808" i="11"/>
  <c r="X807" i="11"/>
  <c r="X806" i="11"/>
  <c r="X805" i="11"/>
  <c r="X804" i="11"/>
  <c r="X803" i="11"/>
  <c r="X802" i="11"/>
  <c r="X801" i="11"/>
  <c r="X800" i="11"/>
  <c r="X799" i="11"/>
  <c r="X798" i="11"/>
  <c r="X797" i="11"/>
  <c r="X796" i="11"/>
  <c r="X795" i="11"/>
  <c r="X794" i="11"/>
  <c r="X793" i="11"/>
  <c r="X792" i="11"/>
  <c r="X791" i="11"/>
  <c r="X790" i="11"/>
  <c r="X789" i="11"/>
  <c r="X788" i="11"/>
  <c r="X787" i="11"/>
  <c r="X786" i="11"/>
  <c r="X785" i="11"/>
  <c r="X784" i="11"/>
  <c r="X783" i="11"/>
  <c r="X782" i="11"/>
  <c r="X781" i="11"/>
  <c r="X780" i="11"/>
  <c r="X779" i="11"/>
  <c r="X778" i="11"/>
  <c r="X777" i="11"/>
  <c r="X776" i="11"/>
  <c r="X775" i="11"/>
  <c r="X774" i="11"/>
  <c r="X773" i="11"/>
  <c r="X772" i="11"/>
  <c r="X771" i="11"/>
  <c r="X770" i="11"/>
  <c r="X769" i="11"/>
  <c r="X768" i="11"/>
  <c r="X767" i="11"/>
  <c r="X766" i="11"/>
  <c r="X765" i="11"/>
  <c r="X764" i="11"/>
  <c r="X763" i="11"/>
  <c r="X762" i="11"/>
  <c r="X761" i="11"/>
  <c r="X760" i="11"/>
  <c r="X759" i="11"/>
  <c r="X758" i="11"/>
  <c r="X757" i="11"/>
  <c r="X756" i="11"/>
  <c r="X755" i="11"/>
  <c r="X754" i="11"/>
  <c r="X753" i="11"/>
  <c r="X752" i="11"/>
  <c r="X751" i="11"/>
  <c r="X750" i="11"/>
  <c r="X749" i="11"/>
  <c r="X748" i="11"/>
  <c r="X747" i="11"/>
  <c r="X746" i="11"/>
  <c r="X745" i="11"/>
  <c r="X744" i="11"/>
  <c r="X743" i="11"/>
  <c r="X742" i="11"/>
  <c r="X741" i="11"/>
  <c r="X740" i="11"/>
  <c r="X739" i="11"/>
  <c r="X738" i="11"/>
  <c r="X737" i="11"/>
  <c r="X736" i="11"/>
  <c r="X735" i="11"/>
  <c r="X734" i="11"/>
  <c r="X733" i="11"/>
  <c r="X732" i="11"/>
  <c r="X731" i="11"/>
  <c r="X730" i="11"/>
  <c r="X729" i="11"/>
  <c r="X728" i="11"/>
  <c r="X727" i="11"/>
  <c r="X726" i="11"/>
  <c r="X725" i="11"/>
  <c r="X724" i="11"/>
  <c r="X723" i="11"/>
  <c r="X722" i="11"/>
  <c r="X721" i="11"/>
  <c r="X720" i="11"/>
  <c r="X719" i="11"/>
  <c r="X718" i="11"/>
  <c r="X717" i="11"/>
  <c r="X716" i="11"/>
  <c r="X715" i="11"/>
  <c r="X714" i="11"/>
  <c r="X713" i="11"/>
  <c r="X712" i="11"/>
  <c r="X711" i="11"/>
  <c r="X710" i="11"/>
  <c r="X709" i="11"/>
  <c r="X708" i="11"/>
  <c r="X707" i="11"/>
  <c r="X706" i="11"/>
  <c r="X705" i="11"/>
  <c r="X704" i="11"/>
  <c r="X703" i="11"/>
  <c r="X702" i="11"/>
  <c r="X701" i="11"/>
  <c r="X700" i="11"/>
  <c r="X699" i="11"/>
  <c r="X698" i="11"/>
  <c r="X697" i="11"/>
  <c r="X696" i="11"/>
  <c r="X695" i="11"/>
  <c r="X694" i="11"/>
  <c r="X693" i="11"/>
  <c r="X692" i="11"/>
  <c r="X691" i="11"/>
  <c r="X690" i="11"/>
  <c r="X689" i="11"/>
  <c r="X688" i="11"/>
  <c r="X687" i="11"/>
  <c r="X686" i="11"/>
  <c r="X685" i="11"/>
  <c r="X684" i="11"/>
  <c r="X683" i="11"/>
  <c r="X682" i="11"/>
  <c r="X681" i="11"/>
  <c r="X680" i="11"/>
  <c r="X679" i="11"/>
  <c r="X678" i="11"/>
  <c r="X677" i="11"/>
  <c r="X676" i="11"/>
  <c r="X675" i="11"/>
  <c r="X674" i="11"/>
  <c r="X673" i="11"/>
  <c r="X672" i="11"/>
  <c r="X671" i="11"/>
  <c r="X670" i="11"/>
  <c r="X669" i="11"/>
  <c r="X668" i="11"/>
  <c r="X667" i="11"/>
  <c r="X666" i="11"/>
  <c r="X665" i="11"/>
  <c r="X664" i="11"/>
  <c r="X663" i="11"/>
  <c r="X662" i="11"/>
  <c r="X661" i="11"/>
  <c r="X660" i="11"/>
  <c r="X659" i="11"/>
  <c r="X658" i="11"/>
  <c r="X657" i="11"/>
  <c r="X656" i="11"/>
  <c r="X655" i="11"/>
  <c r="X654" i="11"/>
  <c r="X653" i="11"/>
  <c r="X652" i="11"/>
  <c r="X651" i="11"/>
  <c r="X650" i="11"/>
  <c r="X649" i="11"/>
  <c r="X648" i="11"/>
  <c r="X647" i="11"/>
  <c r="X646" i="11"/>
  <c r="X645" i="11"/>
  <c r="X644" i="11"/>
  <c r="X643" i="11"/>
  <c r="X642" i="11"/>
  <c r="X641" i="11"/>
  <c r="X640" i="11"/>
  <c r="X639" i="11"/>
  <c r="X638" i="11"/>
  <c r="X637" i="11"/>
  <c r="X636" i="11"/>
  <c r="X635" i="11"/>
  <c r="X634" i="11"/>
  <c r="X633" i="11"/>
  <c r="X632" i="11"/>
  <c r="X631" i="11"/>
  <c r="X630" i="11"/>
  <c r="X629" i="11"/>
  <c r="X628" i="11"/>
  <c r="X627" i="11"/>
  <c r="X626" i="11"/>
  <c r="X625" i="11"/>
  <c r="X624" i="11"/>
  <c r="X623" i="11"/>
  <c r="X622" i="11"/>
  <c r="X621" i="11"/>
  <c r="X620" i="11"/>
  <c r="X619" i="11"/>
  <c r="X618" i="11"/>
  <c r="X617" i="11"/>
  <c r="X616" i="11"/>
  <c r="X615" i="11"/>
  <c r="X614" i="11"/>
  <c r="X613" i="11"/>
  <c r="X612" i="11"/>
  <c r="X611" i="11"/>
  <c r="X610" i="11"/>
  <c r="X609" i="11"/>
  <c r="X608" i="11"/>
  <c r="X607" i="11"/>
  <c r="X606" i="11"/>
  <c r="X605" i="11"/>
  <c r="X604" i="11"/>
  <c r="X603" i="11"/>
  <c r="X602" i="11"/>
  <c r="X601" i="11"/>
  <c r="X600" i="11"/>
  <c r="X599" i="11"/>
  <c r="X598" i="11"/>
  <c r="X597" i="11"/>
  <c r="X596" i="11"/>
  <c r="X595" i="11"/>
  <c r="X594" i="11"/>
  <c r="X593" i="11"/>
  <c r="X592" i="11"/>
  <c r="X591" i="11"/>
  <c r="X590" i="11"/>
  <c r="X589" i="11"/>
  <c r="X588" i="11"/>
  <c r="X587" i="11"/>
  <c r="X586" i="11"/>
  <c r="X585" i="11"/>
  <c r="X584" i="11"/>
  <c r="X583" i="11"/>
  <c r="X582" i="11"/>
  <c r="X581" i="11"/>
  <c r="X580" i="11"/>
  <c r="X579" i="11"/>
  <c r="X578" i="11"/>
  <c r="X577" i="11"/>
  <c r="X576" i="11"/>
  <c r="X575" i="11"/>
  <c r="X574" i="11"/>
  <c r="X573" i="11"/>
  <c r="X572" i="11"/>
  <c r="X571" i="11"/>
  <c r="X570" i="11"/>
  <c r="X569" i="11"/>
  <c r="X568" i="11"/>
  <c r="X567" i="11"/>
  <c r="X566" i="11"/>
  <c r="X565" i="11"/>
  <c r="X564" i="11"/>
  <c r="X563" i="11"/>
  <c r="X562" i="11"/>
  <c r="X561" i="11"/>
  <c r="X560" i="11"/>
  <c r="X559" i="11"/>
  <c r="X558" i="11"/>
  <c r="X557" i="11"/>
  <c r="X556" i="11"/>
  <c r="X555" i="11"/>
  <c r="X554" i="11"/>
  <c r="X553" i="11"/>
  <c r="X552" i="11"/>
  <c r="X551" i="11"/>
  <c r="X550" i="11"/>
  <c r="X549" i="11"/>
  <c r="X548" i="11"/>
  <c r="X547" i="11"/>
  <c r="X546" i="11"/>
  <c r="X545" i="11"/>
  <c r="X544" i="11"/>
  <c r="X543" i="11"/>
  <c r="X542" i="11"/>
  <c r="X541" i="11"/>
  <c r="X540" i="11"/>
  <c r="X539" i="11"/>
  <c r="X538" i="11"/>
  <c r="X537" i="11"/>
  <c r="X536" i="11"/>
  <c r="X535" i="11"/>
  <c r="X534" i="11"/>
  <c r="X533" i="11"/>
  <c r="X532" i="11"/>
  <c r="X531" i="11"/>
  <c r="X530" i="11"/>
  <c r="X529" i="11"/>
  <c r="X528" i="11"/>
  <c r="X527" i="11"/>
  <c r="X526" i="11"/>
  <c r="X525" i="11"/>
  <c r="X524" i="11"/>
  <c r="X523" i="11"/>
  <c r="X522" i="11"/>
  <c r="X521" i="11"/>
  <c r="X520" i="11"/>
  <c r="X519" i="11"/>
  <c r="X518" i="11"/>
  <c r="X517" i="11"/>
  <c r="X516" i="11"/>
  <c r="X515" i="11"/>
  <c r="X514" i="11"/>
  <c r="X513" i="11"/>
  <c r="X512" i="11"/>
  <c r="X511" i="11"/>
  <c r="X510" i="11"/>
  <c r="X509" i="11"/>
  <c r="X508" i="11"/>
  <c r="X507" i="11"/>
  <c r="X506" i="11"/>
  <c r="X505" i="11"/>
  <c r="X504" i="11"/>
  <c r="X503" i="11"/>
  <c r="X502" i="11"/>
  <c r="X501" i="11"/>
  <c r="X500" i="11"/>
  <c r="X499" i="11"/>
  <c r="X498" i="11"/>
  <c r="X497" i="11"/>
  <c r="X496" i="11"/>
  <c r="X495" i="11"/>
  <c r="X494" i="11"/>
  <c r="X493" i="11"/>
  <c r="X492" i="11"/>
  <c r="X491" i="11"/>
  <c r="X490" i="11"/>
  <c r="X489" i="11"/>
  <c r="X488" i="11"/>
  <c r="X487" i="11"/>
  <c r="X486" i="11"/>
  <c r="X485" i="11"/>
  <c r="X484" i="11"/>
  <c r="X483" i="11"/>
  <c r="X482" i="11"/>
  <c r="X481" i="11"/>
  <c r="X480" i="11"/>
  <c r="X479" i="11"/>
  <c r="X478" i="11"/>
  <c r="X477" i="11"/>
  <c r="X476" i="11"/>
  <c r="X475" i="11"/>
  <c r="X474" i="11"/>
  <c r="X473" i="11"/>
  <c r="X472" i="11"/>
  <c r="X471" i="11"/>
  <c r="X470" i="11"/>
  <c r="X469" i="11"/>
  <c r="X468" i="11"/>
  <c r="X467" i="11"/>
  <c r="X466" i="11"/>
  <c r="X465" i="11"/>
  <c r="X464" i="11"/>
  <c r="X463" i="11"/>
  <c r="X462" i="11"/>
  <c r="X461" i="11"/>
  <c r="X460" i="11"/>
  <c r="X459" i="11"/>
  <c r="X458" i="11"/>
  <c r="X457" i="11"/>
  <c r="X456" i="11"/>
  <c r="X455" i="11"/>
  <c r="X454" i="11"/>
  <c r="X453" i="11"/>
  <c r="X452" i="11"/>
  <c r="X451" i="11"/>
  <c r="X450" i="11"/>
  <c r="X449" i="11"/>
  <c r="X448" i="11"/>
  <c r="X447" i="11"/>
  <c r="X446" i="11"/>
  <c r="X445" i="11"/>
  <c r="X444" i="11"/>
  <c r="X443" i="11"/>
  <c r="X442" i="11"/>
  <c r="X441" i="11"/>
  <c r="X440" i="11"/>
  <c r="X439" i="11"/>
  <c r="X438" i="11"/>
  <c r="X437" i="11"/>
  <c r="X436" i="11"/>
  <c r="X435" i="11"/>
  <c r="X434" i="11"/>
  <c r="X433" i="11"/>
  <c r="X432" i="11"/>
  <c r="X431" i="11"/>
  <c r="X430" i="11"/>
  <c r="X429" i="11"/>
  <c r="X428" i="11"/>
  <c r="X427" i="11"/>
  <c r="X426" i="11"/>
  <c r="X425" i="11"/>
  <c r="X424" i="11"/>
  <c r="X423" i="11"/>
  <c r="X422" i="11"/>
  <c r="X421" i="11"/>
  <c r="X420" i="11"/>
  <c r="X419" i="11"/>
  <c r="X418" i="11"/>
  <c r="X417" i="11"/>
  <c r="X416" i="11"/>
  <c r="X415" i="11"/>
  <c r="X414" i="11"/>
  <c r="X413" i="11"/>
  <c r="X412" i="11"/>
  <c r="X411" i="11"/>
  <c r="X410" i="11"/>
  <c r="X409" i="11"/>
  <c r="X408" i="11"/>
  <c r="X407" i="11"/>
  <c r="X406" i="11"/>
  <c r="X405" i="11"/>
  <c r="X404" i="11"/>
  <c r="X403" i="11"/>
  <c r="X402" i="11"/>
  <c r="X401" i="11"/>
  <c r="X400" i="11"/>
  <c r="X399" i="11"/>
  <c r="X398" i="11"/>
  <c r="X397" i="11"/>
  <c r="X396" i="11"/>
  <c r="X395" i="11"/>
  <c r="X394" i="11"/>
  <c r="X393" i="11"/>
  <c r="X392" i="11"/>
  <c r="X391" i="11"/>
  <c r="X390" i="11"/>
  <c r="X389" i="11"/>
  <c r="X388" i="11"/>
  <c r="X387" i="11"/>
  <c r="X386" i="11"/>
  <c r="X385" i="11"/>
  <c r="X384" i="11"/>
  <c r="X383" i="11"/>
  <c r="X382" i="11"/>
  <c r="X381" i="11"/>
  <c r="X380" i="11"/>
  <c r="X379" i="11"/>
  <c r="X378" i="11"/>
  <c r="X377" i="11"/>
  <c r="X376" i="11"/>
  <c r="X375" i="11"/>
  <c r="X374" i="11"/>
  <c r="X373" i="11"/>
  <c r="X372" i="11"/>
  <c r="X371" i="11"/>
  <c r="X370" i="11"/>
  <c r="X369" i="11"/>
  <c r="X368" i="11"/>
  <c r="X367" i="11"/>
  <c r="X366" i="11"/>
  <c r="X365" i="11"/>
  <c r="X364" i="11"/>
  <c r="X363" i="11"/>
  <c r="X362" i="11"/>
  <c r="X361" i="11"/>
  <c r="X360" i="11"/>
  <c r="X359" i="11"/>
  <c r="X358" i="11"/>
  <c r="X357" i="11"/>
  <c r="X356" i="11"/>
  <c r="X355" i="11"/>
  <c r="X354" i="11"/>
  <c r="X353" i="11"/>
  <c r="X352" i="11"/>
  <c r="X351" i="11"/>
  <c r="X350" i="11"/>
  <c r="X349" i="11"/>
  <c r="X348" i="11"/>
  <c r="X347" i="11"/>
  <c r="X346" i="11"/>
  <c r="X345" i="11"/>
  <c r="X344" i="11"/>
  <c r="X343" i="11"/>
  <c r="X342" i="11"/>
  <c r="X341" i="11"/>
  <c r="X340" i="11"/>
  <c r="X339" i="11"/>
  <c r="X338" i="11"/>
  <c r="X337" i="11"/>
  <c r="X336" i="11"/>
  <c r="X335" i="11"/>
  <c r="X334" i="11"/>
  <c r="X333" i="11"/>
  <c r="X332" i="11"/>
  <c r="X331" i="11"/>
  <c r="X330" i="11"/>
  <c r="X329" i="11"/>
  <c r="X328" i="11"/>
  <c r="X327" i="11"/>
  <c r="X326" i="11"/>
  <c r="X325" i="11"/>
  <c r="X324" i="11"/>
  <c r="X323" i="11"/>
  <c r="X322" i="11"/>
  <c r="X321" i="11"/>
  <c r="X320" i="11"/>
  <c r="X319" i="11"/>
  <c r="X318" i="11"/>
  <c r="X317" i="11"/>
  <c r="X316" i="11"/>
  <c r="X315" i="11"/>
  <c r="X314" i="11"/>
  <c r="X313" i="11"/>
  <c r="X312" i="11"/>
  <c r="X311" i="11"/>
  <c r="X310" i="11"/>
  <c r="X309" i="11"/>
  <c r="X308" i="11"/>
  <c r="X307" i="11"/>
  <c r="X306" i="11"/>
  <c r="X305" i="11"/>
  <c r="X304" i="11"/>
  <c r="X303" i="11"/>
  <c r="X302" i="11"/>
  <c r="X301" i="11"/>
  <c r="X300" i="11"/>
  <c r="X299" i="11"/>
  <c r="X298" i="11"/>
  <c r="X297" i="11"/>
  <c r="X296" i="11"/>
  <c r="X295" i="11"/>
  <c r="X294" i="11"/>
  <c r="X293" i="11"/>
  <c r="X292" i="11"/>
  <c r="X291" i="11"/>
  <c r="X290" i="11"/>
  <c r="X289" i="11"/>
  <c r="X288" i="11"/>
  <c r="X287" i="11"/>
  <c r="X286" i="11"/>
  <c r="X285" i="11"/>
  <c r="X284" i="11"/>
  <c r="X283" i="11"/>
  <c r="X282" i="11"/>
  <c r="X281" i="11"/>
  <c r="X280" i="11"/>
  <c r="X279" i="11"/>
  <c r="X278" i="11"/>
  <c r="X277" i="11"/>
  <c r="X276" i="11"/>
  <c r="X275" i="11"/>
  <c r="X274" i="11"/>
  <c r="X273" i="11"/>
  <c r="X272" i="11"/>
  <c r="X271" i="11"/>
  <c r="X270" i="11"/>
  <c r="X269" i="11"/>
  <c r="X268" i="11"/>
  <c r="X267" i="11"/>
  <c r="X266" i="11"/>
  <c r="X265" i="11"/>
  <c r="X264" i="11"/>
  <c r="X263" i="11"/>
  <c r="X262" i="11"/>
  <c r="X261" i="11"/>
  <c r="X260" i="11"/>
  <c r="X259" i="11"/>
  <c r="X258" i="11"/>
  <c r="X257" i="11"/>
  <c r="X256" i="11"/>
  <c r="X255" i="11"/>
  <c r="X254" i="11"/>
  <c r="X253" i="11"/>
  <c r="X252" i="11"/>
  <c r="X251" i="11"/>
  <c r="X250" i="11"/>
  <c r="X249" i="11"/>
  <c r="X248" i="11"/>
  <c r="X247" i="11"/>
  <c r="X246" i="11"/>
  <c r="X245" i="11"/>
  <c r="X244" i="11"/>
  <c r="X243" i="11"/>
  <c r="X242" i="11"/>
  <c r="X241" i="11"/>
  <c r="X240" i="11"/>
  <c r="X239" i="11"/>
  <c r="X238" i="11"/>
  <c r="X237" i="11"/>
  <c r="X236" i="11"/>
  <c r="X235" i="11"/>
  <c r="X234" i="11"/>
  <c r="X233" i="11"/>
  <c r="X232" i="11"/>
  <c r="X231" i="11"/>
  <c r="X230" i="11"/>
  <c r="X229" i="11"/>
  <c r="X228" i="11"/>
  <c r="X227" i="11"/>
  <c r="X226" i="11"/>
  <c r="X225" i="11"/>
  <c r="X224" i="11"/>
  <c r="X223" i="11"/>
  <c r="X222" i="11"/>
  <c r="X221" i="11"/>
  <c r="X220" i="11"/>
  <c r="X219" i="11"/>
  <c r="X218" i="11"/>
  <c r="X217" i="11"/>
  <c r="X216" i="11"/>
  <c r="X215" i="11"/>
  <c r="X214" i="11"/>
  <c r="X213" i="11"/>
  <c r="X212" i="11"/>
  <c r="X211" i="11"/>
  <c r="X210" i="11"/>
  <c r="X209" i="11"/>
  <c r="X208" i="11"/>
  <c r="X207" i="11"/>
  <c r="X206" i="11"/>
  <c r="X205" i="11"/>
  <c r="X204" i="11"/>
  <c r="X203" i="11"/>
  <c r="X202" i="11"/>
  <c r="X201" i="11"/>
  <c r="X200" i="11"/>
  <c r="X199" i="11"/>
  <c r="X198" i="11"/>
  <c r="X197" i="11"/>
  <c r="X196" i="11"/>
  <c r="X195" i="11"/>
  <c r="X194" i="11"/>
  <c r="X193" i="11"/>
  <c r="X192" i="11"/>
  <c r="X191" i="11"/>
  <c r="X190" i="11"/>
  <c r="X189" i="11"/>
  <c r="X188" i="11"/>
  <c r="X187" i="11"/>
  <c r="X186" i="11"/>
  <c r="X185" i="11"/>
  <c r="X184" i="11"/>
  <c r="X183" i="11"/>
  <c r="X182" i="11"/>
  <c r="X181" i="11"/>
  <c r="X180" i="11"/>
  <c r="X179" i="11"/>
  <c r="X178" i="11"/>
  <c r="X177" i="11"/>
  <c r="X176" i="11"/>
  <c r="X175" i="11"/>
  <c r="X174" i="11"/>
  <c r="X173" i="11"/>
  <c r="X172" i="11"/>
  <c r="X171" i="11"/>
  <c r="X170" i="11"/>
  <c r="X169" i="11"/>
  <c r="X168" i="11"/>
  <c r="X167" i="11"/>
  <c r="X166" i="11"/>
  <c r="X165" i="11"/>
  <c r="X164" i="11"/>
  <c r="X163" i="11"/>
  <c r="X162" i="11"/>
  <c r="X161" i="11"/>
  <c r="X160" i="11"/>
  <c r="X159" i="11"/>
  <c r="X158" i="11"/>
  <c r="X157" i="11"/>
  <c r="X156" i="11"/>
  <c r="X155" i="11"/>
  <c r="X154" i="11"/>
  <c r="X153" i="11"/>
  <c r="X152" i="11"/>
  <c r="X151" i="11"/>
  <c r="X150" i="11"/>
  <c r="X149" i="11"/>
  <c r="X148" i="11"/>
  <c r="X147" i="11"/>
  <c r="X146" i="11"/>
  <c r="X145" i="11"/>
  <c r="X144" i="11"/>
  <c r="X143" i="11"/>
  <c r="X142" i="11"/>
  <c r="X141" i="11"/>
  <c r="X140" i="11"/>
  <c r="X139" i="11"/>
  <c r="X138" i="11"/>
  <c r="X137" i="11"/>
  <c r="X136" i="11"/>
  <c r="X135" i="11"/>
  <c r="X134" i="11"/>
  <c r="X133" i="11"/>
  <c r="X132" i="11"/>
  <c r="X131" i="11"/>
  <c r="X130" i="11"/>
  <c r="X129" i="11"/>
  <c r="X128" i="11"/>
  <c r="X127" i="11"/>
  <c r="X126" i="11"/>
  <c r="X125" i="11"/>
  <c r="X124" i="11"/>
  <c r="X123" i="11"/>
  <c r="X122" i="11"/>
  <c r="X121" i="11"/>
  <c r="X120" i="11"/>
  <c r="X119" i="11"/>
  <c r="X118" i="11"/>
  <c r="X117" i="11"/>
  <c r="X116" i="11"/>
  <c r="X115" i="11"/>
  <c r="X114" i="11"/>
  <c r="X113" i="11"/>
  <c r="X112" i="11"/>
  <c r="X111" i="11"/>
  <c r="X110" i="11"/>
  <c r="X109" i="11"/>
  <c r="X108" i="11"/>
  <c r="X107" i="11"/>
  <c r="X106" i="11"/>
  <c r="X105" i="11"/>
  <c r="X104" i="11"/>
  <c r="X103" i="11"/>
  <c r="X102" i="11"/>
  <c r="X101" i="11"/>
  <c r="X100" i="11"/>
  <c r="X99" i="11"/>
  <c r="X98" i="11"/>
  <c r="X97" i="11"/>
  <c r="X96" i="11"/>
  <c r="X95" i="11"/>
  <c r="X94" i="11"/>
  <c r="X93" i="11"/>
  <c r="X92" i="11"/>
  <c r="X91" i="11"/>
  <c r="X90" i="11"/>
  <c r="X89" i="11"/>
  <c r="X88" i="11"/>
  <c r="X87" i="11"/>
  <c r="X86" i="11"/>
  <c r="X85" i="11"/>
  <c r="X84" i="11"/>
  <c r="X83" i="11"/>
  <c r="X82" i="11"/>
  <c r="X81" i="11"/>
  <c r="X80" i="11"/>
  <c r="X79" i="11"/>
  <c r="X78" i="11"/>
  <c r="X77" i="11"/>
  <c r="X76" i="11"/>
  <c r="X75" i="11"/>
  <c r="X74" i="11"/>
  <c r="X73" i="11"/>
  <c r="X72" i="11"/>
  <c r="X71" i="11"/>
  <c r="X70" i="11"/>
  <c r="X69" i="11"/>
  <c r="X68" i="11"/>
  <c r="X67" i="11"/>
  <c r="X66" i="11"/>
  <c r="X65" i="11"/>
  <c r="X64" i="11"/>
  <c r="X63" i="11"/>
  <c r="X62" i="11"/>
  <c r="X61" i="11"/>
  <c r="X60" i="11"/>
  <c r="X59" i="11"/>
  <c r="X58" i="11"/>
  <c r="X57" i="11"/>
  <c r="X56" i="11"/>
  <c r="X55" i="11"/>
  <c r="X54" i="11"/>
  <c r="X53" i="11"/>
  <c r="X52" i="11"/>
  <c r="X51" i="11"/>
  <c r="X50" i="11"/>
  <c r="X49" i="11"/>
  <c r="X48" i="11"/>
  <c r="X47" i="11"/>
  <c r="X46" i="11"/>
  <c r="X45" i="11"/>
  <c r="X44" i="11"/>
  <c r="X43" i="11"/>
  <c r="X42" i="11"/>
  <c r="X41" i="11"/>
  <c r="X40" i="11"/>
  <c r="X39" i="11"/>
  <c r="X38" i="11"/>
  <c r="X37" i="11"/>
  <c r="X36" i="11"/>
  <c r="X35" i="11"/>
  <c r="X34" i="11"/>
  <c r="X33" i="11"/>
  <c r="X32" i="11"/>
  <c r="X31" i="11"/>
  <c r="X30" i="11"/>
  <c r="X29" i="11"/>
  <c r="X28" i="11"/>
  <c r="X27" i="11"/>
  <c r="X26" i="11"/>
  <c r="X25" i="11"/>
  <c r="X24" i="11"/>
  <c r="X23" i="11"/>
  <c r="X22" i="11"/>
  <c r="X21" i="11"/>
  <c r="X20" i="11"/>
  <c r="X19" i="11"/>
  <c r="X18" i="11"/>
  <c r="X17" i="11"/>
  <c r="X16" i="11"/>
  <c r="X15" i="11"/>
  <c r="X14" i="11"/>
  <c r="X13" i="11"/>
  <c r="X12" i="11"/>
  <c r="X11" i="11"/>
  <c r="X10" i="11"/>
  <c r="X9" i="11"/>
  <c r="X8" i="11"/>
  <c r="X7" i="11"/>
  <c r="X6" i="11"/>
  <c r="X5" i="11"/>
  <c r="X4" i="11"/>
  <c r="X3" i="11"/>
  <c r="W1001" i="11"/>
  <c r="W1000" i="11"/>
  <c r="W999" i="11"/>
  <c r="W998" i="11"/>
  <c r="W997" i="11"/>
  <c r="W996" i="11"/>
  <c r="W995" i="11"/>
  <c r="W994" i="11"/>
  <c r="W993" i="11"/>
  <c r="W992" i="11"/>
  <c r="W991" i="11"/>
  <c r="W990" i="11"/>
  <c r="W989" i="11"/>
  <c r="W988" i="11"/>
  <c r="W987" i="11"/>
  <c r="W986" i="11"/>
  <c r="W985" i="11"/>
  <c r="W984" i="11"/>
  <c r="W983" i="11"/>
  <c r="W982" i="11"/>
  <c r="W981" i="11"/>
  <c r="W980" i="11"/>
  <c r="W979" i="11"/>
  <c r="W978" i="11"/>
  <c r="W977" i="11"/>
  <c r="W976" i="11"/>
  <c r="W975" i="11"/>
  <c r="W974" i="11"/>
  <c r="W973" i="11"/>
  <c r="W972" i="11"/>
  <c r="W971" i="11"/>
  <c r="W970" i="11"/>
  <c r="W969" i="11"/>
  <c r="W968" i="11"/>
  <c r="W967" i="11"/>
  <c r="W966" i="11"/>
  <c r="W965" i="11"/>
  <c r="W964" i="11"/>
  <c r="W963" i="11"/>
  <c r="W962" i="11"/>
  <c r="W961" i="11"/>
  <c r="W960" i="11"/>
  <c r="W959" i="11"/>
  <c r="W958" i="11"/>
  <c r="W957" i="11"/>
  <c r="W956" i="11"/>
  <c r="W955" i="11"/>
  <c r="W954" i="11"/>
  <c r="W953" i="11"/>
  <c r="W952" i="11"/>
  <c r="W951" i="11"/>
  <c r="W950" i="11"/>
  <c r="W949" i="11"/>
  <c r="W948" i="11"/>
  <c r="W947" i="11"/>
  <c r="W946" i="11"/>
  <c r="W945" i="11"/>
  <c r="W944" i="11"/>
  <c r="W943" i="11"/>
  <c r="W942" i="11"/>
  <c r="W941" i="11"/>
  <c r="W940" i="11"/>
  <c r="W939" i="11"/>
  <c r="W938" i="11"/>
  <c r="W937" i="11"/>
  <c r="W936" i="11"/>
  <c r="W935" i="11"/>
  <c r="W934" i="11"/>
  <c r="W933" i="11"/>
  <c r="W932" i="11"/>
  <c r="W931" i="11"/>
  <c r="W930" i="11"/>
  <c r="W929" i="11"/>
  <c r="W928" i="11"/>
  <c r="W927" i="11"/>
  <c r="W926" i="11"/>
  <c r="W925" i="11"/>
  <c r="W924" i="11"/>
  <c r="W923" i="11"/>
  <c r="W922" i="11"/>
  <c r="W921" i="11"/>
  <c r="W920" i="11"/>
  <c r="W919" i="11"/>
  <c r="W918" i="11"/>
  <c r="W917" i="11"/>
  <c r="W916" i="11"/>
  <c r="W915" i="11"/>
  <c r="W914" i="11"/>
  <c r="W913" i="11"/>
  <c r="W912" i="11"/>
  <c r="W911" i="11"/>
  <c r="W910" i="11"/>
  <c r="W909" i="11"/>
  <c r="W908" i="11"/>
  <c r="W907" i="11"/>
  <c r="W906" i="11"/>
  <c r="W905" i="11"/>
  <c r="W904" i="11"/>
  <c r="W903" i="11"/>
  <c r="W902" i="11"/>
  <c r="W901" i="11"/>
  <c r="W900" i="11"/>
  <c r="W899" i="11"/>
  <c r="W898" i="11"/>
  <c r="W897" i="11"/>
  <c r="W896" i="11"/>
  <c r="W895" i="11"/>
  <c r="W894" i="11"/>
  <c r="W893" i="11"/>
  <c r="W892" i="11"/>
  <c r="W891" i="11"/>
  <c r="W890" i="11"/>
  <c r="W889" i="11"/>
  <c r="W888" i="11"/>
  <c r="W887" i="11"/>
  <c r="W886" i="11"/>
  <c r="W885" i="11"/>
  <c r="W884" i="11"/>
  <c r="W883" i="11"/>
  <c r="W882" i="11"/>
  <c r="W881" i="11"/>
  <c r="W880" i="11"/>
  <c r="W879" i="11"/>
  <c r="W878" i="11"/>
  <c r="W877" i="11"/>
  <c r="W876" i="11"/>
  <c r="W875" i="11"/>
  <c r="W874" i="11"/>
  <c r="W873" i="11"/>
  <c r="W872" i="11"/>
  <c r="W871" i="11"/>
  <c r="W870" i="11"/>
  <c r="W869" i="11"/>
  <c r="W868" i="11"/>
  <c r="W867" i="11"/>
  <c r="W866" i="11"/>
  <c r="W865" i="11"/>
  <c r="W864" i="11"/>
  <c r="W863" i="11"/>
  <c r="W862" i="11"/>
  <c r="W861" i="11"/>
  <c r="W860" i="11"/>
  <c r="W859" i="11"/>
  <c r="W858" i="11"/>
  <c r="W857" i="11"/>
  <c r="W856" i="11"/>
  <c r="W855" i="11"/>
  <c r="W854" i="11"/>
  <c r="W853" i="11"/>
  <c r="W852" i="11"/>
  <c r="W851" i="11"/>
  <c r="W850" i="11"/>
  <c r="W849" i="11"/>
  <c r="W848" i="11"/>
  <c r="W847" i="11"/>
  <c r="W846" i="11"/>
  <c r="W845" i="11"/>
  <c r="W844" i="11"/>
  <c r="W843" i="11"/>
  <c r="W842" i="11"/>
  <c r="W841" i="11"/>
  <c r="W840" i="11"/>
  <c r="W839" i="11"/>
  <c r="W838" i="11"/>
  <c r="W837" i="11"/>
  <c r="W836" i="11"/>
  <c r="W835" i="11"/>
  <c r="W834" i="11"/>
  <c r="W833" i="11"/>
  <c r="W832" i="11"/>
  <c r="W831" i="11"/>
  <c r="W830" i="11"/>
  <c r="W829" i="11"/>
  <c r="W828" i="11"/>
  <c r="W827" i="11"/>
  <c r="W826" i="11"/>
  <c r="W825" i="11"/>
  <c r="W824" i="11"/>
  <c r="W823" i="11"/>
  <c r="W822" i="11"/>
  <c r="W821" i="11"/>
  <c r="W820" i="11"/>
  <c r="W819" i="11"/>
  <c r="W818" i="11"/>
  <c r="W817" i="11"/>
  <c r="W816" i="11"/>
  <c r="W815" i="11"/>
  <c r="W814" i="11"/>
  <c r="W813" i="11"/>
  <c r="W812" i="11"/>
  <c r="W811" i="11"/>
  <c r="W810" i="11"/>
  <c r="W809" i="11"/>
  <c r="W808" i="11"/>
  <c r="W807" i="11"/>
  <c r="W806" i="11"/>
  <c r="W805" i="11"/>
  <c r="W804" i="11"/>
  <c r="W803" i="11"/>
  <c r="W802" i="11"/>
  <c r="W801" i="11"/>
  <c r="W800" i="11"/>
  <c r="W799" i="11"/>
  <c r="W798" i="11"/>
  <c r="W797" i="11"/>
  <c r="W796" i="11"/>
  <c r="W795" i="11"/>
  <c r="W794" i="11"/>
  <c r="W793" i="11"/>
  <c r="W792" i="11"/>
  <c r="W791" i="11"/>
  <c r="W790" i="11"/>
  <c r="W789" i="11"/>
  <c r="W788" i="11"/>
  <c r="W787" i="11"/>
  <c r="W786" i="11"/>
  <c r="W785" i="11"/>
  <c r="W784" i="11"/>
  <c r="W783" i="11"/>
  <c r="W782" i="11"/>
  <c r="W781" i="11"/>
  <c r="W780" i="11"/>
  <c r="W779" i="11"/>
  <c r="W778" i="11"/>
  <c r="W777" i="11"/>
  <c r="W776" i="11"/>
  <c r="W775" i="11"/>
  <c r="W774" i="11"/>
  <c r="W773" i="11"/>
  <c r="W772" i="11"/>
  <c r="W771" i="11"/>
  <c r="W770" i="11"/>
  <c r="W769" i="11"/>
  <c r="W768" i="11"/>
  <c r="W767" i="11"/>
  <c r="W766" i="11"/>
  <c r="W765" i="11"/>
  <c r="W764" i="11"/>
  <c r="W763" i="11"/>
  <c r="W762" i="11"/>
  <c r="W761" i="11"/>
  <c r="W760" i="11"/>
  <c r="W759" i="11"/>
  <c r="W758" i="11"/>
  <c r="W757" i="11"/>
  <c r="W756" i="11"/>
  <c r="W755" i="11"/>
  <c r="W754" i="11"/>
  <c r="W753" i="11"/>
  <c r="W752" i="11"/>
  <c r="W751" i="11"/>
  <c r="W750" i="11"/>
  <c r="W749" i="11"/>
  <c r="W748" i="11"/>
  <c r="W747" i="11"/>
  <c r="W746" i="11"/>
  <c r="W745" i="11"/>
  <c r="W744" i="11"/>
  <c r="W743" i="11"/>
  <c r="W742" i="11"/>
  <c r="W741" i="11"/>
  <c r="W740" i="11"/>
  <c r="W739" i="11"/>
  <c r="W738" i="11"/>
  <c r="W737" i="11"/>
  <c r="W736" i="11"/>
  <c r="W735" i="11"/>
  <c r="W734" i="11"/>
  <c r="W733" i="11"/>
  <c r="W732" i="11"/>
  <c r="W731" i="11"/>
  <c r="W730" i="11"/>
  <c r="W729" i="11"/>
  <c r="W728" i="11"/>
  <c r="W727" i="11"/>
  <c r="W726" i="11"/>
  <c r="W725" i="11"/>
  <c r="W724" i="11"/>
  <c r="W723" i="11"/>
  <c r="W722" i="11"/>
  <c r="W721" i="11"/>
  <c r="W720" i="11"/>
  <c r="W719" i="11"/>
  <c r="W718" i="11"/>
  <c r="W717" i="11"/>
  <c r="W716" i="11"/>
  <c r="W715" i="11"/>
  <c r="W714" i="11"/>
  <c r="W713" i="11"/>
  <c r="W712" i="11"/>
  <c r="W711" i="11"/>
  <c r="W710" i="11"/>
  <c r="W709" i="11"/>
  <c r="W708" i="11"/>
  <c r="W707" i="11"/>
  <c r="W706" i="11"/>
  <c r="W705" i="11"/>
  <c r="W704" i="11"/>
  <c r="W703" i="11"/>
  <c r="W702" i="11"/>
  <c r="W701" i="11"/>
  <c r="W700" i="11"/>
  <c r="W699" i="11"/>
  <c r="W698" i="11"/>
  <c r="W697" i="11"/>
  <c r="W696" i="11"/>
  <c r="W695" i="11"/>
  <c r="W694" i="11"/>
  <c r="W693" i="11"/>
  <c r="W692" i="11"/>
  <c r="W691" i="11"/>
  <c r="W690" i="11"/>
  <c r="W689" i="11"/>
  <c r="W688" i="11"/>
  <c r="W687" i="11"/>
  <c r="W686" i="11"/>
  <c r="W685" i="11"/>
  <c r="W684" i="11"/>
  <c r="W683" i="11"/>
  <c r="W682" i="11"/>
  <c r="W681" i="11"/>
  <c r="W680" i="11"/>
  <c r="W679" i="11"/>
  <c r="W678" i="11"/>
  <c r="W677" i="11"/>
  <c r="W676" i="11"/>
  <c r="W675" i="11"/>
  <c r="W674" i="11"/>
  <c r="W673" i="11"/>
  <c r="W672" i="11"/>
  <c r="W671" i="11"/>
  <c r="W670" i="11"/>
  <c r="W669" i="11"/>
  <c r="W668" i="11"/>
  <c r="W667" i="11"/>
  <c r="W666" i="11"/>
  <c r="W665" i="11"/>
  <c r="W664" i="11"/>
  <c r="W663" i="11"/>
  <c r="W662" i="11"/>
  <c r="W661" i="11"/>
  <c r="W660" i="11"/>
  <c r="W659" i="11"/>
  <c r="W658" i="11"/>
  <c r="W657" i="11"/>
  <c r="W656" i="11"/>
  <c r="W655" i="11"/>
  <c r="W654" i="11"/>
  <c r="W653" i="11"/>
  <c r="W652" i="11"/>
  <c r="W651" i="11"/>
  <c r="W650" i="11"/>
  <c r="W649" i="11"/>
  <c r="W648" i="11"/>
  <c r="W647" i="11"/>
  <c r="W646" i="11"/>
  <c r="W645" i="11"/>
  <c r="W644" i="11"/>
  <c r="W643" i="11"/>
  <c r="W642" i="11"/>
  <c r="W641" i="11"/>
  <c r="W640" i="11"/>
  <c r="W639" i="11"/>
  <c r="W638" i="11"/>
  <c r="W637" i="11"/>
  <c r="W636" i="11"/>
  <c r="W635" i="11"/>
  <c r="W634" i="11"/>
  <c r="W633" i="11"/>
  <c r="W632" i="11"/>
  <c r="W631" i="11"/>
  <c r="W630" i="11"/>
  <c r="W629" i="11"/>
  <c r="W628" i="11"/>
  <c r="W627" i="11"/>
  <c r="W626" i="11"/>
  <c r="W625" i="11"/>
  <c r="W624" i="11"/>
  <c r="W623" i="11"/>
  <c r="W622" i="11"/>
  <c r="W621" i="11"/>
  <c r="W620" i="11"/>
  <c r="W619" i="11"/>
  <c r="W618" i="11"/>
  <c r="W617" i="11"/>
  <c r="W616" i="11"/>
  <c r="W615" i="11"/>
  <c r="W614" i="11"/>
  <c r="W613" i="11"/>
  <c r="W612" i="11"/>
  <c r="W611" i="11"/>
  <c r="W610" i="11"/>
  <c r="W609" i="11"/>
  <c r="W608" i="11"/>
  <c r="W607" i="11"/>
  <c r="W606" i="11"/>
  <c r="W605" i="11"/>
  <c r="W604" i="11"/>
  <c r="W603" i="11"/>
  <c r="W602" i="11"/>
  <c r="W601" i="11"/>
  <c r="W600" i="11"/>
  <c r="W599" i="11"/>
  <c r="W598" i="11"/>
  <c r="W597" i="11"/>
  <c r="W596" i="11"/>
  <c r="W595" i="11"/>
  <c r="W594" i="11"/>
  <c r="W593" i="11"/>
  <c r="W592" i="11"/>
  <c r="W591" i="11"/>
  <c r="W590" i="11"/>
  <c r="W589" i="11"/>
  <c r="W588" i="11"/>
  <c r="W587" i="11"/>
  <c r="W586" i="11"/>
  <c r="W585" i="11"/>
  <c r="W584" i="11"/>
  <c r="W583" i="11"/>
  <c r="W582" i="11"/>
  <c r="W581" i="11"/>
  <c r="W580" i="11"/>
  <c r="W579" i="11"/>
  <c r="W578" i="11"/>
  <c r="W577" i="11"/>
  <c r="W576" i="11"/>
  <c r="W575" i="11"/>
  <c r="W574" i="11"/>
  <c r="W573" i="11"/>
  <c r="W572" i="11"/>
  <c r="W571" i="11"/>
  <c r="W570" i="11"/>
  <c r="W569" i="11"/>
  <c r="W568" i="11"/>
  <c r="W567" i="11"/>
  <c r="W566" i="11"/>
  <c r="W565" i="11"/>
  <c r="W564" i="11"/>
  <c r="W563" i="11"/>
  <c r="W562" i="11"/>
  <c r="W561" i="11"/>
  <c r="W560" i="11"/>
  <c r="W559" i="11"/>
  <c r="W558" i="11"/>
  <c r="W557" i="11"/>
  <c r="W556" i="11"/>
  <c r="W555" i="11"/>
  <c r="W554" i="11"/>
  <c r="W553" i="11"/>
  <c r="W552" i="11"/>
  <c r="W551" i="11"/>
  <c r="W550" i="11"/>
  <c r="W549" i="11"/>
  <c r="W548" i="11"/>
  <c r="W547" i="11"/>
  <c r="W546" i="11"/>
  <c r="W545" i="11"/>
  <c r="W544" i="11"/>
  <c r="W543" i="11"/>
  <c r="W542" i="11"/>
  <c r="W541" i="11"/>
  <c r="W540" i="11"/>
  <c r="W539" i="11"/>
  <c r="W538" i="11"/>
  <c r="W537" i="11"/>
  <c r="W536" i="11"/>
  <c r="W535" i="11"/>
  <c r="W534" i="11"/>
  <c r="W533" i="11"/>
  <c r="W532" i="11"/>
  <c r="W531" i="11"/>
  <c r="W530" i="11"/>
  <c r="W529" i="11"/>
  <c r="W528" i="11"/>
  <c r="W527" i="11"/>
  <c r="W526" i="11"/>
  <c r="W525" i="11"/>
  <c r="W524" i="11"/>
  <c r="W523" i="11"/>
  <c r="W522" i="11"/>
  <c r="W521" i="11"/>
  <c r="W520" i="11"/>
  <c r="W519" i="11"/>
  <c r="W518" i="11"/>
  <c r="W517" i="11"/>
  <c r="W516" i="11"/>
  <c r="W515" i="11"/>
  <c r="W514" i="11"/>
  <c r="W513" i="11"/>
  <c r="W512" i="11"/>
  <c r="W511" i="11"/>
  <c r="W510" i="11"/>
  <c r="W509" i="11"/>
  <c r="W508" i="11"/>
  <c r="W507" i="11"/>
  <c r="W506" i="11"/>
  <c r="W505" i="11"/>
  <c r="W504" i="11"/>
  <c r="W503" i="11"/>
  <c r="W502" i="11"/>
  <c r="W501" i="11"/>
  <c r="W500" i="11"/>
  <c r="W499" i="11"/>
  <c r="W498" i="11"/>
  <c r="W497" i="11"/>
  <c r="W496" i="11"/>
  <c r="W495" i="11"/>
  <c r="W494" i="11"/>
  <c r="W493" i="11"/>
  <c r="W492" i="11"/>
  <c r="W491" i="11"/>
  <c r="W490" i="11"/>
  <c r="W489" i="11"/>
  <c r="W488" i="11"/>
  <c r="W487" i="11"/>
  <c r="W486" i="11"/>
  <c r="W485" i="11"/>
  <c r="W484" i="11"/>
  <c r="W483" i="11"/>
  <c r="W482" i="11"/>
  <c r="W481" i="11"/>
  <c r="W480" i="11"/>
  <c r="W479" i="11"/>
  <c r="W478" i="11"/>
  <c r="W477" i="11"/>
  <c r="W476" i="11"/>
  <c r="W475" i="11"/>
  <c r="W474" i="11"/>
  <c r="W473" i="11"/>
  <c r="W472" i="11"/>
  <c r="W471" i="11"/>
  <c r="W470" i="11"/>
  <c r="W469" i="11"/>
  <c r="W468" i="11"/>
  <c r="W467" i="11"/>
  <c r="W466" i="11"/>
  <c r="W465" i="11"/>
  <c r="W464" i="11"/>
  <c r="W463" i="11"/>
  <c r="W462" i="11"/>
  <c r="W461" i="11"/>
  <c r="W460" i="11"/>
  <c r="W459" i="11"/>
  <c r="W458" i="11"/>
  <c r="W457" i="11"/>
  <c r="W456" i="11"/>
  <c r="W455" i="11"/>
  <c r="W454" i="11"/>
  <c r="W453" i="11"/>
  <c r="W452" i="11"/>
  <c r="W451" i="11"/>
  <c r="W450" i="11"/>
  <c r="W449" i="11"/>
  <c r="W448" i="11"/>
  <c r="W447" i="11"/>
  <c r="W446" i="11"/>
  <c r="W445" i="11"/>
  <c r="W444" i="11"/>
  <c r="W443" i="11"/>
  <c r="W442" i="11"/>
  <c r="W441" i="11"/>
  <c r="W440" i="11"/>
  <c r="W439" i="11"/>
  <c r="W438" i="11"/>
  <c r="W437" i="11"/>
  <c r="W436" i="11"/>
  <c r="W435" i="11"/>
  <c r="W434" i="11"/>
  <c r="W433" i="11"/>
  <c r="W432" i="11"/>
  <c r="W431" i="11"/>
  <c r="W430" i="11"/>
  <c r="W429" i="11"/>
  <c r="W428" i="11"/>
  <c r="W427" i="11"/>
  <c r="W426" i="11"/>
  <c r="W425" i="11"/>
  <c r="W424" i="11"/>
  <c r="W423" i="11"/>
  <c r="W422" i="11"/>
  <c r="W421" i="11"/>
  <c r="W420" i="11"/>
  <c r="W419" i="11"/>
  <c r="W418" i="11"/>
  <c r="W417" i="11"/>
  <c r="W416" i="11"/>
  <c r="W415" i="11"/>
  <c r="W414" i="11"/>
  <c r="W413" i="11"/>
  <c r="W412" i="11"/>
  <c r="W411" i="11"/>
  <c r="W410" i="11"/>
  <c r="W409" i="11"/>
  <c r="W408" i="11"/>
  <c r="W407" i="11"/>
  <c r="W406" i="11"/>
  <c r="W405" i="11"/>
  <c r="W404" i="11"/>
  <c r="W403" i="11"/>
  <c r="W402" i="11"/>
  <c r="W401" i="11"/>
  <c r="W400" i="11"/>
  <c r="W399" i="11"/>
  <c r="W398" i="11"/>
  <c r="W397" i="11"/>
  <c r="W396" i="11"/>
  <c r="W395" i="11"/>
  <c r="W394" i="11"/>
  <c r="W393" i="11"/>
  <c r="W392" i="11"/>
  <c r="W391" i="11"/>
  <c r="W390" i="11"/>
  <c r="W389" i="11"/>
  <c r="W388" i="11"/>
  <c r="W387" i="11"/>
  <c r="W386" i="11"/>
  <c r="W385" i="11"/>
  <c r="W384" i="11"/>
  <c r="W383" i="11"/>
  <c r="W382" i="11"/>
  <c r="W381" i="11"/>
  <c r="W380" i="11"/>
  <c r="W379" i="11"/>
  <c r="W378" i="11"/>
  <c r="W377" i="11"/>
  <c r="W376" i="11"/>
  <c r="W375" i="11"/>
  <c r="W374" i="11"/>
  <c r="W373" i="11"/>
  <c r="W372" i="11"/>
  <c r="W371" i="11"/>
  <c r="W370" i="11"/>
  <c r="W369" i="11"/>
  <c r="W368" i="11"/>
  <c r="W367" i="11"/>
  <c r="W366" i="11"/>
  <c r="W365" i="11"/>
  <c r="W364" i="11"/>
  <c r="W363" i="11"/>
  <c r="W362" i="11"/>
  <c r="W361" i="11"/>
  <c r="W360" i="11"/>
  <c r="W359" i="11"/>
  <c r="W358" i="11"/>
  <c r="W357" i="11"/>
  <c r="W356" i="11"/>
  <c r="W355" i="11"/>
  <c r="W354" i="11"/>
  <c r="W353" i="11"/>
  <c r="W352" i="11"/>
  <c r="W351" i="11"/>
  <c r="W350" i="11"/>
  <c r="W349" i="11"/>
  <c r="W348" i="11"/>
  <c r="W347" i="11"/>
  <c r="W346" i="11"/>
  <c r="W345" i="11"/>
  <c r="W344" i="11"/>
  <c r="W343" i="11"/>
  <c r="W342" i="11"/>
  <c r="W341" i="11"/>
  <c r="W340" i="11"/>
  <c r="W339" i="11"/>
  <c r="W338" i="11"/>
  <c r="W337" i="11"/>
  <c r="W336" i="11"/>
  <c r="W335" i="11"/>
  <c r="W334" i="11"/>
  <c r="W333" i="11"/>
  <c r="W332" i="11"/>
  <c r="W331" i="11"/>
  <c r="W330" i="11"/>
  <c r="W329" i="11"/>
  <c r="W328" i="11"/>
  <c r="W327" i="11"/>
  <c r="W326" i="11"/>
  <c r="W325" i="11"/>
  <c r="W324" i="11"/>
  <c r="W323" i="11"/>
  <c r="W322" i="11"/>
  <c r="W321" i="11"/>
  <c r="W320" i="11"/>
  <c r="W319" i="11"/>
  <c r="W318" i="11"/>
  <c r="W317" i="11"/>
  <c r="W316" i="11"/>
  <c r="W315" i="11"/>
  <c r="W314" i="11"/>
  <c r="W313" i="11"/>
  <c r="W312" i="11"/>
  <c r="W311" i="11"/>
  <c r="W310" i="11"/>
  <c r="W309" i="11"/>
  <c r="W308" i="11"/>
  <c r="W307" i="11"/>
  <c r="W306" i="11"/>
  <c r="W305" i="11"/>
  <c r="W304" i="11"/>
  <c r="W303" i="11"/>
  <c r="W302" i="11"/>
  <c r="W301" i="11"/>
  <c r="W300" i="11"/>
  <c r="W299" i="11"/>
  <c r="W298" i="11"/>
  <c r="W297" i="11"/>
  <c r="W296" i="11"/>
  <c r="W295" i="11"/>
  <c r="W294" i="11"/>
  <c r="W293" i="11"/>
  <c r="W292" i="11"/>
  <c r="W291" i="11"/>
  <c r="W290" i="11"/>
  <c r="W289" i="11"/>
  <c r="W288" i="11"/>
  <c r="W287" i="11"/>
  <c r="W286" i="11"/>
  <c r="W285" i="11"/>
  <c r="W284" i="11"/>
  <c r="W283" i="11"/>
  <c r="W282" i="11"/>
  <c r="W281" i="11"/>
  <c r="W280" i="11"/>
  <c r="W279" i="11"/>
  <c r="W278" i="11"/>
  <c r="W277" i="11"/>
  <c r="W276" i="11"/>
  <c r="W275" i="11"/>
  <c r="W274" i="11"/>
  <c r="W273" i="11"/>
  <c r="W272" i="11"/>
  <c r="W271" i="11"/>
  <c r="W270" i="11"/>
  <c r="W269" i="11"/>
  <c r="W268" i="11"/>
  <c r="W267" i="11"/>
  <c r="W266" i="11"/>
  <c r="W265" i="11"/>
  <c r="W264" i="11"/>
  <c r="W263" i="11"/>
  <c r="W262" i="11"/>
  <c r="W261" i="11"/>
  <c r="W260" i="11"/>
  <c r="W259" i="11"/>
  <c r="W258" i="11"/>
  <c r="W257" i="11"/>
  <c r="W256" i="11"/>
  <c r="W255" i="11"/>
  <c r="W254" i="11"/>
  <c r="W253" i="11"/>
  <c r="W252" i="11"/>
  <c r="W251" i="11"/>
  <c r="W250" i="11"/>
  <c r="W249" i="11"/>
  <c r="W248" i="11"/>
  <c r="W247" i="11"/>
  <c r="W246" i="11"/>
  <c r="W245" i="11"/>
  <c r="W244" i="11"/>
  <c r="W243" i="11"/>
  <c r="W242" i="11"/>
  <c r="W241" i="11"/>
  <c r="W240" i="11"/>
  <c r="W239" i="11"/>
  <c r="W238" i="11"/>
  <c r="W237" i="11"/>
  <c r="W236" i="11"/>
  <c r="W235" i="11"/>
  <c r="W234" i="11"/>
  <c r="W233" i="11"/>
  <c r="W232" i="11"/>
  <c r="W231" i="11"/>
  <c r="W230" i="11"/>
  <c r="W229" i="11"/>
  <c r="W228" i="11"/>
  <c r="W227" i="11"/>
  <c r="W226" i="11"/>
  <c r="W225" i="11"/>
  <c r="W224" i="11"/>
  <c r="W223" i="11"/>
  <c r="W222" i="11"/>
  <c r="W221" i="11"/>
  <c r="W220" i="11"/>
  <c r="W219" i="11"/>
  <c r="W218" i="11"/>
  <c r="W217" i="11"/>
  <c r="W216" i="11"/>
  <c r="W215" i="11"/>
  <c r="W214" i="11"/>
  <c r="W213" i="11"/>
  <c r="W212" i="11"/>
  <c r="W211" i="11"/>
  <c r="W210" i="11"/>
  <c r="W209" i="11"/>
  <c r="W208" i="11"/>
  <c r="W207" i="11"/>
  <c r="W206" i="11"/>
  <c r="W205" i="11"/>
  <c r="W204" i="11"/>
  <c r="W203" i="11"/>
  <c r="W202" i="11"/>
  <c r="W201" i="1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3" i="11"/>
  <c r="W122" i="11"/>
  <c r="W121" i="11"/>
  <c r="W120" i="11"/>
  <c r="W119" i="11"/>
  <c r="W118" i="11"/>
  <c r="W117" i="11"/>
  <c r="W116" i="11"/>
  <c r="W115" i="11"/>
  <c r="W114" i="11"/>
  <c r="W113" i="11"/>
  <c r="W112" i="11"/>
  <c r="W111" i="11"/>
  <c r="W110" i="11"/>
  <c r="W109" i="11"/>
  <c r="W108" i="11"/>
  <c r="W107" i="11"/>
  <c r="W106" i="11"/>
  <c r="W105" i="11"/>
  <c r="W104" i="11"/>
  <c r="W103" i="11"/>
  <c r="W102" i="11"/>
  <c r="W101" i="11"/>
  <c r="W100" i="11"/>
  <c r="W99" i="11"/>
  <c r="W98" i="11"/>
  <c r="W97" i="11"/>
  <c r="W96" i="11"/>
  <c r="W95" i="11"/>
  <c r="W94" i="11"/>
  <c r="W93" i="11"/>
  <c r="W92" i="11"/>
  <c r="W91" i="11"/>
  <c r="W90" i="11"/>
  <c r="W89" i="11"/>
  <c r="W88" i="11"/>
  <c r="W87" i="11"/>
  <c r="W86" i="11"/>
  <c r="W85" i="11"/>
  <c r="W84" i="11"/>
  <c r="W83" i="11"/>
  <c r="W82" i="11"/>
  <c r="W81" i="11"/>
  <c r="W80" i="11"/>
  <c r="W79" i="11"/>
  <c r="W78" i="11"/>
  <c r="W77" i="11"/>
  <c r="W76" i="11"/>
  <c r="W75" i="11"/>
  <c r="W74" i="11"/>
  <c r="W73" i="11"/>
  <c r="W72" i="11"/>
  <c r="W71" i="11"/>
  <c r="W70" i="11"/>
  <c r="W69" i="11"/>
  <c r="W68" i="11"/>
  <c r="W67" i="11"/>
  <c r="W66" i="11"/>
  <c r="W65" i="11"/>
  <c r="W64" i="11"/>
  <c r="W63" i="11"/>
  <c r="W62" i="11"/>
  <c r="W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W5" i="11"/>
  <c r="W4" i="11"/>
  <c r="W3" i="11"/>
  <c r="V1001" i="11"/>
  <c r="V1000" i="11"/>
  <c r="V999" i="11"/>
  <c r="V998" i="11"/>
  <c r="V997" i="11"/>
  <c r="V996" i="11"/>
  <c r="V995" i="11"/>
  <c r="V994" i="11"/>
  <c r="V993" i="11"/>
  <c r="V992" i="11"/>
  <c r="V991" i="11"/>
  <c r="V990" i="11"/>
  <c r="V989" i="11"/>
  <c r="V988" i="11"/>
  <c r="V987" i="11"/>
  <c r="V986" i="11"/>
  <c r="V985" i="11"/>
  <c r="V984" i="11"/>
  <c r="V983" i="11"/>
  <c r="V982" i="11"/>
  <c r="V981" i="11"/>
  <c r="V980" i="11"/>
  <c r="V979" i="11"/>
  <c r="V978" i="11"/>
  <c r="V977" i="11"/>
  <c r="V976" i="11"/>
  <c r="V975" i="11"/>
  <c r="V974" i="11"/>
  <c r="V973" i="11"/>
  <c r="V972" i="11"/>
  <c r="V971" i="11"/>
  <c r="V970" i="11"/>
  <c r="V969" i="11"/>
  <c r="V968" i="11"/>
  <c r="V967" i="11"/>
  <c r="V966" i="11"/>
  <c r="V965" i="11"/>
  <c r="V964" i="11"/>
  <c r="V963" i="11"/>
  <c r="V962" i="11"/>
  <c r="V961" i="11"/>
  <c r="V960" i="11"/>
  <c r="V959" i="11"/>
  <c r="V958" i="11"/>
  <c r="V957" i="11"/>
  <c r="V956" i="11"/>
  <c r="V955" i="11"/>
  <c r="V954" i="11"/>
  <c r="V953" i="11"/>
  <c r="V952" i="11"/>
  <c r="V951" i="11"/>
  <c r="V950" i="11"/>
  <c r="V949" i="11"/>
  <c r="V948" i="11"/>
  <c r="V947" i="11"/>
  <c r="V946" i="11"/>
  <c r="V945" i="11"/>
  <c r="V944" i="11"/>
  <c r="V943" i="11"/>
  <c r="V942" i="11"/>
  <c r="V941" i="11"/>
  <c r="V940" i="11"/>
  <c r="V939" i="11"/>
  <c r="V938" i="11"/>
  <c r="V937" i="11"/>
  <c r="V936" i="11"/>
  <c r="V935" i="11"/>
  <c r="V934" i="11"/>
  <c r="V933" i="11"/>
  <c r="V932" i="11"/>
  <c r="V931" i="11"/>
  <c r="V930" i="11"/>
  <c r="V929" i="11"/>
  <c r="V928" i="11"/>
  <c r="V927" i="11"/>
  <c r="V926" i="11"/>
  <c r="V925" i="11"/>
  <c r="V924" i="11"/>
  <c r="V923" i="11"/>
  <c r="V922" i="11"/>
  <c r="V921" i="11"/>
  <c r="V920" i="11"/>
  <c r="V919" i="11"/>
  <c r="V918" i="11"/>
  <c r="V917" i="11"/>
  <c r="V916" i="11"/>
  <c r="V915" i="11"/>
  <c r="V914" i="11"/>
  <c r="V913" i="11"/>
  <c r="V912" i="11"/>
  <c r="V911" i="11"/>
  <c r="V910" i="11"/>
  <c r="V909" i="11"/>
  <c r="V908" i="11"/>
  <c r="V907" i="11"/>
  <c r="V906" i="11"/>
  <c r="V905" i="11"/>
  <c r="V904" i="11"/>
  <c r="V903" i="11"/>
  <c r="V902" i="11"/>
  <c r="V901" i="11"/>
  <c r="V900" i="11"/>
  <c r="V899" i="11"/>
  <c r="V898" i="11"/>
  <c r="V897" i="11"/>
  <c r="V896" i="11"/>
  <c r="V895" i="11"/>
  <c r="V894" i="11"/>
  <c r="V893" i="11"/>
  <c r="V892" i="11"/>
  <c r="V891" i="11"/>
  <c r="V890" i="11"/>
  <c r="V889" i="11"/>
  <c r="V888" i="11"/>
  <c r="V887" i="11"/>
  <c r="V886" i="11"/>
  <c r="V885" i="11"/>
  <c r="V884" i="11"/>
  <c r="V883" i="11"/>
  <c r="V882" i="11"/>
  <c r="V881" i="11"/>
  <c r="V880" i="11"/>
  <c r="V879" i="11"/>
  <c r="V878" i="11"/>
  <c r="V877" i="11"/>
  <c r="V876" i="11"/>
  <c r="V875" i="11"/>
  <c r="V874" i="11"/>
  <c r="V873" i="11"/>
  <c r="V872" i="11"/>
  <c r="V871" i="11"/>
  <c r="V870" i="11"/>
  <c r="V869" i="11"/>
  <c r="V868" i="11"/>
  <c r="V867" i="11"/>
  <c r="V866" i="11"/>
  <c r="V865" i="11"/>
  <c r="V864" i="11"/>
  <c r="V863" i="11"/>
  <c r="V862" i="11"/>
  <c r="V861" i="11"/>
  <c r="V860" i="11"/>
  <c r="V859" i="11"/>
  <c r="V858" i="11"/>
  <c r="V857" i="11"/>
  <c r="V856" i="11"/>
  <c r="V855" i="11"/>
  <c r="V854" i="11"/>
  <c r="V853" i="11"/>
  <c r="V852" i="11"/>
  <c r="V851" i="11"/>
  <c r="V850" i="11"/>
  <c r="V849" i="11"/>
  <c r="V848" i="11"/>
  <c r="V847" i="11"/>
  <c r="V846" i="11"/>
  <c r="V845" i="11"/>
  <c r="V844" i="11"/>
  <c r="V843" i="11"/>
  <c r="V842" i="11"/>
  <c r="V841" i="11"/>
  <c r="V840" i="11"/>
  <c r="V839" i="11"/>
  <c r="V838" i="11"/>
  <c r="V837" i="11"/>
  <c r="V836" i="11"/>
  <c r="V835" i="11"/>
  <c r="V834" i="11"/>
  <c r="V833" i="11"/>
  <c r="V832" i="11"/>
  <c r="V831" i="11"/>
  <c r="V830" i="11"/>
  <c r="V829" i="11"/>
  <c r="V828" i="11"/>
  <c r="V827" i="11"/>
  <c r="V826" i="11"/>
  <c r="V825" i="11"/>
  <c r="V824" i="11"/>
  <c r="V823" i="11"/>
  <c r="V822" i="11"/>
  <c r="V821" i="11"/>
  <c r="V820" i="11"/>
  <c r="V819" i="11"/>
  <c r="V818" i="11"/>
  <c r="V817" i="11"/>
  <c r="V816" i="11"/>
  <c r="V815" i="11"/>
  <c r="V814" i="11"/>
  <c r="V813" i="11"/>
  <c r="V812" i="11"/>
  <c r="V811" i="11"/>
  <c r="V810" i="11"/>
  <c r="V809" i="11"/>
  <c r="V808" i="11"/>
  <c r="V807" i="11"/>
  <c r="V806" i="11"/>
  <c r="V805" i="11"/>
  <c r="V804" i="11"/>
  <c r="V803" i="11"/>
  <c r="V802" i="11"/>
  <c r="V801" i="11"/>
  <c r="V800" i="11"/>
  <c r="V799" i="11"/>
  <c r="V798" i="11"/>
  <c r="V797" i="11"/>
  <c r="V796" i="11"/>
  <c r="V795" i="11"/>
  <c r="V794" i="11"/>
  <c r="V793" i="11"/>
  <c r="V792" i="11"/>
  <c r="V791" i="11"/>
  <c r="V790" i="11"/>
  <c r="V789" i="11"/>
  <c r="V788" i="11"/>
  <c r="V787" i="11"/>
  <c r="V786" i="11"/>
  <c r="V785" i="11"/>
  <c r="V784" i="11"/>
  <c r="V783" i="11"/>
  <c r="V782" i="11"/>
  <c r="V781" i="11"/>
  <c r="V780" i="11"/>
  <c r="V779" i="11"/>
  <c r="V778" i="11"/>
  <c r="V777" i="11"/>
  <c r="V776" i="11"/>
  <c r="V775" i="11"/>
  <c r="V774" i="11"/>
  <c r="V773" i="11"/>
  <c r="V772" i="11"/>
  <c r="V771" i="11"/>
  <c r="V770" i="11"/>
  <c r="V769" i="11"/>
  <c r="V768" i="11"/>
  <c r="V767" i="11"/>
  <c r="V766" i="11"/>
  <c r="V765" i="11"/>
  <c r="V764" i="11"/>
  <c r="V763" i="11"/>
  <c r="V762" i="11"/>
  <c r="V761" i="11"/>
  <c r="V760" i="11"/>
  <c r="V759" i="11"/>
  <c r="V758" i="11"/>
  <c r="V757" i="11"/>
  <c r="V756" i="11"/>
  <c r="V755" i="11"/>
  <c r="V754" i="11"/>
  <c r="V753" i="11"/>
  <c r="V752" i="11"/>
  <c r="V751" i="11"/>
  <c r="V750" i="11"/>
  <c r="V749" i="11"/>
  <c r="V748" i="11"/>
  <c r="V747" i="11"/>
  <c r="V746" i="11"/>
  <c r="V745" i="11"/>
  <c r="V744" i="11"/>
  <c r="V743" i="11"/>
  <c r="V742" i="11"/>
  <c r="V741" i="11"/>
  <c r="V740" i="11"/>
  <c r="V739" i="11"/>
  <c r="V738" i="11"/>
  <c r="V737" i="11"/>
  <c r="V736" i="11"/>
  <c r="V735" i="11"/>
  <c r="V734" i="11"/>
  <c r="V733" i="11"/>
  <c r="V732" i="11"/>
  <c r="V731" i="11"/>
  <c r="V730" i="11"/>
  <c r="V729" i="11"/>
  <c r="V728" i="11"/>
  <c r="V727" i="11"/>
  <c r="V726" i="11"/>
  <c r="V725" i="11"/>
  <c r="V724" i="11"/>
  <c r="V723" i="11"/>
  <c r="V722" i="11"/>
  <c r="V721" i="11"/>
  <c r="V720" i="11"/>
  <c r="V719" i="11"/>
  <c r="V718" i="11"/>
  <c r="V717" i="11"/>
  <c r="V716" i="11"/>
  <c r="V715" i="11"/>
  <c r="V714" i="11"/>
  <c r="V713" i="11"/>
  <c r="V712" i="11"/>
  <c r="V711" i="11"/>
  <c r="V710" i="11"/>
  <c r="V709" i="11"/>
  <c r="V708" i="11"/>
  <c r="V707" i="11"/>
  <c r="V706" i="11"/>
  <c r="V705" i="11"/>
  <c r="V704" i="11"/>
  <c r="V703" i="11"/>
  <c r="V702" i="11"/>
  <c r="V701" i="11"/>
  <c r="V700" i="11"/>
  <c r="V699" i="11"/>
  <c r="V698" i="11"/>
  <c r="V697" i="11"/>
  <c r="V696" i="11"/>
  <c r="V695" i="11"/>
  <c r="V694" i="11"/>
  <c r="V693" i="11"/>
  <c r="V692" i="11"/>
  <c r="V691" i="11"/>
  <c r="V690" i="11"/>
  <c r="V689" i="11"/>
  <c r="V688" i="11"/>
  <c r="V687" i="11"/>
  <c r="V686" i="11"/>
  <c r="V685" i="11"/>
  <c r="V684" i="11"/>
  <c r="V683" i="11"/>
  <c r="V682" i="11"/>
  <c r="V681" i="11"/>
  <c r="V680" i="11"/>
  <c r="V679" i="11"/>
  <c r="V678" i="11"/>
  <c r="V677" i="11"/>
  <c r="V676" i="11"/>
  <c r="V675" i="11"/>
  <c r="V674" i="1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U1001" i="11"/>
  <c r="U1000" i="11"/>
  <c r="U999" i="11"/>
  <c r="U998" i="11"/>
  <c r="U997" i="11"/>
  <c r="U996" i="11"/>
  <c r="U995" i="11"/>
  <c r="U994" i="11"/>
  <c r="U993" i="11"/>
  <c r="U992" i="11"/>
  <c r="U991" i="11"/>
  <c r="U990" i="11"/>
  <c r="U989" i="11"/>
  <c r="U988" i="11"/>
  <c r="U987" i="11"/>
  <c r="U986" i="11"/>
  <c r="U985" i="11"/>
  <c r="U984" i="11"/>
  <c r="U983" i="11"/>
  <c r="U982" i="11"/>
  <c r="U981" i="11"/>
  <c r="U980" i="11"/>
  <c r="U979" i="11"/>
  <c r="U978" i="11"/>
  <c r="U977" i="11"/>
  <c r="U976" i="11"/>
  <c r="U975" i="11"/>
  <c r="U974" i="11"/>
  <c r="U973" i="11"/>
  <c r="U972" i="11"/>
  <c r="U971" i="11"/>
  <c r="U970" i="11"/>
  <c r="U969" i="11"/>
  <c r="U968" i="11"/>
  <c r="U967" i="11"/>
  <c r="U966" i="11"/>
  <c r="U965" i="11"/>
  <c r="U964" i="11"/>
  <c r="U963" i="11"/>
  <c r="U962" i="11"/>
  <c r="U961" i="11"/>
  <c r="U960" i="11"/>
  <c r="U959" i="11"/>
  <c r="U958" i="11"/>
  <c r="U957" i="11"/>
  <c r="U956" i="11"/>
  <c r="U955" i="11"/>
  <c r="U954" i="11"/>
  <c r="U953" i="11"/>
  <c r="U952" i="11"/>
  <c r="U951" i="11"/>
  <c r="U950" i="11"/>
  <c r="U949" i="11"/>
  <c r="U948" i="11"/>
  <c r="U947" i="11"/>
  <c r="U946" i="11"/>
  <c r="U945" i="11"/>
  <c r="U944" i="11"/>
  <c r="U943" i="11"/>
  <c r="U942" i="11"/>
  <c r="U941" i="11"/>
  <c r="U940" i="11"/>
  <c r="U939" i="11"/>
  <c r="U938" i="11"/>
  <c r="U937" i="11"/>
  <c r="U936" i="11"/>
  <c r="U935" i="11"/>
  <c r="U934" i="11"/>
  <c r="U933" i="11"/>
  <c r="U932" i="11"/>
  <c r="U931" i="11"/>
  <c r="U930" i="11"/>
  <c r="U929" i="11"/>
  <c r="U928" i="11"/>
  <c r="U927" i="11"/>
  <c r="U926" i="11"/>
  <c r="U925" i="11"/>
  <c r="U924" i="11"/>
  <c r="U923" i="11"/>
  <c r="U922" i="11"/>
  <c r="U921" i="11"/>
  <c r="U920" i="11"/>
  <c r="U919" i="11"/>
  <c r="U918" i="11"/>
  <c r="U917" i="11"/>
  <c r="U916" i="11"/>
  <c r="U915" i="11"/>
  <c r="U914" i="11"/>
  <c r="U913" i="11"/>
  <c r="U912" i="11"/>
  <c r="U911" i="11"/>
  <c r="U910" i="11"/>
  <c r="U909" i="11"/>
  <c r="U908" i="11"/>
  <c r="U907" i="11"/>
  <c r="U906" i="11"/>
  <c r="U905" i="11"/>
  <c r="U904" i="11"/>
  <c r="U903" i="11"/>
  <c r="U902" i="11"/>
  <c r="U901" i="11"/>
  <c r="U900" i="11"/>
  <c r="U899" i="11"/>
  <c r="U898" i="11"/>
  <c r="U897" i="11"/>
  <c r="U896" i="11"/>
  <c r="U895" i="11"/>
  <c r="U894" i="11"/>
  <c r="U893" i="11"/>
  <c r="U892" i="11"/>
  <c r="U891" i="11"/>
  <c r="U890" i="11"/>
  <c r="U889" i="11"/>
  <c r="U888" i="11"/>
  <c r="U887" i="11"/>
  <c r="U886" i="11"/>
  <c r="U885" i="11"/>
  <c r="U884" i="11"/>
  <c r="U883" i="11"/>
  <c r="U882" i="11"/>
  <c r="U881" i="11"/>
  <c r="U880" i="11"/>
  <c r="U879" i="11"/>
  <c r="U878" i="11"/>
  <c r="U877" i="11"/>
  <c r="U876" i="11"/>
  <c r="U875" i="11"/>
  <c r="U874" i="11"/>
  <c r="U873" i="11"/>
  <c r="U872" i="11"/>
  <c r="U871" i="11"/>
  <c r="U870" i="11"/>
  <c r="U869" i="11"/>
  <c r="U868" i="11"/>
  <c r="U867" i="11"/>
  <c r="U866" i="11"/>
  <c r="U865" i="11"/>
  <c r="U864" i="11"/>
  <c r="U863" i="11"/>
  <c r="U862" i="11"/>
  <c r="U861" i="11"/>
  <c r="U860" i="11"/>
  <c r="U859" i="11"/>
  <c r="U858" i="11"/>
  <c r="U857" i="11"/>
  <c r="U856" i="11"/>
  <c r="U855" i="11"/>
  <c r="U854" i="11"/>
  <c r="U853" i="11"/>
  <c r="U852" i="11"/>
  <c r="U851" i="11"/>
  <c r="U850" i="11"/>
  <c r="U849" i="11"/>
  <c r="U848" i="11"/>
  <c r="U847" i="11"/>
  <c r="U846" i="11"/>
  <c r="U845" i="11"/>
  <c r="U844" i="11"/>
  <c r="U843" i="11"/>
  <c r="U842" i="11"/>
  <c r="U841" i="11"/>
  <c r="U840" i="11"/>
  <c r="U839" i="11"/>
  <c r="U838" i="11"/>
  <c r="U837" i="11"/>
  <c r="U836" i="11"/>
  <c r="U835" i="11"/>
  <c r="U834" i="11"/>
  <c r="U833" i="11"/>
  <c r="U832" i="11"/>
  <c r="U831" i="11"/>
  <c r="U830" i="11"/>
  <c r="U829" i="11"/>
  <c r="U828" i="11"/>
  <c r="U827" i="11"/>
  <c r="U826" i="11"/>
  <c r="U825" i="11"/>
  <c r="U824" i="11"/>
  <c r="U823" i="11"/>
  <c r="U822" i="11"/>
  <c r="U821" i="11"/>
  <c r="U820" i="11"/>
  <c r="U819" i="11"/>
  <c r="U818" i="11"/>
  <c r="U817" i="11"/>
  <c r="U816" i="11"/>
  <c r="U815" i="11"/>
  <c r="U814" i="11"/>
  <c r="U813" i="11"/>
  <c r="U812" i="11"/>
  <c r="U811" i="11"/>
  <c r="U810" i="11"/>
  <c r="U809" i="11"/>
  <c r="U808" i="11"/>
  <c r="U807" i="11"/>
  <c r="U806" i="11"/>
  <c r="U805" i="11"/>
  <c r="U804" i="11"/>
  <c r="U803" i="11"/>
  <c r="U802" i="11"/>
  <c r="U801" i="11"/>
  <c r="U800" i="11"/>
  <c r="U799" i="11"/>
  <c r="U798" i="11"/>
  <c r="U797" i="11"/>
  <c r="U796" i="11"/>
  <c r="U795" i="11"/>
  <c r="U794" i="11"/>
  <c r="U793" i="11"/>
  <c r="U792" i="11"/>
  <c r="U791" i="11"/>
  <c r="U790" i="11"/>
  <c r="U789" i="11"/>
  <c r="U788" i="11"/>
  <c r="U787" i="11"/>
  <c r="U786" i="11"/>
  <c r="U785" i="11"/>
  <c r="U784" i="11"/>
  <c r="U783" i="11"/>
  <c r="U782" i="11"/>
  <c r="U781" i="11"/>
  <c r="U780" i="11"/>
  <c r="U779" i="11"/>
  <c r="U778" i="11"/>
  <c r="U777" i="11"/>
  <c r="U776" i="11"/>
  <c r="U775" i="11"/>
  <c r="U774" i="11"/>
  <c r="U773" i="11"/>
  <c r="U772" i="11"/>
  <c r="U771" i="11"/>
  <c r="U770" i="11"/>
  <c r="U769" i="11"/>
  <c r="U768" i="11"/>
  <c r="U767" i="11"/>
  <c r="U766" i="11"/>
  <c r="U765" i="11"/>
  <c r="U764" i="11"/>
  <c r="U763" i="11"/>
  <c r="U762" i="11"/>
  <c r="U761" i="11"/>
  <c r="U760" i="11"/>
  <c r="U759" i="11"/>
  <c r="U758" i="11"/>
  <c r="U757" i="11"/>
  <c r="U756" i="11"/>
  <c r="U755" i="11"/>
  <c r="U754" i="11"/>
  <c r="U753" i="11"/>
  <c r="U752" i="11"/>
  <c r="U751" i="11"/>
  <c r="U750" i="11"/>
  <c r="U749" i="11"/>
  <c r="U748" i="11"/>
  <c r="U747" i="11"/>
  <c r="U746" i="11"/>
  <c r="U745" i="11"/>
  <c r="U744" i="11"/>
  <c r="U743" i="11"/>
  <c r="U742" i="11"/>
  <c r="U741" i="11"/>
  <c r="U740" i="11"/>
  <c r="U739" i="11"/>
  <c r="U738" i="11"/>
  <c r="U737" i="11"/>
  <c r="U736" i="11"/>
  <c r="U735" i="11"/>
  <c r="U734" i="11"/>
  <c r="U733" i="11"/>
  <c r="U732" i="11"/>
  <c r="U731" i="11"/>
  <c r="U730" i="11"/>
  <c r="U729" i="11"/>
  <c r="U728" i="11"/>
  <c r="U727" i="11"/>
  <c r="U726" i="11"/>
  <c r="U725" i="11"/>
  <c r="U724" i="11"/>
  <c r="U723" i="11"/>
  <c r="U722" i="11"/>
  <c r="U721" i="11"/>
  <c r="U720" i="11"/>
  <c r="U719" i="11"/>
  <c r="U718" i="11"/>
  <c r="U717" i="11"/>
  <c r="U716" i="11"/>
  <c r="U715" i="11"/>
  <c r="U714" i="11"/>
  <c r="U713" i="11"/>
  <c r="U712" i="11"/>
  <c r="U711" i="11"/>
  <c r="U710" i="11"/>
  <c r="U709" i="11"/>
  <c r="U708" i="11"/>
  <c r="U707" i="11"/>
  <c r="U706" i="11"/>
  <c r="U705" i="11"/>
  <c r="U704" i="11"/>
  <c r="U703" i="11"/>
  <c r="U702" i="11"/>
  <c r="U701" i="11"/>
  <c r="U700" i="11"/>
  <c r="U699" i="11"/>
  <c r="U698" i="11"/>
  <c r="U697" i="11"/>
  <c r="U696" i="11"/>
  <c r="U695" i="11"/>
  <c r="U694" i="11"/>
  <c r="U693" i="11"/>
  <c r="U692" i="11"/>
  <c r="U691" i="11"/>
  <c r="U690" i="11"/>
  <c r="U689" i="11"/>
  <c r="U688" i="11"/>
  <c r="U687" i="11"/>
  <c r="U686" i="11"/>
  <c r="U685" i="11"/>
  <c r="U684" i="11"/>
  <c r="U683" i="11"/>
  <c r="U682" i="11"/>
  <c r="U681" i="11"/>
  <c r="U680" i="11"/>
  <c r="U679" i="11"/>
  <c r="U678" i="11"/>
  <c r="U677" i="11"/>
  <c r="U676" i="11"/>
  <c r="U675" i="11"/>
  <c r="U674" i="11"/>
  <c r="U673" i="11"/>
  <c r="U672" i="11"/>
  <c r="U671" i="11"/>
  <c r="U670" i="11"/>
  <c r="U669" i="11"/>
  <c r="U668" i="11"/>
  <c r="U667" i="11"/>
  <c r="U666" i="11"/>
  <c r="U665" i="11"/>
  <c r="U664" i="11"/>
  <c r="U663" i="11"/>
  <c r="U662" i="11"/>
  <c r="U661" i="11"/>
  <c r="U660" i="11"/>
  <c r="U659" i="11"/>
  <c r="U658" i="11"/>
  <c r="U657" i="11"/>
  <c r="U656" i="11"/>
  <c r="U655" i="11"/>
  <c r="U654" i="11"/>
  <c r="U653" i="11"/>
  <c r="U652" i="11"/>
  <c r="U651" i="11"/>
  <c r="U650" i="11"/>
  <c r="U649" i="11"/>
  <c r="U648" i="11"/>
  <c r="U647" i="11"/>
  <c r="U646" i="11"/>
  <c r="U645" i="11"/>
  <c r="U644" i="11"/>
  <c r="U643" i="11"/>
  <c r="U642" i="11"/>
  <c r="U641" i="11"/>
  <c r="U640" i="11"/>
  <c r="U639" i="11"/>
  <c r="U638" i="11"/>
  <c r="U637" i="11"/>
  <c r="U636" i="11"/>
  <c r="U635" i="11"/>
  <c r="U634" i="11"/>
  <c r="U633" i="11"/>
  <c r="U632" i="11"/>
  <c r="U631" i="11"/>
  <c r="U630" i="11"/>
  <c r="U629" i="11"/>
  <c r="U628" i="11"/>
  <c r="U627" i="11"/>
  <c r="U626" i="11"/>
  <c r="U625" i="11"/>
  <c r="U624" i="11"/>
  <c r="U623" i="11"/>
  <c r="U622" i="11"/>
  <c r="U621" i="11"/>
  <c r="U620" i="11"/>
  <c r="U619" i="11"/>
  <c r="U618" i="11"/>
  <c r="U617" i="11"/>
  <c r="U616" i="11"/>
  <c r="U615" i="11"/>
  <c r="U614" i="11"/>
  <c r="U613" i="11"/>
  <c r="U612" i="11"/>
  <c r="U611" i="11"/>
  <c r="U610" i="11"/>
  <c r="U609" i="11"/>
  <c r="U608" i="11"/>
  <c r="U607" i="11"/>
  <c r="U606" i="11"/>
  <c r="U605" i="11"/>
  <c r="U604" i="11"/>
  <c r="U603" i="11"/>
  <c r="U602" i="11"/>
  <c r="U601" i="11"/>
  <c r="U600" i="11"/>
  <c r="U599" i="11"/>
  <c r="U598" i="11"/>
  <c r="U597" i="11"/>
  <c r="U596" i="11"/>
  <c r="U595" i="11"/>
  <c r="U594" i="11"/>
  <c r="U593" i="11"/>
  <c r="U592" i="11"/>
  <c r="U591" i="11"/>
  <c r="U590" i="11"/>
  <c r="U589" i="11"/>
  <c r="U588" i="11"/>
  <c r="U587" i="11"/>
  <c r="U586" i="11"/>
  <c r="U585" i="11"/>
  <c r="U584" i="11"/>
  <c r="U583" i="11"/>
  <c r="U582" i="11"/>
  <c r="U581" i="11"/>
  <c r="U580" i="11"/>
  <c r="U579" i="11"/>
  <c r="U578" i="11"/>
  <c r="U577" i="11"/>
  <c r="U576" i="11"/>
  <c r="U575" i="11"/>
  <c r="U574" i="11"/>
  <c r="U573" i="11"/>
  <c r="U572" i="11"/>
  <c r="U571" i="11"/>
  <c r="U570" i="11"/>
  <c r="U569" i="11"/>
  <c r="U568" i="11"/>
  <c r="U567" i="11"/>
  <c r="U566" i="11"/>
  <c r="U565" i="11"/>
  <c r="U564" i="11"/>
  <c r="U563" i="11"/>
  <c r="U562" i="11"/>
  <c r="U561" i="11"/>
  <c r="U560" i="11"/>
  <c r="U559" i="11"/>
  <c r="U558" i="11"/>
  <c r="U557" i="11"/>
  <c r="U556" i="11"/>
  <c r="U555" i="11"/>
  <c r="U554" i="11"/>
  <c r="U553" i="11"/>
  <c r="U552" i="11"/>
  <c r="U551" i="11"/>
  <c r="U550" i="11"/>
  <c r="U549" i="11"/>
  <c r="U548" i="11"/>
  <c r="U547" i="11"/>
  <c r="U546" i="11"/>
  <c r="U545" i="11"/>
  <c r="U544" i="11"/>
  <c r="U543" i="11"/>
  <c r="U542" i="11"/>
  <c r="U541" i="11"/>
  <c r="U540" i="11"/>
  <c r="U539" i="11"/>
  <c r="U538" i="11"/>
  <c r="U537" i="11"/>
  <c r="U536" i="11"/>
  <c r="U535" i="11"/>
  <c r="U534" i="11"/>
  <c r="U533" i="11"/>
  <c r="U532" i="11"/>
  <c r="U531" i="11"/>
  <c r="U530" i="11"/>
  <c r="U529" i="11"/>
  <c r="U528" i="11"/>
  <c r="U527" i="11"/>
  <c r="U526" i="11"/>
  <c r="U525" i="11"/>
  <c r="U524" i="11"/>
  <c r="U523" i="11"/>
  <c r="U522" i="11"/>
  <c r="U521" i="11"/>
  <c r="U520" i="11"/>
  <c r="U519" i="11"/>
  <c r="U518" i="11"/>
  <c r="U517" i="11"/>
  <c r="U516" i="11"/>
  <c r="U515" i="11"/>
  <c r="U514" i="11"/>
  <c r="U513" i="11"/>
  <c r="U512" i="11"/>
  <c r="U511" i="11"/>
  <c r="U510" i="11"/>
  <c r="U509" i="11"/>
  <c r="U508" i="11"/>
  <c r="U507" i="11"/>
  <c r="U506" i="11"/>
  <c r="U505" i="11"/>
  <c r="U504" i="11"/>
  <c r="U503" i="11"/>
  <c r="U502" i="11"/>
  <c r="U501" i="11"/>
  <c r="U500" i="11"/>
  <c r="U499" i="11"/>
  <c r="U498" i="11"/>
  <c r="U497" i="11"/>
  <c r="U496" i="11"/>
  <c r="U495" i="11"/>
  <c r="U494" i="11"/>
  <c r="U493" i="11"/>
  <c r="U492" i="11"/>
  <c r="U491" i="11"/>
  <c r="U490" i="11"/>
  <c r="U489" i="11"/>
  <c r="U488" i="11"/>
  <c r="U487" i="11"/>
  <c r="U486" i="11"/>
  <c r="U485" i="11"/>
  <c r="U484" i="11"/>
  <c r="U483" i="11"/>
  <c r="U482" i="11"/>
  <c r="U481" i="11"/>
  <c r="U480" i="11"/>
  <c r="U479" i="11"/>
  <c r="U478" i="11"/>
  <c r="U477" i="11"/>
  <c r="U476" i="11"/>
  <c r="U475" i="11"/>
  <c r="U474" i="11"/>
  <c r="U473" i="11"/>
  <c r="U472" i="11"/>
  <c r="U471" i="11"/>
  <c r="U470" i="11"/>
  <c r="U469" i="11"/>
  <c r="U468" i="11"/>
  <c r="U467" i="11"/>
  <c r="U466" i="11"/>
  <c r="U465" i="11"/>
  <c r="U464" i="11"/>
  <c r="U463" i="11"/>
  <c r="U462" i="11"/>
  <c r="U461" i="11"/>
  <c r="U460" i="11"/>
  <c r="U459" i="11"/>
  <c r="U458" i="11"/>
  <c r="U457" i="11"/>
  <c r="U456" i="11"/>
  <c r="U455" i="11"/>
  <c r="U454" i="11"/>
  <c r="U453" i="11"/>
  <c r="U452" i="11"/>
  <c r="U451" i="11"/>
  <c r="U450" i="11"/>
  <c r="U449" i="11"/>
  <c r="U448" i="11"/>
  <c r="U447" i="11"/>
  <c r="U446" i="11"/>
  <c r="U445" i="11"/>
  <c r="U444" i="11"/>
  <c r="U443" i="11"/>
  <c r="U442" i="11"/>
  <c r="U441" i="11"/>
  <c r="U440" i="11"/>
  <c r="U439" i="11"/>
  <c r="U438" i="11"/>
  <c r="U437" i="11"/>
  <c r="U436" i="11"/>
  <c r="U435" i="11"/>
  <c r="U434" i="11"/>
  <c r="U433" i="11"/>
  <c r="U432" i="11"/>
  <c r="U431" i="11"/>
  <c r="U430" i="11"/>
  <c r="U429" i="11"/>
  <c r="U428" i="11"/>
  <c r="U427" i="11"/>
  <c r="U426" i="11"/>
  <c r="U425" i="11"/>
  <c r="U424" i="11"/>
  <c r="U423" i="11"/>
  <c r="U422" i="11"/>
  <c r="U421" i="11"/>
  <c r="U420" i="11"/>
  <c r="U419" i="11"/>
  <c r="U418" i="11"/>
  <c r="U417" i="11"/>
  <c r="U416" i="11"/>
  <c r="U415" i="11"/>
  <c r="U414" i="11"/>
  <c r="U413" i="11"/>
  <c r="U412" i="11"/>
  <c r="U411" i="11"/>
  <c r="U410" i="11"/>
  <c r="U409" i="11"/>
  <c r="U408" i="11"/>
  <c r="U407" i="11"/>
  <c r="U406" i="11"/>
  <c r="U405" i="11"/>
  <c r="U404" i="11"/>
  <c r="U403" i="11"/>
  <c r="U402" i="11"/>
  <c r="U401" i="11"/>
  <c r="U400" i="11"/>
  <c r="U399" i="11"/>
  <c r="U398" i="11"/>
  <c r="U397" i="11"/>
  <c r="U396" i="11"/>
  <c r="U395" i="11"/>
  <c r="U394" i="11"/>
  <c r="U393" i="11"/>
  <c r="U392" i="11"/>
  <c r="U391" i="11"/>
  <c r="U390" i="11"/>
  <c r="U389" i="11"/>
  <c r="U388" i="11"/>
  <c r="U387" i="11"/>
  <c r="U386" i="11"/>
  <c r="U385" i="11"/>
  <c r="U384" i="11"/>
  <c r="U383" i="11"/>
  <c r="U382" i="11"/>
  <c r="U381" i="11"/>
  <c r="U380" i="11"/>
  <c r="U379" i="11"/>
  <c r="U378" i="11"/>
  <c r="U377" i="11"/>
  <c r="U376" i="11"/>
  <c r="U375" i="11"/>
  <c r="U374" i="11"/>
  <c r="U373" i="11"/>
  <c r="U372" i="11"/>
  <c r="U371" i="11"/>
  <c r="U370" i="11"/>
  <c r="U369" i="11"/>
  <c r="U368" i="11"/>
  <c r="U367" i="11"/>
  <c r="U366" i="11"/>
  <c r="U365" i="11"/>
  <c r="U364" i="11"/>
  <c r="U363" i="11"/>
  <c r="U362" i="11"/>
  <c r="U361" i="11"/>
  <c r="U360" i="11"/>
  <c r="U359" i="11"/>
  <c r="U358" i="11"/>
  <c r="U357" i="11"/>
  <c r="U356" i="11"/>
  <c r="U355" i="11"/>
  <c r="U354" i="11"/>
  <c r="U353" i="11"/>
  <c r="U352" i="11"/>
  <c r="U351" i="11"/>
  <c r="U350" i="11"/>
  <c r="U349" i="11"/>
  <c r="U348" i="11"/>
  <c r="U347" i="11"/>
  <c r="U346" i="11"/>
  <c r="U345" i="11"/>
  <c r="U344" i="11"/>
  <c r="U343" i="11"/>
  <c r="U342" i="11"/>
  <c r="U341" i="11"/>
  <c r="U340" i="11"/>
  <c r="U339" i="11"/>
  <c r="U338" i="11"/>
  <c r="U337" i="11"/>
  <c r="U336" i="11"/>
  <c r="U335" i="11"/>
  <c r="U334" i="11"/>
  <c r="U333" i="11"/>
  <c r="U332" i="11"/>
  <c r="U331" i="11"/>
  <c r="U330" i="11"/>
  <c r="U329" i="11"/>
  <c r="U328" i="11"/>
  <c r="U327" i="11"/>
  <c r="U326" i="11"/>
  <c r="U325" i="11"/>
  <c r="U324" i="11"/>
  <c r="U323" i="11"/>
  <c r="U322" i="11"/>
  <c r="U321" i="11"/>
  <c r="U320" i="11"/>
  <c r="U319" i="11"/>
  <c r="U318" i="11"/>
  <c r="U317" i="11"/>
  <c r="U316" i="11"/>
  <c r="U315" i="11"/>
  <c r="U314" i="11"/>
  <c r="U313" i="11"/>
  <c r="U312" i="11"/>
  <c r="U311" i="11"/>
  <c r="U310" i="11"/>
  <c r="U309" i="11"/>
  <c r="U308" i="11"/>
  <c r="U307" i="11"/>
  <c r="U306" i="11"/>
  <c r="U305" i="11"/>
  <c r="U304" i="11"/>
  <c r="U303" i="11"/>
  <c r="U302" i="11"/>
  <c r="U301" i="11"/>
  <c r="U300" i="11"/>
  <c r="U299" i="11"/>
  <c r="U298" i="11"/>
  <c r="U297" i="11"/>
  <c r="U296" i="11"/>
  <c r="U295" i="11"/>
  <c r="U294" i="11"/>
  <c r="U293" i="11"/>
  <c r="U292" i="11"/>
  <c r="U291" i="11"/>
  <c r="U290" i="11"/>
  <c r="U289" i="11"/>
  <c r="U288" i="11"/>
  <c r="U287" i="11"/>
  <c r="U286" i="11"/>
  <c r="U285" i="11"/>
  <c r="U284" i="11"/>
  <c r="U283" i="11"/>
  <c r="U282" i="11"/>
  <c r="U281" i="11"/>
  <c r="U280" i="11"/>
  <c r="U279" i="11"/>
  <c r="U278" i="11"/>
  <c r="U277" i="11"/>
  <c r="U276" i="11"/>
  <c r="U275" i="11"/>
  <c r="U274" i="11"/>
  <c r="U273" i="11"/>
  <c r="U272" i="11"/>
  <c r="U271" i="11"/>
  <c r="U270" i="11"/>
  <c r="U269" i="11"/>
  <c r="U268" i="11"/>
  <c r="U267" i="11"/>
  <c r="U266" i="11"/>
  <c r="U265" i="11"/>
  <c r="U264" i="11"/>
  <c r="U263" i="11"/>
  <c r="U262" i="11"/>
  <c r="U261" i="11"/>
  <c r="U260" i="11"/>
  <c r="U259" i="11"/>
  <c r="U258" i="11"/>
  <c r="U257" i="11"/>
  <c r="U256" i="11"/>
  <c r="U255" i="11"/>
  <c r="U254" i="11"/>
  <c r="U253" i="11"/>
  <c r="U252" i="11"/>
  <c r="U251" i="11"/>
  <c r="U250" i="11"/>
  <c r="U249" i="11"/>
  <c r="U248" i="11"/>
  <c r="U247" i="11"/>
  <c r="U246" i="11"/>
  <c r="U245" i="11"/>
  <c r="U244" i="11"/>
  <c r="U243" i="11"/>
  <c r="U242" i="11"/>
  <c r="U241" i="11"/>
  <c r="U240" i="11"/>
  <c r="U239" i="11"/>
  <c r="U238" i="11"/>
  <c r="U237" i="11"/>
  <c r="U236" i="11"/>
  <c r="U235" i="11"/>
  <c r="U234" i="11"/>
  <c r="U233" i="11"/>
  <c r="U232" i="11"/>
  <c r="U231" i="11"/>
  <c r="U230" i="11"/>
  <c r="U229" i="11"/>
  <c r="U228" i="11"/>
  <c r="U227" i="11"/>
  <c r="U226" i="11"/>
  <c r="U225" i="11"/>
  <c r="U224" i="11"/>
  <c r="U223" i="11"/>
  <c r="U222" i="11"/>
  <c r="U221" i="11"/>
  <c r="U220" i="11"/>
  <c r="U219" i="11"/>
  <c r="U218" i="11"/>
  <c r="U217" i="11"/>
  <c r="U216" i="11"/>
  <c r="U215" i="11"/>
  <c r="U214" i="11"/>
  <c r="U213" i="11"/>
  <c r="U212" i="11"/>
  <c r="U211" i="11"/>
  <c r="U210" i="11"/>
  <c r="U209" i="11"/>
  <c r="U208" i="11"/>
  <c r="U207" i="11"/>
  <c r="U206" i="11"/>
  <c r="U205" i="11"/>
  <c r="U204" i="11"/>
  <c r="U203" i="11"/>
  <c r="U202" i="11"/>
  <c r="U201" i="11"/>
  <c r="U200" i="11"/>
  <c r="U199" i="11"/>
  <c r="U198" i="11"/>
  <c r="U197" i="11"/>
  <c r="U196" i="11"/>
  <c r="U195" i="11"/>
  <c r="U194" i="11"/>
  <c r="U193" i="11"/>
  <c r="U192" i="11"/>
  <c r="U191" i="11"/>
  <c r="U190" i="11"/>
  <c r="U189" i="11"/>
  <c r="U188" i="11"/>
  <c r="U187" i="11"/>
  <c r="U186" i="11"/>
  <c r="U185" i="11"/>
  <c r="U184" i="11"/>
  <c r="U183" i="11"/>
  <c r="U182" i="11"/>
  <c r="U181" i="11"/>
  <c r="U180" i="11"/>
  <c r="U179" i="11"/>
  <c r="U178" i="11"/>
  <c r="U177" i="11"/>
  <c r="U176" i="11"/>
  <c r="U175" i="11"/>
  <c r="U174" i="11"/>
  <c r="U173" i="11"/>
  <c r="U172" i="11"/>
  <c r="U171" i="11"/>
  <c r="U170" i="11"/>
  <c r="U169" i="11"/>
  <c r="U168" i="11"/>
  <c r="U167" i="11"/>
  <c r="U166" i="11"/>
  <c r="U165" i="11"/>
  <c r="U164" i="11"/>
  <c r="U163" i="11"/>
  <c r="U162" i="11"/>
  <c r="U161" i="11"/>
  <c r="U160" i="11"/>
  <c r="U159" i="11"/>
  <c r="U158" i="11"/>
  <c r="U157" i="11"/>
  <c r="U156" i="11"/>
  <c r="U155" i="11"/>
  <c r="U154" i="11"/>
  <c r="U153" i="11"/>
  <c r="U152" i="11"/>
  <c r="U151" i="11"/>
  <c r="U150" i="11"/>
  <c r="U149" i="11"/>
  <c r="U148" i="11"/>
  <c r="U147" i="11"/>
  <c r="U146" i="11"/>
  <c r="U145" i="11"/>
  <c r="U144" i="11"/>
  <c r="U143" i="11"/>
  <c r="U142" i="11"/>
  <c r="U141" i="11"/>
  <c r="U140" i="11"/>
  <c r="U139" i="11"/>
  <c r="U138" i="11"/>
  <c r="U137" i="11"/>
  <c r="U136" i="11"/>
  <c r="U135" i="11"/>
  <c r="U134" i="11"/>
  <c r="U133" i="11"/>
  <c r="U132" i="11"/>
  <c r="U131" i="11"/>
  <c r="U130" i="11"/>
  <c r="U129" i="11"/>
  <c r="U128" i="11"/>
  <c r="U127" i="11"/>
  <c r="U126" i="11"/>
  <c r="U125" i="11"/>
  <c r="U124" i="11"/>
  <c r="U123" i="11"/>
  <c r="U122" i="11"/>
  <c r="U121" i="11"/>
  <c r="U120" i="11"/>
  <c r="U119" i="11"/>
  <c r="U118" i="11"/>
  <c r="U117" i="11"/>
  <c r="U116" i="11"/>
  <c r="U115" i="11"/>
  <c r="U114" i="11"/>
  <c r="U113" i="11"/>
  <c r="U112" i="11"/>
  <c r="U111" i="11"/>
  <c r="U110" i="11"/>
  <c r="U109" i="11"/>
  <c r="U108" i="11"/>
  <c r="U107" i="11"/>
  <c r="U106" i="11"/>
  <c r="U105" i="11"/>
  <c r="U104" i="11"/>
  <c r="U103" i="11"/>
  <c r="U102" i="11"/>
  <c r="U101" i="11"/>
  <c r="U100" i="11"/>
  <c r="U99" i="11"/>
  <c r="U98" i="11"/>
  <c r="U97" i="11"/>
  <c r="U96" i="11"/>
  <c r="U95" i="11"/>
  <c r="U94" i="11"/>
  <c r="U93" i="11"/>
  <c r="U92" i="11"/>
  <c r="U91" i="11"/>
  <c r="U90" i="11"/>
  <c r="U89" i="11"/>
  <c r="U88" i="11"/>
  <c r="U87" i="11"/>
  <c r="U86" i="11"/>
  <c r="U85" i="11"/>
  <c r="U84" i="11"/>
  <c r="U83" i="11"/>
  <c r="U82" i="11"/>
  <c r="U81" i="11"/>
  <c r="U80" i="11"/>
  <c r="U79" i="11"/>
  <c r="U78" i="11"/>
  <c r="U77" i="11"/>
  <c r="U76" i="11"/>
  <c r="U75" i="11"/>
  <c r="U74" i="11"/>
  <c r="U73" i="11"/>
  <c r="U72" i="11"/>
  <c r="U71" i="11"/>
  <c r="U70" i="11"/>
  <c r="U69" i="11"/>
  <c r="U68" i="11"/>
  <c r="U67" i="11"/>
  <c r="U66" i="11"/>
  <c r="U65" i="11"/>
  <c r="U64" i="11"/>
  <c r="U63" i="11"/>
  <c r="U62" i="11"/>
  <c r="U61" i="11"/>
  <c r="U60" i="11"/>
  <c r="U59" i="11"/>
  <c r="U58" i="11"/>
  <c r="U57" i="11"/>
  <c r="U56" i="11"/>
  <c r="U55" i="11"/>
  <c r="U54" i="11"/>
  <c r="U53" i="11"/>
  <c r="U52" i="11"/>
  <c r="U51" i="11"/>
  <c r="U50" i="11"/>
  <c r="U49" i="11"/>
  <c r="U48" i="11"/>
  <c r="U47" i="11"/>
  <c r="U46" i="11"/>
  <c r="U45" i="11"/>
  <c r="U44" i="11"/>
  <c r="U43" i="11"/>
  <c r="U42" i="11"/>
  <c r="U41" i="11"/>
  <c r="U40" i="11"/>
  <c r="U39" i="11"/>
  <c r="U38" i="11"/>
  <c r="U37" i="11"/>
  <c r="U36" i="11"/>
  <c r="U35" i="11"/>
  <c r="U34" i="11"/>
  <c r="U33" i="11"/>
  <c r="U32" i="11"/>
  <c r="U31" i="11"/>
  <c r="U30" i="11"/>
  <c r="U29" i="11"/>
  <c r="U28" i="11"/>
  <c r="U27" i="11"/>
  <c r="U26" i="11"/>
  <c r="U25" i="11"/>
  <c r="U24" i="11"/>
  <c r="U23" i="11"/>
  <c r="U22" i="11"/>
  <c r="U21" i="11"/>
  <c r="U20" i="11"/>
  <c r="U19" i="11"/>
  <c r="U18" i="11"/>
  <c r="U17" i="11"/>
  <c r="U16" i="11"/>
  <c r="U15" i="11"/>
  <c r="U14" i="11"/>
  <c r="U13" i="11"/>
  <c r="U12" i="11"/>
  <c r="U11" i="11"/>
  <c r="U10" i="11"/>
  <c r="U9" i="11"/>
  <c r="U8" i="11"/>
  <c r="U7" i="11"/>
  <c r="U6" i="11"/>
  <c r="U5" i="11"/>
  <c r="U4" i="11"/>
  <c r="U3" i="11"/>
  <c r="AD2" i="11"/>
  <c r="AC2" i="11"/>
  <c r="AB2" i="11"/>
  <c r="AA2" i="11"/>
  <c r="Z2" i="11"/>
  <c r="Y2" i="11"/>
  <c r="X2" i="11"/>
  <c r="W2" i="11"/>
  <c r="V2" i="11"/>
  <c r="U2" i="11"/>
  <c r="H1001" i="11"/>
  <c r="H1000" i="11"/>
  <c r="H999" i="11"/>
  <c r="H998" i="11"/>
  <c r="H997" i="11"/>
  <c r="H996" i="11"/>
  <c r="H995" i="11"/>
  <c r="H994" i="11"/>
  <c r="H993" i="11"/>
  <c r="H992" i="11"/>
  <c r="H991" i="11"/>
  <c r="H990" i="11"/>
  <c r="H989" i="11"/>
  <c r="H988" i="11"/>
  <c r="H987" i="11"/>
  <c r="H986" i="11"/>
  <c r="H985" i="11"/>
  <c r="H984" i="11"/>
  <c r="H983" i="11"/>
  <c r="H982" i="11"/>
  <c r="H981" i="11"/>
  <c r="H980" i="11"/>
  <c r="H979" i="11"/>
  <c r="H978" i="11"/>
  <c r="H977" i="11"/>
  <c r="H976" i="11"/>
  <c r="H975" i="11"/>
  <c r="H974" i="11"/>
  <c r="H973" i="11"/>
  <c r="H972" i="11"/>
  <c r="H971" i="11"/>
  <c r="H970" i="11"/>
  <c r="H969" i="11"/>
  <c r="H968" i="11"/>
  <c r="H967" i="11"/>
  <c r="H966" i="11"/>
  <c r="H965" i="11"/>
  <c r="H964" i="11"/>
  <c r="H963" i="11"/>
  <c r="H962" i="11"/>
  <c r="H961" i="11"/>
  <c r="H960" i="11"/>
  <c r="H959" i="11"/>
  <c r="H958" i="11"/>
  <c r="H957" i="11"/>
  <c r="H956" i="11"/>
  <c r="H955" i="11"/>
  <c r="H954" i="11"/>
  <c r="H953" i="11"/>
  <c r="H952" i="11"/>
  <c r="H951" i="11"/>
  <c r="H950" i="11"/>
  <c r="H949" i="11"/>
  <c r="H948" i="11"/>
  <c r="H947" i="11"/>
  <c r="H946" i="11"/>
  <c r="H945" i="11"/>
  <c r="H944" i="11"/>
  <c r="H943" i="11"/>
  <c r="H942" i="11"/>
  <c r="H941" i="11"/>
  <c r="H940" i="11"/>
  <c r="H939" i="11"/>
  <c r="H938" i="11"/>
  <c r="H937" i="11"/>
  <c r="H936" i="11"/>
  <c r="H935" i="11"/>
  <c r="H934" i="11"/>
  <c r="H933" i="11"/>
  <c r="H932" i="11"/>
  <c r="H931" i="11"/>
  <c r="H930" i="11"/>
  <c r="H929" i="11"/>
  <c r="H928" i="11"/>
  <c r="H927" i="11"/>
  <c r="H926" i="11"/>
  <c r="H925" i="11"/>
  <c r="H924" i="11"/>
  <c r="H923" i="11"/>
  <c r="H922" i="11"/>
  <c r="H921" i="11"/>
  <c r="H920" i="11"/>
  <c r="H919" i="11"/>
  <c r="H918" i="11"/>
  <c r="H917" i="11"/>
  <c r="H916" i="11"/>
  <c r="H915" i="11"/>
  <c r="H914" i="11"/>
  <c r="H913" i="11"/>
  <c r="H912" i="11"/>
  <c r="H911" i="11"/>
  <c r="H910" i="11"/>
  <c r="H909" i="11"/>
  <c r="H908" i="11"/>
  <c r="H907" i="11"/>
  <c r="H906" i="11"/>
  <c r="H905" i="11"/>
  <c r="H904" i="11"/>
  <c r="H903" i="11"/>
  <c r="H902" i="11"/>
  <c r="H901" i="11"/>
  <c r="H900" i="11"/>
  <c r="H899" i="11"/>
  <c r="H898" i="11"/>
  <c r="H897" i="11"/>
  <c r="H896" i="11"/>
  <c r="H895" i="11"/>
  <c r="H894" i="11"/>
  <c r="H893" i="11"/>
  <c r="H892" i="11"/>
  <c r="H891" i="11"/>
  <c r="H890" i="11"/>
  <c r="H889" i="11"/>
  <c r="H888" i="11"/>
  <c r="H887" i="11"/>
  <c r="H886" i="11"/>
  <c r="H885" i="11"/>
  <c r="H884" i="11"/>
  <c r="H883" i="11"/>
  <c r="H882" i="11"/>
  <c r="H881" i="11"/>
  <c r="H880" i="11"/>
  <c r="H879" i="11"/>
  <c r="H878" i="11"/>
  <c r="H877" i="11"/>
  <c r="H876" i="11"/>
  <c r="H875" i="11"/>
  <c r="H874" i="11"/>
  <c r="H873" i="11"/>
  <c r="H872" i="11"/>
  <c r="H871" i="11"/>
  <c r="H870" i="11"/>
  <c r="H869" i="11"/>
  <c r="H868" i="11"/>
  <c r="H867" i="11"/>
  <c r="H866" i="11"/>
  <c r="H865" i="11"/>
  <c r="H864" i="11"/>
  <c r="H863" i="11"/>
  <c r="H862" i="11"/>
  <c r="H861" i="11"/>
  <c r="H860" i="11"/>
  <c r="H859" i="11"/>
  <c r="H858" i="11"/>
  <c r="H857" i="11"/>
  <c r="H856" i="11"/>
  <c r="H855" i="11"/>
  <c r="H854" i="11"/>
  <c r="H853" i="11"/>
  <c r="H852" i="11"/>
  <c r="H851" i="11"/>
  <c r="H850" i="11"/>
  <c r="H849" i="11"/>
  <c r="H848" i="11"/>
  <c r="H847" i="11"/>
  <c r="H846" i="11"/>
  <c r="H845" i="11"/>
  <c r="H844" i="11"/>
  <c r="H843" i="11"/>
  <c r="H842" i="11"/>
  <c r="H841" i="11"/>
  <c r="H840" i="11"/>
  <c r="H839" i="11"/>
  <c r="H838" i="11"/>
  <c r="H837" i="11"/>
  <c r="H836" i="11"/>
  <c r="H835" i="11"/>
  <c r="H834" i="11"/>
  <c r="H833" i="11"/>
  <c r="H832" i="11"/>
  <c r="H831" i="11"/>
  <c r="H830" i="11"/>
  <c r="H829" i="11"/>
  <c r="H828" i="11"/>
  <c r="H827" i="11"/>
  <c r="H826" i="11"/>
  <c r="H825" i="11"/>
  <c r="H824" i="11"/>
  <c r="H823" i="11"/>
  <c r="H822" i="11"/>
  <c r="H821" i="11"/>
  <c r="H820" i="11"/>
  <c r="H819" i="11"/>
  <c r="H818" i="11"/>
  <c r="H817" i="11"/>
  <c r="H816" i="11"/>
  <c r="H815" i="11"/>
  <c r="H814" i="11"/>
  <c r="H813" i="11"/>
  <c r="H812" i="11"/>
  <c r="H811" i="11"/>
  <c r="H810" i="11"/>
  <c r="H809" i="11"/>
  <c r="H808" i="11"/>
  <c r="H807" i="11"/>
  <c r="H806" i="11"/>
  <c r="H805" i="11"/>
  <c r="H804" i="11"/>
  <c r="H803" i="11"/>
  <c r="H802" i="11"/>
  <c r="H801" i="11"/>
  <c r="H800" i="11"/>
  <c r="H799" i="11"/>
  <c r="H798" i="11"/>
  <c r="H797" i="11"/>
  <c r="H796" i="11"/>
  <c r="H795" i="11"/>
  <c r="H794" i="11"/>
  <c r="H793" i="11"/>
  <c r="H792" i="11"/>
  <c r="H791" i="11"/>
  <c r="H790" i="11"/>
  <c r="H789" i="11"/>
  <c r="H788" i="11"/>
  <c r="H787" i="11"/>
  <c r="H786" i="11"/>
  <c r="H785" i="11"/>
  <c r="H784" i="11"/>
  <c r="H783" i="11"/>
  <c r="H782" i="11"/>
  <c r="H781" i="11"/>
  <c r="H780" i="11"/>
  <c r="H779" i="11"/>
  <c r="H778" i="11"/>
  <c r="H777" i="11"/>
  <c r="H776" i="11"/>
  <c r="H775" i="11"/>
  <c r="H774" i="11"/>
  <c r="H773" i="11"/>
  <c r="H772" i="11"/>
  <c r="H771" i="11"/>
  <c r="H770" i="11"/>
  <c r="H769" i="11"/>
  <c r="H768" i="11"/>
  <c r="H767" i="11"/>
  <c r="H766" i="11"/>
  <c r="H765" i="11"/>
  <c r="H764" i="11"/>
  <c r="H763" i="11"/>
  <c r="H762" i="11"/>
  <c r="H761" i="11"/>
  <c r="H760" i="11"/>
  <c r="H759" i="11"/>
  <c r="H758" i="11"/>
  <c r="H757" i="11"/>
  <c r="H756" i="11"/>
  <c r="H755" i="11"/>
  <c r="H754" i="11"/>
  <c r="H753" i="11"/>
  <c r="H752" i="11"/>
  <c r="H751" i="11"/>
  <c r="H750" i="11"/>
  <c r="H749" i="11"/>
  <c r="H748" i="11"/>
  <c r="H747" i="11"/>
  <c r="H746" i="11"/>
  <c r="H745" i="11"/>
  <c r="H744" i="11"/>
  <c r="H743" i="11"/>
  <c r="H742" i="11"/>
  <c r="H741" i="11"/>
  <c r="H740" i="11"/>
  <c r="H739" i="11"/>
  <c r="H738" i="11"/>
  <c r="H737" i="11"/>
  <c r="H736" i="11"/>
  <c r="H735" i="11"/>
  <c r="H734" i="11"/>
  <c r="H733" i="11"/>
  <c r="H732" i="11"/>
  <c r="H731" i="11"/>
  <c r="H730" i="11"/>
  <c r="H729" i="11"/>
  <c r="H728" i="11"/>
  <c r="H727" i="11"/>
  <c r="H726" i="11"/>
  <c r="H725" i="11"/>
  <c r="H724" i="11"/>
  <c r="H723" i="11"/>
  <c r="H722" i="11"/>
  <c r="H721" i="11"/>
  <c r="H720" i="11"/>
  <c r="H719" i="11"/>
  <c r="H718" i="11"/>
  <c r="H717" i="11"/>
  <c r="H716" i="11"/>
  <c r="H715" i="11"/>
  <c r="H714" i="11"/>
  <c r="H713" i="11"/>
  <c r="H712" i="11"/>
  <c r="H711" i="11"/>
  <c r="H710" i="11"/>
  <c r="H709" i="11"/>
  <c r="H708" i="11"/>
  <c r="H707" i="11"/>
  <c r="H706" i="11"/>
  <c r="H705" i="11"/>
  <c r="H704" i="11"/>
  <c r="H703" i="11"/>
  <c r="H702" i="11"/>
  <c r="H701" i="11"/>
  <c r="H700" i="11"/>
  <c r="H699" i="11"/>
  <c r="H698" i="11"/>
  <c r="H697" i="11"/>
  <c r="H696" i="11"/>
  <c r="H695" i="11"/>
  <c r="H694" i="11"/>
  <c r="H693" i="11"/>
  <c r="H692" i="11"/>
  <c r="H691" i="11"/>
  <c r="H690" i="11"/>
  <c r="H689" i="11"/>
  <c r="H688" i="11"/>
  <c r="H687" i="11"/>
  <c r="H686" i="11"/>
  <c r="H685" i="11"/>
  <c r="H684" i="11"/>
  <c r="H683" i="11"/>
  <c r="H682" i="11"/>
  <c r="H681" i="11"/>
  <c r="H680" i="11"/>
  <c r="H679" i="11"/>
  <c r="H678" i="11"/>
  <c r="H677" i="11"/>
  <c r="H676" i="11"/>
  <c r="H675" i="11"/>
  <c r="H674" i="11"/>
  <c r="H673" i="11"/>
  <c r="H672" i="11"/>
  <c r="H671" i="11"/>
  <c r="H670" i="11"/>
  <c r="H669" i="11"/>
  <c r="H668" i="11"/>
  <c r="H667" i="11"/>
  <c r="H666" i="11"/>
  <c r="H665" i="11"/>
  <c r="H664" i="11"/>
  <c r="H663" i="11"/>
  <c r="H662" i="11"/>
  <c r="H661" i="11"/>
  <c r="H660" i="11"/>
  <c r="H659" i="11"/>
  <c r="H658" i="11"/>
  <c r="H657" i="11"/>
  <c r="H656" i="11"/>
  <c r="H655" i="11"/>
  <c r="H654" i="11"/>
  <c r="H653" i="11"/>
  <c r="H652" i="11"/>
  <c r="H651" i="11"/>
  <c r="H650" i="11"/>
  <c r="H649" i="11"/>
  <c r="H648" i="11"/>
  <c r="H647" i="11"/>
  <c r="H646" i="11"/>
  <c r="H645" i="11"/>
  <c r="H644" i="11"/>
  <c r="H643" i="11"/>
  <c r="H642" i="11"/>
  <c r="H641" i="11"/>
  <c r="H640" i="11"/>
  <c r="H639" i="11"/>
  <c r="H638" i="11"/>
  <c r="H637" i="11"/>
  <c r="H636" i="11"/>
  <c r="H635" i="11"/>
  <c r="H634" i="11"/>
  <c r="H633" i="11"/>
  <c r="H632" i="11"/>
  <c r="H631" i="11"/>
  <c r="H630" i="11"/>
  <c r="H629" i="11"/>
  <c r="H628" i="11"/>
  <c r="H627" i="11"/>
  <c r="H626" i="11"/>
  <c r="H625" i="11"/>
  <c r="H624" i="11"/>
  <c r="H623" i="11"/>
  <c r="H622" i="11"/>
  <c r="H621" i="11"/>
  <c r="H620" i="11"/>
  <c r="H619" i="11"/>
  <c r="H618" i="11"/>
  <c r="H617" i="11"/>
  <c r="H616" i="11"/>
  <c r="H615" i="11"/>
  <c r="H614" i="11"/>
  <c r="H613" i="11"/>
  <c r="H612" i="11"/>
  <c r="H611" i="11"/>
  <c r="H610" i="11"/>
  <c r="H609" i="11"/>
  <c r="H608" i="11"/>
  <c r="H607" i="11"/>
  <c r="H606" i="11"/>
  <c r="H605" i="11"/>
  <c r="H604" i="11"/>
  <c r="H603" i="11"/>
  <c r="H602" i="11"/>
  <c r="H601" i="11"/>
  <c r="H600" i="11"/>
  <c r="H599" i="11"/>
  <c r="H598" i="11"/>
  <c r="H597" i="11"/>
  <c r="H596" i="11"/>
  <c r="H595" i="11"/>
  <c r="H594" i="11"/>
  <c r="H593" i="11"/>
  <c r="H592" i="11"/>
  <c r="H591" i="11"/>
  <c r="H590" i="11"/>
  <c r="H589" i="11"/>
  <c r="H588" i="11"/>
  <c r="H587" i="11"/>
  <c r="H586" i="11"/>
  <c r="H585" i="11"/>
  <c r="H584" i="11"/>
  <c r="H583" i="11"/>
  <c r="H582" i="11"/>
  <c r="H581" i="11"/>
  <c r="H580" i="11"/>
  <c r="H579" i="11"/>
  <c r="H578" i="11"/>
  <c r="H577" i="11"/>
  <c r="H576" i="11"/>
  <c r="H575" i="11"/>
  <c r="H574" i="11"/>
  <c r="H573" i="11"/>
  <c r="H572" i="11"/>
  <c r="H571" i="11"/>
  <c r="H570" i="11"/>
  <c r="H569" i="11"/>
  <c r="H568" i="11"/>
  <c r="H567" i="11"/>
  <c r="H566" i="11"/>
  <c r="H565" i="11"/>
  <c r="H564" i="11"/>
  <c r="H563" i="11"/>
  <c r="H562" i="11"/>
  <c r="H561" i="11"/>
  <c r="H560" i="11"/>
  <c r="H559" i="11"/>
  <c r="H558" i="11"/>
  <c r="H557" i="11"/>
  <c r="H556" i="11"/>
  <c r="H555" i="11"/>
  <c r="H554" i="11"/>
  <c r="H553" i="11"/>
  <c r="H552" i="11"/>
  <c r="H551" i="11"/>
  <c r="H550" i="11"/>
  <c r="H549" i="11"/>
  <c r="H548" i="11"/>
  <c r="H547" i="11"/>
  <c r="H546" i="11"/>
  <c r="H545" i="11"/>
  <c r="H544" i="11"/>
  <c r="H543" i="11"/>
  <c r="H542" i="11"/>
  <c r="H541" i="11"/>
  <c r="H540" i="11"/>
  <c r="H539" i="11"/>
  <c r="H538" i="11"/>
  <c r="H537" i="11"/>
  <c r="H536" i="11"/>
  <c r="H535" i="11"/>
  <c r="H534" i="11"/>
  <c r="H533" i="11"/>
  <c r="H532" i="11"/>
  <c r="H531" i="11"/>
  <c r="H530" i="11"/>
  <c r="H529" i="11"/>
  <c r="H528" i="11"/>
  <c r="H527" i="11"/>
  <c r="H526" i="11"/>
  <c r="H525" i="11"/>
  <c r="H524" i="11"/>
  <c r="H523" i="11"/>
  <c r="H522" i="11"/>
  <c r="H521" i="11"/>
  <c r="H520" i="11"/>
  <c r="H519" i="11"/>
  <c r="H518" i="11"/>
  <c r="H517" i="11"/>
  <c r="H516" i="11"/>
  <c r="H515" i="11"/>
  <c r="H514" i="11"/>
  <c r="H513" i="11"/>
  <c r="H512" i="11"/>
  <c r="H511" i="11"/>
  <c r="H510" i="11"/>
  <c r="H509" i="11"/>
  <c r="H508" i="11"/>
  <c r="H507"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2" i="11"/>
  <c r="H391" i="11"/>
  <c r="H390" i="11"/>
  <c r="H389" i="11"/>
  <c r="H388" i="11"/>
  <c r="H387" i="11"/>
  <c r="H386" i="11"/>
  <c r="H385" i="11"/>
  <c r="H384" i="11"/>
  <c r="H383" i="11"/>
  <c r="H382" i="11"/>
  <c r="H381" i="1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5" i="11"/>
  <c r="H4" i="11"/>
  <c r="H3"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R1" i="11"/>
  <c r="Q1" i="11"/>
  <c r="P1" i="11"/>
  <c r="O1" i="11"/>
  <c r="N1" i="11"/>
  <c r="M1" i="11"/>
  <c r="L1" i="11"/>
  <c r="K1" i="11"/>
  <c r="J1" i="11"/>
  <c r="I1" i="11"/>
  <c r="H2" i="11"/>
  <c r="G2" i="11"/>
  <c r="S2" i="11" s="1"/>
  <c r="AD1" i="11"/>
  <c r="AC1" i="11"/>
  <c r="AB1" i="11"/>
  <c r="AA1" i="11"/>
  <c r="Z1" i="11"/>
  <c r="Y1" i="11"/>
  <c r="X1" i="11"/>
  <c r="W1" i="11"/>
  <c r="V1" i="11"/>
  <c r="U1" i="11"/>
  <c r="H1" i="11"/>
  <c r="G1" i="11"/>
  <c r="N6" i="9" l="1"/>
  <c r="O1004" i="9"/>
  <c r="O1003" i="9"/>
  <c r="O1002" i="9"/>
  <c r="O1001" i="9"/>
  <c r="O1000" i="9"/>
  <c r="O999" i="9"/>
  <c r="O998" i="9"/>
  <c r="O997" i="9"/>
  <c r="O996" i="9"/>
  <c r="O995" i="9"/>
  <c r="O994" i="9"/>
  <c r="O993" i="9"/>
  <c r="O992" i="9"/>
  <c r="O991" i="9"/>
  <c r="O990" i="9"/>
  <c r="O989" i="9"/>
  <c r="O988" i="9"/>
  <c r="O987" i="9"/>
  <c r="O986" i="9"/>
  <c r="O985" i="9"/>
  <c r="O984" i="9"/>
  <c r="O983" i="9"/>
  <c r="O982" i="9"/>
  <c r="O981" i="9"/>
  <c r="O980" i="9"/>
  <c r="O979" i="9"/>
  <c r="O978" i="9"/>
  <c r="O977" i="9"/>
  <c r="O976" i="9"/>
  <c r="O975" i="9"/>
  <c r="O974" i="9"/>
  <c r="O973" i="9"/>
  <c r="O972" i="9"/>
  <c r="O971" i="9"/>
  <c r="O970" i="9"/>
  <c r="O969" i="9"/>
  <c r="O968" i="9"/>
  <c r="O967" i="9"/>
  <c r="O966" i="9"/>
  <c r="O965" i="9"/>
  <c r="O964" i="9"/>
  <c r="O963" i="9"/>
  <c r="O962" i="9"/>
  <c r="O961" i="9"/>
  <c r="O960" i="9"/>
  <c r="O959" i="9"/>
  <c r="O958" i="9"/>
  <c r="O957" i="9"/>
  <c r="O956" i="9"/>
  <c r="O955" i="9"/>
  <c r="O954" i="9"/>
  <c r="O953" i="9"/>
  <c r="O952" i="9"/>
  <c r="O951" i="9"/>
  <c r="O950" i="9"/>
  <c r="O949" i="9"/>
  <c r="O948" i="9"/>
  <c r="O947" i="9"/>
  <c r="O946" i="9"/>
  <c r="O945" i="9"/>
  <c r="O944" i="9"/>
  <c r="O943" i="9"/>
  <c r="O942" i="9"/>
  <c r="O941" i="9"/>
  <c r="O940" i="9"/>
  <c r="O939" i="9"/>
  <c r="O938" i="9"/>
  <c r="O937" i="9"/>
  <c r="O936" i="9"/>
  <c r="O935" i="9"/>
  <c r="O934" i="9"/>
  <c r="O933" i="9"/>
  <c r="O932" i="9"/>
  <c r="O931" i="9"/>
  <c r="O930" i="9"/>
  <c r="O929" i="9"/>
  <c r="O928" i="9"/>
  <c r="O927" i="9"/>
  <c r="O926" i="9"/>
  <c r="O925" i="9"/>
  <c r="O924" i="9"/>
  <c r="O923" i="9"/>
  <c r="O922" i="9"/>
  <c r="O921" i="9"/>
  <c r="O920" i="9"/>
  <c r="O919" i="9"/>
  <c r="O918" i="9"/>
  <c r="O917" i="9"/>
  <c r="O916" i="9"/>
  <c r="O915" i="9"/>
  <c r="O914" i="9"/>
  <c r="O913" i="9"/>
  <c r="O912" i="9"/>
  <c r="O911" i="9"/>
  <c r="O910" i="9"/>
  <c r="O909" i="9"/>
  <c r="O908" i="9"/>
  <c r="O907" i="9"/>
  <c r="O906" i="9"/>
  <c r="O905" i="9"/>
  <c r="O904" i="9"/>
  <c r="O903" i="9"/>
  <c r="O902" i="9"/>
  <c r="O901" i="9"/>
  <c r="O900" i="9"/>
  <c r="O899" i="9"/>
  <c r="O898" i="9"/>
  <c r="O897" i="9"/>
  <c r="O896" i="9"/>
  <c r="O895" i="9"/>
  <c r="O894" i="9"/>
  <c r="O893" i="9"/>
  <c r="O892" i="9"/>
  <c r="O891" i="9"/>
  <c r="O890" i="9"/>
  <c r="O889" i="9"/>
  <c r="O888" i="9"/>
  <c r="O887" i="9"/>
  <c r="O886" i="9"/>
  <c r="O885" i="9"/>
  <c r="O884" i="9"/>
  <c r="O883" i="9"/>
  <c r="O882" i="9"/>
  <c r="O881" i="9"/>
  <c r="O880" i="9"/>
  <c r="O879" i="9"/>
  <c r="O878" i="9"/>
  <c r="O877" i="9"/>
  <c r="O876" i="9"/>
  <c r="O875" i="9"/>
  <c r="O874" i="9"/>
  <c r="O873" i="9"/>
  <c r="O872" i="9"/>
  <c r="O871" i="9"/>
  <c r="O870" i="9"/>
  <c r="O869" i="9"/>
  <c r="O868" i="9"/>
  <c r="O867" i="9"/>
  <c r="O866" i="9"/>
  <c r="O865" i="9"/>
  <c r="O864" i="9"/>
  <c r="O863" i="9"/>
  <c r="O862" i="9"/>
  <c r="O861" i="9"/>
  <c r="O860" i="9"/>
  <c r="O859" i="9"/>
  <c r="O858" i="9"/>
  <c r="O857" i="9"/>
  <c r="O856" i="9"/>
  <c r="O855" i="9"/>
  <c r="O854" i="9"/>
  <c r="O853" i="9"/>
  <c r="O852" i="9"/>
  <c r="O851" i="9"/>
  <c r="O850" i="9"/>
  <c r="O849" i="9"/>
  <c r="O848" i="9"/>
  <c r="O847" i="9"/>
  <c r="O846" i="9"/>
  <c r="O845" i="9"/>
  <c r="O844" i="9"/>
  <c r="O843" i="9"/>
  <c r="O842" i="9"/>
  <c r="O841" i="9"/>
  <c r="O840" i="9"/>
  <c r="O839" i="9"/>
  <c r="O838" i="9"/>
  <c r="O837" i="9"/>
  <c r="O836" i="9"/>
  <c r="O835" i="9"/>
  <c r="O834" i="9"/>
  <c r="O833" i="9"/>
  <c r="O832" i="9"/>
  <c r="O831" i="9"/>
  <c r="O830" i="9"/>
  <c r="O829" i="9"/>
  <c r="O828" i="9"/>
  <c r="O827" i="9"/>
  <c r="O826" i="9"/>
  <c r="O825" i="9"/>
  <c r="O824" i="9"/>
  <c r="O823" i="9"/>
  <c r="O822" i="9"/>
  <c r="O821" i="9"/>
  <c r="O820" i="9"/>
  <c r="O819" i="9"/>
  <c r="O818" i="9"/>
  <c r="O817" i="9"/>
  <c r="O816" i="9"/>
  <c r="O815" i="9"/>
  <c r="O814" i="9"/>
  <c r="O813" i="9"/>
  <c r="O812" i="9"/>
  <c r="O811" i="9"/>
  <c r="O810" i="9"/>
  <c r="O809" i="9"/>
  <c r="O808" i="9"/>
  <c r="O807" i="9"/>
  <c r="O806" i="9"/>
  <c r="O805" i="9"/>
  <c r="O804" i="9"/>
  <c r="O803" i="9"/>
  <c r="O802" i="9"/>
  <c r="O801" i="9"/>
  <c r="O800" i="9"/>
  <c r="O799" i="9"/>
  <c r="O798" i="9"/>
  <c r="O797" i="9"/>
  <c r="O796" i="9"/>
  <c r="O795" i="9"/>
  <c r="O794" i="9"/>
  <c r="O793" i="9"/>
  <c r="O792" i="9"/>
  <c r="O791" i="9"/>
  <c r="O790" i="9"/>
  <c r="O789" i="9"/>
  <c r="O788" i="9"/>
  <c r="O787" i="9"/>
  <c r="O786" i="9"/>
  <c r="O785" i="9"/>
  <c r="O784" i="9"/>
  <c r="O783" i="9"/>
  <c r="O782" i="9"/>
  <c r="O781" i="9"/>
  <c r="O780" i="9"/>
  <c r="O779" i="9"/>
  <c r="O778" i="9"/>
  <c r="O777" i="9"/>
  <c r="O776" i="9"/>
  <c r="O775" i="9"/>
  <c r="O774" i="9"/>
  <c r="O773" i="9"/>
  <c r="O772" i="9"/>
  <c r="O771" i="9"/>
  <c r="O770" i="9"/>
  <c r="O769" i="9"/>
  <c r="O768" i="9"/>
  <c r="O767" i="9"/>
  <c r="O766" i="9"/>
  <c r="O765" i="9"/>
  <c r="O764" i="9"/>
  <c r="O763" i="9"/>
  <c r="O762" i="9"/>
  <c r="O761" i="9"/>
  <c r="O760" i="9"/>
  <c r="O759" i="9"/>
  <c r="O758" i="9"/>
  <c r="O757" i="9"/>
  <c r="O756" i="9"/>
  <c r="O755" i="9"/>
  <c r="O754" i="9"/>
  <c r="O753" i="9"/>
  <c r="O752" i="9"/>
  <c r="O751" i="9"/>
  <c r="O750" i="9"/>
  <c r="O749" i="9"/>
  <c r="O748" i="9"/>
  <c r="O747" i="9"/>
  <c r="O746" i="9"/>
  <c r="O745" i="9"/>
  <c r="O744" i="9"/>
  <c r="O743" i="9"/>
  <c r="O742" i="9"/>
  <c r="O741" i="9"/>
  <c r="O740" i="9"/>
  <c r="O739" i="9"/>
  <c r="O738" i="9"/>
  <c r="O737" i="9"/>
  <c r="O736" i="9"/>
  <c r="O735" i="9"/>
  <c r="O734" i="9"/>
  <c r="O733" i="9"/>
  <c r="O732" i="9"/>
  <c r="O731" i="9"/>
  <c r="O730" i="9"/>
  <c r="O729" i="9"/>
  <c r="O728" i="9"/>
  <c r="O727" i="9"/>
  <c r="O726" i="9"/>
  <c r="O725" i="9"/>
  <c r="O724" i="9"/>
  <c r="O723" i="9"/>
  <c r="O722" i="9"/>
  <c r="O721" i="9"/>
  <c r="O720" i="9"/>
  <c r="O719" i="9"/>
  <c r="O718" i="9"/>
  <c r="O717" i="9"/>
  <c r="O716" i="9"/>
  <c r="O715" i="9"/>
  <c r="O714" i="9"/>
  <c r="O713" i="9"/>
  <c r="O712" i="9"/>
  <c r="O711" i="9"/>
  <c r="O710" i="9"/>
  <c r="O709" i="9"/>
  <c r="O708" i="9"/>
  <c r="O707" i="9"/>
  <c r="O706" i="9"/>
  <c r="O705" i="9"/>
  <c r="O704" i="9"/>
  <c r="O703" i="9"/>
  <c r="O702" i="9"/>
  <c r="O701" i="9"/>
  <c r="O700" i="9"/>
  <c r="O699" i="9"/>
  <c r="O698" i="9"/>
  <c r="O697" i="9"/>
  <c r="O696" i="9"/>
  <c r="O695" i="9"/>
  <c r="O694" i="9"/>
  <c r="O693" i="9"/>
  <c r="O692" i="9"/>
  <c r="O691" i="9"/>
  <c r="O690" i="9"/>
  <c r="O689" i="9"/>
  <c r="O688" i="9"/>
  <c r="O687" i="9"/>
  <c r="O686" i="9"/>
  <c r="O685" i="9"/>
  <c r="O684" i="9"/>
  <c r="O683" i="9"/>
  <c r="O682" i="9"/>
  <c r="O681" i="9"/>
  <c r="O680" i="9"/>
  <c r="O679" i="9"/>
  <c r="O678" i="9"/>
  <c r="O677" i="9"/>
  <c r="O676" i="9"/>
  <c r="O675" i="9"/>
  <c r="O674" i="9"/>
  <c r="O673" i="9"/>
  <c r="O672" i="9"/>
  <c r="O671" i="9"/>
  <c r="O670" i="9"/>
  <c r="O669" i="9"/>
  <c r="O668" i="9"/>
  <c r="O667" i="9"/>
  <c r="O666" i="9"/>
  <c r="O665" i="9"/>
  <c r="O664" i="9"/>
  <c r="O663" i="9"/>
  <c r="O662" i="9"/>
  <c r="O661" i="9"/>
  <c r="O660" i="9"/>
  <c r="O659" i="9"/>
  <c r="O658" i="9"/>
  <c r="O657" i="9"/>
  <c r="O656" i="9"/>
  <c r="O655" i="9"/>
  <c r="O654" i="9"/>
  <c r="O653" i="9"/>
  <c r="O652" i="9"/>
  <c r="O651" i="9"/>
  <c r="O650" i="9"/>
  <c r="O649" i="9"/>
  <c r="O648" i="9"/>
  <c r="O647" i="9"/>
  <c r="O646" i="9"/>
  <c r="O645" i="9"/>
  <c r="O644" i="9"/>
  <c r="O643" i="9"/>
  <c r="O642" i="9"/>
  <c r="O641" i="9"/>
  <c r="O640" i="9"/>
  <c r="O639" i="9"/>
  <c r="O638" i="9"/>
  <c r="O637" i="9"/>
  <c r="O636" i="9"/>
  <c r="O635" i="9"/>
  <c r="O634" i="9"/>
  <c r="O633" i="9"/>
  <c r="O632" i="9"/>
  <c r="O631" i="9"/>
  <c r="O630" i="9"/>
  <c r="O629" i="9"/>
  <c r="O628" i="9"/>
  <c r="O627" i="9"/>
  <c r="O626" i="9"/>
  <c r="O625" i="9"/>
  <c r="O624" i="9"/>
  <c r="O623" i="9"/>
  <c r="O622" i="9"/>
  <c r="O621" i="9"/>
  <c r="O620" i="9"/>
  <c r="O619" i="9"/>
  <c r="O618" i="9"/>
  <c r="O617" i="9"/>
  <c r="O616" i="9"/>
  <c r="O615" i="9"/>
  <c r="O614" i="9"/>
  <c r="O613" i="9"/>
  <c r="O612" i="9"/>
  <c r="O611" i="9"/>
  <c r="O610" i="9"/>
  <c r="O609" i="9"/>
  <c r="O608" i="9"/>
  <c r="O607" i="9"/>
  <c r="O606" i="9"/>
  <c r="O605" i="9"/>
  <c r="O604" i="9"/>
  <c r="O603" i="9"/>
  <c r="O602" i="9"/>
  <c r="O601" i="9"/>
  <c r="O600" i="9"/>
  <c r="O599" i="9"/>
  <c r="O598" i="9"/>
  <c r="O597" i="9"/>
  <c r="O596" i="9"/>
  <c r="O595" i="9"/>
  <c r="O594" i="9"/>
  <c r="O593" i="9"/>
  <c r="O592" i="9"/>
  <c r="O591" i="9"/>
  <c r="O590" i="9"/>
  <c r="O589" i="9"/>
  <c r="O588" i="9"/>
  <c r="O587" i="9"/>
  <c r="O586" i="9"/>
  <c r="O585" i="9"/>
  <c r="O584" i="9"/>
  <c r="O583" i="9"/>
  <c r="O582" i="9"/>
  <c r="O581" i="9"/>
  <c r="O580" i="9"/>
  <c r="O579" i="9"/>
  <c r="O578" i="9"/>
  <c r="O577" i="9"/>
  <c r="O576" i="9"/>
  <c r="O575" i="9"/>
  <c r="O574" i="9"/>
  <c r="O573" i="9"/>
  <c r="O572" i="9"/>
  <c r="O571" i="9"/>
  <c r="O570" i="9"/>
  <c r="O569" i="9"/>
  <c r="O568" i="9"/>
  <c r="O567" i="9"/>
  <c r="O566" i="9"/>
  <c r="O565" i="9"/>
  <c r="O564" i="9"/>
  <c r="O563" i="9"/>
  <c r="O562" i="9"/>
  <c r="O561" i="9"/>
  <c r="O560" i="9"/>
  <c r="O559" i="9"/>
  <c r="O558" i="9"/>
  <c r="O557" i="9"/>
  <c r="O556" i="9"/>
  <c r="O555" i="9"/>
  <c r="O554" i="9"/>
  <c r="O553" i="9"/>
  <c r="O552" i="9"/>
  <c r="O551" i="9"/>
  <c r="O550" i="9"/>
  <c r="O549" i="9"/>
  <c r="O548" i="9"/>
  <c r="O547" i="9"/>
  <c r="O546" i="9"/>
  <c r="O545" i="9"/>
  <c r="O544" i="9"/>
  <c r="O543" i="9"/>
  <c r="O542" i="9"/>
  <c r="O541" i="9"/>
  <c r="O540" i="9"/>
  <c r="O539" i="9"/>
  <c r="O538" i="9"/>
  <c r="O537" i="9"/>
  <c r="O536" i="9"/>
  <c r="O535" i="9"/>
  <c r="O534" i="9"/>
  <c r="O533" i="9"/>
  <c r="O532" i="9"/>
  <c r="O531" i="9"/>
  <c r="O530" i="9"/>
  <c r="O529" i="9"/>
  <c r="O528" i="9"/>
  <c r="O527" i="9"/>
  <c r="O526" i="9"/>
  <c r="O525" i="9"/>
  <c r="O524" i="9"/>
  <c r="O523" i="9"/>
  <c r="O522" i="9"/>
  <c r="O521" i="9"/>
  <c r="O520" i="9"/>
  <c r="O519" i="9"/>
  <c r="O518" i="9"/>
  <c r="O517" i="9"/>
  <c r="O516" i="9"/>
  <c r="O515" i="9"/>
  <c r="O514" i="9"/>
  <c r="O513" i="9"/>
  <c r="O512" i="9"/>
  <c r="O511" i="9"/>
  <c r="O510" i="9"/>
  <c r="O509" i="9"/>
  <c r="O508" i="9"/>
  <c r="O507" i="9"/>
  <c r="O506" i="9"/>
  <c r="O505" i="9"/>
  <c r="O504" i="9"/>
  <c r="O503" i="9"/>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O10" i="9"/>
  <c r="O9" i="9"/>
  <c r="O8" i="9"/>
  <c r="O7" i="9"/>
  <c r="O6" i="9"/>
  <c r="O5" i="9"/>
  <c r="N5" i="9"/>
  <c r="N18"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938" i="9"/>
  <c r="N937" i="9"/>
  <c r="N936" i="9"/>
  <c r="N935" i="9"/>
  <c r="N934" i="9"/>
  <c r="N933" i="9"/>
  <c r="N932" i="9"/>
  <c r="N931" i="9"/>
  <c r="N930" i="9"/>
  <c r="N929" i="9"/>
  <c r="N928" i="9"/>
  <c r="N927" i="9"/>
  <c r="N926" i="9"/>
  <c r="N925" i="9"/>
  <c r="N924" i="9"/>
  <c r="N923" i="9"/>
  <c r="N922" i="9"/>
  <c r="N921" i="9"/>
  <c r="N920" i="9"/>
  <c r="N919" i="9"/>
  <c r="N918" i="9"/>
  <c r="N917" i="9"/>
  <c r="N916" i="9"/>
  <c r="N915" i="9"/>
  <c r="N914" i="9"/>
  <c r="N913" i="9"/>
  <c r="N912" i="9"/>
  <c r="N911" i="9"/>
  <c r="N910" i="9"/>
  <c r="N909" i="9"/>
  <c r="N908" i="9"/>
  <c r="N907" i="9"/>
  <c r="N906" i="9"/>
  <c r="N905" i="9"/>
  <c r="N904" i="9"/>
  <c r="N903" i="9"/>
  <c r="N902" i="9"/>
  <c r="N901" i="9"/>
  <c r="N900" i="9"/>
  <c r="N899" i="9"/>
  <c r="N898" i="9"/>
  <c r="N897" i="9"/>
  <c r="N896" i="9"/>
  <c r="N895" i="9"/>
  <c r="N894" i="9"/>
  <c r="N893" i="9"/>
  <c r="N892" i="9"/>
  <c r="N891" i="9"/>
  <c r="N890" i="9"/>
  <c r="N889" i="9"/>
  <c r="N888" i="9"/>
  <c r="N887" i="9"/>
  <c r="N886" i="9"/>
  <c r="N885" i="9"/>
  <c r="N884" i="9"/>
  <c r="N883" i="9"/>
  <c r="N882" i="9"/>
  <c r="N881" i="9"/>
  <c r="N880" i="9"/>
  <c r="N879" i="9"/>
  <c r="N878" i="9"/>
  <c r="N877" i="9"/>
  <c r="N876" i="9"/>
  <c r="N875" i="9"/>
  <c r="N874" i="9"/>
  <c r="N873" i="9"/>
  <c r="N872" i="9"/>
  <c r="N871" i="9"/>
  <c r="N870" i="9"/>
  <c r="N869" i="9"/>
  <c r="N868" i="9"/>
  <c r="N867" i="9"/>
  <c r="N866" i="9"/>
  <c r="N865" i="9"/>
  <c r="N864" i="9"/>
  <c r="N863" i="9"/>
  <c r="N862" i="9"/>
  <c r="N861" i="9"/>
  <c r="N860" i="9"/>
  <c r="N859" i="9"/>
  <c r="N858" i="9"/>
  <c r="N857" i="9"/>
  <c r="N856" i="9"/>
  <c r="N855" i="9"/>
  <c r="N854" i="9"/>
  <c r="N853" i="9"/>
  <c r="N852" i="9"/>
  <c r="N851" i="9"/>
  <c r="N850" i="9"/>
  <c r="N849" i="9"/>
  <c r="N848" i="9"/>
  <c r="N847" i="9"/>
  <c r="N846" i="9"/>
  <c r="N845" i="9"/>
  <c r="N844" i="9"/>
  <c r="N843" i="9"/>
  <c r="N842" i="9"/>
  <c r="N841" i="9"/>
  <c r="N840" i="9"/>
  <c r="N839" i="9"/>
  <c r="N838" i="9"/>
  <c r="N837" i="9"/>
  <c r="N836" i="9"/>
  <c r="N835"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707" i="9"/>
  <c r="N706" i="9"/>
  <c r="N705" i="9"/>
  <c r="N704" i="9"/>
  <c r="N703" i="9"/>
  <c r="N702" i="9"/>
  <c r="N701" i="9"/>
  <c r="N700" i="9"/>
  <c r="N699" i="9"/>
  <c r="N698" i="9"/>
  <c r="N697" i="9"/>
  <c r="N696" i="9"/>
  <c r="N695" i="9"/>
  <c r="N694" i="9"/>
  <c r="N693" i="9"/>
  <c r="N692" i="9"/>
  <c r="N691" i="9"/>
  <c r="N690" i="9"/>
  <c r="N689" i="9"/>
  <c r="N688" i="9"/>
  <c r="N687" i="9"/>
  <c r="N686" i="9"/>
  <c r="N685" i="9"/>
  <c r="N684" i="9"/>
  <c r="N683" i="9"/>
  <c r="N682" i="9"/>
  <c r="N681" i="9"/>
  <c r="N680" i="9"/>
  <c r="N679" i="9"/>
  <c r="N678" i="9"/>
  <c r="N677" i="9"/>
  <c r="N676" i="9"/>
  <c r="N675" i="9"/>
  <c r="N674" i="9"/>
  <c r="N673" i="9"/>
  <c r="N672" i="9"/>
  <c r="N671" i="9"/>
  <c r="N670" i="9"/>
  <c r="N669" i="9"/>
  <c r="N668" i="9"/>
  <c r="N667" i="9"/>
  <c r="N666" i="9"/>
  <c r="N665" i="9"/>
  <c r="N664" i="9"/>
  <c r="N663" i="9"/>
  <c r="N662" i="9"/>
  <c r="N661" i="9"/>
  <c r="N660" i="9"/>
  <c r="N659" i="9"/>
  <c r="N658" i="9"/>
  <c r="N657" i="9"/>
  <c r="N656" i="9"/>
  <c r="N655" i="9"/>
  <c r="N654" i="9"/>
  <c r="N653" i="9"/>
  <c r="N652" i="9"/>
  <c r="N651" i="9"/>
  <c r="N650" i="9"/>
  <c r="N649" i="9"/>
  <c r="N648" i="9"/>
  <c r="N647" i="9"/>
  <c r="N646" i="9"/>
  <c r="N645" i="9"/>
  <c r="N644" i="9"/>
  <c r="N643" i="9"/>
  <c r="N642" i="9"/>
  <c r="N641" i="9"/>
  <c r="N640" i="9"/>
  <c r="N639" i="9"/>
  <c r="N638" i="9"/>
  <c r="N637" i="9"/>
  <c r="N636" i="9"/>
  <c r="N635" i="9"/>
  <c r="N634" i="9"/>
  <c r="N633" i="9"/>
  <c r="N632" i="9"/>
  <c r="N631" i="9"/>
  <c r="N630" i="9"/>
  <c r="N629" i="9"/>
  <c r="N628" i="9"/>
  <c r="N627" i="9"/>
  <c r="N626" i="9"/>
  <c r="N625" i="9"/>
  <c r="N624" i="9"/>
  <c r="N623" i="9"/>
  <c r="N622" i="9"/>
  <c r="N621" i="9"/>
  <c r="N620" i="9"/>
  <c r="N619" i="9"/>
  <c r="N618" i="9"/>
  <c r="N617" i="9"/>
  <c r="N616" i="9"/>
  <c r="N615" i="9"/>
  <c r="N614" i="9"/>
  <c r="N613" i="9"/>
  <c r="N612" i="9"/>
  <c r="N611" i="9"/>
  <c r="N610" i="9"/>
  <c r="N609" i="9"/>
  <c r="N608" i="9"/>
  <c r="N607" i="9"/>
  <c r="N606" i="9"/>
  <c r="N605" i="9"/>
  <c r="N604" i="9"/>
  <c r="N603" i="9"/>
  <c r="N602" i="9"/>
  <c r="N601" i="9"/>
  <c r="N600" i="9"/>
  <c r="N599" i="9"/>
  <c r="N598" i="9"/>
  <c r="N597" i="9"/>
  <c r="N596" i="9"/>
  <c r="N595" i="9"/>
  <c r="N594" i="9"/>
  <c r="N593" i="9"/>
  <c r="N592" i="9"/>
  <c r="N591" i="9"/>
  <c r="N590" i="9"/>
  <c r="N589" i="9"/>
  <c r="N588" i="9"/>
  <c r="N587" i="9"/>
  <c r="N586" i="9"/>
  <c r="N585" i="9"/>
  <c r="N584" i="9"/>
  <c r="N583" i="9"/>
  <c r="N582" i="9"/>
  <c r="N581" i="9"/>
  <c r="N580" i="9"/>
  <c r="N579" i="9"/>
  <c r="N578" i="9"/>
  <c r="N577" i="9"/>
  <c r="N576" i="9"/>
  <c r="N575" i="9"/>
  <c r="N574" i="9"/>
  <c r="N573" i="9"/>
  <c r="N572" i="9"/>
  <c r="N571" i="9"/>
  <c r="N570" i="9"/>
  <c r="N569" i="9"/>
  <c r="N568" i="9"/>
  <c r="N567" i="9"/>
  <c r="N566" i="9"/>
  <c r="N565" i="9"/>
  <c r="N564" i="9"/>
  <c r="N563" i="9"/>
  <c r="N562" i="9"/>
  <c r="N561" i="9"/>
  <c r="N560" i="9"/>
  <c r="N559" i="9"/>
  <c r="N558" i="9"/>
  <c r="N557" i="9"/>
  <c r="N556" i="9"/>
  <c r="N555" i="9"/>
  <c r="N554" i="9"/>
  <c r="N553" i="9"/>
  <c r="N552" i="9"/>
  <c r="N551" i="9"/>
  <c r="N550" i="9"/>
  <c r="N549" i="9"/>
  <c r="N548" i="9"/>
  <c r="N547" i="9"/>
  <c r="N546" i="9"/>
  <c r="N545" i="9"/>
  <c r="N544" i="9"/>
  <c r="N543" i="9"/>
  <c r="N542" i="9"/>
  <c r="N541" i="9"/>
  <c r="N540" i="9"/>
  <c r="N539" i="9"/>
  <c r="N538" i="9"/>
  <c r="N537" i="9"/>
  <c r="N536" i="9"/>
  <c r="N535" i="9"/>
  <c r="N534" i="9"/>
  <c r="N533" i="9"/>
  <c r="N532" i="9"/>
  <c r="N531" i="9"/>
  <c r="N530" i="9"/>
  <c r="N529" i="9"/>
  <c r="N528" i="9"/>
  <c r="N527" i="9"/>
  <c r="N526" i="9"/>
  <c r="N525" i="9"/>
  <c r="N524" i="9"/>
  <c r="N523" i="9"/>
  <c r="N522" i="9"/>
  <c r="N521" i="9"/>
  <c r="N520" i="9"/>
  <c r="N519" i="9"/>
  <c r="N518" i="9"/>
  <c r="N517" i="9"/>
  <c r="N516" i="9"/>
  <c r="N515" i="9"/>
  <c r="N514" i="9"/>
  <c r="N513" i="9"/>
  <c r="N512" i="9"/>
  <c r="N511" i="9"/>
  <c r="N510" i="9"/>
  <c r="N509" i="9"/>
  <c r="N508" i="9"/>
  <c r="N507" i="9"/>
  <c r="N506" i="9"/>
  <c r="N505" i="9"/>
  <c r="N504" i="9"/>
  <c r="N503" i="9"/>
  <c r="N502" i="9"/>
  <c r="N501" i="9"/>
  <c r="N500" i="9"/>
  <c r="N499" i="9"/>
  <c r="N498" i="9"/>
  <c r="N497" i="9"/>
  <c r="N496" i="9"/>
  <c r="N495" i="9"/>
  <c r="N494" i="9"/>
  <c r="N493" i="9"/>
  <c r="N492" i="9"/>
  <c r="N491" i="9"/>
  <c r="N490" i="9"/>
  <c r="N489" i="9"/>
  <c r="N488" i="9"/>
  <c r="N487" i="9"/>
  <c r="N486" i="9"/>
  <c r="N485" i="9"/>
  <c r="N484" i="9"/>
  <c r="N483" i="9"/>
  <c r="N482" i="9"/>
  <c r="N481" i="9"/>
  <c r="N480" i="9"/>
  <c r="N479" i="9"/>
  <c r="N478" i="9"/>
  <c r="N477" i="9"/>
  <c r="N476" i="9"/>
  <c r="N475" i="9"/>
  <c r="N474" i="9"/>
  <c r="N473" i="9"/>
  <c r="N472" i="9"/>
  <c r="N471" i="9"/>
  <c r="N470" i="9"/>
  <c r="N469" i="9"/>
  <c r="N468" i="9"/>
  <c r="N467" i="9"/>
  <c r="N466" i="9"/>
  <c r="N465" i="9"/>
  <c r="N464" i="9"/>
  <c r="N463" i="9"/>
  <c r="N462"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N274" i="9"/>
  <c r="N273" i="9"/>
  <c r="N272" i="9"/>
  <c r="N271" i="9"/>
  <c r="N270" i="9"/>
  <c r="N269" i="9"/>
  <c r="N268" i="9"/>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7" i="9"/>
  <c r="N16" i="9"/>
  <c r="N15" i="9"/>
  <c r="N14" i="9"/>
  <c r="N13" i="9"/>
  <c r="N12" i="9"/>
  <c r="N11" i="9"/>
  <c r="N10" i="9"/>
  <c r="N9" i="9"/>
  <c r="N8" i="9"/>
  <c r="N7"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933" i="9"/>
  <c r="M932" i="9"/>
  <c r="M931" i="9"/>
  <c r="M930" i="9"/>
  <c r="M929" i="9"/>
  <c r="M928" i="9"/>
  <c r="M927" i="9"/>
  <c r="M926" i="9"/>
  <c r="M925" i="9"/>
  <c r="M924" i="9"/>
  <c r="M923" i="9"/>
  <c r="M922" i="9"/>
  <c r="M921" i="9"/>
  <c r="M920" i="9"/>
  <c r="M919" i="9"/>
  <c r="M918" i="9"/>
  <c r="M917" i="9"/>
  <c r="M916" i="9"/>
  <c r="M915" i="9"/>
  <c r="M914" i="9"/>
  <c r="M913" i="9"/>
  <c r="M912" i="9"/>
  <c r="M911" i="9"/>
  <c r="M910" i="9"/>
  <c r="M909" i="9"/>
  <c r="M908" i="9"/>
  <c r="M907" i="9"/>
  <c r="M906" i="9"/>
  <c r="M905" i="9"/>
  <c r="M904" i="9"/>
  <c r="M903" i="9"/>
  <c r="M902" i="9"/>
  <c r="M901" i="9"/>
  <c r="M900" i="9"/>
  <c r="M899" i="9"/>
  <c r="M898" i="9"/>
  <c r="M897" i="9"/>
  <c r="M896" i="9"/>
  <c r="M895" i="9"/>
  <c r="M894" i="9"/>
  <c r="M893" i="9"/>
  <c r="M892" i="9"/>
  <c r="M891" i="9"/>
  <c r="M890" i="9"/>
  <c r="M889" i="9"/>
  <c r="M888" i="9"/>
  <c r="M887" i="9"/>
  <c r="M886" i="9"/>
  <c r="M885" i="9"/>
  <c r="M884" i="9"/>
  <c r="M883" i="9"/>
  <c r="M882" i="9"/>
  <c r="M881" i="9"/>
  <c r="M880" i="9"/>
  <c r="M879" i="9"/>
  <c r="M878" i="9"/>
  <c r="M877" i="9"/>
  <c r="M876" i="9"/>
  <c r="M875" i="9"/>
  <c r="M874" i="9"/>
  <c r="M873" i="9"/>
  <c r="M872" i="9"/>
  <c r="M871" i="9"/>
  <c r="M870" i="9"/>
  <c r="M869" i="9"/>
  <c r="M868" i="9"/>
  <c r="M867" i="9"/>
  <c r="M866" i="9"/>
  <c r="M865" i="9"/>
  <c r="M864" i="9"/>
  <c r="M863" i="9"/>
  <c r="M862" i="9"/>
  <c r="M861" i="9"/>
  <c r="M860" i="9"/>
  <c r="M859" i="9"/>
  <c r="M858" i="9"/>
  <c r="M857" i="9"/>
  <c r="M856" i="9"/>
  <c r="M855" i="9"/>
  <c r="M854" i="9"/>
  <c r="M853" i="9"/>
  <c r="M852" i="9"/>
  <c r="M851" i="9"/>
  <c r="M850" i="9"/>
  <c r="M849" i="9"/>
  <c r="M848" i="9"/>
  <c r="M847" i="9"/>
  <c r="M846" i="9"/>
  <c r="M845" i="9"/>
  <c r="M844" i="9"/>
  <c r="M843" i="9"/>
  <c r="M842" i="9"/>
  <c r="M841" i="9"/>
  <c r="M840" i="9"/>
  <c r="M839" i="9"/>
  <c r="M838" i="9"/>
  <c r="M837" i="9"/>
  <c r="M836" i="9"/>
  <c r="M835" i="9"/>
  <c r="M834" i="9"/>
  <c r="M833" i="9"/>
  <c r="M832" i="9"/>
  <c r="M831" i="9"/>
  <c r="M830" i="9"/>
  <c r="M829" i="9"/>
  <c r="M828" i="9"/>
  <c r="M827" i="9"/>
  <c r="M826" i="9"/>
  <c r="M825" i="9"/>
  <c r="M824" i="9"/>
  <c r="M823" i="9"/>
  <c r="M822" i="9"/>
  <c r="M821" i="9"/>
  <c r="M820" i="9"/>
  <c r="M819" i="9"/>
  <c r="M818" i="9"/>
  <c r="M817" i="9"/>
  <c r="M816" i="9"/>
  <c r="M815" i="9"/>
  <c r="M814" i="9"/>
  <c r="M813" i="9"/>
  <c r="M812" i="9"/>
  <c r="M811" i="9"/>
  <c r="M810" i="9"/>
  <c r="M809" i="9"/>
  <c r="M808" i="9"/>
  <c r="M807" i="9"/>
  <c r="M806" i="9"/>
  <c r="M805" i="9"/>
  <c r="M804" i="9"/>
  <c r="M803" i="9"/>
  <c r="M802" i="9"/>
  <c r="M801" i="9"/>
  <c r="M800" i="9"/>
  <c r="M799" i="9"/>
  <c r="M798" i="9"/>
  <c r="M797" i="9"/>
  <c r="M796" i="9"/>
  <c r="M795" i="9"/>
  <c r="M794" i="9"/>
  <c r="M793" i="9"/>
  <c r="M792" i="9"/>
  <c r="M791" i="9"/>
  <c r="M790" i="9"/>
  <c r="M789" i="9"/>
  <c r="M788" i="9"/>
  <c r="M787" i="9"/>
  <c r="M786" i="9"/>
  <c r="M785" i="9"/>
  <c r="M784" i="9"/>
  <c r="M783" i="9"/>
  <c r="M782" i="9"/>
  <c r="M781" i="9"/>
  <c r="M780" i="9"/>
  <c r="M779" i="9"/>
  <c r="M778" i="9"/>
  <c r="M777" i="9"/>
  <c r="M776" i="9"/>
  <c r="M775" i="9"/>
  <c r="M774" i="9"/>
  <c r="M773" i="9"/>
  <c r="M772" i="9"/>
  <c r="M771" i="9"/>
  <c r="M770" i="9"/>
  <c r="M769" i="9"/>
  <c r="M768" i="9"/>
  <c r="M767" i="9"/>
  <c r="M766" i="9"/>
  <c r="M765" i="9"/>
  <c r="M764" i="9"/>
  <c r="M763" i="9"/>
  <c r="M762" i="9"/>
  <c r="M761" i="9"/>
  <c r="M760" i="9"/>
  <c r="M759" i="9"/>
  <c r="M758" i="9"/>
  <c r="M757" i="9"/>
  <c r="M756" i="9"/>
  <c r="M755" i="9"/>
  <c r="M754" i="9"/>
  <c r="M753" i="9"/>
  <c r="M752" i="9"/>
  <c r="M751" i="9"/>
  <c r="M750" i="9"/>
  <c r="M749" i="9"/>
  <c r="M748" i="9"/>
  <c r="M747" i="9"/>
  <c r="M746" i="9"/>
  <c r="M745" i="9"/>
  <c r="M744" i="9"/>
  <c r="M743" i="9"/>
  <c r="M742" i="9"/>
  <c r="M741" i="9"/>
  <c r="M740" i="9"/>
  <c r="M739" i="9"/>
  <c r="M738" i="9"/>
  <c r="M737" i="9"/>
  <c r="M736" i="9"/>
  <c r="M735" i="9"/>
  <c r="M734" i="9"/>
  <c r="M733" i="9"/>
  <c r="M732" i="9"/>
  <c r="M731" i="9"/>
  <c r="M730" i="9"/>
  <c r="M729" i="9"/>
  <c r="M728" i="9"/>
  <c r="M727" i="9"/>
  <c r="M726" i="9"/>
  <c r="M725" i="9"/>
  <c r="M724" i="9"/>
  <c r="M723" i="9"/>
  <c r="M722" i="9"/>
  <c r="M721" i="9"/>
  <c r="M720" i="9"/>
  <c r="M719" i="9"/>
  <c r="M718" i="9"/>
  <c r="M717" i="9"/>
  <c r="M716" i="9"/>
  <c r="M715" i="9"/>
  <c r="M714" i="9"/>
  <c r="M713" i="9"/>
  <c r="M712" i="9"/>
  <c r="M711" i="9"/>
  <c r="M710" i="9"/>
  <c r="M709" i="9"/>
  <c r="M708" i="9"/>
  <c r="M707" i="9"/>
  <c r="M706" i="9"/>
  <c r="M705" i="9"/>
  <c r="M704" i="9"/>
  <c r="M703" i="9"/>
  <c r="M702" i="9"/>
  <c r="M701" i="9"/>
  <c r="M700" i="9"/>
  <c r="M699" i="9"/>
  <c r="M698" i="9"/>
  <c r="M697" i="9"/>
  <c r="M696" i="9"/>
  <c r="M695" i="9"/>
  <c r="M694" i="9"/>
  <c r="M693" i="9"/>
  <c r="M692" i="9"/>
  <c r="M691" i="9"/>
  <c r="M690" i="9"/>
  <c r="M689" i="9"/>
  <c r="M688" i="9"/>
  <c r="M687" i="9"/>
  <c r="M686" i="9"/>
  <c r="M685" i="9"/>
  <c r="M684" i="9"/>
  <c r="M683" i="9"/>
  <c r="M682" i="9"/>
  <c r="M681" i="9"/>
  <c r="M680" i="9"/>
  <c r="M679" i="9"/>
  <c r="M678" i="9"/>
  <c r="M677" i="9"/>
  <c r="M676" i="9"/>
  <c r="M675" i="9"/>
  <c r="M674" i="9"/>
  <c r="M673" i="9"/>
  <c r="M672" i="9"/>
  <c r="M671" i="9"/>
  <c r="M670" i="9"/>
  <c r="M669" i="9"/>
  <c r="M668" i="9"/>
  <c r="M667" i="9"/>
  <c r="M666" i="9"/>
  <c r="M665" i="9"/>
  <c r="M664" i="9"/>
  <c r="M663" i="9"/>
  <c r="M662" i="9"/>
  <c r="M661" i="9"/>
  <c r="M660" i="9"/>
  <c r="M659" i="9"/>
  <c r="M658" i="9"/>
  <c r="M657" i="9"/>
  <c r="M656" i="9"/>
  <c r="M655" i="9"/>
  <c r="M654" i="9"/>
  <c r="M653" i="9"/>
  <c r="M652" i="9"/>
  <c r="M651" i="9"/>
  <c r="M650" i="9"/>
  <c r="M649" i="9"/>
  <c r="M648" i="9"/>
  <c r="M647" i="9"/>
  <c r="M646" i="9"/>
  <c r="M645" i="9"/>
  <c r="M644" i="9"/>
  <c r="M643" i="9"/>
  <c r="M642" i="9"/>
  <c r="M641" i="9"/>
  <c r="M640" i="9"/>
  <c r="M639" i="9"/>
  <c r="M638" i="9"/>
  <c r="M637" i="9"/>
  <c r="M636" i="9"/>
  <c r="M635" i="9"/>
  <c r="M634" i="9"/>
  <c r="M633" i="9"/>
  <c r="M632" i="9"/>
  <c r="M631" i="9"/>
  <c r="M630" i="9"/>
  <c r="M629" i="9"/>
  <c r="M628" i="9"/>
  <c r="M627" i="9"/>
  <c r="M626" i="9"/>
  <c r="M625" i="9"/>
  <c r="M624" i="9"/>
  <c r="M623" i="9"/>
  <c r="M622" i="9"/>
  <c r="M621" i="9"/>
  <c r="M620" i="9"/>
  <c r="M619" i="9"/>
  <c r="M618" i="9"/>
  <c r="M617" i="9"/>
  <c r="M616" i="9"/>
  <c r="M615" i="9"/>
  <c r="M614" i="9"/>
  <c r="M613" i="9"/>
  <c r="M612" i="9"/>
  <c r="M611" i="9"/>
  <c r="M610" i="9"/>
  <c r="M609" i="9"/>
  <c r="M608" i="9"/>
  <c r="M607" i="9"/>
  <c r="M606" i="9"/>
  <c r="M605" i="9"/>
  <c r="M604" i="9"/>
  <c r="M603" i="9"/>
  <c r="M602" i="9"/>
  <c r="M601" i="9"/>
  <c r="M600" i="9"/>
  <c r="M599" i="9"/>
  <c r="M598" i="9"/>
  <c r="M597" i="9"/>
  <c r="M596" i="9"/>
  <c r="M595" i="9"/>
  <c r="M594" i="9"/>
  <c r="M593" i="9"/>
  <c r="M592" i="9"/>
  <c r="M591" i="9"/>
  <c r="M590" i="9"/>
  <c r="M589" i="9"/>
  <c r="M588" i="9"/>
  <c r="M587" i="9"/>
  <c r="M586" i="9"/>
  <c r="M585" i="9"/>
  <c r="M584" i="9"/>
  <c r="M583" i="9"/>
  <c r="M582" i="9"/>
  <c r="M581" i="9"/>
  <c r="M580" i="9"/>
  <c r="M579" i="9"/>
  <c r="M578" i="9"/>
  <c r="M577" i="9"/>
  <c r="M576" i="9"/>
  <c r="M575" i="9"/>
  <c r="M574" i="9"/>
  <c r="M573" i="9"/>
  <c r="M572" i="9"/>
  <c r="M571" i="9"/>
  <c r="M570" i="9"/>
  <c r="M569" i="9"/>
  <c r="M568" i="9"/>
  <c r="M567" i="9"/>
  <c r="M566" i="9"/>
  <c r="M565" i="9"/>
  <c r="M564" i="9"/>
  <c r="M563" i="9"/>
  <c r="M562" i="9"/>
  <c r="M561" i="9"/>
  <c r="M560" i="9"/>
  <c r="M559" i="9"/>
  <c r="M558" i="9"/>
  <c r="M557" i="9"/>
  <c r="M556" i="9"/>
  <c r="M555" i="9"/>
  <c r="M554" i="9"/>
  <c r="M553" i="9"/>
  <c r="M552" i="9"/>
  <c r="M551" i="9"/>
  <c r="M550" i="9"/>
  <c r="M549" i="9"/>
  <c r="M548" i="9"/>
  <c r="M547" i="9"/>
  <c r="M546" i="9"/>
  <c r="M545" i="9"/>
  <c r="M544" i="9"/>
  <c r="M543" i="9"/>
  <c r="M542" i="9"/>
  <c r="M541" i="9"/>
  <c r="M540" i="9"/>
  <c r="M539" i="9"/>
  <c r="M538" i="9"/>
  <c r="M537" i="9"/>
  <c r="M536" i="9"/>
  <c r="M535" i="9"/>
  <c r="M534" i="9"/>
  <c r="M533" i="9"/>
  <c r="M532" i="9"/>
  <c r="M531" i="9"/>
  <c r="M530" i="9"/>
  <c r="M529" i="9"/>
  <c r="M528" i="9"/>
  <c r="M527" i="9"/>
  <c r="M526" i="9"/>
  <c r="M525" i="9"/>
  <c r="M524" i="9"/>
  <c r="M523" i="9"/>
  <c r="M522" i="9"/>
  <c r="M521" i="9"/>
  <c r="M520" i="9"/>
  <c r="M519" i="9"/>
  <c r="M518" i="9"/>
  <c r="M517" i="9"/>
  <c r="M516" i="9"/>
  <c r="M515" i="9"/>
  <c r="M514" i="9"/>
  <c r="M513" i="9"/>
  <c r="M512" i="9"/>
  <c r="M511" i="9"/>
  <c r="M510" i="9"/>
  <c r="M509" i="9"/>
  <c r="M508" i="9"/>
  <c r="M507" i="9"/>
  <c r="M506" i="9"/>
  <c r="M505" i="9"/>
  <c r="M504" i="9"/>
  <c r="M503" i="9"/>
  <c r="M502" i="9"/>
  <c r="M501" i="9"/>
  <c r="M500" i="9"/>
  <c r="M499" i="9"/>
  <c r="M498" i="9"/>
  <c r="M497" i="9"/>
  <c r="M496" i="9"/>
  <c r="M495" i="9"/>
  <c r="M494" i="9"/>
  <c r="M493" i="9"/>
  <c r="M492" i="9"/>
  <c r="M491" i="9"/>
  <c r="M490" i="9"/>
  <c r="M489" i="9"/>
  <c r="M488" i="9"/>
  <c r="M487" i="9"/>
  <c r="M486" i="9"/>
  <c r="M485" i="9"/>
  <c r="M484" i="9"/>
  <c r="M483" i="9"/>
  <c r="M482" i="9"/>
  <c r="M481" i="9"/>
  <c r="M480" i="9"/>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9" i="9"/>
  <c r="M428" i="9"/>
  <c r="M427" i="9"/>
  <c r="M426"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5" i="9"/>
  <c r="M374" i="9"/>
  <c r="M373" i="9"/>
  <c r="M372"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321" i="9"/>
  <c r="M320" i="9"/>
  <c r="M319" i="9"/>
  <c r="M318" i="9"/>
  <c r="M317" i="9"/>
  <c r="M316" i="9"/>
  <c r="M315" i="9"/>
  <c r="M314" i="9"/>
  <c r="M313" i="9"/>
  <c r="M312" i="9"/>
  <c r="M311" i="9"/>
  <c r="M310" i="9"/>
  <c r="M309" i="9"/>
  <c r="M308" i="9"/>
  <c r="M307" i="9"/>
  <c r="M306" i="9"/>
  <c r="M305" i="9"/>
  <c r="M304" i="9"/>
  <c r="M303" i="9"/>
  <c r="M302" i="9"/>
  <c r="M301" i="9"/>
  <c r="M300" i="9"/>
  <c r="M299" i="9"/>
  <c r="M298"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L1004" i="9"/>
  <c r="L1003" i="9"/>
  <c r="L1002" i="9"/>
  <c r="L1001" i="9"/>
  <c r="L1000" i="9"/>
  <c r="L999" i="9"/>
  <c r="L998" i="9"/>
  <c r="L997" i="9"/>
  <c r="L996" i="9"/>
  <c r="L995" i="9"/>
  <c r="L994" i="9"/>
  <c r="L993" i="9"/>
  <c r="L992" i="9"/>
  <c r="L991" i="9"/>
  <c r="L990" i="9"/>
  <c r="L989" i="9"/>
  <c r="L988" i="9"/>
  <c r="L987" i="9"/>
  <c r="L986" i="9"/>
  <c r="L985" i="9"/>
  <c r="L984" i="9"/>
  <c r="L983" i="9"/>
  <c r="L982" i="9"/>
  <c r="L981" i="9"/>
  <c r="L980" i="9"/>
  <c r="L979" i="9"/>
  <c r="L978" i="9"/>
  <c r="L977" i="9"/>
  <c r="L976" i="9"/>
  <c r="L975" i="9"/>
  <c r="L974" i="9"/>
  <c r="L973" i="9"/>
  <c r="L972" i="9"/>
  <c r="L971" i="9"/>
  <c r="L970" i="9"/>
  <c r="L969" i="9"/>
  <c r="L968" i="9"/>
  <c r="L967" i="9"/>
  <c r="L966" i="9"/>
  <c r="L965" i="9"/>
  <c r="L964" i="9"/>
  <c r="L963" i="9"/>
  <c r="L962" i="9"/>
  <c r="L961" i="9"/>
  <c r="L960" i="9"/>
  <c r="L959" i="9"/>
  <c r="L958" i="9"/>
  <c r="L957" i="9"/>
  <c r="L956" i="9"/>
  <c r="L955" i="9"/>
  <c r="L954" i="9"/>
  <c r="L953" i="9"/>
  <c r="L952" i="9"/>
  <c r="L951" i="9"/>
  <c r="L950" i="9"/>
  <c r="L949" i="9"/>
  <c r="L948" i="9"/>
  <c r="L947" i="9"/>
  <c r="L946" i="9"/>
  <c r="L945" i="9"/>
  <c r="L944" i="9"/>
  <c r="L943" i="9"/>
  <c r="L942" i="9"/>
  <c r="L941" i="9"/>
  <c r="L940" i="9"/>
  <c r="L939" i="9"/>
  <c r="L938" i="9"/>
  <c r="L937" i="9"/>
  <c r="L936" i="9"/>
  <c r="L935" i="9"/>
  <c r="L934" i="9"/>
  <c r="L933" i="9"/>
  <c r="L932" i="9"/>
  <c r="L931" i="9"/>
  <c r="L930" i="9"/>
  <c r="L929" i="9"/>
  <c r="L928" i="9"/>
  <c r="L927" i="9"/>
  <c r="L926" i="9"/>
  <c r="L925" i="9"/>
  <c r="L924" i="9"/>
  <c r="L923" i="9"/>
  <c r="L922" i="9"/>
  <c r="L921" i="9"/>
  <c r="L920" i="9"/>
  <c r="L919" i="9"/>
  <c r="L918" i="9"/>
  <c r="L917" i="9"/>
  <c r="L916" i="9"/>
  <c r="L915" i="9"/>
  <c r="L914" i="9"/>
  <c r="L913" i="9"/>
  <c r="L912" i="9"/>
  <c r="L911" i="9"/>
  <c r="L910" i="9"/>
  <c r="L909" i="9"/>
  <c r="L908" i="9"/>
  <c r="L907" i="9"/>
  <c r="L906" i="9"/>
  <c r="L905" i="9"/>
  <c r="L904" i="9"/>
  <c r="L903" i="9"/>
  <c r="L902" i="9"/>
  <c r="L901" i="9"/>
  <c r="L900" i="9"/>
  <c r="L899" i="9"/>
  <c r="L898" i="9"/>
  <c r="L897" i="9"/>
  <c r="L896" i="9"/>
  <c r="L895" i="9"/>
  <c r="L894" i="9"/>
  <c r="L893" i="9"/>
  <c r="L892" i="9"/>
  <c r="L891" i="9"/>
  <c r="L890" i="9"/>
  <c r="L889" i="9"/>
  <c r="L888" i="9"/>
  <c r="L887" i="9"/>
  <c r="L886" i="9"/>
  <c r="L885" i="9"/>
  <c r="L884" i="9"/>
  <c r="L883" i="9"/>
  <c r="L882" i="9"/>
  <c r="L881" i="9"/>
  <c r="L880" i="9"/>
  <c r="L879" i="9"/>
  <c r="L878" i="9"/>
  <c r="L877" i="9"/>
  <c r="L876" i="9"/>
  <c r="L875" i="9"/>
  <c r="L874" i="9"/>
  <c r="L873" i="9"/>
  <c r="L872" i="9"/>
  <c r="L871" i="9"/>
  <c r="L870" i="9"/>
  <c r="L869" i="9"/>
  <c r="L868" i="9"/>
  <c r="L867" i="9"/>
  <c r="L866" i="9"/>
  <c r="L865" i="9"/>
  <c r="L864" i="9"/>
  <c r="L863" i="9"/>
  <c r="L862" i="9"/>
  <c r="L861" i="9"/>
  <c r="L860" i="9"/>
  <c r="L859" i="9"/>
  <c r="L858" i="9"/>
  <c r="L857" i="9"/>
  <c r="L856" i="9"/>
  <c r="L855" i="9"/>
  <c r="L854" i="9"/>
  <c r="L853" i="9"/>
  <c r="L852" i="9"/>
  <c r="L851" i="9"/>
  <c r="L850" i="9"/>
  <c r="L849" i="9"/>
  <c r="L848" i="9"/>
  <c r="L847" i="9"/>
  <c r="L846" i="9"/>
  <c r="L845" i="9"/>
  <c r="L844" i="9"/>
  <c r="L843" i="9"/>
  <c r="L842" i="9"/>
  <c r="L841" i="9"/>
  <c r="L840" i="9"/>
  <c r="L839" i="9"/>
  <c r="L838" i="9"/>
  <c r="L837" i="9"/>
  <c r="L836" i="9"/>
  <c r="L835" i="9"/>
  <c r="L834" i="9"/>
  <c r="L833" i="9"/>
  <c r="L832" i="9"/>
  <c r="L831" i="9"/>
  <c r="L830" i="9"/>
  <c r="L829" i="9"/>
  <c r="L828" i="9"/>
  <c r="L827" i="9"/>
  <c r="L826" i="9"/>
  <c r="L825" i="9"/>
  <c r="L824" i="9"/>
  <c r="L823" i="9"/>
  <c r="L822" i="9"/>
  <c r="L821" i="9"/>
  <c r="L820" i="9"/>
  <c r="L819" i="9"/>
  <c r="L818" i="9"/>
  <c r="L817" i="9"/>
  <c r="L816" i="9"/>
  <c r="L815" i="9"/>
  <c r="L814" i="9"/>
  <c r="L813" i="9"/>
  <c r="L812" i="9"/>
  <c r="L811" i="9"/>
  <c r="L810" i="9"/>
  <c r="L809" i="9"/>
  <c r="L808" i="9"/>
  <c r="L807" i="9"/>
  <c r="L806" i="9"/>
  <c r="L805" i="9"/>
  <c r="L804" i="9"/>
  <c r="L803" i="9"/>
  <c r="L802" i="9"/>
  <c r="L801" i="9"/>
  <c r="L800" i="9"/>
  <c r="L799" i="9"/>
  <c r="L798" i="9"/>
  <c r="L797" i="9"/>
  <c r="L796" i="9"/>
  <c r="L795" i="9"/>
  <c r="L794" i="9"/>
  <c r="L793" i="9"/>
  <c r="L792" i="9"/>
  <c r="L791" i="9"/>
  <c r="L790" i="9"/>
  <c r="L789" i="9"/>
  <c r="L788" i="9"/>
  <c r="L787" i="9"/>
  <c r="L786" i="9"/>
  <c r="L785" i="9"/>
  <c r="L784" i="9"/>
  <c r="L783" i="9"/>
  <c r="L782" i="9"/>
  <c r="L781" i="9"/>
  <c r="L780" i="9"/>
  <c r="L779" i="9"/>
  <c r="L778" i="9"/>
  <c r="L777" i="9"/>
  <c r="L776" i="9"/>
  <c r="L775" i="9"/>
  <c r="L774" i="9"/>
  <c r="L773" i="9"/>
  <c r="L772" i="9"/>
  <c r="L771" i="9"/>
  <c r="L770" i="9"/>
  <c r="L769" i="9"/>
  <c r="L768" i="9"/>
  <c r="L767" i="9"/>
  <c r="L766" i="9"/>
  <c r="L765" i="9"/>
  <c r="L764" i="9"/>
  <c r="L763" i="9"/>
  <c r="L762" i="9"/>
  <c r="L761" i="9"/>
  <c r="L760" i="9"/>
  <c r="L759" i="9"/>
  <c r="L758" i="9"/>
  <c r="L757" i="9"/>
  <c r="L756" i="9"/>
  <c r="L755" i="9"/>
  <c r="L754" i="9"/>
  <c r="L753" i="9"/>
  <c r="L752" i="9"/>
  <c r="L751" i="9"/>
  <c r="L750" i="9"/>
  <c r="L749" i="9"/>
  <c r="L748" i="9"/>
  <c r="L747" i="9"/>
  <c r="L746" i="9"/>
  <c r="L745" i="9"/>
  <c r="L744" i="9"/>
  <c r="L743" i="9"/>
  <c r="L742" i="9"/>
  <c r="L741" i="9"/>
  <c r="L740" i="9"/>
  <c r="L739" i="9"/>
  <c r="L738" i="9"/>
  <c r="L737" i="9"/>
  <c r="L736" i="9"/>
  <c r="L735" i="9"/>
  <c r="L734" i="9"/>
  <c r="L733" i="9"/>
  <c r="L732" i="9"/>
  <c r="L731" i="9"/>
  <c r="L730" i="9"/>
  <c r="L729" i="9"/>
  <c r="L728" i="9"/>
  <c r="L727" i="9"/>
  <c r="L726" i="9"/>
  <c r="L725" i="9"/>
  <c r="L724" i="9"/>
  <c r="L723" i="9"/>
  <c r="L722" i="9"/>
  <c r="L721" i="9"/>
  <c r="L720" i="9"/>
  <c r="L719" i="9"/>
  <c r="L718" i="9"/>
  <c r="L717" i="9"/>
  <c r="L716" i="9"/>
  <c r="L715" i="9"/>
  <c r="L714" i="9"/>
  <c r="L713" i="9"/>
  <c r="L712" i="9"/>
  <c r="L711" i="9"/>
  <c r="L710" i="9"/>
  <c r="L709" i="9"/>
  <c r="L708" i="9"/>
  <c r="L707" i="9"/>
  <c r="L706" i="9"/>
  <c r="L705" i="9"/>
  <c r="L704" i="9"/>
  <c r="L703" i="9"/>
  <c r="L702" i="9"/>
  <c r="L701" i="9"/>
  <c r="L700" i="9"/>
  <c r="L699" i="9"/>
  <c r="L698" i="9"/>
  <c r="L697" i="9"/>
  <c r="L696" i="9"/>
  <c r="L695" i="9"/>
  <c r="L694" i="9"/>
  <c r="L693" i="9"/>
  <c r="L692" i="9"/>
  <c r="L691" i="9"/>
  <c r="L690" i="9"/>
  <c r="L689" i="9"/>
  <c r="L688" i="9"/>
  <c r="L687" i="9"/>
  <c r="L686" i="9"/>
  <c r="L685" i="9"/>
  <c r="L684" i="9"/>
  <c r="L683" i="9"/>
  <c r="L682" i="9"/>
  <c r="L681" i="9"/>
  <c r="L680" i="9"/>
  <c r="L679" i="9"/>
  <c r="L678" i="9"/>
  <c r="L677" i="9"/>
  <c r="L676" i="9"/>
  <c r="L675" i="9"/>
  <c r="L674" i="9"/>
  <c r="L673" i="9"/>
  <c r="L672" i="9"/>
  <c r="L671" i="9"/>
  <c r="L670" i="9"/>
  <c r="L669" i="9"/>
  <c r="L668" i="9"/>
  <c r="L667" i="9"/>
  <c r="L666" i="9"/>
  <c r="L665" i="9"/>
  <c r="L664" i="9"/>
  <c r="L663" i="9"/>
  <c r="L662" i="9"/>
  <c r="L661" i="9"/>
  <c r="L660" i="9"/>
  <c r="L659" i="9"/>
  <c r="L658" i="9"/>
  <c r="L657" i="9"/>
  <c r="L656" i="9"/>
  <c r="L655" i="9"/>
  <c r="L654" i="9"/>
  <c r="L653" i="9"/>
  <c r="L652" i="9"/>
  <c r="L651" i="9"/>
  <c r="L650" i="9"/>
  <c r="L649" i="9"/>
  <c r="L648" i="9"/>
  <c r="L647" i="9"/>
  <c r="L646" i="9"/>
  <c r="L645" i="9"/>
  <c r="L644" i="9"/>
  <c r="L643" i="9"/>
  <c r="L642" i="9"/>
  <c r="L641" i="9"/>
  <c r="L640" i="9"/>
  <c r="L639" i="9"/>
  <c r="L638" i="9"/>
  <c r="L637" i="9"/>
  <c r="L636" i="9"/>
  <c r="L635" i="9"/>
  <c r="L634" i="9"/>
  <c r="L633" i="9"/>
  <c r="L632" i="9"/>
  <c r="L631" i="9"/>
  <c r="L630" i="9"/>
  <c r="L629" i="9"/>
  <c r="L628" i="9"/>
  <c r="L627" i="9"/>
  <c r="L626" i="9"/>
  <c r="L625" i="9"/>
  <c r="L624" i="9"/>
  <c r="L623" i="9"/>
  <c r="L622" i="9"/>
  <c r="L621" i="9"/>
  <c r="L620" i="9"/>
  <c r="L619" i="9"/>
  <c r="L618" i="9"/>
  <c r="L617" i="9"/>
  <c r="L616" i="9"/>
  <c r="L615" i="9"/>
  <c r="L614" i="9"/>
  <c r="L613" i="9"/>
  <c r="L612" i="9"/>
  <c r="L611" i="9"/>
  <c r="L610" i="9"/>
  <c r="L609" i="9"/>
  <c r="L608" i="9"/>
  <c r="L607" i="9"/>
  <c r="L606" i="9"/>
  <c r="L605" i="9"/>
  <c r="L604" i="9"/>
  <c r="L603" i="9"/>
  <c r="L602" i="9"/>
  <c r="L601" i="9"/>
  <c r="L600" i="9"/>
  <c r="L599" i="9"/>
  <c r="L598" i="9"/>
  <c r="L597" i="9"/>
  <c r="L596" i="9"/>
  <c r="L595" i="9"/>
  <c r="L594" i="9"/>
  <c r="L593" i="9"/>
  <c r="L592" i="9"/>
  <c r="L591" i="9"/>
  <c r="L590" i="9"/>
  <c r="L589" i="9"/>
  <c r="L588" i="9"/>
  <c r="L587" i="9"/>
  <c r="L586" i="9"/>
  <c r="L585" i="9"/>
  <c r="L584" i="9"/>
  <c r="L583" i="9"/>
  <c r="L582" i="9"/>
  <c r="L581" i="9"/>
  <c r="L580" i="9"/>
  <c r="L579" i="9"/>
  <c r="L578" i="9"/>
  <c r="L577" i="9"/>
  <c r="L576" i="9"/>
  <c r="L575" i="9"/>
  <c r="L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L530" i="9"/>
  <c r="L529" i="9"/>
  <c r="L528" i="9"/>
  <c r="L527" i="9"/>
  <c r="L526" i="9"/>
  <c r="L525" i="9"/>
  <c r="L524" i="9"/>
  <c r="L523" i="9"/>
  <c r="L522" i="9"/>
  <c r="L521" i="9"/>
  <c r="L520" i="9"/>
  <c r="L519" i="9"/>
  <c r="L518" i="9"/>
  <c r="L517" i="9"/>
  <c r="L516" i="9"/>
  <c r="L515"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J1004" i="9"/>
  <c r="J1003" i="9"/>
  <c r="J1002" i="9"/>
  <c r="J1001" i="9"/>
  <c r="J1000" i="9"/>
  <c r="J999" i="9"/>
  <c r="J998" i="9"/>
  <c r="J997" i="9"/>
  <c r="J996" i="9"/>
  <c r="J995" i="9"/>
  <c r="J994" i="9"/>
  <c r="J993" i="9"/>
  <c r="J992" i="9"/>
  <c r="J991" i="9"/>
  <c r="J990" i="9"/>
  <c r="J989" i="9"/>
  <c r="J988" i="9"/>
  <c r="J987" i="9"/>
  <c r="J986" i="9"/>
  <c r="J985" i="9"/>
  <c r="J984" i="9"/>
  <c r="J983" i="9"/>
  <c r="J982" i="9"/>
  <c r="J981" i="9"/>
  <c r="J980" i="9"/>
  <c r="J979" i="9"/>
  <c r="J978" i="9"/>
  <c r="J977" i="9"/>
  <c r="J976" i="9"/>
  <c r="J975" i="9"/>
  <c r="J974" i="9"/>
  <c r="J973" i="9"/>
  <c r="J972" i="9"/>
  <c r="J971" i="9"/>
  <c r="J970" i="9"/>
  <c r="J969" i="9"/>
  <c r="J968" i="9"/>
  <c r="J967" i="9"/>
  <c r="J966" i="9"/>
  <c r="J965" i="9"/>
  <c r="J964" i="9"/>
  <c r="J963" i="9"/>
  <c r="J962" i="9"/>
  <c r="J961" i="9"/>
  <c r="J960" i="9"/>
  <c r="J959" i="9"/>
  <c r="J958" i="9"/>
  <c r="J957" i="9"/>
  <c r="J956" i="9"/>
  <c r="J955" i="9"/>
  <c r="J954" i="9"/>
  <c r="J953" i="9"/>
  <c r="J952" i="9"/>
  <c r="J951" i="9"/>
  <c r="J950" i="9"/>
  <c r="J949" i="9"/>
  <c r="J948" i="9"/>
  <c r="J947" i="9"/>
  <c r="J946" i="9"/>
  <c r="J945" i="9"/>
  <c r="J944" i="9"/>
  <c r="J943" i="9"/>
  <c r="J942" i="9"/>
  <c r="J941" i="9"/>
  <c r="J940" i="9"/>
  <c r="J939" i="9"/>
  <c r="J938" i="9"/>
  <c r="J937" i="9"/>
  <c r="J936" i="9"/>
  <c r="J935" i="9"/>
  <c r="J934" i="9"/>
  <c r="J933" i="9"/>
  <c r="J932" i="9"/>
  <c r="J931" i="9"/>
  <c r="J930" i="9"/>
  <c r="J929" i="9"/>
  <c r="J928" i="9"/>
  <c r="J927" i="9"/>
  <c r="J926" i="9"/>
  <c r="J925" i="9"/>
  <c r="J924" i="9"/>
  <c r="J923" i="9"/>
  <c r="J922" i="9"/>
  <c r="J921" i="9"/>
  <c r="J920" i="9"/>
  <c r="J919" i="9"/>
  <c r="J918" i="9"/>
  <c r="J917" i="9"/>
  <c r="J916" i="9"/>
  <c r="J915" i="9"/>
  <c r="J914" i="9"/>
  <c r="J913" i="9"/>
  <c r="J912" i="9"/>
  <c r="J911" i="9"/>
  <c r="J910" i="9"/>
  <c r="J909" i="9"/>
  <c r="J908" i="9"/>
  <c r="J907" i="9"/>
  <c r="J906" i="9"/>
  <c r="J905" i="9"/>
  <c r="J904" i="9"/>
  <c r="J903" i="9"/>
  <c r="J902" i="9"/>
  <c r="J901" i="9"/>
  <c r="J900" i="9"/>
  <c r="J899" i="9"/>
  <c r="J898" i="9"/>
  <c r="J897" i="9"/>
  <c r="J896" i="9"/>
  <c r="J895" i="9"/>
  <c r="J894" i="9"/>
  <c r="J893" i="9"/>
  <c r="J892" i="9"/>
  <c r="J891" i="9"/>
  <c r="J890" i="9"/>
  <c r="J889" i="9"/>
  <c r="J888" i="9"/>
  <c r="J887" i="9"/>
  <c r="J886" i="9"/>
  <c r="J885" i="9"/>
  <c r="J884" i="9"/>
  <c r="J883" i="9"/>
  <c r="J882" i="9"/>
  <c r="J881" i="9"/>
  <c r="J880" i="9"/>
  <c r="J879" i="9"/>
  <c r="J878" i="9"/>
  <c r="J877" i="9"/>
  <c r="J876" i="9"/>
  <c r="J875" i="9"/>
  <c r="J874" i="9"/>
  <c r="J873" i="9"/>
  <c r="J872" i="9"/>
  <c r="J871" i="9"/>
  <c r="J870" i="9"/>
  <c r="J869" i="9"/>
  <c r="J868" i="9"/>
  <c r="J867" i="9"/>
  <c r="J866" i="9"/>
  <c r="J865" i="9"/>
  <c r="J864" i="9"/>
  <c r="J863" i="9"/>
  <c r="J862" i="9"/>
  <c r="J861" i="9"/>
  <c r="J860" i="9"/>
  <c r="J859" i="9"/>
  <c r="J858" i="9"/>
  <c r="J857" i="9"/>
  <c r="J856" i="9"/>
  <c r="J855" i="9"/>
  <c r="J854" i="9"/>
  <c r="J853" i="9"/>
  <c r="J852" i="9"/>
  <c r="J851" i="9"/>
  <c r="J850" i="9"/>
  <c r="J849" i="9"/>
  <c r="J848" i="9"/>
  <c r="J847" i="9"/>
  <c r="J846" i="9"/>
  <c r="J845" i="9"/>
  <c r="J844" i="9"/>
  <c r="J843" i="9"/>
  <c r="J842" i="9"/>
  <c r="J841" i="9"/>
  <c r="J840" i="9"/>
  <c r="J839" i="9"/>
  <c r="J838" i="9"/>
  <c r="J837" i="9"/>
  <c r="J836" i="9"/>
  <c r="J835" i="9"/>
  <c r="J834" i="9"/>
  <c r="J833" i="9"/>
  <c r="J832" i="9"/>
  <c r="J831" i="9"/>
  <c r="J830" i="9"/>
  <c r="J829" i="9"/>
  <c r="J828" i="9"/>
  <c r="J827" i="9"/>
  <c r="J826" i="9"/>
  <c r="J825" i="9"/>
  <c r="J824" i="9"/>
  <c r="J823" i="9"/>
  <c r="J822" i="9"/>
  <c r="J821" i="9"/>
  <c r="J820" i="9"/>
  <c r="J819" i="9"/>
  <c r="J818" i="9"/>
  <c r="J817" i="9"/>
  <c r="J816" i="9"/>
  <c r="J815" i="9"/>
  <c r="J814" i="9"/>
  <c r="J813" i="9"/>
  <c r="J812" i="9"/>
  <c r="J811" i="9"/>
  <c r="J810" i="9"/>
  <c r="J809" i="9"/>
  <c r="J808" i="9"/>
  <c r="J807" i="9"/>
  <c r="J806" i="9"/>
  <c r="J805" i="9"/>
  <c r="J804" i="9"/>
  <c r="J803" i="9"/>
  <c r="J802" i="9"/>
  <c r="J801" i="9"/>
  <c r="J800" i="9"/>
  <c r="J799" i="9"/>
  <c r="J798" i="9"/>
  <c r="J797" i="9"/>
  <c r="J796" i="9"/>
  <c r="J795" i="9"/>
  <c r="J794" i="9"/>
  <c r="J793" i="9"/>
  <c r="J792" i="9"/>
  <c r="J791" i="9"/>
  <c r="J790" i="9"/>
  <c r="J789" i="9"/>
  <c r="J788" i="9"/>
  <c r="J787" i="9"/>
  <c r="J786" i="9"/>
  <c r="J785" i="9"/>
  <c r="J784" i="9"/>
  <c r="J783" i="9"/>
  <c r="J782" i="9"/>
  <c r="J781" i="9"/>
  <c r="J780" i="9"/>
  <c r="J779" i="9"/>
  <c r="J778" i="9"/>
  <c r="J777" i="9"/>
  <c r="J776" i="9"/>
  <c r="J775" i="9"/>
  <c r="J774" i="9"/>
  <c r="J773" i="9"/>
  <c r="J772" i="9"/>
  <c r="J771" i="9"/>
  <c r="J770" i="9"/>
  <c r="J769" i="9"/>
  <c r="J768" i="9"/>
  <c r="J767" i="9"/>
  <c r="J766" i="9"/>
  <c r="J765" i="9"/>
  <c r="J764" i="9"/>
  <c r="J763" i="9"/>
  <c r="J762" i="9"/>
  <c r="J761" i="9"/>
  <c r="J760" i="9"/>
  <c r="J759" i="9"/>
  <c r="J758" i="9"/>
  <c r="J757" i="9"/>
  <c r="J756" i="9"/>
  <c r="J755" i="9"/>
  <c r="J754" i="9"/>
  <c r="J753" i="9"/>
  <c r="J752" i="9"/>
  <c r="J751" i="9"/>
  <c r="J750" i="9"/>
  <c r="J749" i="9"/>
  <c r="J748" i="9"/>
  <c r="J747" i="9"/>
  <c r="J746" i="9"/>
  <c r="J745" i="9"/>
  <c r="J744" i="9"/>
  <c r="J743" i="9"/>
  <c r="J742" i="9"/>
  <c r="J741" i="9"/>
  <c r="J740" i="9"/>
  <c r="J739" i="9"/>
  <c r="J738" i="9"/>
  <c r="J737" i="9"/>
  <c r="J736" i="9"/>
  <c r="J735" i="9"/>
  <c r="J734" i="9"/>
  <c r="J733" i="9"/>
  <c r="J732" i="9"/>
  <c r="J731" i="9"/>
  <c r="J730" i="9"/>
  <c r="J729" i="9"/>
  <c r="J728" i="9"/>
  <c r="J727" i="9"/>
  <c r="J726" i="9"/>
  <c r="J725" i="9"/>
  <c r="J724" i="9"/>
  <c r="J723" i="9"/>
  <c r="J722" i="9"/>
  <c r="J721" i="9"/>
  <c r="J720" i="9"/>
  <c r="J719" i="9"/>
  <c r="J718" i="9"/>
  <c r="J717" i="9"/>
  <c r="J716" i="9"/>
  <c r="J715" i="9"/>
  <c r="J714" i="9"/>
  <c r="J713" i="9"/>
  <c r="J712" i="9"/>
  <c r="J711" i="9"/>
  <c r="J710" i="9"/>
  <c r="J709" i="9"/>
  <c r="J708" i="9"/>
  <c r="J707" i="9"/>
  <c r="J706" i="9"/>
  <c r="J705" i="9"/>
  <c r="J704" i="9"/>
  <c r="J703" i="9"/>
  <c r="J702" i="9"/>
  <c r="J701" i="9"/>
  <c r="J700" i="9"/>
  <c r="J699" i="9"/>
  <c r="J698" i="9"/>
  <c r="J697" i="9"/>
  <c r="J696" i="9"/>
  <c r="J695" i="9"/>
  <c r="J694" i="9"/>
  <c r="J693" i="9"/>
  <c r="J692" i="9"/>
  <c r="J691" i="9"/>
  <c r="J690" i="9"/>
  <c r="J689" i="9"/>
  <c r="J688" i="9"/>
  <c r="J687" i="9"/>
  <c r="J686" i="9"/>
  <c r="J685" i="9"/>
  <c r="J684" i="9"/>
  <c r="J683" i="9"/>
  <c r="J682" i="9"/>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J635" i="9"/>
  <c r="J634" i="9"/>
  <c r="J633" i="9"/>
  <c r="J632" i="9"/>
  <c r="J631" i="9"/>
  <c r="J630" i="9"/>
  <c r="J629" i="9"/>
  <c r="J628" i="9"/>
  <c r="J627" i="9"/>
  <c r="J626" i="9"/>
  <c r="J625" i="9"/>
  <c r="J624" i="9"/>
  <c r="J623" i="9"/>
  <c r="J622" i="9"/>
  <c r="J621" i="9"/>
  <c r="J620" i="9"/>
  <c r="J619" i="9"/>
  <c r="J618" i="9"/>
  <c r="J617" i="9"/>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6" i="9"/>
  <c r="J545" i="9"/>
  <c r="J544" i="9"/>
  <c r="J543" i="9"/>
  <c r="J542" i="9"/>
  <c r="J541" i="9"/>
  <c r="J540" i="9"/>
  <c r="J539" i="9"/>
  <c r="J538" i="9"/>
  <c r="J537" i="9"/>
  <c r="J536" i="9"/>
  <c r="J535" i="9"/>
  <c r="J534" i="9"/>
  <c r="J533" i="9"/>
  <c r="J532" i="9"/>
  <c r="J531" i="9"/>
  <c r="J530" i="9"/>
  <c r="J529" i="9"/>
  <c r="J528" i="9"/>
  <c r="J527" i="9"/>
  <c r="J526" i="9"/>
  <c r="J525" i="9"/>
  <c r="J524" i="9"/>
  <c r="J523" i="9"/>
  <c r="J522" i="9"/>
  <c r="J521" i="9"/>
  <c r="J520" i="9"/>
  <c r="J519"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I6" i="9"/>
  <c r="H1004" i="9"/>
  <c r="H1003" i="9"/>
  <c r="H1002" i="9"/>
  <c r="H1001" i="9"/>
  <c r="H1000" i="9"/>
  <c r="H999" i="9"/>
  <c r="H998" i="9"/>
  <c r="H997" i="9"/>
  <c r="H996" i="9"/>
  <c r="H995" i="9"/>
  <c r="H994" i="9"/>
  <c r="H993" i="9"/>
  <c r="H992" i="9"/>
  <c r="H991" i="9"/>
  <c r="H990" i="9"/>
  <c r="H989" i="9"/>
  <c r="H988" i="9"/>
  <c r="H987" i="9"/>
  <c r="H986" i="9"/>
  <c r="H985" i="9"/>
  <c r="H984" i="9"/>
  <c r="H983" i="9"/>
  <c r="H982" i="9"/>
  <c r="H981" i="9"/>
  <c r="H980" i="9"/>
  <c r="H979" i="9"/>
  <c r="H978" i="9"/>
  <c r="H977" i="9"/>
  <c r="H976" i="9"/>
  <c r="H975" i="9"/>
  <c r="H974" i="9"/>
  <c r="H973" i="9"/>
  <c r="H972" i="9"/>
  <c r="H971" i="9"/>
  <c r="H970" i="9"/>
  <c r="H969" i="9"/>
  <c r="H968" i="9"/>
  <c r="H967" i="9"/>
  <c r="H966" i="9"/>
  <c r="H965" i="9"/>
  <c r="H964" i="9"/>
  <c r="H963" i="9"/>
  <c r="H962" i="9"/>
  <c r="H961" i="9"/>
  <c r="H960" i="9"/>
  <c r="H959" i="9"/>
  <c r="H958" i="9"/>
  <c r="H957" i="9"/>
  <c r="H956" i="9"/>
  <c r="H955" i="9"/>
  <c r="H954" i="9"/>
  <c r="H953" i="9"/>
  <c r="H952" i="9"/>
  <c r="H951" i="9"/>
  <c r="H950" i="9"/>
  <c r="H949" i="9"/>
  <c r="H948" i="9"/>
  <c r="H947" i="9"/>
  <c r="H946" i="9"/>
  <c r="H945" i="9"/>
  <c r="H944" i="9"/>
  <c r="H943" i="9"/>
  <c r="H942" i="9"/>
  <c r="H941" i="9"/>
  <c r="H940" i="9"/>
  <c r="H939" i="9"/>
  <c r="H938" i="9"/>
  <c r="H937" i="9"/>
  <c r="H936" i="9"/>
  <c r="H935" i="9"/>
  <c r="H934" i="9"/>
  <c r="H933" i="9"/>
  <c r="H932" i="9"/>
  <c r="H931" i="9"/>
  <c r="H930" i="9"/>
  <c r="H929" i="9"/>
  <c r="H928" i="9"/>
  <c r="H927" i="9"/>
  <c r="H926" i="9"/>
  <c r="H925" i="9"/>
  <c r="H924" i="9"/>
  <c r="H923" i="9"/>
  <c r="H922" i="9"/>
  <c r="H921" i="9"/>
  <c r="H920" i="9"/>
  <c r="H919" i="9"/>
  <c r="H918" i="9"/>
  <c r="H917" i="9"/>
  <c r="H916" i="9"/>
  <c r="H915" i="9"/>
  <c r="H914" i="9"/>
  <c r="H913" i="9"/>
  <c r="H912" i="9"/>
  <c r="H911" i="9"/>
  <c r="H910" i="9"/>
  <c r="H909" i="9"/>
  <c r="H908" i="9"/>
  <c r="H907" i="9"/>
  <c r="H906" i="9"/>
  <c r="H905" i="9"/>
  <c r="H904" i="9"/>
  <c r="H903" i="9"/>
  <c r="H902" i="9"/>
  <c r="H901" i="9"/>
  <c r="H900" i="9"/>
  <c r="H899" i="9"/>
  <c r="H898" i="9"/>
  <c r="H897" i="9"/>
  <c r="H896" i="9"/>
  <c r="H895" i="9"/>
  <c r="H894" i="9"/>
  <c r="H893" i="9"/>
  <c r="H892" i="9"/>
  <c r="H891" i="9"/>
  <c r="H890" i="9"/>
  <c r="H889" i="9"/>
  <c r="H888" i="9"/>
  <c r="H887" i="9"/>
  <c r="H886" i="9"/>
  <c r="H885" i="9"/>
  <c r="H884" i="9"/>
  <c r="H883" i="9"/>
  <c r="H882" i="9"/>
  <c r="H881" i="9"/>
  <c r="H880" i="9"/>
  <c r="H879" i="9"/>
  <c r="H878" i="9"/>
  <c r="H877" i="9"/>
  <c r="H876" i="9"/>
  <c r="H875" i="9"/>
  <c r="H874" i="9"/>
  <c r="H873" i="9"/>
  <c r="H872" i="9"/>
  <c r="H871" i="9"/>
  <c r="H870" i="9"/>
  <c r="H869" i="9"/>
  <c r="H868" i="9"/>
  <c r="H867" i="9"/>
  <c r="H866" i="9"/>
  <c r="H865" i="9"/>
  <c r="H864" i="9"/>
  <c r="H863" i="9"/>
  <c r="H862" i="9"/>
  <c r="H861" i="9"/>
  <c r="H860" i="9"/>
  <c r="H859" i="9"/>
  <c r="H858" i="9"/>
  <c r="H857" i="9"/>
  <c r="H856" i="9"/>
  <c r="H855" i="9"/>
  <c r="H854" i="9"/>
  <c r="H853" i="9"/>
  <c r="H852" i="9"/>
  <c r="H851" i="9"/>
  <c r="H850" i="9"/>
  <c r="H849" i="9"/>
  <c r="H848" i="9"/>
  <c r="H847" i="9"/>
  <c r="H846" i="9"/>
  <c r="H845" i="9"/>
  <c r="H844" i="9"/>
  <c r="H843" i="9"/>
  <c r="H842" i="9"/>
  <c r="H841" i="9"/>
  <c r="H840" i="9"/>
  <c r="H839" i="9"/>
  <c r="H838" i="9"/>
  <c r="H837" i="9"/>
  <c r="H836" i="9"/>
  <c r="H835" i="9"/>
  <c r="H834" i="9"/>
  <c r="H833" i="9"/>
  <c r="H832" i="9"/>
  <c r="H831" i="9"/>
  <c r="H830" i="9"/>
  <c r="H829" i="9"/>
  <c r="H828" i="9"/>
  <c r="H827" i="9"/>
  <c r="H826" i="9"/>
  <c r="H825" i="9"/>
  <c r="H824" i="9"/>
  <c r="H823" i="9"/>
  <c r="H822" i="9"/>
  <c r="H821" i="9"/>
  <c r="H820" i="9"/>
  <c r="H819" i="9"/>
  <c r="H818" i="9"/>
  <c r="H817" i="9"/>
  <c r="H816" i="9"/>
  <c r="H815" i="9"/>
  <c r="H814" i="9"/>
  <c r="H813" i="9"/>
  <c r="H812" i="9"/>
  <c r="H811" i="9"/>
  <c r="H810" i="9"/>
  <c r="H809" i="9"/>
  <c r="H808" i="9"/>
  <c r="H807" i="9"/>
  <c r="H806" i="9"/>
  <c r="H805" i="9"/>
  <c r="H804" i="9"/>
  <c r="H803" i="9"/>
  <c r="H802" i="9"/>
  <c r="H801" i="9"/>
  <c r="H800" i="9"/>
  <c r="H799" i="9"/>
  <c r="H798" i="9"/>
  <c r="H797" i="9"/>
  <c r="H796" i="9"/>
  <c r="H795" i="9"/>
  <c r="H794" i="9"/>
  <c r="H793" i="9"/>
  <c r="H792" i="9"/>
  <c r="H791" i="9"/>
  <c r="H790" i="9"/>
  <c r="H789" i="9"/>
  <c r="H788" i="9"/>
  <c r="H787" i="9"/>
  <c r="H786" i="9"/>
  <c r="H785" i="9"/>
  <c r="H784" i="9"/>
  <c r="H783" i="9"/>
  <c r="H782" i="9"/>
  <c r="H781" i="9"/>
  <c r="H780" i="9"/>
  <c r="H779" i="9"/>
  <c r="H778" i="9"/>
  <c r="H777" i="9"/>
  <c r="H776" i="9"/>
  <c r="H775" i="9"/>
  <c r="H774" i="9"/>
  <c r="H773" i="9"/>
  <c r="H772" i="9"/>
  <c r="H771" i="9"/>
  <c r="H770" i="9"/>
  <c r="H769" i="9"/>
  <c r="H768" i="9"/>
  <c r="H767" i="9"/>
  <c r="H766" i="9"/>
  <c r="H765" i="9"/>
  <c r="H764" i="9"/>
  <c r="H763" i="9"/>
  <c r="H762" i="9"/>
  <c r="H761" i="9"/>
  <c r="H760" i="9"/>
  <c r="H759" i="9"/>
  <c r="H758" i="9"/>
  <c r="H757" i="9"/>
  <c r="H756" i="9"/>
  <c r="H755" i="9"/>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F1004" i="9"/>
  <c r="F1003" i="9"/>
  <c r="F1002" i="9"/>
  <c r="F1001" i="9"/>
  <c r="F1000" i="9"/>
  <c r="F999" i="9"/>
  <c r="F998" i="9"/>
  <c r="F997" i="9"/>
  <c r="F996" i="9"/>
  <c r="F995" i="9"/>
  <c r="F994" i="9"/>
  <c r="F993" i="9"/>
  <c r="F992" i="9"/>
  <c r="F991" i="9"/>
  <c r="F990" i="9"/>
  <c r="F989" i="9"/>
  <c r="F988" i="9"/>
  <c r="F987" i="9"/>
  <c r="F986" i="9"/>
  <c r="F985" i="9"/>
  <c r="F984" i="9"/>
  <c r="F983" i="9"/>
  <c r="F982" i="9"/>
  <c r="F981" i="9"/>
  <c r="F980" i="9"/>
  <c r="F979" i="9"/>
  <c r="F978" i="9"/>
  <c r="F977" i="9"/>
  <c r="F976" i="9"/>
  <c r="F975" i="9"/>
  <c r="F974" i="9"/>
  <c r="F973" i="9"/>
  <c r="F972" i="9"/>
  <c r="F971" i="9"/>
  <c r="F970" i="9"/>
  <c r="F969" i="9"/>
  <c r="F968" i="9"/>
  <c r="F967" i="9"/>
  <c r="F966" i="9"/>
  <c r="F965" i="9"/>
  <c r="F964" i="9"/>
  <c r="F963" i="9"/>
  <c r="F962" i="9"/>
  <c r="F961" i="9"/>
  <c r="F960" i="9"/>
  <c r="F959" i="9"/>
  <c r="F958" i="9"/>
  <c r="F957" i="9"/>
  <c r="F956" i="9"/>
  <c r="F955" i="9"/>
  <c r="F954" i="9"/>
  <c r="F953" i="9"/>
  <c r="F952" i="9"/>
  <c r="F951" i="9"/>
  <c r="F950" i="9"/>
  <c r="F949" i="9"/>
  <c r="F948" i="9"/>
  <c r="F947" i="9"/>
  <c r="F946" i="9"/>
  <c r="F945" i="9"/>
  <c r="F944" i="9"/>
  <c r="F943" i="9"/>
  <c r="F942" i="9"/>
  <c r="F941" i="9"/>
  <c r="F940" i="9"/>
  <c r="F939" i="9"/>
  <c r="F938" i="9"/>
  <c r="F937" i="9"/>
  <c r="F936" i="9"/>
  <c r="F935" i="9"/>
  <c r="F934" i="9"/>
  <c r="F933" i="9"/>
  <c r="F932" i="9"/>
  <c r="F931" i="9"/>
  <c r="F930" i="9"/>
  <c r="F929" i="9"/>
  <c r="F928" i="9"/>
  <c r="F927" i="9"/>
  <c r="F926" i="9"/>
  <c r="F925" i="9"/>
  <c r="F924" i="9"/>
  <c r="F923" i="9"/>
  <c r="F922" i="9"/>
  <c r="F921" i="9"/>
  <c r="F920" i="9"/>
  <c r="F919" i="9"/>
  <c r="F918" i="9"/>
  <c r="F917" i="9"/>
  <c r="F916" i="9"/>
  <c r="F915" i="9"/>
  <c r="F914" i="9"/>
  <c r="F913" i="9"/>
  <c r="F912" i="9"/>
  <c r="F911" i="9"/>
  <c r="F910" i="9"/>
  <c r="F909" i="9"/>
  <c r="F908" i="9"/>
  <c r="F907" i="9"/>
  <c r="F906" i="9"/>
  <c r="F905" i="9"/>
  <c r="F904" i="9"/>
  <c r="F903" i="9"/>
  <c r="F902" i="9"/>
  <c r="F901" i="9"/>
  <c r="F900" i="9"/>
  <c r="F899" i="9"/>
  <c r="F898" i="9"/>
  <c r="F897" i="9"/>
  <c r="F896" i="9"/>
  <c r="F895" i="9"/>
  <c r="F894" i="9"/>
  <c r="F893" i="9"/>
  <c r="F892" i="9"/>
  <c r="F891" i="9"/>
  <c r="F890" i="9"/>
  <c r="F889" i="9"/>
  <c r="F888" i="9"/>
  <c r="F887" i="9"/>
  <c r="F886" i="9"/>
  <c r="F885" i="9"/>
  <c r="F884" i="9"/>
  <c r="F883" i="9"/>
  <c r="F882" i="9"/>
  <c r="F881" i="9"/>
  <c r="F880" i="9"/>
  <c r="F879" i="9"/>
  <c r="F878" i="9"/>
  <c r="F877" i="9"/>
  <c r="F876" i="9"/>
  <c r="F875" i="9"/>
  <c r="F874" i="9"/>
  <c r="F873" i="9"/>
  <c r="F872" i="9"/>
  <c r="F871" i="9"/>
  <c r="F870" i="9"/>
  <c r="F869" i="9"/>
  <c r="F868" i="9"/>
  <c r="F867" i="9"/>
  <c r="F866" i="9"/>
  <c r="F865" i="9"/>
  <c r="F864" i="9"/>
  <c r="F863" i="9"/>
  <c r="F862" i="9"/>
  <c r="F861" i="9"/>
  <c r="F860" i="9"/>
  <c r="F859" i="9"/>
  <c r="F858" i="9"/>
  <c r="F857" i="9"/>
  <c r="F856" i="9"/>
  <c r="F855" i="9"/>
  <c r="F854" i="9"/>
  <c r="F853" i="9"/>
  <c r="F852" i="9"/>
  <c r="F851" i="9"/>
  <c r="F850" i="9"/>
  <c r="F849" i="9"/>
  <c r="F848" i="9"/>
  <c r="F847" i="9"/>
  <c r="F846" i="9"/>
  <c r="F845" i="9"/>
  <c r="F844" i="9"/>
  <c r="F843" i="9"/>
  <c r="F842" i="9"/>
  <c r="F841" i="9"/>
  <c r="F840" i="9"/>
  <c r="F839" i="9"/>
  <c r="F838" i="9"/>
  <c r="F837" i="9"/>
  <c r="F836" i="9"/>
  <c r="F835" i="9"/>
  <c r="F834" i="9"/>
  <c r="F833" i="9"/>
  <c r="F832" i="9"/>
  <c r="F831" i="9"/>
  <c r="F830" i="9"/>
  <c r="F829" i="9"/>
  <c r="F828" i="9"/>
  <c r="F827" i="9"/>
  <c r="F826" i="9"/>
  <c r="F825" i="9"/>
  <c r="F824" i="9"/>
  <c r="F823" i="9"/>
  <c r="F822" i="9"/>
  <c r="F821" i="9"/>
  <c r="F820" i="9"/>
  <c r="F819" i="9"/>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775" i="9"/>
  <c r="F774" i="9"/>
  <c r="F773" i="9"/>
  <c r="F772" i="9"/>
  <c r="F771" i="9"/>
  <c r="F770" i="9"/>
  <c r="F769" i="9"/>
  <c r="F768" i="9"/>
  <c r="F767" i="9"/>
  <c r="F766" i="9"/>
  <c r="F765" i="9"/>
  <c r="F764" i="9"/>
  <c r="F763" i="9"/>
  <c r="F762" i="9"/>
  <c r="F761" i="9"/>
  <c r="F760" i="9"/>
  <c r="F759" i="9"/>
  <c r="F758" i="9"/>
  <c r="F757" i="9"/>
  <c r="F756" i="9"/>
  <c r="F755" i="9"/>
  <c r="F754" i="9"/>
  <c r="F753" i="9"/>
  <c r="F752" i="9"/>
  <c r="F751" i="9"/>
  <c r="F750" i="9"/>
  <c r="F749" i="9"/>
  <c r="F748" i="9"/>
  <c r="F747" i="9"/>
  <c r="F746" i="9"/>
  <c r="F745" i="9"/>
  <c r="F744" i="9"/>
  <c r="F743" i="9"/>
  <c r="F742" i="9"/>
  <c r="F741" i="9"/>
  <c r="F740" i="9"/>
  <c r="F739" i="9"/>
  <c r="F738" i="9"/>
  <c r="F737" i="9"/>
  <c r="F736" i="9"/>
  <c r="F735" i="9"/>
  <c r="F734" i="9"/>
  <c r="F733" i="9"/>
  <c r="F732" i="9"/>
  <c r="F731" i="9"/>
  <c r="F730" i="9"/>
  <c r="F729" i="9"/>
  <c r="F728" i="9"/>
  <c r="F727" i="9"/>
  <c r="F726" i="9"/>
  <c r="F725" i="9"/>
  <c r="F724" i="9"/>
  <c r="F723" i="9"/>
  <c r="F722" i="9"/>
  <c r="F721" i="9"/>
  <c r="F720" i="9"/>
  <c r="F719" i="9"/>
  <c r="F718" i="9"/>
  <c r="F717" i="9"/>
  <c r="F716" i="9"/>
  <c r="F715" i="9"/>
  <c r="F714" i="9"/>
  <c r="F713" i="9"/>
  <c r="F712" i="9"/>
  <c r="F711" i="9"/>
  <c r="F710" i="9"/>
  <c r="F709" i="9"/>
  <c r="F708" i="9"/>
  <c r="F707" i="9"/>
  <c r="F706" i="9"/>
  <c r="F705" i="9"/>
  <c r="F704" i="9"/>
  <c r="F703" i="9"/>
  <c r="F702" i="9"/>
  <c r="F701" i="9"/>
  <c r="F700" i="9"/>
  <c r="F699" i="9"/>
  <c r="F698" i="9"/>
  <c r="F697" i="9"/>
  <c r="F696" i="9"/>
  <c r="F695" i="9"/>
  <c r="F694" i="9"/>
  <c r="F693" i="9"/>
  <c r="F692" i="9"/>
  <c r="F691" i="9"/>
  <c r="F690" i="9"/>
  <c r="F689" i="9"/>
  <c r="F688" i="9"/>
  <c r="F687" i="9"/>
  <c r="F686" i="9"/>
  <c r="F685" i="9"/>
  <c r="F684" i="9"/>
  <c r="F683" i="9"/>
  <c r="F682" i="9"/>
  <c r="F681" i="9"/>
  <c r="F680" i="9"/>
  <c r="F679" i="9"/>
  <c r="F678" i="9"/>
  <c r="F677" i="9"/>
  <c r="F676" i="9"/>
  <c r="F675" i="9"/>
  <c r="F674" i="9"/>
  <c r="F673" i="9"/>
  <c r="F672" i="9"/>
  <c r="F671" i="9"/>
  <c r="F670" i="9"/>
  <c r="F669" i="9"/>
  <c r="F668" i="9"/>
  <c r="F667" i="9"/>
  <c r="F666" i="9"/>
  <c r="F665" i="9"/>
  <c r="F664" i="9"/>
  <c r="F663" i="9"/>
  <c r="F662" i="9"/>
  <c r="F661" i="9"/>
  <c r="F660" i="9"/>
  <c r="F659" i="9"/>
  <c r="F658" i="9"/>
  <c r="F657" i="9"/>
  <c r="F656" i="9"/>
  <c r="F655" i="9"/>
  <c r="F654" i="9"/>
  <c r="F653" i="9"/>
  <c r="F652" i="9"/>
  <c r="F651" i="9"/>
  <c r="F650" i="9"/>
  <c r="F649" i="9"/>
  <c r="F648" i="9"/>
  <c r="F647" i="9"/>
  <c r="F646" i="9"/>
  <c r="F645" i="9"/>
  <c r="F644" i="9"/>
  <c r="F643" i="9"/>
  <c r="F642" i="9"/>
  <c r="F641" i="9"/>
  <c r="F640" i="9"/>
  <c r="F639" i="9"/>
  <c r="F638" i="9"/>
  <c r="F637" i="9"/>
  <c r="F636" i="9"/>
  <c r="F635" i="9"/>
  <c r="F634" i="9"/>
  <c r="F633" i="9"/>
  <c r="F632" i="9"/>
  <c r="F631" i="9"/>
  <c r="F630" i="9"/>
  <c r="F629" i="9"/>
  <c r="F628" i="9"/>
  <c r="F627" i="9"/>
  <c r="F626" i="9"/>
  <c r="F625" i="9"/>
  <c r="F624" i="9"/>
  <c r="F623" i="9"/>
  <c r="F622" i="9"/>
  <c r="F621" i="9"/>
  <c r="F620" i="9"/>
  <c r="F619" i="9"/>
  <c r="F618" i="9"/>
  <c r="F617" i="9"/>
  <c r="F616" i="9"/>
  <c r="F615" i="9"/>
  <c r="F614" i="9"/>
  <c r="F613" i="9"/>
  <c r="F612" i="9"/>
  <c r="F611" i="9"/>
  <c r="F610" i="9"/>
  <c r="F609" i="9"/>
  <c r="F608" i="9"/>
  <c r="F607" i="9"/>
  <c r="F606" i="9"/>
  <c r="F605" i="9"/>
  <c r="F604" i="9"/>
  <c r="F603" i="9"/>
  <c r="F602" i="9"/>
  <c r="F601" i="9"/>
  <c r="F600" i="9"/>
  <c r="F599" i="9"/>
  <c r="F598" i="9"/>
  <c r="F597" i="9"/>
  <c r="F596" i="9"/>
  <c r="F595" i="9"/>
  <c r="F594" i="9"/>
  <c r="F593" i="9"/>
  <c r="F592" i="9"/>
  <c r="F591" i="9"/>
  <c r="F590" i="9"/>
  <c r="F589" i="9"/>
  <c r="F588" i="9"/>
  <c r="F587" i="9"/>
  <c r="F586" i="9"/>
  <c r="F585" i="9"/>
  <c r="F584" i="9"/>
  <c r="F583" i="9"/>
  <c r="F582" i="9"/>
  <c r="F581" i="9"/>
  <c r="F580" i="9"/>
  <c r="F579" i="9"/>
  <c r="F578" i="9"/>
  <c r="F577" i="9"/>
  <c r="F576" i="9"/>
  <c r="F575" i="9"/>
  <c r="F574" i="9"/>
  <c r="F573" i="9"/>
  <c r="F572" i="9"/>
  <c r="F571" i="9"/>
  <c r="F570" i="9"/>
  <c r="F569" i="9"/>
  <c r="F568" i="9"/>
  <c r="F567" i="9"/>
  <c r="F566" i="9"/>
  <c r="F565" i="9"/>
  <c r="F564" i="9"/>
  <c r="F563" i="9"/>
  <c r="F562" i="9"/>
  <c r="F561" i="9"/>
  <c r="F560" i="9"/>
  <c r="F559" i="9"/>
  <c r="F558" i="9"/>
  <c r="F557" i="9"/>
  <c r="F556" i="9"/>
  <c r="F555" i="9"/>
  <c r="F554" i="9"/>
  <c r="F553" i="9"/>
  <c r="F552" i="9"/>
  <c r="F551" i="9"/>
  <c r="F550" i="9"/>
  <c r="F549" i="9"/>
  <c r="F548" i="9"/>
  <c r="F547" i="9"/>
  <c r="F546" i="9"/>
  <c r="F545" i="9"/>
  <c r="F544" i="9"/>
  <c r="F543" i="9"/>
  <c r="F542" i="9"/>
  <c r="F541" i="9"/>
  <c r="F540" i="9"/>
  <c r="F539" i="9"/>
  <c r="F538" i="9"/>
  <c r="F537" i="9"/>
  <c r="F536" i="9"/>
  <c r="F535" i="9"/>
  <c r="F534" i="9"/>
  <c r="F533" i="9"/>
  <c r="F532" i="9"/>
  <c r="F531" i="9"/>
  <c r="F530" i="9"/>
  <c r="F529" i="9"/>
  <c r="F528" i="9"/>
  <c r="F527" i="9"/>
  <c r="F526" i="9"/>
  <c r="F525" i="9"/>
  <c r="F524" i="9"/>
  <c r="F523" i="9"/>
  <c r="F522" i="9"/>
  <c r="F521" i="9"/>
  <c r="F520" i="9"/>
  <c r="F519" i="9"/>
  <c r="F518" i="9"/>
  <c r="F517" i="9"/>
  <c r="F516" i="9"/>
  <c r="F515" i="9"/>
  <c r="F514" i="9"/>
  <c r="F513" i="9"/>
  <c r="F512" i="9"/>
  <c r="F511" i="9"/>
  <c r="F510" i="9"/>
  <c r="F509" i="9"/>
  <c r="F508" i="9"/>
  <c r="F507" i="9"/>
  <c r="F506" i="9"/>
  <c r="F505" i="9"/>
  <c r="F504" i="9"/>
  <c r="F503" i="9"/>
  <c r="F502" i="9"/>
  <c r="F501" i="9"/>
  <c r="F500" i="9"/>
  <c r="F499" i="9"/>
  <c r="F498" i="9"/>
  <c r="F497" i="9"/>
  <c r="F496" i="9"/>
  <c r="F495" i="9"/>
  <c r="F494" i="9"/>
  <c r="F493" i="9"/>
  <c r="F492" i="9"/>
  <c r="F491" i="9"/>
  <c r="F490" i="9"/>
  <c r="F489" i="9"/>
  <c r="F488" i="9"/>
  <c r="F487" i="9"/>
  <c r="F486" i="9"/>
  <c r="F485" i="9"/>
  <c r="F484" i="9"/>
  <c r="F483" i="9"/>
  <c r="F482" i="9"/>
  <c r="F481" i="9"/>
  <c r="F480" i="9"/>
  <c r="F479" i="9"/>
  <c r="F478" i="9"/>
  <c r="F477" i="9"/>
  <c r="F476" i="9"/>
  <c r="F475" i="9"/>
  <c r="F474" i="9"/>
  <c r="F473" i="9"/>
  <c r="F472" i="9"/>
  <c r="F471" i="9"/>
  <c r="F470" i="9"/>
  <c r="F469" i="9"/>
  <c r="F468" i="9"/>
  <c r="F467" i="9"/>
  <c r="F466" i="9"/>
  <c r="F465" i="9"/>
  <c r="F464" i="9"/>
  <c r="F463" i="9"/>
  <c r="F462" i="9"/>
  <c r="F461" i="9"/>
  <c r="F460" i="9"/>
  <c r="F459" i="9"/>
  <c r="F458" i="9"/>
  <c r="F457" i="9"/>
  <c r="F456" i="9"/>
  <c r="F455" i="9"/>
  <c r="F454" i="9"/>
  <c r="F453" i="9"/>
  <c r="F452" i="9"/>
  <c r="F451" i="9"/>
  <c r="F450" i="9"/>
  <c r="F449" i="9"/>
  <c r="F448" i="9"/>
  <c r="F447" i="9"/>
  <c r="F446" i="9"/>
  <c r="F445" i="9"/>
  <c r="F444" i="9"/>
  <c r="F443" i="9"/>
  <c r="F442" i="9"/>
  <c r="F441" i="9"/>
  <c r="F440" i="9"/>
  <c r="F439" i="9"/>
  <c r="F438" i="9"/>
  <c r="F437" i="9"/>
  <c r="F436" i="9"/>
  <c r="F435" i="9"/>
  <c r="F434" i="9"/>
  <c r="F433" i="9"/>
  <c r="F432" i="9"/>
  <c r="F431" i="9"/>
  <c r="F430" i="9"/>
  <c r="F429" i="9"/>
  <c r="F428" i="9"/>
  <c r="F427" i="9"/>
  <c r="F426" i="9"/>
  <c r="F425" i="9"/>
  <c r="F424" i="9"/>
  <c r="F423" i="9"/>
  <c r="F422" i="9"/>
  <c r="F421" i="9"/>
  <c r="F420" i="9"/>
  <c r="F419" i="9"/>
  <c r="F418" i="9"/>
  <c r="F417" i="9"/>
  <c r="F416" i="9"/>
  <c r="F415" i="9"/>
  <c r="F414" i="9"/>
  <c r="F413" i="9"/>
  <c r="F412" i="9"/>
  <c r="F411" i="9"/>
  <c r="F410" i="9"/>
  <c r="F409" i="9"/>
  <c r="F408" i="9"/>
  <c r="F407" i="9"/>
  <c r="F406" i="9"/>
  <c r="F405" i="9"/>
  <c r="F404" i="9"/>
  <c r="F403" i="9"/>
  <c r="F402" i="9"/>
  <c r="F401" i="9"/>
  <c r="F400" i="9"/>
  <c r="F399" i="9"/>
  <c r="F398" i="9"/>
  <c r="F397" i="9"/>
  <c r="F396" i="9"/>
  <c r="F395" i="9"/>
  <c r="F394" i="9"/>
  <c r="F393" i="9"/>
  <c r="F392" i="9"/>
  <c r="F391" i="9"/>
  <c r="F390" i="9"/>
  <c r="F389" i="9"/>
  <c r="F388" i="9"/>
  <c r="F387" i="9"/>
  <c r="F386" i="9"/>
  <c r="F385" i="9"/>
  <c r="F384" i="9"/>
  <c r="F383" i="9"/>
  <c r="F382" i="9"/>
  <c r="F381" i="9"/>
  <c r="F380" i="9"/>
  <c r="F379" i="9"/>
  <c r="F378" i="9"/>
  <c r="F377" i="9"/>
  <c r="F376" i="9"/>
  <c r="F375" i="9"/>
  <c r="F374" i="9"/>
  <c r="F373" i="9"/>
  <c r="F372" i="9"/>
  <c r="F371" i="9"/>
  <c r="F370" i="9"/>
  <c r="F369" i="9"/>
  <c r="F368" i="9"/>
  <c r="F367" i="9"/>
  <c r="F366" i="9"/>
  <c r="F365" i="9"/>
  <c r="F364" i="9"/>
  <c r="F363" i="9"/>
  <c r="F362" i="9"/>
  <c r="F361" i="9"/>
  <c r="F360" i="9"/>
  <c r="F359" i="9"/>
  <c r="F358" i="9"/>
  <c r="F357" i="9"/>
  <c r="F356" i="9"/>
  <c r="F355" i="9"/>
  <c r="F354" i="9"/>
  <c r="F353" i="9"/>
  <c r="F352" i="9"/>
  <c r="F351" i="9"/>
  <c r="F350" i="9"/>
  <c r="F349" i="9"/>
  <c r="F348" i="9"/>
  <c r="F347" i="9"/>
  <c r="F346" i="9"/>
  <c r="F345" i="9"/>
  <c r="F344" i="9"/>
  <c r="F343" i="9"/>
  <c r="F342" i="9"/>
  <c r="F341" i="9"/>
  <c r="F340" i="9"/>
  <c r="F339" i="9"/>
  <c r="F338" i="9"/>
  <c r="F337" i="9"/>
  <c r="F336" i="9"/>
  <c r="F335" i="9"/>
  <c r="F334" i="9"/>
  <c r="F333" i="9"/>
  <c r="F332" i="9"/>
  <c r="F331" i="9"/>
  <c r="F330" i="9"/>
  <c r="F329" i="9"/>
  <c r="F328" i="9"/>
  <c r="F327" i="9"/>
  <c r="F326" i="9"/>
  <c r="F325" i="9"/>
  <c r="F324" i="9"/>
  <c r="F323" i="9"/>
  <c r="F322" i="9"/>
  <c r="F321" i="9"/>
  <c r="F320" i="9"/>
  <c r="F319" i="9"/>
  <c r="F318" i="9"/>
  <c r="F317" i="9"/>
  <c r="F316" i="9"/>
  <c r="F315" i="9"/>
  <c r="F314" i="9"/>
  <c r="F313" i="9"/>
  <c r="F312" i="9"/>
  <c r="F311"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16" i="9"/>
  <c r="F215" i="9"/>
  <c r="F214" i="9"/>
  <c r="F213" i="9"/>
  <c r="F212" i="9"/>
  <c r="F211" i="9"/>
  <c r="F21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E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M5" i="9"/>
  <c r="L5" i="9"/>
  <c r="K5" i="9"/>
  <c r="J5" i="9"/>
  <c r="I5" i="9"/>
  <c r="H5" i="9"/>
  <c r="G5" i="9"/>
  <c r="F5" i="9"/>
  <c r="D5" i="9"/>
  <c r="CF1004" i="15" l="1"/>
  <c r="CF1003" i="15"/>
  <c r="CF1002" i="15"/>
  <c r="CF1001" i="15"/>
  <c r="CF1000" i="15"/>
  <c r="CF999" i="15"/>
  <c r="CF998" i="15"/>
  <c r="CF997" i="15"/>
  <c r="CF996" i="15"/>
  <c r="CF995" i="15"/>
  <c r="CF994" i="15"/>
  <c r="CF993" i="15"/>
  <c r="CF992" i="15"/>
  <c r="CF991" i="15"/>
  <c r="CF990" i="15"/>
  <c r="CF989" i="15"/>
  <c r="CF988" i="15"/>
  <c r="CF987" i="15"/>
  <c r="CF986" i="15"/>
  <c r="CF985" i="15"/>
  <c r="CF984" i="15"/>
  <c r="CF983" i="15"/>
  <c r="CF982" i="15"/>
  <c r="CF981" i="15"/>
  <c r="CF980" i="15"/>
  <c r="CF979" i="15"/>
  <c r="CF978" i="15"/>
  <c r="CF977" i="15"/>
  <c r="CF976" i="15"/>
  <c r="CF975" i="15"/>
  <c r="CF974" i="15"/>
  <c r="CF973" i="15"/>
  <c r="CF972" i="15"/>
  <c r="CF971" i="15"/>
  <c r="CF970" i="15"/>
  <c r="CF969" i="15"/>
  <c r="CF968" i="15"/>
  <c r="CF967" i="15"/>
  <c r="CF966" i="15"/>
  <c r="CF965" i="15"/>
  <c r="CF964" i="15"/>
  <c r="CF963" i="15"/>
  <c r="CF962" i="15"/>
  <c r="CF961" i="15"/>
  <c r="CF960" i="15"/>
  <c r="CF959" i="15"/>
  <c r="CF958" i="15"/>
  <c r="CF957" i="15"/>
  <c r="CF956" i="15"/>
  <c r="CF955" i="15"/>
  <c r="CF954" i="15"/>
  <c r="CF953" i="15"/>
  <c r="CF952" i="15"/>
  <c r="CF951" i="15"/>
  <c r="CF950" i="15"/>
  <c r="CF949" i="15"/>
  <c r="CF948" i="15"/>
  <c r="CF947" i="15"/>
  <c r="CF946" i="15"/>
  <c r="CF945" i="15"/>
  <c r="CF944" i="15"/>
  <c r="CF943" i="15"/>
  <c r="CF942" i="15"/>
  <c r="CF941" i="15"/>
  <c r="CF940" i="15"/>
  <c r="CF939" i="15"/>
  <c r="CF938" i="15"/>
  <c r="CF937" i="15"/>
  <c r="CF936" i="15"/>
  <c r="CF935" i="15"/>
  <c r="CF934" i="15"/>
  <c r="CF933" i="15"/>
  <c r="CF932" i="15"/>
  <c r="CF931" i="15"/>
  <c r="CF930" i="15"/>
  <c r="CF929" i="15"/>
  <c r="CF928" i="15"/>
  <c r="CF927" i="15"/>
  <c r="CF926" i="15"/>
  <c r="CF925" i="15"/>
  <c r="CF924" i="15"/>
  <c r="CF923" i="15"/>
  <c r="CF922" i="15"/>
  <c r="CF921" i="15"/>
  <c r="CF920" i="15"/>
  <c r="CF919" i="15"/>
  <c r="CF918" i="15"/>
  <c r="CF917" i="15"/>
  <c r="CF916" i="15"/>
  <c r="CF915" i="15"/>
  <c r="CF914" i="15"/>
  <c r="CF913" i="15"/>
  <c r="CF912" i="15"/>
  <c r="CF911" i="15"/>
  <c r="CF910" i="15"/>
  <c r="CF909" i="15"/>
  <c r="CF908" i="15"/>
  <c r="CF907" i="15"/>
  <c r="CF906" i="15"/>
  <c r="CF905" i="15"/>
  <c r="CF904" i="15"/>
  <c r="CF903" i="15"/>
  <c r="CF902" i="15"/>
  <c r="CF901" i="15"/>
  <c r="CF900" i="15"/>
  <c r="CF899" i="15"/>
  <c r="CF898" i="15"/>
  <c r="CF897" i="15"/>
  <c r="CF896" i="15"/>
  <c r="CF895" i="15"/>
  <c r="CF894" i="15"/>
  <c r="CF893" i="15"/>
  <c r="CF892" i="15"/>
  <c r="CF891" i="15"/>
  <c r="CF890" i="15"/>
  <c r="CF889" i="15"/>
  <c r="CF888" i="15"/>
  <c r="CF887" i="15"/>
  <c r="CF886" i="15"/>
  <c r="CF885" i="15"/>
  <c r="CF884" i="15"/>
  <c r="CF883" i="15"/>
  <c r="CF882" i="15"/>
  <c r="CF881" i="15"/>
  <c r="CF880" i="15"/>
  <c r="CF879" i="15"/>
  <c r="CF878" i="15"/>
  <c r="CF877" i="15"/>
  <c r="CF876" i="15"/>
  <c r="CF875" i="15"/>
  <c r="CF874" i="15"/>
  <c r="CF873" i="15"/>
  <c r="CF872" i="15"/>
  <c r="CF871" i="15"/>
  <c r="CF870" i="15"/>
  <c r="CF869" i="15"/>
  <c r="CF868" i="15"/>
  <c r="CF867" i="15"/>
  <c r="CF866" i="15"/>
  <c r="CF865" i="15"/>
  <c r="CF864" i="15"/>
  <c r="CF863" i="15"/>
  <c r="CF862" i="15"/>
  <c r="CF861" i="15"/>
  <c r="CF860" i="15"/>
  <c r="CF859" i="15"/>
  <c r="CF858" i="15"/>
  <c r="CF857" i="15"/>
  <c r="CF856" i="15"/>
  <c r="CF855" i="15"/>
  <c r="CF854" i="15"/>
  <c r="CF853" i="15"/>
  <c r="CF852" i="15"/>
  <c r="CF851" i="15"/>
  <c r="CF850" i="15"/>
  <c r="CF849" i="15"/>
  <c r="CF848" i="15"/>
  <c r="CF847" i="15"/>
  <c r="CF846" i="15"/>
  <c r="CF845" i="15"/>
  <c r="CF844" i="15"/>
  <c r="CF843" i="15"/>
  <c r="CF842" i="15"/>
  <c r="CF841" i="15"/>
  <c r="CF840" i="15"/>
  <c r="CF839" i="15"/>
  <c r="CF838" i="15"/>
  <c r="CF837" i="15"/>
  <c r="CF836" i="15"/>
  <c r="CF835" i="15"/>
  <c r="CF834" i="15"/>
  <c r="CF833" i="15"/>
  <c r="CF832" i="15"/>
  <c r="CF831" i="15"/>
  <c r="CF830" i="15"/>
  <c r="CF829" i="15"/>
  <c r="CF828" i="15"/>
  <c r="CF827" i="15"/>
  <c r="CF826" i="15"/>
  <c r="CF825" i="15"/>
  <c r="CF824" i="15"/>
  <c r="CF823" i="15"/>
  <c r="CF822" i="15"/>
  <c r="CF821" i="15"/>
  <c r="CF820" i="15"/>
  <c r="CF819" i="15"/>
  <c r="CF818" i="15"/>
  <c r="CF817" i="15"/>
  <c r="CF816" i="15"/>
  <c r="CF815" i="15"/>
  <c r="CF814" i="15"/>
  <c r="CF813" i="15"/>
  <c r="CF812" i="15"/>
  <c r="CF811" i="15"/>
  <c r="CF810" i="15"/>
  <c r="CF809" i="15"/>
  <c r="CF808" i="15"/>
  <c r="CF807" i="15"/>
  <c r="CF806" i="15"/>
  <c r="CF805" i="15"/>
  <c r="CF804" i="15"/>
  <c r="CF803" i="15"/>
  <c r="CF802" i="15"/>
  <c r="CF801" i="15"/>
  <c r="CF800" i="15"/>
  <c r="CF799" i="15"/>
  <c r="CF798" i="15"/>
  <c r="CF797" i="15"/>
  <c r="CF796" i="15"/>
  <c r="CF795" i="15"/>
  <c r="CF794" i="15"/>
  <c r="CF793" i="15"/>
  <c r="CF792" i="15"/>
  <c r="CF791" i="15"/>
  <c r="CF790" i="15"/>
  <c r="CF789" i="15"/>
  <c r="CF788" i="15"/>
  <c r="CF787" i="15"/>
  <c r="CF786" i="15"/>
  <c r="CF785" i="15"/>
  <c r="CF784" i="15"/>
  <c r="CF783" i="15"/>
  <c r="CF782" i="15"/>
  <c r="CF781" i="15"/>
  <c r="CF780" i="15"/>
  <c r="CF779" i="15"/>
  <c r="CF778" i="15"/>
  <c r="CF777" i="15"/>
  <c r="CF776" i="15"/>
  <c r="CF775" i="15"/>
  <c r="CF774" i="15"/>
  <c r="CF773" i="15"/>
  <c r="CF772" i="15"/>
  <c r="CF771" i="15"/>
  <c r="CF770" i="15"/>
  <c r="CF769" i="15"/>
  <c r="CF768" i="15"/>
  <c r="CF767" i="15"/>
  <c r="CF766" i="15"/>
  <c r="CF765" i="15"/>
  <c r="CF764" i="15"/>
  <c r="CF763" i="15"/>
  <c r="CF762" i="15"/>
  <c r="CF761" i="15"/>
  <c r="CF760" i="15"/>
  <c r="CF759" i="15"/>
  <c r="CF758" i="15"/>
  <c r="CF757" i="15"/>
  <c r="CF756" i="15"/>
  <c r="CF755" i="15"/>
  <c r="CF754" i="15"/>
  <c r="CF753" i="15"/>
  <c r="CF752" i="15"/>
  <c r="CF751" i="15"/>
  <c r="CF750" i="15"/>
  <c r="CF749" i="15"/>
  <c r="CF748" i="15"/>
  <c r="CF747" i="15"/>
  <c r="CF746" i="15"/>
  <c r="CF745" i="15"/>
  <c r="CF744" i="15"/>
  <c r="CF743" i="15"/>
  <c r="CF742" i="15"/>
  <c r="CF741" i="15"/>
  <c r="CF740" i="15"/>
  <c r="CF739" i="15"/>
  <c r="CF738" i="15"/>
  <c r="CF737" i="15"/>
  <c r="CF736" i="15"/>
  <c r="CF735" i="15"/>
  <c r="CF734" i="15"/>
  <c r="CF733" i="15"/>
  <c r="CF732" i="15"/>
  <c r="CF731" i="15"/>
  <c r="CF730" i="15"/>
  <c r="CF729" i="15"/>
  <c r="CF728" i="15"/>
  <c r="CF727" i="15"/>
  <c r="CF726" i="15"/>
  <c r="CF725" i="15"/>
  <c r="CF724" i="15"/>
  <c r="CF723" i="15"/>
  <c r="CF722" i="15"/>
  <c r="CF721" i="15"/>
  <c r="CF720" i="15"/>
  <c r="CF719" i="15"/>
  <c r="CF718" i="15"/>
  <c r="CF717" i="15"/>
  <c r="CF716" i="15"/>
  <c r="CF715" i="15"/>
  <c r="CF714" i="15"/>
  <c r="CF713" i="15"/>
  <c r="CF712" i="15"/>
  <c r="CF711" i="15"/>
  <c r="CF710" i="15"/>
  <c r="CF709" i="15"/>
  <c r="CF708" i="15"/>
  <c r="CF707" i="15"/>
  <c r="CF706" i="15"/>
  <c r="CF705" i="15"/>
  <c r="CF704" i="15"/>
  <c r="CF703" i="15"/>
  <c r="CF702" i="15"/>
  <c r="CF701" i="15"/>
  <c r="CF700" i="15"/>
  <c r="CF699" i="15"/>
  <c r="CF698" i="15"/>
  <c r="CF697" i="15"/>
  <c r="CF696" i="15"/>
  <c r="CF695" i="15"/>
  <c r="CF694" i="15"/>
  <c r="CF693" i="15"/>
  <c r="CF692" i="15"/>
  <c r="CF691" i="15"/>
  <c r="CF690" i="15"/>
  <c r="CF689" i="15"/>
  <c r="CF688" i="15"/>
  <c r="CF687" i="15"/>
  <c r="CF686" i="15"/>
  <c r="CF685" i="15"/>
  <c r="CF684" i="15"/>
  <c r="CF683" i="15"/>
  <c r="CF682" i="15"/>
  <c r="CF681" i="15"/>
  <c r="CF680" i="15"/>
  <c r="CF679" i="15"/>
  <c r="CF678" i="15"/>
  <c r="CF677" i="15"/>
  <c r="CF676" i="15"/>
  <c r="CF675" i="15"/>
  <c r="CF674" i="15"/>
  <c r="CF673" i="15"/>
  <c r="CF672" i="15"/>
  <c r="CF671" i="15"/>
  <c r="CF670" i="15"/>
  <c r="CF669" i="15"/>
  <c r="CF668" i="15"/>
  <c r="CF667" i="15"/>
  <c r="CF666" i="15"/>
  <c r="CF665" i="15"/>
  <c r="CF664" i="15"/>
  <c r="CF663" i="15"/>
  <c r="CF662" i="15"/>
  <c r="CF661" i="15"/>
  <c r="CF660" i="15"/>
  <c r="CF659" i="15"/>
  <c r="CF658" i="15"/>
  <c r="CF657" i="15"/>
  <c r="CF656" i="15"/>
  <c r="CF655" i="15"/>
  <c r="CF654" i="15"/>
  <c r="CF653" i="15"/>
  <c r="CF652" i="15"/>
  <c r="CF651" i="15"/>
  <c r="CF650" i="15"/>
  <c r="CF649" i="15"/>
  <c r="CF648" i="15"/>
  <c r="CF647" i="15"/>
  <c r="CF646" i="15"/>
  <c r="CF645" i="15"/>
  <c r="CF644" i="15"/>
  <c r="CF643" i="15"/>
  <c r="CF642" i="15"/>
  <c r="CF641" i="15"/>
  <c r="CF640" i="15"/>
  <c r="CF639" i="15"/>
  <c r="CF638" i="15"/>
  <c r="CF637" i="15"/>
  <c r="CF636" i="15"/>
  <c r="CF635" i="15"/>
  <c r="CF634" i="15"/>
  <c r="CF633" i="15"/>
  <c r="CF632" i="15"/>
  <c r="CF631" i="15"/>
  <c r="CF630" i="15"/>
  <c r="CF629" i="15"/>
  <c r="CF628" i="15"/>
  <c r="CF627" i="15"/>
  <c r="CF626" i="15"/>
  <c r="CF625" i="15"/>
  <c r="CF624" i="15"/>
  <c r="CF623" i="15"/>
  <c r="CF622" i="15"/>
  <c r="CF621" i="15"/>
  <c r="CF620" i="15"/>
  <c r="CF619" i="15"/>
  <c r="CF618" i="15"/>
  <c r="CF617" i="15"/>
  <c r="CF616" i="15"/>
  <c r="CF615" i="15"/>
  <c r="CF614" i="15"/>
  <c r="CF613" i="15"/>
  <c r="CF612" i="15"/>
  <c r="CF611" i="15"/>
  <c r="CF610" i="15"/>
  <c r="CF609" i="15"/>
  <c r="CF608" i="15"/>
  <c r="CF607" i="15"/>
  <c r="CF606" i="15"/>
  <c r="CF605" i="15"/>
  <c r="CF604" i="15"/>
  <c r="CF603" i="15"/>
  <c r="CF602" i="15"/>
  <c r="CF601" i="15"/>
  <c r="CF600" i="15"/>
  <c r="CF599" i="15"/>
  <c r="CF598" i="15"/>
  <c r="CF597" i="15"/>
  <c r="CF596" i="15"/>
  <c r="CF595" i="15"/>
  <c r="CF594" i="15"/>
  <c r="CF593" i="15"/>
  <c r="CF592" i="15"/>
  <c r="CF591" i="15"/>
  <c r="CF590" i="15"/>
  <c r="CF589" i="15"/>
  <c r="CF588" i="15"/>
  <c r="CF587" i="15"/>
  <c r="CF586" i="15"/>
  <c r="CF585" i="15"/>
  <c r="CF584" i="15"/>
  <c r="CF583" i="15"/>
  <c r="CF582" i="15"/>
  <c r="CF581" i="15"/>
  <c r="CF580" i="15"/>
  <c r="CF579" i="15"/>
  <c r="CF578" i="15"/>
  <c r="CF577" i="15"/>
  <c r="CF576" i="15"/>
  <c r="CF575" i="15"/>
  <c r="CF574" i="15"/>
  <c r="CF573" i="15"/>
  <c r="CF572" i="15"/>
  <c r="CF571" i="15"/>
  <c r="CF570" i="15"/>
  <c r="CF569" i="15"/>
  <c r="CF568" i="15"/>
  <c r="CF567" i="15"/>
  <c r="CF566" i="15"/>
  <c r="CF565" i="15"/>
  <c r="CF564" i="15"/>
  <c r="CF563" i="15"/>
  <c r="CF562" i="15"/>
  <c r="CF561" i="15"/>
  <c r="CF560" i="15"/>
  <c r="CF559" i="15"/>
  <c r="CF558" i="15"/>
  <c r="CF557" i="15"/>
  <c r="CF556" i="15"/>
  <c r="CF555" i="15"/>
  <c r="CF554" i="15"/>
  <c r="CF553" i="15"/>
  <c r="CF552" i="15"/>
  <c r="CF551" i="15"/>
  <c r="CF550" i="15"/>
  <c r="CF549" i="15"/>
  <c r="CF548" i="15"/>
  <c r="CF547" i="15"/>
  <c r="CF546" i="15"/>
  <c r="CF545" i="15"/>
  <c r="CF544" i="15"/>
  <c r="CF543" i="15"/>
  <c r="CF542" i="15"/>
  <c r="CF541" i="15"/>
  <c r="CF540" i="15"/>
  <c r="CF539" i="15"/>
  <c r="CF538" i="15"/>
  <c r="CF537" i="15"/>
  <c r="CF536" i="15"/>
  <c r="CF535" i="15"/>
  <c r="CF534" i="15"/>
  <c r="CF533" i="15"/>
  <c r="CF532" i="15"/>
  <c r="CF531" i="15"/>
  <c r="CF530" i="15"/>
  <c r="CF529" i="15"/>
  <c r="CF528" i="15"/>
  <c r="CF527" i="15"/>
  <c r="CF526" i="15"/>
  <c r="CF525" i="15"/>
  <c r="CF524" i="15"/>
  <c r="CF523" i="15"/>
  <c r="CF522" i="15"/>
  <c r="CF521" i="15"/>
  <c r="CF520" i="15"/>
  <c r="CF519" i="15"/>
  <c r="CF518" i="15"/>
  <c r="CF517" i="15"/>
  <c r="CF516" i="15"/>
  <c r="CF515" i="15"/>
  <c r="CF514" i="15"/>
  <c r="CF513" i="15"/>
  <c r="CF512" i="15"/>
  <c r="CF511" i="15"/>
  <c r="CF510" i="15"/>
  <c r="CF509" i="15"/>
  <c r="CF508" i="15"/>
  <c r="CF507" i="15"/>
  <c r="CF506" i="15"/>
  <c r="CF505" i="15"/>
  <c r="CF504" i="15"/>
  <c r="CF503" i="15"/>
  <c r="CF502" i="15"/>
  <c r="CF501" i="15"/>
  <c r="CF500" i="15"/>
  <c r="CF499" i="15"/>
  <c r="CF498" i="15"/>
  <c r="CF497" i="15"/>
  <c r="CF496" i="15"/>
  <c r="CF495" i="15"/>
  <c r="CF494" i="15"/>
  <c r="CF493" i="15"/>
  <c r="CF492" i="15"/>
  <c r="CF491" i="15"/>
  <c r="CF490" i="15"/>
  <c r="CF489" i="15"/>
  <c r="CF488" i="15"/>
  <c r="CF487" i="15"/>
  <c r="CF486" i="15"/>
  <c r="CF485" i="15"/>
  <c r="CF484" i="15"/>
  <c r="CF483" i="15"/>
  <c r="CF482" i="15"/>
  <c r="CF481" i="15"/>
  <c r="CF480" i="15"/>
  <c r="CF479" i="15"/>
  <c r="CF478" i="15"/>
  <c r="CF477" i="15"/>
  <c r="CF476" i="15"/>
  <c r="CF475" i="15"/>
  <c r="CF474" i="15"/>
  <c r="CF473" i="15"/>
  <c r="CF472" i="15"/>
  <c r="CF471" i="15"/>
  <c r="CF470" i="15"/>
  <c r="CF469" i="15"/>
  <c r="CF468" i="15"/>
  <c r="CF467" i="15"/>
  <c r="CF466" i="15"/>
  <c r="CF465" i="15"/>
  <c r="CF464" i="15"/>
  <c r="CF463" i="15"/>
  <c r="CF462" i="15"/>
  <c r="CF461" i="15"/>
  <c r="CF460" i="15"/>
  <c r="CF459" i="15"/>
  <c r="CF458" i="15"/>
  <c r="CF457" i="15"/>
  <c r="CF456" i="15"/>
  <c r="CF455" i="15"/>
  <c r="CF454" i="15"/>
  <c r="CF453" i="15"/>
  <c r="CF452" i="15"/>
  <c r="CF451" i="15"/>
  <c r="CF450" i="15"/>
  <c r="CF449" i="15"/>
  <c r="CF448" i="15"/>
  <c r="CF447" i="15"/>
  <c r="CF446" i="15"/>
  <c r="CF445" i="15"/>
  <c r="CF444" i="15"/>
  <c r="CF443" i="15"/>
  <c r="CF442" i="15"/>
  <c r="CF441" i="15"/>
  <c r="CF440" i="15"/>
  <c r="CF439" i="15"/>
  <c r="CF438" i="15"/>
  <c r="CF437" i="15"/>
  <c r="CF436" i="15"/>
  <c r="CF435" i="15"/>
  <c r="CF434" i="15"/>
  <c r="CF433" i="15"/>
  <c r="CF432" i="15"/>
  <c r="CF431" i="15"/>
  <c r="CF430" i="15"/>
  <c r="CF429" i="15"/>
  <c r="CF428" i="15"/>
  <c r="CF427" i="15"/>
  <c r="CF426" i="15"/>
  <c r="CF425" i="15"/>
  <c r="CF424" i="15"/>
  <c r="CF423" i="15"/>
  <c r="CF422" i="15"/>
  <c r="CF421" i="15"/>
  <c r="CF420" i="15"/>
  <c r="CF419" i="15"/>
  <c r="CF418" i="15"/>
  <c r="CF417" i="15"/>
  <c r="CF416" i="15"/>
  <c r="CF415" i="15"/>
  <c r="CF414" i="15"/>
  <c r="CF413" i="15"/>
  <c r="CF412" i="15"/>
  <c r="CF411" i="15"/>
  <c r="CF410" i="15"/>
  <c r="CF409" i="15"/>
  <c r="CF408" i="15"/>
  <c r="CF407" i="15"/>
  <c r="CF406" i="15"/>
  <c r="CF405" i="15"/>
  <c r="CF404" i="15"/>
  <c r="CF403" i="15"/>
  <c r="CF402" i="15"/>
  <c r="CF401" i="15"/>
  <c r="CF400" i="15"/>
  <c r="CF399" i="15"/>
  <c r="CF398" i="15"/>
  <c r="CF397" i="15"/>
  <c r="CF396" i="15"/>
  <c r="CF395" i="15"/>
  <c r="CF394" i="15"/>
  <c r="CF393" i="15"/>
  <c r="CF392" i="15"/>
  <c r="CF391" i="15"/>
  <c r="CF390" i="15"/>
  <c r="CF389" i="15"/>
  <c r="CF388" i="15"/>
  <c r="CF387" i="15"/>
  <c r="CF386" i="15"/>
  <c r="CF385" i="15"/>
  <c r="CF384" i="15"/>
  <c r="CF383" i="15"/>
  <c r="CF382" i="15"/>
  <c r="CF381" i="15"/>
  <c r="CF380" i="15"/>
  <c r="CF379" i="15"/>
  <c r="CF378" i="15"/>
  <c r="CF377" i="15"/>
  <c r="CF376" i="15"/>
  <c r="CF375" i="15"/>
  <c r="CF374" i="15"/>
  <c r="CF373" i="15"/>
  <c r="CF372" i="15"/>
  <c r="CF371" i="15"/>
  <c r="CF370" i="15"/>
  <c r="CF369" i="15"/>
  <c r="CF368" i="15"/>
  <c r="CF367" i="15"/>
  <c r="CF366" i="15"/>
  <c r="CF365" i="15"/>
  <c r="CF364" i="15"/>
  <c r="CF363" i="15"/>
  <c r="CF362" i="15"/>
  <c r="CF361" i="15"/>
  <c r="CF360" i="15"/>
  <c r="CF359" i="15"/>
  <c r="CF358" i="15"/>
  <c r="CF357" i="15"/>
  <c r="CF356" i="15"/>
  <c r="CF355" i="15"/>
  <c r="CF354" i="15"/>
  <c r="CF353" i="15"/>
  <c r="CF352" i="15"/>
  <c r="CF351" i="15"/>
  <c r="CF350" i="15"/>
  <c r="CF349" i="15"/>
  <c r="CF348" i="15"/>
  <c r="CF347" i="15"/>
  <c r="CF346" i="15"/>
  <c r="CF345" i="15"/>
  <c r="CF344" i="15"/>
  <c r="CF343" i="15"/>
  <c r="CF342" i="15"/>
  <c r="CF341" i="15"/>
  <c r="CF340" i="15"/>
  <c r="CF339" i="15"/>
  <c r="CF338" i="15"/>
  <c r="CF337" i="15"/>
  <c r="CF336" i="15"/>
  <c r="CF335" i="15"/>
  <c r="CF334" i="15"/>
  <c r="CF333" i="15"/>
  <c r="CF332" i="15"/>
  <c r="CF331" i="15"/>
  <c r="CF330" i="15"/>
  <c r="CF329" i="15"/>
  <c r="CF328" i="15"/>
  <c r="CF327" i="15"/>
  <c r="CF326" i="15"/>
  <c r="CF325" i="15"/>
  <c r="CF324" i="15"/>
  <c r="CF323" i="15"/>
  <c r="CF322" i="15"/>
  <c r="CF321" i="15"/>
  <c r="CF320" i="15"/>
  <c r="CF319" i="15"/>
  <c r="CF318" i="15"/>
  <c r="CF317" i="15"/>
  <c r="CF316" i="15"/>
  <c r="CF315" i="15"/>
  <c r="CF314" i="15"/>
  <c r="CF313" i="15"/>
  <c r="CF312" i="15"/>
  <c r="CF311" i="15"/>
  <c r="CF310" i="15"/>
  <c r="CF309" i="15"/>
  <c r="CF308" i="15"/>
  <c r="CF307" i="15"/>
  <c r="CF306" i="15"/>
  <c r="CF305" i="15"/>
  <c r="CF304" i="15"/>
  <c r="CF303" i="15"/>
  <c r="CF302" i="15"/>
  <c r="CF301" i="15"/>
  <c r="CF300" i="15"/>
  <c r="CF299" i="15"/>
  <c r="CF298" i="15"/>
  <c r="CF297" i="15"/>
  <c r="CF296" i="15"/>
  <c r="CF295" i="15"/>
  <c r="CF294" i="15"/>
  <c r="CF293" i="15"/>
  <c r="CF292" i="15"/>
  <c r="CF291" i="15"/>
  <c r="CF290" i="15"/>
  <c r="CF289" i="15"/>
  <c r="CF288" i="15"/>
  <c r="CF287" i="15"/>
  <c r="CF286" i="15"/>
  <c r="CF285" i="15"/>
  <c r="CF284" i="15"/>
  <c r="CF283" i="15"/>
  <c r="CF282" i="15"/>
  <c r="CF281" i="15"/>
  <c r="CF280" i="15"/>
  <c r="CF279" i="15"/>
  <c r="CF278" i="15"/>
  <c r="CF277" i="15"/>
  <c r="CF276" i="15"/>
  <c r="CF275" i="15"/>
  <c r="CF274" i="15"/>
  <c r="CF273" i="15"/>
  <c r="CF272" i="15"/>
  <c r="CF271" i="15"/>
  <c r="CF270" i="15"/>
  <c r="CF269" i="15"/>
  <c r="CF268" i="15"/>
  <c r="CF267" i="15"/>
  <c r="CF266" i="15"/>
  <c r="CF265" i="15"/>
  <c r="CF264" i="15"/>
  <c r="CF263" i="15"/>
  <c r="CF262" i="15"/>
  <c r="CF261" i="15"/>
  <c r="CF260" i="15"/>
  <c r="CF259" i="15"/>
  <c r="CF258" i="15"/>
  <c r="CF257" i="15"/>
  <c r="CF256" i="15"/>
  <c r="CF255" i="15"/>
  <c r="CF254" i="15"/>
  <c r="CF253" i="15"/>
  <c r="CF252" i="15"/>
  <c r="CF251" i="15"/>
  <c r="CF250" i="15"/>
  <c r="CF249" i="15"/>
  <c r="CF248" i="15"/>
  <c r="CF247" i="15"/>
  <c r="CF246" i="15"/>
  <c r="CF245" i="15"/>
  <c r="CF244" i="15"/>
  <c r="CF243" i="15"/>
  <c r="CF242" i="15"/>
  <c r="CF241" i="15"/>
  <c r="CF240" i="15"/>
  <c r="CF239" i="15"/>
  <c r="CF238" i="15"/>
  <c r="CF237" i="15"/>
  <c r="CF236" i="15"/>
  <c r="CF235" i="15"/>
  <c r="CF234" i="15"/>
  <c r="CF233" i="15"/>
  <c r="CF232" i="15"/>
  <c r="CF231" i="15"/>
  <c r="CF230" i="15"/>
  <c r="CF229" i="15"/>
  <c r="CF228" i="15"/>
  <c r="CF227" i="15"/>
  <c r="CF226" i="15"/>
  <c r="CF225" i="15"/>
  <c r="CF224" i="15"/>
  <c r="CF223" i="15"/>
  <c r="CF222" i="15"/>
  <c r="CF221" i="15"/>
  <c r="CF220" i="15"/>
  <c r="CF219" i="15"/>
  <c r="CF218" i="15"/>
  <c r="CF217" i="15"/>
  <c r="CF216" i="15"/>
  <c r="CF215" i="15"/>
  <c r="CF214" i="15"/>
  <c r="CF213" i="15"/>
  <c r="CF212" i="15"/>
  <c r="CF211" i="15"/>
  <c r="CF210" i="15"/>
  <c r="CF209" i="15"/>
  <c r="CF208" i="15"/>
  <c r="CF207" i="15"/>
  <c r="CF206" i="15"/>
  <c r="CF205" i="15"/>
  <c r="CF204" i="15"/>
  <c r="CF203" i="15"/>
  <c r="CF202" i="15"/>
  <c r="CF201" i="15"/>
  <c r="CF200" i="15"/>
  <c r="CF199" i="15"/>
  <c r="CF198" i="15"/>
  <c r="CF197" i="15"/>
  <c r="CF196" i="15"/>
  <c r="CF195" i="15"/>
  <c r="CF194" i="15"/>
  <c r="CF193" i="15"/>
  <c r="CF192" i="15"/>
  <c r="CF191" i="15"/>
  <c r="CF190" i="15"/>
  <c r="CF189" i="15"/>
  <c r="CF188" i="15"/>
  <c r="CF187" i="15"/>
  <c r="CF186" i="15"/>
  <c r="CF185" i="15"/>
  <c r="CF184" i="15"/>
  <c r="CF183" i="15"/>
  <c r="CF182" i="15"/>
  <c r="CF181" i="15"/>
  <c r="CF180" i="15"/>
  <c r="CF179" i="15"/>
  <c r="CF178" i="15"/>
  <c r="CF177" i="15"/>
  <c r="CF176" i="15"/>
  <c r="CF175" i="15"/>
  <c r="CF174" i="15"/>
  <c r="CF173" i="15"/>
  <c r="CF172" i="15"/>
  <c r="CF171" i="15"/>
  <c r="CF170" i="15"/>
  <c r="CF169" i="15"/>
  <c r="CF168" i="15"/>
  <c r="CF167" i="15"/>
  <c r="CF166" i="15"/>
  <c r="CF165" i="15"/>
  <c r="CF164" i="15"/>
  <c r="CF163" i="15"/>
  <c r="CF162" i="15"/>
  <c r="CF161" i="15"/>
  <c r="CF160" i="15"/>
  <c r="CF159" i="15"/>
  <c r="CF158" i="15"/>
  <c r="CF157" i="15"/>
  <c r="CF156" i="15"/>
  <c r="CF155" i="15"/>
  <c r="CF154" i="15"/>
  <c r="CF153" i="15"/>
  <c r="CF152" i="15"/>
  <c r="CF151" i="15"/>
  <c r="CF150" i="15"/>
  <c r="CF149" i="15"/>
  <c r="CF148" i="15"/>
  <c r="CF147" i="15"/>
  <c r="CF146" i="15"/>
  <c r="CF145" i="15"/>
  <c r="CF144" i="15"/>
  <c r="CF143" i="15"/>
  <c r="CF142" i="15"/>
  <c r="CF141" i="15"/>
  <c r="CF140" i="15"/>
  <c r="CF139" i="15"/>
  <c r="CF138" i="15"/>
  <c r="CF137" i="15"/>
  <c r="CF136" i="15"/>
  <c r="CF135" i="15"/>
  <c r="CF134" i="15"/>
  <c r="CF133" i="15"/>
  <c r="CF132" i="15"/>
  <c r="CF131" i="15"/>
  <c r="CF130" i="15"/>
  <c r="CF129" i="15"/>
  <c r="CF128" i="15"/>
  <c r="CF127" i="15"/>
  <c r="CF126" i="15"/>
  <c r="CF125" i="15"/>
  <c r="CF124" i="15"/>
  <c r="CF123" i="15"/>
  <c r="CF122" i="15"/>
  <c r="CF121" i="15"/>
  <c r="CF120" i="15"/>
  <c r="CF119" i="15"/>
  <c r="CF118" i="15"/>
  <c r="CF117" i="15"/>
  <c r="CF116" i="15"/>
  <c r="CF115" i="15"/>
  <c r="CF114" i="15"/>
  <c r="CF113" i="15"/>
  <c r="CF112" i="15"/>
  <c r="CF111" i="15"/>
  <c r="CF110" i="15"/>
  <c r="CF109" i="15"/>
  <c r="CF108" i="15"/>
  <c r="CF107" i="15"/>
  <c r="CF106" i="15"/>
  <c r="CF105" i="15"/>
  <c r="CF104" i="15"/>
  <c r="CF103" i="15"/>
  <c r="CF102" i="15"/>
  <c r="CF101" i="15"/>
  <c r="CF100" i="15"/>
  <c r="CF99" i="15"/>
  <c r="CF98" i="15"/>
  <c r="CF97" i="15"/>
  <c r="CF96" i="15"/>
  <c r="CF95" i="15"/>
  <c r="CF94" i="15"/>
  <c r="CF93" i="15"/>
  <c r="CF92" i="15"/>
  <c r="CF91" i="15"/>
  <c r="CF90" i="15"/>
  <c r="CF89" i="15"/>
  <c r="CF88" i="15"/>
  <c r="CF87" i="15"/>
  <c r="CF86" i="15"/>
  <c r="CF85" i="15"/>
  <c r="CF84" i="15"/>
  <c r="CF83" i="15"/>
  <c r="CF82" i="15"/>
  <c r="CF81" i="15"/>
  <c r="CF80" i="15"/>
  <c r="CF79" i="15"/>
  <c r="CF78" i="15"/>
  <c r="CF77" i="15"/>
  <c r="CF76" i="15"/>
  <c r="CF75" i="15"/>
  <c r="CF74" i="15"/>
  <c r="CF73" i="15"/>
  <c r="CF72" i="15"/>
  <c r="CF71" i="15"/>
  <c r="CF70" i="15"/>
  <c r="CF69" i="15"/>
  <c r="CF68" i="15"/>
  <c r="CF67" i="15"/>
  <c r="CF66" i="15"/>
  <c r="CF65" i="15"/>
  <c r="CF64" i="15"/>
  <c r="CF63" i="15"/>
  <c r="CF62" i="15"/>
  <c r="CF61" i="15"/>
  <c r="CF60" i="15"/>
  <c r="CF59" i="15"/>
  <c r="CF58" i="15"/>
  <c r="CF57" i="15"/>
  <c r="CF56" i="15"/>
  <c r="CF55" i="15"/>
  <c r="CF54" i="15"/>
  <c r="CF53" i="15"/>
  <c r="CF52" i="15"/>
  <c r="CF51" i="15"/>
  <c r="CF50" i="15"/>
  <c r="CF49" i="15"/>
  <c r="CF48" i="15"/>
  <c r="CF47" i="15"/>
  <c r="CF46" i="15"/>
  <c r="CF45" i="15"/>
  <c r="CF44" i="15"/>
  <c r="CF43" i="15"/>
  <c r="CF42" i="15"/>
  <c r="CF41" i="15"/>
  <c r="CF40" i="15"/>
  <c r="CF39" i="15"/>
  <c r="CF38" i="15"/>
  <c r="CF37" i="15"/>
  <c r="CF36" i="15"/>
  <c r="CF35" i="15"/>
  <c r="CF34" i="15"/>
  <c r="CF33" i="15"/>
  <c r="CF32" i="15"/>
  <c r="CF31" i="15"/>
  <c r="CF30" i="15"/>
  <c r="CF29" i="15"/>
  <c r="CF28" i="15"/>
  <c r="CF27" i="15"/>
  <c r="CF26" i="15"/>
  <c r="CF25" i="15"/>
  <c r="CF24" i="15"/>
  <c r="CF23" i="15"/>
  <c r="CF22" i="15"/>
  <c r="CF21" i="15"/>
  <c r="CF20" i="15"/>
  <c r="CF19" i="15"/>
  <c r="CF18" i="15"/>
  <c r="CF17" i="15"/>
  <c r="CF16" i="15"/>
  <c r="CF15" i="15"/>
  <c r="CF14" i="15"/>
  <c r="CF13" i="15"/>
  <c r="CF12" i="15"/>
  <c r="CF11" i="15"/>
  <c r="CF10" i="15"/>
  <c r="CF9" i="15"/>
  <c r="CF8" i="15"/>
  <c r="CF7" i="15"/>
  <c r="CF6" i="15"/>
  <c r="AK3" i="15"/>
  <c r="AP3" i="15" s="1"/>
  <c r="AU3" i="15" s="1"/>
  <c r="AZ3" i="15" s="1"/>
  <c r="BE3" i="15" s="1"/>
  <c r="D37" i="8"/>
  <c r="S1001" i="11"/>
  <c r="S1000" i="11"/>
  <c r="S999" i="11"/>
  <c r="S998" i="11"/>
  <c r="S997" i="11"/>
  <c r="S996" i="11"/>
  <c r="S995" i="11"/>
  <c r="S994" i="11"/>
  <c r="S993" i="11"/>
  <c r="S992" i="11"/>
  <c r="S991" i="11"/>
  <c r="S990" i="11"/>
  <c r="S989" i="11"/>
  <c r="S988" i="11"/>
  <c r="S987" i="11"/>
  <c r="S986" i="11"/>
  <c r="S985" i="11"/>
  <c r="S984" i="11"/>
  <c r="S983" i="11"/>
  <c r="S982" i="11"/>
  <c r="S981" i="11"/>
  <c r="S980" i="11"/>
  <c r="S979" i="11"/>
  <c r="S978" i="11"/>
  <c r="S977" i="11"/>
  <c r="S976" i="11"/>
  <c r="S975" i="11"/>
  <c r="S974" i="11"/>
  <c r="S973" i="11"/>
  <c r="S972" i="11"/>
  <c r="S971" i="11"/>
  <c r="S970" i="11"/>
  <c r="S969" i="11"/>
  <c r="S968" i="11"/>
  <c r="S967" i="11"/>
  <c r="S966" i="11"/>
  <c r="S965" i="11"/>
  <c r="S964" i="11"/>
  <c r="S963" i="11"/>
  <c r="S962" i="11"/>
  <c r="S961" i="11"/>
  <c r="S960" i="11"/>
  <c r="S959" i="11"/>
  <c r="S958" i="11"/>
  <c r="S957" i="11"/>
  <c r="S956" i="11"/>
  <c r="S955" i="11"/>
  <c r="S954" i="11"/>
  <c r="S953" i="11"/>
  <c r="S952" i="11"/>
  <c r="S951" i="11"/>
  <c r="S950" i="11"/>
  <c r="S949" i="11"/>
  <c r="S948" i="11"/>
  <c r="S947" i="11"/>
  <c r="S946" i="11"/>
  <c r="S945" i="11"/>
  <c r="S944" i="11"/>
  <c r="S943" i="11"/>
  <c r="S942" i="11"/>
  <c r="S941" i="11"/>
  <c r="S940" i="11"/>
  <c r="S939" i="11"/>
  <c r="S938" i="11"/>
  <c r="S937" i="11"/>
  <c r="S936" i="11"/>
  <c r="S935" i="11"/>
  <c r="S934" i="11"/>
  <c r="S933" i="11"/>
  <c r="S932" i="11"/>
  <c r="S931" i="11"/>
  <c r="S930" i="11"/>
  <c r="S929" i="11"/>
  <c r="S928" i="11"/>
  <c r="S927" i="11"/>
  <c r="S926" i="11"/>
  <c r="S925" i="11"/>
  <c r="S924" i="11"/>
  <c r="S923" i="11"/>
  <c r="S922" i="11"/>
  <c r="S921" i="11"/>
  <c r="S920" i="11"/>
  <c r="S919" i="11"/>
  <c r="S918" i="11"/>
  <c r="S917" i="11"/>
  <c r="S916" i="11"/>
  <c r="S915" i="11"/>
  <c r="S914" i="11"/>
  <c r="S913" i="11"/>
  <c r="S912" i="11"/>
  <c r="S911" i="11"/>
  <c r="S910" i="11"/>
  <c r="S909" i="11"/>
  <c r="S908" i="11"/>
  <c r="S907" i="11"/>
  <c r="S906" i="11"/>
  <c r="S905" i="11"/>
  <c r="S904" i="11"/>
  <c r="S903" i="11"/>
  <c r="S902" i="11"/>
  <c r="S901" i="11"/>
  <c r="S900" i="11"/>
  <c r="S899" i="11"/>
  <c r="S898" i="11"/>
  <c r="S897" i="11"/>
  <c r="S896" i="11"/>
  <c r="S895" i="11"/>
  <c r="S894" i="11"/>
  <c r="S893" i="11"/>
  <c r="S892" i="11"/>
  <c r="S891" i="11"/>
  <c r="S890" i="11"/>
  <c r="S889" i="11"/>
  <c r="S888" i="11"/>
  <c r="S887" i="11"/>
  <c r="S886" i="11"/>
  <c r="S885" i="11"/>
  <c r="S884" i="11"/>
  <c r="S883" i="11"/>
  <c r="S882" i="11"/>
  <c r="S881" i="11"/>
  <c r="S880" i="11"/>
  <c r="S879" i="11"/>
  <c r="S878" i="11"/>
  <c r="S877" i="11"/>
  <c r="S876" i="11"/>
  <c r="S875" i="11"/>
  <c r="S874" i="11"/>
  <c r="S873" i="11"/>
  <c r="S872" i="11"/>
  <c r="S871" i="11"/>
  <c r="S870" i="11"/>
  <c r="S869" i="11"/>
  <c r="S868" i="11"/>
  <c r="S867" i="11"/>
  <c r="S866" i="11"/>
  <c r="S865" i="11"/>
  <c r="S864" i="11"/>
  <c r="S863" i="11"/>
  <c r="S862" i="11"/>
  <c r="S861" i="11"/>
  <c r="S860" i="11"/>
  <c r="S859" i="11"/>
  <c r="S858" i="11"/>
  <c r="S857" i="11"/>
  <c r="S856" i="11"/>
  <c r="S855" i="11"/>
  <c r="S854" i="11"/>
  <c r="S853" i="11"/>
  <c r="S852" i="11"/>
  <c r="S851" i="11"/>
  <c r="S850" i="11"/>
  <c r="S849" i="11"/>
  <c r="S848" i="11"/>
  <c r="S847" i="11"/>
  <c r="S846" i="11"/>
  <c r="S845" i="11"/>
  <c r="S844" i="11"/>
  <c r="S843" i="11"/>
  <c r="S842" i="11"/>
  <c r="S841" i="11"/>
  <c r="S840" i="11"/>
  <c r="S839" i="11"/>
  <c r="S838" i="11"/>
  <c r="S837" i="11"/>
  <c r="S836" i="11"/>
  <c r="S835" i="11"/>
  <c r="S834" i="11"/>
  <c r="S833" i="11"/>
  <c r="S832" i="11"/>
  <c r="S831" i="11"/>
  <c r="S830" i="11"/>
  <c r="S829" i="11"/>
  <c r="S828" i="11"/>
  <c r="S827" i="11"/>
  <c r="S826" i="11"/>
  <c r="S825" i="11"/>
  <c r="S824" i="11"/>
  <c r="S823" i="11"/>
  <c r="S822" i="11"/>
  <c r="S821" i="11"/>
  <c r="S820" i="11"/>
  <c r="S819" i="11"/>
  <c r="S818" i="11"/>
  <c r="S817" i="11"/>
  <c r="S816" i="11"/>
  <c r="S815" i="11"/>
  <c r="S814" i="11"/>
  <c r="S813" i="11"/>
  <c r="S812" i="11"/>
  <c r="S811" i="11"/>
  <c r="S810" i="11"/>
  <c r="S809" i="11"/>
  <c r="S808" i="11"/>
  <c r="S807" i="11"/>
  <c r="S806" i="11"/>
  <c r="S805" i="11"/>
  <c r="S804" i="11"/>
  <c r="S803" i="11"/>
  <c r="S802" i="11"/>
  <c r="S801" i="11"/>
  <c r="S800" i="11"/>
  <c r="S799" i="11"/>
  <c r="S798" i="11"/>
  <c r="S797" i="11"/>
  <c r="S796" i="11"/>
  <c r="S795" i="11"/>
  <c r="S794" i="11"/>
  <c r="S793" i="11"/>
  <c r="S792" i="11"/>
  <c r="S791" i="11"/>
  <c r="S790" i="11"/>
  <c r="S789" i="11"/>
  <c r="S788" i="11"/>
  <c r="S787" i="11"/>
  <c r="S786" i="11"/>
  <c r="S785" i="11"/>
  <c r="S784" i="11"/>
  <c r="S783" i="11"/>
  <c r="S782" i="11"/>
  <c r="S781" i="11"/>
  <c r="S780" i="11"/>
  <c r="S779" i="11"/>
  <c r="S778" i="11"/>
  <c r="S777" i="11"/>
  <c r="S776" i="11"/>
  <c r="S775" i="11"/>
  <c r="S774" i="11"/>
  <c r="S773" i="11"/>
  <c r="S772" i="11"/>
  <c r="S771" i="11"/>
  <c r="S770" i="11"/>
  <c r="S769" i="11"/>
  <c r="S768" i="11"/>
  <c r="S767" i="11"/>
  <c r="S766" i="11"/>
  <c r="S765" i="11"/>
  <c r="S764" i="11"/>
  <c r="S763" i="11"/>
  <c r="S762" i="11"/>
  <c r="S761" i="11"/>
  <c r="S760" i="11"/>
  <c r="S759" i="11"/>
  <c r="S758" i="11"/>
  <c r="S757" i="11"/>
  <c r="S756" i="11"/>
  <c r="S755" i="11"/>
  <c r="S754" i="11"/>
  <c r="S753" i="11"/>
  <c r="S752" i="11"/>
  <c r="S751" i="11"/>
  <c r="S750" i="11"/>
  <c r="S749" i="11"/>
  <c r="S748" i="11"/>
  <c r="S747" i="11"/>
  <c r="S746" i="11"/>
  <c r="S745" i="11"/>
  <c r="S744" i="11"/>
  <c r="S743" i="11"/>
  <c r="S742" i="11"/>
  <c r="S741" i="11"/>
  <c r="S740" i="11"/>
  <c r="S739" i="11"/>
  <c r="S738" i="11"/>
  <c r="S737" i="11"/>
  <c r="S736" i="11"/>
  <c r="S735" i="11"/>
  <c r="S734" i="11"/>
  <c r="S733" i="11"/>
  <c r="S732" i="11"/>
  <c r="S731" i="11"/>
  <c r="S730" i="11"/>
  <c r="S729" i="11"/>
  <c r="S728" i="11"/>
  <c r="S727" i="11"/>
  <c r="S726" i="11"/>
  <c r="S725" i="11"/>
  <c r="S724" i="11"/>
  <c r="S723" i="11"/>
  <c r="S722" i="11"/>
  <c r="S721" i="11"/>
  <c r="S720" i="11"/>
  <c r="S719" i="11"/>
  <c r="S718" i="11"/>
  <c r="S717" i="11"/>
  <c r="S716" i="11"/>
  <c r="S715" i="11"/>
  <c r="S714" i="11"/>
  <c r="S713" i="11"/>
  <c r="S712" i="11"/>
  <c r="S711" i="11"/>
  <c r="S710" i="11"/>
  <c r="S709" i="11"/>
  <c r="S708" i="11"/>
  <c r="S707" i="11"/>
  <c r="S706" i="11"/>
  <c r="S705" i="11"/>
  <c r="S704" i="11"/>
  <c r="S703" i="11"/>
  <c r="S702" i="11"/>
  <c r="S701" i="11"/>
  <c r="S700" i="11"/>
  <c r="S699" i="11"/>
  <c r="S698" i="11"/>
  <c r="S697" i="11"/>
  <c r="S696" i="11"/>
  <c r="S695" i="11"/>
  <c r="S694" i="11"/>
  <c r="S693" i="11"/>
  <c r="S692" i="11"/>
  <c r="S691" i="11"/>
  <c r="S690" i="11"/>
  <c r="S689" i="11"/>
  <c r="S688" i="11"/>
  <c r="S687" i="11"/>
  <c r="S686" i="11"/>
  <c r="S685" i="11"/>
  <c r="S684" i="11"/>
  <c r="S683" i="11"/>
  <c r="S682" i="11"/>
  <c r="S681" i="11"/>
  <c r="S680" i="11"/>
  <c r="S679" i="11"/>
  <c r="S678" i="11"/>
  <c r="S677" i="11"/>
  <c r="S676" i="11"/>
  <c r="S675" i="11"/>
  <c r="S674" i="11"/>
  <c r="S673" i="11"/>
  <c r="S672" i="11"/>
  <c r="S671" i="11"/>
  <c r="S670" i="11"/>
  <c r="S669" i="11"/>
  <c r="S668" i="11"/>
  <c r="S667" i="11"/>
  <c r="S666" i="11"/>
  <c r="S665" i="11"/>
  <c r="S664" i="11"/>
  <c r="S663" i="11"/>
  <c r="S662" i="11"/>
  <c r="S661" i="11"/>
  <c r="S660" i="11"/>
  <c r="S659" i="11"/>
  <c r="S658" i="11"/>
  <c r="S657" i="11"/>
  <c r="S656" i="11"/>
  <c r="S655" i="11"/>
  <c r="S654" i="11"/>
  <c r="S653" i="11"/>
  <c r="S652" i="11"/>
  <c r="S651" i="11"/>
  <c r="S650" i="11"/>
  <c r="S649" i="11"/>
  <c r="S648" i="11"/>
  <c r="S647" i="11"/>
  <c r="S646" i="11"/>
  <c r="S645" i="11"/>
  <c r="S644" i="11"/>
  <c r="S643" i="11"/>
  <c r="S642" i="11"/>
  <c r="S641" i="11"/>
  <c r="S640" i="11"/>
  <c r="S639" i="11"/>
  <c r="S638" i="11"/>
  <c r="S637" i="11"/>
  <c r="S636" i="11"/>
  <c r="S635" i="11"/>
  <c r="S634" i="11"/>
  <c r="S633" i="11"/>
  <c r="S632" i="11"/>
  <c r="S631" i="11"/>
  <c r="S630" i="11"/>
  <c r="S629" i="11"/>
  <c r="S628" i="11"/>
  <c r="S627" i="11"/>
  <c r="S626" i="11"/>
  <c r="S625" i="11"/>
  <c r="S624" i="11"/>
  <c r="S623" i="11"/>
  <c r="S622" i="11"/>
  <c r="S621" i="11"/>
  <c r="S620" i="11"/>
  <c r="S619" i="11"/>
  <c r="S618" i="11"/>
  <c r="S617" i="11"/>
  <c r="S616" i="11"/>
  <c r="S615" i="11"/>
  <c r="S614" i="11"/>
  <c r="S613" i="11"/>
  <c r="S612" i="11"/>
  <c r="S611" i="11"/>
  <c r="S610" i="11"/>
  <c r="S609" i="11"/>
  <c r="S608" i="11"/>
  <c r="S607" i="11"/>
  <c r="S606" i="11"/>
  <c r="S605" i="11"/>
  <c r="S604" i="11"/>
  <c r="S603" i="11"/>
  <c r="S602" i="11"/>
  <c r="S601" i="11"/>
  <c r="S600" i="11"/>
  <c r="S599" i="11"/>
  <c r="S598" i="11"/>
  <c r="S597" i="11"/>
  <c r="S596" i="11"/>
  <c r="S595" i="11"/>
  <c r="S594" i="11"/>
  <c r="S593" i="11"/>
  <c r="S592" i="11"/>
  <c r="S591" i="11"/>
  <c r="S590" i="11"/>
  <c r="S589" i="11"/>
  <c r="S588" i="11"/>
  <c r="S587" i="11"/>
  <c r="S586" i="11"/>
  <c r="S585" i="11"/>
  <c r="S584" i="11"/>
  <c r="S583" i="11"/>
  <c r="S582" i="11"/>
  <c r="S581" i="11"/>
  <c r="S580" i="11"/>
  <c r="S579" i="11"/>
  <c r="S578" i="11"/>
  <c r="S577" i="11"/>
  <c r="S576" i="11"/>
  <c r="S575" i="11"/>
  <c r="S574" i="11"/>
  <c r="S573" i="11"/>
  <c r="S572" i="11"/>
  <c r="S571" i="11"/>
  <c r="S570" i="11"/>
  <c r="S569" i="11"/>
  <c r="S568" i="11"/>
  <c r="S567" i="11"/>
  <c r="S566" i="11"/>
  <c r="S565" i="11"/>
  <c r="S564" i="11"/>
  <c r="S563" i="11"/>
  <c r="S562" i="11"/>
  <c r="S561" i="11"/>
  <c r="S560" i="11"/>
  <c r="S559" i="11"/>
  <c r="S558" i="11"/>
  <c r="S557" i="11"/>
  <c r="S556" i="11"/>
  <c r="S555" i="11"/>
  <c r="S554" i="11"/>
  <c r="S553" i="11"/>
  <c r="S552" i="11"/>
  <c r="S551" i="11"/>
  <c r="S550" i="11"/>
  <c r="S549" i="11"/>
  <c r="S548" i="11"/>
  <c r="S547" i="11"/>
  <c r="S546" i="11"/>
  <c r="S545" i="11"/>
  <c r="S544" i="11"/>
  <c r="S543" i="11"/>
  <c r="S542" i="11"/>
  <c r="S541" i="11"/>
  <c r="S540" i="11"/>
  <c r="S539" i="11"/>
  <c r="S538" i="11"/>
  <c r="S537" i="11"/>
  <c r="S536" i="11"/>
  <c r="S535" i="11"/>
  <c r="S534" i="11"/>
  <c r="S533" i="11"/>
  <c r="S532" i="11"/>
  <c r="S531" i="11"/>
  <c r="S530" i="11"/>
  <c r="S529" i="11"/>
  <c r="S528" i="11"/>
  <c r="S527" i="11"/>
  <c r="S526" i="11"/>
  <c r="S525" i="11"/>
  <c r="S524" i="11"/>
  <c r="S523" i="11"/>
  <c r="S522" i="11"/>
  <c r="S521" i="11"/>
  <c r="S520" i="11"/>
  <c r="S519" i="11"/>
  <c r="S518" i="11"/>
  <c r="S517" i="11"/>
  <c r="S516" i="11"/>
  <c r="S515" i="11"/>
  <c r="S514" i="11"/>
  <c r="S513" i="11"/>
  <c r="S512" i="11"/>
  <c r="S511" i="11"/>
  <c r="S510" i="11"/>
  <c r="S509" i="11"/>
  <c r="S508" i="11"/>
  <c r="S507" i="11"/>
  <c r="S506" i="11"/>
  <c r="S505" i="11"/>
  <c r="S504" i="11"/>
  <c r="S503" i="11"/>
  <c r="S502" i="11"/>
  <c r="S501" i="11"/>
  <c r="S500" i="11"/>
  <c r="S499" i="11"/>
  <c r="S498" i="11"/>
  <c r="S497" i="11"/>
  <c r="S496" i="11"/>
  <c r="S495" i="11"/>
  <c r="S494" i="11"/>
  <c r="S493" i="11"/>
  <c r="S492" i="11"/>
  <c r="S491" i="11"/>
  <c r="S490" i="11"/>
  <c r="S489" i="11"/>
  <c r="S488" i="11"/>
  <c r="S487" i="11"/>
  <c r="S486" i="11"/>
  <c r="S485" i="11"/>
  <c r="S484" i="11"/>
  <c r="S483" i="11"/>
  <c r="S482" i="11"/>
  <c r="S481" i="11"/>
  <c r="S480" i="11"/>
  <c r="S479" i="11"/>
  <c r="S478" i="11"/>
  <c r="S477" i="11"/>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6"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S3" i="11"/>
  <c r="C18" i="10" l="1"/>
  <c r="S1" i="11" l="1"/>
  <c r="Q6290" i="9" l="1"/>
  <c r="Q6289" i="9"/>
  <c r="Q6288" i="9"/>
  <c r="Q6287" i="9"/>
  <c r="Q6286" i="9"/>
  <c r="Q6285" i="9"/>
  <c r="Q6284" i="9"/>
  <c r="Q6283" i="9"/>
  <c r="Q6282" i="9"/>
  <c r="Q6281" i="9"/>
  <c r="Q6280" i="9"/>
  <c r="Q6279" i="9"/>
  <c r="Q6278" i="9"/>
  <c r="Q6277" i="9"/>
  <c r="Q6276" i="9"/>
  <c r="Q6275" i="9"/>
  <c r="Q6274" i="9"/>
  <c r="Q6273" i="9"/>
  <c r="Q6272" i="9"/>
  <c r="Q6271" i="9"/>
  <c r="Q6270" i="9"/>
  <c r="Q6269" i="9"/>
  <c r="Q6268" i="9"/>
  <c r="Q6267" i="9"/>
  <c r="Q6266" i="9"/>
  <c r="Q6265" i="9"/>
  <c r="Q6264" i="9"/>
  <c r="Q6263" i="9"/>
  <c r="Q6262" i="9"/>
  <c r="Q6261" i="9"/>
  <c r="Q6260" i="9"/>
  <c r="Q6259" i="9"/>
  <c r="Q6258" i="9"/>
  <c r="Q6257" i="9"/>
  <c r="Q6256" i="9"/>
  <c r="Q6255" i="9"/>
  <c r="Q6254" i="9"/>
  <c r="Q6253" i="9"/>
  <c r="Q6252" i="9"/>
  <c r="Q6251" i="9"/>
  <c r="Q6250" i="9"/>
  <c r="Q6249" i="9"/>
  <c r="Q6248" i="9"/>
  <c r="Q6247" i="9"/>
  <c r="Q6246" i="9"/>
  <c r="Q6245" i="9"/>
  <c r="Q6244" i="9"/>
  <c r="Q6243" i="9"/>
  <c r="Q6242" i="9"/>
  <c r="Q6241" i="9"/>
  <c r="Q6240" i="9"/>
  <c r="Q6239" i="9"/>
  <c r="Q6238" i="9"/>
  <c r="Q6237" i="9"/>
  <c r="Q6236" i="9"/>
  <c r="Q6235" i="9"/>
  <c r="Q6234" i="9"/>
  <c r="Q6233" i="9"/>
  <c r="Q6232" i="9"/>
  <c r="Q6231" i="9"/>
  <c r="Q6230" i="9"/>
  <c r="Q6229" i="9"/>
  <c r="Q6228" i="9"/>
  <c r="Q6227" i="9"/>
  <c r="Q6226" i="9"/>
  <c r="Q6225" i="9"/>
  <c r="Q6224" i="9"/>
  <c r="Q6223" i="9"/>
  <c r="Q6222" i="9"/>
  <c r="Q6221" i="9"/>
  <c r="Q6220" i="9"/>
  <c r="Q6219" i="9"/>
  <c r="Q6218" i="9"/>
  <c r="Q6217" i="9"/>
  <c r="Q6216" i="9"/>
  <c r="Q6215" i="9"/>
  <c r="Q6214" i="9"/>
  <c r="Q6213" i="9"/>
  <c r="Q6212" i="9"/>
  <c r="Q6211" i="9"/>
  <c r="Q6210" i="9"/>
  <c r="Q6209" i="9"/>
  <c r="Q6208" i="9"/>
  <c r="Q6207" i="9"/>
  <c r="Q6206" i="9"/>
  <c r="Q6205" i="9"/>
  <c r="Q6204" i="9"/>
  <c r="Q6203" i="9"/>
  <c r="Q6202" i="9"/>
  <c r="Q6201" i="9"/>
  <c r="Q6200" i="9"/>
  <c r="Q6199" i="9"/>
  <c r="Q6198" i="9"/>
  <c r="Q6197" i="9"/>
  <c r="Q6196" i="9"/>
  <c r="Q6195" i="9"/>
  <c r="Q6194" i="9"/>
  <c r="Q6193" i="9"/>
  <c r="Q6192" i="9"/>
  <c r="Q6191" i="9"/>
  <c r="Q6190" i="9"/>
  <c r="Q6189" i="9"/>
  <c r="Q6188" i="9"/>
  <c r="Q6187" i="9"/>
  <c r="Q6186" i="9"/>
  <c r="Q6185" i="9"/>
  <c r="Q6184" i="9"/>
  <c r="Q6183" i="9"/>
  <c r="Q6182" i="9"/>
  <c r="Q6181" i="9"/>
  <c r="Q6180" i="9"/>
  <c r="Q6179" i="9"/>
  <c r="Q6178" i="9"/>
  <c r="Q6177" i="9"/>
  <c r="Q6176" i="9"/>
  <c r="Q6175" i="9"/>
  <c r="Q6174" i="9"/>
  <c r="Q6173" i="9"/>
  <c r="Q6172" i="9"/>
  <c r="Q6171" i="9"/>
  <c r="Q6170" i="9"/>
  <c r="Q6169" i="9"/>
  <c r="Q6168" i="9"/>
  <c r="Q6167" i="9"/>
  <c r="Q6166" i="9"/>
  <c r="Q6165" i="9"/>
  <c r="Q6164" i="9"/>
  <c r="Q6163" i="9"/>
  <c r="Q6162" i="9"/>
  <c r="Q6161" i="9"/>
  <c r="Q6160" i="9"/>
  <c r="Q6159" i="9"/>
  <c r="Q6158" i="9"/>
  <c r="Q6157" i="9"/>
  <c r="Q6156" i="9"/>
  <c r="Q6155" i="9"/>
  <c r="Q6154" i="9"/>
  <c r="Q6153" i="9"/>
  <c r="Q6152" i="9"/>
  <c r="Q6151" i="9"/>
  <c r="Q6150" i="9"/>
  <c r="Q6149" i="9"/>
  <c r="Q6148" i="9"/>
  <c r="Q6147" i="9"/>
  <c r="Q6146" i="9"/>
  <c r="Q6145" i="9"/>
  <c r="Q6144" i="9"/>
  <c r="Q6143" i="9"/>
  <c r="Q6142" i="9"/>
  <c r="Q6141" i="9"/>
  <c r="Q6140" i="9"/>
  <c r="Q6139" i="9"/>
  <c r="Q6138" i="9"/>
  <c r="Q6137" i="9"/>
  <c r="Q6136" i="9"/>
  <c r="Q6135" i="9"/>
  <c r="Q6134" i="9"/>
  <c r="Q6133" i="9"/>
  <c r="Q6132" i="9"/>
  <c r="Q6131" i="9"/>
  <c r="Q6130" i="9"/>
  <c r="Q6129" i="9"/>
  <c r="Q6128" i="9"/>
  <c r="Q6127" i="9"/>
  <c r="Q6126" i="9"/>
  <c r="Q6125" i="9"/>
  <c r="Q6124" i="9"/>
  <c r="Q6123" i="9"/>
  <c r="Q6122" i="9"/>
  <c r="Q6121" i="9"/>
  <c r="Q6120" i="9"/>
  <c r="Q6119" i="9"/>
  <c r="Q6118" i="9"/>
  <c r="Q6117" i="9"/>
  <c r="Q6116" i="9"/>
  <c r="Q6115" i="9"/>
  <c r="Q6114" i="9"/>
  <c r="Q6113" i="9"/>
  <c r="Q6112" i="9"/>
  <c r="Q6111" i="9"/>
  <c r="Q6110" i="9"/>
  <c r="Q6109" i="9"/>
  <c r="Q6108" i="9"/>
  <c r="Q6107" i="9"/>
  <c r="Q6106" i="9"/>
  <c r="Q6105" i="9"/>
  <c r="Q6104" i="9"/>
  <c r="Q6103" i="9"/>
  <c r="Q6102" i="9"/>
  <c r="Q6101" i="9"/>
  <c r="Q6100" i="9"/>
  <c r="Q6099" i="9"/>
  <c r="Q6098" i="9"/>
  <c r="Q6097" i="9"/>
  <c r="Q6096" i="9"/>
  <c r="Q6095" i="9"/>
  <c r="Q6094" i="9"/>
  <c r="Q6093" i="9"/>
  <c r="Q6092" i="9"/>
  <c r="Q6091" i="9"/>
  <c r="Q6090" i="9"/>
  <c r="Q6089" i="9"/>
  <c r="Q6088" i="9"/>
  <c r="Q6087" i="9"/>
  <c r="Q6086" i="9"/>
  <c r="Q6085" i="9"/>
  <c r="Q6084" i="9"/>
  <c r="Q6083" i="9"/>
  <c r="Q6082" i="9"/>
  <c r="Q6081" i="9"/>
  <c r="Q6080" i="9"/>
  <c r="Q6079" i="9"/>
  <c r="Q6078" i="9"/>
  <c r="Q6077" i="9"/>
  <c r="Q6076" i="9"/>
  <c r="Q6075" i="9"/>
  <c r="Q6074" i="9"/>
  <c r="Q6073" i="9"/>
  <c r="Q6072" i="9"/>
  <c r="Q6071" i="9"/>
  <c r="Q6070" i="9"/>
  <c r="Q6069" i="9"/>
  <c r="Q6068" i="9"/>
  <c r="Q6067" i="9"/>
  <c r="Q6066" i="9"/>
  <c r="Q6065" i="9"/>
  <c r="Q6064" i="9"/>
  <c r="Q6063" i="9"/>
  <c r="Q6062" i="9"/>
  <c r="Q6061" i="9"/>
  <c r="Q6060" i="9"/>
  <c r="Q6059" i="9"/>
  <c r="Q6058" i="9"/>
  <c r="Q6057" i="9"/>
  <c r="Q6056" i="9"/>
  <c r="Q6055" i="9"/>
  <c r="Q6054" i="9"/>
  <c r="Q6053" i="9"/>
  <c r="Q6052" i="9"/>
  <c r="Q6051" i="9"/>
  <c r="Q6050" i="9"/>
  <c r="Q6049" i="9"/>
  <c r="Q6048" i="9"/>
  <c r="Q6047" i="9"/>
  <c r="Q6046" i="9"/>
  <c r="Q6045" i="9"/>
  <c r="Q6044" i="9"/>
  <c r="Q6043" i="9"/>
  <c r="Q6042" i="9"/>
  <c r="Q6041" i="9"/>
  <c r="Q6040" i="9"/>
  <c r="Q6039" i="9"/>
  <c r="Q6038" i="9"/>
  <c r="Q6037" i="9"/>
  <c r="Q6036" i="9"/>
  <c r="Q6035" i="9"/>
  <c r="Q6034" i="9"/>
  <c r="Q6033" i="9"/>
  <c r="Q6032" i="9"/>
  <c r="Q6031" i="9"/>
  <c r="Q6030" i="9"/>
  <c r="Q6029" i="9"/>
  <c r="Q6028" i="9"/>
  <c r="Q6027" i="9"/>
  <c r="Q6026" i="9"/>
  <c r="Q6025" i="9"/>
  <c r="Q6024" i="9"/>
  <c r="Q6023" i="9"/>
  <c r="Q6022" i="9"/>
  <c r="Q6021" i="9"/>
  <c r="Q6020" i="9"/>
  <c r="Q6019" i="9"/>
  <c r="Q6018" i="9"/>
  <c r="Q6017" i="9"/>
  <c r="Q6016" i="9"/>
  <c r="Q6015" i="9"/>
  <c r="Q6014" i="9"/>
  <c r="Q6013" i="9"/>
  <c r="Q6012" i="9"/>
  <c r="Q6011" i="9"/>
  <c r="Q6010" i="9"/>
  <c r="Q6009" i="9"/>
  <c r="Q6008" i="9"/>
  <c r="Q6007" i="9"/>
  <c r="Q6006" i="9"/>
  <c r="Q6005" i="9"/>
  <c r="Q6004" i="9"/>
  <c r="Q6003" i="9"/>
  <c r="Q6002" i="9"/>
  <c r="Q6001" i="9"/>
  <c r="Q6000" i="9"/>
  <c r="Q5999" i="9"/>
  <c r="Q5998" i="9"/>
  <c r="Q5997" i="9"/>
  <c r="Q5996" i="9"/>
  <c r="Q5995" i="9"/>
  <c r="Q5994" i="9"/>
  <c r="Q5993" i="9"/>
  <c r="Q5992" i="9"/>
  <c r="Q5991" i="9"/>
  <c r="Q5990" i="9"/>
  <c r="Q5989" i="9"/>
  <c r="Q5988" i="9"/>
  <c r="Q5987" i="9"/>
  <c r="Q5986" i="9"/>
  <c r="Q5985" i="9"/>
  <c r="Q5984" i="9"/>
  <c r="Q5983" i="9"/>
  <c r="Q5982" i="9"/>
  <c r="Q5981" i="9"/>
  <c r="Q5980" i="9"/>
  <c r="Q5979" i="9"/>
  <c r="Q5978" i="9"/>
  <c r="Q5977" i="9"/>
  <c r="Q5976" i="9"/>
  <c r="Q5975" i="9"/>
  <c r="Q5974" i="9"/>
  <c r="Q5973" i="9"/>
  <c r="Q5972" i="9"/>
  <c r="Q5971" i="9"/>
  <c r="Q5970" i="9"/>
  <c r="Q5969" i="9"/>
  <c r="Q5968" i="9"/>
  <c r="Q5967" i="9"/>
  <c r="Q5966" i="9"/>
  <c r="Q5965" i="9"/>
  <c r="Q5964" i="9"/>
  <c r="Q5963" i="9"/>
  <c r="Q5962" i="9"/>
  <c r="Q5961" i="9"/>
  <c r="Q5960" i="9"/>
  <c r="Q5959" i="9"/>
  <c r="Q5958" i="9"/>
  <c r="Q5957" i="9"/>
  <c r="Q5956" i="9"/>
  <c r="Q5955" i="9"/>
  <c r="Q5954" i="9"/>
  <c r="Q5953" i="9"/>
  <c r="Q5952" i="9"/>
  <c r="Q5951" i="9"/>
  <c r="Q5950" i="9"/>
  <c r="Q5949" i="9"/>
  <c r="Q5948" i="9"/>
  <c r="Q5947" i="9"/>
  <c r="Q5946" i="9"/>
  <c r="Q5945" i="9"/>
  <c r="Q5944" i="9"/>
  <c r="Q5943" i="9"/>
  <c r="Q5942" i="9"/>
  <c r="Q5941" i="9"/>
  <c r="Q5940" i="9"/>
  <c r="Q5939" i="9"/>
  <c r="Q5938" i="9"/>
  <c r="Q5937" i="9"/>
  <c r="Q5936" i="9"/>
  <c r="Q5935" i="9"/>
  <c r="Q5934" i="9"/>
  <c r="Q5933" i="9"/>
  <c r="Q5932" i="9"/>
  <c r="Q5931" i="9"/>
  <c r="Q5930" i="9"/>
  <c r="Q5929" i="9"/>
  <c r="Q5928" i="9"/>
  <c r="Q5927" i="9"/>
  <c r="Q5926" i="9"/>
  <c r="Q5925" i="9"/>
  <c r="Q5924" i="9"/>
  <c r="Q5923" i="9"/>
  <c r="Q5922" i="9"/>
  <c r="Q5921" i="9"/>
  <c r="Q5920" i="9"/>
  <c r="Q5919" i="9"/>
  <c r="Q5918" i="9"/>
  <c r="Q5917" i="9"/>
  <c r="Q5916" i="9"/>
  <c r="Q5915" i="9"/>
  <c r="Q5914" i="9"/>
  <c r="Q5913" i="9"/>
  <c r="Q5912" i="9"/>
  <c r="Q5911" i="9"/>
  <c r="Q5910" i="9"/>
  <c r="Q5909" i="9"/>
  <c r="Q5908" i="9"/>
  <c r="Q5907" i="9"/>
  <c r="Q5906" i="9"/>
  <c r="Q5905" i="9"/>
  <c r="Q5904" i="9"/>
  <c r="Q5903" i="9"/>
  <c r="Q5902" i="9"/>
  <c r="Q5901" i="9"/>
  <c r="Q5900" i="9"/>
  <c r="Q5899" i="9"/>
  <c r="Q5898" i="9"/>
  <c r="Q5897" i="9"/>
  <c r="Q5896" i="9"/>
  <c r="Q5895" i="9"/>
  <c r="Q5894" i="9"/>
  <c r="Q5893" i="9"/>
  <c r="Q5892" i="9"/>
  <c r="Q5891" i="9"/>
  <c r="Q5890" i="9"/>
  <c r="Q5889" i="9"/>
  <c r="Q5888" i="9"/>
  <c r="Q5887" i="9"/>
  <c r="Q5886" i="9"/>
  <c r="Q5885" i="9"/>
  <c r="Q5884" i="9"/>
  <c r="Q5883" i="9"/>
  <c r="Q5882" i="9"/>
  <c r="Q5881" i="9"/>
  <c r="Q5880" i="9"/>
  <c r="Q5879" i="9"/>
  <c r="Q5878" i="9"/>
  <c r="Q5877" i="9"/>
  <c r="Q5876" i="9"/>
  <c r="Q5875" i="9"/>
  <c r="Q5874" i="9"/>
  <c r="Q5873" i="9"/>
  <c r="Q5872" i="9"/>
  <c r="Q5871" i="9"/>
  <c r="Q5870" i="9"/>
  <c r="Q5869" i="9"/>
  <c r="Q5868" i="9"/>
  <c r="Q5867" i="9"/>
  <c r="Q5866" i="9"/>
  <c r="Q5865" i="9"/>
  <c r="Q5864" i="9"/>
  <c r="Q5863" i="9"/>
  <c r="Q5862" i="9"/>
  <c r="Q5861" i="9"/>
  <c r="Q5860" i="9"/>
  <c r="Q5859" i="9"/>
  <c r="Q5858" i="9"/>
  <c r="Q5857" i="9"/>
  <c r="Q5856" i="9"/>
  <c r="Q5855" i="9"/>
  <c r="Q5854" i="9"/>
  <c r="Q5853" i="9"/>
  <c r="Q5852" i="9"/>
  <c r="Q5851" i="9"/>
  <c r="Q5850" i="9"/>
  <c r="Q5849" i="9"/>
  <c r="Q5848" i="9"/>
  <c r="Q5847" i="9"/>
  <c r="Q5846" i="9"/>
  <c r="Q5845" i="9"/>
  <c r="Q5844" i="9"/>
  <c r="Q5843" i="9"/>
  <c r="Q5842" i="9"/>
  <c r="Q5841" i="9"/>
  <c r="Q5840" i="9"/>
  <c r="Q5839" i="9"/>
  <c r="Q5838" i="9"/>
  <c r="Q5837" i="9"/>
  <c r="Q5836" i="9"/>
  <c r="Q5835" i="9"/>
  <c r="Q5834" i="9"/>
  <c r="Q5833" i="9"/>
  <c r="Q5832" i="9"/>
  <c r="Q5831" i="9"/>
  <c r="Q5830" i="9"/>
  <c r="Q5829" i="9"/>
  <c r="Q5828" i="9"/>
  <c r="Q5827" i="9"/>
  <c r="Q5826" i="9"/>
  <c r="Q5825" i="9"/>
  <c r="Q5824" i="9"/>
  <c r="Q5823" i="9"/>
  <c r="Q5822" i="9"/>
  <c r="Q5821" i="9"/>
  <c r="Q5820" i="9"/>
  <c r="Q5819" i="9"/>
  <c r="Q5818" i="9"/>
  <c r="Q5817" i="9"/>
  <c r="Q5816" i="9"/>
  <c r="Q5815" i="9"/>
  <c r="Q5814" i="9"/>
  <c r="Q5813" i="9"/>
  <c r="Q5812" i="9"/>
  <c r="Q5811" i="9"/>
  <c r="Q5810" i="9"/>
  <c r="Q5809" i="9"/>
  <c r="Q5808" i="9"/>
  <c r="Q5807" i="9"/>
  <c r="Q5806" i="9"/>
  <c r="Q5805" i="9"/>
  <c r="Q5804" i="9"/>
  <c r="Q5803" i="9"/>
  <c r="Q5802" i="9"/>
  <c r="Q5801" i="9"/>
  <c r="Q5800" i="9"/>
  <c r="Q5799" i="9"/>
  <c r="Q5798" i="9"/>
  <c r="Q5797" i="9"/>
  <c r="Q5796" i="9"/>
  <c r="Q5795" i="9"/>
  <c r="Q5794" i="9"/>
  <c r="Q5793" i="9"/>
  <c r="Q5792" i="9"/>
  <c r="Q5791" i="9"/>
  <c r="Q5790" i="9"/>
  <c r="Q5789" i="9"/>
  <c r="Q5788" i="9"/>
  <c r="Q5787" i="9"/>
  <c r="Q5786" i="9"/>
  <c r="Q5785" i="9"/>
  <c r="Q5784" i="9"/>
  <c r="Q5783" i="9"/>
  <c r="Q5782" i="9"/>
  <c r="Q5781" i="9"/>
  <c r="Q5780" i="9"/>
  <c r="Q5779" i="9"/>
  <c r="Q5778" i="9"/>
  <c r="Q5777" i="9"/>
  <c r="Q5776" i="9"/>
  <c r="Q5775" i="9"/>
  <c r="Q5774" i="9"/>
  <c r="Q5773" i="9"/>
  <c r="Q5772" i="9"/>
  <c r="Q5771" i="9"/>
  <c r="Q5770" i="9"/>
  <c r="Q5769" i="9"/>
  <c r="Q5768" i="9"/>
  <c r="Q5767" i="9"/>
  <c r="Q5766" i="9"/>
  <c r="Q5765" i="9"/>
  <c r="Q5764" i="9"/>
  <c r="Q5763" i="9"/>
  <c r="Q5762" i="9"/>
  <c r="Q5761" i="9"/>
  <c r="Q5760" i="9"/>
  <c r="Q5759" i="9"/>
  <c r="Q5758" i="9"/>
  <c r="Q5757" i="9"/>
  <c r="Q5756" i="9"/>
  <c r="Q5755" i="9"/>
  <c r="Q5754" i="9"/>
  <c r="Q5753" i="9"/>
  <c r="Q5752" i="9"/>
  <c r="Q5751" i="9"/>
  <c r="Q5750" i="9"/>
  <c r="Q5749" i="9"/>
  <c r="Q5748" i="9"/>
  <c r="Q5747" i="9"/>
  <c r="Q5746" i="9"/>
  <c r="Q5745" i="9"/>
  <c r="Q5744" i="9"/>
  <c r="Q5743" i="9"/>
  <c r="Q5742" i="9"/>
  <c r="Q5741" i="9"/>
  <c r="Q5740" i="9"/>
  <c r="Q5739" i="9"/>
  <c r="Q5738" i="9"/>
  <c r="Q5737" i="9"/>
  <c r="Q5736" i="9"/>
  <c r="Q5735" i="9"/>
  <c r="Q5734" i="9"/>
  <c r="Q5733" i="9"/>
  <c r="Q5732" i="9"/>
  <c r="Q5731" i="9"/>
  <c r="Q5730" i="9"/>
  <c r="Q5729" i="9"/>
  <c r="Q5728" i="9"/>
  <c r="Q5727" i="9"/>
  <c r="Q5726" i="9"/>
  <c r="Q5725" i="9"/>
  <c r="Q5724" i="9"/>
  <c r="Q5723" i="9"/>
  <c r="Q5722" i="9"/>
  <c r="Q5721" i="9"/>
  <c r="Q5720" i="9"/>
  <c r="Q5719" i="9"/>
  <c r="Q5718" i="9"/>
  <c r="Q5717" i="9"/>
  <c r="Q5716" i="9"/>
  <c r="Q5715" i="9"/>
  <c r="Q5714" i="9"/>
  <c r="Q5713" i="9"/>
  <c r="Q5712" i="9"/>
  <c r="Q5711" i="9"/>
  <c r="Q5710" i="9"/>
  <c r="Q5709" i="9"/>
  <c r="Q5708" i="9"/>
  <c r="Q5707" i="9"/>
  <c r="Q5706" i="9"/>
  <c r="Q5705" i="9"/>
  <c r="Q5704" i="9"/>
  <c r="Q5703" i="9"/>
  <c r="Q5702" i="9"/>
  <c r="Q5701" i="9"/>
  <c r="Q5700" i="9"/>
  <c r="Q5699" i="9"/>
  <c r="Q5698" i="9"/>
  <c r="Q5697" i="9"/>
  <c r="Q5696" i="9"/>
  <c r="Q5695" i="9"/>
  <c r="Q5694" i="9"/>
  <c r="Q5693" i="9"/>
  <c r="Q5692" i="9"/>
  <c r="Q5691" i="9"/>
  <c r="Q5690" i="9"/>
  <c r="Q5689" i="9"/>
  <c r="Q5688" i="9"/>
  <c r="Q5687" i="9"/>
  <c r="Q5686" i="9"/>
  <c r="Q5685" i="9"/>
  <c r="Q5684" i="9"/>
  <c r="Q5683" i="9"/>
  <c r="Q5682" i="9"/>
  <c r="Q5681" i="9"/>
  <c r="Q5680" i="9"/>
  <c r="Q5679" i="9"/>
  <c r="Q5678" i="9"/>
  <c r="Q5677" i="9"/>
  <c r="Q5676" i="9"/>
  <c r="Q5675" i="9"/>
  <c r="Q5674" i="9"/>
  <c r="Q5673" i="9"/>
  <c r="Q5672" i="9"/>
  <c r="Q5671" i="9"/>
  <c r="Q5670" i="9"/>
  <c r="Q5669" i="9"/>
  <c r="Q5668" i="9"/>
  <c r="Q5667" i="9"/>
  <c r="Q5666" i="9"/>
  <c r="Q5665" i="9"/>
  <c r="Q5664" i="9"/>
  <c r="Q5663" i="9"/>
  <c r="Q5662" i="9"/>
  <c r="Q5661" i="9"/>
  <c r="Q5660" i="9"/>
  <c r="Q5659" i="9"/>
  <c r="Q5658" i="9"/>
  <c r="Q5657" i="9"/>
  <c r="Q5656" i="9"/>
  <c r="Q5655" i="9"/>
  <c r="Q5654" i="9"/>
  <c r="Q5653" i="9"/>
  <c r="Q5652" i="9"/>
  <c r="Q5651" i="9"/>
  <c r="Q5650" i="9"/>
  <c r="Q5649" i="9"/>
  <c r="Q5648" i="9"/>
  <c r="Q5647" i="9"/>
  <c r="Q5646" i="9"/>
  <c r="Q5645" i="9"/>
  <c r="Q5644" i="9"/>
  <c r="Q5643" i="9"/>
  <c r="Q5642" i="9"/>
  <c r="Q5641" i="9"/>
  <c r="Q5640" i="9"/>
  <c r="Q5639" i="9"/>
  <c r="Q5638" i="9"/>
  <c r="Q5637" i="9"/>
  <c r="Q5636" i="9"/>
  <c r="Q5635" i="9"/>
  <c r="Q5634" i="9"/>
  <c r="Q5633" i="9"/>
  <c r="Q5632" i="9"/>
  <c r="Q5631" i="9"/>
  <c r="Q5630" i="9"/>
  <c r="Q5629" i="9"/>
  <c r="Q5628" i="9"/>
  <c r="Q5627" i="9"/>
  <c r="Q5626" i="9"/>
  <c r="Q5625" i="9"/>
  <c r="Q5624" i="9"/>
  <c r="Q5623" i="9"/>
  <c r="Q5622" i="9"/>
  <c r="Q5621" i="9"/>
  <c r="Q5620" i="9"/>
  <c r="Q5619" i="9"/>
  <c r="Q5618" i="9"/>
  <c r="Q5617" i="9"/>
  <c r="Q5616" i="9"/>
  <c r="Q5615" i="9"/>
  <c r="Q5614" i="9"/>
  <c r="Q5613" i="9"/>
  <c r="Q5612" i="9"/>
  <c r="Q5611" i="9"/>
  <c r="Q5610" i="9"/>
  <c r="Q5609" i="9"/>
  <c r="Q5608" i="9"/>
  <c r="Q5607" i="9"/>
  <c r="Q5606" i="9"/>
  <c r="Q5605" i="9"/>
  <c r="Q5604" i="9"/>
  <c r="Q5603" i="9"/>
  <c r="Q5602" i="9"/>
  <c r="Q5601" i="9"/>
  <c r="Q5600" i="9"/>
  <c r="Q5599" i="9"/>
  <c r="Q5598" i="9"/>
  <c r="Q5597" i="9"/>
  <c r="Q5596" i="9"/>
  <c r="Q5595" i="9"/>
  <c r="Q5594" i="9"/>
  <c r="Q5593" i="9"/>
  <c r="Q5592" i="9"/>
  <c r="Q5591" i="9"/>
  <c r="Q5590" i="9"/>
  <c r="Q5589" i="9"/>
  <c r="Q5588" i="9"/>
  <c r="Q5587" i="9"/>
  <c r="Q5586" i="9"/>
  <c r="Q5585" i="9"/>
  <c r="Q5584" i="9"/>
  <c r="Q5583" i="9"/>
  <c r="Q5582" i="9"/>
  <c r="Q5581" i="9"/>
  <c r="Q5580" i="9"/>
  <c r="Q5579" i="9"/>
  <c r="Q5578" i="9"/>
  <c r="Q5577" i="9"/>
  <c r="Q5576" i="9"/>
  <c r="Q5575" i="9"/>
  <c r="Q5574" i="9"/>
  <c r="Q5573" i="9"/>
  <c r="Q5572" i="9"/>
  <c r="Q5571" i="9"/>
  <c r="Q5570" i="9"/>
  <c r="Q5569" i="9"/>
  <c r="Q5568" i="9"/>
  <c r="Q5567" i="9"/>
  <c r="Q5566" i="9"/>
  <c r="Q5565" i="9"/>
  <c r="Q5564" i="9"/>
  <c r="Q5563" i="9"/>
  <c r="Q5562" i="9"/>
  <c r="Q5561" i="9"/>
  <c r="Q5560" i="9"/>
  <c r="Q5559" i="9"/>
  <c r="Q5558" i="9"/>
  <c r="Q5557" i="9"/>
  <c r="Q5556" i="9"/>
  <c r="Q5555" i="9"/>
  <c r="Q5554" i="9"/>
  <c r="Q5553" i="9"/>
  <c r="Q5552" i="9"/>
  <c r="Q5551" i="9"/>
  <c r="Q5550" i="9"/>
  <c r="Q5549" i="9"/>
  <c r="Q5548" i="9"/>
  <c r="Q5547" i="9"/>
  <c r="Q5546" i="9"/>
  <c r="Q5545" i="9"/>
  <c r="Q5544" i="9"/>
  <c r="Q5543" i="9"/>
  <c r="Q5542" i="9"/>
  <c r="Q5541" i="9"/>
  <c r="Q5540" i="9"/>
  <c r="Q5539" i="9"/>
  <c r="Q5538" i="9"/>
  <c r="Q5537" i="9"/>
  <c r="Q5536" i="9"/>
  <c r="Q5535" i="9"/>
  <c r="Q5534" i="9"/>
  <c r="Q5533" i="9"/>
  <c r="Q5532" i="9"/>
  <c r="Q5531" i="9"/>
  <c r="Q5530" i="9"/>
  <c r="Q5529" i="9"/>
  <c r="Q5528" i="9"/>
  <c r="Q5527" i="9"/>
  <c r="Q5526" i="9"/>
  <c r="Q5525" i="9"/>
  <c r="Q5524" i="9"/>
  <c r="Q5523" i="9"/>
  <c r="Q5522" i="9"/>
  <c r="Q5521" i="9"/>
  <c r="Q5520" i="9"/>
  <c r="Q5519" i="9"/>
  <c r="Q5518" i="9"/>
  <c r="Q5517" i="9"/>
  <c r="Q5516" i="9"/>
  <c r="Q5515" i="9"/>
  <c r="Q5514" i="9"/>
  <c r="Q5513" i="9"/>
  <c r="Q5512" i="9"/>
  <c r="Q5511" i="9"/>
  <c r="Q5510" i="9"/>
  <c r="Q5509" i="9"/>
  <c r="Q5508" i="9"/>
  <c r="Q5507" i="9"/>
  <c r="Q5506" i="9"/>
  <c r="Q5505" i="9"/>
  <c r="Q5504" i="9"/>
  <c r="Q5503" i="9"/>
  <c r="Q5502" i="9"/>
  <c r="Q5501" i="9"/>
  <c r="Q5500" i="9"/>
  <c r="Q5499" i="9"/>
  <c r="Q5498" i="9"/>
  <c r="Q5497" i="9"/>
  <c r="Q5496" i="9"/>
  <c r="Q5495" i="9"/>
  <c r="Q5494" i="9"/>
  <c r="Q5493" i="9"/>
  <c r="Q5492" i="9"/>
  <c r="Q5491" i="9"/>
  <c r="Q5490" i="9"/>
  <c r="Q5489" i="9"/>
  <c r="Q5488" i="9"/>
  <c r="Q5487" i="9"/>
  <c r="Q5486" i="9"/>
  <c r="Q5485" i="9"/>
  <c r="Q5484" i="9"/>
  <c r="Q5483" i="9"/>
  <c r="Q5482" i="9"/>
  <c r="Q5481" i="9"/>
  <c r="Q5480" i="9"/>
  <c r="Q5479" i="9"/>
  <c r="Q5478" i="9"/>
  <c r="Q5477" i="9"/>
  <c r="Q5476" i="9"/>
  <c r="Q5475" i="9"/>
  <c r="Q5474" i="9"/>
  <c r="Q5473" i="9"/>
  <c r="Q5472" i="9"/>
  <c r="Q5471" i="9"/>
  <c r="Q5470" i="9"/>
  <c r="Q5469" i="9"/>
  <c r="Q5468" i="9"/>
  <c r="Q5467" i="9"/>
  <c r="Q5466" i="9"/>
  <c r="Q5465" i="9"/>
  <c r="Q5464" i="9"/>
  <c r="Q5463" i="9"/>
  <c r="Q5462" i="9"/>
  <c r="Q5461" i="9"/>
  <c r="Q5460" i="9"/>
  <c r="Q5459" i="9"/>
  <c r="Q5458" i="9"/>
  <c r="Q5457" i="9"/>
  <c r="Q5456" i="9"/>
  <c r="Q5455" i="9"/>
  <c r="Q5454" i="9"/>
  <c r="Q5453" i="9"/>
  <c r="Q5452" i="9"/>
  <c r="Q5451" i="9"/>
  <c r="Q5450" i="9"/>
  <c r="Q5449" i="9"/>
  <c r="Q5448" i="9"/>
  <c r="Q5447" i="9"/>
  <c r="Q5446" i="9"/>
  <c r="Q5445" i="9"/>
  <c r="Q5444" i="9"/>
  <c r="Q5443" i="9"/>
  <c r="Q5442" i="9"/>
  <c r="Q5441" i="9"/>
  <c r="Q5440" i="9"/>
  <c r="Q5439" i="9"/>
  <c r="Q5438" i="9"/>
  <c r="Q5437" i="9"/>
  <c r="Q5436" i="9"/>
  <c r="Q5435" i="9"/>
  <c r="Q5434" i="9"/>
  <c r="Q5433" i="9"/>
  <c r="Q5432" i="9"/>
  <c r="Q5431" i="9"/>
  <c r="Q5430" i="9"/>
  <c r="Q5429" i="9"/>
  <c r="Q5428" i="9"/>
  <c r="Q5427" i="9"/>
  <c r="Q5426" i="9"/>
  <c r="Q5425" i="9"/>
  <c r="Q5424" i="9"/>
  <c r="Q5423" i="9"/>
  <c r="Q5422" i="9"/>
  <c r="Q5421" i="9"/>
  <c r="Q5420" i="9"/>
  <c r="Q5419" i="9"/>
  <c r="Q5418" i="9"/>
  <c r="Q5417" i="9"/>
  <c r="Q5416" i="9"/>
  <c r="Q5415" i="9"/>
  <c r="Q5414" i="9"/>
  <c r="Q5413" i="9"/>
  <c r="Q5412" i="9"/>
  <c r="Q5411" i="9"/>
  <c r="Q5410" i="9"/>
  <c r="Q5409" i="9"/>
  <c r="Q5408" i="9"/>
  <c r="Q5407" i="9"/>
  <c r="Q5406" i="9"/>
  <c r="Q5405" i="9"/>
  <c r="Q5404" i="9"/>
  <c r="Q5403" i="9"/>
  <c r="Q5402" i="9"/>
  <c r="Q5401" i="9"/>
  <c r="Q5400" i="9"/>
  <c r="Q5399" i="9"/>
  <c r="Q5398" i="9"/>
  <c r="Q5397" i="9"/>
  <c r="Q5396" i="9"/>
  <c r="Q5395" i="9"/>
  <c r="Q5394" i="9"/>
  <c r="Q5393" i="9"/>
  <c r="Q5392" i="9"/>
  <c r="Q5391" i="9"/>
  <c r="Q5390" i="9"/>
  <c r="Q5389" i="9"/>
  <c r="Q5388" i="9"/>
  <c r="Q5387" i="9"/>
  <c r="Q5386" i="9"/>
  <c r="Q5385" i="9"/>
  <c r="Q5384" i="9"/>
  <c r="Q5383" i="9"/>
  <c r="Q5382" i="9"/>
  <c r="Q5381" i="9"/>
  <c r="Q5380" i="9"/>
  <c r="Q5379" i="9"/>
  <c r="Q5378" i="9"/>
  <c r="Q5377" i="9"/>
  <c r="Q5376" i="9"/>
  <c r="Q5375" i="9"/>
  <c r="Q5374" i="9"/>
  <c r="Q5373" i="9"/>
  <c r="Q5372" i="9"/>
  <c r="Q5371" i="9"/>
  <c r="Q5370" i="9"/>
  <c r="Q5369" i="9"/>
  <c r="Q5368" i="9"/>
  <c r="Q5367" i="9"/>
  <c r="Q5366" i="9"/>
  <c r="Q5365" i="9"/>
  <c r="Q5364" i="9"/>
  <c r="Q5363" i="9"/>
  <c r="Q5362" i="9"/>
  <c r="Q5361" i="9"/>
  <c r="Q5360" i="9"/>
  <c r="Q5359" i="9"/>
  <c r="Q5358" i="9"/>
  <c r="Q5357" i="9"/>
  <c r="Q5356" i="9"/>
  <c r="Q5355" i="9"/>
  <c r="Q5354" i="9"/>
  <c r="Q5353" i="9"/>
  <c r="Q5352" i="9"/>
  <c r="Q5351" i="9"/>
  <c r="Q5350" i="9"/>
  <c r="Q5349" i="9"/>
  <c r="Q5348" i="9"/>
  <c r="Q5347" i="9"/>
  <c r="Q5346" i="9"/>
  <c r="Q5345" i="9"/>
  <c r="Q5344" i="9"/>
  <c r="Q5343" i="9"/>
  <c r="Q5342" i="9"/>
  <c r="Q5341" i="9"/>
  <c r="Q5340" i="9"/>
  <c r="Q5339" i="9"/>
  <c r="Q5338" i="9"/>
  <c r="Q5337" i="9"/>
  <c r="Q5336" i="9"/>
  <c r="Q5335" i="9"/>
  <c r="Q5334" i="9"/>
  <c r="Q5333" i="9"/>
  <c r="Q5332" i="9"/>
  <c r="Q5331" i="9"/>
  <c r="Q5330" i="9"/>
  <c r="Q5329" i="9"/>
  <c r="Q5328" i="9"/>
  <c r="Q5327" i="9"/>
  <c r="Q5326" i="9"/>
  <c r="Q5325" i="9"/>
  <c r="Q5324" i="9"/>
  <c r="Q5323" i="9"/>
  <c r="Q5322" i="9"/>
  <c r="Q5321" i="9"/>
  <c r="Q5320" i="9"/>
  <c r="Q5319" i="9"/>
  <c r="Q5318" i="9"/>
  <c r="Q5317" i="9"/>
  <c r="Q5316" i="9"/>
  <c r="Q5315" i="9"/>
  <c r="Q5314" i="9"/>
  <c r="Q5313" i="9"/>
  <c r="Q5312" i="9"/>
  <c r="Q5311" i="9"/>
  <c r="Q5310" i="9"/>
  <c r="Q5309" i="9"/>
  <c r="Q5308" i="9"/>
  <c r="Q5307" i="9"/>
  <c r="Q5306" i="9"/>
  <c r="Q5305" i="9"/>
  <c r="Q5304" i="9"/>
  <c r="Q5303" i="9"/>
  <c r="Q5302" i="9"/>
  <c r="Q5301" i="9"/>
  <c r="Q5300" i="9"/>
  <c r="Q5299" i="9"/>
  <c r="Q5298" i="9"/>
  <c r="Q5297" i="9"/>
  <c r="Q5296" i="9"/>
  <c r="Q5295" i="9"/>
  <c r="Q5294" i="9"/>
  <c r="Q5293" i="9"/>
  <c r="Q5292" i="9"/>
  <c r="Q5291" i="9"/>
  <c r="Q5290" i="9"/>
  <c r="Q5289" i="9"/>
  <c r="Q5288" i="9"/>
  <c r="Q5287" i="9"/>
  <c r="Q5286" i="9"/>
  <c r="Q5285" i="9"/>
  <c r="Q5284" i="9"/>
  <c r="Q5283" i="9"/>
  <c r="Q5282" i="9"/>
  <c r="Q5281" i="9"/>
  <c r="Q5280" i="9"/>
  <c r="Q5279" i="9"/>
  <c r="Q5278" i="9"/>
  <c r="Q5277" i="9"/>
  <c r="Q5276" i="9"/>
  <c r="Q5275" i="9"/>
  <c r="Q5274" i="9"/>
  <c r="Q5273" i="9"/>
  <c r="Q5272" i="9"/>
  <c r="Q5271" i="9"/>
  <c r="Q5270" i="9"/>
  <c r="Q5269" i="9"/>
  <c r="Q5268" i="9"/>
  <c r="Q5267" i="9"/>
  <c r="Q5266" i="9"/>
  <c r="Q5265" i="9"/>
  <c r="Q5264" i="9"/>
  <c r="Q5263" i="9"/>
  <c r="Q5262" i="9"/>
  <c r="Q5261" i="9"/>
  <c r="Q5260" i="9"/>
  <c r="Q5259" i="9"/>
  <c r="Q5258" i="9"/>
  <c r="Q5257" i="9"/>
  <c r="Q5256" i="9"/>
  <c r="Q5255" i="9"/>
  <c r="Q5254" i="9"/>
  <c r="Q5253" i="9"/>
  <c r="Q5252" i="9"/>
  <c r="Q5251" i="9"/>
  <c r="Q5250" i="9"/>
  <c r="Q5249" i="9"/>
  <c r="Q5248" i="9"/>
  <c r="Q5247" i="9"/>
  <c r="Q5246" i="9"/>
  <c r="Q5245" i="9"/>
  <c r="Q5244" i="9"/>
  <c r="Q5243" i="9"/>
  <c r="Q5242" i="9"/>
  <c r="Q5241" i="9"/>
  <c r="Q5240" i="9"/>
  <c r="Q5239" i="9"/>
  <c r="Q5238" i="9"/>
  <c r="Q5237" i="9"/>
  <c r="Q5236" i="9"/>
  <c r="Q5235" i="9"/>
  <c r="Q5234" i="9"/>
  <c r="Q5233" i="9"/>
  <c r="Q5232" i="9"/>
  <c r="Q5231" i="9"/>
  <c r="Q5230" i="9"/>
  <c r="Q5229" i="9"/>
  <c r="Q5228" i="9"/>
  <c r="Q5227" i="9"/>
  <c r="Q5226" i="9"/>
  <c r="Q5225" i="9"/>
  <c r="Q5224" i="9"/>
  <c r="Q5223" i="9"/>
  <c r="Q5222" i="9"/>
  <c r="Q5221" i="9"/>
  <c r="Q5220" i="9"/>
  <c r="Q5219" i="9"/>
  <c r="Q5218" i="9"/>
  <c r="Q5217" i="9"/>
  <c r="Q5216" i="9"/>
  <c r="Q5215" i="9"/>
  <c r="Q5214" i="9"/>
  <c r="Q5213" i="9"/>
  <c r="Q5212" i="9"/>
  <c r="Q5211" i="9"/>
  <c r="Q5210" i="9"/>
  <c r="Q5209" i="9"/>
  <c r="Q5208" i="9"/>
  <c r="Q5207" i="9"/>
  <c r="Q5206" i="9"/>
  <c r="Q5205" i="9"/>
  <c r="Q5204" i="9"/>
  <c r="Q5203" i="9"/>
  <c r="Q5202" i="9"/>
  <c r="Q5201" i="9"/>
  <c r="Q5200" i="9"/>
  <c r="Q5199" i="9"/>
  <c r="Q5198" i="9"/>
  <c r="Q5197" i="9"/>
  <c r="Q5196" i="9"/>
  <c r="Q5195" i="9"/>
  <c r="Q5194" i="9"/>
  <c r="Q5193" i="9"/>
  <c r="Q5192" i="9"/>
  <c r="Q5191" i="9"/>
  <c r="Q5190" i="9"/>
  <c r="Q5189" i="9"/>
  <c r="Q5188" i="9"/>
  <c r="Q5187" i="9"/>
  <c r="Q5186" i="9"/>
  <c r="Q5185" i="9"/>
  <c r="Q5184" i="9"/>
  <c r="Q5183" i="9"/>
  <c r="Q5182" i="9"/>
  <c r="Q5181" i="9"/>
  <c r="Q5180" i="9"/>
  <c r="Q5179" i="9"/>
  <c r="Q5178" i="9"/>
  <c r="Q5177" i="9"/>
  <c r="Q5176" i="9"/>
  <c r="Q5175" i="9"/>
  <c r="Q5174" i="9"/>
  <c r="Q5173" i="9"/>
  <c r="Q5172" i="9"/>
  <c r="Q5171" i="9"/>
  <c r="Q5170" i="9"/>
  <c r="Q5169" i="9"/>
  <c r="Q5168" i="9"/>
  <c r="Q5167" i="9"/>
  <c r="Q5166" i="9"/>
  <c r="Q5165" i="9"/>
  <c r="Q5164" i="9"/>
  <c r="Q5163" i="9"/>
  <c r="Q5162" i="9"/>
  <c r="Q5161" i="9"/>
  <c r="Q5160" i="9"/>
  <c r="Q5159" i="9"/>
  <c r="Q5158" i="9"/>
  <c r="Q5157" i="9"/>
  <c r="Q5156" i="9"/>
  <c r="Q5155" i="9"/>
  <c r="Q5154" i="9"/>
  <c r="Q5153" i="9"/>
  <c r="Q5152" i="9"/>
  <c r="Q5151" i="9"/>
  <c r="Q5150" i="9"/>
  <c r="Q5149" i="9"/>
  <c r="Q5148" i="9"/>
  <c r="Q5147" i="9"/>
  <c r="Q5146" i="9"/>
  <c r="Q5145" i="9"/>
  <c r="Q5144" i="9"/>
  <c r="Q5143" i="9"/>
  <c r="Q5142" i="9"/>
  <c r="Q5141" i="9"/>
  <c r="Q5140" i="9"/>
  <c r="Q5139" i="9"/>
  <c r="Q5138" i="9"/>
  <c r="Q5137" i="9"/>
  <c r="Q5136" i="9"/>
  <c r="Q5135" i="9"/>
  <c r="Q5134" i="9"/>
  <c r="Q5133" i="9"/>
  <c r="Q5132" i="9"/>
  <c r="Q5131" i="9"/>
  <c r="Q5130" i="9"/>
  <c r="Q5129" i="9"/>
  <c r="Q5128" i="9"/>
  <c r="Q5127" i="9"/>
  <c r="Q5126" i="9"/>
  <c r="Q5125" i="9"/>
  <c r="Q5124" i="9"/>
  <c r="Q5123" i="9"/>
  <c r="Q5122" i="9"/>
  <c r="Q5121" i="9"/>
  <c r="Q5120" i="9"/>
  <c r="Q5119" i="9"/>
  <c r="Q5118" i="9"/>
  <c r="Q5117" i="9"/>
  <c r="Q5116" i="9"/>
  <c r="Q5115" i="9"/>
  <c r="Q5114" i="9"/>
  <c r="Q5113" i="9"/>
  <c r="Q5112" i="9"/>
  <c r="Q5111" i="9"/>
  <c r="Q5110" i="9"/>
  <c r="Q5109" i="9"/>
  <c r="Q5108" i="9"/>
  <c r="Q5107" i="9"/>
  <c r="Q5106" i="9"/>
  <c r="Q5105" i="9"/>
  <c r="Q5104" i="9"/>
  <c r="Q5103" i="9"/>
  <c r="Q5102" i="9"/>
  <c r="Q5101" i="9"/>
  <c r="Q5100" i="9"/>
  <c r="Q5099" i="9"/>
  <c r="Q5098" i="9"/>
  <c r="Q5097" i="9"/>
  <c r="Q5096" i="9"/>
  <c r="Q5095" i="9"/>
  <c r="Q5094" i="9"/>
  <c r="Q5093" i="9"/>
  <c r="Q5092" i="9"/>
  <c r="Q5091" i="9"/>
  <c r="Q5090" i="9"/>
  <c r="Q5089" i="9"/>
  <c r="Q5088" i="9"/>
  <c r="Q5087" i="9"/>
  <c r="Q5086" i="9"/>
  <c r="Q5085" i="9"/>
  <c r="Q5084" i="9"/>
  <c r="Q5083" i="9"/>
  <c r="Q5082" i="9"/>
  <c r="Q5081" i="9"/>
  <c r="Q5080" i="9"/>
  <c r="Q5079" i="9"/>
  <c r="Q5078" i="9"/>
  <c r="Q5077" i="9"/>
  <c r="Q5076" i="9"/>
  <c r="Q5075" i="9"/>
  <c r="Q5074" i="9"/>
  <c r="Q5073" i="9"/>
  <c r="Q5072" i="9"/>
  <c r="Q5071" i="9"/>
  <c r="Q5070" i="9"/>
  <c r="Q5069" i="9"/>
  <c r="Q5068" i="9"/>
  <c r="Q5067" i="9"/>
  <c r="Q5066" i="9"/>
  <c r="Q5065" i="9"/>
  <c r="Q5064" i="9"/>
  <c r="Q5063" i="9"/>
  <c r="Q5062" i="9"/>
  <c r="Q5061" i="9"/>
  <c r="Q5060" i="9"/>
  <c r="Q5059" i="9"/>
  <c r="Q5058" i="9"/>
  <c r="Q5057" i="9"/>
  <c r="Q5056" i="9"/>
  <c r="Q5055" i="9"/>
  <c r="Q5054" i="9"/>
  <c r="Q5053" i="9"/>
  <c r="Q5052" i="9"/>
  <c r="Q5051" i="9"/>
  <c r="Q5050" i="9"/>
  <c r="Q5049" i="9"/>
  <c r="Q5048" i="9"/>
  <c r="Q5047" i="9"/>
  <c r="Q5046" i="9"/>
  <c r="Q5045" i="9"/>
  <c r="Q5044" i="9"/>
  <c r="Q5043" i="9"/>
  <c r="Q5042" i="9"/>
  <c r="Q5041" i="9"/>
  <c r="Q5040" i="9"/>
  <c r="Q5039" i="9"/>
  <c r="Q5038" i="9"/>
  <c r="Q5037" i="9"/>
  <c r="Q5036" i="9"/>
  <c r="Q5035" i="9"/>
  <c r="Q5034" i="9"/>
  <c r="Q5033" i="9"/>
  <c r="Q5032" i="9"/>
  <c r="Q5031" i="9"/>
  <c r="Q5030" i="9"/>
  <c r="Q5029" i="9"/>
  <c r="Q5028" i="9"/>
  <c r="Q5027" i="9"/>
  <c r="Q5026" i="9"/>
  <c r="Q5025" i="9"/>
  <c r="Q5024" i="9"/>
  <c r="Q5023" i="9"/>
  <c r="Q5022" i="9"/>
  <c r="Q5021" i="9"/>
  <c r="Q5020" i="9"/>
  <c r="Q5019" i="9"/>
  <c r="Q5018" i="9"/>
  <c r="Q5017" i="9"/>
  <c r="Q5016" i="9"/>
  <c r="Q5015" i="9"/>
  <c r="Q5014" i="9"/>
  <c r="Q5013" i="9"/>
  <c r="Q5012" i="9"/>
  <c r="Q5011" i="9"/>
  <c r="Q5010" i="9"/>
  <c r="Q5009" i="9"/>
  <c r="Q5008" i="9"/>
  <c r="Q5007" i="9"/>
  <c r="Q5006" i="9"/>
  <c r="Q5005" i="9"/>
  <c r="Q5004" i="9"/>
  <c r="Q5003" i="9"/>
  <c r="Q5002" i="9"/>
  <c r="Q5001" i="9"/>
  <c r="Q5000" i="9"/>
  <c r="Q4999" i="9"/>
  <c r="Q4998" i="9"/>
  <c r="Q4997" i="9"/>
  <c r="Q4996" i="9"/>
  <c r="Q4995" i="9"/>
  <c r="Q4994" i="9"/>
  <c r="Q4993" i="9"/>
  <c r="Q4992" i="9"/>
  <c r="Q4991" i="9"/>
  <c r="Q4990" i="9"/>
  <c r="Q4989" i="9"/>
  <c r="Q4988" i="9"/>
  <c r="Q4987" i="9"/>
  <c r="Q4986" i="9"/>
  <c r="Q4985" i="9"/>
  <c r="Q4984" i="9"/>
  <c r="Q4983" i="9"/>
  <c r="Q4982" i="9"/>
  <c r="Q4981" i="9"/>
  <c r="Q4980" i="9"/>
  <c r="Q4979" i="9"/>
  <c r="Q4978" i="9"/>
  <c r="Q4977" i="9"/>
  <c r="Q4976" i="9"/>
  <c r="Q4975" i="9"/>
  <c r="Q4974" i="9"/>
  <c r="Q4973" i="9"/>
  <c r="Q4972" i="9"/>
  <c r="Q4971" i="9"/>
  <c r="Q4970" i="9"/>
  <c r="Q4969" i="9"/>
  <c r="Q4968" i="9"/>
  <c r="Q4967" i="9"/>
  <c r="Q4966" i="9"/>
  <c r="Q4965" i="9"/>
  <c r="Q4964" i="9"/>
  <c r="Q4963" i="9"/>
  <c r="Q4962" i="9"/>
  <c r="Q4961" i="9"/>
  <c r="Q4960" i="9"/>
  <c r="Q4959" i="9"/>
  <c r="Q4958" i="9"/>
  <c r="Q4957" i="9"/>
  <c r="Q4956" i="9"/>
  <c r="Q4955" i="9"/>
  <c r="Q4954" i="9"/>
  <c r="Q4953" i="9"/>
  <c r="Q4952" i="9"/>
  <c r="Q4951" i="9"/>
  <c r="Q4950" i="9"/>
  <c r="Q4949" i="9"/>
  <c r="Q4948" i="9"/>
  <c r="Q4947" i="9"/>
  <c r="Q4946" i="9"/>
  <c r="Q4945" i="9"/>
  <c r="Q4944" i="9"/>
  <c r="Q4943" i="9"/>
  <c r="Q4942" i="9"/>
  <c r="Q4941" i="9"/>
  <c r="Q4940" i="9"/>
  <c r="Q4939" i="9"/>
  <c r="Q4938" i="9"/>
  <c r="Q4937" i="9"/>
  <c r="Q4936" i="9"/>
  <c r="Q4935" i="9"/>
  <c r="Q4934" i="9"/>
  <c r="Q4933" i="9"/>
  <c r="Q4932" i="9"/>
  <c r="Q4931" i="9"/>
  <c r="Q4930" i="9"/>
  <c r="Q4929" i="9"/>
  <c r="Q4928" i="9"/>
  <c r="Q4927" i="9"/>
  <c r="Q4926" i="9"/>
  <c r="Q4925" i="9"/>
  <c r="Q4924" i="9"/>
  <c r="Q4923" i="9"/>
  <c r="Q4922" i="9"/>
  <c r="Q4921" i="9"/>
  <c r="Q4920" i="9"/>
  <c r="Q4919" i="9"/>
  <c r="Q4918" i="9"/>
  <c r="Q4917" i="9"/>
  <c r="Q4916" i="9"/>
  <c r="Q4915" i="9"/>
  <c r="Q4914" i="9"/>
  <c r="Q4913" i="9"/>
  <c r="Q4912" i="9"/>
  <c r="Q4911" i="9"/>
  <c r="Q4910" i="9"/>
  <c r="Q4909" i="9"/>
  <c r="Q4908" i="9"/>
  <c r="Q4907" i="9"/>
  <c r="Q4906" i="9"/>
  <c r="Q4905" i="9"/>
  <c r="Q4904" i="9"/>
  <c r="Q4903" i="9"/>
  <c r="Q4902" i="9"/>
  <c r="Q4901" i="9"/>
  <c r="Q4900" i="9"/>
  <c r="Q4899" i="9"/>
  <c r="Q4898" i="9"/>
  <c r="Q4897" i="9"/>
  <c r="Q4896" i="9"/>
  <c r="Q4895" i="9"/>
  <c r="Q4894" i="9"/>
  <c r="Q4893" i="9"/>
  <c r="Q4892" i="9"/>
  <c r="Q4891" i="9"/>
  <c r="Q4890" i="9"/>
  <c r="Q4889" i="9"/>
  <c r="Q4888" i="9"/>
  <c r="Q4887" i="9"/>
  <c r="Q4886" i="9"/>
  <c r="Q4885" i="9"/>
  <c r="Q4884" i="9"/>
  <c r="Q4883" i="9"/>
  <c r="Q4882" i="9"/>
  <c r="Q4881" i="9"/>
  <c r="Q4880" i="9"/>
  <c r="Q4879" i="9"/>
  <c r="Q4878" i="9"/>
  <c r="Q4877" i="9"/>
  <c r="Q4876" i="9"/>
  <c r="Q4875" i="9"/>
  <c r="Q4874" i="9"/>
  <c r="Q4873" i="9"/>
  <c r="Q4872" i="9"/>
  <c r="Q4871" i="9"/>
  <c r="Q4870" i="9"/>
  <c r="Q4869" i="9"/>
  <c r="Q4868" i="9"/>
  <c r="Q4867" i="9"/>
  <c r="Q4866" i="9"/>
  <c r="Q4865" i="9"/>
  <c r="Q4864" i="9"/>
  <c r="Q4863" i="9"/>
  <c r="Q4862" i="9"/>
  <c r="Q4861" i="9"/>
  <c r="Q4860" i="9"/>
  <c r="Q4859" i="9"/>
  <c r="Q4858" i="9"/>
  <c r="Q4857" i="9"/>
  <c r="Q4856" i="9"/>
  <c r="Q4855" i="9"/>
  <c r="Q4854" i="9"/>
  <c r="Q4853" i="9"/>
  <c r="Q4852" i="9"/>
  <c r="Q4851" i="9"/>
  <c r="Q4850" i="9"/>
  <c r="Q4849" i="9"/>
  <c r="Q4848" i="9"/>
  <c r="Q4847" i="9"/>
  <c r="Q4846" i="9"/>
  <c r="Q4845" i="9"/>
  <c r="Q4844" i="9"/>
  <c r="Q4843" i="9"/>
  <c r="Q4842" i="9"/>
  <c r="Q4841" i="9"/>
  <c r="Q4840" i="9"/>
  <c r="Q4839" i="9"/>
  <c r="Q4838" i="9"/>
  <c r="Q4837" i="9"/>
  <c r="Q4836" i="9"/>
  <c r="Q4835" i="9"/>
  <c r="Q4834" i="9"/>
  <c r="Q4833" i="9"/>
  <c r="Q4832" i="9"/>
  <c r="Q4831" i="9"/>
  <c r="Q4830" i="9"/>
  <c r="Q4829" i="9"/>
  <c r="Q4828" i="9"/>
  <c r="Q4827" i="9"/>
  <c r="Q4826" i="9"/>
  <c r="Q4825" i="9"/>
  <c r="Q4824" i="9"/>
  <c r="Q4823" i="9"/>
  <c r="Q4822" i="9"/>
  <c r="Q4821" i="9"/>
  <c r="Q4820" i="9"/>
  <c r="Q4819" i="9"/>
  <c r="Q4818" i="9"/>
  <c r="Q4817" i="9"/>
  <c r="Q4816" i="9"/>
  <c r="Q4815" i="9"/>
  <c r="Q4814" i="9"/>
  <c r="Q4813" i="9"/>
  <c r="Q4812" i="9"/>
  <c r="Q4811" i="9"/>
  <c r="Q4810" i="9"/>
  <c r="Q4809" i="9"/>
  <c r="Q4808" i="9"/>
  <c r="Q4807" i="9"/>
  <c r="Q4806" i="9"/>
  <c r="Q4805" i="9"/>
  <c r="Q4804" i="9"/>
  <c r="Q4803" i="9"/>
  <c r="Q4802" i="9"/>
  <c r="Q4801" i="9"/>
  <c r="Q4800" i="9"/>
  <c r="Q4799" i="9"/>
  <c r="Q4798" i="9"/>
  <c r="Q4797" i="9"/>
  <c r="Q4796" i="9"/>
  <c r="Q4795" i="9"/>
  <c r="Q4794" i="9"/>
  <c r="Q4793" i="9"/>
  <c r="Q4792" i="9"/>
  <c r="Q4791" i="9"/>
  <c r="Q4790" i="9"/>
  <c r="Q4789" i="9"/>
  <c r="Q4788" i="9"/>
  <c r="Q4787" i="9"/>
  <c r="Q4786" i="9"/>
  <c r="Q4785" i="9"/>
  <c r="Q4784" i="9"/>
  <c r="Q4783" i="9"/>
  <c r="Q4782" i="9"/>
  <c r="Q4781" i="9"/>
  <c r="Q4780" i="9"/>
  <c r="Q4779" i="9"/>
  <c r="Q4778" i="9"/>
  <c r="Q4777" i="9"/>
  <c r="Q4776" i="9"/>
  <c r="Q4775" i="9"/>
  <c r="Q4774" i="9"/>
  <c r="Q4773" i="9"/>
  <c r="Q4772" i="9"/>
  <c r="Q4771" i="9"/>
  <c r="Q4770" i="9"/>
  <c r="Q4769" i="9"/>
  <c r="Q4768" i="9"/>
  <c r="Q4767" i="9"/>
  <c r="Q4766" i="9"/>
  <c r="Q4765" i="9"/>
  <c r="Q4764" i="9"/>
  <c r="Q4763" i="9"/>
  <c r="Q4762" i="9"/>
  <c r="Q4761" i="9"/>
  <c r="Q4760" i="9"/>
  <c r="Q4759" i="9"/>
  <c r="Q4758" i="9"/>
  <c r="Q4757" i="9"/>
  <c r="Q4756" i="9"/>
  <c r="Q4755" i="9"/>
  <c r="Q4754" i="9"/>
  <c r="Q4753" i="9"/>
  <c r="Q4752" i="9"/>
  <c r="Q4751" i="9"/>
  <c r="Q4750" i="9"/>
  <c r="Q4749" i="9"/>
  <c r="Q4748" i="9"/>
  <c r="Q4747" i="9"/>
  <c r="Q4746" i="9"/>
  <c r="Q4745" i="9"/>
  <c r="Q4744" i="9"/>
  <c r="Q4743" i="9"/>
  <c r="Q4742" i="9"/>
  <c r="Q4741" i="9"/>
  <c r="Q4740" i="9"/>
  <c r="Q4739" i="9"/>
  <c r="Q4738" i="9"/>
  <c r="Q4737" i="9"/>
  <c r="Q4736" i="9"/>
  <c r="Q4735" i="9"/>
  <c r="Q4734" i="9"/>
  <c r="Q4733" i="9"/>
  <c r="Q4732" i="9"/>
  <c r="Q4731" i="9"/>
  <c r="Q4730" i="9"/>
  <c r="Q4729" i="9"/>
  <c r="Q4728" i="9"/>
  <c r="Q4727" i="9"/>
  <c r="Q4726" i="9"/>
  <c r="Q4725" i="9"/>
  <c r="Q4724" i="9"/>
  <c r="Q4723" i="9"/>
  <c r="Q4722" i="9"/>
  <c r="Q4721" i="9"/>
  <c r="Q4720" i="9"/>
  <c r="Q4719" i="9"/>
  <c r="Q4718" i="9"/>
  <c r="Q4717" i="9"/>
  <c r="Q4716" i="9"/>
  <c r="Q4715" i="9"/>
  <c r="Q4714" i="9"/>
  <c r="Q4713" i="9"/>
  <c r="Q4712" i="9"/>
  <c r="Q4711" i="9"/>
  <c r="Q4710" i="9"/>
  <c r="Q4709" i="9"/>
  <c r="Q4708" i="9"/>
  <c r="Q4707" i="9"/>
  <c r="Q4706" i="9"/>
  <c r="Q4705" i="9"/>
  <c r="Q4704" i="9"/>
  <c r="Q4703" i="9"/>
  <c r="Q4702" i="9"/>
  <c r="Q4701" i="9"/>
  <c r="Q4700" i="9"/>
  <c r="Q4699" i="9"/>
  <c r="Q4698" i="9"/>
  <c r="Q4697" i="9"/>
  <c r="Q4696" i="9"/>
  <c r="Q4695" i="9"/>
  <c r="Q4694" i="9"/>
  <c r="Q4693" i="9"/>
  <c r="Q4692" i="9"/>
  <c r="Q4691" i="9"/>
  <c r="Q4690" i="9"/>
  <c r="Q4689" i="9"/>
  <c r="Q4688" i="9"/>
  <c r="Q4687" i="9"/>
  <c r="Q4686" i="9"/>
  <c r="Q4685" i="9"/>
  <c r="Q4684" i="9"/>
  <c r="Q4683" i="9"/>
  <c r="Q4682" i="9"/>
  <c r="Q4681" i="9"/>
  <c r="Q4680" i="9"/>
  <c r="Q4679" i="9"/>
  <c r="Q4678" i="9"/>
  <c r="Q4677" i="9"/>
  <c r="Q4676" i="9"/>
  <c r="Q4675" i="9"/>
  <c r="Q4674" i="9"/>
  <c r="Q4673" i="9"/>
  <c r="Q4672" i="9"/>
  <c r="Q4671" i="9"/>
  <c r="Q4670" i="9"/>
  <c r="Q4669" i="9"/>
  <c r="Q4668" i="9"/>
  <c r="Q4667" i="9"/>
  <c r="Q4666" i="9"/>
  <c r="Q4665" i="9"/>
  <c r="Q4664" i="9"/>
  <c r="Q4663" i="9"/>
  <c r="Q4662" i="9"/>
  <c r="Q4661" i="9"/>
  <c r="Q4660" i="9"/>
  <c r="Q4659" i="9"/>
  <c r="Q4658" i="9"/>
  <c r="Q4657" i="9"/>
  <c r="Q4656" i="9"/>
  <c r="Q4655" i="9"/>
  <c r="Q4654" i="9"/>
  <c r="Q4653" i="9"/>
  <c r="Q4652" i="9"/>
  <c r="Q4651" i="9"/>
  <c r="Q4650" i="9"/>
  <c r="Q4649" i="9"/>
  <c r="Q4648" i="9"/>
  <c r="Q4647" i="9"/>
  <c r="Q4646" i="9"/>
  <c r="Q4645" i="9"/>
  <c r="Q4644" i="9"/>
  <c r="Q4643" i="9"/>
  <c r="Q4642" i="9"/>
  <c r="Q4641" i="9"/>
  <c r="Q4640" i="9"/>
  <c r="Q4639" i="9"/>
  <c r="Q4638" i="9"/>
  <c r="Q4637" i="9"/>
  <c r="Q4636" i="9"/>
  <c r="Q4635" i="9"/>
  <c r="Q4634" i="9"/>
  <c r="Q4633" i="9"/>
  <c r="Q4632" i="9"/>
  <c r="Q4631" i="9"/>
  <c r="Q4630" i="9"/>
  <c r="Q4629" i="9"/>
  <c r="Q4628" i="9"/>
  <c r="Q4627" i="9"/>
  <c r="Q4626" i="9"/>
  <c r="Q4625" i="9"/>
  <c r="Q4624" i="9"/>
  <c r="Q4623" i="9"/>
  <c r="Q4622" i="9"/>
  <c r="Q4621" i="9"/>
  <c r="Q4620" i="9"/>
  <c r="Q4619" i="9"/>
  <c r="Q4618" i="9"/>
  <c r="Q4617" i="9"/>
  <c r="Q4616" i="9"/>
  <c r="Q4615" i="9"/>
  <c r="Q4614" i="9"/>
  <c r="Q4613" i="9"/>
  <c r="Q4612" i="9"/>
  <c r="Q4611" i="9"/>
  <c r="Q4610" i="9"/>
  <c r="Q4609" i="9"/>
  <c r="Q4608" i="9"/>
  <c r="Q4607" i="9"/>
  <c r="Q4606" i="9"/>
  <c r="Q4605" i="9"/>
  <c r="Q4604" i="9"/>
  <c r="Q4603" i="9"/>
  <c r="Q4602" i="9"/>
  <c r="Q4601" i="9"/>
  <c r="Q4600" i="9"/>
  <c r="Q4599" i="9"/>
  <c r="Q4598" i="9"/>
  <c r="Q4597" i="9"/>
  <c r="Q4596" i="9"/>
  <c r="Q4595" i="9"/>
  <c r="Q4594" i="9"/>
  <c r="Q4593" i="9"/>
  <c r="Q4592" i="9"/>
  <c r="Q4591" i="9"/>
  <c r="Q4590" i="9"/>
  <c r="Q4589" i="9"/>
  <c r="Q4588" i="9"/>
  <c r="Q4587" i="9"/>
  <c r="Q4586" i="9"/>
  <c r="Q4585" i="9"/>
  <c r="Q4584" i="9"/>
  <c r="Q4583" i="9"/>
  <c r="Q4582" i="9"/>
  <c r="Q4581" i="9"/>
  <c r="Q4580" i="9"/>
  <c r="Q4579" i="9"/>
  <c r="Q4578" i="9"/>
  <c r="Q4577" i="9"/>
  <c r="Q4576" i="9"/>
  <c r="Q4575" i="9"/>
  <c r="Q4574" i="9"/>
  <c r="Q4573" i="9"/>
  <c r="Q4572" i="9"/>
  <c r="Q4571" i="9"/>
  <c r="Q4570" i="9"/>
  <c r="Q4569" i="9"/>
  <c r="Q4568" i="9"/>
  <c r="Q4567" i="9"/>
  <c r="Q4566" i="9"/>
  <c r="Q4565" i="9"/>
  <c r="Q4564" i="9"/>
  <c r="Q4563" i="9"/>
  <c r="Q4562" i="9"/>
  <c r="Q4561" i="9"/>
  <c r="Q4560" i="9"/>
  <c r="Q4559" i="9"/>
  <c r="Q4558" i="9"/>
  <c r="Q4557" i="9"/>
  <c r="Q4556" i="9"/>
  <c r="Q4555" i="9"/>
  <c r="Q4554" i="9"/>
  <c r="Q4553" i="9"/>
  <c r="Q4552" i="9"/>
  <c r="Q4551" i="9"/>
  <c r="Q4550" i="9"/>
  <c r="Q4549" i="9"/>
  <c r="Q4548" i="9"/>
  <c r="Q4547" i="9"/>
  <c r="Q4546" i="9"/>
  <c r="Q4545" i="9"/>
  <c r="Q4544" i="9"/>
  <c r="Q4543" i="9"/>
  <c r="Q4542" i="9"/>
  <c r="Q4541" i="9"/>
  <c r="Q4540" i="9"/>
  <c r="Q4539" i="9"/>
  <c r="Q4538" i="9"/>
  <c r="Q4537" i="9"/>
  <c r="Q4536" i="9"/>
  <c r="Q4535" i="9"/>
  <c r="Q4534" i="9"/>
  <c r="Q4533" i="9"/>
  <c r="Q4532" i="9"/>
  <c r="Q4531" i="9"/>
  <c r="Q4530" i="9"/>
  <c r="Q4529" i="9"/>
  <c r="Q4528" i="9"/>
  <c r="Q4527" i="9"/>
  <c r="Q4526" i="9"/>
  <c r="Q4525" i="9"/>
  <c r="Q4524" i="9"/>
  <c r="Q4523" i="9"/>
  <c r="Q4522" i="9"/>
  <c r="Q4521" i="9"/>
  <c r="Q4520" i="9"/>
  <c r="Q4519" i="9"/>
  <c r="Q4518" i="9"/>
  <c r="Q4517" i="9"/>
  <c r="Q4516" i="9"/>
  <c r="Q4515" i="9"/>
  <c r="Q4514" i="9"/>
  <c r="Q4513" i="9"/>
  <c r="Q4512" i="9"/>
  <c r="Q4511" i="9"/>
  <c r="Q4510" i="9"/>
  <c r="Q4509" i="9"/>
  <c r="Q4508" i="9"/>
  <c r="Q4507" i="9"/>
  <c r="Q4506" i="9"/>
  <c r="Q4505" i="9"/>
  <c r="Q4504" i="9"/>
  <c r="Q4503" i="9"/>
  <c r="Q4502" i="9"/>
  <c r="Q4501" i="9"/>
  <c r="Q4500" i="9"/>
  <c r="Q4499" i="9"/>
  <c r="Q4498" i="9"/>
  <c r="Q4497" i="9"/>
  <c r="Q4496" i="9"/>
  <c r="Q4495" i="9"/>
  <c r="Q4494" i="9"/>
  <c r="Q4493" i="9"/>
  <c r="Q4492" i="9"/>
  <c r="Q4491" i="9"/>
  <c r="Q4490" i="9"/>
  <c r="Q4489" i="9"/>
  <c r="Q4488" i="9"/>
  <c r="Q4487" i="9"/>
  <c r="Q4486" i="9"/>
  <c r="Q4485" i="9"/>
  <c r="Q4484" i="9"/>
  <c r="Q4483" i="9"/>
  <c r="Q4482" i="9"/>
  <c r="Q4481" i="9"/>
  <c r="Q4480" i="9"/>
  <c r="Q4479" i="9"/>
  <c r="Q4478" i="9"/>
  <c r="Q4477" i="9"/>
  <c r="Q4476" i="9"/>
  <c r="Q4475" i="9"/>
  <c r="Q4474" i="9"/>
  <c r="Q4473" i="9"/>
  <c r="Q4472" i="9"/>
  <c r="Q4471" i="9"/>
  <c r="Q4470" i="9"/>
  <c r="Q4469" i="9"/>
  <c r="Q4468" i="9"/>
  <c r="Q4467" i="9"/>
  <c r="Q4466" i="9"/>
  <c r="Q4465" i="9"/>
  <c r="Q4464" i="9"/>
  <c r="Q4463" i="9"/>
  <c r="Q4462" i="9"/>
  <c r="Q4461" i="9"/>
  <c r="Q4460" i="9"/>
  <c r="Q4459" i="9"/>
  <c r="Q4458" i="9"/>
  <c r="Q4457" i="9"/>
  <c r="Q4456" i="9"/>
  <c r="Q4455" i="9"/>
  <c r="Q4454" i="9"/>
  <c r="Q4453" i="9"/>
  <c r="Q4452" i="9"/>
  <c r="Q4451" i="9"/>
  <c r="Q4450" i="9"/>
  <c r="Q4449" i="9"/>
  <c r="Q4448" i="9"/>
  <c r="Q4447" i="9"/>
  <c r="Q4446" i="9"/>
  <c r="Q4445" i="9"/>
  <c r="Q4444" i="9"/>
  <c r="Q4443" i="9"/>
  <c r="Q4442" i="9"/>
  <c r="Q4441" i="9"/>
  <c r="Q4440" i="9"/>
  <c r="Q4439" i="9"/>
  <c r="Q4438" i="9"/>
  <c r="Q4437" i="9"/>
  <c r="Q4436" i="9"/>
  <c r="Q4435" i="9"/>
  <c r="Q4434" i="9"/>
  <c r="Q4433" i="9"/>
  <c r="Q4432" i="9"/>
  <c r="Q4431" i="9"/>
  <c r="Q4430" i="9"/>
  <c r="Q4429" i="9"/>
  <c r="Q4428" i="9"/>
  <c r="Q4427" i="9"/>
  <c r="Q4426" i="9"/>
  <c r="Q4425" i="9"/>
  <c r="Q4424" i="9"/>
  <c r="Q4423" i="9"/>
  <c r="Q4422" i="9"/>
  <c r="Q4421" i="9"/>
  <c r="Q4420" i="9"/>
  <c r="Q4419" i="9"/>
  <c r="Q4418" i="9"/>
  <c r="Q4417" i="9"/>
  <c r="Q4416" i="9"/>
  <c r="Q4415" i="9"/>
  <c r="Q4414" i="9"/>
  <c r="Q4413" i="9"/>
  <c r="Q4412" i="9"/>
  <c r="Q4411" i="9"/>
  <c r="Q4410" i="9"/>
  <c r="Q4409" i="9"/>
  <c r="Q4408" i="9"/>
  <c r="Q4407" i="9"/>
  <c r="Q4406" i="9"/>
  <c r="Q4405" i="9"/>
  <c r="Q4404" i="9"/>
  <c r="Q4403" i="9"/>
  <c r="Q4402" i="9"/>
  <c r="Q4401" i="9"/>
  <c r="Q4400" i="9"/>
  <c r="Q4399" i="9"/>
  <c r="Q4398" i="9"/>
  <c r="Q4397" i="9"/>
  <c r="Q4396" i="9"/>
  <c r="Q4395" i="9"/>
  <c r="Q4394" i="9"/>
  <c r="Q4393" i="9"/>
  <c r="Q4392" i="9"/>
  <c r="Q4391" i="9"/>
  <c r="Q4390" i="9"/>
  <c r="Q4389" i="9"/>
  <c r="Q4388" i="9"/>
  <c r="Q4387" i="9"/>
  <c r="Q4386" i="9"/>
  <c r="Q4385" i="9"/>
  <c r="Q4384" i="9"/>
  <c r="Q4383" i="9"/>
  <c r="Q4382" i="9"/>
  <c r="Q4381" i="9"/>
  <c r="Q4380" i="9"/>
  <c r="Q4379" i="9"/>
  <c r="Q4378" i="9"/>
  <c r="Q4377" i="9"/>
  <c r="Q4376" i="9"/>
  <c r="Q4375" i="9"/>
  <c r="Q4374" i="9"/>
  <c r="Q4373" i="9"/>
  <c r="Q4372" i="9"/>
  <c r="Q4371" i="9"/>
  <c r="Q4370" i="9"/>
  <c r="Q4369" i="9"/>
  <c r="Q4368" i="9"/>
  <c r="Q4367" i="9"/>
  <c r="Q4366" i="9"/>
  <c r="Q4365" i="9"/>
  <c r="Q4364" i="9"/>
  <c r="Q4363" i="9"/>
  <c r="Q4362" i="9"/>
  <c r="Q4361" i="9"/>
  <c r="Q4360" i="9"/>
  <c r="Q4359" i="9"/>
  <c r="Q4358" i="9"/>
  <c r="Q4357" i="9"/>
  <c r="Q4356" i="9"/>
  <c r="Q4355" i="9"/>
  <c r="Q4354" i="9"/>
  <c r="Q4353" i="9"/>
  <c r="Q4352" i="9"/>
  <c r="Q4351" i="9"/>
  <c r="Q4350" i="9"/>
  <c r="Q4349" i="9"/>
  <c r="Q4348" i="9"/>
  <c r="Q4347" i="9"/>
  <c r="Q4346" i="9"/>
  <c r="Q4345" i="9"/>
  <c r="Q4344" i="9"/>
  <c r="Q4343" i="9"/>
  <c r="Q4342" i="9"/>
  <c r="Q4341" i="9"/>
  <c r="Q4340" i="9"/>
  <c r="Q4339" i="9"/>
  <c r="Q4338" i="9"/>
  <c r="Q4337" i="9"/>
  <c r="Q4336" i="9"/>
  <c r="Q4335" i="9"/>
  <c r="Q4334" i="9"/>
  <c r="Q4333" i="9"/>
  <c r="Q4332" i="9"/>
  <c r="Q4331" i="9"/>
  <c r="Q4330" i="9"/>
  <c r="Q4329" i="9"/>
  <c r="Q4328" i="9"/>
  <c r="Q4327" i="9"/>
  <c r="Q4326" i="9"/>
  <c r="Q4325" i="9"/>
  <c r="Q4324" i="9"/>
  <c r="Q4323" i="9"/>
  <c r="Q4322" i="9"/>
  <c r="Q4321" i="9"/>
  <c r="Q4320" i="9"/>
  <c r="Q4319" i="9"/>
  <c r="Q4318" i="9"/>
  <c r="Q4317" i="9"/>
  <c r="Q4316" i="9"/>
  <c r="Q4315" i="9"/>
  <c r="Q4314" i="9"/>
  <c r="Q4313" i="9"/>
  <c r="Q4312" i="9"/>
  <c r="Q4311" i="9"/>
  <c r="Q4310" i="9"/>
  <c r="Q4309" i="9"/>
  <c r="Q4308" i="9"/>
  <c r="Q4307" i="9"/>
  <c r="Q4306" i="9"/>
  <c r="Q4305" i="9"/>
  <c r="Q4304" i="9"/>
  <c r="Q4303" i="9"/>
  <c r="Q4302" i="9"/>
  <c r="Q4301" i="9"/>
  <c r="Q4300" i="9"/>
  <c r="Q4299" i="9"/>
  <c r="Q4298" i="9"/>
  <c r="Q4297" i="9"/>
  <c r="Q4296" i="9"/>
  <c r="Q4295" i="9"/>
  <c r="Q4294" i="9"/>
  <c r="Q4293" i="9"/>
  <c r="Q4292" i="9"/>
  <c r="Q4291" i="9"/>
  <c r="Q4290" i="9"/>
  <c r="Q4289" i="9"/>
  <c r="Q4288" i="9"/>
  <c r="Q4287" i="9"/>
  <c r="Q4286" i="9"/>
  <c r="Q4285" i="9"/>
  <c r="Q4284" i="9"/>
  <c r="Q4283" i="9"/>
  <c r="Q4282" i="9"/>
  <c r="Q4281" i="9"/>
  <c r="Q4280" i="9"/>
  <c r="Q4279" i="9"/>
  <c r="Q4278" i="9"/>
  <c r="Q4277" i="9"/>
  <c r="Q4276" i="9"/>
  <c r="Q4275" i="9"/>
  <c r="Q4274" i="9"/>
  <c r="Q4273" i="9"/>
  <c r="Q4272" i="9"/>
  <c r="Q4271" i="9"/>
  <c r="Q4270" i="9"/>
  <c r="Q4269" i="9"/>
  <c r="Q4268" i="9"/>
  <c r="Q4267" i="9"/>
  <c r="Q4266" i="9"/>
  <c r="Q4265" i="9"/>
  <c r="Q4264" i="9"/>
  <c r="Q4263" i="9"/>
  <c r="Q4262" i="9"/>
  <c r="Q4261" i="9"/>
  <c r="Q4260" i="9"/>
  <c r="Q4259" i="9"/>
  <c r="Q4258" i="9"/>
  <c r="Q4257" i="9"/>
  <c r="Q4256" i="9"/>
  <c r="Q4255" i="9"/>
  <c r="Q4254" i="9"/>
  <c r="Q4253" i="9"/>
  <c r="Q4252" i="9"/>
  <c r="Q4251" i="9"/>
  <c r="Q4250" i="9"/>
  <c r="Q4249" i="9"/>
  <c r="Q4248" i="9"/>
  <c r="Q4247" i="9"/>
  <c r="Q4246" i="9"/>
  <c r="Q4245" i="9"/>
  <c r="Q4244" i="9"/>
  <c r="Q4243" i="9"/>
  <c r="Q4242" i="9"/>
  <c r="Q4241" i="9"/>
  <c r="Q4240" i="9"/>
  <c r="Q4239" i="9"/>
  <c r="Q4238" i="9"/>
  <c r="Q4237" i="9"/>
  <c r="Q4236" i="9"/>
  <c r="Q4235" i="9"/>
  <c r="Q4234" i="9"/>
  <c r="Q4233" i="9"/>
  <c r="Q4232" i="9"/>
  <c r="Q4231" i="9"/>
  <c r="Q4230" i="9"/>
  <c r="Q4229" i="9"/>
  <c r="Q4228" i="9"/>
  <c r="Q4227" i="9"/>
  <c r="Q4226" i="9"/>
  <c r="Q4225" i="9"/>
  <c r="Q4224" i="9"/>
  <c r="Q4223" i="9"/>
  <c r="Q4222" i="9"/>
  <c r="Q4221" i="9"/>
  <c r="Q4220" i="9"/>
  <c r="Q4219" i="9"/>
  <c r="Q4218" i="9"/>
  <c r="Q4217" i="9"/>
  <c r="Q4216" i="9"/>
  <c r="Q4215" i="9"/>
  <c r="Q4214" i="9"/>
  <c r="Q4213" i="9"/>
  <c r="Q4212" i="9"/>
  <c r="Q4211" i="9"/>
  <c r="Q4210" i="9"/>
  <c r="Q4209" i="9"/>
  <c r="Q4208" i="9"/>
  <c r="Q4207" i="9"/>
  <c r="Q4206" i="9"/>
  <c r="Q4205" i="9"/>
  <c r="Q4204" i="9"/>
  <c r="Q4203" i="9"/>
  <c r="Q4202" i="9"/>
  <c r="Q4201" i="9"/>
  <c r="Q4200" i="9"/>
  <c r="Q4199" i="9"/>
  <c r="Q4198" i="9"/>
  <c r="Q4197" i="9"/>
  <c r="Q4196" i="9"/>
  <c r="Q4195" i="9"/>
  <c r="Q4194" i="9"/>
  <c r="Q4193" i="9"/>
  <c r="Q4192" i="9"/>
  <c r="Q4191" i="9"/>
  <c r="Q4190" i="9"/>
  <c r="Q4189" i="9"/>
  <c r="Q4188" i="9"/>
  <c r="Q4187" i="9"/>
  <c r="Q4186" i="9"/>
  <c r="Q4185" i="9"/>
  <c r="Q4184" i="9"/>
  <c r="Q4183" i="9"/>
  <c r="Q4182" i="9"/>
  <c r="Q4181" i="9"/>
  <c r="Q4180" i="9"/>
  <c r="Q4179" i="9"/>
  <c r="Q4178" i="9"/>
  <c r="Q4177" i="9"/>
  <c r="Q4176" i="9"/>
  <c r="Q4175" i="9"/>
  <c r="Q4174" i="9"/>
  <c r="Q4173" i="9"/>
  <c r="Q4172" i="9"/>
  <c r="Q4171" i="9"/>
  <c r="Q4170" i="9"/>
  <c r="Q4169" i="9"/>
  <c r="Q4168" i="9"/>
  <c r="Q4167" i="9"/>
  <c r="Q4166" i="9"/>
  <c r="Q4165" i="9"/>
  <c r="Q4164" i="9"/>
  <c r="Q4163" i="9"/>
  <c r="Q4162" i="9"/>
  <c r="Q4161" i="9"/>
  <c r="Q4160" i="9"/>
  <c r="Q4159" i="9"/>
  <c r="Q4158" i="9"/>
  <c r="Q4157" i="9"/>
  <c r="Q4156" i="9"/>
  <c r="Q4155" i="9"/>
  <c r="Q4154" i="9"/>
  <c r="Q4153" i="9"/>
  <c r="Q4152" i="9"/>
  <c r="Q4151" i="9"/>
  <c r="Q4150" i="9"/>
  <c r="Q4149" i="9"/>
  <c r="Q4148" i="9"/>
  <c r="Q4147" i="9"/>
  <c r="Q4146" i="9"/>
  <c r="Q4145" i="9"/>
  <c r="Q4144" i="9"/>
  <c r="Q4143" i="9"/>
  <c r="Q4142" i="9"/>
  <c r="Q4141" i="9"/>
  <c r="Q4140" i="9"/>
  <c r="Q4139" i="9"/>
  <c r="Q4138" i="9"/>
  <c r="Q4137" i="9"/>
  <c r="Q4136" i="9"/>
  <c r="Q4135" i="9"/>
  <c r="Q4134" i="9"/>
  <c r="Q4133" i="9"/>
  <c r="Q4132" i="9"/>
  <c r="Q4131" i="9"/>
  <c r="Q4130" i="9"/>
  <c r="Q4129" i="9"/>
  <c r="Q4128" i="9"/>
  <c r="Q4127" i="9"/>
  <c r="Q4126" i="9"/>
  <c r="Q4125" i="9"/>
  <c r="Q4124" i="9"/>
  <c r="Q4123" i="9"/>
  <c r="Q4122" i="9"/>
  <c r="Q4121" i="9"/>
  <c r="Q4120" i="9"/>
  <c r="Q4119" i="9"/>
  <c r="Q4118" i="9"/>
  <c r="Q4117" i="9"/>
  <c r="Q4116" i="9"/>
  <c r="Q4115" i="9"/>
  <c r="Q4114" i="9"/>
  <c r="Q4113" i="9"/>
  <c r="Q4112" i="9"/>
  <c r="Q4111" i="9"/>
  <c r="Q4110" i="9"/>
  <c r="Q4109" i="9"/>
  <c r="Q4108" i="9"/>
  <c r="Q4107" i="9"/>
  <c r="Q4106" i="9"/>
  <c r="Q4105" i="9"/>
  <c r="Q4104" i="9"/>
  <c r="Q4103" i="9"/>
  <c r="Q4102" i="9"/>
  <c r="Q4101" i="9"/>
  <c r="Q4100" i="9"/>
  <c r="Q4099" i="9"/>
  <c r="Q4098" i="9"/>
  <c r="Q4097" i="9"/>
  <c r="Q4096" i="9"/>
  <c r="Q4095" i="9"/>
  <c r="Q4094" i="9"/>
  <c r="Q4093" i="9"/>
  <c r="Q4092" i="9"/>
  <c r="Q4091" i="9"/>
  <c r="Q4090" i="9"/>
  <c r="Q4089" i="9"/>
  <c r="Q4088" i="9"/>
  <c r="Q4087" i="9"/>
  <c r="Q4086" i="9"/>
  <c r="Q4085" i="9"/>
  <c r="Q4084" i="9"/>
  <c r="Q4083" i="9"/>
  <c r="Q4082" i="9"/>
  <c r="Q4081" i="9"/>
  <c r="Q4080" i="9"/>
  <c r="Q4079" i="9"/>
  <c r="Q4078" i="9"/>
  <c r="Q4077" i="9"/>
  <c r="Q4076" i="9"/>
  <c r="Q4075" i="9"/>
  <c r="Q4074" i="9"/>
  <c r="Q4073" i="9"/>
  <c r="Q4072" i="9"/>
  <c r="Q4071" i="9"/>
  <c r="Q4070" i="9"/>
  <c r="Q4069" i="9"/>
  <c r="Q4068" i="9"/>
  <c r="Q4067" i="9"/>
  <c r="Q4066" i="9"/>
  <c r="Q4065" i="9"/>
  <c r="Q4064" i="9"/>
  <c r="Q4063" i="9"/>
  <c r="Q4062" i="9"/>
  <c r="Q4061" i="9"/>
  <c r="Q4060" i="9"/>
  <c r="Q4059" i="9"/>
  <c r="Q4058" i="9"/>
  <c r="Q4057" i="9"/>
  <c r="Q4056" i="9"/>
  <c r="Q4055" i="9"/>
  <c r="Q4054" i="9"/>
  <c r="Q4053" i="9"/>
  <c r="Q4052" i="9"/>
  <c r="Q4051" i="9"/>
  <c r="Q4050" i="9"/>
  <c r="Q4049" i="9"/>
  <c r="Q4048" i="9"/>
  <c r="Q4047" i="9"/>
  <c r="Q4046" i="9"/>
  <c r="Q4045" i="9"/>
  <c r="Q4044" i="9"/>
  <c r="Q4043" i="9"/>
  <c r="Q4042" i="9"/>
  <c r="Q4041" i="9"/>
  <c r="Q4040" i="9"/>
  <c r="Q4039" i="9"/>
  <c r="Q4038" i="9"/>
  <c r="Q4037" i="9"/>
  <c r="Q4036" i="9"/>
  <c r="Q4035" i="9"/>
  <c r="Q4034" i="9"/>
  <c r="Q4033" i="9"/>
  <c r="Q4032" i="9"/>
  <c r="Q4031" i="9"/>
  <c r="Q4030" i="9"/>
  <c r="Q4029" i="9"/>
  <c r="Q4028" i="9"/>
  <c r="Q4027" i="9"/>
  <c r="Q4026" i="9"/>
  <c r="Q4025" i="9"/>
  <c r="Q4024" i="9"/>
  <c r="Q4023" i="9"/>
  <c r="Q4022" i="9"/>
  <c r="Q4021" i="9"/>
  <c r="Q4020" i="9"/>
  <c r="Q4019" i="9"/>
  <c r="Q4018" i="9"/>
  <c r="Q4017" i="9"/>
  <c r="Q4016" i="9"/>
  <c r="Q4015" i="9"/>
  <c r="Q4014" i="9"/>
  <c r="Q4013" i="9"/>
  <c r="Q4012" i="9"/>
  <c r="Q4011" i="9"/>
  <c r="Q4010" i="9"/>
  <c r="Q4009" i="9"/>
  <c r="Q4008" i="9"/>
  <c r="Q4007" i="9"/>
  <c r="Q4006" i="9"/>
  <c r="Q4005" i="9"/>
  <c r="Q4004" i="9"/>
  <c r="Q4003" i="9"/>
  <c r="Q4002" i="9"/>
  <c r="Q4001" i="9"/>
  <c r="Q4000" i="9"/>
  <c r="Q3999" i="9"/>
  <c r="Q3998" i="9"/>
  <c r="Q3997" i="9"/>
  <c r="Q3996" i="9"/>
  <c r="Q3995" i="9"/>
  <c r="Q3994" i="9"/>
  <c r="Q3993" i="9"/>
  <c r="Q3992" i="9"/>
  <c r="Q3991" i="9"/>
  <c r="Q3990" i="9"/>
  <c r="Q3989" i="9"/>
  <c r="Q3988" i="9"/>
  <c r="Q3987" i="9"/>
  <c r="Q3986" i="9"/>
  <c r="Q3985" i="9"/>
  <c r="Q3984" i="9"/>
  <c r="Q3983" i="9"/>
  <c r="Q3982" i="9"/>
  <c r="Q3981" i="9"/>
  <c r="Q3980" i="9"/>
  <c r="Q3979" i="9"/>
  <c r="Q3978" i="9"/>
  <c r="Q3977" i="9"/>
  <c r="Q3976" i="9"/>
  <c r="Q3975" i="9"/>
  <c r="Q3974" i="9"/>
  <c r="Q3973" i="9"/>
  <c r="Q3972" i="9"/>
  <c r="Q3971" i="9"/>
  <c r="Q3970" i="9"/>
  <c r="Q3969" i="9"/>
  <c r="Q3968" i="9"/>
  <c r="Q3967" i="9"/>
  <c r="Q3966" i="9"/>
  <c r="Q3965" i="9"/>
  <c r="Q3964" i="9"/>
  <c r="Q3963" i="9"/>
  <c r="Q3962" i="9"/>
  <c r="Q3961" i="9"/>
  <c r="Q3960" i="9"/>
  <c r="Q3959" i="9"/>
  <c r="Q3958" i="9"/>
  <c r="Q3957" i="9"/>
  <c r="Q3956" i="9"/>
  <c r="Q3955" i="9"/>
  <c r="Q3954" i="9"/>
  <c r="Q3953" i="9"/>
  <c r="Q3952" i="9"/>
  <c r="Q3951" i="9"/>
  <c r="Q3950" i="9"/>
  <c r="Q3949" i="9"/>
  <c r="Q3948" i="9"/>
  <c r="Q3947" i="9"/>
  <c r="Q3946" i="9"/>
  <c r="Q3945" i="9"/>
  <c r="Q3944" i="9"/>
  <c r="Q3943" i="9"/>
  <c r="Q3942" i="9"/>
  <c r="Q3941" i="9"/>
  <c r="Q3940" i="9"/>
  <c r="Q3939" i="9"/>
  <c r="Q3938" i="9"/>
  <c r="Q3937" i="9"/>
  <c r="Q3936" i="9"/>
  <c r="Q3935" i="9"/>
  <c r="Q3934" i="9"/>
  <c r="Q3933" i="9"/>
  <c r="Q3932" i="9"/>
  <c r="Q3931" i="9"/>
  <c r="Q3930" i="9"/>
  <c r="Q3929" i="9"/>
  <c r="Q3928" i="9"/>
  <c r="Q3927" i="9"/>
  <c r="Q3926" i="9"/>
  <c r="Q3925" i="9"/>
  <c r="Q3924" i="9"/>
  <c r="Q3923" i="9"/>
  <c r="Q3922" i="9"/>
  <c r="Q3921" i="9"/>
  <c r="Q3920" i="9"/>
  <c r="Q3919" i="9"/>
  <c r="Q3918" i="9"/>
  <c r="Q3917" i="9"/>
  <c r="Q3916" i="9"/>
  <c r="Q3915" i="9"/>
  <c r="Q3914" i="9"/>
  <c r="Q3913" i="9"/>
  <c r="Q3912" i="9"/>
  <c r="Q3911" i="9"/>
  <c r="Q3910" i="9"/>
  <c r="Q3909" i="9"/>
  <c r="Q3908" i="9"/>
  <c r="Q3907" i="9"/>
  <c r="Q3906" i="9"/>
  <c r="Q3905" i="9"/>
  <c r="Q3904" i="9"/>
  <c r="Q3903" i="9"/>
  <c r="Q3902" i="9"/>
  <c r="Q3901" i="9"/>
  <c r="Q3900" i="9"/>
  <c r="Q3899" i="9"/>
  <c r="Q3898" i="9"/>
  <c r="Q3897" i="9"/>
  <c r="Q3896" i="9"/>
  <c r="Q3895" i="9"/>
  <c r="Q3894" i="9"/>
  <c r="Q3893" i="9"/>
  <c r="Q3892" i="9"/>
  <c r="Q3891" i="9"/>
  <c r="Q3890" i="9"/>
  <c r="Q3889" i="9"/>
  <c r="Q3888" i="9"/>
  <c r="Q3887" i="9"/>
  <c r="Q3886" i="9"/>
  <c r="Q3885" i="9"/>
  <c r="Q3884" i="9"/>
  <c r="Q3883" i="9"/>
  <c r="Q3882" i="9"/>
  <c r="Q3881" i="9"/>
  <c r="Q3880" i="9"/>
  <c r="Q3879" i="9"/>
  <c r="Q3878" i="9"/>
  <c r="Q3877" i="9"/>
  <c r="Q3876" i="9"/>
  <c r="Q3875" i="9"/>
  <c r="Q3874" i="9"/>
  <c r="Q3873" i="9"/>
  <c r="Q3872" i="9"/>
  <c r="Q3871" i="9"/>
  <c r="Q3870" i="9"/>
  <c r="Q3869" i="9"/>
  <c r="Q3868" i="9"/>
  <c r="Q3867" i="9"/>
  <c r="Q3866" i="9"/>
  <c r="Q3865" i="9"/>
  <c r="Q3864" i="9"/>
  <c r="Q3863" i="9"/>
  <c r="Q3862" i="9"/>
  <c r="Q3861" i="9"/>
  <c r="Q3860" i="9"/>
  <c r="Q3859" i="9"/>
  <c r="Q3858" i="9"/>
  <c r="Q3857" i="9"/>
  <c r="Q3856" i="9"/>
  <c r="Q3855" i="9"/>
  <c r="Q3854" i="9"/>
  <c r="Q3853" i="9"/>
  <c r="Q3852" i="9"/>
  <c r="Q3851" i="9"/>
  <c r="Q3850" i="9"/>
  <c r="Q3849" i="9"/>
  <c r="Q3848" i="9"/>
  <c r="Q3847" i="9"/>
  <c r="Q3846" i="9"/>
  <c r="Q3845" i="9"/>
  <c r="Q3844" i="9"/>
  <c r="Q3843" i="9"/>
  <c r="Q3842" i="9"/>
  <c r="Q3841" i="9"/>
  <c r="Q3840" i="9"/>
  <c r="Q3839" i="9"/>
  <c r="Q3838" i="9"/>
  <c r="Q3837" i="9"/>
  <c r="Q3836" i="9"/>
  <c r="Q3835" i="9"/>
  <c r="Q3834" i="9"/>
  <c r="Q3833" i="9"/>
  <c r="Q3832" i="9"/>
  <c r="Q3831" i="9"/>
  <c r="Q3830" i="9"/>
  <c r="Q3829" i="9"/>
  <c r="Q3828" i="9"/>
  <c r="Q3827" i="9"/>
  <c r="Q3826" i="9"/>
  <c r="Q3825" i="9"/>
  <c r="Q3824" i="9"/>
  <c r="Q3823" i="9"/>
  <c r="Q3822" i="9"/>
  <c r="Q3821" i="9"/>
  <c r="Q3820" i="9"/>
  <c r="Q3819" i="9"/>
  <c r="Q3818" i="9"/>
  <c r="Q3817" i="9"/>
  <c r="Q3816" i="9"/>
  <c r="Q3815" i="9"/>
  <c r="Q3814" i="9"/>
  <c r="Q3813" i="9"/>
  <c r="Q3812" i="9"/>
  <c r="Q3811" i="9"/>
  <c r="Q3810" i="9"/>
  <c r="Q3809" i="9"/>
  <c r="Q3808" i="9"/>
  <c r="Q3807" i="9"/>
  <c r="Q3806" i="9"/>
  <c r="Q3805" i="9"/>
  <c r="Q3804" i="9"/>
  <c r="Q3803" i="9"/>
  <c r="Q3802" i="9"/>
  <c r="Q3801" i="9"/>
  <c r="Q3800" i="9"/>
  <c r="Q3799" i="9"/>
  <c r="Q3798" i="9"/>
  <c r="Q3797" i="9"/>
  <c r="Q3796" i="9"/>
  <c r="Q3795" i="9"/>
  <c r="Q3794" i="9"/>
  <c r="Q3793" i="9"/>
  <c r="Q3792" i="9"/>
  <c r="Q3791" i="9"/>
  <c r="Q3790" i="9"/>
  <c r="Q3789" i="9"/>
  <c r="Q3788" i="9"/>
  <c r="Q3787" i="9"/>
  <c r="Q3786" i="9"/>
  <c r="Q3785" i="9"/>
  <c r="Q3784" i="9"/>
  <c r="Q3783" i="9"/>
  <c r="Q3782" i="9"/>
  <c r="Q3781" i="9"/>
  <c r="Q3780" i="9"/>
  <c r="Q3779" i="9"/>
  <c r="Q3778" i="9"/>
  <c r="Q3777" i="9"/>
  <c r="Q3776" i="9"/>
  <c r="Q3775" i="9"/>
  <c r="Q3774" i="9"/>
  <c r="Q3773" i="9"/>
  <c r="Q3772" i="9"/>
  <c r="Q3771" i="9"/>
  <c r="Q3770" i="9"/>
  <c r="Q3769" i="9"/>
  <c r="Q3768" i="9"/>
  <c r="Q3767" i="9"/>
  <c r="Q3766" i="9"/>
  <c r="Q3765" i="9"/>
  <c r="Q3764" i="9"/>
  <c r="Q3763" i="9"/>
  <c r="Q3762" i="9"/>
  <c r="Q3761" i="9"/>
  <c r="Q3760" i="9"/>
  <c r="Q3759" i="9"/>
  <c r="Q3758" i="9"/>
  <c r="Q3757" i="9"/>
  <c r="Q3756" i="9"/>
  <c r="Q3755" i="9"/>
  <c r="Q3754" i="9"/>
  <c r="Q3753" i="9"/>
  <c r="Q3752" i="9"/>
  <c r="Q3751" i="9"/>
  <c r="Q3750" i="9"/>
  <c r="Q3749" i="9"/>
  <c r="Q3748" i="9"/>
  <c r="Q3747" i="9"/>
  <c r="Q3746" i="9"/>
  <c r="Q3745" i="9"/>
  <c r="Q3744" i="9"/>
  <c r="Q3743" i="9"/>
  <c r="Q3742" i="9"/>
  <c r="Q3741" i="9"/>
  <c r="Q3740" i="9"/>
  <c r="Q3739" i="9"/>
  <c r="Q3738" i="9"/>
  <c r="Q3737" i="9"/>
  <c r="Q3736" i="9"/>
  <c r="Q3735" i="9"/>
  <c r="Q3734" i="9"/>
  <c r="Q3733" i="9"/>
  <c r="Q3732" i="9"/>
  <c r="Q3731" i="9"/>
  <c r="Q3730" i="9"/>
  <c r="Q3729" i="9"/>
  <c r="Q3728" i="9"/>
  <c r="Q3727" i="9"/>
  <c r="Q3726" i="9"/>
  <c r="Q3725" i="9"/>
  <c r="Q3724" i="9"/>
  <c r="Q3723" i="9"/>
  <c r="Q3722" i="9"/>
  <c r="Q3721" i="9"/>
  <c r="Q3720" i="9"/>
  <c r="Q3719" i="9"/>
  <c r="Q3718" i="9"/>
  <c r="Q3717" i="9"/>
  <c r="Q3716" i="9"/>
  <c r="Q3715" i="9"/>
  <c r="Q3714" i="9"/>
  <c r="Q3713" i="9"/>
  <c r="Q3712" i="9"/>
  <c r="Q3711" i="9"/>
  <c r="Q3710" i="9"/>
  <c r="Q3709" i="9"/>
  <c r="Q3708" i="9"/>
  <c r="Q3707" i="9"/>
  <c r="Q3706" i="9"/>
  <c r="Q3705" i="9"/>
  <c r="Q3704" i="9"/>
  <c r="Q3703" i="9"/>
  <c r="Q3702" i="9"/>
  <c r="Q3701" i="9"/>
  <c r="Q3700" i="9"/>
  <c r="Q3699" i="9"/>
  <c r="Q3698" i="9"/>
  <c r="Q3697" i="9"/>
  <c r="Q3696" i="9"/>
  <c r="Q3695" i="9"/>
  <c r="Q3694" i="9"/>
  <c r="Q3693" i="9"/>
  <c r="Q3692" i="9"/>
  <c r="Q3691" i="9"/>
  <c r="Q3690" i="9"/>
  <c r="Q3689" i="9"/>
  <c r="Q3688" i="9"/>
  <c r="Q3687" i="9"/>
  <c r="Q3686" i="9"/>
  <c r="Q3685" i="9"/>
  <c r="Q3684" i="9"/>
  <c r="Q3683" i="9"/>
  <c r="Q3682" i="9"/>
  <c r="Q3681" i="9"/>
  <c r="Q3680" i="9"/>
  <c r="Q3679" i="9"/>
  <c r="Q3678" i="9"/>
  <c r="Q3677" i="9"/>
  <c r="Q3676" i="9"/>
  <c r="Q3675" i="9"/>
  <c r="Q3674" i="9"/>
  <c r="Q3673" i="9"/>
  <c r="Q3672" i="9"/>
  <c r="Q3671" i="9"/>
  <c r="Q3670" i="9"/>
  <c r="Q3669" i="9"/>
  <c r="Q3668" i="9"/>
  <c r="Q3667" i="9"/>
  <c r="Q3666" i="9"/>
  <c r="Q3665" i="9"/>
  <c r="Q3664" i="9"/>
  <c r="Q3663" i="9"/>
  <c r="Q3662" i="9"/>
  <c r="Q3661" i="9"/>
  <c r="Q3660" i="9"/>
  <c r="Q3659" i="9"/>
  <c r="Q3658" i="9"/>
  <c r="Q3657" i="9"/>
  <c r="Q3656" i="9"/>
  <c r="Q3655" i="9"/>
  <c r="Q3654" i="9"/>
  <c r="Q3653" i="9"/>
  <c r="Q3652" i="9"/>
  <c r="Q3651" i="9"/>
  <c r="Q3650" i="9"/>
  <c r="Q3649" i="9"/>
  <c r="Q3648" i="9"/>
  <c r="Q3647" i="9"/>
  <c r="Q3646" i="9"/>
  <c r="Q3645" i="9"/>
  <c r="Q3644" i="9"/>
  <c r="Q3643" i="9"/>
  <c r="Q3642" i="9"/>
  <c r="Q3641" i="9"/>
  <c r="Q3640" i="9"/>
  <c r="Q3639" i="9"/>
  <c r="Q3638" i="9"/>
  <c r="Q3637" i="9"/>
  <c r="Q3636" i="9"/>
  <c r="Q3635" i="9"/>
  <c r="Q3634" i="9"/>
  <c r="Q3633" i="9"/>
  <c r="Q3632" i="9"/>
  <c r="Q3631" i="9"/>
  <c r="Q3630" i="9"/>
  <c r="Q3629" i="9"/>
  <c r="Q3628" i="9"/>
  <c r="Q3627" i="9"/>
  <c r="Q3626" i="9"/>
  <c r="Q3625" i="9"/>
  <c r="Q3624" i="9"/>
  <c r="Q3623" i="9"/>
  <c r="Q3622" i="9"/>
  <c r="Q3621" i="9"/>
  <c r="Q3620" i="9"/>
  <c r="Q3619" i="9"/>
  <c r="Q3618" i="9"/>
  <c r="Q3617" i="9"/>
  <c r="Q3616" i="9"/>
  <c r="Q3615" i="9"/>
  <c r="Q3614" i="9"/>
  <c r="Q3613" i="9"/>
  <c r="Q3612" i="9"/>
  <c r="Q3611" i="9"/>
  <c r="Q3610" i="9"/>
  <c r="Q3609" i="9"/>
  <c r="Q3608" i="9"/>
  <c r="Q3607" i="9"/>
  <c r="Q3606" i="9"/>
  <c r="Q3605" i="9"/>
  <c r="Q3604" i="9"/>
  <c r="Q3603" i="9"/>
  <c r="Q3602" i="9"/>
  <c r="Q3601" i="9"/>
  <c r="Q3600" i="9"/>
  <c r="Q3599" i="9"/>
  <c r="Q3598" i="9"/>
  <c r="Q3597" i="9"/>
  <c r="Q3596" i="9"/>
  <c r="Q3595" i="9"/>
  <c r="Q3594" i="9"/>
  <c r="Q3593" i="9"/>
  <c r="Q3592" i="9"/>
  <c r="Q3591" i="9"/>
  <c r="Q3590" i="9"/>
  <c r="Q3589" i="9"/>
  <c r="Q3588" i="9"/>
  <c r="Q3587" i="9"/>
  <c r="Q3586" i="9"/>
  <c r="Q3585" i="9"/>
  <c r="Q3584" i="9"/>
  <c r="Q3583" i="9"/>
  <c r="Q3582" i="9"/>
  <c r="Q3581" i="9"/>
  <c r="Q3580" i="9"/>
  <c r="Q3579" i="9"/>
  <c r="Q3578" i="9"/>
  <c r="Q3577" i="9"/>
  <c r="Q3576" i="9"/>
  <c r="Q3575" i="9"/>
  <c r="Q3574" i="9"/>
  <c r="Q3573" i="9"/>
  <c r="Q3572" i="9"/>
  <c r="Q3571" i="9"/>
  <c r="Q3570" i="9"/>
  <c r="Q3569" i="9"/>
  <c r="Q3568" i="9"/>
  <c r="Q3567" i="9"/>
  <c r="Q3566" i="9"/>
  <c r="Q3565" i="9"/>
  <c r="Q3564" i="9"/>
  <c r="Q3563" i="9"/>
  <c r="Q3562" i="9"/>
  <c r="Q3561" i="9"/>
  <c r="Q3560" i="9"/>
  <c r="Q3559" i="9"/>
  <c r="Q3558" i="9"/>
  <c r="Q3557" i="9"/>
  <c r="Q3556" i="9"/>
  <c r="Q3555" i="9"/>
  <c r="Q3554" i="9"/>
  <c r="Q3553" i="9"/>
  <c r="Q3552" i="9"/>
  <c r="Q3551" i="9"/>
  <c r="Q3550" i="9"/>
  <c r="Q3549" i="9"/>
  <c r="Q3548" i="9"/>
  <c r="Q3547" i="9"/>
  <c r="Q3546" i="9"/>
  <c r="Q3545" i="9"/>
  <c r="Q3544" i="9"/>
  <c r="Q3543" i="9"/>
  <c r="Q3542" i="9"/>
  <c r="Q3541" i="9"/>
  <c r="Q3540" i="9"/>
  <c r="Q3539" i="9"/>
  <c r="Q3538" i="9"/>
  <c r="Q3537" i="9"/>
  <c r="Q3536" i="9"/>
  <c r="Q3535" i="9"/>
  <c r="Q3534" i="9"/>
  <c r="Q3533" i="9"/>
  <c r="Q3532" i="9"/>
  <c r="Q3531" i="9"/>
  <c r="Q3530" i="9"/>
  <c r="Q3529" i="9"/>
  <c r="Q3528" i="9"/>
  <c r="Q3527" i="9"/>
  <c r="Q3526" i="9"/>
  <c r="Q3525" i="9"/>
  <c r="Q3524" i="9"/>
  <c r="Q3523" i="9"/>
  <c r="Q3522" i="9"/>
  <c r="Q3521" i="9"/>
  <c r="Q3520" i="9"/>
  <c r="Q3519" i="9"/>
  <c r="Q3518" i="9"/>
  <c r="Q3517" i="9"/>
  <c r="Q3516" i="9"/>
  <c r="Q3515" i="9"/>
  <c r="Q3514" i="9"/>
  <c r="Q3513" i="9"/>
  <c r="Q3512" i="9"/>
  <c r="Q3511" i="9"/>
  <c r="Q3510" i="9"/>
  <c r="Q3509" i="9"/>
  <c r="Q3508" i="9"/>
  <c r="Q3507" i="9"/>
  <c r="Q3506" i="9"/>
  <c r="Q3505" i="9"/>
  <c r="Q3504" i="9"/>
  <c r="Q3503" i="9"/>
  <c r="Q3502" i="9"/>
  <c r="Q3501" i="9"/>
  <c r="Q3500" i="9"/>
  <c r="Q3499" i="9"/>
  <c r="Q3498" i="9"/>
  <c r="Q3497" i="9"/>
  <c r="Q3496" i="9"/>
  <c r="Q3495" i="9"/>
  <c r="Q3494" i="9"/>
  <c r="Q3493" i="9"/>
  <c r="Q3492" i="9"/>
  <c r="Q3491" i="9"/>
  <c r="Q3490" i="9"/>
  <c r="Q3489" i="9"/>
  <c r="Q3488" i="9"/>
  <c r="Q3487" i="9"/>
  <c r="Q3486" i="9"/>
  <c r="Q3485" i="9"/>
  <c r="Q3484" i="9"/>
  <c r="Q3483" i="9"/>
  <c r="Q3482" i="9"/>
  <c r="Q3481" i="9"/>
  <c r="Q3480" i="9"/>
  <c r="Q3479" i="9"/>
  <c r="Q3478" i="9"/>
  <c r="Q3477" i="9"/>
  <c r="Q3476" i="9"/>
  <c r="Q3475" i="9"/>
  <c r="Q3474" i="9"/>
  <c r="Q3473" i="9"/>
  <c r="Q3472" i="9"/>
  <c r="Q3471" i="9"/>
  <c r="Q3470" i="9"/>
  <c r="Q3469" i="9"/>
  <c r="Q3468" i="9"/>
  <c r="Q3467" i="9"/>
  <c r="Q3466" i="9"/>
  <c r="Q3465" i="9"/>
  <c r="Q3464" i="9"/>
  <c r="Q3463" i="9"/>
  <c r="Q3462" i="9"/>
  <c r="Q3461" i="9"/>
  <c r="Q3460" i="9"/>
  <c r="Q3459" i="9"/>
  <c r="Q3458" i="9"/>
  <c r="Q3457" i="9"/>
  <c r="Q3456" i="9"/>
  <c r="Q3455" i="9"/>
  <c r="Q3454" i="9"/>
  <c r="Q3453" i="9"/>
  <c r="Q3452" i="9"/>
  <c r="Q3451" i="9"/>
  <c r="Q3450" i="9"/>
  <c r="Q3449" i="9"/>
  <c r="Q3448" i="9"/>
  <c r="Q3447" i="9"/>
  <c r="Q3446" i="9"/>
  <c r="Q3445" i="9"/>
  <c r="Q3444" i="9"/>
  <c r="Q3443" i="9"/>
  <c r="Q3442" i="9"/>
  <c r="Q3441" i="9"/>
  <c r="Q3440" i="9"/>
  <c r="Q3439" i="9"/>
  <c r="Q3438" i="9"/>
  <c r="Q3437" i="9"/>
  <c r="Q3436" i="9"/>
  <c r="Q3435" i="9"/>
  <c r="Q3434" i="9"/>
  <c r="Q3433" i="9"/>
  <c r="Q3432" i="9"/>
  <c r="Q3431" i="9"/>
  <c r="Q3430" i="9"/>
  <c r="Q3429" i="9"/>
  <c r="Q3428" i="9"/>
  <c r="Q3427" i="9"/>
  <c r="Q3426" i="9"/>
  <c r="Q3425" i="9"/>
  <c r="Q3424" i="9"/>
  <c r="Q3423" i="9"/>
  <c r="Q3422" i="9"/>
  <c r="Q3421" i="9"/>
  <c r="Q3420" i="9"/>
  <c r="Q3419" i="9"/>
  <c r="Q3418" i="9"/>
  <c r="Q3417" i="9"/>
  <c r="Q3416" i="9"/>
  <c r="Q3415" i="9"/>
  <c r="Q3414" i="9"/>
  <c r="Q3413" i="9"/>
  <c r="Q3412" i="9"/>
  <c r="Q3411" i="9"/>
  <c r="Q3410" i="9"/>
  <c r="Q3409" i="9"/>
  <c r="Q3408" i="9"/>
  <c r="Q3407" i="9"/>
  <c r="Q3406" i="9"/>
  <c r="Q3405" i="9"/>
  <c r="Q3404" i="9"/>
  <c r="Q3403" i="9"/>
  <c r="Q3402" i="9"/>
  <c r="Q3401" i="9"/>
  <c r="Q3400" i="9"/>
  <c r="Q3399" i="9"/>
  <c r="Q3398" i="9"/>
  <c r="Q3397" i="9"/>
  <c r="Q3396" i="9"/>
  <c r="Q3395" i="9"/>
  <c r="Q3394" i="9"/>
  <c r="Q3393" i="9"/>
  <c r="Q3392" i="9"/>
  <c r="Q3391" i="9"/>
  <c r="Q3390" i="9"/>
  <c r="Q3389" i="9"/>
  <c r="Q3388" i="9"/>
  <c r="Q3387" i="9"/>
  <c r="Q3386" i="9"/>
  <c r="Q3385" i="9"/>
  <c r="Q3384" i="9"/>
  <c r="Q3383" i="9"/>
  <c r="Q3382" i="9"/>
  <c r="Q3381" i="9"/>
  <c r="Q3380" i="9"/>
  <c r="Q3379" i="9"/>
  <c r="Q3378" i="9"/>
  <c r="Q3377" i="9"/>
  <c r="Q3376" i="9"/>
  <c r="Q3375" i="9"/>
  <c r="Q3374" i="9"/>
  <c r="Q3373" i="9"/>
  <c r="Q3372" i="9"/>
  <c r="Q3371" i="9"/>
  <c r="Q3370" i="9"/>
  <c r="Q3369" i="9"/>
  <c r="Q3368" i="9"/>
  <c r="Q3367" i="9"/>
  <c r="Q3366" i="9"/>
  <c r="Q3365" i="9"/>
  <c r="Q3364" i="9"/>
  <c r="Q3363" i="9"/>
  <c r="Q3362" i="9"/>
  <c r="Q3361" i="9"/>
  <c r="Q3360" i="9"/>
  <c r="Q3359" i="9"/>
  <c r="Q3358" i="9"/>
  <c r="Q3357" i="9"/>
  <c r="Q3356" i="9"/>
  <c r="Q3355" i="9"/>
  <c r="Q3354" i="9"/>
  <c r="Q3353" i="9"/>
  <c r="Q3352" i="9"/>
  <c r="Q3351" i="9"/>
  <c r="Q3350" i="9"/>
  <c r="Q3349" i="9"/>
  <c r="Q3348" i="9"/>
  <c r="Q3347" i="9"/>
  <c r="Q3346" i="9"/>
  <c r="Q3345" i="9"/>
  <c r="Q3344" i="9"/>
  <c r="Q3343" i="9"/>
  <c r="Q3342" i="9"/>
  <c r="Q3341" i="9"/>
  <c r="Q3340" i="9"/>
  <c r="Q3339" i="9"/>
  <c r="Q3338" i="9"/>
  <c r="Q3337" i="9"/>
  <c r="Q3336" i="9"/>
  <c r="Q3335" i="9"/>
  <c r="Q3334" i="9"/>
  <c r="Q3333" i="9"/>
  <c r="Q3332" i="9"/>
  <c r="Q3331" i="9"/>
  <c r="Q3330" i="9"/>
  <c r="Q3329" i="9"/>
  <c r="Q3328" i="9"/>
  <c r="Q3327" i="9"/>
  <c r="Q3326" i="9"/>
  <c r="Q3325" i="9"/>
  <c r="Q3324" i="9"/>
  <c r="Q3323" i="9"/>
  <c r="Q3322" i="9"/>
  <c r="Q3321" i="9"/>
  <c r="Q3320" i="9"/>
  <c r="Q3319" i="9"/>
  <c r="Q3318" i="9"/>
  <c r="Q3317" i="9"/>
  <c r="Q3316" i="9"/>
  <c r="Q3315" i="9"/>
  <c r="Q3314" i="9"/>
  <c r="Q3313" i="9"/>
  <c r="Q3312" i="9"/>
  <c r="Q3311" i="9"/>
  <c r="Q3310" i="9"/>
  <c r="Q3309" i="9"/>
  <c r="Q3308" i="9"/>
  <c r="Q3307" i="9"/>
  <c r="Q3306" i="9"/>
  <c r="Q3305" i="9"/>
  <c r="Q3304" i="9"/>
  <c r="Q3303" i="9"/>
  <c r="Q3302" i="9"/>
  <c r="Q3301" i="9"/>
  <c r="Q3300" i="9"/>
  <c r="Q3299" i="9"/>
  <c r="Q3298" i="9"/>
  <c r="Q3297" i="9"/>
  <c r="Q3296" i="9"/>
  <c r="Q3295" i="9"/>
  <c r="Q3294" i="9"/>
  <c r="Q3293" i="9"/>
  <c r="Q3292" i="9"/>
  <c r="Q3291" i="9"/>
  <c r="Q3290" i="9"/>
  <c r="Q3289" i="9"/>
  <c r="Q3288" i="9"/>
  <c r="Q3287" i="9"/>
  <c r="Q3286" i="9"/>
  <c r="Q3285" i="9"/>
  <c r="Q3284" i="9"/>
  <c r="Q3283" i="9"/>
  <c r="Q3282" i="9"/>
  <c r="Q3281" i="9"/>
  <c r="Q3280" i="9"/>
  <c r="Q3279" i="9"/>
  <c r="Q3278" i="9"/>
  <c r="Q3277" i="9"/>
  <c r="Q3276" i="9"/>
  <c r="Q3275" i="9"/>
  <c r="Q3274" i="9"/>
  <c r="Q3273" i="9"/>
  <c r="Q3272" i="9"/>
  <c r="Q3271" i="9"/>
  <c r="Q3270" i="9"/>
  <c r="Q3269" i="9"/>
  <c r="Q3268" i="9"/>
  <c r="Q3267" i="9"/>
  <c r="Q3266" i="9"/>
  <c r="Q3265" i="9"/>
  <c r="Q3264" i="9"/>
  <c r="Q3263" i="9"/>
  <c r="Q3262" i="9"/>
  <c r="Q3261" i="9"/>
  <c r="Q3260" i="9"/>
  <c r="Q3259" i="9"/>
  <c r="Q3258" i="9"/>
  <c r="Q3257" i="9"/>
  <c r="Q3256" i="9"/>
  <c r="Q3255" i="9"/>
  <c r="Q3254" i="9"/>
  <c r="Q3253" i="9"/>
  <c r="Q3252" i="9"/>
  <c r="Q3251" i="9"/>
  <c r="Q3250" i="9"/>
  <c r="Q3249" i="9"/>
  <c r="Q3248" i="9"/>
  <c r="Q3247" i="9"/>
  <c r="Q3246" i="9"/>
  <c r="Q3245" i="9"/>
  <c r="Q3244" i="9"/>
  <c r="Q3243" i="9"/>
  <c r="Q3242" i="9"/>
  <c r="Q3241" i="9"/>
  <c r="Q3240" i="9"/>
  <c r="Q3239" i="9"/>
  <c r="Q3238" i="9"/>
  <c r="Q3237" i="9"/>
  <c r="Q3236" i="9"/>
  <c r="Q3235" i="9"/>
  <c r="Q3234" i="9"/>
  <c r="Q3233" i="9"/>
  <c r="Q3232" i="9"/>
  <c r="Q3231" i="9"/>
  <c r="Q3230" i="9"/>
  <c r="Q3229" i="9"/>
  <c r="Q3228" i="9"/>
  <c r="Q3227" i="9"/>
  <c r="Q3226" i="9"/>
  <c r="Q3225" i="9"/>
  <c r="Q3224" i="9"/>
  <c r="Q3223" i="9"/>
  <c r="Q3222" i="9"/>
  <c r="Q3221" i="9"/>
  <c r="Q3220" i="9"/>
  <c r="Q3219" i="9"/>
  <c r="Q3218" i="9"/>
  <c r="Q3217" i="9"/>
  <c r="Q3216" i="9"/>
  <c r="Q3215" i="9"/>
  <c r="Q3214" i="9"/>
  <c r="Q3213" i="9"/>
  <c r="Q3212" i="9"/>
  <c r="Q3211" i="9"/>
  <c r="Q3210" i="9"/>
  <c r="Q3209" i="9"/>
  <c r="Q3208" i="9"/>
  <c r="Q3207" i="9"/>
  <c r="Q3206" i="9"/>
  <c r="Q3205" i="9"/>
  <c r="Q3204" i="9"/>
  <c r="Q3203" i="9"/>
  <c r="Q3202" i="9"/>
  <c r="Q3201" i="9"/>
  <c r="Q3200" i="9"/>
  <c r="Q3199" i="9"/>
  <c r="Q3198" i="9"/>
  <c r="Q3197" i="9"/>
  <c r="Q3196" i="9"/>
  <c r="Q3195" i="9"/>
  <c r="Q3194" i="9"/>
  <c r="Q3193" i="9"/>
  <c r="Q3192" i="9"/>
  <c r="Q3191" i="9"/>
  <c r="Q3190" i="9"/>
  <c r="Q3189" i="9"/>
  <c r="Q3188" i="9"/>
  <c r="Q3187" i="9"/>
  <c r="Q3186" i="9"/>
  <c r="Q3185" i="9"/>
  <c r="Q3184" i="9"/>
  <c r="Q3183" i="9"/>
  <c r="Q3182" i="9"/>
  <c r="Q3181" i="9"/>
  <c r="Q3180" i="9"/>
  <c r="Q3179" i="9"/>
  <c r="Q3178" i="9"/>
  <c r="Q3177" i="9"/>
  <c r="Q3176" i="9"/>
  <c r="Q3175" i="9"/>
  <c r="Q3174" i="9"/>
  <c r="Q3173" i="9"/>
  <c r="Q3172" i="9"/>
  <c r="Q3171" i="9"/>
  <c r="Q3170" i="9"/>
  <c r="Q3169" i="9"/>
  <c r="Q3168" i="9"/>
  <c r="Q3167" i="9"/>
  <c r="Q3166" i="9"/>
  <c r="Q3165" i="9"/>
  <c r="Q3164" i="9"/>
  <c r="Q3163" i="9"/>
  <c r="Q3162" i="9"/>
  <c r="Q3161" i="9"/>
  <c r="Q3160" i="9"/>
  <c r="Q3159" i="9"/>
  <c r="Q3158" i="9"/>
  <c r="Q3157" i="9"/>
  <c r="Q3156" i="9"/>
  <c r="Q3155" i="9"/>
  <c r="Q3154" i="9"/>
  <c r="Q3153" i="9"/>
  <c r="Q3152" i="9"/>
  <c r="Q3151" i="9"/>
  <c r="Q3150" i="9"/>
  <c r="Q3149" i="9"/>
  <c r="Q3148" i="9"/>
  <c r="Q3147" i="9"/>
  <c r="Q3146" i="9"/>
  <c r="Q3145" i="9"/>
  <c r="Q3144" i="9"/>
  <c r="Q3143" i="9"/>
  <c r="Q3142" i="9"/>
  <c r="Q3141" i="9"/>
  <c r="Q3140" i="9"/>
  <c r="Q3139" i="9"/>
  <c r="Q3138" i="9"/>
  <c r="Q3137" i="9"/>
  <c r="Q3136" i="9"/>
  <c r="Q3135" i="9"/>
  <c r="Q3134" i="9"/>
  <c r="Q3133" i="9"/>
  <c r="Q3132" i="9"/>
  <c r="Q3131" i="9"/>
  <c r="Q3130" i="9"/>
  <c r="Q3129" i="9"/>
  <c r="Q3128" i="9"/>
  <c r="Q3127" i="9"/>
  <c r="Q3126" i="9"/>
  <c r="Q3125" i="9"/>
  <c r="Q3124" i="9"/>
  <c r="Q3123" i="9"/>
  <c r="Q3122" i="9"/>
  <c r="Q3121" i="9"/>
  <c r="Q3120" i="9"/>
  <c r="Q3119" i="9"/>
  <c r="Q3118" i="9"/>
  <c r="Q3117" i="9"/>
  <c r="Q3116" i="9"/>
  <c r="Q3115" i="9"/>
  <c r="Q3114" i="9"/>
  <c r="Q3113" i="9"/>
  <c r="Q3112" i="9"/>
  <c r="Q3111" i="9"/>
  <c r="Q3110" i="9"/>
  <c r="Q3109" i="9"/>
  <c r="Q3108" i="9"/>
  <c r="Q3107" i="9"/>
  <c r="Q3106" i="9"/>
  <c r="Q3105" i="9"/>
  <c r="Q3104" i="9"/>
  <c r="Q3103" i="9"/>
  <c r="Q3102" i="9"/>
  <c r="Q3101" i="9"/>
  <c r="Q3100" i="9"/>
  <c r="Q3099" i="9"/>
  <c r="Q3098" i="9"/>
  <c r="Q3097" i="9"/>
  <c r="Q3096" i="9"/>
  <c r="Q3095" i="9"/>
  <c r="Q3094" i="9"/>
  <c r="Q3093" i="9"/>
  <c r="Q3092" i="9"/>
  <c r="Q3091" i="9"/>
  <c r="Q3090" i="9"/>
  <c r="Q3089" i="9"/>
  <c r="Q3088" i="9"/>
  <c r="Q3087" i="9"/>
  <c r="Q3086" i="9"/>
  <c r="Q3085" i="9"/>
  <c r="Q3084" i="9"/>
  <c r="Q3083" i="9"/>
  <c r="Q3082" i="9"/>
  <c r="Q3081" i="9"/>
  <c r="Q3080" i="9"/>
  <c r="Q3079" i="9"/>
  <c r="Q3078" i="9"/>
  <c r="Q3077" i="9"/>
  <c r="Q3076" i="9"/>
  <c r="Q3075" i="9"/>
  <c r="Q3074" i="9"/>
  <c r="Q3073" i="9"/>
  <c r="Q3072" i="9"/>
  <c r="Q3071" i="9"/>
  <c r="Q3070" i="9"/>
  <c r="Q3069" i="9"/>
  <c r="Q3068" i="9"/>
  <c r="Q3067" i="9"/>
  <c r="Q3066" i="9"/>
  <c r="Q3065" i="9"/>
  <c r="Q3064" i="9"/>
  <c r="Q3063" i="9"/>
  <c r="Q3062" i="9"/>
  <c r="Q3061" i="9"/>
  <c r="Q3060" i="9"/>
  <c r="Q3059" i="9"/>
  <c r="Q3058" i="9"/>
  <c r="Q3057" i="9"/>
  <c r="Q3056" i="9"/>
  <c r="Q3055" i="9"/>
  <c r="Q3054" i="9"/>
  <c r="Q3053" i="9"/>
  <c r="Q3052" i="9"/>
  <c r="Q3051" i="9"/>
  <c r="Q3050" i="9"/>
  <c r="Q3049" i="9"/>
  <c r="Q3048" i="9"/>
  <c r="Q3047" i="9"/>
  <c r="Q3046" i="9"/>
  <c r="Q3045" i="9"/>
  <c r="Q3044" i="9"/>
  <c r="Q3043" i="9"/>
  <c r="Q3042" i="9"/>
  <c r="Q3041" i="9"/>
  <c r="Q3040" i="9"/>
  <c r="Q3039" i="9"/>
  <c r="Q3038" i="9"/>
  <c r="Q3037" i="9"/>
  <c r="Q3036" i="9"/>
  <c r="Q3035" i="9"/>
  <c r="Q3034" i="9"/>
  <c r="Q3033" i="9"/>
  <c r="Q3032" i="9"/>
  <c r="Q3031" i="9"/>
  <c r="Q3030" i="9"/>
  <c r="Q3029" i="9"/>
  <c r="Q3028" i="9"/>
  <c r="Q3027" i="9"/>
  <c r="Q3026" i="9"/>
  <c r="Q3025" i="9"/>
  <c r="Q3024" i="9"/>
  <c r="Q3023" i="9"/>
  <c r="Q3022" i="9"/>
  <c r="Q3021" i="9"/>
  <c r="Q3020" i="9"/>
  <c r="Q3019" i="9"/>
  <c r="Q3018" i="9"/>
  <c r="Q3017" i="9"/>
  <c r="Q3016" i="9"/>
  <c r="Q3015" i="9"/>
  <c r="Q3014" i="9"/>
  <c r="Q3013" i="9"/>
  <c r="Q3012" i="9"/>
  <c r="Q3011" i="9"/>
  <c r="Q3010" i="9"/>
  <c r="Q3009" i="9"/>
  <c r="Q3008" i="9"/>
  <c r="Q3007" i="9"/>
  <c r="Q3006" i="9"/>
  <c r="Q3005" i="9"/>
  <c r="Q3004" i="9"/>
  <c r="Q3003" i="9"/>
  <c r="Q3002" i="9"/>
  <c r="Q3001" i="9"/>
  <c r="Q3000" i="9"/>
  <c r="Q2999" i="9"/>
  <c r="Q2998" i="9"/>
  <c r="Q2997" i="9"/>
  <c r="Q2996" i="9"/>
  <c r="Q2995" i="9"/>
  <c r="Q2994" i="9"/>
  <c r="Q2993" i="9"/>
  <c r="Q2992" i="9"/>
  <c r="Q2991" i="9"/>
  <c r="Q2990" i="9"/>
  <c r="Q2989" i="9"/>
  <c r="Q2988" i="9"/>
  <c r="Q2987" i="9"/>
  <c r="Q2986" i="9"/>
  <c r="Q2985" i="9"/>
  <c r="Q2984" i="9"/>
  <c r="Q2983" i="9"/>
  <c r="Q2982" i="9"/>
  <c r="Q2981" i="9"/>
  <c r="Q2980" i="9"/>
  <c r="Q2979" i="9"/>
  <c r="Q2978" i="9"/>
  <c r="Q2977" i="9"/>
  <c r="Q2976" i="9"/>
  <c r="Q2975" i="9"/>
  <c r="Q2974" i="9"/>
  <c r="Q2973" i="9"/>
  <c r="Q2972" i="9"/>
  <c r="Q2971" i="9"/>
  <c r="Q2970" i="9"/>
  <c r="Q2969" i="9"/>
  <c r="Q2968" i="9"/>
  <c r="Q2967" i="9"/>
  <c r="Q2966" i="9"/>
  <c r="Q2965" i="9"/>
  <c r="Q2964" i="9"/>
  <c r="Q2963" i="9"/>
  <c r="Q2962" i="9"/>
  <c r="Q2961" i="9"/>
  <c r="Q2960" i="9"/>
  <c r="Q2959" i="9"/>
  <c r="Q2958" i="9"/>
  <c r="Q2957" i="9"/>
  <c r="Q2956" i="9"/>
  <c r="Q2955" i="9"/>
  <c r="Q2954" i="9"/>
  <c r="Q2953" i="9"/>
  <c r="Q2952" i="9"/>
  <c r="Q2951" i="9"/>
  <c r="Q2950" i="9"/>
  <c r="Q2949" i="9"/>
  <c r="Q2948" i="9"/>
  <c r="Q2947" i="9"/>
  <c r="Q2946" i="9"/>
  <c r="Q2945" i="9"/>
  <c r="Q2944" i="9"/>
  <c r="Q2943" i="9"/>
  <c r="Q2942" i="9"/>
  <c r="Q2941" i="9"/>
  <c r="Q2940" i="9"/>
  <c r="Q2939" i="9"/>
  <c r="Q2938" i="9"/>
  <c r="Q2937" i="9"/>
  <c r="Q2936" i="9"/>
  <c r="Q2935" i="9"/>
  <c r="Q2934" i="9"/>
  <c r="Q2933" i="9"/>
  <c r="Q2932" i="9"/>
  <c r="Q2931" i="9"/>
  <c r="Q2930" i="9"/>
  <c r="Q2929" i="9"/>
  <c r="Q2928" i="9"/>
  <c r="Q2927" i="9"/>
  <c r="Q2926" i="9"/>
  <c r="Q2925" i="9"/>
  <c r="Q2924" i="9"/>
  <c r="Q2923" i="9"/>
  <c r="Q2922" i="9"/>
  <c r="Q2921" i="9"/>
  <c r="Q2920" i="9"/>
  <c r="Q2919" i="9"/>
  <c r="Q2918" i="9"/>
  <c r="Q2917" i="9"/>
  <c r="Q2916" i="9"/>
  <c r="Q2915" i="9"/>
  <c r="Q2914" i="9"/>
  <c r="Q2913" i="9"/>
  <c r="Q2912" i="9"/>
  <c r="Q2911" i="9"/>
  <c r="Q2910" i="9"/>
  <c r="Q2909" i="9"/>
  <c r="Q2908" i="9"/>
  <c r="Q2907" i="9"/>
  <c r="Q2906" i="9"/>
  <c r="Q2905" i="9"/>
  <c r="Q2904" i="9"/>
  <c r="Q2903" i="9"/>
  <c r="Q2902" i="9"/>
  <c r="Q2901" i="9"/>
  <c r="Q2900" i="9"/>
  <c r="Q2899" i="9"/>
  <c r="Q2898" i="9"/>
  <c r="Q2897" i="9"/>
  <c r="Q2896" i="9"/>
  <c r="Q2895" i="9"/>
  <c r="Q2894" i="9"/>
  <c r="Q2893" i="9"/>
  <c r="Q2892" i="9"/>
  <c r="Q2891" i="9"/>
  <c r="Q2890" i="9"/>
  <c r="Q2889" i="9"/>
  <c r="Q2888" i="9"/>
  <c r="Q2887" i="9"/>
  <c r="Q2886" i="9"/>
  <c r="Q2885" i="9"/>
  <c r="Q2884" i="9"/>
  <c r="Q2883" i="9"/>
  <c r="Q2882" i="9"/>
  <c r="Q2881" i="9"/>
  <c r="Q2880" i="9"/>
  <c r="Q2879" i="9"/>
  <c r="Q2878" i="9"/>
  <c r="Q2877" i="9"/>
  <c r="Q2876" i="9"/>
  <c r="Q2875" i="9"/>
  <c r="Q2874" i="9"/>
  <c r="Q2873" i="9"/>
  <c r="Q2872" i="9"/>
  <c r="Q2871" i="9"/>
  <c r="Q2870" i="9"/>
  <c r="Q2869" i="9"/>
  <c r="Q2868" i="9"/>
  <c r="Q2867" i="9"/>
  <c r="Q2866" i="9"/>
  <c r="Q2865" i="9"/>
  <c r="Q2864" i="9"/>
  <c r="Q2863" i="9"/>
  <c r="Q2862" i="9"/>
  <c r="Q2861" i="9"/>
  <c r="Q2860" i="9"/>
  <c r="Q2859" i="9"/>
  <c r="Q2858" i="9"/>
  <c r="Q2857" i="9"/>
  <c r="Q2856" i="9"/>
  <c r="Q2855" i="9"/>
  <c r="Q2854" i="9"/>
  <c r="Q2853" i="9"/>
  <c r="Q2852" i="9"/>
  <c r="Q2851" i="9"/>
  <c r="Q2850" i="9"/>
  <c r="Q2849" i="9"/>
  <c r="Q2848" i="9"/>
  <c r="Q2847" i="9"/>
  <c r="Q2846" i="9"/>
  <c r="Q2845" i="9"/>
  <c r="Q2844" i="9"/>
  <c r="Q2843" i="9"/>
  <c r="Q2842" i="9"/>
  <c r="Q2841" i="9"/>
  <c r="Q2840" i="9"/>
  <c r="Q2839" i="9"/>
  <c r="Q2838" i="9"/>
  <c r="Q2837" i="9"/>
  <c r="Q2836" i="9"/>
  <c r="Q2835" i="9"/>
  <c r="Q2834" i="9"/>
  <c r="Q2833" i="9"/>
  <c r="Q2832" i="9"/>
  <c r="Q2831" i="9"/>
  <c r="Q2830" i="9"/>
  <c r="Q2829" i="9"/>
  <c r="Q2828" i="9"/>
  <c r="Q2827" i="9"/>
  <c r="Q2826" i="9"/>
  <c r="Q2825" i="9"/>
  <c r="Q2824" i="9"/>
  <c r="Q2823" i="9"/>
  <c r="Q2822" i="9"/>
  <c r="Q2821" i="9"/>
  <c r="Q2820" i="9"/>
  <c r="Q2819" i="9"/>
  <c r="Q2818" i="9"/>
  <c r="Q2817" i="9"/>
  <c r="Q2816" i="9"/>
  <c r="Q2815" i="9"/>
  <c r="Q2814" i="9"/>
  <c r="Q2813" i="9"/>
  <c r="Q2812" i="9"/>
  <c r="Q2811" i="9"/>
  <c r="Q2810" i="9"/>
  <c r="Q2809" i="9"/>
  <c r="Q2808" i="9"/>
  <c r="Q2807" i="9"/>
  <c r="Q2806" i="9"/>
  <c r="Q2805" i="9"/>
  <c r="Q2804" i="9"/>
  <c r="Q2803" i="9"/>
  <c r="Q2802" i="9"/>
  <c r="Q2801" i="9"/>
  <c r="Q2800" i="9"/>
  <c r="Q2799" i="9"/>
  <c r="Q2798" i="9"/>
  <c r="Q2797" i="9"/>
  <c r="Q2796" i="9"/>
  <c r="Q2795" i="9"/>
  <c r="Q2794" i="9"/>
  <c r="Q2793" i="9"/>
  <c r="Q2792" i="9"/>
  <c r="Q2791" i="9"/>
  <c r="Q2790" i="9"/>
  <c r="Q2789" i="9"/>
  <c r="Q2788" i="9"/>
  <c r="Q2787" i="9"/>
  <c r="Q2786" i="9"/>
  <c r="Q2785" i="9"/>
  <c r="Q2784" i="9"/>
  <c r="Q2783" i="9"/>
  <c r="Q2782" i="9"/>
  <c r="Q2781" i="9"/>
  <c r="Q2780" i="9"/>
  <c r="Q2779" i="9"/>
  <c r="Q2778" i="9"/>
  <c r="Q2777" i="9"/>
  <c r="Q2776" i="9"/>
  <c r="Q2775" i="9"/>
  <c r="Q2774" i="9"/>
  <c r="Q2773" i="9"/>
  <c r="Q2772" i="9"/>
  <c r="Q2771" i="9"/>
  <c r="Q2770" i="9"/>
  <c r="Q2769" i="9"/>
  <c r="Q2768" i="9"/>
  <c r="Q2767" i="9"/>
  <c r="Q2766" i="9"/>
  <c r="Q2765" i="9"/>
  <c r="Q2764" i="9"/>
  <c r="Q2763" i="9"/>
  <c r="Q2762" i="9"/>
  <c r="Q2761" i="9"/>
  <c r="Q2760" i="9"/>
  <c r="Q2759" i="9"/>
  <c r="Q2758" i="9"/>
  <c r="Q2757" i="9"/>
  <c r="Q2756" i="9"/>
  <c r="Q2755" i="9"/>
  <c r="Q2754" i="9"/>
  <c r="Q2753" i="9"/>
  <c r="Q2752" i="9"/>
  <c r="Q2751" i="9"/>
  <c r="Q2750" i="9"/>
  <c r="Q2749" i="9"/>
  <c r="Q2748" i="9"/>
  <c r="Q2747" i="9"/>
  <c r="Q2746" i="9"/>
  <c r="Q2745" i="9"/>
  <c r="Q2744" i="9"/>
  <c r="Q2743" i="9"/>
  <c r="Q2742" i="9"/>
  <c r="Q2741" i="9"/>
  <c r="Q2740" i="9"/>
  <c r="Q2739" i="9"/>
  <c r="Q2738" i="9"/>
  <c r="Q2737" i="9"/>
  <c r="Q2736" i="9"/>
  <c r="Q2735" i="9"/>
  <c r="Q2734" i="9"/>
  <c r="Q2733" i="9"/>
  <c r="Q2732" i="9"/>
  <c r="Q2731" i="9"/>
  <c r="Q2730" i="9"/>
  <c r="Q2729" i="9"/>
  <c r="Q2728" i="9"/>
  <c r="Q2727" i="9"/>
  <c r="Q2726" i="9"/>
  <c r="Q2725" i="9"/>
  <c r="Q2724" i="9"/>
  <c r="Q2723" i="9"/>
  <c r="Q2722" i="9"/>
  <c r="Q2721" i="9"/>
  <c r="Q2720" i="9"/>
  <c r="Q2719" i="9"/>
  <c r="Q2718" i="9"/>
  <c r="Q2717" i="9"/>
  <c r="Q2716" i="9"/>
  <c r="Q2715" i="9"/>
  <c r="Q2714" i="9"/>
  <c r="Q2713" i="9"/>
  <c r="Q2712" i="9"/>
  <c r="Q2711" i="9"/>
  <c r="Q2710" i="9"/>
  <c r="Q2709" i="9"/>
  <c r="Q2708" i="9"/>
  <c r="Q2707" i="9"/>
  <c r="Q2706" i="9"/>
  <c r="Q2705" i="9"/>
  <c r="Q2704" i="9"/>
  <c r="Q2703" i="9"/>
  <c r="Q2702" i="9"/>
  <c r="Q2701" i="9"/>
  <c r="Q2700" i="9"/>
  <c r="Q2699" i="9"/>
  <c r="Q2698" i="9"/>
  <c r="Q2697" i="9"/>
  <c r="Q2696" i="9"/>
  <c r="Q2695" i="9"/>
  <c r="Q2694" i="9"/>
  <c r="Q2693" i="9"/>
  <c r="Q2692" i="9"/>
  <c r="Q2691" i="9"/>
  <c r="Q2690" i="9"/>
  <c r="Q2689" i="9"/>
  <c r="Q2688" i="9"/>
  <c r="Q2687" i="9"/>
  <c r="Q2686" i="9"/>
  <c r="Q2685" i="9"/>
  <c r="Q2684" i="9"/>
  <c r="Q2683" i="9"/>
  <c r="Q2682" i="9"/>
  <c r="Q2681" i="9"/>
  <c r="Q2680" i="9"/>
  <c r="Q2679" i="9"/>
  <c r="Q2678" i="9"/>
  <c r="Q2677" i="9"/>
  <c r="Q2676" i="9"/>
  <c r="Q2675" i="9"/>
  <c r="Q2674" i="9"/>
  <c r="Q2673" i="9"/>
  <c r="Q2672" i="9"/>
  <c r="Q2671" i="9"/>
  <c r="Q2670" i="9"/>
  <c r="Q2669" i="9"/>
  <c r="Q2668" i="9"/>
  <c r="Q2667" i="9"/>
  <c r="Q2666" i="9"/>
  <c r="Q2665" i="9"/>
  <c r="Q2664" i="9"/>
  <c r="Q2663" i="9"/>
  <c r="Q2662" i="9"/>
  <c r="Q2661" i="9"/>
  <c r="Q2660" i="9"/>
  <c r="Q2659" i="9"/>
  <c r="Q2658" i="9"/>
  <c r="Q2657" i="9"/>
  <c r="Q2656" i="9"/>
  <c r="Q2655" i="9"/>
  <c r="Q2654" i="9"/>
  <c r="Q2653" i="9"/>
  <c r="Q2652" i="9"/>
  <c r="Q2651" i="9"/>
  <c r="Q2650" i="9"/>
  <c r="Q2649" i="9"/>
  <c r="Q2648" i="9"/>
  <c r="Q2647" i="9"/>
  <c r="Q2646" i="9"/>
  <c r="Q2645" i="9"/>
  <c r="Q2644" i="9"/>
  <c r="Q2643" i="9"/>
  <c r="Q2642" i="9"/>
  <c r="Q2641" i="9"/>
  <c r="Q2640" i="9"/>
  <c r="Q2639" i="9"/>
  <c r="Q2638" i="9"/>
  <c r="Q2637" i="9"/>
  <c r="Q2636" i="9"/>
  <c r="Q2635" i="9"/>
  <c r="Q2634" i="9"/>
  <c r="Q2633" i="9"/>
  <c r="Q2632" i="9"/>
  <c r="Q2631" i="9"/>
  <c r="Q2630" i="9"/>
  <c r="Q2629" i="9"/>
  <c r="Q2628" i="9"/>
  <c r="Q2627" i="9"/>
  <c r="Q2626" i="9"/>
  <c r="Q2625" i="9"/>
  <c r="Q2624" i="9"/>
  <c r="Q2623" i="9"/>
  <c r="Q2622" i="9"/>
  <c r="Q2621" i="9"/>
  <c r="Q2620" i="9"/>
  <c r="Q2619" i="9"/>
  <c r="Q2618" i="9"/>
  <c r="Q2617" i="9"/>
  <c r="Q2616" i="9"/>
  <c r="Q2615" i="9"/>
  <c r="Q2614" i="9"/>
  <c r="Q2613" i="9"/>
  <c r="Q2612" i="9"/>
  <c r="Q2611" i="9"/>
  <c r="Q2610" i="9"/>
  <c r="Q2609" i="9"/>
  <c r="Q2608" i="9"/>
  <c r="Q2607" i="9"/>
  <c r="Q2606" i="9"/>
  <c r="Q2605" i="9"/>
  <c r="Q2604" i="9"/>
  <c r="Q2603" i="9"/>
  <c r="Q2602" i="9"/>
  <c r="Q2601" i="9"/>
  <c r="Q2600" i="9"/>
  <c r="Q2599" i="9"/>
  <c r="Q2598" i="9"/>
  <c r="Q2597" i="9"/>
  <c r="Q2596" i="9"/>
  <c r="Q2595" i="9"/>
  <c r="Q2594" i="9"/>
  <c r="Q2593" i="9"/>
  <c r="Q2592" i="9"/>
  <c r="Q2591" i="9"/>
  <c r="Q2590" i="9"/>
  <c r="Q2589" i="9"/>
  <c r="Q2588" i="9"/>
  <c r="Q2587" i="9"/>
  <c r="Q2586" i="9"/>
  <c r="Q2585" i="9"/>
  <c r="Q2584" i="9"/>
  <c r="Q2583" i="9"/>
  <c r="Q2582" i="9"/>
  <c r="Q2581" i="9"/>
  <c r="Q2580" i="9"/>
  <c r="Q2579" i="9"/>
  <c r="Q2578" i="9"/>
  <c r="Q2577" i="9"/>
  <c r="Q2576" i="9"/>
  <c r="Q2575" i="9"/>
  <c r="Q2574" i="9"/>
  <c r="Q2573" i="9"/>
  <c r="Q2572" i="9"/>
  <c r="Q2571" i="9"/>
  <c r="Q2570" i="9"/>
  <c r="Q2569" i="9"/>
  <c r="Q2568" i="9"/>
  <c r="Q2567" i="9"/>
  <c r="Q2566" i="9"/>
  <c r="Q2565" i="9"/>
  <c r="Q2564" i="9"/>
  <c r="Q2563" i="9"/>
  <c r="Q2562" i="9"/>
  <c r="Q2561" i="9"/>
  <c r="Q2560" i="9"/>
  <c r="Q2559" i="9"/>
  <c r="Q2558" i="9"/>
  <c r="Q2557" i="9"/>
  <c r="Q2556" i="9"/>
  <c r="Q2555" i="9"/>
  <c r="Q2554" i="9"/>
  <c r="Q2553" i="9"/>
  <c r="Q2552" i="9"/>
  <c r="Q2551" i="9"/>
  <c r="Q2550" i="9"/>
  <c r="Q2549" i="9"/>
  <c r="Q2548" i="9"/>
  <c r="Q2547" i="9"/>
  <c r="Q2546" i="9"/>
  <c r="Q2545" i="9"/>
  <c r="Q2544" i="9"/>
  <c r="Q2543" i="9"/>
  <c r="Q2542" i="9"/>
  <c r="Q2541" i="9"/>
  <c r="Q2540" i="9"/>
  <c r="Q2539" i="9"/>
  <c r="Q2538" i="9"/>
  <c r="Q2537" i="9"/>
  <c r="Q2536" i="9"/>
  <c r="Q2535" i="9"/>
  <c r="Q2534" i="9"/>
  <c r="Q2533" i="9"/>
  <c r="Q2532" i="9"/>
  <c r="Q2531" i="9"/>
  <c r="Q2530" i="9"/>
  <c r="Q2529" i="9"/>
  <c r="Q2528" i="9"/>
  <c r="Q2527" i="9"/>
  <c r="Q2526" i="9"/>
  <c r="Q2525" i="9"/>
  <c r="Q2524" i="9"/>
  <c r="Q2523" i="9"/>
  <c r="Q2522" i="9"/>
  <c r="Q2521" i="9"/>
  <c r="Q2520" i="9"/>
  <c r="Q2519" i="9"/>
  <c r="Q2518" i="9"/>
  <c r="Q2517" i="9"/>
  <c r="Q2516" i="9"/>
  <c r="Q2515" i="9"/>
  <c r="Q2514" i="9"/>
  <c r="Q2513" i="9"/>
  <c r="Q2512" i="9"/>
  <c r="Q2511" i="9"/>
  <c r="Q2510" i="9"/>
  <c r="Q2509" i="9"/>
  <c r="Q2508" i="9"/>
  <c r="Q2507" i="9"/>
  <c r="Q2506" i="9"/>
  <c r="Q2505" i="9"/>
  <c r="Q2504" i="9"/>
  <c r="Q2503" i="9"/>
  <c r="Q2502" i="9"/>
  <c r="Q2501" i="9"/>
  <c r="Q2500" i="9"/>
  <c r="Q2499" i="9"/>
  <c r="Q2498" i="9"/>
  <c r="Q2497" i="9"/>
  <c r="Q2496" i="9"/>
  <c r="Q2495" i="9"/>
  <c r="Q2494" i="9"/>
  <c r="Q2493" i="9"/>
  <c r="Q2492" i="9"/>
  <c r="Q2491" i="9"/>
  <c r="Q2490" i="9"/>
  <c r="Q2489" i="9"/>
  <c r="Q2488" i="9"/>
  <c r="Q2487" i="9"/>
  <c r="Q2486" i="9"/>
  <c r="Q2485" i="9"/>
  <c r="Q2484" i="9"/>
  <c r="Q2483" i="9"/>
  <c r="Q2482" i="9"/>
  <c r="Q2481" i="9"/>
  <c r="Q2480" i="9"/>
  <c r="Q2479" i="9"/>
  <c r="Q2478" i="9"/>
  <c r="Q2477" i="9"/>
  <c r="Q2476" i="9"/>
  <c r="Q2475" i="9"/>
  <c r="Q2474" i="9"/>
  <c r="Q2473" i="9"/>
  <c r="Q2472" i="9"/>
  <c r="Q2471" i="9"/>
  <c r="Q2470" i="9"/>
  <c r="Q2469" i="9"/>
  <c r="Q2468" i="9"/>
  <c r="Q2467" i="9"/>
  <c r="Q2466" i="9"/>
  <c r="Q2465" i="9"/>
  <c r="Q2464" i="9"/>
  <c r="Q2463" i="9"/>
  <c r="Q2462" i="9"/>
  <c r="Q2461" i="9"/>
  <c r="Q2460" i="9"/>
  <c r="Q2459" i="9"/>
  <c r="Q2458" i="9"/>
  <c r="Q2457" i="9"/>
  <c r="Q2456" i="9"/>
  <c r="Q2455" i="9"/>
  <c r="Q2454" i="9"/>
  <c r="Q2453" i="9"/>
  <c r="Q2452" i="9"/>
  <c r="Q2451" i="9"/>
  <c r="Q2450" i="9"/>
  <c r="Q2449" i="9"/>
  <c r="Q2448" i="9"/>
  <c r="Q2447" i="9"/>
  <c r="Q2446" i="9"/>
  <c r="Q2445" i="9"/>
  <c r="Q2444" i="9"/>
  <c r="Q2443" i="9"/>
  <c r="Q2442" i="9"/>
  <c r="Q2441" i="9"/>
  <c r="Q2440" i="9"/>
  <c r="Q2439" i="9"/>
  <c r="Q2438" i="9"/>
  <c r="Q2437" i="9"/>
  <c r="Q2436" i="9"/>
  <c r="Q2435" i="9"/>
  <c r="Q2434" i="9"/>
  <c r="Q2433" i="9"/>
  <c r="Q2432" i="9"/>
  <c r="Q2431" i="9"/>
  <c r="Q2430" i="9"/>
  <c r="Q2429" i="9"/>
  <c r="Q2428" i="9"/>
  <c r="Q2427" i="9"/>
  <c r="Q2426" i="9"/>
  <c r="Q2425" i="9"/>
  <c r="Q2424" i="9"/>
  <c r="Q2423" i="9"/>
  <c r="Q2422" i="9"/>
  <c r="Q2421" i="9"/>
  <c r="Q2420" i="9"/>
  <c r="Q2419" i="9"/>
  <c r="Q2418" i="9"/>
  <c r="Q2417" i="9"/>
  <c r="Q2416" i="9"/>
  <c r="Q2415" i="9"/>
  <c r="Q2414" i="9"/>
  <c r="Q2413" i="9"/>
  <c r="Q2412" i="9"/>
  <c r="Q2411" i="9"/>
  <c r="Q2410" i="9"/>
  <c r="Q2409" i="9"/>
  <c r="Q2408" i="9"/>
  <c r="Q2407" i="9"/>
  <c r="Q2406" i="9"/>
  <c r="Q2405" i="9"/>
  <c r="Q2404" i="9"/>
  <c r="Q2403" i="9"/>
  <c r="Q2402" i="9"/>
  <c r="Q2401" i="9"/>
  <c r="Q2400" i="9"/>
  <c r="Q2399" i="9"/>
  <c r="Q2398" i="9"/>
  <c r="Q2397" i="9"/>
  <c r="Q2396" i="9"/>
  <c r="Q2395" i="9"/>
  <c r="Q2394" i="9"/>
  <c r="Q2393" i="9"/>
  <c r="Q2392" i="9"/>
  <c r="Q2391" i="9"/>
  <c r="Q2390" i="9"/>
  <c r="Q2389" i="9"/>
  <c r="Q2388" i="9"/>
  <c r="Q2387" i="9"/>
  <c r="Q2386" i="9"/>
  <c r="Q2385" i="9"/>
  <c r="Q2384" i="9"/>
  <c r="Q2383" i="9"/>
  <c r="Q2382" i="9"/>
  <c r="Q2381" i="9"/>
  <c r="Q2380" i="9"/>
  <c r="Q2379" i="9"/>
  <c r="Q2378" i="9"/>
  <c r="Q2377" i="9"/>
  <c r="Q2376" i="9"/>
  <c r="Q2375" i="9"/>
  <c r="Q2374" i="9"/>
  <c r="Q2373" i="9"/>
  <c r="Q2372" i="9"/>
  <c r="Q2371" i="9"/>
  <c r="Q2370" i="9"/>
  <c r="Q2369" i="9"/>
  <c r="Q2368" i="9"/>
  <c r="Q2367" i="9"/>
  <c r="Q2366" i="9"/>
  <c r="Q2365" i="9"/>
  <c r="Q2364" i="9"/>
  <c r="Q2363" i="9"/>
  <c r="Q2362" i="9"/>
  <c r="Q2361" i="9"/>
  <c r="Q2360" i="9"/>
  <c r="Q2359" i="9"/>
  <c r="Q2358" i="9"/>
  <c r="Q2357" i="9"/>
  <c r="Q2356" i="9"/>
  <c r="Q2355" i="9"/>
  <c r="Q2354" i="9"/>
  <c r="Q2353" i="9"/>
  <c r="Q2352" i="9"/>
  <c r="Q2351" i="9"/>
  <c r="Q2350" i="9"/>
  <c r="Q2349" i="9"/>
  <c r="Q2348" i="9"/>
  <c r="Q2347" i="9"/>
  <c r="Q2346" i="9"/>
  <c r="Q2345" i="9"/>
  <c r="Q2344" i="9"/>
  <c r="Q2343" i="9"/>
  <c r="Q2342" i="9"/>
  <c r="Q2341" i="9"/>
  <c r="Q2340" i="9"/>
  <c r="Q2339" i="9"/>
  <c r="Q2338" i="9"/>
  <c r="Q2337" i="9"/>
  <c r="Q2336" i="9"/>
  <c r="Q2335" i="9"/>
  <c r="Q2334" i="9"/>
  <c r="Q2333" i="9"/>
  <c r="Q2332" i="9"/>
  <c r="Q2331" i="9"/>
  <c r="Q2330" i="9"/>
  <c r="Q2329" i="9"/>
  <c r="Q2328" i="9"/>
  <c r="Q2327" i="9"/>
  <c r="Q2326" i="9"/>
  <c r="Q2325" i="9"/>
  <c r="Q2324" i="9"/>
  <c r="Q2323" i="9"/>
  <c r="Q2322" i="9"/>
  <c r="Q2321" i="9"/>
  <c r="Q2320" i="9"/>
  <c r="Q2319" i="9"/>
  <c r="Q2318" i="9"/>
  <c r="Q2317" i="9"/>
  <c r="Q2316" i="9"/>
  <c r="Q2315" i="9"/>
  <c r="Q2314" i="9"/>
  <c r="Q2313" i="9"/>
  <c r="Q2312" i="9"/>
  <c r="Q2311" i="9"/>
  <c r="Q2310" i="9"/>
  <c r="Q2309" i="9"/>
  <c r="Q2308" i="9"/>
  <c r="Q2307" i="9"/>
  <c r="Q2306" i="9"/>
  <c r="Q2305" i="9"/>
  <c r="Q2304" i="9"/>
  <c r="Q2303" i="9"/>
  <c r="Q2302" i="9"/>
  <c r="Q2301" i="9"/>
  <c r="Q2300" i="9"/>
  <c r="Q2299" i="9"/>
  <c r="Q2298" i="9"/>
  <c r="Q2297" i="9"/>
  <c r="Q2296" i="9"/>
  <c r="Q2295" i="9"/>
  <c r="Q2294" i="9"/>
  <c r="Q2293" i="9"/>
  <c r="Q2292" i="9"/>
  <c r="Q2291" i="9"/>
  <c r="Q2290" i="9"/>
  <c r="Q2289" i="9"/>
  <c r="Q2288" i="9"/>
  <c r="Q2287" i="9"/>
  <c r="Q2286" i="9"/>
  <c r="Q2285" i="9"/>
  <c r="Q2284" i="9"/>
  <c r="Q2283" i="9"/>
  <c r="Q2282" i="9"/>
  <c r="Q2281" i="9"/>
  <c r="Q2280" i="9"/>
  <c r="Q2279" i="9"/>
  <c r="Q2278" i="9"/>
  <c r="Q2277" i="9"/>
  <c r="Q2276" i="9"/>
  <c r="Q2275" i="9"/>
  <c r="Q2274" i="9"/>
  <c r="Q2273" i="9"/>
  <c r="Q2272" i="9"/>
  <c r="Q2271" i="9"/>
  <c r="Q2270" i="9"/>
  <c r="Q2269" i="9"/>
  <c r="Q2268" i="9"/>
  <c r="Q2267" i="9"/>
  <c r="Q2266" i="9"/>
  <c r="Q2265" i="9"/>
  <c r="Q2264" i="9"/>
  <c r="Q2263" i="9"/>
  <c r="Q2262" i="9"/>
  <c r="Q2261" i="9"/>
  <c r="Q2260" i="9"/>
  <c r="Q2259" i="9"/>
  <c r="Q2258" i="9"/>
  <c r="Q2257" i="9"/>
  <c r="Q2256" i="9"/>
  <c r="Q2255" i="9"/>
  <c r="Q2254" i="9"/>
  <c r="Q2253" i="9"/>
  <c r="Q2252" i="9"/>
  <c r="Q2251" i="9"/>
  <c r="Q2250" i="9"/>
  <c r="Q2249" i="9"/>
  <c r="Q2248" i="9"/>
  <c r="Q2247" i="9"/>
  <c r="Q2246" i="9"/>
  <c r="Q2245" i="9"/>
  <c r="Q2244" i="9"/>
  <c r="Q2243" i="9"/>
  <c r="Q2242" i="9"/>
  <c r="Q2241" i="9"/>
  <c r="Q2240" i="9"/>
  <c r="Q2239" i="9"/>
  <c r="Q2238" i="9"/>
  <c r="Q2237" i="9"/>
  <c r="Q2236" i="9"/>
  <c r="Q2235" i="9"/>
  <c r="Q2234" i="9"/>
  <c r="Q2233" i="9"/>
  <c r="Q2232" i="9"/>
  <c r="Q2231" i="9"/>
  <c r="Q2230" i="9"/>
  <c r="Q2229" i="9"/>
  <c r="Q2228" i="9"/>
  <c r="Q2227" i="9"/>
  <c r="Q2226" i="9"/>
  <c r="Q2225" i="9"/>
  <c r="Q2224" i="9"/>
  <c r="Q2223" i="9"/>
  <c r="Q2222" i="9"/>
  <c r="Q2221" i="9"/>
  <c r="Q2220" i="9"/>
  <c r="Q2219" i="9"/>
  <c r="Q2218" i="9"/>
  <c r="Q2217" i="9"/>
  <c r="Q2216" i="9"/>
  <c r="Q2215" i="9"/>
  <c r="Q2214" i="9"/>
  <c r="Q2213" i="9"/>
  <c r="Q2212" i="9"/>
  <c r="Q2211" i="9"/>
  <c r="Q2210" i="9"/>
  <c r="Q2209" i="9"/>
  <c r="Q2208" i="9"/>
  <c r="Q2207" i="9"/>
  <c r="Q2206" i="9"/>
  <c r="Q2205" i="9"/>
  <c r="Q2204" i="9"/>
  <c r="Q2203" i="9"/>
  <c r="Q2202" i="9"/>
  <c r="Q2201" i="9"/>
  <c r="Q2200" i="9"/>
  <c r="Q2199" i="9"/>
  <c r="Q2198" i="9"/>
  <c r="Q2197" i="9"/>
  <c r="Q2196" i="9"/>
  <c r="Q2195" i="9"/>
  <c r="Q2194" i="9"/>
  <c r="Q2193" i="9"/>
  <c r="Q2192" i="9"/>
  <c r="Q2191" i="9"/>
  <c r="Q2190" i="9"/>
  <c r="Q2189" i="9"/>
  <c r="Q2188" i="9"/>
  <c r="Q2187" i="9"/>
  <c r="Q2186" i="9"/>
  <c r="Q2185" i="9"/>
  <c r="Q2184" i="9"/>
  <c r="Q2183" i="9"/>
  <c r="Q2182" i="9"/>
  <c r="Q2181" i="9"/>
  <c r="Q2180" i="9"/>
  <c r="Q2179" i="9"/>
  <c r="Q2178" i="9"/>
  <c r="Q2177" i="9"/>
  <c r="Q2176" i="9"/>
  <c r="Q2175" i="9"/>
  <c r="Q2174" i="9"/>
  <c r="Q2173" i="9"/>
  <c r="Q2172" i="9"/>
  <c r="Q2171" i="9"/>
  <c r="Q2170" i="9"/>
  <c r="Q2169" i="9"/>
  <c r="Q2168" i="9"/>
  <c r="Q2167" i="9"/>
  <c r="Q2166" i="9"/>
  <c r="Q2165" i="9"/>
  <c r="Q2164" i="9"/>
  <c r="Q2163" i="9"/>
  <c r="Q2162" i="9"/>
  <c r="Q2161" i="9"/>
  <c r="Q2160" i="9"/>
  <c r="Q2159" i="9"/>
  <c r="Q2158" i="9"/>
  <c r="Q2157" i="9"/>
  <c r="Q2156" i="9"/>
  <c r="Q2155" i="9"/>
  <c r="Q2154" i="9"/>
  <c r="Q2153" i="9"/>
  <c r="Q2152" i="9"/>
  <c r="Q2151" i="9"/>
  <c r="Q2150" i="9"/>
  <c r="Q2149" i="9"/>
  <c r="Q2148" i="9"/>
  <c r="Q2147" i="9"/>
  <c r="Q2146" i="9"/>
  <c r="Q2145" i="9"/>
  <c r="Q2144" i="9"/>
  <c r="Q2143" i="9"/>
  <c r="Q2142" i="9"/>
  <c r="Q2141" i="9"/>
  <c r="Q2140" i="9"/>
  <c r="Q2139" i="9"/>
  <c r="Q2138" i="9"/>
  <c r="Q2137" i="9"/>
  <c r="Q2136" i="9"/>
  <c r="Q2135" i="9"/>
  <c r="Q2134" i="9"/>
  <c r="Q2133" i="9"/>
  <c r="Q2132" i="9"/>
  <c r="Q2131" i="9"/>
  <c r="Q2130" i="9"/>
  <c r="Q2129" i="9"/>
  <c r="Q2128" i="9"/>
  <c r="Q2127" i="9"/>
  <c r="Q2126" i="9"/>
  <c r="Q2125" i="9"/>
  <c r="Q2124" i="9"/>
  <c r="Q2123" i="9"/>
  <c r="Q2122" i="9"/>
  <c r="Q2121" i="9"/>
  <c r="Q2120" i="9"/>
  <c r="Q2119" i="9"/>
  <c r="Q2118" i="9"/>
  <c r="Q2117" i="9"/>
  <c r="Q2116" i="9"/>
  <c r="Q2115" i="9"/>
  <c r="Q2114" i="9"/>
  <c r="Q2113" i="9"/>
  <c r="Q2112" i="9"/>
  <c r="Q2111" i="9"/>
  <c r="Q2110" i="9"/>
  <c r="Q2109" i="9"/>
  <c r="Q2108" i="9"/>
  <c r="Q2107" i="9"/>
  <c r="Q2106" i="9"/>
  <c r="Q2105" i="9"/>
  <c r="Q2104" i="9"/>
  <c r="Q2103" i="9"/>
  <c r="Q2102" i="9"/>
  <c r="Q2101" i="9"/>
  <c r="Q2100" i="9"/>
  <c r="Q2099" i="9"/>
  <c r="Q2098" i="9"/>
  <c r="Q2097" i="9"/>
  <c r="Q2096" i="9"/>
  <c r="Q2095" i="9"/>
  <c r="Q2094" i="9"/>
  <c r="Q2093" i="9"/>
  <c r="Q2092" i="9"/>
  <c r="Q2091" i="9"/>
  <c r="Q2090" i="9"/>
  <c r="Q2089" i="9"/>
  <c r="Q2088" i="9"/>
  <c r="Q2087" i="9"/>
  <c r="Q2086" i="9"/>
  <c r="Q2085" i="9"/>
  <c r="Q2084" i="9"/>
  <c r="Q2083" i="9"/>
  <c r="Q2082" i="9"/>
  <c r="Q2081" i="9"/>
  <c r="Q2080" i="9"/>
  <c r="Q2079" i="9"/>
  <c r="Q2078" i="9"/>
  <c r="Q2077" i="9"/>
  <c r="Q2076" i="9"/>
  <c r="Q2075" i="9"/>
  <c r="Q2074" i="9"/>
  <c r="Q2073" i="9"/>
  <c r="Q2072" i="9"/>
  <c r="Q2071" i="9"/>
  <c r="Q2070" i="9"/>
  <c r="Q2069" i="9"/>
  <c r="Q2068" i="9"/>
  <c r="Q2067" i="9"/>
  <c r="Q2066" i="9"/>
  <c r="Q2065" i="9"/>
  <c r="Q2064" i="9"/>
  <c r="Q2063" i="9"/>
  <c r="Q2062" i="9"/>
  <c r="Q2061" i="9"/>
  <c r="Q2060" i="9"/>
  <c r="Q2059" i="9"/>
  <c r="Q2058" i="9"/>
  <c r="Q2057" i="9"/>
  <c r="Q2056" i="9"/>
  <c r="Q2055" i="9"/>
  <c r="Q2054" i="9"/>
  <c r="Q2053" i="9"/>
  <c r="Q2052" i="9"/>
  <c r="Q2051" i="9"/>
  <c r="Q2050" i="9"/>
  <c r="Q2049" i="9"/>
  <c r="Q2048" i="9"/>
  <c r="Q2047" i="9"/>
  <c r="Q2046" i="9"/>
  <c r="Q2045" i="9"/>
  <c r="Q2044" i="9"/>
  <c r="Q2043" i="9"/>
  <c r="Q2042" i="9"/>
  <c r="Q2041" i="9"/>
  <c r="Q2040" i="9"/>
  <c r="Q2039" i="9"/>
  <c r="Q2038" i="9"/>
  <c r="Q2037" i="9"/>
  <c r="Q2036" i="9"/>
  <c r="Q2035" i="9"/>
  <c r="Q2034" i="9"/>
  <c r="Q2033" i="9"/>
  <c r="Q2032" i="9"/>
  <c r="Q2031" i="9"/>
  <c r="Q2030" i="9"/>
  <c r="Q2029" i="9"/>
  <c r="Q2028" i="9"/>
  <c r="Q2027" i="9"/>
  <c r="Q2026" i="9"/>
  <c r="Q2025" i="9"/>
  <c r="Q2024" i="9"/>
  <c r="Q2023" i="9"/>
  <c r="Q2022" i="9"/>
  <c r="Q2021" i="9"/>
  <c r="Q2020" i="9"/>
  <c r="Q2019" i="9"/>
  <c r="Q2018" i="9"/>
  <c r="Q2017" i="9"/>
  <c r="Q2016" i="9"/>
  <c r="Q2015" i="9"/>
  <c r="Q2014" i="9"/>
  <c r="Q2013" i="9"/>
  <c r="Q2012" i="9"/>
  <c r="Q2011" i="9"/>
  <c r="Q2010" i="9"/>
  <c r="Q2009" i="9"/>
  <c r="Q2008" i="9"/>
  <c r="Q2007" i="9"/>
  <c r="Q2006" i="9"/>
  <c r="Q2005" i="9"/>
  <c r="Q2004" i="9"/>
  <c r="Q2003" i="9"/>
  <c r="Q2002" i="9"/>
  <c r="Q2001" i="9"/>
  <c r="Q2000" i="9"/>
  <c r="Q1999" i="9"/>
  <c r="Q1998" i="9"/>
  <c r="Q1997" i="9"/>
  <c r="Q1996" i="9"/>
  <c r="Q1995" i="9"/>
  <c r="Q1994" i="9"/>
  <c r="Q1993" i="9"/>
  <c r="Q1992" i="9"/>
  <c r="Q1991" i="9"/>
  <c r="Q1990" i="9"/>
  <c r="Q1989" i="9"/>
  <c r="Q1988" i="9"/>
  <c r="Q1987" i="9"/>
  <c r="Q1986" i="9"/>
  <c r="Q1985" i="9"/>
  <c r="Q1984" i="9"/>
  <c r="Q1983" i="9"/>
  <c r="Q1982" i="9"/>
  <c r="Q1981" i="9"/>
  <c r="Q1980" i="9"/>
  <c r="Q1979" i="9"/>
  <c r="Q1978" i="9"/>
  <c r="Q1977" i="9"/>
  <c r="Q1976" i="9"/>
  <c r="Q1975" i="9"/>
  <c r="Q1974" i="9"/>
  <c r="Q1973" i="9"/>
  <c r="Q1972" i="9"/>
  <c r="Q1971" i="9"/>
  <c r="Q1970" i="9"/>
  <c r="Q1969" i="9"/>
  <c r="Q1968" i="9"/>
  <c r="Q1967" i="9"/>
  <c r="Q1966" i="9"/>
  <c r="Q1965" i="9"/>
  <c r="Q1964" i="9"/>
  <c r="Q1963" i="9"/>
  <c r="Q1962" i="9"/>
  <c r="Q1961" i="9"/>
  <c r="Q1960" i="9"/>
  <c r="Q1959" i="9"/>
  <c r="Q1958" i="9"/>
  <c r="Q1957" i="9"/>
  <c r="Q1956" i="9"/>
  <c r="Q1955" i="9"/>
  <c r="Q1954" i="9"/>
  <c r="Q1953" i="9"/>
  <c r="Q1952" i="9"/>
  <c r="Q1951" i="9"/>
  <c r="Q1950" i="9"/>
  <c r="Q1949" i="9"/>
  <c r="Q1948" i="9"/>
  <c r="Q1947" i="9"/>
  <c r="Q1946" i="9"/>
  <c r="Q1945" i="9"/>
  <c r="Q1944" i="9"/>
  <c r="Q1943" i="9"/>
  <c r="Q1942" i="9"/>
  <c r="Q1941" i="9"/>
  <c r="Q1940" i="9"/>
  <c r="Q1939" i="9"/>
  <c r="Q1938" i="9"/>
  <c r="Q1937" i="9"/>
  <c r="Q1936" i="9"/>
  <c r="Q1935" i="9"/>
  <c r="Q1934" i="9"/>
  <c r="Q1933" i="9"/>
  <c r="Q1932" i="9"/>
  <c r="Q1931" i="9"/>
  <c r="Q1930" i="9"/>
  <c r="Q1929" i="9"/>
  <c r="Q1928" i="9"/>
  <c r="Q1927" i="9"/>
  <c r="Q1926" i="9"/>
  <c r="Q1925" i="9"/>
  <c r="Q1924" i="9"/>
  <c r="Q1923" i="9"/>
  <c r="Q1922" i="9"/>
  <c r="Q1921" i="9"/>
  <c r="Q1920" i="9"/>
  <c r="Q1919" i="9"/>
  <c r="Q1918" i="9"/>
  <c r="Q1917" i="9"/>
  <c r="Q1916" i="9"/>
  <c r="Q1915" i="9"/>
  <c r="Q1914" i="9"/>
  <c r="Q1913" i="9"/>
  <c r="Q1912" i="9"/>
  <c r="Q1911" i="9"/>
  <c r="Q1910" i="9"/>
  <c r="Q1909" i="9"/>
  <c r="Q1908" i="9"/>
  <c r="Q1907" i="9"/>
  <c r="Q1906" i="9"/>
  <c r="Q1905" i="9"/>
  <c r="Q1904" i="9"/>
  <c r="Q1903" i="9"/>
  <c r="Q1902" i="9"/>
  <c r="Q1901" i="9"/>
  <c r="Q1900" i="9"/>
  <c r="Q1899" i="9"/>
  <c r="Q1898" i="9"/>
  <c r="Q1897" i="9"/>
  <c r="Q1896" i="9"/>
  <c r="Q1895" i="9"/>
  <c r="Q1894" i="9"/>
  <c r="Q1893" i="9"/>
  <c r="Q1892" i="9"/>
  <c r="Q1891" i="9"/>
  <c r="Q1890" i="9"/>
  <c r="Q1889" i="9"/>
  <c r="Q1888" i="9"/>
  <c r="Q1887" i="9"/>
  <c r="Q1886" i="9"/>
  <c r="Q1885" i="9"/>
  <c r="Q1884" i="9"/>
  <c r="Q1883" i="9"/>
  <c r="Q1882" i="9"/>
  <c r="Q1881" i="9"/>
  <c r="Q1880" i="9"/>
  <c r="Q1879" i="9"/>
  <c r="Q1878" i="9"/>
  <c r="Q1877" i="9"/>
  <c r="Q1876" i="9"/>
  <c r="Q1875" i="9"/>
  <c r="Q1874" i="9"/>
  <c r="Q1873" i="9"/>
  <c r="Q1872" i="9"/>
  <c r="Q1871" i="9"/>
  <c r="Q1870" i="9"/>
  <c r="Q1869" i="9"/>
  <c r="Q1868" i="9"/>
  <c r="Q1867" i="9"/>
  <c r="Q1866" i="9"/>
  <c r="Q1865" i="9"/>
  <c r="Q1864" i="9"/>
  <c r="Q1863" i="9"/>
  <c r="Q1862" i="9"/>
  <c r="Q1861" i="9"/>
  <c r="Q1860" i="9"/>
  <c r="Q1859" i="9"/>
  <c r="Q1858" i="9"/>
  <c r="Q1857" i="9"/>
  <c r="Q1856" i="9"/>
  <c r="Q1855" i="9"/>
  <c r="Q1854" i="9"/>
  <c r="Q1853" i="9"/>
  <c r="Q1852" i="9"/>
  <c r="Q1851" i="9"/>
  <c r="Q1850" i="9"/>
  <c r="Q1849" i="9"/>
  <c r="Q1848" i="9"/>
  <c r="Q1847" i="9"/>
  <c r="Q1846" i="9"/>
  <c r="Q1845" i="9"/>
  <c r="Q1844" i="9"/>
  <c r="Q1843" i="9"/>
  <c r="Q1842" i="9"/>
  <c r="Q1841" i="9"/>
  <c r="Q1840" i="9"/>
  <c r="Q1839" i="9"/>
  <c r="Q1838" i="9"/>
  <c r="Q1837" i="9"/>
  <c r="Q1836" i="9"/>
  <c r="Q1835" i="9"/>
  <c r="Q1834" i="9"/>
  <c r="Q1833" i="9"/>
  <c r="Q1832" i="9"/>
  <c r="Q1831" i="9"/>
  <c r="Q1830" i="9"/>
  <c r="Q1829" i="9"/>
  <c r="Q1828" i="9"/>
  <c r="Q1827" i="9"/>
  <c r="Q1826" i="9"/>
  <c r="Q1825" i="9"/>
  <c r="Q1824" i="9"/>
  <c r="Q1823" i="9"/>
  <c r="Q1822" i="9"/>
  <c r="Q1821" i="9"/>
  <c r="Q1820" i="9"/>
  <c r="Q1819" i="9"/>
  <c r="Q1818" i="9"/>
  <c r="Q1817" i="9"/>
  <c r="Q1816" i="9"/>
  <c r="Q1815" i="9"/>
  <c r="Q1814" i="9"/>
  <c r="Q1813" i="9"/>
  <c r="Q1812" i="9"/>
  <c r="Q1811" i="9"/>
  <c r="Q1810" i="9"/>
  <c r="Q1809" i="9"/>
  <c r="Q1808" i="9"/>
  <c r="Q1807" i="9"/>
  <c r="Q1806" i="9"/>
  <c r="Q1805" i="9"/>
  <c r="Q1804" i="9"/>
  <c r="Q1803" i="9"/>
  <c r="Q1802" i="9"/>
  <c r="Q1801" i="9"/>
  <c r="Q1800" i="9"/>
  <c r="Q1799" i="9"/>
  <c r="Q1798" i="9"/>
  <c r="Q1797" i="9"/>
  <c r="Q1796" i="9"/>
  <c r="Q1795" i="9"/>
  <c r="Q1794" i="9"/>
  <c r="Q1793" i="9"/>
  <c r="Q1792" i="9"/>
  <c r="Q1791" i="9"/>
  <c r="Q1790" i="9"/>
  <c r="Q1789" i="9"/>
  <c r="Q1788" i="9"/>
  <c r="Q1787" i="9"/>
  <c r="Q1786" i="9"/>
  <c r="Q1785" i="9"/>
  <c r="Q1784" i="9"/>
  <c r="Q1783" i="9"/>
  <c r="Q1782" i="9"/>
  <c r="Q1781" i="9"/>
  <c r="Q1780" i="9"/>
  <c r="Q1779" i="9"/>
  <c r="Q1778" i="9"/>
  <c r="Q1777" i="9"/>
  <c r="Q1776" i="9"/>
  <c r="Q1775" i="9"/>
  <c r="Q1774" i="9"/>
  <c r="Q1773" i="9"/>
  <c r="Q1772" i="9"/>
  <c r="Q1771" i="9"/>
  <c r="Q1770" i="9"/>
  <c r="Q1769" i="9"/>
  <c r="Q1768" i="9"/>
  <c r="Q1767" i="9"/>
  <c r="Q1766" i="9"/>
  <c r="Q1765" i="9"/>
  <c r="Q1764" i="9"/>
  <c r="Q1763" i="9"/>
  <c r="Q1762" i="9"/>
  <c r="Q1761" i="9"/>
  <c r="Q1760" i="9"/>
  <c r="Q1759" i="9"/>
  <c r="Q1758" i="9"/>
  <c r="Q1757" i="9"/>
  <c r="Q1756" i="9"/>
  <c r="Q1755" i="9"/>
  <c r="Q1754" i="9"/>
  <c r="Q1753" i="9"/>
  <c r="Q1752" i="9"/>
  <c r="Q1751" i="9"/>
  <c r="Q1750" i="9"/>
  <c r="Q1749" i="9"/>
  <c r="Q1748" i="9"/>
  <c r="Q1747" i="9"/>
  <c r="Q1746" i="9"/>
  <c r="Q1745" i="9"/>
  <c r="Q1744" i="9"/>
  <c r="Q1743" i="9"/>
  <c r="Q1742" i="9"/>
  <c r="Q1741" i="9"/>
  <c r="Q1740" i="9"/>
  <c r="Q1739" i="9"/>
  <c r="Q1738" i="9"/>
  <c r="Q1737" i="9"/>
  <c r="Q1736" i="9"/>
  <c r="Q1735" i="9"/>
  <c r="Q1734" i="9"/>
  <c r="Q1733" i="9"/>
  <c r="Q1732" i="9"/>
  <c r="Q1731" i="9"/>
  <c r="Q1730" i="9"/>
  <c r="Q1729" i="9"/>
  <c r="Q1728" i="9"/>
  <c r="Q1727" i="9"/>
  <c r="Q1726" i="9"/>
  <c r="Q1725" i="9"/>
  <c r="Q1724" i="9"/>
  <c r="Q1723" i="9"/>
  <c r="Q1722" i="9"/>
  <c r="Q1721" i="9"/>
  <c r="Q1720" i="9"/>
  <c r="Q1719" i="9"/>
  <c r="Q1718" i="9"/>
  <c r="Q1717" i="9"/>
  <c r="Q1716" i="9"/>
  <c r="Q1715" i="9"/>
  <c r="Q1714" i="9"/>
  <c r="Q1713" i="9"/>
  <c r="Q1712" i="9"/>
  <c r="Q1711" i="9"/>
  <c r="Q1710" i="9"/>
  <c r="Q1709" i="9"/>
  <c r="Q1708" i="9"/>
  <c r="Q1707" i="9"/>
  <c r="Q1706" i="9"/>
  <c r="Q1705" i="9"/>
  <c r="Q1704" i="9"/>
  <c r="Q1703" i="9"/>
  <c r="Q1702" i="9"/>
  <c r="Q1701" i="9"/>
  <c r="Q1700" i="9"/>
  <c r="Q1699" i="9"/>
  <c r="Q1698" i="9"/>
  <c r="Q1697" i="9"/>
  <c r="Q1696" i="9"/>
  <c r="Q1695" i="9"/>
  <c r="Q1694" i="9"/>
  <c r="Q1693" i="9"/>
  <c r="Q1692" i="9"/>
  <c r="Q1691" i="9"/>
  <c r="Q1690" i="9"/>
  <c r="Q1689" i="9"/>
  <c r="Q1688" i="9"/>
  <c r="Q1687" i="9"/>
  <c r="Q1686" i="9"/>
  <c r="Q1685" i="9"/>
  <c r="Q1684" i="9"/>
  <c r="Q1683" i="9"/>
  <c r="Q1682" i="9"/>
  <c r="Q1681" i="9"/>
  <c r="Q1680" i="9"/>
  <c r="Q1679" i="9"/>
  <c r="Q1678" i="9"/>
  <c r="Q1677" i="9"/>
  <c r="Q1676" i="9"/>
  <c r="Q1675" i="9"/>
  <c r="Q1674" i="9"/>
  <c r="Q1673" i="9"/>
  <c r="Q1672" i="9"/>
  <c r="Q1671" i="9"/>
  <c r="Q1670" i="9"/>
  <c r="Q1669" i="9"/>
  <c r="Q1668" i="9"/>
  <c r="Q1667" i="9"/>
  <c r="Q1666" i="9"/>
  <c r="Q1665" i="9"/>
  <c r="Q1664" i="9"/>
  <c r="Q1663" i="9"/>
  <c r="Q1662" i="9"/>
  <c r="Q1661" i="9"/>
  <c r="Q1660" i="9"/>
  <c r="Q1659" i="9"/>
  <c r="Q1658" i="9"/>
  <c r="Q1657" i="9"/>
  <c r="Q1656" i="9"/>
  <c r="Q1655" i="9"/>
  <c r="Q1654" i="9"/>
  <c r="Q1653" i="9"/>
  <c r="Q1652" i="9"/>
  <c r="Q1651" i="9"/>
  <c r="Q1650" i="9"/>
  <c r="Q1649" i="9"/>
  <c r="Q1648" i="9"/>
  <c r="Q1647" i="9"/>
  <c r="Q1646" i="9"/>
  <c r="Q1645" i="9"/>
  <c r="Q1644" i="9"/>
  <c r="Q1643" i="9"/>
  <c r="Q1642" i="9"/>
  <c r="Q1641" i="9"/>
  <c r="Q1640" i="9"/>
  <c r="Q1639" i="9"/>
  <c r="Q1638" i="9"/>
  <c r="Q1637" i="9"/>
  <c r="Q1636" i="9"/>
  <c r="Q1635" i="9"/>
  <c r="Q1634" i="9"/>
  <c r="Q1633" i="9"/>
  <c r="Q1632" i="9"/>
  <c r="Q1631" i="9"/>
  <c r="Q1630" i="9"/>
  <c r="Q1629" i="9"/>
  <c r="Q1628" i="9"/>
  <c r="Q1627" i="9"/>
  <c r="Q1626" i="9"/>
  <c r="Q1625" i="9"/>
  <c r="Q1624" i="9"/>
  <c r="Q1623" i="9"/>
  <c r="Q1622" i="9"/>
  <c r="Q1621" i="9"/>
  <c r="Q1620" i="9"/>
  <c r="Q1619" i="9"/>
  <c r="Q1618" i="9"/>
  <c r="Q1617" i="9"/>
  <c r="Q1616" i="9"/>
  <c r="Q1615" i="9"/>
  <c r="Q1614" i="9"/>
  <c r="Q1613" i="9"/>
  <c r="Q1612" i="9"/>
  <c r="Q1611" i="9"/>
  <c r="Q1610" i="9"/>
  <c r="Q1609" i="9"/>
  <c r="Q1608" i="9"/>
  <c r="Q1607" i="9"/>
  <c r="Q1606" i="9"/>
  <c r="Q1605" i="9"/>
  <c r="Q1604" i="9"/>
  <c r="Q1603" i="9"/>
  <c r="Q1602" i="9"/>
  <c r="Q1601" i="9"/>
  <c r="Q1600" i="9"/>
  <c r="Q1599" i="9"/>
  <c r="Q1598" i="9"/>
  <c r="Q1597" i="9"/>
  <c r="Q1596" i="9"/>
  <c r="Q1595" i="9"/>
  <c r="Q1594" i="9"/>
  <c r="Q1593" i="9"/>
  <c r="Q1592" i="9"/>
  <c r="Q1591" i="9"/>
  <c r="Q1590" i="9"/>
  <c r="Q1589" i="9"/>
  <c r="Q1588" i="9"/>
  <c r="Q1587" i="9"/>
  <c r="Q1586" i="9"/>
  <c r="Q1585" i="9"/>
  <c r="Q1584" i="9"/>
  <c r="Q1583" i="9"/>
  <c r="Q1582" i="9"/>
  <c r="Q1581" i="9"/>
  <c r="Q1580" i="9"/>
  <c r="Q1579" i="9"/>
  <c r="Q1578" i="9"/>
  <c r="Q1577" i="9"/>
  <c r="Q1576" i="9"/>
  <c r="Q1575" i="9"/>
  <c r="Q1574" i="9"/>
  <c r="Q1573" i="9"/>
  <c r="Q1572" i="9"/>
  <c r="Q1571" i="9"/>
  <c r="Q1570" i="9"/>
  <c r="Q1569" i="9"/>
  <c r="Q1568" i="9"/>
  <c r="Q1567" i="9"/>
  <c r="Q1566" i="9"/>
  <c r="Q1565" i="9"/>
  <c r="Q1564" i="9"/>
  <c r="Q1563" i="9"/>
  <c r="Q1562" i="9"/>
  <c r="Q1561" i="9"/>
  <c r="Q1560" i="9"/>
  <c r="Q1559" i="9"/>
  <c r="Q1558" i="9"/>
  <c r="Q1557" i="9"/>
  <c r="Q1556" i="9"/>
  <c r="Q1555" i="9"/>
  <c r="Q1554" i="9"/>
  <c r="Q1553" i="9"/>
  <c r="Q1552" i="9"/>
  <c r="Q1551" i="9"/>
  <c r="Q1550" i="9"/>
  <c r="Q1549" i="9"/>
  <c r="Q1548" i="9"/>
  <c r="Q1547" i="9"/>
  <c r="Q1546" i="9"/>
  <c r="Q1545" i="9"/>
  <c r="Q1544" i="9"/>
  <c r="Q1543" i="9"/>
  <c r="Q1542" i="9"/>
  <c r="Q1541" i="9"/>
  <c r="Q1540" i="9"/>
  <c r="Q1539" i="9"/>
  <c r="Q1538" i="9"/>
  <c r="Q1537" i="9"/>
  <c r="Q1536" i="9"/>
  <c r="Q1535" i="9"/>
  <c r="Q1534" i="9"/>
  <c r="Q1533" i="9"/>
  <c r="Q1532" i="9"/>
  <c r="Q1531" i="9"/>
  <c r="Q1530" i="9"/>
  <c r="Q1529" i="9"/>
  <c r="Q1528" i="9"/>
  <c r="Q1527" i="9"/>
  <c r="Q1526" i="9"/>
  <c r="Q1525" i="9"/>
  <c r="Q1524" i="9"/>
  <c r="Q1523" i="9"/>
  <c r="Q1522" i="9"/>
  <c r="Q1521" i="9"/>
  <c r="Q1520" i="9"/>
  <c r="Q1519" i="9"/>
  <c r="Q1518" i="9"/>
  <c r="Q1517" i="9"/>
  <c r="Q1516" i="9"/>
  <c r="Q1515" i="9"/>
  <c r="Q1514" i="9"/>
  <c r="Q1513" i="9"/>
  <c r="Q1512" i="9"/>
  <c r="Q1511" i="9"/>
  <c r="Q1510" i="9"/>
  <c r="Q1509" i="9"/>
  <c r="Q1508" i="9"/>
  <c r="Q1507" i="9"/>
  <c r="Q1506" i="9"/>
  <c r="Q1505" i="9"/>
  <c r="Q1504" i="9"/>
  <c r="Q1503" i="9"/>
  <c r="Q1502" i="9"/>
  <c r="Q1501" i="9"/>
  <c r="Q1500" i="9"/>
  <c r="Q1499" i="9"/>
  <c r="Q1498" i="9"/>
  <c r="Q1497" i="9"/>
  <c r="Q1496" i="9"/>
  <c r="Q1495" i="9"/>
  <c r="Q1494" i="9"/>
  <c r="Q1493" i="9"/>
  <c r="Q1492" i="9"/>
  <c r="Q1491" i="9"/>
  <c r="Q1490" i="9"/>
  <c r="Q1489" i="9"/>
  <c r="Q1488" i="9"/>
  <c r="Q1487" i="9"/>
  <c r="Q1486" i="9"/>
  <c r="Q1485" i="9"/>
  <c r="Q1484" i="9"/>
  <c r="Q1483" i="9"/>
  <c r="Q1482" i="9"/>
  <c r="Q1481" i="9"/>
  <c r="Q1480" i="9"/>
  <c r="Q1479" i="9"/>
  <c r="Q1478" i="9"/>
  <c r="Q1477" i="9"/>
  <c r="Q1476" i="9"/>
  <c r="Q1475" i="9"/>
  <c r="Q1474" i="9"/>
  <c r="Q1473" i="9"/>
  <c r="Q1472" i="9"/>
  <c r="Q1471" i="9"/>
  <c r="Q1470" i="9"/>
  <c r="Q1469" i="9"/>
  <c r="Q1468" i="9"/>
  <c r="Q1467" i="9"/>
  <c r="Q1466" i="9"/>
  <c r="Q1465" i="9"/>
  <c r="Q1464" i="9"/>
  <c r="Q1463" i="9"/>
  <c r="Q1462" i="9"/>
  <c r="Q1461" i="9"/>
  <c r="Q1460" i="9"/>
  <c r="Q1459" i="9"/>
  <c r="Q1458" i="9"/>
  <c r="Q1457" i="9"/>
  <c r="Q1456" i="9"/>
  <c r="Q1455" i="9"/>
  <c r="Q1454" i="9"/>
  <c r="Q1453" i="9"/>
  <c r="Q1452" i="9"/>
  <c r="Q1451" i="9"/>
  <c r="Q1450" i="9"/>
  <c r="Q1449" i="9"/>
  <c r="Q1448" i="9"/>
  <c r="Q1447" i="9"/>
  <c r="Q1446" i="9"/>
  <c r="Q1445" i="9"/>
  <c r="Q1444" i="9"/>
  <c r="Q1443" i="9"/>
  <c r="Q1442" i="9"/>
  <c r="Q1441" i="9"/>
  <c r="Q1440" i="9"/>
  <c r="Q1439" i="9"/>
  <c r="Q1438" i="9"/>
  <c r="Q1437" i="9"/>
  <c r="Q1436" i="9"/>
  <c r="Q1435" i="9"/>
  <c r="Q1434" i="9"/>
  <c r="Q1433" i="9"/>
  <c r="Q1432" i="9"/>
  <c r="Q1431" i="9"/>
  <c r="Q1430" i="9"/>
  <c r="Q1429" i="9"/>
  <c r="Q1428" i="9"/>
  <c r="Q1427" i="9"/>
  <c r="Q1426" i="9"/>
  <c r="Q1425" i="9"/>
  <c r="Q1424" i="9"/>
  <c r="Q1423" i="9"/>
  <c r="Q1422" i="9"/>
  <c r="Q1421" i="9"/>
  <c r="Q1420" i="9"/>
  <c r="Q1419" i="9"/>
  <c r="Q1418" i="9"/>
  <c r="Q1417" i="9"/>
  <c r="Q1416" i="9"/>
  <c r="Q1415" i="9"/>
  <c r="Q1414" i="9"/>
  <c r="Q1413" i="9"/>
  <c r="Q1412" i="9"/>
  <c r="Q1411" i="9"/>
  <c r="Q1410" i="9"/>
  <c r="Q1409" i="9"/>
  <c r="Q1408" i="9"/>
  <c r="Q1407" i="9"/>
  <c r="Q1406" i="9"/>
  <c r="Q1405" i="9"/>
  <c r="Q1404" i="9"/>
  <c r="Q1403" i="9"/>
  <c r="Q1402" i="9"/>
  <c r="Q1401" i="9"/>
  <c r="Q1400" i="9"/>
  <c r="Q1399" i="9"/>
  <c r="Q1398" i="9"/>
  <c r="Q1397" i="9"/>
  <c r="Q1396" i="9"/>
  <c r="Q1395" i="9"/>
  <c r="Q1394" i="9"/>
  <c r="Q1393" i="9"/>
  <c r="Q1392" i="9"/>
  <c r="Q1391" i="9"/>
  <c r="Q1390" i="9"/>
  <c r="Q1389" i="9"/>
  <c r="Q1388" i="9"/>
  <c r="Q1387" i="9"/>
  <c r="Q1386" i="9"/>
  <c r="Q1385" i="9"/>
  <c r="Q1384" i="9"/>
  <c r="Q1383" i="9"/>
  <c r="Q1382" i="9"/>
  <c r="Q1381" i="9"/>
  <c r="Q1380" i="9"/>
  <c r="Q1379" i="9"/>
  <c r="Q1378" i="9"/>
  <c r="Q1377" i="9"/>
  <c r="Q1376" i="9"/>
  <c r="Q1375" i="9"/>
  <c r="Q1374" i="9"/>
  <c r="Q1373" i="9"/>
  <c r="Q1372" i="9"/>
  <c r="Q1371" i="9"/>
  <c r="Q1370" i="9"/>
  <c r="Q1369" i="9"/>
  <c r="Q1368" i="9"/>
  <c r="Q1367" i="9"/>
  <c r="Q1366" i="9"/>
  <c r="Q1365" i="9"/>
  <c r="Q1364" i="9"/>
  <c r="Q1363" i="9"/>
  <c r="Q1362" i="9"/>
  <c r="Q1361" i="9"/>
  <c r="Q1360" i="9"/>
  <c r="Q1359" i="9"/>
  <c r="Q1358" i="9"/>
  <c r="Q1357" i="9"/>
  <c r="Q1356" i="9"/>
  <c r="Q1355" i="9"/>
  <c r="Q1354" i="9"/>
  <c r="Q1353" i="9"/>
  <c r="Q1352" i="9"/>
  <c r="Q1351" i="9"/>
  <c r="Q1350" i="9"/>
  <c r="Q1349" i="9"/>
  <c r="Q1348" i="9"/>
  <c r="Q1347" i="9"/>
  <c r="Q1346" i="9"/>
  <c r="Q1345" i="9"/>
  <c r="Q1344" i="9"/>
  <c r="Q1343" i="9"/>
  <c r="Q1342" i="9"/>
  <c r="Q1341" i="9"/>
  <c r="Q1340" i="9"/>
  <c r="Q1339" i="9"/>
  <c r="Q1338" i="9"/>
  <c r="Q1337" i="9"/>
  <c r="Q1336" i="9"/>
  <c r="Q1335" i="9"/>
  <c r="Q1334" i="9"/>
  <c r="Q1333" i="9"/>
  <c r="Q1332" i="9"/>
  <c r="Q1331" i="9"/>
  <c r="Q1330" i="9"/>
  <c r="Q1329" i="9"/>
  <c r="Q1328" i="9"/>
  <c r="Q1327" i="9"/>
  <c r="Q1326" i="9"/>
  <c r="Q1325" i="9"/>
  <c r="Q1324" i="9"/>
  <c r="Q1323" i="9"/>
  <c r="Q1322" i="9"/>
  <c r="Q1321" i="9"/>
  <c r="Q1320" i="9"/>
  <c r="Q1319" i="9"/>
  <c r="Q1318" i="9"/>
  <c r="Q1317" i="9"/>
  <c r="Q1316" i="9"/>
  <c r="Q1315" i="9"/>
  <c r="Q1314" i="9"/>
  <c r="Q1313" i="9"/>
  <c r="Q1312" i="9"/>
  <c r="Q1311" i="9"/>
  <c r="Q1310" i="9"/>
  <c r="Q1309" i="9"/>
  <c r="Q1308" i="9"/>
  <c r="Q1307" i="9"/>
  <c r="Q1306" i="9"/>
  <c r="Q1305" i="9"/>
  <c r="Q1304" i="9"/>
  <c r="Q1303" i="9"/>
  <c r="Q1302" i="9"/>
  <c r="Q1301" i="9"/>
  <c r="Q1300" i="9"/>
  <c r="Q1299" i="9"/>
  <c r="Q1298" i="9"/>
  <c r="Q1297" i="9"/>
  <c r="Q1296" i="9"/>
  <c r="Q1295" i="9"/>
  <c r="Q1294" i="9"/>
  <c r="Q1293" i="9"/>
  <c r="Q1292" i="9"/>
  <c r="Q1291" i="9"/>
  <c r="Q1290" i="9"/>
  <c r="Q1289" i="9"/>
  <c r="Q1288" i="9"/>
  <c r="Q1287" i="9"/>
  <c r="Q1286" i="9"/>
  <c r="Q1285" i="9"/>
  <c r="Q1284" i="9"/>
  <c r="Q1283" i="9"/>
  <c r="Q1282" i="9"/>
  <c r="Q1281" i="9"/>
  <c r="Q1280" i="9"/>
  <c r="Q1279" i="9"/>
  <c r="Q1278" i="9"/>
  <c r="Q1277" i="9"/>
  <c r="Q1276" i="9"/>
  <c r="Q1275" i="9"/>
  <c r="Q1274" i="9"/>
  <c r="Q1273" i="9"/>
  <c r="Q1272" i="9"/>
  <c r="Q1271" i="9"/>
  <c r="Q1270" i="9"/>
  <c r="Q1269" i="9"/>
  <c r="Q1268" i="9"/>
  <c r="Q1267" i="9"/>
  <c r="Q1266" i="9"/>
  <c r="Q1265" i="9"/>
  <c r="Q1264" i="9"/>
  <c r="Q1263" i="9"/>
  <c r="Q1262" i="9"/>
  <c r="Q1261" i="9"/>
  <c r="Q1260" i="9"/>
  <c r="Q1259" i="9"/>
  <c r="Q1258" i="9"/>
  <c r="Q1257" i="9"/>
  <c r="Q1256" i="9"/>
  <c r="Q1255" i="9"/>
  <c r="Q1254" i="9"/>
  <c r="Q1253" i="9"/>
  <c r="Q1252" i="9"/>
  <c r="Q1251" i="9"/>
  <c r="Q1250" i="9"/>
  <c r="Q1249" i="9"/>
  <c r="Q1248" i="9"/>
  <c r="Q1247" i="9"/>
  <c r="Q1246" i="9"/>
  <c r="Q1245" i="9"/>
  <c r="Q1244" i="9"/>
  <c r="Q1243" i="9"/>
  <c r="Q1242" i="9"/>
  <c r="Q1241" i="9"/>
  <c r="Q1240" i="9"/>
  <c r="Q1239" i="9"/>
  <c r="Q1238" i="9"/>
  <c r="Q1237" i="9"/>
  <c r="Q1236" i="9"/>
  <c r="Q1235" i="9"/>
  <c r="Q1234" i="9"/>
  <c r="Q1233" i="9"/>
  <c r="Q1232" i="9"/>
  <c r="Q1231" i="9"/>
  <c r="Q1230" i="9"/>
  <c r="Q1229" i="9"/>
  <c r="Q1228" i="9"/>
  <c r="Q1227" i="9"/>
  <c r="Q1226" i="9"/>
  <c r="Q1225" i="9"/>
  <c r="Q1224" i="9"/>
  <c r="Q1223" i="9"/>
  <c r="Q1222" i="9"/>
  <c r="Q1221" i="9"/>
  <c r="Q1220" i="9"/>
  <c r="Q1219" i="9"/>
  <c r="Q1218" i="9"/>
  <c r="Q1217" i="9"/>
  <c r="Q1216" i="9"/>
  <c r="Q1215" i="9"/>
  <c r="Q1214" i="9"/>
  <c r="Q1213" i="9"/>
  <c r="Q1212" i="9"/>
  <c r="Q1211" i="9"/>
  <c r="Q1210" i="9"/>
  <c r="Q1209" i="9"/>
  <c r="Q1208" i="9"/>
  <c r="Q1207" i="9"/>
  <c r="Q1206" i="9"/>
  <c r="Q1205" i="9"/>
  <c r="Q1204" i="9"/>
  <c r="Q1203" i="9"/>
  <c r="Q1202" i="9"/>
  <c r="Q1201" i="9"/>
  <c r="Q1200" i="9"/>
  <c r="Q1199" i="9"/>
  <c r="Q1198" i="9"/>
  <c r="Q1197" i="9"/>
  <c r="Q1196" i="9"/>
  <c r="Q1195" i="9"/>
  <c r="Q1194" i="9"/>
  <c r="Q1193" i="9"/>
  <c r="Q1192" i="9"/>
  <c r="Q1191" i="9"/>
  <c r="Q1190" i="9"/>
  <c r="Q1189" i="9"/>
  <c r="Q1188" i="9"/>
  <c r="Q1187" i="9"/>
  <c r="Q1186" i="9"/>
  <c r="Q1185" i="9"/>
  <c r="Q1184" i="9"/>
  <c r="Q1183" i="9"/>
  <c r="Q1182" i="9"/>
  <c r="Q1181" i="9"/>
  <c r="Q1180" i="9"/>
  <c r="Q1179" i="9"/>
  <c r="Q1178" i="9"/>
  <c r="Q1177" i="9"/>
  <c r="Q1176" i="9"/>
  <c r="Q1175" i="9"/>
  <c r="Q1174" i="9"/>
  <c r="Q1173" i="9"/>
  <c r="Q1172" i="9"/>
  <c r="Q1171" i="9"/>
  <c r="Q1170" i="9"/>
  <c r="Q1169" i="9"/>
  <c r="Q1168" i="9"/>
  <c r="Q1167" i="9"/>
  <c r="Q1166" i="9"/>
  <c r="Q1165" i="9"/>
  <c r="Q1164" i="9"/>
  <c r="Q1163" i="9"/>
  <c r="Q1162" i="9"/>
  <c r="Q1161" i="9"/>
  <c r="Q1160" i="9"/>
  <c r="Q1159" i="9"/>
  <c r="Q1158" i="9"/>
  <c r="Q1157" i="9"/>
  <c r="Q1156" i="9"/>
  <c r="Q1155" i="9"/>
  <c r="Q1154" i="9"/>
  <c r="Q1153" i="9"/>
  <c r="Q1152" i="9"/>
  <c r="Q1151" i="9"/>
  <c r="Q1150" i="9"/>
  <c r="Q1149" i="9"/>
  <c r="Q1148" i="9"/>
  <c r="Q1147" i="9"/>
  <c r="Q1146" i="9"/>
  <c r="Q1145" i="9"/>
  <c r="Q1144" i="9"/>
  <c r="Q1143" i="9"/>
  <c r="Q1142" i="9"/>
  <c r="Q1141" i="9"/>
  <c r="Q1140" i="9"/>
  <c r="Q1139" i="9"/>
  <c r="Q1138" i="9"/>
  <c r="Q1137" i="9"/>
  <c r="Q1136" i="9"/>
  <c r="Q1135" i="9"/>
  <c r="Q1134" i="9"/>
  <c r="Q1133" i="9"/>
  <c r="Q1132" i="9"/>
  <c r="Q1131" i="9"/>
  <c r="Q1130" i="9"/>
  <c r="Q1129" i="9"/>
  <c r="Q1128" i="9"/>
  <c r="Q1127" i="9"/>
  <c r="Q1126" i="9"/>
  <c r="Q1125" i="9"/>
  <c r="Q1124" i="9"/>
  <c r="Q1123" i="9"/>
  <c r="Q1122" i="9"/>
  <c r="Q1121" i="9"/>
  <c r="Q1120" i="9"/>
  <c r="Q1119" i="9"/>
  <c r="Q1118" i="9"/>
  <c r="Q1117" i="9"/>
  <c r="Q1116" i="9"/>
  <c r="Q1115" i="9"/>
  <c r="Q1114" i="9"/>
  <c r="Q1113" i="9"/>
  <c r="Q1112" i="9"/>
  <c r="Q1111" i="9"/>
  <c r="Q1110" i="9"/>
  <c r="Q1109" i="9"/>
  <c r="Q1108" i="9"/>
  <c r="Q1107" i="9"/>
  <c r="Q1106" i="9"/>
  <c r="Q1105" i="9"/>
  <c r="Q1104" i="9"/>
  <c r="Q1103" i="9"/>
  <c r="Q1102" i="9"/>
  <c r="Q1101" i="9"/>
  <c r="Q1100" i="9"/>
  <c r="Q1099" i="9"/>
  <c r="Q1098" i="9"/>
  <c r="Q1097" i="9"/>
  <c r="Q1096" i="9"/>
  <c r="Q1095" i="9"/>
  <c r="Q1094" i="9"/>
  <c r="Q1093" i="9"/>
  <c r="Q1092" i="9"/>
  <c r="Q1091" i="9"/>
  <c r="Q1090" i="9"/>
  <c r="Q1089" i="9"/>
  <c r="Q1088" i="9"/>
  <c r="Q1087" i="9"/>
  <c r="Q1086" i="9"/>
  <c r="Q1085" i="9"/>
  <c r="Q1084" i="9"/>
  <c r="Q1083" i="9"/>
  <c r="Q1082" i="9"/>
  <c r="Q1081" i="9"/>
  <c r="Q1080" i="9"/>
  <c r="Q1079" i="9"/>
  <c r="Q1078" i="9"/>
  <c r="Q1077" i="9"/>
  <c r="Q1076" i="9"/>
  <c r="Q1075" i="9"/>
  <c r="Q1074" i="9"/>
  <c r="Q1073" i="9"/>
  <c r="Q1072" i="9"/>
  <c r="Q1071" i="9"/>
  <c r="Q1070" i="9"/>
  <c r="Q1069" i="9"/>
  <c r="Q1068" i="9"/>
  <c r="Q1067" i="9"/>
  <c r="Q1066" i="9"/>
  <c r="Q1065" i="9"/>
  <c r="Q1064" i="9"/>
  <c r="Q1063" i="9"/>
  <c r="Q1062" i="9"/>
  <c r="Q1061" i="9"/>
  <c r="Q1060" i="9"/>
  <c r="Q1059" i="9"/>
  <c r="Q1058" i="9"/>
  <c r="Q1057" i="9"/>
  <c r="Q1056" i="9"/>
  <c r="Q1055" i="9"/>
  <c r="Q1054" i="9"/>
  <c r="Q1053" i="9"/>
  <c r="Q1052" i="9"/>
  <c r="Q1051" i="9"/>
  <c r="Q1050" i="9"/>
  <c r="Q1049" i="9"/>
  <c r="Q1048" i="9"/>
  <c r="Q1047" i="9"/>
  <c r="Q1046" i="9"/>
  <c r="Q1045" i="9"/>
  <c r="Q1044" i="9"/>
  <c r="Q1043" i="9"/>
  <c r="Q1042" i="9"/>
  <c r="Q1041" i="9"/>
  <c r="Q1040" i="9"/>
  <c r="Q1039" i="9"/>
  <c r="Q1038" i="9"/>
  <c r="Q1037" i="9"/>
  <c r="Q1036" i="9"/>
  <c r="Q1035" i="9"/>
  <c r="Q1034" i="9"/>
  <c r="Q1033" i="9"/>
  <c r="Q1032" i="9"/>
  <c r="Q1031" i="9"/>
  <c r="Q1030" i="9"/>
  <c r="Q1029" i="9"/>
  <c r="Q1028" i="9"/>
  <c r="Q1027" i="9"/>
  <c r="Q1026" i="9"/>
  <c r="Q1025" i="9"/>
  <c r="Q1024" i="9"/>
  <c r="Q1023" i="9"/>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7" i="9"/>
  <c r="Q6" i="9"/>
  <c r="Q5" i="9"/>
  <c r="F35" i="8"/>
  <c r="G16" i="8"/>
  <c r="D18" i="10" s="1"/>
  <c r="G18" i="8" l="1"/>
  <c r="D24" i="8"/>
  <c r="Q8" i="9"/>
  <c r="D25" i="8"/>
  <c r="G24" i="8"/>
  <c r="G25" i="8"/>
  <c r="G29" i="8" l="1"/>
  <c r="E48" i="8"/>
  <c r="E45" i="8"/>
  <c r="T994" i="11" l="1"/>
  <c r="T986" i="11"/>
  <c r="T978" i="11"/>
  <c r="T970" i="11"/>
  <c r="T962" i="11"/>
  <c r="T954" i="11"/>
  <c r="T946" i="11"/>
  <c r="T938" i="11"/>
  <c r="T930" i="11"/>
  <c r="T922" i="11"/>
  <c r="T914" i="11"/>
  <c r="T906" i="11"/>
  <c r="T898" i="11"/>
  <c r="T890" i="11"/>
  <c r="T882" i="11"/>
  <c r="T874" i="11"/>
  <c r="T866" i="11"/>
  <c r="T858" i="11"/>
  <c r="T850" i="11"/>
  <c r="T842" i="11"/>
  <c r="T834" i="11"/>
  <c r="T826" i="11"/>
  <c r="T818" i="11"/>
  <c r="T810" i="11"/>
  <c r="T802" i="11"/>
  <c r="T794" i="11"/>
  <c r="T786" i="11"/>
  <c r="T778" i="11"/>
  <c r="T770" i="11"/>
  <c r="T762" i="11"/>
  <c r="T754" i="11"/>
  <c r="T998" i="11"/>
  <c r="T990" i="11"/>
  <c r="T982" i="11"/>
  <c r="T974" i="11"/>
  <c r="T966" i="11"/>
  <c r="T958" i="11"/>
  <c r="T950" i="11"/>
  <c r="T942" i="11"/>
  <c r="T934" i="11"/>
  <c r="T926" i="11"/>
  <c r="T918" i="11"/>
  <c r="T910" i="11"/>
  <c r="T902" i="11"/>
  <c r="T894" i="11"/>
  <c r="T886" i="11"/>
  <c r="T878" i="11"/>
  <c r="T870" i="11"/>
  <c r="T862" i="11"/>
  <c r="T854" i="11"/>
  <c r="T846" i="11"/>
  <c r="T838" i="11"/>
  <c r="T830" i="11"/>
  <c r="T822" i="11"/>
  <c r="T814" i="11"/>
  <c r="T806" i="11"/>
  <c r="T798" i="11"/>
  <c r="T790" i="11"/>
  <c r="T782" i="11"/>
  <c r="T774" i="11"/>
  <c r="T766" i="11"/>
  <c r="T758" i="11"/>
  <c r="T997" i="11"/>
  <c r="T989" i="11"/>
  <c r="T981" i="11"/>
  <c r="T973" i="11"/>
  <c r="T965" i="11"/>
  <c r="T957" i="11"/>
  <c r="T949" i="11"/>
  <c r="T941" i="11"/>
  <c r="T933" i="11"/>
  <c r="T925" i="11"/>
  <c r="T917" i="11"/>
  <c r="T909" i="11"/>
  <c r="T901" i="11"/>
  <c r="T893" i="11"/>
  <c r="T885" i="11"/>
  <c r="T877" i="11"/>
  <c r="T869" i="11"/>
  <c r="T861" i="11"/>
  <c r="T853" i="11"/>
  <c r="T845" i="11"/>
  <c r="T837" i="11"/>
  <c r="T829" i="11"/>
  <c r="T821" i="11"/>
  <c r="T813" i="11"/>
  <c r="T805" i="11"/>
  <c r="T797" i="11"/>
  <c r="T789" i="11"/>
  <c r="T781" i="11"/>
  <c r="T773" i="11"/>
  <c r="T765" i="11"/>
  <c r="T757" i="11"/>
  <c r="T749" i="11"/>
  <c r="T741" i="11"/>
  <c r="T995" i="11"/>
  <c r="T987" i="11"/>
  <c r="T979" i="11"/>
  <c r="T971" i="11"/>
  <c r="T963" i="11"/>
  <c r="T955" i="11"/>
  <c r="T947" i="11"/>
  <c r="T939" i="11"/>
  <c r="T931" i="11"/>
  <c r="T923" i="11"/>
  <c r="T915" i="11"/>
  <c r="T907" i="11"/>
  <c r="T899" i="11"/>
  <c r="T891" i="11"/>
  <c r="T883" i="11"/>
  <c r="T875" i="11"/>
  <c r="T867" i="11"/>
  <c r="T859" i="11"/>
  <c r="T851" i="11"/>
  <c r="T843" i="11"/>
  <c r="T835" i="11"/>
  <c r="T827" i="11"/>
  <c r="T819" i="11"/>
  <c r="T811" i="11"/>
  <c r="T803" i="11"/>
  <c r="T795" i="11"/>
  <c r="T787" i="11"/>
  <c r="T779" i="11"/>
  <c r="T771" i="11"/>
  <c r="T763" i="11"/>
  <c r="T755" i="11"/>
  <c r="T747" i="11"/>
  <c r="T739" i="11"/>
  <c r="T992" i="11"/>
  <c r="T976" i="11"/>
  <c r="T960" i="11"/>
  <c r="T944" i="11"/>
  <c r="T928" i="11"/>
  <c r="T912" i="11"/>
  <c r="T896" i="11"/>
  <c r="T880" i="11"/>
  <c r="T864" i="11"/>
  <c r="T848" i="11"/>
  <c r="T832" i="11"/>
  <c r="T816" i="11"/>
  <c r="T800" i="11"/>
  <c r="T784" i="11"/>
  <c r="T768" i="11"/>
  <c r="T752" i="11"/>
  <c r="T742" i="11"/>
  <c r="T732" i="11"/>
  <c r="T724" i="11"/>
  <c r="T716" i="11"/>
  <c r="T708" i="11"/>
  <c r="T700" i="11"/>
  <c r="T692" i="11"/>
  <c r="T684" i="11"/>
  <c r="T676" i="11"/>
  <c r="T668" i="11"/>
  <c r="T660" i="11"/>
  <c r="T652" i="11"/>
  <c r="T644" i="11"/>
  <c r="T636" i="11"/>
  <c r="T628" i="11"/>
  <c r="T620" i="11"/>
  <c r="T612" i="11"/>
  <c r="T604" i="11"/>
  <c r="T596" i="11"/>
  <c r="T588" i="11"/>
  <c r="T580" i="11"/>
  <c r="T572" i="11"/>
  <c r="T564" i="11"/>
  <c r="T556" i="11"/>
  <c r="T548" i="11"/>
  <c r="T540" i="11"/>
  <c r="T532" i="11"/>
  <c r="T524" i="11"/>
  <c r="T516" i="11"/>
  <c r="T508" i="11"/>
  <c r="T500" i="11"/>
  <c r="T492" i="11"/>
  <c r="T484" i="11"/>
  <c r="T476" i="11"/>
  <c r="T468" i="11"/>
  <c r="T460" i="11"/>
  <c r="T452" i="11"/>
  <c r="T444" i="11"/>
  <c r="T436" i="11"/>
  <c r="T428" i="11"/>
  <c r="T420" i="11"/>
  <c r="T412" i="11"/>
  <c r="T404" i="11"/>
  <c r="T396" i="11"/>
  <c r="T388" i="11"/>
  <c r="T380" i="11"/>
  <c r="T372" i="11"/>
  <c r="T364" i="11"/>
  <c r="T356" i="11"/>
  <c r="T348" i="11"/>
  <c r="T340" i="11"/>
  <c r="T332" i="11"/>
  <c r="T324" i="11"/>
  <c r="T316" i="11"/>
  <c r="T308" i="11"/>
  <c r="T300" i="11"/>
  <c r="T292" i="11"/>
  <c r="T284" i="11"/>
  <c r="T276" i="11"/>
  <c r="T268" i="11"/>
  <c r="T260" i="11"/>
  <c r="T252" i="11"/>
  <c r="T244" i="11"/>
  <c r="T1000" i="11"/>
  <c r="T984" i="11"/>
  <c r="T968" i="11"/>
  <c r="T952" i="11"/>
  <c r="T936" i="11"/>
  <c r="T920" i="11"/>
  <c r="T904" i="11"/>
  <c r="T888" i="11"/>
  <c r="T872" i="11"/>
  <c r="T856" i="11"/>
  <c r="T840" i="11"/>
  <c r="T824" i="11"/>
  <c r="T808" i="11"/>
  <c r="T792" i="11"/>
  <c r="T776" i="11"/>
  <c r="T760" i="11"/>
  <c r="T746" i="11"/>
  <c r="T736" i="11"/>
  <c r="T728" i="11"/>
  <c r="T720" i="11"/>
  <c r="T712" i="11"/>
  <c r="T704" i="11"/>
  <c r="T696" i="11"/>
  <c r="T688" i="11"/>
  <c r="T680" i="11"/>
  <c r="T672" i="11"/>
  <c r="T664" i="11"/>
  <c r="T656" i="11"/>
  <c r="T648" i="11"/>
  <c r="T640" i="11"/>
  <c r="T632" i="11"/>
  <c r="T624" i="11"/>
  <c r="T616" i="11"/>
  <c r="T608" i="11"/>
  <c r="T600" i="11"/>
  <c r="T592" i="11"/>
  <c r="T584" i="11"/>
  <c r="T576" i="11"/>
  <c r="T568" i="11"/>
  <c r="T560" i="11"/>
  <c r="T552" i="11"/>
  <c r="T544" i="11"/>
  <c r="T536" i="11"/>
  <c r="T528" i="11"/>
  <c r="T520" i="11"/>
  <c r="T512" i="11"/>
  <c r="T504" i="11"/>
  <c r="T496" i="11"/>
  <c r="T488" i="11"/>
  <c r="T480" i="11"/>
  <c r="T472" i="11"/>
  <c r="T464" i="11"/>
  <c r="T456" i="11"/>
  <c r="T448" i="11"/>
  <c r="T440" i="11"/>
  <c r="T432" i="11"/>
  <c r="T424" i="11"/>
  <c r="T416" i="11"/>
  <c r="T408" i="11"/>
  <c r="T400" i="11"/>
  <c r="T392" i="11"/>
  <c r="T384" i="11"/>
  <c r="T376" i="11"/>
  <c r="T368" i="11"/>
  <c r="T360" i="11"/>
  <c r="T352" i="11"/>
  <c r="T999" i="11"/>
  <c r="T983" i="11"/>
  <c r="T967" i="11"/>
  <c r="T951" i="11"/>
  <c r="T935" i="11"/>
  <c r="T919" i="11"/>
  <c r="T903" i="11"/>
  <c r="T887" i="11"/>
  <c r="T871" i="11"/>
  <c r="T855" i="11"/>
  <c r="T839" i="11"/>
  <c r="T823" i="11"/>
  <c r="T807" i="11"/>
  <c r="T791" i="11"/>
  <c r="T775" i="11"/>
  <c r="T759" i="11"/>
  <c r="T745" i="11"/>
  <c r="T735" i="11"/>
  <c r="T727" i="11"/>
  <c r="T719" i="11"/>
  <c r="T711" i="11"/>
  <c r="T703" i="11"/>
  <c r="T695" i="11"/>
  <c r="T687" i="11"/>
  <c r="T679" i="11"/>
  <c r="T671" i="11"/>
  <c r="T663" i="11"/>
  <c r="T655" i="11"/>
  <c r="T647" i="11"/>
  <c r="T639" i="11"/>
  <c r="T631" i="11"/>
  <c r="T623" i="11"/>
  <c r="T615" i="11"/>
  <c r="T607" i="11"/>
  <c r="T599" i="11"/>
  <c r="T591" i="11"/>
  <c r="T583" i="11"/>
  <c r="T575" i="11"/>
  <c r="T567" i="11"/>
  <c r="T559" i="11"/>
  <c r="T551" i="11"/>
  <c r="T543" i="11"/>
  <c r="T535" i="11"/>
  <c r="T527" i="11"/>
  <c r="T519" i="11"/>
  <c r="T511" i="11"/>
  <c r="T503" i="11"/>
  <c r="T495" i="11"/>
  <c r="T487" i="11"/>
  <c r="T479" i="11"/>
  <c r="T471" i="11"/>
  <c r="T463" i="11"/>
  <c r="T455" i="11"/>
  <c r="T447" i="11"/>
  <c r="T439" i="11"/>
  <c r="T431" i="11"/>
  <c r="T423" i="11"/>
  <c r="T415" i="11"/>
  <c r="T407" i="11"/>
  <c r="T399" i="11"/>
  <c r="T391" i="11"/>
  <c r="T383" i="11"/>
  <c r="T375" i="11"/>
  <c r="T367" i="11"/>
  <c r="T359" i="11"/>
  <c r="T351" i="11"/>
  <c r="T343" i="11"/>
  <c r="T335" i="11"/>
  <c r="T327" i="11"/>
  <c r="T319" i="11"/>
  <c r="T311" i="11"/>
  <c r="T303" i="11"/>
  <c r="T295" i="11"/>
  <c r="T287" i="11"/>
  <c r="T279" i="11"/>
  <c r="T271" i="11"/>
  <c r="T263" i="11"/>
  <c r="T255" i="11"/>
  <c r="T247" i="11"/>
  <c r="T993" i="11"/>
  <c r="T977" i="11"/>
  <c r="T961" i="11"/>
  <c r="T945" i="11"/>
  <c r="T929" i="11"/>
  <c r="T913" i="11"/>
  <c r="T897" i="11"/>
  <c r="T881" i="11"/>
  <c r="T865" i="11"/>
  <c r="T849" i="11"/>
  <c r="T833" i="11"/>
  <c r="T817" i="11"/>
  <c r="T801" i="11"/>
  <c r="T785" i="11"/>
  <c r="T769" i="11"/>
  <c r="T753" i="11"/>
  <c r="T743" i="11"/>
  <c r="T733" i="11"/>
  <c r="T725" i="11"/>
  <c r="T717" i="11"/>
  <c r="T709" i="11"/>
  <c r="T701" i="11"/>
  <c r="T693" i="11"/>
  <c r="T685" i="11"/>
  <c r="T677" i="11"/>
  <c r="T669" i="11"/>
  <c r="T661" i="11"/>
  <c r="T653" i="11"/>
  <c r="T645" i="11"/>
  <c r="T637" i="11"/>
  <c r="T629" i="11"/>
  <c r="T621" i="11"/>
  <c r="T613" i="11"/>
  <c r="T605" i="11"/>
  <c r="T597" i="11"/>
  <c r="T589" i="11"/>
  <c r="T581" i="11"/>
  <c r="T573" i="11"/>
  <c r="T565" i="11"/>
  <c r="T557" i="11"/>
  <c r="T549" i="11"/>
  <c r="T541" i="11"/>
  <c r="T533" i="11"/>
  <c r="T525" i="11"/>
  <c r="T517" i="11"/>
  <c r="T509" i="11"/>
  <c r="T501" i="11"/>
  <c r="T493" i="11"/>
  <c r="T485" i="11"/>
  <c r="T477" i="11"/>
  <c r="T469" i="11"/>
  <c r="T461" i="11"/>
  <c r="T453" i="11"/>
  <c r="T445" i="11"/>
  <c r="T437" i="11"/>
  <c r="T429" i="11"/>
  <c r="T421" i="11"/>
  <c r="T413" i="11"/>
  <c r="T405" i="11"/>
  <c r="T397" i="11"/>
  <c r="T389" i="11"/>
  <c r="T381" i="11"/>
  <c r="T373" i="11"/>
  <c r="T365" i="11"/>
  <c r="T357" i="11"/>
  <c r="T349" i="11"/>
  <c r="T991" i="11"/>
  <c r="T959" i="11"/>
  <c r="T927" i="11"/>
  <c r="T895" i="11"/>
  <c r="T863" i="11"/>
  <c r="T831" i="11"/>
  <c r="T799" i="11"/>
  <c r="T767" i="11"/>
  <c r="T740" i="11"/>
  <c r="T723" i="11"/>
  <c r="T707" i="11"/>
  <c r="T691" i="11"/>
  <c r="T675" i="11"/>
  <c r="T659" i="11"/>
  <c r="T643" i="11"/>
  <c r="T627" i="11"/>
  <c r="T611" i="11"/>
  <c r="T595" i="11"/>
  <c r="T579" i="11"/>
  <c r="T563" i="11"/>
  <c r="T547" i="11"/>
  <c r="T531" i="11"/>
  <c r="T515" i="11"/>
  <c r="T499" i="11"/>
  <c r="T483" i="11"/>
  <c r="T467" i="11"/>
  <c r="T451" i="11"/>
  <c r="T435" i="11"/>
  <c r="T419" i="11"/>
  <c r="T403" i="11"/>
  <c r="T387" i="11"/>
  <c r="T371" i="11"/>
  <c r="T355" i="11"/>
  <c r="T342" i="11"/>
  <c r="T331" i="11"/>
  <c r="T321" i="11"/>
  <c r="T310" i="11"/>
  <c r="T299" i="11"/>
  <c r="T289" i="11"/>
  <c r="T278" i="11"/>
  <c r="T267" i="11"/>
  <c r="T257" i="11"/>
  <c r="T246" i="11"/>
  <c r="T237" i="11"/>
  <c r="T229" i="11"/>
  <c r="T221" i="11"/>
  <c r="T213" i="11"/>
  <c r="T205" i="11"/>
  <c r="T197" i="11"/>
  <c r="T189" i="11"/>
  <c r="T181" i="11"/>
  <c r="T173" i="11"/>
  <c r="T165" i="11"/>
  <c r="T157" i="11"/>
  <c r="T149" i="11"/>
  <c r="T141" i="11"/>
  <c r="T133" i="11"/>
  <c r="T125" i="11"/>
  <c r="T117" i="11"/>
  <c r="T109" i="11"/>
  <c r="T101" i="11"/>
  <c r="T93" i="11"/>
  <c r="T85" i="11"/>
  <c r="T77" i="11"/>
  <c r="T69" i="11"/>
  <c r="T61" i="11"/>
  <c r="T53" i="11"/>
  <c r="T45" i="11"/>
  <c r="T37" i="11"/>
  <c r="T29" i="11"/>
  <c r="T21" i="11"/>
  <c r="T13" i="11"/>
  <c r="T5" i="11"/>
  <c r="T988" i="11"/>
  <c r="T956" i="11"/>
  <c r="T924" i="11"/>
  <c r="T892" i="11"/>
  <c r="T860" i="11"/>
  <c r="T828" i="11"/>
  <c r="T796" i="11"/>
  <c r="T764" i="11"/>
  <c r="T738" i="11"/>
  <c r="T722" i="11"/>
  <c r="T706" i="11"/>
  <c r="T690" i="11"/>
  <c r="T674" i="11"/>
  <c r="T658" i="11"/>
  <c r="T642" i="11"/>
  <c r="T626" i="11"/>
  <c r="T610" i="11"/>
  <c r="T594" i="11"/>
  <c r="T578" i="11"/>
  <c r="T562" i="11"/>
  <c r="T546" i="11"/>
  <c r="T530" i="11"/>
  <c r="T514" i="11"/>
  <c r="T498" i="11"/>
  <c r="T482" i="11"/>
  <c r="T466" i="11"/>
  <c r="T450" i="11"/>
  <c r="T434" i="11"/>
  <c r="T418" i="11"/>
  <c r="T402" i="11"/>
  <c r="T386" i="11"/>
  <c r="T370" i="11"/>
  <c r="T354" i="11"/>
  <c r="T341" i="11"/>
  <c r="T330" i="11"/>
  <c r="T320" i="11"/>
  <c r="T309" i="11"/>
  <c r="T298" i="11"/>
  <c r="T288" i="11"/>
  <c r="T277" i="11"/>
  <c r="T266" i="11"/>
  <c r="T256" i="11"/>
  <c r="T245" i="11"/>
  <c r="T236" i="11"/>
  <c r="T228" i="11"/>
  <c r="T220" i="11"/>
  <c r="T212" i="11"/>
  <c r="T204" i="11"/>
  <c r="T196" i="11"/>
  <c r="T188" i="11"/>
  <c r="T180" i="11"/>
  <c r="T172" i="11"/>
  <c r="T164" i="11"/>
  <c r="T156" i="11"/>
  <c r="T148" i="11"/>
  <c r="T140" i="11"/>
  <c r="T132" i="11"/>
  <c r="T124" i="11"/>
  <c r="T116" i="11"/>
  <c r="T108" i="11"/>
  <c r="T100" i="11"/>
  <c r="T92" i="11"/>
  <c r="T84" i="11"/>
  <c r="T76" i="11"/>
  <c r="T68" i="11"/>
  <c r="T60" i="11"/>
  <c r="T52" i="11"/>
  <c r="T44" i="11"/>
  <c r="T36" i="11"/>
  <c r="T28" i="11"/>
  <c r="T20" i="11"/>
  <c r="T12" i="11"/>
  <c r="T4" i="11"/>
  <c r="T985" i="11"/>
  <c r="T953" i="11"/>
  <c r="T921" i="11"/>
  <c r="T889" i="11"/>
  <c r="T857" i="11"/>
  <c r="T825" i="11"/>
  <c r="T793" i="11"/>
  <c r="T761" i="11"/>
  <c r="T737" i="11"/>
  <c r="T721" i="11"/>
  <c r="T705" i="11"/>
  <c r="T689" i="11"/>
  <c r="T673" i="11"/>
  <c r="T657" i="11"/>
  <c r="T641" i="11"/>
  <c r="T625" i="11"/>
  <c r="T609" i="11"/>
  <c r="T593" i="11"/>
  <c r="T577" i="11"/>
  <c r="T561" i="11"/>
  <c r="T545" i="11"/>
  <c r="T529" i="11"/>
  <c r="T513" i="11"/>
  <c r="T497" i="11"/>
  <c r="T481" i="11"/>
  <c r="T465" i="11"/>
  <c r="T449" i="11"/>
  <c r="T433" i="11"/>
  <c r="T417" i="11"/>
  <c r="T401" i="11"/>
  <c r="T385" i="11"/>
  <c r="T369" i="11"/>
  <c r="T353" i="11"/>
  <c r="T339" i="11"/>
  <c r="T329" i="11"/>
  <c r="T318" i="11"/>
  <c r="T307" i="11"/>
  <c r="T297" i="11"/>
  <c r="T286" i="11"/>
  <c r="T275" i="11"/>
  <c r="T265" i="11"/>
  <c r="T254" i="11"/>
  <c r="T243" i="11"/>
  <c r="T235" i="11"/>
  <c r="T227" i="11"/>
  <c r="T219" i="11"/>
  <c r="T211" i="11"/>
  <c r="T203" i="11"/>
  <c r="T195" i="11"/>
  <c r="T187" i="11"/>
  <c r="T179" i="11"/>
  <c r="T171" i="11"/>
  <c r="T163" i="11"/>
  <c r="T155" i="11"/>
  <c r="T147" i="11"/>
  <c r="T139" i="11"/>
  <c r="T131" i="11"/>
  <c r="T123" i="11"/>
  <c r="T115" i="11"/>
  <c r="T107" i="11"/>
  <c r="T99" i="11"/>
  <c r="T91" i="11"/>
  <c r="T83" i="11"/>
  <c r="T75" i="11"/>
  <c r="T67" i="11"/>
  <c r="T59" i="11"/>
  <c r="T51" i="11"/>
  <c r="T43" i="11"/>
  <c r="T35" i="11"/>
  <c r="T27" i="11"/>
  <c r="T19" i="11"/>
  <c r="T11" i="11"/>
  <c r="T3" i="11"/>
  <c r="T980" i="11"/>
  <c r="T948" i="11"/>
  <c r="T916" i="11"/>
  <c r="T884" i="11"/>
  <c r="T852" i="11"/>
  <c r="T820" i="11"/>
  <c r="T788" i="11"/>
  <c r="T756" i="11"/>
  <c r="T734" i="11"/>
  <c r="T718" i="11"/>
  <c r="T702" i="11"/>
  <c r="T686" i="11"/>
  <c r="T670" i="11"/>
  <c r="T654" i="11"/>
  <c r="T638" i="11"/>
  <c r="T622" i="11"/>
  <c r="T606" i="11"/>
  <c r="T590" i="11"/>
  <c r="T574" i="11"/>
  <c r="T558" i="11"/>
  <c r="T542" i="11"/>
  <c r="T526" i="11"/>
  <c r="T510" i="11"/>
  <c r="T494" i="11"/>
  <c r="T478" i="11"/>
  <c r="T462" i="11"/>
  <c r="T446" i="11"/>
  <c r="T430" i="11"/>
  <c r="T414" i="11"/>
  <c r="T398" i="11"/>
  <c r="T382" i="11"/>
  <c r="T366" i="11"/>
  <c r="T350" i="11"/>
  <c r="T338" i="11"/>
  <c r="T328" i="11"/>
  <c r="T317" i="11"/>
  <c r="T306" i="11"/>
  <c r="T296" i="11"/>
  <c r="T285" i="11"/>
  <c r="T274" i="11"/>
  <c r="T264" i="11"/>
  <c r="T253" i="11"/>
  <c r="T242" i="11"/>
  <c r="T234" i="11"/>
  <c r="T226" i="11"/>
  <c r="T218" i="11"/>
  <c r="T210" i="11"/>
  <c r="T202" i="11"/>
  <c r="T194" i="11"/>
  <c r="T186" i="11"/>
  <c r="T178" i="11"/>
  <c r="T170" i="11"/>
  <c r="T162" i="11"/>
  <c r="T154" i="11"/>
  <c r="T146" i="11"/>
  <c r="T138" i="11"/>
  <c r="T130" i="11"/>
  <c r="T122" i="11"/>
  <c r="T114" i="11"/>
  <c r="T106" i="11"/>
  <c r="T98" i="11"/>
  <c r="T90" i="11"/>
  <c r="T82" i="11"/>
  <c r="T74" i="11"/>
  <c r="T66" i="11"/>
  <c r="T58" i="11"/>
  <c r="T50" i="11"/>
  <c r="T42" i="11"/>
  <c r="T34" i="11"/>
  <c r="T26" i="11"/>
  <c r="T18" i="11"/>
  <c r="T10" i="11"/>
  <c r="T2" i="11"/>
  <c r="T975" i="11"/>
  <c r="T943" i="11"/>
  <c r="T911" i="11"/>
  <c r="T879" i="11"/>
  <c r="T847" i="11"/>
  <c r="T815" i="11"/>
  <c r="T783" i="11"/>
  <c r="T751" i="11"/>
  <c r="T731" i="11"/>
  <c r="T715" i="11"/>
  <c r="T699" i="11"/>
  <c r="T683" i="11"/>
  <c r="T667" i="11"/>
  <c r="T651" i="11"/>
  <c r="T635" i="11"/>
  <c r="T619" i="11"/>
  <c r="T603" i="11"/>
  <c r="T587" i="11"/>
  <c r="T571" i="11"/>
  <c r="T555" i="11"/>
  <c r="T539" i="11"/>
  <c r="T523" i="11"/>
  <c r="T507" i="11"/>
  <c r="T491" i="11"/>
  <c r="T475" i="11"/>
  <c r="T459" i="11"/>
  <c r="T443" i="11"/>
  <c r="T427" i="11"/>
  <c r="T411" i="11"/>
  <c r="T395" i="11"/>
  <c r="T379" i="11"/>
  <c r="T363" i="11"/>
  <c r="T347" i="11"/>
  <c r="T337" i="11"/>
  <c r="T326" i="11"/>
  <c r="T315" i="11"/>
  <c r="T305" i="11"/>
  <c r="T294" i="11"/>
  <c r="T283" i="11"/>
  <c r="T273" i="11"/>
  <c r="T262" i="11"/>
  <c r="T251" i="11"/>
  <c r="T241" i="11"/>
  <c r="T233" i="11"/>
  <c r="T225" i="11"/>
  <c r="T217" i="11"/>
  <c r="T209" i="11"/>
  <c r="T201" i="11"/>
  <c r="T193" i="11"/>
  <c r="T185" i="11"/>
  <c r="T177" i="11"/>
  <c r="T169" i="11"/>
  <c r="T161" i="11"/>
  <c r="T153" i="11"/>
  <c r="T145" i="11"/>
  <c r="T137" i="11"/>
  <c r="T129" i="11"/>
  <c r="T121" i="11"/>
  <c r="T113" i="11"/>
  <c r="T105" i="11"/>
  <c r="T97" i="11"/>
  <c r="T89" i="11"/>
  <c r="T81" i="11"/>
  <c r="T73" i="11"/>
  <c r="T65" i="11"/>
  <c r="T57" i="11"/>
  <c r="T49" i="11"/>
  <c r="T41" i="11"/>
  <c r="T33" i="11"/>
  <c r="T25" i="11"/>
  <c r="T17" i="11"/>
  <c r="T9" i="11"/>
  <c r="T972" i="11"/>
  <c r="T940" i="11"/>
  <c r="T908" i="11"/>
  <c r="T876" i="11"/>
  <c r="T844" i="11"/>
  <c r="T812" i="11"/>
  <c r="T780" i="11"/>
  <c r="T750" i="11"/>
  <c r="T730" i="11"/>
  <c r="T714" i="11"/>
  <c r="T698" i="11"/>
  <c r="T682" i="11"/>
  <c r="T666" i="11"/>
  <c r="T650" i="11"/>
  <c r="T634" i="11"/>
  <c r="T618" i="11"/>
  <c r="T602" i="11"/>
  <c r="T586" i="11"/>
  <c r="T570" i="11"/>
  <c r="T554" i="11"/>
  <c r="T538" i="11"/>
  <c r="T522" i="11"/>
  <c r="T506" i="11"/>
  <c r="T490" i="11"/>
  <c r="T474" i="11"/>
  <c r="T458" i="11"/>
  <c r="T442" i="11"/>
  <c r="T426" i="11"/>
  <c r="T410" i="11"/>
  <c r="T394" i="11"/>
  <c r="T378" i="11"/>
  <c r="T362" i="11"/>
  <c r="T346" i="11"/>
  <c r="T336" i="11"/>
  <c r="T325" i="11"/>
  <c r="T314" i="11"/>
  <c r="T304" i="11"/>
  <c r="T293" i="11"/>
  <c r="T282" i="11"/>
  <c r="T272" i="11"/>
  <c r="T261" i="11"/>
  <c r="T250" i="11"/>
  <c r="T240" i="11"/>
  <c r="T232" i="11"/>
  <c r="T224" i="11"/>
  <c r="T216" i="11"/>
  <c r="T208" i="11"/>
  <c r="T200" i="11"/>
  <c r="T192" i="11"/>
  <c r="T184" i="11"/>
  <c r="T176" i="11"/>
  <c r="T168" i="11"/>
  <c r="T160" i="11"/>
  <c r="T152" i="11"/>
  <c r="T144" i="11"/>
  <c r="T136" i="11"/>
  <c r="T128" i="11"/>
  <c r="T120" i="11"/>
  <c r="T112" i="11"/>
  <c r="T104" i="11"/>
  <c r="T96" i="11"/>
  <c r="T88" i="11"/>
  <c r="T80" i="11"/>
  <c r="T72" i="11"/>
  <c r="T64" i="11"/>
  <c r="T56" i="11"/>
  <c r="T48" i="11"/>
  <c r="T40" i="11"/>
  <c r="T32" i="11"/>
  <c r="T24" i="11"/>
  <c r="T16" i="11"/>
  <c r="T8" i="11"/>
  <c r="T1001" i="11"/>
  <c r="T969" i="11"/>
  <c r="T937" i="11"/>
  <c r="T905" i="11"/>
  <c r="T873" i="11"/>
  <c r="T841" i="11"/>
  <c r="T809" i="11"/>
  <c r="T777" i="11"/>
  <c r="T748" i="11"/>
  <c r="T729" i="11"/>
  <c r="T713" i="11"/>
  <c r="T697" i="11"/>
  <c r="T681" i="11"/>
  <c r="T665" i="11"/>
  <c r="T649" i="11"/>
  <c r="T633" i="11"/>
  <c r="T617" i="11"/>
  <c r="T601" i="11"/>
  <c r="T585" i="11"/>
  <c r="T569" i="11"/>
  <c r="T553" i="11"/>
  <c r="T537" i="11"/>
  <c r="T521" i="11"/>
  <c r="T505" i="11"/>
  <c r="T489" i="11"/>
  <c r="T473" i="11"/>
  <c r="T457" i="11"/>
  <c r="T441" i="11"/>
  <c r="T425" i="11"/>
  <c r="T409" i="11"/>
  <c r="T393" i="11"/>
  <c r="T377" i="11"/>
  <c r="T361" i="11"/>
  <c r="T345" i="11"/>
  <c r="T334" i="11"/>
  <c r="T323" i="11"/>
  <c r="T313" i="11"/>
  <c r="T302" i="11"/>
  <c r="T291" i="11"/>
  <c r="T281" i="11"/>
  <c r="T270" i="11"/>
  <c r="T259" i="11"/>
  <c r="T249" i="11"/>
  <c r="T239" i="11"/>
  <c r="T231" i="11"/>
  <c r="T223" i="11"/>
  <c r="T215" i="11"/>
  <c r="T207" i="11"/>
  <c r="T199" i="11"/>
  <c r="T191" i="11"/>
  <c r="T183" i="11"/>
  <c r="T175" i="11"/>
  <c r="T167" i="11"/>
  <c r="T159" i="11"/>
  <c r="T151" i="11"/>
  <c r="T143" i="11"/>
  <c r="T135" i="11"/>
  <c r="T127" i="11"/>
  <c r="T119" i="11"/>
  <c r="T111" i="11"/>
  <c r="T103" i="11"/>
  <c r="T95" i="11"/>
  <c r="T87" i="11"/>
  <c r="T79" i="11"/>
  <c r="T71" i="11"/>
  <c r="T63" i="11"/>
  <c r="T55" i="11"/>
  <c r="T47" i="11"/>
  <c r="T39" i="11"/>
  <c r="T31" i="11"/>
  <c r="T23" i="11"/>
  <c r="T15" i="11"/>
  <c r="T7" i="11"/>
  <c r="T996" i="11"/>
  <c r="T964" i="11"/>
  <c r="T932" i="11"/>
  <c r="T900" i="11"/>
  <c r="T868" i="11"/>
  <c r="T836" i="11"/>
  <c r="T804" i="11"/>
  <c r="T772" i="11"/>
  <c r="T744" i="11"/>
  <c r="T726" i="11"/>
  <c r="T710" i="11"/>
  <c r="T694" i="11"/>
  <c r="T678" i="11"/>
  <c r="T662" i="11"/>
  <c r="T646" i="11"/>
  <c r="T630" i="11"/>
  <c r="T614" i="11"/>
  <c r="T598" i="11"/>
  <c r="T582" i="11"/>
  <c r="T566" i="11"/>
  <c r="T550" i="11"/>
  <c r="T534" i="11"/>
  <c r="T518" i="11"/>
  <c r="T502" i="11"/>
  <c r="T486" i="11"/>
  <c r="T470" i="11"/>
  <c r="T454" i="11"/>
  <c r="T438" i="11"/>
  <c r="T422" i="11"/>
  <c r="T406" i="11"/>
  <c r="T390" i="11"/>
  <c r="T374" i="11"/>
  <c r="T358" i="11"/>
  <c r="T344" i="11"/>
  <c r="T333" i="11"/>
  <c r="T322" i="11"/>
  <c r="T312" i="11"/>
  <c r="T301" i="11"/>
  <c r="T290" i="11"/>
  <c r="T280" i="11"/>
  <c r="T269" i="11"/>
  <c r="T258" i="11"/>
  <c r="T248" i="11"/>
  <c r="T238" i="11"/>
  <c r="T230" i="11"/>
  <c r="T222" i="11"/>
  <c r="T214" i="11"/>
  <c r="T206" i="11"/>
  <c r="T198" i="11"/>
  <c r="T190" i="11"/>
  <c r="T182" i="11"/>
  <c r="T174" i="11"/>
  <c r="T166" i="11"/>
  <c r="T158" i="11"/>
  <c r="T150" i="11"/>
  <c r="T142" i="11"/>
  <c r="T134" i="11"/>
  <c r="T126" i="11"/>
  <c r="T118" i="11"/>
  <c r="T110" i="11"/>
  <c r="T102" i="11"/>
  <c r="T94" i="11"/>
  <c r="T86" i="11"/>
  <c r="T78" i="11"/>
  <c r="T70" i="11"/>
  <c r="T62" i="11"/>
  <c r="T54" i="11"/>
  <c r="T46" i="11"/>
  <c r="T38" i="11"/>
  <c r="T30" i="11"/>
  <c r="T22" i="11"/>
  <c r="T14" i="11"/>
  <c r="T6" i="11"/>
  <c r="G37" i="8"/>
  <c r="E18" i="10"/>
</calcChain>
</file>

<file path=xl/sharedStrings.xml><?xml version="1.0" encoding="utf-8"?>
<sst xmlns="http://schemas.openxmlformats.org/spreadsheetml/2006/main" count="321" uniqueCount="301">
  <si>
    <t>County</t>
  </si>
  <si>
    <t>Eircode</t>
  </si>
  <si>
    <t>Please select…</t>
  </si>
  <si>
    <t>Notice of Rent Setting Landlord Checklist</t>
  </si>
  <si>
    <t>I have read and understand the guidance on setting and reviewing rent at www.rtb.ie and understand the penalties for failure to comply with rent setting rules.</t>
  </si>
  <si>
    <t>I have served a notice of rent setting to the tenant(s) at the start of the tenancy</t>
  </si>
  <si>
    <t>I have used the RTB Rent Increase Calculator to calculate the maximum rent increase allowed for this rent setting (if applicable).</t>
  </si>
  <si>
    <t>I have used the RTB Published Register to provide examples of rent paid for three comparable dwellings.</t>
  </si>
  <si>
    <t>If claiming an exemption from rent increase restrictions - I have completed Rent Setting Exemption Notice and provided supporting evidence with this submission. I have provided a copy to the tenant(s).</t>
  </si>
  <si>
    <t>If claiming an exemption from rent increase restrictions - I have read on www. rtb.ie and understand the penalties for giving false and misleading information about an  exemption, and for claiming an exemption where it does not apply.</t>
  </si>
  <si>
    <t xml:space="preserve">If inflation only rent increase restriction applied to a new apartment or student specific accommodation commenced from 10 June 2025 – I have a commencement notice or a 7-day notice, and a related certificate of compliance upon completion, under the Building Control Act 1990 that were submitted to a building control authority on or after 10 June 2025. I understand I may be asked to produce these documents during an RTB investigation or if a dispute is referred to the RTB. </t>
  </si>
  <si>
    <t>Notice of
Rent Setting</t>
  </si>
  <si>
    <t>FOR OFFICE USE ONLY</t>
  </si>
  <si>
    <t>SECTION 5: Address of Rented Dwelling</t>
  </si>
  <si>
    <t>SECTION 6: Tenancy Details</t>
  </si>
  <si>
    <t>SECTION 7: TENANT DETAILS</t>
  </si>
  <si>
    <t>PART A: Tenancy Details</t>
  </si>
  <si>
    <t>PART C: Details of rent paid for comparable dwellings</t>
  </si>
  <si>
    <t>Comparable 1</t>
  </si>
  <si>
    <t>Comparable 2</t>
  </si>
  <si>
    <t>Comparable 3</t>
  </si>
  <si>
    <t>Exemption from Rent Increase Restrictions</t>
  </si>
  <si>
    <t>Entry No</t>
  </si>
  <si>
    <t>Composite</t>
  </si>
  <si>
    <t xml:space="preserve">Subtotal </t>
  </si>
  <si>
    <t>Total</t>
  </si>
  <si>
    <t>Rented Dwelling Building Name</t>
  </si>
  <si>
    <t>Rented Dwelling Block</t>
  </si>
  <si>
    <t>Rented Dwelling Unit No.</t>
  </si>
  <si>
    <t>Rented Dwelling Room No.</t>
  </si>
  <si>
    <t>Rented Dwelling Address Line 1</t>
  </si>
  <si>
    <t>Rented Dwelling Address Line 2</t>
  </si>
  <si>
    <t>Rented Dwelling Address Line 3</t>
  </si>
  <si>
    <t>Rented Dwelling County</t>
  </si>
  <si>
    <t>Rented Dwelling Eircode</t>
  </si>
  <si>
    <t>Rented Dwelling Local Authority</t>
  </si>
  <si>
    <t>Rented Dwelling Number of bedrooms</t>
  </si>
  <si>
    <t>Rented Dwelling Number of bed spaces</t>
  </si>
  <si>
    <t>Rented Dwelling BER Rating</t>
  </si>
  <si>
    <t>Number of occupants</t>
  </si>
  <si>
    <t>Are you registering a sub-let tenancy?</t>
  </si>
  <si>
    <t>Tenancy Rent Frequency
 (Weekly/Monthly/Semester/Full Academic Year)</t>
  </si>
  <si>
    <t>Deposit paid by tenant (if any) €</t>
  </si>
  <si>
    <t>Advance rent payment by tenant (if any)</t>
  </si>
  <si>
    <t>Year / Term End Date
(DD MMMM YYYY)</t>
  </si>
  <si>
    <t>Tenant 1 First Name</t>
  </si>
  <si>
    <t>Tenant 1 Surname</t>
  </si>
  <si>
    <t>Tenant 1 Date of birth
(DD MMMM YYYY)</t>
  </si>
  <si>
    <t>Tenant 1 Email Address
(If available)</t>
  </si>
  <si>
    <t>Tenant 2 First Name</t>
  </si>
  <si>
    <t>Tenant 2 Surname</t>
  </si>
  <si>
    <t>Tenant 2 Date of birth
(DD MMMM YYYY)</t>
  </si>
  <si>
    <t>Tenant 2 Email Address
(If available)</t>
  </si>
  <si>
    <t>Tenant 3 First Name</t>
  </si>
  <si>
    <t>Tenant 3 Surname</t>
  </si>
  <si>
    <t>Tenant 3 Date of birth
(DD MMMM YYYY)</t>
  </si>
  <si>
    <t>Tenant 3 Email Address
(If available)</t>
  </si>
  <si>
    <t>Tenant 4 First Name</t>
  </si>
  <si>
    <t>Tenant 4 Surname</t>
  </si>
  <si>
    <t>Tenant 4 Date of birth
(DD MMMM YYYY)</t>
  </si>
  <si>
    <t>Tenant 4 Email Address
(If available)</t>
  </si>
  <si>
    <t>Tenant 5 First Name</t>
  </si>
  <si>
    <t>Tenant 5 Surname</t>
  </si>
  <si>
    <t>Tenant 5 Date of birth
(DD MMMM YYYY)</t>
  </si>
  <si>
    <t>Tenant 5 Email Address
(If available)</t>
  </si>
  <si>
    <t>Tenant 6 First Name</t>
  </si>
  <si>
    <t>Tenant 6 Surname</t>
  </si>
  <si>
    <t>Tenant 6 Date of birth
(DD MMMM YYYY)</t>
  </si>
  <si>
    <t>Tenant 6 Email Address
(If available)</t>
  </si>
  <si>
    <t>This tenancy is in a new or extended apartment complex or student specific accommodation
(SSA), where development commenced from 10 June 2025.</t>
  </si>
  <si>
    <t>Last rent frequency
 (Weekly/Monthly/Semester/Full Academic Year)</t>
  </si>
  <si>
    <t>Date last rent
was set
(DD MMMM YYYY)</t>
  </si>
  <si>
    <t>The national rent control rule applied to this rent setting was:​</t>
  </si>
  <si>
    <r>
      <t xml:space="preserve">Registration Number 
</t>
    </r>
    <r>
      <rPr>
        <i/>
        <sz val="8"/>
        <color theme="1"/>
        <rFont val="Verdana"/>
        <family val="2"/>
      </rPr>
      <t>(only valid once registration confirmed by RTB)</t>
    </r>
  </si>
  <si>
    <t>Payment Received Date</t>
  </si>
  <si>
    <t>Registered</t>
  </si>
  <si>
    <r>
      <t xml:space="preserve">Landlord Letters Issued
</t>
    </r>
    <r>
      <rPr>
        <i/>
        <sz val="9"/>
        <color theme="1"/>
        <rFont val="Verdana"/>
        <family val="2"/>
      </rPr>
      <t>dd/mm/yy</t>
    </r>
  </si>
  <si>
    <r>
      <t xml:space="preserve">Student Letters Issued
</t>
    </r>
    <r>
      <rPr>
        <i/>
        <sz val="9"/>
        <color theme="1"/>
        <rFont val="Verdana"/>
        <family val="2"/>
      </rPr>
      <t>dd/mm/yy</t>
    </r>
  </si>
  <si>
    <t>Published on "The Register"</t>
  </si>
  <si>
    <t>Individual</t>
  </si>
  <si>
    <t>Company</t>
  </si>
  <si>
    <t>Notice of Rent Setting</t>
  </si>
  <si>
    <t>Part D: Notice of Exemption from Rent Increase Restrictions</t>
  </si>
  <si>
    <t>No Tenancy</t>
  </si>
  <si>
    <t>Substantial Change</t>
  </si>
  <si>
    <t>Reason 3-5: Declaration by landlord</t>
  </si>
  <si>
    <t>Other reasons at end of tenancy or tenancy cycle</t>
  </si>
  <si>
    <t>Counties</t>
  </si>
  <si>
    <t>Validation List</t>
  </si>
  <si>
    <t>Dates</t>
  </si>
  <si>
    <t>Rent Frequency</t>
  </si>
  <si>
    <t>Rent Amount</t>
  </si>
  <si>
    <t>Registration Number Format</t>
  </si>
  <si>
    <t>Reason</t>
  </si>
  <si>
    <t>Landlord Status</t>
  </si>
  <si>
    <t>Number of Occupants</t>
  </si>
  <si>
    <t>Status of Party Completing</t>
  </si>
  <si>
    <t>Declaration</t>
  </si>
  <si>
    <t>Local Authority</t>
  </si>
  <si>
    <t>National rent control rule</t>
  </si>
  <si>
    <t>BER Rating</t>
  </si>
  <si>
    <t>Works carried out</t>
  </si>
  <si>
    <t>Capped Rent</t>
  </si>
  <si>
    <t>Tenancy Type</t>
  </si>
  <si>
    <t>Carlow</t>
  </si>
  <si>
    <t>Yes</t>
  </si>
  <si>
    <t>Weekly</t>
  </si>
  <si>
    <t>SA-</t>
  </si>
  <si>
    <t>X</t>
  </si>
  <si>
    <t>Please Select As Appropriate</t>
  </si>
  <si>
    <t>I so declare</t>
  </si>
  <si>
    <t>Carlow County Council</t>
  </si>
  <si>
    <t>1. Increase capped at 2%, or rate of inflation if lower</t>
  </si>
  <si>
    <t>A0</t>
  </si>
  <si>
    <t>I so confirm</t>
  </si>
  <si>
    <t>Cavan</t>
  </si>
  <si>
    <t>No</t>
  </si>
  <si>
    <t>Monthly</t>
  </si>
  <si>
    <t>I am a Landlord</t>
  </si>
  <si>
    <t>Cavan County Council</t>
  </si>
  <si>
    <t>2. Increase capped at rate of inflation only (dwelling in new or extended apartment complex or student specific accommodation where development commenced from 10 June 2025 only)</t>
  </si>
  <si>
    <t>A</t>
  </si>
  <si>
    <t>Not Applicable</t>
  </si>
  <si>
    <t>Clare</t>
  </si>
  <si>
    <t>Semester</t>
  </si>
  <si>
    <t>I am an Agent</t>
  </si>
  <si>
    <t>Clare County Council</t>
  </si>
  <si>
    <t xml:space="preserve">3. Exemption from rent increase restrictions </t>
  </si>
  <si>
    <t>A1</t>
  </si>
  <si>
    <t>Cork</t>
  </si>
  <si>
    <t>Full Academic Year</t>
  </si>
  <si>
    <t>I am a Management Company</t>
  </si>
  <si>
    <t>Cork City Council</t>
  </si>
  <si>
    <t>A2</t>
  </si>
  <si>
    <t>Donegal</t>
  </si>
  <si>
    <t>I am a Landlord, Agent and management Company</t>
  </si>
  <si>
    <t>Cork County Council</t>
  </si>
  <si>
    <t>A3</t>
  </si>
  <si>
    <t>Dublin</t>
  </si>
  <si>
    <t>I am a Landlord and Agent</t>
  </si>
  <si>
    <t>Donegal County Council</t>
  </si>
  <si>
    <t>B</t>
  </si>
  <si>
    <t>Galway</t>
  </si>
  <si>
    <t>Dublin City Council</t>
  </si>
  <si>
    <t>B1</t>
  </si>
  <si>
    <t>Kerry</t>
  </si>
  <si>
    <t>Dún Laoghaire-Rathdown County Council</t>
  </si>
  <si>
    <t>B2</t>
  </si>
  <si>
    <t>Kildare</t>
  </si>
  <si>
    <t>Fingal County Council</t>
  </si>
  <si>
    <t>B3</t>
  </si>
  <si>
    <t>Kilkenny</t>
  </si>
  <si>
    <t>Galway City Council</t>
  </si>
  <si>
    <t>C</t>
  </si>
  <si>
    <t>Laois</t>
  </si>
  <si>
    <t>Galway County Council</t>
  </si>
  <si>
    <t>C1</t>
  </si>
  <si>
    <t>Leitrim</t>
  </si>
  <si>
    <t>Kerry County Council</t>
  </si>
  <si>
    <t>C2</t>
  </si>
  <si>
    <t>Limerick</t>
  </si>
  <si>
    <t>Kildare County Council</t>
  </si>
  <si>
    <t>C3</t>
  </si>
  <si>
    <t>Longford</t>
  </si>
  <si>
    <t>Kilkenny County Council</t>
  </si>
  <si>
    <t>D</t>
  </si>
  <si>
    <t>Louth</t>
  </si>
  <si>
    <t>Laois County Council</t>
  </si>
  <si>
    <t>D1</t>
  </si>
  <si>
    <t>Mayo</t>
  </si>
  <si>
    <t>Leitrim County Council</t>
  </si>
  <si>
    <t>D2</t>
  </si>
  <si>
    <t>Meath</t>
  </si>
  <si>
    <t>Limerick City and County Council</t>
  </si>
  <si>
    <t>E</t>
  </si>
  <si>
    <t>Monaghan</t>
  </si>
  <si>
    <t>Longford County Council</t>
  </si>
  <si>
    <t>E1</t>
  </si>
  <si>
    <t>Offaly</t>
  </si>
  <si>
    <t>Louth County Council</t>
  </si>
  <si>
    <t>E2</t>
  </si>
  <si>
    <t>Roscommon</t>
  </si>
  <si>
    <t>Mayo County Council</t>
  </si>
  <si>
    <t>F</t>
  </si>
  <si>
    <t>Sligo</t>
  </si>
  <si>
    <t>Meath County Council</t>
  </si>
  <si>
    <t>G</t>
  </si>
  <si>
    <t>Tipperary</t>
  </si>
  <si>
    <t>Monaghan County Council</t>
  </si>
  <si>
    <t>Exempt</t>
  </si>
  <si>
    <t>Waterford</t>
  </si>
  <si>
    <t>Tipperary County Council</t>
  </si>
  <si>
    <t>Westmeath</t>
  </si>
  <si>
    <t>Offaly County Council</t>
  </si>
  <si>
    <t>Wexford</t>
  </si>
  <si>
    <t>Roscommon County Council</t>
  </si>
  <si>
    <t>Wicklow</t>
  </si>
  <si>
    <t>Sligo County Council</t>
  </si>
  <si>
    <t>South Dublin County Council</t>
  </si>
  <si>
    <t>Waterford City and County Council</t>
  </si>
  <si>
    <t>Westmeath County Council</t>
  </si>
  <si>
    <t>Wexford County Council</t>
  </si>
  <si>
    <t>Wicklow County Council</t>
  </si>
  <si>
    <t>Date:</t>
  </si>
  <si>
    <t>Request for Payment date:</t>
  </si>
  <si>
    <t>Payment terms:</t>
  </si>
  <si>
    <t>RFP Reference</t>
  </si>
  <si>
    <t>Due Date:</t>
  </si>
  <si>
    <t>Description</t>
  </si>
  <si>
    <t>No of units</t>
  </si>
  <si>
    <t>Cost per Unit</t>
  </si>
  <si>
    <t>Total Cost</t>
  </si>
  <si>
    <t>Composites</t>
  </si>
  <si>
    <t>Single Units</t>
  </si>
  <si>
    <t>Payment Details</t>
  </si>
  <si>
    <t xml:space="preserve">Date: </t>
  </si>
  <si>
    <t>Ref:</t>
  </si>
  <si>
    <t>Total:*</t>
  </si>
  <si>
    <t>*Please pay amount in full. Partial payments will not be accepted</t>
  </si>
  <si>
    <r>
      <rPr>
        <b/>
        <sz val="12"/>
        <color theme="1"/>
        <rFont val="Arial"/>
        <family val="2"/>
      </rPr>
      <t xml:space="preserve">EFT: </t>
    </r>
    <r>
      <rPr>
        <b/>
        <sz val="11"/>
        <color theme="1"/>
        <rFont val="Arial"/>
        <family val="2"/>
      </rPr>
      <t xml:space="preserve"> </t>
    </r>
    <r>
      <rPr>
        <sz val="11"/>
        <color theme="1"/>
        <rFont val="Arial"/>
        <family val="2"/>
      </rPr>
      <t>For EFT payments please use the following account details</t>
    </r>
  </si>
  <si>
    <r>
      <t>Account Name:</t>
    </r>
    <r>
      <rPr>
        <sz val="11"/>
        <color theme="1"/>
        <rFont val="Arial"/>
        <family val="2"/>
      </rPr>
      <t xml:space="preserve"> RTB SSA Income</t>
    </r>
  </si>
  <si>
    <r>
      <t>IBAN:</t>
    </r>
    <r>
      <rPr>
        <sz val="11"/>
        <color theme="1"/>
        <rFont val="Arial"/>
        <family val="2"/>
      </rPr>
      <t xml:space="preserve">   IE90AIBK93123338661588</t>
    </r>
  </si>
  <si>
    <r>
      <t xml:space="preserve">BIC: </t>
    </r>
    <r>
      <rPr>
        <sz val="11"/>
        <color theme="1"/>
        <rFont val="Arial"/>
        <family val="2"/>
      </rPr>
      <t xml:space="preserve">AIBKIE2D                        </t>
    </r>
  </si>
  <si>
    <t>Please include the RFP Ref Code in the EFT narrative:</t>
  </si>
  <si>
    <r>
      <t>Cheque:</t>
    </r>
    <r>
      <rPr>
        <b/>
        <sz val="11"/>
        <color theme="1"/>
        <rFont val="Arial"/>
        <family val="2"/>
      </rPr>
      <t xml:space="preserve"> </t>
    </r>
    <r>
      <rPr>
        <sz val="11"/>
        <color theme="1"/>
        <rFont val="Arial"/>
        <family val="2"/>
      </rPr>
      <t>Please make cheques payable to</t>
    </r>
    <r>
      <rPr>
        <b/>
        <sz val="11"/>
        <color theme="1"/>
        <rFont val="Arial"/>
        <family val="2"/>
      </rPr>
      <t xml:space="preserve"> </t>
    </r>
    <r>
      <rPr>
        <b/>
        <i/>
        <sz val="11"/>
        <color theme="1"/>
        <rFont val="Arial"/>
        <family val="2"/>
      </rPr>
      <t xml:space="preserve">Residential Tenancies Board </t>
    </r>
    <r>
      <rPr>
        <b/>
        <sz val="11"/>
        <color theme="1"/>
        <rFont val="Arial"/>
        <family val="2"/>
      </rPr>
      <t xml:space="preserve">or </t>
    </r>
    <r>
      <rPr>
        <b/>
        <i/>
        <sz val="11"/>
        <color theme="1"/>
        <rFont val="Arial"/>
        <family val="2"/>
      </rPr>
      <t>RTB</t>
    </r>
  </si>
  <si>
    <t>Please write your RFP Ref Code on the back of the cheque:</t>
  </si>
  <si>
    <t>Please attach the Remittance Advice to your cheque</t>
  </si>
  <si>
    <t>Schedule of properties to be paid for under this Request for Payment</t>
  </si>
  <si>
    <t>TO BE HIDDEN</t>
  </si>
  <si>
    <t>Entry Number</t>
  </si>
  <si>
    <t>Registration Number</t>
  </si>
  <si>
    <t>Building Name</t>
  </si>
  <si>
    <t>Block</t>
  </si>
  <si>
    <t>Unit No.</t>
  </si>
  <si>
    <t xml:space="preserve">Room No. </t>
  </si>
  <si>
    <t>Address Line 1</t>
  </si>
  <si>
    <t>Address Line 2</t>
  </si>
  <si>
    <t>Address Line 3</t>
  </si>
  <si>
    <t>Remittance Advice</t>
  </si>
  <si>
    <t>(Cheque payment Only)</t>
  </si>
  <si>
    <t>Nominated Contact Person:</t>
  </si>
  <si>
    <t>Request for Payment Ref</t>
  </si>
  <si>
    <t>Request for Payment Date</t>
  </si>
  <si>
    <t>Request for Payment amount</t>
  </si>
  <si>
    <t>Amount of Payment*</t>
  </si>
  <si>
    <t>Payment Date</t>
  </si>
  <si>
    <t>*Please note that partial payments in respect of a Request for Payment Ref will not be accepted</t>
  </si>
  <si>
    <t>Bedroom</t>
  </si>
  <si>
    <t>Self-contained unit</t>
  </si>
  <si>
    <t>Development commenced from 10 June 2025/Sublet/Utilities</t>
  </si>
  <si>
    <t>Please refer to the tab: Rent Setting Exemption Notice if you are relying on an exemption from rent increase restrictions</t>
  </si>
  <si>
    <t>If Fixed Term tenancy in place please indicate the duration in number of weeks</t>
  </si>
  <si>
    <r>
      <rPr>
        <b/>
        <sz val="11"/>
        <color theme="1"/>
        <rFont val="Verdana"/>
        <family val="2"/>
      </rPr>
      <t xml:space="preserve">Rented Dwelling Floor Area (m2)
</t>
    </r>
    <r>
      <rPr>
        <b/>
        <i/>
        <sz val="11"/>
        <color rgb="FFFF0000"/>
        <rFont val="Verdana"/>
        <family val="2"/>
      </rPr>
      <t>(If the tenancy type selected is bedroom enter the bedroom floor area or if the tenancy type selected is self-contained unit enter the self-contained unit floor area)</t>
    </r>
  </si>
  <si>
    <r>
      <rPr>
        <b/>
        <sz val="11"/>
        <color theme="1"/>
        <rFont val="Verdana"/>
        <family val="2"/>
      </rPr>
      <t>Confirm if utilities included in the rent amount</t>
    </r>
    <r>
      <rPr>
        <sz val="11"/>
        <color theme="1"/>
        <rFont val="Verdana"/>
        <family val="2"/>
      </rPr>
      <t xml:space="preserve">
</t>
    </r>
    <r>
      <rPr>
        <b/>
        <i/>
        <sz val="11"/>
        <color theme="1"/>
        <rFont val="Verdana"/>
        <family val="2"/>
      </rPr>
      <t>(e.g. Electricity, TV Licence, Waste, Broadband)</t>
    </r>
  </si>
  <si>
    <r>
      <rPr>
        <b/>
        <sz val="11"/>
        <color theme="1"/>
        <rFont val="Verdana"/>
        <family val="2"/>
      </rPr>
      <t>Tenancy Start Date</t>
    </r>
    <r>
      <rPr>
        <sz val="11"/>
        <color theme="1"/>
        <rFont val="Verdana"/>
        <family val="2"/>
      </rPr>
      <t xml:space="preserve"> 
</t>
    </r>
    <r>
      <rPr>
        <b/>
        <sz val="11"/>
        <color theme="1"/>
        <rFont val="Verdana"/>
        <family val="2"/>
      </rPr>
      <t xml:space="preserve">
(DD MMMM YYYY)</t>
    </r>
  </si>
  <si>
    <r>
      <rPr>
        <b/>
        <sz val="11"/>
        <color theme="1"/>
        <rFont val="Verdana"/>
        <family val="2"/>
      </rPr>
      <t>Tenancy Rent Amount €</t>
    </r>
    <r>
      <rPr>
        <sz val="11"/>
        <color theme="1"/>
        <rFont val="Verdana"/>
        <family val="2"/>
      </rPr>
      <t xml:space="preserve">
</t>
    </r>
    <r>
      <rPr>
        <b/>
        <sz val="11"/>
        <color theme="1"/>
        <rFont val="Verdana"/>
        <family val="2"/>
      </rPr>
      <t>(Weekly/Monthly/Semester/Full Academic Year)</t>
    </r>
    <r>
      <rPr>
        <sz val="11"/>
        <color theme="1"/>
        <rFont val="Verdana"/>
        <family val="2"/>
      </rPr>
      <t xml:space="preserve">
</t>
    </r>
    <r>
      <rPr>
        <b/>
        <i/>
        <sz val="11"/>
        <color rgb="FFFF0000"/>
        <rFont val="Verdana"/>
        <family val="2"/>
      </rPr>
      <t>Rent Amount must align with Rent Frequency.</t>
    </r>
  </si>
  <si>
    <r>
      <rPr>
        <b/>
        <sz val="11"/>
        <color theme="1"/>
        <rFont val="Verdana"/>
        <family val="2"/>
      </rPr>
      <t>Unit Type</t>
    </r>
    <r>
      <rPr>
        <sz val="11"/>
        <color theme="1"/>
        <rFont val="Verdana"/>
        <family val="2"/>
      </rPr>
      <t xml:space="preserve">
</t>
    </r>
    <r>
      <rPr>
        <i/>
        <sz val="11"/>
        <color theme="1"/>
        <rFont val="Verdana"/>
        <family val="2"/>
      </rPr>
      <t xml:space="preserve">
</t>
    </r>
    <r>
      <rPr>
        <b/>
        <i/>
        <sz val="11"/>
        <color rgb="FFFF0000"/>
        <rFont val="Verdana"/>
        <family val="2"/>
      </rPr>
      <t>(Each room is treated as a separate tenancy/licence, regardless of occupancy (e.g. twin rooms), and must be recorded as a single line in the TDS.)</t>
    </r>
  </si>
  <si>
    <r>
      <t xml:space="preserve">Tenant 1 PPS number
</t>
    </r>
    <r>
      <rPr>
        <b/>
        <i/>
        <sz val="11"/>
        <color theme="1"/>
        <rFont val="Verdana"/>
        <family val="2"/>
      </rPr>
      <t>(Recommended to assist with enforcement
if a dispute arises)</t>
    </r>
  </si>
  <si>
    <r>
      <t xml:space="preserve">Number of weeks in Semester or Full Academic Year (Last Rent)
</t>
    </r>
    <r>
      <rPr>
        <b/>
        <i/>
        <sz val="11"/>
        <color theme="1"/>
        <rFont val="Verdana"/>
        <family val="2"/>
      </rPr>
      <t>(Only required if Semester or Full Academic year selected)</t>
    </r>
  </si>
  <si>
    <r>
      <t xml:space="preserve">Comparable 1 Registered tenancy
(SA) number
</t>
    </r>
    <r>
      <rPr>
        <b/>
        <i/>
        <sz val="11"/>
        <color theme="1"/>
        <rFont val="Verdana"/>
        <family val="2"/>
      </rPr>
      <t>(SA-XXXX-XXXXXXXX)</t>
    </r>
  </si>
  <si>
    <r>
      <t xml:space="preserve">Comparable 2 Registered tenancy
(SA) number
</t>
    </r>
    <r>
      <rPr>
        <b/>
        <i/>
        <sz val="11"/>
        <color theme="1"/>
        <rFont val="Verdana"/>
        <family val="2"/>
      </rPr>
      <t>(SA-XXXX-XXXXXXXX)</t>
    </r>
  </si>
  <si>
    <r>
      <t xml:space="preserve">Comparable 3 Registered tenancy
(SA) number
</t>
    </r>
    <r>
      <rPr>
        <b/>
        <i/>
        <sz val="11"/>
        <color theme="1"/>
        <rFont val="Verdana"/>
        <family val="2"/>
      </rPr>
      <t>(SA-XXXX-XXXXXXXX)</t>
    </r>
  </si>
  <si>
    <r>
      <rPr>
        <b/>
        <sz val="11"/>
        <color theme="1"/>
        <rFont val="Verdana"/>
        <family val="2"/>
      </rPr>
      <t>Number of weeks in Semester or Full Academic Year (Tenancy Rent)</t>
    </r>
    <r>
      <rPr>
        <sz val="11"/>
        <color theme="1"/>
        <rFont val="Verdana"/>
        <family val="2"/>
      </rPr>
      <t xml:space="preserve">
</t>
    </r>
    <r>
      <rPr>
        <b/>
        <i/>
        <sz val="11"/>
        <rFont val="Verdana"/>
        <family val="2"/>
      </rPr>
      <t>(Only required if Semester or Full Academic year selected)</t>
    </r>
  </si>
  <si>
    <r>
      <t xml:space="preserve">Tenant 2 PPS number
</t>
    </r>
    <r>
      <rPr>
        <b/>
        <i/>
        <sz val="11"/>
        <color theme="1"/>
        <rFont val="Verdana"/>
        <family val="2"/>
      </rPr>
      <t>(Recommended to assist with enforcement
if a dispute arises)</t>
    </r>
  </si>
  <si>
    <r>
      <t xml:space="preserve">Tenant 3 PPS number
</t>
    </r>
    <r>
      <rPr>
        <b/>
        <i/>
        <sz val="11"/>
        <color theme="1"/>
        <rFont val="Verdana"/>
        <family val="2"/>
      </rPr>
      <t>(Recommended to assist with enforcement
if a dispute arises)</t>
    </r>
  </si>
  <si>
    <r>
      <t xml:space="preserve">Tenant 4 PPS number
</t>
    </r>
    <r>
      <rPr>
        <b/>
        <i/>
        <sz val="11"/>
        <color theme="1"/>
        <rFont val="Verdana"/>
        <family val="2"/>
      </rPr>
      <t>(Recommended to assist with enforcement
if a dispute arises)</t>
    </r>
  </si>
  <si>
    <r>
      <t xml:space="preserve">Tenant 5 PPS number
</t>
    </r>
    <r>
      <rPr>
        <b/>
        <i/>
        <sz val="11"/>
        <color theme="1"/>
        <rFont val="Verdana"/>
        <family val="2"/>
      </rPr>
      <t>(Recommended to assist with enforcement
if a dispute arises)</t>
    </r>
  </si>
  <si>
    <r>
      <t xml:space="preserve">Tenant 6 PPS number
</t>
    </r>
    <r>
      <rPr>
        <b/>
        <i/>
        <sz val="11"/>
        <color theme="1"/>
        <rFont val="Verdana"/>
        <family val="2"/>
      </rPr>
      <t>(Recommended to assist with enforcement
if a dispute arises)</t>
    </r>
  </si>
  <si>
    <r>
      <t xml:space="preserve">Reason 1: No tenancy
in last 2 years
</t>
    </r>
    <r>
      <rPr>
        <b/>
        <i/>
        <sz val="11"/>
        <color theme="1"/>
        <rFont val="Verdana"/>
        <family val="2"/>
      </rPr>
      <t xml:space="preserve">There was no tenancy in the dwelling in the 2 years immediately
before the date the current tenancy started.
</t>
    </r>
    <r>
      <rPr>
        <b/>
        <sz val="11"/>
        <color theme="1"/>
        <rFont val="Verdana"/>
        <family val="2"/>
      </rPr>
      <t>If applicable please select X in the box below</t>
    </r>
  </si>
  <si>
    <r>
      <t xml:space="preserve">Reason 2: No tenancy
in last 12 months
(protected structure)
</t>
    </r>
    <r>
      <rPr>
        <b/>
        <i/>
        <sz val="11"/>
        <color theme="1"/>
        <rFont val="Verdana"/>
        <family val="2"/>
      </rPr>
      <t>There was no tenancy in the dwelling in the 12 months
immediately before the date the current tenancy started
and
The dwelling is in a protected structure or proposed protected
structure (as defined in Section 2 of the Planning and
Development Act 2024).</t>
    </r>
    <r>
      <rPr>
        <b/>
        <sz val="11"/>
        <color theme="1"/>
        <rFont val="Verdana"/>
        <family val="2"/>
      </rPr>
      <t xml:space="preserve">
If applicable please select X in the box below</t>
    </r>
  </si>
  <si>
    <r>
      <t xml:space="preserve">Reason 3: Permanent
extension
</t>
    </r>
    <r>
      <rPr>
        <b/>
        <i/>
        <sz val="11"/>
        <color theme="1"/>
        <rFont val="Verdana"/>
        <family val="2"/>
      </rPr>
      <t xml:space="preserve">Works were carried out that permanently extended the dwelling
and increased the floor area (as defined in Section 4 of the Residential Tenancies Act 2004, as amended) by at least 25% of the floor area as it
stood immediately before the works began.
</t>
    </r>
    <r>
      <rPr>
        <b/>
        <sz val="11"/>
        <color theme="1"/>
        <rFont val="Verdana"/>
        <family val="2"/>
      </rPr>
      <t xml:space="preserve">
If applicable please select X in the box below</t>
    </r>
  </si>
  <si>
    <r>
      <t xml:space="preserve">Reason 4: BER
improved by 7 or
more ratings
</t>
    </r>
    <r>
      <rPr>
        <b/>
        <i/>
        <sz val="11"/>
        <color theme="1"/>
        <rFont val="Verdana"/>
        <family val="2"/>
      </rPr>
      <t xml:space="preserve">In the case of a dwelling to which the European Union (Energy
Performance of Buildings) Regulations 2012 (S.I. No. 243 of 2012)
apply, works were carried out that improved the BER by at least 7
building energy ratings.
</t>
    </r>
    <r>
      <rPr>
        <b/>
        <sz val="11"/>
        <color theme="1"/>
        <rFont val="Verdana"/>
        <family val="2"/>
      </rPr>
      <t xml:space="preserve">
If applicable please select X in the box below</t>
    </r>
  </si>
  <si>
    <r>
      <t xml:space="preserve">Reason 5: Other works
completed
</t>
    </r>
    <r>
      <rPr>
        <b/>
        <i/>
        <sz val="11"/>
        <color theme="1"/>
        <rFont val="Verdana"/>
        <family val="2"/>
      </rPr>
      <t>(At least three or more of the following requirements must be complied with)</t>
    </r>
    <r>
      <rPr>
        <b/>
        <sz val="11"/>
        <color theme="1"/>
        <rFont val="Verdana"/>
        <family val="2"/>
      </rPr>
      <t xml:space="preserve">
If applicable please select X in the box below</t>
    </r>
  </si>
  <si>
    <t>If Reason 5 is selected, please confirm whether: The internal layout of the dwelling was permanently changed.
If applicable please enter X in the box below</t>
  </si>
  <si>
    <t>If Reason 5 is selected, please confirm whether: The dwelling was adapted to provide for access and use by a
person with a disability, as defined in the Disability Act 2005.
If applicable enter select X in the box below</t>
  </si>
  <si>
    <t>If Reason 5 is selected, please confirm whether: A permanent increase in the number of rooms in the dwelling.
If applicable please enter X in the box below</t>
  </si>
  <si>
    <t>If Reason 5 is selected, please confirm whether: In the case of a dwelling to which the European Union
(Energy Performance of Buildings) Regulations 2012 (S.I. No.
243 of 2012) apply and that has a BER of D1 or lower, the BER
was improved by at least 3 building energy ratings.
If applicable please enter X in the box below</t>
  </si>
  <si>
    <t>If Reason 5 is selected, please confirm whether: In the case of a dwelling to which the European Union
(Energy Performance of Buildings) Regulations 2012 (S.I. No.
243 of 2012) apply and that has a BER of C3 or higher, the BER
was improved by at least 2 building energy ratings.
If applicable please enter X in the box below</t>
  </si>
  <si>
    <r>
      <rPr>
        <b/>
        <i/>
        <sz val="11"/>
        <color theme="1"/>
        <rFont val="Verdana"/>
        <family val="2"/>
      </rPr>
      <t>The landlord confirms that the works carried out, and identified above, do not solely consist of works carried out for the purposes of complying with the landlord’s obligation under section 12(1)(b) of the Residential Tenancies Act 2024, as amended, including to meet the minimum standards for residential rental accommodation.</t>
    </r>
    <r>
      <rPr>
        <b/>
        <sz val="11"/>
        <color theme="1"/>
        <rFont val="Verdana"/>
        <family val="2"/>
      </rPr>
      <t xml:space="preserve"> 
Please confirm by selecting the option in the box below.</t>
    </r>
  </si>
  <si>
    <r>
      <t xml:space="preserve">Reason 6:
Student specific
accommodation
tenancy - end of
3-year cycle
</t>
    </r>
    <r>
      <rPr>
        <b/>
        <i/>
        <sz val="11"/>
        <color theme="1"/>
        <rFont val="Verdana"/>
        <family val="2"/>
      </rPr>
      <t xml:space="preserve">
The SSA tenancy/licence commenced on or after 1 March 2026
and before 1 March 2029 and the rent increase restriction was
applied to that tenancy during at least the 3 years directly before
this rent setting.
or
The SSA tenancy/licence commenced on or after 1 March 2029 in
a dwelling that was used as SSA and under tenancy/licence for at
least six months during each of the past three years and the rent
increase restriction was applied during that time.
</t>
    </r>
    <r>
      <rPr>
        <b/>
        <sz val="11"/>
        <color theme="1"/>
        <rFont val="Verdana"/>
        <family val="2"/>
      </rPr>
      <t>If applicable please select X in the box below</t>
    </r>
  </si>
  <si>
    <t>Unique Reference Number:</t>
  </si>
  <si>
    <t xml:space="preserve">Higher Educational Institution Name: </t>
  </si>
  <si>
    <t>Address:</t>
  </si>
  <si>
    <t>I declare that, to the best of my knowledge and belief, all the information I have provided on this form is correct. Please select the "I so declare" option in the box adjacent</t>
  </si>
  <si>
    <t xml:space="preserve">Unique Reference Number: </t>
  </si>
  <si>
    <t>HEI Name:</t>
  </si>
  <si>
    <t>26-27-xxxx</t>
  </si>
  <si>
    <t>PO Box 13841 Freepost FKY7736 Killorglin Co Kerry | Bosca PO 13841 Saorphost FKY7736 Cill Orglan Co. Chiarraí | T 01 702 8100 / 0818 303 037 | www.rtb.ie
ssa@rtb.ie</t>
  </si>
  <si>
    <t>For capped rent increase: RTB Rent Increase Calculator used to calculate the
maximum rent increase allowed and copy of calculation included in SharePoint folder.</t>
  </si>
  <si>
    <t>Comparable 1 Rent Frequency
 (Weekly/Monthly/Semester/Full Academic Year)</t>
  </si>
  <si>
    <t>Comparable 2 Rent Frequency
 (Weekly/Monthly/Semester/Full Academic Year)</t>
  </si>
  <si>
    <r>
      <t xml:space="preserve">Number of weeks in Semester or Full Academic Year (Comparable 2 Rent)
</t>
    </r>
    <r>
      <rPr>
        <b/>
        <i/>
        <sz val="11"/>
        <color theme="1"/>
        <rFont val="Verdana"/>
        <family val="2"/>
      </rPr>
      <t>(Only required if Semester or Full Academic year selected)</t>
    </r>
  </si>
  <si>
    <t>Comparable 3 Rent Frequency
 (Weekly/Monthly/Semester/Full Academic Year)</t>
  </si>
  <si>
    <r>
      <t xml:space="preserve">Number of weeks in Semester or Full Academic Year (Comparable 3 Rent)
</t>
    </r>
    <r>
      <rPr>
        <b/>
        <i/>
        <sz val="11"/>
        <color theme="1"/>
        <rFont val="Verdana"/>
        <family val="2"/>
      </rPr>
      <t>(Only required if Semester or Full Academic year selected)</t>
    </r>
  </si>
  <si>
    <r>
      <t xml:space="preserve"> Previous registered tenancy (SA) number
</t>
    </r>
    <r>
      <rPr>
        <b/>
        <i/>
        <sz val="11"/>
        <color theme="1"/>
        <rFont val="Verdana"/>
        <family val="2"/>
      </rPr>
      <t>(Please provide most recent RT number (if any existed) in the following format SA-XXXX-XXXXXXXX)</t>
    </r>
  </si>
  <si>
    <r>
      <t xml:space="preserve">Number of weeks in Semester or Full Academic Year (Comparable 1 Rent)
</t>
    </r>
    <r>
      <rPr>
        <b/>
        <i/>
        <sz val="11"/>
        <color theme="1"/>
        <rFont val="Verdana"/>
        <family val="2"/>
      </rPr>
      <t>(Only required if Semester or Full Academic year selected)</t>
    </r>
  </si>
  <si>
    <r>
      <t xml:space="preserve">Comparable 3 Rent amount €
</t>
    </r>
    <r>
      <rPr>
        <b/>
        <i/>
        <sz val="11"/>
        <color rgb="FFFF0000"/>
        <rFont val="Verdana"/>
        <family val="2"/>
      </rPr>
      <t>Comparable 3 Rent Amount must align with Comparable 3 Rent Frequency</t>
    </r>
  </si>
  <si>
    <r>
      <t xml:space="preserve">Comparable 2 Rent amount €
</t>
    </r>
    <r>
      <rPr>
        <b/>
        <i/>
        <sz val="11"/>
        <color rgb="FFFF0000"/>
        <rFont val="Verdana"/>
        <family val="2"/>
      </rPr>
      <t>Comparable 2 Rent Amount must align with Comparable 2 Rent Frequency</t>
    </r>
  </si>
  <si>
    <r>
      <t xml:space="preserve">Comparable 1 Rent amount €
</t>
    </r>
    <r>
      <rPr>
        <b/>
        <i/>
        <sz val="11"/>
        <color rgb="FFFF0000"/>
        <rFont val="Verdana"/>
        <family val="2"/>
      </rPr>
      <t>Comparable 1 Rent Amount must align with Comparable 1 Rent Frequency</t>
    </r>
  </si>
  <si>
    <r>
      <t xml:space="preserve">Last rent amount €
(if any)
</t>
    </r>
    <r>
      <rPr>
        <b/>
        <i/>
        <sz val="11"/>
        <color rgb="FFFF0000"/>
        <rFont val="Verdana"/>
        <family val="2"/>
      </rPr>
      <t>Last Rent Amount must align with Last rent frequency.</t>
    </r>
  </si>
  <si>
    <t>Part B: Details of previous/new 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</si>
</sst>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2]\ #,##0;[Red]\-[$€-2]\ #,##0"/>
    <numFmt numFmtId="165" formatCode="&quot;Tenant&quot;\ 0\ &quot;Details&quot;"/>
    <numFmt numFmtId="166" formatCode="[$-F800]dddd\,\ mmmm\ dd\,\ yyyy"/>
    <numFmt numFmtId="167" formatCode="&quot;1021-98&quot;000000"/>
    <numFmt numFmtId="168" formatCode="dd\ mmmm\ yyyy"/>
    <numFmt numFmtId="169" formatCode="mmmm\ d\,\ yyyy"/>
    <numFmt numFmtId="170" formatCode="0000"/>
    <numFmt numFmtId="171" formatCode="0\ &quot;days net&quot;"/>
    <numFmt numFmtId="172" formatCode="[$€-2]\ #,##0.00;[Red]\-[$€-2]\ #,##0.00"/>
    <numFmt numFmtId="173" formatCode="#,##0_ ;[Red]\-#,##0\ "/>
    <numFmt numFmtId="174" formatCode="[$€-83C]#,##0"/>
    <numFmt numFmtId="175" formatCode="&quot;1020-98&quot;000000"/>
  </numFmts>
  <fonts count="50" x14ac:knownFonts="1">
    <font>
      <sz val="11"/>
      <color theme="1"/>
      <name val="Verdana"/>
      <family val="2"/>
    </font>
    <font>
      <sz val="11"/>
      <color theme="1"/>
      <name val="Calibri"/>
      <family val="2"/>
      <scheme val="minor"/>
    </font>
    <font>
      <sz val="11"/>
      <color theme="0"/>
      <name val="Verdana"/>
      <family val="2"/>
    </font>
    <font>
      <i/>
      <sz val="8"/>
      <color theme="1"/>
      <name val="Verdana"/>
      <family val="2"/>
    </font>
    <font>
      <i/>
      <sz val="9"/>
      <color theme="1"/>
      <name val="Verdana"/>
      <family val="2"/>
    </font>
    <font>
      <b/>
      <sz val="12"/>
      <name val="Verdana"/>
      <family val="2"/>
    </font>
    <font>
      <b/>
      <sz val="12"/>
      <color theme="1"/>
      <name val="Verdana"/>
      <family val="2"/>
    </font>
    <font>
      <sz val="12"/>
      <color theme="1"/>
      <name val="Verdana"/>
      <family val="2"/>
    </font>
    <font>
      <b/>
      <sz val="11"/>
      <color theme="0"/>
      <name val="Verdana"/>
      <family val="2"/>
    </font>
    <font>
      <sz val="11"/>
      <name val="Verdana"/>
      <family val="2"/>
    </font>
    <font>
      <b/>
      <sz val="14"/>
      <name val="Verdana"/>
      <family val="2"/>
    </font>
    <font>
      <b/>
      <sz val="14"/>
      <color theme="1"/>
      <name val="Verdana"/>
      <family val="2"/>
    </font>
    <font>
      <i/>
      <sz val="12"/>
      <color theme="1"/>
      <name val="Verdana"/>
      <family val="2"/>
    </font>
    <font>
      <i/>
      <sz val="11"/>
      <color theme="1"/>
      <name val="Verdana"/>
      <family val="2"/>
    </font>
    <font>
      <b/>
      <sz val="12"/>
      <color rgb="FFFF0000"/>
      <name val="Verdana"/>
      <family val="2"/>
    </font>
    <font>
      <b/>
      <sz val="11"/>
      <color theme="0"/>
      <name val="Calibri"/>
      <family val="2"/>
      <scheme val="minor"/>
    </font>
    <font>
      <b/>
      <sz val="11"/>
      <name val="Verdana"/>
      <family val="2"/>
    </font>
    <font>
      <b/>
      <sz val="11"/>
      <color theme="1"/>
      <name val="Calibri"/>
      <family val="2"/>
      <scheme val="minor"/>
    </font>
    <font>
      <sz val="11"/>
      <color theme="1"/>
      <name val="Arial"/>
      <family val="2"/>
    </font>
    <font>
      <sz val="10"/>
      <name val="Arial"/>
      <family val="2"/>
    </font>
    <font>
      <sz val="11"/>
      <name val="Arial"/>
      <family val="2"/>
    </font>
    <font>
      <b/>
      <sz val="11"/>
      <name val="Arial"/>
      <family val="2"/>
    </font>
    <font>
      <i/>
      <sz val="11"/>
      <name val="Arial"/>
      <family val="2"/>
    </font>
    <font>
      <sz val="11"/>
      <color indexed="63"/>
      <name val="Arial"/>
      <family val="2"/>
    </font>
    <font>
      <sz val="11"/>
      <color rgb="FF1F497D"/>
      <name val="Arial"/>
      <family val="2"/>
    </font>
    <font>
      <u/>
      <sz val="11"/>
      <color theme="10"/>
      <name val="Verdana"/>
      <family val="2"/>
    </font>
    <font>
      <b/>
      <sz val="16"/>
      <color theme="1"/>
      <name val="Arial"/>
      <family val="2"/>
    </font>
    <font>
      <b/>
      <sz val="14"/>
      <color theme="1"/>
      <name val="Arial"/>
      <family val="2"/>
    </font>
    <font>
      <b/>
      <sz val="14"/>
      <name val="Arial"/>
      <family val="2"/>
    </font>
    <font>
      <b/>
      <u/>
      <sz val="11"/>
      <color theme="1"/>
      <name val="Arial"/>
      <family val="2"/>
    </font>
    <font>
      <b/>
      <sz val="11"/>
      <color theme="1"/>
      <name val="Arial"/>
      <family val="2"/>
    </font>
    <font>
      <b/>
      <sz val="12"/>
      <color theme="1"/>
      <name val="Arial"/>
      <family val="2"/>
    </font>
    <font>
      <sz val="11"/>
      <color rgb="FFFF0000"/>
      <name val="Arial"/>
      <family val="2"/>
    </font>
    <font>
      <b/>
      <i/>
      <sz val="11"/>
      <color theme="1"/>
      <name val="Arial"/>
      <family val="2"/>
    </font>
    <font>
      <sz val="10"/>
      <color theme="1"/>
      <name val="Arial"/>
      <family val="2"/>
    </font>
    <font>
      <sz val="12"/>
      <color theme="0"/>
      <name val="Verdana"/>
      <family val="2"/>
    </font>
    <font>
      <i/>
      <sz val="11"/>
      <color theme="1"/>
      <name val="Calibri"/>
      <family val="2"/>
      <scheme val="minor"/>
    </font>
    <font>
      <i/>
      <sz val="11"/>
      <name val="Calibri"/>
      <family val="2"/>
      <scheme val="minor"/>
    </font>
    <font>
      <sz val="11"/>
      <name val="Calibri"/>
      <family val="2"/>
      <scheme val="minor"/>
    </font>
    <font>
      <i/>
      <sz val="9"/>
      <color theme="1"/>
      <name val="Calibri"/>
      <family val="2"/>
      <scheme val="minor"/>
    </font>
    <font>
      <b/>
      <sz val="11"/>
      <color theme="1"/>
      <name val="Verdana"/>
      <family val="2"/>
    </font>
    <font>
      <b/>
      <sz val="20"/>
      <color theme="1"/>
      <name val="Verdana"/>
      <family val="2"/>
    </font>
    <font>
      <b/>
      <sz val="16"/>
      <color theme="1"/>
      <name val="Verdana"/>
      <family val="2"/>
    </font>
    <font>
      <sz val="11"/>
      <color theme="1"/>
      <name val="Verdana"/>
      <family val="2"/>
    </font>
    <font>
      <sz val="11"/>
      <color rgb="FF000000"/>
      <name val="Verdana"/>
      <family val="2"/>
    </font>
    <font>
      <sz val="11"/>
      <name val="Aptos Narrow"/>
      <family val="2"/>
    </font>
    <font>
      <b/>
      <i/>
      <sz val="11"/>
      <color theme="1"/>
      <name val="Verdana"/>
      <family val="2"/>
    </font>
    <font>
      <b/>
      <i/>
      <sz val="11"/>
      <color rgb="FFFF0000"/>
      <name val="Verdana"/>
      <family val="2"/>
    </font>
    <font>
      <b/>
      <i/>
      <sz val="11"/>
      <name val="Verdana"/>
      <family val="2"/>
    </font>
    <font>
      <i/>
      <sz val="11"/>
      <name val="Verdana"/>
      <family val="2"/>
    </font>
  </fonts>
  <fills count="18">
    <fill>
      <patternFill patternType="none"/>
    </fill>
    <fill>
      <patternFill patternType="gray125"/>
    </fill>
    <fill>
      <patternFill patternType="solid">
        <fgColor rgb="FF0070C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2060"/>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A5A5A5"/>
      </patternFill>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rgb="FFFF99FF"/>
        <bgColor indexed="64"/>
      </patternFill>
    </fill>
    <fill>
      <patternFill patternType="solid">
        <fgColor rgb="FFFF00FF"/>
        <bgColor indexed="64"/>
      </patternFill>
    </fill>
    <fill>
      <patternFill patternType="solid">
        <fgColor theme="0" tint="-0.14999847407452621"/>
        <bgColor indexed="64"/>
      </patternFill>
    </fill>
    <fill>
      <patternFill patternType="solid">
        <fgColor rgb="FFFFFFFF"/>
        <bgColor rgb="FF000000"/>
      </patternFill>
    </fill>
  </fills>
  <borders count="85">
    <border>
      <left/>
      <right/>
      <top/>
      <bottom/>
      <diagonal/>
    </border>
    <border>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double">
        <color rgb="FF3F3F3F"/>
      </left>
      <right style="double">
        <color rgb="FF3F3F3F"/>
      </right>
      <top style="double">
        <color rgb="FF3F3F3F"/>
      </top>
      <bottom style="double">
        <color rgb="FF3F3F3F"/>
      </bottom>
      <diagonal/>
    </border>
    <border>
      <left/>
      <right style="double">
        <color rgb="FF3F3F3F"/>
      </right>
      <top style="double">
        <color rgb="FF3F3F3F"/>
      </top>
      <bottom style="double">
        <color rgb="FF3F3F3F"/>
      </bottom>
      <diagonal/>
    </border>
    <border>
      <left/>
      <right/>
      <top/>
      <bottom style="medium">
        <color theme="9" tint="-0.2499465926084170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style="thin">
        <color rgb="FF00B0F0"/>
      </left>
      <right/>
      <top/>
      <bottom/>
      <diagonal/>
    </border>
    <border>
      <left/>
      <right style="thin">
        <color rgb="FF00B0F0"/>
      </right>
      <top/>
      <bottom/>
      <diagonal/>
    </border>
    <border>
      <left style="thin">
        <color rgb="FF00B0F0"/>
      </left>
      <right/>
      <top/>
      <bottom style="thin">
        <color rgb="FF00B0F0"/>
      </bottom>
      <diagonal/>
    </border>
    <border>
      <left/>
      <right/>
      <top/>
      <bottom style="thin">
        <color rgb="FF00B0F0"/>
      </bottom>
      <diagonal/>
    </border>
    <border>
      <left/>
      <right style="thin">
        <color rgb="FF00B0F0"/>
      </right>
      <top/>
      <bottom style="thin">
        <color rgb="FF00B0F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70C0"/>
      </left>
      <right style="thin">
        <color rgb="FF0070C0"/>
      </right>
      <top style="thin">
        <color rgb="FF0070C0"/>
      </top>
      <bottom style="thin">
        <color rgb="FF0070C0"/>
      </bottom>
      <diagonal/>
    </border>
    <border>
      <left/>
      <right/>
      <top style="thin">
        <color rgb="FF0070C0"/>
      </top>
      <bottom style="thin">
        <color rgb="FF0070C0"/>
      </bottom>
      <diagonal/>
    </border>
    <border>
      <left/>
      <right style="thin">
        <color indexed="9"/>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indexed="64"/>
      </left>
      <right/>
      <top/>
      <bottom/>
      <diagonal/>
    </border>
    <border>
      <left style="thin">
        <color auto="1"/>
      </left>
      <right style="thin">
        <color auto="1"/>
      </right>
      <top/>
      <bottom/>
      <diagonal/>
    </border>
    <border>
      <left style="thin">
        <color indexed="9"/>
      </left>
      <right style="thin">
        <color indexed="9"/>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style="thin">
        <color indexed="64"/>
      </right>
      <top/>
      <bottom style="thin">
        <color indexed="64"/>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auto="1"/>
      </right>
      <top/>
      <bottom style="thin">
        <color indexed="64"/>
      </bottom>
      <diagonal/>
    </border>
    <border>
      <left/>
      <right style="thin">
        <color indexed="64"/>
      </right>
      <top style="medium">
        <color auto="1"/>
      </top>
      <bottom/>
      <diagonal/>
    </border>
    <border>
      <left style="thin">
        <color auto="1"/>
      </left>
      <right style="thin">
        <color indexed="64"/>
      </right>
      <top/>
      <bottom style="medium">
        <color auto="1"/>
      </bottom>
      <diagonal/>
    </border>
    <border>
      <left style="medium">
        <color auto="1"/>
      </left>
      <right style="thin">
        <color auto="1"/>
      </right>
      <top style="thin">
        <color auto="1"/>
      </top>
      <bottom style="thin">
        <color indexed="64"/>
      </bottom>
      <diagonal/>
    </border>
    <border>
      <left style="thin">
        <color auto="1"/>
      </left>
      <right style="medium">
        <color auto="1"/>
      </right>
      <top style="thin">
        <color auto="1"/>
      </top>
      <bottom style="thin">
        <color auto="1"/>
      </bottom>
      <diagonal/>
    </border>
    <border>
      <left/>
      <right style="thin">
        <color indexed="64"/>
      </right>
      <top style="thin">
        <color auto="1"/>
      </top>
      <bottom style="medium">
        <color auto="1"/>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ck">
        <color auto="1"/>
      </left>
      <right/>
      <top style="thick">
        <color auto="1"/>
      </top>
      <bottom style="thin">
        <color auto="1"/>
      </bottom>
      <diagonal/>
    </border>
    <border>
      <left style="thin">
        <color auto="1"/>
      </left>
      <right style="thick">
        <color auto="1"/>
      </right>
      <top style="thin">
        <color auto="1"/>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auto="1"/>
      </bottom>
      <diagonal/>
    </border>
    <border>
      <left style="thick">
        <color indexed="64"/>
      </left>
      <right/>
      <top/>
      <bottom/>
      <diagonal/>
    </border>
    <border>
      <left/>
      <right/>
      <top/>
      <bottom style="thin">
        <color auto="1"/>
      </bottom>
      <diagonal/>
    </border>
    <border>
      <left/>
      <right style="thick">
        <color indexed="64"/>
      </right>
      <top/>
      <bottom style="thin">
        <color auto="1"/>
      </bottom>
      <diagonal/>
    </border>
    <border>
      <left/>
      <right style="thick">
        <color indexed="64"/>
      </right>
      <top/>
      <bottom/>
      <diagonal/>
    </border>
    <border>
      <left/>
      <right/>
      <top style="thin">
        <color auto="1"/>
      </top>
      <bottom style="medium">
        <color auto="1"/>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ck">
        <color auto="1"/>
      </bottom>
      <diagonal/>
    </border>
    <border>
      <left style="thin">
        <color indexed="64"/>
      </left>
      <right style="thin">
        <color indexed="64"/>
      </right>
      <top style="thin">
        <color indexed="64"/>
      </top>
      <bottom style="thick">
        <color auto="1"/>
      </bottom>
      <diagonal/>
    </border>
    <border>
      <left style="thin">
        <color auto="1"/>
      </left>
      <right/>
      <top style="thin">
        <color auto="1"/>
      </top>
      <bottom style="thick">
        <color auto="1"/>
      </bottom>
      <diagonal/>
    </border>
    <border>
      <left style="thick">
        <color indexed="64"/>
      </left>
      <right style="thin">
        <color auto="1"/>
      </right>
      <top style="thin">
        <color auto="1"/>
      </top>
      <bottom style="thick">
        <color auto="1"/>
      </bottom>
      <diagonal/>
    </border>
    <border>
      <left/>
      <right style="thin">
        <color auto="1"/>
      </right>
      <top/>
      <bottom style="thick">
        <color auto="1"/>
      </bottom>
      <diagonal/>
    </border>
    <border>
      <left/>
      <right/>
      <top style="thin">
        <color auto="1"/>
      </top>
      <bottom style="thick">
        <color auto="1"/>
      </bottom>
      <diagonal/>
    </border>
    <border>
      <left style="thin">
        <color auto="1"/>
      </left>
      <right style="medium">
        <color auto="1"/>
      </right>
      <top style="thin">
        <color auto="1"/>
      </top>
      <bottom style="thick">
        <color auto="1"/>
      </bottom>
      <diagonal/>
    </border>
    <border>
      <left/>
      <right style="thin">
        <color auto="1"/>
      </right>
      <top style="medium">
        <color auto="1"/>
      </top>
      <bottom style="thick">
        <color auto="1"/>
      </bottom>
      <diagonal/>
    </border>
    <border>
      <left style="thick">
        <color auto="1"/>
      </left>
      <right style="thick">
        <color indexed="64"/>
      </right>
      <top style="thick">
        <color auto="1"/>
      </top>
      <bottom style="thick">
        <color auto="1"/>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5" fillId="10" borderId="8" applyNumberFormat="0" applyAlignment="0" applyProtection="0"/>
    <xf numFmtId="0" fontId="19" fillId="0" borderId="0"/>
    <xf numFmtId="0" fontId="25" fillId="0" borderId="0" applyNumberFormat="0" applyFill="0" applyBorder="0" applyAlignment="0" applyProtection="0"/>
    <xf numFmtId="0" fontId="1" fillId="0" borderId="0"/>
    <xf numFmtId="0" fontId="45" fillId="0" borderId="0"/>
  </cellStyleXfs>
  <cellXfs count="296">
    <xf numFmtId="0" fontId="0" fillId="0" borderId="0" xfId="0"/>
    <xf numFmtId="0" fontId="0" fillId="0" borderId="0" xfId="0" applyAlignment="1">
      <alignment horizontal="center"/>
    </xf>
    <xf numFmtId="4" fontId="0" fillId="0" borderId="2" xfId="0" applyNumberFormat="1" applyBorder="1" applyProtection="1">
      <protection locked="0"/>
    </xf>
    <xf numFmtId="0" fontId="8" fillId="6" borderId="0" xfId="0" applyFont="1" applyFill="1"/>
    <xf numFmtId="164" fontId="0" fillId="0" borderId="0" xfId="0" applyNumberFormat="1" applyAlignment="1">
      <alignment horizontal="center"/>
    </xf>
    <xf numFmtId="0" fontId="0" fillId="0" borderId="3" xfId="0" applyBorder="1" applyProtection="1">
      <protection locked="0"/>
    </xf>
    <xf numFmtId="0" fontId="0" fillId="0" borderId="0" xfId="0" applyAlignment="1">
      <alignment horizontal="center" vertical="center"/>
    </xf>
    <xf numFmtId="166" fontId="0" fillId="0" borderId="0" xfId="0" applyNumberFormat="1"/>
    <xf numFmtId="167" fontId="0" fillId="0" borderId="0" xfId="0" applyNumberFormat="1" applyAlignment="1">
      <alignment horizontal="center"/>
    </xf>
    <xf numFmtId="0" fontId="18" fillId="0" borderId="0" xfId="0" applyFont="1"/>
    <xf numFmtId="0" fontId="18" fillId="5" borderId="0" xfId="0" applyFont="1" applyFill="1"/>
    <xf numFmtId="0" fontId="23" fillId="11" borderId="0" xfId="2" applyFont="1" applyFill="1"/>
    <xf numFmtId="0" fontId="20" fillId="12" borderId="0" xfId="2" applyFont="1" applyFill="1"/>
    <xf numFmtId="0" fontId="18" fillId="5" borderId="0" xfId="0" quotePrefix="1" applyFont="1" applyFill="1"/>
    <xf numFmtId="0" fontId="24" fillId="0" borderId="0" xfId="2" applyFont="1"/>
    <xf numFmtId="0" fontId="20" fillId="6" borderId="4" xfId="2" applyFont="1" applyFill="1" applyBorder="1" applyAlignment="1">
      <alignment horizontal="left"/>
    </xf>
    <xf numFmtId="0" fontId="20" fillId="6" borderId="4" xfId="2" applyFont="1" applyFill="1" applyBorder="1"/>
    <xf numFmtId="0" fontId="20" fillId="6" borderId="3" xfId="2" applyFont="1" applyFill="1" applyBorder="1" applyAlignment="1">
      <alignment vertical="center"/>
    </xf>
    <xf numFmtId="172" fontId="18" fillId="5" borderId="0" xfId="0" applyNumberFormat="1" applyFont="1" applyFill="1"/>
    <xf numFmtId="0" fontId="20" fillId="12" borderId="0" xfId="2" applyFont="1" applyFill="1" applyAlignment="1">
      <alignment horizontal="left"/>
    </xf>
    <xf numFmtId="0" fontId="20" fillId="12" borderId="0" xfId="2" applyFont="1" applyFill="1" applyAlignment="1">
      <alignment vertical="center"/>
    </xf>
    <xf numFmtId="0" fontId="21" fillId="0" borderId="0" xfId="2" applyFont="1" applyAlignment="1">
      <alignment horizontal="left" vertical="center"/>
    </xf>
    <xf numFmtId="0" fontId="25" fillId="0" borderId="0" xfId="3" applyBorder="1" applyAlignment="1">
      <alignment vertical="center"/>
    </xf>
    <xf numFmtId="0" fontId="18" fillId="11" borderId="0" xfId="0" applyFont="1" applyFill="1"/>
    <xf numFmtId="0" fontId="26" fillId="11" borderId="0" xfId="0" applyFont="1" applyFill="1"/>
    <xf numFmtId="0" fontId="27" fillId="11" borderId="0" xfId="0" applyFont="1" applyFill="1"/>
    <xf numFmtId="0" fontId="26" fillId="5" borderId="0" xfId="0" applyFont="1" applyFill="1"/>
    <xf numFmtId="172" fontId="27" fillId="11" borderId="0" xfId="0" applyNumberFormat="1" applyFont="1" applyFill="1"/>
    <xf numFmtId="0" fontId="29" fillId="11" borderId="0" xfId="0" applyFont="1" applyFill="1"/>
    <xf numFmtId="0" fontId="30" fillId="11" borderId="0" xfId="0" applyFont="1" applyFill="1"/>
    <xf numFmtId="0" fontId="30" fillId="11" borderId="15" xfId="0" applyFont="1" applyFill="1" applyBorder="1"/>
    <xf numFmtId="170" fontId="32" fillId="11" borderId="17" xfId="0" applyNumberFormat="1" applyFont="1" applyFill="1" applyBorder="1" applyAlignment="1">
      <alignment horizontal="left"/>
    </xf>
    <xf numFmtId="0" fontId="32" fillId="11" borderId="18" xfId="0" applyFont="1" applyFill="1" applyBorder="1"/>
    <xf numFmtId="0" fontId="32" fillId="11" borderId="0" xfId="0" applyFont="1" applyFill="1"/>
    <xf numFmtId="0" fontId="32" fillId="11" borderId="14" xfId="0" applyFont="1" applyFill="1" applyBorder="1" applyAlignment="1">
      <alignment vertical="top"/>
    </xf>
    <xf numFmtId="0" fontId="32" fillId="11" borderId="0" xfId="0" applyFont="1" applyFill="1" applyAlignment="1">
      <alignment vertical="top"/>
    </xf>
    <xf numFmtId="170" fontId="32" fillId="11" borderId="0" xfId="0" applyNumberFormat="1" applyFont="1" applyFill="1" applyAlignment="1">
      <alignment horizontal="left" vertical="top"/>
    </xf>
    <xf numFmtId="170" fontId="32" fillId="11" borderId="15" xfId="0" applyNumberFormat="1" applyFont="1" applyFill="1" applyBorder="1" applyAlignment="1">
      <alignment horizontal="left"/>
    </xf>
    <xf numFmtId="0" fontId="32" fillId="11" borderId="16" xfId="0" applyFont="1" applyFill="1" applyBorder="1" applyAlignment="1">
      <alignment horizontal="left" vertical="top"/>
    </xf>
    <xf numFmtId="0" fontId="32" fillId="11" borderId="17" xfId="0" applyFont="1" applyFill="1" applyBorder="1" applyAlignment="1">
      <alignment horizontal="left" vertical="top"/>
    </xf>
    <xf numFmtId="0" fontId="0" fillId="5" borderId="0" xfId="0" applyFill="1" applyAlignment="1">
      <alignment wrapText="1"/>
    </xf>
    <xf numFmtId="0" fontId="0" fillId="0" borderId="0" xfId="0" applyAlignment="1">
      <alignment wrapText="1"/>
    </xf>
    <xf numFmtId="0" fontId="0" fillId="5" borderId="0" xfId="0" applyFill="1"/>
    <xf numFmtId="0" fontId="2" fillId="2" borderId="0" xfId="0" applyFont="1" applyFill="1" applyAlignment="1">
      <alignment horizontal="center"/>
    </xf>
    <xf numFmtId="174" fontId="2" fillId="2" borderId="0" xfId="0" applyNumberFormat="1" applyFont="1" applyFill="1" applyAlignment="1">
      <alignment horizontal="center"/>
    </xf>
    <xf numFmtId="174" fontId="2" fillId="2" borderId="0" xfId="0" applyNumberFormat="1" applyFont="1" applyFill="1" applyAlignment="1">
      <alignment horizontal="left"/>
    </xf>
    <xf numFmtId="174" fontId="0" fillId="0" borderId="0" xfId="0" applyNumberFormat="1" applyAlignment="1">
      <alignment horizontal="center"/>
    </xf>
    <xf numFmtId="175" fontId="0" fillId="0" borderId="0" xfId="0" applyNumberFormat="1" applyAlignment="1">
      <alignment horizont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17" fillId="0" borderId="0" xfId="0" applyFont="1"/>
    <xf numFmtId="0" fontId="36" fillId="0" borderId="0" xfId="0" applyFont="1" applyAlignment="1">
      <alignment horizontal="left"/>
    </xf>
    <xf numFmtId="0" fontId="17" fillId="0" borderId="0" xfId="0" applyFont="1" applyAlignment="1">
      <alignment horizontal="left"/>
    </xf>
    <xf numFmtId="0" fontId="17" fillId="0" borderId="27" xfId="0" applyFont="1" applyBorder="1" applyAlignment="1">
      <alignment horizontal="center" vertical="center"/>
    </xf>
    <xf numFmtId="0" fontId="17" fillId="0" borderId="25" xfId="0" applyFont="1" applyBorder="1" applyAlignment="1">
      <alignment horizontal="center" vertical="center"/>
    </xf>
    <xf numFmtId="0" fontId="17" fillId="0" borderId="25" xfId="0" applyFont="1" applyBorder="1" applyAlignment="1">
      <alignment vertical="center"/>
    </xf>
    <xf numFmtId="0" fontId="0" fillId="0" borderId="23" xfId="0" applyBorder="1" applyAlignment="1">
      <alignment vertical="center"/>
    </xf>
    <xf numFmtId="170" fontId="38" fillId="0" borderId="26" xfId="2" applyNumberFormat="1" applyFont="1" applyBorder="1" applyAlignment="1">
      <alignment horizontal="center"/>
    </xf>
    <xf numFmtId="0" fontId="0" fillId="13" borderId="25" xfId="0" applyFill="1" applyBorder="1" applyAlignment="1">
      <alignment vertical="center"/>
    </xf>
    <xf numFmtId="0" fontId="0" fillId="0" borderId="29" xfId="0" applyBorder="1"/>
    <xf numFmtId="0" fontId="0" fillId="0" borderId="30" xfId="0" applyBorder="1"/>
    <xf numFmtId="0" fontId="0" fillId="0" borderId="31" xfId="0" applyBorder="1"/>
    <xf numFmtId="0" fontId="21" fillId="0" borderId="0" xfId="2" applyFont="1"/>
    <xf numFmtId="170" fontId="37" fillId="0" borderId="0" xfId="2" applyNumberFormat="1" applyFont="1"/>
    <xf numFmtId="0" fontId="0" fillId="0" borderId="0" xfId="0" applyAlignment="1">
      <alignment vertical="center"/>
    </xf>
    <xf numFmtId="0" fontId="0" fillId="0" borderId="3" xfId="0" applyBorder="1" applyAlignment="1" applyProtection="1">
      <alignment horizontal="center"/>
      <protection locked="0"/>
    </xf>
    <xf numFmtId="167" fontId="0" fillId="0" borderId="0" xfId="0" applyNumberFormat="1"/>
    <xf numFmtId="0" fontId="20" fillId="12" borderId="0" xfId="2" quotePrefix="1" applyFont="1" applyFill="1" applyAlignment="1">
      <alignment horizontal="center"/>
    </xf>
    <xf numFmtId="0" fontId="0" fillId="11" borderId="3" xfId="0" applyFill="1" applyBorder="1" applyProtection="1">
      <protection locked="0"/>
    </xf>
    <xf numFmtId="0" fontId="20" fillId="0" borderId="34" xfId="2" applyFont="1" applyBorder="1" applyAlignment="1">
      <alignment horizontal="left" vertical="center"/>
    </xf>
    <xf numFmtId="172" fontId="20" fillId="0" borderId="34" xfId="2" applyNumberFormat="1" applyFont="1" applyBorder="1" applyAlignment="1">
      <alignment vertical="center"/>
    </xf>
    <xf numFmtId="0" fontId="20" fillId="0" borderId="35" xfId="2" applyFont="1" applyBorder="1"/>
    <xf numFmtId="0" fontId="20" fillId="0" borderId="36" xfId="2" applyFont="1" applyBorder="1" applyAlignment="1">
      <alignment horizontal="left"/>
    </xf>
    <xf numFmtId="0" fontId="20" fillId="0" borderId="36" xfId="2" applyFont="1" applyBorder="1"/>
    <xf numFmtId="0" fontId="20" fillId="0" borderId="37" xfId="2" applyFont="1" applyBorder="1"/>
    <xf numFmtId="0" fontId="20" fillId="0" borderId="38" xfId="2" applyFont="1" applyBorder="1"/>
    <xf numFmtId="0" fontId="20" fillId="0" borderId="35" xfId="2" applyFont="1" applyBorder="1" applyAlignment="1">
      <alignment horizontal="left"/>
    </xf>
    <xf numFmtId="0" fontId="21" fillId="0" borderId="39" xfId="2" applyFont="1" applyBorder="1" applyAlignment="1">
      <alignment horizontal="right"/>
    </xf>
    <xf numFmtId="0" fontId="20" fillId="0" borderId="40" xfId="2" applyFont="1" applyBorder="1"/>
    <xf numFmtId="0" fontId="21" fillId="0" borderId="39" xfId="2" applyFont="1" applyBorder="1"/>
    <xf numFmtId="0" fontId="20" fillId="0" borderId="39" xfId="2" applyFont="1" applyBorder="1"/>
    <xf numFmtId="0" fontId="22" fillId="0" borderId="39" xfId="2" applyFont="1" applyBorder="1"/>
    <xf numFmtId="170" fontId="20" fillId="0" borderId="39" xfId="2" applyNumberFormat="1" applyFont="1" applyBorder="1" applyAlignment="1">
      <alignment horizontal="center"/>
    </xf>
    <xf numFmtId="0" fontId="20" fillId="0" borderId="41" xfId="2" applyFont="1" applyBorder="1" applyAlignment="1">
      <alignment vertical="center"/>
    </xf>
    <xf numFmtId="0" fontId="20" fillId="0" borderId="41" xfId="2" applyFont="1" applyBorder="1" applyAlignment="1">
      <alignment horizontal="center" vertical="center"/>
    </xf>
    <xf numFmtId="172" fontId="20" fillId="0" borderId="39" xfId="2" applyNumberFormat="1" applyFont="1" applyBorder="1" applyAlignment="1">
      <alignment vertical="center"/>
    </xf>
    <xf numFmtId="172" fontId="20" fillId="0" borderId="40" xfId="2" applyNumberFormat="1" applyFont="1" applyBorder="1" applyAlignment="1">
      <alignment vertical="center"/>
    </xf>
    <xf numFmtId="168" fontId="27" fillId="11" borderId="42" xfId="0" applyNumberFormat="1" applyFont="1" applyFill="1" applyBorder="1"/>
    <xf numFmtId="170" fontId="28" fillId="0" borderId="39" xfId="2" applyNumberFormat="1" applyFont="1" applyBorder="1" applyAlignment="1">
      <alignment horizontal="center"/>
    </xf>
    <xf numFmtId="0" fontId="0" fillId="0" borderId="44" xfId="0" applyBorder="1" applyProtection="1">
      <protection locked="0"/>
    </xf>
    <xf numFmtId="3" fontId="0" fillId="0" borderId="2" xfId="0" applyNumberFormat="1" applyBorder="1" applyProtection="1">
      <protection locked="0"/>
    </xf>
    <xf numFmtId="0" fontId="0" fillId="11" borderId="0" xfId="0" applyFill="1"/>
    <xf numFmtId="15" fontId="0" fillId="0" borderId="0" xfId="0" applyNumberFormat="1"/>
    <xf numFmtId="0" fontId="43" fillId="0" borderId="0" xfId="4" applyFont="1"/>
    <xf numFmtId="0" fontId="43" fillId="0" borderId="0" xfId="0" applyFont="1"/>
    <xf numFmtId="166" fontId="0" fillId="0" borderId="44" xfId="0" applyNumberFormat="1" applyBorder="1" applyProtection="1">
      <protection locked="0"/>
    </xf>
    <xf numFmtId="166" fontId="0" fillId="11" borderId="44" xfId="0" applyNumberFormat="1" applyFill="1" applyBorder="1" applyProtection="1">
      <protection locked="0"/>
    </xf>
    <xf numFmtId="3" fontId="0" fillId="0" borderId="44" xfId="0" applyNumberFormat="1" applyBorder="1" applyAlignment="1" applyProtection="1">
      <alignment horizontal="center" vertical="center"/>
      <protection locked="0"/>
    </xf>
    <xf numFmtId="0" fontId="43" fillId="0" borderId="0" xfId="4" applyFont="1" applyAlignment="1">
      <alignment wrapText="1"/>
    </xf>
    <xf numFmtId="0" fontId="44" fillId="17" borderId="0" xfId="0" applyFont="1" applyFill="1"/>
    <xf numFmtId="4" fontId="0" fillId="0" borderId="44" xfId="0" applyNumberFormat="1" applyBorder="1" applyProtection="1">
      <protection locked="0"/>
    </xf>
    <xf numFmtId="49" fontId="45" fillId="0" borderId="0" xfId="5" applyNumberFormat="1"/>
    <xf numFmtId="0" fontId="0" fillId="16" borderId="44" xfId="0" applyFill="1" applyBorder="1" applyAlignment="1" applyProtection="1">
      <alignment horizontal="center" vertical="center"/>
      <protection locked="0"/>
    </xf>
    <xf numFmtId="0" fontId="0" fillId="0" borderId="49" xfId="0" applyBorder="1" applyProtection="1">
      <protection locked="0"/>
    </xf>
    <xf numFmtId="0" fontId="0" fillId="11" borderId="44" xfId="0" applyFill="1" applyBorder="1" applyProtection="1">
      <protection locked="0"/>
    </xf>
    <xf numFmtId="169" fontId="20" fillId="0" borderId="43" xfId="2" applyNumberFormat="1" applyFont="1" applyBorder="1" applyAlignment="1">
      <alignment horizontal="left" vertical="center"/>
    </xf>
    <xf numFmtId="169" fontId="22" fillId="0" borderId="43" xfId="2" applyNumberFormat="1" applyFont="1" applyBorder="1" applyAlignment="1" applyProtection="1">
      <alignment horizontal="left" vertical="center"/>
      <protection locked="0"/>
    </xf>
    <xf numFmtId="0" fontId="20" fillId="0" borderId="43" xfId="2" applyFont="1" applyBorder="1" applyAlignment="1">
      <alignment horizontal="left"/>
    </xf>
    <xf numFmtId="0" fontId="20" fillId="0" borderId="43" xfId="2" applyFont="1" applyBorder="1"/>
    <xf numFmtId="0" fontId="21" fillId="0" borderId="43" xfId="2" applyFont="1" applyBorder="1" applyAlignment="1">
      <alignment horizontal="left"/>
    </xf>
    <xf numFmtId="0" fontId="20" fillId="0" borderId="43" xfId="2" applyFont="1" applyBorder="1" applyAlignment="1" applyProtection="1">
      <alignment horizontal="left"/>
      <protection locked="0"/>
    </xf>
    <xf numFmtId="0" fontId="21" fillId="0" borderId="43" xfId="2" applyFont="1" applyBorder="1" applyAlignment="1">
      <alignment wrapText="1"/>
    </xf>
    <xf numFmtId="168" fontId="22" fillId="0" borderId="43" xfId="2" applyNumberFormat="1" applyFont="1" applyBorder="1" applyAlignment="1" applyProtection="1">
      <alignment horizontal="left"/>
      <protection locked="0"/>
    </xf>
    <xf numFmtId="0" fontId="21" fillId="0" borderId="43" xfId="2" applyFont="1" applyBorder="1"/>
    <xf numFmtId="171" fontId="20" fillId="0" borderId="43" xfId="2" applyNumberFormat="1" applyFont="1" applyBorder="1" applyAlignment="1">
      <alignment horizontal="left"/>
    </xf>
    <xf numFmtId="168" fontId="22" fillId="0" borderId="43" xfId="2" applyNumberFormat="1" applyFont="1" applyBorder="1" applyAlignment="1" applyProtection="1">
      <alignment horizontal="left" vertical="center"/>
      <protection locked="0"/>
    </xf>
    <xf numFmtId="0" fontId="20" fillId="0" borderId="51" xfId="2" applyFont="1" applyBorder="1"/>
    <xf numFmtId="0" fontId="20" fillId="0" borderId="52" xfId="2" applyFont="1" applyBorder="1" applyAlignment="1">
      <alignment horizontal="left"/>
    </xf>
    <xf numFmtId="0" fontId="20" fillId="0" borderId="52" xfId="2" applyFont="1" applyBorder="1"/>
    <xf numFmtId="0" fontId="20" fillId="0" borderId="53" xfId="2" applyFont="1" applyBorder="1"/>
    <xf numFmtId="0" fontId="21" fillId="0" borderId="44" xfId="2" applyFont="1" applyBorder="1" applyAlignment="1">
      <alignment horizontal="center" vertical="center"/>
    </xf>
    <xf numFmtId="172" fontId="20" fillId="0" borderId="44" xfId="2" applyNumberFormat="1" applyFont="1" applyBorder="1" applyProtection="1">
      <protection locked="0"/>
    </xf>
    <xf numFmtId="172" fontId="20" fillId="0" borderId="44" xfId="2" applyNumberFormat="1" applyFont="1" applyBorder="1" applyAlignment="1">
      <alignment horizontal="center"/>
    </xf>
    <xf numFmtId="172" fontId="20" fillId="0" borderId="44" xfId="2" applyNumberFormat="1" applyFont="1" applyBorder="1"/>
    <xf numFmtId="0" fontId="20" fillId="12" borderId="44" xfId="2" applyFont="1" applyFill="1" applyBorder="1" applyAlignment="1">
      <alignment horizontal="left"/>
    </xf>
    <xf numFmtId="173" fontId="20" fillId="0" borderId="44" xfId="2" applyNumberFormat="1" applyFont="1" applyBorder="1" applyAlignment="1" applyProtection="1">
      <alignment horizontal="center"/>
      <protection locked="0"/>
    </xf>
    <xf numFmtId="172" fontId="20" fillId="0" borderId="43" xfId="2" applyNumberFormat="1" applyFont="1" applyBorder="1" applyAlignment="1">
      <alignment vertical="center"/>
    </xf>
    <xf numFmtId="0" fontId="21" fillId="0" borderId="44" xfId="2" applyFont="1" applyBorder="1" applyAlignment="1">
      <alignment horizontal="left" vertical="center"/>
    </xf>
    <xf numFmtId="172" fontId="21" fillId="0" borderId="44" xfId="2" applyNumberFormat="1" applyFont="1" applyBorder="1" applyAlignment="1">
      <alignment vertical="center"/>
    </xf>
    <xf numFmtId="0" fontId="1" fillId="0" borderId="24" xfId="0" applyFont="1" applyBorder="1" applyAlignment="1">
      <alignment horizontal="center"/>
    </xf>
    <xf numFmtId="168" fontId="38" fillId="0" borderId="54" xfId="2" applyNumberFormat="1" applyFont="1" applyBorder="1" applyAlignment="1" applyProtection="1">
      <alignment horizontal="center" vertical="center"/>
      <protection locked="0"/>
    </xf>
    <xf numFmtId="174" fontId="38" fillId="0" borderId="54" xfId="2" applyNumberFormat="1" applyFont="1" applyBorder="1" applyAlignment="1" applyProtection="1">
      <alignment horizontal="center" vertical="center"/>
      <protection locked="0"/>
    </xf>
    <xf numFmtId="0" fontId="0" fillId="0" borderId="55" xfId="0" applyBorder="1" applyProtection="1">
      <protection locked="0"/>
    </xf>
    <xf numFmtId="3" fontId="0" fillId="0" borderId="55" xfId="0" applyNumberFormat="1" applyBorder="1" applyAlignment="1" applyProtection="1">
      <alignment horizontal="center" vertical="center"/>
      <protection locked="0"/>
    </xf>
    <xf numFmtId="0" fontId="0" fillId="0" borderId="71" xfId="0" applyBorder="1" applyAlignment="1" applyProtection="1">
      <alignment horizontal="center"/>
      <protection locked="0"/>
    </xf>
    <xf numFmtId="0" fontId="0" fillId="0" borderId="71" xfId="0" applyBorder="1" applyProtection="1">
      <protection locked="0"/>
    </xf>
    <xf numFmtId="0" fontId="0" fillId="0" borderId="72" xfId="0" applyBorder="1" applyProtection="1">
      <protection locked="0"/>
    </xf>
    <xf numFmtId="0" fontId="0" fillId="11" borderId="72" xfId="0" applyFill="1" applyBorder="1" applyProtection="1">
      <protection locked="0"/>
    </xf>
    <xf numFmtId="166" fontId="0" fillId="11" borderId="72" xfId="0" applyNumberFormat="1" applyFill="1" applyBorder="1" applyProtection="1">
      <protection locked="0"/>
    </xf>
    <xf numFmtId="166" fontId="0" fillId="0" borderId="72" xfId="0" applyNumberFormat="1" applyBorder="1" applyProtection="1">
      <protection locked="0"/>
    </xf>
    <xf numFmtId="0" fontId="0" fillId="0" borderId="74" xfId="0" applyBorder="1" applyProtection="1">
      <protection locked="0"/>
    </xf>
    <xf numFmtId="0" fontId="0" fillId="11" borderId="71" xfId="0" applyFill="1" applyBorder="1" applyProtection="1">
      <protection locked="0"/>
    </xf>
    <xf numFmtId="3" fontId="0" fillId="0" borderId="73" xfId="0" applyNumberFormat="1" applyBorder="1" applyProtection="1">
      <protection locked="0"/>
    </xf>
    <xf numFmtId="4" fontId="0" fillId="0" borderId="73" xfId="0" applyNumberFormat="1" applyBorder="1" applyProtection="1">
      <protection locked="0"/>
    </xf>
    <xf numFmtId="4" fontId="0" fillId="0" borderId="72" xfId="0" applyNumberFormat="1" applyBorder="1" applyProtection="1">
      <protection locked="0"/>
    </xf>
    <xf numFmtId="3" fontId="0" fillId="0" borderId="72" xfId="0" applyNumberFormat="1" applyBorder="1" applyAlignment="1" applyProtection="1">
      <alignment horizontal="center" vertical="center"/>
      <protection locked="0"/>
    </xf>
    <xf numFmtId="0" fontId="0" fillId="16" borderId="72" xfId="0"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4" fontId="0" fillId="0" borderId="55" xfId="0" applyNumberFormat="1" applyBorder="1" applyAlignment="1" applyProtection="1">
      <alignment horizontal="center" vertical="center"/>
      <protection locked="0"/>
    </xf>
    <xf numFmtId="0" fontId="6" fillId="0" borderId="84" xfId="0" applyFont="1" applyBorder="1" applyAlignment="1" applyProtection="1">
      <alignment vertical="center"/>
      <protection locked="0"/>
    </xf>
    <xf numFmtId="0" fontId="7" fillId="0" borderId="72" xfId="0" applyFont="1" applyBorder="1" applyAlignment="1" applyProtection="1">
      <alignment horizontal="left" vertical="center" wrapText="1"/>
      <protection locked="0"/>
    </xf>
    <xf numFmtId="0" fontId="12" fillId="0" borderId="72" xfId="0" quotePrefix="1" applyFont="1" applyBorder="1" applyAlignment="1">
      <alignment vertical="center"/>
    </xf>
    <xf numFmtId="0" fontId="7" fillId="0" borderId="84" xfId="0" applyFont="1" applyBorder="1" applyAlignment="1" applyProtection="1">
      <alignment horizontal="left" vertical="center"/>
      <protection locked="0"/>
    </xf>
    <xf numFmtId="0" fontId="6" fillId="0" borderId="84" xfId="0" applyFont="1" applyBorder="1" applyAlignment="1">
      <alignment vertical="center" wrapText="1"/>
    </xf>
    <xf numFmtId="0" fontId="0" fillId="11" borderId="32" xfId="0" quotePrefix="1" applyFill="1" applyBorder="1" applyAlignment="1">
      <alignment vertical="center"/>
    </xf>
    <xf numFmtId="0" fontId="40" fillId="11" borderId="0" xfId="0" quotePrefix="1" applyFont="1" applyFill="1" applyAlignment="1">
      <alignment vertical="center"/>
    </xf>
    <xf numFmtId="0" fontId="0" fillId="11" borderId="0" xfId="0" quotePrefix="1" applyFill="1" applyAlignment="1">
      <alignment vertical="center"/>
    </xf>
    <xf numFmtId="0" fontId="0" fillId="11" borderId="32" xfId="0" applyFill="1" applyBorder="1" applyAlignment="1">
      <alignment vertical="center"/>
    </xf>
    <xf numFmtId="0" fontId="7" fillId="11" borderId="0" xfId="0" quotePrefix="1" applyFont="1" applyFill="1" applyAlignment="1">
      <alignment horizontal="center" vertical="center"/>
    </xf>
    <xf numFmtId="0" fontId="7" fillId="11" borderId="0" xfId="0" quotePrefix="1" applyFont="1" applyFill="1" applyAlignment="1">
      <alignment vertical="center"/>
    </xf>
    <xf numFmtId="0" fontId="6" fillId="11" borderId="32" xfId="0" quotePrefix="1" applyFont="1" applyFill="1" applyBorder="1" applyAlignment="1">
      <alignment vertical="center"/>
    </xf>
    <xf numFmtId="0" fontId="7" fillId="11" borderId="0" xfId="0" quotePrefix="1" applyFont="1" applyFill="1" applyAlignment="1">
      <alignment horizontal="left" vertical="center"/>
    </xf>
    <xf numFmtId="0" fontId="0" fillId="11" borderId="73" xfId="0" applyFill="1" applyBorder="1" applyAlignment="1">
      <alignment vertical="center"/>
    </xf>
    <xf numFmtId="0" fontId="49" fillId="9" borderId="72" xfId="0" applyFont="1" applyFill="1" applyBorder="1" applyAlignment="1" applyProtection="1">
      <alignment horizontal="center" vertical="center"/>
      <protection locked="0"/>
    </xf>
    <xf numFmtId="0" fontId="17" fillId="0" borderId="25" xfId="0" applyFont="1" applyBorder="1"/>
    <xf numFmtId="170" fontId="37" fillId="0" borderId="25" xfId="2" applyNumberFormat="1" applyFont="1" applyBorder="1"/>
    <xf numFmtId="0" fontId="0" fillId="0" borderId="0" xfId="0" applyProtection="1">
      <protection locked="0"/>
    </xf>
    <xf numFmtId="0" fontId="0" fillId="4" borderId="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46" xfId="0" applyFill="1" applyBorder="1" applyAlignment="1" applyProtection="1">
      <alignment horizontal="center"/>
      <protection locked="0"/>
    </xf>
    <xf numFmtId="0" fontId="15" fillId="10" borderId="9" xfId="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6" xfId="0" applyFill="1" applyBorder="1" applyAlignment="1" applyProtection="1">
      <alignment horizontal="center" vertical="center" wrapText="1"/>
      <protection locked="0"/>
    </xf>
    <xf numFmtId="0" fontId="0" fillId="3" borderId="5" xfId="0" applyFill="1" applyBorder="1" applyAlignment="1" applyProtection="1">
      <alignment horizontal="center" vertical="center" wrapText="1"/>
      <protection locked="0"/>
    </xf>
    <xf numFmtId="0" fontId="0" fillId="3" borderId="33" xfId="0" applyFill="1" applyBorder="1" applyAlignment="1" applyProtection="1">
      <alignment horizontal="center" vertical="center"/>
      <protection locked="0"/>
    </xf>
    <xf numFmtId="0" fontId="0" fillId="3" borderId="33" xfId="0" applyFill="1" applyBorder="1" applyAlignment="1" applyProtection="1">
      <alignment horizontal="center" vertical="center" wrapText="1"/>
      <protection locked="0"/>
    </xf>
    <xf numFmtId="0" fontId="0" fillId="3" borderId="32" xfId="0" applyFill="1" applyBorder="1" applyAlignment="1" applyProtection="1">
      <alignment horizontal="center" vertical="center" wrapText="1"/>
      <protection locked="0"/>
    </xf>
    <xf numFmtId="0" fontId="0" fillId="3" borderId="47" xfId="0"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5" borderId="72" xfId="0" applyFill="1" applyBorder="1" applyAlignment="1" applyProtection="1">
      <alignment horizontal="center"/>
      <protection locked="0"/>
    </xf>
    <xf numFmtId="0" fontId="0" fillId="5" borderId="73" xfId="0" applyFill="1" applyBorder="1" applyAlignment="1" applyProtection="1">
      <alignment horizontal="center"/>
      <protection locked="0"/>
    </xf>
    <xf numFmtId="0" fontId="9" fillId="0" borderId="72" xfId="0" applyFont="1" applyBorder="1" applyAlignment="1" applyProtection="1">
      <alignment horizontal="center"/>
      <protection locked="0"/>
    </xf>
    <xf numFmtId="0" fontId="0" fillId="0" borderId="2" xfId="0" applyBorder="1" applyProtection="1">
      <protection locked="0"/>
    </xf>
    <xf numFmtId="0" fontId="0" fillId="5" borderId="44"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9" fillId="0" borderId="44" xfId="0" applyFont="1" applyBorder="1" applyAlignment="1" applyProtection="1">
      <alignment horizontal="center"/>
      <protection locked="0"/>
    </xf>
    <xf numFmtId="0" fontId="0" fillId="16" borderId="44" xfId="0" applyFill="1" applyBorder="1" applyProtection="1">
      <protection locked="0"/>
    </xf>
    <xf numFmtId="0" fontId="0" fillId="0" borderId="0" xfId="0" applyAlignment="1" applyProtection="1">
      <alignment horizontal="center" vertical="center"/>
      <protection locked="0"/>
    </xf>
    <xf numFmtId="1" fontId="0" fillId="0" borderId="0" xfId="0" applyNumberFormat="1"/>
    <xf numFmtId="0" fontId="11" fillId="14" borderId="58" xfId="0" applyFont="1" applyFill="1" applyBorder="1" applyAlignment="1">
      <alignment horizontal="center" wrapText="1"/>
    </xf>
    <xf numFmtId="0" fontId="0" fillId="14" borderId="70" xfId="0" applyFill="1" applyBorder="1" applyAlignment="1">
      <alignment horizontal="center" vertical="center"/>
    </xf>
    <xf numFmtId="0" fontId="0" fillId="14" borderId="50" xfId="0" applyFill="1" applyBorder="1" applyAlignment="1">
      <alignment horizontal="center" vertical="center"/>
    </xf>
    <xf numFmtId="0" fontId="0" fillId="14" borderId="1" xfId="0" applyFill="1" applyBorder="1" applyAlignment="1">
      <alignment horizontal="center" vertical="center"/>
    </xf>
    <xf numFmtId="0" fontId="40" fillId="15" borderId="58" xfId="0" applyFont="1" applyFill="1" applyBorder="1" applyAlignment="1">
      <alignment horizontal="center" vertical="center" wrapText="1"/>
    </xf>
    <xf numFmtId="0" fontId="40" fillId="11" borderId="83" xfId="0" applyFont="1" applyFill="1" applyBorder="1" applyAlignment="1">
      <alignment horizontal="center" vertical="center" wrapText="1"/>
    </xf>
    <xf numFmtId="0" fontId="0" fillId="11" borderId="83" xfId="0" applyFill="1" applyBorder="1" applyAlignment="1">
      <alignment horizontal="center" vertical="center" wrapText="1"/>
    </xf>
    <xf numFmtId="0" fontId="40" fillId="11" borderId="78" xfId="0" applyFont="1" applyFill="1" applyBorder="1" applyAlignment="1">
      <alignment vertical="center" wrapText="1"/>
    </xf>
    <xf numFmtId="0" fontId="40" fillId="11" borderId="76" xfId="0" applyFont="1" applyFill="1" applyBorder="1" applyAlignment="1">
      <alignment vertical="center" wrapText="1"/>
    </xf>
    <xf numFmtId="0" fontId="40" fillId="11" borderId="77" xfId="0" applyFont="1" applyFill="1" applyBorder="1" applyAlignment="1">
      <alignment vertical="center" wrapText="1"/>
    </xf>
    <xf numFmtId="0" fontId="40" fillId="11" borderId="78" xfId="0" applyFont="1" applyFill="1" applyBorder="1" applyAlignment="1">
      <alignment horizontal="center" vertical="center" wrapText="1"/>
    </xf>
    <xf numFmtId="0" fontId="40" fillId="11" borderId="75" xfId="0" applyFont="1" applyFill="1" applyBorder="1" applyAlignment="1">
      <alignment horizontal="center" vertical="center" wrapText="1"/>
    </xf>
    <xf numFmtId="0" fontId="0" fillId="11" borderId="75" xfId="0" applyFill="1" applyBorder="1" applyAlignment="1">
      <alignment horizontal="center" vertical="center" wrapText="1"/>
    </xf>
    <xf numFmtId="0" fontId="0" fillId="11" borderId="76" xfId="0" applyFill="1" applyBorder="1" applyAlignment="1">
      <alignment horizontal="center" vertical="center" wrapText="1"/>
    </xf>
    <xf numFmtId="0" fontId="40" fillId="11" borderId="76" xfId="0" applyFont="1" applyFill="1" applyBorder="1" applyAlignment="1">
      <alignment horizontal="center" vertical="center" wrapText="1"/>
    </xf>
    <xf numFmtId="0" fontId="40" fillId="11" borderId="80" xfId="0" applyFont="1" applyFill="1" applyBorder="1" applyAlignment="1">
      <alignment horizontal="center" vertical="center" wrapText="1"/>
    </xf>
    <xf numFmtId="0" fontId="16" fillId="11" borderId="77" xfId="0" applyFont="1" applyFill="1" applyBorder="1" applyAlignment="1">
      <alignment horizontal="center" vertical="center" wrapText="1"/>
    </xf>
    <xf numFmtId="0" fontId="40" fillId="11" borderId="78" xfId="0" applyFont="1" applyFill="1" applyBorder="1" applyAlignment="1">
      <alignment vertical="center"/>
    </xf>
    <xf numFmtId="0" fontId="40" fillId="11" borderId="81" xfId="0" applyFont="1" applyFill="1" applyBorder="1" applyAlignment="1">
      <alignment vertical="center" wrapText="1"/>
    </xf>
    <xf numFmtId="0" fontId="40" fillId="11" borderId="82" xfId="0" applyFont="1" applyFill="1" applyBorder="1" applyAlignment="1">
      <alignment horizontal="center" vertical="center" wrapText="1"/>
    </xf>
    <xf numFmtId="0" fontId="40" fillId="0" borderId="82" xfId="0" applyFont="1" applyBorder="1" applyAlignment="1">
      <alignment horizontal="center" vertical="center" wrapText="1"/>
    </xf>
    <xf numFmtId="0" fontId="40" fillId="11" borderId="79" xfId="0" applyFont="1" applyFill="1" applyBorder="1" applyAlignment="1">
      <alignment horizontal="center" vertical="center" wrapText="1"/>
    </xf>
    <xf numFmtId="0" fontId="0" fillId="0" borderId="44" xfId="0" applyBorder="1" applyAlignment="1" applyProtection="1">
      <alignment horizontal="center" vertical="center"/>
      <protection locked="0"/>
    </xf>
    <xf numFmtId="0" fontId="0" fillId="11" borderId="0" xfId="0" applyFill="1" applyAlignment="1">
      <alignment horizontal="center" vertical="center"/>
    </xf>
    <xf numFmtId="0" fontId="40" fillId="14" borderId="44" xfId="0" applyFont="1" applyFill="1" applyBorder="1" applyAlignment="1">
      <alignment horizontal="center" vertical="center" wrapText="1"/>
    </xf>
    <xf numFmtId="0" fontId="0" fillId="4" borderId="44" xfId="0" applyFill="1" applyBorder="1" applyAlignment="1">
      <alignment horizontal="center" vertical="center"/>
    </xf>
    <xf numFmtId="0" fontId="40" fillId="11" borderId="45" xfId="0" applyFont="1" applyFill="1" applyBorder="1" applyAlignment="1">
      <alignment horizontal="center" vertical="center" wrapText="1"/>
    </xf>
    <xf numFmtId="0" fontId="0" fillId="3" borderId="44" xfId="0" applyFill="1" applyBorder="1" applyAlignment="1">
      <alignment horizontal="center" vertical="center"/>
    </xf>
    <xf numFmtId="0" fontId="0" fillId="5" borderId="56" xfId="0" applyFill="1" applyBorder="1" applyAlignment="1">
      <alignment horizontal="center"/>
    </xf>
    <xf numFmtId="0" fontId="0" fillId="5" borderId="48" xfId="0" applyFill="1" applyBorder="1" applyAlignment="1">
      <alignment horizontal="center"/>
    </xf>
    <xf numFmtId="0" fontId="11" fillId="14" borderId="4" xfId="0" applyFont="1" applyFill="1" applyBorder="1" applyAlignment="1">
      <alignment horizontal="center"/>
    </xf>
    <xf numFmtId="3" fontId="0" fillId="0" borderId="84" xfId="0" applyNumberFormat="1" applyBorder="1" applyProtection="1">
      <protection locked="0"/>
    </xf>
    <xf numFmtId="3" fontId="0" fillId="0" borderId="72" xfId="0" applyNumberFormat="1" applyBorder="1" applyProtection="1">
      <protection locked="0"/>
    </xf>
    <xf numFmtId="4" fontId="0" fillId="0" borderId="84" xfId="0" applyNumberFormat="1" applyBorder="1" applyProtection="1">
      <protection locked="0"/>
    </xf>
    <xf numFmtId="0" fontId="40" fillId="14" borderId="2" xfId="0" applyFont="1" applyFill="1" applyBorder="1" applyAlignment="1">
      <alignment horizontal="center" vertical="center" wrapText="1"/>
    </xf>
    <xf numFmtId="0" fontId="40" fillId="14" borderId="4" xfId="0" applyFont="1" applyFill="1" applyBorder="1" applyAlignment="1">
      <alignment horizontal="center" vertical="center" wrapText="1"/>
    </xf>
    <xf numFmtId="0" fontId="40" fillId="14" borderId="3" xfId="0" applyFont="1" applyFill="1" applyBorder="1" applyAlignment="1">
      <alignment horizontal="center" vertical="center" wrapText="1"/>
    </xf>
    <xf numFmtId="0" fontId="40" fillId="14" borderId="2" xfId="0" applyFont="1" applyFill="1" applyBorder="1" applyAlignment="1">
      <alignment horizontal="center" vertical="center"/>
    </xf>
    <xf numFmtId="0" fontId="40" fillId="14" borderId="4" xfId="0" applyFont="1" applyFill="1" applyBorder="1" applyAlignment="1">
      <alignment horizontal="center" vertical="center"/>
    </xf>
    <xf numFmtId="0" fontId="40" fillId="14" borderId="3" xfId="0" applyFont="1" applyFill="1" applyBorder="1" applyAlignment="1">
      <alignment horizontal="center" vertical="center"/>
    </xf>
    <xf numFmtId="0" fontId="11" fillId="8" borderId="62" xfId="0" applyFont="1" applyFill="1" applyBorder="1" applyAlignment="1">
      <alignment horizontal="center" vertical="center"/>
    </xf>
    <xf numFmtId="0" fontId="11" fillId="8" borderId="63" xfId="0" applyFont="1" applyFill="1" applyBorder="1" applyAlignment="1">
      <alignment horizontal="center" vertical="center"/>
    </xf>
    <xf numFmtId="0" fontId="11" fillId="8" borderId="64" xfId="0" applyFont="1" applyFill="1" applyBorder="1" applyAlignment="1">
      <alignment horizontal="center" vertical="center"/>
    </xf>
    <xf numFmtId="0" fontId="11" fillId="8" borderId="66" xfId="0" applyFont="1" applyFill="1" applyBorder="1" applyAlignment="1">
      <alignment horizontal="center" vertical="center"/>
    </xf>
    <xf numFmtId="0" fontId="11" fillId="8" borderId="0" xfId="0" applyFont="1" applyFill="1" applyAlignment="1">
      <alignment horizontal="center" vertical="center"/>
    </xf>
    <xf numFmtId="0" fontId="11" fillId="8" borderId="69" xfId="0" applyFont="1" applyFill="1" applyBorder="1" applyAlignment="1">
      <alignment horizontal="center" vertical="center"/>
    </xf>
    <xf numFmtId="0" fontId="11" fillId="2" borderId="62" xfId="0" applyFont="1" applyFill="1" applyBorder="1" applyAlignment="1">
      <alignment horizontal="center" vertical="center"/>
    </xf>
    <xf numFmtId="0" fontId="11" fillId="2" borderId="63" xfId="0" applyFont="1" applyFill="1" applyBorder="1" applyAlignment="1">
      <alignment horizontal="center" vertical="center"/>
    </xf>
    <xf numFmtId="0" fontId="11" fillId="2" borderId="64" xfId="0" applyFont="1" applyFill="1" applyBorder="1" applyAlignment="1">
      <alignment horizontal="center" vertical="center"/>
    </xf>
    <xf numFmtId="0" fontId="11" fillId="2" borderId="65" xfId="0" applyFont="1" applyFill="1" applyBorder="1" applyAlignment="1">
      <alignment horizontal="center" vertical="center"/>
    </xf>
    <xf numFmtId="0" fontId="11" fillId="2" borderId="67" xfId="0" applyFont="1" applyFill="1" applyBorder="1" applyAlignment="1">
      <alignment horizontal="center" vertical="center"/>
    </xf>
    <xf numFmtId="0" fontId="11" fillId="2" borderId="68" xfId="0" applyFont="1" applyFill="1" applyBorder="1" applyAlignment="1">
      <alignment horizontal="center" vertical="center"/>
    </xf>
    <xf numFmtId="165" fontId="10" fillId="7" borderId="61" xfId="0" applyNumberFormat="1" applyFont="1" applyFill="1" applyBorder="1" applyAlignment="1">
      <alignment horizontal="center" vertical="center"/>
    </xf>
    <xf numFmtId="165" fontId="10" fillId="7" borderId="44" xfId="0" applyNumberFormat="1" applyFont="1" applyFill="1" applyBorder="1" applyAlignment="1">
      <alignment horizontal="center" vertical="center"/>
    </xf>
    <xf numFmtId="165" fontId="10" fillId="7" borderId="2" xfId="0" applyNumberFormat="1" applyFont="1" applyFill="1" applyBorder="1" applyAlignment="1">
      <alignment horizontal="center" vertical="center"/>
    </xf>
    <xf numFmtId="165" fontId="10" fillId="7" borderId="58" xfId="0" applyNumberFormat="1" applyFont="1" applyFill="1" applyBorder="1" applyAlignment="1">
      <alignment horizontal="center" vertical="center"/>
    </xf>
    <xf numFmtId="0" fontId="41" fillId="14" borderId="57" xfId="0" applyFont="1" applyFill="1" applyBorder="1" applyAlignment="1">
      <alignment horizontal="center" wrapText="1"/>
    </xf>
    <xf numFmtId="0" fontId="41" fillId="14" borderId="59" xfId="0" applyFont="1" applyFill="1" applyBorder="1" applyAlignment="1">
      <alignment horizontal="center" wrapText="1"/>
    </xf>
    <xf numFmtId="0" fontId="41" fillId="14" borderId="60" xfId="0" applyFont="1" applyFill="1" applyBorder="1" applyAlignment="1">
      <alignment horizontal="center" wrapText="1"/>
    </xf>
    <xf numFmtId="165" fontId="10" fillId="7" borderId="57" xfId="0" applyNumberFormat="1" applyFont="1" applyFill="1" applyBorder="1" applyAlignment="1">
      <alignment horizontal="center" vertical="center"/>
    </xf>
    <xf numFmtId="165" fontId="10" fillId="7" borderId="59" xfId="0" applyNumberFormat="1" applyFont="1" applyFill="1" applyBorder="1" applyAlignment="1">
      <alignment horizontal="center" vertical="center"/>
    </xf>
    <xf numFmtId="165" fontId="10" fillId="7" borderId="60" xfId="0" applyNumberFormat="1" applyFont="1" applyFill="1" applyBorder="1" applyAlignment="1">
      <alignment horizontal="center" vertical="center"/>
    </xf>
    <xf numFmtId="0" fontId="11" fillId="14" borderId="4" xfId="0" applyFont="1" applyFill="1" applyBorder="1" applyAlignment="1">
      <alignment horizontal="center"/>
    </xf>
    <xf numFmtId="0" fontId="11" fillId="14" borderId="3" xfId="0" applyFont="1" applyFill="1" applyBorder="1" applyAlignment="1">
      <alignment horizontal="center"/>
    </xf>
    <xf numFmtId="0" fontId="11" fillId="14" borderId="2" xfId="0" applyFont="1" applyFill="1" applyBorder="1" applyAlignment="1">
      <alignment horizontal="center"/>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35" fillId="0" borderId="2"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6" fillId="0" borderId="2" xfId="0" applyFont="1" applyBorder="1" applyAlignment="1">
      <alignment horizontal="left" vertical="center"/>
    </xf>
    <xf numFmtId="0" fontId="6" fillId="0" borderId="3" xfId="0" applyFont="1" applyBorder="1" applyAlignment="1">
      <alignment horizontal="left" vertical="center"/>
    </xf>
    <xf numFmtId="0" fontId="7" fillId="11" borderId="0" xfId="0" quotePrefix="1" applyFont="1" applyFill="1" applyAlignment="1">
      <alignment horizontal="center" vertical="center"/>
    </xf>
    <xf numFmtId="0" fontId="7" fillId="0" borderId="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7" fillId="11" borderId="67" xfId="0" quotePrefix="1" applyFont="1" applyFill="1" applyBorder="1" applyAlignment="1">
      <alignment horizontal="center" vertical="center"/>
    </xf>
    <xf numFmtId="0" fontId="7" fillId="0" borderId="2" xfId="0" quotePrefix="1" applyFont="1" applyBorder="1" applyAlignment="1" applyProtection="1">
      <alignment horizontal="center" vertical="center"/>
      <protection locked="0"/>
    </xf>
    <xf numFmtId="0" fontId="7" fillId="0" borderId="4" xfId="0" quotePrefix="1" applyFont="1" applyBorder="1" applyAlignment="1" applyProtection="1">
      <alignment horizontal="center" vertical="center"/>
      <protection locked="0"/>
    </xf>
    <xf numFmtId="0" fontId="7" fillId="0" borderId="3" xfId="0" quotePrefix="1" applyFont="1" applyBorder="1" applyAlignment="1" applyProtection="1">
      <alignment horizontal="center" vertical="center"/>
      <protection locked="0"/>
    </xf>
    <xf numFmtId="0" fontId="40" fillId="14" borderId="44" xfId="0" applyFont="1" applyFill="1" applyBorder="1" applyAlignment="1">
      <alignment horizontal="center"/>
    </xf>
    <xf numFmtId="0" fontId="42" fillId="14" borderId="44" xfId="0" applyFont="1" applyFill="1" applyBorder="1" applyAlignment="1">
      <alignment horizontal="center"/>
    </xf>
    <xf numFmtId="0" fontId="32" fillId="11" borderId="16" xfId="0" applyFont="1" applyFill="1" applyBorder="1" applyAlignment="1">
      <alignment horizontal="left"/>
    </xf>
    <xf numFmtId="0" fontId="32" fillId="11" borderId="17" xfId="0" applyFont="1" applyFill="1" applyBorder="1" applyAlignment="1">
      <alignment horizontal="left"/>
    </xf>
    <xf numFmtId="0" fontId="31" fillId="11" borderId="11" xfId="0" applyFont="1" applyFill="1" applyBorder="1" applyAlignment="1">
      <alignment horizontal="center"/>
    </xf>
    <xf numFmtId="0" fontId="31" fillId="11" borderId="12" xfId="0" applyFont="1" applyFill="1" applyBorder="1" applyAlignment="1">
      <alignment horizontal="center"/>
    </xf>
    <xf numFmtId="0" fontId="31" fillId="11" borderId="13" xfId="0" applyFont="1" applyFill="1" applyBorder="1" applyAlignment="1">
      <alignment horizontal="center"/>
    </xf>
    <xf numFmtId="0" fontId="34" fillId="11" borderId="0" xfId="0" applyFont="1" applyFill="1" applyAlignment="1">
      <alignment horizontal="center" vertical="center" wrapText="1"/>
    </xf>
    <xf numFmtId="0" fontId="34" fillId="11" borderId="0" xfId="0" applyFont="1" applyFill="1" applyAlignment="1">
      <alignment horizontal="center" vertical="center"/>
    </xf>
    <xf numFmtId="0" fontId="30" fillId="11" borderId="14" xfId="0" applyFont="1" applyFill="1" applyBorder="1" applyAlignment="1">
      <alignment horizontal="left"/>
    </xf>
    <xf numFmtId="0" fontId="30" fillId="11" borderId="0" xfId="0" applyFont="1" applyFill="1" applyAlignment="1">
      <alignment horizontal="left"/>
    </xf>
    <xf numFmtId="168" fontId="22" fillId="0" borderId="40" xfId="2" applyNumberFormat="1" applyFont="1" applyBorder="1" applyAlignment="1" applyProtection="1">
      <alignment horizontal="center" vertical="center"/>
      <protection locked="0"/>
    </xf>
    <xf numFmtId="168" fontId="22" fillId="0" borderId="39" xfId="2" applyNumberFormat="1" applyFont="1" applyBorder="1" applyAlignment="1" applyProtection="1">
      <alignment horizontal="center" vertical="center"/>
      <protection locked="0"/>
    </xf>
    <xf numFmtId="0" fontId="18" fillId="0" borderId="10" xfId="0" applyFont="1" applyBorder="1" applyAlignment="1">
      <alignment horizontal="center" vertical="center"/>
    </xf>
    <xf numFmtId="0" fontId="30" fillId="11" borderId="11" xfId="0" applyFont="1" applyFill="1" applyBorder="1" applyAlignment="1">
      <alignment horizontal="center"/>
    </xf>
    <xf numFmtId="0" fontId="30" fillId="11" borderId="12" xfId="0" applyFont="1" applyFill="1" applyBorder="1" applyAlignment="1">
      <alignment horizontal="center"/>
    </xf>
    <xf numFmtId="0" fontId="30" fillId="11" borderId="13" xfId="0" applyFont="1" applyFill="1" applyBorder="1" applyAlignment="1">
      <alignment horizontal="center"/>
    </xf>
    <xf numFmtId="0" fontId="35" fillId="6" borderId="0" xfId="0" applyFont="1" applyFill="1" applyAlignment="1">
      <alignment horizontal="center" vertical="center"/>
    </xf>
    <xf numFmtId="0" fontId="17" fillId="0" borderId="0" xfId="0" applyFont="1" applyAlignment="1">
      <alignment horizontal="center"/>
    </xf>
    <xf numFmtId="0" fontId="36" fillId="0" borderId="0" xfId="0" applyFont="1" applyAlignment="1">
      <alignment horizontal="center"/>
    </xf>
    <xf numFmtId="0" fontId="39" fillId="0" borderId="28" xfId="0" applyFont="1" applyBorder="1" applyAlignment="1">
      <alignment horizontal="left" vertical="center"/>
    </xf>
  </cellXfs>
  <cellStyles count="6">
    <cellStyle name="Check Cell" xfId="1" builtinId="23"/>
    <cellStyle name="Hyperlink" xfId="3" builtinId="8"/>
    <cellStyle name="Normal" xfId="0" builtinId="0"/>
    <cellStyle name="Normal 2" xfId="4" xr:uid="{0603CE7E-272F-47D1-BC52-09C9E1358B18}"/>
    <cellStyle name="Normal 3" xfId="5" xr:uid="{0EB8263A-3335-4376-976B-C88F2D92C68E}"/>
    <cellStyle name="Normal 4 2" xfId="2" xr:uid="{00000000-0005-0000-0000-000003000000}"/>
  </cellStyles>
  <dxfs count="37">
    <dxf>
      <font>
        <color theme="8" tint="0.39994506668294322"/>
      </font>
    </dxf>
    <dxf>
      <font>
        <color theme="8" tint="0.39994506668294322"/>
      </font>
    </dxf>
    <dxf>
      <font>
        <color theme="0"/>
      </font>
    </dxf>
    <dxf>
      <font>
        <color theme="0"/>
      </font>
    </dxf>
    <dxf>
      <font>
        <color auto="1"/>
      </font>
      <fill>
        <patternFill>
          <bgColor theme="8" tint="0.39994506668294322"/>
        </patternFill>
      </fill>
    </dxf>
    <dxf>
      <font>
        <color theme="0"/>
      </font>
    </dxf>
    <dxf>
      <font>
        <color auto="1"/>
      </font>
      <fill>
        <patternFill>
          <bgColor theme="8" tint="0.39994506668294322"/>
        </patternFill>
      </fill>
    </dxf>
    <dxf>
      <fill>
        <patternFill>
          <bgColor theme="8"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ont>
        <color rgb="FF9C0006"/>
      </font>
      <fill>
        <patternFill patternType="solid">
          <bgColor theme="5" tint="0.79998168889431442"/>
        </patternFill>
      </fill>
    </dxf>
    <dxf>
      <fill>
        <patternFill>
          <bgColor theme="5" tint="0.79998168889431442"/>
        </patternFill>
      </fill>
    </dxf>
    <dxf>
      <font>
        <color rgb="FFFF0000"/>
      </font>
      <fill>
        <patternFill>
          <bgColor rgb="FFFF0000"/>
        </patternFill>
      </fill>
    </dxf>
    <dxf>
      <font>
        <color theme="0"/>
      </font>
      <fill>
        <patternFill>
          <bgColor theme="9" tint="-0.24994659260841701"/>
        </patternFill>
      </fill>
    </dxf>
  </dxfs>
  <tableStyles count="0" defaultTableStyle="TableStyleMedium2" defaultPivotStyle="PivotStyleLight16"/>
  <colors>
    <mruColors>
      <color rgb="FF00BBFE"/>
      <color rgb="FFD3B5E9"/>
      <color rgb="FFFFE1E1"/>
      <color rgb="FFFF1515"/>
      <color rgb="FFFFCDCD"/>
      <color rgb="FFF9D1B5"/>
      <color rgb="FFFFC9C9"/>
      <color rgb="FFFADFCA"/>
      <color rgb="FFFF00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119064</xdr:colOff>
      <xdr:row>0</xdr:row>
      <xdr:rowOff>47626</xdr:rowOff>
    </xdr:from>
    <xdr:to>
      <xdr:col>2</xdr:col>
      <xdr:colOff>666751</xdr:colOff>
      <xdr:row>3</xdr:row>
      <xdr:rowOff>107800</xdr:rowOff>
    </xdr:to>
    <xdr:pic>
      <xdr:nvPicPr>
        <xdr:cNvPr id="3" name="Picture 2">
          <a:extLst>
            <a:ext uri="{FF2B5EF4-FFF2-40B4-BE49-F238E27FC236}">
              <a16:creationId xmlns:a16="http://schemas.microsoft.com/office/drawing/2014/main" id="{BE9E044B-D6E8-44ED-87BE-0BBD2B1ECB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64" y="47626"/>
          <a:ext cx="2214562" cy="595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130970</xdr:colOff>
      <xdr:row>0</xdr:row>
      <xdr:rowOff>35718</xdr:rowOff>
    </xdr:from>
    <xdr:to>
      <xdr:col>5</xdr:col>
      <xdr:colOff>417009</xdr:colOff>
      <xdr:row>0</xdr:row>
      <xdr:rowOff>785812</xdr:rowOff>
    </xdr:to>
    <xdr:pic>
      <xdr:nvPicPr>
        <xdr:cNvPr id="2" name="Picture 1">
          <a:extLst>
            <a:ext uri="{FF2B5EF4-FFF2-40B4-BE49-F238E27FC236}">
              <a16:creationId xmlns:a16="http://schemas.microsoft.com/office/drawing/2014/main" id="{2C5F106D-A306-45A9-A030-4CFF588C8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970" y="35718"/>
          <a:ext cx="2765714" cy="750094"/>
        </a:xfrm>
        <a:prstGeom prst="rect">
          <a:avLst/>
        </a:prstGeom>
      </xdr:spPr>
    </xdr:pic>
    <xdr:clientData/>
  </xdr:twoCellAnchor>
  <xdr:twoCellAnchor>
    <xdr:from>
      <xdr:col>0</xdr:col>
      <xdr:colOff>285751</xdr:colOff>
      <xdr:row>0</xdr:row>
      <xdr:rowOff>793749</xdr:rowOff>
    </xdr:from>
    <xdr:to>
      <xdr:col>1</xdr:col>
      <xdr:colOff>1090084</xdr:colOff>
      <xdr:row>1</xdr:row>
      <xdr:rowOff>137583</xdr:rowOff>
    </xdr:to>
    <xdr:sp macro="" textlink="">
      <xdr:nvSpPr>
        <xdr:cNvPr id="3" name="Rectangle 2">
          <a:extLst>
            <a:ext uri="{FF2B5EF4-FFF2-40B4-BE49-F238E27FC236}">
              <a16:creationId xmlns:a16="http://schemas.microsoft.com/office/drawing/2014/main" id="{62A0F85D-4EC4-9562-311D-1E575202117F}"/>
            </a:ext>
          </a:extLst>
        </xdr:cNvPr>
        <xdr:cNvSpPr/>
      </xdr:nvSpPr>
      <xdr:spPr>
        <a:xfrm>
          <a:off x="285751" y="793749"/>
          <a:ext cx="1100666" cy="179917"/>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rPr>
            <a:t>Mandatory</a:t>
          </a:r>
        </a:p>
      </xdr:txBody>
    </xdr:sp>
    <xdr:clientData/>
  </xdr:twoCellAnchor>
  <xdr:twoCellAnchor>
    <xdr:from>
      <xdr:col>0</xdr:col>
      <xdr:colOff>285750</xdr:colOff>
      <xdr:row>1</xdr:row>
      <xdr:rowOff>169333</xdr:rowOff>
    </xdr:from>
    <xdr:to>
      <xdr:col>1</xdr:col>
      <xdr:colOff>1090084</xdr:colOff>
      <xdr:row>2</xdr:row>
      <xdr:rowOff>423334</xdr:rowOff>
    </xdr:to>
    <xdr:sp macro="" textlink="">
      <xdr:nvSpPr>
        <xdr:cNvPr id="4" name="Rectangle 3">
          <a:extLst>
            <a:ext uri="{FF2B5EF4-FFF2-40B4-BE49-F238E27FC236}">
              <a16:creationId xmlns:a16="http://schemas.microsoft.com/office/drawing/2014/main" id="{6534B622-1F36-4E90-9B50-FDAFD83899AA}"/>
            </a:ext>
          </a:extLst>
        </xdr:cNvPr>
        <xdr:cNvSpPr/>
      </xdr:nvSpPr>
      <xdr:spPr>
        <a:xfrm>
          <a:off x="285750" y="973666"/>
          <a:ext cx="1100667" cy="751418"/>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rPr>
            <a:t>Mandatory</a:t>
          </a:r>
          <a:r>
            <a:rPr lang="en-GB" sz="1050" b="1" baseline="0">
              <a:solidFill>
                <a:sysClr val="windowText" lastClr="000000"/>
              </a:solidFill>
            </a:rPr>
            <a:t> (if applicable fields are populated)</a:t>
          </a:r>
          <a:endParaRPr lang="en-GB" sz="1050" b="1">
            <a:solidFill>
              <a:sysClr val="windowText" lastClr="000000"/>
            </a:solidFill>
          </a:endParaRPr>
        </a:p>
      </xdr:txBody>
    </xdr:sp>
    <xdr:clientData/>
  </xdr:twoCellAnchor>
  <xdr:twoCellAnchor>
    <xdr:from>
      <xdr:col>0</xdr:col>
      <xdr:colOff>285750</xdr:colOff>
      <xdr:row>2</xdr:row>
      <xdr:rowOff>455084</xdr:rowOff>
    </xdr:from>
    <xdr:to>
      <xdr:col>1</xdr:col>
      <xdr:colOff>1090084</xdr:colOff>
      <xdr:row>2</xdr:row>
      <xdr:rowOff>613833</xdr:rowOff>
    </xdr:to>
    <xdr:sp macro="" textlink="">
      <xdr:nvSpPr>
        <xdr:cNvPr id="5" name="Rectangle 4">
          <a:extLst>
            <a:ext uri="{FF2B5EF4-FFF2-40B4-BE49-F238E27FC236}">
              <a16:creationId xmlns:a16="http://schemas.microsoft.com/office/drawing/2014/main" id="{B18B1DBD-94AA-4985-B141-1B579276AF24}"/>
            </a:ext>
          </a:extLst>
        </xdr:cNvPr>
        <xdr:cNvSpPr/>
      </xdr:nvSpPr>
      <xdr:spPr>
        <a:xfrm>
          <a:off x="285750" y="1756834"/>
          <a:ext cx="1100667" cy="158749"/>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rPr>
            <a:t>Not Mandatory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xdr:colOff>
      <xdr:row>0</xdr:row>
      <xdr:rowOff>59531</xdr:rowOff>
    </xdr:from>
    <xdr:to>
      <xdr:col>2</xdr:col>
      <xdr:colOff>35718</xdr:colOff>
      <xdr:row>4</xdr:row>
      <xdr:rowOff>145288</xdr:rowOff>
    </xdr:to>
    <xdr:pic>
      <xdr:nvPicPr>
        <xdr:cNvPr id="2" name="Picture 1">
          <a:extLst>
            <a:ext uri="{FF2B5EF4-FFF2-40B4-BE49-F238E27FC236}">
              <a16:creationId xmlns:a16="http://schemas.microsoft.com/office/drawing/2014/main" id="{3C6E21FB-3B81-4F7E-914D-AAA6C83D45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 y="59531"/>
          <a:ext cx="2952750" cy="8001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167640</xdr:colOff>
      <xdr:row>0</xdr:row>
      <xdr:rowOff>7620</xdr:rowOff>
    </xdr:from>
    <xdr:to>
      <xdr:col>3</xdr:col>
      <xdr:colOff>272415</xdr:colOff>
      <xdr:row>3</xdr:row>
      <xdr:rowOff>167640</xdr:rowOff>
    </xdr:to>
    <xdr:pic>
      <xdr:nvPicPr>
        <xdr:cNvPr id="2" name="Picture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 y="7620"/>
          <a:ext cx="2345055"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ertb-my.sharepoint.com/Users/nial.murphy/Documents/RTB/Student%20Accommodation/Confirmations/RFP0019%20-%20Greenpark%20Student%20Acco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ations List"/>
      <sheetName val="Mail Merge"/>
      <sheetName val="Request for Payment"/>
      <sheetName val="Schedule"/>
      <sheetName val="Remittance"/>
      <sheetName val="Variabl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489A-1775-4B10-9934-B73CB70E480A}">
  <dimension ref="A1:AB986"/>
  <sheetViews>
    <sheetView zoomScale="80" zoomScaleNormal="80" workbookViewId="0">
      <selection activeCell="L23" sqref="L23:M23"/>
    </sheetView>
  </sheetViews>
  <sheetFormatPr defaultRowHeight="14.25" x14ac:dyDescent="0.2"/>
  <cols>
    <col min="2" max="2" width="8.796875" customWidth="1"/>
    <col min="4" max="4" width="27.8984375" customWidth="1"/>
    <col min="5" max="5" width="14.69921875" customWidth="1"/>
    <col min="6" max="6" width="45.8984375" customWidth="1"/>
    <col min="7" max="7" width="13.296875" customWidth="1"/>
    <col min="8" max="8" width="14.09765625" customWidth="1"/>
    <col min="9" max="9" width="23.5" customWidth="1"/>
    <col min="10" max="10" width="2.69921875" customWidth="1"/>
    <col min="11" max="11" width="14.3984375" customWidth="1"/>
    <col min="12" max="12" width="26.59765625" customWidth="1"/>
    <col min="13" max="13" width="21.296875" customWidth="1"/>
  </cols>
  <sheetData>
    <row r="1" spans="1:28"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row>
    <row r="2" spans="1:28" x14ac:dyDescent="0.2">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row>
    <row r="3" spans="1:28" x14ac:dyDescent="0.2">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row>
    <row r="4" spans="1:28"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row>
    <row r="5" spans="1:28" ht="15" x14ac:dyDescent="0.2">
      <c r="A5" s="94"/>
      <c r="B5" s="94"/>
      <c r="C5" s="94"/>
      <c r="D5" s="262" t="s">
        <v>280</v>
      </c>
      <c r="E5" s="263"/>
      <c r="F5" s="152"/>
      <c r="G5" s="157"/>
      <c r="H5" s="158"/>
      <c r="I5" s="158"/>
      <c r="J5" s="158"/>
      <c r="K5" s="159"/>
      <c r="L5" s="159"/>
      <c r="M5" s="94"/>
      <c r="N5" s="94"/>
      <c r="O5" s="94"/>
      <c r="P5" s="94"/>
      <c r="Q5" s="94"/>
      <c r="R5" s="94"/>
      <c r="S5" s="94"/>
      <c r="T5" s="94"/>
      <c r="U5" s="94"/>
      <c r="V5" s="94"/>
      <c r="W5" s="94"/>
      <c r="X5" s="94"/>
      <c r="Y5" s="94"/>
      <c r="Z5" s="94"/>
      <c r="AA5" s="94"/>
      <c r="AB5" s="94"/>
    </row>
    <row r="6" spans="1:28" ht="15" x14ac:dyDescent="0.2">
      <c r="A6" s="94"/>
      <c r="B6" s="94"/>
      <c r="C6" s="94"/>
      <c r="D6" s="267" t="s">
        <v>281</v>
      </c>
      <c r="E6" s="268"/>
      <c r="F6" s="153"/>
      <c r="G6" s="160"/>
      <c r="H6" s="264"/>
      <c r="I6" s="264"/>
      <c r="J6" s="264"/>
      <c r="K6" s="162"/>
      <c r="L6" s="162"/>
      <c r="M6" s="94"/>
      <c r="N6" s="94"/>
      <c r="O6" s="94"/>
      <c r="P6" s="94"/>
      <c r="Q6" s="94"/>
      <c r="R6" s="94"/>
      <c r="S6" s="94"/>
      <c r="T6" s="94"/>
      <c r="U6" s="94"/>
      <c r="V6" s="94"/>
      <c r="W6" s="94"/>
      <c r="X6" s="94"/>
      <c r="Y6" s="94"/>
      <c r="Z6" s="94"/>
      <c r="AA6" s="94"/>
      <c r="AB6" s="94"/>
    </row>
    <row r="7" spans="1:28" ht="15" x14ac:dyDescent="0.2">
      <c r="A7" s="94"/>
      <c r="B7" s="94"/>
      <c r="C7" s="94"/>
      <c r="D7" s="154" t="s">
        <v>235</v>
      </c>
      <c r="E7" s="265"/>
      <c r="F7" s="266"/>
      <c r="G7" s="163"/>
      <c r="H7" s="161"/>
      <c r="I7" s="161"/>
      <c r="J7" s="161"/>
      <c r="K7" s="162"/>
      <c r="L7" s="162"/>
      <c r="M7" s="94"/>
      <c r="N7" s="94"/>
      <c r="O7" s="94"/>
      <c r="P7" s="94"/>
      <c r="Q7" s="94"/>
      <c r="R7" s="94"/>
      <c r="S7" s="94"/>
      <c r="T7" s="94"/>
      <c r="U7" s="94"/>
      <c r="V7" s="94"/>
      <c r="W7" s="94"/>
      <c r="X7" s="94"/>
      <c r="Y7" s="94"/>
      <c r="Z7" s="94"/>
      <c r="AA7" s="94"/>
      <c r="AB7" s="94"/>
    </row>
    <row r="8" spans="1:28" ht="15" x14ac:dyDescent="0.2">
      <c r="A8" s="94"/>
      <c r="B8" s="94"/>
      <c r="C8" s="94"/>
      <c r="D8" s="154" t="s">
        <v>236</v>
      </c>
      <c r="E8" s="265"/>
      <c r="F8" s="266"/>
      <c r="G8" s="160"/>
      <c r="H8" s="264"/>
      <c r="I8" s="264"/>
      <c r="J8" s="264"/>
      <c r="K8" s="164"/>
      <c r="L8" s="164"/>
      <c r="M8" s="94"/>
      <c r="N8" s="94"/>
      <c r="O8" s="94"/>
      <c r="P8" s="94"/>
      <c r="Q8" s="94"/>
      <c r="R8" s="94"/>
      <c r="S8" s="94"/>
      <c r="T8" s="94"/>
      <c r="U8" s="94"/>
      <c r="V8" s="94"/>
      <c r="W8" s="94"/>
      <c r="X8" s="94"/>
      <c r="Y8" s="94"/>
      <c r="Z8" s="94"/>
      <c r="AA8" s="94"/>
      <c r="AB8" s="94"/>
    </row>
    <row r="9" spans="1:28" ht="15" x14ac:dyDescent="0.2">
      <c r="A9" s="94"/>
      <c r="B9" s="94"/>
      <c r="C9" s="94"/>
      <c r="D9" s="154" t="s">
        <v>237</v>
      </c>
      <c r="E9" s="265"/>
      <c r="F9" s="266"/>
      <c r="G9" s="160"/>
      <c r="H9" s="264"/>
      <c r="I9" s="264"/>
      <c r="J9" s="264"/>
      <c r="K9" s="164"/>
      <c r="L9" s="164"/>
      <c r="M9" s="94"/>
      <c r="N9" s="94"/>
      <c r="O9" s="94"/>
      <c r="P9" s="94"/>
      <c r="Q9" s="94"/>
      <c r="R9" s="94"/>
      <c r="S9" s="94"/>
      <c r="T9" s="94"/>
      <c r="U9" s="94"/>
      <c r="V9" s="94"/>
      <c r="W9" s="94"/>
      <c r="X9" s="94"/>
      <c r="Y9" s="94"/>
      <c r="Z9" s="94"/>
      <c r="AA9" s="94"/>
      <c r="AB9" s="94"/>
    </row>
    <row r="10" spans="1:28" ht="15" x14ac:dyDescent="0.2">
      <c r="A10" s="94"/>
      <c r="B10" s="94"/>
      <c r="C10" s="94"/>
      <c r="D10" s="154" t="s">
        <v>0</v>
      </c>
      <c r="E10" s="265"/>
      <c r="F10" s="266"/>
      <c r="G10" s="160"/>
      <c r="H10" s="264"/>
      <c r="I10" s="264"/>
      <c r="J10" s="264"/>
      <c r="K10" s="164"/>
      <c r="L10" s="164"/>
      <c r="M10" s="94"/>
      <c r="N10" s="94"/>
      <c r="O10" s="94"/>
      <c r="P10" s="94"/>
      <c r="Q10" s="94"/>
      <c r="R10" s="94"/>
      <c r="S10" s="94"/>
      <c r="T10" s="94"/>
      <c r="U10" s="94"/>
      <c r="V10" s="94"/>
      <c r="W10" s="94"/>
      <c r="X10" s="94"/>
      <c r="Y10" s="94"/>
      <c r="Z10" s="94"/>
      <c r="AA10" s="94"/>
      <c r="AB10" s="94"/>
    </row>
    <row r="11" spans="1:28" ht="15" x14ac:dyDescent="0.2">
      <c r="A11" s="94"/>
      <c r="B11" s="94"/>
      <c r="C11" s="94"/>
      <c r="D11" s="154" t="s">
        <v>1</v>
      </c>
      <c r="E11" s="265"/>
      <c r="F11" s="266"/>
      <c r="G11" s="165"/>
      <c r="H11" s="271"/>
      <c r="I11" s="271"/>
      <c r="J11" s="271"/>
      <c r="K11" s="164"/>
      <c r="L11" s="164"/>
      <c r="M11" s="94"/>
      <c r="N11" s="94"/>
      <c r="O11" s="94"/>
      <c r="P11" s="94"/>
      <c r="Q11" s="94"/>
      <c r="R11" s="94"/>
      <c r="S11" s="94"/>
      <c r="T11" s="94"/>
      <c r="U11" s="94"/>
      <c r="V11" s="94"/>
      <c r="W11" s="94"/>
      <c r="X11" s="94"/>
      <c r="Y11" s="94"/>
      <c r="Z11" s="94"/>
      <c r="AA11" s="94"/>
      <c r="AB11" s="94"/>
    </row>
    <row r="12" spans="1:28" ht="15" x14ac:dyDescent="0.2">
      <c r="A12" s="94"/>
      <c r="B12" s="94"/>
      <c r="C12" s="94"/>
      <c r="D12" s="267" t="s">
        <v>240</v>
      </c>
      <c r="E12" s="268"/>
      <c r="F12" s="155"/>
      <c r="G12" s="156" t="s">
        <v>282</v>
      </c>
      <c r="H12" s="272"/>
      <c r="I12" s="273"/>
      <c r="J12" s="273"/>
      <c r="K12" s="273"/>
      <c r="L12" s="274"/>
      <c r="M12" s="94"/>
      <c r="N12" s="94"/>
      <c r="O12" s="94"/>
      <c r="P12" s="94"/>
      <c r="Q12" s="94"/>
      <c r="R12" s="94"/>
      <c r="S12" s="94"/>
      <c r="T12" s="94"/>
      <c r="U12" s="94"/>
      <c r="V12" s="94"/>
      <c r="W12" s="94"/>
      <c r="X12" s="94"/>
      <c r="Y12" s="94"/>
      <c r="Z12" s="94"/>
      <c r="AA12" s="94"/>
      <c r="AB12" s="94"/>
    </row>
    <row r="13" spans="1:28" ht="15" x14ac:dyDescent="0.2">
      <c r="A13" s="94"/>
      <c r="B13" s="94"/>
      <c r="C13" s="94"/>
      <c r="D13" s="257" t="s">
        <v>283</v>
      </c>
      <c r="E13" s="258"/>
      <c r="F13" s="258"/>
      <c r="G13" s="258"/>
      <c r="H13" s="258"/>
      <c r="I13" s="258"/>
      <c r="J13" s="258"/>
      <c r="K13" s="259"/>
      <c r="L13" s="166"/>
      <c r="M13" s="94"/>
      <c r="N13" s="94"/>
      <c r="O13" s="94"/>
      <c r="P13" s="94"/>
      <c r="Q13" s="94"/>
      <c r="R13" s="94"/>
      <c r="S13" s="94"/>
      <c r="T13" s="94"/>
      <c r="U13" s="94"/>
      <c r="V13" s="94"/>
      <c r="W13" s="94"/>
      <c r="X13" s="94"/>
      <c r="Y13" s="94"/>
      <c r="Z13" s="94"/>
      <c r="AA13" s="94"/>
      <c r="AB13" s="94"/>
    </row>
    <row r="14" spans="1:28"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row>
    <row r="15" spans="1:28"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row>
    <row r="16" spans="1:28"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row>
    <row r="17" spans="1:28" ht="36.950000000000003" customHeight="1" x14ac:dyDescent="0.2">
      <c r="A17" s="94"/>
      <c r="B17" s="94"/>
      <c r="C17" s="94"/>
      <c r="D17" s="269" t="s">
        <v>3</v>
      </c>
      <c r="E17" s="270"/>
      <c r="F17" s="102"/>
      <c r="G17" s="102"/>
      <c r="H17" s="102"/>
      <c r="I17" s="102"/>
      <c r="J17" s="102"/>
      <c r="K17" s="102"/>
      <c r="L17" s="102"/>
      <c r="M17" s="102"/>
      <c r="N17" s="94"/>
      <c r="O17" s="94"/>
      <c r="P17" s="94"/>
      <c r="Q17" s="94"/>
      <c r="R17" s="94"/>
      <c r="S17" s="94"/>
      <c r="T17" s="94"/>
      <c r="U17" s="94"/>
      <c r="V17" s="94"/>
      <c r="W17" s="94"/>
      <c r="X17" s="94"/>
      <c r="Y17" s="94"/>
      <c r="Z17" s="94"/>
      <c r="AA17" s="94"/>
      <c r="AB17" s="94"/>
    </row>
    <row r="18" spans="1:28" ht="36.950000000000003" customHeight="1" x14ac:dyDescent="0.2">
      <c r="A18" s="94"/>
      <c r="B18" s="94"/>
      <c r="C18" s="94"/>
      <c r="D18" s="257" t="s">
        <v>4</v>
      </c>
      <c r="E18" s="258"/>
      <c r="F18" s="258"/>
      <c r="G18" s="258"/>
      <c r="H18" s="258"/>
      <c r="I18" s="258"/>
      <c r="J18" s="258"/>
      <c r="K18" s="259"/>
      <c r="L18" s="260"/>
      <c r="M18" s="261"/>
      <c r="N18" s="94"/>
      <c r="O18" s="94"/>
      <c r="P18" s="94"/>
      <c r="Q18" s="94"/>
      <c r="R18" s="94"/>
      <c r="S18" s="94"/>
      <c r="T18" s="94"/>
      <c r="U18" s="94"/>
      <c r="V18" s="94"/>
      <c r="W18" s="94"/>
      <c r="X18" s="94"/>
      <c r="Y18" s="94"/>
      <c r="Z18" s="94"/>
      <c r="AA18" s="94"/>
      <c r="AB18" s="94"/>
    </row>
    <row r="19" spans="1:28" ht="36.950000000000003" customHeight="1" x14ac:dyDescent="0.2">
      <c r="A19" s="94"/>
      <c r="B19" s="94"/>
      <c r="C19" s="94"/>
      <c r="D19" s="257" t="s">
        <v>5</v>
      </c>
      <c r="E19" s="258"/>
      <c r="F19" s="258"/>
      <c r="G19" s="258"/>
      <c r="H19" s="258"/>
      <c r="I19" s="258"/>
      <c r="J19" s="258"/>
      <c r="K19" s="259"/>
      <c r="L19" s="260"/>
      <c r="M19" s="261"/>
      <c r="N19" s="94"/>
      <c r="O19" s="94"/>
      <c r="P19" s="94"/>
      <c r="Q19" s="94"/>
      <c r="R19" s="94"/>
      <c r="S19" s="94"/>
      <c r="T19" s="94"/>
      <c r="U19" s="94"/>
      <c r="V19" s="94"/>
      <c r="W19" s="94"/>
      <c r="X19" s="94"/>
      <c r="Y19" s="94"/>
      <c r="Z19" s="94"/>
      <c r="AA19" s="94"/>
      <c r="AB19" s="94"/>
    </row>
    <row r="20" spans="1:28" ht="36.950000000000003" customHeight="1" x14ac:dyDescent="0.2">
      <c r="A20" s="94"/>
      <c r="B20" s="94"/>
      <c r="C20" s="94"/>
      <c r="D20" s="257" t="s">
        <v>6</v>
      </c>
      <c r="E20" s="258"/>
      <c r="F20" s="258"/>
      <c r="G20" s="258"/>
      <c r="H20" s="258"/>
      <c r="I20" s="258"/>
      <c r="J20" s="258"/>
      <c r="K20" s="259"/>
      <c r="L20" s="260"/>
      <c r="M20" s="261"/>
      <c r="N20" s="94"/>
      <c r="O20" s="94"/>
      <c r="P20" s="94"/>
      <c r="Q20" s="94"/>
      <c r="R20" s="94"/>
      <c r="S20" s="94"/>
      <c r="T20" s="94"/>
      <c r="U20" s="94"/>
      <c r="V20" s="94"/>
      <c r="W20" s="94"/>
      <c r="X20" s="94"/>
      <c r="Y20" s="94"/>
      <c r="Z20" s="94"/>
      <c r="AA20" s="94"/>
      <c r="AB20" s="94"/>
    </row>
    <row r="21" spans="1:28" ht="36.950000000000003" customHeight="1" x14ac:dyDescent="0.2">
      <c r="A21" s="94"/>
      <c r="B21" s="94"/>
      <c r="C21" s="94"/>
      <c r="D21" s="257" t="s">
        <v>7</v>
      </c>
      <c r="E21" s="258"/>
      <c r="F21" s="258"/>
      <c r="G21" s="258"/>
      <c r="H21" s="258"/>
      <c r="I21" s="258"/>
      <c r="J21" s="258"/>
      <c r="K21" s="259"/>
      <c r="L21" s="260"/>
      <c r="M21" s="261"/>
      <c r="N21" s="94"/>
      <c r="O21" s="94"/>
      <c r="P21" s="94"/>
      <c r="Q21" s="94"/>
      <c r="R21" s="94"/>
      <c r="S21" s="94"/>
      <c r="T21" s="94"/>
      <c r="U21" s="94"/>
      <c r="V21" s="94"/>
      <c r="W21" s="94"/>
      <c r="X21" s="94"/>
      <c r="Y21" s="94"/>
      <c r="Z21" s="94"/>
      <c r="AA21" s="94"/>
      <c r="AB21" s="94"/>
    </row>
    <row r="22" spans="1:28" ht="36.950000000000003" customHeight="1" x14ac:dyDescent="0.2">
      <c r="A22" s="94"/>
      <c r="B22" s="94"/>
      <c r="C22" s="94"/>
      <c r="D22" s="257" t="s">
        <v>8</v>
      </c>
      <c r="E22" s="258"/>
      <c r="F22" s="258"/>
      <c r="G22" s="258"/>
      <c r="H22" s="258"/>
      <c r="I22" s="258"/>
      <c r="J22" s="258"/>
      <c r="K22" s="259"/>
      <c r="L22" s="260"/>
      <c r="M22" s="261"/>
      <c r="N22" s="94"/>
      <c r="O22" s="94"/>
      <c r="P22" s="94"/>
      <c r="Q22" s="94"/>
      <c r="R22" s="94"/>
      <c r="S22" s="94"/>
      <c r="T22" s="94"/>
      <c r="U22" s="94"/>
      <c r="V22" s="94"/>
      <c r="W22" s="94"/>
      <c r="X22" s="94"/>
      <c r="Y22" s="94"/>
      <c r="Z22" s="94"/>
      <c r="AA22" s="94"/>
      <c r="AB22" s="94"/>
    </row>
    <row r="23" spans="1:28" ht="36.950000000000003" customHeight="1" x14ac:dyDescent="0.2">
      <c r="A23" s="94"/>
      <c r="B23" s="94"/>
      <c r="C23" s="94"/>
      <c r="D23" s="257" t="s">
        <v>9</v>
      </c>
      <c r="E23" s="258"/>
      <c r="F23" s="258"/>
      <c r="G23" s="258"/>
      <c r="H23" s="258"/>
      <c r="I23" s="258"/>
      <c r="J23" s="258"/>
      <c r="K23" s="259"/>
      <c r="L23" s="260"/>
      <c r="M23" s="261"/>
      <c r="N23" s="94"/>
      <c r="O23" s="94"/>
      <c r="P23" s="94"/>
      <c r="Q23" s="94"/>
      <c r="R23" s="94"/>
      <c r="S23" s="94"/>
      <c r="T23" s="94"/>
      <c r="U23" s="94"/>
      <c r="V23" s="94"/>
      <c r="W23" s="94"/>
      <c r="X23" s="94"/>
      <c r="Y23" s="94"/>
      <c r="Z23" s="94"/>
      <c r="AA23" s="94"/>
      <c r="AB23" s="94"/>
    </row>
    <row r="24" spans="1:28" ht="56.25" customHeight="1" x14ac:dyDescent="0.2">
      <c r="A24" s="94"/>
      <c r="B24" s="94"/>
      <c r="C24" s="94"/>
      <c r="D24" s="257" t="s">
        <v>10</v>
      </c>
      <c r="E24" s="258"/>
      <c r="F24" s="258"/>
      <c r="G24" s="258"/>
      <c r="H24" s="258"/>
      <c r="I24" s="258"/>
      <c r="J24" s="258"/>
      <c r="K24" s="259"/>
      <c r="L24" s="260"/>
      <c r="M24" s="261"/>
      <c r="N24" s="94"/>
      <c r="O24" s="94"/>
      <c r="P24" s="94"/>
      <c r="Q24" s="94"/>
      <c r="R24" s="94"/>
      <c r="S24" s="94"/>
      <c r="T24" s="94"/>
      <c r="U24" s="94"/>
      <c r="V24" s="94"/>
      <c r="W24" s="94"/>
      <c r="X24" s="94"/>
      <c r="Y24" s="94"/>
      <c r="Z24" s="94"/>
      <c r="AA24" s="94"/>
      <c r="AB24" s="94"/>
    </row>
    <row r="25" spans="1:28" x14ac:dyDescent="0.2">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row>
    <row r="26" spans="1:28" x14ac:dyDescent="0.2">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row>
    <row r="27" spans="1:28" x14ac:dyDescent="0.2">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row>
    <row r="28" spans="1:28" x14ac:dyDescent="0.2">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row>
    <row r="29" spans="1:28" x14ac:dyDescent="0.2">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row>
    <row r="30" spans="1:28" x14ac:dyDescent="0.2">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row>
    <row r="31" spans="1:28" x14ac:dyDescent="0.2">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row>
    <row r="32" spans="1:28" x14ac:dyDescent="0.2">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row>
    <row r="33" spans="1:28" x14ac:dyDescent="0.2">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row>
    <row r="34" spans="1:28" x14ac:dyDescent="0.2">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row>
    <row r="35" spans="1:28" x14ac:dyDescent="0.2">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row>
    <row r="36" spans="1:28" x14ac:dyDescent="0.2">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row>
    <row r="37" spans="1:28" x14ac:dyDescent="0.2">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row>
    <row r="38" spans="1:28" x14ac:dyDescent="0.2">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row>
    <row r="39" spans="1:28" x14ac:dyDescent="0.2">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row>
    <row r="40" spans="1:28" x14ac:dyDescent="0.2">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row>
    <row r="41" spans="1:28" x14ac:dyDescent="0.2">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row>
    <row r="42" spans="1:28" x14ac:dyDescent="0.2">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row>
    <row r="43" spans="1:28" x14ac:dyDescent="0.2">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row>
    <row r="44" spans="1:28" x14ac:dyDescent="0.2">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row>
    <row r="45" spans="1:28" x14ac:dyDescent="0.2">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row>
    <row r="46" spans="1:28" x14ac:dyDescent="0.2">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row>
    <row r="47" spans="1:28" x14ac:dyDescent="0.2">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row>
    <row r="48" spans="1:28" x14ac:dyDescent="0.2">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row>
    <row r="49" spans="1:28" x14ac:dyDescent="0.2">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row>
    <row r="50" spans="1:28" x14ac:dyDescent="0.2">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row>
    <row r="51" spans="1:28" x14ac:dyDescent="0.2">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row>
    <row r="52" spans="1:28" x14ac:dyDescent="0.2">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row>
    <row r="53" spans="1:28"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row>
    <row r="54" spans="1:28" x14ac:dyDescent="0.2">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row>
    <row r="55" spans="1:28" x14ac:dyDescent="0.2">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row>
    <row r="56" spans="1:28" x14ac:dyDescent="0.2">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row>
    <row r="57" spans="1:28" x14ac:dyDescent="0.2">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row>
    <row r="58" spans="1:28"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row>
    <row r="59" spans="1:28" x14ac:dyDescent="0.2">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row>
    <row r="60" spans="1:28" x14ac:dyDescent="0.2">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row>
    <row r="61" spans="1:28" x14ac:dyDescent="0.2">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row>
    <row r="62" spans="1:28" x14ac:dyDescent="0.2">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row>
    <row r="63" spans="1:28" x14ac:dyDescent="0.2">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row>
    <row r="64" spans="1:28" x14ac:dyDescent="0.2">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row>
    <row r="65" spans="1:28" x14ac:dyDescent="0.2">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row>
    <row r="66" spans="1:28" x14ac:dyDescent="0.2">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row>
    <row r="67" spans="1:28" x14ac:dyDescent="0.2">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row>
    <row r="68" spans="1:28" x14ac:dyDescent="0.2">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row>
    <row r="69" spans="1:28" x14ac:dyDescent="0.2">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row>
    <row r="70" spans="1:28" x14ac:dyDescent="0.2">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row>
    <row r="71" spans="1:28" x14ac:dyDescent="0.2">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row>
    <row r="72" spans="1:28" x14ac:dyDescent="0.2">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row>
    <row r="73" spans="1:28" x14ac:dyDescent="0.2">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row>
    <row r="74" spans="1:28" x14ac:dyDescent="0.2">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row>
    <row r="75" spans="1:28" x14ac:dyDescent="0.2">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row>
    <row r="76" spans="1:28" x14ac:dyDescent="0.2">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row>
    <row r="77" spans="1:28" x14ac:dyDescent="0.2">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row>
    <row r="78" spans="1:28" x14ac:dyDescent="0.2">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row>
    <row r="79" spans="1:28" x14ac:dyDescent="0.2">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row>
    <row r="80" spans="1:28" x14ac:dyDescent="0.2">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row>
    <row r="81" spans="1:28" x14ac:dyDescent="0.2">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row>
    <row r="82" spans="1:28" x14ac:dyDescent="0.2">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row>
    <row r="83" spans="1:28"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row>
    <row r="84" spans="1:28" x14ac:dyDescent="0.2">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row>
    <row r="85" spans="1:28" x14ac:dyDescent="0.2">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row>
    <row r="86" spans="1:28" x14ac:dyDescent="0.2">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row>
    <row r="87" spans="1:28" x14ac:dyDescent="0.2">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row>
    <row r="88" spans="1:28" x14ac:dyDescent="0.2">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row>
    <row r="89" spans="1:28" x14ac:dyDescent="0.2">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row>
    <row r="90" spans="1:28" x14ac:dyDescent="0.2">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row>
    <row r="91" spans="1:28" x14ac:dyDescent="0.2">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row>
    <row r="92" spans="1:28" x14ac:dyDescent="0.2">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row>
    <row r="93" spans="1:28" x14ac:dyDescent="0.2">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row>
    <row r="94" spans="1:28" x14ac:dyDescent="0.2">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row>
    <row r="95" spans="1:28" x14ac:dyDescent="0.2">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row>
    <row r="96" spans="1:28" x14ac:dyDescent="0.2">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row>
    <row r="97" spans="1:28" x14ac:dyDescent="0.2">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row>
    <row r="98" spans="1:28" x14ac:dyDescent="0.2">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row>
    <row r="99" spans="1:28" x14ac:dyDescent="0.2">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row>
    <row r="100" spans="1:28" x14ac:dyDescent="0.2">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row>
    <row r="101" spans="1:28" x14ac:dyDescent="0.2">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row>
    <row r="102" spans="1:28" x14ac:dyDescent="0.2">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row>
    <row r="103" spans="1:28" x14ac:dyDescent="0.2">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row>
    <row r="104" spans="1:28" x14ac:dyDescent="0.2">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row>
    <row r="105" spans="1:28" x14ac:dyDescent="0.2">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row>
    <row r="106" spans="1:28" x14ac:dyDescent="0.2">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row>
    <row r="107" spans="1:28" x14ac:dyDescent="0.2">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row>
    <row r="108" spans="1:28" x14ac:dyDescent="0.2">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row>
    <row r="109" spans="1:28" x14ac:dyDescent="0.2">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row>
    <row r="110" spans="1:28" x14ac:dyDescent="0.2">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row>
    <row r="111" spans="1:28" x14ac:dyDescent="0.2">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row>
    <row r="112" spans="1:28" x14ac:dyDescent="0.2">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row>
    <row r="113" spans="1:28" x14ac:dyDescent="0.2">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row>
    <row r="114" spans="1:28" x14ac:dyDescent="0.2">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row>
    <row r="115" spans="1:28" x14ac:dyDescent="0.2">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row>
    <row r="116" spans="1:28" x14ac:dyDescent="0.2">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row>
    <row r="117" spans="1:28" x14ac:dyDescent="0.2">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row>
    <row r="118" spans="1:28" x14ac:dyDescent="0.2">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row>
    <row r="119" spans="1:28" x14ac:dyDescent="0.2">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row>
    <row r="120" spans="1:28" x14ac:dyDescent="0.2">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row>
    <row r="121" spans="1:28" x14ac:dyDescent="0.2">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row>
    <row r="122" spans="1:28" x14ac:dyDescent="0.2">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row>
    <row r="123" spans="1:28" x14ac:dyDescent="0.2">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row>
    <row r="124" spans="1:28" x14ac:dyDescent="0.2">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row>
    <row r="125" spans="1:28" x14ac:dyDescent="0.2">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row>
    <row r="126" spans="1:28" x14ac:dyDescent="0.2">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row>
    <row r="127" spans="1:28" x14ac:dyDescent="0.2">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row>
    <row r="128" spans="1:28" x14ac:dyDescent="0.2">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row>
    <row r="129" spans="1:28" x14ac:dyDescent="0.2">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row>
    <row r="130" spans="1:28" x14ac:dyDescent="0.2">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row>
    <row r="131" spans="1:28" x14ac:dyDescent="0.2">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row>
    <row r="132" spans="1:28" x14ac:dyDescent="0.2">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row>
    <row r="133" spans="1:28" x14ac:dyDescent="0.2">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row>
    <row r="134" spans="1:28" x14ac:dyDescent="0.2">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row>
    <row r="135" spans="1:28" x14ac:dyDescent="0.2">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row>
    <row r="136" spans="1:28" x14ac:dyDescent="0.2">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row>
    <row r="137" spans="1:28" x14ac:dyDescent="0.2">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row>
    <row r="138" spans="1:28" x14ac:dyDescent="0.2">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row>
    <row r="139" spans="1:28" x14ac:dyDescent="0.2">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row>
    <row r="140" spans="1:28" x14ac:dyDescent="0.2">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row>
    <row r="141" spans="1:28" x14ac:dyDescent="0.2">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row>
    <row r="142" spans="1:28" x14ac:dyDescent="0.2">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row>
    <row r="143" spans="1:28" x14ac:dyDescent="0.2">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row>
    <row r="144" spans="1:28" x14ac:dyDescent="0.2">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row>
    <row r="145" spans="1:28" x14ac:dyDescent="0.2">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row>
    <row r="146" spans="1:28" x14ac:dyDescent="0.2">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row>
    <row r="147" spans="1:28" x14ac:dyDescent="0.2">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row>
    <row r="148" spans="1:28" x14ac:dyDescent="0.2">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row>
    <row r="149" spans="1:28" x14ac:dyDescent="0.2">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row>
    <row r="150" spans="1:28" x14ac:dyDescent="0.2">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row>
    <row r="151" spans="1:28" x14ac:dyDescent="0.2">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row>
    <row r="152" spans="1:28" x14ac:dyDescent="0.2">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row>
    <row r="153" spans="1:28" x14ac:dyDescent="0.2">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row>
    <row r="154" spans="1:28" x14ac:dyDescent="0.2">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row>
    <row r="155" spans="1:28" x14ac:dyDescent="0.2">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row>
    <row r="156" spans="1:28" x14ac:dyDescent="0.2">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row>
    <row r="157" spans="1:28" x14ac:dyDescent="0.2">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row>
    <row r="158" spans="1:28" x14ac:dyDescent="0.2">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row>
    <row r="159" spans="1:28" x14ac:dyDescent="0.2">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row>
    <row r="160" spans="1:28" x14ac:dyDescent="0.2">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row>
    <row r="161" spans="1:28" x14ac:dyDescent="0.2">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row>
    <row r="162" spans="1:28" x14ac:dyDescent="0.2">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row>
    <row r="163" spans="1:28" x14ac:dyDescent="0.2">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row>
    <row r="164" spans="1:28" x14ac:dyDescent="0.2">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row>
    <row r="165" spans="1:28" x14ac:dyDescent="0.2">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row>
    <row r="166" spans="1:28" x14ac:dyDescent="0.2">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row>
    <row r="167" spans="1:28" x14ac:dyDescent="0.2">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row>
    <row r="168" spans="1:28" x14ac:dyDescent="0.2">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row>
    <row r="169" spans="1:28" x14ac:dyDescent="0.2">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row>
    <row r="170" spans="1:28" x14ac:dyDescent="0.2">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row>
    <row r="171" spans="1:28" x14ac:dyDescent="0.2">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row>
    <row r="172" spans="1:28" x14ac:dyDescent="0.2">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row>
    <row r="173" spans="1:28" x14ac:dyDescent="0.2">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row>
    <row r="174" spans="1:28" x14ac:dyDescent="0.2">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row>
    <row r="175" spans="1:28" x14ac:dyDescent="0.2">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row>
    <row r="176" spans="1:28" x14ac:dyDescent="0.2">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row>
    <row r="177" spans="1:28" x14ac:dyDescent="0.2">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row>
    <row r="178" spans="1:28" x14ac:dyDescent="0.2">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row>
    <row r="179" spans="1:28" x14ac:dyDescent="0.2">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row>
    <row r="180" spans="1:28" x14ac:dyDescent="0.2">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row>
    <row r="181" spans="1:28" x14ac:dyDescent="0.2">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row>
    <row r="182" spans="1:28" x14ac:dyDescent="0.2">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row>
    <row r="183" spans="1:28" x14ac:dyDescent="0.2">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row>
    <row r="184" spans="1:28" x14ac:dyDescent="0.2">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row>
    <row r="185" spans="1:28" x14ac:dyDescent="0.2">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row>
    <row r="186" spans="1:28" x14ac:dyDescent="0.2">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row>
    <row r="187" spans="1:28" x14ac:dyDescent="0.2">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row>
    <row r="188" spans="1:28" x14ac:dyDescent="0.2">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row>
    <row r="189" spans="1:28" x14ac:dyDescent="0.2">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row>
    <row r="190" spans="1:28" x14ac:dyDescent="0.2">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row>
    <row r="191" spans="1:28" x14ac:dyDescent="0.2">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row>
    <row r="192" spans="1:28" x14ac:dyDescent="0.2">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row>
    <row r="193" spans="1:28" x14ac:dyDescent="0.2">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row>
    <row r="194" spans="1:28" x14ac:dyDescent="0.2">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row>
    <row r="195" spans="1:28" x14ac:dyDescent="0.2">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row>
    <row r="196" spans="1:28" x14ac:dyDescent="0.2">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row>
    <row r="197" spans="1:28" x14ac:dyDescent="0.2">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row>
    <row r="198" spans="1:28" x14ac:dyDescent="0.2">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row>
    <row r="199" spans="1:28" x14ac:dyDescent="0.2">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row>
    <row r="200" spans="1:28" x14ac:dyDescent="0.2">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row>
    <row r="201" spans="1:28" x14ac:dyDescent="0.2">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row>
    <row r="202" spans="1:28" x14ac:dyDescent="0.2">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row>
    <row r="203" spans="1:28" x14ac:dyDescent="0.2">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row>
    <row r="204" spans="1:28" x14ac:dyDescent="0.2">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row>
    <row r="205" spans="1:28" x14ac:dyDescent="0.2">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row>
    <row r="206" spans="1:28" x14ac:dyDescent="0.2">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row>
    <row r="207" spans="1:28" x14ac:dyDescent="0.2">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row>
    <row r="208" spans="1:28" x14ac:dyDescent="0.2">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row>
    <row r="209" spans="1:28" x14ac:dyDescent="0.2">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row>
    <row r="210" spans="1:28" x14ac:dyDescent="0.2">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row>
    <row r="211" spans="1:28" x14ac:dyDescent="0.2">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row>
    <row r="212" spans="1:28" x14ac:dyDescent="0.2">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row>
    <row r="213" spans="1:28" x14ac:dyDescent="0.2">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row>
    <row r="214" spans="1:28" x14ac:dyDescent="0.2">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row>
    <row r="215" spans="1:28" x14ac:dyDescent="0.2">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row>
    <row r="216" spans="1:28" x14ac:dyDescent="0.2">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row>
    <row r="217" spans="1:28" x14ac:dyDescent="0.2">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row>
    <row r="218" spans="1:28" x14ac:dyDescent="0.2">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row>
    <row r="219" spans="1:28" x14ac:dyDescent="0.2">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row>
    <row r="220" spans="1:28" x14ac:dyDescent="0.2">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row>
    <row r="221" spans="1:28" x14ac:dyDescent="0.2">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row>
    <row r="222" spans="1:28" x14ac:dyDescent="0.2">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row>
    <row r="223" spans="1:28" x14ac:dyDescent="0.2">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row>
    <row r="224" spans="1:28" x14ac:dyDescent="0.2">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row>
    <row r="225" spans="1:28" x14ac:dyDescent="0.2">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row>
    <row r="226" spans="1:28" x14ac:dyDescent="0.2">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row>
    <row r="227" spans="1:28" x14ac:dyDescent="0.2">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row>
    <row r="228" spans="1:28" x14ac:dyDescent="0.2">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row>
    <row r="229" spans="1:28" x14ac:dyDescent="0.2">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row>
    <row r="230" spans="1:28" x14ac:dyDescent="0.2">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row>
    <row r="231" spans="1:28" x14ac:dyDescent="0.2">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row>
    <row r="232" spans="1:28" x14ac:dyDescent="0.2">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row>
    <row r="233" spans="1:28" x14ac:dyDescent="0.2">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row>
    <row r="234" spans="1:28" x14ac:dyDescent="0.2">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row>
    <row r="235" spans="1:28" x14ac:dyDescent="0.2">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row>
    <row r="236" spans="1:28" x14ac:dyDescent="0.2">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row>
    <row r="237" spans="1:28" x14ac:dyDescent="0.2">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row>
    <row r="238" spans="1:28" x14ac:dyDescent="0.2">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row>
    <row r="239" spans="1:28" x14ac:dyDescent="0.2">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row>
    <row r="240" spans="1:28" x14ac:dyDescent="0.2">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row>
    <row r="241" spans="1:28" x14ac:dyDescent="0.2">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row>
    <row r="242" spans="1:28" x14ac:dyDescent="0.2">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row>
    <row r="243" spans="1:28" x14ac:dyDescent="0.2">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row>
    <row r="244" spans="1:28" x14ac:dyDescent="0.2">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row>
    <row r="245" spans="1:28" x14ac:dyDescent="0.2">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row>
    <row r="246" spans="1:28" x14ac:dyDescent="0.2">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row>
    <row r="247" spans="1:28" x14ac:dyDescent="0.2">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row>
    <row r="248" spans="1:28" x14ac:dyDescent="0.2">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row>
    <row r="249" spans="1:28" x14ac:dyDescent="0.2">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row>
    <row r="250" spans="1:28" x14ac:dyDescent="0.2">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row>
    <row r="251" spans="1:28" x14ac:dyDescent="0.2">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row>
    <row r="252" spans="1:28" x14ac:dyDescent="0.2">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row>
    <row r="253" spans="1:28" x14ac:dyDescent="0.2">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row>
    <row r="254" spans="1:28" x14ac:dyDescent="0.2">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row>
    <row r="255" spans="1:28" x14ac:dyDescent="0.2">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row>
    <row r="256" spans="1:28" x14ac:dyDescent="0.2">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row>
    <row r="257" spans="1:28" x14ac:dyDescent="0.2">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row>
    <row r="258" spans="1:28" x14ac:dyDescent="0.2">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row>
    <row r="259" spans="1:28" x14ac:dyDescent="0.2">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row>
    <row r="260" spans="1:28" x14ac:dyDescent="0.2">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row>
    <row r="261" spans="1:28" x14ac:dyDescent="0.2">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row>
    <row r="262" spans="1:28" x14ac:dyDescent="0.2">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row>
    <row r="263" spans="1:28" x14ac:dyDescent="0.2">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row>
    <row r="264" spans="1:28" x14ac:dyDescent="0.2">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row>
    <row r="265" spans="1:28" x14ac:dyDescent="0.2">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row>
    <row r="266" spans="1:28" x14ac:dyDescent="0.2">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row>
    <row r="267" spans="1:28" x14ac:dyDescent="0.2">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row>
    <row r="268" spans="1:28" x14ac:dyDescent="0.2">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row>
    <row r="269" spans="1:28" x14ac:dyDescent="0.2">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row>
    <row r="270" spans="1:28" x14ac:dyDescent="0.2">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row>
    <row r="271" spans="1:28" x14ac:dyDescent="0.2">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row>
    <row r="272" spans="1:28" x14ac:dyDescent="0.2">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row>
    <row r="273" spans="1:28" x14ac:dyDescent="0.2">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row>
    <row r="274" spans="1:28" x14ac:dyDescent="0.2">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row>
    <row r="275" spans="1:28" x14ac:dyDescent="0.2">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row>
    <row r="276" spans="1:28" x14ac:dyDescent="0.2">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row>
    <row r="277" spans="1:28" x14ac:dyDescent="0.2">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row>
    <row r="278" spans="1:28" x14ac:dyDescent="0.2">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row>
    <row r="279" spans="1:28" x14ac:dyDescent="0.2">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row>
    <row r="280" spans="1:28" x14ac:dyDescent="0.2">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row>
    <row r="281" spans="1:28" x14ac:dyDescent="0.2">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row>
    <row r="282" spans="1:28" x14ac:dyDescent="0.2">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row>
    <row r="283" spans="1:28" x14ac:dyDescent="0.2">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row>
    <row r="284" spans="1:28" x14ac:dyDescent="0.2">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row>
    <row r="285" spans="1:28" x14ac:dyDescent="0.2">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row>
    <row r="286" spans="1:28" x14ac:dyDescent="0.2">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row>
    <row r="287" spans="1:28" x14ac:dyDescent="0.2">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row>
    <row r="288" spans="1:28" x14ac:dyDescent="0.2">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row>
    <row r="289" spans="1:28" x14ac:dyDescent="0.2">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row>
    <row r="290" spans="1:28" x14ac:dyDescent="0.2">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row>
    <row r="291" spans="1:28" x14ac:dyDescent="0.2">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row>
    <row r="292" spans="1:28" x14ac:dyDescent="0.2">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row>
    <row r="293" spans="1:28" x14ac:dyDescent="0.2">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row>
    <row r="294" spans="1:28" x14ac:dyDescent="0.2">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row>
    <row r="295" spans="1:28" x14ac:dyDescent="0.2">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row>
    <row r="296" spans="1:28" x14ac:dyDescent="0.2">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row>
    <row r="297" spans="1:28" x14ac:dyDescent="0.2">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row>
    <row r="298" spans="1:28" x14ac:dyDescent="0.2">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row>
    <row r="299" spans="1:28" x14ac:dyDescent="0.2">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row>
    <row r="300" spans="1:28" x14ac:dyDescent="0.2">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row>
    <row r="301" spans="1:28" x14ac:dyDescent="0.2">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row>
    <row r="302" spans="1:28" x14ac:dyDescent="0.2">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row>
    <row r="303" spans="1:28" x14ac:dyDescent="0.2">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row>
    <row r="304" spans="1:28" x14ac:dyDescent="0.2">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row>
    <row r="305" spans="1:28" x14ac:dyDescent="0.2">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row>
    <row r="306" spans="1:28" x14ac:dyDescent="0.2">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row>
    <row r="307" spans="1:28" x14ac:dyDescent="0.2">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row>
    <row r="308" spans="1:28" x14ac:dyDescent="0.2">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row>
    <row r="309" spans="1:28" x14ac:dyDescent="0.2">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row>
    <row r="310" spans="1:28" x14ac:dyDescent="0.2">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row>
    <row r="311" spans="1:28" x14ac:dyDescent="0.2">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row>
    <row r="312" spans="1:28" x14ac:dyDescent="0.2">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row>
    <row r="313" spans="1:28" x14ac:dyDescent="0.2">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row>
    <row r="314" spans="1:28" x14ac:dyDescent="0.2">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row>
    <row r="315" spans="1:28" x14ac:dyDescent="0.2">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row>
    <row r="316" spans="1:28" x14ac:dyDescent="0.2">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row>
    <row r="317" spans="1:28" x14ac:dyDescent="0.2">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row>
    <row r="318" spans="1:28" x14ac:dyDescent="0.2">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row>
    <row r="319" spans="1:28" x14ac:dyDescent="0.2">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row>
    <row r="320" spans="1:28" x14ac:dyDescent="0.2">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row>
    <row r="321" spans="1:28" x14ac:dyDescent="0.2">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row>
    <row r="322" spans="1:28" x14ac:dyDescent="0.2">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row>
    <row r="323" spans="1:28" x14ac:dyDescent="0.2">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row>
    <row r="324" spans="1:28" x14ac:dyDescent="0.2">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row>
    <row r="325" spans="1:28" x14ac:dyDescent="0.2">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row>
    <row r="326" spans="1:28" x14ac:dyDescent="0.2">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row>
    <row r="327" spans="1:28" x14ac:dyDescent="0.2">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row>
    <row r="328" spans="1:28" x14ac:dyDescent="0.2">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row>
    <row r="329" spans="1:28" x14ac:dyDescent="0.2">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row>
    <row r="330" spans="1:28" x14ac:dyDescent="0.2">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row>
    <row r="331" spans="1:28" x14ac:dyDescent="0.2">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row>
    <row r="332" spans="1:28" x14ac:dyDescent="0.2">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row>
    <row r="333" spans="1:28" x14ac:dyDescent="0.2">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row>
    <row r="334" spans="1:28" x14ac:dyDescent="0.2">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row>
    <row r="335" spans="1:28" x14ac:dyDescent="0.2">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row>
    <row r="336" spans="1:28" x14ac:dyDescent="0.2">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row>
    <row r="337" spans="1:28" x14ac:dyDescent="0.2">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row>
    <row r="338" spans="1:28" x14ac:dyDescent="0.2">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row>
    <row r="339" spans="1:28" x14ac:dyDescent="0.2">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row>
    <row r="340" spans="1:28" x14ac:dyDescent="0.2">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row>
    <row r="341" spans="1:28" x14ac:dyDescent="0.2">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row>
    <row r="342" spans="1:28" x14ac:dyDescent="0.2">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row>
    <row r="343" spans="1:28" x14ac:dyDescent="0.2">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row>
    <row r="344" spans="1:28" x14ac:dyDescent="0.2">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row>
    <row r="345" spans="1:28" x14ac:dyDescent="0.2">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row>
    <row r="346" spans="1:28" x14ac:dyDescent="0.2">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row>
    <row r="347" spans="1:28" x14ac:dyDescent="0.2">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row>
    <row r="348" spans="1:28" x14ac:dyDescent="0.2">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row>
    <row r="349" spans="1:28" x14ac:dyDescent="0.2">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row>
    <row r="350" spans="1:28" x14ac:dyDescent="0.2">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row>
    <row r="351" spans="1:28" x14ac:dyDescent="0.2">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row>
    <row r="352" spans="1:28" x14ac:dyDescent="0.2">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row>
    <row r="353" spans="1:28" x14ac:dyDescent="0.2">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row>
    <row r="354" spans="1:28" x14ac:dyDescent="0.2">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row>
    <row r="355" spans="1:28" x14ac:dyDescent="0.2">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row>
    <row r="356" spans="1:28" x14ac:dyDescent="0.2">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row>
    <row r="357" spans="1:28" x14ac:dyDescent="0.2">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row>
    <row r="358" spans="1:28" x14ac:dyDescent="0.2">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row>
    <row r="359" spans="1:28" x14ac:dyDescent="0.2">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row>
    <row r="360" spans="1:28" x14ac:dyDescent="0.2">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row>
    <row r="361" spans="1:28" x14ac:dyDescent="0.2">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row>
    <row r="362" spans="1:28" x14ac:dyDescent="0.2">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row>
    <row r="363" spans="1:28" x14ac:dyDescent="0.2">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row>
    <row r="364" spans="1:28" x14ac:dyDescent="0.2">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row>
    <row r="365" spans="1:28" x14ac:dyDescent="0.2">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row>
    <row r="366" spans="1:28" x14ac:dyDescent="0.2">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row>
    <row r="367" spans="1:28" x14ac:dyDescent="0.2">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row>
    <row r="368" spans="1:28" x14ac:dyDescent="0.2">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row>
    <row r="369" spans="1:28" x14ac:dyDescent="0.2">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row>
    <row r="370" spans="1:28" x14ac:dyDescent="0.2">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row>
    <row r="371" spans="1:28" x14ac:dyDescent="0.2">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row>
    <row r="372" spans="1:28" x14ac:dyDescent="0.2">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row>
    <row r="373" spans="1:28" x14ac:dyDescent="0.2">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row>
    <row r="374" spans="1:28" x14ac:dyDescent="0.2">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row>
    <row r="375" spans="1:28" x14ac:dyDescent="0.2">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row>
    <row r="376" spans="1:28" x14ac:dyDescent="0.2">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row>
    <row r="377" spans="1:28" x14ac:dyDescent="0.2">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row>
    <row r="378" spans="1:28" x14ac:dyDescent="0.2">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row>
    <row r="379" spans="1:28" x14ac:dyDescent="0.2">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row>
    <row r="380" spans="1:28" x14ac:dyDescent="0.2">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row>
    <row r="381" spans="1:28" x14ac:dyDescent="0.2">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row>
    <row r="382" spans="1:28" x14ac:dyDescent="0.2">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row>
    <row r="383" spans="1:28" x14ac:dyDescent="0.2">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row>
    <row r="384" spans="1:28" x14ac:dyDescent="0.2">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row>
    <row r="385" spans="1:28" x14ac:dyDescent="0.2">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row>
    <row r="386" spans="1:28" x14ac:dyDescent="0.2">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row>
    <row r="387" spans="1:28" x14ac:dyDescent="0.2">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row>
    <row r="388" spans="1:28" x14ac:dyDescent="0.2">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row>
    <row r="389" spans="1:28" x14ac:dyDescent="0.2">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row>
    <row r="390" spans="1:28" x14ac:dyDescent="0.2">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row>
    <row r="391" spans="1:28" x14ac:dyDescent="0.2">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row>
    <row r="392" spans="1:28" x14ac:dyDescent="0.2">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row>
    <row r="393" spans="1:28" x14ac:dyDescent="0.2">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row>
    <row r="394" spans="1:28" x14ac:dyDescent="0.2">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row>
    <row r="395" spans="1:28" x14ac:dyDescent="0.2">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row>
    <row r="396" spans="1:28" x14ac:dyDescent="0.2">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row>
    <row r="397" spans="1:28" x14ac:dyDescent="0.2">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row>
    <row r="398" spans="1:28" x14ac:dyDescent="0.2">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row>
    <row r="399" spans="1:28" x14ac:dyDescent="0.2">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row>
    <row r="400" spans="1:28" x14ac:dyDescent="0.2">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row>
    <row r="401" spans="1:28" x14ac:dyDescent="0.2">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row>
    <row r="402" spans="1:28" x14ac:dyDescent="0.2">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row>
    <row r="403" spans="1:28" x14ac:dyDescent="0.2">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row>
    <row r="404" spans="1:28" x14ac:dyDescent="0.2">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row>
    <row r="405" spans="1:28" x14ac:dyDescent="0.2">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row>
    <row r="406" spans="1:28" x14ac:dyDescent="0.2">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row>
    <row r="407" spans="1:28" x14ac:dyDescent="0.2">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row>
    <row r="408" spans="1:28" x14ac:dyDescent="0.2">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row>
    <row r="409" spans="1:28" x14ac:dyDescent="0.2">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row>
    <row r="410" spans="1:28" x14ac:dyDescent="0.2">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row>
    <row r="411" spans="1:28" x14ac:dyDescent="0.2">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row>
    <row r="412" spans="1:28" x14ac:dyDescent="0.2">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row>
    <row r="413" spans="1:28" x14ac:dyDescent="0.2">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row>
    <row r="414" spans="1:28" x14ac:dyDescent="0.2">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row>
    <row r="415" spans="1:28" x14ac:dyDescent="0.2">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row>
    <row r="416" spans="1:28" x14ac:dyDescent="0.2">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row>
    <row r="417" spans="1:28" x14ac:dyDescent="0.2">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row>
    <row r="418" spans="1:28" x14ac:dyDescent="0.2">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row>
    <row r="419" spans="1:28" x14ac:dyDescent="0.2">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row>
    <row r="420" spans="1:28" x14ac:dyDescent="0.2">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row>
    <row r="421" spans="1:28" x14ac:dyDescent="0.2">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row>
    <row r="422" spans="1:28" x14ac:dyDescent="0.2">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row>
    <row r="423" spans="1:28" x14ac:dyDescent="0.2">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row>
    <row r="424" spans="1:28" x14ac:dyDescent="0.2">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row>
    <row r="425" spans="1:28" x14ac:dyDescent="0.2">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row>
    <row r="426" spans="1:28" x14ac:dyDescent="0.2">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row>
    <row r="427" spans="1:28" x14ac:dyDescent="0.2">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row>
    <row r="428" spans="1:28" x14ac:dyDescent="0.2">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row>
    <row r="429" spans="1:28" x14ac:dyDescent="0.2">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row>
    <row r="430" spans="1:28" x14ac:dyDescent="0.2">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row>
    <row r="431" spans="1:28" x14ac:dyDescent="0.2">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row>
    <row r="432" spans="1:28" x14ac:dyDescent="0.2">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row>
    <row r="433" spans="1:28" x14ac:dyDescent="0.2">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row>
    <row r="434" spans="1:28" x14ac:dyDescent="0.2">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row>
    <row r="435" spans="1:28" x14ac:dyDescent="0.2">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row>
    <row r="436" spans="1:28" x14ac:dyDescent="0.2">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row>
    <row r="437" spans="1:28" x14ac:dyDescent="0.2">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row>
    <row r="438" spans="1:28" x14ac:dyDescent="0.2">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row>
    <row r="439" spans="1:28" x14ac:dyDescent="0.2">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row>
    <row r="440" spans="1:28" x14ac:dyDescent="0.2">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row>
    <row r="441" spans="1:28" x14ac:dyDescent="0.2">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row>
    <row r="442" spans="1:28" x14ac:dyDescent="0.2">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row>
    <row r="443" spans="1:28" x14ac:dyDescent="0.2">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row>
    <row r="444" spans="1:28" x14ac:dyDescent="0.2">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row>
    <row r="445" spans="1:28" x14ac:dyDescent="0.2">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row>
    <row r="446" spans="1:28" x14ac:dyDescent="0.2">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row>
    <row r="447" spans="1:28" x14ac:dyDescent="0.2">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row>
    <row r="448" spans="1:28" x14ac:dyDescent="0.2">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row>
    <row r="449" spans="1:28" x14ac:dyDescent="0.2">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row>
    <row r="450" spans="1:28" x14ac:dyDescent="0.2">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row>
    <row r="451" spans="1:28" x14ac:dyDescent="0.2">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row>
    <row r="452" spans="1:28" x14ac:dyDescent="0.2">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row>
    <row r="453" spans="1:28" x14ac:dyDescent="0.2">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row>
    <row r="454" spans="1:28" x14ac:dyDescent="0.2">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row>
    <row r="455" spans="1:28" x14ac:dyDescent="0.2">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row>
    <row r="456" spans="1:28" x14ac:dyDescent="0.2">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row>
    <row r="457" spans="1:28" x14ac:dyDescent="0.2">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row>
    <row r="458" spans="1:28" x14ac:dyDescent="0.2">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row>
    <row r="459" spans="1:28" x14ac:dyDescent="0.2">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row>
    <row r="460" spans="1:28" x14ac:dyDescent="0.2">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row>
    <row r="461" spans="1:28" x14ac:dyDescent="0.2">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row>
    <row r="462" spans="1:28" x14ac:dyDescent="0.2">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row>
    <row r="463" spans="1:28" x14ac:dyDescent="0.2">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row>
    <row r="464" spans="1:28" x14ac:dyDescent="0.2">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row>
    <row r="465" spans="1:28" x14ac:dyDescent="0.2">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row>
    <row r="466" spans="1:28" x14ac:dyDescent="0.2">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row>
    <row r="467" spans="1:28" x14ac:dyDescent="0.2">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row>
    <row r="468" spans="1:28" x14ac:dyDescent="0.2">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row>
    <row r="469" spans="1:28" x14ac:dyDescent="0.2">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row>
    <row r="470" spans="1:28" x14ac:dyDescent="0.2">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row>
    <row r="471" spans="1:28" x14ac:dyDescent="0.2">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row>
    <row r="472" spans="1:28" x14ac:dyDescent="0.2">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row>
    <row r="473" spans="1:28" x14ac:dyDescent="0.2">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row>
    <row r="474" spans="1:28" x14ac:dyDescent="0.2">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row>
    <row r="475" spans="1:28" x14ac:dyDescent="0.2">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row>
    <row r="476" spans="1:28" x14ac:dyDescent="0.2">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row>
    <row r="477" spans="1:28" x14ac:dyDescent="0.2">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row>
    <row r="478" spans="1:28" x14ac:dyDescent="0.2">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row>
    <row r="479" spans="1:28" x14ac:dyDescent="0.2">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row>
    <row r="480" spans="1:28" x14ac:dyDescent="0.2">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row>
    <row r="481" spans="1:28" x14ac:dyDescent="0.2">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row>
    <row r="482" spans="1:28" x14ac:dyDescent="0.2">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row>
    <row r="483" spans="1:28" x14ac:dyDescent="0.2">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row>
    <row r="484" spans="1:28" x14ac:dyDescent="0.2">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row>
    <row r="485" spans="1:28" x14ac:dyDescent="0.2">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row>
    <row r="486" spans="1:28" x14ac:dyDescent="0.2">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row>
    <row r="487" spans="1:28" x14ac:dyDescent="0.2">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row>
    <row r="488" spans="1:28" x14ac:dyDescent="0.2">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row>
    <row r="489" spans="1:28" x14ac:dyDescent="0.2">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row>
    <row r="490" spans="1:28" x14ac:dyDescent="0.2">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row>
    <row r="491" spans="1:28" x14ac:dyDescent="0.2">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row>
    <row r="492" spans="1:28" x14ac:dyDescent="0.2">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row>
    <row r="493" spans="1:28" x14ac:dyDescent="0.2">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row>
    <row r="494" spans="1:28" x14ac:dyDescent="0.2">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row>
    <row r="495" spans="1:28" x14ac:dyDescent="0.2">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row>
    <row r="496" spans="1:28" x14ac:dyDescent="0.2">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row>
    <row r="497" spans="1:28" x14ac:dyDescent="0.2">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row>
    <row r="498" spans="1:28" x14ac:dyDescent="0.2">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row>
    <row r="499" spans="1:28" x14ac:dyDescent="0.2">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row>
    <row r="500" spans="1:28" x14ac:dyDescent="0.2">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row>
    <row r="501" spans="1:28" x14ac:dyDescent="0.2">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row>
    <row r="502" spans="1:28" x14ac:dyDescent="0.2">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row>
    <row r="503" spans="1:28" x14ac:dyDescent="0.2">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row>
    <row r="504" spans="1:28" x14ac:dyDescent="0.2">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row>
    <row r="505" spans="1:28" x14ac:dyDescent="0.2">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row>
    <row r="506" spans="1:28" x14ac:dyDescent="0.2">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row>
    <row r="507" spans="1:28" x14ac:dyDescent="0.2">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row>
    <row r="508" spans="1:28" x14ac:dyDescent="0.2">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row>
    <row r="509" spans="1:28" x14ac:dyDescent="0.2">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row>
    <row r="510" spans="1:28" x14ac:dyDescent="0.2">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row>
    <row r="511" spans="1:28" x14ac:dyDescent="0.2">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row>
    <row r="512" spans="1:28" x14ac:dyDescent="0.2">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row>
    <row r="513" spans="1:28" x14ac:dyDescent="0.2">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row>
    <row r="514" spans="1:28" x14ac:dyDescent="0.2">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row>
    <row r="515" spans="1:28" x14ac:dyDescent="0.2">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row>
    <row r="516" spans="1:28" x14ac:dyDescent="0.2">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row>
    <row r="517" spans="1:28" x14ac:dyDescent="0.2">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row>
    <row r="518" spans="1:28" x14ac:dyDescent="0.2">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row>
    <row r="519" spans="1:28" x14ac:dyDescent="0.2">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row>
    <row r="520" spans="1:28" x14ac:dyDescent="0.2">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row>
    <row r="521" spans="1:28" x14ac:dyDescent="0.2">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row>
    <row r="522" spans="1:28" x14ac:dyDescent="0.2">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row>
    <row r="523" spans="1:28" x14ac:dyDescent="0.2">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row>
    <row r="524" spans="1:28" x14ac:dyDescent="0.2">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row>
    <row r="525" spans="1:28" x14ac:dyDescent="0.2">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row>
    <row r="526" spans="1:28" x14ac:dyDescent="0.2">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row>
    <row r="527" spans="1:28" x14ac:dyDescent="0.2">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row>
    <row r="528" spans="1:28" x14ac:dyDescent="0.2">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row>
    <row r="529" spans="1:28" x14ac:dyDescent="0.2">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row>
    <row r="530" spans="1:28" x14ac:dyDescent="0.2">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row>
    <row r="531" spans="1:28" x14ac:dyDescent="0.2">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row>
    <row r="532" spans="1:28" x14ac:dyDescent="0.2">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row>
    <row r="533" spans="1:28" x14ac:dyDescent="0.2">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row>
    <row r="534" spans="1:28" x14ac:dyDescent="0.2">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row>
    <row r="535" spans="1:28" x14ac:dyDescent="0.2">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row>
    <row r="536" spans="1:28" x14ac:dyDescent="0.2">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row>
    <row r="537" spans="1:28" x14ac:dyDescent="0.2">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row>
    <row r="538" spans="1:28" x14ac:dyDescent="0.2">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row>
    <row r="539" spans="1:28" x14ac:dyDescent="0.2">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row>
    <row r="540" spans="1:28" x14ac:dyDescent="0.2">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row>
    <row r="541" spans="1:28" x14ac:dyDescent="0.2">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row>
    <row r="542" spans="1:28" x14ac:dyDescent="0.2">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row>
    <row r="543" spans="1:28" x14ac:dyDescent="0.2">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row>
    <row r="544" spans="1:28" x14ac:dyDescent="0.2">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row>
    <row r="545" spans="1:28" x14ac:dyDescent="0.2">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row>
    <row r="546" spans="1:28" x14ac:dyDescent="0.2">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row>
    <row r="547" spans="1:28" x14ac:dyDescent="0.2">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row>
    <row r="548" spans="1:28" x14ac:dyDescent="0.2">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row>
    <row r="549" spans="1:28" x14ac:dyDescent="0.2">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row>
    <row r="550" spans="1:28" x14ac:dyDescent="0.2">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row>
    <row r="551" spans="1:28" x14ac:dyDescent="0.2">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row>
    <row r="552" spans="1:28" x14ac:dyDescent="0.2">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row>
    <row r="553" spans="1:28" x14ac:dyDescent="0.2">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row>
    <row r="554" spans="1:28" x14ac:dyDescent="0.2">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row>
    <row r="555" spans="1:28" x14ac:dyDescent="0.2">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row>
    <row r="556" spans="1:28" x14ac:dyDescent="0.2">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row>
    <row r="557" spans="1:28" x14ac:dyDescent="0.2">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row>
    <row r="558" spans="1:28" x14ac:dyDescent="0.2">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row>
    <row r="559" spans="1:28" x14ac:dyDescent="0.2">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row>
    <row r="560" spans="1:28" x14ac:dyDescent="0.2">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row>
    <row r="561" spans="1:28" x14ac:dyDescent="0.2">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row>
    <row r="562" spans="1:28" x14ac:dyDescent="0.2">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row>
    <row r="563" spans="1:28" x14ac:dyDescent="0.2">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row>
    <row r="564" spans="1:28" x14ac:dyDescent="0.2">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row>
    <row r="565" spans="1:28" x14ac:dyDescent="0.2">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row>
    <row r="566" spans="1:28" x14ac:dyDescent="0.2">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row>
    <row r="567" spans="1:28" x14ac:dyDescent="0.2">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row>
    <row r="568" spans="1:28" x14ac:dyDescent="0.2">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row>
    <row r="569" spans="1:28" x14ac:dyDescent="0.2">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row>
    <row r="570" spans="1:28" x14ac:dyDescent="0.2">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row>
    <row r="571" spans="1:28" x14ac:dyDescent="0.2">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row>
    <row r="572" spans="1:28" x14ac:dyDescent="0.2">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row>
    <row r="573" spans="1:28" x14ac:dyDescent="0.2">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row>
    <row r="574" spans="1:28" x14ac:dyDescent="0.2">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row>
    <row r="575" spans="1:28" x14ac:dyDescent="0.2">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row>
    <row r="576" spans="1:28" x14ac:dyDescent="0.2">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row>
    <row r="577" spans="1:28" x14ac:dyDescent="0.2">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row>
    <row r="578" spans="1:28" x14ac:dyDescent="0.2">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row>
    <row r="579" spans="1:28" x14ac:dyDescent="0.2">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row>
    <row r="580" spans="1:28" x14ac:dyDescent="0.2">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row>
    <row r="581" spans="1:28" x14ac:dyDescent="0.2">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row>
    <row r="582" spans="1:28" x14ac:dyDescent="0.2">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row>
    <row r="583" spans="1:28" x14ac:dyDescent="0.2">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row>
    <row r="584" spans="1:28" x14ac:dyDescent="0.2">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row>
    <row r="585" spans="1:28" x14ac:dyDescent="0.2">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row>
    <row r="586" spans="1:28" x14ac:dyDescent="0.2">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row>
    <row r="587" spans="1:28" x14ac:dyDescent="0.2">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row>
    <row r="588" spans="1:28" x14ac:dyDescent="0.2">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row>
    <row r="589" spans="1:28" x14ac:dyDescent="0.2">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row>
    <row r="590" spans="1:28" x14ac:dyDescent="0.2">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row>
    <row r="591" spans="1:28" x14ac:dyDescent="0.2">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row>
    <row r="592" spans="1:28" x14ac:dyDescent="0.2">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row>
    <row r="593" spans="1:28" x14ac:dyDescent="0.2">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row>
    <row r="594" spans="1:28" x14ac:dyDescent="0.2">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row>
    <row r="595" spans="1:28" x14ac:dyDescent="0.2">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row>
    <row r="596" spans="1:28" x14ac:dyDescent="0.2">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row>
    <row r="597" spans="1:28" x14ac:dyDescent="0.2">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row>
    <row r="598" spans="1:28" x14ac:dyDescent="0.2">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row>
    <row r="599" spans="1:28" x14ac:dyDescent="0.2">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row>
    <row r="600" spans="1:28" x14ac:dyDescent="0.2">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row>
    <row r="601" spans="1:28" x14ac:dyDescent="0.2">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row>
    <row r="602" spans="1:28" x14ac:dyDescent="0.2">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row>
    <row r="603" spans="1:28" x14ac:dyDescent="0.2">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row>
    <row r="604" spans="1:28" x14ac:dyDescent="0.2">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row>
    <row r="605" spans="1:28" x14ac:dyDescent="0.2">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row>
    <row r="606" spans="1:28" x14ac:dyDescent="0.2">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row>
    <row r="607" spans="1:28" x14ac:dyDescent="0.2">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row>
    <row r="608" spans="1:28" x14ac:dyDescent="0.2">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row>
    <row r="609" spans="1:28" x14ac:dyDescent="0.2">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row>
    <row r="610" spans="1:28" x14ac:dyDescent="0.2">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row>
    <row r="611" spans="1:28" x14ac:dyDescent="0.2">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row>
    <row r="612" spans="1:28" x14ac:dyDescent="0.2">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row>
    <row r="613" spans="1:28" x14ac:dyDescent="0.2">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row>
    <row r="614" spans="1:28" x14ac:dyDescent="0.2">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row>
    <row r="615" spans="1:28" x14ac:dyDescent="0.2">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row>
    <row r="616" spans="1:28" x14ac:dyDescent="0.2">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row>
    <row r="617" spans="1:28" x14ac:dyDescent="0.2">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row>
    <row r="618" spans="1:28" x14ac:dyDescent="0.2">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row>
    <row r="619" spans="1:28" x14ac:dyDescent="0.2">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row>
    <row r="620" spans="1:28" x14ac:dyDescent="0.2">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row>
    <row r="621" spans="1:28" x14ac:dyDescent="0.2">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row>
    <row r="622" spans="1:28" x14ac:dyDescent="0.2">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row>
    <row r="623" spans="1:28" x14ac:dyDescent="0.2">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row>
    <row r="624" spans="1:28" x14ac:dyDescent="0.2">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row>
    <row r="625" spans="1:28" x14ac:dyDescent="0.2">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row>
    <row r="626" spans="1:28" x14ac:dyDescent="0.2">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row>
    <row r="627" spans="1:28" x14ac:dyDescent="0.2">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row>
    <row r="628" spans="1:28" x14ac:dyDescent="0.2">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row>
    <row r="629" spans="1:28" x14ac:dyDescent="0.2">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row>
    <row r="630" spans="1:28" x14ac:dyDescent="0.2">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row>
    <row r="631" spans="1:28" x14ac:dyDescent="0.2">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row>
    <row r="632" spans="1:28" x14ac:dyDescent="0.2">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row>
    <row r="633" spans="1:28" x14ac:dyDescent="0.2">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row>
    <row r="634" spans="1:28" x14ac:dyDescent="0.2">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row>
    <row r="635" spans="1:28" x14ac:dyDescent="0.2">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row>
    <row r="636" spans="1:28" x14ac:dyDescent="0.2">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row>
    <row r="637" spans="1:28" x14ac:dyDescent="0.2">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row>
    <row r="638" spans="1:28" x14ac:dyDescent="0.2">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row>
    <row r="639" spans="1:28" x14ac:dyDescent="0.2">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row>
    <row r="640" spans="1:28" x14ac:dyDescent="0.2">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row>
    <row r="641" spans="1:28" x14ac:dyDescent="0.2">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row>
    <row r="642" spans="1:28" x14ac:dyDescent="0.2">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row>
    <row r="643" spans="1:28" x14ac:dyDescent="0.2">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row>
    <row r="644" spans="1:28" x14ac:dyDescent="0.2">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row>
    <row r="645" spans="1:28" x14ac:dyDescent="0.2">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row>
    <row r="646" spans="1:28" x14ac:dyDescent="0.2">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row>
    <row r="647" spans="1:28" x14ac:dyDescent="0.2">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row>
    <row r="648" spans="1:28" x14ac:dyDescent="0.2">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row>
    <row r="649" spans="1:28" x14ac:dyDescent="0.2">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row>
    <row r="650" spans="1:28" x14ac:dyDescent="0.2">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row>
    <row r="651" spans="1:28" x14ac:dyDescent="0.2">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row>
    <row r="652" spans="1:28" x14ac:dyDescent="0.2">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row>
    <row r="653" spans="1:28" x14ac:dyDescent="0.2">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row>
    <row r="654" spans="1:28" x14ac:dyDescent="0.2">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row>
    <row r="655" spans="1:28" x14ac:dyDescent="0.2">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row>
    <row r="656" spans="1:28" x14ac:dyDescent="0.2">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row>
    <row r="657" spans="1:28" x14ac:dyDescent="0.2">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row>
    <row r="658" spans="1:28" x14ac:dyDescent="0.2">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row>
    <row r="659" spans="1:28" x14ac:dyDescent="0.2">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row>
    <row r="660" spans="1:28" x14ac:dyDescent="0.2">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row>
    <row r="661" spans="1:28" x14ac:dyDescent="0.2">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row>
    <row r="662" spans="1:28" x14ac:dyDescent="0.2">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row>
    <row r="663" spans="1:28" x14ac:dyDescent="0.2">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row>
    <row r="664" spans="1:28" x14ac:dyDescent="0.2">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row>
    <row r="665" spans="1:28" x14ac:dyDescent="0.2">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row>
    <row r="666" spans="1:28" x14ac:dyDescent="0.2">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row>
    <row r="667" spans="1:28" x14ac:dyDescent="0.2">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row>
    <row r="668" spans="1:28" x14ac:dyDescent="0.2">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row>
    <row r="669" spans="1:28" x14ac:dyDescent="0.2">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row>
    <row r="670" spans="1:28" x14ac:dyDescent="0.2">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row>
    <row r="671" spans="1:28" x14ac:dyDescent="0.2">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row>
    <row r="672" spans="1:28" x14ac:dyDescent="0.2">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row>
    <row r="673" spans="1:28" x14ac:dyDescent="0.2">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row>
    <row r="674" spans="1:28" x14ac:dyDescent="0.2">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row>
    <row r="675" spans="1:28" x14ac:dyDescent="0.2">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row>
    <row r="676" spans="1:28" x14ac:dyDescent="0.2">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row>
    <row r="677" spans="1:28" x14ac:dyDescent="0.2">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row>
    <row r="678" spans="1:28" x14ac:dyDescent="0.2">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row>
    <row r="679" spans="1:28" x14ac:dyDescent="0.2">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row>
    <row r="680" spans="1:28" x14ac:dyDescent="0.2">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row>
    <row r="681" spans="1:28" x14ac:dyDescent="0.2">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row>
    <row r="682" spans="1:28" x14ac:dyDescent="0.2">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row>
    <row r="683" spans="1:28" x14ac:dyDescent="0.2">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row>
    <row r="684" spans="1:28" x14ac:dyDescent="0.2">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row>
    <row r="685" spans="1:28" x14ac:dyDescent="0.2">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row>
    <row r="686" spans="1:28" x14ac:dyDescent="0.2">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row>
    <row r="687" spans="1:28" x14ac:dyDescent="0.2">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row>
    <row r="688" spans="1:28" x14ac:dyDescent="0.2">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row>
    <row r="689" spans="1:28" x14ac:dyDescent="0.2">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row>
    <row r="690" spans="1:28" x14ac:dyDescent="0.2">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row>
    <row r="691" spans="1:28" x14ac:dyDescent="0.2">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row>
    <row r="692" spans="1:28" x14ac:dyDescent="0.2">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row>
    <row r="693" spans="1:28" x14ac:dyDescent="0.2">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row>
    <row r="694" spans="1:28" x14ac:dyDescent="0.2">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row>
    <row r="695" spans="1:28" x14ac:dyDescent="0.2">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row>
    <row r="696" spans="1:28" x14ac:dyDescent="0.2">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row>
    <row r="697" spans="1:28" x14ac:dyDescent="0.2">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row>
    <row r="698" spans="1:28" x14ac:dyDescent="0.2">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row>
    <row r="699" spans="1:28" x14ac:dyDescent="0.2">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row>
    <row r="700" spans="1:28" x14ac:dyDescent="0.2">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row>
    <row r="701" spans="1:28" x14ac:dyDescent="0.2">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row>
    <row r="702" spans="1:28" x14ac:dyDescent="0.2">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row>
    <row r="703" spans="1:28" x14ac:dyDescent="0.2">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row>
    <row r="704" spans="1:28" x14ac:dyDescent="0.2">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row>
    <row r="705" spans="1:28" x14ac:dyDescent="0.2">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row>
    <row r="706" spans="1:28" x14ac:dyDescent="0.2">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row>
    <row r="707" spans="1:28" x14ac:dyDescent="0.2">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row>
    <row r="708" spans="1:28" x14ac:dyDescent="0.2">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row>
    <row r="709" spans="1:28" x14ac:dyDescent="0.2">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row>
    <row r="710" spans="1:28" x14ac:dyDescent="0.2">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row>
    <row r="711" spans="1:28" x14ac:dyDescent="0.2">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row>
    <row r="712" spans="1:28" x14ac:dyDescent="0.2">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row>
    <row r="713" spans="1:28" x14ac:dyDescent="0.2">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row>
    <row r="714" spans="1:28" x14ac:dyDescent="0.2">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row>
    <row r="715" spans="1:28" x14ac:dyDescent="0.2">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row>
    <row r="716" spans="1:28" x14ac:dyDescent="0.2">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row>
    <row r="717" spans="1:28" x14ac:dyDescent="0.2">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row>
    <row r="718" spans="1:28" x14ac:dyDescent="0.2">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row>
    <row r="719" spans="1:28" x14ac:dyDescent="0.2">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row>
    <row r="720" spans="1:28" x14ac:dyDescent="0.2">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row>
    <row r="721" spans="1:28" x14ac:dyDescent="0.2">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row>
    <row r="722" spans="1:28" x14ac:dyDescent="0.2">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row>
    <row r="723" spans="1:28" x14ac:dyDescent="0.2">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row>
    <row r="724" spans="1:28" x14ac:dyDescent="0.2">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row>
    <row r="725" spans="1:28" x14ac:dyDescent="0.2">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row>
    <row r="726" spans="1:28" x14ac:dyDescent="0.2">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row>
    <row r="727" spans="1:28" x14ac:dyDescent="0.2">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row>
    <row r="728" spans="1:28" x14ac:dyDescent="0.2">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row>
    <row r="729" spans="1:28" x14ac:dyDescent="0.2">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row>
    <row r="730" spans="1:28" x14ac:dyDescent="0.2">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row>
    <row r="731" spans="1:28" x14ac:dyDescent="0.2">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row>
    <row r="732" spans="1:28" x14ac:dyDescent="0.2">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row>
    <row r="733" spans="1:28" x14ac:dyDescent="0.2">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row>
    <row r="734" spans="1:28" x14ac:dyDescent="0.2">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row>
    <row r="735" spans="1:28" x14ac:dyDescent="0.2">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row>
    <row r="736" spans="1:28" x14ac:dyDescent="0.2">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row>
    <row r="737" spans="1:28" x14ac:dyDescent="0.2">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row>
    <row r="738" spans="1:28" x14ac:dyDescent="0.2">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row>
    <row r="739" spans="1:28" x14ac:dyDescent="0.2">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row>
    <row r="740" spans="1:28" x14ac:dyDescent="0.2">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row>
    <row r="741" spans="1:28" x14ac:dyDescent="0.2">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row>
    <row r="742" spans="1:28" x14ac:dyDescent="0.2">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row>
    <row r="743" spans="1:28" x14ac:dyDescent="0.2">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row>
    <row r="744" spans="1:28" x14ac:dyDescent="0.2">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row>
    <row r="745" spans="1:28" x14ac:dyDescent="0.2">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row>
    <row r="746" spans="1:28" x14ac:dyDescent="0.2">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row>
    <row r="747" spans="1:28" x14ac:dyDescent="0.2">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row>
    <row r="748" spans="1:28" x14ac:dyDescent="0.2">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row>
    <row r="749" spans="1:28" x14ac:dyDescent="0.2">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row>
    <row r="750" spans="1:28" x14ac:dyDescent="0.2">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row>
    <row r="751" spans="1:28" x14ac:dyDescent="0.2">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row>
    <row r="752" spans="1:28" x14ac:dyDescent="0.2">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row>
    <row r="753" spans="1:28" x14ac:dyDescent="0.2">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row>
    <row r="754" spans="1:28" x14ac:dyDescent="0.2">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row>
    <row r="755" spans="1:28" x14ac:dyDescent="0.2">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row>
    <row r="756" spans="1:28" x14ac:dyDescent="0.2">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row>
    <row r="757" spans="1:28" x14ac:dyDescent="0.2">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row>
    <row r="758" spans="1:28" x14ac:dyDescent="0.2">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row>
    <row r="759" spans="1:28" x14ac:dyDescent="0.2">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row>
    <row r="760" spans="1:28" x14ac:dyDescent="0.2">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row>
    <row r="761" spans="1:28" x14ac:dyDescent="0.2">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row>
    <row r="762" spans="1:28" x14ac:dyDescent="0.2">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row>
    <row r="763" spans="1:28" x14ac:dyDescent="0.2">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row>
    <row r="764" spans="1:28" x14ac:dyDescent="0.2">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row>
    <row r="765" spans="1:28" x14ac:dyDescent="0.2">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row>
    <row r="766" spans="1:28" x14ac:dyDescent="0.2">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row>
    <row r="767" spans="1:28" x14ac:dyDescent="0.2">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row>
    <row r="768" spans="1:28" x14ac:dyDescent="0.2">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row>
    <row r="769" spans="1:28" x14ac:dyDescent="0.2">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row>
    <row r="770" spans="1:28" x14ac:dyDescent="0.2">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row>
    <row r="771" spans="1:28" x14ac:dyDescent="0.2">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row>
    <row r="772" spans="1:28" x14ac:dyDescent="0.2">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row>
    <row r="773" spans="1:28" x14ac:dyDescent="0.2">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row>
    <row r="774" spans="1:28" x14ac:dyDescent="0.2">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row>
    <row r="775" spans="1:28" x14ac:dyDescent="0.2">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row>
    <row r="776" spans="1:28" x14ac:dyDescent="0.2">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row>
    <row r="777" spans="1:28" x14ac:dyDescent="0.2">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row>
    <row r="778" spans="1:28" x14ac:dyDescent="0.2">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row>
    <row r="779" spans="1:28" x14ac:dyDescent="0.2">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row>
    <row r="780" spans="1:28" x14ac:dyDescent="0.2">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row>
    <row r="781" spans="1:28" x14ac:dyDescent="0.2">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row>
    <row r="782" spans="1:28" x14ac:dyDescent="0.2">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row>
    <row r="783" spans="1:28" x14ac:dyDescent="0.2">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row>
    <row r="784" spans="1:28" x14ac:dyDescent="0.2">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row>
    <row r="785" spans="1:28" x14ac:dyDescent="0.2">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row>
    <row r="786" spans="1:28" x14ac:dyDescent="0.2">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row>
    <row r="787" spans="1:28" x14ac:dyDescent="0.2">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row>
    <row r="788" spans="1:28" x14ac:dyDescent="0.2">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row>
    <row r="789" spans="1:28" x14ac:dyDescent="0.2">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row>
    <row r="790" spans="1:28" x14ac:dyDescent="0.2">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row>
    <row r="791" spans="1:28" x14ac:dyDescent="0.2">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row>
    <row r="792" spans="1:28" x14ac:dyDescent="0.2">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row>
    <row r="793" spans="1:28" x14ac:dyDescent="0.2">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row>
    <row r="794" spans="1:28" x14ac:dyDescent="0.2">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row>
    <row r="795" spans="1:28" x14ac:dyDescent="0.2">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row>
    <row r="796" spans="1:28" x14ac:dyDescent="0.2">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row>
    <row r="797" spans="1:28" x14ac:dyDescent="0.2">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row>
    <row r="798" spans="1:28" x14ac:dyDescent="0.2">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row>
    <row r="799" spans="1:28" x14ac:dyDescent="0.2">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row>
    <row r="800" spans="1:28" x14ac:dyDescent="0.2">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row>
    <row r="801" spans="1:28" x14ac:dyDescent="0.2">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row>
    <row r="802" spans="1:28" x14ac:dyDescent="0.2">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row>
    <row r="803" spans="1:28" x14ac:dyDescent="0.2">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row>
    <row r="804" spans="1:28" x14ac:dyDescent="0.2">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row>
    <row r="805" spans="1:28" x14ac:dyDescent="0.2">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row>
    <row r="806" spans="1:28" x14ac:dyDescent="0.2">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row>
    <row r="807" spans="1:28" x14ac:dyDescent="0.2">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row>
    <row r="808" spans="1:28" x14ac:dyDescent="0.2">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row>
    <row r="809" spans="1:28" x14ac:dyDescent="0.2">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row>
    <row r="810" spans="1:28" x14ac:dyDescent="0.2">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row>
    <row r="811" spans="1:28" x14ac:dyDescent="0.2">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row>
    <row r="812" spans="1:28" x14ac:dyDescent="0.2">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row>
    <row r="813" spans="1:28" x14ac:dyDescent="0.2">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row>
    <row r="814" spans="1:28" x14ac:dyDescent="0.2">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row>
    <row r="815" spans="1:28" x14ac:dyDescent="0.2">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row>
    <row r="816" spans="1:28" x14ac:dyDescent="0.2">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row>
    <row r="817" spans="1:28" x14ac:dyDescent="0.2">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row>
    <row r="818" spans="1:28" x14ac:dyDescent="0.2">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row>
    <row r="819" spans="1:28" x14ac:dyDescent="0.2">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row>
    <row r="820" spans="1:28" x14ac:dyDescent="0.2">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row>
    <row r="821" spans="1:28" x14ac:dyDescent="0.2">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row>
    <row r="822" spans="1:28" x14ac:dyDescent="0.2">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row>
    <row r="823" spans="1:28" x14ac:dyDescent="0.2">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row>
    <row r="824" spans="1:28" x14ac:dyDescent="0.2">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row>
    <row r="825" spans="1:28" x14ac:dyDescent="0.2">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row>
    <row r="826" spans="1:28" x14ac:dyDescent="0.2">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row>
    <row r="827" spans="1:28" x14ac:dyDescent="0.2">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row>
    <row r="828" spans="1:28" x14ac:dyDescent="0.2">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row>
    <row r="829" spans="1:28" x14ac:dyDescent="0.2">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row>
    <row r="830" spans="1:28" x14ac:dyDescent="0.2">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row>
    <row r="831" spans="1:28" x14ac:dyDescent="0.2">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row>
    <row r="832" spans="1:28" x14ac:dyDescent="0.2">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row>
    <row r="833" spans="1:28" x14ac:dyDescent="0.2">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row>
    <row r="834" spans="1:28" x14ac:dyDescent="0.2">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row>
    <row r="835" spans="1:28" x14ac:dyDescent="0.2">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row>
    <row r="836" spans="1:28" x14ac:dyDescent="0.2">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row>
    <row r="837" spans="1:28" x14ac:dyDescent="0.2">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row>
    <row r="838" spans="1:28" x14ac:dyDescent="0.2">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row>
    <row r="839" spans="1:28" x14ac:dyDescent="0.2">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row>
    <row r="840" spans="1:28" x14ac:dyDescent="0.2">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row>
    <row r="841" spans="1:28" x14ac:dyDescent="0.2">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row>
    <row r="842" spans="1:28" x14ac:dyDescent="0.2">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row>
    <row r="843" spans="1:28" x14ac:dyDescent="0.2">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row>
    <row r="844" spans="1:28" x14ac:dyDescent="0.2">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row>
    <row r="845" spans="1:28" x14ac:dyDescent="0.2">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row>
    <row r="846" spans="1:28" x14ac:dyDescent="0.2">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row>
    <row r="847" spans="1:28" x14ac:dyDescent="0.2">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row>
    <row r="848" spans="1:28" x14ac:dyDescent="0.2">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row>
    <row r="849" spans="1:28" x14ac:dyDescent="0.2">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row>
    <row r="850" spans="1:28" x14ac:dyDescent="0.2">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row>
    <row r="851" spans="1:28" x14ac:dyDescent="0.2">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row>
    <row r="852" spans="1:28" x14ac:dyDescent="0.2">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row>
    <row r="853" spans="1:28" x14ac:dyDescent="0.2">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row>
    <row r="854" spans="1:28" x14ac:dyDescent="0.2">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row>
    <row r="855" spans="1:28" x14ac:dyDescent="0.2">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row>
    <row r="856" spans="1:28" x14ac:dyDescent="0.2">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row>
    <row r="857" spans="1:28" x14ac:dyDescent="0.2">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row>
    <row r="858" spans="1:28" x14ac:dyDescent="0.2">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row>
    <row r="859" spans="1:28" x14ac:dyDescent="0.2">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row>
    <row r="860" spans="1:28" x14ac:dyDescent="0.2">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row>
    <row r="861" spans="1:28" x14ac:dyDescent="0.2">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row>
    <row r="862" spans="1:28" x14ac:dyDescent="0.2">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row>
    <row r="863" spans="1:28" x14ac:dyDescent="0.2">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row>
    <row r="864" spans="1:28" x14ac:dyDescent="0.2">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row>
    <row r="865" spans="1:28" x14ac:dyDescent="0.2">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row>
    <row r="866" spans="1:28" x14ac:dyDescent="0.2">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row>
    <row r="867" spans="1:28" x14ac:dyDescent="0.2">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row>
    <row r="868" spans="1:28" x14ac:dyDescent="0.2">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row>
    <row r="869" spans="1:28" x14ac:dyDescent="0.2">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row>
    <row r="870" spans="1:28" x14ac:dyDescent="0.2">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row>
    <row r="871" spans="1:28" x14ac:dyDescent="0.2">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row>
    <row r="872" spans="1:28" x14ac:dyDescent="0.2">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row>
    <row r="873" spans="1:28" x14ac:dyDescent="0.2">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row>
    <row r="874" spans="1:28" x14ac:dyDescent="0.2">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row>
    <row r="875" spans="1:28" x14ac:dyDescent="0.2">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row>
    <row r="876" spans="1:28" x14ac:dyDescent="0.2">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row>
    <row r="877" spans="1:28" x14ac:dyDescent="0.2">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row>
    <row r="878" spans="1:28" x14ac:dyDescent="0.2">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row>
    <row r="879" spans="1:28" x14ac:dyDescent="0.2">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row>
    <row r="880" spans="1:28" x14ac:dyDescent="0.2">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row>
    <row r="881" spans="1:28" x14ac:dyDescent="0.2">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row>
    <row r="882" spans="1:28" x14ac:dyDescent="0.2">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row>
    <row r="883" spans="1:28" x14ac:dyDescent="0.2">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row>
    <row r="884" spans="1:28" x14ac:dyDescent="0.2">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row>
    <row r="885" spans="1:28" x14ac:dyDescent="0.2">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row>
    <row r="886" spans="1:28" x14ac:dyDescent="0.2">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row>
    <row r="887" spans="1:28" x14ac:dyDescent="0.2">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row>
    <row r="888" spans="1:28" x14ac:dyDescent="0.2">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row>
    <row r="889" spans="1:28" x14ac:dyDescent="0.2">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row>
    <row r="890" spans="1:28" x14ac:dyDescent="0.2">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row>
    <row r="891" spans="1:28" x14ac:dyDescent="0.2">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row>
    <row r="892" spans="1:28" x14ac:dyDescent="0.2">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row>
    <row r="893" spans="1:28" x14ac:dyDescent="0.2">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row>
    <row r="894" spans="1:28" x14ac:dyDescent="0.2">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row>
    <row r="895" spans="1:28" x14ac:dyDescent="0.2">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row>
    <row r="896" spans="1:28" x14ac:dyDescent="0.2">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row>
    <row r="897" spans="1:28" x14ac:dyDescent="0.2">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row>
    <row r="898" spans="1:28" x14ac:dyDescent="0.2">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row>
    <row r="899" spans="1:28" x14ac:dyDescent="0.2">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row>
    <row r="900" spans="1:28" x14ac:dyDescent="0.2">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row>
    <row r="901" spans="1:28" x14ac:dyDescent="0.2">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row>
    <row r="902" spans="1:28" x14ac:dyDescent="0.2">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row>
    <row r="903" spans="1:28" x14ac:dyDescent="0.2">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row>
    <row r="904" spans="1:28" x14ac:dyDescent="0.2">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row>
    <row r="905" spans="1:28" x14ac:dyDescent="0.2">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row>
    <row r="906" spans="1:28" x14ac:dyDescent="0.2">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row>
    <row r="907" spans="1:28" x14ac:dyDescent="0.2">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row>
    <row r="908" spans="1:28" x14ac:dyDescent="0.2">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row>
    <row r="909" spans="1:28" x14ac:dyDescent="0.2">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row>
    <row r="910" spans="1:28" x14ac:dyDescent="0.2">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row>
    <row r="911" spans="1:28" x14ac:dyDescent="0.2">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row>
    <row r="912" spans="1:28" x14ac:dyDescent="0.2">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row>
    <row r="913" spans="1:28" x14ac:dyDescent="0.2">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row>
    <row r="914" spans="1:28" x14ac:dyDescent="0.2">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row>
    <row r="915" spans="1:28" x14ac:dyDescent="0.2">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row>
    <row r="916" spans="1:28" x14ac:dyDescent="0.2">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row>
    <row r="917" spans="1:28" x14ac:dyDescent="0.2">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row>
    <row r="918" spans="1:28" x14ac:dyDescent="0.2">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row>
    <row r="919" spans="1:28" x14ac:dyDescent="0.2">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row>
    <row r="920" spans="1:28" x14ac:dyDescent="0.2">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row>
    <row r="921" spans="1:28" x14ac:dyDescent="0.2">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row>
    <row r="922" spans="1:28" x14ac:dyDescent="0.2">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row>
    <row r="923" spans="1:28" x14ac:dyDescent="0.2">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row>
    <row r="924" spans="1:28" x14ac:dyDescent="0.2">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row>
    <row r="925" spans="1:28" x14ac:dyDescent="0.2">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row>
    <row r="926" spans="1:28" x14ac:dyDescent="0.2">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row>
    <row r="927" spans="1:28" x14ac:dyDescent="0.2">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row>
    <row r="928" spans="1:28" x14ac:dyDescent="0.2">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row>
    <row r="929" spans="1:28" x14ac:dyDescent="0.2">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row>
    <row r="930" spans="1:28" x14ac:dyDescent="0.2">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row>
    <row r="931" spans="1:28" x14ac:dyDescent="0.2">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row>
    <row r="932" spans="1:28" x14ac:dyDescent="0.2">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row>
    <row r="933" spans="1:28" x14ac:dyDescent="0.2">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row>
    <row r="934" spans="1:28" x14ac:dyDescent="0.2">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row>
    <row r="935" spans="1:28" x14ac:dyDescent="0.2">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row>
    <row r="936" spans="1:28" x14ac:dyDescent="0.2">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row>
    <row r="937" spans="1:28" x14ac:dyDescent="0.2">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row>
    <row r="938" spans="1:28" x14ac:dyDescent="0.2">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row>
    <row r="939" spans="1:28" x14ac:dyDescent="0.2">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row>
    <row r="940" spans="1:28" x14ac:dyDescent="0.2">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row>
    <row r="941" spans="1:28" x14ac:dyDescent="0.2">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row>
    <row r="942" spans="1:28" x14ac:dyDescent="0.2">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row>
    <row r="943" spans="1:28" x14ac:dyDescent="0.2">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row>
    <row r="944" spans="1:28" x14ac:dyDescent="0.2">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row>
    <row r="945" spans="1:28" x14ac:dyDescent="0.2">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row>
    <row r="946" spans="1:28" x14ac:dyDescent="0.2">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row>
    <row r="947" spans="1:28" x14ac:dyDescent="0.2">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row>
    <row r="948" spans="1:28" x14ac:dyDescent="0.2">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row>
    <row r="949" spans="1:28" x14ac:dyDescent="0.2">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row>
    <row r="950" spans="1:28" x14ac:dyDescent="0.2">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row>
    <row r="951" spans="1:28" x14ac:dyDescent="0.2">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row>
    <row r="952" spans="1:28" x14ac:dyDescent="0.2">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row>
    <row r="953" spans="1:28" x14ac:dyDescent="0.2">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row>
    <row r="954" spans="1:28" x14ac:dyDescent="0.2">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row>
    <row r="955" spans="1:28" x14ac:dyDescent="0.2">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row>
    <row r="956" spans="1:28" x14ac:dyDescent="0.2">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row>
    <row r="957" spans="1:28" x14ac:dyDescent="0.2">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row>
    <row r="958" spans="1:28" x14ac:dyDescent="0.2">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row>
    <row r="959" spans="1:28" x14ac:dyDescent="0.2">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row>
    <row r="960" spans="1:28" x14ac:dyDescent="0.2">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row>
    <row r="961" spans="1:28" x14ac:dyDescent="0.2">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row>
    <row r="962" spans="1:28" x14ac:dyDescent="0.2">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row>
    <row r="963" spans="1:28" x14ac:dyDescent="0.2">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row>
    <row r="964" spans="1:28" x14ac:dyDescent="0.2">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row>
    <row r="965" spans="1:28" x14ac:dyDescent="0.2">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row>
    <row r="966" spans="1:28" x14ac:dyDescent="0.2">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row>
    <row r="967" spans="1:28" x14ac:dyDescent="0.2">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row>
    <row r="968" spans="1:28" x14ac:dyDescent="0.2">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row>
    <row r="969" spans="1:28" x14ac:dyDescent="0.2">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row>
    <row r="970" spans="1:28" x14ac:dyDescent="0.2">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row>
    <row r="971" spans="1:28" x14ac:dyDescent="0.2">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row>
    <row r="972" spans="1:28" x14ac:dyDescent="0.2">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row>
    <row r="973" spans="1:28" x14ac:dyDescent="0.2">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row>
    <row r="974" spans="1:28" x14ac:dyDescent="0.2">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row>
    <row r="975" spans="1:28" x14ac:dyDescent="0.2">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row>
    <row r="976" spans="1:28" x14ac:dyDescent="0.2">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row>
    <row r="977" spans="1:28" x14ac:dyDescent="0.2">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row>
    <row r="978" spans="1:28" x14ac:dyDescent="0.2">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row>
    <row r="979" spans="1:28" x14ac:dyDescent="0.2">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row>
    <row r="980" spans="1:28" x14ac:dyDescent="0.2">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row>
    <row r="981" spans="1:28" x14ac:dyDescent="0.2">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row>
    <row r="982" spans="1:28" x14ac:dyDescent="0.2">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row>
    <row r="983" spans="1:28" x14ac:dyDescent="0.2">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row>
    <row r="984" spans="1:28" x14ac:dyDescent="0.2">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row>
    <row r="985" spans="1:28" x14ac:dyDescent="0.2">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row>
    <row r="986" spans="1:28" x14ac:dyDescent="0.2">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row>
  </sheetData>
  <sheetProtection algorithmName="SHA-512" hashValue="9XkScXq7MbPZwaE9/FvNhZ2/izbvL7Nnih+UdWlCg3LdMLXiU3mXXz2rNQmfn16ACyLxW/aLOI9U1w4/mDk1ag==" saltValue="qHdkrRRCN4DElcx0hZirTA==" spinCount="100000" sheet="1" objects="1" scenarios="1" selectLockedCells="1"/>
  <mergeCells count="30">
    <mergeCell ref="D17:E17"/>
    <mergeCell ref="D13:K13"/>
    <mergeCell ref="H9:J9"/>
    <mergeCell ref="E10:F10"/>
    <mergeCell ref="H10:J10"/>
    <mergeCell ref="E11:F11"/>
    <mergeCell ref="H11:J11"/>
    <mergeCell ref="D12:E12"/>
    <mergeCell ref="E9:F9"/>
    <mergeCell ref="H12:L12"/>
    <mergeCell ref="D5:E5"/>
    <mergeCell ref="H6:J6"/>
    <mergeCell ref="E7:F7"/>
    <mergeCell ref="E8:F8"/>
    <mergeCell ref="H8:J8"/>
    <mergeCell ref="D6:E6"/>
    <mergeCell ref="D24:K24"/>
    <mergeCell ref="L24:M24"/>
    <mergeCell ref="D23:K23"/>
    <mergeCell ref="L23:M23"/>
    <mergeCell ref="D18:K18"/>
    <mergeCell ref="L18:M18"/>
    <mergeCell ref="D19:K19"/>
    <mergeCell ref="L19:M19"/>
    <mergeCell ref="D20:K20"/>
    <mergeCell ref="L20:M20"/>
    <mergeCell ref="D21:K21"/>
    <mergeCell ref="L21:M21"/>
    <mergeCell ref="D22:K22"/>
    <mergeCell ref="L22:M22"/>
  </mergeCells>
  <conditionalFormatting sqref="L18:L24">
    <cfRule type="expression" dxfId="35" priority="4">
      <formula>ISBLANK(L18)</formula>
    </cfRule>
  </conditionalFormatting>
  <dataValidations count="1">
    <dataValidation type="custom" showInputMessage="1" showErrorMessage="1" errorTitle="Invalid Eircode Format" error="The Eircode entered is not valid. Please ensure it contains 7 alphanumeric characters with no spaces._x000a_Example: A01BC23" sqref="E11:F11" xr:uid="{3B6B9160-07DE-4DAF-B4CF-505CADB7F22F}">
      <formula1>AND(LEN(E11)=7, ISNUMBER(SUMPRODUCT(SEARCH(MID(E11,ROW(INDIRECT("1:7")),1),"0123456789ABCDEFGHIJKLMNOPQRSTUVWXYZabcdefghijklmnopqrstuvwxyz"))), ISERROR(SEARCH(" ",E11)))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3" id="{FB2BC253-30FE-42A1-B083-AFF32D9F8165}">
            <xm:f>L18=Variables!$K$3</xm:f>
            <x14:dxf>
              <font>
                <color theme="0"/>
              </font>
              <fill>
                <patternFill>
                  <bgColor theme="9" tint="-0.24994659260841701"/>
                </patternFill>
              </fill>
            </x14:dxf>
          </x14:cfRule>
          <xm:sqref>L18:L24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78200B-8E07-47BD-BA02-F06AA2F0D06C}">
          <x14:formula1>
            <xm:f>Variables!$K$3</xm:f>
          </x14:formula1>
          <xm:sqref>L18:L24</xm:sqref>
        </x14:dataValidation>
        <x14:dataValidation type="list" allowBlank="1" showInputMessage="1" showErrorMessage="1" xr:uid="{825230AC-4DC9-44CD-A1F9-C5173CFB88FA}">
          <x14:formula1>
            <xm:f>Variables!$K$2</xm:f>
          </x14:formula1>
          <xm:sqref>L13</xm:sqref>
        </x14:dataValidation>
        <x14:dataValidation type="list" allowBlank="1" showInputMessage="1" showErrorMessage="1" errorTitle="Invalid Entry" error="Please select a valid County from the list provided." xr:uid="{3DEE5E8E-9403-471F-B0EE-957FF9D5A148}">
          <x14:formula1>
            <xm:f>Variables!$A$2:$A$27</xm:f>
          </x14:formula1>
          <xm:sqref>E10:F10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CB99B-E136-4052-A5E1-92331177CDEB}">
  <dimension ref="B1:CL3726"/>
  <sheetViews>
    <sheetView showGridLines="0" tabSelected="1" zoomScale="90" zoomScaleNormal="90" workbookViewId="0">
      <pane xSplit="2" ySplit="4" topLeftCell="C5" activePane="bottomRight" state="frozen"/>
      <selection pane="topRight" activeCell="C1" sqref="C1"/>
      <selection pane="bottomLeft" activeCell="A10" sqref="A10"/>
      <selection pane="bottomRight" activeCell="I8" sqref="I8"/>
    </sheetView>
  </sheetViews>
  <sheetFormatPr defaultColWidth="8.69921875" defaultRowHeight="14.25" x14ac:dyDescent="0.2"/>
  <cols>
    <col min="1" max="1" width="3.09765625" customWidth="1"/>
    <col min="2" max="2" width="12.69921875" style="1" customWidth="1"/>
    <col min="3" max="3" width="10.296875" style="1" customWidth="1"/>
    <col min="4" max="4" width="10.59765625" style="1" hidden="1" customWidth="1"/>
    <col min="5" max="5" width="11" style="1" hidden="1" customWidth="1"/>
    <col min="6" max="6" width="15.5" style="1" customWidth="1"/>
    <col min="7" max="9" width="16.8984375" customWidth="1"/>
    <col min="10" max="10" width="20.5" customWidth="1"/>
    <col min="11" max="16" width="15.59765625" customWidth="1"/>
    <col min="17" max="17" width="17.59765625" bestFit="1" customWidth="1"/>
    <col min="18" max="18" width="18.59765625" customWidth="1"/>
    <col min="19" max="24" width="15.59765625" customWidth="1"/>
    <col min="25" max="25" width="15.296875" customWidth="1"/>
    <col min="26" max="26" width="17.69921875" customWidth="1"/>
    <col min="27" max="27" width="17.796875" customWidth="1"/>
    <col min="28" max="30" width="15.59765625" customWidth="1"/>
    <col min="31" max="31" width="15.3984375" hidden="1" customWidth="1"/>
    <col min="32" max="32" width="19.296875" style="1" customWidth="1"/>
    <col min="33" max="33" width="13.69921875" customWidth="1"/>
    <col min="34" max="34" width="13.796875" customWidth="1"/>
    <col min="35" max="35" width="19.59765625" customWidth="1"/>
    <col min="36" max="36" width="12.3984375" bestFit="1" customWidth="1"/>
    <col min="37" max="37" width="13" customWidth="1"/>
    <col min="38" max="38" width="12.296875" customWidth="1"/>
    <col min="39" max="39" width="13.8984375" customWidth="1"/>
    <col min="40" max="40" width="19.59765625" customWidth="1"/>
    <col min="41" max="41" width="12.3984375" bestFit="1" customWidth="1"/>
    <col min="42" max="43" width="13" customWidth="1"/>
    <col min="44" max="44" width="14.5" customWidth="1"/>
    <col min="45" max="45" width="19.59765625" customWidth="1"/>
    <col min="46" max="46" width="12.3984375" bestFit="1" customWidth="1"/>
    <col min="47" max="48" width="13" customWidth="1"/>
    <col min="49" max="49" width="13.8984375" customWidth="1"/>
    <col min="50" max="50" width="19.59765625" customWidth="1"/>
    <col min="51" max="51" width="12.3984375" bestFit="1" customWidth="1"/>
    <col min="52" max="53" width="13" customWidth="1"/>
    <col min="54" max="54" width="14.69921875" customWidth="1"/>
    <col min="55" max="55" width="19.59765625" customWidth="1"/>
    <col min="56" max="56" width="12.3984375" bestFit="1" customWidth="1"/>
    <col min="57" max="57" width="13" customWidth="1"/>
    <col min="58" max="58" width="13.09765625" customWidth="1"/>
    <col min="59" max="59" width="14" customWidth="1"/>
    <col min="60" max="60" width="19.796875" customWidth="1"/>
    <col min="61" max="61" width="14.296875" customWidth="1"/>
    <col min="62" max="62" width="15.59765625" customWidth="1"/>
    <col min="63" max="63" width="18.09765625" customWidth="1"/>
    <col min="64" max="66" width="15" customWidth="1"/>
    <col min="67" max="69" width="15.59765625" customWidth="1"/>
    <col min="70" max="70" width="18.59765625" customWidth="1"/>
    <col min="71" max="73" width="15.59765625" customWidth="1"/>
    <col min="74" max="74" width="18.3984375" customWidth="1"/>
    <col min="75" max="77" width="15.59765625" customWidth="1"/>
    <col min="78" max="78" width="18.59765625" customWidth="1"/>
    <col min="79" max="81" width="15.59765625" customWidth="1"/>
    <col min="82" max="82" width="39.8984375" customWidth="1"/>
    <col min="83" max="83" width="18.8984375" hidden="1" customWidth="1"/>
    <col min="84" max="84" width="20" hidden="1" customWidth="1"/>
    <col min="85" max="85" width="22.59765625" hidden="1" customWidth="1"/>
    <col min="86" max="86" width="10.3984375" hidden="1" customWidth="1"/>
    <col min="87" max="87" width="10.796875" hidden="1" customWidth="1"/>
    <col min="88" max="88" width="12.296875" hidden="1" customWidth="1"/>
    <col min="89" max="89" width="17.796875" hidden="1" customWidth="1"/>
    <col min="90" max="90" width="18" customWidth="1"/>
    <col min="91" max="91" width="10.19921875" bestFit="1" customWidth="1"/>
    <col min="92" max="92" width="9" bestFit="1" customWidth="1"/>
  </cols>
  <sheetData>
    <row r="1" spans="2:90" ht="63" customHeight="1" thickTop="1" thickBot="1" x14ac:dyDescent="0.35">
      <c r="AG1" s="191"/>
      <c r="AH1" s="191"/>
      <c r="BJ1" s="248" t="s">
        <v>11</v>
      </c>
      <c r="BK1" s="249"/>
      <c r="BL1" s="249"/>
      <c r="BM1" s="249"/>
      <c r="BN1" s="249"/>
      <c r="BO1" s="249"/>
      <c r="BP1" s="249"/>
      <c r="BQ1" s="249"/>
      <c r="BR1" s="249"/>
      <c r="BS1" s="249"/>
      <c r="BT1" s="249"/>
      <c r="BU1" s="249"/>
      <c r="BV1" s="249"/>
      <c r="BW1" s="249"/>
      <c r="BX1" s="249"/>
      <c r="BY1" s="249"/>
      <c r="BZ1" s="249"/>
      <c r="CA1" s="249"/>
      <c r="CB1" s="249"/>
      <c r="CC1" s="249"/>
      <c r="CD1" s="250"/>
      <c r="CE1" s="169"/>
      <c r="CF1" s="170" t="s">
        <v>12</v>
      </c>
      <c r="CG1" s="171"/>
      <c r="CH1" s="171"/>
      <c r="CI1" s="171"/>
      <c r="CJ1" s="171"/>
      <c r="CK1" s="172"/>
      <c r="CL1" s="1"/>
    </row>
    <row r="2" spans="2:90" ht="39" customHeight="1" thickTop="1" thickBot="1" x14ac:dyDescent="0.3">
      <c r="G2" s="238" t="s">
        <v>13</v>
      </c>
      <c r="H2" s="239"/>
      <c r="I2" s="239"/>
      <c r="J2" s="239"/>
      <c r="K2" s="239"/>
      <c r="L2" s="239"/>
      <c r="M2" s="239"/>
      <c r="N2" s="239"/>
      <c r="O2" s="239"/>
      <c r="P2" s="239"/>
      <c r="Q2" s="239"/>
      <c r="R2" s="239"/>
      <c r="S2" s="239"/>
      <c r="T2" s="240"/>
      <c r="U2" s="232" t="s">
        <v>14</v>
      </c>
      <c r="V2" s="233"/>
      <c r="W2" s="233"/>
      <c r="X2" s="233"/>
      <c r="Y2" s="233"/>
      <c r="Z2" s="233"/>
      <c r="AA2" s="233"/>
      <c r="AB2" s="233"/>
      <c r="AC2" s="233"/>
      <c r="AD2" s="233"/>
      <c r="AE2" s="234"/>
      <c r="AF2" s="251" t="s">
        <v>15</v>
      </c>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3"/>
      <c r="BJ2" s="254" t="s">
        <v>16</v>
      </c>
      <c r="BK2" s="255"/>
      <c r="BL2" s="254" t="s">
        <v>300</v>
      </c>
      <c r="BM2" s="254"/>
      <c r="BN2" s="254"/>
      <c r="BO2" s="254"/>
      <c r="BP2" s="254"/>
      <c r="BQ2" s="254"/>
      <c r="BR2" s="256" t="s">
        <v>17</v>
      </c>
      <c r="BS2" s="254"/>
      <c r="BT2" s="254"/>
      <c r="BU2" s="254"/>
      <c r="BV2" s="254"/>
      <c r="BW2" s="254"/>
      <c r="BX2" s="254"/>
      <c r="BY2" s="254"/>
      <c r="BZ2" s="254"/>
      <c r="CA2" s="222"/>
      <c r="CB2" s="222"/>
      <c r="CC2" s="222"/>
      <c r="CD2" s="192" t="s">
        <v>82</v>
      </c>
      <c r="CE2" s="173"/>
      <c r="CF2" s="174"/>
      <c r="CG2" s="174"/>
      <c r="CH2" s="174"/>
      <c r="CI2" s="175"/>
      <c r="CJ2" s="176"/>
      <c r="CK2" s="175"/>
    </row>
    <row r="3" spans="2:90" s="67" customFormat="1" ht="52.5" customHeight="1" thickTop="1" thickBot="1" x14ac:dyDescent="0.25">
      <c r="B3" s="6"/>
      <c r="C3" s="6"/>
      <c r="D3" s="6"/>
      <c r="E3" s="6"/>
      <c r="F3" s="6"/>
      <c r="G3" s="241"/>
      <c r="H3" s="242"/>
      <c r="I3" s="242"/>
      <c r="J3" s="242"/>
      <c r="K3" s="242"/>
      <c r="L3" s="242"/>
      <c r="M3" s="242"/>
      <c r="N3" s="242"/>
      <c r="O3" s="242"/>
      <c r="P3" s="242"/>
      <c r="Q3" s="242"/>
      <c r="R3" s="242"/>
      <c r="S3" s="242"/>
      <c r="T3" s="243"/>
      <c r="U3" s="235"/>
      <c r="V3" s="236"/>
      <c r="W3" s="236"/>
      <c r="X3" s="236"/>
      <c r="Y3" s="236"/>
      <c r="Z3" s="236"/>
      <c r="AA3" s="236"/>
      <c r="AB3" s="236"/>
      <c r="AC3" s="236"/>
      <c r="AD3" s="236"/>
      <c r="AE3" s="237"/>
      <c r="AF3" s="244">
        <v>1</v>
      </c>
      <c r="AG3" s="245"/>
      <c r="AH3" s="245"/>
      <c r="AI3" s="245"/>
      <c r="AJ3" s="245"/>
      <c r="AK3" s="245">
        <f>AF3+1</f>
        <v>2</v>
      </c>
      <c r="AL3" s="245"/>
      <c r="AM3" s="245"/>
      <c r="AN3" s="245"/>
      <c r="AO3" s="245"/>
      <c r="AP3" s="245">
        <f>AK3+1</f>
        <v>3</v>
      </c>
      <c r="AQ3" s="245"/>
      <c r="AR3" s="245"/>
      <c r="AS3" s="245"/>
      <c r="AT3" s="245"/>
      <c r="AU3" s="245">
        <f>AP3+1</f>
        <v>4</v>
      </c>
      <c r="AV3" s="245"/>
      <c r="AW3" s="245"/>
      <c r="AX3" s="245"/>
      <c r="AY3" s="245"/>
      <c r="AZ3" s="245">
        <f>AU3+1</f>
        <v>5</v>
      </c>
      <c r="BA3" s="245"/>
      <c r="BB3" s="245"/>
      <c r="BC3" s="245"/>
      <c r="BD3" s="245"/>
      <c r="BE3" s="245">
        <f>AZ3+1</f>
        <v>6</v>
      </c>
      <c r="BF3" s="245"/>
      <c r="BG3" s="245"/>
      <c r="BH3" s="246"/>
      <c r="BI3" s="247"/>
      <c r="BJ3" s="193"/>
      <c r="BK3" s="194"/>
      <c r="BL3" s="195"/>
      <c r="BM3" s="195"/>
      <c r="BN3" s="195"/>
      <c r="BO3" s="195"/>
      <c r="BP3" s="195"/>
      <c r="BQ3" s="195"/>
      <c r="BR3" s="226" t="s">
        <v>18</v>
      </c>
      <c r="BS3" s="227"/>
      <c r="BT3" s="227"/>
      <c r="BU3" s="228"/>
      <c r="BV3" s="229" t="s">
        <v>19</v>
      </c>
      <c r="BW3" s="230"/>
      <c r="BX3" s="230"/>
      <c r="BY3" s="231"/>
      <c r="BZ3" s="229" t="s">
        <v>20</v>
      </c>
      <c r="CA3" s="230"/>
      <c r="CB3" s="230"/>
      <c r="CC3" s="231"/>
      <c r="CD3" s="196" t="s">
        <v>21</v>
      </c>
      <c r="CE3" s="173"/>
      <c r="CF3" s="177"/>
      <c r="CG3" s="177"/>
      <c r="CH3" s="177"/>
      <c r="CI3" s="178"/>
      <c r="CJ3" s="179"/>
      <c r="CK3" s="180"/>
    </row>
    <row r="4" spans="2:90" ht="243" customHeight="1" thickTop="1" thickBot="1" x14ac:dyDescent="0.25">
      <c r="B4" s="197" t="s">
        <v>22</v>
      </c>
      <c r="C4" s="197" t="s">
        <v>23</v>
      </c>
      <c r="D4" s="197" t="s">
        <v>24</v>
      </c>
      <c r="E4" s="197" t="s">
        <v>25</v>
      </c>
      <c r="F4" s="198" t="s">
        <v>256</v>
      </c>
      <c r="G4" s="199" t="s">
        <v>26</v>
      </c>
      <c r="H4" s="200" t="s">
        <v>27</v>
      </c>
      <c r="I4" s="200" t="s">
        <v>28</v>
      </c>
      <c r="J4" s="200" t="s">
        <v>29</v>
      </c>
      <c r="K4" s="200" t="s">
        <v>30</v>
      </c>
      <c r="L4" s="200" t="s">
        <v>31</v>
      </c>
      <c r="M4" s="200" t="s">
        <v>32</v>
      </c>
      <c r="N4" s="200" t="s">
        <v>33</v>
      </c>
      <c r="O4" s="201" t="s">
        <v>34</v>
      </c>
      <c r="P4" s="201" t="s">
        <v>35</v>
      </c>
      <c r="Q4" s="201" t="s">
        <v>36</v>
      </c>
      <c r="R4" s="201" t="s">
        <v>37</v>
      </c>
      <c r="S4" s="201" t="s">
        <v>252</v>
      </c>
      <c r="T4" s="201" t="s">
        <v>38</v>
      </c>
      <c r="U4" s="202" t="s">
        <v>39</v>
      </c>
      <c r="V4" s="203" t="s">
        <v>40</v>
      </c>
      <c r="W4" s="204" t="s">
        <v>253</v>
      </c>
      <c r="X4" s="205" t="s">
        <v>254</v>
      </c>
      <c r="Y4" s="206" t="s">
        <v>41</v>
      </c>
      <c r="Z4" s="205" t="s">
        <v>262</v>
      </c>
      <c r="AA4" s="205" t="s">
        <v>255</v>
      </c>
      <c r="AB4" s="206" t="s">
        <v>42</v>
      </c>
      <c r="AC4" s="203" t="s">
        <v>43</v>
      </c>
      <c r="AD4" s="207" t="s">
        <v>251</v>
      </c>
      <c r="AE4" s="208" t="s">
        <v>44</v>
      </c>
      <c r="AF4" s="209" t="s">
        <v>45</v>
      </c>
      <c r="AG4" s="200" t="s">
        <v>46</v>
      </c>
      <c r="AH4" s="200" t="s">
        <v>257</v>
      </c>
      <c r="AI4" s="200" t="s">
        <v>47</v>
      </c>
      <c r="AJ4" s="200" t="s">
        <v>48</v>
      </c>
      <c r="AK4" s="200" t="s">
        <v>49</v>
      </c>
      <c r="AL4" s="200" t="s">
        <v>50</v>
      </c>
      <c r="AM4" s="200" t="s">
        <v>263</v>
      </c>
      <c r="AN4" s="200" t="s">
        <v>51</v>
      </c>
      <c r="AO4" s="200" t="s">
        <v>52</v>
      </c>
      <c r="AP4" s="200" t="s">
        <v>53</v>
      </c>
      <c r="AQ4" s="200" t="s">
        <v>54</v>
      </c>
      <c r="AR4" s="200" t="s">
        <v>264</v>
      </c>
      <c r="AS4" s="200" t="s">
        <v>55</v>
      </c>
      <c r="AT4" s="200" t="s">
        <v>56</v>
      </c>
      <c r="AU4" s="200" t="s">
        <v>57</v>
      </c>
      <c r="AV4" s="200" t="s">
        <v>58</v>
      </c>
      <c r="AW4" s="200" t="s">
        <v>265</v>
      </c>
      <c r="AX4" s="200" t="s">
        <v>59</v>
      </c>
      <c r="AY4" s="200" t="s">
        <v>60</v>
      </c>
      <c r="AZ4" s="200" t="s">
        <v>61</v>
      </c>
      <c r="BA4" s="200" t="s">
        <v>62</v>
      </c>
      <c r="BB4" s="200" t="s">
        <v>266</v>
      </c>
      <c r="BC4" s="200" t="s">
        <v>63</v>
      </c>
      <c r="BD4" s="200" t="s">
        <v>64</v>
      </c>
      <c r="BE4" s="200" t="s">
        <v>65</v>
      </c>
      <c r="BF4" s="200" t="s">
        <v>66</v>
      </c>
      <c r="BG4" s="200" t="s">
        <v>267</v>
      </c>
      <c r="BH4" s="201" t="s">
        <v>67</v>
      </c>
      <c r="BI4" s="210" t="s">
        <v>68</v>
      </c>
      <c r="BJ4" s="211" t="s">
        <v>69</v>
      </c>
      <c r="BK4" s="211" t="s">
        <v>294</v>
      </c>
      <c r="BL4" s="211" t="s">
        <v>70</v>
      </c>
      <c r="BM4" s="206" t="s">
        <v>258</v>
      </c>
      <c r="BN4" s="211" t="s">
        <v>299</v>
      </c>
      <c r="BO4" s="211" t="s">
        <v>71</v>
      </c>
      <c r="BP4" s="211" t="s">
        <v>72</v>
      </c>
      <c r="BQ4" s="212" t="s">
        <v>288</v>
      </c>
      <c r="BR4" s="213" t="s">
        <v>259</v>
      </c>
      <c r="BS4" s="213" t="s">
        <v>289</v>
      </c>
      <c r="BT4" s="206" t="s">
        <v>295</v>
      </c>
      <c r="BU4" s="206" t="s">
        <v>298</v>
      </c>
      <c r="BV4" s="213" t="s">
        <v>260</v>
      </c>
      <c r="BW4" s="213" t="s">
        <v>290</v>
      </c>
      <c r="BX4" s="206" t="s">
        <v>291</v>
      </c>
      <c r="BY4" s="206" t="s">
        <v>297</v>
      </c>
      <c r="BZ4" s="213" t="s">
        <v>261</v>
      </c>
      <c r="CA4" s="213" t="s">
        <v>292</v>
      </c>
      <c r="CB4" s="206" t="s">
        <v>293</v>
      </c>
      <c r="CC4" s="213" t="s">
        <v>296</v>
      </c>
      <c r="CD4" s="206" t="s">
        <v>250</v>
      </c>
      <c r="CE4" s="173" t="s">
        <v>23</v>
      </c>
      <c r="CF4" s="175" t="s">
        <v>73</v>
      </c>
      <c r="CG4" s="174" t="s">
        <v>74</v>
      </c>
      <c r="CH4" s="174" t="s">
        <v>75</v>
      </c>
      <c r="CI4" s="175" t="s">
        <v>76</v>
      </c>
      <c r="CJ4" s="176" t="s">
        <v>77</v>
      </c>
      <c r="CK4" s="181" t="s">
        <v>78</v>
      </c>
    </row>
    <row r="5" spans="2:90" ht="20.100000000000001" customHeight="1" thickTop="1" x14ac:dyDescent="0.2">
      <c r="B5" s="220">
        <v>1</v>
      </c>
      <c r="C5" s="137"/>
      <c r="D5" s="182"/>
      <c r="E5" s="183"/>
      <c r="F5" s="184"/>
      <c r="G5" s="144"/>
      <c r="H5" s="144"/>
      <c r="I5" s="140"/>
      <c r="J5" s="140"/>
      <c r="K5" s="140"/>
      <c r="L5" s="140"/>
      <c r="M5" s="140"/>
      <c r="N5" s="139"/>
      <c r="O5" s="139"/>
      <c r="P5" s="140"/>
      <c r="Q5" s="144"/>
      <c r="R5" s="144"/>
      <c r="S5" s="144"/>
      <c r="T5" s="144"/>
      <c r="U5" s="138"/>
      <c r="V5" s="138"/>
      <c r="W5" s="138"/>
      <c r="X5" s="142"/>
      <c r="Y5" s="139"/>
      <c r="Z5" s="145"/>
      <c r="AA5" s="146"/>
      <c r="AB5" s="147"/>
      <c r="AC5" s="147"/>
      <c r="AD5" s="148"/>
      <c r="AE5" s="142"/>
      <c r="AF5" s="138"/>
      <c r="AG5" s="139"/>
      <c r="AH5" s="139"/>
      <c r="AI5" s="142"/>
      <c r="AJ5" s="139"/>
      <c r="AK5" s="139"/>
      <c r="AL5" s="139"/>
      <c r="AM5" s="139"/>
      <c r="AN5" s="142"/>
      <c r="AO5" s="139"/>
      <c r="AP5" s="139"/>
      <c r="AQ5" s="139"/>
      <c r="AR5" s="139"/>
      <c r="AS5" s="142"/>
      <c r="AT5" s="139"/>
      <c r="AU5" s="139"/>
      <c r="AV5" s="139"/>
      <c r="AW5" s="139"/>
      <c r="AX5" s="142"/>
      <c r="AY5" s="139"/>
      <c r="AZ5" s="139"/>
      <c r="BA5" s="139"/>
      <c r="BB5" s="139"/>
      <c r="BC5" s="142"/>
      <c r="BD5" s="139"/>
      <c r="BE5" s="139"/>
      <c r="BF5" s="139"/>
      <c r="BG5" s="139"/>
      <c r="BH5" s="142"/>
      <c r="BI5" s="143"/>
      <c r="BJ5" s="144"/>
      <c r="BK5" s="144"/>
      <c r="BL5" s="144"/>
      <c r="BM5" s="148"/>
      <c r="BN5" s="150"/>
      <c r="BO5" s="141"/>
      <c r="BP5" s="144"/>
      <c r="BQ5" s="144"/>
      <c r="BR5" s="144"/>
      <c r="BS5" s="139"/>
      <c r="BT5" s="224"/>
      <c r="BU5" s="147"/>
      <c r="BV5" s="144"/>
      <c r="BW5" s="139"/>
      <c r="BX5" s="224"/>
      <c r="BY5" s="147"/>
      <c r="BZ5" s="144"/>
      <c r="CA5" s="139"/>
      <c r="CB5" s="224"/>
      <c r="CC5" s="146"/>
      <c r="CD5" s="149"/>
      <c r="CE5" s="5"/>
      <c r="CF5" s="92"/>
      <c r="CG5" s="92"/>
      <c r="CH5" s="92"/>
      <c r="CI5" s="92"/>
      <c r="CJ5" s="185"/>
      <c r="CK5" s="106"/>
    </row>
    <row r="6" spans="2:90" ht="20.100000000000001" customHeight="1" x14ac:dyDescent="0.2">
      <c r="B6" s="221">
        <v>2</v>
      </c>
      <c r="C6" s="68"/>
      <c r="D6" s="186"/>
      <c r="E6" s="187"/>
      <c r="F6" s="188"/>
      <c r="G6" s="71"/>
      <c r="H6" s="71"/>
      <c r="I6" s="107"/>
      <c r="J6" s="107"/>
      <c r="K6" s="107"/>
      <c r="L6" s="107"/>
      <c r="M6" s="107"/>
      <c r="N6" s="92"/>
      <c r="O6" s="92"/>
      <c r="P6" s="107"/>
      <c r="Q6" s="71"/>
      <c r="R6" s="71"/>
      <c r="S6" s="71"/>
      <c r="T6" s="71"/>
      <c r="U6" s="5"/>
      <c r="V6" s="5"/>
      <c r="W6" s="5"/>
      <c r="X6" s="98"/>
      <c r="Y6" s="92"/>
      <c r="Z6" s="93"/>
      <c r="AA6" s="2"/>
      <c r="AB6" s="103"/>
      <c r="AC6" s="103"/>
      <c r="AD6" s="136"/>
      <c r="AE6" s="98"/>
      <c r="AF6" s="5"/>
      <c r="AG6" s="92"/>
      <c r="AH6" s="92"/>
      <c r="AI6" s="98"/>
      <c r="AJ6" s="92"/>
      <c r="AK6" s="92"/>
      <c r="AL6" s="92"/>
      <c r="AM6" s="92"/>
      <c r="AN6" s="98"/>
      <c r="AO6" s="92"/>
      <c r="AP6" s="92"/>
      <c r="AQ6" s="92"/>
      <c r="AR6" s="92"/>
      <c r="AS6" s="98"/>
      <c r="AT6" s="92"/>
      <c r="AU6" s="92"/>
      <c r="AV6" s="92"/>
      <c r="AW6" s="92"/>
      <c r="AX6" s="98"/>
      <c r="AY6" s="92"/>
      <c r="AZ6" s="92"/>
      <c r="BA6" s="92"/>
      <c r="BB6" s="92"/>
      <c r="BC6" s="98"/>
      <c r="BD6" s="92"/>
      <c r="BE6" s="92"/>
      <c r="BF6" s="92"/>
      <c r="BG6" s="92"/>
      <c r="BH6" s="98"/>
      <c r="BI6" s="106"/>
      <c r="BJ6" s="71"/>
      <c r="BK6" s="71"/>
      <c r="BL6" s="71"/>
      <c r="BM6" s="100"/>
      <c r="BN6" s="151"/>
      <c r="BO6" s="99"/>
      <c r="BP6" s="71"/>
      <c r="BQ6" s="71"/>
      <c r="BR6" s="71"/>
      <c r="BS6" s="92"/>
      <c r="BT6" s="223"/>
      <c r="BU6" s="225"/>
      <c r="BV6" s="71"/>
      <c r="BW6" s="92"/>
      <c r="BX6" s="223"/>
      <c r="BY6" s="225"/>
      <c r="BZ6" s="71"/>
      <c r="CA6" s="92"/>
      <c r="CB6" s="223"/>
      <c r="CC6" s="2"/>
      <c r="CD6" s="189"/>
      <c r="CE6" s="5"/>
      <c r="CF6" s="92" t="str">
        <f>IF(ISBLANK(J6),"",(CONCATENATE(Reg_No_Format,#REF!,"-",TEXT(X6,"DDMM"),TEXT(B6,"0000"))))</f>
        <v/>
      </c>
      <c r="CG6" s="92"/>
      <c r="CH6" s="92"/>
      <c r="CI6" s="92"/>
      <c r="CJ6" s="185"/>
      <c r="CK6" s="106"/>
    </row>
    <row r="7" spans="2:90" ht="20.100000000000001" customHeight="1" x14ac:dyDescent="0.2">
      <c r="B7" s="221">
        <v>3</v>
      </c>
      <c r="C7" s="68"/>
      <c r="D7" s="186"/>
      <c r="E7" s="187"/>
      <c r="F7" s="188"/>
      <c r="G7" s="71"/>
      <c r="H7" s="71"/>
      <c r="I7" s="107"/>
      <c r="J7" s="107"/>
      <c r="K7" s="107"/>
      <c r="L7" s="107"/>
      <c r="M7" s="107"/>
      <c r="N7" s="92"/>
      <c r="O7" s="92"/>
      <c r="P7" s="107"/>
      <c r="Q7" s="71"/>
      <c r="R7" s="71"/>
      <c r="S7" s="71"/>
      <c r="T7" s="71"/>
      <c r="U7" s="5"/>
      <c r="V7" s="5"/>
      <c r="W7" s="5"/>
      <c r="X7" s="98"/>
      <c r="Y7" s="92"/>
      <c r="Z7" s="93"/>
      <c r="AA7" s="2"/>
      <c r="AB7" s="103"/>
      <c r="AC7" s="103"/>
      <c r="AD7" s="136"/>
      <c r="AE7" s="98"/>
      <c r="AF7" s="5"/>
      <c r="AG7" s="92"/>
      <c r="AH7" s="92"/>
      <c r="AI7" s="98"/>
      <c r="AJ7" s="92"/>
      <c r="AK7" s="92"/>
      <c r="AL7" s="92"/>
      <c r="AM7" s="92"/>
      <c r="AN7" s="98"/>
      <c r="AO7" s="92"/>
      <c r="AP7" s="92"/>
      <c r="AQ7" s="92"/>
      <c r="AR7" s="92"/>
      <c r="AS7" s="98"/>
      <c r="AT7" s="92"/>
      <c r="AU7" s="92"/>
      <c r="AV7" s="92"/>
      <c r="AW7" s="92"/>
      <c r="AX7" s="98"/>
      <c r="AY7" s="92"/>
      <c r="AZ7" s="92"/>
      <c r="BA7" s="92"/>
      <c r="BB7" s="92"/>
      <c r="BC7" s="98"/>
      <c r="BD7" s="92"/>
      <c r="BE7" s="92"/>
      <c r="BF7" s="92"/>
      <c r="BG7" s="92"/>
      <c r="BH7" s="98"/>
      <c r="BI7" s="106"/>
      <c r="BJ7" s="71"/>
      <c r="BK7" s="71"/>
      <c r="BL7" s="71"/>
      <c r="BM7" s="100"/>
      <c r="BN7" s="151"/>
      <c r="BO7" s="99"/>
      <c r="BP7" s="92"/>
      <c r="BQ7" s="107"/>
      <c r="BR7" s="71"/>
      <c r="BS7" s="92"/>
      <c r="BT7" s="223"/>
      <c r="BU7" s="225"/>
      <c r="BV7" s="71"/>
      <c r="BW7" s="92"/>
      <c r="BX7" s="223"/>
      <c r="BY7" s="225"/>
      <c r="BZ7" s="71"/>
      <c r="CA7" s="92"/>
      <c r="CB7" s="223"/>
      <c r="CC7" s="2"/>
      <c r="CD7" s="105"/>
      <c r="CE7" s="5"/>
      <c r="CF7" s="92" t="str">
        <f>IF(ISBLANK(J7),"",(CONCATENATE(Reg_No_Format,#REF!,"-",TEXT(X7,"DDMM"),TEXT(B7,"0000"))))</f>
        <v/>
      </c>
      <c r="CG7" s="92"/>
      <c r="CH7" s="92"/>
      <c r="CI7" s="92"/>
      <c r="CJ7" s="185"/>
      <c r="CK7" s="106"/>
    </row>
    <row r="8" spans="2:90" ht="20.100000000000001" customHeight="1" x14ac:dyDescent="0.2">
      <c r="B8" s="221">
        <v>4</v>
      </c>
      <c r="C8" s="68"/>
      <c r="D8" s="186"/>
      <c r="E8" s="187"/>
      <c r="F8" s="188"/>
      <c r="G8" s="71"/>
      <c r="H8" s="71"/>
      <c r="I8" s="107"/>
      <c r="J8" s="107"/>
      <c r="K8" s="107"/>
      <c r="L8" s="107"/>
      <c r="M8" s="107"/>
      <c r="N8" s="92"/>
      <c r="O8" s="92"/>
      <c r="P8" s="107"/>
      <c r="Q8" s="71"/>
      <c r="R8" s="71"/>
      <c r="S8" s="71"/>
      <c r="T8" s="71"/>
      <c r="U8" s="135"/>
      <c r="V8" s="135"/>
      <c r="W8" s="135"/>
      <c r="X8" s="98"/>
      <c r="Y8" s="92"/>
      <c r="Z8" s="93"/>
      <c r="AA8" s="2"/>
      <c r="AB8" s="103"/>
      <c r="AC8" s="103"/>
      <c r="AD8" s="136"/>
      <c r="AE8" s="98"/>
      <c r="AF8" s="5"/>
      <c r="AG8" s="92"/>
      <c r="AH8" s="92"/>
      <c r="AI8" s="98"/>
      <c r="AJ8" s="92"/>
      <c r="AK8" s="92"/>
      <c r="AL8" s="92"/>
      <c r="AM8" s="92"/>
      <c r="AN8" s="98"/>
      <c r="AO8" s="92"/>
      <c r="AP8" s="92"/>
      <c r="AQ8" s="92"/>
      <c r="AR8" s="92"/>
      <c r="AS8" s="98"/>
      <c r="AT8" s="92"/>
      <c r="AU8" s="92"/>
      <c r="AV8" s="92"/>
      <c r="AW8" s="92"/>
      <c r="AX8" s="98"/>
      <c r="AY8" s="92"/>
      <c r="AZ8" s="92"/>
      <c r="BA8" s="92"/>
      <c r="BB8" s="92"/>
      <c r="BC8" s="98"/>
      <c r="BD8" s="92"/>
      <c r="BE8" s="92"/>
      <c r="BF8" s="92"/>
      <c r="BG8" s="92"/>
      <c r="BH8" s="98"/>
      <c r="BI8" s="106"/>
      <c r="BJ8" s="71"/>
      <c r="BK8" s="71"/>
      <c r="BL8" s="71"/>
      <c r="BM8" s="100"/>
      <c r="BN8" s="151"/>
      <c r="BO8" s="99"/>
      <c r="BP8" s="71"/>
      <c r="BQ8" s="71"/>
      <c r="BR8" s="71"/>
      <c r="BS8" s="92"/>
      <c r="BT8" s="223"/>
      <c r="BU8" s="225"/>
      <c r="BV8" s="71"/>
      <c r="BW8" s="92"/>
      <c r="BX8" s="223"/>
      <c r="BY8" s="225"/>
      <c r="BZ8" s="71"/>
      <c r="CA8" s="92"/>
      <c r="CB8" s="223"/>
      <c r="CC8" s="2"/>
      <c r="CD8" s="105"/>
      <c r="CE8" s="5"/>
      <c r="CF8" s="92" t="str">
        <f>IF(ISBLANK(J8),"",(CONCATENATE(Reg_No_Format,#REF!,"-",TEXT(X8,"DDMM"),TEXT(B8,"0000"))))</f>
        <v/>
      </c>
      <c r="CG8" s="92"/>
      <c r="CH8" s="92"/>
      <c r="CI8" s="92"/>
      <c r="CJ8" s="185"/>
      <c r="CK8" s="106"/>
    </row>
    <row r="9" spans="2:90" ht="20.100000000000001" customHeight="1" x14ac:dyDescent="0.2">
      <c r="B9" s="221">
        <v>5</v>
      </c>
      <c r="C9" s="68"/>
      <c r="D9" s="186"/>
      <c r="E9" s="187"/>
      <c r="F9" s="188"/>
      <c r="G9" s="71"/>
      <c r="H9" s="71"/>
      <c r="I9" s="107"/>
      <c r="J9" s="107"/>
      <c r="K9" s="107"/>
      <c r="L9" s="107"/>
      <c r="M9" s="107"/>
      <c r="N9" s="92"/>
      <c r="O9" s="92"/>
      <c r="P9" s="107"/>
      <c r="Q9" s="71"/>
      <c r="R9" s="71"/>
      <c r="S9" s="71"/>
      <c r="T9" s="71"/>
      <c r="U9" s="5"/>
      <c r="V9" s="5"/>
      <c r="W9" s="5"/>
      <c r="X9" s="98"/>
      <c r="Y9" s="92"/>
      <c r="Z9" s="93"/>
      <c r="AA9" s="2"/>
      <c r="AB9" s="103"/>
      <c r="AC9" s="103"/>
      <c r="AD9" s="136"/>
      <c r="AE9" s="98"/>
      <c r="AF9" s="5"/>
      <c r="AG9" s="92"/>
      <c r="AH9" s="92"/>
      <c r="AI9" s="98"/>
      <c r="AJ9" s="92"/>
      <c r="AK9" s="92"/>
      <c r="AL9" s="92"/>
      <c r="AM9" s="92"/>
      <c r="AN9" s="98"/>
      <c r="AO9" s="92"/>
      <c r="AP9" s="92"/>
      <c r="AQ9" s="92"/>
      <c r="AR9" s="92"/>
      <c r="AS9" s="98"/>
      <c r="AT9" s="92"/>
      <c r="AU9" s="92"/>
      <c r="AV9" s="92"/>
      <c r="AW9" s="92"/>
      <c r="AX9" s="98"/>
      <c r="AY9" s="92"/>
      <c r="AZ9" s="92"/>
      <c r="BA9" s="92"/>
      <c r="BB9" s="92"/>
      <c r="BC9" s="98"/>
      <c r="BD9" s="92"/>
      <c r="BE9" s="92"/>
      <c r="BF9" s="92"/>
      <c r="BG9" s="92"/>
      <c r="BH9" s="98"/>
      <c r="BI9" s="106"/>
      <c r="BJ9" s="71"/>
      <c r="BK9" s="71"/>
      <c r="BL9" s="71"/>
      <c r="BM9" s="100"/>
      <c r="BN9" s="151"/>
      <c r="BO9" s="99"/>
      <c r="BP9" s="71"/>
      <c r="BQ9" s="71"/>
      <c r="BR9" s="71"/>
      <c r="BS9" s="92"/>
      <c r="BT9" s="223"/>
      <c r="BU9" s="225"/>
      <c r="BV9" s="71"/>
      <c r="BW9" s="92"/>
      <c r="BX9" s="223"/>
      <c r="BY9" s="225"/>
      <c r="BZ9" s="71"/>
      <c r="CA9" s="92"/>
      <c r="CB9" s="223"/>
      <c r="CC9" s="2"/>
      <c r="CD9" s="105"/>
      <c r="CE9" s="5"/>
      <c r="CF9" s="92" t="str">
        <f>IF(ISBLANK(J9),"",(CONCATENATE(Reg_No_Format,#REF!,"-",TEXT(X9,"DDMM"),TEXT(B9,"0000"))))</f>
        <v/>
      </c>
      <c r="CG9" s="92"/>
      <c r="CH9" s="92"/>
      <c r="CI9" s="92"/>
      <c r="CJ9" s="185"/>
      <c r="CK9" s="106"/>
    </row>
    <row r="10" spans="2:90" ht="20.100000000000001" customHeight="1" x14ac:dyDescent="0.2">
      <c r="B10" s="221">
        <v>6</v>
      </c>
      <c r="C10" s="68"/>
      <c r="D10" s="186"/>
      <c r="E10" s="187"/>
      <c r="F10" s="188"/>
      <c r="G10" s="71"/>
      <c r="H10" s="71"/>
      <c r="I10" s="107"/>
      <c r="J10" s="107"/>
      <c r="K10" s="107"/>
      <c r="L10" s="107"/>
      <c r="M10" s="107"/>
      <c r="N10" s="92"/>
      <c r="O10" s="92"/>
      <c r="P10" s="107"/>
      <c r="Q10" s="71"/>
      <c r="R10" s="71"/>
      <c r="S10" s="71"/>
      <c r="T10" s="71"/>
      <c r="U10" s="5"/>
      <c r="V10" s="5"/>
      <c r="W10" s="5"/>
      <c r="X10" s="98"/>
      <c r="Y10" s="92"/>
      <c r="Z10" s="93"/>
      <c r="AA10" s="2"/>
      <c r="AB10" s="103"/>
      <c r="AC10" s="103"/>
      <c r="AD10" s="136"/>
      <c r="AE10" s="98"/>
      <c r="AF10" s="5"/>
      <c r="AG10" s="92"/>
      <c r="AH10" s="92"/>
      <c r="AI10" s="98"/>
      <c r="AJ10" s="92"/>
      <c r="AK10" s="92"/>
      <c r="AL10" s="92"/>
      <c r="AM10" s="92"/>
      <c r="AN10" s="98"/>
      <c r="AO10" s="92"/>
      <c r="AP10" s="92"/>
      <c r="AQ10" s="92"/>
      <c r="AR10" s="92"/>
      <c r="AS10" s="98"/>
      <c r="AT10" s="92"/>
      <c r="AU10" s="92"/>
      <c r="AV10" s="92"/>
      <c r="AW10" s="92"/>
      <c r="AX10" s="98"/>
      <c r="AY10" s="92"/>
      <c r="AZ10" s="92"/>
      <c r="BA10" s="92"/>
      <c r="BB10" s="92"/>
      <c r="BC10" s="98"/>
      <c r="BD10" s="92"/>
      <c r="BE10" s="92"/>
      <c r="BF10" s="92"/>
      <c r="BG10" s="92"/>
      <c r="BH10" s="98"/>
      <c r="BI10" s="106"/>
      <c r="BJ10" s="71"/>
      <c r="BK10" s="71"/>
      <c r="BL10" s="71"/>
      <c r="BM10" s="100"/>
      <c r="BN10" s="151"/>
      <c r="BO10" s="99"/>
      <c r="BP10" s="71"/>
      <c r="BQ10" s="71"/>
      <c r="BR10" s="71"/>
      <c r="BS10" s="92"/>
      <c r="BT10" s="223"/>
      <c r="BU10" s="225"/>
      <c r="BV10" s="71"/>
      <c r="BW10" s="92"/>
      <c r="BX10" s="223"/>
      <c r="BY10" s="225"/>
      <c r="BZ10" s="71"/>
      <c r="CA10" s="92"/>
      <c r="CB10" s="223"/>
      <c r="CC10" s="2"/>
      <c r="CD10" s="105"/>
      <c r="CE10" s="5"/>
      <c r="CF10" s="92" t="str">
        <f>IF(ISBLANK(J10),"",(CONCATENATE(Reg_No_Format,#REF!,"-",TEXT(X10,"DDMM"),TEXT(B10,"0000"))))</f>
        <v/>
      </c>
      <c r="CG10" s="92"/>
      <c r="CH10" s="92"/>
      <c r="CI10" s="92"/>
      <c r="CJ10" s="185"/>
      <c r="CK10" s="106"/>
    </row>
    <row r="11" spans="2:90" ht="20.100000000000001" customHeight="1" x14ac:dyDescent="0.2">
      <c r="B11" s="221">
        <v>7</v>
      </c>
      <c r="C11" s="68"/>
      <c r="D11" s="186"/>
      <c r="E11" s="187"/>
      <c r="F11" s="188"/>
      <c r="G11" s="71"/>
      <c r="H11" s="71"/>
      <c r="I11" s="107"/>
      <c r="J11" s="107"/>
      <c r="K11" s="107"/>
      <c r="L11" s="107"/>
      <c r="M11" s="107"/>
      <c r="N11" s="92"/>
      <c r="O11" s="92"/>
      <c r="P11" s="107"/>
      <c r="Q11" s="71"/>
      <c r="R11" s="71"/>
      <c r="S11" s="71"/>
      <c r="T11" s="71"/>
      <c r="U11" s="5"/>
      <c r="V11" s="5"/>
      <c r="W11" s="5"/>
      <c r="X11" s="98"/>
      <c r="Y11" s="92"/>
      <c r="Z11" s="93"/>
      <c r="AA11" s="2"/>
      <c r="AB11" s="103"/>
      <c r="AC11" s="103"/>
      <c r="AD11" s="136"/>
      <c r="AE11" s="98"/>
      <c r="AF11" s="5"/>
      <c r="AG11" s="92"/>
      <c r="AH11" s="92"/>
      <c r="AI11" s="98"/>
      <c r="AJ11" s="92"/>
      <c r="AK11" s="92"/>
      <c r="AL11" s="92"/>
      <c r="AM11" s="92"/>
      <c r="AN11" s="98"/>
      <c r="AO11" s="92"/>
      <c r="AP11" s="92"/>
      <c r="AQ11" s="92"/>
      <c r="AR11" s="92"/>
      <c r="AS11" s="98"/>
      <c r="AT11" s="92"/>
      <c r="AU11" s="92"/>
      <c r="AV11" s="92"/>
      <c r="AW11" s="92"/>
      <c r="AX11" s="98"/>
      <c r="AY11" s="92"/>
      <c r="AZ11" s="92"/>
      <c r="BA11" s="92"/>
      <c r="BB11" s="92"/>
      <c r="BC11" s="98"/>
      <c r="BD11" s="92"/>
      <c r="BE11" s="92"/>
      <c r="BF11" s="92"/>
      <c r="BG11" s="92"/>
      <c r="BH11" s="98"/>
      <c r="BI11" s="106"/>
      <c r="BJ11" s="71"/>
      <c r="BK11" s="71"/>
      <c r="BL11" s="71"/>
      <c r="BM11" s="100"/>
      <c r="BN11" s="151"/>
      <c r="BO11" s="99"/>
      <c r="BP11" s="71"/>
      <c r="BQ11" s="71"/>
      <c r="BR11" s="71"/>
      <c r="BS11" s="92"/>
      <c r="BT11" s="223"/>
      <c r="BU11" s="225"/>
      <c r="BV11" s="71"/>
      <c r="BW11" s="92"/>
      <c r="BX11" s="223"/>
      <c r="BY11" s="225"/>
      <c r="BZ11" s="71"/>
      <c r="CA11" s="92"/>
      <c r="CB11" s="223"/>
      <c r="CC11" s="2"/>
      <c r="CD11" s="105"/>
      <c r="CE11" s="5"/>
      <c r="CF11" s="92" t="str">
        <f>IF(ISBLANK(J11),"",(CONCATENATE(Reg_No_Format,#REF!,"-",TEXT(X11,"DDMM"),TEXT(B11,"0000"))))</f>
        <v/>
      </c>
      <c r="CG11" s="92"/>
      <c r="CH11" s="92"/>
      <c r="CI11" s="92"/>
      <c r="CJ11" s="185"/>
      <c r="CK11" s="106"/>
    </row>
    <row r="12" spans="2:90" ht="20.100000000000001" customHeight="1" x14ac:dyDescent="0.2">
      <c r="B12" s="221">
        <v>8</v>
      </c>
      <c r="C12" s="68"/>
      <c r="D12" s="186"/>
      <c r="E12" s="187"/>
      <c r="F12" s="188"/>
      <c r="G12" s="71"/>
      <c r="H12" s="71"/>
      <c r="I12" s="107"/>
      <c r="J12" s="107"/>
      <c r="K12" s="107"/>
      <c r="L12" s="107"/>
      <c r="M12" s="107"/>
      <c r="N12" s="92"/>
      <c r="O12" s="92"/>
      <c r="P12" s="107"/>
      <c r="Q12" s="71"/>
      <c r="R12" s="71"/>
      <c r="S12" s="71"/>
      <c r="T12" s="71"/>
      <c r="U12" s="5"/>
      <c r="V12" s="5"/>
      <c r="W12" s="5"/>
      <c r="X12" s="98"/>
      <c r="Y12" s="92"/>
      <c r="Z12" s="93"/>
      <c r="AA12" s="2"/>
      <c r="AB12" s="103"/>
      <c r="AC12" s="103"/>
      <c r="AD12" s="136"/>
      <c r="AE12" s="98"/>
      <c r="AF12" s="5"/>
      <c r="AG12" s="92"/>
      <c r="AH12" s="92"/>
      <c r="AI12" s="98"/>
      <c r="AJ12" s="92"/>
      <c r="AK12" s="92"/>
      <c r="AL12" s="92"/>
      <c r="AM12" s="92"/>
      <c r="AN12" s="98"/>
      <c r="AO12" s="92"/>
      <c r="AP12" s="92"/>
      <c r="AQ12" s="92"/>
      <c r="AR12" s="92"/>
      <c r="AS12" s="98"/>
      <c r="AT12" s="92"/>
      <c r="AU12" s="92"/>
      <c r="AV12" s="92"/>
      <c r="AW12" s="92"/>
      <c r="AX12" s="98"/>
      <c r="AY12" s="92"/>
      <c r="AZ12" s="92"/>
      <c r="BA12" s="92"/>
      <c r="BB12" s="92"/>
      <c r="BC12" s="98"/>
      <c r="BD12" s="92"/>
      <c r="BE12" s="92"/>
      <c r="BF12" s="92"/>
      <c r="BG12" s="92"/>
      <c r="BH12" s="98"/>
      <c r="BI12" s="106"/>
      <c r="BJ12" s="71"/>
      <c r="BK12" s="71"/>
      <c r="BL12" s="71"/>
      <c r="BM12" s="100"/>
      <c r="BN12" s="151"/>
      <c r="BO12" s="99"/>
      <c r="BP12" s="71"/>
      <c r="BQ12" s="71"/>
      <c r="BR12" s="71"/>
      <c r="BS12" s="92"/>
      <c r="BT12" s="223"/>
      <c r="BU12" s="225"/>
      <c r="BV12" s="71"/>
      <c r="BW12" s="92"/>
      <c r="BX12" s="223"/>
      <c r="BY12" s="225"/>
      <c r="BZ12" s="71"/>
      <c r="CA12" s="92"/>
      <c r="CB12" s="223"/>
      <c r="CC12" s="2"/>
      <c r="CD12" s="105"/>
      <c r="CE12" s="5"/>
      <c r="CF12" s="92" t="str">
        <f>IF(ISBLANK(J12),"",(CONCATENATE(Reg_No_Format,#REF!,"-",TEXT(X12,"DDMM"),TEXT(B12,"0000"))))</f>
        <v/>
      </c>
      <c r="CG12" s="92"/>
      <c r="CH12" s="92"/>
      <c r="CI12" s="92"/>
      <c r="CJ12" s="185"/>
      <c r="CK12" s="106"/>
    </row>
    <row r="13" spans="2:90" ht="20.100000000000001" customHeight="1" x14ac:dyDescent="0.2">
      <c r="B13" s="221">
        <v>9</v>
      </c>
      <c r="C13" s="68"/>
      <c r="D13" s="186"/>
      <c r="E13" s="187"/>
      <c r="F13" s="188"/>
      <c r="G13" s="71"/>
      <c r="H13" s="71"/>
      <c r="I13" s="107"/>
      <c r="J13" s="107"/>
      <c r="K13" s="107"/>
      <c r="L13" s="107"/>
      <c r="M13" s="107"/>
      <c r="N13" s="92"/>
      <c r="O13" s="92"/>
      <c r="P13" s="107"/>
      <c r="Q13" s="71"/>
      <c r="R13" s="71"/>
      <c r="S13" s="71"/>
      <c r="T13" s="71"/>
      <c r="U13" s="5"/>
      <c r="V13" s="5"/>
      <c r="W13" s="5"/>
      <c r="X13" s="98"/>
      <c r="Y13" s="92"/>
      <c r="Z13" s="93"/>
      <c r="AA13" s="2"/>
      <c r="AB13" s="103"/>
      <c r="AC13" s="103"/>
      <c r="AD13" s="136"/>
      <c r="AE13" s="98"/>
      <c r="AF13" s="5"/>
      <c r="AG13" s="92"/>
      <c r="AH13" s="92"/>
      <c r="AI13" s="98"/>
      <c r="AJ13" s="92"/>
      <c r="AK13" s="92"/>
      <c r="AL13" s="92"/>
      <c r="AM13" s="92"/>
      <c r="AN13" s="98"/>
      <c r="AO13" s="92"/>
      <c r="AP13" s="92"/>
      <c r="AQ13" s="92"/>
      <c r="AR13" s="92"/>
      <c r="AS13" s="98"/>
      <c r="AT13" s="92"/>
      <c r="AU13" s="92"/>
      <c r="AV13" s="92"/>
      <c r="AW13" s="92"/>
      <c r="AX13" s="98"/>
      <c r="AY13" s="92"/>
      <c r="AZ13" s="92"/>
      <c r="BA13" s="92"/>
      <c r="BB13" s="92"/>
      <c r="BC13" s="98"/>
      <c r="BD13" s="92"/>
      <c r="BE13" s="92"/>
      <c r="BF13" s="92"/>
      <c r="BG13" s="92"/>
      <c r="BH13" s="98"/>
      <c r="BI13" s="106"/>
      <c r="BJ13" s="71"/>
      <c r="BK13" s="71"/>
      <c r="BL13" s="71"/>
      <c r="BM13" s="100"/>
      <c r="BN13" s="151"/>
      <c r="BO13" s="99"/>
      <c r="BP13" s="71"/>
      <c r="BQ13" s="71"/>
      <c r="BR13" s="71"/>
      <c r="BS13" s="92"/>
      <c r="BT13" s="223"/>
      <c r="BU13" s="225"/>
      <c r="BV13" s="71"/>
      <c r="BW13" s="92"/>
      <c r="BX13" s="223"/>
      <c r="BY13" s="225"/>
      <c r="BZ13" s="71"/>
      <c r="CA13" s="92"/>
      <c r="CB13" s="223"/>
      <c r="CC13" s="2"/>
      <c r="CD13" s="105"/>
      <c r="CE13" s="5"/>
      <c r="CF13" s="92" t="str">
        <f>IF(ISBLANK(J13),"",(CONCATENATE(Reg_No_Format,#REF!,"-",TEXT(X13,"DDMM"),TEXT(B13,"0000"))))</f>
        <v/>
      </c>
      <c r="CG13" s="92"/>
      <c r="CH13" s="92"/>
      <c r="CI13" s="92"/>
      <c r="CJ13" s="185"/>
      <c r="CK13" s="106"/>
    </row>
    <row r="14" spans="2:90" ht="20.100000000000001" customHeight="1" x14ac:dyDescent="0.2">
      <c r="B14" s="221">
        <v>10</v>
      </c>
      <c r="C14" s="68"/>
      <c r="D14" s="186"/>
      <c r="E14" s="187"/>
      <c r="F14" s="188"/>
      <c r="G14" s="71"/>
      <c r="H14" s="71"/>
      <c r="I14" s="107"/>
      <c r="J14" s="107"/>
      <c r="K14" s="107"/>
      <c r="L14" s="107"/>
      <c r="M14" s="107"/>
      <c r="N14" s="92"/>
      <c r="O14" s="92"/>
      <c r="P14" s="107"/>
      <c r="Q14" s="71"/>
      <c r="R14" s="71"/>
      <c r="S14" s="71"/>
      <c r="T14" s="71"/>
      <c r="U14" s="5"/>
      <c r="V14" s="5"/>
      <c r="W14" s="5"/>
      <c r="X14" s="98"/>
      <c r="Y14" s="92"/>
      <c r="Z14" s="93"/>
      <c r="AA14" s="2"/>
      <c r="AB14" s="103"/>
      <c r="AC14" s="103"/>
      <c r="AD14" s="136"/>
      <c r="AE14" s="98"/>
      <c r="AF14" s="5"/>
      <c r="AG14" s="92"/>
      <c r="AH14" s="92"/>
      <c r="AI14" s="98"/>
      <c r="AJ14" s="92"/>
      <c r="AK14" s="92"/>
      <c r="AL14" s="92"/>
      <c r="AM14" s="92"/>
      <c r="AN14" s="98"/>
      <c r="AO14" s="92"/>
      <c r="AP14" s="92"/>
      <c r="AQ14" s="92"/>
      <c r="AR14" s="92"/>
      <c r="AS14" s="98"/>
      <c r="AT14" s="92"/>
      <c r="AU14" s="92"/>
      <c r="AV14" s="92"/>
      <c r="AW14" s="92"/>
      <c r="AX14" s="98"/>
      <c r="AY14" s="92"/>
      <c r="AZ14" s="92"/>
      <c r="BA14" s="92"/>
      <c r="BB14" s="92"/>
      <c r="BC14" s="98"/>
      <c r="BD14" s="92"/>
      <c r="BE14" s="92"/>
      <c r="BF14" s="92"/>
      <c r="BG14" s="92"/>
      <c r="BH14" s="98"/>
      <c r="BI14" s="106"/>
      <c r="BJ14" s="71"/>
      <c r="BK14" s="71"/>
      <c r="BL14" s="71"/>
      <c r="BM14" s="100"/>
      <c r="BN14" s="151"/>
      <c r="BO14" s="99"/>
      <c r="BP14" s="71"/>
      <c r="BQ14" s="71"/>
      <c r="BR14" s="71"/>
      <c r="BS14" s="92"/>
      <c r="BT14" s="223"/>
      <c r="BU14" s="225"/>
      <c r="BV14" s="71"/>
      <c r="BW14" s="92"/>
      <c r="BX14" s="223"/>
      <c r="BY14" s="225"/>
      <c r="BZ14" s="71"/>
      <c r="CA14" s="92"/>
      <c r="CB14" s="223"/>
      <c r="CC14" s="2"/>
      <c r="CD14" s="105"/>
      <c r="CE14" s="5"/>
      <c r="CF14" s="92" t="str">
        <f>IF(ISBLANK(J14),"",(CONCATENATE(Reg_No_Format,#REF!,"-",TEXT(X14,"DDMM"),TEXT(B14,"0000"))))</f>
        <v/>
      </c>
      <c r="CG14" s="92"/>
      <c r="CH14" s="92"/>
      <c r="CI14" s="92"/>
      <c r="CJ14" s="185"/>
      <c r="CK14" s="106"/>
    </row>
    <row r="15" spans="2:90" ht="20.100000000000001" customHeight="1" x14ac:dyDescent="0.2">
      <c r="B15" s="221">
        <v>11</v>
      </c>
      <c r="C15" s="68"/>
      <c r="D15" s="186"/>
      <c r="E15" s="187"/>
      <c r="F15" s="188"/>
      <c r="G15" s="71"/>
      <c r="H15" s="71"/>
      <c r="I15" s="107"/>
      <c r="J15" s="107"/>
      <c r="K15" s="107"/>
      <c r="L15" s="107"/>
      <c r="M15" s="107"/>
      <c r="N15" s="92"/>
      <c r="O15" s="92"/>
      <c r="P15" s="107"/>
      <c r="Q15" s="71"/>
      <c r="R15" s="71"/>
      <c r="S15" s="71"/>
      <c r="T15" s="71"/>
      <c r="U15" s="5"/>
      <c r="V15" s="5"/>
      <c r="W15" s="5"/>
      <c r="X15" s="98"/>
      <c r="Y15" s="92"/>
      <c r="Z15" s="93"/>
      <c r="AA15" s="2"/>
      <c r="AB15" s="103"/>
      <c r="AC15" s="103"/>
      <c r="AD15" s="136"/>
      <c r="AE15" s="98"/>
      <c r="AF15" s="5"/>
      <c r="AG15" s="92"/>
      <c r="AH15" s="92"/>
      <c r="AI15" s="98"/>
      <c r="AJ15" s="92"/>
      <c r="AK15" s="92"/>
      <c r="AL15" s="92"/>
      <c r="AM15" s="92"/>
      <c r="AN15" s="98"/>
      <c r="AO15" s="92"/>
      <c r="AP15" s="92"/>
      <c r="AQ15" s="92"/>
      <c r="AR15" s="92"/>
      <c r="AS15" s="98"/>
      <c r="AT15" s="92"/>
      <c r="AU15" s="92"/>
      <c r="AV15" s="92"/>
      <c r="AW15" s="92"/>
      <c r="AX15" s="98"/>
      <c r="AY15" s="92"/>
      <c r="AZ15" s="92"/>
      <c r="BA15" s="92"/>
      <c r="BB15" s="92"/>
      <c r="BC15" s="98"/>
      <c r="BD15" s="92"/>
      <c r="BE15" s="92"/>
      <c r="BF15" s="92"/>
      <c r="BG15" s="92"/>
      <c r="BH15" s="98"/>
      <c r="BI15" s="106"/>
      <c r="BJ15" s="71"/>
      <c r="BK15" s="71"/>
      <c r="BL15" s="71"/>
      <c r="BM15" s="100"/>
      <c r="BN15" s="151"/>
      <c r="BO15" s="99"/>
      <c r="BP15" s="71"/>
      <c r="BQ15" s="71"/>
      <c r="BR15" s="71"/>
      <c r="BS15" s="92"/>
      <c r="BT15" s="223"/>
      <c r="BU15" s="225"/>
      <c r="BV15" s="71"/>
      <c r="BW15" s="92"/>
      <c r="BX15" s="223"/>
      <c r="BY15" s="225"/>
      <c r="BZ15" s="71"/>
      <c r="CA15" s="92"/>
      <c r="CB15" s="223"/>
      <c r="CC15" s="2"/>
      <c r="CD15" s="105"/>
      <c r="CE15" s="5"/>
      <c r="CF15" s="92" t="str">
        <f>IF(ISBLANK(J15),"",(CONCATENATE(Reg_No_Format,#REF!,"-",TEXT(X15,"DDMM"),TEXT(B15,"0000"))))</f>
        <v/>
      </c>
      <c r="CG15" s="92"/>
      <c r="CH15" s="92"/>
      <c r="CI15" s="92"/>
      <c r="CJ15" s="185"/>
      <c r="CK15" s="106"/>
    </row>
    <row r="16" spans="2:90" ht="20.100000000000001" customHeight="1" x14ac:dyDescent="0.2">
      <c r="B16" s="221">
        <v>12</v>
      </c>
      <c r="C16" s="68"/>
      <c r="D16" s="186"/>
      <c r="E16" s="187"/>
      <c r="F16" s="188"/>
      <c r="G16" s="71"/>
      <c r="H16" s="71"/>
      <c r="I16" s="107"/>
      <c r="J16" s="107"/>
      <c r="K16" s="107"/>
      <c r="L16" s="107"/>
      <c r="M16" s="107"/>
      <c r="N16" s="92"/>
      <c r="O16" s="92"/>
      <c r="P16" s="107"/>
      <c r="Q16" s="71"/>
      <c r="R16" s="71"/>
      <c r="S16" s="71"/>
      <c r="T16" s="71"/>
      <c r="U16" s="5"/>
      <c r="V16" s="5"/>
      <c r="W16" s="5"/>
      <c r="X16" s="98"/>
      <c r="Y16" s="92"/>
      <c r="Z16" s="93"/>
      <c r="AA16" s="2"/>
      <c r="AB16" s="103"/>
      <c r="AC16" s="103"/>
      <c r="AD16" s="136"/>
      <c r="AE16" s="98"/>
      <c r="AF16" s="5"/>
      <c r="AG16" s="92"/>
      <c r="AH16" s="92"/>
      <c r="AI16" s="98"/>
      <c r="AJ16" s="92"/>
      <c r="AK16" s="92"/>
      <c r="AL16" s="92"/>
      <c r="AM16" s="92"/>
      <c r="AN16" s="98"/>
      <c r="AO16" s="92"/>
      <c r="AP16" s="92"/>
      <c r="AQ16" s="92"/>
      <c r="AR16" s="92"/>
      <c r="AS16" s="98"/>
      <c r="AT16" s="92"/>
      <c r="AU16" s="92"/>
      <c r="AV16" s="92"/>
      <c r="AW16" s="92"/>
      <c r="AX16" s="98"/>
      <c r="AY16" s="92"/>
      <c r="AZ16" s="92"/>
      <c r="BA16" s="92"/>
      <c r="BB16" s="92"/>
      <c r="BC16" s="98"/>
      <c r="BD16" s="92"/>
      <c r="BE16" s="92"/>
      <c r="BF16" s="92"/>
      <c r="BG16" s="92"/>
      <c r="BH16" s="98"/>
      <c r="BI16" s="106"/>
      <c r="BJ16" s="71"/>
      <c r="BK16" s="71"/>
      <c r="BL16" s="71"/>
      <c r="BM16" s="100"/>
      <c r="BN16" s="151"/>
      <c r="BO16" s="99"/>
      <c r="BP16" s="71"/>
      <c r="BQ16" s="71"/>
      <c r="BR16" s="71"/>
      <c r="BS16" s="92"/>
      <c r="BT16" s="223"/>
      <c r="BU16" s="225"/>
      <c r="BV16" s="71"/>
      <c r="BW16" s="92"/>
      <c r="BX16" s="223"/>
      <c r="BY16" s="225"/>
      <c r="BZ16" s="71"/>
      <c r="CA16" s="92"/>
      <c r="CB16" s="223"/>
      <c r="CC16" s="2"/>
      <c r="CD16" s="105"/>
      <c r="CE16" s="5"/>
      <c r="CF16" s="92" t="str">
        <f>IF(ISBLANK(J16),"",(CONCATENATE(Reg_No_Format,#REF!,"-",TEXT(X16,"DDMM"),TEXT(B16,"0000"))))</f>
        <v/>
      </c>
      <c r="CG16" s="92"/>
      <c r="CH16" s="92"/>
      <c r="CI16" s="92"/>
      <c r="CJ16" s="185"/>
      <c r="CK16" s="106"/>
    </row>
    <row r="17" spans="2:89" ht="20.100000000000001" customHeight="1" x14ac:dyDescent="0.2">
      <c r="B17" s="221">
        <v>13</v>
      </c>
      <c r="C17" s="68"/>
      <c r="D17" s="186"/>
      <c r="E17" s="187"/>
      <c r="F17" s="188"/>
      <c r="G17" s="71"/>
      <c r="H17" s="71"/>
      <c r="I17" s="107"/>
      <c r="J17" s="107"/>
      <c r="K17" s="107"/>
      <c r="L17" s="107"/>
      <c r="M17" s="107"/>
      <c r="N17" s="92"/>
      <c r="O17" s="92"/>
      <c r="P17" s="107"/>
      <c r="Q17" s="71"/>
      <c r="R17" s="71"/>
      <c r="S17" s="71"/>
      <c r="T17" s="71"/>
      <c r="U17" s="5"/>
      <c r="V17" s="5"/>
      <c r="W17" s="5"/>
      <c r="X17" s="98"/>
      <c r="Y17" s="92"/>
      <c r="Z17" s="93"/>
      <c r="AA17" s="2"/>
      <c r="AB17" s="103"/>
      <c r="AC17" s="103"/>
      <c r="AD17" s="136"/>
      <c r="AE17" s="98"/>
      <c r="AF17" s="5"/>
      <c r="AG17" s="92"/>
      <c r="AH17" s="92"/>
      <c r="AI17" s="98"/>
      <c r="AJ17" s="92"/>
      <c r="AK17" s="92"/>
      <c r="AL17" s="92"/>
      <c r="AM17" s="92"/>
      <c r="AN17" s="98"/>
      <c r="AO17" s="92"/>
      <c r="AP17" s="92"/>
      <c r="AQ17" s="92"/>
      <c r="AR17" s="92"/>
      <c r="AS17" s="98"/>
      <c r="AT17" s="92"/>
      <c r="AU17" s="92"/>
      <c r="AV17" s="92"/>
      <c r="AW17" s="92"/>
      <c r="AX17" s="98"/>
      <c r="AY17" s="92"/>
      <c r="AZ17" s="92"/>
      <c r="BA17" s="92"/>
      <c r="BB17" s="92"/>
      <c r="BC17" s="98"/>
      <c r="BD17" s="92"/>
      <c r="BE17" s="92"/>
      <c r="BF17" s="92"/>
      <c r="BG17" s="92"/>
      <c r="BH17" s="98"/>
      <c r="BI17" s="106"/>
      <c r="BJ17" s="71"/>
      <c r="BK17" s="71"/>
      <c r="BL17" s="71"/>
      <c r="BM17" s="100"/>
      <c r="BN17" s="151"/>
      <c r="BO17" s="99"/>
      <c r="BP17" s="71"/>
      <c r="BQ17" s="71"/>
      <c r="BR17" s="71"/>
      <c r="BS17" s="92"/>
      <c r="BT17" s="223"/>
      <c r="BU17" s="225"/>
      <c r="BV17" s="71"/>
      <c r="BW17" s="92"/>
      <c r="BX17" s="223"/>
      <c r="BY17" s="225"/>
      <c r="BZ17" s="71"/>
      <c r="CA17" s="92"/>
      <c r="CB17" s="223"/>
      <c r="CC17" s="2"/>
      <c r="CD17" s="105"/>
      <c r="CE17" s="5"/>
      <c r="CF17" s="92" t="str">
        <f>IF(ISBLANK(J17),"",(CONCATENATE(Reg_No_Format,#REF!,"-",TEXT(X17,"DDMM"),TEXT(B17,"0000"))))</f>
        <v/>
      </c>
      <c r="CG17" s="92"/>
      <c r="CH17" s="92"/>
      <c r="CI17" s="92"/>
      <c r="CJ17" s="185"/>
      <c r="CK17" s="106"/>
    </row>
    <row r="18" spans="2:89" ht="20.100000000000001" customHeight="1" x14ac:dyDescent="0.2">
      <c r="B18" s="221">
        <v>14</v>
      </c>
      <c r="C18" s="68"/>
      <c r="D18" s="186"/>
      <c r="E18" s="187"/>
      <c r="F18" s="188"/>
      <c r="G18" s="71"/>
      <c r="H18" s="71"/>
      <c r="I18" s="107"/>
      <c r="J18" s="107"/>
      <c r="K18" s="107"/>
      <c r="L18" s="107"/>
      <c r="M18" s="107"/>
      <c r="N18" s="92"/>
      <c r="O18" s="92"/>
      <c r="P18" s="107"/>
      <c r="Q18" s="71"/>
      <c r="R18" s="71"/>
      <c r="S18" s="71"/>
      <c r="T18" s="71"/>
      <c r="U18" s="5"/>
      <c r="V18" s="5"/>
      <c r="W18" s="5"/>
      <c r="X18" s="98"/>
      <c r="Y18" s="92"/>
      <c r="Z18" s="93"/>
      <c r="AA18" s="2"/>
      <c r="AB18" s="103"/>
      <c r="AC18" s="103"/>
      <c r="AD18" s="136"/>
      <c r="AE18" s="98"/>
      <c r="AF18" s="5"/>
      <c r="AG18" s="92"/>
      <c r="AH18" s="92"/>
      <c r="AI18" s="98"/>
      <c r="AJ18" s="92"/>
      <c r="AK18" s="92"/>
      <c r="AL18" s="92"/>
      <c r="AM18" s="92"/>
      <c r="AN18" s="98"/>
      <c r="AO18" s="92"/>
      <c r="AP18" s="92"/>
      <c r="AQ18" s="92"/>
      <c r="AR18" s="92"/>
      <c r="AS18" s="98"/>
      <c r="AT18" s="92"/>
      <c r="AU18" s="92"/>
      <c r="AV18" s="92"/>
      <c r="AW18" s="92"/>
      <c r="AX18" s="98"/>
      <c r="AY18" s="92"/>
      <c r="AZ18" s="92"/>
      <c r="BA18" s="92"/>
      <c r="BB18" s="92"/>
      <c r="BC18" s="98"/>
      <c r="BD18" s="92"/>
      <c r="BE18" s="92"/>
      <c r="BF18" s="92"/>
      <c r="BG18" s="92"/>
      <c r="BH18" s="98"/>
      <c r="BI18" s="106"/>
      <c r="BJ18" s="71"/>
      <c r="BK18" s="71"/>
      <c r="BL18" s="71"/>
      <c r="BM18" s="100"/>
      <c r="BN18" s="151"/>
      <c r="BO18" s="99"/>
      <c r="BP18" s="71"/>
      <c r="BQ18" s="71"/>
      <c r="BR18" s="71"/>
      <c r="BS18" s="92"/>
      <c r="BT18" s="223"/>
      <c r="BU18" s="225"/>
      <c r="BV18" s="71"/>
      <c r="BW18" s="92"/>
      <c r="BX18" s="223"/>
      <c r="BY18" s="225"/>
      <c r="BZ18" s="71"/>
      <c r="CA18" s="92"/>
      <c r="CB18" s="223"/>
      <c r="CC18" s="2"/>
      <c r="CD18" s="105"/>
      <c r="CE18" s="5"/>
      <c r="CF18" s="92" t="str">
        <f>IF(ISBLANK(J18),"",(CONCATENATE(Reg_No_Format,#REF!,"-",TEXT(X18,"DDMM"),TEXT(B18,"0000"))))</f>
        <v/>
      </c>
      <c r="CG18" s="92"/>
      <c r="CH18" s="92"/>
      <c r="CI18" s="92"/>
      <c r="CJ18" s="185"/>
      <c r="CK18" s="106"/>
    </row>
    <row r="19" spans="2:89" ht="20.100000000000001" customHeight="1" x14ac:dyDescent="0.2">
      <c r="B19" s="221">
        <v>15</v>
      </c>
      <c r="C19" s="68"/>
      <c r="D19" s="186"/>
      <c r="E19" s="187"/>
      <c r="F19" s="188"/>
      <c r="G19" s="71"/>
      <c r="H19" s="71"/>
      <c r="I19" s="107"/>
      <c r="J19" s="107"/>
      <c r="K19" s="107"/>
      <c r="L19" s="107"/>
      <c r="M19" s="107"/>
      <c r="N19" s="92"/>
      <c r="O19" s="92"/>
      <c r="P19" s="107"/>
      <c r="Q19" s="71"/>
      <c r="R19" s="71"/>
      <c r="S19" s="71"/>
      <c r="T19" s="71"/>
      <c r="U19" s="5"/>
      <c r="V19" s="5"/>
      <c r="W19" s="5"/>
      <c r="X19" s="98"/>
      <c r="Y19" s="92"/>
      <c r="Z19" s="93"/>
      <c r="AA19" s="2"/>
      <c r="AB19" s="103"/>
      <c r="AC19" s="103"/>
      <c r="AD19" s="136"/>
      <c r="AE19" s="98"/>
      <c r="AF19" s="5"/>
      <c r="AG19" s="92"/>
      <c r="AH19" s="92"/>
      <c r="AI19" s="98"/>
      <c r="AJ19" s="92"/>
      <c r="AK19" s="92"/>
      <c r="AL19" s="92"/>
      <c r="AM19" s="92"/>
      <c r="AN19" s="98"/>
      <c r="AO19" s="92"/>
      <c r="AP19" s="92"/>
      <c r="AQ19" s="92"/>
      <c r="AR19" s="92"/>
      <c r="AS19" s="98"/>
      <c r="AT19" s="92"/>
      <c r="AU19" s="92"/>
      <c r="AV19" s="92"/>
      <c r="AW19" s="92"/>
      <c r="AX19" s="98"/>
      <c r="AY19" s="92"/>
      <c r="AZ19" s="92"/>
      <c r="BA19" s="92"/>
      <c r="BB19" s="92"/>
      <c r="BC19" s="98"/>
      <c r="BD19" s="92"/>
      <c r="BE19" s="92"/>
      <c r="BF19" s="92"/>
      <c r="BG19" s="92"/>
      <c r="BH19" s="98"/>
      <c r="BI19" s="106"/>
      <c r="BJ19" s="71"/>
      <c r="BK19" s="71"/>
      <c r="BL19" s="71"/>
      <c r="BM19" s="100"/>
      <c r="BN19" s="151"/>
      <c r="BO19" s="99"/>
      <c r="BP19" s="71"/>
      <c r="BQ19" s="71"/>
      <c r="BR19" s="71"/>
      <c r="BS19" s="92"/>
      <c r="BT19" s="223"/>
      <c r="BU19" s="225"/>
      <c r="BV19" s="71"/>
      <c r="BW19" s="92"/>
      <c r="BX19" s="223"/>
      <c r="BY19" s="225"/>
      <c r="BZ19" s="71"/>
      <c r="CA19" s="92"/>
      <c r="CB19" s="223"/>
      <c r="CC19" s="2"/>
      <c r="CD19" s="105"/>
      <c r="CE19" s="5"/>
      <c r="CF19" s="92" t="str">
        <f>IF(ISBLANK(J19),"",(CONCATENATE(Reg_No_Format,#REF!,"-",TEXT(X19,"DDMM"),TEXT(B19,"0000"))))</f>
        <v/>
      </c>
      <c r="CG19" s="92"/>
      <c r="CH19" s="92"/>
      <c r="CI19" s="92"/>
      <c r="CJ19" s="185"/>
      <c r="CK19" s="106"/>
    </row>
    <row r="20" spans="2:89" ht="20.100000000000001" customHeight="1" x14ac:dyDescent="0.2">
      <c r="B20" s="221">
        <v>16</v>
      </c>
      <c r="C20" s="68"/>
      <c r="D20" s="186"/>
      <c r="E20" s="187"/>
      <c r="F20" s="188"/>
      <c r="G20" s="71"/>
      <c r="H20" s="71"/>
      <c r="I20" s="107"/>
      <c r="J20" s="107"/>
      <c r="K20" s="107"/>
      <c r="L20" s="107"/>
      <c r="M20" s="107"/>
      <c r="N20" s="92"/>
      <c r="O20" s="92"/>
      <c r="P20" s="107"/>
      <c r="Q20" s="71"/>
      <c r="R20" s="71"/>
      <c r="S20" s="71"/>
      <c r="T20" s="71"/>
      <c r="U20" s="5"/>
      <c r="V20" s="5"/>
      <c r="W20" s="5"/>
      <c r="X20" s="98"/>
      <c r="Y20" s="92"/>
      <c r="Z20" s="93"/>
      <c r="AA20" s="2"/>
      <c r="AB20" s="103"/>
      <c r="AC20" s="103"/>
      <c r="AD20" s="136"/>
      <c r="AE20" s="98"/>
      <c r="AF20" s="5"/>
      <c r="AG20" s="92"/>
      <c r="AH20" s="92"/>
      <c r="AI20" s="98"/>
      <c r="AJ20" s="92"/>
      <c r="AK20" s="92"/>
      <c r="AL20" s="92"/>
      <c r="AM20" s="92"/>
      <c r="AN20" s="98"/>
      <c r="AO20" s="92"/>
      <c r="AP20" s="92"/>
      <c r="AQ20" s="92"/>
      <c r="AR20" s="92"/>
      <c r="AS20" s="98"/>
      <c r="AT20" s="92"/>
      <c r="AU20" s="92"/>
      <c r="AV20" s="92"/>
      <c r="AW20" s="92"/>
      <c r="AX20" s="98"/>
      <c r="AY20" s="92"/>
      <c r="AZ20" s="92"/>
      <c r="BA20" s="92"/>
      <c r="BB20" s="92"/>
      <c r="BC20" s="98"/>
      <c r="BD20" s="92"/>
      <c r="BE20" s="92"/>
      <c r="BF20" s="92"/>
      <c r="BG20" s="92"/>
      <c r="BH20" s="98"/>
      <c r="BI20" s="106"/>
      <c r="BJ20" s="71"/>
      <c r="BK20" s="71"/>
      <c r="BL20" s="71"/>
      <c r="BM20" s="100"/>
      <c r="BN20" s="151"/>
      <c r="BO20" s="99"/>
      <c r="BP20" s="71"/>
      <c r="BQ20" s="71"/>
      <c r="BR20" s="71"/>
      <c r="BS20" s="92"/>
      <c r="BT20" s="223"/>
      <c r="BU20" s="225"/>
      <c r="BV20" s="71"/>
      <c r="BW20" s="92"/>
      <c r="BX20" s="223"/>
      <c r="BY20" s="225"/>
      <c r="BZ20" s="71"/>
      <c r="CA20" s="92"/>
      <c r="CB20" s="223"/>
      <c r="CC20" s="2"/>
      <c r="CD20" s="105"/>
      <c r="CE20" s="5"/>
      <c r="CF20" s="92" t="str">
        <f>IF(ISBLANK(J20),"",(CONCATENATE(Reg_No_Format,#REF!,"-",TEXT(X20,"DDMM"),TEXT(B20,"0000"))))</f>
        <v/>
      </c>
      <c r="CG20" s="92"/>
      <c r="CH20" s="92"/>
      <c r="CI20" s="92"/>
      <c r="CJ20" s="185"/>
      <c r="CK20" s="106"/>
    </row>
    <row r="21" spans="2:89" ht="20.100000000000001" customHeight="1" x14ac:dyDescent="0.2">
      <c r="B21" s="221">
        <v>17</v>
      </c>
      <c r="C21" s="68"/>
      <c r="D21" s="186"/>
      <c r="E21" s="187"/>
      <c r="F21" s="188"/>
      <c r="G21" s="71"/>
      <c r="H21" s="71"/>
      <c r="I21" s="107"/>
      <c r="J21" s="107"/>
      <c r="K21" s="107"/>
      <c r="L21" s="107"/>
      <c r="M21" s="107"/>
      <c r="N21" s="92"/>
      <c r="O21" s="92"/>
      <c r="P21" s="107"/>
      <c r="Q21" s="71"/>
      <c r="R21" s="71"/>
      <c r="S21" s="71"/>
      <c r="T21" s="71"/>
      <c r="U21" s="5"/>
      <c r="V21" s="5"/>
      <c r="W21" s="5"/>
      <c r="X21" s="98"/>
      <c r="Y21" s="92"/>
      <c r="Z21" s="93"/>
      <c r="AA21" s="2"/>
      <c r="AB21" s="103"/>
      <c r="AC21" s="103"/>
      <c r="AD21" s="136"/>
      <c r="AE21" s="98"/>
      <c r="AF21" s="5"/>
      <c r="AG21" s="92"/>
      <c r="AH21" s="92"/>
      <c r="AI21" s="98"/>
      <c r="AJ21" s="92"/>
      <c r="AK21" s="92"/>
      <c r="AL21" s="92"/>
      <c r="AM21" s="92"/>
      <c r="AN21" s="98"/>
      <c r="AO21" s="92"/>
      <c r="AP21" s="92"/>
      <c r="AQ21" s="92"/>
      <c r="AR21" s="92"/>
      <c r="AS21" s="98"/>
      <c r="AT21" s="92"/>
      <c r="AU21" s="92"/>
      <c r="AV21" s="92"/>
      <c r="AW21" s="92"/>
      <c r="AX21" s="98"/>
      <c r="AY21" s="92"/>
      <c r="AZ21" s="92"/>
      <c r="BA21" s="92"/>
      <c r="BB21" s="92"/>
      <c r="BC21" s="98"/>
      <c r="BD21" s="92"/>
      <c r="BE21" s="92"/>
      <c r="BF21" s="92"/>
      <c r="BG21" s="92"/>
      <c r="BH21" s="98"/>
      <c r="BI21" s="106"/>
      <c r="BJ21" s="71"/>
      <c r="BK21" s="71"/>
      <c r="BL21" s="71"/>
      <c r="BM21" s="100"/>
      <c r="BN21" s="151"/>
      <c r="BO21" s="99"/>
      <c r="BP21" s="71"/>
      <c r="BQ21" s="71"/>
      <c r="BR21" s="71"/>
      <c r="BS21" s="92"/>
      <c r="BT21" s="223"/>
      <c r="BU21" s="225"/>
      <c r="BV21" s="71"/>
      <c r="BW21" s="92"/>
      <c r="BX21" s="223"/>
      <c r="BY21" s="225"/>
      <c r="BZ21" s="71"/>
      <c r="CA21" s="92"/>
      <c r="CB21" s="223"/>
      <c r="CC21" s="2"/>
      <c r="CD21" s="105"/>
      <c r="CE21" s="5"/>
      <c r="CF21" s="92" t="str">
        <f>IF(ISBLANK(J21),"",(CONCATENATE(Reg_No_Format,#REF!,"-",TEXT(X21,"DDMM"),TEXT(B21,"0000"))))</f>
        <v/>
      </c>
      <c r="CG21" s="92"/>
      <c r="CH21" s="92"/>
      <c r="CI21" s="92"/>
      <c r="CJ21" s="185"/>
      <c r="CK21" s="106"/>
    </row>
    <row r="22" spans="2:89" ht="20.100000000000001" customHeight="1" x14ac:dyDescent="0.2">
      <c r="B22" s="221">
        <v>18</v>
      </c>
      <c r="C22" s="68"/>
      <c r="D22" s="186"/>
      <c r="E22" s="187"/>
      <c r="F22" s="188"/>
      <c r="G22" s="71"/>
      <c r="H22" s="71"/>
      <c r="I22" s="107"/>
      <c r="J22" s="107"/>
      <c r="K22" s="107"/>
      <c r="L22" s="107"/>
      <c r="M22" s="107"/>
      <c r="N22" s="92"/>
      <c r="O22" s="92"/>
      <c r="P22" s="107"/>
      <c r="Q22" s="71"/>
      <c r="R22" s="71"/>
      <c r="S22" s="71"/>
      <c r="T22" s="71"/>
      <c r="U22" s="5"/>
      <c r="V22" s="5"/>
      <c r="W22" s="5"/>
      <c r="X22" s="98"/>
      <c r="Y22" s="92"/>
      <c r="Z22" s="93"/>
      <c r="AA22" s="2"/>
      <c r="AB22" s="103"/>
      <c r="AC22" s="103"/>
      <c r="AD22" s="136"/>
      <c r="AE22" s="98"/>
      <c r="AF22" s="5"/>
      <c r="AG22" s="92"/>
      <c r="AH22" s="92"/>
      <c r="AI22" s="98"/>
      <c r="AJ22" s="92"/>
      <c r="AK22" s="92"/>
      <c r="AL22" s="92"/>
      <c r="AM22" s="92"/>
      <c r="AN22" s="98"/>
      <c r="AO22" s="92"/>
      <c r="AP22" s="92"/>
      <c r="AQ22" s="92"/>
      <c r="AR22" s="92"/>
      <c r="AS22" s="98"/>
      <c r="AT22" s="92"/>
      <c r="AU22" s="92"/>
      <c r="AV22" s="92"/>
      <c r="AW22" s="92"/>
      <c r="AX22" s="98"/>
      <c r="AY22" s="92"/>
      <c r="AZ22" s="92"/>
      <c r="BA22" s="92"/>
      <c r="BB22" s="92"/>
      <c r="BC22" s="98"/>
      <c r="BD22" s="92"/>
      <c r="BE22" s="92"/>
      <c r="BF22" s="92"/>
      <c r="BG22" s="92"/>
      <c r="BH22" s="98"/>
      <c r="BI22" s="106"/>
      <c r="BJ22" s="71"/>
      <c r="BK22" s="71"/>
      <c r="BL22" s="71"/>
      <c r="BM22" s="100"/>
      <c r="BN22" s="151"/>
      <c r="BO22" s="99"/>
      <c r="BP22" s="71"/>
      <c r="BQ22" s="71"/>
      <c r="BR22" s="71"/>
      <c r="BS22" s="92"/>
      <c r="BT22" s="223"/>
      <c r="BU22" s="225"/>
      <c r="BV22" s="71"/>
      <c r="BW22" s="92"/>
      <c r="BX22" s="223"/>
      <c r="BY22" s="225"/>
      <c r="BZ22" s="71"/>
      <c r="CA22" s="92"/>
      <c r="CB22" s="223"/>
      <c r="CC22" s="2"/>
      <c r="CD22" s="105"/>
      <c r="CE22" s="5"/>
      <c r="CF22" s="92" t="str">
        <f>IF(ISBLANK(J22),"",(CONCATENATE(Reg_No_Format,#REF!,"-",TEXT(X22,"DDMM"),TEXT(B22,"0000"))))</f>
        <v/>
      </c>
      <c r="CG22" s="92"/>
      <c r="CH22" s="92"/>
      <c r="CI22" s="92"/>
      <c r="CJ22" s="185"/>
      <c r="CK22" s="106"/>
    </row>
    <row r="23" spans="2:89" ht="20.100000000000001" customHeight="1" x14ac:dyDescent="0.2">
      <c r="B23" s="221">
        <v>19</v>
      </c>
      <c r="C23" s="68"/>
      <c r="D23" s="186"/>
      <c r="E23" s="187"/>
      <c r="F23" s="188"/>
      <c r="G23" s="71"/>
      <c r="H23" s="71"/>
      <c r="I23" s="107"/>
      <c r="J23" s="107"/>
      <c r="K23" s="107"/>
      <c r="L23" s="107"/>
      <c r="M23" s="107"/>
      <c r="N23" s="92"/>
      <c r="O23" s="92"/>
      <c r="P23" s="107"/>
      <c r="Q23" s="71"/>
      <c r="R23" s="71"/>
      <c r="S23" s="71"/>
      <c r="T23" s="71"/>
      <c r="U23" s="5"/>
      <c r="V23" s="5"/>
      <c r="W23" s="5"/>
      <c r="X23" s="98"/>
      <c r="Y23" s="92"/>
      <c r="Z23" s="93"/>
      <c r="AA23" s="2"/>
      <c r="AB23" s="103"/>
      <c r="AC23" s="103"/>
      <c r="AD23" s="136"/>
      <c r="AE23" s="98"/>
      <c r="AF23" s="5"/>
      <c r="AG23" s="92"/>
      <c r="AH23" s="92"/>
      <c r="AI23" s="98"/>
      <c r="AJ23" s="92"/>
      <c r="AK23" s="92"/>
      <c r="AL23" s="92"/>
      <c r="AM23" s="92"/>
      <c r="AN23" s="98"/>
      <c r="AO23" s="92"/>
      <c r="AP23" s="92"/>
      <c r="AQ23" s="92"/>
      <c r="AR23" s="92"/>
      <c r="AS23" s="98"/>
      <c r="AT23" s="92"/>
      <c r="AU23" s="92"/>
      <c r="AV23" s="92"/>
      <c r="AW23" s="92"/>
      <c r="AX23" s="98"/>
      <c r="AY23" s="92"/>
      <c r="AZ23" s="92"/>
      <c r="BA23" s="92"/>
      <c r="BB23" s="92"/>
      <c r="BC23" s="98"/>
      <c r="BD23" s="92"/>
      <c r="BE23" s="92"/>
      <c r="BF23" s="92"/>
      <c r="BG23" s="92"/>
      <c r="BH23" s="98"/>
      <c r="BI23" s="106"/>
      <c r="BJ23" s="71"/>
      <c r="BK23" s="71"/>
      <c r="BL23" s="71"/>
      <c r="BM23" s="100"/>
      <c r="BN23" s="151"/>
      <c r="BO23" s="99"/>
      <c r="BP23" s="71"/>
      <c r="BQ23" s="71"/>
      <c r="BR23" s="71"/>
      <c r="BS23" s="92"/>
      <c r="BT23" s="223"/>
      <c r="BU23" s="225"/>
      <c r="BV23" s="71"/>
      <c r="BW23" s="92"/>
      <c r="BX23" s="223"/>
      <c r="BY23" s="225"/>
      <c r="BZ23" s="71"/>
      <c r="CA23" s="92"/>
      <c r="CB23" s="223"/>
      <c r="CC23" s="2"/>
      <c r="CD23" s="105"/>
      <c r="CE23" s="5"/>
      <c r="CF23" s="92" t="str">
        <f>IF(ISBLANK(J23),"",(CONCATENATE(Reg_No_Format,#REF!,"-",TEXT(X23,"DDMM"),TEXT(B23,"0000"))))</f>
        <v/>
      </c>
      <c r="CG23" s="92"/>
      <c r="CH23" s="92"/>
      <c r="CI23" s="92"/>
      <c r="CJ23" s="185"/>
      <c r="CK23" s="106"/>
    </row>
    <row r="24" spans="2:89" ht="20.100000000000001" customHeight="1" x14ac:dyDescent="0.2">
      <c r="B24" s="221">
        <v>20</v>
      </c>
      <c r="C24" s="68"/>
      <c r="D24" s="186"/>
      <c r="E24" s="187"/>
      <c r="F24" s="188"/>
      <c r="G24" s="71"/>
      <c r="H24" s="71"/>
      <c r="I24" s="107"/>
      <c r="J24" s="107"/>
      <c r="K24" s="107"/>
      <c r="L24" s="107"/>
      <c r="M24" s="107"/>
      <c r="N24" s="92"/>
      <c r="O24" s="92"/>
      <c r="P24" s="107"/>
      <c r="Q24" s="71"/>
      <c r="R24" s="71"/>
      <c r="S24" s="71"/>
      <c r="T24" s="71"/>
      <c r="U24" s="5"/>
      <c r="V24" s="5"/>
      <c r="W24" s="5"/>
      <c r="X24" s="98"/>
      <c r="Y24" s="92"/>
      <c r="Z24" s="93"/>
      <c r="AA24" s="2"/>
      <c r="AB24" s="103"/>
      <c r="AC24" s="103"/>
      <c r="AD24" s="136"/>
      <c r="AE24" s="98"/>
      <c r="AF24" s="5"/>
      <c r="AG24" s="92"/>
      <c r="AH24" s="92"/>
      <c r="AI24" s="98"/>
      <c r="AJ24" s="92"/>
      <c r="AK24" s="92"/>
      <c r="AL24" s="92"/>
      <c r="AM24" s="92"/>
      <c r="AN24" s="98"/>
      <c r="AO24" s="92"/>
      <c r="AP24" s="92"/>
      <c r="AQ24" s="92"/>
      <c r="AR24" s="92"/>
      <c r="AS24" s="98"/>
      <c r="AT24" s="92"/>
      <c r="AU24" s="92"/>
      <c r="AV24" s="92"/>
      <c r="AW24" s="92"/>
      <c r="AX24" s="98"/>
      <c r="AY24" s="92"/>
      <c r="AZ24" s="92"/>
      <c r="BA24" s="92"/>
      <c r="BB24" s="92"/>
      <c r="BC24" s="98"/>
      <c r="BD24" s="92"/>
      <c r="BE24" s="92"/>
      <c r="BF24" s="92"/>
      <c r="BG24" s="92"/>
      <c r="BH24" s="98"/>
      <c r="BI24" s="106"/>
      <c r="BJ24" s="71"/>
      <c r="BK24" s="71"/>
      <c r="BL24" s="71"/>
      <c r="BM24" s="100"/>
      <c r="BN24" s="151"/>
      <c r="BO24" s="99"/>
      <c r="BP24" s="71"/>
      <c r="BQ24" s="71"/>
      <c r="BR24" s="71"/>
      <c r="BS24" s="92"/>
      <c r="BT24" s="223"/>
      <c r="BU24" s="225"/>
      <c r="BV24" s="71"/>
      <c r="BW24" s="92"/>
      <c r="BX24" s="223"/>
      <c r="BY24" s="225"/>
      <c r="BZ24" s="71"/>
      <c r="CA24" s="92"/>
      <c r="CB24" s="223"/>
      <c r="CC24" s="2"/>
      <c r="CD24" s="105"/>
      <c r="CE24" s="5"/>
      <c r="CF24" s="92" t="str">
        <f>IF(ISBLANK(J24),"",(CONCATENATE(Reg_No_Format,#REF!,"-",TEXT(X24,"DDMM"),TEXT(B24,"0000"))))</f>
        <v/>
      </c>
      <c r="CG24" s="92"/>
      <c r="CH24" s="92"/>
      <c r="CI24" s="92"/>
      <c r="CJ24" s="185"/>
      <c r="CK24" s="106"/>
    </row>
    <row r="25" spans="2:89" ht="20.100000000000001" customHeight="1" x14ac:dyDescent="0.2">
      <c r="B25" s="221">
        <v>21</v>
      </c>
      <c r="C25" s="68"/>
      <c r="D25" s="186"/>
      <c r="E25" s="187"/>
      <c r="F25" s="188"/>
      <c r="G25" s="71"/>
      <c r="H25" s="107"/>
      <c r="I25" s="107"/>
      <c r="J25" s="107"/>
      <c r="K25" s="107"/>
      <c r="L25" s="107"/>
      <c r="M25" s="107"/>
      <c r="N25" s="92"/>
      <c r="O25" s="92"/>
      <c r="P25" s="107"/>
      <c r="Q25" s="71"/>
      <c r="R25" s="71"/>
      <c r="S25" s="71"/>
      <c r="T25" s="71"/>
      <c r="U25" s="5"/>
      <c r="V25" s="5"/>
      <c r="W25" s="5"/>
      <c r="X25" s="98"/>
      <c r="Y25" s="92"/>
      <c r="Z25" s="93"/>
      <c r="AA25" s="2"/>
      <c r="AB25" s="103"/>
      <c r="AC25" s="103"/>
      <c r="AD25" s="136"/>
      <c r="AE25" s="98"/>
      <c r="AF25" s="5"/>
      <c r="AG25" s="92"/>
      <c r="AH25" s="92"/>
      <c r="AI25" s="98"/>
      <c r="AJ25" s="92"/>
      <c r="AK25" s="92"/>
      <c r="AL25" s="92"/>
      <c r="AM25" s="92"/>
      <c r="AN25" s="98"/>
      <c r="AO25" s="92"/>
      <c r="AP25" s="92"/>
      <c r="AQ25" s="92"/>
      <c r="AR25" s="92"/>
      <c r="AS25" s="98"/>
      <c r="AT25" s="92"/>
      <c r="AU25" s="92"/>
      <c r="AV25" s="92"/>
      <c r="AW25" s="92"/>
      <c r="AX25" s="98"/>
      <c r="AY25" s="92"/>
      <c r="AZ25" s="92"/>
      <c r="BA25" s="92"/>
      <c r="BB25" s="92"/>
      <c r="BC25" s="98"/>
      <c r="BD25" s="92"/>
      <c r="BE25" s="92"/>
      <c r="BF25" s="92"/>
      <c r="BG25" s="92"/>
      <c r="BH25" s="98"/>
      <c r="BI25" s="106"/>
      <c r="BJ25" s="71"/>
      <c r="BK25" s="71"/>
      <c r="BL25" s="71"/>
      <c r="BM25" s="100"/>
      <c r="BN25" s="151"/>
      <c r="BO25" s="99"/>
      <c r="BP25" s="71"/>
      <c r="BQ25" s="71"/>
      <c r="BR25" s="71"/>
      <c r="BS25" s="92"/>
      <c r="BT25" s="223"/>
      <c r="BU25" s="225"/>
      <c r="BV25" s="71"/>
      <c r="BW25" s="92"/>
      <c r="BX25" s="223"/>
      <c r="BY25" s="225"/>
      <c r="BZ25" s="71"/>
      <c r="CA25" s="92"/>
      <c r="CB25" s="223"/>
      <c r="CC25" s="2"/>
      <c r="CD25" s="105"/>
      <c r="CE25" s="5"/>
      <c r="CF25" s="92" t="str">
        <f>IF(ISBLANK(J25),"",(CONCATENATE(Reg_No_Format,#REF!,"-",TEXT(X25,"DDMM"),TEXT(B25,"0000"))))</f>
        <v/>
      </c>
      <c r="CG25" s="92"/>
      <c r="CH25" s="92"/>
      <c r="CI25" s="92"/>
      <c r="CJ25" s="185"/>
      <c r="CK25" s="106"/>
    </row>
    <row r="26" spans="2:89" ht="20.100000000000001" customHeight="1" x14ac:dyDescent="0.2">
      <c r="B26" s="221">
        <v>22</v>
      </c>
      <c r="C26" s="68"/>
      <c r="D26" s="186"/>
      <c r="E26" s="187"/>
      <c r="F26" s="188"/>
      <c r="G26" s="71"/>
      <c r="H26" s="107"/>
      <c r="I26" s="107"/>
      <c r="J26" s="107"/>
      <c r="K26" s="107"/>
      <c r="L26" s="107"/>
      <c r="M26" s="107"/>
      <c r="N26" s="92"/>
      <c r="O26" s="92"/>
      <c r="P26" s="107"/>
      <c r="Q26" s="71"/>
      <c r="R26" s="71"/>
      <c r="S26" s="71"/>
      <c r="T26" s="71"/>
      <c r="U26" s="5"/>
      <c r="V26" s="5"/>
      <c r="W26" s="5"/>
      <c r="X26" s="98"/>
      <c r="Y26" s="92"/>
      <c r="Z26" s="93"/>
      <c r="AA26" s="2"/>
      <c r="AB26" s="103"/>
      <c r="AC26" s="103"/>
      <c r="AD26" s="136"/>
      <c r="AE26" s="98"/>
      <c r="AF26" s="5"/>
      <c r="AG26" s="92"/>
      <c r="AH26" s="92"/>
      <c r="AI26" s="98"/>
      <c r="AJ26" s="92"/>
      <c r="AK26" s="92"/>
      <c r="AL26" s="92"/>
      <c r="AM26" s="92"/>
      <c r="AN26" s="98"/>
      <c r="AO26" s="92"/>
      <c r="AP26" s="92"/>
      <c r="AQ26" s="92"/>
      <c r="AR26" s="92"/>
      <c r="AS26" s="98"/>
      <c r="AT26" s="92"/>
      <c r="AU26" s="92"/>
      <c r="AV26" s="92"/>
      <c r="AW26" s="92"/>
      <c r="AX26" s="98"/>
      <c r="AY26" s="92"/>
      <c r="AZ26" s="92"/>
      <c r="BA26" s="92"/>
      <c r="BB26" s="92"/>
      <c r="BC26" s="98"/>
      <c r="BD26" s="92"/>
      <c r="BE26" s="92"/>
      <c r="BF26" s="92"/>
      <c r="BG26" s="92"/>
      <c r="BH26" s="98"/>
      <c r="BI26" s="106"/>
      <c r="BJ26" s="71"/>
      <c r="BK26" s="71"/>
      <c r="BL26" s="71"/>
      <c r="BM26" s="100"/>
      <c r="BN26" s="151"/>
      <c r="BO26" s="99"/>
      <c r="BP26" s="71"/>
      <c r="BQ26" s="71"/>
      <c r="BR26" s="71"/>
      <c r="BS26" s="92"/>
      <c r="BT26" s="223"/>
      <c r="BU26" s="225"/>
      <c r="BV26" s="71"/>
      <c r="BW26" s="92"/>
      <c r="BX26" s="223"/>
      <c r="BY26" s="225"/>
      <c r="BZ26" s="71"/>
      <c r="CA26" s="92"/>
      <c r="CB26" s="223"/>
      <c r="CC26" s="2"/>
      <c r="CD26" s="105"/>
      <c r="CE26" s="5"/>
      <c r="CF26" s="92" t="str">
        <f>IF(ISBLANK(J26),"",(CONCATENATE(Reg_No_Format,#REF!,"-",TEXT(X26,"DDMM"),TEXT(B26,"0000"))))</f>
        <v/>
      </c>
      <c r="CG26" s="92"/>
      <c r="CH26" s="92"/>
      <c r="CI26" s="92"/>
      <c r="CJ26" s="185"/>
      <c r="CK26" s="106"/>
    </row>
    <row r="27" spans="2:89" ht="20.100000000000001" customHeight="1" x14ac:dyDescent="0.2">
      <c r="B27" s="221">
        <v>23</v>
      </c>
      <c r="C27" s="68"/>
      <c r="D27" s="186"/>
      <c r="E27" s="187"/>
      <c r="F27" s="188"/>
      <c r="G27" s="71"/>
      <c r="H27" s="107"/>
      <c r="I27" s="107"/>
      <c r="J27" s="107"/>
      <c r="K27" s="107"/>
      <c r="L27" s="107"/>
      <c r="M27" s="107"/>
      <c r="N27" s="92"/>
      <c r="O27" s="92"/>
      <c r="P27" s="107"/>
      <c r="Q27" s="71"/>
      <c r="R27" s="71"/>
      <c r="S27" s="71"/>
      <c r="T27" s="71"/>
      <c r="U27" s="5"/>
      <c r="V27" s="5"/>
      <c r="W27" s="5"/>
      <c r="X27" s="98"/>
      <c r="Y27" s="92"/>
      <c r="Z27" s="93"/>
      <c r="AA27" s="2"/>
      <c r="AB27" s="103"/>
      <c r="AC27" s="103"/>
      <c r="AD27" s="136"/>
      <c r="AE27" s="98"/>
      <c r="AF27" s="5"/>
      <c r="AG27" s="92"/>
      <c r="AH27" s="92"/>
      <c r="AI27" s="98"/>
      <c r="AJ27" s="92"/>
      <c r="AK27" s="92"/>
      <c r="AL27" s="92"/>
      <c r="AM27" s="92"/>
      <c r="AN27" s="98"/>
      <c r="AO27" s="92"/>
      <c r="AP27" s="92"/>
      <c r="AQ27" s="92"/>
      <c r="AR27" s="92"/>
      <c r="AS27" s="98"/>
      <c r="AT27" s="92"/>
      <c r="AU27" s="92"/>
      <c r="AV27" s="92"/>
      <c r="AW27" s="92"/>
      <c r="AX27" s="98"/>
      <c r="AY27" s="92"/>
      <c r="AZ27" s="92"/>
      <c r="BA27" s="92"/>
      <c r="BB27" s="92"/>
      <c r="BC27" s="98"/>
      <c r="BD27" s="92"/>
      <c r="BE27" s="92"/>
      <c r="BF27" s="92"/>
      <c r="BG27" s="92"/>
      <c r="BH27" s="98"/>
      <c r="BI27" s="106"/>
      <c r="BJ27" s="71"/>
      <c r="BK27" s="71"/>
      <c r="BL27" s="71"/>
      <c r="BM27" s="100"/>
      <c r="BN27" s="151"/>
      <c r="BO27" s="99"/>
      <c r="BP27" s="71"/>
      <c r="BQ27" s="71"/>
      <c r="BR27" s="71"/>
      <c r="BS27" s="92"/>
      <c r="BT27" s="223"/>
      <c r="BU27" s="225"/>
      <c r="BV27" s="71"/>
      <c r="BW27" s="92"/>
      <c r="BX27" s="223"/>
      <c r="BY27" s="225"/>
      <c r="BZ27" s="71"/>
      <c r="CA27" s="92"/>
      <c r="CB27" s="223"/>
      <c r="CC27" s="2"/>
      <c r="CD27" s="105"/>
      <c r="CE27" s="5"/>
      <c r="CF27" s="92" t="str">
        <f>IF(ISBLANK(J27),"",(CONCATENATE(Reg_No_Format,#REF!,"-",TEXT(X27,"DDMM"),TEXT(B27,"0000"))))</f>
        <v/>
      </c>
      <c r="CG27" s="92"/>
      <c r="CH27" s="92"/>
      <c r="CI27" s="92"/>
      <c r="CJ27" s="185"/>
      <c r="CK27" s="106"/>
    </row>
    <row r="28" spans="2:89" ht="20.100000000000001" customHeight="1" x14ac:dyDescent="0.2">
      <c r="B28" s="221">
        <v>24</v>
      </c>
      <c r="C28" s="68"/>
      <c r="D28" s="186"/>
      <c r="E28" s="187"/>
      <c r="F28" s="188"/>
      <c r="G28" s="71"/>
      <c r="H28" s="107"/>
      <c r="I28" s="107"/>
      <c r="J28" s="107"/>
      <c r="K28" s="107"/>
      <c r="L28" s="107"/>
      <c r="M28" s="107"/>
      <c r="N28" s="92"/>
      <c r="O28" s="92"/>
      <c r="P28" s="107"/>
      <c r="Q28" s="71"/>
      <c r="R28" s="71"/>
      <c r="S28" s="71"/>
      <c r="T28" s="71"/>
      <c r="U28" s="5"/>
      <c r="V28" s="5"/>
      <c r="W28" s="5"/>
      <c r="X28" s="98"/>
      <c r="Y28" s="92"/>
      <c r="Z28" s="93"/>
      <c r="AA28" s="2"/>
      <c r="AB28" s="103"/>
      <c r="AC28" s="103"/>
      <c r="AD28" s="136"/>
      <c r="AE28" s="98"/>
      <c r="AF28" s="5"/>
      <c r="AG28" s="92"/>
      <c r="AH28" s="92"/>
      <c r="AI28" s="98"/>
      <c r="AJ28" s="92"/>
      <c r="AK28" s="92"/>
      <c r="AL28" s="92"/>
      <c r="AM28" s="92"/>
      <c r="AN28" s="98"/>
      <c r="AO28" s="92"/>
      <c r="AP28" s="92"/>
      <c r="AQ28" s="92"/>
      <c r="AR28" s="92"/>
      <c r="AS28" s="98"/>
      <c r="AT28" s="92"/>
      <c r="AU28" s="92"/>
      <c r="AV28" s="92"/>
      <c r="AW28" s="92"/>
      <c r="AX28" s="98"/>
      <c r="AY28" s="92"/>
      <c r="AZ28" s="92"/>
      <c r="BA28" s="92"/>
      <c r="BB28" s="92"/>
      <c r="BC28" s="98"/>
      <c r="BD28" s="92"/>
      <c r="BE28" s="92"/>
      <c r="BF28" s="92"/>
      <c r="BG28" s="92"/>
      <c r="BH28" s="98"/>
      <c r="BI28" s="106"/>
      <c r="BJ28" s="71"/>
      <c r="BK28" s="71"/>
      <c r="BL28" s="71"/>
      <c r="BM28" s="100"/>
      <c r="BN28" s="151"/>
      <c r="BO28" s="99"/>
      <c r="BP28" s="71"/>
      <c r="BQ28" s="71"/>
      <c r="BR28" s="71"/>
      <c r="BS28" s="92"/>
      <c r="BT28" s="223"/>
      <c r="BU28" s="225"/>
      <c r="BV28" s="71"/>
      <c r="BW28" s="92"/>
      <c r="BX28" s="223"/>
      <c r="BY28" s="225"/>
      <c r="BZ28" s="71"/>
      <c r="CA28" s="92"/>
      <c r="CB28" s="223"/>
      <c r="CC28" s="2"/>
      <c r="CD28" s="105"/>
      <c r="CE28" s="5"/>
      <c r="CF28" s="92" t="str">
        <f>IF(ISBLANK(J28),"",(CONCATENATE(Reg_No_Format,#REF!,"-",TEXT(X28,"DDMM"),TEXT(B28,"0000"))))</f>
        <v/>
      </c>
      <c r="CG28" s="92"/>
      <c r="CH28" s="92"/>
      <c r="CI28" s="92"/>
      <c r="CJ28" s="185"/>
      <c r="CK28" s="106"/>
    </row>
    <row r="29" spans="2:89" ht="20.100000000000001" customHeight="1" x14ac:dyDescent="0.2">
      <c r="B29" s="221">
        <v>25</v>
      </c>
      <c r="C29" s="68"/>
      <c r="D29" s="186"/>
      <c r="E29" s="187"/>
      <c r="F29" s="188"/>
      <c r="G29" s="71"/>
      <c r="H29" s="107"/>
      <c r="I29" s="107"/>
      <c r="J29" s="107"/>
      <c r="K29" s="107"/>
      <c r="L29" s="107"/>
      <c r="M29" s="107"/>
      <c r="N29" s="92"/>
      <c r="O29" s="92"/>
      <c r="P29" s="107"/>
      <c r="Q29" s="71"/>
      <c r="R29" s="71"/>
      <c r="S29" s="71"/>
      <c r="T29" s="71"/>
      <c r="U29" s="5"/>
      <c r="V29" s="5"/>
      <c r="W29" s="5"/>
      <c r="X29" s="98"/>
      <c r="Y29" s="92"/>
      <c r="Z29" s="93"/>
      <c r="AA29" s="2"/>
      <c r="AB29" s="103"/>
      <c r="AC29" s="103"/>
      <c r="AD29" s="136"/>
      <c r="AE29" s="98"/>
      <c r="AF29" s="5"/>
      <c r="AG29" s="92"/>
      <c r="AH29" s="92"/>
      <c r="AI29" s="98"/>
      <c r="AJ29" s="92"/>
      <c r="AK29" s="92"/>
      <c r="AL29" s="92"/>
      <c r="AM29" s="92"/>
      <c r="AN29" s="98"/>
      <c r="AO29" s="92"/>
      <c r="AP29" s="92"/>
      <c r="AQ29" s="92"/>
      <c r="AR29" s="92"/>
      <c r="AS29" s="98"/>
      <c r="AT29" s="92"/>
      <c r="AU29" s="92"/>
      <c r="AV29" s="92"/>
      <c r="AW29" s="92"/>
      <c r="AX29" s="98"/>
      <c r="AY29" s="92"/>
      <c r="AZ29" s="92"/>
      <c r="BA29" s="92"/>
      <c r="BB29" s="92"/>
      <c r="BC29" s="98"/>
      <c r="BD29" s="92"/>
      <c r="BE29" s="92"/>
      <c r="BF29" s="92"/>
      <c r="BG29" s="92"/>
      <c r="BH29" s="98"/>
      <c r="BI29" s="106"/>
      <c r="BJ29" s="71"/>
      <c r="BK29" s="71"/>
      <c r="BL29" s="71"/>
      <c r="BM29" s="100"/>
      <c r="BN29" s="151"/>
      <c r="BO29" s="99"/>
      <c r="BP29" s="71"/>
      <c r="BQ29" s="71"/>
      <c r="BR29" s="71"/>
      <c r="BS29" s="92"/>
      <c r="BT29" s="223"/>
      <c r="BU29" s="225"/>
      <c r="BV29" s="71"/>
      <c r="BW29" s="92"/>
      <c r="BX29" s="223"/>
      <c r="BY29" s="225"/>
      <c r="BZ29" s="71"/>
      <c r="CA29" s="92"/>
      <c r="CB29" s="223"/>
      <c r="CC29" s="2"/>
      <c r="CD29" s="105"/>
      <c r="CE29" s="5"/>
      <c r="CF29" s="92" t="str">
        <f>IF(ISBLANK(J29),"",(CONCATENATE(Reg_No_Format,#REF!,"-",TEXT(X29,"DDMM"),TEXT(B29,"0000"))))</f>
        <v/>
      </c>
      <c r="CG29" s="92"/>
      <c r="CH29" s="92"/>
      <c r="CI29" s="92"/>
      <c r="CJ29" s="185"/>
      <c r="CK29" s="106"/>
    </row>
    <row r="30" spans="2:89" ht="20.100000000000001" customHeight="1" x14ac:dyDescent="0.2">
      <c r="B30" s="221">
        <v>26</v>
      </c>
      <c r="C30" s="68"/>
      <c r="D30" s="186"/>
      <c r="E30" s="187"/>
      <c r="F30" s="188"/>
      <c r="G30" s="71"/>
      <c r="H30" s="107"/>
      <c r="I30" s="107"/>
      <c r="J30" s="107"/>
      <c r="K30" s="107"/>
      <c r="L30" s="107"/>
      <c r="M30" s="107"/>
      <c r="N30" s="92"/>
      <c r="O30" s="92"/>
      <c r="P30" s="107"/>
      <c r="Q30" s="71"/>
      <c r="R30" s="71"/>
      <c r="S30" s="71"/>
      <c r="T30" s="71"/>
      <c r="U30" s="5"/>
      <c r="V30" s="5"/>
      <c r="W30" s="5"/>
      <c r="X30" s="98"/>
      <c r="Y30" s="92"/>
      <c r="Z30" s="93"/>
      <c r="AA30" s="2"/>
      <c r="AB30" s="103"/>
      <c r="AC30" s="103"/>
      <c r="AD30" s="136"/>
      <c r="AE30" s="98"/>
      <c r="AF30" s="5"/>
      <c r="AG30" s="92"/>
      <c r="AH30" s="92"/>
      <c r="AI30" s="98"/>
      <c r="AJ30" s="92"/>
      <c r="AK30" s="92"/>
      <c r="AL30" s="92"/>
      <c r="AM30" s="92"/>
      <c r="AN30" s="98"/>
      <c r="AO30" s="92"/>
      <c r="AP30" s="92"/>
      <c r="AQ30" s="92"/>
      <c r="AR30" s="92"/>
      <c r="AS30" s="98"/>
      <c r="AT30" s="92"/>
      <c r="AU30" s="92"/>
      <c r="AV30" s="92"/>
      <c r="AW30" s="92"/>
      <c r="AX30" s="98"/>
      <c r="AY30" s="92"/>
      <c r="AZ30" s="92"/>
      <c r="BA30" s="92"/>
      <c r="BB30" s="92"/>
      <c r="BC30" s="98"/>
      <c r="BD30" s="92"/>
      <c r="BE30" s="92"/>
      <c r="BF30" s="92"/>
      <c r="BG30" s="92"/>
      <c r="BH30" s="98"/>
      <c r="BI30" s="106"/>
      <c r="BJ30" s="71"/>
      <c r="BK30" s="71"/>
      <c r="BL30" s="71"/>
      <c r="BM30" s="100"/>
      <c r="BN30" s="151"/>
      <c r="BO30" s="99"/>
      <c r="BP30" s="71"/>
      <c r="BQ30" s="71"/>
      <c r="BR30" s="71"/>
      <c r="BS30" s="92"/>
      <c r="BT30" s="223"/>
      <c r="BU30" s="225"/>
      <c r="BV30" s="71"/>
      <c r="BW30" s="92"/>
      <c r="BX30" s="223"/>
      <c r="BY30" s="225"/>
      <c r="BZ30" s="71"/>
      <c r="CA30" s="92"/>
      <c r="CB30" s="223"/>
      <c r="CC30" s="2"/>
      <c r="CD30" s="105"/>
      <c r="CE30" s="5"/>
      <c r="CF30" s="92" t="str">
        <f>IF(ISBLANK(J30),"",(CONCATENATE(Reg_No_Format,#REF!,"-",TEXT(X30,"DDMM"),TEXT(B30,"0000"))))</f>
        <v/>
      </c>
      <c r="CG30" s="92"/>
      <c r="CH30" s="92"/>
      <c r="CI30" s="92"/>
      <c r="CJ30" s="185"/>
      <c r="CK30" s="106"/>
    </row>
    <row r="31" spans="2:89" ht="20.100000000000001" customHeight="1" x14ac:dyDescent="0.2">
      <c r="B31" s="221">
        <v>27</v>
      </c>
      <c r="C31" s="68"/>
      <c r="D31" s="186"/>
      <c r="E31" s="187"/>
      <c r="F31" s="188"/>
      <c r="G31" s="71"/>
      <c r="H31" s="71"/>
      <c r="I31" s="107"/>
      <c r="J31" s="107"/>
      <c r="K31" s="107"/>
      <c r="L31" s="107"/>
      <c r="M31" s="107"/>
      <c r="N31" s="92"/>
      <c r="O31" s="92"/>
      <c r="P31" s="107"/>
      <c r="Q31" s="71"/>
      <c r="R31" s="71"/>
      <c r="S31" s="71"/>
      <c r="T31" s="71"/>
      <c r="U31" s="5"/>
      <c r="V31" s="5"/>
      <c r="W31" s="5"/>
      <c r="X31" s="98"/>
      <c r="Y31" s="92"/>
      <c r="Z31" s="93"/>
      <c r="AA31" s="2"/>
      <c r="AB31" s="103"/>
      <c r="AC31" s="103"/>
      <c r="AD31" s="136"/>
      <c r="AE31" s="98"/>
      <c r="AF31" s="5"/>
      <c r="AG31" s="92"/>
      <c r="AH31" s="92"/>
      <c r="AI31" s="98"/>
      <c r="AJ31" s="92"/>
      <c r="AK31" s="92"/>
      <c r="AL31" s="92"/>
      <c r="AM31" s="92"/>
      <c r="AN31" s="98"/>
      <c r="AO31" s="92"/>
      <c r="AP31" s="92"/>
      <c r="AQ31" s="92"/>
      <c r="AR31" s="92"/>
      <c r="AS31" s="98"/>
      <c r="AT31" s="92"/>
      <c r="AU31" s="92"/>
      <c r="AV31" s="92"/>
      <c r="AW31" s="92"/>
      <c r="AX31" s="98"/>
      <c r="AY31" s="92"/>
      <c r="AZ31" s="92"/>
      <c r="BA31" s="92"/>
      <c r="BB31" s="92"/>
      <c r="BC31" s="98"/>
      <c r="BD31" s="92"/>
      <c r="BE31" s="92"/>
      <c r="BF31" s="92"/>
      <c r="BG31" s="92"/>
      <c r="BH31" s="98"/>
      <c r="BI31" s="106"/>
      <c r="BJ31" s="71"/>
      <c r="BK31" s="71"/>
      <c r="BL31" s="71"/>
      <c r="BM31" s="100"/>
      <c r="BN31" s="151"/>
      <c r="BO31" s="99"/>
      <c r="BP31" s="71"/>
      <c r="BQ31" s="71"/>
      <c r="BR31" s="71"/>
      <c r="BS31" s="92"/>
      <c r="BT31" s="223"/>
      <c r="BU31" s="225"/>
      <c r="BV31" s="71"/>
      <c r="BW31" s="92"/>
      <c r="BX31" s="223"/>
      <c r="BY31" s="225"/>
      <c r="BZ31" s="71"/>
      <c r="CA31" s="92"/>
      <c r="CB31" s="223"/>
      <c r="CC31" s="2"/>
      <c r="CD31" s="105"/>
      <c r="CE31" s="5"/>
      <c r="CF31" s="92" t="str">
        <f>IF(ISBLANK(J31),"",(CONCATENATE(Reg_No_Format,#REF!,"-",TEXT(X31,"DDMM"),TEXT(B31,"0000"))))</f>
        <v/>
      </c>
      <c r="CG31" s="92"/>
      <c r="CH31" s="92"/>
      <c r="CI31" s="92"/>
      <c r="CJ31" s="185"/>
      <c r="CK31" s="106"/>
    </row>
    <row r="32" spans="2:89" ht="20.100000000000001" customHeight="1" x14ac:dyDescent="0.2">
      <c r="B32" s="221">
        <v>28</v>
      </c>
      <c r="C32" s="68"/>
      <c r="D32" s="186"/>
      <c r="E32" s="187"/>
      <c r="F32" s="188"/>
      <c r="G32" s="71"/>
      <c r="H32" s="71"/>
      <c r="I32" s="107"/>
      <c r="J32" s="107"/>
      <c r="K32" s="107"/>
      <c r="L32" s="107"/>
      <c r="M32" s="107"/>
      <c r="N32" s="92"/>
      <c r="O32" s="92"/>
      <c r="P32" s="107"/>
      <c r="Q32" s="71"/>
      <c r="R32" s="71"/>
      <c r="S32" s="71"/>
      <c r="T32" s="71"/>
      <c r="U32" s="5"/>
      <c r="V32" s="5"/>
      <c r="W32" s="5"/>
      <c r="X32" s="98"/>
      <c r="Y32" s="92"/>
      <c r="Z32" s="93"/>
      <c r="AA32" s="2"/>
      <c r="AB32" s="103"/>
      <c r="AC32" s="103"/>
      <c r="AD32" s="136"/>
      <c r="AE32" s="98"/>
      <c r="AF32" s="5"/>
      <c r="AG32" s="92"/>
      <c r="AH32" s="92"/>
      <c r="AI32" s="98"/>
      <c r="AJ32" s="92"/>
      <c r="AK32" s="92"/>
      <c r="AL32" s="92"/>
      <c r="AM32" s="92"/>
      <c r="AN32" s="98"/>
      <c r="AO32" s="92"/>
      <c r="AP32" s="92"/>
      <c r="AQ32" s="92"/>
      <c r="AR32" s="92"/>
      <c r="AS32" s="98"/>
      <c r="AT32" s="92"/>
      <c r="AU32" s="92"/>
      <c r="AV32" s="92"/>
      <c r="AW32" s="92"/>
      <c r="AX32" s="98"/>
      <c r="AY32" s="92"/>
      <c r="AZ32" s="92"/>
      <c r="BA32" s="92"/>
      <c r="BB32" s="92"/>
      <c r="BC32" s="98"/>
      <c r="BD32" s="92"/>
      <c r="BE32" s="92"/>
      <c r="BF32" s="92"/>
      <c r="BG32" s="92"/>
      <c r="BH32" s="98"/>
      <c r="BI32" s="106"/>
      <c r="BJ32" s="71"/>
      <c r="BK32" s="71"/>
      <c r="BL32" s="71"/>
      <c r="BM32" s="100"/>
      <c r="BN32" s="151"/>
      <c r="BO32" s="99"/>
      <c r="BP32" s="71"/>
      <c r="BQ32" s="71"/>
      <c r="BR32" s="71"/>
      <c r="BS32" s="92"/>
      <c r="BT32" s="223"/>
      <c r="BU32" s="225"/>
      <c r="BV32" s="71"/>
      <c r="BW32" s="92"/>
      <c r="BX32" s="223"/>
      <c r="BY32" s="225"/>
      <c r="BZ32" s="71"/>
      <c r="CA32" s="92"/>
      <c r="CB32" s="223"/>
      <c r="CC32" s="2"/>
      <c r="CD32" s="105"/>
      <c r="CE32" s="5"/>
      <c r="CF32" s="92" t="str">
        <f>IF(ISBLANK(J32),"",(CONCATENATE(Reg_No_Format,#REF!,"-",TEXT(X32,"DDMM"),TEXT(B32,"0000"))))</f>
        <v/>
      </c>
      <c r="CG32" s="92"/>
      <c r="CH32" s="92"/>
      <c r="CI32" s="92"/>
      <c r="CJ32" s="185"/>
      <c r="CK32" s="106"/>
    </row>
    <row r="33" spans="2:89" ht="20.100000000000001" customHeight="1" x14ac:dyDescent="0.2">
      <c r="B33" s="221">
        <v>29</v>
      </c>
      <c r="C33" s="68"/>
      <c r="D33" s="186"/>
      <c r="E33" s="187"/>
      <c r="F33" s="188"/>
      <c r="G33" s="71"/>
      <c r="H33" s="71"/>
      <c r="I33" s="107"/>
      <c r="J33" s="107"/>
      <c r="K33" s="107"/>
      <c r="L33" s="107"/>
      <c r="M33" s="107"/>
      <c r="N33" s="92"/>
      <c r="O33" s="92"/>
      <c r="P33" s="107"/>
      <c r="Q33" s="71"/>
      <c r="R33" s="71"/>
      <c r="S33" s="71"/>
      <c r="T33" s="71"/>
      <c r="U33" s="5"/>
      <c r="V33" s="5"/>
      <c r="W33" s="5"/>
      <c r="X33" s="98"/>
      <c r="Y33" s="92"/>
      <c r="Z33" s="93"/>
      <c r="AA33" s="2"/>
      <c r="AB33" s="103"/>
      <c r="AC33" s="103"/>
      <c r="AD33" s="136"/>
      <c r="AE33" s="98"/>
      <c r="AF33" s="5"/>
      <c r="AG33" s="92"/>
      <c r="AH33" s="92"/>
      <c r="AI33" s="98"/>
      <c r="AJ33" s="92"/>
      <c r="AK33" s="92"/>
      <c r="AL33" s="92"/>
      <c r="AM33" s="92"/>
      <c r="AN33" s="98"/>
      <c r="AO33" s="92"/>
      <c r="AP33" s="92"/>
      <c r="AQ33" s="92"/>
      <c r="AR33" s="92"/>
      <c r="AS33" s="98"/>
      <c r="AT33" s="92"/>
      <c r="AU33" s="92"/>
      <c r="AV33" s="92"/>
      <c r="AW33" s="92"/>
      <c r="AX33" s="98"/>
      <c r="AY33" s="92"/>
      <c r="AZ33" s="92"/>
      <c r="BA33" s="92"/>
      <c r="BB33" s="92"/>
      <c r="BC33" s="98"/>
      <c r="BD33" s="92"/>
      <c r="BE33" s="92"/>
      <c r="BF33" s="92"/>
      <c r="BG33" s="92"/>
      <c r="BH33" s="98"/>
      <c r="BI33" s="106"/>
      <c r="BJ33" s="71"/>
      <c r="BK33" s="71"/>
      <c r="BL33" s="71"/>
      <c r="BM33" s="100"/>
      <c r="BN33" s="151"/>
      <c r="BO33" s="99"/>
      <c r="BP33" s="71"/>
      <c r="BQ33" s="71"/>
      <c r="BR33" s="71"/>
      <c r="BS33" s="92"/>
      <c r="BT33" s="223"/>
      <c r="BU33" s="225"/>
      <c r="BV33" s="71"/>
      <c r="BW33" s="92"/>
      <c r="BX33" s="223"/>
      <c r="BY33" s="225"/>
      <c r="BZ33" s="71"/>
      <c r="CA33" s="92"/>
      <c r="CB33" s="223"/>
      <c r="CC33" s="2"/>
      <c r="CD33" s="105"/>
      <c r="CE33" s="5"/>
      <c r="CF33" s="92" t="str">
        <f>IF(ISBLANK(J33),"",(CONCATENATE(Reg_No_Format,#REF!,"-",TEXT(X33,"DDMM"),TEXT(B33,"0000"))))</f>
        <v/>
      </c>
      <c r="CG33" s="92"/>
      <c r="CH33" s="92"/>
      <c r="CI33" s="92"/>
      <c r="CJ33" s="185"/>
      <c r="CK33" s="106"/>
    </row>
    <row r="34" spans="2:89" ht="20.100000000000001" customHeight="1" x14ac:dyDescent="0.2">
      <c r="B34" s="221">
        <v>30</v>
      </c>
      <c r="C34" s="68"/>
      <c r="D34" s="186"/>
      <c r="E34" s="187"/>
      <c r="F34" s="188"/>
      <c r="G34" s="71"/>
      <c r="H34" s="71"/>
      <c r="I34" s="107"/>
      <c r="J34" s="107"/>
      <c r="K34" s="107"/>
      <c r="L34" s="107"/>
      <c r="M34" s="107"/>
      <c r="N34" s="92"/>
      <c r="O34" s="92"/>
      <c r="P34" s="107"/>
      <c r="Q34" s="71"/>
      <c r="R34" s="71"/>
      <c r="S34" s="71"/>
      <c r="T34" s="71"/>
      <c r="U34" s="5"/>
      <c r="V34" s="5"/>
      <c r="W34" s="5"/>
      <c r="X34" s="98"/>
      <c r="Y34" s="92"/>
      <c r="Z34" s="93"/>
      <c r="AA34" s="2"/>
      <c r="AB34" s="103"/>
      <c r="AC34" s="103"/>
      <c r="AD34" s="136"/>
      <c r="AE34" s="98"/>
      <c r="AF34" s="5"/>
      <c r="AG34" s="92"/>
      <c r="AH34" s="92"/>
      <c r="AI34" s="98"/>
      <c r="AJ34" s="92"/>
      <c r="AK34" s="92"/>
      <c r="AL34" s="92"/>
      <c r="AM34" s="92"/>
      <c r="AN34" s="98"/>
      <c r="AO34" s="92"/>
      <c r="AP34" s="92"/>
      <c r="AQ34" s="92"/>
      <c r="AR34" s="92"/>
      <c r="AS34" s="98"/>
      <c r="AT34" s="92"/>
      <c r="AU34" s="92"/>
      <c r="AV34" s="92"/>
      <c r="AW34" s="92"/>
      <c r="AX34" s="98"/>
      <c r="AY34" s="92"/>
      <c r="AZ34" s="92"/>
      <c r="BA34" s="92"/>
      <c r="BB34" s="92"/>
      <c r="BC34" s="98"/>
      <c r="BD34" s="92"/>
      <c r="BE34" s="92"/>
      <c r="BF34" s="92"/>
      <c r="BG34" s="92"/>
      <c r="BH34" s="98"/>
      <c r="BI34" s="106"/>
      <c r="BJ34" s="71"/>
      <c r="BK34" s="71"/>
      <c r="BL34" s="71"/>
      <c r="BM34" s="100"/>
      <c r="BN34" s="151"/>
      <c r="BO34" s="99"/>
      <c r="BP34" s="71"/>
      <c r="BQ34" s="71"/>
      <c r="BR34" s="71"/>
      <c r="BS34" s="92"/>
      <c r="BT34" s="223"/>
      <c r="BU34" s="225"/>
      <c r="BV34" s="71"/>
      <c r="BW34" s="92"/>
      <c r="BX34" s="223"/>
      <c r="BY34" s="225"/>
      <c r="BZ34" s="71"/>
      <c r="CA34" s="92"/>
      <c r="CB34" s="223"/>
      <c r="CC34" s="2"/>
      <c r="CD34" s="105"/>
      <c r="CE34" s="5"/>
      <c r="CF34" s="92" t="str">
        <f>IF(ISBLANK(J34),"",(CONCATENATE(Reg_No_Format,#REF!,"-",TEXT(X34,"DDMM"),TEXT(B34,"0000"))))</f>
        <v/>
      </c>
      <c r="CG34" s="92"/>
      <c r="CH34" s="92"/>
      <c r="CI34" s="92"/>
      <c r="CJ34" s="185"/>
      <c r="CK34" s="106"/>
    </row>
    <row r="35" spans="2:89" ht="20.100000000000001" customHeight="1" x14ac:dyDescent="0.2">
      <c r="B35" s="221">
        <v>31</v>
      </c>
      <c r="C35" s="68"/>
      <c r="D35" s="186"/>
      <c r="E35" s="187"/>
      <c r="F35" s="188"/>
      <c r="G35" s="71"/>
      <c r="H35" s="71"/>
      <c r="I35" s="107"/>
      <c r="J35" s="107"/>
      <c r="K35" s="107"/>
      <c r="L35" s="107"/>
      <c r="M35" s="107"/>
      <c r="N35" s="92"/>
      <c r="O35" s="92"/>
      <c r="P35" s="107"/>
      <c r="Q35" s="71"/>
      <c r="R35" s="71"/>
      <c r="S35" s="71"/>
      <c r="T35" s="71"/>
      <c r="U35" s="5"/>
      <c r="V35" s="5"/>
      <c r="W35" s="5"/>
      <c r="X35" s="98"/>
      <c r="Y35" s="92"/>
      <c r="Z35" s="93"/>
      <c r="AA35" s="2"/>
      <c r="AB35" s="103"/>
      <c r="AC35" s="103"/>
      <c r="AD35" s="136"/>
      <c r="AE35" s="98"/>
      <c r="AF35" s="5"/>
      <c r="AG35" s="92"/>
      <c r="AH35" s="92"/>
      <c r="AI35" s="98"/>
      <c r="AJ35" s="92"/>
      <c r="AK35" s="92"/>
      <c r="AL35" s="92"/>
      <c r="AM35" s="92"/>
      <c r="AN35" s="98"/>
      <c r="AO35" s="92"/>
      <c r="AP35" s="92"/>
      <c r="AQ35" s="92"/>
      <c r="AR35" s="92"/>
      <c r="AS35" s="98"/>
      <c r="AT35" s="92"/>
      <c r="AU35" s="92"/>
      <c r="AV35" s="92"/>
      <c r="AW35" s="92"/>
      <c r="AX35" s="98"/>
      <c r="AY35" s="92"/>
      <c r="AZ35" s="92"/>
      <c r="BA35" s="92"/>
      <c r="BB35" s="92"/>
      <c r="BC35" s="98"/>
      <c r="BD35" s="92"/>
      <c r="BE35" s="92"/>
      <c r="BF35" s="92"/>
      <c r="BG35" s="92"/>
      <c r="BH35" s="98"/>
      <c r="BI35" s="106"/>
      <c r="BJ35" s="71"/>
      <c r="BK35" s="71"/>
      <c r="BL35" s="71"/>
      <c r="BM35" s="100"/>
      <c r="BN35" s="151"/>
      <c r="BO35" s="99"/>
      <c r="BP35" s="71"/>
      <c r="BQ35" s="71"/>
      <c r="BR35" s="71"/>
      <c r="BS35" s="92"/>
      <c r="BT35" s="223"/>
      <c r="BU35" s="225"/>
      <c r="BV35" s="71"/>
      <c r="BW35" s="92"/>
      <c r="BX35" s="223"/>
      <c r="BY35" s="225"/>
      <c r="BZ35" s="71"/>
      <c r="CA35" s="92"/>
      <c r="CB35" s="223"/>
      <c r="CC35" s="2"/>
      <c r="CD35" s="105"/>
      <c r="CE35" s="5"/>
      <c r="CF35" s="92" t="str">
        <f>IF(ISBLANK(J35),"",(CONCATENATE(Reg_No_Format,#REF!,"-",TEXT(X35,"DDMM"),TEXT(B35,"0000"))))</f>
        <v/>
      </c>
      <c r="CG35" s="92"/>
      <c r="CH35" s="92"/>
      <c r="CI35" s="92"/>
      <c r="CJ35" s="185"/>
      <c r="CK35" s="106"/>
    </row>
    <row r="36" spans="2:89" ht="20.100000000000001" customHeight="1" x14ac:dyDescent="0.2">
      <c r="B36" s="221">
        <v>32</v>
      </c>
      <c r="C36" s="68"/>
      <c r="D36" s="186"/>
      <c r="E36" s="187"/>
      <c r="F36" s="188"/>
      <c r="G36" s="71"/>
      <c r="H36" s="71"/>
      <c r="I36" s="107"/>
      <c r="J36" s="107"/>
      <c r="K36" s="107"/>
      <c r="L36" s="107"/>
      <c r="M36" s="107"/>
      <c r="N36" s="92"/>
      <c r="O36" s="92"/>
      <c r="P36" s="107"/>
      <c r="Q36" s="71"/>
      <c r="R36" s="71"/>
      <c r="S36" s="71"/>
      <c r="T36" s="71"/>
      <c r="U36" s="5"/>
      <c r="V36" s="5"/>
      <c r="W36" s="5"/>
      <c r="X36" s="98"/>
      <c r="Y36" s="92"/>
      <c r="Z36" s="93"/>
      <c r="AA36" s="2"/>
      <c r="AB36" s="103"/>
      <c r="AC36" s="103"/>
      <c r="AD36" s="136"/>
      <c r="AE36" s="98"/>
      <c r="AF36" s="5"/>
      <c r="AG36" s="92"/>
      <c r="AH36" s="92"/>
      <c r="AI36" s="98"/>
      <c r="AJ36" s="92"/>
      <c r="AK36" s="92"/>
      <c r="AL36" s="92"/>
      <c r="AM36" s="92"/>
      <c r="AN36" s="98"/>
      <c r="AO36" s="92"/>
      <c r="AP36" s="92"/>
      <c r="AQ36" s="92"/>
      <c r="AR36" s="92"/>
      <c r="AS36" s="98"/>
      <c r="AT36" s="92"/>
      <c r="AU36" s="92"/>
      <c r="AV36" s="92"/>
      <c r="AW36" s="92"/>
      <c r="AX36" s="98"/>
      <c r="AY36" s="92"/>
      <c r="AZ36" s="92"/>
      <c r="BA36" s="92"/>
      <c r="BB36" s="92"/>
      <c r="BC36" s="98"/>
      <c r="BD36" s="92"/>
      <c r="BE36" s="92"/>
      <c r="BF36" s="92"/>
      <c r="BG36" s="92"/>
      <c r="BH36" s="98"/>
      <c r="BI36" s="106"/>
      <c r="BJ36" s="71"/>
      <c r="BK36" s="71"/>
      <c r="BL36" s="71"/>
      <c r="BM36" s="100"/>
      <c r="BN36" s="151"/>
      <c r="BO36" s="99"/>
      <c r="BP36" s="71"/>
      <c r="BQ36" s="71"/>
      <c r="BR36" s="71"/>
      <c r="BS36" s="92"/>
      <c r="BT36" s="223"/>
      <c r="BU36" s="225"/>
      <c r="BV36" s="71"/>
      <c r="BW36" s="92"/>
      <c r="BX36" s="223"/>
      <c r="BY36" s="225"/>
      <c r="BZ36" s="71"/>
      <c r="CA36" s="92"/>
      <c r="CB36" s="223"/>
      <c r="CC36" s="2"/>
      <c r="CD36" s="105"/>
      <c r="CE36" s="5"/>
      <c r="CF36" s="92" t="str">
        <f>IF(ISBLANK(J36),"",(CONCATENATE(Reg_No_Format,#REF!,"-",TEXT(X36,"DDMM"),TEXT(B36,"0000"))))</f>
        <v/>
      </c>
      <c r="CG36" s="92"/>
      <c r="CH36" s="92"/>
      <c r="CI36" s="92"/>
      <c r="CJ36" s="185"/>
      <c r="CK36" s="106"/>
    </row>
    <row r="37" spans="2:89" ht="20.100000000000001" customHeight="1" x14ac:dyDescent="0.2">
      <c r="B37" s="221">
        <v>33</v>
      </c>
      <c r="C37" s="68"/>
      <c r="D37" s="186"/>
      <c r="E37" s="187"/>
      <c r="F37" s="188"/>
      <c r="G37" s="71"/>
      <c r="H37" s="71"/>
      <c r="I37" s="107"/>
      <c r="J37" s="107"/>
      <c r="K37" s="107"/>
      <c r="L37" s="107"/>
      <c r="M37" s="107"/>
      <c r="N37" s="92"/>
      <c r="O37" s="92"/>
      <c r="P37" s="107"/>
      <c r="Q37" s="71"/>
      <c r="R37" s="71"/>
      <c r="S37" s="71"/>
      <c r="T37" s="71"/>
      <c r="U37" s="5"/>
      <c r="V37" s="5"/>
      <c r="W37" s="5"/>
      <c r="X37" s="98"/>
      <c r="Y37" s="92"/>
      <c r="Z37" s="93"/>
      <c r="AA37" s="2"/>
      <c r="AB37" s="103"/>
      <c r="AC37" s="103"/>
      <c r="AD37" s="136"/>
      <c r="AE37" s="98"/>
      <c r="AF37" s="5"/>
      <c r="AG37" s="92"/>
      <c r="AH37" s="92"/>
      <c r="AI37" s="98"/>
      <c r="AJ37" s="92"/>
      <c r="AK37" s="92"/>
      <c r="AL37" s="92"/>
      <c r="AM37" s="92"/>
      <c r="AN37" s="98"/>
      <c r="AO37" s="92"/>
      <c r="AP37" s="92"/>
      <c r="AQ37" s="92"/>
      <c r="AR37" s="92"/>
      <c r="AS37" s="98"/>
      <c r="AT37" s="92"/>
      <c r="AU37" s="92"/>
      <c r="AV37" s="92"/>
      <c r="AW37" s="92"/>
      <c r="AX37" s="98"/>
      <c r="AY37" s="92"/>
      <c r="AZ37" s="92"/>
      <c r="BA37" s="92"/>
      <c r="BB37" s="92"/>
      <c r="BC37" s="98"/>
      <c r="BD37" s="92"/>
      <c r="BE37" s="92"/>
      <c r="BF37" s="92"/>
      <c r="BG37" s="92"/>
      <c r="BH37" s="98"/>
      <c r="BI37" s="106"/>
      <c r="BJ37" s="71"/>
      <c r="BK37" s="71"/>
      <c r="BL37" s="71"/>
      <c r="BM37" s="100"/>
      <c r="BN37" s="151"/>
      <c r="BO37" s="99"/>
      <c r="BP37" s="71"/>
      <c r="BQ37" s="71"/>
      <c r="BR37" s="71"/>
      <c r="BS37" s="92"/>
      <c r="BT37" s="223"/>
      <c r="BU37" s="225"/>
      <c r="BV37" s="71"/>
      <c r="BW37" s="92"/>
      <c r="BX37" s="223"/>
      <c r="BY37" s="225"/>
      <c r="BZ37" s="71"/>
      <c r="CA37" s="92"/>
      <c r="CB37" s="223"/>
      <c r="CC37" s="2"/>
      <c r="CD37" s="105"/>
      <c r="CE37" s="5"/>
      <c r="CF37" s="92" t="str">
        <f>IF(ISBLANK(J37),"",(CONCATENATE(Reg_No_Format,#REF!,"-",TEXT(X37,"DDMM"),TEXT(B37,"0000"))))</f>
        <v/>
      </c>
      <c r="CG37" s="92"/>
      <c r="CH37" s="92"/>
      <c r="CI37" s="92"/>
      <c r="CJ37" s="185"/>
      <c r="CK37" s="106"/>
    </row>
    <row r="38" spans="2:89" ht="20.100000000000001" customHeight="1" x14ac:dyDescent="0.2">
      <c r="B38" s="221">
        <v>34</v>
      </c>
      <c r="C38" s="68"/>
      <c r="D38" s="186"/>
      <c r="E38" s="187"/>
      <c r="F38" s="188"/>
      <c r="G38" s="71"/>
      <c r="H38" s="71"/>
      <c r="I38" s="107"/>
      <c r="J38" s="107"/>
      <c r="K38" s="107"/>
      <c r="L38" s="107"/>
      <c r="M38" s="107"/>
      <c r="N38" s="92"/>
      <c r="O38" s="92"/>
      <c r="P38" s="107"/>
      <c r="Q38" s="71"/>
      <c r="R38" s="71"/>
      <c r="S38" s="71"/>
      <c r="T38" s="71"/>
      <c r="U38" s="5"/>
      <c r="V38" s="5"/>
      <c r="W38" s="5"/>
      <c r="X38" s="98"/>
      <c r="Y38" s="92"/>
      <c r="Z38" s="93"/>
      <c r="AA38" s="2"/>
      <c r="AB38" s="103"/>
      <c r="AC38" s="103"/>
      <c r="AD38" s="136"/>
      <c r="AE38" s="98"/>
      <c r="AF38" s="5"/>
      <c r="AG38" s="92"/>
      <c r="AH38" s="92"/>
      <c r="AI38" s="98"/>
      <c r="AJ38" s="92"/>
      <c r="AK38" s="92"/>
      <c r="AL38" s="92"/>
      <c r="AM38" s="92"/>
      <c r="AN38" s="98"/>
      <c r="AO38" s="92"/>
      <c r="AP38" s="92"/>
      <c r="AQ38" s="92"/>
      <c r="AR38" s="92"/>
      <c r="AS38" s="98"/>
      <c r="AT38" s="92"/>
      <c r="AU38" s="92"/>
      <c r="AV38" s="92"/>
      <c r="AW38" s="92"/>
      <c r="AX38" s="98"/>
      <c r="AY38" s="92"/>
      <c r="AZ38" s="92"/>
      <c r="BA38" s="92"/>
      <c r="BB38" s="92"/>
      <c r="BC38" s="98"/>
      <c r="BD38" s="92"/>
      <c r="BE38" s="92"/>
      <c r="BF38" s="92"/>
      <c r="BG38" s="92"/>
      <c r="BH38" s="98"/>
      <c r="BI38" s="106"/>
      <c r="BJ38" s="71"/>
      <c r="BK38" s="71"/>
      <c r="BL38" s="71"/>
      <c r="BM38" s="100"/>
      <c r="BN38" s="151"/>
      <c r="BO38" s="99"/>
      <c r="BP38" s="71"/>
      <c r="BQ38" s="71"/>
      <c r="BR38" s="71"/>
      <c r="BS38" s="92"/>
      <c r="BT38" s="223"/>
      <c r="BU38" s="225"/>
      <c r="BV38" s="71"/>
      <c r="BW38" s="92"/>
      <c r="BX38" s="223"/>
      <c r="BY38" s="225"/>
      <c r="BZ38" s="71"/>
      <c r="CA38" s="92"/>
      <c r="CB38" s="223"/>
      <c r="CC38" s="2"/>
      <c r="CD38" s="105"/>
      <c r="CE38" s="5"/>
      <c r="CF38" s="92" t="str">
        <f>IF(ISBLANK(J38),"",(CONCATENATE(Reg_No_Format,#REF!,"-",TEXT(X38,"DDMM"),TEXT(B38,"0000"))))</f>
        <v/>
      </c>
      <c r="CG38" s="92"/>
      <c r="CH38" s="92"/>
      <c r="CI38" s="92"/>
      <c r="CJ38" s="185"/>
      <c r="CK38" s="106"/>
    </row>
    <row r="39" spans="2:89" ht="20.100000000000001" customHeight="1" x14ac:dyDescent="0.2">
      <c r="B39" s="221">
        <v>35</v>
      </c>
      <c r="C39" s="68"/>
      <c r="D39" s="186"/>
      <c r="E39" s="187"/>
      <c r="F39" s="188"/>
      <c r="G39" s="71"/>
      <c r="H39" s="71"/>
      <c r="I39" s="107"/>
      <c r="J39" s="107"/>
      <c r="K39" s="107"/>
      <c r="L39" s="107"/>
      <c r="M39" s="107"/>
      <c r="N39" s="92"/>
      <c r="O39" s="92"/>
      <c r="P39" s="107"/>
      <c r="Q39" s="71"/>
      <c r="R39" s="71"/>
      <c r="S39" s="71"/>
      <c r="T39" s="71"/>
      <c r="U39" s="5"/>
      <c r="V39" s="5"/>
      <c r="W39" s="5"/>
      <c r="X39" s="98"/>
      <c r="Y39" s="92"/>
      <c r="Z39" s="93"/>
      <c r="AA39" s="2"/>
      <c r="AB39" s="103"/>
      <c r="AC39" s="103"/>
      <c r="AD39" s="136"/>
      <c r="AE39" s="98"/>
      <c r="AF39" s="5"/>
      <c r="AG39" s="92"/>
      <c r="AH39" s="92"/>
      <c r="AI39" s="98"/>
      <c r="AJ39" s="92"/>
      <c r="AK39" s="92"/>
      <c r="AL39" s="92"/>
      <c r="AM39" s="92"/>
      <c r="AN39" s="98"/>
      <c r="AO39" s="92"/>
      <c r="AP39" s="92"/>
      <c r="AQ39" s="92"/>
      <c r="AR39" s="92"/>
      <c r="AS39" s="98"/>
      <c r="AT39" s="92"/>
      <c r="AU39" s="92"/>
      <c r="AV39" s="92"/>
      <c r="AW39" s="92"/>
      <c r="AX39" s="98"/>
      <c r="AY39" s="92"/>
      <c r="AZ39" s="92"/>
      <c r="BA39" s="92"/>
      <c r="BB39" s="92"/>
      <c r="BC39" s="98"/>
      <c r="BD39" s="92"/>
      <c r="BE39" s="92"/>
      <c r="BF39" s="92"/>
      <c r="BG39" s="92"/>
      <c r="BH39" s="98"/>
      <c r="BI39" s="106"/>
      <c r="BJ39" s="71"/>
      <c r="BK39" s="71"/>
      <c r="BL39" s="71"/>
      <c r="BM39" s="100"/>
      <c r="BN39" s="151"/>
      <c r="BO39" s="99"/>
      <c r="BP39" s="71"/>
      <c r="BQ39" s="71"/>
      <c r="BR39" s="71"/>
      <c r="BS39" s="92"/>
      <c r="BT39" s="223"/>
      <c r="BU39" s="225"/>
      <c r="BV39" s="71"/>
      <c r="BW39" s="92"/>
      <c r="BX39" s="223"/>
      <c r="BY39" s="225"/>
      <c r="BZ39" s="71"/>
      <c r="CA39" s="92"/>
      <c r="CB39" s="223"/>
      <c r="CC39" s="2"/>
      <c r="CD39" s="105"/>
      <c r="CE39" s="5"/>
      <c r="CF39" s="92" t="str">
        <f>IF(ISBLANK(J39),"",(CONCATENATE(Reg_No_Format,#REF!,"-",TEXT(X39,"DDMM"),TEXT(B39,"0000"))))</f>
        <v/>
      </c>
      <c r="CG39" s="92"/>
      <c r="CH39" s="92"/>
      <c r="CI39" s="92"/>
      <c r="CJ39" s="185"/>
      <c r="CK39" s="106"/>
    </row>
    <row r="40" spans="2:89" ht="20.100000000000001" customHeight="1" x14ac:dyDescent="0.2">
      <c r="B40" s="221">
        <v>36</v>
      </c>
      <c r="C40" s="68"/>
      <c r="D40" s="186"/>
      <c r="E40" s="187"/>
      <c r="F40" s="188"/>
      <c r="G40" s="71"/>
      <c r="H40" s="71"/>
      <c r="I40" s="107"/>
      <c r="J40" s="107"/>
      <c r="K40" s="107"/>
      <c r="L40" s="107"/>
      <c r="M40" s="107"/>
      <c r="N40" s="92"/>
      <c r="O40" s="92"/>
      <c r="P40" s="107"/>
      <c r="Q40" s="71"/>
      <c r="R40" s="71"/>
      <c r="S40" s="71"/>
      <c r="T40" s="71"/>
      <c r="U40" s="5"/>
      <c r="V40" s="5"/>
      <c r="W40" s="5"/>
      <c r="X40" s="98"/>
      <c r="Y40" s="92"/>
      <c r="Z40" s="93"/>
      <c r="AA40" s="2"/>
      <c r="AB40" s="103"/>
      <c r="AC40" s="103"/>
      <c r="AD40" s="136"/>
      <c r="AE40" s="98"/>
      <c r="AF40" s="5"/>
      <c r="AG40" s="92"/>
      <c r="AH40" s="92"/>
      <c r="AI40" s="98"/>
      <c r="AJ40" s="92"/>
      <c r="AK40" s="92"/>
      <c r="AL40" s="92"/>
      <c r="AM40" s="92"/>
      <c r="AN40" s="98"/>
      <c r="AO40" s="92"/>
      <c r="AP40" s="92"/>
      <c r="AQ40" s="92"/>
      <c r="AR40" s="92"/>
      <c r="AS40" s="98"/>
      <c r="AT40" s="92"/>
      <c r="AU40" s="92"/>
      <c r="AV40" s="92"/>
      <c r="AW40" s="92"/>
      <c r="AX40" s="98"/>
      <c r="AY40" s="92"/>
      <c r="AZ40" s="92"/>
      <c r="BA40" s="92"/>
      <c r="BB40" s="92"/>
      <c r="BC40" s="98"/>
      <c r="BD40" s="92"/>
      <c r="BE40" s="92"/>
      <c r="BF40" s="92"/>
      <c r="BG40" s="92"/>
      <c r="BH40" s="98"/>
      <c r="BI40" s="106"/>
      <c r="BJ40" s="71"/>
      <c r="BK40" s="71"/>
      <c r="BL40" s="71"/>
      <c r="BM40" s="100"/>
      <c r="BN40" s="151"/>
      <c r="BO40" s="99"/>
      <c r="BP40" s="71"/>
      <c r="BQ40" s="71"/>
      <c r="BR40" s="71"/>
      <c r="BS40" s="92"/>
      <c r="BT40" s="223"/>
      <c r="BU40" s="225"/>
      <c r="BV40" s="71"/>
      <c r="BW40" s="92"/>
      <c r="BX40" s="223"/>
      <c r="BY40" s="225"/>
      <c r="BZ40" s="71"/>
      <c r="CA40" s="92"/>
      <c r="CB40" s="223"/>
      <c r="CC40" s="2"/>
      <c r="CD40" s="105"/>
      <c r="CE40" s="5"/>
      <c r="CF40" s="92" t="str">
        <f>IF(ISBLANK(J40),"",(CONCATENATE(Reg_No_Format,#REF!,"-",TEXT(X40,"DDMM"),TEXT(B40,"0000"))))</f>
        <v/>
      </c>
      <c r="CG40" s="92"/>
      <c r="CH40" s="92"/>
      <c r="CI40" s="92"/>
      <c r="CJ40" s="185"/>
      <c r="CK40" s="106"/>
    </row>
    <row r="41" spans="2:89" ht="20.100000000000001" customHeight="1" x14ac:dyDescent="0.2">
      <c r="B41" s="221">
        <v>37</v>
      </c>
      <c r="C41" s="68"/>
      <c r="D41" s="186"/>
      <c r="E41" s="187"/>
      <c r="F41" s="188"/>
      <c r="G41" s="71"/>
      <c r="H41" s="107"/>
      <c r="I41" s="107"/>
      <c r="J41" s="107"/>
      <c r="K41" s="107"/>
      <c r="L41" s="107"/>
      <c r="M41" s="107"/>
      <c r="N41" s="92"/>
      <c r="O41" s="92"/>
      <c r="P41" s="107"/>
      <c r="Q41" s="71"/>
      <c r="R41" s="71"/>
      <c r="S41" s="71"/>
      <c r="T41" s="71"/>
      <c r="U41" s="5"/>
      <c r="V41" s="5"/>
      <c r="W41" s="5"/>
      <c r="X41" s="98"/>
      <c r="Y41" s="92"/>
      <c r="Z41" s="93"/>
      <c r="AA41" s="2"/>
      <c r="AB41" s="103"/>
      <c r="AC41" s="103"/>
      <c r="AD41" s="136"/>
      <c r="AE41" s="98"/>
      <c r="AF41" s="5"/>
      <c r="AG41" s="92"/>
      <c r="AH41" s="92"/>
      <c r="AI41" s="98"/>
      <c r="AJ41" s="92"/>
      <c r="AK41" s="92"/>
      <c r="AL41" s="92"/>
      <c r="AM41" s="92"/>
      <c r="AN41" s="98"/>
      <c r="AO41" s="92"/>
      <c r="AP41" s="92"/>
      <c r="AQ41" s="92"/>
      <c r="AR41" s="92"/>
      <c r="AS41" s="98"/>
      <c r="AT41" s="92"/>
      <c r="AU41" s="92"/>
      <c r="AV41" s="92"/>
      <c r="AW41" s="92"/>
      <c r="AX41" s="98"/>
      <c r="AY41" s="92"/>
      <c r="AZ41" s="92"/>
      <c r="BA41" s="92"/>
      <c r="BB41" s="92"/>
      <c r="BC41" s="98"/>
      <c r="BD41" s="92"/>
      <c r="BE41" s="92"/>
      <c r="BF41" s="92"/>
      <c r="BG41" s="92"/>
      <c r="BH41" s="98"/>
      <c r="BI41" s="106"/>
      <c r="BJ41" s="71"/>
      <c r="BK41" s="71"/>
      <c r="BL41" s="71"/>
      <c r="BM41" s="100"/>
      <c r="BN41" s="151"/>
      <c r="BO41" s="99"/>
      <c r="BP41" s="71"/>
      <c r="BQ41" s="71"/>
      <c r="BR41" s="71"/>
      <c r="BS41" s="92"/>
      <c r="BT41" s="223"/>
      <c r="BU41" s="225"/>
      <c r="BV41" s="71"/>
      <c r="BW41" s="92"/>
      <c r="BX41" s="223"/>
      <c r="BY41" s="225"/>
      <c r="BZ41" s="71"/>
      <c r="CA41" s="92"/>
      <c r="CB41" s="223"/>
      <c r="CC41" s="2"/>
      <c r="CD41" s="105"/>
      <c r="CE41" s="5"/>
      <c r="CF41" s="92" t="str">
        <f>IF(ISBLANK(J41),"",(CONCATENATE(Reg_No_Format,#REF!,"-",TEXT(X41,"DDMM"),TEXT(B41,"0000"))))</f>
        <v/>
      </c>
      <c r="CG41" s="92"/>
      <c r="CH41" s="92"/>
      <c r="CI41" s="92"/>
      <c r="CJ41" s="185"/>
      <c r="CK41" s="106"/>
    </row>
    <row r="42" spans="2:89" ht="20.100000000000001" customHeight="1" x14ac:dyDescent="0.2">
      <c r="B42" s="221">
        <v>38</v>
      </c>
      <c r="C42" s="68"/>
      <c r="D42" s="186"/>
      <c r="E42" s="187"/>
      <c r="F42" s="188"/>
      <c r="G42" s="71"/>
      <c r="H42" s="107"/>
      <c r="I42" s="107"/>
      <c r="J42" s="107"/>
      <c r="K42" s="107"/>
      <c r="L42" s="107"/>
      <c r="M42" s="107"/>
      <c r="N42" s="92"/>
      <c r="O42" s="92"/>
      <c r="P42" s="107"/>
      <c r="Q42" s="71"/>
      <c r="R42" s="71"/>
      <c r="S42" s="71"/>
      <c r="T42" s="71"/>
      <c r="U42" s="5"/>
      <c r="V42" s="5"/>
      <c r="W42" s="5"/>
      <c r="X42" s="98"/>
      <c r="Y42" s="92"/>
      <c r="Z42" s="93"/>
      <c r="AA42" s="2"/>
      <c r="AB42" s="103"/>
      <c r="AC42" s="103"/>
      <c r="AD42" s="136"/>
      <c r="AE42" s="98"/>
      <c r="AF42" s="5"/>
      <c r="AG42" s="92"/>
      <c r="AH42" s="92"/>
      <c r="AI42" s="98"/>
      <c r="AJ42" s="92"/>
      <c r="AK42" s="92"/>
      <c r="AL42" s="92"/>
      <c r="AM42" s="92"/>
      <c r="AN42" s="98"/>
      <c r="AO42" s="92"/>
      <c r="AP42" s="92"/>
      <c r="AQ42" s="92"/>
      <c r="AR42" s="92"/>
      <c r="AS42" s="98"/>
      <c r="AT42" s="92"/>
      <c r="AU42" s="92"/>
      <c r="AV42" s="92"/>
      <c r="AW42" s="92"/>
      <c r="AX42" s="98"/>
      <c r="AY42" s="92"/>
      <c r="AZ42" s="92"/>
      <c r="BA42" s="92"/>
      <c r="BB42" s="92"/>
      <c r="BC42" s="98"/>
      <c r="BD42" s="92"/>
      <c r="BE42" s="92"/>
      <c r="BF42" s="92"/>
      <c r="BG42" s="92"/>
      <c r="BH42" s="98"/>
      <c r="BI42" s="106"/>
      <c r="BJ42" s="71"/>
      <c r="BK42" s="71"/>
      <c r="BL42" s="71"/>
      <c r="BM42" s="100"/>
      <c r="BN42" s="151"/>
      <c r="BO42" s="99"/>
      <c r="BP42" s="71"/>
      <c r="BQ42" s="71"/>
      <c r="BR42" s="71"/>
      <c r="BS42" s="92"/>
      <c r="BT42" s="223"/>
      <c r="BU42" s="225"/>
      <c r="BV42" s="71"/>
      <c r="BW42" s="92"/>
      <c r="BX42" s="223"/>
      <c r="BY42" s="225"/>
      <c r="BZ42" s="71"/>
      <c r="CA42" s="92"/>
      <c r="CB42" s="223"/>
      <c r="CC42" s="2"/>
      <c r="CD42" s="105"/>
      <c r="CE42" s="5"/>
      <c r="CF42" s="92" t="str">
        <f>IF(ISBLANK(J42),"",(CONCATENATE(Reg_No_Format,#REF!,"-",TEXT(X42,"DDMM"),TEXT(B42,"0000"))))</f>
        <v/>
      </c>
      <c r="CG42" s="92"/>
      <c r="CH42" s="92"/>
      <c r="CI42" s="92"/>
      <c r="CJ42" s="185"/>
      <c r="CK42" s="106"/>
    </row>
    <row r="43" spans="2:89" ht="20.100000000000001" customHeight="1" x14ac:dyDescent="0.2">
      <c r="B43" s="221">
        <v>39</v>
      </c>
      <c r="C43" s="68"/>
      <c r="D43" s="186"/>
      <c r="E43" s="187"/>
      <c r="F43" s="188"/>
      <c r="G43" s="71"/>
      <c r="H43" s="107"/>
      <c r="I43" s="107"/>
      <c r="J43" s="107"/>
      <c r="K43" s="107"/>
      <c r="L43" s="107"/>
      <c r="M43" s="107"/>
      <c r="N43" s="92"/>
      <c r="O43" s="92"/>
      <c r="P43" s="107"/>
      <c r="Q43" s="71"/>
      <c r="R43" s="71"/>
      <c r="S43" s="71"/>
      <c r="T43" s="71"/>
      <c r="U43" s="5"/>
      <c r="V43" s="5"/>
      <c r="W43" s="5"/>
      <c r="X43" s="98"/>
      <c r="Y43" s="92"/>
      <c r="Z43" s="93"/>
      <c r="AA43" s="2"/>
      <c r="AB43" s="103"/>
      <c r="AC43" s="103"/>
      <c r="AD43" s="136"/>
      <c r="AE43" s="98"/>
      <c r="AF43" s="5"/>
      <c r="AG43" s="92"/>
      <c r="AH43" s="92"/>
      <c r="AI43" s="98"/>
      <c r="AJ43" s="92"/>
      <c r="AK43" s="92"/>
      <c r="AL43" s="92"/>
      <c r="AM43" s="92"/>
      <c r="AN43" s="98"/>
      <c r="AO43" s="92"/>
      <c r="AP43" s="92"/>
      <c r="AQ43" s="92"/>
      <c r="AR43" s="92"/>
      <c r="AS43" s="98"/>
      <c r="AT43" s="92"/>
      <c r="AU43" s="92"/>
      <c r="AV43" s="92"/>
      <c r="AW43" s="92"/>
      <c r="AX43" s="98"/>
      <c r="AY43" s="92"/>
      <c r="AZ43" s="92"/>
      <c r="BA43" s="92"/>
      <c r="BB43" s="92"/>
      <c r="BC43" s="98"/>
      <c r="BD43" s="92"/>
      <c r="BE43" s="92"/>
      <c r="BF43" s="92"/>
      <c r="BG43" s="92"/>
      <c r="BH43" s="98"/>
      <c r="BI43" s="106"/>
      <c r="BJ43" s="71"/>
      <c r="BK43" s="71"/>
      <c r="BL43" s="71"/>
      <c r="BM43" s="100"/>
      <c r="BN43" s="151"/>
      <c r="BO43" s="99"/>
      <c r="BP43" s="71"/>
      <c r="BQ43" s="71"/>
      <c r="BR43" s="71"/>
      <c r="BS43" s="92"/>
      <c r="BT43" s="223"/>
      <c r="BU43" s="225"/>
      <c r="BV43" s="71"/>
      <c r="BW43" s="92"/>
      <c r="BX43" s="223"/>
      <c r="BY43" s="225"/>
      <c r="BZ43" s="71"/>
      <c r="CA43" s="92"/>
      <c r="CB43" s="223"/>
      <c r="CC43" s="2"/>
      <c r="CD43" s="105"/>
      <c r="CE43" s="5"/>
      <c r="CF43" s="92" t="str">
        <f>IF(ISBLANK(J43),"",(CONCATENATE(Reg_No_Format,#REF!,"-",TEXT(X43,"DDMM"),TEXT(B43,"0000"))))</f>
        <v/>
      </c>
      <c r="CG43" s="92"/>
      <c r="CH43" s="92"/>
      <c r="CI43" s="92"/>
      <c r="CJ43" s="185"/>
      <c r="CK43" s="106"/>
    </row>
    <row r="44" spans="2:89" ht="20.100000000000001" customHeight="1" x14ac:dyDescent="0.2">
      <c r="B44" s="221">
        <v>40</v>
      </c>
      <c r="C44" s="68"/>
      <c r="D44" s="186"/>
      <c r="E44" s="187"/>
      <c r="F44" s="188"/>
      <c r="G44" s="71"/>
      <c r="H44" s="107"/>
      <c r="I44" s="107"/>
      <c r="J44" s="107"/>
      <c r="K44" s="107"/>
      <c r="L44" s="107"/>
      <c r="M44" s="107"/>
      <c r="N44" s="92"/>
      <c r="O44" s="92"/>
      <c r="P44" s="107"/>
      <c r="Q44" s="71"/>
      <c r="R44" s="71"/>
      <c r="S44" s="71"/>
      <c r="T44" s="71"/>
      <c r="U44" s="5"/>
      <c r="V44" s="5"/>
      <c r="W44" s="5"/>
      <c r="X44" s="98"/>
      <c r="Y44" s="92"/>
      <c r="Z44" s="93"/>
      <c r="AA44" s="2"/>
      <c r="AB44" s="103"/>
      <c r="AC44" s="103"/>
      <c r="AD44" s="136"/>
      <c r="AE44" s="98"/>
      <c r="AF44" s="5"/>
      <c r="AG44" s="92"/>
      <c r="AH44" s="92"/>
      <c r="AI44" s="98"/>
      <c r="AJ44" s="92"/>
      <c r="AK44" s="92"/>
      <c r="AL44" s="92"/>
      <c r="AM44" s="92"/>
      <c r="AN44" s="98"/>
      <c r="AO44" s="92"/>
      <c r="AP44" s="92"/>
      <c r="AQ44" s="92"/>
      <c r="AR44" s="92"/>
      <c r="AS44" s="98"/>
      <c r="AT44" s="92"/>
      <c r="AU44" s="92"/>
      <c r="AV44" s="92"/>
      <c r="AW44" s="92"/>
      <c r="AX44" s="98"/>
      <c r="AY44" s="92"/>
      <c r="AZ44" s="92"/>
      <c r="BA44" s="92"/>
      <c r="BB44" s="92"/>
      <c r="BC44" s="98"/>
      <c r="BD44" s="92"/>
      <c r="BE44" s="92"/>
      <c r="BF44" s="92"/>
      <c r="BG44" s="92"/>
      <c r="BH44" s="98"/>
      <c r="BI44" s="106"/>
      <c r="BJ44" s="71"/>
      <c r="BK44" s="71"/>
      <c r="BL44" s="71"/>
      <c r="BM44" s="100"/>
      <c r="BN44" s="151"/>
      <c r="BO44" s="99"/>
      <c r="BP44" s="71"/>
      <c r="BQ44" s="71"/>
      <c r="BR44" s="71"/>
      <c r="BS44" s="92"/>
      <c r="BT44" s="223"/>
      <c r="BU44" s="225"/>
      <c r="BV44" s="71"/>
      <c r="BW44" s="92"/>
      <c r="BX44" s="223"/>
      <c r="BY44" s="225"/>
      <c r="BZ44" s="71"/>
      <c r="CA44" s="92"/>
      <c r="CB44" s="223"/>
      <c r="CC44" s="2"/>
      <c r="CD44" s="105"/>
      <c r="CE44" s="5"/>
      <c r="CF44" s="92" t="str">
        <f>IF(ISBLANK(J44),"",(CONCATENATE(Reg_No_Format,#REF!,"-",TEXT(X44,"DDMM"),TEXT(B44,"0000"))))</f>
        <v/>
      </c>
      <c r="CG44" s="92"/>
      <c r="CH44" s="92"/>
      <c r="CI44" s="92"/>
      <c r="CJ44" s="185"/>
      <c r="CK44" s="106"/>
    </row>
    <row r="45" spans="2:89" ht="20.100000000000001" customHeight="1" x14ac:dyDescent="0.2">
      <c r="B45" s="221">
        <v>41</v>
      </c>
      <c r="C45" s="68"/>
      <c r="D45" s="186"/>
      <c r="E45" s="187"/>
      <c r="F45" s="188"/>
      <c r="G45" s="71"/>
      <c r="H45" s="107"/>
      <c r="I45" s="107"/>
      <c r="J45" s="107"/>
      <c r="K45" s="107"/>
      <c r="L45" s="107"/>
      <c r="M45" s="107"/>
      <c r="N45" s="92"/>
      <c r="O45" s="92"/>
      <c r="P45" s="107"/>
      <c r="Q45" s="71"/>
      <c r="R45" s="71"/>
      <c r="S45" s="71"/>
      <c r="T45" s="71"/>
      <c r="U45" s="5"/>
      <c r="V45" s="5"/>
      <c r="W45" s="5"/>
      <c r="X45" s="98"/>
      <c r="Y45" s="92"/>
      <c r="Z45" s="93"/>
      <c r="AA45" s="2"/>
      <c r="AB45" s="103"/>
      <c r="AC45" s="103"/>
      <c r="AD45" s="136"/>
      <c r="AE45" s="98"/>
      <c r="AF45" s="5"/>
      <c r="AG45" s="92"/>
      <c r="AH45" s="92"/>
      <c r="AI45" s="98"/>
      <c r="AJ45" s="92"/>
      <c r="AK45" s="92"/>
      <c r="AL45" s="92"/>
      <c r="AM45" s="92"/>
      <c r="AN45" s="98"/>
      <c r="AO45" s="92"/>
      <c r="AP45" s="92"/>
      <c r="AQ45" s="92"/>
      <c r="AR45" s="92"/>
      <c r="AS45" s="98"/>
      <c r="AT45" s="92"/>
      <c r="AU45" s="92"/>
      <c r="AV45" s="92"/>
      <c r="AW45" s="92"/>
      <c r="AX45" s="98"/>
      <c r="AY45" s="92"/>
      <c r="AZ45" s="92"/>
      <c r="BA45" s="92"/>
      <c r="BB45" s="92"/>
      <c r="BC45" s="98"/>
      <c r="BD45" s="92"/>
      <c r="BE45" s="92"/>
      <c r="BF45" s="92"/>
      <c r="BG45" s="92"/>
      <c r="BH45" s="98"/>
      <c r="BI45" s="106"/>
      <c r="BJ45" s="71"/>
      <c r="BK45" s="71"/>
      <c r="BL45" s="71"/>
      <c r="BM45" s="100"/>
      <c r="BN45" s="151"/>
      <c r="BO45" s="99"/>
      <c r="BP45" s="71"/>
      <c r="BQ45" s="71"/>
      <c r="BR45" s="71"/>
      <c r="BS45" s="92"/>
      <c r="BT45" s="223"/>
      <c r="BU45" s="225"/>
      <c r="BV45" s="71"/>
      <c r="BW45" s="92"/>
      <c r="BX45" s="223"/>
      <c r="BY45" s="225"/>
      <c r="BZ45" s="71"/>
      <c r="CA45" s="92"/>
      <c r="CB45" s="223"/>
      <c r="CC45" s="2"/>
      <c r="CD45" s="105"/>
      <c r="CE45" s="5"/>
      <c r="CF45" s="92" t="str">
        <f>IF(ISBLANK(J45),"",(CONCATENATE(Reg_No_Format,#REF!,"-",TEXT(X45,"DDMM"),TEXT(B45,"0000"))))</f>
        <v/>
      </c>
      <c r="CG45" s="92"/>
      <c r="CH45" s="92"/>
      <c r="CI45" s="92"/>
      <c r="CJ45" s="185"/>
      <c r="CK45" s="106"/>
    </row>
    <row r="46" spans="2:89" ht="20.100000000000001" customHeight="1" x14ac:dyDescent="0.2">
      <c r="B46" s="221">
        <v>42</v>
      </c>
      <c r="C46" s="68"/>
      <c r="D46" s="186"/>
      <c r="E46" s="187"/>
      <c r="F46" s="188"/>
      <c r="G46" s="71"/>
      <c r="H46" s="107"/>
      <c r="I46" s="107"/>
      <c r="J46" s="107"/>
      <c r="K46" s="107"/>
      <c r="L46" s="107"/>
      <c r="M46" s="107"/>
      <c r="N46" s="92"/>
      <c r="O46" s="92"/>
      <c r="P46" s="107"/>
      <c r="Q46" s="71"/>
      <c r="R46" s="71"/>
      <c r="S46" s="71"/>
      <c r="T46" s="71"/>
      <c r="U46" s="5"/>
      <c r="V46" s="5"/>
      <c r="W46" s="5"/>
      <c r="X46" s="98"/>
      <c r="Y46" s="92"/>
      <c r="Z46" s="93"/>
      <c r="AA46" s="2"/>
      <c r="AB46" s="103"/>
      <c r="AC46" s="103"/>
      <c r="AD46" s="136"/>
      <c r="AE46" s="98"/>
      <c r="AF46" s="5"/>
      <c r="AG46" s="92"/>
      <c r="AH46" s="92"/>
      <c r="AI46" s="98"/>
      <c r="AJ46" s="92"/>
      <c r="AK46" s="92"/>
      <c r="AL46" s="92"/>
      <c r="AM46" s="92"/>
      <c r="AN46" s="98"/>
      <c r="AO46" s="92"/>
      <c r="AP46" s="92"/>
      <c r="AQ46" s="92"/>
      <c r="AR46" s="92"/>
      <c r="AS46" s="98"/>
      <c r="AT46" s="92"/>
      <c r="AU46" s="92"/>
      <c r="AV46" s="92"/>
      <c r="AW46" s="92"/>
      <c r="AX46" s="98"/>
      <c r="AY46" s="92"/>
      <c r="AZ46" s="92"/>
      <c r="BA46" s="92"/>
      <c r="BB46" s="92"/>
      <c r="BC46" s="98"/>
      <c r="BD46" s="92"/>
      <c r="BE46" s="92"/>
      <c r="BF46" s="92"/>
      <c r="BG46" s="92"/>
      <c r="BH46" s="98"/>
      <c r="BI46" s="106"/>
      <c r="BJ46" s="71"/>
      <c r="BK46" s="71"/>
      <c r="BL46" s="71"/>
      <c r="BM46" s="100"/>
      <c r="BN46" s="151"/>
      <c r="BO46" s="99"/>
      <c r="BP46" s="71"/>
      <c r="BQ46" s="71"/>
      <c r="BR46" s="71"/>
      <c r="BS46" s="92"/>
      <c r="BT46" s="223"/>
      <c r="BU46" s="225"/>
      <c r="BV46" s="71"/>
      <c r="BW46" s="92"/>
      <c r="BX46" s="223"/>
      <c r="BY46" s="225"/>
      <c r="BZ46" s="71"/>
      <c r="CA46" s="92"/>
      <c r="CB46" s="223"/>
      <c r="CC46" s="2"/>
      <c r="CD46" s="105"/>
      <c r="CE46" s="5"/>
      <c r="CF46" s="92" t="str">
        <f>IF(ISBLANK(J46),"",(CONCATENATE(Reg_No_Format,#REF!,"-",TEXT(X46,"DDMM"),TEXT(B46,"0000"))))</f>
        <v/>
      </c>
      <c r="CG46" s="92"/>
      <c r="CH46" s="92"/>
      <c r="CI46" s="92"/>
      <c r="CJ46" s="185"/>
      <c r="CK46" s="106"/>
    </row>
    <row r="47" spans="2:89" ht="20.100000000000001" customHeight="1" x14ac:dyDescent="0.2">
      <c r="B47" s="221">
        <v>43</v>
      </c>
      <c r="C47" s="68"/>
      <c r="D47" s="186"/>
      <c r="E47" s="187"/>
      <c r="F47" s="188"/>
      <c r="G47" s="71"/>
      <c r="H47" s="107"/>
      <c r="I47" s="107"/>
      <c r="J47" s="107"/>
      <c r="K47" s="107"/>
      <c r="L47" s="107"/>
      <c r="M47" s="107"/>
      <c r="N47" s="92"/>
      <c r="O47" s="92"/>
      <c r="P47" s="107"/>
      <c r="Q47" s="71"/>
      <c r="R47" s="71"/>
      <c r="S47" s="71"/>
      <c r="T47" s="71"/>
      <c r="U47" s="5"/>
      <c r="V47" s="5"/>
      <c r="W47" s="5"/>
      <c r="X47" s="98"/>
      <c r="Y47" s="92"/>
      <c r="Z47" s="93"/>
      <c r="AA47" s="2"/>
      <c r="AB47" s="103"/>
      <c r="AC47" s="103"/>
      <c r="AD47" s="136"/>
      <c r="AE47" s="98"/>
      <c r="AF47" s="5"/>
      <c r="AG47" s="92"/>
      <c r="AH47" s="92"/>
      <c r="AI47" s="98"/>
      <c r="AJ47" s="92"/>
      <c r="AK47" s="92"/>
      <c r="AL47" s="92"/>
      <c r="AM47" s="92"/>
      <c r="AN47" s="98"/>
      <c r="AO47" s="92"/>
      <c r="AP47" s="92"/>
      <c r="AQ47" s="92"/>
      <c r="AR47" s="92"/>
      <c r="AS47" s="98"/>
      <c r="AT47" s="92"/>
      <c r="AU47" s="92"/>
      <c r="AV47" s="92"/>
      <c r="AW47" s="92"/>
      <c r="AX47" s="98"/>
      <c r="AY47" s="92"/>
      <c r="AZ47" s="92"/>
      <c r="BA47" s="92"/>
      <c r="BB47" s="92"/>
      <c r="BC47" s="98"/>
      <c r="BD47" s="92"/>
      <c r="BE47" s="92"/>
      <c r="BF47" s="92"/>
      <c r="BG47" s="92"/>
      <c r="BH47" s="98"/>
      <c r="BI47" s="106"/>
      <c r="BJ47" s="71"/>
      <c r="BK47" s="71"/>
      <c r="BL47" s="71"/>
      <c r="BM47" s="100"/>
      <c r="BN47" s="151"/>
      <c r="BO47" s="99"/>
      <c r="BP47" s="71"/>
      <c r="BQ47" s="71"/>
      <c r="BR47" s="71"/>
      <c r="BS47" s="92"/>
      <c r="BT47" s="223"/>
      <c r="BU47" s="225"/>
      <c r="BV47" s="71"/>
      <c r="BW47" s="92"/>
      <c r="BX47" s="223"/>
      <c r="BY47" s="225"/>
      <c r="BZ47" s="71"/>
      <c r="CA47" s="92"/>
      <c r="CB47" s="223"/>
      <c r="CC47" s="2"/>
      <c r="CD47" s="105"/>
      <c r="CE47" s="5"/>
      <c r="CF47" s="92" t="str">
        <f>IF(ISBLANK(J47),"",(CONCATENATE(Reg_No_Format,#REF!,"-",TEXT(X47,"DDMM"),TEXT(B47,"0000"))))</f>
        <v/>
      </c>
      <c r="CG47" s="92"/>
      <c r="CH47" s="92"/>
      <c r="CI47" s="92"/>
      <c r="CJ47" s="185"/>
      <c r="CK47" s="106"/>
    </row>
    <row r="48" spans="2:89" ht="20.100000000000001" customHeight="1" x14ac:dyDescent="0.2">
      <c r="B48" s="221">
        <v>44</v>
      </c>
      <c r="C48" s="68"/>
      <c r="D48" s="186"/>
      <c r="E48" s="187"/>
      <c r="F48" s="188"/>
      <c r="G48" s="71"/>
      <c r="H48" s="71"/>
      <c r="I48" s="107"/>
      <c r="J48" s="107"/>
      <c r="K48" s="107"/>
      <c r="L48" s="107"/>
      <c r="M48" s="107"/>
      <c r="N48" s="92"/>
      <c r="O48" s="92"/>
      <c r="P48" s="107"/>
      <c r="Q48" s="71"/>
      <c r="R48" s="71"/>
      <c r="S48" s="71"/>
      <c r="T48" s="71"/>
      <c r="U48" s="5"/>
      <c r="V48" s="5"/>
      <c r="W48" s="5"/>
      <c r="X48" s="98"/>
      <c r="Y48" s="92"/>
      <c r="Z48" s="93"/>
      <c r="AA48" s="2"/>
      <c r="AB48" s="103"/>
      <c r="AC48" s="103"/>
      <c r="AD48" s="136"/>
      <c r="AE48" s="98"/>
      <c r="AF48" s="5"/>
      <c r="AG48" s="92"/>
      <c r="AH48" s="92"/>
      <c r="AI48" s="98"/>
      <c r="AJ48" s="92"/>
      <c r="AK48" s="92"/>
      <c r="AL48" s="92"/>
      <c r="AM48" s="92"/>
      <c r="AN48" s="98"/>
      <c r="AO48" s="92"/>
      <c r="AP48" s="92"/>
      <c r="AQ48" s="92"/>
      <c r="AR48" s="92"/>
      <c r="AS48" s="98"/>
      <c r="AT48" s="92"/>
      <c r="AU48" s="92"/>
      <c r="AV48" s="92"/>
      <c r="AW48" s="92"/>
      <c r="AX48" s="98"/>
      <c r="AY48" s="92"/>
      <c r="AZ48" s="92"/>
      <c r="BA48" s="92"/>
      <c r="BB48" s="92"/>
      <c r="BC48" s="98"/>
      <c r="BD48" s="92"/>
      <c r="BE48" s="92"/>
      <c r="BF48" s="92"/>
      <c r="BG48" s="92"/>
      <c r="BH48" s="98"/>
      <c r="BI48" s="106"/>
      <c r="BJ48" s="71"/>
      <c r="BK48" s="71"/>
      <c r="BL48" s="71"/>
      <c r="BM48" s="100"/>
      <c r="BN48" s="151"/>
      <c r="BO48" s="99"/>
      <c r="BP48" s="71"/>
      <c r="BQ48" s="71"/>
      <c r="BR48" s="71"/>
      <c r="BS48" s="92"/>
      <c r="BT48" s="223"/>
      <c r="BU48" s="225"/>
      <c r="BV48" s="71"/>
      <c r="BW48" s="92"/>
      <c r="BX48" s="223"/>
      <c r="BY48" s="225"/>
      <c r="BZ48" s="71"/>
      <c r="CA48" s="92"/>
      <c r="CB48" s="223"/>
      <c r="CC48" s="2"/>
      <c r="CD48" s="105"/>
      <c r="CE48" s="5"/>
      <c r="CF48" s="92" t="str">
        <f>IF(ISBLANK(J48),"",(CONCATENATE(Reg_No_Format,#REF!,"-",TEXT(X48,"DDMM"),TEXT(B48,"0000"))))</f>
        <v/>
      </c>
      <c r="CG48" s="92"/>
      <c r="CH48" s="92"/>
      <c r="CI48" s="92"/>
      <c r="CJ48" s="185"/>
      <c r="CK48" s="106"/>
    </row>
    <row r="49" spans="2:89" ht="20.100000000000001" customHeight="1" x14ac:dyDescent="0.2">
      <c r="B49" s="221">
        <v>45</v>
      </c>
      <c r="C49" s="68"/>
      <c r="D49" s="186"/>
      <c r="E49" s="187"/>
      <c r="F49" s="188"/>
      <c r="G49" s="71"/>
      <c r="H49" s="71"/>
      <c r="I49" s="107"/>
      <c r="J49" s="107"/>
      <c r="K49" s="107"/>
      <c r="L49" s="107"/>
      <c r="M49" s="107"/>
      <c r="N49" s="92"/>
      <c r="O49" s="92"/>
      <c r="P49" s="107"/>
      <c r="Q49" s="71"/>
      <c r="R49" s="71"/>
      <c r="S49" s="71"/>
      <c r="T49" s="71"/>
      <c r="U49" s="5"/>
      <c r="V49" s="5"/>
      <c r="W49" s="5"/>
      <c r="X49" s="98"/>
      <c r="Y49" s="92"/>
      <c r="Z49" s="93"/>
      <c r="AA49" s="2"/>
      <c r="AB49" s="103"/>
      <c r="AC49" s="103"/>
      <c r="AD49" s="136"/>
      <c r="AE49" s="98"/>
      <c r="AF49" s="5"/>
      <c r="AG49" s="92"/>
      <c r="AH49" s="92"/>
      <c r="AI49" s="98"/>
      <c r="AJ49" s="92"/>
      <c r="AK49" s="92"/>
      <c r="AL49" s="92"/>
      <c r="AM49" s="92"/>
      <c r="AN49" s="98"/>
      <c r="AO49" s="92"/>
      <c r="AP49" s="92"/>
      <c r="AQ49" s="92"/>
      <c r="AR49" s="92"/>
      <c r="AS49" s="98"/>
      <c r="AT49" s="92"/>
      <c r="AU49" s="92"/>
      <c r="AV49" s="92"/>
      <c r="AW49" s="92"/>
      <c r="AX49" s="98"/>
      <c r="AY49" s="92"/>
      <c r="AZ49" s="92"/>
      <c r="BA49" s="92"/>
      <c r="BB49" s="92"/>
      <c r="BC49" s="98"/>
      <c r="BD49" s="92"/>
      <c r="BE49" s="92"/>
      <c r="BF49" s="92"/>
      <c r="BG49" s="92"/>
      <c r="BH49" s="98"/>
      <c r="BI49" s="106"/>
      <c r="BJ49" s="71"/>
      <c r="BK49" s="71"/>
      <c r="BL49" s="71"/>
      <c r="BM49" s="100"/>
      <c r="BN49" s="151"/>
      <c r="BO49" s="99"/>
      <c r="BP49" s="71"/>
      <c r="BQ49" s="71"/>
      <c r="BR49" s="71"/>
      <c r="BS49" s="92"/>
      <c r="BT49" s="223"/>
      <c r="BU49" s="225"/>
      <c r="BV49" s="71"/>
      <c r="BW49" s="92"/>
      <c r="BX49" s="223"/>
      <c r="BY49" s="225"/>
      <c r="BZ49" s="71"/>
      <c r="CA49" s="92"/>
      <c r="CB49" s="223"/>
      <c r="CC49" s="2"/>
      <c r="CD49" s="105"/>
      <c r="CE49" s="5"/>
      <c r="CF49" s="92" t="str">
        <f>IF(ISBLANK(J49),"",(CONCATENATE(Reg_No_Format,#REF!,"-",TEXT(X49,"DDMM"),TEXT(B49,"0000"))))</f>
        <v/>
      </c>
      <c r="CG49" s="92"/>
      <c r="CH49" s="92"/>
      <c r="CI49" s="92"/>
      <c r="CJ49" s="185"/>
      <c r="CK49" s="106"/>
    </row>
    <row r="50" spans="2:89" ht="20.100000000000001" customHeight="1" x14ac:dyDescent="0.2">
      <c r="B50" s="221">
        <v>46</v>
      </c>
      <c r="C50" s="68"/>
      <c r="D50" s="186"/>
      <c r="E50" s="187"/>
      <c r="F50" s="188"/>
      <c r="G50" s="71"/>
      <c r="H50" s="71"/>
      <c r="I50" s="107"/>
      <c r="J50" s="107"/>
      <c r="K50" s="107"/>
      <c r="L50" s="107"/>
      <c r="M50" s="107"/>
      <c r="N50" s="92"/>
      <c r="O50" s="92"/>
      <c r="P50" s="107"/>
      <c r="Q50" s="71"/>
      <c r="R50" s="71"/>
      <c r="S50" s="71"/>
      <c r="T50" s="71"/>
      <c r="U50" s="5"/>
      <c r="V50" s="5"/>
      <c r="W50" s="5"/>
      <c r="X50" s="98"/>
      <c r="Y50" s="92"/>
      <c r="Z50" s="93"/>
      <c r="AA50" s="2"/>
      <c r="AB50" s="103"/>
      <c r="AC50" s="103"/>
      <c r="AD50" s="136"/>
      <c r="AE50" s="98"/>
      <c r="AF50" s="5"/>
      <c r="AG50" s="92"/>
      <c r="AH50" s="92"/>
      <c r="AI50" s="98"/>
      <c r="AJ50" s="92"/>
      <c r="AK50" s="92"/>
      <c r="AL50" s="92"/>
      <c r="AM50" s="92"/>
      <c r="AN50" s="98"/>
      <c r="AO50" s="92"/>
      <c r="AP50" s="92"/>
      <c r="AQ50" s="92"/>
      <c r="AR50" s="92"/>
      <c r="AS50" s="98"/>
      <c r="AT50" s="92"/>
      <c r="AU50" s="92"/>
      <c r="AV50" s="92"/>
      <c r="AW50" s="92"/>
      <c r="AX50" s="98"/>
      <c r="AY50" s="92"/>
      <c r="AZ50" s="92"/>
      <c r="BA50" s="92"/>
      <c r="BB50" s="92"/>
      <c r="BC50" s="98"/>
      <c r="BD50" s="92"/>
      <c r="BE50" s="92"/>
      <c r="BF50" s="92"/>
      <c r="BG50" s="92"/>
      <c r="BH50" s="98"/>
      <c r="BI50" s="106"/>
      <c r="BJ50" s="71"/>
      <c r="BK50" s="71"/>
      <c r="BL50" s="71"/>
      <c r="BM50" s="100"/>
      <c r="BN50" s="151"/>
      <c r="BO50" s="99"/>
      <c r="BP50" s="71"/>
      <c r="BQ50" s="71"/>
      <c r="BR50" s="71"/>
      <c r="BS50" s="92"/>
      <c r="BT50" s="223"/>
      <c r="BU50" s="225"/>
      <c r="BV50" s="71"/>
      <c r="BW50" s="92"/>
      <c r="BX50" s="223"/>
      <c r="BY50" s="225"/>
      <c r="BZ50" s="71"/>
      <c r="CA50" s="92"/>
      <c r="CB50" s="223"/>
      <c r="CC50" s="2"/>
      <c r="CD50" s="105"/>
      <c r="CE50" s="5"/>
      <c r="CF50" s="92" t="str">
        <f>IF(ISBLANK(J50),"",(CONCATENATE(Reg_No_Format,#REF!,"-",TEXT(X50,"DDMM"),TEXT(B50,"0000"))))</f>
        <v/>
      </c>
      <c r="CG50" s="92"/>
      <c r="CH50" s="92"/>
      <c r="CI50" s="92"/>
      <c r="CJ50" s="185"/>
      <c r="CK50" s="106"/>
    </row>
    <row r="51" spans="2:89" ht="20.100000000000001" customHeight="1" x14ac:dyDescent="0.2">
      <c r="B51" s="221">
        <v>47</v>
      </c>
      <c r="C51" s="68"/>
      <c r="D51" s="186"/>
      <c r="E51" s="187"/>
      <c r="F51" s="188"/>
      <c r="G51" s="71"/>
      <c r="H51" s="71"/>
      <c r="I51" s="107"/>
      <c r="J51" s="107"/>
      <c r="K51" s="107"/>
      <c r="L51" s="107"/>
      <c r="M51" s="107"/>
      <c r="N51" s="92"/>
      <c r="O51" s="92"/>
      <c r="P51" s="107"/>
      <c r="Q51" s="71"/>
      <c r="R51" s="71"/>
      <c r="S51" s="71"/>
      <c r="T51" s="71"/>
      <c r="U51" s="5"/>
      <c r="V51" s="5"/>
      <c r="W51" s="5"/>
      <c r="X51" s="98"/>
      <c r="Y51" s="92"/>
      <c r="Z51" s="93"/>
      <c r="AA51" s="2"/>
      <c r="AB51" s="103"/>
      <c r="AC51" s="103"/>
      <c r="AD51" s="136"/>
      <c r="AE51" s="98"/>
      <c r="AF51" s="5"/>
      <c r="AG51" s="92"/>
      <c r="AH51" s="92"/>
      <c r="AI51" s="98"/>
      <c r="AJ51" s="92"/>
      <c r="AK51" s="92"/>
      <c r="AL51" s="92"/>
      <c r="AM51" s="92"/>
      <c r="AN51" s="98"/>
      <c r="AO51" s="92"/>
      <c r="AP51" s="92"/>
      <c r="AQ51" s="92"/>
      <c r="AR51" s="92"/>
      <c r="AS51" s="98"/>
      <c r="AT51" s="92"/>
      <c r="AU51" s="92"/>
      <c r="AV51" s="92"/>
      <c r="AW51" s="92"/>
      <c r="AX51" s="98"/>
      <c r="AY51" s="92"/>
      <c r="AZ51" s="92"/>
      <c r="BA51" s="92"/>
      <c r="BB51" s="92"/>
      <c r="BC51" s="98"/>
      <c r="BD51" s="92"/>
      <c r="BE51" s="92"/>
      <c r="BF51" s="92"/>
      <c r="BG51" s="92"/>
      <c r="BH51" s="98"/>
      <c r="BI51" s="106"/>
      <c r="BJ51" s="71"/>
      <c r="BK51" s="71"/>
      <c r="BL51" s="71"/>
      <c r="BM51" s="100"/>
      <c r="BN51" s="151"/>
      <c r="BO51" s="99"/>
      <c r="BP51" s="71"/>
      <c r="BQ51" s="71"/>
      <c r="BR51" s="71"/>
      <c r="BS51" s="92"/>
      <c r="BT51" s="223"/>
      <c r="BU51" s="225"/>
      <c r="BV51" s="71"/>
      <c r="BW51" s="92"/>
      <c r="BX51" s="223"/>
      <c r="BY51" s="225"/>
      <c r="BZ51" s="71"/>
      <c r="CA51" s="92"/>
      <c r="CB51" s="223"/>
      <c r="CC51" s="2"/>
      <c r="CD51" s="105"/>
      <c r="CE51" s="5"/>
      <c r="CF51" s="92" t="str">
        <f>IF(ISBLANK(J51),"",(CONCATENATE(Reg_No_Format,#REF!,"-",TEXT(X51,"DDMM"),TEXT(B51,"0000"))))</f>
        <v/>
      </c>
      <c r="CG51" s="92"/>
      <c r="CH51" s="92"/>
      <c r="CI51" s="92"/>
      <c r="CJ51" s="185"/>
      <c r="CK51" s="106"/>
    </row>
    <row r="52" spans="2:89" ht="20.100000000000001" customHeight="1" x14ac:dyDescent="0.2">
      <c r="B52" s="221">
        <v>48</v>
      </c>
      <c r="C52" s="68"/>
      <c r="D52" s="186"/>
      <c r="E52" s="187"/>
      <c r="F52" s="188"/>
      <c r="G52" s="71"/>
      <c r="H52" s="71"/>
      <c r="I52" s="107"/>
      <c r="J52" s="107"/>
      <c r="K52" s="107"/>
      <c r="L52" s="107"/>
      <c r="M52" s="107"/>
      <c r="N52" s="92"/>
      <c r="O52" s="92"/>
      <c r="P52" s="107"/>
      <c r="Q52" s="71"/>
      <c r="R52" s="71"/>
      <c r="S52" s="71"/>
      <c r="T52" s="71"/>
      <c r="U52" s="5"/>
      <c r="V52" s="5"/>
      <c r="W52" s="5"/>
      <c r="X52" s="98"/>
      <c r="Y52" s="92"/>
      <c r="Z52" s="93"/>
      <c r="AA52" s="2"/>
      <c r="AB52" s="103"/>
      <c r="AC52" s="103"/>
      <c r="AD52" s="136"/>
      <c r="AE52" s="98"/>
      <c r="AF52" s="5"/>
      <c r="AG52" s="92"/>
      <c r="AH52" s="92"/>
      <c r="AI52" s="98"/>
      <c r="AJ52" s="92"/>
      <c r="AK52" s="92"/>
      <c r="AL52" s="92"/>
      <c r="AM52" s="92"/>
      <c r="AN52" s="98"/>
      <c r="AO52" s="92"/>
      <c r="AP52" s="92"/>
      <c r="AQ52" s="92"/>
      <c r="AR52" s="92"/>
      <c r="AS52" s="98"/>
      <c r="AT52" s="92"/>
      <c r="AU52" s="92"/>
      <c r="AV52" s="92"/>
      <c r="AW52" s="92"/>
      <c r="AX52" s="98"/>
      <c r="AY52" s="92"/>
      <c r="AZ52" s="92"/>
      <c r="BA52" s="92"/>
      <c r="BB52" s="92"/>
      <c r="BC52" s="98"/>
      <c r="BD52" s="92"/>
      <c r="BE52" s="92"/>
      <c r="BF52" s="92"/>
      <c r="BG52" s="92"/>
      <c r="BH52" s="98"/>
      <c r="BI52" s="106"/>
      <c r="BJ52" s="71"/>
      <c r="BK52" s="71"/>
      <c r="BL52" s="71"/>
      <c r="BM52" s="100"/>
      <c r="BN52" s="151"/>
      <c r="BO52" s="99"/>
      <c r="BP52" s="71"/>
      <c r="BQ52" s="71"/>
      <c r="BR52" s="71"/>
      <c r="BS52" s="92"/>
      <c r="BT52" s="223"/>
      <c r="BU52" s="225"/>
      <c r="BV52" s="71"/>
      <c r="BW52" s="92"/>
      <c r="BX52" s="223"/>
      <c r="BY52" s="225"/>
      <c r="BZ52" s="71"/>
      <c r="CA52" s="92"/>
      <c r="CB52" s="223"/>
      <c r="CC52" s="2"/>
      <c r="CD52" s="105"/>
      <c r="CE52" s="5"/>
      <c r="CF52" s="92" t="str">
        <f>IF(ISBLANK(J52),"",(CONCATENATE(Reg_No_Format,#REF!,"-",TEXT(X52,"DDMM"),TEXT(B52,"0000"))))</f>
        <v/>
      </c>
      <c r="CG52" s="92"/>
      <c r="CH52" s="92"/>
      <c r="CI52" s="92"/>
      <c r="CJ52" s="185"/>
      <c r="CK52" s="106"/>
    </row>
    <row r="53" spans="2:89" ht="20.100000000000001" customHeight="1" x14ac:dyDescent="0.2">
      <c r="B53" s="221">
        <v>49</v>
      </c>
      <c r="C53" s="68"/>
      <c r="D53" s="186"/>
      <c r="E53" s="187"/>
      <c r="F53" s="188"/>
      <c r="G53" s="71"/>
      <c r="H53" s="71"/>
      <c r="I53" s="107"/>
      <c r="J53" s="107"/>
      <c r="K53" s="107"/>
      <c r="L53" s="107"/>
      <c r="M53" s="107"/>
      <c r="N53" s="92"/>
      <c r="O53" s="92"/>
      <c r="P53" s="107"/>
      <c r="Q53" s="71"/>
      <c r="R53" s="71"/>
      <c r="S53" s="71"/>
      <c r="T53" s="71"/>
      <c r="U53" s="5"/>
      <c r="V53" s="5"/>
      <c r="W53" s="5"/>
      <c r="X53" s="98"/>
      <c r="Y53" s="92"/>
      <c r="Z53" s="93"/>
      <c r="AA53" s="2"/>
      <c r="AB53" s="103"/>
      <c r="AC53" s="103"/>
      <c r="AD53" s="136"/>
      <c r="AE53" s="98"/>
      <c r="AF53" s="5"/>
      <c r="AG53" s="92"/>
      <c r="AH53" s="92"/>
      <c r="AI53" s="98"/>
      <c r="AJ53" s="92"/>
      <c r="AK53" s="92"/>
      <c r="AL53" s="92"/>
      <c r="AM53" s="92"/>
      <c r="AN53" s="98"/>
      <c r="AO53" s="92"/>
      <c r="AP53" s="92"/>
      <c r="AQ53" s="92"/>
      <c r="AR53" s="92"/>
      <c r="AS53" s="98"/>
      <c r="AT53" s="92"/>
      <c r="AU53" s="92"/>
      <c r="AV53" s="92"/>
      <c r="AW53" s="92"/>
      <c r="AX53" s="98"/>
      <c r="AY53" s="92"/>
      <c r="AZ53" s="92"/>
      <c r="BA53" s="92"/>
      <c r="BB53" s="92"/>
      <c r="BC53" s="98"/>
      <c r="BD53" s="92"/>
      <c r="BE53" s="92"/>
      <c r="BF53" s="92"/>
      <c r="BG53" s="92"/>
      <c r="BH53" s="98"/>
      <c r="BI53" s="106"/>
      <c r="BJ53" s="71"/>
      <c r="BK53" s="71"/>
      <c r="BL53" s="71"/>
      <c r="BM53" s="100"/>
      <c r="BN53" s="151"/>
      <c r="BO53" s="99"/>
      <c r="BP53" s="71"/>
      <c r="BQ53" s="71"/>
      <c r="BR53" s="71"/>
      <c r="BS53" s="92"/>
      <c r="BT53" s="223"/>
      <c r="BU53" s="225"/>
      <c r="BV53" s="71"/>
      <c r="BW53" s="92"/>
      <c r="BX53" s="223"/>
      <c r="BY53" s="225"/>
      <c r="BZ53" s="71"/>
      <c r="CA53" s="92"/>
      <c r="CB53" s="223"/>
      <c r="CC53" s="2"/>
      <c r="CD53" s="105"/>
      <c r="CE53" s="5"/>
      <c r="CF53" s="92" t="str">
        <f>IF(ISBLANK(J53),"",(CONCATENATE(Reg_No_Format,#REF!,"-",TEXT(X53,"DDMM"),TEXT(B53,"0000"))))</f>
        <v/>
      </c>
      <c r="CG53" s="92"/>
      <c r="CH53" s="92"/>
      <c r="CI53" s="92"/>
      <c r="CJ53" s="185"/>
      <c r="CK53" s="106"/>
    </row>
    <row r="54" spans="2:89" ht="20.100000000000001" customHeight="1" x14ac:dyDescent="0.2">
      <c r="B54" s="221">
        <v>50</v>
      </c>
      <c r="C54" s="68"/>
      <c r="D54" s="186"/>
      <c r="E54" s="187"/>
      <c r="F54" s="188"/>
      <c r="G54" s="71"/>
      <c r="H54" s="71"/>
      <c r="I54" s="107"/>
      <c r="J54" s="107"/>
      <c r="K54" s="107"/>
      <c r="L54" s="107"/>
      <c r="M54" s="107"/>
      <c r="N54" s="92"/>
      <c r="O54" s="92"/>
      <c r="P54" s="107"/>
      <c r="Q54" s="71"/>
      <c r="R54" s="71"/>
      <c r="S54" s="71"/>
      <c r="T54" s="71"/>
      <c r="U54" s="5"/>
      <c r="V54" s="5"/>
      <c r="W54" s="5"/>
      <c r="X54" s="98"/>
      <c r="Y54" s="92"/>
      <c r="Z54" s="93"/>
      <c r="AA54" s="2"/>
      <c r="AB54" s="103"/>
      <c r="AC54" s="103"/>
      <c r="AD54" s="136"/>
      <c r="AE54" s="98"/>
      <c r="AF54" s="5"/>
      <c r="AG54" s="92"/>
      <c r="AH54" s="92"/>
      <c r="AI54" s="98"/>
      <c r="AJ54" s="92"/>
      <c r="AK54" s="92"/>
      <c r="AL54" s="92"/>
      <c r="AM54" s="92"/>
      <c r="AN54" s="98"/>
      <c r="AO54" s="92"/>
      <c r="AP54" s="92"/>
      <c r="AQ54" s="92"/>
      <c r="AR54" s="92"/>
      <c r="AS54" s="98"/>
      <c r="AT54" s="92"/>
      <c r="AU54" s="92"/>
      <c r="AV54" s="92"/>
      <c r="AW54" s="92"/>
      <c r="AX54" s="98"/>
      <c r="AY54" s="92"/>
      <c r="AZ54" s="92"/>
      <c r="BA54" s="92"/>
      <c r="BB54" s="92"/>
      <c r="BC54" s="98"/>
      <c r="BD54" s="92"/>
      <c r="BE54" s="92"/>
      <c r="BF54" s="92"/>
      <c r="BG54" s="92"/>
      <c r="BH54" s="98"/>
      <c r="BI54" s="106"/>
      <c r="BJ54" s="71"/>
      <c r="BK54" s="71"/>
      <c r="BL54" s="71"/>
      <c r="BM54" s="100"/>
      <c r="BN54" s="151"/>
      <c r="BO54" s="99"/>
      <c r="BP54" s="71"/>
      <c r="BQ54" s="71"/>
      <c r="BR54" s="71"/>
      <c r="BS54" s="92"/>
      <c r="BT54" s="223"/>
      <c r="BU54" s="225"/>
      <c r="BV54" s="71"/>
      <c r="BW54" s="92"/>
      <c r="BX54" s="223"/>
      <c r="BY54" s="225"/>
      <c r="BZ54" s="71"/>
      <c r="CA54" s="92"/>
      <c r="CB54" s="223"/>
      <c r="CC54" s="2"/>
      <c r="CD54" s="105"/>
      <c r="CE54" s="5"/>
      <c r="CF54" s="92" t="str">
        <f>IF(ISBLANK(J54),"",(CONCATENATE(Reg_No_Format,#REF!,"-",TEXT(X54,"DDMM"),TEXT(B54,"0000"))))</f>
        <v/>
      </c>
      <c r="CG54" s="92"/>
      <c r="CH54" s="92"/>
      <c r="CI54" s="92"/>
      <c r="CJ54" s="185"/>
      <c r="CK54" s="106"/>
    </row>
    <row r="55" spans="2:89" ht="20.100000000000001" customHeight="1" x14ac:dyDescent="0.2">
      <c r="B55" s="221">
        <v>51</v>
      </c>
      <c r="C55" s="68"/>
      <c r="D55" s="186"/>
      <c r="E55" s="187"/>
      <c r="F55" s="188"/>
      <c r="G55" s="71"/>
      <c r="H55" s="71"/>
      <c r="I55" s="107"/>
      <c r="J55" s="107"/>
      <c r="K55" s="107"/>
      <c r="L55" s="107"/>
      <c r="M55" s="107"/>
      <c r="N55" s="92"/>
      <c r="O55" s="92"/>
      <c r="P55" s="107"/>
      <c r="Q55" s="71"/>
      <c r="R55" s="71"/>
      <c r="S55" s="71"/>
      <c r="T55" s="71"/>
      <c r="U55" s="5"/>
      <c r="V55" s="5"/>
      <c r="W55" s="5"/>
      <c r="X55" s="98"/>
      <c r="Y55" s="92"/>
      <c r="Z55" s="93"/>
      <c r="AA55" s="2"/>
      <c r="AB55" s="103"/>
      <c r="AC55" s="103"/>
      <c r="AD55" s="136"/>
      <c r="AE55" s="98"/>
      <c r="AF55" s="5"/>
      <c r="AG55" s="92"/>
      <c r="AH55" s="92"/>
      <c r="AI55" s="98"/>
      <c r="AJ55" s="92"/>
      <c r="AK55" s="92"/>
      <c r="AL55" s="92"/>
      <c r="AM55" s="92"/>
      <c r="AN55" s="98"/>
      <c r="AO55" s="92"/>
      <c r="AP55" s="92"/>
      <c r="AQ55" s="92"/>
      <c r="AR55" s="92"/>
      <c r="AS55" s="98"/>
      <c r="AT55" s="92"/>
      <c r="AU55" s="92"/>
      <c r="AV55" s="92"/>
      <c r="AW55" s="92"/>
      <c r="AX55" s="98"/>
      <c r="AY55" s="92"/>
      <c r="AZ55" s="92"/>
      <c r="BA55" s="92"/>
      <c r="BB55" s="92"/>
      <c r="BC55" s="98"/>
      <c r="BD55" s="92"/>
      <c r="BE55" s="92"/>
      <c r="BF55" s="92"/>
      <c r="BG55" s="92"/>
      <c r="BH55" s="98"/>
      <c r="BI55" s="106"/>
      <c r="BJ55" s="71"/>
      <c r="BK55" s="71"/>
      <c r="BL55" s="71"/>
      <c r="BM55" s="100"/>
      <c r="BN55" s="151"/>
      <c r="BO55" s="99"/>
      <c r="BP55" s="71"/>
      <c r="BQ55" s="71"/>
      <c r="BR55" s="71"/>
      <c r="BS55" s="92"/>
      <c r="BT55" s="223"/>
      <c r="BU55" s="225"/>
      <c r="BV55" s="71"/>
      <c r="BW55" s="92"/>
      <c r="BX55" s="223"/>
      <c r="BY55" s="225"/>
      <c r="BZ55" s="71"/>
      <c r="CA55" s="92"/>
      <c r="CB55" s="223"/>
      <c r="CC55" s="2"/>
      <c r="CD55" s="105"/>
      <c r="CE55" s="5"/>
      <c r="CF55" s="92" t="str">
        <f>IF(ISBLANK(J55),"",(CONCATENATE(Reg_No_Format,#REF!,"-",TEXT(X55,"DDMM"),TEXT(B55,"0000"))))</f>
        <v/>
      </c>
      <c r="CG55" s="92"/>
      <c r="CH55" s="92"/>
      <c r="CI55" s="92"/>
      <c r="CJ55" s="185"/>
      <c r="CK55" s="106"/>
    </row>
    <row r="56" spans="2:89" ht="20.100000000000001" customHeight="1" x14ac:dyDescent="0.2">
      <c r="B56" s="221">
        <v>52</v>
      </c>
      <c r="C56" s="68"/>
      <c r="D56" s="186"/>
      <c r="E56" s="187"/>
      <c r="F56" s="188"/>
      <c r="G56" s="71"/>
      <c r="H56" s="71"/>
      <c r="I56" s="107"/>
      <c r="J56" s="107"/>
      <c r="K56" s="107"/>
      <c r="L56" s="107"/>
      <c r="M56" s="107"/>
      <c r="N56" s="92"/>
      <c r="O56" s="92"/>
      <c r="P56" s="107"/>
      <c r="Q56" s="71"/>
      <c r="R56" s="71"/>
      <c r="S56" s="71"/>
      <c r="T56" s="71"/>
      <c r="U56" s="5"/>
      <c r="V56" s="5"/>
      <c r="W56" s="5"/>
      <c r="X56" s="98"/>
      <c r="Y56" s="92"/>
      <c r="Z56" s="93"/>
      <c r="AA56" s="2"/>
      <c r="AB56" s="103"/>
      <c r="AC56" s="103"/>
      <c r="AD56" s="136"/>
      <c r="AE56" s="98"/>
      <c r="AF56" s="5"/>
      <c r="AG56" s="92"/>
      <c r="AH56" s="92"/>
      <c r="AI56" s="98"/>
      <c r="AJ56" s="92"/>
      <c r="AK56" s="92"/>
      <c r="AL56" s="92"/>
      <c r="AM56" s="92"/>
      <c r="AN56" s="98"/>
      <c r="AO56" s="92"/>
      <c r="AP56" s="92"/>
      <c r="AQ56" s="92"/>
      <c r="AR56" s="92"/>
      <c r="AS56" s="98"/>
      <c r="AT56" s="92"/>
      <c r="AU56" s="92"/>
      <c r="AV56" s="92"/>
      <c r="AW56" s="92"/>
      <c r="AX56" s="98"/>
      <c r="AY56" s="92"/>
      <c r="AZ56" s="92"/>
      <c r="BA56" s="92"/>
      <c r="BB56" s="92"/>
      <c r="BC56" s="98"/>
      <c r="BD56" s="92"/>
      <c r="BE56" s="92"/>
      <c r="BF56" s="92"/>
      <c r="BG56" s="92"/>
      <c r="BH56" s="98"/>
      <c r="BI56" s="106"/>
      <c r="BJ56" s="71"/>
      <c r="BK56" s="71"/>
      <c r="BL56" s="71"/>
      <c r="BM56" s="100"/>
      <c r="BN56" s="151"/>
      <c r="BO56" s="99"/>
      <c r="BP56" s="71"/>
      <c r="BQ56" s="71"/>
      <c r="BR56" s="71"/>
      <c r="BS56" s="92"/>
      <c r="BT56" s="223"/>
      <c r="BU56" s="225"/>
      <c r="BV56" s="71"/>
      <c r="BW56" s="92"/>
      <c r="BX56" s="223"/>
      <c r="BY56" s="225"/>
      <c r="BZ56" s="71"/>
      <c r="CA56" s="92"/>
      <c r="CB56" s="223"/>
      <c r="CC56" s="2"/>
      <c r="CD56" s="105"/>
      <c r="CE56" s="5"/>
      <c r="CF56" s="92" t="str">
        <f>IF(ISBLANK(J56),"",(CONCATENATE(Reg_No_Format,#REF!,"-",TEXT(X56,"DDMM"),TEXT(B56,"0000"))))</f>
        <v/>
      </c>
      <c r="CG56" s="92"/>
      <c r="CH56" s="92"/>
      <c r="CI56" s="92"/>
      <c r="CJ56" s="185"/>
      <c r="CK56" s="106"/>
    </row>
    <row r="57" spans="2:89" ht="20.100000000000001" customHeight="1" x14ac:dyDescent="0.2">
      <c r="B57" s="221">
        <v>53</v>
      </c>
      <c r="C57" s="68"/>
      <c r="D57" s="186"/>
      <c r="E57" s="187"/>
      <c r="F57" s="188"/>
      <c r="G57" s="71"/>
      <c r="H57" s="71"/>
      <c r="I57" s="107"/>
      <c r="J57" s="107"/>
      <c r="K57" s="107"/>
      <c r="L57" s="107"/>
      <c r="M57" s="107"/>
      <c r="N57" s="92"/>
      <c r="O57" s="92"/>
      <c r="P57" s="107"/>
      <c r="Q57" s="71"/>
      <c r="R57" s="71"/>
      <c r="S57" s="71"/>
      <c r="T57" s="71"/>
      <c r="U57" s="5"/>
      <c r="V57" s="5"/>
      <c r="W57" s="5"/>
      <c r="X57" s="98"/>
      <c r="Y57" s="92"/>
      <c r="Z57" s="93"/>
      <c r="AA57" s="2"/>
      <c r="AB57" s="103"/>
      <c r="AC57" s="103"/>
      <c r="AD57" s="136"/>
      <c r="AE57" s="98"/>
      <c r="AF57" s="5"/>
      <c r="AG57" s="92"/>
      <c r="AH57" s="92"/>
      <c r="AI57" s="98"/>
      <c r="AJ57" s="92"/>
      <c r="AK57" s="92"/>
      <c r="AL57" s="92"/>
      <c r="AM57" s="92"/>
      <c r="AN57" s="98"/>
      <c r="AO57" s="92"/>
      <c r="AP57" s="92"/>
      <c r="AQ57" s="92"/>
      <c r="AR57" s="92"/>
      <c r="AS57" s="98"/>
      <c r="AT57" s="92"/>
      <c r="AU57" s="92"/>
      <c r="AV57" s="92"/>
      <c r="AW57" s="92"/>
      <c r="AX57" s="98"/>
      <c r="AY57" s="92"/>
      <c r="AZ57" s="92"/>
      <c r="BA57" s="92"/>
      <c r="BB57" s="92"/>
      <c r="BC57" s="98"/>
      <c r="BD57" s="92"/>
      <c r="BE57" s="92"/>
      <c r="BF57" s="92"/>
      <c r="BG57" s="92"/>
      <c r="BH57" s="98"/>
      <c r="BI57" s="106"/>
      <c r="BJ57" s="71"/>
      <c r="BK57" s="71"/>
      <c r="BL57" s="71"/>
      <c r="BM57" s="100"/>
      <c r="BN57" s="151"/>
      <c r="BO57" s="99"/>
      <c r="BP57" s="71"/>
      <c r="BQ57" s="71"/>
      <c r="BR57" s="71"/>
      <c r="BS57" s="92"/>
      <c r="BT57" s="223"/>
      <c r="BU57" s="225"/>
      <c r="BV57" s="71"/>
      <c r="BW57" s="92"/>
      <c r="BX57" s="223"/>
      <c r="BY57" s="225"/>
      <c r="BZ57" s="71"/>
      <c r="CA57" s="92"/>
      <c r="CB57" s="223"/>
      <c r="CC57" s="2"/>
      <c r="CD57" s="105"/>
      <c r="CE57" s="5"/>
      <c r="CF57" s="92" t="str">
        <f>IF(ISBLANK(J57),"",(CONCATENATE(Reg_No_Format,#REF!,"-",TEXT(X57,"DDMM"),TEXT(B57,"0000"))))</f>
        <v/>
      </c>
      <c r="CG57" s="92"/>
      <c r="CH57" s="92"/>
      <c r="CI57" s="92"/>
      <c r="CJ57" s="185"/>
      <c r="CK57" s="106"/>
    </row>
    <row r="58" spans="2:89" ht="20.100000000000001" customHeight="1" x14ac:dyDescent="0.2">
      <c r="B58" s="221">
        <v>54</v>
      </c>
      <c r="C58" s="68"/>
      <c r="D58" s="186"/>
      <c r="E58" s="187"/>
      <c r="F58" s="188"/>
      <c r="G58" s="71"/>
      <c r="H58" s="71"/>
      <c r="I58" s="107"/>
      <c r="J58" s="107"/>
      <c r="K58" s="107"/>
      <c r="L58" s="107"/>
      <c r="M58" s="107"/>
      <c r="N58" s="92"/>
      <c r="O58" s="92"/>
      <c r="P58" s="107"/>
      <c r="Q58" s="71"/>
      <c r="R58" s="71"/>
      <c r="S58" s="71"/>
      <c r="T58" s="71"/>
      <c r="U58" s="5"/>
      <c r="V58" s="5"/>
      <c r="W58" s="5"/>
      <c r="X58" s="98"/>
      <c r="Y58" s="92"/>
      <c r="Z58" s="93"/>
      <c r="AA58" s="2"/>
      <c r="AB58" s="103"/>
      <c r="AC58" s="103"/>
      <c r="AD58" s="136"/>
      <c r="AE58" s="98"/>
      <c r="AF58" s="5"/>
      <c r="AG58" s="92"/>
      <c r="AH58" s="92"/>
      <c r="AI58" s="98"/>
      <c r="AJ58" s="92"/>
      <c r="AK58" s="92"/>
      <c r="AL58" s="92"/>
      <c r="AM58" s="92"/>
      <c r="AN58" s="98"/>
      <c r="AO58" s="92"/>
      <c r="AP58" s="92"/>
      <c r="AQ58" s="92"/>
      <c r="AR58" s="92"/>
      <c r="AS58" s="98"/>
      <c r="AT58" s="92"/>
      <c r="AU58" s="92"/>
      <c r="AV58" s="92"/>
      <c r="AW58" s="92"/>
      <c r="AX58" s="98"/>
      <c r="AY58" s="92"/>
      <c r="AZ58" s="92"/>
      <c r="BA58" s="92"/>
      <c r="BB58" s="92"/>
      <c r="BC58" s="98"/>
      <c r="BD58" s="92"/>
      <c r="BE58" s="92"/>
      <c r="BF58" s="92"/>
      <c r="BG58" s="92"/>
      <c r="BH58" s="98"/>
      <c r="BI58" s="106"/>
      <c r="BJ58" s="71"/>
      <c r="BK58" s="71"/>
      <c r="BL58" s="71"/>
      <c r="BM58" s="100"/>
      <c r="BN58" s="151"/>
      <c r="BO58" s="99"/>
      <c r="BP58" s="71"/>
      <c r="BQ58" s="71"/>
      <c r="BR58" s="71"/>
      <c r="BS58" s="92"/>
      <c r="BT58" s="223"/>
      <c r="BU58" s="225"/>
      <c r="BV58" s="71"/>
      <c r="BW58" s="92"/>
      <c r="BX58" s="223"/>
      <c r="BY58" s="225"/>
      <c r="BZ58" s="71"/>
      <c r="CA58" s="92"/>
      <c r="CB58" s="223"/>
      <c r="CC58" s="2"/>
      <c r="CD58" s="105"/>
      <c r="CE58" s="5"/>
      <c r="CF58" s="92" t="str">
        <f>IF(ISBLANK(J58),"",(CONCATENATE(Reg_No_Format,#REF!,"-",TEXT(X58,"DDMM"),TEXT(B58,"0000"))))</f>
        <v/>
      </c>
      <c r="CG58" s="92"/>
      <c r="CH58" s="92"/>
      <c r="CI58" s="92"/>
      <c r="CJ58" s="185"/>
      <c r="CK58" s="106"/>
    </row>
    <row r="59" spans="2:89" ht="20.100000000000001" customHeight="1" x14ac:dyDescent="0.2">
      <c r="B59" s="221">
        <v>55</v>
      </c>
      <c r="C59" s="68"/>
      <c r="D59" s="186"/>
      <c r="E59" s="187"/>
      <c r="F59" s="188"/>
      <c r="G59" s="71"/>
      <c r="H59" s="71"/>
      <c r="I59" s="107"/>
      <c r="J59" s="107"/>
      <c r="K59" s="107"/>
      <c r="L59" s="107"/>
      <c r="M59" s="107"/>
      <c r="N59" s="92"/>
      <c r="O59" s="92"/>
      <c r="P59" s="107"/>
      <c r="Q59" s="71"/>
      <c r="R59" s="71"/>
      <c r="S59" s="71"/>
      <c r="T59" s="71"/>
      <c r="U59" s="5"/>
      <c r="V59" s="5"/>
      <c r="W59" s="5"/>
      <c r="X59" s="98"/>
      <c r="Y59" s="92"/>
      <c r="Z59" s="93"/>
      <c r="AA59" s="2"/>
      <c r="AB59" s="103"/>
      <c r="AC59" s="103"/>
      <c r="AD59" s="136"/>
      <c r="AE59" s="98"/>
      <c r="AF59" s="5"/>
      <c r="AG59" s="92"/>
      <c r="AH59" s="92"/>
      <c r="AI59" s="98"/>
      <c r="AJ59" s="92"/>
      <c r="AK59" s="92"/>
      <c r="AL59" s="92"/>
      <c r="AM59" s="92"/>
      <c r="AN59" s="98"/>
      <c r="AO59" s="92"/>
      <c r="AP59" s="92"/>
      <c r="AQ59" s="92"/>
      <c r="AR59" s="92"/>
      <c r="AS59" s="98"/>
      <c r="AT59" s="92"/>
      <c r="AU59" s="92"/>
      <c r="AV59" s="92"/>
      <c r="AW59" s="92"/>
      <c r="AX59" s="98"/>
      <c r="AY59" s="92"/>
      <c r="AZ59" s="92"/>
      <c r="BA59" s="92"/>
      <c r="BB59" s="92"/>
      <c r="BC59" s="98"/>
      <c r="BD59" s="92"/>
      <c r="BE59" s="92"/>
      <c r="BF59" s="92"/>
      <c r="BG59" s="92"/>
      <c r="BH59" s="98"/>
      <c r="BI59" s="106"/>
      <c r="BJ59" s="71"/>
      <c r="BK59" s="71"/>
      <c r="BL59" s="71"/>
      <c r="BM59" s="100"/>
      <c r="BN59" s="151"/>
      <c r="BO59" s="99"/>
      <c r="BP59" s="71"/>
      <c r="BQ59" s="71"/>
      <c r="BR59" s="71"/>
      <c r="BS59" s="92"/>
      <c r="BT59" s="223"/>
      <c r="BU59" s="225"/>
      <c r="BV59" s="71"/>
      <c r="BW59" s="92"/>
      <c r="BX59" s="223"/>
      <c r="BY59" s="225"/>
      <c r="BZ59" s="71"/>
      <c r="CA59" s="92"/>
      <c r="CB59" s="223"/>
      <c r="CC59" s="2"/>
      <c r="CD59" s="105"/>
      <c r="CE59" s="5"/>
      <c r="CF59" s="92" t="str">
        <f>IF(ISBLANK(J59),"",(CONCATENATE(Reg_No_Format,#REF!,"-",TEXT(X59,"DDMM"),TEXT(B59,"0000"))))</f>
        <v/>
      </c>
      <c r="CG59" s="92"/>
      <c r="CH59" s="92"/>
      <c r="CI59" s="92"/>
      <c r="CJ59" s="185"/>
      <c r="CK59" s="106"/>
    </row>
    <row r="60" spans="2:89" ht="20.100000000000001" customHeight="1" x14ac:dyDescent="0.2">
      <c r="B60" s="221">
        <v>56</v>
      </c>
      <c r="C60" s="68"/>
      <c r="D60" s="186"/>
      <c r="E60" s="187"/>
      <c r="F60" s="188"/>
      <c r="G60" s="71"/>
      <c r="H60" s="71"/>
      <c r="I60" s="107"/>
      <c r="J60" s="107"/>
      <c r="K60" s="107"/>
      <c r="L60" s="107"/>
      <c r="M60" s="107"/>
      <c r="N60" s="92"/>
      <c r="O60" s="92"/>
      <c r="P60" s="107"/>
      <c r="Q60" s="71"/>
      <c r="R60" s="71"/>
      <c r="S60" s="71"/>
      <c r="T60" s="71"/>
      <c r="U60" s="5"/>
      <c r="V60" s="5"/>
      <c r="W60" s="5"/>
      <c r="X60" s="98"/>
      <c r="Y60" s="92"/>
      <c r="Z60" s="93"/>
      <c r="AA60" s="2"/>
      <c r="AB60" s="103"/>
      <c r="AC60" s="103"/>
      <c r="AD60" s="136"/>
      <c r="AE60" s="98"/>
      <c r="AF60" s="5"/>
      <c r="AG60" s="92"/>
      <c r="AH60" s="92"/>
      <c r="AI60" s="98"/>
      <c r="AJ60" s="92"/>
      <c r="AK60" s="92"/>
      <c r="AL60" s="92"/>
      <c r="AM60" s="92"/>
      <c r="AN60" s="98"/>
      <c r="AO60" s="92"/>
      <c r="AP60" s="92"/>
      <c r="AQ60" s="92"/>
      <c r="AR60" s="92"/>
      <c r="AS60" s="98"/>
      <c r="AT60" s="92"/>
      <c r="AU60" s="92"/>
      <c r="AV60" s="92"/>
      <c r="AW60" s="92"/>
      <c r="AX60" s="98"/>
      <c r="AY60" s="92"/>
      <c r="AZ60" s="92"/>
      <c r="BA60" s="92"/>
      <c r="BB60" s="92"/>
      <c r="BC60" s="98"/>
      <c r="BD60" s="92"/>
      <c r="BE60" s="92"/>
      <c r="BF60" s="92"/>
      <c r="BG60" s="92"/>
      <c r="BH60" s="98"/>
      <c r="BI60" s="106"/>
      <c r="BJ60" s="71"/>
      <c r="BK60" s="71"/>
      <c r="BL60" s="71"/>
      <c r="BM60" s="100"/>
      <c r="BN60" s="151"/>
      <c r="BO60" s="99"/>
      <c r="BP60" s="71"/>
      <c r="BQ60" s="71"/>
      <c r="BR60" s="71"/>
      <c r="BS60" s="92"/>
      <c r="BT60" s="223"/>
      <c r="BU60" s="225"/>
      <c r="BV60" s="71"/>
      <c r="BW60" s="92"/>
      <c r="BX60" s="223"/>
      <c r="BY60" s="225"/>
      <c r="BZ60" s="71"/>
      <c r="CA60" s="92"/>
      <c r="CB60" s="223"/>
      <c r="CC60" s="2"/>
      <c r="CD60" s="105"/>
      <c r="CE60" s="5"/>
      <c r="CF60" s="92" t="str">
        <f>IF(ISBLANK(J60),"",(CONCATENATE(Reg_No_Format,#REF!,"-",TEXT(X60,"DDMM"),TEXT(B60,"0000"))))</f>
        <v/>
      </c>
      <c r="CG60" s="92"/>
      <c r="CH60" s="92"/>
      <c r="CI60" s="92"/>
      <c r="CJ60" s="185"/>
      <c r="CK60" s="106"/>
    </row>
    <row r="61" spans="2:89" ht="20.100000000000001" customHeight="1" x14ac:dyDescent="0.2">
      <c r="B61" s="221">
        <v>57</v>
      </c>
      <c r="C61" s="68"/>
      <c r="D61" s="186"/>
      <c r="E61" s="187"/>
      <c r="F61" s="188"/>
      <c r="G61" s="71"/>
      <c r="H61" s="71"/>
      <c r="I61" s="107"/>
      <c r="J61" s="107"/>
      <c r="K61" s="107"/>
      <c r="L61" s="107"/>
      <c r="M61" s="107"/>
      <c r="N61" s="92"/>
      <c r="O61" s="92"/>
      <c r="P61" s="107"/>
      <c r="Q61" s="71"/>
      <c r="R61" s="71"/>
      <c r="S61" s="71"/>
      <c r="T61" s="71"/>
      <c r="U61" s="5"/>
      <c r="V61" s="5"/>
      <c r="W61" s="5"/>
      <c r="X61" s="98"/>
      <c r="Y61" s="92"/>
      <c r="Z61" s="93"/>
      <c r="AA61" s="2"/>
      <c r="AB61" s="103"/>
      <c r="AC61" s="103"/>
      <c r="AD61" s="136"/>
      <c r="AE61" s="98"/>
      <c r="AF61" s="5"/>
      <c r="AG61" s="92"/>
      <c r="AH61" s="92"/>
      <c r="AI61" s="98"/>
      <c r="AJ61" s="92"/>
      <c r="AK61" s="92"/>
      <c r="AL61" s="92"/>
      <c r="AM61" s="92"/>
      <c r="AN61" s="98"/>
      <c r="AO61" s="92"/>
      <c r="AP61" s="92"/>
      <c r="AQ61" s="92"/>
      <c r="AR61" s="92"/>
      <c r="AS61" s="98"/>
      <c r="AT61" s="92"/>
      <c r="AU61" s="92"/>
      <c r="AV61" s="92"/>
      <c r="AW61" s="92"/>
      <c r="AX61" s="98"/>
      <c r="AY61" s="92"/>
      <c r="AZ61" s="92"/>
      <c r="BA61" s="92"/>
      <c r="BB61" s="92"/>
      <c r="BC61" s="98"/>
      <c r="BD61" s="92"/>
      <c r="BE61" s="92"/>
      <c r="BF61" s="92"/>
      <c r="BG61" s="92"/>
      <c r="BH61" s="98"/>
      <c r="BI61" s="106"/>
      <c r="BJ61" s="71"/>
      <c r="BK61" s="71"/>
      <c r="BL61" s="71"/>
      <c r="BM61" s="100"/>
      <c r="BN61" s="151"/>
      <c r="BO61" s="99"/>
      <c r="BP61" s="71"/>
      <c r="BQ61" s="71"/>
      <c r="BR61" s="71"/>
      <c r="BS61" s="92"/>
      <c r="BT61" s="223"/>
      <c r="BU61" s="225"/>
      <c r="BV61" s="71"/>
      <c r="BW61" s="92"/>
      <c r="BX61" s="223"/>
      <c r="BY61" s="225"/>
      <c r="BZ61" s="71"/>
      <c r="CA61" s="92"/>
      <c r="CB61" s="223"/>
      <c r="CC61" s="2"/>
      <c r="CD61" s="105"/>
      <c r="CE61" s="5"/>
      <c r="CF61" s="92" t="str">
        <f>IF(ISBLANK(J61),"",(CONCATENATE(Reg_No_Format,#REF!,"-",TEXT(X61,"DDMM"),TEXT(B61,"0000"))))</f>
        <v/>
      </c>
      <c r="CG61" s="92"/>
      <c r="CH61" s="92"/>
      <c r="CI61" s="92"/>
      <c r="CJ61" s="185"/>
      <c r="CK61" s="106"/>
    </row>
    <row r="62" spans="2:89" ht="20.100000000000001" customHeight="1" x14ac:dyDescent="0.2">
      <c r="B62" s="221">
        <v>58</v>
      </c>
      <c r="C62" s="68"/>
      <c r="D62" s="186"/>
      <c r="E62" s="187"/>
      <c r="F62" s="188"/>
      <c r="G62" s="71"/>
      <c r="H62" s="71"/>
      <c r="I62" s="107"/>
      <c r="J62" s="107"/>
      <c r="K62" s="107"/>
      <c r="L62" s="107"/>
      <c r="M62" s="107"/>
      <c r="N62" s="92"/>
      <c r="O62" s="92"/>
      <c r="P62" s="107"/>
      <c r="Q62" s="71"/>
      <c r="R62" s="71"/>
      <c r="S62" s="71"/>
      <c r="T62" s="71"/>
      <c r="U62" s="5"/>
      <c r="V62" s="5"/>
      <c r="W62" s="5"/>
      <c r="X62" s="98"/>
      <c r="Y62" s="92"/>
      <c r="Z62" s="93"/>
      <c r="AA62" s="2"/>
      <c r="AB62" s="103"/>
      <c r="AC62" s="103"/>
      <c r="AD62" s="136"/>
      <c r="AE62" s="98"/>
      <c r="AF62" s="5"/>
      <c r="AG62" s="92"/>
      <c r="AH62" s="92"/>
      <c r="AI62" s="98"/>
      <c r="AJ62" s="92"/>
      <c r="AK62" s="92"/>
      <c r="AL62" s="92"/>
      <c r="AM62" s="92"/>
      <c r="AN62" s="98"/>
      <c r="AO62" s="92"/>
      <c r="AP62" s="92"/>
      <c r="AQ62" s="92"/>
      <c r="AR62" s="92"/>
      <c r="AS62" s="98"/>
      <c r="AT62" s="92"/>
      <c r="AU62" s="92"/>
      <c r="AV62" s="92"/>
      <c r="AW62" s="92"/>
      <c r="AX62" s="98"/>
      <c r="AY62" s="92"/>
      <c r="AZ62" s="92"/>
      <c r="BA62" s="92"/>
      <c r="BB62" s="92"/>
      <c r="BC62" s="98"/>
      <c r="BD62" s="92"/>
      <c r="BE62" s="92"/>
      <c r="BF62" s="92"/>
      <c r="BG62" s="92"/>
      <c r="BH62" s="98"/>
      <c r="BI62" s="106"/>
      <c r="BJ62" s="71"/>
      <c r="BK62" s="71"/>
      <c r="BL62" s="71"/>
      <c r="BM62" s="100"/>
      <c r="BN62" s="151"/>
      <c r="BO62" s="99"/>
      <c r="BP62" s="71"/>
      <c r="BQ62" s="71"/>
      <c r="BR62" s="71"/>
      <c r="BS62" s="92"/>
      <c r="BT62" s="223"/>
      <c r="BU62" s="225"/>
      <c r="BV62" s="71"/>
      <c r="BW62" s="92"/>
      <c r="BX62" s="223"/>
      <c r="BY62" s="225"/>
      <c r="BZ62" s="71"/>
      <c r="CA62" s="92"/>
      <c r="CB62" s="223"/>
      <c r="CC62" s="2"/>
      <c r="CD62" s="105"/>
      <c r="CE62" s="5"/>
      <c r="CF62" s="92" t="str">
        <f>IF(ISBLANK(J62),"",(CONCATENATE(Reg_No_Format,#REF!,"-",TEXT(X62,"DDMM"),TEXT(B62,"0000"))))</f>
        <v/>
      </c>
      <c r="CG62" s="92"/>
      <c r="CH62" s="92"/>
      <c r="CI62" s="92"/>
      <c r="CJ62" s="185"/>
      <c r="CK62" s="106"/>
    </row>
    <row r="63" spans="2:89" ht="20.100000000000001" customHeight="1" x14ac:dyDescent="0.2">
      <c r="B63" s="221">
        <v>59</v>
      </c>
      <c r="C63" s="68"/>
      <c r="D63" s="186"/>
      <c r="E63" s="187"/>
      <c r="F63" s="188"/>
      <c r="G63" s="71"/>
      <c r="H63" s="71"/>
      <c r="I63" s="107"/>
      <c r="J63" s="107"/>
      <c r="K63" s="107"/>
      <c r="L63" s="107"/>
      <c r="M63" s="107"/>
      <c r="N63" s="92"/>
      <c r="O63" s="92"/>
      <c r="P63" s="107"/>
      <c r="Q63" s="71"/>
      <c r="R63" s="71"/>
      <c r="S63" s="71"/>
      <c r="T63" s="71"/>
      <c r="U63" s="5"/>
      <c r="V63" s="5"/>
      <c r="W63" s="5"/>
      <c r="X63" s="98"/>
      <c r="Y63" s="92"/>
      <c r="Z63" s="93"/>
      <c r="AA63" s="2"/>
      <c r="AB63" s="103"/>
      <c r="AC63" s="103"/>
      <c r="AD63" s="136"/>
      <c r="AE63" s="98"/>
      <c r="AF63" s="5"/>
      <c r="AG63" s="92"/>
      <c r="AH63" s="92"/>
      <c r="AI63" s="98"/>
      <c r="AJ63" s="92"/>
      <c r="AK63" s="92"/>
      <c r="AL63" s="92"/>
      <c r="AM63" s="92"/>
      <c r="AN63" s="98"/>
      <c r="AO63" s="92"/>
      <c r="AP63" s="92"/>
      <c r="AQ63" s="92"/>
      <c r="AR63" s="92"/>
      <c r="AS63" s="98"/>
      <c r="AT63" s="92"/>
      <c r="AU63" s="92"/>
      <c r="AV63" s="92"/>
      <c r="AW63" s="92"/>
      <c r="AX63" s="98"/>
      <c r="AY63" s="92"/>
      <c r="AZ63" s="92"/>
      <c r="BA63" s="92"/>
      <c r="BB63" s="92"/>
      <c r="BC63" s="98"/>
      <c r="BD63" s="92"/>
      <c r="BE63" s="92"/>
      <c r="BF63" s="92"/>
      <c r="BG63" s="92"/>
      <c r="BH63" s="98"/>
      <c r="BI63" s="106"/>
      <c r="BJ63" s="71"/>
      <c r="BK63" s="71"/>
      <c r="BL63" s="71"/>
      <c r="BM63" s="100"/>
      <c r="BN63" s="151"/>
      <c r="BO63" s="99"/>
      <c r="BP63" s="71"/>
      <c r="BQ63" s="71"/>
      <c r="BR63" s="71"/>
      <c r="BS63" s="92"/>
      <c r="BT63" s="223"/>
      <c r="BU63" s="225"/>
      <c r="BV63" s="71"/>
      <c r="BW63" s="92"/>
      <c r="BX63" s="223"/>
      <c r="BY63" s="225"/>
      <c r="BZ63" s="71"/>
      <c r="CA63" s="92"/>
      <c r="CB63" s="223"/>
      <c r="CC63" s="2"/>
      <c r="CD63" s="105"/>
      <c r="CE63" s="5"/>
      <c r="CF63" s="92" t="str">
        <f>IF(ISBLANK(J63),"",(CONCATENATE(Reg_No_Format,#REF!,"-",TEXT(X63,"DDMM"),TEXT(B63,"0000"))))</f>
        <v/>
      </c>
      <c r="CG63" s="92"/>
      <c r="CH63" s="92"/>
      <c r="CI63" s="92"/>
      <c r="CJ63" s="185"/>
      <c r="CK63" s="106"/>
    </row>
    <row r="64" spans="2:89" ht="20.100000000000001" customHeight="1" x14ac:dyDescent="0.2">
      <c r="B64" s="221">
        <v>60</v>
      </c>
      <c r="C64" s="68"/>
      <c r="D64" s="186"/>
      <c r="E64" s="187"/>
      <c r="F64" s="188"/>
      <c r="G64" s="71"/>
      <c r="H64" s="71"/>
      <c r="I64" s="107"/>
      <c r="J64" s="107"/>
      <c r="K64" s="107"/>
      <c r="L64" s="107"/>
      <c r="M64" s="107"/>
      <c r="N64" s="92"/>
      <c r="O64" s="92"/>
      <c r="P64" s="107"/>
      <c r="Q64" s="71"/>
      <c r="R64" s="71"/>
      <c r="S64" s="71"/>
      <c r="T64" s="71"/>
      <c r="U64" s="5"/>
      <c r="V64" s="5"/>
      <c r="W64" s="5"/>
      <c r="X64" s="98"/>
      <c r="Y64" s="92"/>
      <c r="Z64" s="93"/>
      <c r="AA64" s="2"/>
      <c r="AB64" s="103"/>
      <c r="AC64" s="103"/>
      <c r="AD64" s="136"/>
      <c r="AE64" s="98"/>
      <c r="AF64" s="5"/>
      <c r="AG64" s="92"/>
      <c r="AH64" s="92"/>
      <c r="AI64" s="98"/>
      <c r="AJ64" s="92"/>
      <c r="AK64" s="92"/>
      <c r="AL64" s="92"/>
      <c r="AM64" s="92"/>
      <c r="AN64" s="98"/>
      <c r="AO64" s="92"/>
      <c r="AP64" s="92"/>
      <c r="AQ64" s="92"/>
      <c r="AR64" s="92"/>
      <c r="AS64" s="98"/>
      <c r="AT64" s="92"/>
      <c r="AU64" s="92"/>
      <c r="AV64" s="92"/>
      <c r="AW64" s="92"/>
      <c r="AX64" s="98"/>
      <c r="AY64" s="92"/>
      <c r="AZ64" s="92"/>
      <c r="BA64" s="92"/>
      <c r="BB64" s="92"/>
      <c r="BC64" s="98"/>
      <c r="BD64" s="92"/>
      <c r="BE64" s="92"/>
      <c r="BF64" s="92"/>
      <c r="BG64" s="92"/>
      <c r="BH64" s="98"/>
      <c r="BI64" s="106"/>
      <c r="BJ64" s="71"/>
      <c r="BK64" s="71"/>
      <c r="BL64" s="71"/>
      <c r="BM64" s="100"/>
      <c r="BN64" s="151"/>
      <c r="BO64" s="99"/>
      <c r="BP64" s="71"/>
      <c r="BQ64" s="71"/>
      <c r="BR64" s="71"/>
      <c r="BS64" s="92"/>
      <c r="BT64" s="223"/>
      <c r="BU64" s="225"/>
      <c r="BV64" s="71"/>
      <c r="BW64" s="92"/>
      <c r="BX64" s="223"/>
      <c r="BY64" s="225"/>
      <c r="BZ64" s="71"/>
      <c r="CA64" s="92"/>
      <c r="CB64" s="223"/>
      <c r="CC64" s="2"/>
      <c r="CD64" s="105"/>
      <c r="CE64" s="5"/>
      <c r="CF64" s="92" t="str">
        <f>IF(ISBLANK(J64),"",(CONCATENATE(Reg_No_Format,#REF!,"-",TEXT(X64,"DDMM"),TEXT(B64,"0000"))))</f>
        <v/>
      </c>
      <c r="CG64" s="92"/>
      <c r="CH64" s="92"/>
      <c r="CI64" s="92"/>
      <c r="CJ64" s="185"/>
      <c r="CK64" s="106"/>
    </row>
    <row r="65" spans="2:89" ht="20.100000000000001" customHeight="1" x14ac:dyDescent="0.2">
      <c r="B65" s="221">
        <v>61</v>
      </c>
      <c r="C65" s="68"/>
      <c r="D65" s="186"/>
      <c r="E65" s="187"/>
      <c r="F65" s="188"/>
      <c r="G65" s="71"/>
      <c r="H65" s="71"/>
      <c r="I65" s="107"/>
      <c r="J65" s="107"/>
      <c r="K65" s="107"/>
      <c r="L65" s="107"/>
      <c r="M65" s="107"/>
      <c r="N65" s="92"/>
      <c r="O65" s="92"/>
      <c r="P65" s="107"/>
      <c r="Q65" s="71"/>
      <c r="R65" s="71"/>
      <c r="S65" s="71"/>
      <c r="T65" s="71"/>
      <c r="U65" s="5"/>
      <c r="V65" s="5"/>
      <c r="W65" s="5"/>
      <c r="X65" s="98"/>
      <c r="Y65" s="92"/>
      <c r="Z65" s="93"/>
      <c r="AA65" s="2"/>
      <c r="AB65" s="103"/>
      <c r="AC65" s="103"/>
      <c r="AD65" s="136"/>
      <c r="AE65" s="98"/>
      <c r="AF65" s="5"/>
      <c r="AG65" s="92"/>
      <c r="AH65" s="92"/>
      <c r="AI65" s="98"/>
      <c r="AJ65" s="92"/>
      <c r="AK65" s="92"/>
      <c r="AL65" s="92"/>
      <c r="AM65" s="92"/>
      <c r="AN65" s="98"/>
      <c r="AO65" s="92"/>
      <c r="AP65" s="92"/>
      <c r="AQ65" s="92"/>
      <c r="AR65" s="92"/>
      <c r="AS65" s="98"/>
      <c r="AT65" s="92"/>
      <c r="AU65" s="92"/>
      <c r="AV65" s="92"/>
      <c r="AW65" s="92"/>
      <c r="AX65" s="98"/>
      <c r="AY65" s="92"/>
      <c r="AZ65" s="92"/>
      <c r="BA65" s="92"/>
      <c r="BB65" s="92"/>
      <c r="BC65" s="98"/>
      <c r="BD65" s="92"/>
      <c r="BE65" s="92"/>
      <c r="BF65" s="92"/>
      <c r="BG65" s="92"/>
      <c r="BH65" s="98"/>
      <c r="BI65" s="106"/>
      <c r="BJ65" s="71"/>
      <c r="BK65" s="71"/>
      <c r="BL65" s="71"/>
      <c r="BM65" s="100"/>
      <c r="BN65" s="151"/>
      <c r="BO65" s="99"/>
      <c r="BP65" s="71"/>
      <c r="BQ65" s="71"/>
      <c r="BR65" s="71"/>
      <c r="BS65" s="92"/>
      <c r="BT65" s="223"/>
      <c r="BU65" s="225"/>
      <c r="BV65" s="71"/>
      <c r="BW65" s="92"/>
      <c r="BX65" s="223"/>
      <c r="BY65" s="225"/>
      <c r="BZ65" s="71"/>
      <c r="CA65" s="92"/>
      <c r="CB65" s="223"/>
      <c r="CC65" s="2"/>
      <c r="CD65" s="105"/>
      <c r="CE65" s="5"/>
      <c r="CF65" s="92" t="str">
        <f>IF(ISBLANK(J65),"",(CONCATENATE(Reg_No_Format,#REF!,"-",TEXT(X65,"DDMM"),TEXT(B65,"0000"))))</f>
        <v/>
      </c>
      <c r="CG65" s="92"/>
      <c r="CH65" s="92"/>
      <c r="CI65" s="92"/>
      <c r="CJ65" s="185"/>
      <c r="CK65" s="106"/>
    </row>
    <row r="66" spans="2:89" ht="20.100000000000001" customHeight="1" x14ac:dyDescent="0.2">
      <c r="B66" s="221">
        <v>62</v>
      </c>
      <c r="C66" s="68"/>
      <c r="D66" s="186"/>
      <c r="E66" s="187"/>
      <c r="F66" s="188"/>
      <c r="G66" s="71"/>
      <c r="H66" s="71"/>
      <c r="I66" s="107"/>
      <c r="J66" s="107"/>
      <c r="K66" s="107"/>
      <c r="L66" s="107"/>
      <c r="M66" s="107"/>
      <c r="N66" s="92"/>
      <c r="O66" s="92"/>
      <c r="P66" s="107"/>
      <c r="Q66" s="71"/>
      <c r="R66" s="71"/>
      <c r="S66" s="71"/>
      <c r="T66" s="71"/>
      <c r="U66" s="5"/>
      <c r="V66" s="5"/>
      <c r="W66" s="5"/>
      <c r="X66" s="98"/>
      <c r="Y66" s="92"/>
      <c r="Z66" s="93"/>
      <c r="AA66" s="2"/>
      <c r="AB66" s="103"/>
      <c r="AC66" s="103"/>
      <c r="AD66" s="136"/>
      <c r="AE66" s="98"/>
      <c r="AF66" s="5"/>
      <c r="AG66" s="92"/>
      <c r="AH66" s="92"/>
      <c r="AI66" s="98"/>
      <c r="AJ66" s="92"/>
      <c r="AK66" s="92"/>
      <c r="AL66" s="92"/>
      <c r="AM66" s="92"/>
      <c r="AN66" s="98"/>
      <c r="AO66" s="92"/>
      <c r="AP66" s="92"/>
      <c r="AQ66" s="92"/>
      <c r="AR66" s="92"/>
      <c r="AS66" s="98"/>
      <c r="AT66" s="92"/>
      <c r="AU66" s="92"/>
      <c r="AV66" s="92"/>
      <c r="AW66" s="92"/>
      <c r="AX66" s="98"/>
      <c r="AY66" s="92"/>
      <c r="AZ66" s="92"/>
      <c r="BA66" s="92"/>
      <c r="BB66" s="92"/>
      <c r="BC66" s="98"/>
      <c r="BD66" s="92"/>
      <c r="BE66" s="92"/>
      <c r="BF66" s="92"/>
      <c r="BG66" s="92"/>
      <c r="BH66" s="98"/>
      <c r="BI66" s="106"/>
      <c r="BJ66" s="71"/>
      <c r="BK66" s="71"/>
      <c r="BL66" s="71"/>
      <c r="BM66" s="100"/>
      <c r="BN66" s="151"/>
      <c r="BO66" s="99"/>
      <c r="BP66" s="71"/>
      <c r="BQ66" s="71"/>
      <c r="BR66" s="71"/>
      <c r="BS66" s="92"/>
      <c r="BT66" s="223"/>
      <c r="BU66" s="225"/>
      <c r="BV66" s="71"/>
      <c r="BW66" s="92"/>
      <c r="BX66" s="223"/>
      <c r="BY66" s="225"/>
      <c r="BZ66" s="71"/>
      <c r="CA66" s="92"/>
      <c r="CB66" s="223"/>
      <c r="CC66" s="2"/>
      <c r="CD66" s="105"/>
      <c r="CE66" s="5"/>
      <c r="CF66" s="92" t="str">
        <f>IF(ISBLANK(J66),"",(CONCATENATE(Reg_No_Format,#REF!,"-",TEXT(X66,"DDMM"),TEXT(B66,"0000"))))</f>
        <v/>
      </c>
      <c r="CG66" s="92"/>
      <c r="CH66" s="92"/>
      <c r="CI66" s="92"/>
      <c r="CJ66" s="185"/>
      <c r="CK66" s="106"/>
    </row>
    <row r="67" spans="2:89" ht="20.100000000000001" customHeight="1" x14ac:dyDescent="0.2">
      <c r="B67" s="221">
        <v>63</v>
      </c>
      <c r="C67" s="68"/>
      <c r="D67" s="186"/>
      <c r="E67" s="187"/>
      <c r="F67" s="188"/>
      <c r="G67" s="71"/>
      <c r="H67" s="71"/>
      <c r="I67" s="107"/>
      <c r="J67" s="107"/>
      <c r="K67" s="107"/>
      <c r="L67" s="107"/>
      <c r="M67" s="107"/>
      <c r="N67" s="92"/>
      <c r="O67" s="92"/>
      <c r="P67" s="107"/>
      <c r="Q67" s="71"/>
      <c r="R67" s="71"/>
      <c r="S67" s="71"/>
      <c r="T67" s="71"/>
      <c r="U67" s="5"/>
      <c r="V67" s="5"/>
      <c r="W67" s="5"/>
      <c r="X67" s="98"/>
      <c r="Y67" s="92"/>
      <c r="Z67" s="93"/>
      <c r="AA67" s="2"/>
      <c r="AB67" s="103"/>
      <c r="AC67" s="103"/>
      <c r="AD67" s="136"/>
      <c r="AE67" s="98"/>
      <c r="AF67" s="5"/>
      <c r="AG67" s="92"/>
      <c r="AH67" s="92"/>
      <c r="AI67" s="98"/>
      <c r="AJ67" s="92"/>
      <c r="AK67" s="92"/>
      <c r="AL67" s="92"/>
      <c r="AM67" s="92"/>
      <c r="AN67" s="98"/>
      <c r="AO67" s="92"/>
      <c r="AP67" s="92"/>
      <c r="AQ67" s="92"/>
      <c r="AR67" s="92"/>
      <c r="AS67" s="98"/>
      <c r="AT67" s="92"/>
      <c r="AU67" s="92"/>
      <c r="AV67" s="92"/>
      <c r="AW67" s="92"/>
      <c r="AX67" s="98"/>
      <c r="AY67" s="92"/>
      <c r="AZ67" s="92"/>
      <c r="BA67" s="92"/>
      <c r="BB67" s="92"/>
      <c r="BC67" s="98"/>
      <c r="BD67" s="92"/>
      <c r="BE67" s="92"/>
      <c r="BF67" s="92"/>
      <c r="BG67" s="92"/>
      <c r="BH67" s="98"/>
      <c r="BI67" s="106"/>
      <c r="BJ67" s="71"/>
      <c r="BK67" s="71"/>
      <c r="BL67" s="71"/>
      <c r="BM67" s="100"/>
      <c r="BN67" s="151"/>
      <c r="BO67" s="99"/>
      <c r="BP67" s="71"/>
      <c r="BQ67" s="71"/>
      <c r="BR67" s="71"/>
      <c r="BS67" s="92"/>
      <c r="BT67" s="223"/>
      <c r="BU67" s="225"/>
      <c r="BV67" s="71"/>
      <c r="BW67" s="92"/>
      <c r="BX67" s="223"/>
      <c r="BY67" s="225"/>
      <c r="BZ67" s="71"/>
      <c r="CA67" s="92"/>
      <c r="CB67" s="223"/>
      <c r="CC67" s="2"/>
      <c r="CD67" s="105"/>
      <c r="CE67" s="5"/>
      <c r="CF67" s="92" t="str">
        <f>IF(ISBLANK(J67),"",(CONCATENATE(Reg_No_Format,#REF!,"-",TEXT(X67,"DDMM"),TEXT(B67,"0000"))))</f>
        <v/>
      </c>
      <c r="CG67" s="92"/>
      <c r="CH67" s="92"/>
      <c r="CI67" s="92"/>
      <c r="CJ67" s="185"/>
      <c r="CK67" s="106"/>
    </row>
    <row r="68" spans="2:89" ht="20.100000000000001" customHeight="1" x14ac:dyDescent="0.2">
      <c r="B68" s="221">
        <v>64</v>
      </c>
      <c r="C68" s="68"/>
      <c r="D68" s="186"/>
      <c r="E68" s="187"/>
      <c r="F68" s="188"/>
      <c r="G68" s="71"/>
      <c r="H68" s="71"/>
      <c r="I68" s="107"/>
      <c r="J68" s="107"/>
      <c r="K68" s="107"/>
      <c r="L68" s="107"/>
      <c r="M68" s="107"/>
      <c r="N68" s="92"/>
      <c r="O68" s="92"/>
      <c r="P68" s="107"/>
      <c r="Q68" s="71"/>
      <c r="R68" s="71"/>
      <c r="S68" s="71"/>
      <c r="T68" s="71"/>
      <c r="U68" s="5"/>
      <c r="V68" s="5"/>
      <c r="W68" s="5"/>
      <c r="X68" s="98"/>
      <c r="Y68" s="92"/>
      <c r="Z68" s="93"/>
      <c r="AA68" s="2"/>
      <c r="AB68" s="103"/>
      <c r="AC68" s="103"/>
      <c r="AD68" s="136"/>
      <c r="AE68" s="98"/>
      <c r="AF68" s="5"/>
      <c r="AG68" s="92"/>
      <c r="AH68" s="92"/>
      <c r="AI68" s="98"/>
      <c r="AJ68" s="92"/>
      <c r="AK68" s="92"/>
      <c r="AL68" s="92"/>
      <c r="AM68" s="92"/>
      <c r="AN68" s="98"/>
      <c r="AO68" s="92"/>
      <c r="AP68" s="92"/>
      <c r="AQ68" s="92"/>
      <c r="AR68" s="92"/>
      <c r="AS68" s="98"/>
      <c r="AT68" s="92"/>
      <c r="AU68" s="92"/>
      <c r="AV68" s="92"/>
      <c r="AW68" s="92"/>
      <c r="AX68" s="98"/>
      <c r="AY68" s="92"/>
      <c r="AZ68" s="92"/>
      <c r="BA68" s="92"/>
      <c r="BB68" s="92"/>
      <c r="BC68" s="98"/>
      <c r="BD68" s="92"/>
      <c r="BE68" s="92"/>
      <c r="BF68" s="92"/>
      <c r="BG68" s="92"/>
      <c r="BH68" s="98"/>
      <c r="BI68" s="106"/>
      <c r="BJ68" s="71"/>
      <c r="BK68" s="71"/>
      <c r="BL68" s="71"/>
      <c r="BM68" s="100"/>
      <c r="BN68" s="151"/>
      <c r="BO68" s="99"/>
      <c r="BP68" s="71"/>
      <c r="BQ68" s="71"/>
      <c r="BR68" s="71"/>
      <c r="BS68" s="92"/>
      <c r="BT68" s="223"/>
      <c r="BU68" s="225"/>
      <c r="BV68" s="71"/>
      <c r="BW68" s="92"/>
      <c r="BX68" s="223"/>
      <c r="BY68" s="225"/>
      <c r="BZ68" s="71"/>
      <c r="CA68" s="92"/>
      <c r="CB68" s="223"/>
      <c r="CC68" s="2"/>
      <c r="CD68" s="105"/>
      <c r="CE68" s="5"/>
      <c r="CF68" s="92" t="str">
        <f>IF(ISBLANK(J68),"",(CONCATENATE(Reg_No_Format,#REF!,"-",TEXT(X68,"DDMM"),TEXT(B68,"0000"))))</f>
        <v/>
      </c>
      <c r="CG68" s="92"/>
      <c r="CH68" s="92"/>
      <c r="CI68" s="92"/>
      <c r="CJ68" s="185"/>
      <c r="CK68" s="106"/>
    </row>
    <row r="69" spans="2:89" ht="20.100000000000001" customHeight="1" x14ac:dyDescent="0.2">
      <c r="B69" s="221">
        <v>65</v>
      </c>
      <c r="C69" s="68"/>
      <c r="D69" s="186"/>
      <c r="E69" s="187"/>
      <c r="F69" s="188"/>
      <c r="G69" s="71"/>
      <c r="H69" s="71"/>
      <c r="I69" s="107"/>
      <c r="J69" s="107"/>
      <c r="K69" s="107"/>
      <c r="L69" s="107"/>
      <c r="M69" s="107"/>
      <c r="N69" s="92"/>
      <c r="O69" s="92"/>
      <c r="P69" s="107"/>
      <c r="Q69" s="71"/>
      <c r="R69" s="71"/>
      <c r="S69" s="71"/>
      <c r="T69" s="71"/>
      <c r="U69" s="5"/>
      <c r="V69" s="5"/>
      <c r="W69" s="5"/>
      <c r="X69" s="98"/>
      <c r="Y69" s="92"/>
      <c r="Z69" s="93"/>
      <c r="AA69" s="2"/>
      <c r="AB69" s="103"/>
      <c r="AC69" s="103"/>
      <c r="AD69" s="136"/>
      <c r="AE69" s="98"/>
      <c r="AF69" s="5"/>
      <c r="AG69" s="92"/>
      <c r="AH69" s="92"/>
      <c r="AI69" s="98"/>
      <c r="AJ69" s="92"/>
      <c r="AK69" s="92"/>
      <c r="AL69" s="92"/>
      <c r="AM69" s="92"/>
      <c r="AN69" s="98"/>
      <c r="AO69" s="92"/>
      <c r="AP69" s="92"/>
      <c r="AQ69" s="92"/>
      <c r="AR69" s="92"/>
      <c r="AS69" s="98"/>
      <c r="AT69" s="92"/>
      <c r="AU69" s="92"/>
      <c r="AV69" s="92"/>
      <c r="AW69" s="92"/>
      <c r="AX69" s="98"/>
      <c r="AY69" s="92"/>
      <c r="AZ69" s="92"/>
      <c r="BA69" s="92"/>
      <c r="BB69" s="92"/>
      <c r="BC69" s="98"/>
      <c r="BD69" s="92"/>
      <c r="BE69" s="92"/>
      <c r="BF69" s="92"/>
      <c r="BG69" s="92"/>
      <c r="BH69" s="98"/>
      <c r="BI69" s="106"/>
      <c r="BJ69" s="71"/>
      <c r="BK69" s="71"/>
      <c r="BL69" s="71"/>
      <c r="BM69" s="100"/>
      <c r="BN69" s="151"/>
      <c r="BO69" s="99"/>
      <c r="BP69" s="71"/>
      <c r="BQ69" s="71"/>
      <c r="BR69" s="71"/>
      <c r="BS69" s="92"/>
      <c r="BT69" s="223"/>
      <c r="BU69" s="225"/>
      <c r="BV69" s="71"/>
      <c r="BW69" s="92"/>
      <c r="BX69" s="223"/>
      <c r="BY69" s="225"/>
      <c r="BZ69" s="71"/>
      <c r="CA69" s="92"/>
      <c r="CB69" s="223"/>
      <c r="CC69" s="2"/>
      <c r="CD69" s="105"/>
      <c r="CE69" s="5"/>
      <c r="CF69" s="92" t="str">
        <f>IF(ISBLANK(J69),"",(CONCATENATE(Reg_No_Format,#REF!,"-",TEXT(X69,"DDMM"),TEXT(B69,"0000"))))</f>
        <v/>
      </c>
      <c r="CG69" s="92"/>
      <c r="CH69" s="92"/>
      <c r="CI69" s="92"/>
      <c r="CJ69" s="185"/>
      <c r="CK69" s="106"/>
    </row>
    <row r="70" spans="2:89" ht="20.100000000000001" customHeight="1" x14ac:dyDescent="0.2">
      <c r="B70" s="221">
        <v>66</v>
      </c>
      <c r="C70" s="68"/>
      <c r="D70" s="186"/>
      <c r="E70" s="187"/>
      <c r="F70" s="188"/>
      <c r="G70" s="71"/>
      <c r="H70" s="71"/>
      <c r="I70" s="107"/>
      <c r="J70" s="107"/>
      <c r="K70" s="107"/>
      <c r="L70" s="107"/>
      <c r="M70" s="107"/>
      <c r="N70" s="92"/>
      <c r="O70" s="92"/>
      <c r="P70" s="107"/>
      <c r="Q70" s="71"/>
      <c r="R70" s="71"/>
      <c r="S70" s="71"/>
      <c r="T70" s="71"/>
      <c r="U70" s="5"/>
      <c r="V70" s="5"/>
      <c r="W70" s="5"/>
      <c r="X70" s="98"/>
      <c r="Y70" s="92"/>
      <c r="Z70" s="93"/>
      <c r="AA70" s="2"/>
      <c r="AB70" s="103"/>
      <c r="AC70" s="103"/>
      <c r="AD70" s="136"/>
      <c r="AE70" s="98"/>
      <c r="AF70" s="5"/>
      <c r="AG70" s="92"/>
      <c r="AH70" s="92"/>
      <c r="AI70" s="98"/>
      <c r="AJ70" s="92"/>
      <c r="AK70" s="92"/>
      <c r="AL70" s="92"/>
      <c r="AM70" s="92"/>
      <c r="AN70" s="98"/>
      <c r="AO70" s="92"/>
      <c r="AP70" s="92"/>
      <c r="AQ70" s="92"/>
      <c r="AR70" s="92"/>
      <c r="AS70" s="98"/>
      <c r="AT70" s="92"/>
      <c r="AU70" s="92"/>
      <c r="AV70" s="92"/>
      <c r="AW70" s="92"/>
      <c r="AX70" s="98"/>
      <c r="AY70" s="92"/>
      <c r="AZ70" s="92"/>
      <c r="BA70" s="92"/>
      <c r="BB70" s="92"/>
      <c r="BC70" s="98"/>
      <c r="BD70" s="92"/>
      <c r="BE70" s="92"/>
      <c r="BF70" s="92"/>
      <c r="BG70" s="92"/>
      <c r="BH70" s="98"/>
      <c r="BI70" s="106"/>
      <c r="BJ70" s="71"/>
      <c r="BK70" s="71"/>
      <c r="BL70" s="71"/>
      <c r="BM70" s="100"/>
      <c r="BN70" s="151"/>
      <c r="BO70" s="99"/>
      <c r="BP70" s="71"/>
      <c r="BQ70" s="71"/>
      <c r="BR70" s="71"/>
      <c r="BS70" s="92"/>
      <c r="BT70" s="223"/>
      <c r="BU70" s="225"/>
      <c r="BV70" s="71"/>
      <c r="BW70" s="92"/>
      <c r="BX70" s="223"/>
      <c r="BY70" s="225"/>
      <c r="BZ70" s="71"/>
      <c r="CA70" s="92"/>
      <c r="CB70" s="223"/>
      <c r="CC70" s="2"/>
      <c r="CD70" s="105"/>
      <c r="CE70" s="5"/>
      <c r="CF70" s="92" t="str">
        <f>IF(ISBLANK(J70),"",(CONCATENATE(Reg_No_Format,#REF!,"-",TEXT(X70,"DDMM"),TEXT(B70,"0000"))))</f>
        <v/>
      </c>
      <c r="CG70" s="92"/>
      <c r="CH70" s="92"/>
      <c r="CI70" s="92"/>
      <c r="CJ70" s="185"/>
      <c r="CK70" s="106"/>
    </row>
    <row r="71" spans="2:89" ht="20.100000000000001" customHeight="1" x14ac:dyDescent="0.2">
      <c r="B71" s="221">
        <v>67</v>
      </c>
      <c r="C71" s="68"/>
      <c r="D71" s="186"/>
      <c r="E71" s="187"/>
      <c r="F71" s="188"/>
      <c r="G71" s="71"/>
      <c r="H71" s="71"/>
      <c r="I71" s="107"/>
      <c r="J71" s="107"/>
      <c r="K71" s="107"/>
      <c r="L71" s="107"/>
      <c r="M71" s="107"/>
      <c r="N71" s="92"/>
      <c r="O71" s="92"/>
      <c r="P71" s="107"/>
      <c r="Q71" s="71"/>
      <c r="R71" s="71"/>
      <c r="S71" s="71"/>
      <c r="T71" s="71"/>
      <c r="U71" s="5"/>
      <c r="V71" s="5"/>
      <c r="W71" s="5"/>
      <c r="X71" s="98"/>
      <c r="Y71" s="92"/>
      <c r="Z71" s="93"/>
      <c r="AA71" s="2"/>
      <c r="AB71" s="103"/>
      <c r="AC71" s="103"/>
      <c r="AD71" s="136"/>
      <c r="AE71" s="98"/>
      <c r="AF71" s="5"/>
      <c r="AG71" s="92"/>
      <c r="AH71" s="92"/>
      <c r="AI71" s="98"/>
      <c r="AJ71" s="92"/>
      <c r="AK71" s="92"/>
      <c r="AL71" s="92"/>
      <c r="AM71" s="92"/>
      <c r="AN71" s="98"/>
      <c r="AO71" s="92"/>
      <c r="AP71" s="92"/>
      <c r="AQ71" s="92"/>
      <c r="AR71" s="92"/>
      <c r="AS71" s="98"/>
      <c r="AT71" s="92"/>
      <c r="AU71" s="92"/>
      <c r="AV71" s="92"/>
      <c r="AW71" s="92"/>
      <c r="AX71" s="98"/>
      <c r="AY71" s="92"/>
      <c r="AZ71" s="92"/>
      <c r="BA71" s="92"/>
      <c r="BB71" s="92"/>
      <c r="BC71" s="98"/>
      <c r="BD71" s="92"/>
      <c r="BE71" s="92"/>
      <c r="BF71" s="92"/>
      <c r="BG71" s="92"/>
      <c r="BH71" s="98"/>
      <c r="BI71" s="106"/>
      <c r="BJ71" s="71"/>
      <c r="BK71" s="71"/>
      <c r="BL71" s="71"/>
      <c r="BM71" s="100"/>
      <c r="BN71" s="151"/>
      <c r="BO71" s="99"/>
      <c r="BP71" s="71"/>
      <c r="BQ71" s="71"/>
      <c r="BR71" s="71"/>
      <c r="BS71" s="92"/>
      <c r="BT71" s="223"/>
      <c r="BU71" s="225"/>
      <c r="BV71" s="71"/>
      <c r="BW71" s="92"/>
      <c r="BX71" s="223"/>
      <c r="BY71" s="225"/>
      <c r="BZ71" s="71"/>
      <c r="CA71" s="92"/>
      <c r="CB71" s="223"/>
      <c r="CC71" s="2"/>
      <c r="CD71" s="105"/>
      <c r="CE71" s="5"/>
      <c r="CF71" s="92" t="str">
        <f>IF(ISBLANK(J71),"",(CONCATENATE(Reg_No_Format,#REF!,"-",TEXT(X71,"DDMM"),TEXT(B71,"0000"))))</f>
        <v/>
      </c>
      <c r="CG71" s="92"/>
      <c r="CH71" s="92"/>
      <c r="CI71" s="92"/>
      <c r="CJ71" s="185"/>
      <c r="CK71" s="106"/>
    </row>
    <row r="72" spans="2:89" ht="20.100000000000001" customHeight="1" x14ac:dyDescent="0.2">
      <c r="B72" s="221">
        <v>68</v>
      </c>
      <c r="C72" s="68"/>
      <c r="D72" s="186"/>
      <c r="E72" s="187"/>
      <c r="F72" s="188"/>
      <c r="G72" s="71"/>
      <c r="H72" s="71"/>
      <c r="I72" s="107"/>
      <c r="J72" s="107"/>
      <c r="K72" s="107"/>
      <c r="L72" s="107"/>
      <c r="M72" s="107"/>
      <c r="N72" s="92"/>
      <c r="O72" s="92"/>
      <c r="P72" s="107"/>
      <c r="Q72" s="71"/>
      <c r="R72" s="71"/>
      <c r="S72" s="71"/>
      <c r="T72" s="71"/>
      <c r="U72" s="5"/>
      <c r="V72" s="5"/>
      <c r="W72" s="5"/>
      <c r="X72" s="98"/>
      <c r="Y72" s="92"/>
      <c r="Z72" s="93"/>
      <c r="AA72" s="2"/>
      <c r="AB72" s="103"/>
      <c r="AC72" s="103"/>
      <c r="AD72" s="136"/>
      <c r="AE72" s="98"/>
      <c r="AF72" s="5"/>
      <c r="AG72" s="92"/>
      <c r="AH72" s="92"/>
      <c r="AI72" s="98"/>
      <c r="AJ72" s="92"/>
      <c r="AK72" s="92"/>
      <c r="AL72" s="92"/>
      <c r="AM72" s="92"/>
      <c r="AN72" s="98"/>
      <c r="AO72" s="92"/>
      <c r="AP72" s="92"/>
      <c r="AQ72" s="92"/>
      <c r="AR72" s="92"/>
      <c r="AS72" s="98"/>
      <c r="AT72" s="92"/>
      <c r="AU72" s="92"/>
      <c r="AV72" s="92"/>
      <c r="AW72" s="92"/>
      <c r="AX72" s="98"/>
      <c r="AY72" s="92"/>
      <c r="AZ72" s="92"/>
      <c r="BA72" s="92"/>
      <c r="BB72" s="92"/>
      <c r="BC72" s="98"/>
      <c r="BD72" s="92"/>
      <c r="BE72" s="92"/>
      <c r="BF72" s="92"/>
      <c r="BG72" s="92"/>
      <c r="BH72" s="98"/>
      <c r="BI72" s="106"/>
      <c r="BJ72" s="71"/>
      <c r="BK72" s="71"/>
      <c r="BL72" s="71"/>
      <c r="BM72" s="100"/>
      <c r="BN72" s="151"/>
      <c r="BO72" s="99"/>
      <c r="BP72" s="71"/>
      <c r="BQ72" s="71"/>
      <c r="BR72" s="71"/>
      <c r="BS72" s="92"/>
      <c r="BT72" s="223"/>
      <c r="BU72" s="225"/>
      <c r="BV72" s="71"/>
      <c r="BW72" s="92"/>
      <c r="BX72" s="223"/>
      <c r="BY72" s="225"/>
      <c r="BZ72" s="71"/>
      <c r="CA72" s="92"/>
      <c r="CB72" s="223"/>
      <c r="CC72" s="2"/>
      <c r="CD72" s="105"/>
      <c r="CE72" s="5"/>
      <c r="CF72" s="92" t="str">
        <f>IF(ISBLANK(J72),"",(CONCATENATE(Reg_No_Format,#REF!,"-",TEXT(X72,"DDMM"),TEXT(B72,"0000"))))</f>
        <v/>
      </c>
      <c r="CG72" s="92"/>
      <c r="CH72" s="92"/>
      <c r="CI72" s="92"/>
      <c r="CJ72" s="185"/>
      <c r="CK72" s="106"/>
    </row>
    <row r="73" spans="2:89" ht="20.100000000000001" customHeight="1" x14ac:dyDescent="0.2">
      <c r="B73" s="221">
        <v>69</v>
      </c>
      <c r="C73" s="68"/>
      <c r="D73" s="186"/>
      <c r="E73" s="187"/>
      <c r="F73" s="188"/>
      <c r="G73" s="71"/>
      <c r="H73" s="71"/>
      <c r="I73" s="107"/>
      <c r="J73" s="107"/>
      <c r="K73" s="107"/>
      <c r="L73" s="107"/>
      <c r="M73" s="107"/>
      <c r="N73" s="92"/>
      <c r="O73" s="92"/>
      <c r="P73" s="107"/>
      <c r="Q73" s="71"/>
      <c r="R73" s="71"/>
      <c r="S73" s="71"/>
      <c r="T73" s="71"/>
      <c r="U73" s="5"/>
      <c r="V73" s="5"/>
      <c r="W73" s="5"/>
      <c r="X73" s="98"/>
      <c r="Y73" s="92"/>
      <c r="Z73" s="93"/>
      <c r="AA73" s="2"/>
      <c r="AB73" s="103"/>
      <c r="AC73" s="103"/>
      <c r="AD73" s="136"/>
      <c r="AE73" s="98"/>
      <c r="AF73" s="5"/>
      <c r="AG73" s="92"/>
      <c r="AH73" s="92"/>
      <c r="AI73" s="98"/>
      <c r="AJ73" s="92"/>
      <c r="AK73" s="92"/>
      <c r="AL73" s="92"/>
      <c r="AM73" s="92"/>
      <c r="AN73" s="98"/>
      <c r="AO73" s="92"/>
      <c r="AP73" s="92"/>
      <c r="AQ73" s="92"/>
      <c r="AR73" s="92"/>
      <c r="AS73" s="98"/>
      <c r="AT73" s="92"/>
      <c r="AU73" s="92"/>
      <c r="AV73" s="92"/>
      <c r="AW73" s="92"/>
      <c r="AX73" s="98"/>
      <c r="AY73" s="92"/>
      <c r="AZ73" s="92"/>
      <c r="BA73" s="92"/>
      <c r="BB73" s="92"/>
      <c r="BC73" s="98"/>
      <c r="BD73" s="92"/>
      <c r="BE73" s="92"/>
      <c r="BF73" s="92"/>
      <c r="BG73" s="92"/>
      <c r="BH73" s="98"/>
      <c r="BI73" s="106"/>
      <c r="BJ73" s="71"/>
      <c r="BK73" s="71"/>
      <c r="BL73" s="71"/>
      <c r="BM73" s="100"/>
      <c r="BN73" s="151"/>
      <c r="BO73" s="99"/>
      <c r="BP73" s="71"/>
      <c r="BQ73" s="71"/>
      <c r="BR73" s="71"/>
      <c r="BS73" s="92"/>
      <c r="BT73" s="223"/>
      <c r="BU73" s="225"/>
      <c r="BV73" s="71"/>
      <c r="BW73" s="92"/>
      <c r="BX73" s="223"/>
      <c r="BY73" s="225"/>
      <c r="BZ73" s="71"/>
      <c r="CA73" s="92"/>
      <c r="CB73" s="223"/>
      <c r="CC73" s="2"/>
      <c r="CD73" s="105"/>
      <c r="CE73" s="5"/>
      <c r="CF73" s="92" t="str">
        <f>IF(ISBLANK(J73),"",(CONCATENATE(Reg_No_Format,#REF!,"-",TEXT(X73,"DDMM"),TEXT(B73,"0000"))))</f>
        <v/>
      </c>
      <c r="CG73" s="92"/>
      <c r="CH73" s="92"/>
      <c r="CI73" s="92"/>
      <c r="CJ73" s="185"/>
      <c r="CK73" s="106"/>
    </row>
    <row r="74" spans="2:89" ht="20.100000000000001" customHeight="1" x14ac:dyDescent="0.2">
      <c r="B74" s="221">
        <v>70</v>
      </c>
      <c r="C74" s="68"/>
      <c r="D74" s="186"/>
      <c r="E74" s="187"/>
      <c r="F74" s="188"/>
      <c r="G74" s="71"/>
      <c r="H74" s="71"/>
      <c r="I74" s="107"/>
      <c r="J74" s="107"/>
      <c r="K74" s="107"/>
      <c r="L74" s="107"/>
      <c r="M74" s="107"/>
      <c r="N74" s="92"/>
      <c r="O74" s="92"/>
      <c r="P74" s="107"/>
      <c r="Q74" s="71"/>
      <c r="R74" s="71"/>
      <c r="S74" s="71"/>
      <c r="T74" s="71"/>
      <c r="U74" s="5"/>
      <c r="V74" s="5"/>
      <c r="W74" s="5"/>
      <c r="X74" s="98"/>
      <c r="Y74" s="92"/>
      <c r="Z74" s="93"/>
      <c r="AA74" s="2"/>
      <c r="AB74" s="103"/>
      <c r="AC74" s="103"/>
      <c r="AD74" s="136"/>
      <c r="AE74" s="98"/>
      <c r="AF74" s="5"/>
      <c r="AG74" s="92"/>
      <c r="AH74" s="92"/>
      <c r="AI74" s="98"/>
      <c r="AJ74" s="92"/>
      <c r="AK74" s="92"/>
      <c r="AL74" s="92"/>
      <c r="AM74" s="92"/>
      <c r="AN74" s="98"/>
      <c r="AO74" s="92"/>
      <c r="AP74" s="92"/>
      <c r="AQ74" s="92"/>
      <c r="AR74" s="92"/>
      <c r="AS74" s="98"/>
      <c r="AT74" s="92"/>
      <c r="AU74" s="92"/>
      <c r="AV74" s="92"/>
      <c r="AW74" s="92"/>
      <c r="AX74" s="98"/>
      <c r="AY74" s="92"/>
      <c r="AZ74" s="92"/>
      <c r="BA74" s="92"/>
      <c r="BB74" s="92"/>
      <c r="BC74" s="98"/>
      <c r="BD74" s="92"/>
      <c r="BE74" s="92"/>
      <c r="BF74" s="92"/>
      <c r="BG74" s="92"/>
      <c r="BH74" s="98"/>
      <c r="BI74" s="106"/>
      <c r="BJ74" s="71"/>
      <c r="BK74" s="71"/>
      <c r="BL74" s="71"/>
      <c r="BM74" s="100"/>
      <c r="BN74" s="151"/>
      <c r="BO74" s="99"/>
      <c r="BP74" s="71"/>
      <c r="BQ74" s="71"/>
      <c r="BR74" s="71"/>
      <c r="BS74" s="92"/>
      <c r="BT74" s="223"/>
      <c r="BU74" s="225"/>
      <c r="BV74" s="71"/>
      <c r="BW74" s="92"/>
      <c r="BX74" s="223"/>
      <c r="BY74" s="225"/>
      <c r="BZ74" s="71"/>
      <c r="CA74" s="92"/>
      <c r="CB74" s="223"/>
      <c r="CC74" s="2"/>
      <c r="CD74" s="105"/>
      <c r="CE74" s="5"/>
      <c r="CF74" s="92" t="str">
        <f>IF(ISBLANK(J74),"",(CONCATENATE(Reg_No_Format,#REF!,"-",TEXT(X74,"DDMM"),TEXT(B74,"0000"))))</f>
        <v/>
      </c>
      <c r="CG74" s="92"/>
      <c r="CH74" s="92"/>
      <c r="CI74" s="92"/>
      <c r="CJ74" s="185"/>
      <c r="CK74" s="106"/>
    </row>
    <row r="75" spans="2:89" ht="20.100000000000001" customHeight="1" x14ac:dyDescent="0.2">
      <c r="B75" s="221">
        <v>71</v>
      </c>
      <c r="C75" s="68"/>
      <c r="D75" s="186"/>
      <c r="E75" s="187"/>
      <c r="F75" s="188"/>
      <c r="G75" s="71"/>
      <c r="H75" s="71"/>
      <c r="I75" s="107"/>
      <c r="J75" s="107"/>
      <c r="K75" s="107"/>
      <c r="L75" s="107"/>
      <c r="M75" s="107"/>
      <c r="N75" s="92"/>
      <c r="O75" s="92"/>
      <c r="P75" s="107"/>
      <c r="Q75" s="71"/>
      <c r="R75" s="71"/>
      <c r="S75" s="71"/>
      <c r="T75" s="71"/>
      <c r="U75" s="5"/>
      <c r="V75" s="5"/>
      <c r="W75" s="5"/>
      <c r="X75" s="98"/>
      <c r="Y75" s="92"/>
      <c r="Z75" s="93"/>
      <c r="AA75" s="2"/>
      <c r="AB75" s="103"/>
      <c r="AC75" s="103"/>
      <c r="AD75" s="136"/>
      <c r="AE75" s="98"/>
      <c r="AF75" s="5"/>
      <c r="AG75" s="92"/>
      <c r="AH75" s="92"/>
      <c r="AI75" s="98"/>
      <c r="AJ75" s="92"/>
      <c r="AK75" s="92"/>
      <c r="AL75" s="92"/>
      <c r="AM75" s="92"/>
      <c r="AN75" s="98"/>
      <c r="AO75" s="92"/>
      <c r="AP75" s="92"/>
      <c r="AQ75" s="92"/>
      <c r="AR75" s="92"/>
      <c r="AS75" s="98"/>
      <c r="AT75" s="92"/>
      <c r="AU75" s="92"/>
      <c r="AV75" s="92"/>
      <c r="AW75" s="92"/>
      <c r="AX75" s="98"/>
      <c r="AY75" s="92"/>
      <c r="AZ75" s="92"/>
      <c r="BA75" s="92"/>
      <c r="BB75" s="92"/>
      <c r="BC75" s="98"/>
      <c r="BD75" s="92"/>
      <c r="BE75" s="92"/>
      <c r="BF75" s="92"/>
      <c r="BG75" s="92"/>
      <c r="BH75" s="98"/>
      <c r="BI75" s="106"/>
      <c r="BJ75" s="71"/>
      <c r="BK75" s="71"/>
      <c r="BL75" s="71"/>
      <c r="BM75" s="100"/>
      <c r="BN75" s="151"/>
      <c r="BO75" s="99"/>
      <c r="BP75" s="71"/>
      <c r="BQ75" s="71"/>
      <c r="BR75" s="71"/>
      <c r="BS75" s="92"/>
      <c r="BT75" s="223"/>
      <c r="BU75" s="225"/>
      <c r="BV75" s="71"/>
      <c r="BW75" s="92"/>
      <c r="BX75" s="223"/>
      <c r="BY75" s="225"/>
      <c r="BZ75" s="71"/>
      <c r="CA75" s="92"/>
      <c r="CB75" s="223"/>
      <c r="CC75" s="2"/>
      <c r="CD75" s="105"/>
      <c r="CE75" s="5"/>
      <c r="CF75" s="92" t="str">
        <f>IF(ISBLANK(J75),"",(CONCATENATE(Reg_No_Format,#REF!,"-",TEXT(X75,"DDMM"),TEXT(B75,"0000"))))</f>
        <v/>
      </c>
      <c r="CG75" s="92"/>
      <c r="CH75" s="92"/>
      <c r="CI75" s="92"/>
      <c r="CJ75" s="185"/>
      <c r="CK75" s="106"/>
    </row>
    <row r="76" spans="2:89" ht="20.100000000000001" customHeight="1" x14ac:dyDescent="0.2">
      <c r="B76" s="221">
        <v>72</v>
      </c>
      <c r="C76" s="68"/>
      <c r="D76" s="186"/>
      <c r="E76" s="187"/>
      <c r="F76" s="188"/>
      <c r="G76" s="71"/>
      <c r="H76" s="71"/>
      <c r="I76" s="107"/>
      <c r="J76" s="107"/>
      <c r="K76" s="107"/>
      <c r="L76" s="107"/>
      <c r="M76" s="107"/>
      <c r="N76" s="92"/>
      <c r="O76" s="92"/>
      <c r="P76" s="107"/>
      <c r="Q76" s="71"/>
      <c r="R76" s="71"/>
      <c r="S76" s="71"/>
      <c r="T76" s="71"/>
      <c r="U76" s="5"/>
      <c r="V76" s="5"/>
      <c r="W76" s="5"/>
      <c r="X76" s="98"/>
      <c r="Y76" s="92"/>
      <c r="Z76" s="93"/>
      <c r="AA76" s="2"/>
      <c r="AB76" s="103"/>
      <c r="AC76" s="103"/>
      <c r="AD76" s="136"/>
      <c r="AE76" s="98"/>
      <c r="AF76" s="5"/>
      <c r="AG76" s="92"/>
      <c r="AH76" s="92"/>
      <c r="AI76" s="98"/>
      <c r="AJ76" s="92"/>
      <c r="AK76" s="92"/>
      <c r="AL76" s="92"/>
      <c r="AM76" s="92"/>
      <c r="AN76" s="98"/>
      <c r="AO76" s="92"/>
      <c r="AP76" s="92"/>
      <c r="AQ76" s="92"/>
      <c r="AR76" s="92"/>
      <c r="AS76" s="98"/>
      <c r="AT76" s="92"/>
      <c r="AU76" s="92"/>
      <c r="AV76" s="92"/>
      <c r="AW76" s="92"/>
      <c r="AX76" s="98"/>
      <c r="AY76" s="92"/>
      <c r="AZ76" s="92"/>
      <c r="BA76" s="92"/>
      <c r="BB76" s="92"/>
      <c r="BC76" s="98"/>
      <c r="BD76" s="92"/>
      <c r="BE76" s="92"/>
      <c r="BF76" s="92"/>
      <c r="BG76" s="92"/>
      <c r="BH76" s="98"/>
      <c r="BI76" s="106"/>
      <c r="BJ76" s="71"/>
      <c r="BK76" s="71"/>
      <c r="BL76" s="71"/>
      <c r="BM76" s="100"/>
      <c r="BN76" s="151"/>
      <c r="BO76" s="99"/>
      <c r="BP76" s="71"/>
      <c r="BQ76" s="71"/>
      <c r="BR76" s="71"/>
      <c r="BS76" s="92"/>
      <c r="BT76" s="223"/>
      <c r="BU76" s="225"/>
      <c r="BV76" s="71"/>
      <c r="BW76" s="92"/>
      <c r="BX76" s="223"/>
      <c r="BY76" s="225"/>
      <c r="BZ76" s="71"/>
      <c r="CA76" s="92"/>
      <c r="CB76" s="223"/>
      <c r="CC76" s="2"/>
      <c r="CD76" s="105"/>
      <c r="CE76" s="5"/>
      <c r="CF76" s="92" t="str">
        <f>IF(ISBLANK(J76),"",(CONCATENATE(Reg_No_Format,#REF!,"-",TEXT(X76,"DDMM"),TEXT(B76,"0000"))))</f>
        <v/>
      </c>
      <c r="CG76" s="92"/>
      <c r="CH76" s="92"/>
      <c r="CI76" s="92"/>
      <c r="CJ76" s="185"/>
      <c r="CK76" s="106"/>
    </row>
    <row r="77" spans="2:89" ht="20.100000000000001" customHeight="1" x14ac:dyDescent="0.2">
      <c r="B77" s="221">
        <v>73</v>
      </c>
      <c r="C77" s="68"/>
      <c r="D77" s="186"/>
      <c r="E77" s="187"/>
      <c r="F77" s="188"/>
      <c r="G77" s="71"/>
      <c r="H77" s="71"/>
      <c r="I77" s="107"/>
      <c r="J77" s="107"/>
      <c r="K77" s="107"/>
      <c r="L77" s="107"/>
      <c r="M77" s="107"/>
      <c r="N77" s="92"/>
      <c r="O77" s="92"/>
      <c r="P77" s="107"/>
      <c r="Q77" s="71"/>
      <c r="R77" s="71"/>
      <c r="S77" s="71"/>
      <c r="T77" s="71"/>
      <c r="U77" s="5"/>
      <c r="V77" s="5"/>
      <c r="W77" s="5"/>
      <c r="X77" s="98"/>
      <c r="Y77" s="92"/>
      <c r="Z77" s="93"/>
      <c r="AA77" s="2"/>
      <c r="AB77" s="103"/>
      <c r="AC77" s="103"/>
      <c r="AD77" s="136"/>
      <c r="AE77" s="98"/>
      <c r="AF77" s="5"/>
      <c r="AG77" s="92"/>
      <c r="AH77" s="92"/>
      <c r="AI77" s="98"/>
      <c r="AJ77" s="92"/>
      <c r="AK77" s="92"/>
      <c r="AL77" s="92"/>
      <c r="AM77" s="92"/>
      <c r="AN77" s="98"/>
      <c r="AO77" s="92"/>
      <c r="AP77" s="92"/>
      <c r="AQ77" s="92"/>
      <c r="AR77" s="92"/>
      <c r="AS77" s="98"/>
      <c r="AT77" s="92"/>
      <c r="AU77" s="92"/>
      <c r="AV77" s="92"/>
      <c r="AW77" s="92"/>
      <c r="AX77" s="98"/>
      <c r="AY77" s="92"/>
      <c r="AZ77" s="92"/>
      <c r="BA77" s="92"/>
      <c r="BB77" s="92"/>
      <c r="BC77" s="98"/>
      <c r="BD77" s="92"/>
      <c r="BE77" s="92"/>
      <c r="BF77" s="92"/>
      <c r="BG77" s="92"/>
      <c r="BH77" s="98"/>
      <c r="BI77" s="106"/>
      <c r="BJ77" s="71"/>
      <c r="BK77" s="71"/>
      <c r="BL77" s="71"/>
      <c r="BM77" s="100"/>
      <c r="BN77" s="151"/>
      <c r="BO77" s="99"/>
      <c r="BP77" s="71"/>
      <c r="BQ77" s="71"/>
      <c r="BR77" s="71"/>
      <c r="BS77" s="92"/>
      <c r="BT77" s="223"/>
      <c r="BU77" s="225"/>
      <c r="BV77" s="71"/>
      <c r="BW77" s="92"/>
      <c r="BX77" s="223"/>
      <c r="BY77" s="225"/>
      <c r="BZ77" s="71"/>
      <c r="CA77" s="92"/>
      <c r="CB77" s="223"/>
      <c r="CC77" s="2"/>
      <c r="CD77" s="105"/>
      <c r="CE77" s="5"/>
      <c r="CF77" s="92" t="str">
        <f>IF(ISBLANK(J77),"",(CONCATENATE(Reg_No_Format,#REF!,"-",TEXT(X77,"DDMM"),TEXT(B77,"0000"))))</f>
        <v/>
      </c>
      <c r="CG77" s="92"/>
      <c r="CH77" s="92"/>
      <c r="CI77" s="92"/>
      <c r="CJ77" s="185"/>
      <c r="CK77" s="106"/>
    </row>
    <row r="78" spans="2:89" ht="20.100000000000001" customHeight="1" x14ac:dyDescent="0.2">
      <c r="B78" s="221">
        <v>74</v>
      </c>
      <c r="C78" s="68"/>
      <c r="D78" s="186"/>
      <c r="E78" s="187"/>
      <c r="F78" s="188"/>
      <c r="G78" s="71"/>
      <c r="H78" s="71"/>
      <c r="I78" s="107"/>
      <c r="J78" s="107"/>
      <c r="K78" s="107"/>
      <c r="L78" s="107"/>
      <c r="M78" s="107"/>
      <c r="N78" s="92"/>
      <c r="O78" s="92"/>
      <c r="P78" s="107"/>
      <c r="Q78" s="71"/>
      <c r="R78" s="71"/>
      <c r="S78" s="71"/>
      <c r="T78" s="71"/>
      <c r="U78" s="5"/>
      <c r="V78" s="5"/>
      <c r="W78" s="5"/>
      <c r="X78" s="98"/>
      <c r="Y78" s="92"/>
      <c r="Z78" s="93"/>
      <c r="AA78" s="2"/>
      <c r="AB78" s="103"/>
      <c r="AC78" s="103"/>
      <c r="AD78" s="136"/>
      <c r="AE78" s="98"/>
      <c r="AF78" s="5"/>
      <c r="AG78" s="92"/>
      <c r="AH78" s="92"/>
      <c r="AI78" s="98"/>
      <c r="AJ78" s="92"/>
      <c r="AK78" s="92"/>
      <c r="AL78" s="92"/>
      <c r="AM78" s="92"/>
      <c r="AN78" s="98"/>
      <c r="AO78" s="92"/>
      <c r="AP78" s="92"/>
      <c r="AQ78" s="92"/>
      <c r="AR78" s="92"/>
      <c r="AS78" s="98"/>
      <c r="AT78" s="92"/>
      <c r="AU78" s="92"/>
      <c r="AV78" s="92"/>
      <c r="AW78" s="92"/>
      <c r="AX78" s="98"/>
      <c r="AY78" s="92"/>
      <c r="AZ78" s="92"/>
      <c r="BA78" s="92"/>
      <c r="BB78" s="92"/>
      <c r="BC78" s="98"/>
      <c r="BD78" s="92"/>
      <c r="BE78" s="92"/>
      <c r="BF78" s="92"/>
      <c r="BG78" s="92"/>
      <c r="BH78" s="98"/>
      <c r="BI78" s="106"/>
      <c r="BJ78" s="71"/>
      <c r="BK78" s="71"/>
      <c r="BL78" s="71"/>
      <c r="BM78" s="100"/>
      <c r="BN78" s="151"/>
      <c r="BO78" s="99"/>
      <c r="BP78" s="71"/>
      <c r="BQ78" s="71"/>
      <c r="BR78" s="71"/>
      <c r="BS78" s="92"/>
      <c r="BT78" s="223"/>
      <c r="BU78" s="225"/>
      <c r="BV78" s="71"/>
      <c r="BW78" s="92"/>
      <c r="BX78" s="223"/>
      <c r="BY78" s="225"/>
      <c r="BZ78" s="71"/>
      <c r="CA78" s="92"/>
      <c r="CB78" s="223"/>
      <c r="CC78" s="2"/>
      <c r="CD78" s="105"/>
      <c r="CE78" s="5"/>
      <c r="CF78" s="92" t="str">
        <f>IF(ISBLANK(J78),"",(CONCATENATE(Reg_No_Format,#REF!,"-",TEXT(X78,"DDMM"),TEXT(B78,"0000"))))</f>
        <v/>
      </c>
      <c r="CG78" s="92"/>
      <c r="CH78" s="92"/>
      <c r="CI78" s="92"/>
      <c r="CJ78" s="185"/>
      <c r="CK78" s="106"/>
    </row>
    <row r="79" spans="2:89" ht="20.100000000000001" customHeight="1" x14ac:dyDescent="0.2">
      <c r="B79" s="221">
        <v>75</v>
      </c>
      <c r="C79" s="68"/>
      <c r="D79" s="186"/>
      <c r="E79" s="187"/>
      <c r="F79" s="188"/>
      <c r="G79" s="71"/>
      <c r="H79" s="71"/>
      <c r="I79" s="107"/>
      <c r="J79" s="107"/>
      <c r="K79" s="107"/>
      <c r="L79" s="107"/>
      <c r="M79" s="107"/>
      <c r="N79" s="92"/>
      <c r="O79" s="92"/>
      <c r="P79" s="107"/>
      <c r="Q79" s="71"/>
      <c r="R79" s="71"/>
      <c r="S79" s="71"/>
      <c r="T79" s="71"/>
      <c r="U79" s="5"/>
      <c r="V79" s="5"/>
      <c r="W79" s="5"/>
      <c r="X79" s="98"/>
      <c r="Y79" s="92"/>
      <c r="Z79" s="93"/>
      <c r="AA79" s="2"/>
      <c r="AB79" s="103"/>
      <c r="AC79" s="103"/>
      <c r="AD79" s="136"/>
      <c r="AE79" s="98"/>
      <c r="AF79" s="5"/>
      <c r="AG79" s="92"/>
      <c r="AH79" s="92"/>
      <c r="AI79" s="98"/>
      <c r="AJ79" s="92"/>
      <c r="AK79" s="92"/>
      <c r="AL79" s="92"/>
      <c r="AM79" s="92"/>
      <c r="AN79" s="98"/>
      <c r="AO79" s="92"/>
      <c r="AP79" s="92"/>
      <c r="AQ79" s="92"/>
      <c r="AR79" s="92"/>
      <c r="AS79" s="98"/>
      <c r="AT79" s="92"/>
      <c r="AU79" s="92"/>
      <c r="AV79" s="92"/>
      <c r="AW79" s="92"/>
      <c r="AX79" s="98"/>
      <c r="AY79" s="92"/>
      <c r="AZ79" s="92"/>
      <c r="BA79" s="92"/>
      <c r="BB79" s="92"/>
      <c r="BC79" s="98"/>
      <c r="BD79" s="92"/>
      <c r="BE79" s="92"/>
      <c r="BF79" s="92"/>
      <c r="BG79" s="92"/>
      <c r="BH79" s="98"/>
      <c r="BI79" s="106"/>
      <c r="BJ79" s="71"/>
      <c r="BK79" s="71"/>
      <c r="BL79" s="71"/>
      <c r="BM79" s="100"/>
      <c r="BN79" s="151"/>
      <c r="BO79" s="99"/>
      <c r="BP79" s="71"/>
      <c r="BQ79" s="71"/>
      <c r="BR79" s="71"/>
      <c r="BS79" s="92"/>
      <c r="BT79" s="223"/>
      <c r="BU79" s="225"/>
      <c r="BV79" s="71"/>
      <c r="BW79" s="92"/>
      <c r="BX79" s="223"/>
      <c r="BY79" s="225"/>
      <c r="BZ79" s="71"/>
      <c r="CA79" s="92"/>
      <c r="CB79" s="223"/>
      <c r="CC79" s="2"/>
      <c r="CD79" s="105"/>
      <c r="CE79" s="5"/>
      <c r="CF79" s="92" t="str">
        <f>IF(ISBLANK(J79),"",(CONCATENATE(Reg_No_Format,#REF!,"-",TEXT(X79,"DDMM"),TEXT(B79,"0000"))))</f>
        <v/>
      </c>
      <c r="CG79" s="92"/>
      <c r="CH79" s="92"/>
      <c r="CI79" s="92"/>
      <c r="CJ79" s="185"/>
      <c r="CK79" s="106"/>
    </row>
    <row r="80" spans="2:89" ht="20.100000000000001" customHeight="1" x14ac:dyDescent="0.2">
      <c r="B80" s="221">
        <v>76</v>
      </c>
      <c r="C80" s="68"/>
      <c r="D80" s="186"/>
      <c r="E80" s="187"/>
      <c r="F80" s="188"/>
      <c r="G80" s="71"/>
      <c r="H80" s="71"/>
      <c r="I80" s="107"/>
      <c r="J80" s="107"/>
      <c r="K80" s="107"/>
      <c r="L80" s="107"/>
      <c r="M80" s="107"/>
      <c r="N80" s="92"/>
      <c r="O80" s="92"/>
      <c r="P80" s="107"/>
      <c r="Q80" s="71"/>
      <c r="R80" s="71"/>
      <c r="S80" s="71"/>
      <c r="T80" s="71"/>
      <c r="U80" s="5"/>
      <c r="V80" s="5"/>
      <c r="W80" s="5"/>
      <c r="X80" s="98"/>
      <c r="Y80" s="92"/>
      <c r="Z80" s="93"/>
      <c r="AA80" s="2"/>
      <c r="AB80" s="103"/>
      <c r="AC80" s="103"/>
      <c r="AD80" s="136"/>
      <c r="AE80" s="98"/>
      <c r="AF80" s="5"/>
      <c r="AG80" s="92"/>
      <c r="AH80" s="92"/>
      <c r="AI80" s="98"/>
      <c r="AJ80" s="92"/>
      <c r="AK80" s="92"/>
      <c r="AL80" s="92"/>
      <c r="AM80" s="92"/>
      <c r="AN80" s="98"/>
      <c r="AO80" s="92"/>
      <c r="AP80" s="92"/>
      <c r="AQ80" s="92"/>
      <c r="AR80" s="92"/>
      <c r="AS80" s="98"/>
      <c r="AT80" s="92"/>
      <c r="AU80" s="92"/>
      <c r="AV80" s="92"/>
      <c r="AW80" s="92"/>
      <c r="AX80" s="98"/>
      <c r="AY80" s="92"/>
      <c r="AZ80" s="92"/>
      <c r="BA80" s="92"/>
      <c r="BB80" s="92"/>
      <c r="BC80" s="98"/>
      <c r="BD80" s="92"/>
      <c r="BE80" s="92"/>
      <c r="BF80" s="92"/>
      <c r="BG80" s="92"/>
      <c r="BH80" s="98"/>
      <c r="BI80" s="106"/>
      <c r="BJ80" s="71"/>
      <c r="BK80" s="71"/>
      <c r="BL80" s="71"/>
      <c r="BM80" s="100"/>
      <c r="BN80" s="151"/>
      <c r="BO80" s="99"/>
      <c r="BP80" s="71"/>
      <c r="BQ80" s="71"/>
      <c r="BR80" s="71"/>
      <c r="BS80" s="92"/>
      <c r="BT80" s="223"/>
      <c r="BU80" s="225"/>
      <c r="BV80" s="71"/>
      <c r="BW80" s="92"/>
      <c r="BX80" s="223"/>
      <c r="BY80" s="225"/>
      <c r="BZ80" s="71"/>
      <c r="CA80" s="92"/>
      <c r="CB80" s="223"/>
      <c r="CC80" s="2"/>
      <c r="CD80" s="105"/>
      <c r="CE80" s="5"/>
      <c r="CF80" s="92" t="str">
        <f>IF(ISBLANK(J80),"",(CONCATENATE(Reg_No_Format,#REF!,"-",TEXT(X80,"DDMM"),TEXT(B80,"0000"))))</f>
        <v/>
      </c>
      <c r="CG80" s="92"/>
      <c r="CH80" s="92"/>
      <c r="CI80" s="92"/>
      <c r="CJ80" s="185"/>
      <c r="CK80" s="106"/>
    </row>
    <row r="81" spans="2:89" ht="20.100000000000001" customHeight="1" x14ac:dyDescent="0.2">
      <c r="B81" s="221">
        <v>77</v>
      </c>
      <c r="C81" s="68"/>
      <c r="D81" s="186"/>
      <c r="E81" s="187"/>
      <c r="F81" s="188"/>
      <c r="G81" s="71"/>
      <c r="H81" s="71"/>
      <c r="I81" s="107"/>
      <c r="J81" s="107"/>
      <c r="K81" s="107"/>
      <c r="L81" s="107"/>
      <c r="M81" s="107"/>
      <c r="N81" s="92"/>
      <c r="O81" s="92"/>
      <c r="P81" s="107"/>
      <c r="Q81" s="71"/>
      <c r="R81" s="71"/>
      <c r="S81" s="71"/>
      <c r="T81" s="71"/>
      <c r="U81" s="5"/>
      <c r="V81" s="5"/>
      <c r="W81" s="5"/>
      <c r="X81" s="98"/>
      <c r="Y81" s="92"/>
      <c r="Z81" s="93"/>
      <c r="AA81" s="2"/>
      <c r="AB81" s="103"/>
      <c r="AC81" s="103"/>
      <c r="AD81" s="136"/>
      <c r="AE81" s="98"/>
      <c r="AF81" s="5"/>
      <c r="AG81" s="92"/>
      <c r="AH81" s="92"/>
      <c r="AI81" s="98"/>
      <c r="AJ81" s="92"/>
      <c r="AK81" s="92"/>
      <c r="AL81" s="92"/>
      <c r="AM81" s="92"/>
      <c r="AN81" s="98"/>
      <c r="AO81" s="92"/>
      <c r="AP81" s="92"/>
      <c r="AQ81" s="92"/>
      <c r="AR81" s="92"/>
      <c r="AS81" s="98"/>
      <c r="AT81" s="92"/>
      <c r="AU81" s="92"/>
      <c r="AV81" s="92"/>
      <c r="AW81" s="92"/>
      <c r="AX81" s="98"/>
      <c r="AY81" s="92"/>
      <c r="AZ81" s="92"/>
      <c r="BA81" s="92"/>
      <c r="BB81" s="92"/>
      <c r="BC81" s="98"/>
      <c r="BD81" s="92"/>
      <c r="BE81" s="92"/>
      <c r="BF81" s="92"/>
      <c r="BG81" s="92"/>
      <c r="BH81" s="98"/>
      <c r="BI81" s="106"/>
      <c r="BJ81" s="71"/>
      <c r="BK81" s="71"/>
      <c r="BL81" s="71"/>
      <c r="BM81" s="100"/>
      <c r="BN81" s="151"/>
      <c r="BO81" s="99"/>
      <c r="BP81" s="71"/>
      <c r="BQ81" s="71"/>
      <c r="BR81" s="71"/>
      <c r="BS81" s="92"/>
      <c r="BT81" s="223"/>
      <c r="BU81" s="225"/>
      <c r="BV81" s="71"/>
      <c r="BW81" s="92"/>
      <c r="BX81" s="223"/>
      <c r="BY81" s="225"/>
      <c r="BZ81" s="71"/>
      <c r="CA81" s="92"/>
      <c r="CB81" s="223"/>
      <c r="CC81" s="2"/>
      <c r="CD81" s="105"/>
      <c r="CE81" s="5"/>
      <c r="CF81" s="92" t="str">
        <f>IF(ISBLANK(J81),"",(CONCATENATE(Reg_No_Format,#REF!,"-",TEXT(X81,"DDMM"),TEXT(B81,"0000"))))</f>
        <v/>
      </c>
      <c r="CG81" s="92"/>
      <c r="CH81" s="92"/>
      <c r="CI81" s="92"/>
      <c r="CJ81" s="185"/>
      <c r="CK81" s="106"/>
    </row>
    <row r="82" spans="2:89" ht="20.100000000000001" customHeight="1" x14ac:dyDescent="0.2">
      <c r="B82" s="221">
        <v>78</v>
      </c>
      <c r="C82" s="68"/>
      <c r="D82" s="186"/>
      <c r="E82" s="187"/>
      <c r="F82" s="188"/>
      <c r="G82" s="71"/>
      <c r="H82" s="71"/>
      <c r="I82" s="107"/>
      <c r="J82" s="107"/>
      <c r="K82" s="107"/>
      <c r="L82" s="107"/>
      <c r="M82" s="107"/>
      <c r="N82" s="92"/>
      <c r="O82" s="92"/>
      <c r="P82" s="107"/>
      <c r="Q82" s="71"/>
      <c r="R82" s="71"/>
      <c r="S82" s="71"/>
      <c r="T82" s="71"/>
      <c r="U82" s="5"/>
      <c r="V82" s="5"/>
      <c r="W82" s="5"/>
      <c r="X82" s="98"/>
      <c r="Y82" s="92"/>
      <c r="Z82" s="93"/>
      <c r="AA82" s="2"/>
      <c r="AB82" s="103"/>
      <c r="AC82" s="103"/>
      <c r="AD82" s="136"/>
      <c r="AE82" s="98"/>
      <c r="AF82" s="5"/>
      <c r="AG82" s="92"/>
      <c r="AH82" s="92"/>
      <c r="AI82" s="98"/>
      <c r="AJ82" s="92"/>
      <c r="AK82" s="92"/>
      <c r="AL82" s="92"/>
      <c r="AM82" s="92"/>
      <c r="AN82" s="98"/>
      <c r="AO82" s="92"/>
      <c r="AP82" s="92"/>
      <c r="AQ82" s="92"/>
      <c r="AR82" s="92"/>
      <c r="AS82" s="98"/>
      <c r="AT82" s="92"/>
      <c r="AU82" s="92"/>
      <c r="AV82" s="92"/>
      <c r="AW82" s="92"/>
      <c r="AX82" s="98"/>
      <c r="AY82" s="92"/>
      <c r="AZ82" s="92"/>
      <c r="BA82" s="92"/>
      <c r="BB82" s="92"/>
      <c r="BC82" s="98"/>
      <c r="BD82" s="92"/>
      <c r="BE82" s="92"/>
      <c r="BF82" s="92"/>
      <c r="BG82" s="92"/>
      <c r="BH82" s="98"/>
      <c r="BI82" s="106"/>
      <c r="BJ82" s="71"/>
      <c r="BK82" s="71"/>
      <c r="BL82" s="71"/>
      <c r="BM82" s="100"/>
      <c r="BN82" s="151"/>
      <c r="BO82" s="99"/>
      <c r="BP82" s="71"/>
      <c r="BQ82" s="71"/>
      <c r="BR82" s="71"/>
      <c r="BS82" s="92"/>
      <c r="BT82" s="223"/>
      <c r="BU82" s="225"/>
      <c r="BV82" s="71"/>
      <c r="BW82" s="92"/>
      <c r="BX82" s="223"/>
      <c r="BY82" s="225"/>
      <c r="BZ82" s="71"/>
      <c r="CA82" s="92"/>
      <c r="CB82" s="223"/>
      <c r="CC82" s="2"/>
      <c r="CD82" s="105"/>
      <c r="CE82" s="5"/>
      <c r="CF82" s="92" t="str">
        <f>IF(ISBLANK(J82),"",(CONCATENATE(Reg_No_Format,#REF!,"-",TEXT(X82,"DDMM"),TEXT(B82,"0000"))))</f>
        <v/>
      </c>
      <c r="CG82" s="92"/>
      <c r="CH82" s="92"/>
      <c r="CI82" s="92"/>
      <c r="CJ82" s="185"/>
      <c r="CK82" s="106"/>
    </row>
    <row r="83" spans="2:89" ht="20.100000000000001" customHeight="1" x14ac:dyDescent="0.2">
      <c r="B83" s="221">
        <v>79</v>
      </c>
      <c r="C83" s="68"/>
      <c r="D83" s="186"/>
      <c r="E83" s="187"/>
      <c r="F83" s="188"/>
      <c r="G83" s="71"/>
      <c r="H83" s="71"/>
      <c r="I83" s="107"/>
      <c r="J83" s="107"/>
      <c r="K83" s="107"/>
      <c r="L83" s="107"/>
      <c r="M83" s="107"/>
      <c r="N83" s="92"/>
      <c r="O83" s="92"/>
      <c r="P83" s="107"/>
      <c r="Q83" s="71"/>
      <c r="R83" s="71"/>
      <c r="S83" s="71"/>
      <c r="T83" s="71"/>
      <c r="U83" s="5"/>
      <c r="V83" s="5"/>
      <c r="W83" s="5"/>
      <c r="X83" s="98"/>
      <c r="Y83" s="92"/>
      <c r="Z83" s="93"/>
      <c r="AA83" s="2"/>
      <c r="AB83" s="103"/>
      <c r="AC83" s="103"/>
      <c r="AD83" s="136"/>
      <c r="AE83" s="98"/>
      <c r="AF83" s="5"/>
      <c r="AG83" s="92"/>
      <c r="AH83" s="92"/>
      <c r="AI83" s="98"/>
      <c r="AJ83" s="92"/>
      <c r="AK83" s="92"/>
      <c r="AL83" s="92"/>
      <c r="AM83" s="92"/>
      <c r="AN83" s="98"/>
      <c r="AO83" s="92"/>
      <c r="AP83" s="92"/>
      <c r="AQ83" s="92"/>
      <c r="AR83" s="92"/>
      <c r="AS83" s="98"/>
      <c r="AT83" s="92"/>
      <c r="AU83" s="92"/>
      <c r="AV83" s="92"/>
      <c r="AW83" s="92"/>
      <c r="AX83" s="98"/>
      <c r="AY83" s="92"/>
      <c r="AZ83" s="92"/>
      <c r="BA83" s="92"/>
      <c r="BB83" s="92"/>
      <c r="BC83" s="98"/>
      <c r="BD83" s="92"/>
      <c r="BE83" s="92"/>
      <c r="BF83" s="92"/>
      <c r="BG83" s="92"/>
      <c r="BH83" s="98"/>
      <c r="BI83" s="106"/>
      <c r="BJ83" s="71"/>
      <c r="BK83" s="71"/>
      <c r="BL83" s="71"/>
      <c r="BM83" s="100"/>
      <c r="BN83" s="151"/>
      <c r="BO83" s="99"/>
      <c r="BP83" s="71"/>
      <c r="BQ83" s="71"/>
      <c r="BR83" s="71"/>
      <c r="BS83" s="92"/>
      <c r="BT83" s="223"/>
      <c r="BU83" s="225"/>
      <c r="BV83" s="71"/>
      <c r="BW83" s="92"/>
      <c r="BX83" s="223"/>
      <c r="BY83" s="225"/>
      <c r="BZ83" s="71"/>
      <c r="CA83" s="92"/>
      <c r="CB83" s="223"/>
      <c r="CC83" s="2"/>
      <c r="CD83" s="105"/>
      <c r="CE83" s="5"/>
      <c r="CF83" s="92" t="str">
        <f>IF(ISBLANK(J83),"",(CONCATENATE(Reg_No_Format,#REF!,"-",TEXT(X83,"DDMM"),TEXT(B83,"0000"))))</f>
        <v/>
      </c>
      <c r="CG83" s="92"/>
      <c r="CH83" s="92"/>
      <c r="CI83" s="92"/>
      <c r="CJ83" s="185"/>
      <c r="CK83" s="106"/>
    </row>
    <row r="84" spans="2:89" ht="20.100000000000001" customHeight="1" x14ac:dyDescent="0.2">
      <c r="B84" s="221">
        <v>80</v>
      </c>
      <c r="C84" s="68"/>
      <c r="D84" s="186"/>
      <c r="E84" s="187"/>
      <c r="F84" s="188"/>
      <c r="G84" s="71"/>
      <c r="H84" s="71"/>
      <c r="I84" s="107"/>
      <c r="J84" s="107"/>
      <c r="K84" s="107"/>
      <c r="L84" s="107"/>
      <c r="M84" s="107"/>
      <c r="N84" s="92"/>
      <c r="O84" s="92"/>
      <c r="P84" s="107"/>
      <c r="Q84" s="71"/>
      <c r="R84" s="71"/>
      <c r="S84" s="71"/>
      <c r="T84" s="71"/>
      <c r="U84" s="5"/>
      <c r="V84" s="5"/>
      <c r="W84" s="5"/>
      <c r="X84" s="98"/>
      <c r="Y84" s="92"/>
      <c r="Z84" s="93"/>
      <c r="AA84" s="2"/>
      <c r="AB84" s="103"/>
      <c r="AC84" s="103"/>
      <c r="AD84" s="136"/>
      <c r="AE84" s="98"/>
      <c r="AF84" s="5"/>
      <c r="AG84" s="92"/>
      <c r="AH84" s="92"/>
      <c r="AI84" s="98"/>
      <c r="AJ84" s="92"/>
      <c r="AK84" s="92"/>
      <c r="AL84" s="92"/>
      <c r="AM84" s="92"/>
      <c r="AN84" s="98"/>
      <c r="AO84" s="92"/>
      <c r="AP84" s="92"/>
      <c r="AQ84" s="92"/>
      <c r="AR84" s="92"/>
      <c r="AS84" s="98"/>
      <c r="AT84" s="92"/>
      <c r="AU84" s="92"/>
      <c r="AV84" s="92"/>
      <c r="AW84" s="92"/>
      <c r="AX84" s="98"/>
      <c r="AY84" s="92"/>
      <c r="AZ84" s="92"/>
      <c r="BA84" s="92"/>
      <c r="BB84" s="92"/>
      <c r="BC84" s="98"/>
      <c r="BD84" s="92"/>
      <c r="BE84" s="92"/>
      <c r="BF84" s="92"/>
      <c r="BG84" s="92"/>
      <c r="BH84" s="98"/>
      <c r="BI84" s="106"/>
      <c r="BJ84" s="71"/>
      <c r="BK84" s="71"/>
      <c r="BL84" s="71"/>
      <c r="BM84" s="100"/>
      <c r="BN84" s="151"/>
      <c r="BO84" s="99"/>
      <c r="BP84" s="71"/>
      <c r="BQ84" s="71"/>
      <c r="BR84" s="71"/>
      <c r="BS84" s="92"/>
      <c r="BT84" s="223"/>
      <c r="BU84" s="225"/>
      <c r="BV84" s="71"/>
      <c r="BW84" s="92"/>
      <c r="BX84" s="223"/>
      <c r="BY84" s="225"/>
      <c r="BZ84" s="71"/>
      <c r="CA84" s="92"/>
      <c r="CB84" s="223"/>
      <c r="CC84" s="2"/>
      <c r="CD84" s="105"/>
      <c r="CE84" s="5"/>
      <c r="CF84" s="92" t="str">
        <f>IF(ISBLANK(J84),"",(CONCATENATE(Reg_No_Format,#REF!,"-",TEXT(X84,"DDMM"),TEXT(B84,"0000"))))</f>
        <v/>
      </c>
      <c r="CG84" s="92"/>
      <c r="CH84" s="92"/>
      <c r="CI84" s="92"/>
      <c r="CJ84" s="185"/>
      <c r="CK84" s="106"/>
    </row>
    <row r="85" spans="2:89" ht="20.100000000000001" customHeight="1" x14ac:dyDescent="0.2">
      <c r="B85" s="221">
        <v>81</v>
      </c>
      <c r="C85" s="68"/>
      <c r="D85" s="186"/>
      <c r="E85" s="187"/>
      <c r="F85" s="188"/>
      <c r="G85" s="71"/>
      <c r="H85" s="71"/>
      <c r="I85" s="107"/>
      <c r="J85" s="107"/>
      <c r="K85" s="107"/>
      <c r="L85" s="107"/>
      <c r="M85" s="107"/>
      <c r="N85" s="92"/>
      <c r="O85" s="92"/>
      <c r="P85" s="107"/>
      <c r="Q85" s="71"/>
      <c r="R85" s="71"/>
      <c r="S85" s="71"/>
      <c r="T85" s="71"/>
      <c r="U85" s="5"/>
      <c r="V85" s="5"/>
      <c r="W85" s="5"/>
      <c r="X85" s="98"/>
      <c r="Y85" s="92"/>
      <c r="Z85" s="93"/>
      <c r="AA85" s="2"/>
      <c r="AB85" s="103"/>
      <c r="AC85" s="103"/>
      <c r="AD85" s="136"/>
      <c r="AE85" s="98"/>
      <c r="AF85" s="5"/>
      <c r="AG85" s="92"/>
      <c r="AH85" s="92"/>
      <c r="AI85" s="98"/>
      <c r="AJ85" s="92"/>
      <c r="AK85" s="92"/>
      <c r="AL85" s="92"/>
      <c r="AM85" s="92"/>
      <c r="AN85" s="98"/>
      <c r="AO85" s="92"/>
      <c r="AP85" s="92"/>
      <c r="AQ85" s="92"/>
      <c r="AR85" s="92"/>
      <c r="AS85" s="98"/>
      <c r="AT85" s="92"/>
      <c r="AU85" s="92"/>
      <c r="AV85" s="92"/>
      <c r="AW85" s="92"/>
      <c r="AX85" s="98"/>
      <c r="AY85" s="92"/>
      <c r="AZ85" s="92"/>
      <c r="BA85" s="92"/>
      <c r="BB85" s="92"/>
      <c r="BC85" s="98"/>
      <c r="BD85" s="92"/>
      <c r="BE85" s="92"/>
      <c r="BF85" s="92"/>
      <c r="BG85" s="92"/>
      <c r="BH85" s="98"/>
      <c r="BI85" s="106"/>
      <c r="BJ85" s="71"/>
      <c r="BK85" s="71"/>
      <c r="BL85" s="71"/>
      <c r="BM85" s="100"/>
      <c r="BN85" s="151"/>
      <c r="BO85" s="99"/>
      <c r="BP85" s="71"/>
      <c r="BQ85" s="71"/>
      <c r="BR85" s="71"/>
      <c r="BS85" s="92"/>
      <c r="BT85" s="223"/>
      <c r="BU85" s="225"/>
      <c r="BV85" s="71"/>
      <c r="BW85" s="92"/>
      <c r="BX85" s="223"/>
      <c r="BY85" s="225"/>
      <c r="BZ85" s="71"/>
      <c r="CA85" s="92"/>
      <c r="CB85" s="223"/>
      <c r="CC85" s="2"/>
      <c r="CD85" s="105"/>
      <c r="CE85" s="5"/>
      <c r="CF85" s="92" t="str">
        <f>IF(ISBLANK(J85),"",(CONCATENATE(Reg_No_Format,#REF!,"-",TEXT(X85,"DDMM"),TEXT(B85,"0000"))))</f>
        <v/>
      </c>
      <c r="CG85" s="92"/>
      <c r="CH85" s="92"/>
      <c r="CI85" s="92"/>
      <c r="CJ85" s="185"/>
      <c r="CK85" s="106"/>
    </row>
    <row r="86" spans="2:89" ht="20.100000000000001" customHeight="1" x14ac:dyDescent="0.2">
      <c r="B86" s="221">
        <v>82</v>
      </c>
      <c r="C86" s="68"/>
      <c r="D86" s="186"/>
      <c r="E86" s="187"/>
      <c r="F86" s="188"/>
      <c r="G86" s="71"/>
      <c r="H86" s="71"/>
      <c r="I86" s="107"/>
      <c r="J86" s="107"/>
      <c r="K86" s="107"/>
      <c r="L86" s="107"/>
      <c r="M86" s="107"/>
      <c r="N86" s="92"/>
      <c r="O86" s="92"/>
      <c r="P86" s="107"/>
      <c r="Q86" s="71"/>
      <c r="R86" s="71"/>
      <c r="S86" s="71"/>
      <c r="T86" s="71"/>
      <c r="U86" s="5"/>
      <c r="V86" s="5"/>
      <c r="W86" s="5"/>
      <c r="X86" s="98"/>
      <c r="Y86" s="92"/>
      <c r="Z86" s="93"/>
      <c r="AA86" s="2"/>
      <c r="AB86" s="103"/>
      <c r="AC86" s="103"/>
      <c r="AD86" s="136"/>
      <c r="AE86" s="98"/>
      <c r="AF86" s="5"/>
      <c r="AG86" s="92"/>
      <c r="AH86" s="92"/>
      <c r="AI86" s="98"/>
      <c r="AJ86" s="92"/>
      <c r="AK86" s="92"/>
      <c r="AL86" s="92"/>
      <c r="AM86" s="92"/>
      <c r="AN86" s="98"/>
      <c r="AO86" s="92"/>
      <c r="AP86" s="92"/>
      <c r="AQ86" s="92"/>
      <c r="AR86" s="92"/>
      <c r="AS86" s="98"/>
      <c r="AT86" s="92"/>
      <c r="AU86" s="92"/>
      <c r="AV86" s="92"/>
      <c r="AW86" s="92"/>
      <c r="AX86" s="98"/>
      <c r="AY86" s="92"/>
      <c r="AZ86" s="92"/>
      <c r="BA86" s="92"/>
      <c r="BB86" s="92"/>
      <c r="BC86" s="98"/>
      <c r="BD86" s="92"/>
      <c r="BE86" s="92"/>
      <c r="BF86" s="92"/>
      <c r="BG86" s="92"/>
      <c r="BH86" s="98"/>
      <c r="BI86" s="106"/>
      <c r="BJ86" s="71"/>
      <c r="BK86" s="71"/>
      <c r="BL86" s="71"/>
      <c r="BM86" s="100"/>
      <c r="BN86" s="151"/>
      <c r="BO86" s="99"/>
      <c r="BP86" s="71"/>
      <c r="BQ86" s="71"/>
      <c r="BR86" s="71"/>
      <c r="BS86" s="92"/>
      <c r="BT86" s="223"/>
      <c r="BU86" s="225"/>
      <c r="BV86" s="71"/>
      <c r="BW86" s="92"/>
      <c r="BX86" s="223"/>
      <c r="BY86" s="225"/>
      <c r="BZ86" s="71"/>
      <c r="CA86" s="92"/>
      <c r="CB86" s="223"/>
      <c r="CC86" s="2"/>
      <c r="CD86" s="105"/>
      <c r="CE86" s="5"/>
      <c r="CF86" s="92" t="str">
        <f>IF(ISBLANK(J86),"",(CONCATENATE(Reg_No_Format,#REF!,"-",TEXT(X86,"DDMM"),TEXT(B86,"0000"))))</f>
        <v/>
      </c>
      <c r="CG86" s="92"/>
      <c r="CH86" s="92"/>
      <c r="CI86" s="92"/>
      <c r="CJ86" s="185"/>
      <c r="CK86" s="106"/>
    </row>
    <row r="87" spans="2:89" ht="20.100000000000001" customHeight="1" x14ac:dyDescent="0.2">
      <c r="B87" s="221">
        <v>83</v>
      </c>
      <c r="C87" s="68"/>
      <c r="D87" s="186"/>
      <c r="E87" s="187"/>
      <c r="F87" s="188"/>
      <c r="G87" s="71"/>
      <c r="H87" s="71"/>
      <c r="I87" s="107"/>
      <c r="J87" s="107"/>
      <c r="K87" s="107"/>
      <c r="L87" s="107"/>
      <c r="M87" s="107"/>
      <c r="N87" s="92"/>
      <c r="O87" s="92"/>
      <c r="P87" s="107"/>
      <c r="Q87" s="71"/>
      <c r="R87" s="71"/>
      <c r="S87" s="71"/>
      <c r="T87" s="71"/>
      <c r="U87" s="5"/>
      <c r="V87" s="5"/>
      <c r="W87" s="5"/>
      <c r="X87" s="98"/>
      <c r="Y87" s="92"/>
      <c r="Z87" s="93"/>
      <c r="AA87" s="2"/>
      <c r="AB87" s="103"/>
      <c r="AC87" s="103"/>
      <c r="AD87" s="136"/>
      <c r="AE87" s="98"/>
      <c r="AF87" s="5"/>
      <c r="AG87" s="92"/>
      <c r="AH87" s="92"/>
      <c r="AI87" s="98"/>
      <c r="AJ87" s="92"/>
      <c r="AK87" s="92"/>
      <c r="AL87" s="92"/>
      <c r="AM87" s="92"/>
      <c r="AN87" s="98"/>
      <c r="AO87" s="92"/>
      <c r="AP87" s="92"/>
      <c r="AQ87" s="92"/>
      <c r="AR87" s="92"/>
      <c r="AS87" s="98"/>
      <c r="AT87" s="92"/>
      <c r="AU87" s="92"/>
      <c r="AV87" s="92"/>
      <c r="AW87" s="92"/>
      <c r="AX87" s="98"/>
      <c r="AY87" s="92"/>
      <c r="AZ87" s="92"/>
      <c r="BA87" s="92"/>
      <c r="BB87" s="92"/>
      <c r="BC87" s="98"/>
      <c r="BD87" s="92"/>
      <c r="BE87" s="92"/>
      <c r="BF87" s="92"/>
      <c r="BG87" s="92"/>
      <c r="BH87" s="98"/>
      <c r="BI87" s="106"/>
      <c r="BJ87" s="71"/>
      <c r="BK87" s="71"/>
      <c r="BL87" s="71"/>
      <c r="BM87" s="100"/>
      <c r="BN87" s="151"/>
      <c r="BO87" s="99"/>
      <c r="BP87" s="71"/>
      <c r="BQ87" s="71"/>
      <c r="BR87" s="71"/>
      <c r="BS87" s="92"/>
      <c r="BT87" s="223"/>
      <c r="BU87" s="225"/>
      <c r="BV87" s="71"/>
      <c r="BW87" s="92"/>
      <c r="BX87" s="223"/>
      <c r="BY87" s="225"/>
      <c r="BZ87" s="71"/>
      <c r="CA87" s="92"/>
      <c r="CB87" s="223"/>
      <c r="CC87" s="2"/>
      <c r="CD87" s="105"/>
      <c r="CE87" s="5"/>
      <c r="CF87" s="92" t="str">
        <f>IF(ISBLANK(J87),"",(CONCATENATE(Reg_No_Format,#REF!,"-",TEXT(X87,"DDMM"),TEXT(B87,"0000"))))</f>
        <v/>
      </c>
      <c r="CG87" s="92"/>
      <c r="CH87" s="92"/>
      <c r="CI87" s="92"/>
      <c r="CJ87" s="185"/>
      <c r="CK87" s="106"/>
    </row>
    <row r="88" spans="2:89" ht="20.100000000000001" customHeight="1" x14ac:dyDescent="0.2">
      <c r="B88" s="221">
        <v>84</v>
      </c>
      <c r="C88" s="68"/>
      <c r="D88" s="186"/>
      <c r="E88" s="187"/>
      <c r="F88" s="188"/>
      <c r="G88" s="71"/>
      <c r="H88" s="71"/>
      <c r="I88" s="107"/>
      <c r="J88" s="107"/>
      <c r="K88" s="107"/>
      <c r="L88" s="107"/>
      <c r="M88" s="107"/>
      <c r="N88" s="92"/>
      <c r="O88" s="92"/>
      <c r="P88" s="107"/>
      <c r="Q88" s="71"/>
      <c r="R88" s="71"/>
      <c r="S88" s="71"/>
      <c r="T88" s="71"/>
      <c r="U88" s="5"/>
      <c r="V88" s="5"/>
      <c r="W88" s="5"/>
      <c r="X88" s="98"/>
      <c r="Y88" s="92"/>
      <c r="Z88" s="93"/>
      <c r="AA88" s="2"/>
      <c r="AB88" s="103"/>
      <c r="AC88" s="103"/>
      <c r="AD88" s="136"/>
      <c r="AE88" s="98"/>
      <c r="AF88" s="5"/>
      <c r="AG88" s="92"/>
      <c r="AH88" s="92"/>
      <c r="AI88" s="98"/>
      <c r="AJ88" s="92"/>
      <c r="AK88" s="92"/>
      <c r="AL88" s="92"/>
      <c r="AM88" s="92"/>
      <c r="AN88" s="98"/>
      <c r="AO88" s="92"/>
      <c r="AP88" s="92"/>
      <c r="AQ88" s="92"/>
      <c r="AR88" s="92"/>
      <c r="AS88" s="98"/>
      <c r="AT88" s="92"/>
      <c r="AU88" s="92"/>
      <c r="AV88" s="92"/>
      <c r="AW88" s="92"/>
      <c r="AX88" s="98"/>
      <c r="AY88" s="92"/>
      <c r="AZ88" s="92"/>
      <c r="BA88" s="92"/>
      <c r="BB88" s="92"/>
      <c r="BC88" s="98"/>
      <c r="BD88" s="92"/>
      <c r="BE88" s="92"/>
      <c r="BF88" s="92"/>
      <c r="BG88" s="92"/>
      <c r="BH88" s="98"/>
      <c r="BI88" s="106"/>
      <c r="BJ88" s="71"/>
      <c r="BK88" s="71"/>
      <c r="BL88" s="71"/>
      <c r="BM88" s="100"/>
      <c r="BN88" s="151"/>
      <c r="BO88" s="99"/>
      <c r="BP88" s="71"/>
      <c r="BQ88" s="71"/>
      <c r="BR88" s="71"/>
      <c r="BS88" s="92"/>
      <c r="BT88" s="223"/>
      <c r="BU88" s="225"/>
      <c r="BV88" s="71"/>
      <c r="BW88" s="92"/>
      <c r="BX88" s="223"/>
      <c r="BY88" s="225"/>
      <c r="BZ88" s="71"/>
      <c r="CA88" s="92"/>
      <c r="CB88" s="223"/>
      <c r="CC88" s="2"/>
      <c r="CD88" s="105"/>
      <c r="CE88" s="5"/>
      <c r="CF88" s="92" t="str">
        <f>IF(ISBLANK(J88),"",(CONCATENATE(Reg_No_Format,#REF!,"-",TEXT(X88,"DDMM"),TEXT(B88,"0000"))))</f>
        <v/>
      </c>
      <c r="CG88" s="92"/>
      <c r="CH88" s="92"/>
      <c r="CI88" s="92"/>
      <c r="CJ88" s="185"/>
      <c r="CK88" s="106"/>
    </row>
    <row r="89" spans="2:89" ht="20.100000000000001" customHeight="1" x14ac:dyDescent="0.2">
      <c r="B89" s="221">
        <v>85</v>
      </c>
      <c r="C89" s="68"/>
      <c r="D89" s="186"/>
      <c r="E89" s="187"/>
      <c r="F89" s="188"/>
      <c r="G89" s="71"/>
      <c r="H89" s="71"/>
      <c r="I89" s="107"/>
      <c r="J89" s="107"/>
      <c r="K89" s="107"/>
      <c r="L89" s="107"/>
      <c r="M89" s="107"/>
      <c r="N89" s="92"/>
      <c r="O89" s="92"/>
      <c r="P89" s="107"/>
      <c r="Q89" s="71"/>
      <c r="R89" s="71"/>
      <c r="S89" s="71"/>
      <c r="T89" s="71"/>
      <c r="U89" s="5"/>
      <c r="V89" s="5"/>
      <c r="W89" s="5"/>
      <c r="X89" s="98"/>
      <c r="Y89" s="92"/>
      <c r="Z89" s="93"/>
      <c r="AA89" s="2"/>
      <c r="AB89" s="103"/>
      <c r="AC89" s="103"/>
      <c r="AD89" s="136"/>
      <c r="AE89" s="98"/>
      <c r="AF89" s="5"/>
      <c r="AG89" s="92"/>
      <c r="AH89" s="92"/>
      <c r="AI89" s="98"/>
      <c r="AJ89" s="92"/>
      <c r="AK89" s="92"/>
      <c r="AL89" s="92"/>
      <c r="AM89" s="92"/>
      <c r="AN89" s="98"/>
      <c r="AO89" s="92"/>
      <c r="AP89" s="92"/>
      <c r="AQ89" s="92"/>
      <c r="AR89" s="92"/>
      <c r="AS89" s="98"/>
      <c r="AT89" s="92"/>
      <c r="AU89" s="92"/>
      <c r="AV89" s="92"/>
      <c r="AW89" s="92"/>
      <c r="AX89" s="98"/>
      <c r="AY89" s="92"/>
      <c r="AZ89" s="92"/>
      <c r="BA89" s="92"/>
      <c r="BB89" s="92"/>
      <c r="BC89" s="98"/>
      <c r="BD89" s="92"/>
      <c r="BE89" s="92"/>
      <c r="BF89" s="92"/>
      <c r="BG89" s="92"/>
      <c r="BH89" s="98"/>
      <c r="BI89" s="106"/>
      <c r="BJ89" s="71"/>
      <c r="BK89" s="71"/>
      <c r="BL89" s="71"/>
      <c r="BM89" s="100"/>
      <c r="BN89" s="151"/>
      <c r="BO89" s="99"/>
      <c r="BP89" s="71"/>
      <c r="BQ89" s="71"/>
      <c r="BR89" s="71"/>
      <c r="BS89" s="92"/>
      <c r="BT89" s="223"/>
      <c r="BU89" s="225"/>
      <c r="BV89" s="71"/>
      <c r="BW89" s="92"/>
      <c r="BX89" s="223"/>
      <c r="BY89" s="225"/>
      <c r="BZ89" s="71"/>
      <c r="CA89" s="92"/>
      <c r="CB89" s="223"/>
      <c r="CC89" s="2"/>
      <c r="CD89" s="105"/>
      <c r="CE89" s="5"/>
      <c r="CF89" s="92" t="str">
        <f>IF(ISBLANK(J89),"",(CONCATENATE(Reg_No_Format,#REF!,"-",TEXT(X89,"DDMM"),TEXT(B89,"0000"))))</f>
        <v/>
      </c>
      <c r="CG89" s="92"/>
      <c r="CH89" s="92"/>
      <c r="CI89" s="92"/>
      <c r="CJ89" s="185"/>
      <c r="CK89" s="106"/>
    </row>
    <row r="90" spans="2:89" ht="20.100000000000001" customHeight="1" x14ac:dyDescent="0.2">
      <c r="B90" s="221">
        <v>86</v>
      </c>
      <c r="C90" s="68"/>
      <c r="D90" s="186"/>
      <c r="E90" s="187"/>
      <c r="F90" s="188"/>
      <c r="G90" s="71"/>
      <c r="H90" s="71"/>
      <c r="I90" s="107"/>
      <c r="J90" s="107"/>
      <c r="K90" s="107"/>
      <c r="L90" s="107"/>
      <c r="M90" s="107"/>
      <c r="N90" s="92"/>
      <c r="O90" s="92"/>
      <c r="P90" s="107"/>
      <c r="Q90" s="71"/>
      <c r="R90" s="71"/>
      <c r="S90" s="71"/>
      <c r="T90" s="71"/>
      <c r="U90" s="5"/>
      <c r="V90" s="5"/>
      <c r="W90" s="5"/>
      <c r="X90" s="98"/>
      <c r="Y90" s="92"/>
      <c r="Z90" s="93"/>
      <c r="AA90" s="2"/>
      <c r="AB90" s="103"/>
      <c r="AC90" s="103"/>
      <c r="AD90" s="136"/>
      <c r="AE90" s="98"/>
      <c r="AF90" s="5"/>
      <c r="AG90" s="92"/>
      <c r="AH90" s="92"/>
      <c r="AI90" s="98"/>
      <c r="AJ90" s="92"/>
      <c r="AK90" s="92"/>
      <c r="AL90" s="92"/>
      <c r="AM90" s="92"/>
      <c r="AN90" s="98"/>
      <c r="AO90" s="92"/>
      <c r="AP90" s="92"/>
      <c r="AQ90" s="92"/>
      <c r="AR90" s="92"/>
      <c r="AS90" s="98"/>
      <c r="AT90" s="92"/>
      <c r="AU90" s="92"/>
      <c r="AV90" s="92"/>
      <c r="AW90" s="92"/>
      <c r="AX90" s="98"/>
      <c r="AY90" s="92"/>
      <c r="AZ90" s="92"/>
      <c r="BA90" s="92"/>
      <c r="BB90" s="92"/>
      <c r="BC90" s="98"/>
      <c r="BD90" s="92"/>
      <c r="BE90" s="92"/>
      <c r="BF90" s="92"/>
      <c r="BG90" s="92"/>
      <c r="BH90" s="98"/>
      <c r="BI90" s="106"/>
      <c r="BJ90" s="71"/>
      <c r="BK90" s="71"/>
      <c r="BL90" s="71"/>
      <c r="BM90" s="100"/>
      <c r="BN90" s="151"/>
      <c r="BO90" s="99"/>
      <c r="BP90" s="71"/>
      <c r="BQ90" s="71"/>
      <c r="BR90" s="71"/>
      <c r="BS90" s="92"/>
      <c r="BT90" s="223"/>
      <c r="BU90" s="225"/>
      <c r="BV90" s="71"/>
      <c r="BW90" s="92"/>
      <c r="BX90" s="223"/>
      <c r="BY90" s="225"/>
      <c r="BZ90" s="71"/>
      <c r="CA90" s="92"/>
      <c r="CB90" s="223"/>
      <c r="CC90" s="2"/>
      <c r="CD90" s="105"/>
      <c r="CE90" s="5"/>
      <c r="CF90" s="92" t="str">
        <f>IF(ISBLANK(J90),"",(CONCATENATE(Reg_No_Format,#REF!,"-",TEXT(X90,"DDMM"),TEXT(B90,"0000"))))</f>
        <v/>
      </c>
      <c r="CG90" s="92"/>
      <c r="CH90" s="92"/>
      <c r="CI90" s="92"/>
      <c r="CJ90" s="185"/>
      <c r="CK90" s="106"/>
    </row>
    <row r="91" spans="2:89" ht="20.100000000000001" customHeight="1" x14ac:dyDescent="0.2">
      <c r="B91" s="221">
        <v>87</v>
      </c>
      <c r="C91" s="68"/>
      <c r="D91" s="186"/>
      <c r="E91" s="187"/>
      <c r="F91" s="188"/>
      <c r="G91" s="71"/>
      <c r="H91" s="71"/>
      <c r="I91" s="107"/>
      <c r="J91" s="107"/>
      <c r="K91" s="107"/>
      <c r="L91" s="107"/>
      <c r="M91" s="107"/>
      <c r="N91" s="92"/>
      <c r="O91" s="92"/>
      <c r="P91" s="107"/>
      <c r="Q91" s="71"/>
      <c r="R91" s="71"/>
      <c r="S91" s="71"/>
      <c r="T91" s="71"/>
      <c r="U91" s="5"/>
      <c r="V91" s="5"/>
      <c r="W91" s="5"/>
      <c r="X91" s="98"/>
      <c r="Y91" s="92"/>
      <c r="Z91" s="93"/>
      <c r="AA91" s="2"/>
      <c r="AB91" s="103"/>
      <c r="AC91" s="103"/>
      <c r="AD91" s="136"/>
      <c r="AE91" s="98"/>
      <c r="AF91" s="5"/>
      <c r="AG91" s="92"/>
      <c r="AH91" s="92"/>
      <c r="AI91" s="98"/>
      <c r="AJ91" s="92"/>
      <c r="AK91" s="92"/>
      <c r="AL91" s="92"/>
      <c r="AM91" s="92"/>
      <c r="AN91" s="98"/>
      <c r="AO91" s="92"/>
      <c r="AP91" s="92"/>
      <c r="AQ91" s="92"/>
      <c r="AR91" s="92"/>
      <c r="AS91" s="98"/>
      <c r="AT91" s="92"/>
      <c r="AU91" s="92"/>
      <c r="AV91" s="92"/>
      <c r="AW91" s="92"/>
      <c r="AX91" s="98"/>
      <c r="AY91" s="92"/>
      <c r="AZ91" s="92"/>
      <c r="BA91" s="92"/>
      <c r="BB91" s="92"/>
      <c r="BC91" s="98"/>
      <c r="BD91" s="92"/>
      <c r="BE91" s="92"/>
      <c r="BF91" s="92"/>
      <c r="BG91" s="92"/>
      <c r="BH91" s="98"/>
      <c r="BI91" s="106"/>
      <c r="BJ91" s="71"/>
      <c r="BK91" s="71"/>
      <c r="BL91" s="71"/>
      <c r="BM91" s="100"/>
      <c r="BN91" s="151"/>
      <c r="BO91" s="99"/>
      <c r="BP91" s="71"/>
      <c r="BQ91" s="71"/>
      <c r="BR91" s="71"/>
      <c r="BS91" s="92"/>
      <c r="BT91" s="223"/>
      <c r="BU91" s="225"/>
      <c r="BV91" s="71"/>
      <c r="BW91" s="92"/>
      <c r="BX91" s="223"/>
      <c r="BY91" s="225"/>
      <c r="BZ91" s="71"/>
      <c r="CA91" s="92"/>
      <c r="CB91" s="223"/>
      <c r="CC91" s="2"/>
      <c r="CD91" s="105"/>
      <c r="CE91" s="5"/>
      <c r="CF91" s="92" t="str">
        <f>IF(ISBLANK(J91),"",(CONCATENATE(Reg_No_Format,#REF!,"-",TEXT(X91,"DDMM"),TEXT(B91,"0000"))))</f>
        <v/>
      </c>
      <c r="CG91" s="92"/>
      <c r="CH91" s="92"/>
      <c r="CI91" s="92"/>
      <c r="CJ91" s="185"/>
      <c r="CK91" s="106"/>
    </row>
    <row r="92" spans="2:89" ht="20.100000000000001" customHeight="1" x14ac:dyDescent="0.2">
      <c r="B92" s="221">
        <v>88</v>
      </c>
      <c r="C92" s="68"/>
      <c r="D92" s="186"/>
      <c r="E92" s="187"/>
      <c r="F92" s="188"/>
      <c r="G92" s="71"/>
      <c r="H92" s="71"/>
      <c r="I92" s="107"/>
      <c r="J92" s="107"/>
      <c r="K92" s="107"/>
      <c r="L92" s="107"/>
      <c r="M92" s="107"/>
      <c r="N92" s="92"/>
      <c r="O92" s="92"/>
      <c r="P92" s="107"/>
      <c r="Q92" s="71"/>
      <c r="R92" s="71"/>
      <c r="S92" s="71"/>
      <c r="T92" s="71"/>
      <c r="U92" s="5"/>
      <c r="V92" s="5"/>
      <c r="W92" s="5"/>
      <c r="X92" s="98"/>
      <c r="Y92" s="92"/>
      <c r="Z92" s="93"/>
      <c r="AA92" s="2"/>
      <c r="AB92" s="103"/>
      <c r="AC92" s="103"/>
      <c r="AD92" s="136"/>
      <c r="AE92" s="98"/>
      <c r="AF92" s="5"/>
      <c r="AG92" s="92"/>
      <c r="AH92" s="92"/>
      <c r="AI92" s="98"/>
      <c r="AJ92" s="92"/>
      <c r="AK92" s="92"/>
      <c r="AL92" s="92"/>
      <c r="AM92" s="92"/>
      <c r="AN92" s="98"/>
      <c r="AO92" s="92"/>
      <c r="AP92" s="92"/>
      <c r="AQ92" s="92"/>
      <c r="AR92" s="92"/>
      <c r="AS92" s="98"/>
      <c r="AT92" s="92"/>
      <c r="AU92" s="92"/>
      <c r="AV92" s="92"/>
      <c r="AW92" s="92"/>
      <c r="AX92" s="98"/>
      <c r="AY92" s="92"/>
      <c r="AZ92" s="92"/>
      <c r="BA92" s="92"/>
      <c r="BB92" s="92"/>
      <c r="BC92" s="98"/>
      <c r="BD92" s="92"/>
      <c r="BE92" s="92"/>
      <c r="BF92" s="92"/>
      <c r="BG92" s="92"/>
      <c r="BH92" s="98"/>
      <c r="BI92" s="106"/>
      <c r="BJ92" s="71"/>
      <c r="BK92" s="71"/>
      <c r="BL92" s="71"/>
      <c r="BM92" s="100"/>
      <c r="BN92" s="151"/>
      <c r="BO92" s="99"/>
      <c r="BP92" s="71"/>
      <c r="BQ92" s="71"/>
      <c r="BR92" s="71"/>
      <c r="BS92" s="92"/>
      <c r="BT92" s="223"/>
      <c r="BU92" s="225"/>
      <c r="BV92" s="71"/>
      <c r="BW92" s="92"/>
      <c r="BX92" s="223"/>
      <c r="BY92" s="225"/>
      <c r="BZ92" s="71"/>
      <c r="CA92" s="92"/>
      <c r="CB92" s="223"/>
      <c r="CC92" s="2"/>
      <c r="CD92" s="105"/>
      <c r="CE92" s="5"/>
      <c r="CF92" s="92" t="str">
        <f>IF(ISBLANK(J92),"",(CONCATENATE(Reg_No_Format,#REF!,"-",TEXT(X92,"DDMM"),TEXT(B92,"0000"))))</f>
        <v/>
      </c>
      <c r="CG92" s="92"/>
      <c r="CH92" s="92"/>
      <c r="CI92" s="92"/>
      <c r="CJ92" s="185"/>
      <c r="CK92" s="106"/>
    </row>
    <row r="93" spans="2:89" ht="20.100000000000001" customHeight="1" x14ac:dyDescent="0.2">
      <c r="B93" s="221">
        <v>89</v>
      </c>
      <c r="C93" s="68"/>
      <c r="D93" s="186"/>
      <c r="E93" s="187"/>
      <c r="F93" s="188"/>
      <c r="G93" s="71"/>
      <c r="H93" s="71"/>
      <c r="I93" s="107"/>
      <c r="J93" s="107"/>
      <c r="K93" s="107"/>
      <c r="L93" s="107"/>
      <c r="M93" s="107"/>
      <c r="N93" s="92"/>
      <c r="O93" s="92"/>
      <c r="P93" s="107"/>
      <c r="Q93" s="71"/>
      <c r="R93" s="71"/>
      <c r="S93" s="71"/>
      <c r="T93" s="71"/>
      <c r="U93" s="5"/>
      <c r="V93" s="5"/>
      <c r="W93" s="5"/>
      <c r="X93" s="98"/>
      <c r="Y93" s="92"/>
      <c r="Z93" s="93"/>
      <c r="AA93" s="2"/>
      <c r="AB93" s="103"/>
      <c r="AC93" s="103"/>
      <c r="AD93" s="136"/>
      <c r="AE93" s="98"/>
      <c r="AF93" s="5"/>
      <c r="AG93" s="92"/>
      <c r="AH93" s="92"/>
      <c r="AI93" s="98"/>
      <c r="AJ93" s="92"/>
      <c r="AK93" s="92"/>
      <c r="AL93" s="92"/>
      <c r="AM93" s="92"/>
      <c r="AN93" s="98"/>
      <c r="AO93" s="92"/>
      <c r="AP93" s="92"/>
      <c r="AQ93" s="92"/>
      <c r="AR93" s="92"/>
      <c r="AS93" s="98"/>
      <c r="AT93" s="92"/>
      <c r="AU93" s="92"/>
      <c r="AV93" s="92"/>
      <c r="AW93" s="92"/>
      <c r="AX93" s="98"/>
      <c r="AY93" s="92"/>
      <c r="AZ93" s="92"/>
      <c r="BA93" s="92"/>
      <c r="BB93" s="92"/>
      <c r="BC93" s="98"/>
      <c r="BD93" s="92"/>
      <c r="BE93" s="92"/>
      <c r="BF93" s="92"/>
      <c r="BG93" s="92"/>
      <c r="BH93" s="98"/>
      <c r="BI93" s="106"/>
      <c r="BJ93" s="71"/>
      <c r="BK93" s="71"/>
      <c r="BL93" s="71"/>
      <c r="BM93" s="100"/>
      <c r="BN93" s="151"/>
      <c r="BO93" s="99"/>
      <c r="BP93" s="71"/>
      <c r="BQ93" s="71"/>
      <c r="BR93" s="71"/>
      <c r="BS93" s="92"/>
      <c r="BT93" s="223"/>
      <c r="BU93" s="225"/>
      <c r="BV93" s="71"/>
      <c r="BW93" s="92"/>
      <c r="BX93" s="223"/>
      <c r="BY93" s="225"/>
      <c r="BZ93" s="71"/>
      <c r="CA93" s="92"/>
      <c r="CB93" s="223"/>
      <c r="CC93" s="2"/>
      <c r="CD93" s="105"/>
      <c r="CE93" s="5"/>
      <c r="CF93" s="92" t="str">
        <f>IF(ISBLANK(J93),"",(CONCATENATE(Reg_No_Format,#REF!,"-",TEXT(X93,"DDMM"),TEXT(B93,"0000"))))</f>
        <v/>
      </c>
      <c r="CG93" s="92"/>
      <c r="CH93" s="92"/>
      <c r="CI93" s="92"/>
      <c r="CJ93" s="185"/>
      <c r="CK93" s="106"/>
    </row>
    <row r="94" spans="2:89" ht="20.100000000000001" customHeight="1" x14ac:dyDescent="0.2">
      <c r="B94" s="221">
        <v>90</v>
      </c>
      <c r="C94" s="68"/>
      <c r="D94" s="186"/>
      <c r="E94" s="187"/>
      <c r="F94" s="188"/>
      <c r="G94" s="71"/>
      <c r="H94" s="71"/>
      <c r="I94" s="107"/>
      <c r="J94" s="107"/>
      <c r="K94" s="107"/>
      <c r="L94" s="107"/>
      <c r="M94" s="107"/>
      <c r="N94" s="92"/>
      <c r="O94" s="92"/>
      <c r="P94" s="107"/>
      <c r="Q94" s="71"/>
      <c r="R94" s="71"/>
      <c r="S94" s="71"/>
      <c r="T94" s="71"/>
      <c r="U94" s="5"/>
      <c r="V94" s="5"/>
      <c r="W94" s="5"/>
      <c r="X94" s="98"/>
      <c r="Y94" s="92"/>
      <c r="Z94" s="93"/>
      <c r="AA94" s="2"/>
      <c r="AB94" s="103"/>
      <c r="AC94" s="103"/>
      <c r="AD94" s="136"/>
      <c r="AE94" s="98"/>
      <c r="AF94" s="5"/>
      <c r="AG94" s="92"/>
      <c r="AH94" s="92"/>
      <c r="AI94" s="98"/>
      <c r="AJ94" s="92"/>
      <c r="AK94" s="92"/>
      <c r="AL94" s="92"/>
      <c r="AM94" s="92"/>
      <c r="AN94" s="98"/>
      <c r="AO94" s="92"/>
      <c r="AP94" s="92"/>
      <c r="AQ94" s="92"/>
      <c r="AR94" s="92"/>
      <c r="AS94" s="98"/>
      <c r="AT94" s="92"/>
      <c r="AU94" s="92"/>
      <c r="AV94" s="92"/>
      <c r="AW94" s="92"/>
      <c r="AX94" s="98"/>
      <c r="AY94" s="92"/>
      <c r="AZ94" s="92"/>
      <c r="BA94" s="92"/>
      <c r="BB94" s="92"/>
      <c r="BC94" s="98"/>
      <c r="BD94" s="92"/>
      <c r="BE94" s="92"/>
      <c r="BF94" s="92"/>
      <c r="BG94" s="92"/>
      <c r="BH94" s="98"/>
      <c r="BI94" s="106"/>
      <c r="BJ94" s="71"/>
      <c r="BK94" s="71"/>
      <c r="BL94" s="71"/>
      <c r="BM94" s="100"/>
      <c r="BN94" s="151"/>
      <c r="BO94" s="99"/>
      <c r="BP94" s="71"/>
      <c r="BQ94" s="71"/>
      <c r="BR94" s="71"/>
      <c r="BS94" s="92"/>
      <c r="BT94" s="223"/>
      <c r="BU94" s="225"/>
      <c r="BV94" s="71"/>
      <c r="BW94" s="92"/>
      <c r="BX94" s="223"/>
      <c r="BY94" s="225"/>
      <c r="BZ94" s="71"/>
      <c r="CA94" s="92"/>
      <c r="CB94" s="223"/>
      <c r="CC94" s="2"/>
      <c r="CD94" s="105"/>
      <c r="CE94" s="5"/>
      <c r="CF94" s="92" t="str">
        <f>IF(ISBLANK(J94),"",(CONCATENATE(Reg_No_Format,#REF!,"-",TEXT(X94,"DDMM"),TEXT(B94,"0000"))))</f>
        <v/>
      </c>
      <c r="CG94" s="92"/>
      <c r="CH94" s="92"/>
      <c r="CI94" s="92"/>
      <c r="CJ94" s="185"/>
      <c r="CK94" s="106"/>
    </row>
    <row r="95" spans="2:89" ht="20.100000000000001" customHeight="1" x14ac:dyDescent="0.2">
      <c r="B95" s="221">
        <v>91</v>
      </c>
      <c r="C95" s="68"/>
      <c r="D95" s="186"/>
      <c r="E95" s="187"/>
      <c r="F95" s="188"/>
      <c r="G95" s="71"/>
      <c r="H95" s="71"/>
      <c r="I95" s="107"/>
      <c r="J95" s="107"/>
      <c r="K95" s="107"/>
      <c r="L95" s="107"/>
      <c r="M95" s="107"/>
      <c r="N95" s="92"/>
      <c r="O95" s="92"/>
      <c r="P95" s="107"/>
      <c r="Q95" s="71"/>
      <c r="R95" s="71"/>
      <c r="S95" s="71"/>
      <c r="T95" s="71"/>
      <c r="U95" s="5"/>
      <c r="V95" s="5"/>
      <c r="W95" s="5"/>
      <c r="X95" s="98"/>
      <c r="Y95" s="92"/>
      <c r="Z95" s="93"/>
      <c r="AA95" s="2"/>
      <c r="AB95" s="103"/>
      <c r="AC95" s="103"/>
      <c r="AD95" s="136"/>
      <c r="AE95" s="98"/>
      <c r="AF95" s="5"/>
      <c r="AG95" s="92"/>
      <c r="AH95" s="92"/>
      <c r="AI95" s="98"/>
      <c r="AJ95" s="92"/>
      <c r="AK95" s="92"/>
      <c r="AL95" s="92"/>
      <c r="AM95" s="92"/>
      <c r="AN95" s="98"/>
      <c r="AO95" s="92"/>
      <c r="AP95" s="92"/>
      <c r="AQ95" s="92"/>
      <c r="AR95" s="92"/>
      <c r="AS95" s="98"/>
      <c r="AT95" s="92"/>
      <c r="AU95" s="92"/>
      <c r="AV95" s="92"/>
      <c r="AW95" s="92"/>
      <c r="AX95" s="98"/>
      <c r="AY95" s="92"/>
      <c r="AZ95" s="92"/>
      <c r="BA95" s="92"/>
      <c r="BB95" s="92"/>
      <c r="BC95" s="98"/>
      <c r="BD95" s="92"/>
      <c r="BE95" s="92"/>
      <c r="BF95" s="92"/>
      <c r="BG95" s="92"/>
      <c r="BH95" s="98"/>
      <c r="BI95" s="106"/>
      <c r="BJ95" s="71"/>
      <c r="BK95" s="71"/>
      <c r="BL95" s="71"/>
      <c r="BM95" s="100"/>
      <c r="BN95" s="151"/>
      <c r="BO95" s="99"/>
      <c r="BP95" s="71"/>
      <c r="BQ95" s="71"/>
      <c r="BR95" s="71"/>
      <c r="BS95" s="92"/>
      <c r="BT95" s="223"/>
      <c r="BU95" s="225"/>
      <c r="BV95" s="71"/>
      <c r="BW95" s="92"/>
      <c r="BX95" s="223"/>
      <c r="BY95" s="225"/>
      <c r="BZ95" s="71"/>
      <c r="CA95" s="92"/>
      <c r="CB95" s="223"/>
      <c r="CC95" s="2"/>
      <c r="CD95" s="105"/>
      <c r="CE95" s="5"/>
      <c r="CF95" s="92" t="str">
        <f>IF(ISBLANK(J95),"",(CONCATENATE(Reg_No_Format,#REF!,"-",TEXT(X95,"DDMM"),TEXT(B95,"0000"))))</f>
        <v/>
      </c>
      <c r="CG95" s="92"/>
      <c r="CH95" s="92"/>
      <c r="CI95" s="92"/>
      <c r="CJ95" s="185"/>
      <c r="CK95" s="106"/>
    </row>
    <row r="96" spans="2:89" ht="20.100000000000001" customHeight="1" x14ac:dyDescent="0.2">
      <c r="B96" s="221">
        <v>92</v>
      </c>
      <c r="C96" s="68"/>
      <c r="D96" s="186"/>
      <c r="E96" s="187"/>
      <c r="F96" s="188"/>
      <c r="G96" s="71"/>
      <c r="H96" s="71"/>
      <c r="I96" s="107"/>
      <c r="J96" s="107"/>
      <c r="K96" s="107"/>
      <c r="L96" s="107"/>
      <c r="M96" s="107"/>
      <c r="N96" s="92"/>
      <c r="O96" s="92"/>
      <c r="P96" s="107"/>
      <c r="Q96" s="71"/>
      <c r="R96" s="71"/>
      <c r="S96" s="71"/>
      <c r="T96" s="71"/>
      <c r="U96" s="5"/>
      <c r="V96" s="5"/>
      <c r="W96" s="5"/>
      <c r="X96" s="98"/>
      <c r="Y96" s="92"/>
      <c r="Z96" s="93"/>
      <c r="AA96" s="2"/>
      <c r="AB96" s="103"/>
      <c r="AC96" s="103"/>
      <c r="AD96" s="136"/>
      <c r="AE96" s="98"/>
      <c r="AF96" s="5"/>
      <c r="AG96" s="92"/>
      <c r="AH96" s="92"/>
      <c r="AI96" s="98"/>
      <c r="AJ96" s="92"/>
      <c r="AK96" s="92"/>
      <c r="AL96" s="92"/>
      <c r="AM96" s="92"/>
      <c r="AN96" s="98"/>
      <c r="AO96" s="92"/>
      <c r="AP96" s="92"/>
      <c r="AQ96" s="92"/>
      <c r="AR96" s="92"/>
      <c r="AS96" s="98"/>
      <c r="AT96" s="92"/>
      <c r="AU96" s="92"/>
      <c r="AV96" s="92"/>
      <c r="AW96" s="92"/>
      <c r="AX96" s="98"/>
      <c r="AY96" s="92"/>
      <c r="AZ96" s="92"/>
      <c r="BA96" s="92"/>
      <c r="BB96" s="92"/>
      <c r="BC96" s="98"/>
      <c r="BD96" s="92"/>
      <c r="BE96" s="92"/>
      <c r="BF96" s="92"/>
      <c r="BG96" s="92"/>
      <c r="BH96" s="98"/>
      <c r="BI96" s="106"/>
      <c r="BJ96" s="71"/>
      <c r="BK96" s="71"/>
      <c r="BL96" s="71"/>
      <c r="BM96" s="100"/>
      <c r="BN96" s="151"/>
      <c r="BO96" s="99"/>
      <c r="BP96" s="71"/>
      <c r="BQ96" s="71"/>
      <c r="BR96" s="71"/>
      <c r="BS96" s="92"/>
      <c r="BT96" s="223"/>
      <c r="BU96" s="225"/>
      <c r="BV96" s="71"/>
      <c r="BW96" s="92"/>
      <c r="BX96" s="223"/>
      <c r="BY96" s="225"/>
      <c r="BZ96" s="71"/>
      <c r="CA96" s="92"/>
      <c r="CB96" s="223"/>
      <c r="CC96" s="2"/>
      <c r="CD96" s="105"/>
      <c r="CE96" s="5"/>
      <c r="CF96" s="92" t="str">
        <f>IF(ISBLANK(J96),"",(CONCATENATE(Reg_No_Format,#REF!,"-",TEXT(X96,"DDMM"),TEXT(B96,"0000"))))</f>
        <v/>
      </c>
      <c r="CG96" s="92"/>
      <c r="CH96" s="92"/>
      <c r="CI96" s="92"/>
      <c r="CJ96" s="185"/>
      <c r="CK96" s="106"/>
    </row>
    <row r="97" spans="2:89" ht="20.100000000000001" customHeight="1" x14ac:dyDescent="0.2">
      <c r="B97" s="221">
        <v>93</v>
      </c>
      <c r="C97" s="68"/>
      <c r="D97" s="186"/>
      <c r="E97" s="187"/>
      <c r="F97" s="188"/>
      <c r="G97" s="71"/>
      <c r="H97" s="71"/>
      <c r="I97" s="107"/>
      <c r="J97" s="107"/>
      <c r="K97" s="107"/>
      <c r="L97" s="107"/>
      <c r="M97" s="107"/>
      <c r="N97" s="92"/>
      <c r="O97" s="92"/>
      <c r="P97" s="107"/>
      <c r="Q97" s="71"/>
      <c r="R97" s="71"/>
      <c r="S97" s="71"/>
      <c r="T97" s="71"/>
      <c r="U97" s="5"/>
      <c r="V97" s="5"/>
      <c r="W97" s="5"/>
      <c r="X97" s="98"/>
      <c r="Y97" s="92"/>
      <c r="Z97" s="93"/>
      <c r="AA97" s="2"/>
      <c r="AB97" s="103"/>
      <c r="AC97" s="103"/>
      <c r="AD97" s="136"/>
      <c r="AE97" s="98"/>
      <c r="AF97" s="5"/>
      <c r="AG97" s="92"/>
      <c r="AH97" s="92"/>
      <c r="AI97" s="98"/>
      <c r="AJ97" s="92"/>
      <c r="AK97" s="92"/>
      <c r="AL97" s="92"/>
      <c r="AM97" s="92"/>
      <c r="AN97" s="98"/>
      <c r="AO97" s="92"/>
      <c r="AP97" s="92"/>
      <c r="AQ97" s="92"/>
      <c r="AR97" s="92"/>
      <c r="AS97" s="98"/>
      <c r="AT97" s="92"/>
      <c r="AU97" s="92"/>
      <c r="AV97" s="92"/>
      <c r="AW97" s="92"/>
      <c r="AX97" s="98"/>
      <c r="AY97" s="92"/>
      <c r="AZ97" s="92"/>
      <c r="BA97" s="92"/>
      <c r="BB97" s="92"/>
      <c r="BC97" s="98"/>
      <c r="BD97" s="92"/>
      <c r="BE97" s="92"/>
      <c r="BF97" s="92"/>
      <c r="BG97" s="92"/>
      <c r="BH97" s="98"/>
      <c r="BI97" s="106"/>
      <c r="BJ97" s="71"/>
      <c r="BK97" s="71"/>
      <c r="BL97" s="71"/>
      <c r="BM97" s="100"/>
      <c r="BN97" s="151"/>
      <c r="BO97" s="99"/>
      <c r="BP97" s="71"/>
      <c r="BQ97" s="71"/>
      <c r="BR97" s="71"/>
      <c r="BS97" s="92"/>
      <c r="BT97" s="223"/>
      <c r="BU97" s="225"/>
      <c r="BV97" s="71"/>
      <c r="BW97" s="92"/>
      <c r="BX97" s="223"/>
      <c r="BY97" s="225"/>
      <c r="BZ97" s="71"/>
      <c r="CA97" s="92"/>
      <c r="CB97" s="223"/>
      <c r="CC97" s="2"/>
      <c r="CD97" s="105"/>
      <c r="CE97" s="5"/>
      <c r="CF97" s="92" t="str">
        <f>IF(ISBLANK(J97),"",(CONCATENATE(Reg_No_Format,#REF!,"-",TEXT(X97,"DDMM"),TEXT(B97,"0000"))))</f>
        <v/>
      </c>
      <c r="CG97" s="92"/>
      <c r="CH97" s="92"/>
      <c r="CI97" s="92"/>
      <c r="CJ97" s="185"/>
      <c r="CK97" s="106"/>
    </row>
    <row r="98" spans="2:89" ht="20.100000000000001" customHeight="1" x14ac:dyDescent="0.2">
      <c r="B98" s="221">
        <v>94</v>
      </c>
      <c r="C98" s="68"/>
      <c r="D98" s="186"/>
      <c r="E98" s="187"/>
      <c r="F98" s="188"/>
      <c r="G98" s="71"/>
      <c r="H98" s="71"/>
      <c r="I98" s="107"/>
      <c r="J98" s="107"/>
      <c r="K98" s="107"/>
      <c r="L98" s="107"/>
      <c r="M98" s="107"/>
      <c r="N98" s="92"/>
      <c r="O98" s="92"/>
      <c r="P98" s="107"/>
      <c r="Q98" s="71"/>
      <c r="R98" s="71"/>
      <c r="S98" s="71"/>
      <c r="T98" s="71"/>
      <c r="U98" s="5"/>
      <c r="V98" s="5"/>
      <c r="W98" s="5"/>
      <c r="X98" s="98"/>
      <c r="Y98" s="92"/>
      <c r="Z98" s="93"/>
      <c r="AA98" s="2"/>
      <c r="AB98" s="103"/>
      <c r="AC98" s="103"/>
      <c r="AD98" s="136"/>
      <c r="AE98" s="98"/>
      <c r="AF98" s="5"/>
      <c r="AG98" s="92"/>
      <c r="AH98" s="92"/>
      <c r="AI98" s="98"/>
      <c r="AJ98" s="92"/>
      <c r="AK98" s="92"/>
      <c r="AL98" s="92"/>
      <c r="AM98" s="92"/>
      <c r="AN98" s="98"/>
      <c r="AO98" s="92"/>
      <c r="AP98" s="92"/>
      <c r="AQ98" s="92"/>
      <c r="AR98" s="92"/>
      <c r="AS98" s="98"/>
      <c r="AT98" s="92"/>
      <c r="AU98" s="92"/>
      <c r="AV98" s="92"/>
      <c r="AW98" s="92"/>
      <c r="AX98" s="98"/>
      <c r="AY98" s="92"/>
      <c r="AZ98" s="92"/>
      <c r="BA98" s="92"/>
      <c r="BB98" s="92"/>
      <c r="BC98" s="98"/>
      <c r="BD98" s="92"/>
      <c r="BE98" s="92"/>
      <c r="BF98" s="92"/>
      <c r="BG98" s="92"/>
      <c r="BH98" s="98"/>
      <c r="BI98" s="106"/>
      <c r="BJ98" s="71"/>
      <c r="BK98" s="71"/>
      <c r="BL98" s="71"/>
      <c r="BM98" s="100"/>
      <c r="BN98" s="151"/>
      <c r="BO98" s="99"/>
      <c r="BP98" s="71"/>
      <c r="BQ98" s="71"/>
      <c r="BR98" s="71"/>
      <c r="BS98" s="92"/>
      <c r="BT98" s="223"/>
      <c r="BU98" s="225"/>
      <c r="BV98" s="71"/>
      <c r="BW98" s="92"/>
      <c r="BX98" s="223"/>
      <c r="BY98" s="225"/>
      <c r="BZ98" s="71"/>
      <c r="CA98" s="92"/>
      <c r="CB98" s="223"/>
      <c r="CC98" s="2"/>
      <c r="CD98" s="105"/>
      <c r="CE98" s="5"/>
      <c r="CF98" s="92" t="str">
        <f>IF(ISBLANK(J98),"",(CONCATENATE(Reg_No_Format,#REF!,"-",TEXT(X98,"DDMM"),TEXT(B98,"0000"))))</f>
        <v/>
      </c>
      <c r="CG98" s="92"/>
      <c r="CH98" s="92"/>
      <c r="CI98" s="92"/>
      <c r="CJ98" s="185"/>
      <c r="CK98" s="106"/>
    </row>
    <row r="99" spans="2:89" ht="20.100000000000001" customHeight="1" x14ac:dyDescent="0.2">
      <c r="B99" s="221">
        <v>95</v>
      </c>
      <c r="C99" s="68"/>
      <c r="D99" s="186"/>
      <c r="E99" s="187"/>
      <c r="F99" s="188"/>
      <c r="G99" s="71"/>
      <c r="H99" s="71"/>
      <c r="I99" s="107"/>
      <c r="J99" s="107"/>
      <c r="K99" s="107"/>
      <c r="L99" s="107"/>
      <c r="M99" s="107"/>
      <c r="N99" s="92"/>
      <c r="O99" s="92"/>
      <c r="P99" s="107"/>
      <c r="Q99" s="71"/>
      <c r="R99" s="71"/>
      <c r="S99" s="71"/>
      <c r="T99" s="71"/>
      <c r="U99" s="5"/>
      <c r="V99" s="5"/>
      <c r="W99" s="5"/>
      <c r="X99" s="98"/>
      <c r="Y99" s="92"/>
      <c r="Z99" s="93"/>
      <c r="AA99" s="2"/>
      <c r="AB99" s="103"/>
      <c r="AC99" s="103"/>
      <c r="AD99" s="136"/>
      <c r="AE99" s="98"/>
      <c r="AF99" s="5"/>
      <c r="AG99" s="92"/>
      <c r="AH99" s="92"/>
      <c r="AI99" s="98"/>
      <c r="AJ99" s="92"/>
      <c r="AK99" s="92"/>
      <c r="AL99" s="92"/>
      <c r="AM99" s="92"/>
      <c r="AN99" s="98"/>
      <c r="AO99" s="92"/>
      <c r="AP99" s="92"/>
      <c r="AQ99" s="92"/>
      <c r="AR99" s="92"/>
      <c r="AS99" s="98"/>
      <c r="AT99" s="92"/>
      <c r="AU99" s="92"/>
      <c r="AV99" s="92"/>
      <c r="AW99" s="92"/>
      <c r="AX99" s="98"/>
      <c r="AY99" s="92"/>
      <c r="AZ99" s="92"/>
      <c r="BA99" s="92"/>
      <c r="BB99" s="92"/>
      <c r="BC99" s="98"/>
      <c r="BD99" s="92"/>
      <c r="BE99" s="92"/>
      <c r="BF99" s="92"/>
      <c r="BG99" s="92"/>
      <c r="BH99" s="98"/>
      <c r="BI99" s="106"/>
      <c r="BJ99" s="71"/>
      <c r="BK99" s="71"/>
      <c r="BL99" s="71"/>
      <c r="BM99" s="100"/>
      <c r="BN99" s="151"/>
      <c r="BO99" s="99"/>
      <c r="BP99" s="71"/>
      <c r="BQ99" s="71"/>
      <c r="BR99" s="71"/>
      <c r="BS99" s="92"/>
      <c r="BT99" s="223"/>
      <c r="BU99" s="225"/>
      <c r="BV99" s="71"/>
      <c r="BW99" s="92"/>
      <c r="BX99" s="223"/>
      <c r="BY99" s="225"/>
      <c r="BZ99" s="71"/>
      <c r="CA99" s="92"/>
      <c r="CB99" s="223"/>
      <c r="CC99" s="2"/>
      <c r="CD99" s="105"/>
      <c r="CE99" s="5"/>
      <c r="CF99" s="92" t="str">
        <f>IF(ISBLANK(J99),"",(CONCATENATE(Reg_No_Format,#REF!,"-",TEXT(X99,"DDMM"),TEXT(B99,"0000"))))</f>
        <v/>
      </c>
      <c r="CG99" s="92"/>
      <c r="CH99" s="92"/>
      <c r="CI99" s="92"/>
      <c r="CJ99" s="185"/>
      <c r="CK99" s="106"/>
    </row>
    <row r="100" spans="2:89" ht="20.100000000000001" customHeight="1" x14ac:dyDescent="0.2">
      <c r="B100" s="221">
        <v>96</v>
      </c>
      <c r="C100" s="68"/>
      <c r="D100" s="186"/>
      <c r="E100" s="187"/>
      <c r="F100" s="188"/>
      <c r="G100" s="71"/>
      <c r="H100" s="107"/>
      <c r="I100" s="107"/>
      <c r="J100" s="107"/>
      <c r="K100" s="107"/>
      <c r="L100" s="107"/>
      <c r="M100" s="107"/>
      <c r="N100" s="92"/>
      <c r="O100" s="92"/>
      <c r="P100" s="107"/>
      <c r="Q100" s="71"/>
      <c r="R100" s="71"/>
      <c r="S100" s="71"/>
      <c r="T100" s="71"/>
      <c r="U100" s="5"/>
      <c r="V100" s="5"/>
      <c r="W100" s="5"/>
      <c r="X100" s="98"/>
      <c r="Y100" s="92"/>
      <c r="Z100" s="93"/>
      <c r="AA100" s="2"/>
      <c r="AB100" s="103"/>
      <c r="AC100" s="103"/>
      <c r="AD100" s="136"/>
      <c r="AE100" s="98"/>
      <c r="AF100" s="5"/>
      <c r="AG100" s="92"/>
      <c r="AH100" s="92"/>
      <c r="AI100" s="98"/>
      <c r="AJ100" s="92"/>
      <c r="AK100" s="92"/>
      <c r="AL100" s="92"/>
      <c r="AM100" s="92"/>
      <c r="AN100" s="98"/>
      <c r="AO100" s="92"/>
      <c r="AP100" s="92"/>
      <c r="AQ100" s="92"/>
      <c r="AR100" s="92"/>
      <c r="AS100" s="98"/>
      <c r="AT100" s="92"/>
      <c r="AU100" s="92"/>
      <c r="AV100" s="92"/>
      <c r="AW100" s="92"/>
      <c r="AX100" s="98"/>
      <c r="AY100" s="92"/>
      <c r="AZ100" s="92"/>
      <c r="BA100" s="92"/>
      <c r="BB100" s="92"/>
      <c r="BC100" s="98"/>
      <c r="BD100" s="92"/>
      <c r="BE100" s="92"/>
      <c r="BF100" s="92"/>
      <c r="BG100" s="92"/>
      <c r="BH100" s="98"/>
      <c r="BI100" s="106"/>
      <c r="BJ100" s="71"/>
      <c r="BK100" s="71"/>
      <c r="BL100" s="71"/>
      <c r="BM100" s="100"/>
      <c r="BN100" s="151"/>
      <c r="BO100" s="99"/>
      <c r="BP100" s="71"/>
      <c r="BQ100" s="71"/>
      <c r="BR100" s="71"/>
      <c r="BS100" s="92"/>
      <c r="BT100" s="223"/>
      <c r="BU100" s="225"/>
      <c r="BV100" s="71"/>
      <c r="BW100" s="92"/>
      <c r="BX100" s="223"/>
      <c r="BY100" s="225"/>
      <c r="BZ100" s="71"/>
      <c r="CA100" s="92"/>
      <c r="CB100" s="223"/>
      <c r="CC100" s="2"/>
      <c r="CD100" s="105"/>
      <c r="CE100" s="5"/>
      <c r="CF100" s="92" t="str">
        <f>IF(ISBLANK(J100),"",(CONCATENATE(Reg_No_Format,#REF!,"-",TEXT(X100,"DDMM"),TEXT(B100,"0000"))))</f>
        <v/>
      </c>
      <c r="CG100" s="92"/>
      <c r="CH100" s="92"/>
      <c r="CI100" s="92"/>
      <c r="CJ100" s="185"/>
      <c r="CK100" s="106"/>
    </row>
    <row r="101" spans="2:89" ht="20.100000000000001" customHeight="1" x14ac:dyDescent="0.2">
      <c r="B101" s="221">
        <v>97</v>
      </c>
      <c r="C101" s="68"/>
      <c r="D101" s="186"/>
      <c r="E101" s="187"/>
      <c r="F101" s="188"/>
      <c r="G101" s="71"/>
      <c r="H101" s="107"/>
      <c r="I101" s="107"/>
      <c r="J101" s="107"/>
      <c r="K101" s="107"/>
      <c r="L101" s="107"/>
      <c r="M101" s="107"/>
      <c r="N101" s="92"/>
      <c r="O101" s="92"/>
      <c r="P101" s="107"/>
      <c r="Q101" s="71"/>
      <c r="R101" s="71"/>
      <c r="S101" s="71"/>
      <c r="T101" s="71"/>
      <c r="U101" s="5"/>
      <c r="V101" s="5"/>
      <c r="W101" s="5"/>
      <c r="X101" s="98"/>
      <c r="Y101" s="92"/>
      <c r="Z101" s="93"/>
      <c r="AA101" s="2"/>
      <c r="AB101" s="103"/>
      <c r="AC101" s="103"/>
      <c r="AD101" s="136"/>
      <c r="AE101" s="98"/>
      <c r="AF101" s="5"/>
      <c r="AG101" s="92"/>
      <c r="AH101" s="92"/>
      <c r="AI101" s="98"/>
      <c r="AJ101" s="92"/>
      <c r="AK101" s="92"/>
      <c r="AL101" s="92"/>
      <c r="AM101" s="92"/>
      <c r="AN101" s="98"/>
      <c r="AO101" s="92"/>
      <c r="AP101" s="92"/>
      <c r="AQ101" s="92"/>
      <c r="AR101" s="92"/>
      <c r="AS101" s="98"/>
      <c r="AT101" s="92"/>
      <c r="AU101" s="92"/>
      <c r="AV101" s="92"/>
      <c r="AW101" s="92"/>
      <c r="AX101" s="98"/>
      <c r="AY101" s="92"/>
      <c r="AZ101" s="92"/>
      <c r="BA101" s="92"/>
      <c r="BB101" s="92"/>
      <c r="BC101" s="98"/>
      <c r="BD101" s="92"/>
      <c r="BE101" s="92"/>
      <c r="BF101" s="92"/>
      <c r="BG101" s="92"/>
      <c r="BH101" s="98"/>
      <c r="BI101" s="106"/>
      <c r="BJ101" s="71"/>
      <c r="BK101" s="71"/>
      <c r="BL101" s="71"/>
      <c r="BM101" s="100"/>
      <c r="BN101" s="151"/>
      <c r="BO101" s="99"/>
      <c r="BP101" s="71"/>
      <c r="BQ101" s="71"/>
      <c r="BR101" s="71"/>
      <c r="BS101" s="92"/>
      <c r="BT101" s="223"/>
      <c r="BU101" s="225"/>
      <c r="BV101" s="71"/>
      <c r="BW101" s="92"/>
      <c r="BX101" s="223"/>
      <c r="BY101" s="225"/>
      <c r="BZ101" s="71"/>
      <c r="CA101" s="92"/>
      <c r="CB101" s="223"/>
      <c r="CC101" s="2"/>
      <c r="CD101" s="105"/>
      <c r="CE101" s="5"/>
      <c r="CF101" s="92" t="str">
        <f>IF(ISBLANK(J101),"",(CONCATENATE(Reg_No_Format,#REF!,"-",TEXT(X101,"DDMM"),TEXT(B101,"0000"))))</f>
        <v/>
      </c>
      <c r="CG101" s="92"/>
      <c r="CH101" s="92"/>
      <c r="CI101" s="92"/>
      <c r="CJ101" s="185"/>
      <c r="CK101" s="106"/>
    </row>
    <row r="102" spans="2:89" ht="20.100000000000001" customHeight="1" x14ac:dyDescent="0.2">
      <c r="B102" s="221">
        <v>98</v>
      </c>
      <c r="C102" s="68"/>
      <c r="D102" s="186"/>
      <c r="E102" s="187"/>
      <c r="F102" s="188"/>
      <c r="G102" s="71"/>
      <c r="H102" s="107"/>
      <c r="I102" s="107"/>
      <c r="J102" s="107"/>
      <c r="K102" s="107"/>
      <c r="L102" s="107"/>
      <c r="M102" s="107"/>
      <c r="N102" s="92"/>
      <c r="O102" s="92"/>
      <c r="P102" s="107"/>
      <c r="Q102" s="71"/>
      <c r="R102" s="71"/>
      <c r="S102" s="71"/>
      <c r="T102" s="71"/>
      <c r="U102" s="5"/>
      <c r="V102" s="5"/>
      <c r="W102" s="5"/>
      <c r="X102" s="98"/>
      <c r="Y102" s="92"/>
      <c r="Z102" s="93"/>
      <c r="AA102" s="2"/>
      <c r="AB102" s="103"/>
      <c r="AC102" s="103"/>
      <c r="AD102" s="136"/>
      <c r="AE102" s="98"/>
      <c r="AF102" s="5"/>
      <c r="AG102" s="92"/>
      <c r="AH102" s="92"/>
      <c r="AI102" s="98"/>
      <c r="AJ102" s="92"/>
      <c r="AK102" s="92"/>
      <c r="AL102" s="92"/>
      <c r="AM102" s="92"/>
      <c r="AN102" s="98"/>
      <c r="AO102" s="92"/>
      <c r="AP102" s="92"/>
      <c r="AQ102" s="92"/>
      <c r="AR102" s="92"/>
      <c r="AS102" s="98"/>
      <c r="AT102" s="92"/>
      <c r="AU102" s="92"/>
      <c r="AV102" s="92"/>
      <c r="AW102" s="92"/>
      <c r="AX102" s="98"/>
      <c r="AY102" s="92"/>
      <c r="AZ102" s="92"/>
      <c r="BA102" s="92"/>
      <c r="BB102" s="92"/>
      <c r="BC102" s="98"/>
      <c r="BD102" s="92"/>
      <c r="BE102" s="92"/>
      <c r="BF102" s="92"/>
      <c r="BG102" s="92"/>
      <c r="BH102" s="98"/>
      <c r="BI102" s="106"/>
      <c r="BJ102" s="71"/>
      <c r="BK102" s="71"/>
      <c r="BL102" s="71"/>
      <c r="BM102" s="100"/>
      <c r="BN102" s="151"/>
      <c r="BO102" s="99"/>
      <c r="BP102" s="71"/>
      <c r="BQ102" s="71"/>
      <c r="BR102" s="71"/>
      <c r="BS102" s="92"/>
      <c r="BT102" s="223"/>
      <c r="BU102" s="225"/>
      <c r="BV102" s="71"/>
      <c r="BW102" s="92"/>
      <c r="BX102" s="223"/>
      <c r="BY102" s="225"/>
      <c r="BZ102" s="71"/>
      <c r="CA102" s="92"/>
      <c r="CB102" s="223"/>
      <c r="CC102" s="2"/>
      <c r="CD102" s="105"/>
      <c r="CE102" s="5"/>
      <c r="CF102" s="92" t="str">
        <f>IF(ISBLANK(J102),"",(CONCATENATE(Reg_No_Format,#REF!,"-",TEXT(X102,"DDMM"),TEXT(B102,"0000"))))</f>
        <v/>
      </c>
      <c r="CG102" s="92"/>
      <c r="CH102" s="92"/>
      <c r="CI102" s="92"/>
      <c r="CJ102" s="185"/>
      <c r="CK102" s="106"/>
    </row>
    <row r="103" spans="2:89" ht="20.100000000000001" customHeight="1" x14ac:dyDescent="0.2">
      <c r="B103" s="221">
        <v>99</v>
      </c>
      <c r="C103" s="68"/>
      <c r="D103" s="186"/>
      <c r="E103" s="187"/>
      <c r="F103" s="188"/>
      <c r="G103" s="71"/>
      <c r="H103" s="107"/>
      <c r="I103" s="107"/>
      <c r="J103" s="107"/>
      <c r="K103" s="107"/>
      <c r="L103" s="107"/>
      <c r="M103" s="107"/>
      <c r="N103" s="92"/>
      <c r="O103" s="92"/>
      <c r="P103" s="107"/>
      <c r="Q103" s="71"/>
      <c r="R103" s="71"/>
      <c r="S103" s="71"/>
      <c r="T103" s="71"/>
      <c r="U103" s="5"/>
      <c r="V103" s="5"/>
      <c r="W103" s="5"/>
      <c r="X103" s="98"/>
      <c r="Y103" s="92"/>
      <c r="Z103" s="93"/>
      <c r="AA103" s="2"/>
      <c r="AB103" s="103"/>
      <c r="AC103" s="103"/>
      <c r="AD103" s="136"/>
      <c r="AE103" s="98"/>
      <c r="AF103" s="5"/>
      <c r="AG103" s="92"/>
      <c r="AH103" s="92"/>
      <c r="AI103" s="98"/>
      <c r="AJ103" s="92"/>
      <c r="AK103" s="92"/>
      <c r="AL103" s="92"/>
      <c r="AM103" s="92"/>
      <c r="AN103" s="98"/>
      <c r="AO103" s="92"/>
      <c r="AP103" s="92"/>
      <c r="AQ103" s="92"/>
      <c r="AR103" s="92"/>
      <c r="AS103" s="98"/>
      <c r="AT103" s="92"/>
      <c r="AU103" s="92"/>
      <c r="AV103" s="92"/>
      <c r="AW103" s="92"/>
      <c r="AX103" s="98"/>
      <c r="AY103" s="92"/>
      <c r="AZ103" s="92"/>
      <c r="BA103" s="92"/>
      <c r="BB103" s="92"/>
      <c r="BC103" s="98"/>
      <c r="BD103" s="92"/>
      <c r="BE103" s="92"/>
      <c r="BF103" s="92"/>
      <c r="BG103" s="92"/>
      <c r="BH103" s="98"/>
      <c r="BI103" s="106"/>
      <c r="BJ103" s="71"/>
      <c r="BK103" s="71"/>
      <c r="BL103" s="71"/>
      <c r="BM103" s="100"/>
      <c r="BN103" s="151"/>
      <c r="BO103" s="99"/>
      <c r="BP103" s="71"/>
      <c r="BQ103" s="71"/>
      <c r="BR103" s="71"/>
      <c r="BS103" s="92"/>
      <c r="BT103" s="223"/>
      <c r="BU103" s="225"/>
      <c r="BV103" s="71"/>
      <c r="BW103" s="92"/>
      <c r="BX103" s="223"/>
      <c r="BY103" s="225"/>
      <c r="BZ103" s="71"/>
      <c r="CA103" s="92"/>
      <c r="CB103" s="223"/>
      <c r="CC103" s="2"/>
      <c r="CD103" s="105"/>
      <c r="CE103" s="5"/>
      <c r="CF103" s="92" t="str">
        <f>IF(ISBLANK(J103),"",(CONCATENATE(Reg_No_Format,#REF!,"-",TEXT(X103,"DDMM"),TEXT(B103,"0000"))))</f>
        <v/>
      </c>
      <c r="CG103" s="92"/>
      <c r="CH103" s="92"/>
      <c r="CI103" s="92"/>
      <c r="CJ103" s="185"/>
      <c r="CK103" s="106"/>
    </row>
    <row r="104" spans="2:89" ht="20.100000000000001" customHeight="1" x14ac:dyDescent="0.2">
      <c r="B104" s="221">
        <v>100</v>
      </c>
      <c r="C104" s="68"/>
      <c r="D104" s="186"/>
      <c r="E104" s="187"/>
      <c r="F104" s="188"/>
      <c r="G104" s="71"/>
      <c r="H104" s="107"/>
      <c r="I104" s="107"/>
      <c r="J104" s="107"/>
      <c r="K104" s="107"/>
      <c r="L104" s="107"/>
      <c r="M104" s="107"/>
      <c r="N104" s="92"/>
      <c r="O104" s="92"/>
      <c r="P104" s="107"/>
      <c r="Q104" s="71"/>
      <c r="R104" s="71"/>
      <c r="S104" s="71"/>
      <c r="T104" s="71"/>
      <c r="U104" s="5"/>
      <c r="V104" s="5"/>
      <c r="W104" s="5"/>
      <c r="X104" s="98"/>
      <c r="Y104" s="92"/>
      <c r="Z104" s="93"/>
      <c r="AA104" s="2"/>
      <c r="AB104" s="103"/>
      <c r="AC104" s="103"/>
      <c r="AD104" s="136"/>
      <c r="AE104" s="98"/>
      <c r="AF104" s="5"/>
      <c r="AG104" s="92"/>
      <c r="AH104" s="92"/>
      <c r="AI104" s="98"/>
      <c r="AJ104" s="92"/>
      <c r="AK104" s="92"/>
      <c r="AL104" s="92"/>
      <c r="AM104" s="92"/>
      <c r="AN104" s="98"/>
      <c r="AO104" s="92"/>
      <c r="AP104" s="92"/>
      <c r="AQ104" s="92"/>
      <c r="AR104" s="92"/>
      <c r="AS104" s="98"/>
      <c r="AT104" s="92"/>
      <c r="AU104" s="92"/>
      <c r="AV104" s="92"/>
      <c r="AW104" s="92"/>
      <c r="AX104" s="98"/>
      <c r="AY104" s="92"/>
      <c r="AZ104" s="92"/>
      <c r="BA104" s="92"/>
      <c r="BB104" s="92"/>
      <c r="BC104" s="98"/>
      <c r="BD104" s="92"/>
      <c r="BE104" s="92"/>
      <c r="BF104" s="92"/>
      <c r="BG104" s="92"/>
      <c r="BH104" s="98"/>
      <c r="BI104" s="106"/>
      <c r="BJ104" s="71"/>
      <c r="BK104" s="71"/>
      <c r="BL104" s="71"/>
      <c r="BM104" s="100"/>
      <c r="BN104" s="151"/>
      <c r="BO104" s="99"/>
      <c r="BP104" s="71"/>
      <c r="BQ104" s="71"/>
      <c r="BR104" s="71"/>
      <c r="BS104" s="92"/>
      <c r="BT104" s="223"/>
      <c r="BU104" s="225"/>
      <c r="BV104" s="71"/>
      <c r="BW104" s="92"/>
      <c r="BX104" s="223"/>
      <c r="BY104" s="225"/>
      <c r="BZ104" s="71"/>
      <c r="CA104" s="92"/>
      <c r="CB104" s="223"/>
      <c r="CC104" s="2"/>
      <c r="CD104" s="105"/>
      <c r="CE104" s="5"/>
      <c r="CF104" s="92" t="str">
        <f>IF(ISBLANK(J104),"",(CONCATENATE(Reg_No_Format,#REF!,"-",TEXT(X104,"DDMM"),TEXT(B104,"0000"))))</f>
        <v/>
      </c>
      <c r="CG104" s="92"/>
      <c r="CH104" s="92"/>
      <c r="CI104" s="92"/>
      <c r="CJ104" s="185"/>
      <c r="CK104" s="106"/>
    </row>
    <row r="105" spans="2:89" ht="20.100000000000001" customHeight="1" x14ac:dyDescent="0.2">
      <c r="B105" s="221">
        <v>101</v>
      </c>
      <c r="C105" s="68"/>
      <c r="D105" s="186"/>
      <c r="E105" s="187"/>
      <c r="F105" s="188"/>
      <c r="G105" s="71"/>
      <c r="H105" s="107"/>
      <c r="I105" s="107"/>
      <c r="J105" s="107"/>
      <c r="K105" s="107"/>
      <c r="L105" s="107"/>
      <c r="M105" s="107"/>
      <c r="N105" s="92"/>
      <c r="O105" s="92"/>
      <c r="P105" s="107"/>
      <c r="Q105" s="71"/>
      <c r="R105" s="71"/>
      <c r="S105" s="71"/>
      <c r="T105" s="71"/>
      <c r="U105" s="5"/>
      <c r="V105" s="5"/>
      <c r="W105" s="5"/>
      <c r="X105" s="98"/>
      <c r="Y105" s="92"/>
      <c r="Z105" s="93"/>
      <c r="AA105" s="2"/>
      <c r="AB105" s="103"/>
      <c r="AC105" s="103"/>
      <c r="AD105" s="136"/>
      <c r="AE105" s="98"/>
      <c r="AF105" s="5"/>
      <c r="AG105" s="92"/>
      <c r="AH105" s="92"/>
      <c r="AI105" s="98"/>
      <c r="AJ105" s="92"/>
      <c r="AK105" s="92"/>
      <c r="AL105" s="92"/>
      <c r="AM105" s="92"/>
      <c r="AN105" s="98"/>
      <c r="AO105" s="92"/>
      <c r="AP105" s="92"/>
      <c r="AQ105" s="92"/>
      <c r="AR105" s="92"/>
      <c r="AS105" s="98"/>
      <c r="AT105" s="92"/>
      <c r="AU105" s="92"/>
      <c r="AV105" s="92"/>
      <c r="AW105" s="92"/>
      <c r="AX105" s="98"/>
      <c r="AY105" s="92"/>
      <c r="AZ105" s="92"/>
      <c r="BA105" s="92"/>
      <c r="BB105" s="92"/>
      <c r="BC105" s="98"/>
      <c r="BD105" s="92"/>
      <c r="BE105" s="92"/>
      <c r="BF105" s="92"/>
      <c r="BG105" s="92"/>
      <c r="BH105" s="98"/>
      <c r="BI105" s="106"/>
      <c r="BJ105" s="71"/>
      <c r="BK105" s="71"/>
      <c r="BL105" s="71"/>
      <c r="BM105" s="100"/>
      <c r="BN105" s="151"/>
      <c r="BO105" s="99"/>
      <c r="BP105" s="71"/>
      <c r="BQ105" s="71"/>
      <c r="BR105" s="71"/>
      <c r="BS105" s="92"/>
      <c r="BT105" s="223"/>
      <c r="BU105" s="225"/>
      <c r="BV105" s="71"/>
      <c r="BW105" s="92"/>
      <c r="BX105" s="223"/>
      <c r="BY105" s="225"/>
      <c r="BZ105" s="71"/>
      <c r="CA105" s="92"/>
      <c r="CB105" s="223"/>
      <c r="CC105" s="2"/>
      <c r="CD105" s="105"/>
      <c r="CE105" s="5"/>
      <c r="CF105" s="92" t="str">
        <f>IF(ISBLANK(J105),"",(CONCATENATE(Reg_No_Format,#REF!,"-",TEXT(X105,"DDMM"),TEXT(B105,"0000"))))</f>
        <v/>
      </c>
      <c r="CG105" s="92"/>
      <c r="CH105" s="92"/>
      <c r="CI105" s="92"/>
      <c r="CJ105" s="185"/>
      <c r="CK105" s="106"/>
    </row>
    <row r="106" spans="2:89" ht="20.100000000000001" customHeight="1" x14ac:dyDescent="0.2">
      <c r="B106" s="221">
        <v>102</v>
      </c>
      <c r="C106" s="68"/>
      <c r="D106" s="186"/>
      <c r="E106" s="187"/>
      <c r="F106" s="188"/>
      <c r="G106" s="71"/>
      <c r="H106" s="71"/>
      <c r="I106" s="107"/>
      <c r="J106" s="107"/>
      <c r="K106" s="107"/>
      <c r="L106" s="107"/>
      <c r="M106" s="107"/>
      <c r="N106" s="92"/>
      <c r="O106" s="92"/>
      <c r="P106" s="107"/>
      <c r="Q106" s="71"/>
      <c r="R106" s="71"/>
      <c r="S106" s="71"/>
      <c r="T106" s="71"/>
      <c r="U106" s="5"/>
      <c r="V106" s="5"/>
      <c r="W106" s="5"/>
      <c r="X106" s="98"/>
      <c r="Y106" s="92"/>
      <c r="Z106" s="93"/>
      <c r="AA106" s="2"/>
      <c r="AB106" s="103"/>
      <c r="AC106" s="103"/>
      <c r="AD106" s="136"/>
      <c r="AE106" s="98"/>
      <c r="AF106" s="5"/>
      <c r="AG106" s="92"/>
      <c r="AH106" s="92"/>
      <c r="AI106" s="98"/>
      <c r="AJ106" s="92"/>
      <c r="AK106" s="92"/>
      <c r="AL106" s="92"/>
      <c r="AM106" s="92"/>
      <c r="AN106" s="98"/>
      <c r="AO106" s="92"/>
      <c r="AP106" s="92"/>
      <c r="AQ106" s="92"/>
      <c r="AR106" s="92"/>
      <c r="AS106" s="98"/>
      <c r="AT106" s="92"/>
      <c r="AU106" s="92"/>
      <c r="AV106" s="92"/>
      <c r="AW106" s="92"/>
      <c r="AX106" s="98"/>
      <c r="AY106" s="92"/>
      <c r="AZ106" s="92"/>
      <c r="BA106" s="92"/>
      <c r="BB106" s="92"/>
      <c r="BC106" s="98"/>
      <c r="BD106" s="92"/>
      <c r="BE106" s="92"/>
      <c r="BF106" s="92"/>
      <c r="BG106" s="92"/>
      <c r="BH106" s="98"/>
      <c r="BI106" s="106"/>
      <c r="BJ106" s="71"/>
      <c r="BK106" s="71"/>
      <c r="BL106" s="71"/>
      <c r="BM106" s="100"/>
      <c r="BN106" s="151"/>
      <c r="BO106" s="99"/>
      <c r="BP106" s="71"/>
      <c r="BQ106" s="71"/>
      <c r="BR106" s="71"/>
      <c r="BS106" s="92"/>
      <c r="BT106" s="223"/>
      <c r="BU106" s="225"/>
      <c r="BV106" s="71"/>
      <c r="BW106" s="92"/>
      <c r="BX106" s="223"/>
      <c r="BY106" s="225"/>
      <c r="BZ106" s="71"/>
      <c r="CA106" s="92"/>
      <c r="CB106" s="223"/>
      <c r="CC106" s="2"/>
      <c r="CD106" s="105"/>
      <c r="CE106" s="5"/>
      <c r="CF106" s="92" t="str">
        <f>IF(ISBLANK(J106),"",(CONCATENATE(Reg_No_Format,#REF!,"-",TEXT(X106,"DDMM"),TEXT(B106,"0000"))))</f>
        <v/>
      </c>
      <c r="CG106" s="92"/>
      <c r="CH106" s="92"/>
      <c r="CI106" s="92"/>
      <c r="CJ106" s="185"/>
      <c r="CK106" s="106"/>
    </row>
    <row r="107" spans="2:89" ht="20.100000000000001" customHeight="1" x14ac:dyDescent="0.2">
      <c r="B107" s="221">
        <v>103</v>
      </c>
      <c r="C107" s="68"/>
      <c r="D107" s="186"/>
      <c r="E107" s="187"/>
      <c r="F107" s="188"/>
      <c r="G107" s="71"/>
      <c r="H107" s="71"/>
      <c r="I107" s="107"/>
      <c r="J107" s="107"/>
      <c r="K107" s="107"/>
      <c r="L107" s="107"/>
      <c r="M107" s="107"/>
      <c r="N107" s="92"/>
      <c r="O107" s="92"/>
      <c r="P107" s="107"/>
      <c r="Q107" s="71"/>
      <c r="R107" s="71"/>
      <c r="S107" s="71"/>
      <c r="T107" s="71"/>
      <c r="U107" s="5"/>
      <c r="V107" s="5"/>
      <c r="W107" s="5"/>
      <c r="X107" s="98"/>
      <c r="Y107" s="92"/>
      <c r="Z107" s="93"/>
      <c r="AA107" s="2"/>
      <c r="AB107" s="103"/>
      <c r="AC107" s="103"/>
      <c r="AD107" s="136"/>
      <c r="AE107" s="98"/>
      <c r="AF107" s="5"/>
      <c r="AG107" s="92"/>
      <c r="AH107" s="92"/>
      <c r="AI107" s="98"/>
      <c r="AJ107" s="92"/>
      <c r="AK107" s="92"/>
      <c r="AL107" s="92"/>
      <c r="AM107" s="92"/>
      <c r="AN107" s="98"/>
      <c r="AO107" s="92"/>
      <c r="AP107" s="92"/>
      <c r="AQ107" s="92"/>
      <c r="AR107" s="92"/>
      <c r="AS107" s="98"/>
      <c r="AT107" s="92"/>
      <c r="AU107" s="92"/>
      <c r="AV107" s="92"/>
      <c r="AW107" s="92"/>
      <c r="AX107" s="98"/>
      <c r="AY107" s="92"/>
      <c r="AZ107" s="92"/>
      <c r="BA107" s="92"/>
      <c r="BB107" s="92"/>
      <c r="BC107" s="98"/>
      <c r="BD107" s="92"/>
      <c r="BE107" s="92"/>
      <c r="BF107" s="92"/>
      <c r="BG107" s="92"/>
      <c r="BH107" s="98"/>
      <c r="BI107" s="106"/>
      <c r="BJ107" s="71"/>
      <c r="BK107" s="71"/>
      <c r="BL107" s="71"/>
      <c r="BM107" s="100"/>
      <c r="BN107" s="151"/>
      <c r="BO107" s="99"/>
      <c r="BP107" s="71"/>
      <c r="BQ107" s="71"/>
      <c r="BR107" s="71"/>
      <c r="BS107" s="92"/>
      <c r="BT107" s="223"/>
      <c r="BU107" s="225"/>
      <c r="BV107" s="71"/>
      <c r="BW107" s="92"/>
      <c r="BX107" s="223"/>
      <c r="BY107" s="225"/>
      <c r="BZ107" s="71"/>
      <c r="CA107" s="92"/>
      <c r="CB107" s="223"/>
      <c r="CC107" s="2"/>
      <c r="CD107" s="105"/>
      <c r="CE107" s="5"/>
      <c r="CF107" s="92" t="str">
        <f>IF(ISBLANK(J107),"",(CONCATENATE(Reg_No_Format,#REF!,"-",TEXT(X107,"DDMM"),TEXT(B107,"0000"))))</f>
        <v/>
      </c>
      <c r="CG107" s="92"/>
      <c r="CH107" s="92"/>
      <c r="CI107" s="92"/>
      <c r="CJ107" s="185"/>
      <c r="CK107" s="106"/>
    </row>
    <row r="108" spans="2:89" ht="20.100000000000001" customHeight="1" x14ac:dyDescent="0.2">
      <c r="B108" s="221">
        <v>104</v>
      </c>
      <c r="C108" s="68"/>
      <c r="D108" s="186"/>
      <c r="E108" s="187"/>
      <c r="F108" s="188"/>
      <c r="G108" s="71"/>
      <c r="H108" s="71"/>
      <c r="I108" s="107"/>
      <c r="J108" s="107"/>
      <c r="K108" s="107"/>
      <c r="L108" s="107"/>
      <c r="M108" s="107"/>
      <c r="N108" s="92"/>
      <c r="O108" s="92"/>
      <c r="P108" s="107"/>
      <c r="Q108" s="71"/>
      <c r="R108" s="71"/>
      <c r="S108" s="71"/>
      <c r="T108" s="71"/>
      <c r="U108" s="5"/>
      <c r="V108" s="5"/>
      <c r="W108" s="5"/>
      <c r="X108" s="98"/>
      <c r="Y108" s="92"/>
      <c r="Z108" s="93"/>
      <c r="AA108" s="2"/>
      <c r="AB108" s="103"/>
      <c r="AC108" s="103"/>
      <c r="AD108" s="136"/>
      <c r="AE108" s="98"/>
      <c r="AF108" s="5"/>
      <c r="AG108" s="92"/>
      <c r="AH108" s="92"/>
      <c r="AI108" s="98"/>
      <c r="AJ108" s="92"/>
      <c r="AK108" s="92"/>
      <c r="AL108" s="92"/>
      <c r="AM108" s="92"/>
      <c r="AN108" s="98"/>
      <c r="AO108" s="92"/>
      <c r="AP108" s="92"/>
      <c r="AQ108" s="92"/>
      <c r="AR108" s="92"/>
      <c r="AS108" s="98"/>
      <c r="AT108" s="92"/>
      <c r="AU108" s="92"/>
      <c r="AV108" s="92"/>
      <c r="AW108" s="92"/>
      <c r="AX108" s="98"/>
      <c r="AY108" s="92"/>
      <c r="AZ108" s="92"/>
      <c r="BA108" s="92"/>
      <c r="BB108" s="92"/>
      <c r="BC108" s="98"/>
      <c r="BD108" s="92"/>
      <c r="BE108" s="92"/>
      <c r="BF108" s="92"/>
      <c r="BG108" s="92"/>
      <c r="BH108" s="98"/>
      <c r="BI108" s="106"/>
      <c r="BJ108" s="71"/>
      <c r="BK108" s="71"/>
      <c r="BL108" s="71"/>
      <c r="BM108" s="100"/>
      <c r="BN108" s="151"/>
      <c r="BO108" s="99"/>
      <c r="BP108" s="71"/>
      <c r="BQ108" s="71"/>
      <c r="BR108" s="71"/>
      <c r="BS108" s="92"/>
      <c r="BT108" s="223"/>
      <c r="BU108" s="225"/>
      <c r="BV108" s="71"/>
      <c r="BW108" s="92"/>
      <c r="BX108" s="223"/>
      <c r="BY108" s="225"/>
      <c r="BZ108" s="71"/>
      <c r="CA108" s="92"/>
      <c r="CB108" s="223"/>
      <c r="CC108" s="2"/>
      <c r="CD108" s="105"/>
      <c r="CE108" s="5"/>
      <c r="CF108" s="92" t="str">
        <f>IF(ISBLANK(J108),"",(CONCATENATE(Reg_No_Format,#REF!,"-",TEXT(X108,"DDMM"),TEXT(B108,"0000"))))</f>
        <v/>
      </c>
      <c r="CG108" s="92"/>
      <c r="CH108" s="92"/>
      <c r="CI108" s="92"/>
      <c r="CJ108" s="185"/>
      <c r="CK108" s="106"/>
    </row>
    <row r="109" spans="2:89" ht="20.100000000000001" customHeight="1" x14ac:dyDescent="0.2">
      <c r="B109" s="221">
        <v>105</v>
      </c>
      <c r="C109" s="68"/>
      <c r="D109" s="186"/>
      <c r="E109" s="187"/>
      <c r="F109" s="188"/>
      <c r="G109" s="71"/>
      <c r="H109" s="71"/>
      <c r="I109" s="107"/>
      <c r="J109" s="107"/>
      <c r="K109" s="107"/>
      <c r="L109" s="107"/>
      <c r="M109" s="107"/>
      <c r="N109" s="92"/>
      <c r="O109" s="92"/>
      <c r="P109" s="107"/>
      <c r="Q109" s="71"/>
      <c r="R109" s="71"/>
      <c r="S109" s="71"/>
      <c r="T109" s="71"/>
      <c r="U109" s="5"/>
      <c r="V109" s="5"/>
      <c r="W109" s="5"/>
      <c r="X109" s="98"/>
      <c r="Y109" s="92"/>
      <c r="Z109" s="93"/>
      <c r="AA109" s="2"/>
      <c r="AB109" s="103"/>
      <c r="AC109" s="103"/>
      <c r="AD109" s="136"/>
      <c r="AE109" s="98"/>
      <c r="AF109" s="5"/>
      <c r="AG109" s="92"/>
      <c r="AH109" s="92"/>
      <c r="AI109" s="98"/>
      <c r="AJ109" s="92"/>
      <c r="AK109" s="92"/>
      <c r="AL109" s="92"/>
      <c r="AM109" s="92"/>
      <c r="AN109" s="98"/>
      <c r="AO109" s="92"/>
      <c r="AP109" s="92"/>
      <c r="AQ109" s="92"/>
      <c r="AR109" s="92"/>
      <c r="AS109" s="98"/>
      <c r="AT109" s="92"/>
      <c r="AU109" s="92"/>
      <c r="AV109" s="92"/>
      <c r="AW109" s="92"/>
      <c r="AX109" s="98"/>
      <c r="AY109" s="92"/>
      <c r="AZ109" s="92"/>
      <c r="BA109" s="92"/>
      <c r="BB109" s="92"/>
      <c r="BC109" s="98"/>
      <c r="BD109" s="92"/>
      <c r="BE109" s="92"/>
      <c r="BF109" s="92"/>
      <c r="BG109" s="92"/>
      <c r="BH109" s="98"/>
      <c r="BI109" s="106"/>
      <c r="BJ109" s="71"/>
      <c r="BK109" s="71"/>
      <c r="BL109" s="71"/>
      <c r="BM109" s="100"/>
      <c r="BN109" s="151"/>
      <c r="BO109" s="99"/>
      <c r="BP109" s="71"/>
      <c r="BQ109" s="71"/>
      <c r="BR109" s="71"/>
      <c r="BS109" s="92"/>
      <c r="BT109" s="223"/>
      <c r="BU109" s="225"/>
      <c r="BV109" s="71"/>
      <c r="BW109" s="92"/>
      <c r="BX109" s="223"/>
      <c r="BY109" s="225"/>
      <c r="BZ109" s="71"/>
      <c r="CA109" s="92"/>
      <c r="CB109" s="223"/>
      <c r="CC109" s="2"/>
      <c r="CD109" s="105"/>
      <c r="CE109" s="5"/>
      <c r="CF109" s="92" t="str">
        <f>IF(ISBLANK(J109),"",(CONCATENATE(Reg_No_Format,#REF!,"-",TEXT(X109,"DDMM"),TEXT(B109,"0000"))))</f>
        <v/>
      </c>
      <c r="CG109" s="92"/>
      <c r="CH109" s="92"/>
      <c r="CI109" s="92"/>
      <c r="CJ109" s="185"/>
      <c r="CK109" s="106"/>
    </row>
    <row r="110" spans="2:89" ht="20.100000000000001" customHeight="1" x14ac:dyDescent="0.2">
      <c r="B110" s="221">
        <v>106</v>
      </c>
      <c r="C110" s="68"/>
      <c r="D110" s="186"/>
      <c r="E110" s="187"/>
      <c r="F110" s="188"/>
      <c r="G110" s="71"/>
      <c r="H110" s="71"/>
      <c r="I110" s="107"/>
      <c r="J110" s="107"/>
      <c r="K110" s="107"/>
      <c r="L110" s="107"/>
      <c r="M110" s="107"/>
      <c r="N110" s="92"/>
      <c r="O110" s="92"/>
      <c r="P110" s="107"/>
      <c r="Q110" s="71"/>
      <c r="R110" s="71"/>
      <c r="S110" s="71"/>
      <c r="T110" s="71"/>
      <c r="U110" s="5"/>
      <c r="V110" s="5"/>
      <c r="W110" s="5"/>
      <c r="X110" s="98"/>
      <c r="Y110" s="92"/>
      <c r="Z110" s="93"/>
      <c r="AA110" s="2"/>
      <c r="AB110" s="103"/>
      <c r="AC110" s="103"/>
      <c r="AD110" s="136"/>
      <c r="AE110" s="98"/>
      <c r="AF110" s="5"/>
      <c r="AG110" s="92"/>
      <c r="AH110" s="92"/>
      <c r="AI110" s="98"/>
      <c r="AJ110" s="92"/>
      <c r="AK110" s="92"/>
      <c r="AL110" s="92"/>
      <c r="AM110" s="92"/>
      <c r="AN110" s="98"/>
      <c r="AO110" s="92"/>
      <c r="AP110" s="92"/>
      <c r="AQ110" s="92"/>
      <c r="AR110" s="92"/>
      <c r="AS110" s="98"/>
      <c r="AT110" s="92"/>
      <c r="AU110" s="92"/>
      <c r="AV110" s="92"/>
      <c r="AW110" s="92"/>
      <c r="AX110" s="98"/>
      <c r="AY110" s="92"/>
      <c r="AZ110" s="92"/>
      <c r="BA110" s="92"/>
      <c r="BB110" s="92"/>
      <c r="BC110" s="98"/>
      <c r="BD110" s="92"/>
      <c r="BE110" s="92"/>
      <c r="BF110" s="92"/>
      <c r="BG110" s="92"/>
      <c r="BH110" s="98"/>
      <c r="BI110" s="106"/>
      <c r="BJ110" s="71"/>
      <c r="BK110" s="71"/>
      <c r="BL110" s="71"/>
      <c r="BM110" s="100"/>
      <c r="BN110" s="151"/>
      <c r="BO110" s="99"/>
      <c r="BP110" s="71"/>
      <c r="BQ110" s="71"/>
      <c r="BR110" s="71"/>
      <c r="BS110" s="92"/>
      <c r="BT110" s="223"/>
      <c r="BU110" s="225"/>
      <c r="BV110" s="71"/>
      <c r="BW110" s="92"/>
      <c r="BX110" s="223"/>
      <c r="BY110" s="225"/>
      <c r="BZ110" s="71"/>
      <c r="CA110" s="92"/>
      <c r="CB110" s="223"/>
      <c r="CC110" s="2"/>
      <c r="CD110" s="105"/>
      <c r="CE110" s="5"/>
      <c r="CF110" s="92" t="str">
        <f>IF(ISBLANK(J110),"",(CONCATENATE(Reg_No_Format,#REF!,"-",TEXT(X110,"DDMM"),TEXT(B110,"0000"))))</f>
        <v/>
      </c>
      <c r="CG110" s="92"/>
      <c r="CH110" s="92"/>
      <c r="CI110" s="92"/>
      <c r="CJ110" s="185"/>
      <c r="CK110" s="106"/>
    </row>
    <row r="111" spans="2:89" ht="20.100000000000001" customHeight="1" x14ac:dyDescent="0.2">
      <c r="B111" s="221">
        <v>107</v>
      </c>
      <c r="C111" s="68"/>
      <c r="D111" s="186"/>
      <c r="E111" s="187"/>
      <c r="F111" s="188"/>
      <c r="G111" s="71"/>
      <c r="H111" s="71"/>
      <c r="I111" s="107"/>
      <c r="J111" s="107"/>
      <c r="K111" s="107"/>
      <c r="L111" s="107"/>
      <c r="M111" s="107"/>
      <c r="N111" s="92"/>
      <c r="O111" s="92"/>
      <c r="P111" s="107"/>
      <c r="Q111" s="71"/>
      <c r="R111" s="71"/>
      <c r="S111" s="71"/>
      <c r="T111" s="71"/>
      <c r="U111" s="5"/>
      <c r="V111" s="5"/>
      <c r="W111" s="5"/>
      <c r="X111" s="98"/>
      <c r="Y111" s="92"/>
      <c r="Z111" s="93"/>
      <c r="AA111" s="2"/>
      <c r="AB111" s="103"/>
      <c r="AC111" s="103"/>
      <c r="AD111" s="136"/>
      <c r="AE111" s="98"/>
      <c r="AF111" s="5"/>
      <c r="AG111" s="92"/>
      <c r="AH111" s="92"/>
      <c r="AI111" s="98"/>
      <c r="AJ111" s="92"/>
      <c r="AK111" s="92"/>
      <c r="AL111" s="92"/>
      <c r="AM111" s="92"/>
      <c r="AN111" s="98"/>
      <c r="AO111" s="92"/>
      <c r="AP111" s="92"/>
      <c r="AQ111" s="92"/>
      <c r="AR111" s="92"/>
      <c r="AS111" s="98"/>
      <c r="AT111" s="92"/>
      <c r="AU111" s="92"/>
      <c r="AV111" s="92"/>
      <c r="AW111" s="92"/>
      <c r="AX111" s="98"/>
      <c r="AY111" s="92"/>
      <c r="AZ111" s="92"/>
      <c r="BA111" s="92"/>
      <c r="BB111" s="92"/>
      <c r="BC111" s="98"/>
      <c r="BD111" s="92"/>
      <c r="BE111" s="92"/>
      <c r="BF111" s="92"/>
      <c r="BG111" s="92"/>
      <c r="BH111" s="98"/>
      <c r="BI111" s="106"/>
      <c r="BJ111" s="71"/>
      <c r="BK111" s="71"/>
      <c r="BL111" s="71"/>
      <c r="BM111" s="100"/>
      <c r="BN111" s="151"/>
      <c r="BO111" s="99"/>
      <c r="BP111" s="71"/>
      <c r="BQ111" s="71"/>
      <c r="BR111" s="71"/>
      <c r="BS111" s="92"/>
      <c r="BT111" s="223"/>
      <c r="BU111" s="225"/>
      <c r="BV111" s="71"/>
      <c r="BW111" s="92"/>
      <c r="BX111" s="223"/>
      <c r="BY111" s="225"/>
      <c r="BZ111" s="71"/>
      <c r="CA111" s="92"/>
      <c r="CB111" s="223"/>
      <c r="CC111" s="2"/>
      <c r="CD111" s="105"/>
      <c r="CE111" s="5"/>
      <c r="CF111" s="92" t="str">
        <f>IF(ISBLANK(J111),"",(CONCATENATE(Reg_No_Format,#REF!,"-",TEXT(X111,"DDMM"),TEXT(B111,"0000"))))</f>
        <v/>
      </c>
      <c r="CG111" s="92"/>
      <c r="CH111" s="92"/>
      <c r="CI111" s="92"/>
      <c r="CJ111" s="185"/>
      <c r="CK111" s="106"/>
    </row>
    <row r="112" spans="2:89" ht="20.100000000000001" customHeight="1" x14ac:dyDescent="0.2">
      <c r="B112" s="221">
        <v>108</v>
      </c>
      <c r="C112" s="68"/>
      <c r="D112" s="186"/>
      <c r="E112" s="187"/>
      <c r="F112" s="188"/>
      <c r="G112" s="71"/>
      <c r="H112" s="71"/>
      <c r="I112" s="107"/>
      <c r="J112" s="107"/>
      <c r="K112" s="107"/>
      <c r="L112" s="107"/>
      <c r="M112" s="107"/>
      <c r="N112" s="92"/>
      <c r="O112" s="92"/>
      <c r="P112" s="107"/>
      <c r="Q112" s="71"/>
      <c r="R112" s="71"/>
      <c r="S112" s="71"/>
      <c r="T112" s="71"/>
      <c r="U112" s="5"/>
      <c r="V112" s="5"/>
      <c r="W112" s="5"/>
      <c r="X112" s="98"/>
      <c r="Y112" s="92"/>
      <c r="Z112" s="93"/>
      <c r="AA112" s="2"/>
      <c r="AB112" s="103"/>
      <c r="AC112" s="103"/>
      <c r="AD112" s="136"/>
      <c r="AE112" s="98"/>
      <c r="AF112" s="5"/>
      <c r="AG112" s="92"/>
      <c r="AH112" s="92"/>
      <c r="AI112" s="98"/>
      <c r="AJ112" s="92"/>
      <c r="AK112" s="92"/>
      <c r="AL112" s="92"/>
      <c r="AM112" s="92"/>
      <c r="AN112" s="98"/>
      <c r="AO112" s="92"/>
      <c r="AP112" s="92"/>
      <c r="AQ112" s="92"/>
      <c r="AR112" s="92"/>
      <c r="AS112" s="98"/>
      <c r="AT112" s="92"/>
      <c r="AU112" s="92"/>
      <c r="AV112" s="92"/>
      <c r="AW112" s="92"/>
      <c r="AX112" s="98"/>
      <c r="AY112" s="92"/>
      <c r="AZ112" s="92"/>
      <c r="BA112" s="92"/>
      <c r="BB112" s="92"/>
      <c r="BC112" s="98"/>
      <c r="BD112" s="92"/>
      <c r="BE112" s="92"/>
      <c r="BF112" s="92"/>
      <c r="BG112" s="92"/>
      <c r="BH112" s="98"/>
      <c r="BI112" s="106"/>
      <c r="BJ112" s="71"/>
      <c r="BK112" s="71"/>
      <c r="BL112" s="71"/>
      <c r="BM112" s="100"/>
      <c r="BN112" s="151"/>
      <c r="BO112" s="99"/>
      <c r="BP112" s="71"/>
      <c r="BQ112" s="71"/>
      <c r="BR112" s="71"/>
      <c r="BS112" s="92"/>
      <c r="BT112" s="223"/>
      <c r="BU112" s="225"/>
      <c r="BV112" s="71"/>
      <c r="BW112" s="92"/>
      <c r="BX112" s="223"/>
      <c r="BY112" s="225"/>
      <c r="BZ112" s="71"/>
      <c r="CA112" s="92"/>
      <c r="CB112" s="223"/>
      <c r="CC112" s="2"/>
      <c r="CD112" s="105"/>
      <c r="CE112" s="5"/>
      <c r="CF112" s="92" t="str">
        <f>IF(ISBLANK(J112),"",(CONCATENATE(Reg_No_Format,#REF!,"-",TEXT(X112,"DDMM"),TEXT(B112,"0000"))))</f>
        <v/>
      </c>
      <c r="CG112" s="92"/>
      <c r="CH112" s="92"/>
      <c r="CI112" s="92"/>
      <c r="CJ112" s="185"/>
      <c r="CK112" s="106"/>
    </row>
    <row r="113" spans="2:89" ht="20.100000000000001" customHeight="1" x14ac:dyDescent="0.2">
      <c r="B113" s="221">
        <v>109</v>
      </c>
      <c r="C113" s="68"/>
      <c r="D113" s="186"/>
      <c r="E113" s="187"/>
      <c r="F113" s="188"/>
      <c r="G113" s="71"/>
      <c r="H113" s="71"/>
      <c r="I113" s="107"/>
      <c r="J113" s="107"/>
      <c r="K113" s="107"/>
      <c r="L113" s="107"/>
      <c r="M113" s="107"/>
      <c r="N113" s="92"/>
      <c r="O113" s="92"/>
      <c r="P113" s="107"/>
      <c r="Q113" s="71"/>
      <c r="R113" s="71"/>
      <c r="S113" s="71"/>
      <c r="T113" s="71"/>
      <c r="U113" s="5"/>
      <c r="V113" s="5"/>
      <c r="W113" s="5"/>
      <c r="X113" s="98"/>
      <c r="Y113" s="92"/>
      <c r="Z113" s="93"/>
      <c r="AA113" s="2"/>
      <c r="AB113" s="103"/>
      <c r="AC113" s="103"/>
      <c r="AD113" s="136"/>
      <c r="AE113" s="98"/>
      <c r="AF113" s="5"/>
      <c r="AG113" s="92"/>
      <c r="AH113" s="92"/>
      <c r="AI113" s="98"/>
      <c r="AJ113" s="92"/>
      <c r="AK113" s="92"/>
      <c r="AL113" s="92"/>
      <c r="AM113" s="92"/>
      <c r="AN113" s="98"/>
      <c r="AO113" s="92"/>
      <c r="AP113" s="92"/>
      <c r="AQ113" s="92"/>
      <c r="AR113" s="92"/>
      <c r="AS113" s="98"/>
      <c r="AT113" s="92"/>
      <c r="AU113" s="92"/>
      <c r="AV113" s="92"/>
      <c r="AW113" s="92"/>
      <c r="AX113" s="98"/>
      <c r="AY113" s="92"/>
      <c r="AZ113" s="92"/>
      <c r="BA113" s="92"/>
      <c r="BB113" s="92"/>
      <c r="BC113" s="98"/>
      <c r="BD113" s="92"/>
      <c r="BE113" s="92"/>
      <c r="BF113" s="92"/>
      <c r="BG113" s="92"/>
      <c r="BH113" s="98"/>
      <c r="BI113" s="106"/>
      <c r="BJ113" s="71"/>
      <c r="BK113" s="71"/>
      <c r="BL113" s="71"/>
      <c r="BM113" s="100"/>
      <c r="BN113" s="151"/>
      <c r="BO113" s="99"/>
      <c r="BP113" s="71"/>
      <c r="BQ113" s="71"/>
      <c r="BR113" s="71"/>
      <c r="BS113" s="92"/>
      <c r="BT113" s="223"/>
      <c r="BU113" s="225"/>
      <c r="BV113" s="71"/>
      <c r="BW113" s="92"/>
      <c r="BX113" s="223"/>
      <c r="BY113" s="225"/>
      <c r="BZ113" s="71"/>
      <c r="CA113" s="92"/>
      <c r="CB113" s="223"/>
      <c r="CC113" s="2"/>
      <c r="CD113" s="105"/>
      <c r="CE113" s="5"/>
      <c r="CF113" s="92" t="str">
        <f>IF(ISBLANK(J113),"",(CONCATENATE(Reg_No_Format,#REF!,"-",TEXT(X113,"DDMM"),TEXT(B113,"0000"))))</f>
        <v/>
      </c>
      <c r="CG113" s="92"/>
      <c r="CH113" s="92"/>
      <c r="CI113" s="92"/>
      <c r="CJ113" s="185"/>
      <c r="CK113" s="106"/>
    </row>
    <row r="114" spans="2:89" ht="20.100000000000001" customHeight="1" x14ac:dyDescent="0.2">
      <c r="B114" s="221">
        <v>110</v>
      </c>
      <c r="C114" s="68"/>
      <c r="D114" s="186"/>
      <c r="E114" s="187"/>
      <c r="F114" s="188"/>
      <c r="G114" s="71"/>
      <c r="H114" s="71"/>
      <c r="I114" s="107"/>
      <c r="J114" s="107"/>
      <c r="K114" s="107"/>
      <c r="L114" s="107"/>
      <c r="M114" s="107"/>
      <c r="N114" s="92"/>
      <c r="O114" s="92"/>
      <c r="P114" s="107"/>
      <c r="Q114" s="71"/>
      <c r="R114" s="71"/>
      <c r="S114" s="71"/>
      <c r="T114" s="71"/>
      <c r="U114" s="5"/>
      <c r="V114" s="5"/>
      <c r="W114" s="5"/>
      <c r="X114" s="98"/>
      <c r="Y114" s="92"/>
      <c r="Z114" s="93"/>
      <c r="AA114" s="2"/>
      <c r="AB114" s="103"/>
      <c r="AC114" s="103"/>
      <c r="AD114" s="136"/>
      <c r="AE114" s="98"/>
      <c r="AF114" s="5"/>
      <c r="AG114" s="92"/>
      <c r="AH114" s="92"/>
      <c r="AI114" s="98"/>
      <c r="AJ114" s="92"/>
      <c r="AK114" s="92"/>
      <c r="AL114" s="92"/>
      <c r="AM114" s="92"/>
      <c r="AN114" s="98"/>
      <c r="AO114" s="92"/>
      <c r="AP114" s="92"/>
      <c r="AQ114" s="92"/>
      <c r="AR114" s="92"/>
      <c r="AS114" s="98"/>
      <c r="AT114" s="92"/>
      <c r="AU114" s="92"/>
      <c r="AV114" s="92"/>
      <c r="AW114" s="92"/>
      <c r="AX114" s="98"/>
      <c r="AY114" s="92"/>
      <c r="AZ114" s="92"/>
      <c r="BA114" s="92"/>
      <c r="BB114" s="92"/>
      <c r="BC114" s="98"/>
      <c r="BD114" s="92"/>
      <c r="BE114" s="92"/>
      <c r="BF114" s="92"/>
      <c r="BG114" s="92"/>
      <c r="BH114" s="98"/>
      <c r="BI114" s="106"/>
      <c r="BJ114" s="71"/>
      <c r="BK114" s="71"/>
      <c r="BL114" s="71"/>
      <c r="BM114" s="100"/>
      <c r="BN114" s="151"/>
      <c r="BO114" s="99"/>
      <c r="BP114" s="71"/>
      <c r="BQ114" s="71"/>
      <c r="BR114" s="71"/>
      <c r="BS114" s="92"/>
      <c r="BT114" s="223"/>
      <c r="BU114" s="225"/>
      <c r="BV114" s="71"/>
      <c r="BW114" s="92"/>
      <c r="BX114" s="223"/>
      <c r="BY114" s="225"/>
      <c r="BZ114" s="71"/>
      <c r="CA114" s="92"/>
      <c r="CB114" s="223"/>
      <c r="CC114" s="2"/>
      <c r="CD114" s="105"/>
      <c r="CE114" s="5"/>
      <c r="CF114" s="92" t="str">
        <f>IF(ISBLANK(J114),"",(CONCATENATE(Reg_No_Format,#REF!,"-",TEXT(X114,"DDMM"),TEXT(B114,"0000"))))</f>
        <v/>
      </c>
      <c r="CG114" s="92"/>
      <c r="CH114" s="92"/>
      <c r="CI114" s="92"/>
      <c r="CJ114" s="185"/>
      <c r="CK114" s="106"/>
    </row>
    <row r="115" spans="2:89" ht="20.100000000000001" customHeight="1" x14ac:dyDescent="0.2">
      <c r="B115" s="221">
        <v>111</v>
      </c>
      <c r="C115" s="68"/>
      <c r="D115" s="186"/>
      <c r="E115" s="187"/>
      <c r="F115" s="188"/>
      <c r="G115" s="71"/>
      <c r="H115" s="71"/>
      <c r="I115" s="107"/>
      <c r="J115" s="107"/>
      <c r="K115" s="107"/>
      <c r="L115" s="107"/>
      <c r="M115" s="107"/>
      <c r="N115" s="92"/>
      <c r="O115" s="92"/>
      <c r="P115" s="107"/>
      <c r="Q115" s="71"/>
      <c r="R115" s="71"/>
      <c r="S115" s="71"/>
      <c r="T115" s="71"/>
      <c r="U115" s="5"/>
      <c r="V115" s="5"/>
      <c r="W115" s="5"/>
      <c r="X115" s="98"/>
      <c r="Y115" s="92"/>
      <c r="Z115" s="93"/>
      <c r="AA115" s="2"/>
      <c r="AB115" s="103"/>
      <c r="AC115" s="103"/>
      <c r="AD115" s="136"/>
      <c r="AE115" s="98"/>
      <c r="AF115" s="5"/>
      <c r="AG115" s="92"/>
      <c r="AH115" s="92"/>
      <c r="AI115" s="98"/>
      <c r="AJ115" s="92"/>
      <c r="AK115" s="92"/>
      <c r="AL115" s="92"/>
      <c r="AM115" s="92"/>
      <c r="AN115" s="98"/>
      <c r="AO115" s="92"/>
      <c r="AP115" s="92"/>
      <c r="AQ115" s="92"/>
      <c r="AR115" s="92"/>
      <c r="AS115" s="98"/>
      <c r="AT115" s="92"/>
      <c r="AU115" s="92"/>
      <c r="AV115" s="92"/>
      <c r="AW115" s="92"/>
      <c r="AX115" s="98"/>
      <c r="AY115" s="92"/>
      <c r="AZ115" s="92"/>
      <c r="BA115" s="92"/>
      <c r="BB115" s="92"/>
      <c r="BC115" s="98"/>
      <c r="BD115" s="92"/>
      <c r="BE115" s="92"/>
      <c r="BF115" s="92"/>
      <c r="BG115" s="92"/>
      <c r="BH115" s="98"/>
      <c r="BI115" s="106"/>
      <c r="BJ115" s="71"/>
      <c r="BK115" s="71"/>
      <c r="BL115" s="71"/>
      <c r="BM115" s="100"/>
      <c r="BN115" s="151"/>
      <c r="BO115" s="99"/>
      <c r="BP115" s="71"/>
      <c r="BQ115" s="71"/>
      <c r="BR115" s="71"/>
      <c r="BS115" s="92"/>
      <c r="BT115" s="223"/>
      <c r="BU115" s="225"/>
      <c r="BV115" s="71"/>
      <c r="BW115" s="92"/>
      <c r="BX115" s="223"/>
      <c r="BY115" s="225"/>
      <c r="BZ115" s="71"/>
      <c r="CA115" s="92"/>
      <c r="CB115" s="223"/>
      <c r="CC115" s="2"/>
      <c r="CD115" s="105"/>
      <c r="CE115" s="5"/>
      <c r="CF115" s="92" t="str">
        <f>IF(ISBLANK(J115),"",(CONCATENATE(Reg_No_Format,#REF!,"-",TEXT(X115,"DDMM"),TEXT(B115,"0000"))))</f>
        <v/>
      </c>
      <c r="CG115" s="92"/>
      <c r="CH115" s="92"/>
      <c r="CI115" s="92"/>
      <c r="CJ115" s="185"/>
      <c r="CK115" s="106"/>
    </row>
    <row r="116" spans="2:89" ht="20.100000000000001" customHeight="1" x14ac:dyDescent="0.2">
      <c r="B116" s="221">
        <v>112</v>
      </c>
      <c r="C116" s="68"/>
      <c r="D116" s="186"/>
      <c r="E116" s="187"/>
      <c r="F116" s="188"/>
      <c r="G116" s="71"/>
      <c r="H116" s="107"/>
      <c r="I116" s="107"/>
      <c r="J116" s="107"/>
      <c r="K116" s="107"/>
      <c r="L116" s="107"/>
      <c r="M116" s="107"/>
      <c r="N116" s="92"/>
      <c r="O116" s="92"/>
      <c r="P116" s="107"/>
      <c r="Q116" s="71"/>
      <c r="R116" s="71"/>
      <c r="S116" s="71"/>
      <c r="T116" s="71"/>
      <c r="U116" s="5"/>
      <c r="V116" s="5"/>
      <c r="W116" s="5"/>
      <c r="X116" s="98"/>
      <c r="Y116" s="92"/>
      <c r="Z116" s="93"/>
      <c r="AA116" s="2"/>
      <c r="AB116" s="103"/>
      <c r="AC116" s="103"/>
      <c r="AD116" s="136"/>
      <c r="AE116" s="98"/>
      <c r="AF116" s="5"/>
      <c r="AG116" s="92"/>
      <c r="AH116" s="92"/>
      <c r="AI116" s="98"/>
      <c r="AJ116" s="92"/>
      <c r="AK116" s="92"/>
      <c r="AL116" s="92"/>
      <c r="AM116" s="92"/>
      <c r="AN116" s="98"/>
      <c r="AO116" s="92"/>
      <c r="AP116" s="92"/>
      <c r="AQ116" s="92"/>
      <c r="AR116" s="92"/>
      <c r="AS116" s="98"/>
      <c r="AT116" s="92"/>
      <c r="AU116" s="92"/>
      <c r="AV116" s="92"/>
      <c r="AW116" s="92"/>
      <c r="AX116" s="98"/>
      <c r="AY116" s="92"/>
      <c r="AZ116" s="92"/>
      <c r="BA116" s="92"/>
      <c r="BB116" s="92"/>
      <c r="BC116" s="98"/>
      <c r="BD116" s="92"/>
      <c r="BE116" s="92"/>
      <c r="BF116" s="92"/>
      <c r="BG116" s="92"/>
      <c r="BH116" s="98"/>
      <c r="BI116" s="106"/>
      <c r="BJ116" s="71"/>
      <c r="BK116" s="71"/>
      <c r="BL116" s="71"/>
      <c r="BM116" s="100"/>
      <c r="BN116" s="151"/>
      <c r="BO116" s="99"/>
      <c r="BP116" s="71"/>
      <c r="BQ116" s="71"/>
      <c r="BR116" s="71"/>
      <c r="BS116" s="92"/>
      <c r="BT116" s="223"/>
      <c r="BU116" s="225"/>
      <c r="BV116" s="71"/>
      <c r="BW116" s="92"/>
      <c r="BX116" s="223"/>
      <c r="BY116" s="225"/>
      <c r="BZ116" s="71"/>
      <c r="CA116" s="92"/>
      <c r="CB116" s="223"/>
      <c r="CC116" s="2"/>
      <c r="CD116" s="105"/>
      <c r="CE116" s="5"/>
      <c r="CF116" s="92" t="str">
        <f>IF(ISBLANK(J116),"",(CONCATENATE(Reg_No_Format,#REF!,"-",TEXT(X116,"DDMM"),TEXT(B116,"0000"))))</f>
        <v/>
      </c>
      <c r="CG116" s="92"/>
      <c r="CH116" s="92"/>
      <c r="CI116" s="92"/>
      <c r="CJ116" s="185"/>
      <c r="CK116" s="106"/>
    </row>
    <row r="117" spans="2:89" ht="20.100000000000001" customHeight="1" x14ac:dyDescent="0.2">
      <c r="B117" s="221">
        <v>113</v>
      </c>
      <c r="C117" s="68"/>
      <c r="D117" s="186"/>
      <c r="E117" s="187"/>
      <c r="F117" s="188"/>
      <c r="G117" s="71"/>
      <c r="H117" s="107"/>
      <c r="I117" s="107"/>
      <c r="J117" s="107"/>
      <c r="K117" s="107"/>
      <c r="L117" s="107"/>
      <c r="M117" s="107"/>
      <c r="N117" s="92"/>
      <c r="O117" s="92"/>
      <c r="P117" s="107"/>
      <c r="Q117" s="71"/>
      <c r="R117" s="71"/>
      <c r="S117" s="71"/>
      <c r="T117" s="71"/>
      <c r="U117" s="5"/>
      <c r="V117" s="5"/>
      <c r="W117" s="5"/>
      <c r="X117" s="98"/>
      <c r="Y117" s="92"/>
      <c r="Z117" s="93"/>
      <c r="AA117" s="2"/>
      <c r="AB117" s="103"/>
      <c r="AC117" s="103"/>
      <c r="AD117" s="136"/>
      <c r="AE117" s="98"/>
      <c r="AF117" s="5"/>
      <c r="AG117" s="92"/>
      <c r="AH117" s="92"/>
      <c r="AI117" s="98"/>
      <c r="AJ117" s="92"/>
      <c r="AK117" s="92"/>
      <c r="AL117" s="92"/>
      <c r="AM117" s="92"/>
      <c r="AN117" s="98"/>
      <c r="AO117" s="92"/>
      <c r="AP117" s="92"/>
      <c r="AQ117" s="92"/>
      <c r="AR117" s="92"/>
      <c r="AS117" s="98"/>
      <c r="AT117" s="92"/>
      <c r="AU117" s="92"/>
      <c r="AV117" s="92"/>
      <c r="AW117" s="92"/>
      <c r="AX117" s="98"/>
      <c r="AY117" s="92"/>
      <c r="AZ117" s="92"/>
      <c r="BA117" s="92"/>
      <c r="BB117" s="92"/>
      <c r="BC117" s="98"/>
      <c r="BD117" s="92"/>
      <c r="BE117" s="92"/>
      <c r="BF117" s="92"/>
      <c r="BG117" s="92"/>
      <c r="BH117" s="98"/>
      <c r="BI117" s="106"/>
      <c r="BJ117" s="71"/>
      <c r="BK117" s="71"/>
      <c r="BL117" s="71"/>
      <c r="BM117" s="100"/>
      <c r="BN117" s="151"/>
      <c r="BO117" s="99"/>
      <c r="BP117" s="71"/>
      <c r="BQ117" s="71"/>
      <c r="BR117" s="71"/>
      <c r="BS117" s="92"/>
      <c r="BT117" s="223"/>
      <c r="BU117" s="225"/>
      <c r="BV117" s="71"/>
      <c r="BW117" s="92"/>
      <c r="BX117" s="223"/>
      <c r="BY117" s="225"/>
      <c r="BZ117" s="71"/>
      <c r="CA117" s="92"/>
      <c r="CB117" s="223"/>
      <c r="CC117" s="2"/>
      <c r="CD117" s="105"/>
      <c r="CE117" s="5"/>
      <c r="CF117" s="92" t="str">
        <f>IF(ISBLANK(J117),"",(CONCATENATE(Reg_No_Format,#REF!,"-",TEXT(X117,"DDMM"),TEXT(B117,"0000"))))</f>
        <v/>
      </c>
      <c r="CG117" s="92"/>
      <c r="CH117" s="92"/>
      <c r="CI117" s="92"/>
      <c r="CJ117" s="185"/>
      <c r="CK117" s="106"/>
    </row>
    <row r="118" spans="2:89" ht="20.100000000000001" customHeight="1" x14ac:dyDescent="0.2">
      <c r="B118" s="221">
        <v>114</v>
      </c>
      <c r="C118" s="68"/>
      <c r="D118" s="186"/>
      <c r="E118" s="187"/>
      <c r="F118" s="188"/>
      <c r="G118" s="71"/>
      <c r="H118" s="107"/>
      <c r="I118" s="107"/>
      <c r="J118" s="107"/>
      <c r="K118" s="107"/>
      <c r="L118" s="107"/>
      <c r="M118" s="107"/>
      <c r="N118" s="92"/>
      <c r="O118" s="92"/>
      <c r="P118" s="107"/>
      <c r="Q118" s="71"/>
      <c r="R118" s="71"/>
      <c r="S118" s="71"/>
      <c r="T118" s="71"/>
      <c r="U118" s="5"/>
      <c r="V118" s="5"/>
      <c r="W118" s="5"/>
      <c r="X118" s="98"/>
      <c r="Y118" s="92"/>
      <c r="Z118" s="93"/>
      <c r="AA118" s="2"/>
      <c r="AB118" s="103"/>
      <c r="AC118" s="103"/>
      <c r="AD118" s="136"/>
      <c r="AE118" s="98"/>
      <c r="AF118" s="5"/>
      <c r="AG118" s="92"/>
      <c r="AH118" s="92"/>
      <c r="AI118" s="98"/>
      <c r="AJ118" s="92"/>
      <c r="AK118" s="92"/>
      <c r="AL118" s="92"/>
      <c r="AM118" s="92"/>
      <c r="AN118" s="98"/>
      <c r="AO118" s="92"/>
      <c r="AP118" s="92"/>
      <c r="AQ118" s="92"/>
      <c r="AR118" s="92"/>
      <c r="AS118" s="98"/>
      <c r="AT118" s="92"/>
      <c r="AU118" s="92"/>
      <c r="AV118" s="92"/>
      <c r="AW118" s="92"/>
      <c r="AX118" s="98"/>
      <c r="AY118" s="92"/>
      <c r="AZ118" s="92"/>
      <c r="BA118" s="92"/>
      <c r="BB118" s="92"/>
      <c r="BC118" s="98"/>
      <c r="BD118" s="92"/>
      <c r="BE118" s="92"/>
      <c r="BF118" s="92"/>
      <c r="BG118" s="92"/>
      <c r="BH118" s="98"/>
      <c r="BI118" s="106"/>
      <c r="BJ118" s="71"/>
      <c r="BK118" s="71"/>
      <c r="BL118" s="71"/>
      <c r="BM118" s="100"/>
      <c r="BN118" s="151"/>
      <c r="BO118" s="99"/>
      <c r="BP118" s="71"/>
      <c r="BQ118" s="71"/>
      <c r="BR118" s="71"/>
      <c r="BS118" s="92"/>
      <c r="BT118" s="223"/>
      <c r="BU118" s="225"/>
      <c r="BV118" s="71"/>
      <c r="BW118" s="92"/>
      <c r="BX118" s="223"/>
      <c r="BY118" s="225"/>
      <c r="BZ118" s="71"/>
      <c r="CA118" s="92"/>
      <c r="CB118" s="223"/>
      <c r="CC118" s="2"/>
      <c r="CD118" s="105"/>
      <c r="CE118" s="5"/>
      <c r="CF118" s="92" t="str">
        <f>IF(ISBLANK(J118),"",(CONCATENATE(Reg_No_Format,#REF!,"-",TEXT(X118,"DDMM"),TEXT(B118,"0000"))))</f>
        <v/>
      </c>
      <c r="CG118" s="92"/>
      <c r="CH118" s="92"/>
      <c r="CI118" s="92"/>
      <c r="CJ118" s="185"/>
      <c r="CK118" s="106"/>
    </row>
    <row r="119" spans="2:89" ht="20.100000000000001" customHeight="1" x14ac:dyDescent="0.2">
      <c r="B119" s="221">
        <v>115</v>
      </c>
      <c r="C119" s="68"/>
      <c r="D119" s="186"/>
      <c r="E119" s="187"/>
      <c r="F119" s="188"/>
      <c r="G119" s="71"/>
      <c r="H119" s="107"/>
      <c r="I119" s="107"/>
      <c r="J119" s="107"/>
      <c r="K119" s="107"/>
      <c r="L119" s="107"/>
      <c r="M119" s="107"/>
      <c r="N119" s="92"/>
      <c r="O119" s="92"/>
      <c r="P119" s="107"/>
      <c r="Q119" s="71"/>
      <c r="R119" s="71"/>
      <c r="S119" s="71"/>
      <c r="T119" s="71"/>
      <c r="U119" s="5"/>
      <c r="V119" s="5"/>
      <c r="W119" s="5"/>
      <c r="X119" s="98"/>
      <c r="Y119" s="92"/>
      <c r="Z119" s="93"/>
      <c r="AA119" s="2"/>
      <c r="AB119" s="103"/>
      <c r="AC119" s="103"/>
      <c r="AD119" s="136"/>
      <c r="AE119" s="98"/>
      <c r="AF119" s="5"/>
      <c r="AG119" s="92"/>
      <c r="AH119" s="92"/>
      <c r="AI119" s="98"/>
      <c r="AJ119" s="92"/>
      <c r="AK119" s="92"/>
      <c r="AL119" s="92"/>
      <c r="AM119" s="92"/>
      <c r="AN119" s="98"/>
      <c r="AO119" s="92"/>
      <c r="AP119" s="92"/>
      <c r="AQ119" s="92"/>
      <c r="AR119" s="92"/>
      <c r="AS119" s="98"/>
      <c r="AT119" s="92"/>
      <c r="AU119" s="92"/>
      <c r="AV119" s="92"/>
      <c r="AW119" s="92"/>
      <c r="AX119" s="98"/>
      <c r="AY119" s="92"/>
      <c r="AZ119" s="92"/>
      <c r="BA119" s="92"/>
      <c r="BB119" s="92"/>
      <c r="BC119" s="98"/>
      <c r="BD119" s="92"/>
      <c r="BE119" s="92"/>
      <c r="BF119" s="92"/>
      <c r="BG119" s="92"/>
      <c r="BH119" s="98"/>
      <c r="BI119" s="106"/>
      <c r="BJ119" s="71"/>
      <c r="BK119" s="71"/>
      <c r="BL119" s="71"/>
      <c r="BM119" s="100"/>
      <c r="BN119" s="151"/>
      <c r="BO119" s="99"/>
      <c r="BP119" s="71"/>
      <c r="BQ119" s="71"/>
      <c r="BR119" s="71"/>
      <c r="BS119" s="92"/>
      <c r="BT119" s="223"/>
      <c r="BU119" s="225"/>
      <c r="BV119" s="71"/>
      <c r="BW119" s="92"/>
      <c r="BX119" s="223"/>
      <c r="BY119" s="225"/>
      <c r="BZ119" s="71"/>
      <c r="CA119" s="92"/>
      <c r="CB119" s="223"/>
      <c r="CC119" s="2"/>
      <c r="CD119" s="105"/>
      <c r="CE119" s="5"/>
      <c r="CF119" s="92" t="str">
        <f>IF(ISBLANK(J119),"",(CONCATENATE(Reg_No_Format,#REF!,"-",TEXT(X119,"DDMM"),TEXT(B119,"0000"))))</f>
        <v/>
      </c>
      <c r="CG119" s="92"/>
      <c r="CH119" s="92"/>
      <c r="CI119" s="92"/>
      <c r="CJ119" s="185"/>
      <c r="CK119" s="106"/>
    </row>
    <row r="120" spans="2:89" ht="20.100000000000001" customHeight="1" x14ac:dyDescent="0.2">
      <c r="B120" s="221">
        <v>116</v>
      </c>
      <c r="C120" s="68"/>
      <c r="D120" s="186"/>
      <c r="E120" s="187"/>
      <c r="F120" s="188"/>
      <c r="G120" s="71"/>
      <c r="H120" s="107"/>
      <c r="I120" s="107"/>
      <c r="J120" s="107"/>
      <c r="K120" s="107"/>
      <c r="L120" s="107"/>
      <c r="M120" s="107"/>
      <c r="N120" s="92"/>
      <c r="O120" s="92"/>
      <c r="P120" s="107"/>
      <c r="Q120" s="71"/>
      <c r="R120" s="71"/>
      <c r="S120" s="71"/>
      <c r="T120" s="71"/>
      <c r="U120" s="5"/>
      <c r="V120" s="5"/>
      <c r="W120" s="5"/>
      <c r="X120" s="98"/>
      <c r="Y120" s="92"/>
      <c r="Z120" s="93"/>
      <c r="AA120" s="2"/>
      <c r="AB120" s="103"/>
      <c r="AC120" s="103"/>
      <c r="AD120" s="136"/>
      <c r="AE120" s="98"/>
      <c r="AF120" s="5"/>
      <c r="AG120" s="92"/>
      <c r="AH120" s="92"/>
      <c r="AI120" s="98"/>
      <c r="AJ120" s="92"/>
      <c r="AK120" s="92"/>
      <c r="AL120" s="92"/>
      <c r="AM120" s="92"/>
      <c r="AN120" s="98"/>
      <c r="AO120" s="92"/>
      <c r="AP120" s="92"/>
      <c r="AQ120" s="92"/>
      <c r="AR120" s="92"/>
      <c r="AS120" s="98"/>
      <c r="AT120" s="92"/>
      <c r="AU120" s="92"/>
      <c r="AV120" s="92"/>
      <c r="AW120" s="92"/>
      <c r="AX120" s="98"/>
      <c r="AY120" s="92"/>
      <c r="AZ120" s="92"/>
      <c r="BA120" s="92"/>
      <c r="BB120" s="92"/>
      <c r="BC120" s="98"/>
      <c r="BD120" s="92"/>
      <c r="BE120" s="92"/>
      <c r="BF120" s="92"/>
      <c r="BG120" s="92"/>
      <c r="BH120" s="98"/>
      <c r="BI120" s="106"/>
      <c r="BJ120" s="71"/>
      <c r="BK120" s="71"/>
      <c r="BL120" s="71"/>
      <c r="BM120" s="100"/>
      <c r="BN120" s="151"/>
      <c r="BO120" s="99"/>
      <c r="BP120" s="71"/>
      <c r="BQ120" s="71"/>
      <c r="BR120" s="71"/>
      <c r="BS120" s="92"/>
      <c r="BT120" s="223"/>
      <c r="BU120" s="225"/>
      <c r="BV120" s="71"/>
      <c r="BW120" s="92"/>
      <c r="BX120" s="223"/>
      <c r="BY120" s="225"/>
      <c r="BZ120" s="71"/>
      <c r="CA120" s="92"/>
      <c r="CB120" s="223"/>
      <c r="CC120" s="2"/>
      <c r="CD120" s="105"/>
      <c r="CE120" s="5"/>
      <c r="CF120" s="92" t="str">
        <f>IF(ISBLANK(J120),"",(CONCATENATE(Reg_No_Format,#REF!,"-",TEXT(X120,"DDMM"),TEXT(B120,"0000"))))</f>
        <v/>
      </c>
      <c r="CG120" s="92"/>
      <c r="CH120" s="92"/>
      <c r="CI120" s="92"/>
      <c r="CJ120" s="185"/>
      <c r="CK120" s="106"/>
    </row>
    <row r="121" spans="2:89" ht="20.100000000000001" customHeight="1" x14ac:dyDescent="0.2">
      <c r="B121" s="221">
        <v>117</v>
      </c>
      <c r="C121" s="68"/>
      <c r="D121" s="186"/>
      <c r="E121" s="187"/>
      <c r="F121" s="188"/>
      <c r="G121" s="71"/>
      <c r="H121" s="107"/>
      <c r="I121" s="107"/>
      <c r="J121" s="107"/>
      <c r="K121" s="107"/>
      <c r="L121" s="107"/>
      <c r="M121" s="107"/>
      <c r="N121" s="92"/>
      <c r="O121" s="92"/>
      <c r="P121" s="107"/>
      <c r="Q121" s="71"/>
      <c r="R121" s="71"/>
      <c r="S121" s="71"/>
      <c r="T121" s="71"/>
      <c r="U121" s="5"/>
      <c r="V121" s="5"/>
      <c r="W121" s="5"/>
      <c r="X121" s="98"/>
      <c r="Y121" s="92"/>
      <c r="Z121" s="93"/>
      <c r="AA121" s="2"/>
      <c r="AB121" s="103"/>
      <c r="AC121" s="103"/>
      <c r="AD121" s="136"/>
      <c r="AE121" s="98"/>
      <c r="AF121" s="5"/>
      <c r="AG121" s="92"/>
      <c r="AH121" s="92"/>
      <c r="AI121" s="98"/>
      <c r="AJ121" s="92"/>
      <c r="AK121" s="92"/>
      <c r="AL121" s="92"/>
      <c r="AM121" s="92"/>
      <c r="AN121" s="98"/>
      <c r="AO121" s="92"/>
      <c r="AP121" s="92"/>
      <c r="AQ121" s="92"/>
      <c r="AR121" s="92"/>
      <c r="AS121" s="98"/>
      <c r="AT121" s="92"/>
      <c r="AU121" s="92"/>
      <c r="AV121" s="92"/>
      <c r="AW121" s="92"/>
      <c r="AX121" s="98"/>
      <c r="AY121" s="92"/>
      <c r="AZ121" s="92"/>
      <c r="BA121" s="92"/>
      <c r="BB121" s="92"/>
      <c r="BC121" s="98"/>
      <c r="BD121" s="92"/>
      <c r="BE121" s="92"/>
      <c r="BF121" s="92"/>
      <c r="BG121" s="92"/>
      <c r="BH121" s="98"/>
      <c r="BI121" s="106"/>
      <c r="BJ121" s="71"/>
      <c r="BK121" s="71"/>
      <c r="BL121" s="71"/>
      <c r="BM121" s="100"/>
      <c r="BN121" s="151"/>
      <c r="BO121" s="99"/>
      <c r="BP121" s="71"/>
      <c r="BQ121" s="71"/>
      <c r="BR121" s="71"/>
      <c r="BS121" s="92"/>
      <c r="BT121" s="223"/>
      <c r="BU121" s="225"/>
      <c r="BV121" s="71"/>
      <c r="BW121" s="92"/>
      <c r="BX121" s="223"/>
      <c r="BY121" s="225"/>
      <c r="BZ121" s="71"/>
      <c r="CA121" s="92"/>
      <c r="CB121" s="223"/>
      <c r="CC121" s="2"/>
      <c r="CD121" s="105"/>
      <c r="CE121" s="5"/>
      <c r="CF121" s="92" t="str">
        <f>IF(ISBLANK(J121),"",(CONCATENATE(Reg_No_Format,#REF!,"-",TEXT(X121,"DDMM"),TEXT(B121,"0000"))))</f>
        <v/>
      </c>
      <c r="CG121" s="92"/>
      <c r="CH121" s="92"/>
      <c r="CI121" s="92"/>
      <c r="CJ121" s="185"/>
      <c r="CK121" s="106"/>
    </row>
    <row r="122" spans="2:89" ht="20.100000000000001" customHeight="1" x14ac:dyDescent="0.2">
      <c r="B122" s="221">
        <v>118</v>
      </c>
      <c r="C122" s="68"/>
      <c r="D122" s="186"/>
      <c r="E122" s="187"/>
      <c r="F122" s="188"/>
      <c r="G122" s="71"/>
      <c r="H122" s="107"/>
      <c r="I122" s="107"/>
      <c r="J122" s="107"/>
      <c r="K122" s="107"/>
      <c r="L122" s="107"/>
      <c r="M122" s="107"/>
      <c r="N122" s="92"/>
      <c r="O122" s="92"/>
      <c r="P122" s="107"/>
      <c r="Q122" s="71"/>
      <c r="R122" s="71"/>
      <c r="S122" s="71"/>
      <c r="T122" s="71"/>
      <c r="U122" s="5"/>
      <c r="V122" s="5"/>
      <c r="W122" s="5"/>
      <c r="X122" s="98"/>
      <c r="Y122" s="92"/>
      <c r="Z122" s="93"/>
      <c r="AA122" s="2"/>
      <c r="AB122" s="103"/>
      <c r="AC122" s="103"/>
      <c r="AD122" s="136"/>
      <c r="AE122" s="98"/>
      <c r="AF122" s="5"/>
      <c r="AG122" s="92"/>
      <c r="AH122" s="92"/>
      <c r="AI122" s="98"/>
      <c r="AJ122" s="92"/>
      <c r="AK122" s="92"/>
      <c r="AL122" s="92"/>
      <c r="AM122" s="92"/>
      <c r="AN122" s="98"/>
      <c r="AO122" s="92"/>
      <c r="AP122" s="92"/>
      <c r="AQ122" s="92"/>
      <c r="AR122" s="92"/>
      <c r="AS122" s="98"/>
      <c r="AT122" s="92"/>
      <c r="AU122" s="92"/>
      <c r="AV122" s="92"/>
      <c r="AW122" s="92"/>
      <c r="AX122" s="98"/>
      <c r="AY122" s="92"/>
      <c r="AZ122" s="92"/>
      <c r="BA122" s="92"/>
      <c r="BB122" s="92"/>
      <c r="BC122" s="98"/>
      <c r="BD122" s="92"/>
      <c r="BE122" s="92"/>
      <c r="BF122" s="92"/>
      <c r="BG122" s="92"/>
      <c r="BH122" s="98"/>
      <c r="BI122" s="106"/>
      <c r="BJ122" s="71"/>
      <c r="BK122" s="71"/>
      <c r="BL122" s="71"/>
      <c r="BM122" s="100"/>
      <c r="BN122" s="151"/>
      <c r="BO122" s="99"/>
      <c r="BP122" s="71"/>
      <c r="BQ122" s="71"/>
      <c r="BR122" s="71"/>
      <c r="BS122" s="92"/>
      <c r="BT122" s="223"/>
      <c r="BU122" s="225"/>
      <c r="BV122" s="71"/>
      <c r="BW122" s="92"/>
      <c r="BX122" s="223"/>
      <c r="BY122" s="225"/>
      <c r="BZ122" s="71"/>
      <c r="CA122" s="92"/>
      <c r="CB122" s="223"/>
      <c r="CC122" s="2"/>
      <c r="CD122" s="105"/>
      <c r="CE122" s="5"/>
      <c r="CF122" s="92" t="str">
        <f>IF(ISBLANK(J122),"",(CONCATENATE(Reg_No_Format,#REF!,"-",TEXT(X122,"DDMM"),TEXT(B122,"0000"))))</f>
        <v/>
      </c>
      <c r="CG122" s="92"/>
      <c r="CH122" s="92"/>
      <c r="CI122" s="92"/>
      <c r="CJ122" s="185"/>
      <c r="CK122" s="106"/>
    </row>
    <row r="123" spans="2:89" ht="20.100000000000001" customHeight="1" x14ac:dyDescent="0.2">
      <c r="B123" s="221">
        <v>119</v>
      </c>
      <c r="C123" s="68"/>
      <c r="D123" s="186"/>
      <c r="E123" s="187"/>
      <c r="F123" s="188"/>
      <c r="G123" s="71"/>
      <c r="H123" s="71"/>
      <c r="I123" s="107"/>
      <c r="J123" s="107"/>
      <c r="K123" s="107"/>
      <c r="L123" s="107"/>
      <c r="M123" s="107"/>
      <c r="N123" s="92"/>
      <c r="O123" s="92"/>
      <c r="P123" s="107"/>
      <c r="Q123" s="71"/>
      <c r="R123" s="71"/>
      <c r="S123" s="71"/>
      <c r="T123" s="71"/>
      <c r="U123" s="5"/>
      <c r="V123" s="5"/>
      <c r="W123" s="5"/>
      <c r="X123" s="98"/>
      <c r="Y123" s="92"/>
      <c r="Z123" s="93"/>
      <c r="AA123" s="2"/>
      <c r="AB123" s="103"/>
      <c r="AC123" s="103"/>
      <c r="AD123" s="136"/>
      <c r="AE123" s="98"/>
      <c r="AF123" s="5"/>
      <c r="AG123" s="92"/>
      <c r="AH123" s="92"/>
      <c r="AI123" s="98"/>
      <c r="AJ123" s="92"/>
      <c r="AK123" s="92"/>
      <c r="AL123" s="92"/>
      <c r="AM123" s="92"/>
      <c r="AN123" s="98"/>
      <c r="AO123" s="92"/>
      <c r="AP123" s="92"/>
      <c r="AQ123" s="92"/>
      <c r="AR123" s="92"/>
      <c r="AS123" s="98"/>
      <c r="AT123" s="92"/>
      <c r="AU123" s="92"/>
      <c r="AV123" s="92"/>
      <c r="AW123" s="92"/>
      <c r="AX123" s="98"/>
      <c r="AY123" s="92"/>
      <c r="AZ123" s="92"/>
      <c r="BA123" s="92"/>
      <c r="BB123" s="92"/>
      <c r="BC123" s="98"/>
      <c r="BD123" s="92"/>
      <c r="BE123" s="92"/>
      <c r="BF123" s="92"/>
      <c r="BG123" s="92"/>
      <c r="BH123" s="98"/>
      <c r="BI123" s="106"/>
      <c r="BJ123" s="71"/>
      <c r="BK123" s="71"/>
      <c r="BL123" s="71"/>
      <c r="BM123" s="100"/>
      <c r="BN123" s="151"/>
      <c r="BO123" s="99"/>
      <c r="BP123" s="71"/>
      <c r="BQ123" s="71"/>
      <c r="BR123" s="71"/>
      <c r="BS123" s="92"/>
      <c r="BT123" s="223"/>
      <c r="BU123" s="225"/>
      <c r="BV123" s="71"/>
      <c r="BW123" s="92"/>
      <c r="BX123" s="223"/>
      <c r="BY123" s="225"/>
      <c r="BZ123" s="71"/>
      <c r="CA123" s="92"/>
      <c r="CB123" s="223"/>
      <c r="CC123" s="2"/>
      <c r="CD123" s="105"/>
      <c r="CE123" s="5"/>
      <c r="CF123" s="92" t="str">
        <f>IF(ISBLANK(J123),"",(CONCATENATE(Reg_No_Format,#REF!,"-",TEXT(X123,"DDMM"),TEXT(B123,"0000"))))</f>
        <v/>
      </c>
      <c r="CG123" s="92"/>
      <c r="CH123" s="92"/>
      <c r="CI123" s="92"/>
      <c r="CJ123" s="185"/>
      <c r="CK123" s="106"/>
    </row>
    <row r="124" spans="2:89" ht="20.100000000000001" customHeight="1" x14ac:dyDescent="0.2">
      <c r="B124" s="221">
        <v>120</v>
      </c>
      <c r="C124" s="68"/>
      <c r="D124" s="186"/>
      <c r="E124" s="187"/>
      <c r="F124" s="188"/>
      <c r="G124" s="71"/>
      <c r="H124" s="71"/>
      <c r="I124" s="107"/>
      <c r="J124" s="107"/>
      <c r="K124" s="107"/>
      <c r="L124" s="107"/>
      <c r="M124" s="107"/>
      <c r="N124" s="92"/>
      <c r="O124" s="92"/>
      <c r="P124" s="107"/>
      <c r="Q124" s="71"/>
      <c r="R124" s="71"/>
      <c r="S124" s="71"/>
      <c r="T124" s="71"/>
      <c r="U124" s="5"/>
      <c r="V124" s="5"/>
      <c r="W124" s="5"/>
      <c r="X124" s="98"/>
      <c r="Y124" s="92"/>
      <c r="Z124" s="93"/>
      <c r="AA124" s="2"/>
      <c r="AB124" s="103"/>
      <c r="AC124" s="103"/>
      <c r="AD124" s="136"/>
      <c r="AE124" s="98"/>
      <c r="AF124" s="5"/>
      <c r="AG124" s="92"/>
      <c r="AH124" s="92"/>
      <c r="AI124" s="98"/>
      <c r="AJ124" s="92"/>
      <c r="AK124" s="92"/>
      <c r="AL124" s="92"/>
      <c r="AM124" s="92"/>
      <c r="AN124" s="98"/>
      <c r="AO124" s="92"/>
      <c r="AP124" s="92"/>
      <c r="AQ124" s="92"/>
      <c r="AR124" s="92"/>
      <c r="AS124" s="98"/>
      <c r="AT124" s="92"/>
      <c r="AU124" s="92"/>
      <c r="AV124" s="92"/>
      <c r="AW124" s="92"/>
      <c r="AX124" s="98"/>
      <c r="AY124" s="92"/>
      <c r="AZ124" s="92"/>
      <c r="BA124" s="92"/>
      <c r="BB124" s="92"/>
      <c r="BC124" s="98"/>
      <c r="BD124" s="92"/>
      <c r="BE124" s="92"/>
      <c r="BF124" s="92"/>
      <c r="BG124" s="92"/>
      <c r="BH124" s="98"/>
      <c r="BI124" s="106"/>
      <c r="BJ124" s="71"/>
      <c r="BK124" s="71"/>
      <c r="BL124" s="71"/>
      <c r="BM124" s="100"/>
      <c r="BN124" s="151"/>
      <c r="BO124" s="99"/>
      <c r="BP124" s="71"/>
      <c r="BQ124" s="71"/>
      <c r="BR124" s="71"/>
      <c r="BS124" s="92"/>
      <c r="BT124" s="223"/>
      <c r="BU124" s="225"/>
      <c r="BV124" s="71"/>
      <c r="BW124" s="92"/>
      <c r="BX124" s="223"/>
      <c r="BY124" s="225"/>
      <c r="BZ124" s="71"/>
      <c r="CA124" s="92"/>
      <c r="CB124" s="223"/>
      <c r="CC124" s="2"/>
      <c r="CD124" s="105"/>
      <c r="CE124" s="5"/>
      <c r="CF124" s="92" t="str">
        <f>IF(ISBLANK(J124),"",(CONCATENATE(Reg_No_Format,#REF!,"-",TEXT(X124,"DDMM"),TEXT(B124,"0000"))))</f>
        <v/>
      </c>
      <c r="CG124" s="92"/>
      <c r="CH124" s="92"/>
      <c r="CI124" s="92"/>
      <c r="CJ124" s="185"/>
      <c r="CK124" s="106"/>
    </row>
    <row r="125" spans="2:89" ht="20.100000000000001" customHeight="1" x14ac:dyDescent="0.2">
      <c r="B125" s="221">
        <v>121</v>
      </c>
      <c r="C125" s="68"/>
      <c r="D125" s="186"/>
      <c r="E125" s="187"/>
      <c r="F125" s="188"/>
      <c r="G125" s="71"/>
      <c r="H125" s="71"/>
      <c r="I125" s="107"/>
      <c r="J125" s="107"/>
      <c r="K125" s="107"/>
      <c r="L125" s="107"/>
      <c r="M125" s="107"/>
      <c r="N125" s="92"/>
      <c r="O125" s="92"/>
      <c r="P125" s="107"/>
      <c r="Q125" s="71"/>
      <c r="R125" s="71"/>
      <c r="S125" s="71"/>
      <c r="T125" s="71"/>
      <c r="U125" s="5"/>
      <c r="V125" s="5"/>
      <c r="W125" s="5"/>
      <c r="X125" s="98"/>
      <c r="Y125" s="92"/>
      <c r="Z125" s="93"/>
      <c r="AA125" s="2"/>
      <c r="AB125" s="103"/>
      <c r="AC125" s="103"/>
      <c r="AD125" s="136"/>
      <c r="AE125" s="98"/>
      <c r="AF125" s="5"/>
      <c r="AG125" s="92"/>
      <c r="AH125" s="92"/>
      <c r="AI125" s="98"/>
      <c r="AJ125" s="92"/>
      <c r="AK125" s="92"/>
      <c r="AL125" s="92"/>
      <c r="AM125" s="92"/>
      <c r="AN125" s="98"/>
      <c r="AO125" s="92"/>
      <c r="AP125" s="92"/>
      <c r="AQ125" s="92"/>
      <c r="AR125" s="92"/>
      <c r="AS125" s="98"/>
      <c r="AT125" s="92"/>
      <c r="AU125" s="92"/>
      <c r="AV125" s="92"/>
      <c r="AW125" s="92"/>
      <c r="AX125" s="98"/>
      <c r="AY125" s="92"/>
      <c r="AZ125" s="92"/>
      <c r="BA125" s="92"/>
      <c r="BB125" s="92"/>
      <c r="BC125" s="98"/>
      <c r="BD125" s="92"/>
      <c r="BE125" s="92"/>
      <c r="BF125" s="92"/>
      <c r="BG125" s="92"/>
      <c r="BH125" s="98"/>
      <c r="BI125" s="106"/>
      <c r="BJ125" s="71"/>
      <c r="BK125" s="71"/>
      <c r="BL125" s="71"/>
      <c r="BM125" s="100"/>
      <c r="BN125" s="151"/>
      <c r="BO125" s="99"/>
      <c r="BP125" s="71"/>
      <c r="BQ125" s="71"/>
      <c r="BR125" s="71"/>
      <c r="BS125" s="92"/>
      <c r="BT125" s="223"/>
      <c r="BU125" s="225"/>
      <c r="BV125" s="71"/>
      <c r="BW125" s="92"/>
      <c r="BX125" s="223"/>
      <c r="BY125" s="225"/>
      <c r="BZ125" s="71"/>
      <c r="CA125" s="92"/>
      <c r="CB125" s="223"/>
      <c r="CC125" s="2"/>
      <c r="CD125" s="105"/>
      <c r="CE125" s="5"/>
      <c r="CF125" s="92" t="str">
        <f>IF(ISBLANK(J125),"",(CONCATENATE(Reg_No_Format,#REF!,"-",TEXT(X125,"DDMM"),TEXT(B125,"0000"))))</f>
        <v/>
      </c>
      <c r="CG125" s="92"/>
      <c r="CH125" s="92"/>
      <c r="CI125" s="92"/>
      <c r="CJ125" s="185"/>
      <c r="CK125" s="106"/>
    </row>
    <row r="126" spans="2:89" ht="20.100000000000001" customHeight="1" x14ac:dyDescent="0.2">
      <c r="B126" s="221">
        <v>122</v>
      </c>
      <c r="C126" s="68"/>
      <c r="D126" s="186"/>
      <c r="E126" s="187"/>
      <c r="F126" s="188"/>
      <c r="G126" s="71"/>
      <c r="H126" s="71"/>
      <c r="I126" s="107"/>
      <c r="J126" s="107"/>
      <c r="K126" s="107"/>
      <c r="L126" s="107"/>
      <c r="M126" s="107"/>
      <c r="N126" s="92"/>
      <c r="O126" s="92"/>
      <c r="P126" s="107"/>
      <c r="Q126" s="71"/>
      <c r="R126" s="71"/>
      <c r="S126" s="71"/>
      <c r="T126" s="71"/>
      <c r="U126" s="5"/>
      <c r="V126" s="5"/>
      <c r="W126" s="5"/>
      <c r="X126" s="98"/>
      <c r="Y126" s="92"/>
      <c r="Z126" s="93"/>
      <c r="AA126" s="2"/>
      <c r="AB126" s="103"/>
      <c r="AC126" s="103"/>
      <c r="AD126" s="136"/>
      <c r="AE126" s="98"/>
      <c r="AF126" s="5"/>
      <c r="AG126" s="92"/>
      <c r="AH126" s="92"/>
      <c r="AI126" s="98"/>
      <c r="AJ126" s="92"/>
      <c r="AK126" s="92"/>
      <c r="AL126" s="92"/>
      <c r="AM126" s="92"/>
      <c r="AN126" s="98"/>
      <c r="AO126" s="92"/>
      <c r="AP126" s="92"/>
      <c r="AQ126" s="92"/>
      <c r="AR126" s="92"/>
      <c r="AS126" s="98"/>
      <c r="AT126" s="92"/>
      <c r="AU126" s="92"/>
      <c r="AV126" s="92"/>
      <c r="AW126" s="92"/>
      <c r="AX126" s="98"/>
      <c r="AY126" s="92"/>
      <c r="AZ126" s="92"/>
      <c r="BA126" s="92"/>
      <c r="BB126" s="92"/>
      <c r="BC126" s="98"/>
      <c r="BD126" s="92"/>
      <c r="BE126" s="92"/>
      <c r="BF126" s="92"/>
      <c r="BG126" s="92"/>
      <c r="BH126" s="98"/>
      <c r="BI126" s="106"/>
      <c r="BJ126" s="71"/>
      <c r="BK126" s="71"/>
      <c r="BL126" s="71"/>
      <c r="BM126" s="100"/>
      <c r="BN126" s="151"/>
      <c r="BO126" s="99"/>
      <c r="BP126" s="71"/>
      <c r="BQ126" s="71"/>
      <c r="BR126" s="71"/>
      <c r="BS126" s="92"/>
      <c r="BT126" s="223"/>
      <c r="BU126" s="225"/>
      <c r="BV126" s="71"/>
      <c r="BW126" s="92"/>
      <c r="BX126" s="223"/>
      <c r="BY126" s="225"/>
      <c r="BZ126" s="71"/>
      <c r="CA126" s="92"/>
      <c r="CB126" s="223"/>
      <c r="CC126" s="2"/>
      <c r="CD126" s="105"/>
      <c r="CE126" s="5"/>
      <c r="CF126" s="92" t="str">
        <f>IF(ISBLANK(J126),"",(CONCATENATE(Reg_No_Format,#REF!,"-",TEXT(X126,"DDMM"),TEXT(B126,"0000"))))</f>
        <v/>
      </c>
      <c r="CG126" s="92"/>
      <c r="CH126" s="92"/>
      <c r="CI126" s="92"/>
      <c r="CJ126" s="185"/>
      <c r="CK126" s="106"/>
    </row>
    <row r="127" spans="2:89" ht="20.100000000000001" customHeight="1" x14ac:dyDescent="0.2">
      <c r="B127" s="221">
        <v>123</v>
      </c>
      <c r="C127" s="68"/>
      <c r="D127" s="186"/>
      <c r="E127" s="187"/>
      <c r="F127" s="188"/>
      <c r="G127" s="71"/>
      <c r="H127" s="71"/>
      <c r="I127" s="107"/>
      <c r="J127" s="107"/>
      <c r="K127" s="107"/>
      <c r="L127" s="107"/>
      <c r="M127" s="107"/>
      <c r="N127" s="92"/>
      <c r="O127" s="92"/>
      <c r="P127" s="107"/>
      <c r="Q127" s="71"/>
      <c r="R127" s="71"/>
      <c r="S127" s="71"/>
      <c r="T127" s="71"/>
      <c r="U127" s="5"/>
      <c r="V127" s="5"/>
      <c r="W127" s="5"/>
      <c r="X127" s="98"/>
      <c r="Y127" s="92"/>
      <c r="Z127" s="93"/>
      <c r="AA127" s="2"/>
      <c r="AB127" s="103"/>
      <c r="AC127" s="103"/>
      <c r="AD127" s="136"/>
      <c r="AE127" s="98"/>
      <c r="AF127" s="5"/>
      <c r="AG127" s="92"/>
      <c r="AH127" s="92"/>
      <c r="AI127" s="98"/>
      <c r="AJ127" s="92"/>
      <c r="AK127" s="92"/>
      <c r="AL127" s="92"/>
      <c r="AM127" s="92"/>
      <c r="AN127" s="98"/>
      <c r="AO127" s="92"/>
      <c r="AP127" s="92"/>
      <c r="AQ127" s="92"/>
      <c r="AR127" s="92"/>
      <c r="AS127" s="98"/>
      <c r="AT127" s="92"/>
      <c r="AU127" s="92"/>
      <c r="AV127" s="92"/>
      <c r="AW127" s="92"/>
      <c r="AX127" s="98"/>
      <c r="AY127" s="92"/>
      <c r="AZ127" s="92"/>
      <c r="BA127" s="92"/>
      <c r="BB127" s="92"/>
      <c r="BC127" s="98"/>
      <c r="BD127" s="92"/>
      <c r="BE127" s="92"/>
      <c r="BF127" s="92"/>
      <c r="BG127" s="92"/>
      <c r="BH127" s="98"/>
      <c r="BI127" s="106"/>
      <c r="BJ127" s="71"/>
      <c r="BK127" s="71"/>
      <c r="BL127" s="71"/>
      <c r="BM127" s="100"/>
      <c r="BN127" s="151"/>
      <c r="BO127" s="99"/>
      <c r="BP127" s="71"/>
      <c r="BQ127" s="71"/>
      <c r="BR127" s="71"/>
      <c r="BS127" s="92"/>
      <c r="BT127" s="223"/>
      <c r="BU127" s="225"/>
      <c r="BV127" s="71"/>
      <c r="BW127" s="92"/>
      <c r="BX127" s="223"/>
      <c r="BY127" s="225"/>
      <c r="BZ127" s="71"/>
      <c r="CA127" s="92"/>
      <c r="CB127" s="223"/>
      <c r="CC127" s="2"/>
      <c r="CD127" s="105"/>
      <c r="CE127" s="5"/>
      <c r="CF127" s="92" t="str">
        <f>IF(ISBLANK(J127),"",(CONCATENATE(Reg_No_Format,#REF!,"-",TEXT(X127,"DDMM"),TEXT(B127,"0000"))))</f>
        <v/>
      </c>
      <c r="CG127" s="92"/>
      <c r="CH127" s="92"/>
      <c r="CI127" s="92"/>
      <c r="CJ127" s="185"/>
      <c r="CK127" s="106"/>
    </row>
    <row r="128" spans="2:89" ht="20.100000000000001" customHeight="1" x14ac:dyDescent="0.2">
      <c r="B128" s="221">
        <v>124</v>
      </c>
      <c r="C128" s="68"/>
      <c r="D128" s="186"/>
      <c r="E128" s="187"/>
      <c r="F128" s="188"/>
      <c r="G128" s="71"/>
      <c r="H128" s="71"/>
      <c r="I128" s="107"/>
      <c r="J128" s="107"/>
      <c r="K128" s="107"/>
      <c r="L128" s="107"/>
      <c r="M128" s="107"/>
      <c r="N128" s="92"/>
      <c r="O128" s="92"/>
      <c r="P128" s="107"/>
      <c r="Q128" s="71"/>
      <c r="R128" s="71"/>
      <c r="S128" s="71"/>
      <c r="T128" s="71"/>
      <c r="U128" s="5"/>
      <c r="V128" s="5"/>
      <c r="W128" s="5"/>
      <c r="X128" s="98"/>
      <c r="Y128" s="92"/>
      <c r="Z128" s="93"/>
      <c r="AA128" s="2"/>
      <c r="AB128" s="103"/>
      <c r="AC128" s="103"/>
      <c r="AD128" s="136"/>
      <c r="AE128" s="98"/>
      <c r="AF128" s="5"/>
      <c r="AG128" s="92"/>
      <c r="AH128" s="92"/>
      <c r="AI128" s="98"/>
      <c r="AJ128" s="92"/>
      <c r="AK128" s="92"/>
      <c r="AL128" s="92"/>
      <c r="AM128" s="92"/>
      <c r="AN128" s="98"/>
      <c r="AO128" s="92"/>
      <c r="AP128" s="92"/>
      <c r="AQ128" s="92"/>
      <c r="AR128" s="92"/>
      <c r="AS128" s="98"/>
      <c r="AT128" s="92"/>
      <c r="AU128" s="92"/>
      <c r="AV128" s="92"/>
      <c r="AW128" s="92"/>
      <c r="AX128" s="98"/>
      <c r="AY128" s="92"/>
      <c r="AZ128" s="92"/>
      <c r="BA128" s="92"/>
      <c r="BB128" s="92"/>
      <c r="BC128" s="98"/>
      <c r="BD128" s="92"/>
      <c r="BE128" s="92"/>
      <c r="BF128" s="92"/>
      <c r="BG128" s="92"/>
      <c r="BH128" s="98"/>
      <c r="BI128" s="106"/>
      <c r="BJ128" s="71"/>
      <c r="BK128" s="71"/>
      <c r="BL128" s="71"/>
      <c r="BM128" s="100"/>
      <c r="BN128" s="151"/>
      <c r="BO128" s="99"/>
      <c r="BP128" s="71"/>
      <c r="BQ128" s="71"/>
      <c r="BR128" s="71"/>
      <c r="BS128" s="92"/>
      <c r="BT128" s="223"/>
      <c r="BU128" s="225"/>
      <c r="BV128" s="71"/>
      <c r="BW128" s="92"/>
      <c r="BX128" s="223"/>
      <c r="BY128" s="225"/>
      <c r="BZ128" s="71"/>
      <c r="CA128" s="92"/>
      <c r="CB128" s="223"/>
      <c r="CC128" s="2"/>
      <c r="CD128" s="105"/>
      <c r="CE128" s="5"/>
      <c r="CF128" s="92" t="str">
        <f>IF(ISBLANK(J128),"",(CONCATENATE(Reg_No_Format,#REF!,"-",TEXT(X128,"DDMM"),TEXT(B128,"0000"))))</f>
        <v/>
      </c>
      <c r="CG128" s="92"/>
      <c r="CH128" s="92"/>
      <c r="CI128" s="92"/>
      <c r="CJ128" s="185"/>
      <c r="CK128" s="106"/>
    </row>
    <row r="129" spans="2:89" ht="20.100000000000001" customHeight="1" x14ac:dyDescent="0.2">
      <c r="B129" s="221">
        <v>125</v>
      </c>
      <c r="C129" s="68"/>
      <c r="D129" s="186"/>
      <c r="E129" s="187"/>
      <c r="F129" s="188"/>
      <c r="G129" s="71"/>
      <c r="H129" s="71"/>
      <c r="I129" s="107"/>
      <c r="J129" s="107"/>
      <c r="K129" s="107"/>
      <c r="L129" s="107"/>
      <c r="M129" s="107"/>
      <c r="N129" s="92"/>
      <c r="O129" s="92"/>
      <c r="P129" s="107"/>
      <c r="Q129" s="71"/>
      <c r="R129" s="71"/>
      <c r="S129" s="71"/>
      <c r="T129" s="71"/>
      <c r="U129" s="5"/>
      <c r="V129" s="5"/>
      <c r="W129" s="5"/>
      <c r="X129" s="98"/>
      <c r="Y129" s="92"/>
      <c r="Z129" s="93"/>
      <c r="AA129" s="2"/>
      <c r="AB129" s="103"/>
      <c r="AC129" s="103"/>
      <c r="AD129" s="136"/>
      <c r="AE129" s="98"/>
      <c r="AF129" s="5"/>
      <c r="AG129" s="92"/>
      <c r="AH129" s="92"/>
      <c r="AI129" s="98"/>
      <c r="AJ129" s="92"/>
      <c r="AK129" s="92"/>
      <c r="AL129" s="92"/>
      <c r="AM129" s="92"/>
      <c r="AN129" s="98"/>
      <c r="AO129" s="92"/>
      <c r="AP129" s="92"/>
      <c r="AQ129" s="92"/>
      <c r="AR129" s="92"/>
      <c r="AS129" s="98"/>
      <c r="AT129" s="92"/>
      <c r="AU129" s="92"/>
      <c r="AV129" s="92"/>
      <c r="AW129" s="92"/>
      <c r="AX129" s="98"/>
      <c r="AY129" s="92"/>
      <c r="AZ129" s="92"/>
      <c r="BA129" s="92"/>
      <c r="BB129" s="92"/>
      <c r="BC129" s="98"/>
      <c r="BD129" s="92"/>
      <c r="BE129" s="92"/>
      <c r="BF129" s="92"/>
      <c r="BG129" s="92"/>
      <c r="BH129" s="98"/>
      <c r="BI129" s="106"/>
      <c r="BJ129" s="71"/>
      <c r="BK129" s="71"/>
      <c r="BL129" s="71"/>
      <c r="BM129" s="100"/>
      <c r="BN129" s="151"/>
      <c r="BO129" s="99"/>
      <c r="BP129" s="71"/>
      <c r="BQ129" s="71"/>
      <c r="BR129" s="71"/>
      <c r="BS129" s="92"/>
      <c r="BT129" s="223"/>
      <c r="BU129" s="225"/>
      <c r="BV129" s="71"/>
      <c r="BW129" s="92"/>
      <c r="BX129" s="223"/>
      <c r="BY129" s="225"/>
      <c r="BZ129" s="71"/>
      <c r="CA129" s="92"/>
      <c r="CB129" s="223"/>
      <c r="CC129" s="2"/>
      <c r="CD129" s="105"/>
      <c r="CE129" s="5"/>
      <c r="CF129" s="92" t="str">
        <f>IF(ISBLANK(J129),"",(CONCATENATE(Reg_No_Format,#REF!,"-",TEXT(X129,"DDMM"),TEXT(B129,"0000"))))</f>
        <v/>
      </c>
      <c r="CG129" s="92"/>
      <c r="CH129" s="92"/>
      <c r="CI129" s="92"/>
      <c r="CJ129" s="185"/>
      <c r="CK129" s="106"/>
    </row>
    <row r="130" spans="2:89" ht="20.100000000000001" customHeight="1" x14ac:dyDescent="0.2">
      <c r="B130" s="221">
        <v>126</v>
      </c>
      <c r="C130" s="68"/>
      <c r="D130" s="186"/>
      <c r="E130" s="187"/>
      <c r="F130" s="188"/>
      <c r="G130" s="71"/>
      <c r="H130" s="71"/>
      <c r="I130" s="107"/>
      <c r="J130" s="107"/>
      <c r="K130" s="107"/>
      <c r="L130" s="107"/>
      <c r="M130" s="107"/>
      <c r="N130" s="92"/>
      <c r="O130" s="92"/>
      <c r="P130" s="107"/>
      <c r="Q130" s="71"/>
      <c r="R130" s="71"/>
      <c r="S130" s="71"/>
      <c r="T130" s="71"/>
      <c r="U130" s="5"/>
      <c r="V130" s="5"/>
      <c r="W130" s="5"/>
      <c r="X130" s="98"/>
      <c r="Y130" s="92"/>
      <c r="Z130" s="93"/>
      <c r="AA130" s="2"/>
      <c r="AB130" s="103"/>
      <c r="AC130" s="103"/>
      <c r="AD130" s="136"/>
      <c r="AE130" s="98"/>
      <c r="AF130" s="5"/>
      <c r="AG130" s="92"/>
      <c r="AH130" s="92"/>
      <c r="AI130" s="98"/>
      <c r="AJ130" s="92"/>
      <c r="AK130" s="92"/>
      <c r="AL130" s="92"/>
      <c r="AM130" s="92"/>
      <c r="AN130" s="98"/>
      <c r="AO130" s="92"/>
      <c r="AP130" s="92"/>
      <c r="AQ130" s="92"/>
      <c r="AR130" s="92"/>
      <c r="AS130" s="98"/>
      <c r="AT130" s="92"/>
      <c r="AU130" s="92"/>
      <c r="AV130" s="92"/>
      <c r="AW130" s="92"/>
      <c r="AX130" s="98"/>
      <c r="AY130" s="92"/>
      <c r="AZ130" s="92"/>
      <c r="BA130" s="92"/>
      <c r="BB130" s="92"/>
      <c r="BC130" s="98"/>
      <c r="BD130" s="92"/>
      <c r="BE130" s="92"/>
      <c r="BF130" s="92"/>
      <c r="BG130" s="92"/>
      <c r="BH130" s="98"/>
      <c r="BI130" s="106"/>
      <c r="BJ130" s="71"/>
      <c r="BK130" s="71"/>
      <c r="BL130" s="71"/>
      <c r="BM130" s="100"/>
      <c r="BN130" s="151"/>
      <c r="BO130" s="99"/>
      <c r="BP130" s="71"/>
      <c r="BQ130" s="71"/>
      <c r="BR130" s="71"/>
      <c r="BS130" s="92"/>
      <c r="BT130" s="223"/>
      <c r="BU130" s="225"/>
      <c r="BV130" s="71"/>
      <c r="BW130" s="92"/>
      <c r="BX130" s="223"/>
      <c r="BY130" s="225"/>
      <c r="BZ130" s="71"/>
      <c r="CA130" s="92"/>
      <c r="CB130" s="223"/>
      <c r="CC130" s="2"/>
      <c r="CD130" s="105"/>
      <c r="CE130" s="5"/>
      <c r="CF130" s="92" t="str">
        <f>IF(ISBLANK(J130),"",(CONCATENATE(Reg_No_Format,#REF!,"-",TEXT(X130,"DDMM"),TEXT(B130,"0000"))))</f>
        <v/>
      </c>
      <c r="CG130" s="92"/>
      <c r="CH130" s="92"/>
      <c r="CI130" s="92"/>
      <c r="CJ130" s="185"/>
      <c r="CK130" s="106"/>
    </row>
    <row r="131" spans="2:89" ht="20.100000000000001" customHeight="1" x14ac:dyDescent="0.2">
      <c r="B131" s="221">
        <v>127</v>
      </c>
      <c r="C131" s="68"/>
      <c r="D131" s="186"/>
      <c r="E131" s="187"/>
      <c r="F131" s="188"/>
      <c r="G131" s="71"/>
      <c r="H131" s="71"/>
      <c r="I131" s="107"/>
      <c r="J131" s="107"/>
      <c r="K131" s="107"/>
      <c r="L131" s="107"/>
      <c r="M131" s="107"/>
      <c r="N131" s="92"/>
      <c r="O131" s="92"/>
      <c r="P131" s="107"/>
      <c r="Q131" s="71"/>
      <c r="R131" s="71"/>
      <c r="S131" s="71"/>
      <c r="T131" s="71"/>
      <c r="U131" s="5"/>
      <c r="V131" s="5"/>
      <c r="W131" s="5"/>
      <c r="X131" s="98"/>
      <c r="Y131" s="92"/>
      <c r="Z131" s="93"/>
      <c r="AA131" s="2"/>
      <c r="AB131" s="103"/>
      <c r="AC131" s="103"/>
      <c r="AD131" s="136"/>
      <c r="AE131" s="98"/>
      <c r="AF131" s="5"/>
      <c r="AG131" s="92"/>
      <c r="AH131" s="92"/>
      <c r="AI131" s="98"/>
      <c r="AJ131" s="92"/>
      <c r="AK131" s="92"/>
      <c r="AL131" s="92"/>
      <c r="AM131" s="92"/>
      <c r="AN131" s="98"/>
      <c r="AO131" s="92"/>
      <c r="AP131" s="92"/>
      <c r="AQ131" s="92"/>
      <c r="AR131" s="92"/>
      <c r="AS131" s="98"/>
      <c r="AT131" s="92"/>
      <c r="AU131" s="92"/>
      <c r="AV131" s="92"/>
      <c r="AW131" s="92"/>
      <c r="AX131" s="98"/>
      <c r="AY131" s="92"/>
      <c r="AZ131" s="92"/>
      <c r="BA131" s="92"/>
      <c r="BB131" s="92"/>
      <c r="BC131" s="98"/>
      <c r="BD131" s="92"/>
      <c r="BE131" s="92"/>
      <c r="BF131" s="92"/>
      <c r="BG131" s="92"/>
      <c r="BH131" s="98"/>
      <c r="BI131" s="106"/>
      <c r="BJ131" s="71"/>
      <c r="BK131" s="71"/>
      <c r="BL131" s="71"/>
      <c r="BM131" s="100"/>
      <c r="BN131" s="151"/>
      <c r="BO131" s="99"/>
      <c r="BP131" s="71"/>
      <c r="BQ131" s="71"/>
      <c r="BR131" s="71"/>
      <c r="BS131" s="92"/>
      <c r="BT131" s="223"/>
      <c r="BU131" s="225"/>
      <c r="BV131" s="71"/>
      <c r="BW131" s="92"/>
      <c r="BX131" s="223"/>
      <c r="BY131" s="225"/>
      <c r="BZ131" s="71"/>
      <c r="CA131" s="92"/>
      <c r="CB131" s="223"/>
      <c r="CC131" s="2"/>
      <c r="CD131" s="105"/>
      <c r="CE131" s="5"/>
      <c r="CF131" s="92" t="str">
        <f>IF(ISBLANK(J131),"",(CONCATENATE(Reg_No_Format,#REF!,"-",TEXT(X131,"DDMM"),TEXT(B131,"0000"))))</f>
        <v/>
      </c>
      <c r="CG131" s="92"/>
      <c r="CH131" s="92"/>
      <c r="CI131" s="92"/>
      <c r="CJ131" s="185"/>
      <c r="CK131" s="106"/>
    </row>
    <row r="132" spans="2:89" ht="20.100000000000001" customHeight="1" x14ac:dyDescent="0.2">
      <c r="B132" s="221">
        <v>128</v>
      </c>
      <c r="C132" s="68"/>
      <c r="D132" s="186"/>
      <c r="E132" s="187"/>
      <c r="F132" s="188"/>
      <c r="G132" s="71"/>
      <c r="H132" s="71"/>
      <c r="I132" s="107"/>
      <c r="J132" s="107"/>
      <c r="K132" s="107"/>
      <c r="L132" s="107"/>
      <c r="M132" s="107"/>
      <c r="N132" s="92"/>
      <c r="O132" s="92"/>
      <c r="P132" s="107"/>
      <c r="Q132" s="71"/>
      <c r="R132" s="71"/>
      <c r="S132" s="71"/>
      <c r="T132" s="71"/>
      <c r="U132" s="5"/>
      <c r="V132" s="5"/>
      <c r="W132" s="5"/>
      <c r="X132" s="98"/>
      <c r="Y132" s="92"/>
      <c r="Z132" s="93"/>
      <c r="AA132" s="2"/>
      <c r="AB132" s="103"/>
      <c r="AC132" s="103"/>
      <c r="AD132" s="136"/>
      <c r="AE132" s="98"/>
      <c r="AF132" s="5"/>
      <c r="AG132" s="92"/>
      <c r="AH132" s="92"/>
      <c r="AI132" s="98"/>
      <c r="AJ132" s="92"/>
      <c r="AK132" s="92"/>
      <c r="AL132" s="92"/>
      <c r="AM132" s="92"/>
      <c r="AN132" s="98"/>
      <c r="AO132" s="92"/>
      <c r="AP132" s="92"/>
      <c r="AQ132" s="92"/>
      <c r="AR132" s="92"/>
      <c r="AS132" s="98"/>
      <c r="AT132" s="92"/>
      <c r="AU132" s="92"/>
      <c r="AV132" s="92"/>
      <c r="AW132" s="92"/>
      <c r="AX132" s="98"/>
      <c r="AY132" s="92"/>
      <c r="AZ132" s="92"/>
      <c r="BA132" s="92"/>
      <c r="BB132" s="92"/>
      <c r="BC132" s="98"/>
      <c r="BD132" s="92"/>
      <c r="BE132" s="92"/>
      <c r="BF132" s="92"/>
      <c r="BG132" s="92"/>
      <c r="BH132" s="98"/>
      <c r="BI132" s="106"/>
      <c r="BJ132" s="71"/>
      <c r="BK132" s="71"/>
      <c r="BL132" s="71"/>
      <c r="BM132" s="100"/>
      <c r="BN132" s="151"/>
      <c r="BO132" s="99"/>
      <c r="BP132" s="71"/>
      <c r="BQ132" s="71"/>
      <c r="BR132" s="71"/>
      <c r="BS132" s="92"/>
      <c r="BT132" s="223"/>
      <c r="BU132" s="225"/>
      <c r="BV132" s="71"/>
      <c r="BW132" s="92"/>
      <c r="BX132" s="223"/>
      <c r="BY132" s="225"/>
      <c r="BZ132" s="71"/>
      <c r="CA132" s="92"/>
      <c r="CB132" s="223"/>
      <c r="CC132" s="2"/>
      <c r="CD132" s="105"/>
      <c r="CE132" s="5"/>
      <c r="CF132" s="92" t="str">
        <f>IF(ISBLANK(J132),"",(CONCATENATE(Reg_No_Format,#REF!,"-",TEXT(X132,"DDMM"),TEXT(B132,"0000"))))</f>
        <v/>
      </c>
      <c r="CG132" s="92"/>
      <c r="CH132" s="92"/>
      <c r="CI132" s="92"/>
      <c r="CJ132" s="185"/>
      <c r="CK132" s="106"/>
    </row>
    <row r="133" spans="2:89" ht="20.100000000000001" customHeight="1" x14ac:dyDescent="0.2">
      <c r="B133" s="221">
        <v>129</v>
      </c>
      <c r="C133" s="68"/>
      <c r="D133" s="186"/>
      <c r="E133" s="187"/>
      <c r="F133" s="188"/>
      <c r="G133" s="71"/>
      <c r="H133" s="71"/>
      <c r="I133" s="107"/>
      <c r="J133" s="107"/>
      <c r="K133" s="107"/>
      <c r="L133" s="107"/>
      <c r="M133" s="107"/>
      <c r="N133" s="92"/>
      <c r="O133" s="92"/>
      <c r="P133" s="107"/>
      <c r="Q133" s="71"/>
      <c r="R133" s="71"/>
      <c r="S133" s="71"/>
      <c r="T133" s="71"/>
      <c r="U133" s="5"/>
      <c r="V133" s="5"/>
      <c r="W133" s="5"/>
      <c r="X133" s="98"/>
      <c r="Y133" s="92"/>
      <c r="Z133" s="93"/>
      <c r="AA133" s="2"/>
      <c r="AB133" s="103"/>
      <c r="AC133" s="103"/>
      <c r="AD133" s="136"/>
      <c r="AE133" s="98"/>
      <c r="AF133" s="5"/>
      <c r="AG133" s="92"/>
      <c r="AH133" s="92"/>
      <c r="AI133" s="98"/>
      <c r="AJ133" s="92"/>
      <c r="AK133" s="92"/>
      <c r="AL133" s="92"/>
      <c r="AM133" s="92"/>
      <c r="AN133" s="98"/>
      <c r="AO133" s="92"/>
      <c r="AP133" s="92"/>
      <c r="AQ133" s="92"/>
      <c r="AR133" s="92"/>
      <c r="AS133" s="98"/>
      <c r="AT133" s="92"/>
      <c r="AU133" s="92"/>
      <c r="AV133" s="92"/>
      <c r="AW133" s="92"/>
      <c r="AX133" s="98"/>
      <c r="AY133" s="92"/>
      <c r="AZ133" s="92"/>
      <c r="BA133" s="92"/>
      <c r="BB133" s="92"/>
      <c r="BC133" s="98"/>
      <c r="BD133" s="92"/>
      <c r="BE133" s="92"/>
      <c r="BF133" s="92"/>
      <c r="BG133" s="92"/>
      <c r="BH133" s="98"/>
      <c r="BI133" s="106"/>
      <c r="BJ133" s="71"/>
      <c r="BK133" s="71"/>
      <c r="BL133" s="71"/>
      <c r="BM133" s="100"/>
      <c r="BN133" s="151"/>
      <c r="BO133" s="99"/>
      <c r="BP133" s="71"/>
      <c r="BQ133" s="71"/>
      <c r="BR133" s="71"/>
      <c r="BS133" s="92"/>
      <c r="BT133" s="223"/>
      <c r="BU133" s="225"/>
      <c r="BV133" s="71"/>
      <c r="BW133" s="92"/>
      <c r="BX133" s="223"/>
      <c r="BY133" s="225"/>
      <c r="BZ133" s="71"/>
      <c r="CA133" s="92"/>
      <c r="CB133" s="223"/>
      <c r="CC133" s="2"/>
      <c r="CD133" s="105"/>
      <c r="CE133" s="5"/>
      <c r="CF133" s="92" t="str">
        <f>IF(ISBLANK(J133),"",(CONCATENATE(Reg_No_Format,#REF!,"-",TEXT(X133,"DDMM"),TEXT(B133,"0000"))))</f>
        <v/>
      </c>
      <c r="CG133" s="92"/>
      <c r="CH133" s="92"/>
      <c r="CI133" s="92"/>
      <c r="CJ133" s="185"/>
      <c r="CK133" s="106"/>
    </row>
    <row r="134" spans="2:89" ht="20.100000000000001" customHeight="1" x14ac:dyDescent="0.2">
      <c r="B134" s="221">
        <v>130</v>
      </c>
      <c r="C134" s="68"/>
      <c r="D134" s="186"/>
      <c r="E134" s="187"/>
      <c r="F134" s="188"/>
      <c r="G134" s="71"/>
      <c r="H134" s="71"/>
      <c r="I134" s="107"/>
      <c r="J134" s="107"/>
      <c r="K134" s="107"/>
      <c r="L134" s="107"/>
      <c r="M134" s="107"/>
      <c r="N134" s="92"/>
      <c r="O134" s="92"/>
      <c r="P134" s="107"/>
      <c r="Q134" s="71"/>
      <c r="R134" s="71"/>
      <c r="S134" s="71"/>
      <c r="T134" s="71"/>
      <c r="U134" s="5"/>
      <c r="V134" s="5"/>
      <c r="W134" s="5"/>
      <c r="X134" s="98"/>
      <c r="Y134" s="92"/>
      <c r="Z134" s="93"/>
      <c r="AA134" s="2"/>
      <c r="AB134" s="103"/>
      <c r="AC134" s="103"/>
      <c r="AD134" s="136"/>
      <c r="AE134" s="98"/>
      <c r="AF134" s="5"/>
      <c r="AG134" s="92"/>
      <c r="AH134" s="92"/>
      <c r="AI134" s="98"/>
      <c r="AJ134" s="92"/>
      <c r="AK134" s="92"/>
      <c r="AL134" s="92"/>
      <c r="AM134" s="92"/>
      <c r="AN134" s="98"/>
      <c r="AO134" s="92"/>
      <c r="AP134" s="92"/>
      <c r="AQ134" s="92"/>
      <c r="AR134" s="92"/>
      <c r="AS134" s="98"/>
      <c r="AT134" s="92"/>
      <c r="AU134" s="92"/>
      <c r="AV134" s="92"/>
      <c r="AW134" s="92"/>
      <c r="AX134" s="98"/>
      <c r="AY134" s="92"/>
      <c r="AZ134" s="92"/>
      <c r="BA134" s="92"/>
      <c r="BB134" s="92"/>
      <c r="BC134" s="98"/>
      <c r="BD134" s="92"/>
      <c r="BE134" s="92"/>
      <c r="BF134" s="92"/>
      <c r="BG134" s="92"/>
      <c r="BH134" s="98"/>
      <c r="BI134" s="106"/>
      <c r="BJ134" s="71"/>
      <c r="BK134" s="71"/>
      <c r="BL134" s="71"/>
      <c r="BM134" s="100"/>
      <c r="BN134" s="151"/>
      <c r="BO134" s="99"/>
      <c r="BP134" s="71"/>
      <c r="BQ134" s="71"/>
      <c r="BR134" s="71"/>
      <c r="BS134" s="92"/>
      <c r="BT134" s="223"/>
      <c r="BU134" s="225"/>
      <c r="BV134" s="71"/>
      <c r="BW134" s="92"/>
      <c r="BX134" s="223"/>
      <c r="BY134" s="225"/>
      <c r="BZ134" s="71"/>
      <c r="CA134" s="92"/>
      <c r="CB134" s="223"/>
      <c r="CC134" s="2"/>
      <c r="CD134" s="105"/>
      <c r="CE134" s="5"/>
      <c r="CF134" s="92" t="str">
        <f>IF(ISBLANK(J134),"",(CONCATENATE(Reg_No_Format,#REF!,"-",TEXT(X134,"DDMM"),TEXT(B134,"0000"))))</f>
        <v/>
      </c>
      <c r="CG134" s="92"/>
      <c r="CH134" s="92"/>
      <c r="CI134" s="92"/>
      <c r="CJ134" s="185"/>
      <c r="CK134" s="106"/>
    </row>
    <row r="135" spans="2:89" ht="20.100000000000001" customHeight="1" x14ac:dyDescent="0.2">
      <c r="B135" s="221">
        <v>131</v>
      </c>
      <c r="C135" s="68"/>
      <c r="D135" s="186"/>
      <c r="E135" s="187"/>
      <c r="F135" s="188"/>
      <c r="G135" s="71"/>
      <c r="H135" s="71"/>
      <c r="I135" s="107"/>
      <c r="J135" s="107"/>
      <c r="K135" s="107"/>
      <c r="L135" s="107"/>
      <c r="M135" s="107"/>
      <c r="N135" s="92"/>
      <c r="O135" s="92"/>
      <c r="P135" s="107"/>
      <c r="Q135" s="71"/>
      <c r="R135" s="71"/>
      <c r="S135" s="71"/>
      <c r="T135" s="71"/>
      <c r="U135" s="5"/>
      <c r="V135" s="5"/>
      <c r="W135" s="5"/>
      <c r="X135" s="98"/>
      <c r="Y135" s="92"/>
      <c r="Z135" s="93"/>
      <c r="AA135" s="2"/>
      <c r="AB135" s="103"/>
      <c r="AC135" s="103"/>
      <c r="AD135" s="136"/>
      <c r="AE135" s="98"/>
      <c r="AF135" s="5"/>
      <c r="AG135" s="92"/>
      <c r="AH135" s="92"/>
      <c r="AI135" s="98"/>
      <c r="AJ135" s="92"/>
      <c r="AK135" s="92"/>
      <c r="AL135" s="92"/>
      <c r="AM135" s="92"/>
      <c r="AN135" s="98"/>
      <c r="AO135" s="92"/>
      <c r="AP135" s="92"/>
      <c r="AQ135" s="92"/>
      <c r="AR135" s="92"/>
      <c r="AS135" s="98"/>
      <c r="AT135" s="92"/>
      <c r="AU135" s="92"/>
      <c r="AV135" s="92"/>
      <c r="AW135" s="92"/>
      <c r="AX135" s="98"/>
      <c r="AY135" s="92"/>
      <c r="AZ135" s="92"/>
      <c r="BA135" s="92"/>
      <c r="BB135" s="92"/>
      <c r="BC135" s="98"/>
      <c r="BD135" s="92"/>
      <c r="BE135" s="92"/>
      <c r="BF135" s="92"/>
      <c r="BG135" s="92"/>
      <c r="BH135" s="98"/>
      <c r="BI135" s="106"/>
      <c r="BJ135" s="71"/>
      <c r="BK135" s="71"/>
      <c r="BL135" s="71"/>
      <c r="BM135" s="100"/>
      <c r="BN135" s="151"/>
      <c r="BO135" s="99"/>
      <c r="BP135" s="71"/>
      <c r="BQ135" s="71"/>
      <c r="BR135" s="71"/>
      <c r="BS135" s="92"/>
      <c r="BT135" s="223"/>
      <c r="BU135" s="225"/>
      <c r="BV135" s="71"/>
      <c r="BW135" s="92"/>
      <c r="BX135" s="223"/>
      <c r="BY135" s="225"/>
      <c r="BZ135" s="71"/>
      <c r="CA135" s="92"/>
      <c r="CB135" s="223"/>
      <c r="CC135" s="2"/>
      <c r="CD135" s="105"/>
      <c r="CE135" s="5"/>
      <c r="CF135" s="92" t="str">
        <f>IF(ISBLANK(J135),"",(CONCATENATE(Reg_No_Format,#REF!,"-",TEXT(X135,"DDMM"),TEXT(B135,"0000"))))</f>
        <v/>
      </c>
      <c r="CG135" s="92"/>
      <c r="CH135" s="92"/>
      <c r="CI135" s="92"/>
      <c r="CJ135" s="185"/>
      <c r="CK135" s="106"/>
    </row>
    <row r="136" spans="2:89" ht="20.100000000000001" customHeight="1" x14ac:dyDescent="0.2">
      <c r="B136" s="221">
        <v>132</v>
      </c>
      <c r="C136" s="68"/>
      <c r="D136" s="186"/>
      <c r="E136" s="187"/>
      <c r="F136" s="188"/>
      <c r="G136" s="71"/>
      <c r="H136" s="71"/>
      <c r="I136" s="107"/>
      <c r="J136" s="107"/>
      <c r="K136" s="107"/>
      <c r="L136" s="107"/>
      <c r="M136" s="107"/>
      <c r="N136" s="92"/>
      <c r="O136" s="92"/>
      <c r="P136" s="107"/>
      <c r="Q136" s="71"/>
      <c r="R136" s="71"/>
      <c r="S136" s="71"/>
      <c r="T136" s="71"/>
      <c r="U136" s="5"/>
      <c r="V136" s="5"/>
      <c r="W136" s="5"/>
      <c r="X136" s="98"/>
      <c r="Y136" s="92"/>
      <c r="Z136" s="93"/>
      <c r="AA136" s="2"/>
      <c r="AB136" s="103"/>
      <c r="AC136" s="103"/>
      <c r="AD136" s="136"/>
      <c r="AE136" s="98"/>
      <c r="AF136" s="5"/>
      <c r="AG136" s="92"/>
      <c r="AH136" s="92"/>
      <c r="AI136" s="98"/>
      <c r="AJ136" s="92"/>
      <c r="AK136" s="92"/>
      <c r="AL136" s="92"/>
      <c r="AM136" s="92"/>
      <c r="AN136" s="98"/>
      <c r="AO136" s="92"/>
      <c r="AP136" s="92"/>
      <c r="AQ136" s="92"/>
      <c r="AR136" s="92"/>
      <c r="AS136" s="98"/>
      <c r="AT136" s="92"/>
      <c r="AU136" s="92"/>
      <c r="AV136" s="92"/>
      <c r="AW136" s="92"/>
      <c r="AX136" s="98"/>
      <c r="AY136" s="92"/>
      <c r="AZ136" s="92"/>
      <c r="BA136" s="92"/>
      <c r="BB136" s="92"/>
      <c r="BC136" s="98"/>
      <c r="BD136" s="92"/>
      <c r="BE136" s="92"/>
      <c r="BF136" s="92"/>
      <c r="BG136" s="92"/>
      <c r="BH136" s="98"/>
      <c r="BI136" s="106"/>
      <c r="BJ136" s="71"/>
      <c r="BK136" s="71"/>
      <c r="BL136" s="71"/>
      <c r="BM136" s="100"/>
      <c r="BN136" s="151"/>
      <c r="BO136" s="99"/>
      <c r="BP136" s="71"/>
      <c r="BQ136" s="71"/>
      <c r="BR136" s="71"/>
      <c r="BS136" s="92"/>
      <c r="BT136" s="223"/>
      <c r="BU136" s="225"/>
      <c r="BV136" s="71"/>
      <c r="BW136" s="92"/>
      <c r="BX136" s="223"/>
      <c r="BY136" s="225"/>
      <c r="BZ136" s="71"/>
      <c r="CA136" s="92"/>
      <c r="CB136" s="223"/>
      <c r="CC136" s="2"/>
      <c r="CD136" s="105"/>
      <c r="CE136" s="5"/>
      <c r="CF136" s="92" t="str">
        <f>IF(ISBLANK(J136),"",(CONCATENATE(Reg_No_Format,#REF!,"-",TEXT(X136,"DDMM"),TEXT(B136,"0000"))))</f>
        <v/>
      </c>
      <c r="CG136" s="92"/>
      <c r="CH136" s="92"/>
      <c r="CI136" s="92"/>
      <c r="CJ136" s="185"/>
      <c r="CK136" s="106"/>
    </row>
    <row r="137" spans="2:89" ht="20.100000000000001" customHeight="1" x14ac:dyDescent="0.2">
      <c r="B137" s="221">
        <v>133</v>
      </c>
      <c r="C137" s="68"/>
      <c r="D137" s="186"/>
      <c r="E137" s="187"/>
      <c r="F137" s="188"/>
      <c r="G137" s="71"/>
      <c r="H137" s="71"/>
      <c r="I137" s="107"/>
      <c r="J137" s="107"/>
      <c r="K137" s="107"/>
      <c r="L137" s="107"/>
      <c r="M137" s="107"/>
      <c r="N137" s="92"/>
      <c r="O137" s="92"/>
      <c r="P137" s="107"/>
      <c r="Q137" s="71"/>
      <c r="R137" s="71"/>
      <c r="S137" s="71"/>
      <c r="T137" s="71"/>
      <c r="U137" s="5"/>
      <c r="V137" s="5"/>
      <c r="W137" s="5"/>
      <c r="X137" s="98"/>
      <c r="Y137" s="92"/>
      <c r="Z137" s="93"/>
      <c r="AA137" s="2"/>
      <c r="AB137" s="103"/>
      <c r="AC137" s="103"/>
      <c r="AD137" s="136"/>
      <c r="AE137" s="98"/>
      <c r="AF137" s="5"/>
      <c r="AG137" s="92"/>
      <c r="AH137" s="92"/>
      <c r="AI137" s="98"/>
      <c r="AJ137" s="92"/>
      <c r="AK137" s="92"/>
      <c r="AL137" s="92"/>
      <c r="AM137" s="92"/>
      <c r="AN137" s="98"/>
      <c r="AO137" s="92"/>
      <c r="AP137" s="92"/>
      <c r="AQ137" s="92"/>
      <c r="AR137" s="92"/>
      <c r="AS137" s="98"/>
      <c r="AT137" s="92"/>
      <c r="AU137" s="92"/>
      <c r="AV137" s="92"/>
      <c r="AW137" s="92"/>
      <c r="AX137" s="98"/>
      <c r="AY137" s="92"/>
      <c r="AZ137" s="92"/>
      <c r="BA137" s="92"/>
      <c r="BB137" s="92"/>
      <c r="BC137" s="98"/>
      <c r="BD137" s="92"/>
      <c r="BE137" s="92"/>
      <c r="BF137" s="92"/>
      <c r="BG137" s="92"/>
      <c r="BH137" s="98"/>
      <c r="BI137" s="106"/>
      <c r="BJ137" s="71"/>
      <c r="BK137" s="71"/>
      <c r="BL137" s="71"/>
      <c r="BM137" s="100"/>
      <c r="BN137" s="151"/>
      <c r="BO137" s="99"/>
      <c r="BP137" s="71"/>
      <c r="BQ137" s="71"/>
      <c r="BR137" s="71"/>
      <c r="BS137" s="92"/>
      <c r="BT137" s="223"/>
      <c r="BU137" s="225"/>
      <c r="BV137" s="71"/>
      <c r="BW137" s="92"/>
      <c r="BX137" s="223"/>
      <c r="BY137" s="225"/>
      <c r="BZ137" s="71"/>
      <c r="CA137" s="92"/>
      <c r="CB137" s="223"/>
      <c r="CC137" s="2"/>
      <c r="CD137" s="105"/>
      <c r="CE137" s="5"/>
      <c r="CF137" s="92" t="str">
        <f>IF(ISBLANK(J137),"",(CONCATENATE(Reg_No_Format,#REF!,"-",TEXT(X137,"DDMM"),TEXT(B137,"0000"))))</f>
        <v/>
      </c>
      <c r="CG137" s="92"/>
      <c r="CH137" s="92"/>
      <c r="CI137" s="92"/>
      <c r="CJ137" s="185"/>
      <c r="CK137" s="106"/>
    </row>
    <row r="138" spans="2:89" ht="20.100000000000001" customHeight="1" x14ac:dyDescent="0.2">
      <c r="B138" s="221">
        <v>134</v>
      </c>
      <c r="C138" s="68"/>
      <c r="D138" s="186"/>
      <c r="E138" s="187"/>
      <c r="F138" s="188"/>
      <c r="G138" s="71"/>
      <c r="H138" s="71"/>
      <c r="I138" s="107"/>
      <c r="J138" s="107"/>
      <c r="K138" s="107"/>
      <c r="L138" s="107"/>
      <c r="M138" s="107"/>
      <c r="N138" s="92"/>
      <c r="O138" s="92"/>
      <c r="P138" s="107"/>
      <c r="Q138" s="71"/>
      <c r="R138" s="71"/>
      <c r="S138" s="71"/>
      <c r="T138" s="71"/>
      <c r="U138" s="5"/>
      <c r="V138" s="5"/>
      <c r="W138" s="5"/>
      <c r="X138" s="98"/>
      <c r="Y138" s="92"/>
      <c r="Z138" s="93"/>
      <c r="AA138" s="2"/>
      <c r="AB138" s="103"/>
      <c r="AC138" s="103"/>
      <c r="AD138" s="136"/>
      <c r="AE138" s="98"/>
      <c r="AF138" s="5"/>
      <c r="AG138" s="92"/>
      <c r="AH138" s="92"/>
      <c r="AI138" s="98"/>
      <c r="AJ138" s="92"/>
      <c r="AK138" s="92"/>
      <c r="AL138" s="92"/>
      <c r="AM138" s="92"/>
      <c r="AN138" s="98"/>
      <c r="AO138" s="92"/>
      <c r="AP138" s="92"/>
      <c r="AQ138" s="92"/>
      <c r="AR138" s="92"/>
      <c r="AS138" s="98"/>
      <c r="AT138" s="92"/>
      <c r="AU138" s="92"/>
      <c r="AV138" s="92"/>
      <c r="AW138" s="92"/>
      <c r="AX138" s="98"/>
      <c r="AY138" s="92"/>
      <c r="AZ138" s="92"/>
      <c r="BA138" s="92"/>
      <c r="BB138" s="92"/>
      <c r="BC138" s="98"/>
      <c r="BD138" s="92"/>
      <c r="BE138" s="92"/>
      <c r="BF138" s="92"/>
      <c r="BG138" s="92"/>
      <c r="BH138" s="98"/>
      <c r="BI138" s="106"/>
      <c r="BJ138" s="71"/>
      <c r="BK138" s="71"/>
      <c r="BL138" s="71"/>
      <c r="BM138" s="100"/>
      <c r="BN138" s="151"/>
      <c r="BO138" s="99"/>
      <c r="BP138" s="71"/>
      <c r="BQ138" s="71"/>
      <c r="BR138" s="71"/>
      <c r="BS138" s="92"/>
      <c r="BT138" s="223"/>
      <c r="BU138" s="225"/>
      <c r="BV138" s="71"/>
      <c r="BW138" s="92"/>
      <c r="BX138" s="223"/>
      <c r="BY138" s="225"/>
      <c r="BZ138" s="71"/>
      <c r="CA138" s="92"/>
      <c r="CB138" s="223"/>
      <c r="CC138" s="2"/>
      <c r="CD138" s="105"/>
      <c r="CE138" s="5"/>
      <c r="CF138" s="92" t="str">
        <f>IF(ISBLANK(J138),"",(CONCATENATE(Reg_No_Format,#REF!,"-",TEXT(X138,"DDMM"),TEXT(B138,"0000"))))</f>
        <v/>
      </c>
      <c r="CG138" s="92"/>
      <c r="CH138" s="92"/>
      <c r="CI138" s="92"/>
      <c r="CJ138" s="185"/>
      <c r="CK138" s="106"/>
    </row>
    <row r="139" spans="2:89" ht="20.100000000000001" customHeight="1" x14ac:dyDescent="0.2">
      <c r="B139" s="221">
        <v>135</v>
      </c>
      <c r="C139" s="68"/>
      <c r="D139" s="186"/>
      <c r="E139" s="187"/>
      <c r="F139" s="188"/>
      <c r="G139" s="71"/>
      <c r="H139" s="71"/>
      <c r="I139" s="107"/>
      <c r="J139" s="107"/>
      <c r="K139" s="107"/>
      <c r="L139" s="107"/>
      <c r="M139" s="107"/>
      <c r="N139" s="92"/>
      <c r="O139" s="92"/>
      <c r="P139" s="107"/>
      <c r="Q139" s="71"/>
      <c r="R139" s="71"/>
      <c r="S139" s="71"/>
      <c r="T139" s="71"/>
      <c r="U139" s="5"/>
      <c r="V139" s="5"/>
      <c r="W139" s="5"/>
      <c r="X139" s="98"/>
      <c r="Y139" s="92"/>
      <c r="Z139" s="93"/>
      <c r="AA139" s="2"/>
      <c r="AB139" s="103"/>
      <c r="AC139" s="103"/>
      <c r="AD139" s="136"/>
      <c r="AE139" s="98"/>
      <c r="AF139" s="5"/>
      <c r="AG139" s="92"/>
      <c r="AH139" s="92"/>
      <c r="AI139" s="98"/>
      <c r="AJ139" s="92"/>
      <c r="AK139" s="92"/>
      <c r="AL139" s="92"/>
      <c r="AM139" s="92"/>
      <c r="AN139" s="98"/>
      <c r="AO139" s="92"/>
      <c r="AP139" s="92"/>
      <c r="AQ139" s="92"/>
      <c r="AR139" s="92"/>
      <c r="AS139" s="98"/>
      <c r="AT139" s="92"/>
      <c r="AU139" s="92"/>
      <c r="AV139" s="92"/>
      <c r="AW139" s="92"/>
      <c r="AX139" s="98"/>
      <c r="AY139" s="92"/>
      <c r="AZ139" s="92"/>
      <c r="BA139" s="92"/>
      <c r="BB139" s="92"/>
      <c r="BC139" s="98"/>
      <c r="BD139" s="92"/>
      <c r="BE139" s="92"/>
      <c r="BF139" s="92"/>
      <c r="BG139" s="92"/>
      <c r="BH139" s="98"/>
      <c r="BI139" s="106"/>
      <c r="BJ139" s="71"/>
      <c r="BK139" s="71"/>
      <c r="BL139" s="71"/>
      <c r="BM139" s="100"/>
      <c r="BN139" s="151"/>
      <c r="BO139" s="99"/>
      <c r="BP139" s="71"/>
      <c r="BQ139" s="71"/>
      <c r="BR139" s="71"/>
      <c r="BS139" s="92"/>
      <c r="BT139" s="223"/>
      <c r="BU139" s="225"/>
      <c r="BV139" s="71"/>
      <c r="BW139" s="92"/>
      <c r="BX139" s="223"/>
      <c r="BY139" s="225"/>
      <c r="BZ139" s="71"/>
      <c r="CA139" s="92"/>
      <c r="CB139" s="223"/>
      <c r="CC139" s="2"/>
      <c r="CD139" s="105"/>
      <c r="CE139" s="5"/>
      <c r="CF139" s="92" t="str">
        <f>IF(ISBLANK(J139),"",(CONCATENATE(Reg_No_Format,#REF!,"-",TEXT(X139,"DDMM"),TEXT(B139,"0000"))))</f>
        <v/>
      </c>
      <c r="CG139" s="92"/>
      <c r="CH139" s="92"/>
      <c r="CI139" s="92"/>
      <c r="CJ139" s="185"/>
      <c r="CK139" s="106"/>
    </row>
    <row r="140" spans="2:89" ht="20.100000000000001" customHeight="1" x14ac:dyDescent="0.2">
      <c r="B140" s="221">
        <v>136</v>
      </c>
      <c r="C140" s="68"/>
      <c r="D140" s="186"/>
      <c r="E140" s="187"/>
      <c r="F140" s="188"/>
      <c r="G140" s="71"/>
      <c r="H140" s="71"/>
      <c r="I140" s="107"/>
      <c r="J140" s="107"/>
      <c r="K140" s="107"/>
      <c r="L140" s="107"/>
      <c r="M140" s="107"/>
      <c r="N140" s="92"/>
      <c r="O140" s="92"/>
      <c r="P140" s="107"/>
      <c r="Q140" s="71"/>
      <c r="R140" s="71"/>
      <c r="S140" s="71"/>
      <c r="T140" s="71"/>
      <c r="U140" s="5"/>
      <c r="V140" s="5"/>
      <c r="W140" s="5"/>
      <c r="X140" s="98"/>
      <c r="Y140" s="92"/>
      <c r="Z140" s="93"/>
      <c r="AA140" s="2"/>
      <c r="AB140" s="103"/>
      <c r="AC140" s="103"/>
      <c r="AD140" s="136"/>
      <c r="AE140" s="98"/>
      <c r="AF140" s="5"/>
      <c r="AG140" s="92"/>
      <c r="AH140" s="92"/>
      <c r="AI140" s="98"/>
      <c r="AJ140" s="92"/>
      <c r="AK140" s="92"/>
      <c r="AL140" s="92"/>
      <c r="AM140" s="92"/>
      <c r="AN140" s="98"/>
      <c r="AO140" s="92"/>
      <c r="AP140" s="92"/>
      <c r="AQ140" s="92"/>
      <c r="AR140" s="92"/>
      <c r="AS140" s="98"/>
      <c r="AT140" s="92"/>
      <c r="AU140" s="92"/>
      <c r="AV140" s="92"/>
      <c r="AW140" s="92"/>
      <c r="AX140" s="98"/>
      <c r="AY140" s="92"/>
      <c r="AZ140" s="92"/>
      <c r="BA140" s="92"/>
      <c r="BB140" s="92"/>
      <c r="BC140" s="98"/>
      <c r="BD140" s="92"/>
      <c r="BE140" s="92"/>
      <c r="BF140" s="92"/>
      <c r="BG140" s="92"/>
      <c r="BH140" s="98"/>
      <c r="BI140" s="106"/>
      <c r="BJ140" s="71"/>
      <c r="BK140" s="71"/>
      <c r="BL140" s="71"/>
      <c r="BM140" s="100"/>
      <c r="BN140" s="151"/>
      <c r="BO140" s="99"/>
      <c r="BP140" s="71"/>
      <c r="BQ140" s="71"/>
      <c r="BR140" s="71"/>
      <c r="BS140" s="92"/>
      <c r="BT140" s="223"/>
      <c r="BU140" s="225"/>
      <c r="BV140" s="71"/>
      <c r="BW140" s="92"/>
      <c r="BX140" s="223"/>
      <c r="BY140" s="225"/>
      <c r="BZ140" s="71"/>
      <c r="CA140" s="92"/>
      <c r="CB140" s="223"/>
      <c r="CC140" s="2"/>
      <c r="CD140" s="105"/>
      <c r="CE140" s="5"/>
      <c r="CF140" s="92" t="str">
        <f>IF(ISBLANK(J140),"",(CONCATENATE(Reg_No_Format,#REF!,"-",TEXT(X140,"DDMM"),TEXT(B140,"0000"))))</f>
        <v/>
      </c>
      <c r="CG140" s="92"/>
      <c r="CH140" s="92"/>
      <c r="CI140" s="92"/>
      <c r="CJ140" s="185"/>
      <c r="CK140" s="106"/>
    </row>
    <row r="141" spans="2:89" ht="20.100000000000001" customHeight="1" x14ac:dyDescent="0.2">
      <c r="B141" s="221">
        <v>137</v>
      </c>
      <c r="C141" s="68"/>
      <c r="D141" s="186"/>
      <c r="E141" s="187"/>
      <c r="F141" s="188"/>
      <c r="G141" s="71"/>
      <c r="H141" s="71"/>
      <c r="I141" s="107"/>
      <c r="J141" s="107"/>
      <c r="K141" s="107"/>
      <c r="L141" s="107"/>
      <c r="M141" s="107"/>
      <c r="N141" s="92"/>
      <c r="O141" s="92"/>
      <c r="P141" s="107"/>
      <c r="Q141" s="71"/>
      <c r="R141" s="71"/>
      <c r="S141" s="71"/>
      <c r="T141" s="71"/>
      <c r="U141" s="5"/>
      <c r="V141" s="5"/>
      <c r="W141" s="5"/>
      <c r="X141" s="98"/>
      <c r="Y141" s="92"/>
      <c r="Z141" s="93"/>
      <c r="AA141" s="2"/>
      <c r="AB141" s="103"/>
      <c r="AC141" s="103"/>
      <c r="AD141" s="136"/>
      <c r="AE141" s="98"/>
      <c r="AF141" s="5"/>
      <c r="AG141" s="92"/>
      <c r="AH141" s="92"/>
      <c r="AI141" s="98"/>
      <c r="AJ141" s="92"/>
      <c r="AK141" s="92"/>
      <c r="AL141" s="92"/>
      <c r="AM141" s="92"/>
      <c r="AN141" s="98"/>
      <c r="AO141" s="92"/>
      <c r="AP141" s="92"/>
      <c r="AQ141" s="92"/>
      <c r="AR141" s="92"/>
      <c r="AS141" s="98"/>
      <c r="AT141" s="92"/>
      <c r="AU141" s="92"/>
      <c r="AV141" s="92"/>
      <c r="AW141" s="92"/>
      <c r="AX141" s="98"/>
      <c r="AY141" s="92"/>
      <c r="AZ141" s="92"/>
      <c r="BA141" s="92"/>
      <c r="BB141" s="92"/>
      <c r="BC141" s="98"/>
      <c r="BD141" s="92"/>
      <c r="BE141" s="92"/>
      <c r="BF141" s="92"/>
      <c r="BG141" s="92"/>
      <c r="BH141" s="98"/>
      <c r="BI141" s="106"/>
      <c r="BJ141" s="71"/>
      <c r="BK141" s="71"/>
      <c r="BL141" s="71"/>
      <c r="BM141" s="100"/>
      <c r="BN141" s="151"/>
      <c r="BO141" s="99"/>
      <c r="BP141" s="71"/>
      <c r="BQ141" s="71"/>
      <c r="BR141" s="71"/>
      <c r="BS141" s="92"/>
      <c r="BT141" s="223"/>
      <c r="BU141" s="225"/>
      <c r="BV141" s="71"/>
      <c r="BW141" s="92"/>
      <c r="BX141" s="223"/>
      <c r="BY141" s="225"/>
      <c r="BZ141" s="71"/>
      <c r="CA141" s="92"/>
      <c r="CB141" s="223"/>
      <c r="CC141" s="2"/>
      <c r="CD141" s="105"/>
      <c r="CE141" s="5"/>
      <c r="CF141" s="92" t="str">
        <f>IF(ISBLANK(J141),"",(CONCATENATE(Reg_No_Format,#REF!,"-",TEXT(X141,"DDMM"),TEXT(B141,"0000"))))</f>
        <v/>
      </c>
      <c r="CG141" s="92"/>
      <c r="CH141" s="92"/>
      <c r="CI141" s="92"/>
      <c r="CJ141" s="185"/>
      <c r="CK141" s="106"/>
    </row>
    <row r="142" spans="2:89" ht="20.100000000000001" customHeight="1" x14ac:dyDescent="0.2">
      <c r="B142" s="221">
        <v>138</v>
      </c>
      <c r="C142" s="68"/>
      <c r="D142" s="186"/>
      <c r="E142" s="187"/>
      <c r="F142" s="188"/>
      <c r="G142" s="71"/>
      <c r="H142" s="71"/>
      <c r="I142" s="107"/>
      <c r="J142" s="107"/>
      <c r="K142" s="107"/>
      <c r="L142" s="107"/>
      <c r="M142" s="107"/>
      <c r="N142" s="92"/>
      <c r="O142" s="92"/>
      <c r="P142" s="107"/>
      <c r="Q142" s="71"/>
      <c r="R142" s="71"/>
      <c r="S142" s="71"/>
      <c r="T142" s="71"/>
      <c r="U142" s="5"/>
      <c r="V142" s="5"/>
      <c r="W142" s="5"/>
      <c r="X142" s="98"/>
      <c r="Y142" s="92"/>
      <c r="Z142" s="93"/>
      <c r="AA142" s="2"/>
      <c r="AB142" s="103"/>
      <c r="AC142" s="103"/>
      <c r="AD142" s="136"/>
      <c r="AE142" s="98"/>
      <c r="AF142" s="5"/>
      <c r="AG142" s="92"/>
      <c r="AH142" s="92"/>
      <c r="AI142" s="98"/>
      <c r="AJ142" s="92"/>
      <c r="AK142" s="92"/>
      <c r="AL142" s="92"/>
      <c r="AM142" s="92"/>
      <c r="AN142" s="98"/>
      <c r="AO142" s="92"/>
      <c r="AP142" s="92"/>
      <c r="AQ142" s="92"/>
      <c r="AR142" s="92"/>
      <c r="AS142" s="98"/>
      <c r="AT142" s="92"/>
      <c r="AU142" s="92"/>
      <c r="AV142" s="92"/>
      <c r="AW142" s="92"/>
      <c r="AX142" s="98"/>
      <c r="AY142" s="92"/>
      <c r="AZ142" s="92"/>
      <c r="BA142" s="92"/>
      <c r="BB142" s="92"/>
      <c r="BC142" s="98"/>
      <c r="BD142" s="92"/>
      <c r="BE142" s="92"/>
      <c r="BF142" s="92"/>
      <c r="BG142" s="92"/>
      <c r="BH142" s="98"/>
      <c r="BI142" s="106"/>
      <c r="BJ142" s="71"/>
      <c r="BK142" s="71"/>
      <c r="BL142" s="71"/>
      <c r="BM142" s="100"/>
      <c r="BN142" s="151"/>
      <c r="BO142" s="99"/>
      <c r="BP142" s="71"/>
      <c r="BQ142" s="71"/>
      <c r="BR142" s="71"/>
      <c r="BS142" s="92"/>
      <c r="BT142" s="223"/>
      <c r="BU142" s="225"/>
      <c r="BV142" s="71"/>
      <c r="BW142" s="92"/>
      <c r="BX142" s="223"/>
      <c r="BY142" s="225"/>
      <c r="BZ142" s="71"/>
      <c r="CA142" s="92"/>
      <c r="CB142" s="223"/>
      <c r="CC142" s="2"/>
      <c r="CD142" s="105"/>
      <c r="CE142" s="5"/>
      <c r="CF142" s="92" t="str">
        <f>IF(ISBLANK(J142),"",(CONCATENATE(Reg_No_Format,#REF!,"-",TEXT(X142,"DDMM"),TEXT(B142,"0000"))))</f>
        <v/>
      </c>
      <c r="CG142" s="92"/>
      <c r="CH142" s="92"/>
      <c r="CI142" s="92"/>
      <c r="CJ142" s="185"/>
      <c r="CK142" s="106"/>
    </row>
    <row r="143" spans="2:89" ht="20.100000000000001" customHeight="1" x14ac:dyDescent="0.2">
      <c r="B143" s="221">
        <v>139</v>
      </c>
      <c r="C143" s="68"/>
      <c r="D143" s="186"/>
      <c r="E143" s="187"/>
      <c r="F143" s="188"/>
      <c r="G143" s="71"/>
      <c r="H143" s="71"/>
      <c r="I143" s="107"/>
      <c r="J143" s="107"/>
      <c r="K143" s="107"/>
      <c r="L143" s="107"/>
      <c r="M143" s="107"/>
      <c r="N143" s="92"/>
      <c r="O143" s="92"/>
      <c r="P143" s="107"/>
      <c r="Q143" s="71"/>
      <c r="R143" s="71"/>
      <c r="S143" s="71"/>
      <c r="T143" s="71"/>
      <c r="U143" s="5"/>
      <c r="V143" s="5"/>
      <c r="W143" s="5"/>
      <c r="X143" s="98"/>
      <c r="Y143" s="92"/>
      <c r="Z143" s="93"/>
      <c r="AA143" s="2"/>
      <c r="AB143" s="103"/>
      <c r="AC143" s="103"/>
      <c r="AD143" s="136"/>
      <c r="AE143" s="98"/>
      <c r="AF143" s="5"/>
      <c r="AG143" s="92"/>
      <c r="AH143" s="92"/>
      <c r="AI143" s="98"/>
      <c r="AJ143" s="92"/>
      <c r="AK143" s="92"/>
      <c r="AL143" s="92"/>
      <c r="AM143" s="92"/>
      <c r="AN143" s="98"/>
      <c r="AO143" s="92"/>
      <c r="AP143" s="92"/>
      <c r="AQ143" s="92"/>
      <c r="AR143" s="92"/>
      <c r="AS143" s="98"/>
      <c r="AT143" s="92"/>
      <c r="AU143" s="92"/>
      <c r="AV143" s="92"/>
      <c r="AW143" s="92"/>
      <c r="AX143" s="98"/>
      <c r="AY143" s="92"/>
      <c r="AZ143" s="92"/>
      <c r="BA143" s="92"/>
      <c r="BB143" s="92"/>
      <c r="BC143" s="98"/>
      <c r="BD143" s="92"/>
      <c r="BE143" s="92"/>
      <c r="BF143" s="92"/>
      <c r="BG143" s="92"/>
      <c r="BH143" s="98"/>
      <c r="BI143" s="106"/>
      <c r="BJ143" s="71"/>
      <c r="BK143" s="71"/>
      <c r="BL143" s="71"/>
      <c r="BM143" s="100"/>
      <c r="BN143" s="151"/>
      <c r="BO143" s="99"/>
      <c r="BP143" s="71"/>
      <c r="BQ143" s="71"/>
      <c r="BR143" s="71"/>
      <c r="BS143" s="92"/>
      <c r="BT143" s="223"/>
      <c r="BU143" s="225"/>
      <c r="BV143" s="71"/>
      <c r="BW143" s="92"/>
      <c r="BX143" s="223"/>
      <c r="BY143" s="225"/>
      <c r="BZ143" s="71"/>
      <c r="CA143" s="92"/>
      <c r="CB143" s="223"/>
      <c r="CC143" s="2"/>
      <c r="CD143" s="105"/>
      <c r="CE143" s="5"/>
      <c r="CF143" s="92" t="str">
        <f>IF(ISBLANK(J143),"",(CONCATENATE(Reg_No_Format,#REF!,"-",TEXT(X143,"DDMM"),TEXT(B143,"0000"))))</f>
        <v/>
      </c>
      <c r="CG143" s="92"/>
      <c r="CH143" s="92"/>
      <c r="CI143" s="92"/>
      <c r="CJ143" s="185"/>
      <c r="CK143" s="106"/>
    </row>
    <row r="144" spans="2:89" ht="20.100000000000001" customHeight="1" x14ac:dyDescent="0.2">
      <c r="B144" s="221">
        <v>140</v>
      </c>
      <c r="C144" s="68"/>
      <c r="D144" s="186"/>
      <c r="E144" s="187"/>
      <c r="F144" s="188"/>
      <c r="G144" s="71"/>
      <c r="H144" s="71"/>
      <c r="I144" s="107"/>
      <c r="J144" s="107"/>
      <c r="K144" s="107"/>
      <c r="L144" s="107"/>
      <c r="M144" s="107"/>
      <c r="N144" s="92"/>
      <c r="O144" s="92"/>
      <c r="P144" s="107"/>
      <c r="Q144" s="71"/>
      <c r="R144" s="71"/>
      <c r="S144" s="71"/>
      <c r="T144" s="71"/>
      <c r="U144" s="5"/>
      <c r="V144" s="5"/>
      <c r="W144" s="5"/>
      <c r="X144" s="98"/>
      <c r="Y144" s="92"/>
      <c r="Z144" s="93"/>
      <c r="AA144" s="2"/>
      <c r="AB144" s="103"/>
      <c r="AC144" s="103"/>
      <c r="AD144" s="136"/>
      <c r="AE144" s="98"/>
      <c r="AF144" s="5"/>
      <c r="AG144" s="92"/>
      <c r="AH144" s="92"/>
      <c r="AI144" s="98"/>
      <c r="AJ144" s="92"/>
      <c r="AK144" s="92"/>
      <c r="AL144" s="92"/>
      <c r="AM144" s="92"/>
      <c r="AN144" s="98"/>
      <c r="AO144" s="92"/>
      <c r="AP144" s="92"/>
      <c r="AQ144" s="92"/>
      <c r="AR144" s="92"/>
      <c r="AS144" s="98"/>
      <c r="AT144" s="92"/>
      <c r="AU144" s="92"/>
      <c r="AV144" s="92"/>
      <c r="AW144" s="92"/>
      <c r="AX144" s="98"/>
      <c r="AY144" s="92"/>
      <c r="AZ144" s="92"/>
      <c r="BA144" s="92"/>
      <c r="BB144" s="92"/>
      <c r="BC144" s="98"/>
      <c r="BD144" s="92"/>
      <c r="BE144" s="92"/>
      <c r="BF144" s="92"/>
      <c r="BG144" s="92"/>
      <c r="BH144" s="98"/>
      <c r="BI144" s="106"/>
      <c r="BJ144" s="71"/>
      <c r="BK144" s="71"/>
      <c r="BL144" s="71"/>
      <c r="BM144" s="100"/>
      <c r="BN144" s="151"/>
      <c r="BO144" s="99"/>
      <c r="BP144" s="71"/>
      <c r="BQ144" s="71"/>
      <c r="BR144" s="71"/>
      <c r="BS144" s="92"/>
      <c r="BT144" s="223"/>
      <c r="BU144" s="225"/>
      <c r="BV144" s="71"/>
      <c r="BW144" s="92"/>
      <c r="BX144" s="223"/>
      <c r="BY144" s="225"/>
      <c r="BZ144" s="71"/>
      <c r="CA144" s="92"/>
      <c r="CB144" s="223"/>
      <c r="CC144" s="2"/>
      <c r="CD144" s="105"/>
      <c r="CE144" s="5"/>
      <c r="CF144" s="92" t="str">
        <f>IF(ISBLANK(J144),"",(CONCATENATE(Reg_No_Format,#REF!,"-",TEXT(X144,"DDMM"),TEXT(B144,"0000"))))</f>
        <v/>
      </c>
      <c r="CG144" s="92"/>
      <c r="CH144" s="92"/>
      <c r="CI144" s="92"/>
      <c r="CJ144" s="185"/>
      <c r="CK144" s="106"/>
    </row>
    <row r="145" spans="2:89" ht="20.100000000000001" customHeight="1" x14ac:dyDescent="0.2">
      <c r="B145" s="221">
        <v>141</v>
      </c>
      <c r="C145" s="68"/>
      <c r="D145" s="186"/>
      <c r="E145" s="187"/>
      <c r="F145" s="188"/>
      <c r="G145" s="71"/>
      <c r="H145" s="71"/>
      <c r="I145" s="107"/>
      <c r="J145" s="107"/>
      <c r="K145" s="107"/>
      <c r="L145" s="107"/>
      <c r="M145" s="107"/>
      <c r="N145" s="92"/>
      <c r="O145" s="92"/>
      <c r="P145" s="107"/>
      <c r="Q145" s="71"/>
      <c r="R145" s="71"/>
      <c r="S145" s="71"/>
      <c r="T145" s="71"/>
      <c r="U145" s="5"/>
      <c r="V145" s="5"/>
      <c r="W145" s="5"/>
      <c r="X145" s="98"/>
      <c r="Y145" s="92"/>
      <c r="Z145" s="93"/>
      <c r="AA145" s="2"/>
      <c r="AB145" s="103"/>
      <c r="AC145" s="103"/>
      <c r="AD145" s="136"/>
      <c r="AE145" s="98"/>
      <c r="AF145" s="5"/>
      <c r="AG145" s="92"/>
      <c r="AH145" s="92"/>
      <c r="AI145" s="98"/>
      <c r="AJ145" s="92"/>
      <c r="AK145" s="92"/>
      <c r="AL145" s="92"/>
      <c r="AM145" s="92"/>
      <c r="AN145" s="98"/>
      <c r="AO145" s="92"/>
      <c r="AP145" s="92"/>
      <c r="AQ145" s="92"/>
      <c r="AR145" s="92"/>
      <c r="AS145" s="98"/>
      <c r="AT145" s="92"/>
      <c r="AU145" s="92"/>
      <c r="AV145" s="92"/>
      <c r="AW145" s="92"/>
      <c r="AX145" s="98"/>
      <c r="AY145" s="92"/>
      <c r="AZ145" s="92"/>
      <c r="BA145" s="92"/>
      <c r="BB145" s="92"/>
      <c r="BC145" s="98"/>
      <c r="BD145" s="92"/>
      <c r="BE145" s="92"/>
      <c r="BF145" s="92"/>
      <c r="BG145" s="92"/>
      <c r="BH145" s="98"/>
      <c r="BI145" s="106"/>
      <c r="BJ145" s="71"/>
      <c r="BK145" s="71"/>
      <c r="BL145" s="71"/>
      <c r="BM145" s="100"/>
      <c r="BN145" s="151"/>
      <c r="BO145" s="99"/>
      <c r="BP145" s="71"/>
      <c r="BQ145" s="71"/>
      <c r="BR145" s="71"/>
      <c r="BS145" s="92"/>
      <c r="BT145" s="223"/>
      <c r="BU145" s="225"/>
      <c r="BV145" s="71"/>
      <c r="BW145" s="92"/>
      <c r="BX145" s="223"/>
      <c r="BY145" s="225"/>
      <c r="BZ145" s="71"/>
      <c r="CA145" s="92"/>
      <c r="CB145" s="223"/>
      <c r="CC145" s="2"/>
      <c r="CD145" s="105"/>
      <c r="CE145" s="5"/>
      <c r="CF145" s="92" t="str">
        <f>IF(ISBLANK(J145),"",(CONCATENATE(Reg_No_Format,#REF!,"-",TEXT(X145,"DDMM"),TEXT(B145,"0000"))))</f>
        <v/>
      </c>
      <c r="CG145" s="92"/>
      <c r="CH145" s="92"/>
      <c r="CI145" s="92"/>
      <c r="CJ145" s="185"/>
      <c r="CK145" s="106"/>
    </row>
    <row r="146" spans="2:89" ht="20.100000000000001" customHeight="1" x14ac:dyDescent="0.2">
      <c r="B146" s="221">
        <v>142</v>
      </c>
      <c r="C146" s="68"/>
      <c r="D146" s="186"/>
      <c r="E146" s="187"/>
      <c r="F146" s="188"/>
      <c r="G146" s="71"/>
      <c r="H146" s="71"/>
      <c r="I146" s="107"/>
      <c r="J146" s="107"/>
      <c r="K146" s="107"/>
      <c r="L146" s="107"/>
      <c r="M146" s="107"/>
      <c r="N146" s="92"/>
      <c r="O146" s="92"/>
      <c r="P146" s="107"/>
      <c r="Q146" s="71"/>
      <c r="R146" s="71"/>
      <c r="S146" s="71"/>
      <c r="T146" s="71"/>
      <c r="U146" s="5"/>
      <c r="V146" s="5"/>
      <c r="W146" s="5"/>
      <c r="X146" s="98"/>
      <c r="Y146" s="92"/>
      <c r="Z146" s="93"/>
      <c r="AA146" s="2"/>
      <c r="AB146" s="103"/>
      <c r="AC146" s="103"/>
      <c r="AD146" s="136"/>
      <c r="AE146" s="98"/>
      <c r="AF146" s="5"/>
      <c r="AG146" s="92"/>
      <c r="AH146" s="92"/>
      <c r="AI146" s="98"/>
      <c r="AJ146" s="92"/>
      <c r="AK146" s="92"/>
      <c r="AL146" s="92"/>
      <c r="AM146" s="92"/>
      <c r="AN146" s="98"/>
      <c r="AO146" s="92"/>
      <c r="AP146" s="92"/>
      <c r="AQ146" s="92"/>
      <c r="AR146" s="92"/>
      <c r="AS146" s="98"/>
      <c r="AT146" s="92"/>
      <c r="AU146" s="92"/>
      <c r="AV146" s="92"/>
      <c r="AW146" s="92"/>
      <c r="AX146" s="98"/>
      <c r="AY146" s="92"/>
      <c r="AZ146" s="92"/>
      <c r="BA146" s="92"/>
      <c r="BB146" s="92"/>
      <c r="BC146" s="98"/>
      <c r="BD146" s="92"/>
      <c r="BE146" s="92"/>
      <c r="BF146" s="92"/>
      <c r="BG146" s="92"/>
      <c r="BH146" s="98"/>
      <c r="BI146" s="106"/>
      <c r="BJ146" s="71"/>
      <c r="BK146" s="71"/>
      <c r="BL146" s="71"/>
      <c r="BM146" s="100"/>
      <c r="BN146" s="151"/>
      <c r="BO146" s="99"/>
      <c r="BP146" s="71"/>
      <c r="BQ146" s="71"/>
      <c r="BR146" s="71"/>
      <c r="BS146" s="92"/>
      <c r="BT146" s="223"/>
      <c r="BU146" s="225"/>
      <c r="BV146" s="71"/>
      <c r="BW146" s="92"/>
      <c r="BX146" s="223"/>
      <c r="BY146" s="225"/>
      <c r="BZ146" s="71"/>
      <c r="CA146" s="92"/>
      <c r="CB146" s="223"/>
      <c r="CC146" s="2"/>
      <c r="CD146" s="105"/>
      <c r="CE146" s="5"/>
      <c r="CF146" s="92" t="str">
        <f>IF(ISBLANK(J146),"",(CONCATENATE(Reg_No_Format,#REF!,"-",TEXT(X146,"DDMM"),TEXT(B146,"0000"))))</f>
        <v/>
      </c>
      <c r="CG146" s="92"/>
      <c r="CH146" s="92"/>
      <c r="CI146" s="92"/>
      <c r="CJ146" s="185"/>
      <c r="CK146" s="106"/>
    </row>
    <row r="147" spans="2:89" ht="20.100000000000001" customHeight="1" x14ac:dyDescent="0.2">
      <c r="B147" s="221">
        <v>143</v>
      </c>
      <c r="C147" s="68"/>
      <c r="D147" s="186"/>
      <c r="E147" s="187"/>
      <c r="F147" s="188"/>
      <c r="G147" s="71"/>
      <c r="H147" s="71"/>
      <c r="I147" s="107"/>
      <c r="J147" s="107"/>
      <c r="K147" s="107"/>
      <c r="L147" s="107"/>
      <c r="M147" s="107"/>
      <c r="N147" s="92"/>
      <c r="O147" s="92"/>
      <c r="P147" s="107"/>
      <c r="Q147" s="71"/>
      <c r="R147" s="71"/>
      <c r="S147" s="71"/>
      <c r="T147" s="71"/>
      <c r="U147" s="5"/>
      <c r="V147" s="5"/>
      <c r="W147" s="5"/>
      <c r="X147" s="98"/>
      <c r="Y147" s="92"/>
      <c r="Z147" s="93"/>
      <c r="AA147" s="2"/>
      <c r="AB147" s="103"/>
      <c r="AC147" s="103"/>
      <c r="AD147" s="136"/>
      <c r="AE147" s="98"/>
      <c r="AF147" s="5"/>
      <c r="AG147" s="92"/>
      <c r="AH147" s="92"/>
      <c r="AI147" s="98"/>
      <c r="AJ147" s="92"/>
      <c r="AK147" s="92"/>
      <c r="AL147" s="92"/>
      <c r="AM147" s="92"/>
      <c r="AN147" s="98"/>
      <c r="AO147" s="92"/>
      <c r="AP147" s="92"/>
      <c r="AQ147" s="92"/>
      <c r="AR147" s="92"/>
      <c r="AS147" s="98"/>
      <c r="AT147" s="92"/>
      <c r="AU147" s="92"/>
      <c r="AV147" s="92"/>
      <c r="AW147" s="92"/>
      <c r="AX147" s="98"/>
      <c r="AY147" s="92"/>
      <c r="AZ147" s="92"/>
      <c r="BA147" s="92"/>
      <c r="BB147" s="92"/>
      <c r="BC147" s="98"/>
      <c r="BD147" s="92"/>
      <c r="BE147" s="92"/>
      <c r="BF147" s="92"/>
      <c r="BG147" s="92"/>
      <c r="BH147" s="98"/>
      <c r="BI147" s="106"/>
      <c r="BJ147" s="71"/>
      <c r="BK147" s="71"/>
      <c r="BL147" s="71"/>
      <c r="BM147" s="100"/>
      <c r="BN147" s="151"/>
      <c r="BO147" s="99"/>
      <c r="BP147" s="71"/>
      <c r="BQ147" s="71"/>
      <c r="BR147" s="71"/>
      <c r="BS147" s="92"/>
      <c r="BT147" s="223"/>
      <c r="BU147" s="225"/>
      <c r="BV147" s="71"/>
      <c r="BW147" s="92"/>
      <c r="BX147" s="223"/>
      <c r="BY147" s="225"/>
      <c r="BZ147" s="71"/>
      <c r="CA147" s="92"/>
      <c r="CB147" s="223"/>
      <c r="CC147" s="2"/>
      <c r="CD147" s="105"/>
      <c r="CE147" s="5"/>
      <c r="CF147" s="92" t="str">
        <f>IF(ISBLANK(J147),"",(CONCATENATE(Reg_No_Format,#REF!,"-",TEXT(X147,"DDMM"),TEXT(B147,"0000"))))</f>
        <v/>
      </c>
      <c r="CG147" s="92"/>
      <c r="CH147" s="92"/>
      <c r="CI147" s="92"/>
      <c r="CJ147" s="185"/>
      <c r="CK147" s="106"/>
    </row>
    <row r="148" spans="2:89" ht="20.100000000000001" customHeight="1" x14ac:dyDescent="0.2">
      <c r="B148" s="221">
        <v>144</v>
      </c>
      <c r="C148" s="68"/>
      <c r="D148" s="186"/>
      <c r="E148" s="187"/>
      <c r="F148" s="188"/>
      <c r="G148" s="71"/>
      <c r="H148" s="71"/>
      <c r="I148" s="107"/>
      <c r="J148" s="107"/>
      <c r="K148" s="107"/>
      <c r="L148" s="107"/>
      <c r="M148" s="107"/>
      <c r="N148" s="92"/>
      <c r="O148" s="92"/>
      <c r="P148" s="107"/>
      <c r="Q148" s="71"/>
      <c r="R148" s="71"/>
      <c r="S148" s="71"/>
      <c r="T148" s="71"/>
      <c r="U148" s="5"/>
      <c r="V148" s="5"/>
      <c r="W148" s="5"/>
      <c r="X148" s="98"/>
      <c r="Y148" s="92"/>
      <c r="Z148" s="93"/>
      <c r="AA148" s="2"/>
      <c r="AB148" s="103"/>
      <c r="AC148" s="103"/>
      <c r="AD148" s="136"/>
      <c r="AE148" s="98"/>
      <c r="AF148" s="5"/>
      <c r="AG148" s="92"/>
      <c r="AH148" s="92"/>
      <c r="AI148" s="98"/>
      <c r="AJ148" s="92"/>
      <c r="AK148" s="92"/>
      <c r="AL148" s="92"/>
      <c r="AM148" s="92"/>
      <c r="AN148" s="98"/>
      <c r="AO148" s="92"/>
      <c r="AP148" s="92"/>
      <c r="AQ148" s="92"/>
      <c r="AR148" s="92"/>
      <c r="AS148" s="98"/>
      <c r="AT148" s="92"/>
      <c r="AU148" s="92"/>
      <c r="AV148" s="92"/>
      <c r="AW148" s="92"/>
      <c r="AX148" s="98"/>
      <c r="AY148" s="92"/>
      <c r="AZ148" s="92"/>
      <c r="BA148" s="92"/>
      <c r="BB148" s="92"/>
      <c r="BC148" s="98"/>
      <c r="BD148" s="92"/>
      <c r="BE148" s="92"/>
      <c r="BF148" s="92"/>
      <c r="BG148" s="92"/>
      <c r="BH148" s="98"/>
      <c r="BI148" s="106"/>
      <c r="BJ148" s="71"/>
      <c r="BK148" s="71"/>
      <c r="BL148" s="71"/>
      <c r="BM148" s="100"/>
      <c r="BN148" s="151"/>
      <c r="BO148" s="99"/>
      <c r="BP148" s="71"/>
      <c r="BQ148" s="71"/>
      <c r="BR148" s="71"/>
      <c r="BS148" s="92"/>
      <c r="BT148" s="223"/>
      <c r="BU148" s="225"/>
      <c r="BV148" s="71"/>
      <c r="BW148" s="92"/>
      <c r="BX148" s="223"/>
      <c r="BY148" s="225"/>
      <c r="BZ148" s="71"/>
      <c r="CA148" s="92"/>
      <c r="CB148" s="223"/>
      <c r="CC148" s="2"/>
      <c r="CD148" s="105"/>
      <c r="CE148" s="5"/>
      <c r="CF148" s="92" t="str">
        <f>IF(ISBLANK(J148),"",(CONCATENATE(Reg_No_Format,#REF!,"-",TEXT(X148,"DDMM"),TEXT(B148,"0000"))))</f>
        <v/>
      </c>
      <c r="CG148" s="92"/>
      <c r="CH148" s="92"/>
      <c r="CI148" s="92"/>
      <c r="CJ148" s="185"/>
      <c r="CK148" s="106"/>
    </row>
    <row r="149" spans="2:89" ht="20.100000000000001" customHeight="1" x14ac:dyDescent="0.2">
      <c r="B149" s="221">
        <v>145</v>
      </c>
      <c r="C149" s="68"/>
      <c r="D149" s="186"/>
      <c r="E149" s="187"/>
      <c r="F149" s="188"/>
      <c r="G149" s="71"/>
      <c r="H149" s="71"/>
      <c r="I149" s="107"/>
      <c r="J149" s="107"/>
      <c r="K149" s="107"/>
      <c r="L149" s="107"/>
      <c r="M149" s="107"/>
      <c r="N149" s="92"/>
      <c r="O149" s="92"/>
      <c r="P149" s="107"/>
      <c r="Q149" s="71"/>
      <c r="R149" s="71"/>
      <c r="S149" s="71"/>
      <c r="T149" s="71"/>
      <c r="U149" s="5"/>
      <c r="V149" s="5"/>
      <c r="W149" s="5"/>
      <c r="X149" s="98"/>
      <c r="Y149" s="92"/>
      <c r="Z149" s="93"/>
      <c r="AA149" s="2"/>
      <c r="AB149" s="103"/>
      <c r="AC149" s="103"/>
      <c r="AD149" s="136"/>
      <c r="AE149" s="98"/>
      <c r="AF149" s="5"/>
      <c r="AG149" s="92"/>
      <c r="AH149" s="92"/>
      <c r="AI149" s="98"/>
      <c r="AJ149" s="92"/>
      <c r="AK149" s="92"/>
      <c r="AL149" s="92"/>
      <c r="AM149" s="92"/>
      <c r="AN149" s="98"/>
      <c r="AO149" s="92"/>
      <c r="AP149" s="92"/>
      <c r="AQ149" s="92"/>
      <c r="AR149" s="92"/>
      <c r="AS149" s="98"/>
      <c r="AT149" s="92"/>
      <c r="AU149" s="92"/>
      <c r="AV149" s="92"/>
      <c r="AW149" s="92"/>
      <c r="AX149" s="98"/>
      <c r="AY149" s="92"/>
      <c r="AZ149" s="92"/>
      <c r="BA149" s="92"/>
      <c r="BB149" s="92"/>
      <c r="BC149" s="98"/>
      <c r="BD149" s="92"/>
      <c r="BE149" s="92"/>
      <c r="BF149" s="92"/>
      <c r="BG149" s="92"/>
      <c r="BH149" s="98"/>
      <c r="BI149" s="106"/>
      <c r="BJ149" s="71"/>
      <c r="BK149" s="71"/>
      <c r="BL149" s="71"/>
      <c r="BM149" s="100"/>
      <c r="BN149" s="151"/>
      <c r="BO149" s="99"/>
      <c r="BP149" s="71"/>
      <c r="BQ149" s="71"/>
      <c r="BR149" s="71"/>
      <c r="BS149" s="92"/>
      <c r="BT149" s="223"/>
      <c r="BU149" s="225"/>
      <c r="BV149" s="71"/>
      <c r="BW149" s="92"/>
      <c r="BX149" s="223"/>
      <c r="BY149" s="225"/>
      <c r="BZ149" s="71"/>
      <c r="CA149" s="92"/>
      <c r="CB149" s="223"/>
      <c r="CC149" s="2"/>
      <c r="CD149" s="105"/>
      <c r="CE149" s="5"/>
      <c r="CF149" s="92" t="str">
        <f>IF(ISBLANK(J149),"",(CONCATENATE(Reg_No_Format,#REF!,"-",TEXT(X149,"DDMM"),TEXT(B149,"0000"))))</f>
        <v/>
      </c>
      <c r="CG149" s="92"/>
      <c r="CH149" s="92"/>
      <c r="CI149" s="92"/>
      <c r="CJ149" s="185"/>
      <c r="CK149" s="106"/>
    </row>
    <row r="150" spans="2:89" ht="20.100000000000001" customHeight="1" x14ac:dyDescent="0.2">
      <c r="B150" s="221">
        <v>146</v>
      </c>
      <c r="C150" s="68"/>
      <c r="D150" s="186"/>
      <c r="E150" s="187"/>
      <c r="F150" s="188"/>
      <c r="G150" s="71"/>
      <c r="H150" s="71"/>
      <c r="I150" s="107"/>
      <c r="J150" s="107"/>
      <c r="K150" s="107"/>
      <c r="L150" s="107"/>
      <c r="M150" s="107"/>
      <c r="N150" s="92"/>
      <c r="O150" s="92"/>
      <c r="P150" s="107"/>
      <c r="Q150" s="71"/>
      <c r="R150" s="71"/>
      <c r="S150" s="71"/>
      <c r="T150" s="71"/>
      <c r="U150" s="5"/>
      <c r="V150" s="5"/>
      <c r="W150" s="5"/>
      <c r="X150" s="98"/>
      <c r="Y150" s="92"/>
      <c r="Z150" s="93"/>
      <c r="AA150" s="2"/>
      <c r="AB150" s="103"/>
      <c r="AC150" s="103"/>
      <c r="AD150" s="136"/>
      <c r="AE150" s="98"/>
      <c r="AF150" s="5"/>
      <c r="AG150" s="92"/>
      <c r="AH150" s="92"/>
      <c r="AI150" s="98"/>
      <c r="AJ150" s="92"/>
      <c r="AK150" s="92"/>
      <c r="AL150" s="92"/>
      <c r="AM150" s="92"/>
      <c r="AN150" s="98"/>
      <c r="AO150" s="92"/>
      <c r="AP150" s="92"/>
      <c r="AQ150" s="92"/>
      <c r="AR150" s="92"/>
      <c r="AS150" s="98"/>
      <c r="AT150" s="92"/>
      <c r="AU150" s="92"/>
      <c r="AV150" s="92"/>
      <c r="AW150" s="92"/>
      <c r="AX150" s="98"/>
      <c r="AY150" s="92"/>
      <c r="AZ150" s="92"/>
      <c r="BA150" s="92"/>
      <c r="BB150" s="92"/>
      <c r="BC150" s="98"/>
      <c r="BD150" s="92"/>
      <c r="BE150" s="92"/>
      <c r="BF150" s="92"/>
      <c r="BG150" s="92"/>
      <c r="BH150" s="98"/>
      <c r="BI150" s="106"/>
      <c r="BJ150" s="71"/>
      <c r="BK150" s="71"/>
      <c r="BL150" s="71"/>
      <c r="BM150" s="100"/>
      <c r="BN150" s="151"/>
      <c r="BO150" s="99"/>
      <c r="BP150" s="71"/>
      <c r="BQ150" s="71"/>
      <c r="BR150" s="71"/>
      <c r="BS150" s="92"/>
      <c r="BT150" s="223"/>
      <c r="BU150" s="225"/>
      <c r="BV150" s="71"/>
      <c r="BW150" s="92"/>
      <c r="BX150" s="223"/>
      <c r="BY150" s="225"/>
      <c r="BZ150" s="71"/>
      <c r="CA150" s="92"/>
      <c r="CB150" s="223"/>
      <c r="CC150" s="2"/>
      <c r="CD150" s="105"/>
      <c r="CE150" s="5"/>
      <c r="CF150" s="92" t="str">
        <f>IF(ISBLANK(J150),"",(CONCATENATE(Reg_No_Format,#REF!,"-",TEXT(X150,"DDMM"),TEXT(B150,"0000"))))</f>
        <v/>
      </c>
      <c r="CG150" s="92"/>
      <c r="CH150" s="92"/>
      <c r="CI150" s="92"/>
      <c r="CJ150" s="185"/>
      <c r="CK150" s="106"/>
    </row>
    <row r="151" spans="2:89" ht="20.100000000000001" customHeight="1" x14ac:dyDescent="0.2">
      <c r="B151" s="221">
        <v>147</v>
      </c>
      <c r="C151" s="68"/>
      <c r="D151" s="186"/>
      <c r="E151" s="187"/>
      <c r="F151" s="188"/>
      <c r="G151" s="71"/>
      <c r="H151" s="71"/>
      <c r="I151" s="107"/>
      <c r="J151" s="107"/>
      <c r="K151" s="107"/>
      <c r="L151" s="107"/>
      <c r="M151" s="107"/>
      <c r="N151" s="92"/>
      <c r="O151" s="92"/>
      <c r="P151" s="107"/>
      <c r="Q151" s="71"/>
      <c r="R151" s="71"/>
      <c r="S151" s="71"/>
      <c r="T151" s="71"/>
      <c r="U151" s="5"/>
      <c r="V151" s="5"/>
      <c r="W151" s="5"/>
      <c r="X151" s="98"/>
      <c r="Y151" s="92"/>
      <c r="Z151" s="93"/>
      <c r="AA151" s="2"/>
      <c r="AB151" s="103"/>
      <c r="AC151" s="103"/>
      <c r="AD151" s="136"/>
      <c r="AE151" s="98"/>
      <c r="AF151" s="5"/>
      <c r="AG151" s="92"/>
      <c r="AH151" s="92"/>
      <c r="AI151" s="98"/>
      <c r="AJ151" s="92"/>
      <c r="AK151" s="92"/>
      <c r="AL151" s="92"/>
      <c r="AM151" s="92"/>
      <c r="AN151" s="98"/>
      <c r="AO151" s="92"/>
      <c r="AP151" s="92"/>
      <c r="AQ151" s="92"/>
      <c r="AR151" s="92"/>
      <c r="AS151" s="98"/>
      <c r="AT151" s="92"/>
      <c r="AU151" s="92"/>
      <c r="AV151" s="92"/>
      <c r="AW151" s="92"/>
      <c r="AX151" s="98"/>
      <c r="AY151" s="92"/>
      <c r="AZ151" s="92"/>
      <c r="BA151" s="92"/>
      <c r="BB151" s="92"/>
      <c r="BC151" s="98"/>
      <c r="BD151" s="92"/>
      <c r="BE151" s="92"/>
      <c r="BF151" s="92"/>
      <c r="BG151" s="92"/>
      <c r="BH151" s="98"/>
      <c r="BI151" s="106"/>
      <c r="BJ151" s="71"/>
      <c r="BK151" s="71"/>
      <c r="BL151" s="71"/>
      <c r="BM151" s="100"/>
      <c r="BN151" s="151"/>
      <c r="BO151" s="99"/>
      <c r="BP151" s="71"/>
      <c r="BQ151" s="71"/>
      <c r="BR151" s="71"/>
      <c r="BS151" s="92"/>
      <c r="BT151" s="223"/>
      <c r="BU151" s="225"/>
      <c r="BV151" s="71"/>
      <c r="BW151" s="92"/>
      <c r="BX151" s="223"/>
      <c r="BY151" s="225"/>
      <c r="BZ151" s="71"/>
      <c r="CA151" s="92"/>
      <c r="CB151" s="223"/>
      <c r="CC151" s="2"/>
      <c r="CD151" s="105"/>
      <c r="CE151" s="5"/>
      <c r="CF151" s="92" t="str">
        <f>IF(ISBLANK(J151),"",(CONCATENATE(Reg_No_Format,#REF!,"-",TEXT(X151,"DDMM"),TEXT(B151,"0000"))))</f>
        <v/>
      </c>
      <c r="CG151" s="92"/>
      <c r="CH151" s="92"/>
      <c r="CI151" s="92"/>
      <c r="CJ151" s="185"/>
      <c r="CK151" s="106"/>
    </row>
    <row r="152" spans="2:89" ht="20.100000000000001" customHeight="1" x14ac:dyDescent="0.2">
      <c r="B152" s="221">
        <v>148</v>
      </c>
      <c r="C152" s="68"/>
      <c r="D152" s="186"/>
      <c r="E152" s="187"/>
      <c r="F152" s="188"/>
      <c r="G152" s="71"/>
      <c r="H152" s="71"/>
      <c r="I152" s="107"/>
      <c r="J152" s="107"/>
      <c r="K152" s="107"/>
      <c r="L152" s="107"/>
      <c r="M152" s="107"/>
      <c r="N152" s="92"/>
      <c r="O152" s="92"/>
      <c r="P152" s="107"/>
      <c r="Q152" s="71"/>
      <c r="R152" s="71"/>
      <c r="S152" s="71"/>
      <c r="T152" s="71"/>
      <c r="U152" s="5"/>
      <c r="V152" s="5"/>
      <c r="W152" s="5"/>
      <c r="X152" s="98"/>
      <c r="Y152" s="92"/>
      <c r="Z152" s="93"/>
      <c r="AA152" s="2"/>
      <c r="AB152" s="103"/>
      <c r="AC152" s="103"/>
      <c r="AD152" s="136"/>
      <c r="AE152" s="98"/>
      <c r="AF152" s="5"/>
      <c r="AG152" s="92"/>
      <c r="AH152" s="92"/>
      <c r="AI152" s="98"/>
      <c r="AJ152" s="92"/>
      <c r="AK152" s="92"/>
      <c r="AL152" s="92"/>
      <c r="AM152" s="92"/>
      <c r="AN152" s="98"/>
      <c r="AO152" s="92"/>
      <c r="AP152" s="92"/>
      <c r="AQ152" s="92"/>
      <c r="AR152" s="92"/>
      <c r="AS152" s="98"/>
      <c r="AT152" s="92"/>
      <c r="AU152" s="92"/>
      <c r="AV152" s="92"/>
      <c r="AW152" s="92"/>
      <c r="AX152" s="98"/>
      <c r="AY152" s="92"/>
      <c r="AZ152" s="92"/>
      <c r="BA152" s="92"/>
      <c r="BB152" s="92"/>
      <c r="BC152" s="98"/>
      <c r="BD152" s="92"/>
      <c r="BE152" s="92"/>
      <c r="BF152" s="92"/>
      <c r="BG152" s="92"/>
      <c r="BH152" s="98"/>
      <c r="BI152" s="106"/>
      <c r="BJ152" s="71"/>
      <c r="BK152" s="71"/>
      <c r="BL152" s="71"/>
      <c r="BM152" s="100"/>
      <c r="BN152" s="151"/>
      <c r="BO152" s="99"/>
      <c r="BP152" s="71"/>
      <c r="BQ152" s="71"/>
      <c r="BR152" s="71"/>
      <c r="BS152" s="92"/>
      <c r="BT152" s="223"/>
      <c r="BU152" s="225"/>
      <c r="BV152" s="71"/>
      <c r="BW152" s="92"/>
      <c r="BX152" s="223"/>
      <c r="BY152" s="225"/>
      <c r="BZ152" s="71"/>
      <c r="CA152" s="92"/>
      <c r="CB152" s="223"/>
      <c r="CC152" s="2"/>
      <c r="CD152" s="105"/>
      <c r="CE152" s="5"/>
      <c r="CF152" s="92" t="str">
        <f>IF(ISBLANK(J152),"",(CONCATENATE(Reg_No_Format,#REF!,"-",TEXT(X152,"DDMM"),TEXT(B152,"0000"))))</f>
        <v/>
      </c>
      <c r="CG152" s="92"/>
      <c r="CH152" s="92"/>
      <c r="CI152" s="92"/>
      <c r="CJ152" s="185"/>
      <c r="CK152" s="106"/>
    </row>
    <row r="153" spans="2:89" ht="20.100000000000001" customHeight="1" x14ac:dyDescent="0.2">
      <c r="B153" s="221">
        <v>149</v>
      </c>
      <c r="C153" s="68"/>
      <c r="D153" s="186"/>
      <c r="E153" s="187"/>
      <c r="F153" s="188"/>
      <c r="G153" s="71"/>
      <c r="H153" s="71"/>
      <c r="I153" s="107"/>
      <c r="J153" s="107"/>
      <c r="K153" s="107"/>
      <c r="L153" s="107"/>
      <c r="M153" s="107"/>
      <c r="N153" s="92"/>
      <c r="O153" s="92"/>
      <c r="P153" s="107"/>
      <c r="Q153" s="71"/>
      <c r="R153" s="71"/>
      <c r="S153" s="71"/>
      <c r="T153" s="71"/>
      <c r="U153" s="5"/>
      <c r="V153" s="5"/>
      <c r="W153" s="5"/>
      <c r="X153" s="98"/>
      <c r="Y153" s="92"/>
      <c r="Z153" s="93"/>
      <c r="AA153" s="2"/>
      <c r="AB153" s="103"/>
      <c r="AC153" s="103"/>
      <c r="AD153" s="136"/>
      <c r="AE153" s="98"/>
      <c r="AF153" s="5"/>
      <c r="AG153" s="92"/>
      <c r="AH153" s="92"/>
      <c r="AI153" s="98"/>
      <c r="AJ153" s="92"/>
      <c r="AK153" s="92"/>
      <c r="AL153" s="92"/>
      <c r="AM153" s="92"/>
      <c r="AN153" s="98"/>
      <c r="AO153" s="92"/>
      <c r="AP153" s="92"/>
      <c r="AQ153" s="92"/>
      <c r="AR153" s="92"/>
      <c r="AS153" s="98"/>
      <c r="AT153" s="92"/>
      <c r="AU153" s="92"/>
      <c r="AV153" s="92"/>
      <c r="AW153" s="92"/>
      <c r="AX153" s="98"/>
      <c r="AY153" s="92"/>
      <c r="AZ153" s="92"/>
      <c r="BA153" s="92"/>
      <c r="BB153" s="92"/>
      <c r="BC153" s="98"/>
      <c r="BD153" s="92"/>
      <c r="BE153" s="92"/>
      <c r="BF153" s="92"/>
      <c r="BG153" s="92"/>
      <c r="BH153" s="98"/>
      <c r="BI153" s="106"/>
      <c r="BJ153" s="71"/>
      <c r="BK153" s="71"/>
      <c r="BL153" s="71"/>
      <c r="BM153" s="100"/>
      <c r="BN153" s="151"/>
      <c r="BO153" s="99"/>
      <c r="BP153" s="71"/>
      <c r="BQ153" s="71"/>
      <c r="BR153" s="71"/>
      <c r="BS153" s="92"/>
      <c r="BT153" s="223"/>
      <c r="BU153" s="225"/>
      <c r="BV153" s="71"/>
      <c r="BW153" s="92"/>
      <c r="BX153" s="223"/>
      <c r="BY153" s="225"/>
      <c r="BZ153" s="71"/>
      <c r="CA153" s="92"/>
      <c r="CB153" s="223"/>
      <c r="CC153" s="2"/>
      <c r="CD153" s="105"/>
      <c r="CE153" s="5"/>
      <c r="CF153" s="92" t="str">
        <f>IF(ISBLANK(J153),"",(CONCATENATE(Reg_No_Format,#REF!,"-",TEXT(X153,"DDMM"),TEXT(B153,"0000"))))</f>
        <v/>
      </c>
      <c r="CG153" s="92"/>
      <c r="CH153" s="92"/>
      <c r="CI153" s="92"/>
      <c r="CJ153" s="185"/>
      <c r="CK153" s="106"/>
    </row>
    <row r="154" spans="2:89" ht="20.100000000000001" customHeight="1" x14ac:dyDescent="0.2">
      <c r="B154" s="221">
        <v>150</v>
      </c>
      <c r="C154" s="68"/>
      <c r="D154" s="186"/>
      <c r="E154" s="187"/>
      <c r="F154" s="188"/>
      <c r="G154" s="71"/>
      <c r="H154" s="71"/>
      <c r="I154" s="107"/>
      <c r="J154" s="107"/>
      <c r="K154" s="107"/>
      <c r="L154" s="107"/>
      <c r="M154" s="107"/>
      <c r="N154" s="92"/>
      <c r="O154" s="92"/>
      <c r="P154" s="107"/>
      <c r="Q154" s="71"/>
      <c r="R154" s="71"/>
      <c r="S154" s="71"/>
      <c r="T154" s="71"/>
      <c r="U154" s="5"/>
      <c r="V154" s="5"/>
      <c r="W154" s="5"/>
      <c r="X154" s="98"/>
      <c r="Y154" s="92"/>
      <c r="Z154" s="93"/>
      <c r="AA154" s="2"/>
      <c r="AB154" s="103"/>
      <c r="AC154" s="103"/>
      <c r="AD154" s="136"/>
      <c r="AE154" s="98"/>
      <c r="AF154" s="5"/>
      <c r="AG154" s="92"/>
      <c r="AH154" s="92"/>
      <c r="AI154" s="98"/>
      <c r="AJ154" s="92"/>
      <c r="AK154" s="92"/>
      <c r="AL154" s="92"/>
      <c r="AM154" s="92"/>
      <c r="AN154" s="98"/>
      <c r="AO154" s="92"/>
      <c r="AP154" s="92"/>
      <c r="AQ154" s="92"/>
      <c r="AR154" s="92"/>
      <c r="AS154" s="98"/>
      <c r="AT154" s="92"/>
      <c r="AU154" s="92"/>
      <c r="AV154" s="92"/>
      <c r="AW154" s="92"/>
      <c r="AX154" s="98"/>
      <c r="AY154" s="92"/>
      <c r="AZ154" s="92"/>
      <c r="BA154" s="92"/>
      <c r="BB154" s="92"/>
      <c r="BC154" s="98"/>
      <c r="BD154" s="92"/>
      <c r="BE154" s="92"/>
      <c r="BF154" s="92"/>
      <c r="BG154" s="92"/>
      <c r="BH154" s="98"/>
      <c r="BI154" s="106"/>
      <c r="BJ154" s="71"/>
      <c r="BK154" s="71"/>
      <c r="BL154" s="71"/>
      <c r="BM154" s="100"/>
      <c r="BN154" s="151"/>
      <c r="BO154" s="99"/>
      <c r="BP154" s="71"/>
      <c r="BQ154" s="71"/>
      <c r="BR154" s="71"/>
      <c r="BS154" s="92"/>
      <c r="BT154" s="223"/>
      <c r="BU154" s="225"/>
      <c r="BV154" s="71"/>
      <c r="BW154" s="92"/>
      <c r="BX154" s="223"/>
      <c r="BY154" s="225"/>
      <c r="BZ154" s="71"/>
      <c r="CA154" s="92"/>
      <c r="CB154" s="223"/>
      <c r="CC154" s="2"/>
      <c r="CD154" s="105"/>
      <c r="CE154" s="5"/>
      <c r="CF154" s="92" t="str">
        <f>IF(ISBLANK(J154),"",(CONCATENATE(Reg_No_Format,#REF!,"-",TEXT(X154,"DDMM"),TEXT(B154,"0000"))))</f>
        <v/>
      </c>
      <c r="CG154" s="92"/>
      <c r="CH154" s="92"/>
      <c r="CI154" s="92"/>
      <c r="CJ154" s="185"/>
      <c r="CK154" s="106"/>
    </row>
    <row r="155" spans="2:89" ht="20.100000000000001" customHeight="1" x14ac:dyDescent="0.2">
      <c r="B155" s="221">
        <v>151</v>
      </c>
      <c r="C155" s="68"/>
      <c r="D155" s="186"/>
      <c r="E155" s="187"/>
      <c r="F155" s="188"/>
      <c r="G155" s="92"/>
      <c r="H155" s="92"/>
      <c r="I155" s="92"/>
      <c r="J155" s="92"/>
      <c r="K155" s="92"/>
      <c r="L155" s="92"/>
      <c r="M155" s="92"/>
      <c r="N155" s="92"/>
      <c r="O155" s="92"/>
      <c r="P155" s="92"/>
      <c r="Q155" s="5"/>
      <c r="R155" s="5"/>
      <c r="S155" s="5"/>
      <c r="T155" s="5"/>
      <c r="U155" s="5"/>
      <c r="V155" s="5"/>
      <c r="W155" s="5"/>
      <c r="X155" s="98"/>
      <c r="Y155" s="92"/>
      <c r="Z155" s="93"/>
      <c r="AA155" s="2"/>
      <c r="AB155" s="103"/>
      <c r="AC155" s="103"/>
      <c r="AD155" s="136"/>
      <c r="AE155" s="98"/>
      <c r="AF155" s="5"/>
      <c r="AG155" s="92"/>
      <c r="AH155" s="92"/>
      <c r="AI155" s="98"/>
      <c r="AJ155" s="92"/>
      <c r="AK155" s="92"/>
      <c r="AL155" s="92"/>
      <c r="AM155" s="92"/>
      <c r="AN155" s="98"/>
      <c r="AO155" s="92"/>
      <c r="AP155" s="92"/>
      <c r="AQ155" s="92"/>
      <c r="AR155" s="92"/>
      <c r="AS155" s="98"/>
      <c r="AT155" s="92"/>
      <c r="AU155" s="92"/>
      <c r="AV155" s="92"/>
      <c r="AW155" s="92"/>
      <c r="AX155" s="98"/>
      <c r="AY155" s="92"/>
      <c r="AZ155" s="92"/>
      <c r="BA155" s="92"/>
      <c r="BB155" s="92"/>
      <c r="BC155" s="98"/>
      <c r="BD155" s="92"/>
      <c r="BE155" s="92"/>
      <c r="BF155" s="92"/>
      <c r="BG155" s="92"/>
      <c r="BH155" s="98"/>
      <c r="BI155" s="106"/>
      <c r="BJ155" s="5"/>
      <c r="BK155" s="5"/>
      <c r="BL155" s="5"/>
      <c r="BM155" s="100"/>
      <c r="BN155" s="151"/>
      <c r="BO155" s="98"/>
      <c r="BP155" s="5"/>
      <c r="BQ155" s="5"/>
      <c r="BR155" s="5"/>
      <c r="BS155" s="92"/>
      <c r="BT155" s="223"/>
      <c r="BU155" s="225"/>
      <c r="BV155" s="5"/>
      <c r="BW155" s="92"/>
      <c r="BX155" s="223"/>
      <c r="BY155" s="225"/>
      <c r="BZ155" s="5"/>
      <c r="CA155" s="92"/>
      <c r="CB155" s="223"/>
      <c r="CC155" s="2"/>
      <c r="CD155" s="105"/>
      <c r="CE155" s="5"/>
      <c r="CF155" s="92" t="str">
        <f>IF(ISBLANK(J155),"",(CONCATENATE(Reg_No_Format,#REF!,"-",TEXT(X155,"DDMM"),TEXT(B155,"0000"))))</f>
        <v/>
      </c>
      <c r="CG155" s="92"/>
      <c r="CH155" s="92"/>
      <c r="CI155" s="92"/>
      <c r="CJ155" s="185"/>
      <c r="CK155" s="106"/>
    </row>
    <row r="156" spans="2:89" ht="20.100000000000001" customHeight="1" x14ac:dyDescent="0.2">
      <c r="B156" s="221">
        <v>152</v>
      </c>
      <c r="C156" s="68"/>
      <c r="D156" s="186"/>
      <c r="E156" s="187"/>
      <c r="F156" s="188"/>
      <c r="G156" s="92"/>
      <c r="H156" s="92"/>
      <c r="I156" s="92"/>
      <c r="J156" s="92"/>
      <c r="K156" s="92"/>
      <c r="L156" s="92"/>
      <c r="M156" s="92"/>
      <c r="N156" s="92"/>
      <c r="O156" s="92"/>
      <c r="P156" s="92"/>
      <c r="Q156" s="5"/>
      <c r="R156" s="5"/>
      <c r="S156" s="5"/>
      <c r="T156" s="5"/>
      <c r="U156" s="5"/>
      <c r="V156" s="5"/>
      <c r="W156" s="5"/>
      <c r="X156" s="98"/>
      <c r="Y156" s="92"/>
      <c r="Z156" s="93"/>
      <c r="AA156" s="2"/>
      <c r="AB156" s="103"/>
      <c r="AC156" s="103"/>
      <c r="AD156" s="136"/>
      <c r="AE156" s="98"/>
      <c r="AF156" s="5"/>
      <c r="AG156" s="92"/>
      <c r="AH156" s="92"/>
      <c r="AI156" s="98"/>
      <c r="AJ156" s="92"/>
      <c r="AK156" s="92"/>
      <c r="AL156" s="92"/>
      <c r="AM156" s="92"/>
      <c r="AN156" s="98"/>
      <c r="AO156" s="92"/>
      <c r="AP156" s="92"/>
      <c r="AQ156" s="92"/>
      <c r="AR156" s="92"/>
      <c r="AS156" s="98"/>
      <c r="AT156" s="92"/>
      <c r="AU156" s="92"/>
      <c r="AV156" s="92"/>
      <c r="AW156" s="92"/>
      <c r="AX156" s="98"/>
      <c r="AY156" s="92"/>
      <c r="AZ156" s="92"/>
      <c r="BA156" s="92"/>
      <c r="BB156" s="92"/>
      <c r="BC156" s="98"/>
      <c r="BD156" s="92"/>
      <c r="BE156" s="92"/>
      <c r="BF156" s="92"/>
      <c r="BG156" s="92"/>
      <c r="BH156" s="98"/>
      <c r="BI156" s="106"/>
      <c r="BJ156" s="5"/>
      <c r="BK156" s="5"/>
      <c r="BL156" s="5"/>
      <c r="BM156" s="100"/>
      <c r="BN156" s="151"/>
      <c r="BO156" s="98"/>
      <c r="BP156" s="5"/>
      <c r="BQ156" s="5"/>
      <c r="BR156" s="5"/>
      <c r="BS156" s="92"/>
      <c r="BT156" s="223"/>
      <c r="BU156" s="225"/>
      <c r="BV156" s="5"/>
      <c r="BW156" s="92"/>
      <c r="BX156" s="223"/>
      <c r="BY156" s="225"/>
      <c r="BZ156" s="5"/>
      <c r="CA156" s="92"/>
      <c r="CB156" s="223"/>
      <c r="CC156" s="2"/>
      <c r="CD156" s="105"/>
      <c r="CE156" s="5"/>
      <c r="CF156" s="92" t="str">
        <f>IF(ISBLANK(J156),"",(CONCATENATE(Reg_No_Format,#REF!,"-",TEXT(X156,"DDMM"),TEXT(B156,"0000"))))</f>
        <v/>
      </c>
      <c r="CG156" s="92"/>
      <c r="CH156" s="92"/>
      <c r="CI156" s="92"/>
      <c r="CJ156" s="185"/>
      <c r="CK156" s="106"/>
    </row>
    <row r="157" spans="2:89" ht="20.100000000000001" customHeight="1" x14ac:dyDescent="0.2">
      <c r="B157" s="221">
        <v>153</v>
      </c>
      <c r="C157" s="68"/>
      <c r="D157" s="186"/>
      <c r="E157" s="187"/>
      <c r="F157" s="188"/>
      <c r="G157" s="92"/>
      <c r="H157" s="92"/>
      <c r="I157" s="92"/>
      <c r="J157" s="92"/>
      <c r="K157" s="92"/>
      <c r="L157" s="92"/>
      <c r="M157" s="92"/>
      <c r="N157" s="92"/>
      <c r="O157" s="92"/>
      <c r="P157" s="92"/>
      <c r="Q157" s="5"/>
      <c r="R157" s="5"/>
      <c r="S157" s="5"/>
      <c r="T157" s="5"/>
      <c r="U157" s="5"/>
      <c r="V157" s="5"/>
      <c r="W157" s="5"/>
      <c r="X157" s="98"/>
      <c r="Y157" s="92"/>
      <c r="Z157" s="93"/>
      <c r="AA157" s="2"/>
      <c r="AB157" s="103"/>
      <c r="AC157" s="103"/>
      <c r="AD157" s="136"/>
      <c r="AE157" s="98"/>
      <c r="AF157" s="5"/>
      <c r="AG157" s="92"/>
      <c r="AH157" s="92"/>
      <c r="AI157" s="98"/>
      <c r="AJ157" s="92"/>
      <c r="AK157" s="92"/>
      <c r="AL157" s="92"/>
      <c r="AM157" s="92"/>
      <c r="AN157" s="98"/>
      <c r="AO157" s="92"/>
      <c r="AP157" s="92"/>
      <c r="AQ157" s="92"/>
      <c r="AR157" s="92"/>
      <c r="AS157" s="98"/>
      <c r="AT157" s="92"/>
      <c r="AU157" s="92"/>
      <c r="AV157" s="92"/>
      <c r="AW157" s="92"/>
      <c r="AX157" s="98"/>
      <c r="AY157" s="92"/>
      <c r="AZ157" s="92"/>
      <c r="BA157" s="92"/>
      <c r="BB157" s="92"/>
      <c r="BC157" s="98"/>
      <c r="BD157" s="92"/>
      <c r="BE157" s="92"/>
      <c r="BF157" s="92"/>
      <c r="BG157" s="92"/>
      <c r="BH157" s="98"/>
      <c r="BI157" s="106"/>
      <c r="BJ157" s="5"/>
      <c r="BK157" s="5"/>
      <c r="BL157" s="5"/>
      <c r="BM157" s="100"/>
      <c r="BN157" s="151"/>
      <c r="BO157" s="98"/>
      <c r="BP157" s="5"/>
      <c r="BQ157" s="5"/>
      <c r="BR157" s="5"/>
      <c r="BS157" s="92"/>
      <c r="BT157" s="223"/>
      <c r="BU157" s="225"/>
      <c r="BV157" s="5"/>
      <c r="BW157" s="92"/>
      <c r="BX157" s="223"/>
      <c r="BY157" s="225"/>
      <c r="BZ157" s="5"/>
      <c r="CA157" s="92"/>
      <c r="CB157" s="223"/>
      <c r="CC157" s="2"/>
      <c r="CD157" s="105"/>
      <c r="CE157" s="5"/>
      <c r="CF157" s="92" t="str">
        <f>IF(ISBLANK(J157),"",(CONCATENATE(Reg_No_Format,#REF!,"-",TEXT(X157,"DDMM"),TEXT(B157,"0000"))))</f>
        <v/>
      </c>
      <c r="CG157" s="92"/>
      <c r="CH157" s="92"/>
      <c r="CI157" s="92"/>
      <c r="CJ157" s="185"/>
      <c r="CK157" s="106"/>
    </row>
    <row r="158" spans="2:89" ht="20.100000000000001" customHeight="1" x14ac:dyDescent="0.2">
      <c r="B158" s="221">
        <v>154</v>
      </c>
      <c r="C158" s="68"/>
      <c r="D158" s="186"/>
      <c r="E158" s="187"/>
      <c r="F158" s="188"/>
      <c r="G158" s="92"/>
      <c r="H158" s="92"/>
      <c r="I158" s="92"/>
      <c r="J158" s="92"/>
      <c r="K158" s="92"/>
      <c r="L158" s="92"/>
      <c r="M158" s="92"/>
      <c r="N158" s="92"/>
      <c r="O158" s="92"/>
      <c r="P158" s="92"/>
      <c r="Q158" s="5"/>
      <c r="R158" s="5"/>
      <c r="S158" s="5"/>
      <c r="T158" s="5"/>
      <c r="U158" s="5"/>
      <c r="V158" s="5"/>
      <c r="W158" s="5"/>
      <c r="X158" s="98"/>
      <c r="Y158" s="92"/>
      <c r="Z158" s="93"/>
      <c r="AA158" s="2"/>
      <c r="AB158" s="103"/>
      <c r="AC158" s="103"/>
      <c r="AD158" s="136"/>
      <c r="AE158" s="98"/>
      <c r="AF158" s="5"/>
      <c r="AG158" s="92"/>
      <c r="AH158" s="92"/>
      <c r="AI158" s="98"/>
      <c r="AJ158" s="92"/>
      <c r="AK158" s="92"/>
      <c r="AL158" s="92"/>
      <c r="AM158" s="92"/>
      <c r="AN158" s="98"/>
      <c r="AO158" s="92"/>
      <c r="AP158" s="92"/>
      <c r="AQ158" s="92"/>
      <c r="AR158" s="92"/>
      <c r="AS158" s="98"/>
      <c r="AT158" s="92"/>
      <c r="AU158" s="92"/>
      <c r="AV158" s="92"/>
      <c r="AW158" s="92"/>
      <c r="AX158" s="98"/>
      <c r="AY158" s="92"/>
      <c r="AZ158" s="92"/>
      <c r="BA158" s="92"/>
      <c r="BB158" s="92"/>
      <c r="BC158" s="98"/>
      <c r="BD158" s="92"/>
      <c r="BE158" s="92"/>
      <c r="BF158" s="92"/>
      <c r="BG158" s="92"/>
      <c r="BH158" s="98"/>
      <c r="BI158" s="106"/>
      <c r="BJ158" s="5"/>
      <c r="BK158" s="5"/>
      <c r="BL158" s="5"/>
      <c r="BM158" s="100"/>
      <c r="BN158" s="151"/>
      <c r="BO158" s="98"/>
      <c r="BP158" s="5"/>
      <c r="BQ158" s="5"/>
      <c r="BR158" s="5"/>
      <c r="BS158" s="92"/>
      <c r="BT158" s="223"/>
      <c r="BU158" s="225"/>
      <c r="BV158" s="5"/>
      <c r="BW158" s="92"/>
      <c r="BX158" s="223"/>
      <c r="BY158" s="225"/>
      <c r="BZ158" s="5"/>
      <c r="CA158" s="92"/>
      <c r="CB158" s="223"/>
      <c r="CC158" s="2"/>
      <c r="CD158" s="105"/>
      <c r="CE158" s="5"/>
      <c r="CF158" s="92" t="str">
        <f>IF(ISBLANK(J158),"",(CONCATENATE(Reg_No_Format,#REF!,"-",TEXT(X158,"DDMM"),TEXT(B158,"0000"))))</f>
        <v/>
      </c>
      <c r="CG158" s="92"/>
      <c r="CH158" s="92"/>
      <c r="CI158" s="92"/>
      <c r="CJ158" s="185"/>
      <c r="CK158" s="106"/>
    </row>
    <row r="159" spans="2:89" ht="20.100000000000001" customHeight="1" x14ac:dyDescent="0.2">
      <c r="B159" s="221">
        <v>155</v>
      </c>
      <c r="C159" s="68"/>
      <c r="D159" s="186"/>
      <c r="E159" s="187"/>
      <c r="F159" s="188"/>
      <c r="G159" s="92"/>
      <c r="H159" s="92"/>
      <c r="I159" s="92"/>
      <c r="J159" s="92"/>
      <c r="K159" s="92"/>
      <c r="L159" s="92"/>
      <c r="M159" s="92"/>
      <c r="N159" s="92"/>
      <c r="O159" s="92"/>
      <c r="P159" s="92"/>
      <c r="Q159" s="5"/>
      <c r="R159" s="5"/>
      <c r="S159" s="5"/>
      <c r="T159" s="5"/>
      <c r="U159" s="5"/>
      <c r="V159" s="5"/>
      <c r="W159" s="5"/>
      <c r="X159" s="98"/>
      <c r="Y159" s="92"/>
      <c r="Z159" s="93"/>
      <c r="AA159" s="2"/>
      <c r="AB159" s="103"/>
      <c r="AC159" s="103"/>
      <c r="AD159" s="136"/>
      <c r="AE159" s="98"/>
      <c r="AF159" s="5"/>
      <c r="AG159" s="92"/>
      <c r="AH159" s="92"/>
      <c r="AI159" s="98"/>
      <c r="AJ159" s="92"/>
      <c r="AK159" s="92"/>
      <c r="AL159" s="92"/>
      <c r="AM159" s="92"/>
      <c r="AN159" s="98"/>
      <c r="AO159" s="92"/>
      <c r="AP159" s="92"/>
      <c r="AQ159" s="92"/>
      <c r="AR159" s="92"/>
      <c r="AS159" s="98"/>
      <c r="AT159" s="92"/>
      <c r="AU159" s="92"/>
      <c r="AV159" s="92"/>
      <c r="AW159" s="92"/>
      <c r="AX159" s="98"/>
      <c r="AY159" s="92"/>
      <c r="AZ159" s="92"/>
      <c r="BA159" s="92"/>
      <c r="BB159" s="92"/>
      <c r="BC159" s="98"/>
      <c r="BD159" s="92"/>
      <c r="BE159" s="92"/>
      <c r="BF159" s="92"/>
      <c r="BG159" s="92"/>
      <c r="BH159" s="98"/>
      <c r="BI159" s="106"/>
      <c r="BJ159" s="5"/>
      <c r="BK159" s="5"/>
      <c r="BL159" s="5"/>
      <c r="BM159" s="100"/>
      <c r="BN159" s="151"/>
      <c r="BO159" s="98"/>
      <c r="BP159" s="5"/>
      <c r="BQ159" s="5"/>
      <c r="BR159" s="5"/>
      <c r="BS159" s="92"/>
      <c r="BT159" s="223"/>
      <c r="BU159" s="225"/>
      <c r="BV159" s="5"/>
      <c r="BW159" s="92"/>
      <c r="BX159" s="223"/>
      <c r="BY159" s="225"/>
      <c r="BZ159" s="5"/>
      <c r="CA159" s="92"/>
      <c r="CB159" s="223"/>
      <c r="CC159" s="2"/>
      <c r="CD159" s="105"/>
      <c r="CE159" s="5"/>
      <c r="CF159" s="92" t="str">
        <f>IF(ISBLANK(J159),"",(CONCATENATE(Reg_No_Format,#REF!,"-",TEXT(X159,"DDMM"),TEXT(B159,"0000"))))</f>
        <v/>
      </c>
      <c r="CG159" s="92"/>
      <c r="CH159" s="92"/>
      <c r="CI159" s="92"/>
      <c r="CJ159" s="185"/>
      <c r="CK159" s="106"/>
    </row>
    <row r="160" spans="2:89" ht="20.100000000000001" customHeight="1" x14ac:dyDescent="0.2">
      <c r="B160" s="221">
        <v>156</v>
      </c>
      <c r="C160" s="68"/>
      <c r="D160" s="186"/>
      <c r="E160" s="187"/>
      <c r="F160" s="188"/>
      <c r="G160" s="92"/>
      <c r="H160" s="92"/>
      <c r="I160" s="92"/>
      <c r="J160" s="92"/>
      <c r="K160" s="92"/>
      <c r="L160" s="92"/>
      <c r="M160" s="92"/>
      <c r="N160" s="92"/>
      <c r="O160" s="92"/>
      <c r="P160" s="92"/>
      <c r="Q160" s="5"/>
      <c r="R160" s="5"/>
      <c r="S160" s="5"/>
      <c r="T160" s="5"/>
      <c r="U160" s="5"/>
      <c r="V160" s="5"/>
      <c r="W160" s="5"/>
      <c r="X160" s="98"/>
      <c r="Y160" s="92"/>
      <c r="Z160" s="93"/>
      <c r="AA160" s="2"/>
      <c r="AB160" s="103"/>
      <c r="AC160" s="103"/>
      <c r="AD160" s="136"/>
      <c r="AE160" s="98"/>
      <c r="AF160" s="5"/>
      <c r="AG160" s="92"/>
      <c r="AH160" s="92"/>
      <c r="AI160" s="98"/>
      <c r="AJ160" s="92"/>
      <c r="AK160" s="92"/>
      <c r="AL160" s="92"/>
      <c r="AM160" s="92"/>
      <c r="AN160" s="98"/>
      <c r="AO160" s="92"/>
      <c r="AP160" s="92"/>
      <c r="AQ160" s="92"/>
      <c r="AR160" s="92"/>
      <c r="AS160" s="98"/>
      <c r="AT160" s="92"/>
      <c r="AU160" s="92"/>
      <c r="AV160" s="92"/>
      <c r="AW160" s="92"/>
      <c r="AX160" s="98"/>
      <c r="AY160" s="92"/>
      <c r="AZ160" s="92"/>
      <c r="BA160" s="92"/>
      <c r="BB160" s="92"/>
      <c r="BC160" s="98"/>
      <c r="BD160" s="92"/>
      <c r="BE160" s="92"/>
      <c r="BF160" s="92"/>
      <c r="BG160" s="92"/>
      <c r="BH160" s="98"/>
      <c r="BI160" s="106"/>
      <c r="BJ160" s="5"/>
      <c r="BK160" s="5"/>
      <c r="BL160" s="5"/>
      <c r="BM160" s="100"/>
      <c r="BN160" s="151"/>
      <c r="BO160" s="98"/>
      <c r="BP160" s="5"/>
      <c r="BQ160" s="5"/>
      <c r="BR160" s="5"/>
      <c r="BS160" s="92"/>
      <c r="BT160" s="223"/>
      <c r="BU160" s="225"/>
      <c r="BV160" s="5"/>
      <c r="BW160" s="92"/>
      <c r="BX160" s="223"/>
      <c r="BY160" s="225"/>
      <c r="BZ160" s="5"/>
      <c r="CA160" s="92"/>
      <c r="CB160" s="223"/>
      <c r="CC160" s="2"/>
      <c r="CD160" s="105"/>
      <c r="CE160" s="5"/>
      <c r="CF160" s="92" t="str">
        <f>IF(ISBLANK(J160),"",(CONCATENATE(Reg_No_Format,#REF!,"-",TEXT(X160,"DDMM"),TEXT(B160,"0000"))))</f>
        <v/>
      </c>
      <c r="CG160" s="92"/>
      <c r="CH160" s="92"/>
      <c r="CI160" s="92"/>
      <c r="CJ160" s="185"/>
      <c r="CK160" s="106"/>
    </row>
    <row r="161" spans="2:89" ht="20.100000000000001" customHeight="1" x14ac:dyDescent="0.2">
      <c r="B161" s="221">
        <v>157</v>
      </c>
      <c r="C161" s="68"/>
      <c r="D161" s="186"/>
      <c r="E161" s="187"/>
      <c r="F161" s="188"/>
      <c r="G161" s="92"/>
      <c r="H161" s="92"/>
      <c r="I161" s="92"/>
      <c r="J161" s="92"/>
      <c r="K161" s="92"/>
      <c r="L161" s="92"/>
      <c r="M161" s="92"/>
      <c r="N161" s="92"/>
      <c r="O161" s="92"/>
      <c r="P161" s="92"/>
      <c r="Q161" s="5"/>
      <c r="R161" s="5"/>
      <c r="S161" s="5"/>
      <c r="T161" s="5"/>
      <c r="U161" s="5"/>
      <c r="V161" s="5"/>
      <c r="W161" s="5"/>
      <c r="X161" s="98"/>
      <c r="Y161" s="92"/>
      <c r="Z161" s="93"/>
      <c r="AA161" s="2"/>
      <c r="AB161" s="103"/>
      <c r="AC161" s="103"/>
      <c r="AD161" s="136"/>
      <c r="AE161" s="98"/>
      <c r="AF161" s="5"/>
      <c r="AG161" s="92"/>
      <c r="AH161" s="92"/>
      <c r="AI161" s="98"/>
      <c r="AJ161" s="92"/>
      <c r="AK161" s="92"/>
      <c r="AL161" s="92"/>
      <c r="AM161" s="92"/>
      <c r="AN161" s="98"/>
      <c r="AO161" s="92"/>
      <c r="AP161" s="92"/>
      <c r="AQ161" s="92"/>
      <c r="AR161" s="92"/>
      <c r="AS161" s="98"/>
      <c r="AT161" s="92"/>
      <c r="AU161" s="92"/>
      <c r="AV161" s="92"/>
      <c r="AW161" s="92"/>
      <c r="AX161" s="98"/>
      <c r="AY161" s="92"/>
      <c r="AZ161" s="92"/>
      <c r="BA161" s="92"/>
      <c r="BB161" s="92"/>
      <c r="BC161" s="98"/>
      <c r="BD161" s="92"/>
      <c r="BE161" s="92"/>
      <c r="BF161" s="92"/>
      <c r="BG161" s="92"/>
      <c r="BH161" s="98"/>
      <c r="BI161" s="106"/>
      <c r="BJ161" s="5"/>
      <c r="BK161" s="5"/>
      <c r="BL161" s="5"/>
      <c r="BM161" s="100"/>
      <c r="BN161" s="151"/>
      <c r="BO161" s="98"/>
      <c r="BP161" s="5"/>
      <c r="BQ161" s="5"/>
      <c r="BR161" s="5"/>
      <c r="BS161" s="92"/>
      <c r="BT161" s="223"/>
      <c r="BU161" s="225"/>
      <c r="BV161" s="5"/>
      <c r="BW161" s="92"/>
      <c r="BX161" s="223"/>
      <c r="BY161" s="225"/>
      <c r="BZ161" s="5"/>
      <c r="CA161" s="92"/>
      <c r="CB161" s="223"/>
      <c r="CC161" s="2"/>
      <c r="CD161" s="105"/>
      <c r="CE161" s="5"/>
      <c r="CF161" s="92" t="str">
        <f>IF(ISBLANK(J161),"",(CONCATENATE(Reg_No_Format,#REF!,"-",TEXT(X161,"DDMM"),TEXT(B161,"0000"))))</f>
        <v/>
      </c>
      <c r="CG161" s="92"/>
      <c r="CH161" s="92"/>
      <c r="CI161" s="92"/>
      <c r="CJ161" s="185"/>
      <c r="CK161" s="106"/>
    </row>
    <row r="162" spans="2:89" ht="20.100000000000001" customHeight="1" x14ac:dyDescent="0.2">
      <c r="B162" s="221">
        <v>158</v>
      </c>
      <c r="C162" s="68"/>
      <c r="D162" s="186"/>
      <c r="E162" s="187"/>
      <c r="F162" s="188"/>
      <c r="G162" s="92"/>
      <c r="H162" s="92"/>
      <c r="I162" s="92"/>
      <c r="J162" s="92"/>
      <c r="K162" s="92"/>
      <c r="L162" s="92"/>
      <c r="M162" s="92"/>
      <c r="N162" s="92"/>
      <c r="O162" s="92"/>
      <c r="P162" s="92"/>
      <c r="Q162" s="5"/>
      <c r="R162" s="5"/>
      <c r="S162" s="5"/>
      <c r="T162" s="5"/>
      <c r="U162" s="5"/>
      <c r="V162" s="5"/>
      <c r="W162" s="5"/>
      <c r="X162" s="98"/>
      <c r="Y162" s="92"/>
      <c r="Z162" s="93"/>
      <c r="AA162" s="2"/>
      <c r="AB162" s="103"/>
      <c r="AC162" s="103"/>
      <c r="AD162" s="136"/>
      <c r="AE162" s="98"/>
      <c r="AF162" s="5"/>
      <c r="AG162" s="92"/>
      <c r="AH162" s="92"/>
      <c r="AI162" s="98"/>
      <c r="AJ162" s="92"/>
      <c r="AK162" s="92"/>
      <c r="AL162" s="92"/>
      <c r="AM162" s="92"/>
      <c r="AN162" s="98"/>
      <c r="AO162" s="92"/>
      <c r="AP162" s="92"/>
      <c r="AQ162" s="92"/>
      <c r="AR162" s="92"/>
      <c r="AS162" s="98"/>
      <c r="AT162" s="92"/>
      <c r="AU162" s="92"/>
      <c r="AV162" s="92"/>
      <c r="AW162" s="92"/>
      <c r="AX162" s="98"/>
      <c r="AY162" s="92"/>
      <c r="AZ162" s="92"/>
      <c r="BA162" s="92"/>
      <c r="BB162" s="92"/>
      <c r="BC162" s="98"/>
      <c r="BD162" s="92"/>
      <c r="BE162" s="92"/>
      <c r="BF162" s="92"/>
      <c r="BG162" s="92"/>
      <c r="BH162" s="98"/>
      <c r="BI162" s="106"/>
      <c r="BJ162" s="5"/>
      <c r="BK162" s="5"/>
      <c r="BL162" s="5"/>
      <c r="BM162" s="100"/>
      <c r="BN162" s="151"/>
      <c r="BO162" s="98"/>
      <c r="BP162" s="5"/>
      <c r="BQ162" s="5"/>
      <c r="BR162" s="5"/>
      <c r="BS162" s="92"/>
      <c r="BT162" s="223"/>
      <c r="BU162" s="225"/>
      <c r="BV162" s="5"/>
      <c r="BW162" s="92"/>
      <c r="BX162" s="223"/>
      <c r="BY162" s="225"/>
      <c r="BZ162" s="5"/>
      <c r="CA162" s="92"/>
      <c r="CB162" s="223"/>
      <c r="CC162" s="2"/>
      <c r="CD162" s="105"/>
      <c r="CE162" s="5"/>
      <c r="CF162" s="92" t="str">
        <f>IF(ISBLANK(J162),"",(CONCATENATE(Reg_No_Format,#REF!,"-",TEXT(X162,"DDMM"),TEXT(B162,"0000"))))</f>
        <v/>
      </c>
      <c r="CG162" s="92"/>
      <c r="CH162" s="92"/>
      <c r="CI162" s="92"/>
      <c r="CJ162" s="185"/>
      <c r="CK162" s="106"/>
    </row>
    <row r="163" spans="2:89" ht="20.100000000000001" customHeight="1" x14ac:dyDescent="0.2">
      <c r="B163" s="221">
        <v>159</v>
      </c>
      <c r="C163" s="68"/>
      <c r="D163" s="186"/>
      <c r="E163" s="187"/>
      <c r="F163" s="188"/>
      <c r="G163" s="92"/>
      <c r="H163" s="92"/>
      <c r="I163" s="92"/>
      <c r="J163" s="92"/>
      <c r="K163" s="92"/>
      <c r="L163" s="92"/>
      <c r="M163" s="92"/>
      <c r="N163" s="92"/>
      <c r="O163" s="92"/>
      <c r="P163" s="92"/>
      <c r="Q163" s="5"/>
      <c r="R163" s="5"/>
      <c r="S163" s="5"/>
      <c r="T163" s="5"/>
      <c r="U163" s="5"/>
      <c r="V163" s="5"/>
      <c r="W163" s="5"/>
      <c r="X163" s="98"/>
      <c r="Y163" s="92"/>
      <c r="Z163" s="93"/>
      <c r="AA163" s="2"/>
      <c r="AB163" s="103"/>
      <c r="AC163" s="103"/>
      <c r="AD163" s="136"/>
      <c r="AE163" s="98"/>
      <c r="AF163" s="5"/>
      <c r="AG163" s="92"/>
      <c r="AH163" s="92"/>
      <c r="AI163" s="98"/>
      <c r="AJ163" s="92"/>
      <c r="AK163" s="92"/>
      <c r="AL163" s="92"/>
      <c r="AM163" s="92"/>
      <c r="AN163" s="98"/>
      <c r="AO163" s="92"/>
      <c r="AP163" s="92"/>
      <c r="AQ163" s="92"/>
      <c r="AR163" s="92"/>
      <c r="AS163" s="98"/>
      <c r="AT163" s="92"/>
      <c r="AU163" s="92"/>
      <c r="AV163" s="92"/>
      <c r="AW163" s="92"/>
      <c r="AX163" s="98"/>
      <c r="AY163" s="92"/>
      <c r="AZ163" s="92"/>
      <c r="BA163" s="92"/>
      <c r="BB163" s="92"/>
      <c r="BC163" s="98"/>
      <c r="BD163" s="92"/>
      <c r="BE163" s="92"/>
      <c r="BF163" s="92"/>
      <c r="BG163" s="92"/>
      <c r="BH163" s="98"/>
      <c r="BI163" s="106"/>
      <c r="BJ163" s="5"/>
      <c r="BK163" s="5"/>
      <c r="BL163" s="5"/>
      <c r="BM163" s="100"/>
      <c r="BN163" s="151"/>
      <c r="BO163" s="98"/>
      <c r="BP163" s="5"/>
      <c r="BQ163" s="5"/>
      <c r="BR163" s="5"/>
      <c r="BS163" s="92"/>
      <c r="BT163" s="223"/>
      <c r="BU163" s="225"/>
      <c r="BV163" s="5"/>
      <c r="BW163" s="92"/>
      <c r="BX163" s="223"/>
      <c r="BY163" s="225"/>
      <c r="BZ163" s="5"/>
      <c r="CA163" s="92"/>
      <c r="CB163" s="223"/>
      <c r="CC163" s="2"/>
      <c r="CD163" s="105"/>
      <c r="CE163" s="5"/>
      <c r="CF163" s="92" t="str">
        <f>IF(ISBLANK(J163),"",(CONCATENATE(Reg_No_Format,#REF!,"-",TEXT(X163,"DDMM"),TEXT(B163,"0000"))))</f>
        <v/>
      </c>
      <c r="CG163" s="92"/>
      <c r="CH163" s="92"/>
      <c r="CI163" s="92"/>
      <c r="CJ163" s="185"/>
      <c r="CK163" s="106"/>
    </row>
    <row r="164" spans="2:89" ht="20.100000000000001" customHeight="1" x14ac:dyDescent="0.2">
      <c r="B164" s="221">
        <v>160</v>
      </c>
      <c r="C164" s="68"/>
      <c r="D164" s="186"/>
      <c r="E164" s="187"/>
      <c r="F164" s="188"/>
      <c r="G164" s="92"/>
      <c r="H164" s="92"/>
      <c r="I164" s="92"/>
      <c r="J164" s="92"/>
      <c r="K164" s="92"/>
      <c r="L164" s="92"/>
      <c r="M164" s="92"/>
      <c r="N164" s="92"/>
      <c r="O164" s="92"/>
      <c r="P164" s="92"/>
      <c r="Q164" s="5"/>
      <c r="R164" s="5"/>
      <c r="S164" s="5"/>
      <c r="T164" s="5"/>
      <c r="U164" s="5"/>
      <c r="V164" s="5"/>
      <c r="W164" s="5"/>
      <c r="X164" s="98"/>
      <c r="Y164" s="92"/>
      <c r="Z164" s="93"/>
      <c r="AA164" s="2"/>
      <c r="AB164" s="103"/>
      <c r="AC164" s="103"/>
      <c r="AD164" s="136"/>
      <c r="AE164" s="98"/>
      <c r="AF164" s="5"/>
      <c r="AG164" s="92"/>
      <c r="AH164" s="92"/>
      <c r="AI164" s="98"/>
      <c r="AJ164" s="92"/>
      <c r="AK164" s="92"/>
      <c r="AL164" s="92"/>
      <c r="AM164" s="92"/>
      <c r="AN164" s="98"/>
      <c r="AO164" s="92"/>
      <c r="AP164" s="92"/>
      <c r="AQ164" s="92"/>
      <c r="AR164" s="92"/>
      <c r="AS164" s="98"/>
      <c r="AT164" s="92"/>
      <c r="AU164" s="92"/>
      <c r="AV164" s="92"/>
      <c r="AW164" s="92"/>
      <c r="AX164" s="98"/>
      <c r="AY164" s="92"/>
      <c r="AZ164" s="92"/>
      <c r="BA164" s="92"/>
      <c r="BB164" s="92"/>
      <c r="BC164" s="98"/>
      <c r="BD164" s="92"/>
      <c r="BE164" s="92"/>
      <c r="BF164" s="92"/>
      <c r="BG164" s="92"/>
      <c r="BH164" s="98"/>
      <c r="BI164" s="106"/>
      <c r="BJ164" s="5"/>
      <c r="BK164" s="5"/>
      <c r="BL164" s="5"/>
      <c r="BM164" s="100"/>
      <c r="BN164" s="151"/>
      <c r="BO164" s="98"/>
      <c r="BP164" s="5"/>
      <c r="BQ164" s="5"/>
      <c r="BR164" s="5"/>
      <c r="BS164" s="92"/>
      <c r="BT164" s="223"/>
      <c r="BU164" s="225"/>
      <c r="BV164" s="5"/>
      <c r="BW164" s="92"/>
      <c r="BX164" s="223"/>
      <c r="BY164" s="225"/>
      <c r="BZ164" s="5"/>
      <c r="CA164" s="92"/>
      <c r="CB164" s="223"/>
      <c r="CC164" s="2"/>
      <c r="CD164" s="105"/>
      <c r="CE164" s="5"/>
      <c r="CF164" s="92" t="str">
        <f>IF(ISBLANK(J164),"",(CONCATENATE(Reg_No_Format,#REF!,"-",TEXT(X164,"DDMM"),TEXT(B164,"0000"))))</f>
        <v/>
      </c>
      <c r="CG164" s="92"/>
      <c r="CH164" s="92"/>
      <c r="CI164" s="92"/>
      <c r="CJ164" s="185"/>
      <c r="CK164" s="106"/>
    </row>
    <row r="165" spans="2:89" ht="20.100000000000001" customHeight="1" x14ac:dyDescent="0.2">
      <c r="B165" s="221">
        <v>161</v>
      </c>
      <c r="C165" s="68"/>
      <c r="D165" s="186"/>
      <c r="E165" s="187"/>
      <c r="F165" s="188"/>
      <c r="G165" s="92"/>
      <c r="H165" s="92"/>
      <c r="I165" s="92"/>
      <c r="J165" s="92"/>
      <c r="K165" s="92"/>
      <c r="L165" s="92"/>
      <c r="M165" s="92"/>
      <c r="N165" s="92"/>
      <c r="O165" s="92"/>
      <c r="P165" s="92"/>
      <c r="Q165" s="5"/>
      <c r="R165" s="5"/>
      <c r="S165" s="5"/>
      <c r="T165" s="5"/>
      <c r="U165" s="5"/>
      <c r="V165" s="5"/>
      <c r="W165" s="5"/>
      <c r="X165" s="98"/>
      <c r="Y165" s="92"/>
      <c r="Z165" s="93"/>
      <c r="AA165" s="2"/>
      <c r="AB165" s="103"/>
      <c r="AC165" s="103"/>
      <c r="AD165" s="136"/>
      <c r="AE165" s="98"/>
      <c r="AF165" s="5"/>
      <c r="AG165" s="92"/>
      <c r="AH165" s="92"/>
      <c r="AI165" s="98"/>
      <c r="AJ165" s="92"/>
      <c r="AK165" s="92"/>
      <c r="AL165" s="92"/>
      <c r="AM165" s="92"/>
      <c r="AN165" s="98"/>
      <c r="AO165" s="92"/>
      <c r="AP165" s="92"/>
      <c r="AQ165" s="92"/>
      <c r="AR165" s="92"/>
      <c r="AS165" s="98"/>
      <c r="AT165" s="92"/>
      <c r="AU165" s="92"/>
      <c r="AV165" s="92"/>
      <c r="AW165" s="92"/>
      <c r="AX165" s="98"/>
      <c r="AY165" s="92"/>
      <c r="AZ165" s="92"/>
      <c r="BA165" s="92"/>
      <c r="BB165" s="92"/>
      <c r="BC165" s="98"/>
      <c r="BD165" s="92"/>
      <c r="BE165" s="92"/>
      <c r="BF165" s="92"/>
      <c r="BG165" s="92"/>
      <c r="BH165" s="98"/>
      <c r="BI165" s="106"/>
      <c r="BJ165" s="5"/>
      <c r="BK165" s="5"/>
      <c r="BL165" s="5"/>
      <c r="BM165" s="100"/>
      <c r="BN165" s="151"/>
      <c r="BO165" s="98"/>
      <c r="BP165" s="5"/>
      <c r="BQ165" s="5"/>
      <c r="BR165" s="5"/>
      <c r="BS165" s="92"/>
      <c r="BT165" s="223"/>
      <c r="BU165" s="225"/>
      <c r="BV165" s="5"/>
      <c r="BW165" s="92"/>
      <c r="BX165" s="223"/>
      <c r="BY165" s="225"/>
      <c r="BZ165" s="5"/>
      <c r="CA165" s="92"/>
      <c r="CB165" s="223"/>
      <c r="CC165" s="2"/>
      <c r="CD165" s="105"/>
      <c r="CE165" s="5"/>
      <c r="CF165" s="92" t="str">
        <f>IF(ISBLANK(J165),"",(CONCATENATE(Reg_No_Format,#REF!,"-",TEXT(X165,"DDMM"),TEXT(B165,"0000"))))</f>
        <v/>
      </c>
      <c r="CG165" s="92"/>
      <c r="CH165" s="92"/>
      <c r="CI165" s="92"/>
      <c r="CJ165" s="185"/>
      <c r="CK165" s="106"/>
    </row>
    <row r="166" spans="2:89" ht="20.100000000000001" customHeight="1" x14ac:dyDescent="0.2">
      <c r="B166" s="221">
        <v>162</v>
      </c>
      <c r="C166" s="68"/>
      <c r="D166" s="186"/>
      <c r="E166" s="187"/>
      <c r="F166" s="188"/>
      <c r="G166" s="92"/>
      <c r="H166" s="92"/>
      <c r="I166" s="92"/>
      <c r="J166" s="92"/>
      <c r="K166" s="92"/>
      <c r="L166" s="92"/>
      <c r="M166" s="92"/>
      <c r="N166" s="92"/>
      <c r="O166" s="92"/>
      <c r="P166" s="92"/>
      <c r="Q166" s="5"/>
      <c r="R166" s="5"/>
      <c r="S166" s="5"/>
      <c r="T166" s="5"/>
      <c r="U166" s="5"/>
      <c r="V166" s="5"/>
      <c r="W166" s="5"/>
      <c r="X166" s="98"/>
      <c r="Y166" s="92"/>
      <c r="Z166" s="93"/>
      <c r="AA166" s="2"/>
      <c r="AB166" s="103"/>
      <c r="AC166" s="103"/>
      <c r="AD166" s="136"/>
      <c r="AE166" s="98"/>
      <c r="AF166" s="5"/>
      <c r="AG166" s="92"/>
      <c r="AH166" s="92"/>
      <c r="AI166" s="98"/>
      <c r="AJ166" s="92"/>
      <c r="AK166" s="92"/>
      <c r="AL166" s="92"/>
      <c r="AM166" s="92"/>
      <c r="AN166" s="98"/>
      <c r="AO166" s="92"/>
      <c r="AP166" s="92"/>
      <c r="AQ166" s="92"/>
      <c r="AR166" s="92"/>
      <c r="AS166" s="98"/>
      <c r="AT166" s="92"/>
      <c r="AU166" s="92"/>
      <c r="AV166" s="92"/>
      <c r="AW166" s="92"/>
      <c r="AX166" s="98"/>
      <c r="AY166" s="92"/>
      <c r="AZ166" s="92"/>
      <c r="BA166" s="92"/>
      <c r="BB166" s="92"/>
      <c r="BC166" s="98"/>
      <c r="BD166" s="92"/>
      <c r="BE166" s="92"/>
      <c r="BF166" s="92"/>
      <c r="BG166" s="92"/>
      <c r="BH166" s="98"/>
      <c r="BI166" s="106"/>
      <c r="BJ166" s="5"/>
      <c r="BK166" s="5"/>
      <c r="BL166" s="5"/>
      <c r="BM166" s="100"/>
      <c r="BN166" s="151"/>
      <c r="BO166" s="98"/>
      <c r="BP166" s="5"/>
      <c r="BQ166" s="5"/>
      <c r="BR166" s="5"/>
      <c r="BS166" s="92"/>
      <c r="BT166" s="223"/>
      <c r="BU166" s="225"/>
      <c r="BV166" s="5"/>
      <c r="BW166" s="92"/>
      <c r="BX166" s="223"/>
      <c r="BY166" s="225"/>
      <c r="BZ166" s="5"/>
      <c r="CA166" s="92"/>
      <c r="CB166" s="223"/>
      <c r="CC166" s="2"/>
      <c r="CD166" s="105"/>
      <c r="CE166" s="5"/>
      <c r="CF166" s="92" t="str">
        <f>IF(ISBLANK(J166),"",(CONCATENATE(Reg_No_Format,#REF!,"-",TEXT(X166,"DDMM"),TEXT(B166,"0000"))))</f>
        <v/>
      </c>
      <c r="CG166" s="92"/>
      <c r="CH166" s="92"/>
      <c r="CI166" s="92"/>
      <c r="CJ166" s="185"/>
      <c r="CK166" s="106"/>
    </row>
    <row r="167" spans="2:89" ht="20.100000000000001" customHeight="1" x14ac:dyDescent="0.2">
      <c r="B167" s="221">
        <v>163</v>
      </c>
      <c r="C167" s="68"/>
      <c r="D167" s="186"/>
      <c r="E167" s="187"/>
      <c r="F167" s="188"/>
      <c r="G167" s="92"/>
      <c r="H167" s="92"/>
      <c r="I167" s="92"/>
      <c r="J167" s="92"/>
      <c r="K167" s="92"/>
      <c r="L167" s="92"/>
      <c r="M167" s="92"/>
      <c r="N167" s="92"/>
      <c r="O167" s="92"/>
      <c r="P167" s="92"/>
      <c r="Q167" s="5"/>
      <c r="R167" s="5"/>
      <c r="S167" s="5"/>
      <c r="T167" s="5"/>
      <c r="U167" s="5"/>
      <c r="V167" s="5"/>
      <c r="W167" s="5"/>
      <c r="X167" s="98"/>
      <c r="Y167" s="92"/>
      <c r="Z167" s="93"/>
      <c r="AA167" s="2"/>
      <c r="AB167" s="103"/>
      <c r="AC167" s="103"/>
      <c r="AD167" s="136"/>
      <c r="AE167" s="98"/>
      <c r="AF167" s="5"/>
      <c r="AG167" s="92"/>
      <c r="AH167" s="92"/>
      <c r="AI167" s="98"/>
      <c r="AJ167" s="92"/>
      <c r="AK167" s="92"/>
      <c r="AL167" s="92"/>
      <c r="AM167" s="92"/>
      <c r="AN167" s="98"/>
      <c r="AO167" s="92"/>
      <c r="AP167" s="92"/>
      <c r="AQ167" s="92"/>
      <c r="AR167" s="92"/>
      <c r="AS167" s="98"/>
      <c r="AT167" s="92"/>
      <c r="AU167" s="92"/>
      <c r="AV167" s="92"/>
      <c r="AW167" s="92"/>
      <c r="AX167" s="98"/>
      <c r="AY167" s="92"/>
      <c r="AZ167" s="92"/>
      <c r="BA167" s="92"/>
      <c r="BB167" s="92"/>
      <c r="BC167" s="98"/>
      <c r="BD167" s="92"/>
      <c r="BE167" s="92"/>
      <c r="BF167" s="92"/>
      <c r="BG167" s="92"/>
      <c r="BH167" s="98"/>
      <c r="BI167" s="106"/>
      <c r="BJ167" s="5"/>
      <c r="BK167" s="5"/>
      <c r="BL167" s="5"/>
      <c r="BM167" s="100"/>
      <c r="BN167" s="151"/>
      <c r="BO167" s="98"/>
      <c r="BP167" s="5"/>
      <c r="BQ167" s="5"/>
      <c r="BR167" s="5"/>
      <c r="BS167" s="92"/>
      <c r="BT167" s="223"/>
      <c r="BU167" s="225"/>
      <c r="BV167" s="5"/>
      <c r="BW167" s="92"/>
      <c r="BX167" s="223"/>
      <c r="BY167" s="225"/>
      <c r="BZ167" s="5"/>
      <c r="CA167" s="92"/>
      <c r="CB167" s="223"/>
      <c r="CC167" s="2"/>
      <c r="CD167" s="105"/>
      <c r="CE167" s="5"/>
      <c r="CF167" s="92" t="str">
        <f>IF(ISBLANK(J167),"",(CONCATENATE(Reg_No_Format,#REF!,"-",TEXT(X167,"DDMM"),TEXT(B167,"0000"))))</f>
        <v/>
      </c>
      <c r="CG167" s="92"/>
      <c r="CH167" s="92"/>
      <c r="CI167" s="92"/>
      <c r="CJ167" s="185"/>
      <c r="CK167" s="106"/>
    </row>
    <row r="168" spans="2:89" ht="20.100000000000001" customHeight="1" x14ac:dyDescent="0.2">
      <c r="B168" s="221">
        <v>164</v>
      </c>
      <c r="C168" s="68"/>
      <c r="D168" s="186"/>
      <c r="E168" s="187"/>
      <c r="F168" s="188"/>
      <c r="G168" s="92"/>
      <c r="H168" s="92"/>
      <c r="I168" s="92"/>
      <c r="J168" s="92"/>
      <c r="K168" s="92"/>
      <c r="L168" s="92"/>
      <c r="M168" s="92"/>
      <c r="N168" s="92"/>
      <c r="O168" s="92"/>
      <c r="P168" s="92"/>
      <c r="Q168" s="5"/>
      <c r="R168" s="5"/>
      <c r="S168" s="5"/>
      <c r="T168" s="5"/>
      <c r="U168" s="5"/>
      <c r="V168" s="5"/>
      <c r="W168" s="5"/>
      <c r="X168" s="98"/>
      <c r="Y168" s="92"/>
      <c r="Z168" s="93"/>
      <c r="AA168" s="2"/>
      <c r="AB168" s="103"/>
      <c r="AC168" s="103"/>
      <c r="AD168" s="136"/>
      <c r="AE168" s="98"/>
      <c r="AF168" s="5"/>
      <c r="AG168" s="92"/>
      <c r="AH168" s="92"/>
      <c r="AI168" s="98"/>
      <c r="AJ168" s="92"/>
      <c r="AK168" s="92"/>
      <c r="AL168" s="92"/>
      <c r="AM168" s="92"/>
      <c r="AN168" s="98"/>
      <c r="AO168" s="92"/>
      <c r="AP168" s="92"/>
      <c r="AQ168" s="92"/>
      <c r="AR168" s="92"/>
      <c r="AS168" s="98"/>
      <c r="AT168" s="92"/>
      <c r="AU168" s="92"/>
      <c r="AV168" s="92"/>
      <c r="AW168" s="92"/>
      <c r="AX168" s="98"/>
      <c r="AY168" s="92"/>
      <c r="AZ168" s="92"/>
      <c r="BA168" s="92"/>
      <c r="BB168" s="92"/>
      <c r="BC168" s="98"/>
      <c r="BD168" s="92"/>
      <c r="BE168" s="92"/>
      <c r="BF168" s="92"/>
      <c r="BG168" s="92"/>
      <c r="BH168" s="98"/>
      <c r="BI168" s="106"/>
      <c r="BJ168" s="5"/>
      <c r="BK168" s="5"/>
      <c r="BL168" s="5"/>
      <c r="BM168" s="100"/>
      <c r="BN168" s="151"/>
      <c r="BO168" s="98"/>
      <c r="BP168" s="5"/>
      <c r="BQ168" s="5"/>
      <c r="BR168" s="5"/>
      <c r="BS168" s="92"/>
      <c r="BT168" s="223"/>
      <c r="BU168" s="225"/>
      <c r="BV168" s="5"/>
      <c r="BW168" s="92"/>
      <c r="BX168" s="223"/>
      <c r="BY168" s="225"/>
      <c r="BZ168" s="5"/>
      <c r="CA168" s="92"/>
      <c r="CB168" s="223"/>
      <c r="CC168" s="2"/>
      <c r="CD168" s="105"/>
      <c r="CE168" s="5"/>
      <c r="CF168" s="92" t="str">
        <f>IF(ISBLANK(J168),"",(CONCATENATE(Reg_No_Format,#REF!,"-",TEXT(X168,"DDMM"),TEXT(B168,"0000"))))</f>
        <v/>
      </c>
      <c r="CG168" s="92"/>
      <c r="CH168" s="92"/>
      <c r="CI168" s="92"/>
      <c r="CJ168" s="185"/>
      <c r="CK168" s="106"/>
    </row>
    <row r="169" spans="2:89" ht="20.100000000000001" customHeight="1" x14ac:dyDescent="0.2">
      <c r="B169" s="221">
        <v>165</v>
      </c>
      <c r="C169" s="68"/>
      <c r="D169" s="186"/>
      <c r="E169" s="187"/>
      <c r="F169" s="188"/>
      <c r="G169" s="92"/>
      <c r="H169" s="92"/>
      <c r="I169" s="92"/>
      <c r="J169" s="92"/>
      <c r="K169" s="92"/>
      <c r="L169" s="92"/>
      <c r="M169" s="92"/>
      <c r="N169" s="92"/>
      <c r="O169" s="92"/>
      <c r="P169" s="92"/>
      <c r="Q169" s="5"/>
      <c r="R169" s="5"/>
      <c r="S169" s="5"/>
      <c r="T169" s="5"/>
      <c r="U169" s="5"/>
      <c r="V169" s="5"/>
      <c r="W169" s="5"/>
      <c r="X169" s="98"/>
      <c r="Y169" s="92"/>
      <c r="Z169" s="93"/>
      <c r="AA169" s="2"/>
      <c r="AB169" s="103"/>
      <c r="AC169" s="103"/>
      <c r="AD169" s="136"/>
      <c r="AE169" s="98"/>
      <c r="AF169" s="5"/>
      <c r="AG169" s="92"/>
      <c r="AH169" s="92"/>
      <c r="AI169" s="98"/>
      <c r="AJ169" s="92"/>
      <c r="AK169" s="92"/>
      <c r="AL169" s="92"/>
      <c r="AM169" s="92"/>
      <c r="AN169" s="98"/>
      <c r="AO169" s="92"/>
      <c r="AP169" s="92"/>
      <c r="AQ169" s="92"/>
      <c r="AR169" s="92"/>
      <c r="AS169" s="98"/>
      <c r="AT169" s="92"/>
      <c r="AU169" s="92"/>
      <c r="AV169" s="92"/>
      <c r="AW169" s="92"/>
      <c r="AX169" s="98"/>
      <c r="AY169" s="92"/>
      <c r="AZ169" s="92"/>
      <c r="BA169" s="92"/>
      <c r="BB169" s="92"/>
      <c r="BC169" s="98"/>
      <c r="BD169" s="92"/>
      <c r="BE169" s="92"/>
      <c r="BF169" s="92"/>
      <c r="BG169" s="92"/>
      <c r="BH169" s="98"/>
      <c r="BI169" s="106"/>
      <c r="BJ169" s="5"/>
      <c r="BK169" s="5"/>
      <c r="BL169" s="5"/>
      <c r="BM169" s="100"/>
      <c r="BN169" s="151"/>
      <c r="BO169" s="98"/>
      <c r="BP169" s="5"/>
      <c r="BQ169" s="5"/>
      <c r="BR169" s="5"/>
      <c r="BS169" s="92"/>
      <c r="BT169" s="223"/>
      <c r="BU169" s="225"/>
      <c r="BV169" s="5"/>
      <c r="BW169" s="92"/>
      <c r="BX169" s="223"/>
      <c r="BY169" s="225"/>
      <c r="BZ169" s="5"/>
      <c r="CA169" s="92"/>
      <c r="CB169" s="223"/>
      <c r="CC169" s="2"/>
      <c r="CD169" s="105"/>
      <c r="CE169" s="5"/>
      <c r="CF169" s="92" t="str">
        <f>IF(ISBLANK(J169),"",(CONCATENATE(Reg_No_Format,#REF!,"-",TEXT(X169,"DDMM"),TEXT(B169,"0000"))))</f>
        <v/>
      </c>
      <c r="CG169" s="92"/>
      <c r="CH169" s="92"/>
      <c r="CI169" s="92"/>
      <c r="CJ169" s="185"/>
      <c r="CK169" s="106"/>
    </row>
    <row r="170" spans="2:89" ht="20.100000000000001" customHeight="1" x14ac:dyDescent="0.2">
      <c r="B170" s="221">
        <v>166</v>
      </c>
      <c r="C170" s="68"/>
      <c r="D170" s="186"/>
      <c r="E170" s="187"/>
      <c r="F170" s="188"/>
      <c r="G170" s="92"/>
      <c r="H170" s="92"/>
      <c r="I170" s="92"/>
      <c r="J170" s="92"/>
      <c r="K170" s="92"/>
      <c r="L170" s="92"/>
      <c r="M170" s="92"/>
      <c r="N170" s="92"/>
      <c r="O170" s="92"/>
      <c r="P170" s="92"/>
      <c r="Q170" s="5"/>
      <c r="R170" s="5"/>
      <c r="S170" s="5"/>
      <c r="T170" s="5"/>
      <c r="U170" s="5"/>
      <c r="V170" s="5"/>
      <c r="W170" s="5"/>
      <c r="X170" s="98"/>
      <c r="Y170" s="92"/>
      <c r="Z170" s="93"/>
      <c r="AA170" s="2"/>
      <c r="AB170" s="103"/>
      <c r="AC170" s="103"/>
      <c r="AD170" s="136"/>
      <c r="AE170" s="98"/>
      <c r="AF170" s="5"/>
      <c r="AG170" s="92"/>
      <c r="AH170" s="92"/>
      <c r="AI170" s="98"/>
      <c r="AJ170" s="92"/>
      <c r="AK170" s="92"/>
      <c r="AL170" s="92"/>
      <c r="AM170" s="92"/>
      <c r="AN170" s="98"/>
      <c r="AO170" s="92"/>
      <c r="AP170" s="92"/>
      <c r="AQ170" s="92"/>
      <c r="AR170" s="92"/>
      <c r="AS170" s="98"/>
      <c r="AT170" s="92"/>
      <c r="AU170" s="92"/>
      <c r="AV170" s="92"/>
      <c r="AW170" s="92"/>
      <c r="AX170" s="98"/>
      <c r="AY170" s="92"/>
      <c r="AZ170" s="92"/>
      <c r="BA170" s="92"/>
      <c r="BB170" s="92"/>
      <c r="BC170" s="98"/>
      <c r="BD170" s="92"/>
      <c r="BE170" s="92"/>
      <c r="BF170" s="92"/>
      <c r="BG170" s="92"/>
      <c r="BH170" s="98"/>
      <c r="BI170" s="106"/>
      <c r="BJ170" s="5"/>
      <c r="BK170" s="5"/>
      <c r="BL170" s="5"/>
      <c r="BM170" s="100"/>
      <c r="BN170" s="151"/>
      <c r="BO170" s="98"/>
      <c r="BP170" s="5"/>
      <c r="BQ170" s="5"/>
      <c r="BR170" s="5"/>
      <c r="BS170" s="92"/>
      <c r="BT170" s="223"/>
      <c r="BU170" s="225"/>
      <c r="BV170" s="5"/>
      <c r="BW170" s="92"/>
      <c r="BX170" s="223"/>
      <c r="BY170" s="225"/>
      <c r="BZ170" s="5"/>
      <c r="CA170" s="92"/>
      <c r="CB170" s="223"/>
      <c r="CC170" s="2"/>
      <c r="CD170" s="105"/>
      <c r="CE170" s="5"/>
      <c r="CF170" s="92" t="str">
        <f>IF(ISBLANK(J170),"",(CONCATENATE(Reg_No_Format,#REF!,"-",TEXT(X170,"DDMM"),TEXT(B170,"0000"))))</f>
        <v/>
      </c>
      <c r="CG170" s="92"/>
      <c r="CH170" s="92"/>
      <c r="CI170" s="92"/>
      <c r="CJ170" s="185"/>
      <c r="CK170" s="106"/>
    </row>
    <row r="171" spans="2:89" ht="20.100000000000001" customHeight="1" x14ac:dyDescent="0.2">
      <c r="B171" s="221">
        <v>167</v>
      </c>
      <c r="C171" s="68"/>
      <c r="D171" s="186"/>
      <c r="E171" s="187"/>
      <c r="F171" s="188"/>
      <c r="G171" s="92"/>
      <c r="H171" s="92"/>
      <c r="I171" s="92"/>
      <c r="J171" s="92"/>
      <c r="K171" s="92"/>
      <c r="L171" s="92"/>
      <c r="M171" s="92"/>
      <c r="N171" s="92"/>
      <c r="O171" s="92"/>
      <c r="P171" s="92"/>
      <c r="Q171" s="5"/>
      <c r="R171" s="5"/>
      <c r="S171" s="5"/>
      <c r="T171" s="5"/>
      <c r="U171" s="5"/>
      <c r="V171" s="5"/>
      <c r="W171" s="5"/>
      <c r="X171" s="98"/>
      <c r="Y171" s="92"/>
      <c r="Z171" s="93"/>
      <c r="AA171" s="2"/>
      <c r="AB171" s="103"/>
      <c r="AC171" s="103"/>
      <c r="AD171" s="136"/>
      <c r="AE171" s="98"/>
      <c r="AF171" s="5"/>
      <c r="AG171" s="92"/>
      <c r="AH171" s="92"/>
      <c r="AI171" s="98"/>
      <c r="AJ171" s="92"/>
      <c r="AK171" s="92"/>
      <c r="AL171" s="92"/>
      <c r="AM171" s="92"/>
      <c r="AN171" s="98"/>
      <c r="AO171" s="92"/>
      <c r="AP171" s="92"/>
      <c r="AQ171" s="92"/>
      <c r="AR171" s="92"/>
      <c r="AS171" s="98"/>
      <c r="AT171" s="92"/>
      <c r="AU171" s="92"/>
      <c r="AV171" s="92"/>
      <c r="AW171" s="92"/>
      <c r="AX171" s="98"/>
      <c r="AY171" s="92"/>
      <c r="AZ171" s="92"/>
      <c r="BA171" s="92"/>
      <c r="BB171" s="92"/>
      <c r="BC171" s="98"/>
      <c r="BD171" s="92"/>
      <c r="BE171" s="92"/>
      <c r="BF171" s="92"/>
      <c r="BG171" s="92"/>
      <c r="BH171" s="98"/>
      <c r="BI171" s="106"/>
      <c r="BJ171" s="5"/>
      <c r="BK171" s="5"/>
      <c r="BL171" s="5"/>
      <c r="BM171" s="100"/>
      <c r="BN171" s="151"/>
      <c r="BO171" s="98"/>
      <c r="BP171" s="5"/>
      <c r="BQ171" s="5"/>
      <c r="BR171" s="5"/>
      <c r="BS171" s="92"/>
      <c r="BT171" s="223"/>
      <c r="BU171" s="225"/>
      <c r="BV171" s="5"/>
      <c r="BW171" s="92"/>
      <c r="BX171" s="223"/>
      <c r="BY171" s="225"/>
      <c r="BZ171" s="5"/>
      <c r="CA171" s="92"/>
      <c r="CB171" s="223"/>
      <c r="CC171" s="2"/>
      <c r="CD171" s="105"/>
      <c r="CE171" s="5"/>
      <c r="CF171" s="92" t="str">
        <f>IF(ISBLANK(J171),"",(CONCATENATE(Reg_No_Format,#REF!,"-",TEXT(X171,"DDMM"),TEXT(B171,"0000"))))</f>
        <v/>
      </c>
      <c r="CG171" s="92"/>
      <c r="CH171" s="92"/>
      <c r="CI171" s="92"/>
      <c r="CJ171" s="185"/>
      <c r="CK171" s="106"/>
    </row>
    <row r="172" spans="2:89" ht="20.100000000000001" customHeight="1" x14ac:dyDescent="0.2">
      <c r="B172" s="221">
        <v>168</v>
      </c>
      <c r="C172" s="68"/>
      <c r="D172" s="186"/>
      <c r="E172" s="187"/>
      <c r="F172" s="188"/>
      <c r="G172" s="92"/>
      <c r="H172" s="92"/>
      <c r="I172" s="92"/>
      <c r="J172" s="92"/>
      <c r="K172" s="92"/>
      <c r="L172" s="92"/>
      <c r="M172" s="92"/>
      <c r="N172" s="92"/>
      <c r="O172" s="92"/>
      <c r="P172" s="92"/>
      <c r="Q172" s="5"/>
      <c r="R172" s="5"/>
      <c r="S172" s="5"/>
      <c r="T172" s="5"/>
      <c r="U172" s="5"/>
      <c r="V172" s="5"/>
      <c r="W172" s="5"/>
      <c r="X172" s="98"/>
      <c r="Y172" s="92"/>
      <c r="Z172" s="93"/>
      <c r="AA172" s="2"/>
      <c r="AB172" s="103"/>
      <c r="AC172" s="103"/>
      <c r="AD172" s="136"/>
      <c r="AE172" s="98"/>
      <c r="AF172" s="5"/>
      <c r="AG172" s="92"/>
      <c r="AH172" s="92"/>
      <c r="AI172" s="98"/>
      <c r="AJ172" s="92"/>
      <c r="AK172" s="92"/>
      <c r="AL172" s="92"/>
      <c r="AM172" s="92"/>
      <c r="AN172" s="98"/>
      <c r="AO172" s="92"/>
      <c r="AP172" s="92"/>
      <c r="AQ172" s="92"/>
      <c r="AR172" s="92"/>
      <c r="AS172" s="98"/>
      <c r="AT172" s="92"/>
      <c r="AU172" s="92"/>
      <c r="AV172" s="92"/>
      <c r="AW172" s="92"/>
      <c r="AX172" s="98"/>
      <c r="AY172" s="92"/>
      <c r="AZ172" s="92"/>
      <c r="BA172" s="92"/>
      <c r="BB172" s="92"/>
      <c r="BC172" s="98"/>
      <c r="BD172" s="92"/>
      <c r="BE172" s="92"/>
      <c r="BF172" s="92"/>
      <c r="BG172" s="92"/>
      <c r="BH172" s="98"/>
      <c r="BI172" s="106"/>
      <c r="BJ172" s="5"/>
      <c r="BK172" s="5"/>
      <c r="BL172" s="5"/>
      <c r="BM172" s="100"/>
      <c r="BN172" s="151"/>
      <c r="BO172" s="98"/>
      <c r="BP172" s="5"/>
      <c r="BQ172" s="5"/>
      <c r="BR172" s="5"/>
      <c r="BS172" s="92"/>
      <c r="BT172" s="223"/>
      <c r="BU172" s="225"/>
      <c r="BV172" s="5"/>
      <c r="BW172" s="92"/>
      <c r="BX172" s="223"/>
      <c r="BY172" s="225"/>
      <c r="BZ172" s="5"/>
      <c r="CA172" s="92"/>
      <c r="CB172" s="223"/>
      <c r="CC172" s="2"/>
      <c r="CD172" s="105"/>
      <c r="CE172" s="5"/>
      <c r="CF172" s="92" t="str">
        <f>IF(ISBLANK(J172),"",(CONCATENATE(Reg_No_Format,#REF!,"-",TEXT(X172,"DDMM"),TEXT(B172,"0000"))))</f>
        <v/>
      </c>
      <c r="CG172" s="92"/>
      <c r="CH172" s="92"/>
      <c r="CI172" s="92"/>
      <c r="CJ172" s="185"/>
      <c r="CK172" s="106"/>
    </row>
    <row r="173" spans="2:89" ht="20.100000000000001" customHeight="1" x14ac:dyDescent="0.2">
      <c r="B173" s="221">
        <v>169</v>
      </c>
      <c r="C173" s="68"/>
      <c r="D173" s="186"/>
      <c r="E173" s="187"/>
      <c r="F173" s="188"/>
      <c r="G173" s="92"/>
      <c r="H173" s="92"/>
      <c r="I173" s="92"/>
      <c r="J173" s="92"/>
      <c r="K173" s="92"/>
      <c r="L173" s="92"/>
      <c r="M173" s="92"/>
      <c r="N173" s="92"/>
      <c r="O173" s="92"/>
      <c r="P173" s="92"/>
      <c r="Q173" s="5"/>
      <c r="R173" s="5"/>
      <c r="S173" s="5"/>
      <c r="T173" s="5"/>
      <c r="U173" s="5"/>
      <c r="V173" s="5"/>
      <c r="W173" s="5"/>
      <c r="X173" s="98"/>
      <c r="Y173" s="92"/>
      <c r="Z173" s="93"/>
      <c r="AA173" s="2"/>
      <c r="AB173" s="103"/>
      <c r="AC173" s="103"/>
      <c r="AD173" s="136"/>
      <c r="AE173" s="98"/>
      <c r="AF173" s="5"/>
      <c r="AG173" s="92"/>
      <c r="AH173" s="92"/>
      <c r="AI173" s="98"/>
      <c r="AJ173" s="92"/>
      <c r="AK173" s="92"/>
      <c r="AL173" s="92"/>
      <c r="AM173" s="92"/>
      <c r="AN173" s="98"/>
      <c r="AO173" s="92"/>
      <c r="AP173" s="92"/>
      <c r="AQ173" s="92"/>
      <c r="AR173" s="92"/>
      <c r="AS173" s="98"/>
      <c r="AT173" s="92"/>
      <c r="AU173" s="92"/>
      <c r="AV173" s="92"/>
      <c r="AW173" s="92"/>
      <c r="AX173" s="98"/>
      <c r="AY173" s="92"/>
      <c r="AZ173" s="92"/>
      <c r="BA173" s="92"/>
      <c r="BB173" s="92"/>
      <c r="BC173" s="98"/>
      <c r="BD173" s="92"/>
      <c r="BE173" s="92"/>
      <c r="BF173" s="92"/>
      <c r="BG173" s="92"/>
      <c r="BH173" s="98"/>
      <c r="BI173" s="106"/>
      <c r="BJ173" s="5"/>
      <c r="BK173" s="5"/>
      <c r="BL173" s="5"/>
      <c r="BM173" s="100"/>
      <c r="BN173" s="151"/>
      <c r="BO173" s="98"/>
      <c r="BP173" s="5"/>
      <c r="BQ173" s="5"/>
      <c r="BR173" s="5"/>
      <c r="BS173" s="92"/>
      <c r="BT173" s="223"/>
      <c r="BU173" s="225"/>
      <c r="BV173" s="5"/>
      <c r="BW173" s="92"/>
      <c r="BX173" s="223"/>
      <c r="BY173" s="225"/>
      <c r="BZ173" s="5"/>
      <c r="CA173" s="92"/>
      <c r="CB173" s="223"/>
      <c r="CC173" s="2"/>
      <c r="CD173" s="105"/>
      <c r="CE173" s="5"/>
      <c r="CF173" s="92" t="str">
        <f>IF(ISBLANK(J173),"",(CONCATENATE(Reg_No_Format,#REF!,"-",TEXT(X173,"DDMM"),TEXT(B173,"0000"))))</f>
        <v/>
      </c>
      <c r="CG173" s="92"/>
      <c r="CH173" s="92"/>
      <c r="CI173" s="92"/>
      <c r="CJ173" s="185"/>
      <c r="CK173" s="106"/>
    </row>
    <row r="174" spans="2:89" ht="20.100000000000001" customHeight="1" x14ac:dyDescent="0.2">
      <c r="B174" s="221">
        <v>170</v>
      </c>
      <c r="C174" s="68"/>
      <c r="D174" s="186"/>
      <c r="E174" s="187"/>
      <c r="F174" s="188"/>
      <c r="G174" s="92"/>
      <c r="H174" s="92"/>
      <c r="I174" s="92"/>
      <c r="J174" s="92"/>
      <c r="K174" s="92"/>
      <c r="L174" s="92"/>
      <c r="M174" s="92"/>
      <c r="N174" s="92"/>
      <c r="O174" s="92"/>
      <c r="P174" s="92"/>
      <c r="Q174" s="5"/>
      <c r="R174" s="5"/>
      <c r="S174" s="5"/>
      <c r="T174" s="5"/>
      <c r="U174" s="5"/>
      <c r="V174" s="5"/>
      <c r="W174" s="5"/>
      <c r="X174" s="98"/>
      <c r="Y174" s="92"/>
      <c r="Z174" s="93"/>
      <c r="AA174" s="2"/>
      <c r="AB174" s="103"/>
      <c r="AC174" s="103"/>
      <c r="AD174" s="136"/>
      <c r="AE174" s="98"/>
      <c r="AF174" s="5"/>
      <c r="AG174" s="92"/>
      <c r="AH174" s="92"/>
      <c r="AI174" s="98"/>
      <c r="AJ174" s="92"/>
      <c r="AK174" s="92"/>
      <c r="AL174" s="92"/>
      <c r="AM174" s="92"/>
      <c r="AN174" s="98"/>
      <c r="AO174" s="92"/>
      <c r="AP174" s="92"/>
      <c r="AQ174" s="92"/>
      <c r="AR174" s="92"/>
      <c r="AS174" s="98"/>
      <c r="AT174" s="92"/>
      <c r="AU174" s="92"/>
      <c r="AV174" s="92"/>
      <c r="AW174" s="92"/>
      <c r="AX174" s="98"/>
      <c r="AY174" s="92"/>
      <c r="AZ174" s="92"/>
      <c r="BA174" s="92"/>
      <c r="BB174" s="92"/>
      <c r="BC174" s="98"/>
      <c r="BD174" s="92"/>
      <c r="BE174" s="92"/>
      <c r="BF174" s="92"/>
      <c r="BG174" s="92"/>
      <c r="BH174" s="98"/>
      <c r="BI174" s="106"/>
      <c r="BJ174" s="5"/>
      <c r="BK174" s="5"/>
      <c r="BL174" s="5"/>
      <c r="BM174" s="100"/>
      <c r="BN174" s="151"/>
      <c r="BO174" s="98"/>
      <c r="BP174" s="5"/>
      <c r="BQ174" s="5"/>
      <c r="BR174" s="5"/>
      <c r="BS174" s="92"/>
      <c r="BT174" s="223"/>
      <c r="BU174" s="225"/>
      <c r="BV174" s="5"/>
      <c r="BW174" s="92"/>
      <c r="BX174" s="223"/>
      <c r="BY174" s="225"/>
      <c r="BZ174" s="5"/>
      <c r="CA174" s="92"/>
      <c r="CB174" s="223"/>
      <c r="CC174" s="2"/>
      <c r="CD174" s="105"/>
      <c r="CE174" s="5"/>
      <c r="CF174" s="92" t="str">
        <f>IF(ISBLANK(J174),"",(CONCATENATE(Reg_No_Format,#REF!,"-",TEXT(X174,"DDMM"),TEXT(B174,"0000"))))</f>
        <v/>
      </c>
      <c r="CG174" s="92"/>
      <c r="CH174" s="92"/>
      <c r="CI174" s="92"/>
      <c r="CJ174" s="185"/>
      <c r="CK174" s="106"/>
    </row>
    <row r="175" spans="2:89" ht="20.100000000000001" customHeight="1" x14ac:dyDescent="0.2">
      <c r="B175" s="221">
        <v>171</v>
      </c>
      <c r="C175" s="68"/>
      <c r="D175" s="186"/>
      <c r="E175" s="187"/>
      <c r="F175" s="188"/>
      <c r="G175" s="92"/>
      <c r="H175" s="92"/>
      <c r="I175" s="92"/>
      <c r="J175" s="92"/>
      <c r="K175" s="92"/>
      <c r="L175" s="92"/>
      <c r="M175" s="92"/>
      <c r="N175" s="92"/>
      <c r="O175" s="92"/>
      <c r="P175" s="92"/>
      <c r="Q175" s="5"/>
      <c r="R175" s="5"/>
      <c r="S175" s="5"/>
      <c r="T175" s="5"/>
      <c r="U175" s="5"/>
      <c r="V175" s="5"/>
      <c r="W175" s="5"/>
      <c r="X175" s="98"/>
      <c r="Y175" s="92"/>
      <c r="Z175" s="93"/>
      <c r="AA175" s="2"/>
      <c r="AB175" s="103"/>
      <c r="AC175" s="103"/>
      <c r="AD175" s="136"/>
      <c r="AE175" s="98"/>
      <c r="AF175" s="5"/>
      <c r="AG175" s="92"/>
      <c r="AH175" s="92"/>
      <c r="AI175" s="98"/>
      <c r="AJ175" s="92"/>
      <c r="AK175" s="92"/>
      <c r="AL175" s="92"/>
      <c r="AM175" s="92"/>
      <c r="AN175" s="98"/>
      <c r="AO175" s="92"/>
      <c r="AP175" s="92"/>
      <c r="AQ175" s="92"/>
      <c r="AR175" s="92"/>
      <c r="AS175" s="98"/>
      <c r="AT175" s="92"/>
      <c r="AU175" s="92"/>
      <c r="AV175" s="92"/>
      <c r="AW175" s="92"/>
      <c r="AX175" s="98"/>
      <c r="AY175" s="92"/>
      <c r="AZ175" s="92"/>
      <c r="BA175" s="92"/>
      <c r="BB175" s="92"/>
      <c r="BC175" s="98"/>
      <c r="BD175" s="92"/>
      <c r="BE175" s="92"/>
      <c r="BF175" s="92"/>
      <c r="BG175" s="92"/>
      <c r="BH175" s="98"/>
      <c r="BI175" s="106"/>
      <c r="BJ175" s="5"/>
      <c r="BK175" s="5"/>
      <c r="BL175" s="5"/>
      <c r="BM175" s="100"/>
      <c r="BN175" s="151"/>
      <c r="BO175" s="98"/>
      <c r="BP175" s="5"/>
      <c r="BQ175" s="5"/>
      <c r="BR175" s="5"/>
      <c r="BS175" s="92"/>
      <c r="BT175" s="223"/>
      <c r="BU175" s="225"/>
      <c r="BV175" s="5"/>
      <c r="BW175" s="92"/>
      <c r="BX175" s="223"/>
      <c r="BY175" s="225"/>
      <c r="BZ175" s="5"/>
      <c r="CA175" s="92"/>
      <c r="CB175" s="223"/>
      <c r="CC175" s="2"/>
      <c r="CD175" s="105"/>
      <c r="CE175" s="5"/>
      <c r="CF175" s="92" t="str">
        <f>IF(ISBLANK(J175),"",(CONCATENATE(Reg_No_Format,#REF!,"-",TEXT(X175,"DDMM"),TEXT(B175,"0000"))))</f>
        <v/>
      </c>
      <c r="CG175" s="92"/>
      <c r="CH175" s="92"/>
      <c r="CI175" s="92"/>
      <c r="CJ175" s="185"/>
      <c r="CK175" s="106"/>
    </row>
    <row r="176" spans="2:89" ht="20.100000000000001" customHeight="1" x14ac:dyDescent="0.2">
      <c r="B176" s="221">
        <v>172</v>
      </c>
      <c r="C176" s="68"/>
      <c r="D176" s="186"/>
      <c r="E176" s="187"/>
      <c r="F176" s="188"/>
      <c r="G176" s="92"/>
      <c r="H176" s="92"/>
      <c r="I176" s="92"/>
      <c r="J176" s="92"/>
      <c r="K176" s="92"/>
      <c r="L176" s="92"/>
      <c r="M176" s="92"/>
      <c r="N176" s="92"/>
      <c r="O176" s="92"/>
      <c r="P176" s="92"/>
      <c r="Q176" s="5"/>
      <c r="R176" s="5"/>
      <c r="S176" s="5"/>
      <c r="T176" s="5"/>
      <c r="U176" s="5"/>
      <c r="V176" s="5"/>
      <c r="W176" s="5"/>
      <c r="X176" s="98"/>
      <c r="Y176" s="92"/>
      <c r="Z176" s="93"/>
      <c r="AA176" s="2"/>
      <c r="AB176" s="103"/>
      <c r="AC176" s="103"/>
      <c r="AD176" s="136"/>
      <c r="AE176" s="98"/>
      <c r="AF176" s="5"/>
      <c r="AG176" s="92"/>
      <c r="AH176" s="92"/>
      <c r="AI176" s="98"/>
      <c r="AJ176" s="92"/>
      <c r="AK176" s="92"/>
      <c r="AL176" s="92"/>
      <c r="AM176" s="92"/>
      <c r="AN176" s="98"/>
      <c r="AO176" s="92"/>
      <c r="AP176" s="92"/>
      <c r="AQ176" s="92"/>
      <c r="AR176" s="92"/>
      <c r="AS176" s="98"/>
      <c r="AT176" s="92"/>
      <c r="AU176" s="92"/>
      <c r="AV176" s="92"/>
      <c r="AW176" s="92"/>
      <c r="AX176" s="98"/>
      <c r="AY176" s="92"/>
      <c r="AZ176" s="92"/>
      <c r="BA176" s="92"/>
      <c r="BB176" s="92"/>
      <c r="BC176" s="98"/>
      <c r="BD176" s="92"/>
      <c r="BE176" s="92"/>
      <c r="BF176" s="92"/>
      <c r="BG176" s="92"/>
      <c r="BH176" s="98"/>
      <c r="BI176" s="106"/>
      <c r="BJ176" s="5"/>
      <c r="BK176" s="5"/>
      <c r="BL176" s="5"/>
      <c r="BM176" s="100"/>
      <c r="BN176" s="151"/>
      <c r="BO176" s="98"/>
      <c r="BP176" s="5"/>
      <c r="BQ176" s="5"/>
      <c r="BR176" s="5"/>
      <c r="BS176" s="92"/>
      <c r="BT176" s="223"/>
      <c r="BU176" s="225"/>
      <c r="BV176" s="5"/>
      <c r="BW176" s="92"/>
      <c r="BX176" s="223"/>
      <c r="BY176" s="225"/>
      <c r="BZ176" s="5"/>
      <c r="CA176" s="92"/>
      <c r="CB176" s="223"/>
      <c r="CC176" s="2"/>
      <c r="CD176" s="105"/>
      <c r="CE176" s="5"/>
      <c r="CF176" s="92" t="str">
        <f>IF(ISBLANK(J176),"",(CONCATENATE(Reg_No_Format,#REF!,"-",TEXT(X176,"DDMM"),TEXT(B176,"0000"))))</f>
        <v/>
      </c>
      <c r="CG176" s="92"/>
      <c r="CH176" s="92"/>
      <c r="CI176" s="92"/>
      <c r="CJ176" s="185"/>
      <c r="CK176" s="106"/>
    </row>
    <row r="177" spans="2:89" ht="20.100000000000001" customHeight="1" x14ac:dyDescent="0.2">
      <c r="B177" s="221">
        <v>173</v>
      </c>
      <c r="C177" s="68"/>
      <c r="D177" s="186"/>
      <c r="E177" s="187"/>
      <c r="F177" s="188"/>
      <c r="G177" s="92"/>
      <c r="H177" s="92"/>
      <c r="I177" s="92"/>
      <c r="J177" s="92"/>
      <c r="K177" s="92"/>
      <c r="L177" s="92"/>
      <c r="M177" s="92"/>
      <c r="N177" s="92"/>
      <c r="O177" s="92"/>
      <c r="P177" s="92"/>
      <c r="Q177" s="5"/>
      <c r="R177" s="5"/>
      <c r="S177" s="5"/>
      <c r="T177" s="5"/>
      <c r="U177" s="5"/>
      <c r="V177" s="5"/>
      <c r="W177" s="5"/>
      <c r="X177" s="98"/>
      <c r="Y177" s="92"/>
      <c r="Z177" s="93"/>
      <c r="AA177" s="2"/>
      <c r="AB177" s="103"/>
      <c r="AC177" s="103"/>
      <c r="AD177" s="136"/>
      <c r="AE177" s="98"/>
      <c r="AF177" s="5"/>
      <c r="AG177" s="92"/>
      <c r="AH177" s="92"/>
      <c r="AI177" s="98"/>
      <c r="AJ177" s="92"/>
      <c r="AK177" s="92"/>
      <c r="AL177" s="92"/>
      <c r="AM177" s="92"/>
      <c r="AN177" s="98"/>
      <c r="AO177" s="92"/>
      <c r="AP177" s="92"/>
      <c r="AQ177" s="92"/>
      <c r="AR177" s="92"/>
      <c r="AS177" s="98"/>
      <c r="AT177" s="92"/>
      <c r="AU177" s="92"/>
      <c r="AV177" s="92"/>
      <c r="AW177" s="92"/>
      <c r="AX177" s="98"/>
      <c r="AY177" s="92"/>
      <c r="AZ177" s="92"/>
      <c r="BA177" s="92"/>
      <c r="BB177" s="92"/>
      <c r="BC177" s="98"/>
      <c r="BD177" s="92"/>
      <c r="BE177" s="92"/>
      <c r="BF177" s="92"/>
      <c r="BG177" s="92"/>
      <c r="BH177" s="98"/>
      <c r="BI177" s="106"/>
      <c r="BJ177" s="5"/>
      <c r="BK177" s="5"/>
      <c r="BL177" s="5"/>
      <c r="BM177" s="100"/>
      <c r="BN177" s="151"/>
      <c r="BO177" s="98"/>
      <c r="BP177" s="5"/>
      <c r="BQ177" s="5"/>
      <c r="BR177" s="5"/>
      <c r="BS177" s="92"/>
      <c r="BT177" s="223"/>
      <c r="BU177" s="225"/>
      <c r="BV177" s="5"/>
      <c r="BW177" s="92"/>
      <c r="BX177" s="223"/>
      <c r="BY177" s="225"/>
      <c r="BZ177" s="5"/>
      <c r="CA177" s="92"/>
      <c r="CB177" s="223"/>
      <c r="CC177" s="2"/>
      <c r="CD177" s="105"/>
      <c r="CE177" s="5"/>
      <c r="CF177" s="92" t="str">
        <f>IF(ISBLANK(J177),"",(CONCATENATE(Reg_No_Format,#REF!,"-",TEXT(X177,"DDMM"),TEXT(B177,"0000"))))</f>
        <v/>
      </c>
      <c r="CG177" s="92"/>
      <c r="CH177" s="92"/>
      <c r="CI177" s="92"/>
      <c r="CJ177" s="185"/>
      <c r="CK177" s="106"/>
    </row>
    <row r="178" spans="2:89" ht="20.100000000000001" customHeight="1" x14ac:dyDescent="0.2">
      <c r="B178" s="221">
        <v>174</v>
      </c>
      <c r="C178" s="68"/>
      <c r="D178" s="186"/>
      <c r="E178" s="187"/>
      <c r="F178" s="188"/>
      <c r="G178" s="92"/>
      <c r="H178" s="92"/>
      <c r="I178" s="92"/>
      <c r="J178" s="92"/>
      <c r="K178" s="92"/>
      <c r="L178" s="92"/>
      <c r="M178" s="92"/>
      <c r="N178" s="92"/>
      <c r="O178" s="92"/>
      <c r="P178" s="92"/>
      <c r="Q178" s="5"/>
      <c r="R178" s="5"/>
      <c r="S178" s="5"/>
      <c r="T178" s="5"/>
      <c r="U178" s="5"/>
      <c r="V178" s="5"/>
      <c r="W178" s="5"/>
      <c r="X178" s="98"/>
      <c r="Y178" s="92"/>
      <c r="Z178" s="93"/>
      <c r="AA178" s="2"/>
      <c r="AB178" s="103"/>
      <c r="AC178" s="103"/>
      <c r="AD178" s="136"/>
      <c r="AE178" s="98"/>
      <c r="AF178" s="5"/>
      <c r="AG178" s="92"/>
      <c r="AH178" s="92"/>
      <c r="AI178" s="98"/>
      <c r="AJ178" s="92"/>
      <c r="AK178" s="92"/>
      <c r="AL178" s="92"/>
      <c r="AM178" s="92"/>
      <c r="AN178" s="98"/>
      <c r="AO178" s="92"/>
      <c r="AP178" s="92"/>
      <c r="AQ178" s="92"/>
      <c r="AR178" s="92"/>
      <c r="AS178" s="98"/>
      <c r="AT178" s="92"/>
      <c r="AU178" s="92"/>
      <c r="AV178" s="92"/>
      <c r="AW178" s="92"/>
      <c r="AX178" s="98"/>
      <c r="AY178" s="92"/>
      <c r="AZ178" s="92"/>
      <c r="BA178" s="92"/>
      <c r="BB178" s="92"/>
      <c r="BC178" s="98"/>
      <c r="BD178" s="92"/>
      <c r="BE178" s="92"/>
      <c r="BF178" s="92"/>
      <c r="BG178" s="92"/>
      <c r="BH178" s="98"/>
      <c r="BI178" s="106"/>
      <c r="BJ178" s="5"/>
      <c r="BK178" s="5"/>
      <c r="BL178" s="5"/>
      <c r="BM178" s="100"/>
      <c r="BN178" s="151"/>
      <c r="BO178" s="98"/>
      <c r="BP178" s="5"/>
      <c r="BQ178" s="5"/>
      <c r="BR178" s="5"/>
      <c r="BS178" s="92"/>
      <c r="BT178" s="223"/>
      <c r="BU178" s="225"/>
      <c r="BV178" s="5"/>
      <c r="BW178" s="92"/>
      <c r="BX178" s="223"/>
      <c r="BY178" s="225"/>
      <c r="BZ178" s="5"/>
      <c r="CA178" s="92"/>
      <c r="CB178" s="223"/>
      <c r="CC178" s="2"/>
      <c r="CD178" s="105"/>
      <c r="CE178" s="5"/>
      <c r="CF178" s="92" t="str">
        <f>IF(ISBLANK(J178),"",(CONCATENATE(Reg_No_Format,#REF!,"-",TEXT(X178,"DDMM"),TEXT(B178,"0000"))))</f>
        <v/>
      </c>
      <c r="CG178" s="92"/>
      <c r="CH178" s="92"/>
      <c r="CI178" s="92"/>
      <c r="CJ178" s="185"/>
      <c r="CK178" s="106"/>
    </row>
    <row r="179" spans="2:89" ht="20.100000000000001" customHeight="1" x14ac:dyDescent="0.2">
      <c r="B179" s="221">
        <v>175</v>
      </c>
      <c r="C179" s="68"/>
      <c r="D179" s="186"/>
      <c r="E179" s="187"/>
      <c r="F179" s="188"/>
      <c r="G179" s="92"/>
      <c r="H179" s="92"/>
      <c r="I179" s="92"/>
      <c r="J179" s="92"/>
      <c r="K179" s="92"/>
      <c r="L179" s="92"/>
      <c r="M179" s="92"/>
      <c r="N179" s="92"/>
      <c r="O179" s="92"/>
      <c r="P179" s="92"/>
      <c r="Q179" s="5"/>
      <c r="R179" s="5"/>
      <c r="S179" s="5"/>
      <c r="T179" s="5"/>
      <c r="U179" s="5"/>
      <c r="V179" s="5"/>
      <c r="W179" s="5"/>
      <c r="X179" s="98"/>
      <c r="Y179" s="92"/>
      <c r="Z179" s="93"/>
      <c r="AA179" s="2"/>
      <c r="AB179" s="103"/>
      <c r="AC179" s="103"/>
      <c r="AD179" s="136"/>
      <c r="AE179" s="98"/>
      <c r="AF179" s="5"/>
      <c r="AG179" s="92"/>
      <c r="AH179" s="92"/>
      <c r="AI179" s="98"/>
      <c r="AJ179" s="92"/>
      <c r="AK179" s="92"/>
      <c r="AL179" s="92"/>
      <c r="AM179" s="92"/>
      <c r="AN179" s="98"/>
      <c r="AO179" s="92"/>
      <c r="AP179" s="92"/>
      <c r="AQ179" s="92"/>
      <c r="AR179" s="92"/>
      <c r="AS179" s="98"/>
      <c r="AT179" s="92"/>
      <c r="AU179" s="92"/>
      <c r="AV179" s="92"/>
      <c r="AW179" s="92"/>
      <c r="AX179" s="98"/>
      <c r="AY179" s="92"/>
      <c r="AZ179" s="92"/>
      <c r="BA179" s="92"/>
      <c r="BB179" s="92"/>
      <c r="BC179" s="98"/>
      <c r="BD179" s="92"/>
      <c r="BE179" s="92"/>
      <c r="BF179" s="92"/>
      <c r="BG179" s="92"/>
      <c r="BH179" s="98"/>
      <c r="BI179" s="106"/>
      <c r="BJ179" s="5"/>
      <c r="BK179" s="5"/>
      <c r="BL179" s="5"/>
      <c r="BM179" s="100"/>
      <c r="BN179" s="151"/>
      <c r="BO179" s="98"/>
      <c r="BP179" s="5"/>
      <c r="BQ179" s="5"/>
      <c r="BR179" s="5"/>
      <c r="BS179" s="92"/>
      <c r="BT179" s="223"/>
      <c r="BU179" s="225"/>
      <c r="BV179" s="5"/>
      <c r="BW179" s="92"/>
      <c r="BX179" s="223"/>
      <c r="BY179" s="225"/>
      <c r="BZ179" s="5"/>
      <c r="CA179" s="92"/>
      <c r="CB179" s="223"/>
      <c r="CC179" s="2"/>
      <c r="CD179" s="105"/>
      <c r="CE179" s="5"/>
      <c r="CF179" s="92" t="str">
        <f>IF(ISBLANK(J179),"",(CONCATENATE(Reg_No_Format,#REF!,"-",TEXT(X179,"DDMM"),TEXT(B179,"0000"))))</f>
        <v/>
      </c>
      <c r="CG179" s="92"/>
      <c r="CH179" s="92"/>
      <c r="CI179" s="92"/>
      <c r="CJ179" s="185"/>
      <c r="CK179" s="106"/>
    </row>
    <row r="180" spans="2:89" ht="20.100000000000001" customHeight="1" x14ac:dyDescent="0.2">
      <c r="B180" s="221">
        <v>176</v>
      </c>
      <c r="C180" s="68"/>
      <c r="D180" s="186"/>
      <c r="E180" s="187"/>
      <c r="F180" s="188"/>
      <c r="G180" s="92"/>
      <c r="H180" s="92"/>
      <c r="I180" s="92"/>
      <c r="J180" s="92"/>
      <c r="K180" s="92"/>
      <c r="L180" s="92"/>
      <c r="M180" s="92"/>
      <c r="N180" s="92"/>
      <c r="O180" s="92"/>
      <c r="P180" s="92"/>
      <c r="Q180" s="5"/>
      <c r="R180" s="5"/>
      <c r="S180" s="5"/>
      <c r="T180" s="5"/>
      <c r="U180" s="5"/>
      <c r="V180" s="5"/>
      <c r="W180" s="5"/>
      <c r="X180" s="98"/>
      <c r="Y180" s="92"/>
      <c r="Z180" s="93"/>
      <c r="AA180" s="2"/>
      <c r="AB180" s="103"/>
      <c r="AC180" s="103"/>
      <c r="AD180" s="136"/>
      <c r="AE180" s="98"/>
      <c r="AF180" s="5"/>
      <c r="AG180" s="92"/>
      <c r="AH180" s="92"/>
      <c r="AI180" s="98"/>
      <c r="AJ180" s="92"/>
      <c r="AK180" s="92"/>
      <c r="AL180" s="92"/>
      <c r="AM180" s="92"/>
      <c r="AN180" s="98"/>
      <c r="AO180" s="92"/>
      <c r="AP180" s="92"/>
      <c r="AQ180" s="92"/>
      <c r="AR180" s="92"/>
      <c r="AS180" s="98"/>
      <c r="AT180" s="92"/>
      <c r="AU180" s="92"/>
      <c r="AV180" s="92"/>
      <c r="AW180" s="92"/>
      <c r="AX180" s="98"/>
      <c r="AY180" s="92"/>
      <c r="AZ180" s="92"/>
      <c r="BA180" s="92"/>
      <c r="BB180" s="92"/>
      <c r="BC180" s="98"/>
      <c r="BD180" s="92"/>
      <c r="BE180" s="92"/>
      <c r="BF180" s="92"/>
      <c r="BG180" s="92"/>
      <c r="BH180" s="98"/>
      <c r="BI180" s="106"/>
      <c r="BJ180" s="5"/>
      <c r="BK180" s="5"/>
      <c r="BL180" s="5"/>
      <c r="BM180" s="100"/>
      <c r="BN180" s="151"/>
      <c r="BO180" s="98"/>
      <c r="BP180" s="5"/>
      <c r="BQ180" s="5"/>
      <c r="BR180" s="5"/>
      <c r="BS180" s="92"/>
      <c r="BT180" s="223"/>
      <c r="BU180" s="225"/>
      <c r="BV180" s="5"/>
      <c r="BW180" s="92"/>
      <c r="BX180" s="223"/>
      <c r="BY180" s="225"/>
      <c r="BZ180" s="5"/>
      <c r="CA180" s="92"/>
      <c r="CB180" s="223"/>
      <c r="CC180" s="2"/>
      <c r="CD180" s="105"/>
      <c r="CE180" s="5"/>
      <c r="CF180" s="92" t="str">
        <f>IF(ISBLANK(J180),"",(CONCATENATE(Reg_No_Format,#REF!,"-",TEXT(X180,"DDMM"),TEXT(B180,"0000"))))</f>
        <v/>
      </c>
      <c r="CG180" s="92"/>
      <c r="CH180" s="92"/>
      <c r="CI180" s="92"/>
      <c r="CJ180" s="185"/>
      <c r="CK180" s="106"/>
    </row>
    <row r="181" spans="2:89" ht="20.100000000000001" customHeight="1" x14ac:dyDescent="0.2">
      <c r="B181" s="221">
        <v>177</v>
      </c>
      <c r="C181" s="68"/>
      <c r="D181" s="186"/>
      <c r="E181" s="187"/>
      <c r="F181" s="188"/>
      <c r="G181" s="92"/>
      <c r="H181" s="92"/>
      <c r="I181" s="92"/>
      <c r="J181" s="92"/>
      <c r="K181" s="92"/>
      <c r="L181" s="92"/>
      <c r="M181" s="92"/>
      <c r="N181" s="92"/>
      <c r="O181" s="92"/>
      <c r="P181" s="92"/>
      <c r="Q181" s="5"/>
      <c r="R181" s="5"/>
      <c r="S181" s="5"/>
      <c r="T181" s="5"/>
      <c r="U181" s="5"/>
      <c r="V181" s="5"/>
      <c r="W181" s="5"/>
      <c r="X181" s="98"/>
      <c r="Y181" s="92"/>
      <c r="Z181" s="93"/>
      <c r="AA181" s="2"/>
      <c r="AB181" s="103"/>
      <c r="AC181" s="103"/>
      <c r="AD181" s="136"/>
      <c r="AE181" s="98"/>
      <c r="AF181" s="5"/>
      <c r="AG181" s="92"/>
      <c r="AH181" s="92"/>
      <c r="AI181" s="98"/>
      <c r="AJ181" s="92"/>
      <c r="AK181" s="92"/>
      <c r="AL181" s="92"/>
      <c r="AM181" s="92"/>
      <c r="AN181" s="98"/>
      <c r="AO181" s="92"/>
      <c r="AP181" s="92"/>
      <c r="AQ181" s="92"/>
      <c r="AR181" s="92"/>
      <c r="AS181" s="98"/>
      <c r="AT181" s="92"/>
      <c r="AU181" s="92"/>
      <c r="AV181" s="92"/>
      <c r="AW181" s="92"/>
      <c r="AX181" s="98"/>
      <c r="AY181" s="92"/>
      <c r="AZ181" s="92"/>
      <c r="BA181" s="92"/>
      <c r="BB181" s="92"/>
      <c r="BC181" s="98"/>
      <c r="BD181" s="92"/>
      <c r="BE181" s="92"/>
      <c r="BF181" s="92"/>
      <c r="BG181" s="92"/>
      <c r="BH181" s="98"/>
      <c r="BI181" s="106"/>
      <c r="BJ181" s="5"/>
      <c r="BK181" s="5"/>
      <c r="BL181" s="5"/>
      <c r="BM181" s="100"/>
      <c r="BN181" s="151"/>
      <c r="BO181" s="98"/>
      <c r="BP181" s="5"/>
      <c r="BQ181" s="5"/>
      <c r="BR181" s="5"/>
      <c r="BS181" s="92"/>
      <c r="BT181" s="223"/>
      <c r="BU181" s="225"/>
      <c r="BV181" s="5"/>
      <c r="BW181" s="92"/>
      <c r="BX181" s="223"/>
      <c r="BY181" s="225"/>
      <c r="BZ181" s="5"/>
      <c r="CA181" s="92"/>
      <c r="CB181" s="223"/>
      <c r="CC181" s="2"/>
      <c r="CD181" s="105"/>
      <c r="CE181" s="5"/>
      <c r="CF181" s="92" t="str">
        <f>IF(ISBLANK(J181),"",(CONCATENATE(Reg_No_Format,#REF!,"-",TEXT(X181,"DDMM"),TEXT(B181,"0000"))))</f>
        <v/>
      </c>
      <c r="CG181" s="92"/>
      <c r="CH181" s="92"/>
      <c r="CI181" s="92"/>
      <c r="CJ181" s="185"/>
      <c r="CK181" s="106"/>
    </row>
    <row r="182" spans="2:89" ht="20.100000000000001" customHeight="1" x14ac:dyDescent="0.2">
      <c r="B182" s="221">
        <v>178</v>
      </c>
      <c r="C182" s="68"/>
      <c r="D182" s="186"/>
      <c r="E182" s="187"/>
      <c r="F182" s="188"/>
      <c r="G182" s="92"/>
      <c r="H182" s="92"/>
      <c r="I182" s="92"/>
      <c r="J182" s="92"/>
      <c r="K182" s="92"/>
      <c r="L182" s="92"/>
      <c r="M182" s="92"/>
      <c r="N182" s="92"/>
      <c r="O182" s="92"/>
      <c r="P182" s="92"/>
      <c r="Q182" s="5"/>
      <c r="R182" s="5"/>
      <c r="S182" s="5"/>
      <c r="T182" s="5"/>
      <c r="U182" s="5"/>
      <c r="V182" s="5"/>
      <c r="W182" s="5"/>
      <c r="X182" s="98"/>
      <c r="Y182" s="92"/>
      <c r="Z182" s="93"/>
      <c r="AA182" s="2"/>
      <c r="AB182" s="103"/>
      <c r="AC182" s="103"/>
      <c r="AD182" s="136"/>
      <c r="AE182" s="98"/>
      <c r="AF182" s="5"/>
      <c r="AG182" s="92"/>
      <c r="AH182" s="92"/>
      <c r="AI182" s="98"/>
      <c r="AJ182" s="92"/>
      <c r="AK182" s="92"/>
      <c r="AL182" s="92"/>
      <c r="AM182" s="92"/>
      <c r="AN182" s="98"/>
      <c r="AO182" s="92"/>
      <c r="AP182" s="92"/>
      <c r="AQ182" s="92"/>
      <c r="AR182" s="92"/>
      <c r="AS182" s="98"/>
      <c r="AT182" s="92"/>
      <c r="AU182" s="92"/>
      <c r="AV182" s="92"/>
      <c r="AW182" s="92"/>
      <c r="AX182" s="98"/>
      <c r="AY182" s="92"/>
      <c r="AZ182" s="92"/>
      <c r="BA182" s="92"/>
      <c r="BB182" s="92"/>
      <c r="BC182" s="98"/>
      <c r="BD182" s="92"/>
      <c r="BE182" s="92"/>
      <c r="BF182" s="92"/>
      <c r="BG182" s="92"/>
      <c r="BH182" s="98"/>
      <c r="BI182" s="106"/>
      <c r="BJ182" s="5"/>
      <c r="BK182" s="5"/>
      <c r="BL182" s="5"/>
      <c r="BM182" s="100"/>
      <c r="BN182" s="151"/>
      <c r="BO182" s="98"/>
      <c r="BP182" s="5"/>
      <c r="BQ182" s="5"/>
      <c r="BR182" s="5"/>
      <c r="BS182" s="92"/>
      <c r="BT182" s="223"/>
      <c r="BU182" s="225"/>
      <c r="BV182" s="5"/>
      <c r="BW182" s="92"/>
      <c r="BX182" s="223"/>
      <c r="BY182" s="225"/>
      <c r="BZ182" s="5"/>
      <c r="CA182" s="92"/>
      <c r="CB182" s="223"/>
      <c r="CC182" s="2"/>
      <c r="CD182" s="105"/>
      <c r="CE182" s="5"/>
      <c r="CF182" s="92" t="str">
        <f>IF(ISBLANK(J182),"",(CONCATENATE(Reg_No_Format,#REF!,"-",TEXT(X182,"DDMM"),TEXT(B182,"0000"))))</f>
        <v/>
      </c>
      <c r="CG182" s="92"/>
      <c r="CH182" s="92"/>
      <c r="CI182" s="92"/>
      <c r="CJ182" s="185"/>
      <c r="CK182" s="106"/>
    </row>
    <row r="183" spans="2:89" ht="20.100000000000001" customHeight="1" x14ac:dyDescent="0.2">
      <c r="B183" s="221">
        <v>179</v>
      </c>
      <c r="C183" s="68"/>
      <c r="D183" s="186"/>
      <c r="E183" s="187"/>
      <c r="F183" s="188"/>
      <c r="G183" s="92"/>
      <c r="H183" s="92"/>
      <c r="I183" s="92"/>
      <c r="J183" s="92"/>
      <c r="K183" s="92"/>
      <c r="L183" s="92"/>
      <c r="M183" s="92"/>
      <c r="N183" s="92"/>
      <c r="O183" s="92"/>
      <c r="P183" s="92"/>
      <c r="Q183" s="5"/>
      <c r="R183" s="5"/>
      <c r="S183" s="5"/>
      <c r="T183" s="5"/>
      <c r="U183" s="5"/>
      <c r="V183" s="5"/>
      <c r="W183" s="5"/>
      <c r="X183" s="98"/>
      <c r="Y183" s="92"/>
      <c r="Z183" s="93"/>
      <c r="AA183" s="2"/>
      <c r="AB183" s="103"/>
      <c r="AC183" s="103"/>
      <c r="AD183" s="136"/>
      <c r="AE183" s="98"/>
      <c r="AF183" s="5"/>
      <c r="AG183" s="92"/>
      <c r="AH183" s="92"/>
      <c r="AI183" s="98"/>
      <c r="AJ183" s="92"/>
      <c r="AK183" s="92"/>
      <c r="AL183" s="92"/>
      <c r="AM183" s="92"/>
      <c r="AN183" s="98"/>
      <c r="AO183" s="92"/>
      <c r="AP183" s="92"/>
      <c r="AQ183" s="92"/>
      <c r="AR183" s="92"/>
      <c r="AS183" s="98"/>
      <c r="AT183" s="92"/>
      <c r="AU183" s="92"/>
      <c r="AV183" s="92"/>
      <c r="AW183" s="92"/>
      <c r="AX183" s="98"/>
      <c r="AY183" s="92"/>
      <c r="AZ183" s="92"/>
      <c r="BA183" s="92"/>
      <c r="BB183" s="92"/>
      <c r="BC183" s="98"/>
      <c r="BD183" s="92"/>
      <c r="BE183" s="92"/>
      <c r="BF183" s="92"/>
      <c r="BG183" s="92"/>
      <c r="BH183" s="98"/>
      <c r="BI183" s="106"/>
      <c r="BJ183" s="5"/>
      <c r="BK183" s="5"/>
      <c r="BL183" s="5"/>
      <c r="BM183" s="100"/>
      <c r="BN183" s="151"/>
      <c r="BO183" s="98"/>
      <c r="BP183" s="5"/>
      <c r="BQ183" s="5"/>
      <c r="BR183" s="5"/>
      <c r="BS183" s="92"/>
      <c r="BT183" s="223"/>
      <c r="BU183" s="225"/>
      <c r="BV183" s="5"/>
      <c r="BW183" s="92"/>
      <c r="BX183" s="223"/>
      <c r="BY183" s="225"/>
      <c r="BZ183" s="5"/>
      <c r="CA183" s="92"/>
      <c r="CB183" s="223"/>
      <c r="CC183" s="2"/>
      <c r="CD183" s="105"/>
      <c r="CE183" s="5"/>
      <c r="CF183" s="92" t="str">
        <f>IF(ISBLANK(J183),"",(CONCATENATE(Reg_No_Format,#REF!,"-",TEXT(X183,"DDMM"),TEXT(B183,"0000"))))</f>
        <v/>
      </c>
      <c r="CG183" s="92"/>
      <c r="CH183" s="92"/>
      <c r="CI183" s="92"/>
      <c r="CJ183" s="185"/>
      <c r="CK183" s="106"/>
    </row>
    <row r="184" spans="2:89" ht="20.100000000000001" customHeight="1" x14ac:dyDescent="0.2">
      <c r="B184" s="221">
        <v>180</v>
      </c>
      <c r="C184" s="68"/>
      <c r="D184" s="186"/>
      <c r="E184" s="187"/>
      <c r="F184" s="188"/>
      <c r="G184" s="92"/>
      <c r="H184" s="92"/>
      <c r="I184" s="92"/>
      <c r="J184" s="92"/>
      <c r="K184" s="92"/>
      <c r="L184" s="92"/>
      <c r="M184" s="92"/>
      <c r="N184" s="92"/>
      <c r="O184" s="92"/>
      <c r="P184" s="92"/>
      <c r="Q184" s="5"/>
      <c r="R184" s="5"/>
      <c r="S184" s="5"/>
      <c r="T184" s="5"/>
      <c r="U184" s="5"/>
      <c r="V184" s="5"/>
      <c r="W184" s="5"/>
      <c r="X184" s="98"/>
      <c r="Y184" s="92"/>
      <c r="Z184" s="93"/>
      <c r="AA184" s="2"/>
      <c r="AB184" s="103"/>
      <c r="AC184" s="103"/>
      <c r="AD184" s="136"/>
      <c r="AE184" s="98"/>
      <c r="AF184" s="5"/>
      <c r="AG184" s="92"/>
      <c r="AH184" s="92"/>
      <c r="AI184" s="98"/>
      <c r="AJ184" s="92"/>
      <c r="AK184" s="92"/>
      <c r="AL184" s="92"/>
      <c r="AM184" s="92"/>
      <c r="AN184" s="98"/>
      <c r="AO184" s="92"/>
      <c r="AP184" s="92"/>
      <c r="AQ184" s="92"/>
      <c r="AR184" s="92"/>
      <c r="AS184" s="98"/>
      <c r="AT184" s="92"/>
      <c r="AU184" s="92"/>
      <c r="AV184" s="92"/>
      <c r="AW184" s="92"/>
      <c r="AX184" s="98"/>
      <c r="AY184" s="92"/>
      <c r="AZ184" s="92"/>
      <c r="BA184" s="92"/>
      <c r="BB184" s="92"/>
      <c r="BC184" s="98"/>
      <c r="BD184" s="92"/>
      <c r="BE184" s="92"/>
      <c r="BF184" s="92"/>
      <c r="BG184" s="92"/>
      <c r="BH184" s="98"/>
      <c r="BI184" s="106"/>
      <c r="BJ184" s="5"/>
      <c r="BK184" s="5"/>
      <c r="BL184" s="5"/>
      <c r="BM184" s="100"/>
      <c r="BN184" s="151"/>
      <c r="BO184" s="98"/>
      <c r="BP184" s="5"/>
      <c r="BQ184" s="5"/>
      <c r="BR184" s="5"/>
      <c r="BS184" s="92"/>
      <c r="BT184" s="223"/>
      <c r="BU184" s="225"/>
      <c r="BV184" s="5"/>
      <c r="BW184" s="92"/>
      <c r="BX184" s="223"/>
      <c r="BY184" s="225"/>
      <c r="BZ184" s="5"/>
      <c r="CA184" s="92"/>
      <c r="CB184" s="223"/>
      <c r="CC184" s="2"/>
      <c r="CD184" s="105"/>
      <c r="CE184" s="5"/>
      <c r="CF184" s="92" t="str">
        <f>IF(ISBLANK(J184),"",(CONCATENATE(Reg_No_Format,#REF!,"-",TEXT(X184,"DDMM"),TEXT(B184,"0000"))))</f>
        <v/>
      </c>
      <c r="CG184" s="92"/>
      <c r="CH184" s="92"/>
      <c r="CI184" s="92"/>
      <c r="CJ184" s="185"/>
      <c r="CK184" s="106"/>
    </row>
    <row r="185" spans="2:89" ht="20.100000000000001" customHeight="1" x14ac:dyDescent="0.2">
      <c r="B185" s="221">
        <v>181</v>
      </c>
      <c r="C185" s="68"/>
      <c r="D185" s="186"/>
      <c r="E185" s="187"/>
      <c r="F185" s="188"/>
      <c r="G185" s="92"/>
      <c r="H185" s="92"/>
      <c r="I185" s="92"/>
      <c r="J185" s="92"/>
      <c r="K185" s="92"/>
      <c r="L185" s="92"/>
      <c r="M185" s="92"/>
      <c r="N185" s="92"/>
      <c r="O185" s="92"/>
      <c r="P185" s="92"/>
      <c r="Q185" s="5"/>
      <c r="R185" s="5"/>
      <c r="S185" s="5"/>
      <c r="T185" s="5"/>
      <c r="U185" s="5"/>
      <c r="V185" s="5"/>
      <c r="W185" s="5"/>
      <c r="X185" s="98"/>
      <c r="Y185" s="92"/>
      <c r="Z185" s="93"/>
      <c r="AA185" s="2"/>
      <c r="AB185" s="103"/>
      <c r="AC185" s="103"/>
      <c r="AD185" s="136"/>
      <c r="AE185" s="98"/>
      <c r="AF185" s="5"/>
      <c r="AG185" s="92"/>
      <c r="AH185" s="92"/>
      <c r="AI185" s="98"/>
      <c r="AJ185" s="92"/>
      <c r="AK185" s="92"/>
      <c r="AL185" s="92"/>
      <c r="AM185" s="92"/>
      <c r="AN185" s="98"/>
      <c r="AO185" s="92"/>
      <c r="AP185" s="92"/>
      <c r="AQ185" s="92"/>
      <c r="AR185" s="92"/>
      <c r="AS185" s="98"/>
      <c r="AT185" s="92"/>
      <c r="AU185" s="92"/>
      <c r="AV185" s="92"/>
      <c r="AW185" s="92"/>
      <c r="AX185" s="98"/>
      <c r="AY185" s="92"/>
      <c r="AZ185" s="92"/>
      <c r="BA185" s="92"/>
      <c r="BB185" s="92"/>
      <c r="BC185" s="98"/>
      <c r="BD185" s="92"/>
      <c r="BE185" s="92"/>
      <c r="BF185" s="92"/>
      <c r="BG185" s="92"/>
      <c r="BH185" s="98"/>
      <c r="BI185" s="106"/>
      <c r="BJ185" s="5"/>
      <c r="BK185" s="5"/>
      <c r="BL185" s="5"/>
      <c r="BM185" s="100"/>
      <c r="BN185" s="151"/>
      <c r="BO185" s="98"/>
      <c r="BP185" s="5"/>
      <c r="BQ185" s="5"/>
      <c r="BR185" s="5"/>
      <c r="BS185" s="92"/>
      <c r="BT185" s="223"/>
      <c r="BU185" s="225"/>
      <c r="BV185" s="5"/>
      <c r="BW185" s="92"/>
      <c r="BX185" s="223"/>
      <c r="BY185" s="225"/>
      <c r="BZ185" s="5"/>
      <c r="CA185" s="92"/>
      <c r="CB185" s="223"/>
      <c r="CC185" s="2"/>
      <c r="CD185" s="105"/>
      <c r="CE185" s="5"/>
      <c r="CF185" s="92" t="str">
        <f>IF(ISBLANK(J185),"",(CONCATENATE(Reg_No_Format,#REF!,"-",TEXT(X185,"DDMM"),TEXT(B185,"0000"))))</f>
        <v/>
      </c>
      <c r="CG185" s="92"/>
      <c r="CH185" s="92"/>
      <c r="CI185" s="92"/>
      <c r="CJ185" s="185"/>
      <c r="CK185" s="106"/>
    </row>
    <row r="186" spans="2:89" ht="20.100000000000001" customHeight="1" x14ac:dyDescent="0.2">
      <c r="B186" s="221">
        <v>182</v>
      </c>
      <c r="C186" s="68"/>
      <c r="D186" s="186"/>
      <c r="E186" s="187"/>
      <c r="F186" s="188"/>
      <c r="G186" s="92"/>
      <c r="H186" s="92"/>
      <c r="I186" s="92"/>
      <c r="J186" s="92"/>
      <c r="K186" s="92"/>
      <c r="L186" s="92"/>
      <c r="M186" s="92"/>
      <c r="N186" s="92"/>
      <c r="O186" s="92"/>
      <c r="P186" s="92"/>
      <c r="Q186" s="5"/>
      <c r="R186" s="5"/>
      <c r="S186" s="5"/>
      <c r="T186" s="5"/>
      <c r="U186" s="5"/>
      <c r="V186" s="5"/>
      <c r="W186" s="5"/>
      <c r="X186" s="98"/>
      <c r="Y186" s="92"/>
      <c r="Z186" s="93"/>
      <c r="AA186" s="2"/>
      <c r="AB186" s="103"/>
      <c r="AC186" s="103"/>
      <c r="AD186" s="136"/>
      <c r="AE186" s="98"/>
      <c r="AF186" s="5"/>
      <c r="AG186" s="92"/>
      <c r="AH186" s="92"/>
      <c r="AI186" s="98"/>
      <c r="AJ186" s="92"/>
      <c r="AK186" s="92"/>
      <c r="AL186" s="92"/>
      <c r="AM186" s="92"/>
      <c r="AN186" s="98"/>
      <c r="AO186" s="92"/>
      <c r="AP186" s="92"/>
      <c r="AQ186" s="92"/>
      <c r="AR186" s="92"/>
      <c r="AS186" s="98"/>
      <c r="AT186" s="92"/>
      <c r="AU186" s="92"/>
      <c r="AV186" s="92"/>
      <c r="AW186" s="92"/>
      <c r="AX186" s="98"/>
      <c r="AY186" s="92"/>
      <c r="AZ186" s="92"/>
      <c r="BA186" s="92"/>
      <c r="BB186" s="92"/>
      <c r="BC186" s="98"/>
      <c r="BD186" s="92"/>
      <c r="BE186" s="92"/>
      <c r="BF186" s="92"/>
      <c r="BG186" s="92"/>
      <c r="BH186" s="98"/>
      <c r="BI186" s="106"/>
      <c r="BJ186" s="5"/>
      <c r="BK186" s="5"/>
      <c r="BL186" s="5"/>
      <c r="BM186" s="100"/>
      <c r="BN186" s="151"/>
      <c r="BO186" s="98"/>
      <c r="BP186" s="5"/>
      <c r="BQ186" s="5"/>
      <c r="BR186" s="5"/>
      <c r="BS186" s="92"/>
      <c r="BT186" s="223"/>
      <c r="BU186" s="225"/>
      <c r="BV186" s="5"/>
      <c r="BW186" s="92"/>
      <c r="BX186" s="223"/>
      <c r="BY186" s="225"/>
      <c r="BZ186" s="5"/>
      <c r="CA186" s="92"/>
      <c r="CB186" s="223"/>
      <c r="CC186" s="2"/>
      <c r="CD186" s="105"/>
      <c r="CE186" s="5"/>
      <c r="CF186" s="92" t="str">
        <f>IF(ISBLANK(J186),"",(CONCATENATE(Reg_No_Format,#REF!,"-",TEXT(X186,"DDMM"),TEXT(B186,"0000"))))</f>
        <v/>
      </c>
      <c r="CG186" s="92"/>
      <c r="CH186" s="92"/>
      <c r="CI186" s="92"/>
      <c r="CJ186" s="185"/>
      <c r="CK186" s="106"/>
    </row>
    <row r="187" spans="2:89" ht="20.100000000000001" customHeight="1" x14ac:dyDescent="0.2">
      <c r="B187" s="221">
        <v>183</v>
      </c>
      <c r="C187" s="68"/>
      <c r="D187" s="186"/>
      <c r="E187" s="187"/>
      <c r="F187" s="188"/>
      <c r="G187" s="92"/>
      <c r="H187" s="92"/>
      <c r="I187" s="92"/>
      <c r="J187" s="92"/>
      <c r="K187" s="92"/>
      <c r="L187" s="92"/>
      <c r="M187" s="92"/>
      <c r="N187" s="92"/>
      <c r="O187" s="92"/>
      <c r="P187" s="92"/>
      <c r="Q187" s="5"/>
      <c r="R187" s="5"/>
      <c r="S187" s="5"/>
      <c r="T187" s="5"/>
      <c r="U187" s="5"/>
      <c r="V187" s="5"/>
      <c r="W187" s="5"/>
      <c r="X187" s="98"/>
      <c r="Y187" s="92"/>
      <c r="Z187" s="93"/>
      <c r="AA187" s="2"/>
      <c r="AB187" s="103"/>
      <c r="AC187" s="103"/>
      <c r="AD187" s="136"/>
      <c r="AE187" s="98"/>
      <c r="AF187" s="5"/>
      <c r="AG187" s="92"/>
      <c r="AH187" s="92"/>
      <c r="AI187" s="98"/>
      <c r="AJ187" s="92"/>
      <c r="AK187" s="92"/>
      <c r="AL187" s="92"/>
      <c r="AM187" s="92"/>
      <c r="AN187" s="98"/>
      <c r="AO187" s="92"/>
      <c r="AP187" s="92"/>
      <c r="AQ187" s="92"/>
      <c r="AR187" s="92"/>
      <c r="AS187" s="98"/>
      <c r="AT187" s="92"/>
      <c r="AU187" s="92"/>
      <c r="AV187" s="92"/>
      <c r="AW187" s="92"/>
      <c r="AX187" s="98"/>
      <c r="AY187" s="92"/>
      <c r="AZ187" s="92"/>
      <c r="BA187" s="92"/>
      <c r="BB187" s="92"/>
      <c r="BC187" s="98"/>
      <c r="BD187" s="92"/>
      <c r="BE187" s="92"/>
      <c r="BF187" s="92"/>
      <c r="BG187" s="92"/>
      <c r="BH187" s="98"/>
      <c r="BI187" s="106"/>
      <c r="BJ187" s="5"/>
      <c r="BK187" s="5"/>
      <c r="BL187" s="5"/>
      <c r="BM187" s="100"/>
      <c r="BN187" s="151"/>
      <c r="BO187" s="98"/>
      <c r="BP187" s="5"/>
      <c r="BQ187" s="5"/>
      <c r="BR187" s="5"/>
      <c r="BS187" s="92"/>
      <c r="BT187" s="223"/>
      <c r="BU187" s="225"/>
      <c r="BV187" s="5"/>
      <c r="BW187" s="92"/>
      <c r="BX187" s="223"/>
      <c r="BY187" s="225"/>
      <c r="BZ187" s="5"/>
      <c r="CA187" s="92"/>
      <c r="CB187" s="223"/>
      <c r="CC187" s="2"/>
      <c r="CD187" s="105"/>
      <c r="CE187" s="5"/>
      <c r="CF187" s="92" t="str">
        <f>IF(ISBLANK(J187),"",(CONCATENATE(Reg_No_Format,#REF!,"-",TEXT(X187,"DDMM"),TEXT(B187,"0000"))))</f>
        <v/>
      </c>
      <c r="CG187" s="92"/>
      <c r="CH187" s="92"/>
      <c r="CI187" s="92"/>
      <c r="CJ187" s="185"/>
      <c r="CK187" s="106"/>
    </row>
    <row r="188" spans="2:89" ht="20.100000000000001" customHeight="1" x14ac:dyDescent="0.2">
      <c r="B188" s="221">
        <v>184</v>
      </c>
      <c r="C188" s="68"/>
      <c r="D188" s="186"/>
      <c r="E188" s="187"/>
      <c r="F188" s="188"/>
      <c r="G188" s="92"/>
      <c r="H188" s="92"/>
      <c r="I188" s="92"/>
      <c r="J188" s="92"/>
      <c r="K188" s="92"/>
      <c r="L188" s="92"/>
      <c r="M188" s="92"/>
      <c r="N188" s="92"/>
      <c r="O188" s="92"/>
      <c r="P188" s="92"/>
      <c r="Q188" s="5"/>
      <c r="R188" s="5"/>
      <c r="S188" s="5"/>
      <c r="T188" s="5"/>
      <c r="U188" s="5"/>
      <c r="V188" s="5"/>
      <c r="W188" s="5"/>
      <c r="X188" s="98"/>
      <c r="Y188" s="92"/>
      <c r="Z188" s="93"/>
      <c r="AA188" s="2"/>
      <c r="AB188" s="103"/>
      <c r="AC188" s="103"/>
      <c r="AD188" s="136"/>
      <c r="AE188" s="98"/>
      <c r="AF188" s="5"/>
      <c r="AG188" s="92"/>
      <c r="AH188" s="92"/>
      <c r="AI188" s="98"/>
      <c r="AJ188" s="92"/>
      <c r="AK188" s="92"/>
      <c r="AL188" s="92"/>
      <c r="AM188" s="92"/>
      <c r="AN188" s="98"/>
      <c r="AO188" s="92"/>
      <c r="AP188" s="92"/>
      <c r="AQ188" s="92"/>
      <c r="AR188" s="92"/>
      <c r="AS188" s="98"/>
      <c r="AT188" s="92"/>
      <c r="AU188" s="92"/>
      <c r="AV188" s="92"/>
      <c r="AW188" s="92"/>
      <c r="AX188" s="98"/>
      <c r="AY188" s="92"/>
      <c r="AZ188" s="92"/>
      <c r="BA188" s="92"/>
      <c r="BB188" s="92"/>
      <c r="BC188" s="98"/>
      <c r="BD188" s="92"/>
      <c r="BE188" s="92"/>
      <c r="BF188" s="92"/>
      <c r="BG188" s="92"/>
      <c r="BH188" s="98"/>
      <c r="BI188" s="106"/>
      <c r="BJ188" s="5"/>
      <c r="BK188" s="5"/>
      <c r="BL188" s="5"/>
      <c r="BM188" s="100"/>
      <c r="BN188" s="151"/>
      <c r="BO188" s="98"/>
      <c r="BP188" s="5"/>
      <c r="BQ188" s="5"/>
      <c r="BR188" s="5"/>
      <c r="BS188" s="92"/>
      <c r="BT188" s="223"/>
      <c r="BU188" s="225"/>
      <c r="BV188" s="5"/>
      <c r="BW188" s="92"/>
      <c r="BX188" s="223"/>
      <c r="BY188" s="225"/>
      <c r="BZ188" s="5"/>
      <c r="CA188" s="92"/>
      <c r="CB188" s="223"/>
      <c r="CC188" s="2"/>
      <c r="CD188" s="105"/>
      <c r="CE188" s="5"/>
      <c r="CF188" s="92" t="str">
        <f>IF(ISBLANK(J188),"",(CONCATENATE(Reg_No_Format,#REF!,"-",TEXT(X188,"DDMM"),TEXT(B188,"0000"))))</f>
        <v/>
      </c>
      <c r="CG188" s="92"/>
      <c r="CH188" s="92"/>
      <c r="CI188" s="92"/>
      <c r="CJ188" s="185"/>
      <c r="CK188" s="106"/>
    </row>
    <row r="189" spans="2:89" ht="20.100000000000001" customHeight="1" x14ac:dyDescent="0.2">
      <c r="B189" s="221">
        <v>185</v>
      </c>
      <c r="C189" s="68"/>
      <c r="D189" s="186"/>
      <c r="E189" s="187"/>
      <c r="F189" s="188"/>
      <c r="G189" s="92"/>
      <c r="H189" s="92"/>
      <c r="I189" s="92"/>
      <c r="J189" s="92"/>
      <c r="K189" s="92"/>
      <c r="L189" s="92"/>
      <c r="M189" s="92"/>
      <c r="N189" s="92"/>
      <c r="O189" s="92"/>
      <c r="P189" s="92"/>
      <c r="Q189" s="5"/>
      <c r="R189" s="5"/>
      <c r="S189" s="5"/>
      <c r="T189" s="5"/>
      <c r="U189" s="5"/>
      <c r="V189" s="5"/>
      <c r="W189" s="5"/>
      <c r="X189" s="98"/>
      <c r="Y189" s="92"/>
      <c r="Z189" s="93"/>
      <c r="AA189" s="2"/>
      <c r="AB189" s="103"/>
      <c r="AC189" s="103"/>
      <c r="AD189" s="136"/>
      <c r="AE189" s="98"/>
      <c r="AF189" s="5"/>
      <c r="AG189" s="92"/>
      <c r="AH189" s="92"/>
      <c r="AI189" s="98"/>
      <c r="AJ189" s="92"/>
      <c r="AK189" s="92"/>
      <c r="AL189" s="92"/>
      <c r="AM189" s="92"/>
      <c r="AN189" s="98"/>
      <c r="AO189" s="92"/>
      <c r="AP189" s="92"/>
      <c r="AQ189" s="92"/>
      <c r="AR189" s="92"/>
      <c r="AS189" s="98"/>
      <c r="AT189" s="92"/>
      <c r="AU189" s="92"/>
      <c r="AV189" s="92"/>
      <c r="AW189" s="92"/>
      <c r="AX189" s="98"/>
      <c r="AY189" s="92"/>
      <c r="AZ189" s="92"/>
      <c r="BA189" s="92"/>
      <c r="BB189" s="92"/>
      <c r="BC189" s="98"/>
      <c r="BD189" s="92"/>
      <c r="BE189" s="92"/>
      <c r="BF189" s="92"/>
      <c r="BG189" s="92"/>
      <c r="BH189" s="98"/>
      <c r="BI189" s="106"/>
      <c r="BJ189" s="5"/>
      <c r="BK189" s="5"/>
      <c r="BL189" s="5"/>
      <c r="BM189" s="100"/>
      <c r="BN189" s="151"/>
      <c r="BO189" s="98"/>
      <c r="BP189" s="5"/>
      <c r="BQ189" s="5"/>
      <c r="BR189" s="5"/>
      <c r="BS189" s="92"/>
      <c r="BT189" s="223"/>
      <c r="BU189" s="225"/>
      <c r="BV189" s="5"/>
      <c r="BW189" s="92"/>
      <c r="BX189" s="223"/>
      <c r="BY189" s="225"/>
      <c r="BZ189" s="5"/>
      <c r="CA189" s="92"/>
      <c r="CB189" s="223"/>
      <c r="CC189" s="2"/>
      <c r="CD189" s="105"/>
      <c r="CE189" s="5"/>
      <c r="CF189" s="92" t="str">
        <f>IF(ISBLANK(J189),"",(CONCATENATE(Reg_No_Format,#REF!,"-",TEXT(X189,"DDMM"),TEXT(B189,"0000"))))</f>
        <v/>
      </c>
      <c r="CG189" s="92"/>
      <c r="CH189" s="92"/>
      <c r="CI189" s="92"/>
      <c r="CJ189" s="185"/>
      <c r="CK189" s="106"/>
    </row>
    <row r="190" spans="2:89" ht="20.100000000000001" customHeight="1" x14ac:dyDescent="0.2">
      <c r="B190" s="221">
        <v>186</v>
      </c>
      <c r="C190" s="68"/>
      <c r="D190" s="186"/>
      <c r="E190" s="187"/>
      <c r="F190" s="188"/>
      <c r="G190" s="92"/>
      <c r="H190" s="92"/>
      <c r="I190" s="92"/>
      <c r="J190" s="92"/>
      <c r="K190" s="92"/>
      <c r="L190" s="92"/>
      <c r="M190" s="92"/>
      <c r="N190" s="92"/>
      <c r="O190" s="92"/>
      <c r="P190" s="92"/>
      <c r="Q190" s="5"/>
      <c r="R190" s="5"/>
      <c r="S190" s="5"/>
      <c r="T190" s="5"/>
      <c r="U190" s="5"/>
      <c r="V190" s="5"/>
      <c r="W190" s="5"/>
      <c r="X190" s="98"/>
      <c r="Y190" s="92"/>
      <c r="Z190" s="93"/>
      <c r="AA190" s="2"/>
      <c r="AB190" s="103"/>
      <c r="AC190" s="103"/>
      <c r="AD190" s="136"/>
      <c r="AE190" s="98"/>
      <c r="AF190" s="5"/>
      <c r="AG190" s="92"/>
      <c r="AH190" s="92"/>
      <c r="AI190" s="98"/>
      <c r="AJ190" s="92"/>
      <c r="AK190" s="92"/>
      <c r="AL190" s="92"/>
      <c r="AM190" s="92"/>
      <c r="AN190" s="98"/>
      <c r="AO190" s="92"/>
      <c r="AP190" s="92"/>
      <c r="AQ190" s="92"/>
      <c r="AR190" s="92"/>
      <c r="AS190" s="98"/>
      <c r="AT190" s="92"/>
      <c r="AU190" s="92"/>
      <c r="AV190" s="92"/>
      <c r="AW190" s="92"/>
      <c r="AX190" s="98"/>
      <c r="AY190" s="92"/>
      <c r="AZ190" s="92"/>
      <c r="BA190" s="92"/>
      <c r="BB190" s="92"/>
      <c r="BC190" s="98"/>
      <c r="BD190" s="92"/>
      <c r="BE190" s="92"/>
      <c r="BF190" s="92"/>
      <c r="BG190" s="92"/>
      <c r="BH190" s="98"/>
      <c r="BI190" s="106"/>
      <c r="BJ190" s="5"/>
      <c r="BK190" s="5"/>
      <c r="BL190" s="5"/>
      <c r="BM190" s="100"/>
      <c r="BN190" s="151"/>
      <c r="BO190" s="98"/>
      <c r="BP190" s="5"/>
      <c r="BQ190" s="5"/>
      <c r="BR190" s="5"/>
      <c r="BS190" s="92"/>
      <c r="BT190" s="223"/>
      <c r="BU190" s="225"/>
      <c r="BV190" s="5"/>
      <c r="BW190" s="92"/>
      <c r="BX190" s="223"/>
      <c r="BY190" s="225"/>
      <c r="BZ190" s="5"/>
      <c r="CA190" s="92"/>
      <c r="CB190" s="223"/>
      <c r="CC190" s="2"/>
      <c r="CD190" s="105"/>
      <c r="CE190" s="5"/>
      <c r="CF190" s="92" t="str">
        <f>IF(ISBLANK(J190),"",(CONCATENATE(Reg_No_Format,#REF!,"-",TEXT(X190,"DDMM"),TEXT(B190,"0000"))))</f>
        <v/>
      </c>
      <c r="CG190" s="92"/>
      <c r="CH190" s="92"/>
      <c r="CI190" s="92"/>
      <c r="CJ190" s="185"/>
      <c r="CK190" s="106"/>
    </row>
    <row r="191" spans="2:89" ht="20.100000000000001" customHeight="1" x14ac:dyDescent="0.2">
      <c r="B191" s="221">
        <v>187</v>
      </c>
      <c r="C191" s="68"/>
      <c r="D191" s="186"/>
      <c r="E191" s="187"/>
      <c r="F191" s="188"/>
      <c r="G191" s="92"/>
      <c r="H191" s="92"/>
      <c r="I191" s="92"/>
      <c r="J191" s="92"/>
      <c r="K191" s="92"/>
      <c r="L191" s="92"/>
      <c r="M191" s="92"/>
      <c r="N191" s="92"/>
      <c r="O191" s="92"/>
      <c r="P191" s="92"/>
      <c r="Q191" s="5"/>
      <c r="R191" s="5"/>
      <c r="S191" s="5"/>
      <c r="T191" s="5"/>
      <c r="U191" s="5"/>
      <c r="V191" s="5"/>
      <c r="W191" s="5"/>
      <c r="X191" s="98"/>
      <c r="Y191" s="92"/>
      <c r="Z191" s="93"/>
      <c r="AA191" s="2"/>
      <c r="AB191" s="103"/>
      <c r="AC191" s="103"/>
      <c r="AD191" s="136"/>
      <c r="AE191" s="98"/>
      <c r="AF191" s="5"/>
      <c r="AG191" s="92"/>
      <c r="AH191" s="92"/>
      <c r="AI191" s="98"/>
      <c r="AJ191" s="92"/>
      <c r="AK191" s="92"/>
      <c r="AL191" s="92"/>
      <c r="AM191" s="92"/>
      <c r="AN191" s="98"/>
      <c r="AO191" s="92"/>
      <c r="AP191" s="92"/>
      <c r="AQ191" s="92"/>
      <c r="AR191" s="92"/>
      <c r="AS191" s="98"/>
      <c r="AT191" s="92"/>
      <c r="AU191" s="92"/>
      <c r="AV191" s="92"/>
      <c r="AW191" s="92"/>
      <c r="AX191" s="98"/>
      <c r="AY191" s="92"/>
      <c r="AZ191" s="92"/>
      <c r="BA191" s="92"/>
      <c r="BB191" s="92"/>
      <c r="BC191" s="98"/>
      <c r="BD191" s="92"/>
      <c r="BE191" s="92"/>
      <c r="BF191" s="92"/>
      <c r="BG191" s="92"/>
      <c r="BH191" s="98"/>
      <c r="BI191" s="106"/>
      <c r="BJ191" s="5"/>
      <c r="BK191" s="5"/>
      <c r="BL191" s="5"/>
      <c r="BM191" s="100"/>
      <c r="BN191" s="151"/>
      <c r="BO191" s="98"/>
      <c r="BP191" s="5"/>
      <c r="BQ191" s="5"/>
      <c r="BR191" s="5"/>
      <c r="BS191" s="92"/>
      <c r="BT191" s="223"/>
      <c r="BU191" s="225"/>
      <c r="BV191" s="5"/>
      <c r="BW191" s="92"/>
      <c r="BX191" s="223"/>
      <c r="BY191" s="225"/>
      <c r="BZ191" s="5"/>
      <c r="CA191" s="92"/>
      <c r="CB191" s="223"/>
      <c r="CC191" s="2"/>
      <c r="CD191" s="105"/>
      <c r="CE191" s="5"/>
      <c r="CF191" s="92" t="str">
        <f>IF(ISBLANK(J191),"",(CONCATENATE(Reg_No_Format,#REF!,"-",TEXT(X191,"DDMM"),TEXT(B191,"0000"))))</f>
        <v/>
      </c>
      <c r="CG191" s="92"/>
      <c r="CH191" s="92"/>
      <c r="CI191" s="92"/>
      <c r="CJ191" s="185"/>
      <c r="CK191" s="106"/>
    </row>
    <row r="192" spans="2:89" ht="20.100000000000001" customHeight="1" x14ac:dyDescent="0.2">
      <c r="B192" s="221">
        <v>188</v>
      </c>
      <c r="C192" s="68"/>
      <c r="D192" s="186"/>
      <c r="E192" s="187"/>
      <c r="F192" s="188"/>
      <c r="G192" s="92"/>
      <c r="H192" s="92"/>
      <c r="I192" s="92"/>
      <c r="J192" s="92"/>
      <c r="K192" s="92"/>
      <c r="L192" s="92"/>
      <c r="M192" s="92"/>
      <c r="N192" s="92"/>
      <c r="O192" s="92"/>
      <c r="P192" s="92"/>
      <c r="Q192" s="5"/>
      <c r="R192" s="5"/>
      <c r="S192" s="5"/>
      <c r="T192" s="5"/>
      <c r="U192" s="5"/>
      <c r="V192" s="5"/>
      <c r="W192" s="5"/>
      <c r="X192" s="98"/>
      <c r="Y192" s="92"/>
      <c r="Z192" s="93"/>
      <c r="AA192" s="2"/>
      <c r="AB192" s="103"/>
      <c r="AC192" s="103"/>
      <c r="AD192" s="136"/>
      <c r="AE192" s="98"/>
      <c r="AF192" s="5"/>
      <c r="AG192" s="92"/>
      <c r="AH192" s="92"/>
      <c r="AI192" s="98"/>
      <c r="AJ192" s="92"/>
      <c r="AK192" s="92"/>
      <c r="AL192" s="92"/>
      <c r="AM192" s="92"/>
      <c r="AN192" s="98"/>
      <c r="AO192" s="92"/>
      <c r="AP192" s="92"/>
      <c r="AQ192" s="92"/>
      <c r="AR192" s="92"/>
      <c r="AS192" s="98"/>
      <c r="AT192" s="92"/>
      <c r="AU192" s="92"/>
      <c r="AV192" s="92"/>
      <c r="AW192" s="92"/>
      <c r="AX192" s="98"/>
      <c r="AY192" s="92"/>
      <c r="AZ192" s="92"/>
      <c r="BA192" s="92"/>
      <c r="BB192" s="92"/>
      <c r="BC192" s="98"/>
      <c r="BD192" s="92"/>
      <c r="BE192" s="92"/>
      <c r="BF192" s="92"/>
      <c r="BG192" s="92"/>
      <c r="BH192" s="98"/>
      <c r="BI192" s="106"/>
      <c r="BJ192" s="5"/>
      <c r="BK192" s="5"/>
      <c r="BL192" s="5"/>
      <c r="BM192" s="100"/>
      <c r="BN192" s="151"/>
      <c r="BO192" s="98"/>
      <c r="BP192" s="5"/>
      <c r="BQ192" s="5"/>
      <c r="BR192" s="5"/>
      <c r="BS192" s="92"/>
      <c r="BT192" s="223"/>
      <c r="BU192" s="225"/>
      <c r="BV192" s="5"/>
      <c r="BW192" s="92"/>
      <c r="BX192" s="223"/>
      <c r="BY192" s="225"/>
      <c r="BZ192" s="5"/>
      <c r="CA192" s="92"/>
      <c r="CB192" s="223"/>
      <c r="CC192" s="2"/>
      <c r="CD192" s="105"/>
      <c r="CE192" s="5"/>
      <c r="CF192" s="92" t="str">
        <f>IF(ISBLANK(J192),"",(CONCATENATE(Reg_No_Format,#REF!,"-",TEXT(X192,"DDMM"),TEXT(B192,"0000"))))</f>
        <v/>
      </c>
      <c r="CG192" s="92"/>
      <c r="CH192" s="92"/>
      <c r="CI192" s="92"/>
      <c r="CJ192" s="185"/>
      <c r="CK192" s="106"/>
    </row>
    <row r="193" spans="2:89" ht="20.100000000000001" customHeight="1" x14ac:dyDescent="0.2">
      <c r="B193" s="221">
        <v>189</v>
      </c>
      <c r="C193" s="68"/>
      <c r="D193" s="186"/>
      <c r="E193" s="187"/>
      <c r="F193" s="188"/>
      <c r="G193" s="92"/>
      <c r="H193" s="92"/>
      <c r="I193" s="92"/>
      <c r="J193" s="92"/>
      <c r="K193" s="92"/>
      <c r="L193" s="92"/>
      <c r="M193" s="92"/>
      <c r="N193" s="92"/>
      <c r="O193" s="92"/>
      <c r="P193" s="92"/>
      <c r="Q193" s="5"/>
      <c r="R193" s="5"/>
      <c r="S193" s="5"/>
      <c r="T193" s="5"/>
      <c r="U193" s="5"/>
      <c r="V193" s="5"/>
      <c r="W193" s="5"/>
      <c r="X193" s="98"/>
      <c r="Y193" s="92"/>
      <c r="Z193" s="93"/>
      <c r="AA193" s="2"/>
      <c r="AB193" s="103"/>
      <c r="AC193" s="103"/>
      <c r="AD193" s="136"/>
      <c r="AE193" s="98"/>
      <c r="AF193" s="5"/>
      <c r="AG193" s="92"/>
      <c r="AH193" s="92"/>
      <c r="AI193" s="98"/>
      <c r="AJ193" s="92"/>
      <c r="AK193" s="92"/>
      <c r="AL193" s="92"/>
      <c r="AM193" s="92"/>
      <c r="AN193" s="98"/>
      <c r="AO193" s="92"/>
      <c r="AP193" s="92"/>
      <c r="AQ193" s="92"/>
      <c r="AR193" s="92"/>
      <c r="AS193" s="98"/>
      <c r="AT193" s="92"/>
      <c r="AU193" s="92"/>
      <c r="AV193" s="92"/>
      <c r="AW193" s="92"/>
      <c r="AX193" s="98"/>
      <c r="AY193" s="92"/>
      <c r="AZ193" s="92"/>
      <c r="BA193" s="92"/>
      <c r="BB193" s="92"/>
      <c r="BC193" s="98"/>
      <c r="BD193" s="92"/>
      <c r="BE193" s="92"/>
      <c r="BF193" s="92"/>
      <c r="BG193" s="92"/>
      <c r="BH193" s="98"/>
      <c r="BI193" s="106"/>
      <c r="BJ193" s="5"/>
      <c r="BK193" s="5"/>
      <c r="BL193" s="5"/>
      <c r="BM193" s="100"/>
      <c r="BN193" s="151"/>
      <c r="BO193" s="98"/>
      <c r="BP193" s="5"/>
      <c r="BQ193" s="5"/>
      <c r="BR193" s="5"/>
      <c r="BS193" s="92"/>
      <c r="BT193" s="223"/>
      <c r="BU193" s="225"/>
      <c r="BV193" s="5"/>
      <c r="BW193" s="92"/>
      <c r="BX193" s="223"/>
      <c r="BY193" s="225"/>
      <c r="BZ193" s="5"/>
      <c r="CA193" s="92"/>
      <c r="CB193" s="223"/>
      <c r="CC193" s="2"/>
      <c r="CD193" s="105"/>
      <c r="CE193" s="5"/>
      <c r="CF193" s="92" t="str">
        <f>IF(ISBLANK(J193),"",(CONCATENATE(Reg_No_Format,#REF!,"-",TEXT(X193,"DDMM"),TEXT(B193,"0000"))))</f>
        <v/>
      </c>
      <c r="CG193" s="92"/>
      <c r="CH193" s="92"/>
      <c r="CI193" s="92"/>
      <c r="CJ193" s="185"/>
      <c r="CK193" s="106"/>
    </row>
    <row r="194" spans="2:89" ht="20.100000000000001" customHeight="1" x14ac:dyDescent="0.2">
      <c r="B194" s="221">
        <v>190</v>
      </c>
      <c r="C194" s="68"/>
      <c r="D194" s="186"/>
      <c r="E194" s="187"/>
      <c r="F194" s="188"/>
      <c r="G194" s="92"/>
      <c r="H194" s="92"/>
      <c r="I194" s="92"/>
      <c r="J194" s="92"/>
      <c r="K194" s="92"/>
      <c r="L194" s="92"/>
      <c r="M194" s="92"/>
      <c r="N194" s="92"/>
      <c r="O194" s="92"/>
      <c r="P194" s="92"/>
      <c r="Q194" s="5"/>
      <c r="R194" s="5"/>
      <c r="S194" s="5"/>
      <c r="T194" s="5"/>
      <c r="U194" s="5"/>
      <c r="V194" s="5"/>
      <c r="W194" s="5"/>
      <c r="X194" s="98"/>
      <c r="Y194" s="92"/>
      <c r="Z194" s="93"/>
      <c r="AA194" s="2"/>
      <c r="AB194" s="103"/>
      <c r="AC194" s="103"/>
      <c r="AD194" s="136"/>
      <c r="AE194" s="98"/>
      <c r="AF194" s="5"/>
      <c r="AG194" s="92"/>
      <c r="AH194" s="92"/>
      <c r="AI194" s="98"/>
      <c r="AJ194" s="92"/>
      <c r="AK194" s="92"/>
      <c r="AL194" s="92"/>
      <c r="AM194" s="92"/>
      <c r="AN194" s="98"/>
      <c r="AO194" s="92"/>
      <c r="AP194" s="92"/>
      <c r="AQ194" s="92"/>
      <c r="AR194" s="92"/>
      <c r="AS194" s="98"/>
      <c r="AT194" s="92"/>
      <c r="AU194" s="92"/>
      <c r="AV194" s="92"/>
      <c r="AW194" s="92"/>
      <c r="AX194" s="98"/>
      <c r="AY194" s="92"/>
      <c r="AZ194" s="92"/>
      <c r="BA194" s="92"/>
      <c r="BB194" s="92"/>
      <c r="BC194" s="98"/>
      <c r="BD194" s="92"/>
      <c r="BE194" s="92"/>
      <c r="BF194" s="92"/>
      <c r="BG194" s="92"/>
      <c r="BH194" s="98"/>
      <c r="BI194" s="106"/>
      <c r="BJ194" s="5"/>
      <c r="BK194" s="5"/>
      <c r="BL194" s="5"/>
      <c r="BM194" s="100"/>
      <c r="BN194" s="151"/>
      <c r="BO194" s="98"/>
      <c r="BP194" s="5"/>
      <c r="BQ194" s="5"/>
      <c r="BR194" s="5"/>
      <c r="BS194" s="92"/>
      <c r="BT194" s="223"/>
      <c r="BU194" s="225"/>
      <c r="BV194" s="5"/>
      <c r="BW194" s="92"/>
      <c r="BX194" s="223"/>
      <c r="BY194" s="225"/>
      <c r="BZ194" s="5"/>
      <c r="CA194" s="92"/>
      <c r="CB194" s="223"/>
      <c r="CC194" s="2"/>
      <c r="CD194" s="105"/>
      <c r="CE194" s="5"/>
      <c r="CF194" s="92" t="str">
        <f>IF(ISBLANK(J194),"",(CONCATENATE(Reg_No_Format,#REF!,"-",TEXT(X194,"DDMM"),TEXT(B194,"0000"))))</f>
        <v/>
      </c>
      <c r="CG194" s="92"/>
      <c r="CH194" s="92"/>
      <c r="CI194" s="92"/>
      <c r="CJ194" s="185"/>
      <c r="CK194" s="106"/>
    </row>
    <row r="195" spans="2:89" ht="20.100000000000001" customHeight="1" x14ac:dyDescent="0.2">
      <c r="B195" s="221">
        <v>191</v>
      </c>
      <c r="C195" s="68"/>
      <c r="D195" s="186"/>
      <c r="E195" s="187"/>
      <c r="F195" s="188"/>
      <c r="G195" s="92"/>
      <c r="H195" s="92"/>
      <c r="I195" s="92"/>
      <c r="J195" s="92"/>
      <c r="K195" s="92"/>
      <c r="L195" s="92"/>
      <c r="M195" s="92"/>
      <c r="N195" s="92"/>
      <c r="O195" s="92"/>
      <c r="P195" s="92"/>
      <c r="Q195" s="5"/>
      <c r="R195" s="5"/>
      <c r="S195" s="5"/>
      <c r="T195" s="5"/>
      <c r="U195" s="5"/>
      <c r="V195" s="5"/>
      <c r="W195" s="5"/>
      <c r="X195" s="98"/>
      <c r="Y195" s="92"/>
      <c r="Z195" s="93"/>
      <c r="AA195" s="2"/>
      <c r="AB195" s="103"/>
      <c r="AC195" s="103"/>
      <c r="AD195" s="136"/>
      <c r="AE195" s="98"/>
      <c r="AF195" s="5"/>
      <c r="AG195" s="92"/>
      <c r="AH195" s="92"/>
      <c r="AI195" s="98"/>
      <c r="AJ195" s="92"/>
      <c r="AK195" s="92"/>
      <c r="AL195" s="92"/>
      <c r="AM195" s="92"/>
      <c r="AN195" s="98"/>
      <c r="AO195" s="92"/>
      <c r="AP195" s="92"/>
      <c r="AQ195" s="92"/>
      <c r="AR195" s="92"/>
      <c r="AS195" s="98"/>
      <c r="AT195" s="92"/>
      <c r="AU195" s="92"/>
      <c r="AV195" s="92"/>
      <c r="AW195" s="92"/>
      <c r="AX195" s="98"/>
      <c r="AY195" s="92"/>
      <c r="AZ195" s="92"/>
      <c r="BA195" s="92"/>
      <c r="BB195" s="92"/>
      <c r="BC195" s="98"/>
      <c r="BD195" s="92"/>
      <c r="BE195" s="92"/>
      <c r="BF195" s="92"/>
      <c r="BG195" s="92"/>
      <c r="BH195" s="98"/>
      <c r="BI195" s="106"/>
      <c r="BJ195" s="5"/>
      <c r="BK195" s="5"/>
      <c r="BL195" s="5"/>
      <c r="BM195" s="100"/>
      <c r="BN195" s="151"/>
      <c r="BO195" s="98"/>
      <c r="BP195" s="5"/>
      <c r="BQ195" s="5"/>
      <c r="BR195" s="5"/>
      <c r="BS195" s="92"/>
      <c r="BT195" s="223"/>
      <c r="BU195" s="225"/>
      <c r="BV195" s="5"/>
      <c r="BW195" s="92"/>
      <c r="BX195" s="223"/>
      <c r="BY195" s="225"/>
      <c r="BZ195" s="5"/>
      <c r="CA195" s="92"/>
      <c r="CB195" s="223"/>
      <c r="CC195" s="2"/>
      <c r="CD195" s="105"/>
      <c r="CE195" s="5"/>
      <c r="CF195" s="92" t="str">
        <f>IF(ISBLANK(J195),"",(CONCATENATE(Reg_No_Format,#REF!,"-",TEXT(X195,"DDMM"),TEXT(B195,"0000"))))</f>
        <v/>
      </c>
      <c r="CG195" s="92"/>
      <c r="CH195" s="92"/>
      <c r="CI195" s="92"/>
      <c r="CJ195" s="185"/>
      <c r="CK195" s="106"/>
    </row>
    <row r="196" spans="2:89" ht="20.100000000000001" customHeight="1" x14ac:dyDescent="0.2">
      <c r="B196" s="221">
        <v>192</v>
      </c>
      <c r="C196" s="68"/>
      <c r="D196" s="186"/>
      <c r="E196" s="187"/>
      <c r="F196" s="188"/>
      <c r="G196" s="92"/>
      <c r="H196" s="92"/>
      <c r="I196" s="92"/>
      <c r="J196" s="92"/>
      <c r="K196" s="92"/>
      <c r="L196" s="92"/>
      <c r="M196" s="92"/>
      <c r="N196" s="92"/>
      <c r="O196" s="92"/>
      <c r="P196" s="92"/>
      <c r="Q196" s="5"/>
      <c r="R196" s="5"/>
      <c r="S196" s="5"/>
      <c r="T196" s="5"/>
      <c r="U196" s="5"/>
      <c r="V196" s="5"/>
      <c r="W196" s="5"/>
      <c r="X196" s="98"/>
      <c r="Y196" s="92"/>
      <c r="Z196" s="93"/>
      <c r="AA196" s="2"/>
      <c r="AB196" s="103"/>
      <c r="AC196" s="103"/>
      <c r="AD196" s="136"/>
      <c r="AE196" s="98"/>
      <c r="AF196" s="5"/>
      <c r="AG196" s="92"/>
      <c r="AH196" s="92"/>
      <c r="AI196" s="98"/>
      <c r="AJ196" s="92"/>
      <c r="AK196" s="92"/>
      <c r="AL196" s="92"/>
      <c r="AM196" s="92"/>
      <c r="AN196" s="98"/>
      <c r="AO196" s="92"/>
      <c r="AP196" s="92"/>
      <c r="AQ196" s="92"/>
      <c r="AR196" s="92"/>
      <c r="AS196" s="98"/>
      <c r="AT196" s="92"/>
      <c r="AU196" s="92"/>
      <c r="AV196" s="92"/>
      <c r="AW196" s="92"/>
      <c r="AX196" s="98"/>
      <c r="AY196" s="92"/>
      <c r="AZ196" s="92"/>
      <c r="BA196" s="92"/>
      <c r="BB196" s="92"/>
      <c r="BC196" s="98"/>
      <c r="BD196" s="92"/>
      <c r="BE196" s="92"/>
      <c r="BF196" s="92"/>
      <c r="BG196" s="92"/>
      <c r="BH196" s="98"/>
      <c r="BI196" s="106"/>
      <c r="BJ196" s="5"/>
      <c r="BK196" s="5"/>
      <c r="BL196" s="5"/>
      <c r="BM196" s="100"/>
      <c r="BN196" s="151"/>
      <c r="BO196" s="98"/>
      <c r="BP196" s="5"/>
      <c r="BQ196" s="5"/>
      <c r="BR196" s="5"/>
      <c r="BS196" s="92"/>
      <c r="BT196" s="223"/>
      <c r="BU196" s="225"/>
      <c r="BV196" s="5"/>
      <c r="BW196" s="92"/>
      <c r="BX196" s="223"/>
      <c r="BY196" s="225"/>
      <c r="BZ196" s="5"/>
      <c r="CA196" s="92"/>
      <c r="CB196" s="223"/>
      <c r="CC196" s="2"/>
      <c r="CD196" s="105"/>
      <c r="CE196" s="5"/>
      <c r="CF196" s="92" t="str">
        <f>IF(ISBLANK(J196),"",(CONCATENATE(Reg_No_Format,#REF!,"-",TEXT(X196,"DDMM"),TEXT(B196,"0000"))))</f>
        <v/>
      </c>
      <c r="CG196" s="92"/>
      <c r="CH196" s="92"/>
      <c r="CI196" s="92"/>
      <c r="CJ196" s="185"/>
      <c r="CK196" s="106"/>
    </row>
    <row r="197" spans="2:89" ht="20.100000000000001" customHeight="1" x14ac:dyDescent="0.2">
      <c r="B197" s="221">
        <v>193</v>
      </c>
      <c r="C197" s="68"/>
      <c r="D197" s="186"/>
      <c r="E197" s="187"/>
      <c r="F197" s="188"/>
      <c r="G197" s="92"/>
      <c r="H197" s="92"/>
      <c r="I197" s="92"/>
      <c r="J197" s="92"/>
      <c r="K197" s="92"/>
      <c r="L197" s="92"/>
      <c r="M197" s="92"/>
      <c r="N197" s="92"/>
      <c r="O197" s="92"/>
      <c r="P197" s="92"/>
      <c r="Q197" s="5"/>
      <c r="R197" s="5"/>
      <c r="S197" s="5"/>
      <c r="T197" s="5"/>
      <c r="U197" s="5"/>
      <c r="V197" s="5"/>
      <c r="W197" s="5"/>
      <c r="X197" s="98"/>
      <c r="Y197" s="92"/>
      <c r="Z197" s="93"/>
      <c r="AA197" s="2"/>
      <c r="AB197" s="103"/>
      <c r="AC197" s="103"/>
      <c r="AD197" s="136"/>
      <c r="AE197" s="98"/>
      <c r="AF197" s="5"/>
      <c r="AG197" s="92"/>
      <c r="AH197" s="92"/>
      <c r="AI197" s="98"/>
      <c r="AJ197" s="92"/>
      <c r="AK197" s="92"/>
      <c r="AL197" s="92"/>
      <c r="AM197" s="92"/>
      <c r="AN197" s="98"/>
      <c r="AO197" s="92"/>
      <c r="AP197" s="92"/>
      <c r="AQ197" s="92"/>
      <c r="AR197" s="92"/>
      <c r="AS197" s="98"/>
      <c r="AT197" s="92"/>
      <c r="AU197" s="92"/>
      <c r="AV197" s="92"/>
      <c r="AW197" s="92"/>
      <c r="AX197" s="98"/>
      <c r="AY197" s="92"/>
      <c r="AZ197" s="92"/>
      <c r="BA197" s="92"/>
      <c r="BB197" s="92"/>
      <c r="BC197" s="98"/>
      <c r="BD197" s="92"/>
      <c r="BE197" s="92"/>
      <c r="BF197" s="92"/>
      <c r="BG197" s="92"/>
      <c r="BH197" s="98"/>
      <c r="BI197" s="106"/>
      <c r="BJ197" s="5"/>
      <c r="BK197" s="5"/>
      <c r="BL197" s="5"/>
      <c r="BM197" s="100"/>
      <c r="BN197" s="151"/>
      <c r="BO197" s="98"/>
      <c r="BP197" s="5"/>
      <c r="BQ197" s="5"/>
      <c r="BR197" s="5"/>
      <c r="BS197" s="92"/>
      <c r="BT197" s="223"/>
      <c r="BU197" s="225"/>
      <c r="BV197" s="5"/>
      <c r="BW197" s="92"/>
      <c r="BX197" s="223"/>
      <c r="BY197" s="225"/>
      <c r="BZ197" s="5"/>
      <c r="CA197" s="92"/>
      <c r="CB197" s="223"/>
      <c r="CC197" s="2"/>
      <c r="CD197" s="105"/>
      <c r="CE197" s="5"/>
      <c r="CF197" s="92" t="str">
        <f>IF(ISBLANK(J197),"",(CONCATENATE(Reg_No_Format,#REF!,"-",TEXT(X197,"DDMM"),TEXT(B197,"0000"))))</f>
        <v/>
      </c>
      <c r="CG197" s="92"/>
      <c r="CH197" s="92"/>
      <c r="CI197" s="92"/>
      <c r="CJ197" s="185"/>
      <c r="CK197" s="106"/>
    </row>
    <row r="198" spans="2:89" ht="20.100000000000001" customHeight="1" x14ac:dyDescent="0.2">
      <c r="B198" s="221">
        <v>194</v>
      </c>
      <c r="C198" s="68"/>
      <c r="D198" s="186"/>
      <c r="E198" s="187"/>
      <c r="F198" s="188"/>
      <c r="G198" s="92"/>
      <c r="H198" s="92"/>
      <c r="I198" s="92"/>
      <c r="J198" s="92"/>
      <c r="K198" s="92"/>
      <c r="L198" s="92"/>
      <c r="M198" s="92"/>
      <c r="N198" s="92"/>
      <c r="O198" s="92"/>
      <c r="P198" s="92"/>
      <c r="Q198" s="5"/>
      <c r="R198" s="5"/>
      <c r="S198" s="5"/>
      <c r="T198" s="5"/>
      <c r="U198" s="5"/>
      <c r="V198" s="5"/>
      <c r="W198" s="5"/>
      <c r="X198" s="98"/>
      <c r="Y198" s="92"/>
      <c r="Z198" s="93"/>
      <c r="AA198" s="2"/>
      <c r="AB198" s="103"/>
      <c r="AC198" s="103"/>
      <c r="AD198" s="136"/>
      <c r="AE198" s="98"/>
      <c r="AF198" s="5"/>
      <c r="AG198" s="92"/>
      <c r="AH198" s="92"/>
      <c r="AI198" s="98"/>
      <c r="AJ198" s="92"/>
      <c r="AK198" s="92"/>
      <c r="AL198" s="92"/>
      <c r="AM198" s="92"/>
      <c r="AN198" s="98"/>
      <c r="AO198" s="92"/>
      <c r="AP198" s="92"/>
      <c r="AQ198" s="92"/>
      <c r="AR198" s="92"/>
      <c r="AS198" s="98"/>
      <c r="AT198" s="92"/>
      <c r="AU198" s="92"/>
      <c r="AV198" s="92"/>
      <c r="AW198" s="92"/>
      <c r="AX198" s="98"/>
      <c r="AY198" s="92"/>
      <c r="AZ198" s="92"/>
      <c r="BA198" s="92"/>
      <c r="BB198" s="92"/>
      <c r="BC198" s="98"/>
      <c r="BD198" s="92"/>
      <c r="BE198" s="92"/>
      <c r="BF198" s="92"/>
      <c r="BG198" s="92"/>
      <c r="BH198" s="98"/>
      <c r="BI198" s="106"/>
      <c r="BJ198" s="5"/>
      <c r="BK198" s="5"/>
      <c r="BL198" s="5"/>
      <c r="BM198" s="100"/>
      <c r="BN198" s="151"/>
      <c r="BO198" s="98"/>
      <c r="BP198" s="5"/>
      <c r="BQ198" s="5"/>
      <c r="BR198" s="5"/>
      <c r="BS198" s="92"/>
      <c r="BT198" s="223"/>
      <c r="BU198" s="225"/>
      <c r="BV198" s="5"/>
      <c r="BW198" s="92"/>
      <c r="BX198" s="223"/>
      <c r="BY198" s="225"/>
      <c r="BZ198" s="5"/>
      <c r="CA198" s="92"/>
      <c r="CB198" s="223"/>
      <c r="CC198" s="2"/>
      <c r="CD198" s="105"/>
      <c r="CE198" s="5"/>
      <c r="CF198" s="92" t="str">
        <f>IF(ISBLANK(J198),"",(CONCATENATE(Reg_No_Format,#REF!,"-",TEXT(X198,"DDMM"),TEXT(B198,"0000"))))</f>
        <v/>
      </c>
      <c r="CG198" s="92"/>
      <c r="CH198" s="92"/>
      <c r="CI198" s="92"/>
      <c r="CJ198" s="185"/>
      <c r="CK198" s="106"/>
    </row>
    <row r="199" spans="2:89" ht="20.100000000000001" customHeight="1" x14ac:dyDescent="0.2">
      <c r="B199" s="221">
        <v>195</v>
      </c>
      <c r="C199" s="68"/>
      <c r="D199" s="186"/>
      <c r="E199" s="187"/>
      <c r="F199" s="188"/>
      <c r="G199" s="92"/>
      <c r="H199" s="92"/>
      <c r="I199" s="92"/>
      <c r="J199" s="92"/>
      <c r="K199" s="92"/>
      <c r="L199" s="92"/>
      <c r="M199" s="92"/>
      <c r="N199" s="92"/>
      <c r="O199" s="92"/>
      <c r="P199" s="92"/>
      <c r="Q199" s="5"/>
      <c r="R199" s="5"/>
      <c r="S199" s="5"/>
      <c r="T199" s="5"/>
      <c r="U199" s="5"/>
      <c r="V199" s="5"/>
      <c r="W199" s="5"/>
      <c r="X199" s="98"/>
      <c r="Y199" s="92"/>
      <c r="Z199" s="93"/>
      <c r="AA199" s="2"/>
      <c r="AB199" s="103"/>
      <c r="AC199" s="103"/>
      <c r="AD199" s="136"/>
      <c r="AE199" s="98"/>
      <c r="AF199" s="5"/>
      <c r="AG199" s="92"/>
      <c r="AH199" s="92"/>
      <c r="AI199" s="98"/>
      <c r="AJ199" s="92"/>
      <c r="AK199" s="92"/>
      <c r="AL199" s="92"/>
      <c r="AM199" s="92"/>
      <c r="AN199" s="98"/>
      <c r="AO199" s="92"/>
      <c r="AP199" s="92"/>
      <c r="AQ199" s="92"/>
      <c r="AR199" s="92"/>
      <c r="AS199" s="98"/>
      <c r="AT199" s="92"/>
      <c r="AU199" s="92"/>
      <c r="AV199" s="92"/>
      <c r="AW199" s="92"/>
      <c r="AX199" s="98"/>
      <c r="AY199" s="92"/>
      <c r="AZ199" s="92"/>
      <c r="BA199" s="92"/>
      <c r="BB199" s="92"/>
      <c r="BC199" s="98"/>
      <c r="BD199" s="92"/>
      <c r="BE199" s="92"/>
      <c r="BF199" s="92"/>
      <c r="BG199" s="92"/>
      <c r="BH199" s="98"/>
      <c r="BI199" s="106"/>
      <c r="BJ199" s="5"/>
      <c r="BK199" s="5"/>
      <c r="BL199" s="5"/>
      <c r="BM199" s="100"/>
      <c r="BN199" s="151"/>
      <c r="BO199" s="98"/>
      <c r="BP199" s="5"/>
      <c r="BQ199" s="5"/>
      <c r="BR199" s="5"/>
      <c r="BS199" s="92"/>
      <c r="BT199" s="223"/>
      <c r="BU199" s="225"/>
      <c r="BV199" s="5"/>
      <c r="BW199" s="92"/>
      <c r="BX199" s="223"/>
      <c r="BY199" s="225"/>
      <c r="BZ199" s="5"/>
      <c r="CA199" s="92"/>
      <c r="CB199" s="223"/>
      <c r="CC199" s="2"/>
      <c r="CD199" s="105"/>
      <c r="CE199" s="5"/>
      <c r="CF199" s="92" t="str">
        <f>IF(ISBLANK(J199),"",(CONCATENATE(Reg_No_Format,#REF!,"-",TEXT(X199,"DDMM"),TEXT(B199,"0000"))))</f>
        <v/>
      </c>
      <c r="CG199" s="92"/>
      <c r="CH199" s="92"/>
      <c r="CI199" s="92"/>
      <c r="CJ199" s="185"/>
      <c r="CK199" s="106"/>
    </row>
    <row r="200" spans="2:89" ht="20.100000000000001" customHeight="1" x14ac:dyDescent="0.2">
      <c r="B200" s="221">
        <v>196</v>
      </c>
      <c r="C200" s="68"/>
      <c r="D200" s="186"/>
      <c r="E200" s="187"/>
      <c r="F200" s="188"/>
      <c r="G200" s="92"/>
      <c r="H200" s="92"/>
      <c r="I200" s="92"/>
      <c r="J200" s="92"/>
      <c r="K200" s="92"/>
      <c r="L200" s="92"/>
      <c r="M200" s="92"/>
      <c r="N200" s="92"/>
      <c r="O200" s="92"/>
      <c r="P200" s="92"/>
      <c r="Q200" s="5"/>
      <c r="R200" s="5"/>
      <c r="S200" s="5"/>
      <c r="T200" s="5"/>
      <c r="U200" s="5"/>
      <c r="V200" s="5"/>
      <c r="W200" s="5"/>
      <c r="X200" s="98"/>
      <c r="Y200" s="92"/>
      <c r="Z200" s="93"/>
      <c r="AA200" s="2"/>
      <c r="AB200" s="103"/>
      <c r="AC200" s="103"/>
      <c r="AD200" s="136"/>
      <c r="AE200" s="98"/>
      <c r="AF200" s="5"/>
      <c r="AG200" s="92"/>
      <c r="AH200" s="92"/>
      <c r="AI200" s="98"/>
      <c r="AJ200" s="92"/>
      <c r="AK200" s="92"/>
      <c r="AL200" s="92"/>
      <c r="AM200" s="92"/>
      <c r="AN200" s="98"/>
      <c r="AO200" s="92"/>
      <c r="AP200" s="92"/>
      <c r="AQ200" s="92"/>
      <c r="AR200" s="92"/>
      <c r="AS200" s="98"/>
      <c r="AT200" s="92"/>
      <c r="AU200" s="92"/>
      <c r="AV200" s="92"/>
      <c r="AW200" s="92"/>
      <c r="AX200" s="98"/>
      <c r="AY200" s="92"/>
      <c r="AZ200" s="92"/>
      <c r="BA200" s="92"/>
      <c r="BB200" s="92"/>
      <c r="BC200" s="98"/>
      <c r="BD200" s="92"/>
      <c r="BE200" s="92"/>
      <c r="BF200" s="92"/>
      <c r="BG200" s="92"/>
      <c r="BH200" s="98"/>
      <c r="BI200" s="106"/>
      <c r="BJ200" s="5"/>
      <c r="BK200" s="5"/>
      <c r="BL200" s="5"/>
      <c r="BM200" s="100"/>
      <c r="BN200" s="151"/>
      <c r="BO200" s="98"/>
      <c r="BP200" s="5"/>
      <c r="BQ200" s="5"/>
      <c r="BR200" s="5"/>
      <c r="BS200" s="92"/>
      <c r="BT200" s="223"/>
      <c r="BU200" s="225"/>
      <c r="BV200" s="5"/>
      <c r="BW200" s="92"/>
      <c r="BX200" s="223"/>
      <c r="BY200" s="225"/>
      <c r="BZ200" s="5"/>
      <c r="CA200" s="92"/>
      <c r="CB200" s="223"/>
      <c r="CC200" s="2"/>
      <c r="CD200" s="105"/>
      <c r="CE200" s="5"/>
      <c r="CF200" s="92" t="str">
        <f>IF(ISBLANK(J200),"",(CONCATENATE(Reg_No_Format,#REF!,"-",TEXT(X200,"DDMM"),TEXT(B200,"0000"))))</f>
        <v/>
      </c>
      <c r="CG200" s="92"/>
      <c r="CH200" s="92"/>
      <c r="CI200" s="92"/>
      <c r="CJ200" s="185"/>
      <c r="CK200" s="106"/>
    </row>
    <row r="201" spans="2:89" ht="20.100000000000001" customHeight="1" x14ac:dyDescent="0.2">
      <c r="B201" s="221">
        <v>197</v>
      </c>
      <c r="C201" s="68"/>
      <c r="D201" s="186"/>
      <c r="E201" s="187"/>
      <c r="F201" s="188"/>
      <c r="G201" s="92"/>
      <c r="H201" s="92"/>
      <c r="I201" s="92"/>
      <c r="J201" s="92"/>
      <c r="K201" s="92"/>
      <c r="L201" s="92"/>
      <c r="M201" s="92"/>
      <c r="N201" s="92"/>
      <c r="O201" s="92"/>
      <c r="P201" s="92"/>
      <c r="Q201" s="5"/>
      <c r="R201" s="5"/>
      <c r="S201" s="5"/>
      <c r="T201" s="5"/>
      <c r="U201" s="5"/>
      <c r="V201" s="5"/>
      <c r="W201" s="5"/>
      <c r="X201" s="98"/>
      <c r="Y201" s="92"/>
      <c r="Z201" s="93"/>
      <c r="AA201" s="2"/>
      <c r="AB201" s="103"/>
      <c r="AC201" s="103"/>
      <c r="AD201" s="136"/>
      <c r="AE201" s="98"/>
      <c r="AF201" s="5"/>
      <c r="AG201" s="92"/>
      <c r="AH201" s="92"/>
      <c r="AI201" s="98"/>
      <c r="AJ201" s="92"/>
      <c r="AK201" s="92"/>
      <c r="AL201" s="92"/>
      <c r="AM201" s="92"/>
      <c r="AN201" s="98"/>
      <c r="AO201" s="92"/>
      <c r="AP201" s="92"/>
      <c r="AQ201" s="92"/>
      <c r="AR201" s="92"/>
      <c r="AS201" s="98"/>
      <c r="AT201" s="92"/>
      <c r="AU201" s="92"/>
      <c r="AV201" s="92"/>
      <c r="AW201" s="92"/>
      <c r="AX201" s="98"/>
      <c r="AY201" s="92"/>
      <c r="AZ201" s="92"/>
      <c r="BA201" s="92"/>
      <c r="BB201" s="92"/>
      <c r="BC201" s="98"/>
      <c r="BD201" s="92"/>
      <c r="BE201" s="92"/>
      <c r="BF201" s="92"/>
      <c r="BG201" s="92"/>
      <c r="BH201" s="98"/>
      <c r="BI201" s="106"/>
      <c r="BJ201" s="5"/>
      <c r="BK201" s="5"/>
      <c r="BL201" s="5"/>
      <c r="BM201" s="100"/>
      <c r="BN201" s="151"/>
      <c r="BO201" s="98"/>
      <c r="BP201" s="5"/>
      <c r="BQ201" s="5"/>
      <c r="BR201" s="5"/>
      <c r="BS201" s="92"/>
      <c r="BT201" s="223"/>
      <c r="BU201" s="225"/>
      <c r="BV201" s="5"/>
      <c r="BW201" s="92"/>
      <c r="BX201" s="223"/>
      <c r="BY201" s="225"/>
      <c r="BZ201" s="5"/>
      <c r="CA201" s="92"/>
      <c r="CB201" s="223"/>
      <c r="CC201" s="2"/>
      <c r="CD201" s="105"/>
      <c r="CE201" s="5"/>
      <c r="CF201" s="92" t="str">
        <f>IF(ISBLANK(J201),"",(CONCATENATE(Reg_No_Format,#REF!,"-",TEXT(X201,"DDMM"),TEXT(B201,"0000"))))</f>
        <v/>
      </c>
      <c r="CG201" s="92"/>
      <c r="CH201" s="92"/>
      <c r="CI201" s="92"/>
      <c r="CJ201" s="185"/>
      <c r="CK201" s="106"/>
    </row>
    <row r="202" spans="2:89" ht="20.100000000000001" customHeight="1" x14ac:dyDescent="0.2">
      <c r="B202" s="221">
        <v>198</v>
      </c>
      <c r="C202" s="68"/>
      <c r="D202" s="186"/>
      <c r="E202" s="187"/>
      <c r="F202" s="188"/>
      <c r="G202" s="92"/>
      <c r="H202" s="92"/>
      <c r="I202" s="92"/>
      <c r="J202" s="92"/>
      <c r="K202" s="92"/>
      <c r="L202" s="92"/>
      <c r="M202" s="92"/>
      <c r="N202" s="92"/>
      <c r="O202" s="92"/>
      <c r="P202" s="92"/>
      <c r="Q202" s="5"/>
      <c r="R202" s="5"/>
      <c r="S202" s="5"/>
      <c r="T202" s="5"/>
      <c r="U202" s="5"/>
      <c r="V202" s="5"/>
      <c r="W202" s="5"/>
      <c r="X202" s="98"/>
      <c r="Y202" s="92"/>
      <c r="Z202" s="93"/>
      <c r="AA202" s="2"/>
      <c r="AB202" s="103"/>
      <c r="AC202" s="103"/>
      <c r="AD202" s="136"/>
      <c r="AE202" s="98"/>
      <c r="AF202" s="5"/>
      <c r="AG202" s="92"/>
      <c r="AH202" s="92"/>
      <c r="AI202" s="98"/>
      <c r="AJ202" s="92"/>
      <c r="AK202" s="92"/>
      <c r="AL202" s="92"/>
      <c r="AM202" s="92"/>
      <c r="AN202" s="98"/>
      <c r="AO202" s="92"/>
      <c r="AP202" s="92"/>
      <c r="AQ202" s="92"/>
      <c r="AR202" s="92"/>
      <c r="AS202" s="98"/>
      <c r="AT202" s="92"/>
      <c r="AU202" s="92"/>
      <c r="AV202" s="92"/>
      <c r="AW202" s="92"/>
      <c r="AX202" s="98"/>
      <c r="AY202" s="92"/>
      <c r="AZ202" s="92"/>
      <c r="BA202" s="92"/>
      <c r="BB202" s="92"/>
      <c r="BC202" s="98"/>
      <c r="BD202" s="92"/>
      <c r="BE202" s="92"/>
      <c r="BF202" s="92"/>
      <c r="BG202" s="92"/>
      <c r="BH202" s="98"/>
      <c r="BI202" s="106"/>
      <c r="BJ202" s="5"/>
      <c r="BK202" s="5"/>
      <c r="BL202" s="5"/>
      <c r="BM202" s="100"/>
      <c r="BN202" s="151"/>
      <c r="BO202" s="98"/>
      <c r="BP202" s="5"/>
      <c r="BQ202" s="5"/>
      <c r="BR202" s="5"/>
      <c r="BS202" s="92"/>
      <c r="BT202" s="223"/>
      <c r="BU202" s="225"/>
      <c r="BV202" s="5"/>
      <c r="BW202" s="92"/>
      <c r="BX202" s="223"/>
      <c r="BY202" s="225"/>
      <c r="BZ202" s="5"/>
      <c r="CA202" s="92"/>
      <c r="CB202" s="223"/>
      <c r="CC202" s="2"/>
      <c r="CD202" s="105"/>
      <c r="CE202" s="5"/>
      <c r="CF202" s="92" t="str">
        <f>IF(ISBLANK(J202),"",(CONCATENATE(Reg_No_Format,#REF!,"-",TEXT(X202,"DDMM"),TEXT(B202,"0000"))))</f>
        <v/>
      </c>
      <c r="CG202" s="92"/>
      <c r="CH202" s="92"/>
      <c r="CI202" s="92"/>
      <c r="CJ202" s="185"/>
      <c r="CK202" s="106"/>
    </row>
    <row r="203" spans="2:89" ht="20.100000000000001" customHeight="1" x14ac:dyDescent="0.2">
      <c r="B203" s="221">
        <v>199</v>
      </c>
      <c r="C203" s="68"/>
      <c r="D203" s="186"/>
      <c r="E203" s="187"/>
      <c r="F203" s="188"/>
      <c r="G203" s="92"/>
      <c r="H203" s="92"/>
      <c r="I203" s="92"/>
      <c r="J203" s="92"/>
      <c r="K203" s="92"/>
      <c r="L203" s="92"/>
      <c r="M203" s="92"/>
      <c r="N203" s="92"/>
      <c r="O203" s="92"/>
      <c r="P203" s="92"/>
      <c r="Q203" s="5"/>
      <c r="R203" s="5"/>
      <c r="S203" s="5"/>
      <c r="T203" s="5"/>
      <c r="U203" s="5"/>
      <c r="V203" s="5"/>
      <c r="W203" s="5"/>
      <c r="X203" s="98"/>
      <c r="Y203" s="92"/>
      <c r="Z203" s="93"/>
      <c r="AA203" s="2"/>
      <c r="AB203" s="103"/>
      <c r="AC203" s="103"/>
      <c r="AD203" s="136"/>
      <c r="AE203" s="98"/>
      <c r="AF203" s="5"/>
      <c r="AG203" s="92"/>
      <c r="AH203" s="92"/>
      <c r="AI203" s="98"/>
      <c r="AJ203" s="92"/>
      <c r="AK203" s="92"/>
      <c r="AL203" s="92"/>
      <c r="AM203" s="92"/>
      <c r="AN203" s="98"/>
      <c r="AO203" s="92"/>
      <c r="AP203" s="92"/>
      <c r="AQ203" s="92"/>
      <c r="AR203" s="92"/>
      <c r="AS203" s="98"/>
      <c r="AT203" s="92"/>
      <c r="AU203" s="92"/>
      <c r="AV203" s="92"/>
      <c r="AW203" s="92"/>
      <c r="AX203" s="98"/>
      <c r="AY203" s="92"/>
      <c r="AZ203" s="92"/>
      <c r="BA203" s="92"/>
      <c r="BB203" s="92"/>
      <c r="BC203" s="98"/>
      <c r="BD203" s="92"/>
      <c r="BE203" s="92"/>
      <c r="BF203" s="92"/>
      <c r="BG203" s="92"/>
      <c r="BH203" s="98"/>
      <c r="BI203" s="106"/>
      <c r="BJ203" s="5"/>
      <c r="BK203" s="5"/>
      <c r="BL203" s="5"/>
      <c r="BM203" s="100"/>
      <c r="BN203" s="151"/>
      <c r="BO203" s="98"/>
      <c r="BP203" s="5"/>
      <c r="BQ203" s="5"/>
      <c r="BR203" s="5"/>
      <c r="BS203" s="92"/>
      <c r="BT203" s="223"/>
      <c r="BU203" s="225"/>
      <c r="BV203" s="5"/>
      <c r="BW203" s="92"/>
      <c r="BX203" s="223"/>
      <c r="BY203" s="225"/>
      <c r="BZ203" s="5"/>
      <c r="CA203" s="92"/>
      <c r="CB203" s="223"/>
      <c r="CC203" s="2"/>
      <c r="CD203" s="105"/>
      <c r="CE203" s="5"/>
      <c r="CF203" s="92" t="str">
        <f>IF(ISBLANK(J203),"",(CONCATENATE(Reg_No_Format,#REF!,"-",TEXT(X203,"DDMM"),TEXT(B203,"0000"))))</f>
        <v/>
      </c>
      <c r="CG203" s="92"/>
      <c r="CH203" s="92"/>
      <c r="CI203" s="92"/>
      <c r="CJ203" s="185"/>
      <c r="CK203" s="106"/>
    </row>
    <row r="204" spans="2:89" ht="20.100000000000001" customHeight="1" x14ac:dyDescent="0.2">
      <c r="B204" s="221">
        <v>200</v>
      </c>
      <c r="C204" s="68"/>
      <c r="D204" s="186"/>
      <c r="E204" s="187"/>
      <c r="F204" s="188"/>
      <c r="G204" s="92"/>
      <c r="H204" s="92"/>
      <c r="I204" s="92"/>
      <c r="J204" s="92"/>
      <c r="K204" s="92"/>
      <c r="L204" s="92"/>
      <c r="M204" s="92"/>
      <c r="N204" s="92"/>
      <c r="O204" s="92"/>
      <c r="P204" s="92"/>
      <c r="Q204" s="5"/>
      <c r="R204" s="5"/>
      <c r="S204" s="5"/>
      <c r="T204" s="5"/>
      <c r="U204" s="5"/>
      <c r="V204" s="5"/>
      <c r="W204" s="5"/>
      <c r="X204" s="98"/>
      <c r="Y204" s="92"/>
      <c r="Z204" s="93"/>
      <c r="AA204" s="2"/>
      <c r="AB204" s="103"/>
      <c r="AC204" s="103"/>
      <c r="AD204" s="136"/>
      <c r="AE204" s="98"/>
      <c r="AF204" s="5"/>
      <c r="AG204" s="92"/>
      <c r="AH204" s="92"/>
      <c r="AI204" s="98"/>
      <c r="AJ204" s="92"/>
      <c r="AK204" s="92"/>
      <c r="AL204" s="92"/>
      <c r="AM204" s="92"/>
      <c r="AN204" s="98"/>
      <c r="AO204" s="92"/>
      <c r="AP204" s="92"/>
      <c r="AQ204" s="92"/>
      <c r="AR204" s="92"/>
      <c r="AS204" s="98"/>
      <c r="AT204" s="92"/>
      <c r="AU204" s="92"/>
      <c r="AV204" s="92"/>
      <c r="AW204" s="92"/>
      <c r="AX204" s="98"/>
      <c r="AY204" s="92"/>
      <c r="AZ204" s="92"/>
      <c r="BA204" s="92"/>
      <c r="BB204" s="92"/>
      <c r="BC204" s="98"/>
      <c r="BD204" s="92"/>
      <c r="BE204" s="92"/>
      <c r="BF204" s="92"/>
      <c r="BG204" s="92"/>
      <c r="BH204" s="98"/>
      <c r="BI204" s="106"/>
      <c r="BJ204" s="5"/>
      <c r="BK204" s="5"/>
      <c r="BL204" s="5"/>
      <c r="BM204" s="100"/>
      <c r="BN204" s="151"/>
      <c r="BO204" s="98"/>
      <c r="BP204" s="5"/>
      <c r="BQ204" s="5"/>
      <c r="BR204" s="5"/>
      <c r="BS204" s="92"/>
      <c r="BT204" s="223"/>
      <c r="BU204" s="225"/>
      <c r="BV204" s="5"/>
      <c r="BW204" s="92"/>
      <c r="BX204" s="223"/>
      <c r="BY204" s="225"/>
      <c r="BZ204" s="5"/>
      <c r="CA204" s="92"/>
      <c r="CB204" s="223"/>
      <c r="CC204" s="2"/>
      <c r="CD204" s="105"/>
      <c r="CE204" s="5"/>
      <c r="CF204" s="92" t="str">
        <f>IF(ISBLANK(J204),"",(CONCATENATE(Reg_No_Format,#REF!,"-",TEXT(X204,"DDMM"),TEXT(B204,"0000"))))</f>
        <v/>
      </c>
      <c r="CG204" s="92"/>
      <c r="CH204" s="92"/>
      <c r="CI204" s="92"/>
      <c r="CJ204" s="185"/>
      <c r="CK204" s="106"/>
    </row>
    <row r="205" spans="2:89" ht="20.100000000000001" customHeight="1" x14ac:dyDescent="0.2">
      <c r="B205" s="221">
        <v>201</v>
      </c>
      <c r="C205" s="68"/>
      <c r="D205" s="186"/>
      <c r="E205" s="187"/>
      <c r="F205" s="188"/>
      <c r="G205" s="92"/>
      <c r="H205" s="92"/>
      <c r="I205" s="92"/>
      <c r="J205" s="92"/>
      <c r="K205" s="92"/>
      <c r="L205" s="92"/>
      <c r="M205" s="92"/>
      <c r="N205" s="92"/>
      <c r="O205" s="92"/>
      <c r="P205" s="92"/>
      <c r="Q205" s="5"/>
      <c r="R205" s="5"/>
      <c r="S205" s="5"/>
      <c r="T205" s="5"/>
      <c r="U205" s="5"/>
      <c r="V205" s="5"/>
      <c r="W205" s="5"/>
      <c r="X205" s="98"/>
      <c r="Y205" s="92"/>
      <c r="Z205" s="93"/>
      <c r="AA205" s="2"/>
      <c r="AB205" s="103"/>
      <c r="AC205" s="103"/>
      <c r="AD205" s="136"/>
      <c r="AE205" s="98"/>
      <c r="AF205" s="5"/>
      <c r="AG205" s="92"/>
      <c r="AH205" s="92"/>
      <c r="AI205" s="98"/>
      <c r="AJ205" s="92"/>
      <c r="AK205" s="92"/>
      <c r="AL205" s="92"/>
      <c r="AM205" s="92"/>
      <c r="AN205" s="98"/>
      <c r="AO205" s="92"/>
      <c r="AP205" s="92"/>
      <c r="AQ205" s="92"/>
      <c r="AR205" s="92"/>
      <c r="AS205" s="98"/>
      <c r="AT205" s="92"/>
      <c r="AU205" s="92"/>
      <c r="AV205" s="92"/>
      <c r="AW205" s="92"/>
      <c r="AX205" s="98"/>
      <c r="AY205" s="92"/>
      <c r="AZ205" s="92"/>
      <c r="BA205" s="92"/>
      <c r="BB205" s="92"/>
      <c r="BC205" s="98"/>
      <c r="BD205" s="92"/>
      <c r="BE205" s="92"/>
      <c r="BF205" s="92"/>
      <c r="BG205" s="92"/>
      <c r="BH205" s="98"/>
      <c r="BI205" s="106"/>
      <c r="BJ205" s="5"/>
      <c r="BK205" s="5"/>
      <c r="BL205" s="5"/>
      <c r="BM205" s="100"/>
      <c r="BN205" s="151"/>
      <c r="BO205" s="98"/>
      <c r="BP205" s="5"/>
      <c r="BQ205" s="5"/>
      <c r="BR205" s="5"/>
      <c r="BS205" s="92"/>
      <c r="BT205" s="223"/>
      <c r="BU205" s="225"/>
      <c r="BV205" s="5"/>
      <c r="BW205" s="92"/>
      <c r="BX205" s="223"/>
      <c r="BY205" s="225"/>
      <c r="BZ205" s="5"/>
      <c r="CA205" s="92"/>
      <c r="CB205" s="223"/>
      <c r="CC205" s="2"/>
      <c r="CD205" s="105"/>
      <c r="CE205" s="5"/>
      <c r="CF205" s="92" t="str">
        <f>IF(ISBLANK(J205),"",(CONCATENATE(Reg_No_Format,#REF!,"-",TEXT(X205,"DDMM"),TEXT(B205,"0000"))))</f>
        <v/>
      </c>
      <c r="CG205" s="92"/>
      <c r="CH205" s="92"/>
      <c r="CI205" s="92"/>
      <c r="CJ205" s="185"/>
      <c r="CK205" s="106"/>
    </row>
    <row r="206" spans="2:89" ht="20.100000000000001" customHeight="1" x14ac:dyDescent="0.2">
      <c r="B206" s="221">
        <v>202</v>
      </c>
      <c r="C206" s="68"/>
      <c r="D206" s="186"/>
      <c r="E206" s="187"/>
      <c r="F206" s="188"/>
      <c r="G206" s="92"/>
      <c r="H206" s="92"/>
      <c r="I206" s="92"/>
      <c r="J206" s="92"/>
      <c r="K206" s="92"/>
      <c r="L206" s="92"/>
      <c r="M206" s="92"/>
      <c r="N206" s="92"/>
      <c r="O206" s="92"/>
      <c r="P206" s="92"/>
      <c r="Q206" s="5"/>
      <c r="R206" s="5"/>
      <c r="S206" s="5"/>
      <c r="T206" s="5"/>
      <c r="U206" s="5"/>
      <c r="V206" s="5"/>
      <c r="W206" s="5"/>
      <c r="X206" s="98"/>
      <c r="Y206" s="92"/>
      <c r="Z206" s="93"/>
      <c r="AA206" s="2"/>
      <c r="AB206" s="103"/>
      <c r="AC206" s="103"/>
      <c r="AD206" s="136"/>
      <c r="AE206" s="98"/>
      <c r="AF206" s="5"/>
      <c r="AG206" s="92"/>
      <c r="AH206" s="92"/>
      <c r="AI206" s="98"/>
      <c r="AJ206" s="92"/>
      <c r="AK206" s="92"/>
      <c r="AL206" s="92"/>
      <c r="AM206" s="92"/>
      <c r="AN206" s="98"/>
      <c r="AO206" s="92"/>
      <c r="AP206" s="92"/>
      <c r="AQ206" s="92"/>
      <c r="AR206" s="92"/>
      <c r="AS206" s="98"/>
      <c r="AT206" s="92"/>
      <c r="AU206" s="92"/>
      <c r="AV206" s="92"/>
      <c r="AW206" s="92"/>
      <c r="AX206" s="98"/>
      <c r="AY206" s="92"/>
      <c r="AZ206" s="92"/>
      <c r="BA206" s="92"/>
      <c r="BB206" s="92"/>
      <c r="BC206" s="98"/>
      <c r="BD206" s="92"/>
      <c r="BE206" s="92"/>
      <c r="BF206" s="92"/>
      <c r="BG206" s="92"/>
      <c r="BH206" s="98"/>
      <c r="BI206" s="106"/>
      <c r="BJ206" s="5"/>
      <c r="BK206" s="5"/>
      <c r="BL206" s="5"/>
      <c r="BM206" s="100"/>
      <c r="BN206" s="151"/>
      <c r="BO206" s="98"/>
      <c r="BP206" s="5"/>
      <c r="BQ206" s="5"/>
      <c r="BR206" s="5"/>
      <c r="BS206" s="92"/>
      <c r="BT206" s="223"/>
      <c r="BU206" s="225"/>
      <c r="BV206" s="5"/>
      <c r="BW206" s="92"/>
      <c r="BX206" s="223"/>
      <c r="BY206" s="225"/>
      <c r="BZ206" s="5"/>
      <c r="CA206" s="92"/>
      <c r="CB206" s="223"/>
      <c r="CC206" s="2"/>
      <c r="CD206" s="105"/>
      <c r="CE206" s="5"/>
      <c r="CF206" s="92" t="str">
        <f>IF(ISBLANK(J206),"",(CONCATENATE(Reg_No_Format,#REF!,"-",TEXT(X206,"DDMM"),TEXT(B206,"0000"))))</f>
        <v/>
      </c>
      <c r="CG206" s="92"/>
      <c r="CH206" s="92"/>
      <c r="CI206" s="92"/>
      <c r="CJ206" s="185"/>
      <c r="CK206" s="106"/>
    </row>
    <row r="207" spans="2:89" ht="20.100000000000001" customHeight="1" x14ac:dyDescent="0.2">
      <c r="B207" s="221">
        <v>203</v>
      </c>
      <c r="C207" s="68"/>
      <c r="D207" s="186"/>
      <c r="E207" s="187"/>
      <c r="F207" s="188"/>
      <c r="G207" s="92"/>
      <c r="H207" s="92"/>
      <c r="I207" s="92"/>
      <c r="J207" s="92"/>
      <c r="K207" s="92"/>
      <c r="L207" s="92"/>
      <c r="M207" s="92"/>
      <c r="N207" s="92"/>
      <c r="O207" s="92"/>
      <c r="P207" s="92"/>
      <c r="Q207" s="5"/>
      <c r="R207" s="5"/>
      <c r="S207" s="5"/>
      <c r="T207" s="5"/>
      <c r="U207" s="5"/>
      <c r="V207" s="5"/>
      <c r="W207" s="5"/>
      <c r="X207" s="98"/>
      <c r="Y207" s="92"/>
      <c r="Z207" s="93"/>
      <c r="AA207" s="2"/>
      <c r="AB207" s="103"/>
      <c r="AC207" s="103"/>
      <c r="AD207" s="136"/>
      <c r="AE207" s="98"/>
      <c r="AF207" s="5"/>
      <c r="AG207" s="92"/>
      <c r="AH207" s="92"/>
      <c r="AI207" s="98"/>
      <c r="AJ207" s="92"/>
      <c r="AK207" s="92"/>
      <c r="AL207" s="92"/>
      <c r="AM207" s="92"/>
      <c r="AN207" s="98"/>
      <c r="AO207" s="92"/>
      <c r="AP207" s="92"/>
      <c r="AQ207" s="92"/>
      <c r="AR207" s="92"/>
      <c r="AS207" s="98"/>
      <c r="AT207" s="92"/>
      <c r="AU207" s="92"/>
      <c r="AV207" s="92"/>
      <c r="AW207" s="92"/>
      <c r="AX207" s="98"/>
      <c r="AY207" s="92"/>
      <c r="AZ207" s="92"/>
      <c r="BA207" s="92"/>
      <c r="BB207" s="92"/>
      <c r="BC207" s="98"/>
      <c r="BD207" s="92"/>
      <c r="BE207" s="92"/>
      <c r="BF207" s="92"/>
      <c r="BG207" s="92"/>
      <c r="BH207" s="98"/>
      <c r="BI207" s="106"/>
      <c r="BJ207" s="5"/>
      <c r="BK207" s="5"/>
      <c r="BL207" s="5"/>
      <c r="BM207" s="100"/>
      <c r="BN207" s="151"/>
      <c r="BO207" s="98"/>
      <c r="BP207" s="5"/>
      <c r="BQ207" s="5"/>
      <c r="BR207" s="5"/>
      <c r="BS207" s="92"/>
      <c r="BT207" s="223"/>
      <c r="BU207" s="225"/>
      <c r="BV207" s="5"/>
      <c r="BW207" s="92"/>
      <c r="BX207" s="223"/>
      <c r="BY207" s="225"/>
      <c r="BZ207" s="5"/>
      <c r="CA207" s="92"/>
      <c r="CB207" s="223"/>
      <c r="CC207" s="2"/>
      <c r="CD207" s="105"/>
      <c r="CE207" s="5"/>
      <c r="CF207" s="92" t="str">
        <f>IF(ISBLANK(J207),"",(CONCATENATE(Reg_No_Format,#REF!,"-",TEXT(X207,"DDMM"),TEXT(B207,"0000"))))</f>
        <v/>
      </c>
      <c r="CG207" s="92"/>
      <c r="CH207" s="92"/>
      <c r="CI207" s="92"/>
      <c r="CJ207" s="185"/>
      <c r="CK207" s="106"/>
    </row>
    <row r="208" spans="2:89" ht="20.100000000000001" customHeight="1" x14ac:dyDescent="0.2">
      <c r="B208" s="221">
        <v>204</v>
      </c>
      <c r="C208" s="68"/>
      <c r="D208" s="186"/>
      <c r="E208" s="187"/>
      <c r="F208" s="188"/>
      <c r="G208" s="92"/>
      <c r="H208" s="92"/>
      <c r="I208" s="92"/>
      <c r="J208" s="92"/>
      <c r="K208" s="92"/>
      <c r="L208" s="92"/>
      <c r="M208" s="92"/>
      <c r="N208" s="92"/>
      <c r="O208" s="92"/>
      <c r="P208" s="92"/>
      <c r="Q208" s="5"/>
      <c r="R208" s="5"/>
      <c r="S208" s="5"/>
      <c r="T208" s="5"/>
      <c r="U208" s="5"/>
      <c r="V208" s="5"/>
      <c r="W208" s="5"/>
      <c r="X208" s="98"/>
      <c r="Y208" s="92"/>
      <c r="Z208" s="93"/>
      <c r="AA208" s="2"/>
      <c r="AB208" s="103"/>
      <c r="AC208" s="103"/>
      <c r="AD208" s="136"/>
      <c r="AE208" s="98"/>
      <c r="AF208" s="5"/>
      <c r="AG208" s="92"/>
      <c r="AH208" s="92"/>
      <c r="AI208" s="98"/>
      <c r="AJ208" s="92"/>
      <c r="AK208" s="92"/>
      <c r="AL208" s="92"/>
      <c r="AM208" s="92"/>
      <c r="AN208" s="98"/>
      <c r="AO208" s="92"/>
      <c r="AP208" s="92"/>
      <c r="AQ208" s="92"/>
      <c r="AR208" s="92"/>
      <c r="AS208" s="98"/>
      <c r="AT208" s="92"/>
      <c r="AU208" s="92"/>
      <c r="AV208" s="92"/>
      <c r="AW208" s="92"/>
      <c r="AX208" s="98"/>
      <c r="AY208" s="92"/>
      <c r="AZ208" s="92"/>
      <c r="BA208" s="92"/>
      <c r="BB208" s="92"/>
      <c r="BC208" s="98"/>
      <c r="BD208" s="92"/>
      <c r="BE208" s="92"/>
      <c r="BF208" s="92"/>
      <c r="BG208" s="92"/>
      <c r="BH208" s="98"/>
      <c r="BI208" s="106"/>
      <c r="BJ208" s="5"/>
      <c r="BK208" s="5"/>
      <c r="BL208" s="5"/>
      <c r="BM208" s="100"/>
      <c r="BN208" s="151"/>
      <c r="BO208" s="98"/>
      <c r="BP208" s="5"/>
      <c r="BQ208" s="5"/>
      <c r="BR208" s="5"/>
      <c r="BS208" s="92"/>
      <c r="BT208" s="223"/>
      <c r="BU208" s="225"/>
      <c r="BV208" s="5"/>
      <c r="BW208" s="92"/>
      <c r="BX208" s="223"/>
      <c r="BY208" s="225"/>
      <c r="BZ208" s="5"/>
      <c r="CA208" s="92"/>
      <c r="CB208" s="223"/>
      <c r="CC208" s="2"/>
      <c r="CD208" s="105"/>
      <c r="CE208" s="5"/>
      <c r="CF208" s="92" t="str">
        <f>IF(ISBLANK(J208),"",(CONCATENATE(Reg_No_Format,#REF!,"-",TEXT(X208,"DDMM"),TEXT(B208,"0000"))))</f>
        <v/>
      </c>
      <c r="CG208" s="92"/>
      <c r="CH208" s="92"/>
      <c r="CI208" s="92"/>
      <c r="CJ208" s="185"/>
      <c r="CK208" s="106"/>
    </row>
    <row r="209" spans="2:89" ht="20.100000000000001" customHeight="1" x14ac:dyDescent="0.2">
      <c r="B209" s="221">
        <v>205</v>
      </c>
      <c r="C209" s="68"/>
      <c r="D209" s="186"/>
      <c r="E209" s="187"/>
      <c r="F209" s="188"/>
      <c r="G209" s="92"/>
      <c r="H209" s="92"/>
      <c r="I209" s="92"/>
      <c r="J209" s="92"/>
      <c r="K209" s="92"/>
      <c r="L209" s="92"/>
      <c r="M209" s="92"/>
      <c r="N209" s="92"/>
      <c r="O209" s="92"/>
      <c r="P209" s="92"/>
      <c r="Q209" s="5"/>
      <c r="R209" s="5"/>
      <c r="S209" s="5"/>
      <c r="T209" s="5"/>
      <c r="U209" s="5"/>
      <c r="V209" s="5"/>
      <c r="W209" s="5"/>
      <c r="X209" s="98"/>
      <c r="Y209" s="92"/>
      <c r="Z209" s="93"/>
      <c r="AA209" s="2"/>
      <c r="AB209" s="103"/>
      <c r="AC209" s="103"/>
      <c r="AD209" s="136"/>
      <c r="AE209" s="98"/>
      <c r="AF209" s="5"/>
      <c r="AG209" s="92"/>
      <c r="AH209" s="92"/>
      <c r="AI209" s="98"/>
      <c r="AJ209" s="92"/>
      <c r="AK209" s="92"/>
      <c r="AL209" s="92"/>
      <c r="AM209" s="92"/>
      <c r="AN209" s="98"/>
      <c r="AO209" s="92"/>
      <c r="AP209" s="92"/>
      <c r="AQ209" s="92"/>
      <c r="AR209" s="92"/>
      <c r="AS209" s="98"/>
      <c r="AT209" s="92"/>
      <c r="AU209" s="92"/>
      <c r="AV209" s="92"/>
      <c r="AW209" s="92"/>
      <c r="AX209" s="98"/>
      <c r="AY209" s="92"/>
      <c r="AZ209" s="92"/>
      <c r="BA209" s="92"/>
      <c r="BB209" s="92"/>
      <c r="BC209" s="98"/>
      <c r="BD209" s="92"/>
      <c r="BE209" s="92"/>
      <c r="BF209" s="92"/>
      <c r="BG209" s="92"/>
      <c r="BH209" s="98"/>
      <c r="BI209" s="106"/>
      <c r="BJ209" s="5"/>
      <c r="BK209" s="5"/>
      <c r="BL209" s="5"/>
      <c r="BM209" s="100"/>
      <c r="BN209" s="151"/>
      <c r="BO209" s="98"/>
      <c r="BP209" s="5"/>
      <c r="BQ209" s="5"/>
      <c r="BR209" s="5"/>
      <c r="BS209" s="92"/>
      <c r="BT209" s="223"/>
      <c r="BU209" s="225"/>
      <c r="BV209" s="5"/>
      <c r="BW209" s="92"/>
      <c r="BX209" s="223"/>
      <c r="BY209" s="225"/>
      <c r="BZ209" s="5"/>
      <c r="CA209" s="92"/>
      <c r="CB209" s="223"/>
      <c r="CC209" s="2"/>
      <c r="CD209" s="105"/>
      <c r="CE209" s="5"/>
      <c r="CF209" s="92" t="str">
        <f>IF(ISBLANK(J209),"",(CONCATENATE(Reg_No_Format,#REF!,"-",TEXT(X209,"DDMM"),TEXT(B209,"0000"))))</f>
        <v/>
      </c>
      <c r="CG209" s="92"/>
      <c r="CH209" s="92"/>
      <c r="CI209" s="92"/>
      <c r="CJ209" s="185"/>
      <c r="CK209" s="106"/>
    </row>
    <row r="210" spans="2:89" ht="20.100000000000001" customHeight="1" x14ac:dyDescent="0.2">
      <c r="B210" s="221">
        <v>206</v>
      </c>
      <c r="C210" s="68"/>
      <c r="D210" s="186"/>
      <c r="E210" s="187"/>
      <c r="F210" s="188"/>
      <c r="G210" s="92"/>
      <c r="H210" s="92"/>
      <c r="I210" s="92"/>
      <c r="J210" s="92"/>
      <c r="K210" s="92"/>
      <c r="L210" s="92"/>
      <c r="M210" s="92"/>
      <c r="N210" s="92"/>
      <c r="O210" s="92"/>
      <c r="P210" s="92"/>
      <c r="Q210" s="5"/>
      <c r="R210" s="5"/>
      <c r="S210" s="5"/>
      <c r="T210" s="5"/>
      <c r="U210" s="5"/>
      <c r="V210" s="5"/>
      <c r="W210" s="5"/>
      <c r="X210" s="98"/>
      <c r="Y210" s="92"/>
      <c r="Z210" s="93"/>
      <c r="AA210" s="2"/>
      <c r="AB210" s="103"/>
      <c r="AC210" s="103"/>
      <c r="AD210" s="136"/>
      <c r="AE210" s="98"/>
      <c r="AF210" s="5"/>
      <c r="AG210" s="92"/>
      <c r="AH210" s="92"/>
      <c r="AI210" s="98"/>
      <c r="AJ210" s="92"/>
      <c r="AK210" s="92"/>
      <c r="AL210" s="92"/>
      <c r="AM210" s="92"/>
      <c r="AN210" s="98"/>
      <c r="AO210" s="92"/>
      <c r="AP210" s="92"/>
      <c r="AQ210" s="92"/>
      <c r="AR210" s="92"/>
      <c r="AS210" s="98"/>
      <c r="AT210" s="92"/>
      <c r="AU210" s="92"/>
      <c r="AV210" s="92"/>
      <c r="AW210" s="92"/>
      <c r="AX210" s="98"/>
      <c r="AY210" s="92"/>
      <c r="AZ210" s="92"/>
      <c r="BA210" s="92"/>
      <c r="BB210" s="92"/>
      <c r="BC210" s="98"/>
      <c r="BD210" s="92"/>
      <c r="BE210" s="92"/>
      <c r="BF210" s="92"/>
      <c r="BG210" s="92"/>
      <c r="BH210" s="98"/>
      <c r="BI210" s="106"/>
      <c r="BJ210" s="5"/>
      <c r="BK210" s="5"/>
      <c r="BL210" s="5"/>
      <c r="BM210" s="100"/>
      <c r="BN210" s="151"/>
      <c r="BO210" s="98"/>
      <c r="BP210" s="5"/>
      <c r="BQ210" s="5"/>
      <c r="BR210" s="5"/>
      <c r="BS210" s="92"/>
      <c r="BT210" s="223"/>
      <c r="BU210" s="225"/>
      <c r="BV210" s="5"/>
      <c r="BW210" s="92"/>
      <c r="BX210" s="223"/>
      <c r="BY210" s="225"/>
      <c r="BZ210" s="5"/>
      <c r="CA210" s="92"/>
      <c r="CB210" s="223"/>
      <c r="CC210" s="2"/>
      <c r="CD210" s="105"/>
      <c r="CE210" s="5"/>
      <c r="CF210" s="92" t="str">
        <f>IF(ISBLANK(J210),"",(CONCATENATE(Reg_No_Format,#REF!,"-",TEXT(X210,"DDMM"),TEXT(B210,"0000"))))</f>
        <v/>
      </c>
      <c r="CG210" s="92"/>
      <c r="CH210" s="92"/>
      <c r="CI210" s="92"/>
      <c r="CJ210" s="185"/>
      <c r="CK210" s="106"/>
    </row>
    <row r="211" spans="2:89" ht="20.100000000000001" customHeight="1" x14ac:dyDescent="0.2">
      <c r="B211" s="221">
        <v>207</v>
      </c>
      <c r="C211" s="68"/>
      <c r="D211" s="186"/>
      <c r="E211" s="187"/>
      <c r="F211" s="188"/>
      <c r="G211" s="92"/>
      <c r="H211" s="92"/>
      <c r="I211" s="92"/>
      <c r="J211" s="92"/>
      <c r="K211" s="92"/>
      <c r="L211" s="92"/>
      <c r="M211" s="92"/>
      <c r="N211" s="92"/>
      <c r="O211" s="92"/>
      <c r="P211" s="92"/>
      <c r="Q211" s="5"/>
      <c r="R211" s="5"/>
      <c r="S211" s="5"/>
      <c r="T211" s="5"/>
      <c r="U211" s="5"/>
      <c r="V211" s="5"/>
      <c r="W211" s="5"/>
      <c r="X211" s="98"/>
      <c r="Y211" s="92"/>
      <c r="Z211" s="93"/>
      <c r="AA211" s="2"/>
      <c r="AB211" s="103"/>
      <c r="AC211" s="103"/>
      <c r="AD211" s="136"/>
      <c r="AE211" s="98"/>
      <c r="AF211" s="5"/>
      <c r="AG211" s="92"/>
      <c r="AH211" s="92"/>
      <c r="AI211" s="98"/>
      <c r="AJ211" s="92"/>
      <c r="AK211" s="92"/>
      <c r="AL211" s="92"/>
      <c r="AM211" s="92"/>
      <c r="AN211" s="98"/>
      <c r="AO211" s="92"/>
      <c r="AP211" s="92"/>
      <c r="AQ211" s="92"/>
      <c r="AR211" s="92"/>
      <c r="AS211" s="98"/>
      <c r="AT211" s="92"/>
      <c r="AU211" s="92"/>
      <c r="AV211" s="92"/>
      <c r="AW211" s="92"/>
      <c r="AX211" s="98"/>
      <c r="AY211" s="92"/>
      <c r="AZ211" s="92"/>
      <c r="BA211" s="92"/>
      <c r="BB211" s="92"/>
      <c r="BC211" s="98"/>
      <c r="BD211" s="92"/>
      <c r="BE211" s="92"/>
      <c r="BF211" s="92"/>
      <c r="BG211" s="92"/>
      <c r="BH211" s="98"/>
      <c r="BI211" s="106"/>
      <c r="BJ211" s="5"/>
      <c r="BK211" s="5"/>
      <c r="BL211" s="5"/>
      <c r="BM211" s="100"/>
      <c r="BN211" s="151"/>
      <c r="BO211" s="98"/>
      <c r="BP211" s="5"/>
      <c r="BQ211" s="5"/>
      <c r="BR211" s="5"/>
      <c r="BS211" s="92"/>
      <c r="BT211" s="223"/>
      <c r="BU211" s="225"/>
      <c r="BV211" s="5"/>
      <c r="BW211" s="92"/>
      <c r="BX211" s="223"/>
      <c r="BY211" s="225"/>
      <c r="BZ211" s="5"/>
      <c r="CA211" s="92"/>
      <c r="CB211" s="223"/>
      <c r="CC211" s="2"/>
      <c r="CD211" s="105"/>
      <c r="CE211" s="5"/>
      <c r="CF211" s="92" t="str">
        <f>IF(ISBLANK(J211),"",(CONCATENATE(Reg_No_Format,#REF!,"-",TEXT(X211,"DDMM"),TEXT(B211,"0000"))))</f>
        <v/>
      </c>
      <c r="CG211" s="92"/>
      <c r="CH211" s="92"/>
      <c r="CI211" s="92"/>
      <c r="CJ211" s="185"/>
      <c r="CK211" s="106"/>
    </row>
    <row r="212" spans="2:89" ht="20.100000000000001" customHeight="1" x14ac:dyDescent="0.2">
      <c r="B212" s="221">
        <v>208</v>
      </c>
      <c r="C212" s="68"/>
      <c r="D212" s="186"/>
      <c r="E212" s="187"/>
      <c r="F212" s="188"/>
      <c r="G212" s="92"/>
      <c r="H212" s="92"/>
      <c r="I212" s="92"/>
      <c r="J212" s="92"/>
      <c r="K212" s="92"/>
      <c r="L212" s="92"/>
      <c r="M212" s="92"/>
      <c r="N212" s="92"/>
      <c r="O212" s="92"/>
      <c r="P212" s="92"/>
      <c r="Q212" s="5"/>
      <c r="R212" s="5"/>
      <c r="S212" s="5"/>
      <c r="T212" s="5"/>
      <c r="U212" s="5"/>
      <c r="V212" s="5"/>
      <c r="W212" s="5"/>
      <c r="X212" s="98"/>
      <c r="Y212" s="92"/>
      <c r="Z212" s="93"/>
      <c r="AA212" s="2"/>
      <c r="AB212" s="103"/>
      <c r="AC212" s="103"/>
      <c r="AD212" s="136"/>
      <c r="AE212" s="98"/>
      <c r="AF212" s="5"/>
      <c r="AG212" s="92"/>
      <c r="AH212" s="92"/>
      <c r="AI212" s="98"/>
      <c r="AJ212" s="92"/>
      <c r="AK212" s="92"/>
      <c r="AL212" s="92"/>
      <c r="AM212" s="92"/>
      <c r="AN212" s="98"/>
      <c r="AO212" s="92"/>
      <c r="AP212" s="92"/>
      <c r="AQ212" s="92"/>
      <c r="AR212" s="92"/>
      <c r="AS212" s="98"/>
      <c r="AT212" s="92"/>
      <c r="AU212" s="92"/>
      <c r="AV212" s="92"/>
      <c r="AW212" s="92"/>
      <c r="AX212" s="98"/>
      <c r="AY212" s="92"/>
      <c r="AZ212" s="92"/>
      <c r="BA212" s="92"/>
      <c r="BB212" s="92"/>
      <c r="BC212" s="98"/>
      <c r="BD212" s="92"/>
      <c r="BE212" s="92"/>
      <c r="BF212" s="92"/>
      <c r="BG212" s="92"/>
      <c r="BH212" s="98"/>
      <c r="BI212" s="106"/>
      <c r="BJ212" s="5"/>
      <c r="BK212" s="5"/>
      <c r="BL212" s="5"/>
      <c r="BM212" s="100"/>
      <c r="BN212" s="151"/>
      <c r="BO212" s="98"/>
      <c r="BP212" s="5"/>
      <c r="BQ212" s="5"/>
      <c r="BR212" s="5"/>
      <c r="BS212" s="92"/>
      <c r="BT212" s="223"/>
      <c r="BU212" s="225"/>
      <c r="BV212" s="5"/>
      <c r="BW212" s="92"/>
      <c r="BX212" s="223"/>
      <c r="BY212" s="225"/>
      <c r="BZ212" s="5"/>
      <c r="CA212" s="92"/>
      <c r="CB212" s="223"/>
      <c r="CC212" s="2"/>
      <c r="CD212" s="105"/>
      <c r="CE212" s="5"/>
      <c r="CF212" s="92" t="str">
        <f>IF(ISBLANK(J212),"",(CONCATENATE(Reg_No_Format,#REF!,"-",TEXT(X212,"DDMM"),TEXT(B212,"0000"))))</f>
        <v/>
      </c>
      <c r="CG212" s="92"/>
      <c r="CH212" s="92"/>
      <c r="CI212" s="92"/>
      <c r="CJ212" s="185"/>
      <c r="CK212" s="106"/>
    </row>
    <row r="213" spans="2:89" ht="20.100000000000001" customHeight="1" x14ac:dyDescent="0.2">
      <c r="B213" s="221">
        <v>209</v>
      </c>
      <c r="C213" s="68"/>
      <c r="D213" s="186"/>
      <c r="E213" s="187"/>
      <c r="F213" s="188"/>
      <c r="G213" s="92"/>
      <c r="H213" s="92"/>
      <c r="I213" s="92"/>
      <c r="J213" s="92"/>
      <c r="K213" s="92"/>
      <c r="L213" s="92"/>
      <c r="M213" s="92"/>
      <c r="N213" s="92"/>
      <c r="O213" s="92"/>
      <c r="P213" s="92"/>
      <c r="Q213" s="5"/>
      <c r="R213" s="5"/>
      <c r="S213" s="5"/>
      <c r="T213" s="5"/>
      <c r="U213" s="5"/>
      <c r="V213" s="5"/>
      <c r="W213" s="5"/>
      <c r="X213" s="98"/>
      <c r="Y213" s="92"/>
      <c r="Z213" s="93"/>
      <c r="AA213" s="2"/>
      <c r="AB213" s="103"/>
      <c r="AC213" s="103"/>
      <c r="AD213" s="136"/>
      <c r="AE213" s="98"/>
      <c r="AF213" s="5"/>
      <c r="AG213" s="92"/>
      <c r="AH213" s="92"/>
      <c r="AI213" s="98"/>
      <c r="AJ213" s="92"/>
      <c r="AK213" s="92"/>
      <c r="AL213" s="92"/>
      <c r="AM213" s="92"/>
      <c r="AN213" s="98"/>
      <c r="AO213" s="92"/>
      <c r="AP213" s="92"/>
      <c r="AQ213" s="92"/>
      <c r="AR213" s="92"/>
      <c r="AS213" s="98"/>
      <c r="AT213" s="92"/>
      <c r="AU213" s="92"/>
      <c r="AV213" s="92"/>
      <c r="AW213" s="92"/>
      <c r="AX213" s="98"/>
      <c r="AY213" s="92"/>
      <c r="AZ213" s="92"/>
      <c r="BA213" s="92"/>
      <c r="BB213" s="92"/>
      <c r="BC213" s="98"/>
      <c r="BD213" s="92"/>
      <c r="BE213" s="92"/>
      <c r="BF213" s="92"/>
      <c r="BG213" s="92"/>
      <c r="BH213" s="98"/>
      <c r="BI213" s="106"/>
      <c r="BJ213" s="5"/>
      <c r="BK213" s="5"/>
      <c r="BL213" s="5"/>
      <c r="BM213" s="100"/>
      <c r="BN213" s="151"/>
      <c r="BO213" s="98"/>
      <c r="BP213" s="5"/>
      <c r="BQ213" s="5"/>
      <c r="BR213" s="5"/>
      <c r="BS213" s="92"/>
      <c r="BT213" s="223"/>
      <c r="BU213" s="225"/>
      <c r="BV213" s="5"/>
      <c r="BW213" s="92"/>
      <c r="BX213" s="223"/>
      <c r="BY213" s="225"/>
      <c r="BZ213" s="5"/>
      <c r="CA213" s="92"/>
      <c r="CB213" s="223"/>
      <c r="CC213" s="2"/>
      <c r="CD213" s="105"/>
      <c r="CE213" s="5"/>
      <c r="CF213" s="92" t="str">
        <f>IF(ISBLANK(J213),"",(CONCATENATE(Reg_No_Format,#REF!,"-",TEXT(X213,"DDMM"),TEXT(B213,"0000"))))</f>
        <v/>
      </c>
      <c r="CG213" s="92"/>
      <c r="CH213" s="92"/>
      <c r="CI213" s="92"/>
      <c r="CJ213" s="185"/>
      <c r="CK213" s="106"/>
    </row>
    <row r="214" spans="2:89" ht="20.100000000000001" customHeight="1" x14ac:dyDescent="0.2">
      <c r="B214" s="221">
        <v>210</v>
      </c>
      <c r="C214" s="68"/>
      <c r="D214" s="186"/>
      <c r="E214" s="187"/>
      <c r="F214" s="188"/>
      <c r="G214" s="92"/>
      <c r="H214" s="92"/>
      <c r="I214" s="92"/>
      <c r="J214" s="92"/>
      <c r="K214" s="92"/>
      <c r="L214" s="92"/>
      <c r="M214" s="92"/>
      <c r="N214" s="92"/>
      <c r="O214" s="92"/>
      <c r="P214" s="92"/>
      <c r="Q214" s="5"/>
      <c r="R214" s="5"/>
      <c r="S214" s="5"/>
      <c r="T214" s="5"/>
      <c r="U214" s="5"/>
      <c r="V214" s="5"/>
      <c r="W214" s="5"/>
      <c r="X214" s="98"/>
      <c r="Y214" s="92"/>
      <c r="Z214" s="93"/>
      <c r="AA214" s="2"/>
      <c r="AB214" s="103"/>
      <c r="AC214" s="103"/>
      <c r="AD214" s="136"/>
      <c r="AE214" s="98"/>
      <c r="AF214" s="5"/>
      <c r="AG214" s="92"/>
      <c r="AH214" s="92"/>
      <c r="AI214" s="98"/>
      <c r="AJ214" s="92"/>
      <c r="AK214" s="92"/>
      <c r="AL214" s="92"/>
      <c r="AM214" s="92"/>
      <c r="AN214" s="98"/>
      <c r="AO214" s="92"/>
      <c r="AP214" s="92"/>
      <c r="AQ214" s="92"/>
      <c r="AR214" s="92"/>
      <c r="AS214" s="98"/>
      <c r="AT214" s="92"/>
      <c r="AU214" s="92"/>
      <c r="AV214" s="92"/>
      <c r="AW214" s="92"/>
      <c r="AX214" s="98"/>
      <c r="AY214" s="92"/>
      <c r="AZ214" s="92"/>
      <c r="BA214" s="92"/>
      <c r="BB214" s="92"/>
      <c r="BC214" s="98"/>
      <c r="BD214" s="92"/>
      <c r="BE214" s="92"/>
      <c r="BF214" s="92"/>
      <c r="BG214" s="92"/>
      <c r="BH214" s="98"/>
      <c r="BI214" s="106"/>
      <c r="BJ214" s="5"/>
      <c r="BK214" s="5"/>
      <c r="BL214" s="5"/>
      <c r="BM214" s="100"/>
      <c r="BN214" s="151"/>
      <c r="BO214" s="98"/>
      <c r="BP214" s="5"/>
      <c r="BQ214" s="5"/>
      <c r="BR214" s="5"/>
      <c r="BS214" s="92"/>
      <c r="BT214" s="223"/>
      <c r="BU214" s="225"/>
      <c r="BV214" s="5"/>
      <c r="BW214" s="92"/>
      <c r="BX214" s="223"/>
      <c r="BY214" s="225"/>
      <c r="BZ214" s="5"/>
      <c r="CA214" s="92"/>
      <c r="CB214" s="223"/>
      <c r="CC214" s="2"/>
      <c r="CD214" s="105"/>
      <c r="CE214" s="5"/>
      <c r="CF214" s="92" t="str">
        <f>IF(ISBLANK(J214),"",(CONCATENATE(Reg_No_Format,#REF!,"-",TEXT(X214,"DDMM"),TEXT(B214,"0000"))))</f>
        <v/>
      </c>
      <c r="CG214" s="92"/>
      <c r="CH214" s="92"/>
      <c r="CI214" s="92"/>
      <c r="CJ214" s="185"/>
      <c r="CK214" s="106"/>
    </row>
    <row r="215" spans="2:89" ht="20.100000000000001" customHeight="1" x14ac:dyDescent="0.2">
      <c r="B215" s="221">
        <v>211</v>
      </c>
      <c r="C215" s="68"/>
      <c r="D215" s="186"/>
      <c r="E215" s="187"/>
      <c r="F215" s="188"/>
      <c r="G215" s="92"/>
      <c r="H215" s="92"/>
      <c r="I215" s="92"/>
      <c r="J215" s="92"/>
      <c r="K215" s="92"/>
      <c r="L215" s="92"/>
      <c r="M215" s="92"/>
      <c r="N215" s="92"/>
      <c r="O215" s="92"/>
      <c r="P215" s="92"/>
      <c r="Q215" s="5"/>
      <c r="R215" s="5"/>
      <c r="S215" s="5"/>
      <c r="T215" s="5"/>
      <c r="U215" s="5"/>
      <c r="V215" s="5"/>
      <c r="W215" s="5"/>
      <c r="X215" s="98"/>
      <c r="Y215" s="92"/>
      <c r="Z215" s="93"/>
      <c r="AA215" s="2"/>
      <c r="AB215" s="103"/>
      <c r="AC215" s="103"/>
      <c r="AD215" s="136"/>
      <c r="AE215" s="98"/>
      <c r="AF215" s="5"/>
      <c r="AG215" s="92"/>
      <c r="AH215" s="92"/>
      <c r="AI215" s="98"/>
      <c r="AJ215" s="92"/>
      <c r="AK215" s="92"/>
      <c r="AL215" s="92"/>
      <c r="AM215" s="92"/>
      <c r="AN215" s="98"/>
      <c r="AO215" s="92"/>
      <c r="AP215" s="92"/>
      <c r="AQ215" s="92"/>
      <c r="AR215" s="92"/>
      <c r="AS215" s="98"/>
      <c r="AT215" s="92"/>
      <c r="AU215" s="92"/>
      <c r="AV215" s="92"/>
      <c r="AW215" s="92"/>
      <c r="AX215" s="98"/>
      <c r="AY215" s="92"/>
      <c r="AZ215" s="92"/>
      <c r="BA215" s="92"/>
      <c r="BB215" s="92"/>
      <c r="BC215" s="98"/>
      <c r="BD215" s="92"/>
      <c r="BE215" s="92"/>
      <c r="BF215" s="92"/>
      <c r="BG215" s="92"/>
      <c r="BH215" s="98"/>
      <c r="BI215" s="106"/>
      <c r="BJ215" s="5"/>
      <c r="BK215" s="5"/>
      <c r="BL215" s="5"/>
      <c r="BM215" s="100"/>
      <c r="BN215" s="151"/>
      <c r="BO215" s="98"/>
      <c r="BP215" s="5"/>
      <c r="BQ215" s="5"/>
      <c r="BR215" s="5"/>
      <c r="BS215" s="92"/>
      <c r="BT215" s="223"/>
      <c r="BU215" s="225"/>
      <c r="BV215" s="5"/>
      <c r="BW215" s="92"/>
      <c r="BX215" s="223"/>
      <c r="BY215" s="225"/>
      <c r="BZ215" s="5"/>
      <c r="CA215" s="92"/>
      <c r="CB215" s="223"/>
      <c r="CC215" s="2"/>
      <c r="CD215" s="105"/>
      <c r="CE215" s="5"/>
      <c r="CF215" s="92" t="str">
        <f>IF(ISBLANK(J215),"",(CONCATENATE(Reg_No_Format,#REF!,"-",TEXT(X215,"DDMM"),TEXT(B215,"0000"))))</f>
        <v/>
      </c>
      <c r="CG215" s="92"/>
      <c r="CH215" s="92"/>
      <c r="CI215" s="92"/>
      <c r="CJ215" s="185"/>
      <c r="CK215" s="106"/>
    </row>
    <row r="216" spans="2:89" ht="20.100000000000001" customHeight="1" x14ac:dyDescent="0.2">
      <c r="B216" s="221">
        <v>212</v>
      </c>
      <c r="C216" s="68"/>
      <c r="D216" s="186"/>
      <c r="E216" s="187"/>
      <c r="F216" s="188"/>
      <c r="G216" s="92"/>
      <c r="H216" s="92"/>
      <c r="I216" s="92"/>
      <c r="J216" s="92"/>
      <c r="K216" s="92"/>
      <c r="L216" s="92"/>
      <c r="M216" s="92"/>
      <c r="N216" s="92"/>
      <c r="O216" s="92"/>
      <c r="P216" s="92"/>
      <c r="Q216" s="5"/>
      <c r="R216" s="5"/>
      <c r="S216" s="5"/>
      <c r="T216" s="5"/>
      <c r="U216" s="5"/>
      <c r="V216" s="5"/>
      <c r="W216" s="5"/>
      <c r="X216" s="98"/>
      <c r="Y216" s="92"/>
      <c r="Z216" s="93"/>
      <c r="AA216" s="2"/>
      <c r="AB216" s="103"/>
      <c r="AC216" s="103"/>
      <c r="AD216" s="136"/>
      <c r="AE216" s="98"/>
      <c r="AF216" s="5"/>
      <c r="AG216" s="92"/>
      <c r="AH216" s="92"/>
      <c r="AI216" s="98"/>
      <c r="AJ216" s="92"/>
      <c r="AK216" s="92"/>
      <c r="AL216" s="92"/>
      <c r="AM216" s="92"/>
      <c r="AN216" s="98"/>
      <c r="AO216" s="92"/>
      <c r="AP216" s="92"/>
      <c r="AQ216" s="92"/>
      <c r="AR216" s="92"/>
      <c r="AS216" s="98"/>
      <c r="AT216" s="92"/>
      <c r="AU216" s="92"/>
      <c r="AV216" s="92"/>
      <c r="AW216" s="92"/>
      <c r="AX216" s="98"/>
      <c r="AY216" s="92"/>
      <c r="AZ216" s="92"/>
      <c r="BA216" s="92"/>
      <c r="BB216" s="92"/>
      <c r="BC216" s="98"/>
      <c r="BD216" s="92"/>
      <c r="BE216" s="92"/>
      <c r="BF216" s="92"/>
      <c r="BG216" s="92"/>
      <c r="BH216" s="98"/>
      <c r="BI216" s="106"/>
      <c r="BJ216" s="5"/>
      <c r="BK216" s="5"/>
      <c r="BL216" s="5"/>
      <c r="BM216" s="100"/>
      <c r="BN216" s="151"/>
      <c r="BO216" s="98"/>
      <c r="BP216" s="5"/>
      <c r="BQ216" s="5"/>
      <c r="BR216" s="5"/>
      <c r="BS216" s="92"/>
      <c r="BT216" s="223"/>
      <c r="BU216" s="225"/>
      <c r="BV216" s="5"/>
      <c r="BW216" s="92"/>
      <c r="BX216" s="223"/>
      <c r="BY216" s="225"/>
      <c r="BZ216" s="5"/>
      <c r="CA216" s="92"/>
      <c r="CB216" s="223"/>
      <c r="CC216" s="2"/>
      <c r="CD216" s="105"/>
      <c r="CE216" s="5"/>
      <c r="CF216" s="92" t="str">
        <f>IF(ISBLANK(J216),"",(CONCATENATE(Reg_No_Format,#REF!,"-",TEXT(X216,"DDMM"),TEXT(B216,"0000"))))</f>
        <v/>
      </c>
      <c r="CG216" s="92"/>
      <c r="CH216" s="92"/>
      <c r="CI216" s="92"/>
      <c r="CJ216" s="185"/>
      <c r="CK216" s="106"/>
    </row>
    <row r="217" spans="2:89" ht="20.100000000000001" customHeight="1" x14ac:dyDescent="0.2">
      <c r="B217" s="221">
        <v>213</v>
      </c>
      <c r="C217" s="68"/>
      <c r="D217" s="186"/>
      <c r="E217" s="187"/>
      <c r="F217" s="188"/>
      <c r="G217" s="92"/>
      <c r="H217" s="92"/>
      <c r="I217" s="92"/>
      <c r="J217" s="92"/>
      <c r="K217" s="92"/>
      <c r="L217" s="92"/>
      <c r="M217" s="92"/>
      <c r="N217" s="92"/>
      <c r="O217" s="92"/>
      <c r="P217" s="92"/>
      <c r="Q217" s="5"/>
      <c r="R217" s="5"/>
      <c r="S217" s="5"/>
      <c r="T217" s="5"/>
      <c r="U217" s="5"/>
      <c r="V217" s="5"/>
      <c r="W217" s="5"/>
      <c r="X217" s="98"/>
      <c r="Y217" s="92"/>
      <c r="Z217" s="93"/>
      <c r="AA217" s="2"/>
      <c r="AB217" s="103"/>
      <c r="AC217" s="103"/>
      <c r="AD217" s="136"/>
      <c r="AE217" s="98"/>
      <c r="AF217" s="5"/>
      <c r="AG217" s="92"/>
      <c r="AH217" s="92"/>
      <c r="AI217" s="98"/>
      <c r="AJ217" s="92"/>
      <c r="AK217" s="92"/>
      <c r="AL217" s="92"/>
      <c r="AM217" s="92"/>
      <c r="AN217" s="98"/>
      <c r="AO217" s="92"/>
      <c r="AP217" s="92"/>
      <c r="AQ217" s="92"/>
      <c r="AR217" s="92"/>
      <c r="AS217" s="98"/>
      <c r="AT217" s="92"/>
      <c r="AU217" s="92"/>
      <c r="AV217" s="92"/>
      <c r="AW217" s="92"/>
      <c r="AX217" s="98"/>
      <c r="AY217" s="92"/>
      <c r="AZ217" s="92"/>
      <c r="BA217" s="92"/>
      <c r="BB217" s="92"/>
      <c r="BC217" s="98"/>
      <c r="BD217" s="92"/>
      <c r="BE217" s="92"/>
      <c r="BF217" s="92"/>
      <c r="BG217" s="92"/>
      <c r="BH217" s="98"/>
      <c r="BI217" s="106"/>
      <c r="BJ217" s="5"/>
      <c r="BK217" s="5"/>
      <c r="BL217" s="5"/>
      <c r="BM217" s="100"/>
      <c r="BN217" s="151"/>
      <c r="BO217" s="98"/>
      <c r="BP217" s="5"/>
      <c r="BQ217" s="5"/>
      <c r="BR217" s="5"/>
      <c r="BS217" s="92"/>
      <c r="BT217" s="223"/>
      <c r="BU217" s="225"/>
      <c r="BV217" s="5"/>
      <c r="BW217" s="92"/>
      <c r="BX217" s="223"/>
      <c r="BY217" s="225"/>
      <c r="BZ217" s="5"/>
      <c r="CA217" s="92"/>
      <c r="CB217" s="223"/>
      <c r="CC217" s="2"/>
      <c r="CD217" s="105"/>
      <c r="CE217" s="5"/>
      <c r="CF217" s="92" t="str">
        <f>IF(ISBLANK(J217),"",(CONCATENATE(Reg_No_Format,#REF!,"-",TEXT(X217,"DDMM"),TEXT(B217,"0000"))))</f>
        <v/>
      </c>
      <c r="CG217" s="92"/>
      <c r="CH217" s="92"/>
      <c r="CI217" s="92"/>
      <c r="CJ217" s="185"/>
      <c r="CK217" s="106"/>
    </row>
    <row r="218" spans="2:89" ht="20.100000000000001" customHeight="1" x14ac:dyDescent="0.2">
      <c r="B218" s="221">
        <v>214</v>
      </c>
      <c r="C218" s="68"/>
      <c r="D218" s="186"/>
      <c r="E218" s="187"/>
      <c r="F218" s="188"/>
      <c r="G218" s="92"/>
      <c r="H218" s="92"/>
      <c r="I218" s="92"/>
      <c r="J218" s="92"/>
      <c r="K218" s="92"/>
      <c r="L218" s="92"/>
      <c r="M218" s="92"/>
      <c r="N218" s="92"/>
      <c r="O218" s="92"/>
      <c r="P218" s="92"/>
      <c r="Q218" s="5"/>
      <c r="R218" s="5"/>
      <c r="S218" s="5"/>
      <c r="T218" s="5"/>
      <c r="U218" s="5"/>
      <c r="V218" s="5"/>
      <c r="W218" s="5"/>
      <c r="X218" s="98"/>
      <c r="Y218" s="92"/>
      <c r="Z218" s="93"/>
      <c r="AA218" s="2"/>
      <c r="AB218" s="103"/>
      <c r="AC218" s="103"/>
      <c r="AD218" s="136"/>
      <c r="AE218" s="98"/>
      <c r="AF218" s="5"/>
      <c r="AG218" s="92"/>
      <c r="AH218" s="92"/>
      <c r="AI218" s="98"/>
      <c r="AJ218" s="92"/>
      <c r="AK218" s="92"/>
      <c r="AL218" s="92"/>
      <c r="AM218" s="92"/>
      <c r="AN218" s="98"/>
      <c r="AO218" s="92"/>
      <c r="AP218" s="92"/>
      <c r="AQ218" s="92"/>
      <c r="AR218" s="92"/>
      <c r="AS218" s="98"/>
      <c r="AT218" s="92"/>
      <c r="AU218" s="92"/>
      <c r="AV218" s="92"/>
      <c r="AW218" s="92"/>
      <c r="AX218" s="98"/>
      <c r="AY218" s="92"/>
      <c r="AZ218" s="92"/>
      <c r="BA218" s="92"/>
      <c r="BB218" s="92"/>
      <c r="BC218" s="98"/>
      <c r="BD218" s="92"/>
      <c r="BE218" s="92"/>
      <c r="BF218" s="92"/>
      <c r="BG218" s="92"/>
      <c r="BH218" s="98"/>
      <c r="BI218" s="106"/>
      <c r="BJ218" s="5"/>
      <c r="BK218" s="5"/>
      <c r="BL218" s="5"/>
      <c r="BM218" s="100"/>
      <c r="BN218" s="151"/>
      <c r="BO218" s="98"/>
      <c r="BP218" s="5"/>
      <c r="BQ218" s="5"/>
      <c r="BR218" s="5"/>
      <c r="BS218" s="92"/>
      <c r="BT218" s="223"/>
      <c r="BU218" s="225"/>
      <c r="BV218" s="5"/>
      <c r="BW218" s="92"/>
      <c r="BX218" s="223"/>
      <c r="BY218" s="225"/>
      <c r="BZ218" s="5"/>
      <c r="CA218" s="92"/>
      <c r="CB218" s="223"/>
      <c r="CC218" s="2"/>
      <c r="CD218" s="105"/>
      <c r="CE218" s="5"/>
      <c r="CF218" s="92" t="str">
        <f>IF(ISBLANK(J218),"",(CONCATENATE(Reg_No_Format,#REF!,"-",TEXT(X218,"DDMM"),TEXT(B218,"0000"))))</f>
        <v/>
      </c>
      <c r="CG218" s="92"/>
      <c r="CH218" s="92"/>
      <c r="CI218" s="92"/>
      <c r="CJ218" s="185"/>
      <c r="CK218" s="106"/>
    </row>
    <row r="219" spans="2:89" ht="20.100000000000001" customHeight="1" x14ac:dyDescent="0.2">
      <c r="B219" s="221">
        <v>215</v>
      </c>
      <c r="C219" s="68"/>
      <c r="D219" s="186"/>
      <c r="E219" s="187"/>
      <c r="F219" s="188"/>
      <c r="G219" s="92"/>
      <c r="H219" s="92"/>
      <c r="I219" s="92"/>
      <c r="J219" s="92"/>
      <c r="K219" s="92"/>
      <c r="L219" s="92"/>
      <c r="M219" s="92"/>
      <c r="N219" s="92"/>
      <c r="O219" s="92"/>
      <c r="P219" s="92"/>
      <c r="Q219" s="5"/>
      <c r="R219" s="5"/>
      <c r="S219" s="5"/>
      <c r="T219" s="5"/>
      <c r="U219" s="5"/>
      <c r="V219" s="5"/>
      <c r="W219" s="5"/>
      <c r="X219" s="98"/>
      <c r="Y219" s="92"/>
      <c r="Z219" s="93"/>
      <c r="AA219" s="2"/>
      <c r="AB219" s="103"/>
      <c r="AC219" s="103"/>
      <c r="AD219" s="136"/>
      <c r="AE219" s="98"/>
      <c r="AF219" s="5"/>
      <c r="AG219" s="92"/>
      <c r="AH219" s="92"/>
      <c r="AI219" s="98"/>
      <c r="AJ219" s="92"/>
      <c r="AK219" s="92"/>
      <c r="AL219" s="92"/>
      <c r="AM219" s="92"/>
      <c r="AN219" s="98"/>
      <c r="AO219" s="92"/>
      <c r="AP219" s="92"/>
      <c r="AQ219" s="92"/>
      <c r="AR219" s="92"/>
      <c r="AS219" s="98"/>
      <c r="AT219" s="92"/>
      <c r="AU219" s="92"/>
      <c r="AV219" s="92"/>
      <c r="AW219" s="92"/>
      <c r="AX219" s="98"/>
      <c r="AY219" s="92"/>
      <c r="AZ219" s="92"/>
      <c r="BA219" s="92"/>
      <c r="BB219" s="92"/>
      <c r="BC219" s="98"/>
      <c r="BD219" s="92"/>
      <c r="BE219" s="92"/>
      <c r="BF219" s="92"/>
      <c r="BG219" s="92"/>
      <c r="BH219" s="98"/>
      <c r="BI219" s="106"/>
      <c r="BJ219" s="5"/>
      <c r="BK219" s="5"/>
      <c r="BL219" s="5"/>
      <c r="BM219" s="100"/>
      <c r="BN219" s="151"/>
      <c r="BO219" s="98"/>
      <c r="BP219" s="5"/>
      <c r="BQ219" s="5"/>
      <c r="BR219" s="5"/>
      <c r="BS219" s="92"/>
      <c r="BT219" s="223"/>
      <c r="BU219" s="225"/>
      <c r="BV219" s="5"/>
      <c r="BW219" s="92"/>
      <c r="BX219" s="223"/>
      <c r="BY219" s="225"/>
      <c r="BZ219" s="5"/>
      <c r="CA219" s="92"/>
      <c r="CB219" s="223"/>
      <c r="CC219" s="2"/>
      <c r="CD219" s="105"/>
      <c r="CE219" s="5"/>
      <c r="CF219" s="92" t="str">
        <f>IF(ISBLANK(J219),"",(CONCATENATE(Reg_No_Format,#REF!,"-",TEXT(X219,"DDMM"),TEXT(B219,"0000"))))</f>
        <v/>
      </c>
      <c r="CG219" s="92"/>
      <c r="CH219" s="92"/>
      <c r="CI219" s="92"/>
      <c r="CJ219" s="185"/>
      <c r="CK219" s="106"/>
    </row>
    <row r="220" spans="2:89" ht="20.100000000000001" customHeight="1" x14ac:dyDescent="0.2">
      <c r="B220" s="221">
        <v>216</v>
      </c>
      <c r="C220" s="68"/>
      <c r="D220" s="186"/>
      <c r="E220" s="187"/>
      <c r="F220" s="188"/>
      <c r="G220" s="92"/>
      <c r="H220" s="92"/>
      <c r="I220" s="92"/>
      <c r="J220" s="92"/>
      <c r="K220" s="92"/>
      <c r="L220" s="92"/>
      <c r="M220" s="92"/>
      <c r="N220" s="92"/>
      <c r="O220" s="92"/>
      <c r="P220" s="92"/>
      <c r="Q220" s="5"/>
      <c r="R220" s="5"/>
      <c r="S220" s="5"/>
      <c r="T220" s="5"/>
      <c r="U220" s="5"/>
      <c r="V220" s="5"/>
      <c r="W220" s="5"/>
      <c r="X220" s="98"/>
      <c r="Y220" s="92"/>
      <c r="Z220" s="93"/>
      <c r="AA220" s="2"/>
      <c r="AB220" s="103"/>
      <c r="AC220" s="103"/>
      <c r="AD220" s="136"/>
      <c r="AE220" s="98"/>
      <c r="AF220" s="5"/>
      <c r="AG220" s="92"/>
      <c r="AH220" s="92"/>
      <c r="AI220" s="98"/>
      <c r="AJ220" s="92"/>
      <c r="AK220" s="92"/>
      <c r="AL220" s="92"/>
      <c r="AM220" s="92"/>
      <c r="AN220" s="98"/>
      <c r="AO220" s="92"/>
      <c r="AP220" s="92"/>
      <c r="AQ220" s="92"/>
      <c r="AR220" s="92"/>
      <c r="AS220" s="98"/>
      <c r="AT220" s="92"/>
      <c r="AU220" s="92"/>
      <c r="AV220" s="92"/>
      <c r="AW220" s="92"/>
      <c r="AX220" s="98"/>
      <c r="AY220" s="92"/>
      <c r="AZ220" s="92"/>
      <c r="BA220" s="92"/>
      <c r="BB220" s="92"/>
      <c r="BC220" s="98"/>
      <c r="BD220" s="92"/>
      <c r="BE220" s="92"/>
      <c r="BF220" s="92"/>
      <c r="BG220" s="92"/>
      <c r="BH220" s="98"/>
      <c r="BI220" s="106"/>
      <c r="BJ220" s="5"/>
      <c r="BK220" s="5"/>
      <c r="BL220" s="5"/>
      <c r="BM220" s="100"/>
      <c r="BN220" s="151"/>
      <c r="BO220" s="98"/>
      <c r="BP220" s="5"/>
      <c r="BQ220" s="5"/>
      <c r="BR220" s="5"/>
      <c r="BS220" s="92"/>
      <c r="BT220" s="223"/>
      <c r="BU220" s="225"/>
      <c r="BV220" s="5"/>
      <c r="BW220" s="92"/>
      <c r="BX220" s="223"/>
      <c r="BY220" s="225"/>
      <c r="BZ220" s="5"/>
      <c r="CA220" s="92"/>
      <c r="CB220" s="223"/>
      <c r="CC220" s="2"/>
      <c r="CD220" s="105"/>
      <c r="CE220" s="5"/>
      <c r="CF220" s="92" t="str">
        <f>IF(ISBLANK(J220),"",(CONCATENATE(Reg_No_Format,#REF!,"-",TEXT(X220,"DDMM"),TEXT(B220,"0000"))))</f>
        <v/>
      </c>
      <c r="CG220" s="92"/>
      <c r="CH220" s="92"/>
      <c r="CI220" s="92"/>
      <c r="CJ220" s="185"/>
      <c r="CK220" s="106"/>
    </row>
    <row r="221" spans="2:89" ht="20.100000000000001" customHeight="1" x14ac:dyDescent="0.2">
      <c r="B221" s="221">
        <v>217</v>
      </c>
      <c r="C221" s="68"/>
      <c r="D221" s="186"/>
      <c r="E221" s="187"/>
      <c r="F221" s="188"/>
      <c r="G221" s="92"/>
      <c r="H221" s="92"/>
      <c r="I221" s="92"/>
      <c r="J221" s="92"/>
      <c r="K221" s="92"/>
      <c r="L221" s="92"/>
      <c r="M221" s="92"/>
      <c r="N221" s="92"/>
      <c r="O221" s="92"/>
      <c r="P221" s="92"/>
      <c r="Q221" s="5"/>
      <c r="R221" s="5"/>
      <c r="S221" s="5"/>
      <c r="T221" s="5"/>
      <c r="U221" s="5"/>
      <c r="V221" s="5"/>
      <c r="W221" s="5"/>
      <c r="X221" s="98"/>
      <c r="Y221" s="92"/>
      <c r="Z221" s="93"/>
      <c r="AA221" s="2"/>
      <c r="AB221" s="103"/>
      <c r="AC221" s="103"/>
      <c r="AD221" s="136"/>
      <c r="AE221" s="98"/>
      <c r="AF221" s="5"/>
      <c r="AG221" s="92"/>
      <c r="AH221" s="92"/>
      <c r="AI221" s="98"/>
      <c r="AJ221" s="92"/>
      <c r="AK221" s="92"/>
      <c r="AL221" s="92"/>
      <c r="AM221" s="92"/>
      <c r="AN221" s="98"/>
      <c r="AO221" s="92"/>
      <c r="AP221" s="92"/>
      <c r="AQ221" s="92"/>
      <c r="AR221" s="92"/>
      <c r="AS221" s="98"/>
      <c r="AT221" s="92"/>
      <c r="AU221" s="92"/>
      <c r="AV221" s="92"/>
      <c r="AW221" s="92"/>
      <c r="AX221" s="98"/>
      <c r="AY221" s="92"/>
      <c r="AZ221" s="92"/>
      <c r="BA221" s="92"/>
      <c r="BB221" s="92"/>
      <c r="BC221" s="98"/>
      <c r="BD221" s="92"/>
      <c r="BE221" s="92"/>
      <c r="BF221" s="92"/>
      <c r="BG221" s="92"/>
      <c r="BH221" s="98"/>
      <c r="BI221" s="106"/>
      <c r="BJ221" s="5"/>
      <c r="BK221" s="5"/>
      <c r="BL221" s="5"/>
      <c r="BM221" s="100"/>
      <c r="BN221" s="151"/>
      <c r="BO221" s="98"/>
      <c r="BP221" s="5"/>
      <c r="BQ221" s="5"/>
      <c r="BR221" s="5"/>
      <c r="BS221" s="92"/>
      <c r="BT221" s="223"/>
      <c r="BU221" s="225"/>
      <c r="BV221" s="5"/>
      <c r="BW221" s="92"/>
      <c r="BX221" s="223"/>
      <c r="BY221" s="225"/>
      <c r="BZ221" s="5"/>
      <c r="CA221" s="92"/>
      <c r="CB221" s="223"/>
      <c r="CC221" s="2"/>
      <c r="CD221" s="105"/>
      <c r="CE221" s="5"/>
      <c r="CF221" s="92" t="str">
        <f>IF(ISBLANK(J221),"",(CONCATENATE(Reg_No_Format,#REF!,"-",TEXT(X221,"DDMM"),TEXT(B221,"0000"))))</f>
        <v/>
      </c>
      <c r="CG221" s="92"/>
      <c r="CH221" s="92"/>
      <c r="CI221" s="92"/>
      <c r="CJ221" s="185"/>
      <c r="CK221" s="106"/>
    </row>
    <row r="222" spans="2:89" ht="20.100000000000001" customHeight="1" x14ac:dyDescent="0.2">
      <c r="B222" s="221">
        <v>218</v>
      </c>
      <c r="C222" s="68"/>
      <c r="D222" s="186"/>
      <c r="E222" s="187"/>
      <c r="F222" s="188"/>
      <c r="G222" s="92"/>
      <c r="H222" s="92"/>
      <c r="I222" s="92"/>
      <c r="J222" s="92"/>
      <c r="K222" s="92"/>
      <c r="L222" s="92"/>
      <c r="M222" s="92"/>
      <c r="N222" s="92"/>
      <c r="O222" s="92"/>
      <c r="P222" s="92"/>
      <c r="Q222" s="5"/>
      <c r="R222" s="5"/>
      <c r="S222" s="5"/>
      <c r="T222" s="5"/>
      <c r="U222" s="5"/>
      <c r="V222" s="5"/>
      <c r="W222" s="5"/>
      <c r="X222" s="98"/>
      <c r="Y222" s="92"/>
      <c r="Z222" s="93"/>
      <c r="AA222" s="2"/>
      <c r="AB222" s="103"/>
      <c r="AC222" s="103"/>
      <c r="AD222" s="136"/>
      <c r="AE222" s="98"/>
      <c r="AF222" s="5"/>
      <c r="AG222" s="92"/>
      <c r="AH222" s="92"/>
      <c r="AI222" s="98"/>
      <c r="AJ222" s="92"/>
      <c r="AK222" s="92"/>
      <c r="AL222" s="92"/>
      <c r="AM222" s="92"/>
      <c r="AN222" s="98"/>
      <c r="AO222" s="92"/>
      <c r="AP222" s="92"/>
      <c r="AQ222" s="92"/>
      <c r="AR222" s="92"/>
      <c r="AS222" s="98"/>
      <c r="AT222" s="92"/>
      <c r="AU222" s="92"/>
      <c r="AV222" s="92"/>
      <c r="AW222" s="92"/>
      <c r="AX222" s="98"/>
      <c r="AY222" s="92"/>
      <c r="AZ222" s="92"/>
      <c r="BA222" s="92"/>
      <c r="BB222" s="92"/>
      <c r="BC222" s="98"/>
      <c r="BD222" s="92"/>
      <c r="BE222" s="92"/>
      <c r="BF222" s="92"/>
      <c r="BG222" s="92"/>
      <c r="BH222" s="98"/>
      <c r="BI222" s="106"/>
      <c r="BJ222" s="5"/>
      <c r="BK222" s="5"/>
      <c r="BL222" s="5"/>
      <c r="BM222" s="100"/>
      <c r="BN222" s="151"/>
      <c r="BO222" s="98"/>
      <c r="BP222" s="5"/>
      <c r="BQ222" s="5"/>
      <c r="BR222" s="5"/>
      <c r="BS222" s="92"/>
      <c r="BT222" s="223"/>
      <c r="BU222" s="225"/>
      <c r="BV222" s="5"/>
      <c r="BW222" s="92"/>
      <c r="BX222" s="223"/>
      <c r="BY222" s="225"/>
      <c r="BZ222" s="5"/>
      <c r="CA222" s="92"/>
      <c r="CB222" s="223"/>
      <c r="CC222" s="2"/>
      <c r="CD222" s="105"/>
      <c r="CE222" s="5"/>
      <c r="CF222" s="92" t="str">
        <f>IF(ISBLANK(J222),"",(CONCATENATE(Reg_No_Format,#REF!,"-",TEXT(X222,"DDMM"),TEXT(B222,"0000"))))</f>
        <v/>
      </c>
      <c r="CG222" s="92"/>
      <c r="CH222" s="92"/>
      <c r="CI222" s="92"/>
      <c r="CJ222" s="185"/>
      <c r="CK222" s="106"/>
    </row>
    <row r="223" spans="2:89" ht="20.100000000000001" customHeight="1" x14ac:dyDescent="0.2">
      <c r="B223" s="221">
        <v>219</v>
      </c>
      <c r="C223" s="68"/>
      <c r="D223" s="186"/>
      <c r="E223" s="187"/>
      <c r="F223" s="188"/>
      <c r="G223" s="92"/>
      <c r="H223" s="92"/>
      <c r="I223" s="92"/>
      <c r="J223" s="92"/>
      <c r="K223" s="92"/>
      <c r="L223" s="92"/>
      <c r="M223" s="92"/>
      <c r="N223" s="92"/>
      <c r="O223" s="92"/>
      <c r="P223" s="92"/>
      <c r="Q223" s="5"/>
      <c r="R223" s="5"/>
      <c r="S223" s="5"/>
      <c r="T223" s="5"/>
      <c r="U223" s="5"/>
      <c r="V223" s="5"/>
      <c r="W223" s="5"/>
      <c r="X223" s="98"/>
      <c r="Y223" s="92"/>
      <c r="Z223" s="93"/>
      <c r="AA223" s="2"/>
      <c r="AB223" s="103"/>
      <c r="AC223" s="103"/>
      <c r="AD223" s="136"/>
      <c r="AE223" s="98"/>
      <c r="AF223" s="5"/>
      <c r="AG223" s="92"/>
      <c r="AH223" s="92"/>
      <c r="AI223" s="98"/>
      <c r="AJ223" s="92"/>
      <c r="AK223" s="92"/>
      <c r="AL223" s="92"/>
      <c r="AM223" s="92"/>
      <c r="AN223" s="98"/>
      <c r="AO223" s="92"/>
      <c r="AP223" s="92"/>
      <c r="AQ223" s="92"/>
      <c r="AR223" s="92"/>
      <c r="AS223" s="98"/>
      <c r="AT223" s="92"/>
      <c r="AU223" s="92"/>
      <c r="AV223" s="92"/>
      <c r="AW223" s="92"/>
      <c r="AX223" s="98"/>
      <c r="AY223" s="92"/>
      <c r="AZ223" s="92"/>
      <c r="BA223" s="92"/>
      <c r="BB223" s="92"/>
      <c r="BC223" s="98"/>
      <c r="BD223" s="92"/>
      <c r="BE223" s="92"/>
      <c r="BF223" s="92"/>
      <c r="BG223" s="92"/>
      <c r="BH223" s="98"/>
      <c r="BI223" s="106"/>
      <c r="BJ223" s="5"/>
      <c r="BK223" s="5"/>
      <c r="BL223" s="5"/>
      <c r="BM223" s="100"/>
      <c r="BN223" s="151"/>
      <c r="BO223" s="98"/>
      <c r="BP223" s="5"/>
      <c r="BQ223" s="5"/>
      <c r="BR223" s="5"/>
      <c r="BS223" s="92"/>
      <c r="BT223" s="223"/>
      <c r="BU223" s="225"/>
      <c r="BV223" s="5"/>
      <c r="BW223" s="92"/>
      <c r="BX223" s="223"/>
      <c r="BY223" s="225"/>
      <c r="BZ223" s="5"/>
      <c r="CA223" s="92"/>
      <c r="CB223" s="223"/>
      <c r="CC223" s="2"/>
      <c r="CD223" s="105"/>
      <c r="CE223" s="5"/>
      <c r="CF223" s="92" t="str">
        <f>IF(ISBLANK(J223),"",(CONCATENATE(Reg_No_Format,#REF!,"-",TEXT(X223,"DDMM"),TEXT(B223,"0000"))))</f>
        <v/>
      </c>
      <c r="CG223" s="92"/>
      <c r="CH223" s="92"/>
      <c r="CI223" s="92"/>
      <c r="CJ223" s="185"/>
      <c r="CK223" s="106"/>
    </row>
    <row r="224" spans="2:89" ht="20.100000000000001" customHeight="1" x14ac:dyDescent="0.2">
      <c r="B224" s="221">
        <v>220</v>
      </c>
      <c r="C224" s="68"/>
      <c r="D224" s="186"/>
      <c r="E224" s="187"/>
      <c r="F224" s="188"/>
      <c r="G224" s="92"/>
      <c r="H224" s="92"/>
      <c r="I224" s="92"/>
      <c r="J224" s="92"/>
      <c r="K224" s="92"/>
      <c r="L224" s="92"/>
      <c r="M224" s="92"/>
      <c r="N224" s="92"/>
      <c r="O224" s="92"/>
      <c r="P224" s="92"/>
      <c r="Q224" s="5"/>
      <c r="R224" s="5"/>
      <c r="S224" s="5"/>
      <c r="T224" s="5"/>
      <c r="U224" s="5"/>
      <c r="V224" s="5"/>
      <c r="W224" s="5"/>
      <c r="X224" s="98"/>
      <c r="Y224" s="92"/>
      <c r="Z224" s="93"/>
      <c r="AA224" s="2"/>
      <c r="AB224" s="103"/>
      <c r="AC224" s="103"/>
      <c r="AD224" s="136"/>
      <c r="AE224" s="98"/>
      <c r="AF224" s="5"/>
      <c r="AG224" s="92"/>
      <c r="AH224" s="92"/>
      <c r="AI224" s="98"/>
      <c r="AJ224" s="92"/>
      <c r="AK224" s="92"/>
      <c r="AL224" s="92"/>
      <c r="AM224" s="92"/>
      <c r="AN224" s="98"/>
      <c r="AO224" s="92"/>
      <c r="AP224" s="92"/>
      <c r="AQ224" s="92"/>
      <c r="AR224" s="92"/>
      <c r="AS224" s="98"/>
      <c r="AT224" s="92"/>
      <c r="AU224" s="92"/>
      <c r="AV224" s="92"/>
      <c r="AW224" s="92"/>
      <c r="AX224" s="98"/>
      <c r="AY224" s="92"/>
      <c r="AZ224" s="92"/>
      <c r="BA224" s="92"/>
      <c r="BB224" s="92"/>
      <c r="BC224" s="98"/>
      <c r="BD224" s="92"/>
      <c r="BE224" s="92"/>
      <c r="BF224" s="92"/>
      <c r="BG224" s="92"/>
      <c r="BH224" s="98"/>
      <c r="BI224" s="106"/>
      <c r="BJ224" s="5"/>
      <c r="BK224" s="5"/>
      <c r="BL224" s="5"/>
      <c r="BM224" s="100"/>
      <c r="BN224" s="151"/>
      <c r="BO224" s="98"/>
      <c r="BP224" s="5"/>
      <c r="BQ224" s="5"/>
      <c r="BR224" s="5"/>
      <c r="BS224" s="92"/>
      <c r="BT224" s="223"/>
      <c r="BU224" s="225"/>
      <c r="BV224" s="5"/>
      <c r="BW224" s="92"/>
      <c r="BX224" s="223"/>
      <c r="BY224" s="225"/>
      <c r="BZ224" s="5"/>
      <c r="CA224" s="92"/>
      <c r="CB224" s="223"/>
      <c r="CC224" s="2"/>
      <c r="CD224" s="105"/>
      <c r="CE224" s="5"/>
      <c r="CF224" s="92" t="str">
        <f>IF(ISBLANK(J224),"",(CONCATENATE(Reg_No_Format,#REF!,"-",TEXT(X224,"DDMM"),TEXT(B224,"0000"))))</f>
        <v/>
      </c>
      <c r="CG224" s="92"/>
      <c r="CH224" s="92"/>
      <c r="CI224" s="92"/>
      <c r="CJ224" s="185"/>
      <c r="CK224" s="106"/>
    </row>
    <row r="225" spans="2:89" ht="20.100000000000001" customHeight="1" x14ac:dyDescent="0.2">
      <c r="B225" s="221">
        <v>221</v>
      </c>
      <c r="C225" s="68"/>
      <c r="D225" s="186"/>
      <c r="E225" s="187"/>
      <c r="F225" s="188"/>
      <c r="G225" s="92"/>
      <c r="H225" s="92"/>
      <c r="I225" s="92"/>
      <c r="J225" s="92"/>
      <c r="K225" s="92"/>
      <c r="L225" s="92"/>
      <c r="M225" s="92"/>
      <c r="N225" s="92"/>
      <c r="O225" s="92"/>
      <c r="P225" s="92"/>
      <c r="Q225" s="5"/>
      <c r="R225" s="5"/>
      <c r="S225" s="5"/>
      <c r="T225" s="5"/>
      <c r="U225" s="5"/>
      <c r="V225" s="5"/>
      <c r="W225" s="5"/>
      <c r="X225" s="98"/>
      <c r="Y225" s="92"/>
      <c r="Z225" s="93"/>
      <c r="AA225" s="2"/>
      <c r="AB225" s="103"/>
      <c r="AC225" s="103"/>
      <c r="AD225" s="136"/>
      <c r="AE225" s="98"/>
      <c r="AF225" s="5"/>
      <c r="AG225" s="92"/>
      <c r="AH225" s="92"/>
      <c r="AI225" s="98"/>
      <c r="AJ225" s="92"/>
      <c r="AK225" s="92"/>
      <c r="AL225" s="92"/>
      <c r="AM225" s="92"/>
      <c r="AN225" s="98"/>
      <c r="AO225" s="92"/>
      <c r="AP225" s="92"/>
      <c r="AQ225" s="92"/>
      <c r="AR225" s="92"/>
      <c r="AS225" s="98"/>
      <c r="AT225" s="92"/>
      <c r="AU225" s="92"/>
      <c r="AV225" s="92"/>
      <c r="AW225" s="92"/>
      <c r="AX225" s="98"/>
      <c r="AY225" s="92"/>
      <c r="AZ225" s="92"/>
      <c r="BA225" s="92"/>
      <c r="BB225" s="92"/>
      <c r="BC225" s="98"/>
      <c r="BD225" s="92"/>
      <c r="BE225" s="92"/>
      <c r="BF225" s="92"/>
      <c r="BG225" s="92"/>
      <c r="BH225" s="98"/>
      <c r="BI225" s="106"/>
      <c r="BJ225" s="5"/>
      <c r="BK225" s="5"/>
      <c r="BL225" s="5"/>
      <c r="BM225" s="100"/>
      <c r="BN225" s="151"/>
      <c r="BO225" s="98"/>
      <c r="BP225" s="5"/>
      <c r="BQ225" s="5"/>
      <c r="BR225" s="5"/>
      <c r="BS225" s="92"/>
      <c r="BT225" s="223"/>
      <c r="BU225" s="225"/>
      <c r="BV225" s="5"/>
      <c r="BW225" s="92"/>
      <c r="BX225" s="223"/>
      <c r="BY225" s="225"/>
      <c r="BZ225" s="5"/>
      <c r="CA225" s="92"/>
      <c r="CB225" s="223"/>
      <c r="CC225" s="2"/>
      <c r="CD225" s="105"/>
      <c r="CE225" s="5"/>
      <c r="CF225" s="92" t="str">
        <f>IF(ISBLANK(J225),"",(CONCATENATE(Reg_No_Format,#REF!,"-",TEXT(X225,"DDMM"),TEXT(B225,"0000"))))</f>
        <v/>
      </c>
      <c r="CG225" s="92"/>
      <c r="CH225" s="92"/>
      <c r="CI225" s="92"/>
      <c r="CJ225" s="185"/>
      <c r="CK225" s="106"/>
    </row>
    <row r="226" spans="2:89" ht="20.100000000000001" customHeight="1" x14ac:dyDescent="0.2">
      <c r="B226" s="221">
        <v>222</v>
      </c>
      <c r="C226" s="68"/>
      <c r="D226" s="186"/>
      <c r="E226" s="187"/>
      <c r="F226" s="188"/>
      <c r="G226" s="92"/>
      <c r="H226" s="92"/>
      <c r="I226" s="92"/>
      <c r="J226" s="92"/>
      <c r="K226" s="92"/>
      <c r="L226" s="92"/>
      <c r="M226" s="92"/>
      <c r="N226" s="92"/>
      <c r="O226" s="92"/>
      <c r="P226" s="92"/>
      <c r="Q226" s="5"/>
      <c r="R226" s="5"/>
      <c r="S226" s="5"/>
      <c r="T226" s="5"/>
      <c r="U226" s="5"/>
      <c r="V226" s="5"/>
      <c r="W226" s="5"/>
      <c r="X226" s="98"/>
      <c r="Y226" s="92"/>
      <c r="Z226" s="93"/>
      <c r="AA226" s="2"/>
      <c r="AB226" s="103"/>
      <c r="AC226" s="103"/>
      <c r="AD226" s="136"/>
      <c r="AE226" s="98"/>
      <c r="AF226" s="5"/>
      <c r="AG226" s="92"/>
      <c r="AH226" s="92"/>
      <c r="AI226" s="98"/>
      <c r="AJ226" s="92"/>
      <c r="AK226" s="92"/>
      <c r="AL226" s="92"/>
      <c r="AM226" s="92"/>
      <c r="AN226" s="98"/>
      <c r="AO226" s="92"/>
      <c r="AP226" s="92"/>
      <c r="AQ226" s="92"/>
      <c r="AR226" s="92"/>
      <c r="AS226" s="98"/>
      <c r="AT226" s="92"/>
      <c r="AU226" s="92"/>
      <c r="AV226" s="92"/>
      <c r="AW226" s="92"/>
      <c r="AX226" s="98"/>
      <c r="AY226" s="92"/>
      <c r="AZ226" s="92"/>
      <c r="BA226" s="92"/>
      <c r="BB226" s="92"/>
      <c r="BC226" s="98"/>
      <c r="BD226" s="92"/>
      <c r="BE226" s="92"/>
      <c r="BF226" s="92"/>
      <c r="BG226" s="92"/>
      <c r="BH226" s="98"/>
      <c r="BI226" s="106"/>
      <c r="BJ226" s="5"/>
      <c r="BK226" s="5"/>
      <c r="BL226" s="5"/>
      <c r="BM226" s="100"/>
      <c r="BN226" s="151"/>
      <c r="BO226" s="98"/>
      <c r="BP226" s="5"/>
      <c r="BQ226" s="5"/>
      <c r="BR226" s="5"/>
      <c r="BS226" s="92"/>
      <c r="BT226" s="223"/>
      <c r="BU226" s="225"/>
      <c r="BV226" s="5"/>
      <c r="BW226" s="92"/>
      <c r="BX226" s="223"/>
      <c r="BY226" s="225"/>
      <c r="BZ226" s="5"/>
      <c r="CA226" s="92"/>
      <c r="CB226" s="223"/>
      <c r="CC226" s="2"/>
      <c r="CD226" s="105"/>
      <c r="CE226" s="5"/>
      <c r="CF226" s="92" t="str">
        <f>IF(ISBLANK(J226),"",(CONCATENATE(Reg_No_Format,#REF!,"-",TEXT(X226,"DDMM"),TEXT(B226,"0000"))))</f>
        <v/>
      </c>
      <c r="CG226" s="92"/>
      <c r="CH226" s="92"/>
      <c r="CI226" s="92"/>
      <c r="CJ226" s="185"/>
      <c r="CK226" s="106"/>
    </row>
    <row r="227" spans="2:89" ht="20.100000000000001" customHeight="1" x14ac:dyDescent="0.2">
      <c r="B227" s="221">
        <v>223</v>
      </c>
      <c r="C227" s="68"/>
      <c r="D227" s="186"/>
      <c r="E227" s="187"/>
      <c r="F227" s="188"/>
      <c r="G227" s="92"/>
      <c r="H227" s="92"/>
      <c r="I227" s="92"/>
      <c r="J227" s="92"/>
      <c r="K227" s="92"/>
      <c r="L227" s="92"/>
      <c r="M227" s="92"/>
      <c r="N227" s="92"/>
      <c r="O227" s="92"/>
      <c r="P227" s="92"/>
      <c r="Q227" s="5"/>
      <c r="R227" s="5"/>
      <c r="S227" s="5"/>
      <c r="T227" s="5"/>
      <c r="U227" s="5"/>
      <c r="V227" s="5"/>
      <c r="W227" s="5"/>
      <c r="X227" s="98"/>
      <c r="Y227" s="92"/>
      <c r="Z227" s="93"/>
      <c r="AA227" s="2"/>
      <c r="AB227" s="103"/>
      <c r="AC227" s="103"/>
      <c r="AD227" s="136"/>
      <c r="AE227" s="98"/>
      <c r="AF227" s="5"/>
      <c r="AG227" s="92"/>
      <c r="AH227" s="92"/>
      <c r="AI227" s="98"/>
      <c r="AJ227" s="92"/>
      <c r="AK227" s="92"/>
      <c r="AL227" s="92"/>
      <c r="AM227" s="92"/>
      <c r="AN227" s="98"/>
      <c r="AO227" s="92"/>
      <c r="AP227" s="92"/>
      <c r="AQ227" s="92"/>
      <c r="AR227" s="92"/>
      <c r="AS227" s="98"/>
      <c r="AT227" s="92"/>
      <c r="AU227" s="92"/>
      <c r="AV227" s="92"/>
      <c r="AW227" s="92"/>
      <c r="AX227" s="98"/>
      <c r="AY227" s="92"/>
      <c r="AZ227" s="92"/>
      <c r="BA227" s="92"/>
      <c r="BB227" s="92"/>
      <c r="BC227" s="98"/>
      <c r="BD227" s="92"/>
      <c r="BE227" s="92"/>
      <c r="BF227" s="92"/>
      <c r="BG227" s="92"/>
      <c r="BH227" s="98"/>
      <c r="BI227" s="106"/>
      <c r="BJ227" s="5"/>
      <c r="BK227" s="5"/>
      <c r="BL227" s="5"/>
      <c r="BM227" s="100"/>
      <c r="BN227" s="151"/>
      <c r="BO227" s="98"/>
      <c r="BP227" s="5"/>
      <c r="BQ227" s="5"/>
      <c r="BR227" s="5"/>
      <c r="BS227" s="92"/>
      <c r="BT227" s="223"/>
      <c r="BU227" s="225"/>
      <c r="BV227" s="5"/>
      <c r="BW227" s="92"/>
      <c r="BX227" s="223"/>
      <c r="BY227" s="225"/>
      <c r="BZ227" s="5"/>
      <c r="CA227" s="92"/>
      <c r="CB227" s="223"/>
      <c r="CC227" s="2"/>
      <c r="CD227" s="105"/>
      <c r="CE227" s="5"/>
      <c r="CF227" s="92" t="str">
        <f>IF(ISBLANK(J227),"",(CONCATENATE(Reg_No_Format,#REF!,"-",TEXT(X227,"DDMM"),TEXT(B227,"0000"))))</f>
        <v/>
      </c>
      <c r="CG227" s="92"/>
      <c r="CH227" s="92"/>
      <c r="CI227" s="92"/>
      <c r="CJ227" s="185"/>
      <c r="CK227" s="106"/>
    </row>
    <row r="228" spans="2:89" ht="20.100000000000001" customHeight="1" x14ac:dyDescent="0.2">
      <c r="B228" s="221">
        <v>224</v>
      </c>
      <c r="C228" s="68"/>
      <c r="D228" s="186"/>
      <c r="E228" s="187"/>
      <c r="F228" s="188"/>
      <c r="G228" s="92"/>
      <c r="H228" s="92"/>
      <c r="I228" s="92"/>
      <c r="J228" s="92"/>
      <c r="K228" s="92"/>
      <c r="L228" s="92"/>
      <c r="M228" s="92"/>
      <c r="N228" s="92"/>
      <c r="O228" s="92"/>
      <c r="P228" s="92"/>
      <c r="Q228" s="5"/>
      <c r="R228" s="5"/>
      <c r="S228" s="5"/>
      <c r="T228" s="5"/>
      <c r="U228" s="5"/>
      <c r="V228" s="5"/>
      <c r="W228" s="5"/>
      <c r="X228" s="98"/>
      <c r="Y228" s="92"/>
      <c r="Z228" s="93"/>
      <c r="AA228" s="2"/>
      <c r="AB228" s="103"/>
      <c r="AC228" s="103"/>
      <c r="AD228" s="136"/>
      <c r="AE228" s="98"/>
      <c r="AF228" s="5"/>
      <c r="AG228" s="92"/>
      <c r="AH228" s="92"/>
      <c r="AI228" s="98"/>
      <c r="AJ228" s="92"/>
      <c r="AK228" s="92"/>
      <c r="AL228" s="92"/>
      <c r="AM228" s="92"/>
      <c r="AN228" s="98"/>
      <c r="AO228" s="92"/>
      <c r="AP228" s="92"/>
      <c r="AQ228" s="92"/>
      <c r="AR228" s="92"/>
      <c r="AS228" s="98"/>
      <c r="AT228" s="92"/>
      <c r="AU228" s="92"/>
      <c r="AV228" s="92"/>
      <c r="AW228" s="92"/>
      <c r="AX228" s="98"/>
      <c r="AY228" s="92"/>
      <c r="AZ228" s="92"/>
      <c r="BA228" s="92"/>
      <c r="BB228" s="92"/>
      <c r="BC228" s="98"/>
      <c r="BD228" s="92"/>
      <c r="BE228" s="92"/>
      <c r="BF228" s="92"/>
      <c r="BG228" s="92"/>
      <c r="BH228" s="98"/>
      <c r="BI228" s="106"/>
      <c r="BJ228" s="5"/>
      <c r="BK228" s="5"/>
      <c r="BL228" s="5"/>
      <c r="BM228" s="100"/>
      <c r="BN228" s="151"/>
      <c r="BO228" s="98"/>
      <c r="BP228" s="5"/>
      <c r="BQ228" s="5"/>
      <c r="BR228" s="5"/>
      <c r="BS228" s="92"/>
      <c r="BT228" s="223"/>
      <c r="BU228" s="225"/>
      <c r="BV228" s="5"/>
      <c r="BW228" s="92"/>
      <c r="BX228" s="223"/>
      <c r="BY228" s="225"/>
      <c r="BZ228" s="5"/>
      <c r="CA228" s="92"/>
      <c r="CB228" s="223"/>
      <c r="CC228" s="2"/>
      <c r="CD228" s="105"/>
      <c r="CE228" s="5"/>
      <c r="CF228" s="92" t="str">
        <f>IF(ISBLANK(J228),"",(CONCATENATE(Reg_No_Format,#REF!,"-",TEXT(X228,"DDMM"),TEXT(B228,"0000"))))</f>
        <v/>
      </c>
      <c r="CG228" s="92"/>
      <c r="CH228" s="92"/>
      <c r="CI228" s="92"/>
      <c r="CJ228" s="185"/>
      <c r="CK228" s="106"/>
    </row>
    <row r="229" spans="2:89" ht="20.100000000000001" customHeight="1" x14ac:dyDescent="0.2">
      <c r="B229" s="221">
        <v>225</v>
      </c>
      <c r="C229" s="68"/>
      <c r="D229" s="186"/>
      <c r="E229" s="187"/>
      <c r="F229" s="188"/>
      <c r="G229" s="92"/>
      <c r="H229" s="92"/>
      <c r="I229" s="92"/>
      <c r="J229" s="92"/>
      <c r="K229" s="92"/>
      <c r="L229" s="92"/>
      <c r="M229" s="92"/>
      <c r="N229" s="92"/>
      <c r="O229" s="92"/>
      <c r="P229" s="92"/>
      <c r="Q229" s="5"/>
      <c r="R229" s="5"/>
      <c r="S229" s="5"/>
      <c r="T229" s="5"/>
      <c r="U229" s="5"/>
      <c r="V229" s="5"/>
      <c r="W229" s="5"/>
      <c r="X229" s="98"/>
      <c r="Y229" s="92"/>
      <c r="Z229" s="93"/>
      <c r="AA229" s="2"/>
      <c r="AB229" s="103"/>
      <c r="AC229" s="103"/>
      <c r="AD229" s="136"/>
      <c r="AE229" s="98"/>
      <c r="AF229" s="5"/>
      <c r="AG229" s="92"/>
      <c r="AH229" s="92"/>
      <c r="AI229" s="98"/>
      <c r="AJ229" s="92"/>
      <c r="AK229" s="92"/>
      <c r="AL229" s="92"/>
      <c r="AM229" s="92"/>
      <c r="AN229" s="98"/>
      <c r="AO229" s="92"/>
      <c r="AP229" s="92"/>
      <c r="AQ229" s="92"/>
      <c r="AR229" s="92"/>
      <c r="AS229" s="98"/>
      <c r="AT229" s="92"/>
      <c r="AU229" s="92"/>
      <c r="AV229" s="92"/>
      <c r="AW229" s="92"/>
      <c r="AX229" s="98"/>
      <c r="AY229" s="92"/>
      <c r="AZ229" s="92"/>
      <c r="BA229" s="92"/>
      <c r="BB229" s="92"/>
      <c r="BC229" s="98"/>
      <c r="BD229" s="92"/>
      <c r="BE229" s="92"/>
      <c r="BF229" s="92"/>
      <c r="BG229" s="92"/>
      <c r="BH229" s="98"/>
      <c r="BI229" s="106"/>
      <c r="BJ229" s="5"/>
      <c r="BK229" s="5"/>
      <c r="BL229" s="5"/>
      <c r="BM229" s="100"/>
      <c r="BN229" s="151"/>
      <c r="BO229" s="98"/>
      <c r="BP229" s="5"/>
      <c r="BQ229" s="5"/>
      <c r="BR229" s="5"/>
      <c r="BS229" s="92"/>
      <c r="BT229" s="223"/>
      <c r="BU229" s="225"/>
      <c r="BV229" s="5"/>
      <c r="BW229" s="92"/>
      <c r="BX229" s="223"/>
      <c r="BY229" s="225"/>
      <c r="BZ229" s="5"/>
      <c r="CA229" s="92"/>
      <c r="CB229" s="223"/>
      <c r="CC229" s="2"/>
      <c r="CD229" s="105"/>
      <c r="CE229" s="5"/>
      <c r="CF229" s="92" t="str">
        <f>IF(ISBLANK(J229),"",(CONCATENATE(Reg_No_Format,#REF!,"-",TEXT(X229,"DDMM"),TEXT(B229,"0000"))))</f>
        <v/>
      </c>
      <c r="CG229" s="92"/>
      <c r="CH229" s="92"/>
      <c r="CI229" s="92"/>
      <c r="CJ229" s="185"/>
      <c r="CK229" s="106"/>
    </row>
    <row r="230" spans="2:89" ht="20.100000000000001" customHeight="1" x14ac:dyDescent="0.2">
      <c r="B230" s="221">
        <v>226</v>
      </c>
      <c r="C230" s="68"/>
      <c r="D230" s="186"/>
      <c r="E230" s="187"/>
      <c r="F230" s="188"/>
      <c r="G230" s="92"/>
      <c r="H230" s="92"/>
      <c r="I230" s="92"/>
      <c r="J230" s="92"/>
      <c r="K230" s="92"/>
      <c r="L230" s="92"/>
      <c r="M230" s="92"/>
      <c r="N230" s="92"/>
      <c r="O230" s="92"/>
      <c r="P230" s="92"/>
      <c r="Q230" s="5"/>
      <c r="R230" s="5"/>
      <c r="S230" s="5"/>
      <c r="T230" s="5"/>
      <c r="U230" s="5"/>
      <c r="V230" s="5"/>
      <c r="W230" s="5"/>
      <c r="X230" s="98"/>
      <c r="Y230" s="92"/>
      <c r="Z230" s="93"/>
      <c r="AA230" s="2"/>
      <c r="AB230" s="103"/>
      <c r="AC230" s="103"/>
      <c r="AD230" s="136"/>
      <c r="AE230" s="98"/>
      <c r="AF230" s="5"/>
      <c r="AG230" s="92"/>
      <c r="AH230" s="92"/>
      <c r="AI230" s="98"/>
      <c r="AJ230" s="92"/>
      <c r="AK230" s="92"/>
      <c r="AL230" s="92"/>
      <c r="AM230" s="92"/>
      <c r="AN230" s="98"/>
      <c r="AO230" s="92"/>
      <c r="AP230" s="92"/>
      <c r="AQ230" s="92"/>
      <c r="AR230" s="92"/>
      <c r="AS230" s="98"/>
      <c r="AT230" s="92"/>
      <c r="AU230" s="92"/>
      <c r="AV230" s="92"/>
      <c r="AW230" s="92"/>
      <c r="AX230" s="98"/>
      <c r="AY230" s="92"/>
      <c r="AZ230" s="92"/>
      <c r="BA230" s="92"/>
      <c r="BB230" s="92"/>
      <c r="BC230" s="98"/>
      <c r="BD230" s="92"/>
      <c r="BE230" s="92"/>
      <c r="BF230" s="92"/>
      <c r="BG230" s="92"/>
      <c r="BH230" s="98"/>
      <c r="BI230" s="106"/>
      <c r="BJ230" s="5"/>
      <c r="BK230" s="5"/>
      <c r="BL230" s="5"/>
      <c r="BM230" s="100"/>
      <c r="BN230" s="151"/>
      <c r="BO230" s="98"/>
      <c r="BP230" s="5"/>
      <c r="BQ230" s="5"/>
      <c r="BR230" s="5"/>
      <c r="BS230" s="92"/>
      <c r="BT230" s="223"/>
      <c r="BU230" s="225"/>
      <c r="BV230" s="5"/>
      <c r="BW230" s="92"/>
      <c r="BX230" s="223"/>
      <c r="BY230" s="225"/>
      <c r="BZ230" s="5"/>
      <c r="CA230" s="92"/>
      <c r="CB230" s="223"/>
      <c r="CC230" s="2"/>
      <c r="CD230" s="105"/>
      <c r="CE230" s="5"/>
      <c r="CF230" s="92" t="str">
        <f>IF(ISBLANK(J230),"",(CONCATENATE(Reg_No_Format,#REF!,"-",TEXT(X230,"DDMM"),TEXT(B230,"0000"))))</f>
        <v/>
      </c>
      <c r="CG230" s="92"/>
      <c r="CH230" s="92"/>
      <c r="CI230" s="92"/>
      <c r="CJ230" s="185"/>
      <c r="CK230" s="106"/>
    </row>
    <row r="231" spans="2:89" ht="20.100000000000001" customHeight="1" x14ac:dyDescent="0.2">
      <c r="B231" s="221">
        <v>227</v>
      </c>
      <c r="C231" s="68"/>
      <c r="D231" s="186"/>
      <c r="E231" s="187"/>
      <c r="F231" s="188"/>
      <c r="G231" s="92"/>
      <c r="H231" s="92"/>
      <c r="I231" s="92"/>
      <c r="J231" s="92"/>
      <c r="K231" s="92"/>
      <c r="L231" s="92"/>
      <c r="M231" s="92"/>
      <c r="N231" s="92"/>
      <c r="O231" s="92"/>
      <c r="P231" s="92"/>
      <c r="Q231" s="5"/>
      <c r="R231" s="5"/>
      <c r="S231" s="5"/>
      <c r="T231" s="5"/>
      <c r="U231" s="5"/>
      <c r="V231" s="5"/>
      <c r="W231" s="5"/>
      <c r="X231" s="98"/>
      <c r="Y231" s="92"/>
      <c r="Z231" s="93"/>
      <c r="AA231" s="2"/>
      <c r="AB231" s="103"/>
      <c r="AC231" s="103"/>
      <c r="AD231" s="136"/>
      <c r="AE231" s="98"/>
      <c r="AF231" s="5"/>
      <c r="AG231" s="92"/>
      <c r="AH231" s="92"/>
      <c r="AI231" s="98"/>
      <c r="AJ231" s="92"/>
      <c r="AK231" s="92"/>
      <c r="AL231" s="92"/>
      <c r="AM231" s="92"/>
      <c r="AN231" s="98"/>
      <c r="AO231" s="92"/>
      <c r="AP231" s="92"/>
      <c r="AQ231" s="92"/>
      <c r="AR231" s="92"/>
      <c r="AS231" s="98"/>
      <c r="AT231" s="92"/>
      <c r="AU231" s="92"/>
      <c r="AV231" s="92"/>
      <c r="AW231" s="92"/>
      <c r="AX231" s="98"/>
      <c r="AY231" s="92"/>
      <c r="AZ231" s="92"/>
      <c r="BA231" s="92"/>
      <c r="BB231" s="92"/>
      <c r="BC231" s="98"/>
      <c r="BD231" s="92"/>
      <c r="BE231" s="92"/>
      <c r="BF231" s="92"/>
      <c r="BG231" s="92"/>
      <c r="BH231" s="98"/>
      <c r="BI231" s="106"/>
      <c r="BJ231" s="5"/>
      <c r="BK231" s="5"/>
      <c r="BL231" s="5"/>
      <c r="BM231" s="100"/>
      <c r="BN231" s="151"/>
      <c r="BO231" s="98"/>
      <c r="BP231" s="5"/>
      <c r="BQ231" s="5"/>
      <c r="BR231" s="5"/>
      <c r="BS231" s="92"/>
      <c r="BT231" s="223"/>
      <c r="BU231" s="225"/>
      <c r="BV231" s="5"/>
      <c r="BW231" s="92"/>
      <c r="BX231" s="223"/>
      <c r="BY231" s="225"/>
      <c r="BZ231" s="5"/>
      <c r="CA231" s="92"/>
      <c r="CB231" s="223"/>
      <c r="CC231" s="2"/>
      <c r="CD231" s="105"/>
      <c r="CE231" s="5"/>
      <c r="CF231" s="92" t="str">
        <f>IF(ISBLANK(J231),"",(CONCATENATE(Reg_No_Format,#REF!,"-",TEXT(X231,"DDMM"),TEXT(B231,"0000"))))</f>
        <v/>
      </c>
      <c r="CG231" s="92"/>
      <c r="CH231" s="92"/>
      <c r="CI231" s="92"/>
      <c r="CJ231" s="185"/>
      <c r="CK231" s="106"/>
    </row>
    <row r="232" spans="2:89" ht="20.100000000000001" customHeight="1" x14ac:dyDescent="0.2">
      <c r="B232" s="221">
        <v>228</v>
      </c>
      <c r="C232" s="68"/>
      <c r="D232" s="186"/>
      <c r="E232" s="187"/>
      <c r="F232" s="188"/>
      <c r="G232" s="92"/>
      <c r="H232" s="92"/>
      <c r="I232" s="92"/>
      <c r="J232" s="92"/>
      <c r="K232" s="92"/>
      <c r="L232" s="92"/>
      <c r="M232" s="92"/>
      <c r="N232" s="92"/>
      <c r="O232" s="92"/>
      <c r="P232" s="92"/>
      <c r="Q232" s="5"/>
      <c r="R232" s="5"/>
      <c r="S232" s="5"/>
      <c r="T232" s="5"/>
      <c r="U232" s="5"/>
      <c r="V232" s="5"/>
      <c r="W232" s="5"/>
      <c r="X232" s="98"/>
      <c r="Y232" s="92"/>
      <c r="Z232" s="93"/>
      <c r="AA232" s="2"/>
      <c r="AB232" s="103"/>
      <c r="AC232" s="103"/>
      <c r="AD232" s="136"/>
      <c r="AE232" s="98"/>
      <c r="AF232" s="5"/>
      <c r="AG232" s="92"/>
      <c r="AH232" s="92"/>
      <c r="AI232" s="98"/>
      <c r="AJ232" s="92"/>
      <c r="AK232" s="92"/>
      <c r="AL232" s="92"/>
      <c r="AM232" s="92"/>
      <c r="AN232" s="98"/>
      <c r="AO232" s="92"/>
      <c r="AP232" s="92"/>
      <c r="AQ232" s="92"/>
      <c r="AR232" s="92"/>
      <c r="AS232" s="98"/>
      <c r="AT232" s="92"/>
      <c r="AU232" s="92"/>
      <c r="AV232" s="92"/>
      <c r="AW232" s="92"/>
      <c r="AX232" s="98"/>
      <c r="AY232" s="92"/>
      <c r="AZ232" s="92"/>
      <c r="BA232" s="92"/>
      <c r="BB232" s="92"/>
      <c r="BC232" s="98"/>
      <c r="BD232" s="92"/>
      <c r="BE232" s="92"/>
      <c r="BF232" s="92"/>
      <c r="BG232" s="92"/>
      <c r="BH232" s="98"/>
      <c r="BI232" s="106"/>
      <c r="BJ232" s="5"/>
      <c r="BK232" s="5"/>
      <c r="BL232" s="5"/>
      <c r="BM232" s="100"/>
      <c r="BN232" s="151"/>
      <c r="BO232" s="98"/>
      <c r="BP232" s="5"/>
      <c r="BQ232" s="5"/>
      <c r="BR232" s="5"/>
      <c r="BS232" s="92"/>
      <c r="BT232" s="223"/>
      <c r="BU232" s="225"/>
      <c r="BV232" s="5"/>
      <c r="BW232" s="92"/>
      <c r="BX232" s="223"/>
      <c r="BY232" s="225"/>
      <c r="BZ232" s="5"/>
      <c r="CA232" s="92"/>
      <c r="CB232" s="223"/>
      <c r="CC232" s="2"/>
      <c r="CD232" s="105"/>
      <c r="CE232" s="5"/>
      <c r="CF232" s="92" t="str">
        <f>IF(ISBLANK(J232),"",(CONCATENATE(Reg_No_Format,#REF!,"-",TEXT(X232,"DDMM"),TEXT(B232,"0000"))))</f>
        <v/>
      </c>
      <c r="CG232" s="92"/>
      <c r="CH232" s="92"/>
      <c r="CI232" s="92"/>
      <c r="CJ232" s="185"/>
      <c r="CK232" s="106"/>
    </row>
    <row r="233" spans="2:89" ht="20.100000000000001" customHeight="1" x14ac:dyDescent="0.2">
      <c r="B233" s="221">
        <v>229</v>
      </c>
      <c r="C233" s="68"/>
      <c r="D233" s="186"/>
      <c r="E233" s="187"/>
      <c r="F233" s="188"/>
      <c r="G233" s="92"/>
      <c r="H233" s="92"/>
      <c r="I233" s="92"/>
      <c r="J233" s="92"/>
      <c r="K233" s="92"/>
      <c r="L233" s="92"/>
      <c r="M233" s="92"/>
      <c r="N233" s="92"/>
      <c r="O233" s="92"/>
      <c r="P233" s="92"/>
      <c r="Q233" s="5"/>
      <c r="R233" s="5"/>
      <c r="S233" s="5"/>
      <c r="T233" s="5"/>
      <c r="U233" s="5"/>
      <c r="V233" s="5"/>
      <c r="W233" s="5"/>
      <c r="X233" s="98"/>
      <c r="Y233" s="92"/>
      <c r="Z233" s="93"/>
      <c r="AA233" s="2"/>
      <c r="AB233" s="103"/>
      <c r="AC233" s="103"/>
      <c r="AD233" s="136"/>
      <c r="AE233" s="98"/>
      <c r="AF233" s="5"/>
      <c r="AG233" s="92"/>
      <c r="AH233" s="92"/>
      <c r="AI233" s="98"/>
      <c r="AJ233" s="92"/>
      <c r="AK233" s="92"/>
      <c r="AL233" s="92"/>
      <c r="AM233" s="92"/>
      <c r="AN233" s="98"/>
      <c r="AO233" s="92"/>
      <c r="AP233" s="92"/>
      <c r="AQ233" s="92"/>
      <c r="AR233" s="92"/>
      <c r="AS233" s="98"/>
      <c r="AT233" s="92"/>
      <c r="AU233" s="92"/>
      <c r="AV233" s="92"/>
      <c r="AW233" s="92"/>
      <c r="AX233" s="98"/>
      <c r="AY233" s="92"/>
      <c r="AZ233" s="92"/>
      <c r="BA233" s="92"/>
      <c r="BB233" s="92"/>
      <c r="BC233" s="98"/>
      <c r="BD233" s="92"/>
      <c r="BE233" s="92"/>
      <c r="BF233" s="92"/>
      <c r="BG233" s="92"/>
      <c r="BH233" s="98"/>
      <c r="BI233" s="106"/>
      <c r="BJ233" s="5"/>
      <c r="BK233" s="5"/>
      <c r="BL233" s="5"/>
      <c r="BM233" s="100"/>
      <c r="BN233" s="151"/>
      <c r="BO233" s="98"/>
      <c r="BP233" s="5"/>
      <c r="BQ233" s="5"/>
      <c r="BR233" s="5"/>
      <c r="BS233" s="92"/>
      <c r="BT233" s="223"/>
      <c r="BU233" s="225"/>
      <c r="BV233" s="5"/>
      <c r="BW233" s="92"/>
      <c r="BX233" s="223"/>
      <c r="BY233" s="225"/>
      <c r="BZ233" s="5"/>
      <c r="CA233" s="92"/>
      <c r="CB233" s="223"/>
      <c r="CC233" s="2"/>
      <c r="CD233" s="105"/>
      <c r="CE233" s="5"/>
      <c r="CF233" s="92" t="str">
        <f>IF(ISBLANK(J233),"",(CONCATENATE(Reg_No_Format,#REF!,"-",TEXT(X233,"DDMM"),TEXT(B233,"0000"))))</f>
        <v/>
      </c>
      <c r="CG233" s="92"/>
      <c r="CH233" s="92"/>
      <c r="CI233" s="92"/>
      <c r="CJ233" s="185"/>
      <c r="CK233" s="106"/>
    </row>
    <row r="234" spans="2:89" ht="20.100000000000001" customHeight="1" x14ac:dyDescent="0.2">
      <c r="B234" s="221">
        <v>230</v>
      </c>
      <c r="C234" s="68"/>
      <c r="D234" s="186"/>
      <c r="E234" s="187"/>
      <c r="F234" s="188"/>
      <c r="G234" s="92"/>
      <c r="H234" s="92"/>
      <c r="I234" s="92"/>
      <c r="J234" s="92"/>
      <c r="K234" s="92"/>
      <c r="L234" s="92"/>
      <c r="M234" s="92"/>
      <c r="N234" s="92"/>
      <c r="O234" s="92"/>
      <c r="P234" s="92"/>
      <c r="Q234" s="5"/>
      <c r="R234" s="5"/>
      <c r="S234" s="5"/>
      <c r="T234" s="5"/>
      <c r="U234" s="5"/>
      <c r="V234" s="5"/>
      <c r="W234" s="5"/>
      <c r="X234" s="98"/>
      <c r="Y234" s="92"/>
      <c r="Z234" s="93"/>
      <c r="AA234" s="2"/>
      <c r="AB234" s="103"/>
      <c r="AC234" s="103"/>
      <c r="AD234" s="136"/>
      <c r="AE234" s="98"/>
      <c r="AF234" s="5"/>
      <c r="AG234" s="92"/>
      <c r="AH234" s="92"/>
      <c r="AI234" s="98"/>
      <c r="AJ234" s="92"/>
      <c r="AK234" s="92"/>
      <c r="AL234" s="92"/>
      <c r="AM234" s="92"/>
      <c r="AN234" s="98"/>
      <c r="AO234" s="92"/>
      <c r="AP234" s="92"/>
      <c r="AQ234" s="92"/>
      <c r="AR234" s="92"/>
      <c r="AS234" s="98"/>
      <c r="AT234" s="92"/>
      <c r="AU234" s="92"/>
      <c r="AV234" s="92"/>
      <c r="AW234" s="92"/>
      <c r="AX234" s="98"/>
      <c r="AY234" s="92"/>
      <c r="AZ234" s="92"/>
      <c r="BA234" s="92"/>
      <c r="BB234" s="92"/>
      <c r="BC234" s="98"/>
      <c r="BD234" s="92"/>
      <c r="BE234" s="92"/>
      <c r="BF234" s="92"/>
      <c r="BG234" s="92"/>
      <c r="BH234" s="98"/>
      <c r="BI234" s="106"/>
      <c r="BJ234" s="5"/>
      <c r="BK234" s="5"/>
      <c r="BL234" s="5"/>
      <c r="BM234" s="100"/>
      <c r="BN234" s="151"/>
      <c r="BO234" s="98"/>
      <c r="BP234" s="5"/>
      <c r="BQ234" s="5"/>
      <c r="BR234" s="5"/>
      <c r="BS234" s="92"/>
      <c r="BT234" s="223"/>
      <c r="BU234" s="225"/>
      <c r="BV234" s="5"/>
      <c r="BW234" s="92"/>
      <c r="BX234" s="223"/>
      <c r="BY234" s="225"/>
      <c r="BZ234" s="5"/>
      <c r="CA234" s="92"/>
      <c r="CB234" s="223"/>
      <c r="CC234" s="2"/>
      <c r="CD234" s="105"/>
      <c r="CE234" s="5"/>
      <c r="CF234" s="92" t="str">
        <f>IF(ISBLANK(J234),"",(CONCATENATE(Reg_No_Format,#REF!,"-",TEXT(X234,"DDMM"),TEXT(B234,"0000"))))</f>
        <v/>
      </c>
      <c r="CG234" s="92"/>
      <c r="CH234" s="92"/>
      <c r="CI234" s="92"/>
      <c r="CJ234" s="185"/>
      <c r="CK234" s="106"/>
    </row>
    <row r="235" spans="2:89" ht="20.100000000000001" customHeight="1" x14ac:dyDescent="0.2">
      <c r="B235" s="221">
        <v>231</v>
      </c>
      <c r="C235" s="68"/>
      <c r="D235" s="186"/>
      <c r="E235" s="187"/>
      <c r="F235" s="188"/>
      <c r="G235" s="92"/>
      <c r="H235" s="92"/>
      <c r="I235" s="92"/>
      <c r="J235" s="92"/>
      <c r="K235" s="92"/>
      <c r="L235" s="92"/>
      <c r="M235" s="92"/>
      <c r="N235" s="92"/>
      <c r="O235" s="92"/>
      <c r="P235" s="92"/>
      <c r="Q235" s="5"/>
      <c r="R235" s="5"/>
      <c r="S235" s="5"/>
      <c r="T235" s="5"/>
      <c r="U235" s="5"/>
      <c r="V235" s="5"/>
      <c r="W235" s="5"/>
      <c r="X235" s="98"/>
      <c r="Y235" s="92"/>
      <c r="Z235" s="93"/>
      <c r="AA235" s="2"/>
      <c r="AB235" s="103"/>
      <c r="AC235" s="103"/>
      <c r="AD235" s="136"/>
      <c r="AE235" s="98"/>
      <c r="AF235" s="5"/>
      <c r="AG235" s="92"/>
      <c r="AH235" s="92"/>
      <c r="AI235" s="98"/>
      <c r="AJ235" s="92"/>
      <c r="AK235" s="92"/>
      <c r="AL235" s="92"/>
      <c r="AM235" s="92"/>
      <c r="AN235" s="98"/>
      <c r="AO235" s="92"/>
      <c r="AP235" s="92"/>
      <c r="AQ235" s="92"/>
      <c r="AR235" s="92"/>
      <c r="AS235" s="98"/>
      <c r="AT235" s="92"/>
      <c r="AU235" s="92"/>
      <c r="AV235" s="92"/>
      <c r="AW235" s="92"/>
      <c r="AX235" s="98"/>
      <c r="AY235" s="92"/>
      <c r="AZ235" s="92"/>
      <c r="BA235" s="92"/>
      <c r="BB235" s="92"/>
      <c r="BC235" s="98"/>
      <c r="BD235" s="92"/>
      <c r="BE235" s="92"/>
      <c r="BF235" s="92"/>
      <c r="BG235" s="92"/>
      <c r="BH235" s="98"/>
      <c r="BI235" s="106"/>
      <c r="BJ235" s="5"/>
      <c r="BK235" s="5"/>
      <c r="BL235" s="5"/>
      <c r="BM235" s="100"/>
      <c r="BN235" s="151"/>
      <c r="BO235" s="98"/>
      <c r="BP235" s="5"/>
      <c r="BQ235" s="5"/>
      <c r="BR235" s="5"/>
      <c r="BS235" s="92"/>
      <c r="BT235" s="223"/>
      <c r="BU235" s="225"/>
      <c r="BV235" s="5"/>
      <c r="BW235" s="92"/>
      <c r="BX235" s="223"/>
      <c r="BY235" s="225"/>
      <c r="BZ235" s="5"/>
      <c r="CA235" s="92"/>
      <c r="CB235" s="223"/>
      <c r="CC235" s="2"/>
      <c r="CD235" s="105"/>
      <c r="CE235" s="5"/>
      <c r="CF235" s="92" t="str">
        <f>IF(ISBLANK(J235),"",(CONCATENATE(Reg_No_Format,#REF!,"-",TEXT(X235,"DDMM"),TEXT(B235,"0000"))))</f>
        <v/>
      </c>
      <c r="CG235" s="92"/>
      <c r="CH235" s="92"/>
      <c r="CI235" s="92"/>
      <c r="CJ235" s="185"/>
      <c r="CK235" s="106"/>
    </row>
    <row r="236" spans="2:89" ht="20.100000000000001" customHeight="1" x14ac:dyDescent="0.2">
      <c r="B236" s="221">
        <v>232</v>
      </c>
      <c r="C236" s="68"/>
      <c r="D236" s="186"/>
      <c r="E236" s="187"/>
      <c r="F236" s="188"/>
      <c r="G236" s="92"/>
      <c r="H236" s="92"/>
      <c r="I236" s="92"/>
      <c r="J236" s="92"/>
      <c r="K236" s="92"/>
      <c r="L236" s="92"/>
      <c r="M236" s="92"/>
      <c r="N236" s="92"/>
      <c r="O236" s="92"/>
      <c r="P236" s="92"/>
      <c r="Q236" s="5"/>
      <c r="R236" s="5"/>
      <c r="S236" s="5"/>
      <c r="T236" s="5"/>
      <c r="U236" s="5"/>
      <c r="V236" s="5"/>
      <c r="W236" s="5"/>
      <c r="X236" s="98"/>
      <c r="Y236" s="92"/>
      <c r="Z236" s="93"/>
      <c r="AA236" s="2"/>
      <c r="AB236" s="103"/>
      <c r="AC236" s="103"/>
      <c r="AD236" s="136"/>
      <c r="AE236" s="98"/>
      <c r="AF236" s="5"/>
      <c r="AG236" s="92"/>
      <c r="AH236" s="92"/>
      <c r="AI236" s="98"/>
      <c r="AJ236" s="92"/>
      <c r="AK236" s="92"/>
      <c r="AL236" s="92"/>
      <c r="AM236" s="92"/>
      <c r="AN236" s="98"/>
      <c r="AO236" s="92"/>
      <c r="AP236" s="92"/>
      <c r="AQ236" s="92"/>
      <c r="AR236" s="92"/>
      <c r="AS236" s="98"/>
      <c r="AT236" s="92"/>
      <c r="AU236" s="92"/>
      <c r="AV236" s="92"/>
      <c r="AW236" s="92"/>
      <c r="AX236" s="98"/>
      <c r="AY236" s="92"/>
      <c r="AZ236" s="92"/>
      <c r="BA236" s="92"/>
      <c r="BB236" s="92"/>
      <c r="BC236" s="98"/>
      <c r="BD236" s="92"/>
      <c r="BE236" s="92"/>
      <c r="BF236" s="92"/>
      <c r="BG236" s="92"/>
      <c r="BH236" s="98"/>
      <c r="BI236" s="106"/>
      <c r="BJ236" s="5"/>
      <c r="BK236" s="5"/>
      <c r="BL236" s="5"/>
      <c r="BM236" s="100"/>
      <c r="BN236" s="151"/>
      <c r="BO236" s="98"/>
      <c r="BP236" s="5"/>
      <c r="BQ236" s="5"/>
      <c r="BR236" s="5"/>
      <c r="BS236" s="92"/>
      <c r="BT236" s="223"/>
      <c r="BU236" s="225"/>
      <c r="BV236" s="5"/>
      <c r="BW236" s="92"/>
      <c r="BX236" s="223"/>
      <c r="BY236" s="225"/>
      <c r="BZ236" s="5"/>
      <c r="CA236" s="92"/>
      <c r="CB236" s="223"/>
      <c r="CC236" s="2"/>
      <c r="CD236" s="105"/>
      <c r="CE236" s="5"/>
      <c r="CF236" s="92" t="str">
        <f>IF(ISBLANK(J236),"",(CONCATENATE(Reg_No_Format,#REF!,"-",TEXT(X236,"DDMM"),TEXT(B236,"0000"))))</f>
        <v/>
      </c>
      <c r="CG236" s="92"/>
      <c r="CH236" s="92"/>
      <c r="CI236" s="92"/>
      <c r="CJ236" s="185"/>
      <c r="CK236" s="106"/>
    </row>
    <row r="237" spans="2:89" ht="20.100000000000001" customHeight="1" x14ac:dyDescent="0.2">
      <c r="B237" s="221">
        <v>233</v>
      </c>
      <c r="C237" s="68"/>
      <c r="D237" s="186"/>
      <c r="E237" s="187"/>
      <c r="F237" s="188"/>
      <c r="G237" s="92"/>
      <c r="H237" s="92"/>
      <c r="I237" s="92"/>
      <c r="J237" s="92"/>
      <c r="K237" s="92"/>
      <c r="L237" s="92"/>
      <c r="M237" s="92"/>
      <c r="N237" s="92"/>
      <c r="O237" s="92"/>
      <c r="P237" s="92"/>
      <c r="Q237" s="5"/>
      <c r="R237" s="5"/>
      <c r="S237" s="5"/>
      <c r="T237" s="5"/>
      <c r="U237" s="5"/>
      <c r="V237" s="5"/>
      <c r="W237" s="5"/>
      <c r="X237" s="98"/>
      <c r="Y237" s="92"/>
      <c r="Z237" s="93"/>
      <c r="AA237" s="2"/>
      <c r="AB237" s="103"/>
      <c r="AC237" s="103"/>
      <c r="AD237" s="136"/>
      <c r="AE237" s="98"/>
      <c r="AF237" s="5"/>
      <c r="AG237" s="92"/>
      <c r="AH237" s="92"/>
      <c r="AI237" s="98"/>
      <c r="AJ237" s="92"/>
      <c r="AK237" s="92"/>
      <c r="AL237" s="92"/>
      <c r="AM237" s="92"/>
      <c r="AN237" s="98"/>
      <c r="AO237" s="92"/>
      <c r="AP237" s="92"/>
      <c r="AQ237" s="92"/>
      <c r="AR237" s="92"/>
      <c r="AS237" s="98"/>
      <c r="AT237" s="92"/>
      <c r="AU237" s="92"/>
      <c r="AV237" s="92"/>
      <c r="AW237" s="92"/>
      <c r="AX237" s="98"/>
      <c r="AY237" s="92"/>
      <c r="AZ237" s="92"/>
      <c r="BA237" s="92"/>
      <c r="BB237" s="92"/>
      <c r="BC237" s="98"/>
      <c r="BD237" s="92"/>
      <c r="BE237" s="92"/>
      <c r="BF237" s="92"/>
      <c r="BG237" s="92"/>
      <c r="BH237" s="98"/>
      <c r="BI237" s="106"/>
      <c r="BJ237" s="5"/>
      <c r="BK237" s="5"/>
      <c r="BL237" s="5"/>
      <c r="BM237" s="100"/>
      <c r="BN237" s="151"/>
      <c r="BO237" s="98"/>
      <c r="BP237" s="5"/>
      <c r="BQ237" s="5"/>
      <c r="BR237" s="5"/>
      <c r="BS237" s="92"/>
      <c r="BT237" s="223"/>
      <c r="BU237" s="225"/>
      <c r="BV237" s="5"/>
      <c r="BW237" s="92"/>
      <c r="BX237" s="223"/>
      <c r="BY237" s="225"/>
      <c r="BZ237" s="5"/>
      <c r="CA237" s="92"/>
      <c r="CB237" s="223"/>
      <c r="CC237" s="2"/>
      <c r="CD237" s="105"/>
      <c r="CE237" s="5"/>
      <c r="CF237" s="92" t="str">
        <f>IF(ISBLANK(J237),"",(CONCATENATE(Reg_No_Format,#REF!,"-",TEXT(X237,"DDMM"),TEXT(B237,"0000"))))</f>
        <v/>
      </c>
      <c r="CG237" s="92"/>
      <c r="CH237" s="92"/>
      <c r="CI237" s="92"/>
      <c r="CJ237" s="185"/>
      <c r="CK237" s="106"/>
    </row>
    <row r="238" spans="2:89" ht="20.100000000000001" customHeight="1" x14ac:dyDescent="0.2">
      <c r="B238" s="221">
        <v>234</v>
      </c>
      <c r="C238" s="68"/>
      <c r="D238" s="186"/>
      <c r="E238" s="187"/>
      <c r="F238" s="188"/>
      <c r="G238" s="92"/>
      <c r="H238" s="92"/>
      <c r="I238" s="92"/>
      <c r="J238" s="92"/>
      <c r="K238" s="92"/>
      <c r="L238" s="92"/>
      <c r="M238" s="92"/>
      <c r="N238" s="92"/>
      <c r="O238" s="92"/>
      <c r="P238" s="92"/>
      <c r="Q238" s="5"/>
      <c r="R238" s="5"/>
      <c r="S238" s="5"/>
      <c r="T238" s="5"/>
      <c r="U238" s="5"/>
      <c r="V238" s="5"/>
      <c r="W238" s="5"/>
      <c r="X238" s="98"/>
      <c r="Y238" s="92"/>
      <c r="Z238" s="93"/>
      <c r="AA238" s="2"/>
      <c r="AB238" s="103"/>
      <c r="AC238" s="103"/>
      <c r="AD238" s="136"/>
      <c r="AE238" s="98"/>
      <c r="AF238" s="5"/>
      <c r="AG238" s="92"/>
      <c r="AH238" s="92"/>
      <c r="AI238" s="98"/>
      <c r="AJ238" s="92"/>
      <c r="AK238" s="92"/>
      <c r="AL238" s="92"/>
      <c r="AM238" s="92"/>
      <c r="AN238" s="98"/>
      <c r="AO238" s="92"/>
      <c r="AP238" s="92"/>
      <c r="AQ238" s="92"/>
      <c r="AR238" s="92"/>
      <c r="AS238" s="98"/>
      <c r="AT238" s="92"/>
      <c r="AU238" s="92"/>
      <c r="AV238" s="92"/>
      <c r="AW238" s="92"/>
      <c r="AX238" s="98"/>
      <c r="AY238" s="92"/>
      <c r="AZ238" s="92"/>
      <c r="BA238" s="92"/>
      <c r="BB238" s="92"/>
      <c r="BC238" s="98"/>
      <c r="BD238" s="92"/>
      <c r="BE238" s="92"/>
      <c r="BF238" s="92"/>
      <c r="BG238" s="92"/>
      <c r="BH238" s="98"/>
      <c r="BI238" s="106"/>
      <c r="BJ238" s="5"/>
      <c r="BK238" s="5"/>
      <c r="BL238" s="5"/>
      <c r="BM238" s="100"/>
      <c r="BN238" s="151"/>
      <c r="BO238" s="98"/>
      <c r="BP238" s="5"/>
      <c r="BQ238" s="5"/>
      <c r="BR238" s="5"/>
      <c r="BS238" s="92"/>
      <c r="BT238" s="223"/>
      <c r="BU238" s="225"/>
      <c r="BV238" s="5"/>
      <c r="BW238" s="92"/>
      <c r="BX238" s="223"/>
      <c r="BY238" s="225"/>
      <c r="BZ238" s="5"/>
      <c r="CA238" s="92"/>
      <c r="CB238" s="223"/>
      <c r="CC238" s="2"/>
      <c r="CD238" s="105"/>
      <c r="CE238" s="5"/>
      <c r="CF238" s="92" t="str">
        <f>IF(ISBLANK(J238),"",(CONCATENATE(Reg_No_Format,#REF!,"-",TEXT(X238,"DDMM"),TEXT(B238,"0000"))))</f>
        <v/>
      </c>
      <c r="CG238" s="92"/>
      <c r="CH238" s="92"/>
      <c r="CI238" s="92"/>
      <c r="CJ238" s="185"/>
      <c r="CK238" s="106"/>
    </row>
    <row r="239" spans="2:89" ht="20.100000000000001" customHeight="1" x14ac:dyDescent="0.2">
      <c r="B239" s="221">
        <v>235</v>
      </c>
      <c r="C239" s="68"/>
      <c r="D239" s="186"/>
      <c r="E239" s="187"/>
      <c r="F239" s="188"/>
      <c r="G239" s="92"/>
      <c r="H239" s="92"/>
      <c r="I239" s="92"/>
      <c r="J239" s="92"/>
      <c r="K239" s="92"/>
      <c r="L239" s="92"/>
      <c r="M239" s="92"/>
      <c r="N239" s="92"/>
      <c r="O239" s="92"/>
      <c r="P239" s="92"/>
      <c r="Q239" s="5"/>
      <c r="R239" s="5"/>
      <c r="S239" s="5"/>
      <c r="T239" s="5"/>
      <c r="U239" s="5"/>
      <c r="V239" s="5"/>
      <c r="W239" s="5"/>
      <c r="X239" s="98"/>
      <c r="Y239" s="92"/>
      <c r="Z239" s="93"/>
      <c r="AA239" s="2"/>
      <c r="AB239" s="103"/>
      <c r="AC239" s="103"/>
      <c r="AD239" s="136"/>
      <c r="AE239" s="98"/>
      <c r="AF239" s="5"/>
      <c r="AG239" s="92"/>
      <c r="AH239" s="92"/>
      <c r="AI239" s="98"/>
      <c r="AJ239" s="92"/>
      <c r="AK239" s="92"/>
      <c r="AL239" s="92"/>
      <c r="AM239" s="92"/>
      <c r="AN239" s="98"/>
      <c r="AO239" s="92"/>
      <c r="AP239" s="92"/>
      <c r="AQ239" s="92"/>
      <c r="AR239" s="92"/>
      <c r="AS239" s="98"/>
      <c r="AT239" s="92"/>
      <c r="AU239" s="92"/>
      <c r="AV239" s="92"/>
      <c r="AW239" s="92"/>
      <c r="AX239" s="98"/>
      <c r="AY239" s="92"/>
      <c r="AZ239" s="92"/>
      <c r="BA239" s="92"/>
      <c r="BB239" s="92"/>
      <c r="BC239" s="98"/>
      <c r="BD239" s="92"/>
      <c r="BE239" s="92"/>
      <c r="BF239" s="92"/>
      <c r="BG239" s="92"/>
      <c r="BH239" s="98"/>
      <c r="BI239" s="106"/>
      <c r="BJ239" s="5"/>
      <c r="BK239" s="5"/>
      <c r="BL239" s="5"/>
      <c r="BM239" s="100"/>
      <c r="BN239" s="151"/>
      <c r="BO239" s="98"/>
      <c r="BP239" s="5"/>
      <c r="BQ239" s="5"/>
      <c r="BR239" s="5"/>
      <c r="BS239" s="92"/>
      <c r="BT239" s="223"/>
      <c r="BU239" s="225"/>
      <c r="BV239" s="5"/>
      <c r="BW239" s="92"/>
      <c r="BX239" s="223"/>
      <c r="BY239" s="225"/>
      <c r="BZ239" s="5"/>
      <c r="CA239" s="92"/>
      <c r="CB239" s="223"/>
      <c r="CC239" s="2"/>
      <c r="CD239" s="105"/>
      <c r="CE239" s="5"/>
      <c r="CF239" s="92" t="str">
        <f>IF(ISBLANK(J239),"",(CONCATENATE(Reg_No_Format,#REF!,"-",TEXT(X239,"DDMM"),TEXT(B239,"0000"))))</f>
        <v/>
      </c>
      <c r="CG239" s="92"/>
      <c r="CH239" s="92"/>
      <c r="CI239" s="92"/>
      <c r="CJ239" s="185"/>
      <c r="CK239" s="106"/>
    </row>
    <row r="240" spans="2:89" ht="20.100000000000001" customHeight="1" x14ac:dyDescent="0.2">
      <c r="B240" s="221">
        <v>236</v>
      </c>
      <c r="C240" s="68"/>
      <c r="D240" s="186"/>
      <c r="E240" s="187"/>
      <c r="F240" s="188"/>
      <c r="G240" s="92"/>
      <c r="H240" s="92"/>
      <c r="I240" s="92"/>
      <c r="J240" s="92"/>
      <c r="K240" s="92"/>
      <c r="L240" s="92"/>
      <c r="M240" s="92"/>
      <c r="N240" s="92"/>
      <c r="O240" s="92"/>
      <c r="P240" s="92"/>
      <c r="Q240" s="5"/>
      <c r="R240" s="5"/>
      <c r="S240" s="5"/>
      <c r="T240" s="5"/>
      <c r="U240" s="5"/>
      <c r="V240" s="5"/>
      <c r="W240" s="5"/>
      <c r="X240" s="98"/>
      <c r="Y240" s="92"/>
      <c r="Z240" s="93"/>
      <c r="AA240" s="2"/>
      <c r="AB240" s="103"/>
      <c r="AC240" s="103"/>
      <c r="AD240" s="136"/>
      <c r="AE240" s="98"/>
      <c r="AF240" s="5"/>
      <c r="AG240" s="92"/>
      <c r="AH240" s="92"/>
      <c r="AI240" s="98"/>
      <c r="AJ240" s="92"/>
      <c r="AK240" s="92"/>
      <c r="AL240" s="92"/>
      <c r="AM240" s="92"/>
      <c r="AN240" s="98"/>
      <c r="AO240" s="92"/>
      <c r="AP240" s="92"/>
      <c r="AQ240" s="92"/>
      <c r="AR240" s="92"/>
      <c r="AS240" s="98"/>
      <c r="AT240" s="92"/>
      <c r="AU240" s="92"/>
      <c r="AV240" s="92"/>
      <c r="AW240" s="92"/>
      <c r="AX240" s="98"/>
      <c r="AY240" s="92"/>
      <c r="AZ240" s="92"/>
      <c r="BA240" s="92"/>
      <c r="BB240" s="92"/>
      <c r="BC240" s="98"/>
      <c r="BD240" s="92"/>
      <c r="BE240" s="92"/>
      <c r="BF240" s="92"/>
      <c r="BG240" s="92"/>
      <c r="BH240" s="98"/>
      <c r="BI240" s="106"/>
      <c r="BJ240" s="5"/>
      <c r="BK240" s="5"/>
      <c r="BL240" s="5"/>
      <c r="BM240" s="100"/>
      <c r="BN240" s="151"/>
      <c r="BO240" s="98"/>
      <c r="BP240" s="5"/>
      <c r="BQ240" s="5"/>
      <c r="BR240" s="5"/>
      <c r="BS240" s="92"/>
      <c r="BT240" s="223"/>
      <c r="BU240" s="225"/>
      <c r="BV240" s="5"/>
      <c r="BW240" s="92"/>
      <c r="BX240" s="223"/>
      <c r="BY240" s="225"/>
      <c r="BZ240" s="5"/>
      <c r="CA240" s="92"/>
      <c r="CB240" s="223"/>
      <c r="CC240" s="2"/>
      <c r="CD240" s="105"/>
      <c r="CE240" s="5"/>
      <c r="CF240" s="92" t="str">
        <f>IF(ISBLANK(J240),"",(CONCATENATE(Reg_No_Format,#REF!,"-",TEXT(X240,"DDMM"),TEXT(B240,"0000"))))</f>
        <v/>
      </c>
      <c r="CG240" s="92"/>
      <c r="CH240" s="92"/>
      <c r="CI240" s="92"/>
      <c r="CJ240" s="185"/>
      <c r="CK240" s="106"/>
    </row>
    <row r="241" spans="2:89" ht="20.100000000000001" customHeight="1" x14ac:dyDescent="0.2">
      <c r="B241" s="221">
        <v>237</v>
      </c>
      <c r="C241" s="68"/>
      <c r="D241" s="186"/>
      <c r="E241" s="187"/>
      <c r="F241" s="188"/>
      <c r="G241" s="92"/>
      <c r="H241" s="92"/>
      <c r="I241" s="92"/>
      <c r="J241" s="92"/>
      <c r="K241" s="92"/>
      <c r="L241" s="92"/>
      <c r="M241" s="92"/>
      <c r="N241" s="92"/>
      <c r="O241" s="92"/>
      <c r="P241" s="92"/>
      <c r="Q241" s="5"/>
      <c r="R241" s="5"/>
      <c r="S241" s="5"/>
      <c r="T241" s="5"/>
      <c r="U241" s="5"/>
      <c r="V241" s="5"/>
      <c r="W241" s="5"/>
      <c r="X241" s="98"/>
      <c r="Y241" s="92"/>
      <c r="Z241" s="93"/>
      <c r="AA241" s="2"/>
      <c r="AB241" s="103"/>
      <c r="AC241" s="103"/>
      <c r="AD241" s="136"/>
      <c r="AE241" s="98"/>
      <c r="AF241" s="5"/>
      <c r="AG241" s="92"/>
      <c r="AH241" s="92"/>
      <c r="AI241" s="98"/>
      <c r="AJ241" s="92"/>
      <c r="AK241" s="92"/>
      <c r="AL241" s="92"/>
      <c r="AM241" s="92"/>
      <c r="AN241" s="98"/>
      <c r="AO241" s="92"/>
      <c r="AP241" s="92"/>
      <c r="AQ241" s="92"/>
      <c r="AR241" s="92"/>
      <c r="AS241" s="98"/>
      <c r="AT241" s="92"/>
      <c r="AU241" s="92"/>
      <c r="AV241" s="92"/>
      <c r="AW241" s="92"/>
      <c r="AX241" s="98"/>
      <c r="AY241" s="92"/>
      <c r="AZ241" s="92"/>
      <c r="BA241" s="92"/>
      <c r="BB241" s="92"/>
      <c r="BC241" s="98"/>
      <c r="BD241" s="92"/>
      <c r="BE241" s="92"/>
      <c r="BF241" s="92"/>
      <c r="BG241" s="92"/>
      <c r="BH241" s="98"/>
      <c r="BI241" s="106"/>
      <c r="BJ241" s="5"/>
      <c r="BK241" s="5"/>
      <c r="BL241" s="5"/>
      <c r="BM241" s="100"/>
      <c r="BN241" s="151"/>
      <c r="BO241" s="98"/>
      <c r="BP241" s="5"/>
      <c r="BQ241" s="5"/>
      <c r="BR241" s="5"/>
      <c r="BS241" s="92"/>
      <c r="BT241" s="223"/>
      <c r="BU241" s="225"/>
      <c r="BV241" s="5"/>
      <c r="BW241" s="92"/>
      <c r="BX241" s="223"/>
      <c r="BY241" s="225"/>
      <c r="BZ241" s="5"/>
      <c r="CA241" s="92"/>
      <c r="CB241" s="223"/>
      <c r="CC241" s="2"/>
      <c r="CD241" s="105"/>
      <c r="CE241" s="5"/>
      <c r="CF241" s="92" t="str">
        <f>IF(ISBLANK(J241),"",(CONCATENATE(Reg_No_Format,#REF!,"-",TEXT(X241,"DDMM"),TEXT(B241,"0000"))))</f>
        <v/>
      </c>
      <c r="CG241" s="92"/>
      <c r="CH241" s="92"/>
      <c r="CI241" s="92"/>
      <c r="CJ241" s="185"/>
      <c r="CK241" s="106"/>
    </row>
    <row r="242" spans="2:89" ht="20.100000000000001" customHeight="1" x14ac:dyDescent="0.2">
      <c r="B242" s="221">
        <v>238</v>
      </c>
      <c r="C242" s="68"/>
      <c r="D242" s="186"/>
      <c r="E242" s="187"/>
      <c r="F242" s="188"/>
      <c r="G242" s="92"/>
      <c r="H242" s="92"/>
      <c r="I242" s="92"/>
      <c r="J242" s="92"/>
      <c r="K242" s="92"/>
      <c r="L242" s="92"/>
      <c r="M242" s="92"/>
      <c r="N242" s="92"/>
      <c r="O242" s="92"/>
      <c r="P242" s="92"/>
      <c r="Q242" s="5"/>
      <c r="R242" s="5"/>
      <c r="S242" s="5"/>
      <c r="T242" s="5"/>
      <c r="U242" s="5"/>
      <c r="V242" s="5"/>
      <c r="W242" s="5"/>
      <c r="X242" s="98"/>
      <c r="Y242" s="92"/>
      <c r="Z242" s="93"/>
      <c r="AA242" s="2"/>
      <c r="AB242" s="103"/>
      <c r="AC242" s="103"/>
      <c r="AD242" s="136"/>
      <c r="AE242" s="98"/>
      <c r="AF242" s="5"/>
      <c r="AG242" s="92"/>
      <c r="AH242" s="92"/>
      <c r="AI242" s="98"/>
      <c r="AJ242" s="92"/>
      <c r="AK242" s="92"/>
      <c r="AL242" s="92"/>
      <c r="AM242" s="92"/>
      <c r="AN242" s="98"/>
      <c r="AO242" s="92"/>
      <c r="AP242" s="92"/>
      <c r="AQ242" s="92"/>
      <c r="AR242" s="92"/>
      <c r="AS242" s="98"/>
      <c r="AT242" s="92"/>
      <c r="AU242" s="92"/>
      <c r="AV242" s="92"/>
      <c r="AW242" s="92"/>
      <c r="AX242" s="98"/>
      <c r="AY242" s="92"/>
      <c r="AZ242" s="92"/>
      <c r="BA242" s="92"/>
      <c r="BB242" s="92"/>
      <c r="BC242" s="98"/>
      <c r="BD242" s="92"/>
      <c r="BE242" s="92"/>
      <c r="BF242" s="92"/>
      <c r="BG242" s="92"/>
      <c r="BH242" s="98"/>
      <c r="BI242" s="106"/>
      <c r="BJ242" s="5"/>
      <c r="BK242" s="5"/>
      <c r="BL242" s="5"/>
      <c r="BM242" s="100"/>
      <c r="BN242" s="151"/>
      <c r="BO242" s="98"/>
      <c r="BP242" s="5"/>
      <c r="BQ242" s="5"/>
      <c r="BR242" s="5"/>
      <c r="BS242" s="92"/>
      <c r="BT242" s="223"/>
      <c r="BU242" s="225"/>
      <c r="BV242" s="5"/>
      <c r="BW242" s="92"/>
      <c r="BX242" s="223"/>
      <c r="BY242" s="225"/>
      <c r="BZ242" s="5"/>
      <c r="CA242" s="92"/>
      <c r="CB242" s="223"/>
      <c r="CC242" s="2"/>
      <c r="CD242" s="105"/>
      <c r="CE242" s="5"/>
      <c r="CF242" s="92" t="str">
        <f>IF(ISBLANK(J242),"",(CONCATENATE(Reg_No_Format,#REF!,"-",TEXT(X242,"DDMM"),TEXT(B242,"0000"))))</f>
        <v/>
      </c>
      <c r="CG242" s="92"/>
      <c r="CH242" s="92"/>
      <c r="CI242" s="92"/>
      <c r="CJ242" s="185"/>
      <c r="CK242" s="106"/>
    </row>
    <row r="243" spans="2:89" ht="20.100000000000001" customHeight="1" x14ac:dyDescent="0.2">
      <c r="B243" s="221">
        <v>239</v>
      </c>
      <c r="C243" s="68"/>
      <c r="D243" s="186"/>
      <c r="E243" s="187"/>
      <c r="F243" s="188"/>
      <c r="G243" s="92"/>
      <c r="H243" s="92"/>
      <c r="I243" s="92"/>
      <c r="J243" s="92"/>
      <c r="K243" s="92"/>
      <c r="L243" s="92"/>
      <c r="M243" s="92"/>
      <c r="N243" s="92"/>
      <c r="O243" s="92"/>
      <c r="P243" s="92"/>
      <c r="Q243" s="5"/>
      <c r="R243" s="5"/>
      <c r="S243" s="5"/>
      <c r="T243" s="5"/>
      <c r="U243" s="5"/>
      <c r="V243" s="5"/>
      <c r="W243" s="5"/>
      <c r="X243" s="98"/>
      <c r="Y243" s="92"/>
      <c r="Z243" s="93"/>
      <c r="AA243" s="2"/>
      <c r="AB243" s="103"/>
      <c r="AC243" s="103"/>
      <c r="AD243" s="136"/>
      <c r="AE243" s="98"/>
      <c r="AF243" s="5"/>
      <c r="AG243" s="92"/>
      <c r="AH243" s="92"/>
      <c r="AI243" s="98"/>
      <c r="AJ243" s="92"/>
      <c r="AK243" s="92"/>
      <c r="AL243" s="92"/>
      <c r="AM243" s="92"/>
      <c r="AN243" s="98"/>
      <c r="AO243" s="92"/>
      <c r="AP243" s="92"/>
      <c r="AQ243" s="92"/>
      <c r="AR243" s="92"/>
      <c r="AS243" s="98"/>
      <c r="AT243" s="92"/>
      <c r="AU243" s="92"/>
      <c r="AV243" s="92"/>
      <c r="AW243" s="92"/>
      <c r="AX243" s="98"/>
      <c r="AY243" s="92"/>
      <c r="AZ243" s="92"/>
      <c r="BA243" s="92"/>
      <c r="BB243" s="92"/>
      <c r="BC243" s="98"/>
      <c r="BD243" s="92"/>
      <c r="BE243" s="92"/>
      <c r="BF243" s="92"/>
      <c r="BG243" s="92"/>
      <c r="BH243" s="98"/>
      <c r="BI243" s="106"/>
      <c r="BJ243" s="5"/>
      <c r="BK243" s="5"/>
      <c r="BL243" s="5"/>
      <c r="BM243" s="100"/>
      <c r="BN243" s="151"/>
      <c r="BO243" s="98"/>
      <c r="BP243" s="5"/>
      <c r="BQ243" s="5"/>
      <c r="BR243" s="5"/>
      <c r="BS243" s="92"/>
      <c r="BT243" s="223"/>
      <c r="BU243" s="225"/>
      <c r="BV243" s="5"/>
      <c r="BW243" s="92"/>
      <c r="BX243" s="223"/>
      <c r="BY243" s="225"/>
      <c r="BZ243" s="5"/>
      <c r="CA243" s="92"/>
      <c r="CB243" s="223"/>
      <c r="CC243" s="2"/>
      <c r="CD243" s="105"/>
      <c r="CE243" s="5"/>
      <c r="CF243" s="92" t="str">
        <f>IF(ISBLANK(J243),"",(CONCATENATE(Reg_No_Format,#REF!,"-",TEXT(X243,"DDMM"),TEXT(B243,"0000"))))</f>
        <v/>
      </c>
      <c r="CG243" s="92"/>
      <c r="CH243" s="92"/>
      <c r="CI243" s="92"/>
      <c r="CJ243" s="185"/>
      <c r="CK243" s="106"/>
    </row>
    <row r="244" spans="2:89" ht="20.100000000000001" customHeight="1" x14ac:dyDescent="0.2">
      <c r="B244" s="221">
        <v>240</v>
      </c>
      <c r="C244" s="68"/>
      <c r="D244" s="186"/>
      <c r="E244" s="187"/>
      <c r="F244" s="188"/>
      <c r="G244" s="92"/>
      <c r="H244" s="92"/>
      <c r="I244" s="92"/>
      <c r="J244" s="92"/>
      <c r="K244" s="92"/>
      <c r="L244" s="92"/>
      <c r="M244" s="92"/>
      <c r="N244" s="92"/>
      <c r="O244" s="92"/>
      <c r="P244" s="92"/>
      <c r="Q244" s="5"/>
      <c r="R244" s="5"/>
      <c r="S244" s="5"/>
      <c r="T244" s="5"/>
      <c r="U244" s="5"/>
      <c r="V244" s="5"/>
      <c r="W244" s="5"/>
      <c r="X244" s="98"/>
      <c r="Y244" s="92"/>
      <c r="Z244" s="93"/>
      <c r="AA244" s="2"/>
      <c r="AB244" s="103"/>
      <c r="AC244" s="103"/>
      <c r="AD244" s="136"/>
      <c r="AE244" s="98"/>
      <c r="AF244" s="5"/>
      <c r="AG244" s="92"/>
      <c r="AH244" s="92"/>
      <c r="AI244" s="98"/>
      <c r="AJ244" s="92"/>
      <c r="AK244" s="92"/>
      <c r="AL244" s="92"/>
      <c r="AM244" s="92"/>
      <c r="AN244" s="98"/>
      <c r="AO244" s="92"/>
      <c r="AP244" s="92"/>
      <c r="AQ244" s="92"/>
      <c r="AR244" s="92"/>
      <c r="AS244" s="98"/>
      <c r="AT244" s="92"/>
      <c r="AU244" s="92"/>
      <c r="AV244" s="92"/>
      <c r="AW244" s="92"/>
      <c r="AX244" s="98"/>
      <c r="AY244" s="92"/>
      <c r="AZ244" s="92"/>
      <c r="BA244" s="92"/>
      <c r="BB244" s="92"/>
      <c r="BC244" s="98"/>
      <c r="BD244" s="92"/>
      <c r="BE244" s="92"/>
      <c r="BF244" s="92"/>
      <c r="BG244" s="92"/>
      <c r="BH244" s="98"/>
      <c r="BI244" s="106"/>
      <c r="BJ244" s="5"/>
      <c r="BK244" s="5"/>
      <c r="BL244" s="5"/>
      <c r="BM244" s="100"/>
      <c r="BN244" s="151"/>
      <c r="BO244" s="98"/>
      <c r="BP244" s="5"/>
      <c r="BQ244" s="5"/>
      <c r="BR244" s="5"/>
      <c r="BS244" s="92"/>
      <c r="BT244" s="223"/>
      <c r="BU244" s="225"/>
      <c r="BV244" s="5"/>
      <c r="BW244" s="92"/>
      <c r="BX244" s="223"/>
      <c r="BY244" s="225"/>
      <c r="BZ244" s="5"/>
      <c r="CA244" s="92"/>
      <c r="CB244" s="223"/>
      <c r="CC244" s="2"/>
      <c r="CD244" s="105"/>
      <c r="CE244" s="5"/>
      <c r="CF244" s="92" t="str">
        <f>IF(ISBLANK(J244),"",(CONCATENATE(Reg_No_Format,#REF!,"-",TEXT(X244,"DDMM"),TEXT(B244,"0000"))))</f>
        <v/>
      </c>
      <c r="CG244" s="92"/>
      <c r="CH244" s="92"/>
      <c r="CI244" s="92"/>
      <c r="CJ244" s="185"/>
      <c r="CK244" s="106"/>
    </row>
    <row r="245" spans="2:89" ht="20.100000000000001" customHeight="1" x14ac:dyDescent="0.2">
      <c r="B245" s="221">
        <v>241</v>
      </c>
      <c r="C245" s="68"/>
      <c r="D245" s="186"/>
      <c r="E245" s="187"/>
      <c r="F245" s="188"/>
      <c r="G245" s="92"/>
      <c r="H245" s="92"/>
      <c r="I245" s="92"/>
      <c r="J245" s="92"/>
      <c r="K245" s="92"/>
      <c r="L245" s="92"/>
      <c r="M245" s="92"/>
      <c r="N245" s="92"/>
      <c r="O245" s="92"/>
      <c r="P245" s="92"/>
      <c r="Q245" s="5"/>
      <c r="R245" s="5"/>
      <c r="S245" s="5"/>
      <c r="T245" s="5"/>
      <c r="U245" s="5"/>
      <c r="V245" s="5"/>
      <c r="W245" s="5"/>
      <c r="X245" s="98"/>
      <c r="Y245" s="92"/>
      <c r="Z245" s="93"/>
      <c r="AA245" s="2"/>
      <c r="AB245" s="103"/>
      <c r="AC245" s="103"/>
      <c r="AD245" s="136"/>
      <c r="AE245" s="98"/>
      <c r="AF245" s="5"/>
      <c r="AG245" s="92"/>
      <c r="AH245" s="92"/>
      <c r="AI245" s="98"/>
      <c r="AJ245" s="92"/>
      <c r="AK245" s="92"/>
      <c r="AL245" s="92"/>
      <c r="AM245" s="92"/>
      <c r="AN245" s="98"/>
      <c r="AO245" s="92"/>
      <c r="AP245" s="92"/>
      <c r="AQ245" s="92"/>
      <c r="AR245" s="92"/>
      <c r="AS245" s="98"/>
      <c r="AT245" s="92"/>
      <c r="AU245" s="92"/>
      <c r="AV245" s="92"/>
      <c r="AW245" s="92"/>
      <c r="AX245" s="98"/>
      <c r="AY245" s="92"/>
      <c r="AZ245" s="92"/>
      <c r="BA245" s="92"/>
      <c r="BB245" s="92"/>
      <c r="BC245" s="98"/>
      <c r="BD245" s="92"/>
      <c r="BE245" s="92"/>
      <c r="BF245" s="92"/>
      <c r="BG245" s="92"/>
      <c r="BH245" s="98"/>
      <c r="BI245" s="106"/>
      <c r="BJ245" s="5"/>
      <c r="BK245" s="5"/>
      <c r="BL245" s="5"/>
      <c r="BM245" s="100"/>
      <c r="BN245" s="151"/>
      <c r="BO245" s="98"/>
      <c r="BP245" s="5"/>
      <c r="BQ245" s="5"/>
      <c r="BR245" s="5"/>
      <c r="BS245" s="92"/>
      <c r="BT245" s="223"/>
      <c r="BU245" s="225"/>
      <c r="BV245" s="5"/>
      <c r="BW245" s="92"/>
      <c r="BX245" s="223"/>
      <c r="BY245" s="225"/>
      <c r="BZ245" s="5"/>
      <c r="CA245" s="92"/>
      <c r="CB245" s="223"/>
      <c r="CC245" s="2"/>
      <c r="CD245" s="105"/>
      <c r="CE245" s="5"/>
      <c r="CF245" s="92" t="str">
        <f>IF(ISBLANK(J245),"",(CONCATENATE(Reg_No_Format,#REF!,"-",TEXT(X245,"DDMM"),TEXT(B245,"0000"))))</f>
        <v/>
      </c>
      <c r="CG245" s="92"/>
      <c r="CH245" s="92"/>
      <c r="CI245" s="92"/>
      <c r="CJ245" s="185"/>
      <c r="CK245" s="106"/>
    </row>
    <row r="246" spans="2:89" ht="20.100000000000001" customHeight="1" x14ac:dyDescent="0.2">
      <c r="B246" s="221">
        <v>242</v>
      </c>
      <c r="C246" s="68"/>
      <c r="D246" s="186"/>
      <c r="E246" s="187"/>
      <c r="F246" s="188"/>
      <c r="G246" s="92"/>
      <c r="H246" s="92"/>
      <c r="I246" s="92"/>
      <c r="J246" s="92"/>
      <c r="K246" s="92"/>
      <c r="L246" s="92"/>
      <c r="M246" s="92"/>
      <c r="N246" s="92"/>
      <c r="O246" s="92"/>
      <c r="P246" s="92"/>
      <c r="Q246" s="5"/>
      <c r="R246" s="5"/>
      <c r="S246" s="5"/>
      <c r="T246" s="5"/>
      <c r="U246" s="5"/>
      <c r="V246" s="5"/>
      <c r="W246" s="5"/>
      <c r="X246" s="98"/>
      <c r="Y246" s="92"/>
      <c r="Z246" s="93"/>
      <c r="AA246" s="2"/>
      <c r="AB246" s="103"/>
      <c r="AC246" s="103"/>
      <c r="AD246" s="136"/>
      <c r="AE246" s="98"/>
      <c r="AF246" s="5"/>
      <c r="AG246" s="92"/>
      <c r="AH246" s="92"/>
      <c r="AI246" s="98"/>
      <c r="AJ246" s="92"/>
      <c r="AK246" s="92"/>
      <c r="AL246" s="92"/>
      <c r="AM246" s="92"/>
      <c r="AN246" s="98"/>
      <c r="AO246" s="92"/>
      <c r="AP246" s="92"/>
      <c r="AQ246" s="92"/>
      <c r="AR246" s="92"/>
      <c r="AS246" s="98"/>
      <c r="AT246" s="92"/>
      <c r="AU246" s="92"/>
      <c r="AV246" s="92"/>
      <c r="AW246" s="92"/>
      <c r="AX246" s="98"/>
      <c r="AY246" s="92"/>
      <c r="AZ246" s="92"/>
      <c r="BA246" s="92"/>
      <c r="BB246" s="92"/>
      <c r="BC246" s="98"/>
      <c r="BD246" s="92"/>
      <c r="BE246" s="92"/>
      <c r="BF246" s="92"/>
      <c r="BG246" s="92"/>
      <c r="BH246" s="98"/>
      <c r="BI246" s="106"/>
      <c r="BJ246" s="5"/>
      <c r="BK246" s="5"/>
      <c r="BL246" s="5"/>
      <c r="BM246" s="100"/>
      <c r="BN246" s="151"/>
      <c r="BO246" s="98"/>
      <c r="BP246" s="5"/>
      <c r="BQ246" s="5"/>
      <c r="BR246" s="5"/>
      <c r="BS246" s="92"/>
      <c r="BT246" s="223"/>
      <c r="BU246" s="225"/>
      <c r="BV246" s="5"/>
      <c r="BW246" s="92"/>
      <c r="BX246" s="223"/>
      <c r="BY246" s="225"/>
      <c r="BZ246" s="5"/>
      <c r="CA246" s="92"/>
      <c r="CB246" s="223"/>
      <c r="CC246" s="2"/>
      <c r="CD246" s="105"/>
      <c r="CE246" s="5"/>
      <c r="CF246" s="92" t="str">
        <f>IF(ISBLANK(J246),"",(CONCATENATE(Reg_No_Format,#REF!,"-",TEXT(X246,"DDMM"),TEXT(B246,"0000"))))</f>
        <v/>
      </c>
      <c r="CG246" s="92"/>
      <c r="CH246" s="92"/>
      <c r="CI246" s="92"/>
      <c r="CJ246" s="185"/>
      <c r="CK246" s="106"/>
    </row>
    <row r="247" spans="2:89" ht="20.100000000000001" customHeight="1" x14ac:dyDescent="0.2">
      <c r="B247" s="221">
        <v>243</v>
      </c>
      <c r="C247" s="68"/>
      <c r="D247" s="186"/>
      <c r="E247" s="187"/>
      <c r="F247" s="188"/>
      <c r="G247" s="92"/>
      <c r="H247" s="92"/>
      <c r="I247" s="92"/>
      <c r="J247" s="92"/>
      <c r="K247" s="92"/>
      <c r="L247" s="92"/>
      <c r="M247" s="92"/>
      <c r="N247" s="92"/>
      <c r="O247" s="92"/>
      <c r="P247" s="92"/>
      <c r="Q247" s="5"/>
      <c r="R247" s="5"/>
      <c r="S247" s="5"/>
      <c r="T247" s="5"/>
      <c r="U247" s="5"/>
      <c r="V247" s="5"/>
      <c r="W247" s="5"/>
      <c r="X247" s="98"/>
      <c r="Y247" s="92"/>
      <c r="Z247" s="93"/>
      <c r="AA247" s="2"/>
      <c r="AB247" s="103"/>
      <c r="AC247" s="103"/>
      <c r="AD247" s="136"/>
      <c r="AE247" s="98"/>
      <c r="AF247" s="5"/>
      <c r="AG247" s="92"/>
      <c r="AH247" s="92"/>
      <c r="AI247" s="98"/>
      <c r="AJ247" s="92"/>
      <c r="AK247" s="92"/>
      <c r="AL247" s="92"/>
      <c r="AM247" s="92"/>
      <c r="AN247" s="98"/>
      <c r="AO247" s="92"/>
      <c r="AP247" s="92"/>
      <c r="AQ247" s="92"/>
      <c r="AR247" s="92"/>
      <c r="AS247" s="98"/>
      <c r="AT247" s="92"/>
      <c r="AU247" s="92"/>
      <c r="AV247" s="92"/>
      <c r="AW247" s="92"/>
      <c r="AX247" s="98"/>
      <c r="AY247" s="92"/>
      <c r="AZ247" s="92"/>
      <c r="BA247" s="92"/>
      <c r="BB247" s="92"/>
      <c r="BC247" s="98"/>
      <c r="BD247" s="92"/>
      <c r="BE247" s="92"/>
      <c r="BF247" s="92"/>
      <c r="BG247" s="92"/>
      <c r="BH247" s="98"/>
      <c r="BI247" s="106"/>
      <c r="BJ247" s="5"/>
      <c r="BK247" s="5"/>
      <c r="BL247" s="5"/>
      <c r="BM247" s="100"/>
      <c r="BN247" s="151"/>
      <c r="BO247" s="98"/>
      <c r="BP247" s="5"/>
      <c r="BQ247" s="5"/>
      <c r="BR247" s="5"/>
      <c r="BS247" s="92"/>
      <c r="BT247" s="223"/>
      <c r="BU247" s="225"/>
      <c r="BV247" s="5"/>
      <c r="BW247" s="92"/>
      <c r="BX247" s="223"/>
      <c r="BY247" s="225"/>
      <c r="BZ247" s="5"/>
      <c r="CA247" s="92"/>
      <c r="CB247" s="223"/>
      <c r="CC247" s="2"/>
      <c r="CD247" s="105"/>
      <c r="CE247" s="5"/>
      <c r="CF247" s="92" t="str">
        <f>IF(ISBLANK(J247),"",(CONCATENATE(Reg_No_Format,#REF!,"-",TEXT(X247,"DDMM"),TEXT(B247,"0000"))))</f>
        <v/>
      </c>
      <c r="CG247" s="92"/>
      <c r="CH247" s="92"/>
      <c r="CI247" s="92"/>
      <c r="CJ247" s="185"/>
      <c r="CK247" s="106"/>
    </row>
    <row r="248" spans="2:89" ht="20.100000000000001" customHeight="1" x14ac:dyDescent="0.2">
      <c r="B248" s="221">
        <v>244</v>
      </c>
      <c r="C248" s="68"/>
      <c r="D248" s="186"/>
      <c r="E248" s="187"/>
      <c r="F248" s="188"/>
      <c r="G248" s="92"/>
      <c r="H248" s="92"/>
      <c r="I248" s="92"/>
      <c r="J248" s="92"/>
      <c r="K248" s="92"/>
      <c r="L248" s="92"/>
      <c r="M248" s="92"/>
      <c r="N248" s="92"/>
      <c r="O248" s="92"/>
      <c r="P248" s="92"/>
      <c r="Q248" s="5"/>
      <c r="R248" s="5"/>
      <c r="S248" s="5"/>
      <c r="T248" s="5"/>
      <c r="U248" s="5"/>
      <c r="V248" s="5"/>
      <c r="W248" s="5"/>
      <c r="X248" s="98"/>
      <c r="Y248" s="92"/>
      <c r="Z248" s="93"/>
      <c r="AA248" s="2"/>
      <c r="AB248" s="103"/>
      <c r="AC248" s="103"/>
      <c r="AD248" s="136"/>
      <c r="AE248" s="98"/>
      <c r="AF248" s="5"/>
      <c r="AG248" s="92"/>
      <c r="AH248" s="92"/>
      <c r="AI248" s="98"/>
      <c r="AJ248" s="92"/>
      <c r="AK248" s="92"/>
      <c r="AL248" s="92"/>
      <c r="AM248" s="92"/>
      <c r="AN248" s="98"/>
      <c r="AO248" s="92"/>
      <c r="AP248" s="92"/>
      <c r="AQ248" s="92"/>
      <c r="AR248" s="92"/>
      <c r="AS248" s="98"/>
      <c r="AT248" s="92"/>
      <c r="AU248" s="92"/>
      <c r="AV248" s="92"/>
      <c r="AW248" s="92"/>
      <c r="AX248" s="98"/>
      <c r="AY248" s="92"/>
      <c r="AZ248" s="92"/>
      <c r="BA248" s="92"/>
      <c r="BB248" s="92"/>
      <c r="BC248" s="98"/>
      <c r="BD248" s="92"/>
      <c r="BE248" s="92"/>
      <c r="BF248" s="92"/>
      <c r="BG248" s="92"/>
      <c r="BH248" s="98"/>
      <c r="BI248" s="106"/>
      <c r="BJ248" s="5"/>
      <c r="BK248" s="5"/>
      <c r="BL248" s="5"/>
      <c r="BM248" s="100"/>
      <c r="BN248" s="151"/>
      <c r="BO248" s="98"/>
      <c r="BP248" s="5"/>
      <c r="BQ248" s="5"/>
      <c r="BR248" s="5"/>
      <c r="BS248" s="92"/>
      <c r="BT248" s="223"/>
      <c r="BU248" s="225"/>
      <c r="BV248" s="5"/>
      <c r="BW248" s="92"/>
      <c r="BX248" s="223"/>
      <c r="BY248" s="225"/>
      <c r="BZ248" s="5"/>
      <c r="CA248" s="92"/>
      <c r="CB248" s="223"/>
      <c r="CC248" s="2"/>
      <c r="CD248" s="105"/>
      <c r="CE248" s="5"/>
      <c r="CF248" s="92" t="str">
        <f>IF(ISBLANK(J248),"",(CONCATENATE(Reg_No_Format,#REF!,"-",TEXT(X248,"DDMM"),TEXT(B248,"0000"))))</f>
        <v/>
      </c>
      <c r="CG248" s="92"/>
      <c r="CH248" s="92"/>
      <c r="CI248" s="92"/>
      <c r="CJ248" s="185"/>
      <c r="CK248" s="106"/>
    </row>
    <row r="249" spans="2:89" ht="20.100000000000001" customHeight="1" x14ac:dyDescent="0.2">
      <c r="B249" s="221">
        <v>245</v>
      </c>
      <c r="C249" s="68"/>
      <c r="D249" s="186"/>
      <c r="E249" s="187"/>
      <c r="F249" s="188"/>
      <c r="G249" s="92"/>
      <c r="H249" s="92"/>
      <c r="I249" s="92"/>
      <c r="J249" s="92"/>
      <c r="K249" s="92"/>
      <c r="L249" s="92"/>
      <c r="M249" s="92"/>
      <c r="N249" s="92"/>
      <c r="O249" s="92"/>
      <c r="P249" s="92"/>
      <c r="Q249" s="5"/>
      <c r="R249" s="5"/>
      <c r="S249" s="5"/>
      <c r="T249" s="5"/>
      <c r="U249" s="5"/>
      <c r="V249" s="5"/>
      <c r="W249" s="5"/>
      <c r="X249" s="98"/>
      <c r="Y249" s="92"/>
      <c r="Z249" s="93"/>
      <c r="AA249" s="2"/>
      <c r="AB249" s="103"/>
      <c r="AC249" s="103"/>
      <c r="AD249" s="136"/>
      <c r="AE249" s="98"/>
      <c r="AF249" s="5"/>
      <c r="AG249" s="92"/>
      <c r="AH249" s="92"/>
      <c r="AI249" s="98"/>
      <c r="AJ249" s="92"/>
      <c r="AK249" s="92"/>
      <c r="AL249" s="92"/>
      <c r="AM249" s="92"/>
      <c r="AN249" s="98"/>
      <c r="AO249" s="92"/>
      <c r="AP249" s="92"/>
      <c r="AQ249" s="92"/>
      <c r="AR249" s="92"/>
      <c r="AS249" s="98"/>
      <c r="AT249" s="92"/>
      <c r="AU249" s="92"/>
      <c r="AV249" s="92"/>
      <c r="AW249" s="92"/>
      <c r="AX249" s="98"/>
      <c r="AY249" s="92"/>
      <c r="AZ249" s="92"/>
      <c r="BA249" s="92"/>
      <c r="BB249" s="92"/>
      <c r="BC249" s="98"/>
      <c r="BD249" s="92"/>
      <c r="BE249" s="92"/>
      <c r="BF249" s="92"/>
      <c r="BG249" s="92"/>
      <c r="BH249" s="98"/>
      <c r="BI249" s="106"/>
      <c r="BJ249" s="5"/>
      <c r="BK249" s="5"/>
      <c r="BL249" s="5"/>
      <c r="BM249" s="100"/>
      <c r="BN249" s="151"/>
      <c r="BO249" s="98"/>
      <c r="BP249" s="5"/>
      <c r="BQ249" s="5"/>
      <c r="BR249" s="5"/>
      <c r="BS249" s="92"/>
      <c r="BT249" s="223"/>
      <c r="BU249" s="225"/>
      <c r="BV249" s="5"/>
      <c r="BW249" s="92"/>
      <c r="BX249" s="223"/>
      <c r="BY249" s="225"/>
      <c r="BZ249" s="5"/>
      <c r="CA249" s="92"/>
      <c r="CB249" s="223"/>
      <c r="CC249" s="2"/>
      <c r="CD249" s="105"/>
      <c r="CE249" s="5"/>
      <c r="CF249" s="92" t="str">
        <f>IF(ISBLANK(J249),"",(CONCATENATE(Reg_No_Format,#REF!,"-",TEXT(X249,"DDMM"),TEXT(B249,"0000"))))</f>
        <v/>
      </c>
      <c r="CG249" s="92"/>
      <c r="CH249" s="92"/>
      <c r="CI249" s="92"/>
      <c r="CJ249" s="185"/>
      <c r="CK249" s="106"/>
    </row>
    <row r="250" spans="2:89" ht="20.100000000000001" customHeight="1" x14ac:dyDescent="0.2">
      <c r="B250" s="221">
        <v>246</v>
      </c>
      <c r="C250" s="68"/>
      <c r="D250" s="186"/>
      <c r="E250" s="187"/>
      <c r="F250" s="188"/>
      <c r="G250" s="92"/>
      <c r="H250" s="92"/>
      <c r="I250" s="92"/>
      <c r="J250" s="92"/>
      <c r="K250" s="92"/>
      <c r="L250" s="92"/>
      <c r="M250" s="92"/>
      <c r="N250" s="92"/>
      <c r="O250" s="92"/>
      <c r="P250" s="92"/>
      <c r="Q250" s="5"/>
      <c r="R250" s="5"/>
      <c r="S250" s="5"/>
      <c r="T250" s="5"/>
      <c r="U250" s="5"/>
      <c r="V250" s="5"/>
      <c r="W250" s="5"/>
      <c r="X250" s="98"/>
      <c r="Y250" s="92"/>
      <c r="Z250" s="93"/>
      <c r="AA250" s="2"/>
      <c r="AB250" s="103"/>
      <c r="AC250" s="103"/>
      <c r="AD250" s="136"/>
      <c r="AE250" s="98"/>
      <c r="AF250" s="5"/>
      <c r="AG250" s="92"/>
      <c r="AH250" s="92"/>
      <c r="AI250" s="98"/>
      <c r="AJ250" s="92"/>
      <c r="AK250" s="92"/>
      <c r="AL250" s="92"/>
      <c r="AM250" s="92"/>
      <c r="AN250" s="98"/>
      <c r="AO250" s="92"/>
      <c r="AP250" s="92"/>
      <c r="AQ250" s="92"/>
      <c r="AR250" s="92"/>
      <c r="AS250" s="98"/>
      <c r="AT250" s="92"/>
      <c r="AU250" s="92"/>
      <c r="AV250" s="92"/>
      <c r="AW250" s="92"/>
      <c r="AX250" s="98"/>
      <c r="AY250" s="92"/>
      <c r="AZ250" s="92"/>
      <c r="BA250" s="92"/>
      <c r="BB250" s="92"/>
      <c r="BC250" s="98"/>
      <c r="BD250" s="92"/>
      <c r="BE250" s="92"/>
      <c r="BF250" s="92"/>
      <c r="BG250" s="92"/>
      <c r="BH250" s="98"/>
      <c r="BI250" s="106"/>
      <c r="BJ250" s="5"/>
      <c r="BK250" s="5"/>
      <c r="BL250" s="5"/>
      <c r="BM250" s="100"/>
      <c r="BN250" s="151"/>
      <c r="BO250" s="98"/>
      <c r="BP250" s="5"/>
      <c r="BQ250" s="5"/>
      <c r="BR250" s="5"/>
      <c r="BS250" s="92"/>
      <c r="BT250" s="223"/>
      <c r="BU250" s="225"/>
      <c r="BV250" s="5"/>
      <c r="BW250" s="92"/>
      <c r="BX250" s="223"/>
      <c r="BY250" s="225"/>
      <c r="BZ250" s="5"/>
      <c r="CA250" s="92"/>
      <c r="CB250" s="223"/>
      <c r="CC250" s="2"/>
      <c r="CD250" s="105"/>
      <c r="CE250" s="5"/>
      <c r="CF250" s="92" t="str">
        <f>IF(ISBLANK(J250),"",(CONCATENATE(Reg_No_Format,#REF!,"-",TEXT(X250,"DDMM"),TEXT(B250,"0000"))))</f>
        <v/>
      </c>
      <c r="CG250" s="92"/>
      <c r="CH250" s="92"/>
      <c r="CI250" s="92"/>
      <c r="CJ250" s="185"/>
      <c r="CK250" s="106"/>
    </row>
    <row r="251" spans="2:89" ht="20.100000000000001" customHeight="1" x14ac:dyDescent="0.2">
      <c r="B251" s="221">
        <v>247</v>
      </c>
      <c r="C251" s="68"/>
      <c r="D251" s="186"/>
      <c r="E251" s="187"/>
      <c r="F251" s="188"/>
      <c r="G251" s="92"/>
      <c r="H251" s="92"/>
      <c r="I251" s="92"/>
      <c r="J251" s="92"/>
      <c r="K251" s="92"/>
      <c r="L251" s="92"/>
      <c r="M251" s="92"/>
      <c r="N251" s="92"/>
      <c r="O251" s="92"/>
      <c r="P251" s="92"/>
      <c r="Q251" s="5"/>
      <c r="R251" s="5"/>
      <c r="S251" s="5"/>
      <c r="T251" s="5"/>
      <c r="U251" s="5"/>
      <c r="V251" s="5"/>
      <c r="W251" s="5"/>
      <c r="X251" s="98"/>
      <c r="Y251" s="92"/>
      <c r="Z251" s="93"/>
      <c r="AA251" s="2"/>
      <c r="AB251" s="103"/>
      <c r="AC251" s="103"/>
      <c r="AD251" s="136"/>
      <c r="AE251" s="98"/>
      <c r="AF251" s="5"/>
      <c r="AG251" s="92"/>
      <c r="AH251" s="92"/>
      <c r="AI251" s="98"/>
      <c r="AJ251" s="92"/>
      <c r="AK251" s="92"/>
      <c r="AL251" s="92"/>
      <c r="AM251" s="92"/>
      <c r="AN251" s="98"/>
      <c r="AO251" s="92"/>
      <c r="AP251" s="92"/>
      <c r="AQ251" s="92"/>
      <c r="AR251" s="92"/>
      <c r="AS251" s="98"/>
      <c r="AT251" s="92"/>
      <c r="AU251" s="92"/>
      <c r="AV251" s="92"/>
      <c r="AW251" s="92"/>
      <c r="AX251" s="98"/>
      <c r="AY251" s="92"/>
      <c r="AZ251" s="92"/>
      <c r="BA251" s="92"/>
      <c r="BB251" s="92"/>
      <c r="BC251" s="98"/>
      <c r="BD251" s="92"/>
      <c r="BE251" s="92"/>
      <c r="BF251" s="92"/>
      <c r="BG251" s="92"/>
      <c r="BH251" s="98"/>
      <c r="BI251" s="106"/>
      <c r="BJ251" s="5"/>
      <c r="BK251" s="5"/>
      <c r="BL251" s="5"/>
      <c r="BM251" s="100"/>
      <c r="BN251" s="151"/>
      <c r="BO251" s="98"/>
      <c r="BP251" s="5"/>
      <c r="BQ251" s="5"/>
      <c r="BR251" s="5"/>
      <c r="BS251" s="92"/>
      <c r="BT251" s="223"/>
      <c r="BU251" s="225"/>
      <c r="BV251" s="5"/>
      <c r="BW251" s="92"/>
      <c r="BX251" s="223"/>
      <c r="BY251" s="225"/>
      <c r="BZ251" s="5"/>
      <c r="CA251" s="92"/>
      <c r="CB251" s="223"/>
      <c r="CC251" s="2"/>
      <c r="CD251" s="105"/>
      <c r="CE251" s="5"/>
      <c r="CF251" s="92" t="str">
        <f>IF(ISBLANK(J251),"",(CONCATENATE(Reg_No_Format,#REF!,"-",TEXT(X251,"DDMM"),TEXT(B251,"0000"))))</f>
        <v/>
      </c>
      <c r="CG251" s="92"/>
      <c r="CH251" s="92"/>
      <c r="CI251" s="92"/>
      <c r="CJ251" s="185"/>
      <c r="CK251" s="106"/>
    </row>
    <row r="252" spans="2:89" ht="20.100000000000001" customHeight="1" x14ac:dyDescent="0.2">
      <c r="B252" s="221">
        <v>248</v>
      </c>
      <c r="C252" s="68"/>
      <c r="D252" s="186"/>
      <c r="E252" s="187"/>
      <c r="F252" s="188"/>
      <c r="G252" s="92"/>
      <c r="H252" s="92"/>
      <c r="I252" s="92"/>
      <c r="J252" s="92"/>
      <c r="K252" s="92"/>
      <c r="L252" s="92"/>
      <c r="M252" s="92"/>
      <c r="N252" s="92"/>
      <c r="O252" s="92"/>
      <c r="P252" s="92"/>
      <c r="Q252" s="5"/>
      <c r="R252" s="5"/>
      <c r="S252" s="5"/>
      <c r="T252" s="5"/>
      <c r="U252" s="5"/>
      <c r="V252" s="5"/>
      <c r="W252" s="5"/>
      <c r="X252" s="98"/>
      <c r="Y252" s="92"/>
      <c r="Z252" s="93"/>
      <c r="AA252" s="2"/>
      <c r="AB252" s="103"/>
      <c r="AC252" s="103"/>
      <c r="AD252" s="136"/>
      <c r="AE252" s="98"/>
      <c r="AF252" s="5"/>
      <c r="AG252" s="92"/>
      <c r="AH252" s="92"/>
      <c r="AI252" s="98"/>
      <c r="AJ252" s="92"/>
      <c r="AK252" s="92"/>
      <c r="AL252" s="92"/>
      <c r="AM252" s="92"/>
      <c r="AN252" s="98"/>
      <c r="AO252" s="92"/>
      <c r="AP252" s="92"/>
      <c r="AQ252" s="92"/>
      <c r="AR252" s="92"/>
      <c r="AS252" s="98"/>
      <c r="AT252" s="92"/>
      <c r="AU252" s="92"/>
      <c r="AV252" s="92"/>
      <c r="AW252" s="92"/>
      <c r="AX252" s="98"/>
      <c r="AY252" s="92"/>
      <c r="AZ252" s="92"/>
      <c r="BA252" s="92"/>
      <c r="BB252" s="92"/>
      <c r="BC252" s="98"/>
      <c r="BD252" s="92"/>
      <c r="BE252" s="92"/>
      <c r="BF252" s="92"/>
      <c r="BG252" s="92"/>
      <c r="BH252" s="98"/>
      <c r="BI252" s="106"/>
      <c r="BJ252" s="5"/>
      <c r="BK252" s="5"/>
      <c r="BL252" s="5"/>
      <c r="BM252" s="100"/>
      <c r="BN252" s="151"/>
      <c r="BO252" s="98"/>
      <c r="BP252" s="5"/>
      <c r="BQ252" s="5"/>
      <c r="BR252" s="5"/>
      <c r="BS252" s="92"/>
      <c r="BT252" s="223"/>
      <c r="BU252" s="225"/>
      <c r="BV252" s="5"/>
      <c r="BW252" s="92"/>
      <c r="BX252" s="223"/>
      <c r="BY252" s="225"/>
      <c r="BZ252" s="5"/>
      <c r="CA252" s="92"/>
      <c r="CB252" s="223"/>
      <c r="CC252" s="2"/>
      <c r="CD252" s="105"/>
      <c r="CE252" s="5"/>
      <c r="CF252" s="92" t="str">
        <f>IF(ISBLANK(J252),"",(CONCATENATE(Reg_No_Format,#REF!,"-",TEXT(X252,"DDMM"),TEXT(B252,"0000"))))</f>
        <v/>
      </c>
      <c r="CG252" s="92"/>
      <c r="CH252" s="92"/>
      <c r="CI252" s="92"/>
      <c r="CJ252" s="185"/>
      <c r="CK252" s="106"/>
    </row>
    <row r="253" spans="2:89" ht="20.100000000000001" customHeight="1" x14ac:dyDescent="0.2">
      <c r="B253" s="221">
        <v>249</v>
      </c>
      <c r="C253" s="68"/>
      <c r="D253" s="186"/>
      <c r="E253" s="187"/>
      <c r="F253" s="188"/>
      <c r="G253" s="92"/>
      <c r="H253" s="92"/>
      <c r="I253" s="92"/>
      <c r="J253" s="92"/>
      <c r="K253" s="92"/>
      <c r="L253" s="92"/>
      <c r="M253" s="92"/>
      <c r="N253" s="92"/>
      <c r="O253" s="92"/>
      <c r="P253" s="92"/>
      <c r="Q253" s="5"/>
      <c r="R253" s="5"/>
      <c r="S253" s="5"/>
      <c r="T253" s="5"/>
      <c r="U253" s="5"/>
      <c r="V253" s="5"/>
      <c r="W253" s="5"/>
      <c r="X253" s="98"/>
      <c r="Y253" s="92"/>
      <c r="Z253" s="93"/>
      <c r="AA253" s="2"/>
      <c r="AB253" s="103"/>
      <c r="AC253" s="103"/>
      <c r="AD253" s="136"/>
      <c r="AE253" s="98"/>
      <c r="AF253" s="5"/>
      <c r="AG253" s="92"/>
      <c r="AH253" s="92"/>
      <c r="AI253" s="98"/>
      <c r="AJ253" s="92"/>
      <c r="AK253" s="92"/>
      <c r="AL253" s="92"/>
      <c r="AM253" s="92"/>
      <c r="AN253" s="98"/>
      <c r="AO253" s="92"/>
      <c r="AP253" s="92"/>
      <c r="AQ253" s="92"/>
      <c r="AR253" s="92"/>
      <c r="AS253" s="98"/>
      <c r="AT253" s="92"/>
      <c r="AU253" s="92"/>
      <c r="AV253" s="92"/>
      <c r="AW253" s="92"/>
      <c r="AX253" s="98"/>
      <c r="AY253" s="92"/>
      <c r="AZ253" s="92"/>
      <c r="BA253" s="92"/>
      <c r="BB253" s="92"/>
      <c r="BC253" s="98"/>
      <c r="BD253" s="92"/>
      <c r="BE253" s="92"/>
      <c r="BF253" s="92"/>
      <c r="BG253" s="92"/>
      <c r="BH253" s="98"/>
      <c r="BI253" s="106"/>
      <c r="BJ253" s="5"/>
      <c r="BK253" s="5"/>
      <c r="BL253" s="5"/>
      <c r="BM253" s="100"/>
      <c r="BN253" s="151"/>
      <c r="BO253" s="98"/>
      <c r="BP253" s="5"/>
      <c r="BQ253" s="5"/>
      <c r="BR253" s="5"/>
      <c r="BS253" s="92"/>
      <c r="BT253" s="223"/>
      <c r="BU253" s="225"/>
      <c r="BV253" s="5"/>
      <c r="BW253" s="92"/>
      <c r="BX253" s="223"/>
      <c r="BY253" s="225"/>
      <c r="BZ253" s="5"/>
      <c r="CA253" s="92"/>
      <c r="CB253" s="223"/>
      <c r="CC253" s="2"/>
      <c r="CD253" s="105"/>
      <c r="CE253" s="5"/>
      <c r="CF253" s="92" t="str">
        <f>IF(ISBLANK(J253),"",(CONCATENATE(Reg_No_Format,#REF!,"-",TEXT(X253,"DDMM"),TEXT(B253,"0000"))))</f>
        <v/>
      </c>
      <c r="CG253" s="92"/>
      <c r="CH253" s="92"/>
      <c r="CI253" s="92"/>
      <c r="CJ253" s="185"/>
      <c r="CK253" s="106"/>
    </row>
    <row r="254" spans="2:89" ht="20.100000000000001" customHeight="1" x14ac:dyDescent="0.2">
      <c r="B254" s="221">
        <v>250</v>
      </c>
      <c r="C254" s="68"/>
      <c r="D254" s="186"/>
      <c r="E254" s="187"/>
      <c r="F254" s="188"/>
      <c r="G254" s="92"/>
      <c r="H254" s="92"/>
      <c r="I254" s="92"/>
      <c r="J254" s="92"/>
      <c r="K254" s="92"/>
      <c r="L254" s="92"/>
      <c r="M254" s="92"/>
      <c r="N254" s="92"/>
      <c r="O254" s="92"/>
      <c r="P254" s="92"/>
      <c r="Q254" s="5"/>
      <c r="R254" s="5"/>
      <c r="S254" s="5"/>
      <c r="T254" s="5"/>
      <c r="U254" s="5"/>
      <c r="V254" s="5"/>
      <c r="W254" s="5"/>
      <c r="X254" s="98"/>
      <c r="Y254" s="92"/>
      <c r="Z254" s="93"/>
      <c r="AA254" s="2"/>
      <c r="AB254" s="103"/>
      <c r="AC254" s="103"/>
      <c r="AD254" s="136"/>
      <c r="AE254" s="98"/>
      <c r="AF254" s="5"/>
      <c r="AG254" s="92"/>
      <c r="AH254" s="92"/>
      <c r="AI254" s="98"/>
      <c r="AJ254" s="92"/>
      <c r="AK254" s="92"/>
      <c r="AL254" s="92"/>
      <c r="AM254" s="92"/>
      <c r="AN254" s="98"/>
      <c r="AO254" s="92"/>
      <c r="AP254" s="92"/>
      <c r="AQ254" s="92"/>
      <c r="AR254" s="92"/>
      <c r="AS254" s="98"/>
      <c r="AT254" s="92"/>
      <c r="AU254" s="92"/>
      <c r="AV254" s="92"/>
      <c r="AW254" s="92"/>
      <c r="AX254" s="98"/>
      <c r="AY254" s="92"/>
      <c r="AZ254" s="92"/>
      <c r="BA254" s="92"/>
      <c r="BB254" s="92"/>
      <c r="BC254" s="98"/>
      <c r="BD254" s="92"/>
      <c r="BE254" s="92"/>
      <c r="BF254" s="92"/>
      <c r="BG254" s="92"/>
      <c r="BH254" s="98"/>
      <c r="BI254" s="106"/>
      <c r="BJ254" s="5"/>
      <c r="BK254" s="5"/>
      <c r="BL254" s="5"/>
      <c r="BM254" s="100"/>
      <c r="BN254" s="151"/>
      <c r="BO254" s="98"/>
      <c r="BP254" s="5"/>
      <c r="BQ254" s="5"/>
      <c r="BR254" s="5"/>
      <c r="BS254" s="92"/>
      <c r="BT254" s="223"/>
      <c r="BU254" s="225"/>
      <c r="BV254" s="5"/>
      <c r="BW254" s="92"/>
      <c r="BX254" s="223"/>
      <c r="BY254" s="225"/>
      <c r="BZ254" s="5"/>
      <c r="CA254" s="92"/>
      <c r="CB254" s="223"/>
      <c r="CC254" s="2"/>
      <c r="CD254" s="105"/>
      <c r="CE254" s="5"/>
      <c r="CF254" s="92" t="str">
        <f>IF(ISBLANK(J254),"",(CONCATENATE(Reg_No_Format,#REF!,"-",TEXT(X254,"DDMM"),TEXT(B254,"0000"))))</f>
        <v/>
      </c>
      <c r="CG254" s="92"/>
      <c r="CH254" s="92"/>
      <c r="CI254" s="92"/>
      <c r="CJ254" s="185"/>
      <c r="CK254" s="106"/>
    </row>
    <row r="255" spans="2:89" ht="20.100000000000001" customHeight="1" x14ac:dyDescent="0.2">
      <c r="B255" s="221">
        <v>251</v>
      </c>
      <c r="C255" s="68"/>
      <c r="D255" s="186"/>
      <c r="E255" s="187"/>
      <c r="F255" s="188"/>
      <c r="G255" s="92"/>
      <c r="H255" s="92"/>
      <c r="I255" s="92"/>
      <c r="J255" s="92"/>
      <c r="K255" s="92"/>
      <c r="L255" s="92"/>
      <c r="M255" s="92"/>
      <c r="N255" s="92"/>
      <c r="O255" s="92"/>
      <c r="P255" s="92"/>
      <c r="Q255" s="5"/>
      <c r="R255" s="5"/>
      <c r="S255" s="5"/>
      <c r="T255" s="5"/>
      <c r="U255" s="5"/>
      <c r="V255" s="5"/>
      <c r="W255" s="5"/>
      <c r="X255" s="98"/>
      <c r="Y255" s="92"/>
      <c r="Z255" s="93"/>
      <c r="AA255" s="2"/>
      <c r="AB255" s="103"/>
      <c r="AC255" s="103"/>
      <c r="AD255" s="136"/>
      <c r="AE255" s="98"/>
      <c r="AF255" s="5"/>
      <c r="AG255" s="92"/>
      <c r="AH255" s="92"/>
      <c r="AI255" s="98"/>
      <c r="AJ255" s="92"/>
      <c r="AK255" s="92"/>
      <c r="AL255" s="92"/>
      <c r="AM255" s="92"/>
      <c r="AN255" s="98"/>
      <c r="AO255" s="92"/>
      <c r="AP255" s="92"/>
      <c r="AQ255" s="92"/>
      <c r="AR255" s="92"/>
      <c r="AS255" s="98"/>
      <c r="AT255" s="92"/>
      <c r="AU255" s="92"/>
      <c r="AV255" s="92"/>
      <c r="AW255" s="92"/>
      <c r="AX255" s="98"/>
      <c r="AY255" s="92"/>
      <c r="AZ255" s="92"/>
      <c r="BA255" s="92"/>
      <c r="BB255" s="92"/>
      <c r="BC255" s="98"/>
      <c r="BD255" s="92"/>
      <c r="BE255" s="92"/>
      <c r="BF255" s="92"/>
      <c r="BG255" s="92"/>
      <c r="BH255" s="98"/>
      <c r="BI255" s="106"/>
      <c r="BJ255" s="5"/>
      <c r="BK255" s="5"/>
      <c r="BL255" s="5"/>
      <c r="BM255" s="100"/>
      <c r="BN255" s="151"/>
      <c r="BO255" s="98"/>
      <c r="BP255" s="5"/>
      <c r="BQ255" s="5"/>
      <c r="BR255" s="5"/>
      <c r="BS255" s="92"/>
      <c r="BT255" s="223"/>
      <c r="BU255" s="225"/>
      <c r="BV255" s="5"/>
      <c r="BW255" s="92"/>
      <c r="BX255" s="223"/>
      <c r="BY255" s="225"/>
      <c r="BZ255" s="5"/>
      <c r="CA255" s="92"/>
      <c r="CB255" s="223"/>
      <c r="CC255" s="2"/>
      <c r="CD255" s="105"/>
      <c r="CE255" s="5"/>
      <c r="CF255" s="92" t="str">
        <f>IF(ISBLANK(J255),"",(CONCATENATE(Reg_No_Format,#REF!,"-",TEXT(X255,"DDMM"),TEXT(B255,"0000"))))</f>
        <v/>
      </c>
      <c r="CG255" s="92"/>
      <c r="CH255" s="92"/>
      <c r="CI255" s="92"/>
      <c r="CJ255" s="185"/>
      <c r="CK255" s="106"/>
    </row>
    <row r="256" spans="2:89" ht="20.100000000000001" customHeight="1" x14ac:dyDescent="0.2">
      <c r="B256" s="221">
        <v>252</v>
      </c>
      <c r="C256" s="68"/>
      <c r="D256" s="186"/>
      <c r="E256" s="187"/>
      <c r="F256" s="188"/>
      <c r="G256" s="92"/>
      <c r="H256" s="92"/>
      <c r="I256" s="92"/>
      <c r="J256" s="92"/>
      <c r="K256" s="92"/>
      <c r="L256" s="92"/>
      <c r="M256" s="92"/>
      <c r="N256" s="92"/>
      <c r="O256" s="92"/>
      <c r="P256" s="92"/>
      <c r="Q256" s="5"/>
      <c r="R256" s="5"/>
      <c r="S256" s="5"/>
      <c r="T256" s="5"/>
      <c r="U256" s="5"/>
      <c r="V256" s="5"/>
      <c r="W256" s="5"/>
      <c r="X256" s="98"/>
      <c r="Y256" s="92"/>
      <c r="Z256" s="93"/>
      <c r="AA256" s="2"/>
      <c r="AB256" s="103"/>
      <c r="AC256" s="103"/>
      <c r="AD256" s="136"/>
      <c r="AE256" s="98"/>
      <c r="AF256" s="5"/>
      <c r="AG256" s="92"/>
      <c r="AH256" s="92"/>
      <c r="AI256" s="98"/>
      <c r="AJ256" s="92"/>
      <c r="AK256" s="92"/>
      <c r="AL256" s="92"/>
      <c r="AM256" s="92"/>
      <c r="AN256" s="98"/>
      <c r="AO256" s="92"/>
      <c r="AP256" s="92"/>
      <c r="AQ256" s="92"/>
      <c r="AR256" s="92"/>
      <c r="AS256" s="98"/>
      <c r="AT256" s="92"/>
      <c r="AU256" s="92"/>
      <c r="AV256" s="92"/>
      <c r="AW256" s="92"/>
      <c r="AX256" s="98"/>
      <c r="AY256" s="92"/>
      <c r="AZ256" s="92"/>
      <c r="BA256" s="92"/>
      <c r="BB256" s="92"/>
      <c r="BC256" s="98"/>
      <c r="BD256" s="92"/>
      <c r="BE256" s="92"/>
      <c r="BF256" s="92"/>
      <c r="BG256" s="92"/>
      <c r="BH256" s="98"/>
      <c r="BI256" s="106"/>
      <c r="BJ256" s="5"/>
      <c r="BK256" s="5"/>
      <c r="BL256" s="5"/>
      <c r="BM256" s="100"/>
      <c r="BN256" s="151"/>
      <c r="BO256" s="98"/>
      <c r="BP256" s="5"/>
      <c r="BQ256" s="5"/>
      <c r="BR256" s="5"/>
      <c r="BS256" s="92"/>
      <c r="BT256" s="223"/>
      <c r="BU256" s="225"/>
      <c r="BV256" s="5"/>
      <c r="BW256" s="92"/>
      <c r="BX256" s="223"/>
      <c r="BY256" s="225"/>
      <c r="BZ256" s="5"/>
      <c r="CA256" s="92"/>
      <c r="CB256" s="223"/>
      <c r="CC256" s="2"/>
      <c r="CD256" s="105"/>
      <c r="CE256" s="5"/>
      <c r="CF256" s="92" t="str">
        <f>IF(ISBLANK(J256),"",(CONCATENATE(Reg_No_Format,#REF!,"-",TEXT(X256,"DDMM"),TEXT(B256,"0000"))))</f>
        <v/>
      </c>
      <c r="CG256" s="92"/>
      <c r="CH256" s="92"/>
      <c r="CI256" s="92"/>
      <c r="CJ256" s="185"/>
      <c r="CK256" s="106"/>
    </row>
    <row r="257" spans="2:89" ht="20.100000000000001" customHeight="1" x14ac:dyDescent="0.2">
      <c r="B257" s="221">
        <v>253</v>
      </c>
      <c r="C257" s="68"/>
      <c r="D257" s="186"/>
      <c r="E257" s="187"/>
      <c r="F257" s="188"/>
      <c r="G257" s="92"/>
      <c r="H257" s="92"/>
      <c r="I257" s="92"/>
      <c r="J257" s="92"/>
      <c r="K257" s="92"/>
      <c r="L257" s="92"/>
      <c r="M257" s="92"/>
      <c r="N257" s="92"/>
      <c r="O257" s="92"/>
      <c r="P257" s="92"/>
      <c r="Q257" s="5"/>
      <c r="R257" s="5"/>
      <c r="S257" s="5"/>
      <c r="T257" s="5"/>
      <c r="U257" s="5"/>
      <c r="V257" s="5"/>
      <c r="W257" s="5"/>
      <c r="X257" s="98"/>
      <c r="Y257" s="92"/>
      <c r="Z257" s="93"/>
      <c r="AA257" s="2"/>
      <c r="AB257" s="103"/>
      <c r="AC257" s="103"/>
      <c r="AD257" s="136"/>
      <c r="AE257" s="98"/>
      <c r="AF257" s="5"/>
      <c r="AG257" s="92"/>
      <c r="AH257" s="92"/>
      <c r="AI257" s="98"/>
      <c r="AJ257" s="92"/>
      <c r="AK257" s="92"/>
      <c r="AL257" s="92"/>
      <c r="AM257" s="92"/>
      <c r="AN257" s="98"/>
      <c r="AO257" s="92"/>
      <c r="AP257" s="92"/>
      <c r="AQ257" s="92"/>
      <c r="AR257" s="92"/>
      <c r="AS257" s="98"/>
      <c r="AT257" s="92"/>
      <c r="AU257" s="92"/>
      <c r="AV257" s="92"/>
      <c r="AW257" s="92"/>
      <c r="AX257" s="98"/>
      <c r="AY257" s="92"/>
      <c r="AZ257" s="92"/>
      <c r="BA257" s="92"/>
      <c r="BB257" s="92"/>
      <c r="BC257" s="98"/>
      <c r="BD257" s="92"/>
      <c r="BE257" s="92"/>
      <c r="BF257" s="92"/>
      <c r="BG257" s="92"/>
      <c r="BH257" s="98"/>
      <c r="BI257" s="106"/>
      <c r="BJ257" s="5"/>
      <c r="BK257" s="5"/>
      <c r="BL257" s="5"/>
      <c r="BM257" s="100"/>
      <c r="BN257" s="151"/>
      <c r="BO257" s="98"/>
      <c r="BP257" s="5"/>
      <c r="BQ257" s="5"/>
      <c r="BR257" s="5"/>
      <c r="BS257" s="92"/>
      <c r="BT257" s="223"/>
      <c r="BU257" s="225"/>
      <c r="BV257" s="5"/>
      <c r="BW257" s="92"/>
      <c r="BX257" s="223"/>
      <c r="BY257" s="225"/>
      <c r="BZ257" s="5"/>
      <c r="CA257" s="92"/>
      <c r="CB257" s="223"/>
      <c r="CC257" s="2"/>
      <c r="CD257" s="105"/>
      <c r="CE257" s="5"/>
      <c r="CF257" s="92" t="str">
        <f>IF(ISBLANK(J257),"",(CONCATENATE(Reg_No_Format,#REF!,"-",TEXT(X257,"DDMM"),TEXT(B257,"0000"))))</f>
        <v/>
      </c>
      <c r="CG257" s="92"/>
      <c r="CH257" s="92"/>
      <c r="CI257" s="92"/>
      <c r="CJ257" s="185"/>
      <c r="CK257" s="106"/>
    </row>
    <row r="258" spans="2:89" ht="20.100000000000001" customHeight="1" x14ac:dyDescent="0.2">
      <c r="B258" s="221">
        <v>254</v>
      </c>
      <c r="C258" s="68"/>
      <c r="D258" s="186"/>
      <c r="E258" s="187"/>
      <c r="F258" s="188"/>
      <c r="G258" s="92"/>
      <c r="H258" s="92"/>
      <c r="I258" s="92"/>
      <c r="J258" s="92"/>
      <c r="K258" s="92"/>
      <c r="L258" s="92"/>
      <c r="M258" s="92"/>
      <c r="N258" s="92"/>
      <c r="O258" s="92"/>
      <c r="P258" s="92"/>
      <c r="Q258" s="5"/>
      <c r="R258" s="5"/>
      <c r="S258" s="5"/>
      <c r="T258" s="5"/>
      <c r="U258" s="5"/>
      <c r="V258" s="5"/>
      <c r="W258" s="5"/>
      <c r="X258" s="98"/>
      <c r="Y258" s="92"/>
      <c r="Z258" s="93"/>
      <c r="AA258" s="2"/>
      <c r="AB258" s="103"/>
      <c r="AC258" s="103"/>
      <c r="AD258" s="136"/>
      <c r="AE258" s="98"/>
      <c r="AF258" s="5"/>
      <c r="AG258" s="92"/>
      <c r="AH258" s="92"/>
      <c r="AI258" s="98"/>
      <c r="AJ258" s="92"/>
      <c r="AK258" s="92"/>
      <c r="AL258" s="92"/>
      <c r="AM258" s="92"/>
      <c r="AN258" s="98"/>
      <c r="AO258" s="92"/>
      <c r="AP258" s="92"/>
      <c r="AQ258" s="92"/>
      <c r="AR258" s="92"/>
      <c r="AS258" s="98"/>
      <c r="AT258" s="92"/>
      <c r="AU258" s="92"/>
      <c r="AV258" s="92"/>
      <c r="AW258" s="92"/>
      <c r="AX258" s="98"/>
      <c r="AY258" s="92"/>
      <c r="AZ258" s="92"/>
      <c r="BA258" s="92"/>
      <c r="BB258" s="92"/>
      <c r="BC258" s="98"/>
      <c r="BD258" s="92"/>
      <c r="BE258" s="92"/>
      <c r="BF258" s="92"/>
      <c r="BG258" s="92"/>
      <c r="BH258" s="98"/>
      <c r="BI258" s="106"/>
      <c r="BJ258" s="5"/>
      <c r="BK258" s="5"/>
      <c r="BL258" s="5"/>
      <c r="BM258" s="100"/>
      <c r="BN258" s="151"/>
      <c r="BO258" s="98"/>
      <c r="BP258" s="5"/>
      <c r="BQ258" s="5"/>
      <c r="BR258" s="5"/>
      <c r="BS258" s="92"/>
      <c r="BT258" s="223"/>
      <c r="BU258" s="225"/>
      <c r="BV258" s="5"/>
      <c r="BW258" s="92"/>
      <c r="BX258" s="223"/>
      <c r="BY258" s="225"/>
      <c r="BZ258" s="5"/>
      <c r="CA258" s="92"/>
      <c r="CB258" s="223"/>
      <c r="CC258" s="2"/>
      <c r="CD258" s="105"/>
      <c r="CE258" s="5"/>
      <c r="CF258" s="92" t="str">
        <f>IF(ISBLANK(J258),"",(CONCATENATE(Reg_No_Format,#REF!,"-",TEXT(X258,"DDMM"),TEXT(B258,"0000"))))</f>
        <v/>
      </c>
      <c r="CG258" s="92"/>
      <c r="CH258" s="92"/>
      <c r="CI258" s="92"/>
      <c r="CJ258" s="185"/>
      <c r="CK258" s="106"/>
    </row>
    <row r="259" spans="2:89" ht="20.100000000000001" customHeight="1" x14ac:dyDescent="0.2">
      <c r="B259" s="221">
        <v>255</v>
      </c>
      <c r="C259" s="68"/>
      <c r="D259" s="186"/>
      <c r="E259" s="187"/>
      <c r="F259" s="188"/>
      <c r="G259" s="92"/>
      <c r="H259" s="92"/>
      <c r="I259" s="92"/>
      <c r="J259" s="92"/>
      <c r="K259" s="92"/>
      <c r="L259" s="92"/>
      <c r="M259" s="92"/>
      <c r="N259" s="92"/>
      <c r="O259" s="92"/>
      <c r="P259" s="92"/>
      <c r="Q259" s="5"/>
      <c r="R259" s="5"/>
      <c r="S259" s="5"/>
      <c r="T259" s="5"/>
      <c r="U259" s="5"/>
      <c r="V259" s="5"/>
      <c r="W259" s="5"/>
      <c r="X259" s="98"/>
      <c r="Y259" s="92"/>
      <c r="Z259" s="93"/>
      <c r="AA259" s="2"/>
      <c r="AB259" s="103"/>
      <c r="AC259" s="103"/>
      <c r="AD259" s="136"/>
      <c r="AE259" s="98"/>
      <c r="AF259" s="5"/>
      <c r="AG259" s="92"/>
      <c r="AH259" s="92"/>
      <c r="AI259" s="98"/>
      <c r="AJ259" s="92"/>
      <c r="AK259" s="92"/>
      <c r="AL259" s="92"/>
      <c r="AM259" s="92"/>
      <c r="AN259" s="98"/>
      <c r="AO259" s="92"/>
      <c r="AP259" s="92"/>
      <c r="AQ259" s="92"/>
      <c r="AR259" s="92"/>
      <c r="AS259" s="98"/>
      <c r="AT259" s="92"/>
      <c r="AU259" s="92"/>
      <c r="AV259" s="92"/>
      <c r="AW259" s="92"/>
      <c r="AX259" s="98"/>
      <c r="AY259" s="92"/>
      <c r="AZ259" s="92"/>
      <c r="BA259" s="92"/>
      <c r="BB259" s="92"/>
      <c r="BC259" s="98"/>
      <c r="BD259" s="92"/>
      <c r="BE259" s="92"/>
      <c r="BF259" s="92"/>
      <c r="BG259" s="92"/>
      <c r="BH259" s="98"/>
      <c r="BI259" s="106"/>
      <c r="BJ259" s="5"/>
      <c r="BK259" s="5"/>
      <c r="BL259" s="5"/>
      <c r="BM259" s="100"/>
      <c r="BN259" s="151"/>
      <c r="BO259" s="98"/>
      <c r="BP259" s="5"/>
      <c r="BQ259" s="5"/>
      <c r="BR259" s="5"/>
      <c r="BS259" s="92"/>
      <c r="BT259" s="223"/>
      <c r="BU259" s="225"/>
      <c r="BV259" s="5"/>
      <c r="BW259" s="92"/>
      <c r="BX259" s="223"/>
      <c r="BY259" s="225"/>
      <c r="BZ259" s="5"/>
      <c r="CA259" s="92"/>
      <c r="CB259" s="223"/>
      <c r="CC259" s="2"/>
      <c r="CD259" s="105"/>
      <c r="CE259" s="5"/>
      <c r="CF259" s="92" t="str">
        <f>IF(ISBLANK(J259),"",(CONCATENATE(Reg_No_Format,#REF!,"-",TEXT(X259,"DDMM"),TEXT(B259,"0000"))))</f>
        <v/>
      </c>
      <c r="CG259" s="92"/>
      <c r="CH259" s="92"/>
      <c r="CI259" s="92"/>
      <c r="CJ259" s="185"/>
      <c r="CK259" s="106"/>
    </row>
    <row r="260" spans="2:89" ht="20.100000000000001" customHeight="1" x14ac:dyDescent="0.2">
      <c r="B260" s="221">
        <v>256</v>
      </c>
      <c r="C260" s="68"/>
      <c r="D260" s="186"/>
      <c r="E260" s="187"/>
      <c r="F260" s="188"/>
      <c r="G260" s="92"/>
      <c r="H260" s="92"/>
      <c r="I260" s="92"/>
      <c r="J260" s="92"/>
      <c r="K260" s="92"/>
      <c r="L260" s="92"/>
      <c r="M260" s="92"/>
      <c r="N260" s="92"/>
      <c r="O260" s="92"/>
      <c r="P260" s="92"/>
      <c r="Q260" s="5"/>
      <c r="R260" s="5"/>
      <c r="S260" s="5"/>
      <c r="T260" s="5"/>
      <c r="U260" s="5"/>
      <c r="V260" s="5"/>
      <c r="W260" s="5"/>
      <c r="X260" s="98"/>
      <c r="Y260" s="92"/>
      <c r="Z260" s="93"/>
      <c r="AA260" s="2"/>
      <c r="AB260" s="103"/>
      <c r="AC260" s="103"/>
      <c r="AD260" s="136"/>
      <c r="AE260" s="98"/>
      <c r="AF260" s="5"/>
      <c r="AG260" s="92"/>
      <c r="AH260" s="92"/>
      <c r="AI260" s="98"/>
      <c r="AJ260" s="92"/>
      <c r="AK260" s="92"/>
      <c r="AL260" s="92"/>
      <c r="AM260" s="92"/>
      <c r="AN260" s="98"/>
      <c r="AO260" s="92"/>
      <c r="AP260" s="92"/>
      <c r="AQ260" s="92"/>
      <c r="AR260" s="92"/>
      <c r="AS260" s="98"/>
      <c r="AT260" s="92"/>
      <c r="AU260" s="92"/>
      <c r="AV260" s="92"/>
      <c r="AW260" s="92"/>
      <c r="AX260" s="98"/>
      <c r="AY260" s="92"/>
      <c r="AZ260" s="92"/>
      <c r="BA260" s="92"/>
      <c r="BB260" s="92"/>
      <c r="BC260" s="98"/>
      <c r="BD260" s="92"/>
      <c r="BE260" s="92"/>
      <c r="BF260" s="92"/>
      <c r="BG260" s="92"/>
      <c r="BH260" s="98"/>
      <c r="BI260" s="106"/>
      <c r="BJ260" s="5"/>
      <c r="BK260" s="5"/>
      <c r="BL260" s="5"/>
      <c r="BM260" s="100"/>
      <c r="BN260" s="151"/>
      <c r="BO260" s="98"/>
      <c r="BP260" s="5"/>
      <c r="BQ260" s="5"/>
      <c r="BR260" s="5"/>
      <c r="BS260" s="92"/>
      <c r="BT260" s="223"/>
      <c r="BU260" s="225"/>
      <c r="BV260" s="5"/>
      <c r="BW260" s="92"/>
      <c r="BX260" s="223"/>
      <c r="BY260" s="225"/>
      <c r="BZ260" s="5"/>
      <c r="CA260" s="92"/>
      <c r="CB260" s="223"/>
      <c r="CC260" s="2"/>
      <c r="CD260" s="105"/>
      <c r="CE260" s="5"/>
      <c r="CF260" s="92" t="str">
        <f>IF(ISBLANK(J260),"",(CONCATENATE(Reg_No_Format,#REF!,"-",TEXT(X260,"DDMM"),TEXT(B260,"0000"))))</f>
        <v/>
      </c>
      <c r="CG260" s="92"/>
      <c r="CH260" s="92"/>
      <c r="CI260" s="92"/>
      <c r="CJ260" s="185"/>
      <c r="CK260" s="106"/>
    </row>
    <row r="261" spans="2:89" ht="20.100000000000001" customHeight="1" x14ac:dyDescent="0.2">
      <c r="B261" s="221">
        <v>257</v>
      </c>
      <c r="C261" s="68"/>
      <c r="D261" s="186"/>
      <c r="E261" s="187"/>
      <c r="F261" s="188"/>
      <c r="G261" s="92"/>
      <c r="H261" s="92"/>
      <c r="I261" s="92"/>
      <c r="J261" s="92"/>
      <c r="K261" s="92"/>
      <c r="L261" s="92"/>
      <c r="M261" s="92"/>
      <c r="N261" s="92"/>
      <c r="O261" s="92"/>
      <c r="P261" s="92"/>
      <c r="Q261" s="5"/>
      <c r="R261" s="5"/>
      <c r="S261" s="5"/>
      <c r="T261" s="5"/>
      <c r="U261" s="5"/>
      <c r="V261" s="5"/>
      <c r="W261" s="5"/>
      <c r="X261" s="98"/>
      <c r="Y261" s="92"/>
      <c r="Z261" s="93"/>
      <c r="AA261" s="2"/>
      <c r="AB261" s="103"/>
      <c r="AC261" s="103"/>
      <c r="AD261" s="136"/>
      <c r="AE261" s="98"/>
      <c r="AF261" s="5"/>
      <c r="AG261" s="92"/>
      <c r="AH261" s="92"/>
      <c r="AI261" s="98"/>
      <c r="AJ261" s="92"/>
      <c r="AK261" s="92"/>
      <c r="AL261" s="92"/>
      <c r="AM261" s="92"/>
      <c r="AN261" s="98"/>
      <c r="AO261" s="92"/>
      <c r="AP261" s="92"/>
      <c r="AQ261" s="92"/>
      <c r="AR261" s="92"/>
      <c r="AS261" s="98"/>
      <c r="AT261" s="92"/>
      <c r="AU261" s="92"/>
      <c r="AV261" s="92"/>
      <c r="AW261" s="92"/>
      <c r="AX261" s="98"/>
      <c r="AY261" s="92"/>
      <c r="AZ261" s="92"/>
      <c r="BA261" s="92"/>
      <c r="BB261" s="92"/>
      <c r="BC261" s="98"/>
      <c r="BD261" s="92"/>
      <c r="BE261" s="92"/>
      <c r="BF261" s="92"/>
      <c r="BG261" s="92"/>
      <c r="BH261" s="98"/>
      <c r="BI261" s="106"/>
      <c r="BJ261" s="5"/>
      <c r="BK261" s="5"/>
      <c r="BL261" s="5"/>
      <c r="BM261" s="100"/>
      <c r="BN261" s="151"/>
      <c r="BO261" s="98"/>
      <c r="BP261" s="5"/>
      <c r="BQ261" s="5"/>
      <c r="BR261" s="5"/>
      <c r="BS261" s="92"/>
      <c r="BT261" s="223"/>
      <c r="BU261" s="225"/>
      <c r="BV261" s="5"/>
      <c r="BW261" s="92"/>
      <c r="BX261" s="223"/>
      <c r="BY261" s="225"/>
      <c r="BZ261" s="5"/>
      <c r="CA261" s="92"/>
      <c r="CB261" s="223"/>
      <c r="CC261" s="2"/>
      <c r="CD261" s="105"/>
      <c r="CE261" s="5"/>
      <c r="CF261" s="92" t="str">
        <f>IF(ISBLANK(J261),"",(CONCATENATE(Reg_No_Format,#REF!,"-",TEXT(X261,"DDMM"),TEXT(B261,"0000"))))</f>
        <v/>
      </c>
      <c r="CG261" s="92"/>
      <c r="CH261" s="92"/>
      <c r="CI261" s="92"/>
      <c r="CJ261" s="185"/>
      <c r="CK261" s="106"/>
    </row>
    <row r="262" spans="2:89" ht="20.100000000000001" customHeight="1" x14ac:dyDescent="0.2">
      <c r="B262" s="221">
        <v>258</v>
      </c>
      <c r="C262" s="68"/>
      <c r="D262" s="186"/>
      <c r="E262" s="187"/>
      <c r="F262" s="188"/>
      <c r="G262" s="92"/>
      <c r="H262" s="92"/>
      <c r="I262" s="92"/>
      <c r="J262" s="92"/>
      <c r="K262" s="92"/>
      <c r="L262" s="92"/>
      <c r="M262" s="92"/>
      <c r="N262" s="92"/>
      <c r="O262" s="92"/>
      <c r="P262" s="92"/>
      <c r="Q262" s="5"/>
      <c r="R262" s="5"/>
      <c r="S262" s="5"/>
      <c r="T262" s="5"/>
      <c r="U262" s="5"/>
      <c r="V262" s="5"/>
      <c r="W262" s="5"/>
      <c r="X262" s="98"/>
      <c r="Y262" s="92"/>
      <c r="Z262" s="93"/>
      <c r="AA262" s="2"/>
      <c r="AB262" s="103"/>
      <c r="AC262" s="103"/>
      <c r="AD262" s="136"/>
      <c r="AE262" s="98"/>
      <c r="AF262" s="5"/>
      <c r="AG262" s="92"/>
      <c r="AH262" s="92"/>
      <c r="AI262" s="98"/>
      <c r="AJ262" s="92"/>
      <c r="AK262" s="92"/>
      <c r="AL262" s="92"/>
      <c r="AM262" s="92"/>
      <c r="AN262" s="98"/>
      <c r="AO262" s="92"/>
      <c r="AP262" s="92"/>
      <c r="AQ262" s="92"/>
      <c r="AR262" s="92"/>
      <c r="AS262" s="98"/>
      <c r="AT262" s="92"/>
      <c r="AU262" s="92"/>
      <c r="AV262" s="92"/>
      <c r="AW262" s="92"/>
      <c r="AX262" s="98"/>
      <c r="AY262" s="92"/>
      <c r="AZ262" s="92"/>
      <c r="BA262" s="92"/>
      <c r="BB262" s="92"/>
      <c r="BC262" s="98"/>
      <c r="BD262" s="92"/>
      <c r="BE262" s="92"/>
      <c r="BF262" s="92"/>
      <c r="BG262" s="92"/>
      <c r="BH262" s="98"/>
      <c r="BI262" s="106"/>
      <c r="BJ262" s="5"/>
      <c r="BK262" s="5"/>
      <c r="BL262" s="5"/>
      <c r="BM262" s="100"/>
      <c r="BN262" s="151"/>
      <c r="BO262" s="98"/>
      <c r="BP262" s="5"/>
      <c r="BQ262" s="5"/>
      <c r="BR262" s="5"/>
      <c r="BS262" s="92"/>
      <c r="BT262" s="223"/>
      <c r="BU262" s="225"/>
      <c r="BV262" s="5"/>
      <c r="BW262" s="92"/>
      <c r="BX262" s="223"/>
      <c r="BY262" s="225"/>
      <c r="BZ262" s="5"/>
      <c r="CA262" s="92"/>
      <c r="CB262" s="223"/>
      <c r="CC262" s="2"/>
      <c r="CD262" s="105"/>
      <c r="CE262" s="5"/>
      <c r="CF262" s="92" t="str">
        <f>IF(ISBLANK(J262),"",(CONCATENATE(Reg_No_Format,#REF!,"-",TEXT(X262,"DDMM"),TEXT(B262,"0000"))))</f>
        <v/>
      </c>
      <c r="CG262" s="92"/>
      <c r="CH262" s="92"/>
      <c r="CI262" s="92"/>
      <c r="CJ262" s="185"/>
      <c r="CK262" s="106"/>
    </row>
    <row r="263" spans="2:89" ht="20.100000000000001" customHeight="1" x14ac:dyDescent="0.2">
      <c r="B263" s="221">
        <v>259</v>
      </c>
      <c r="C263" s="68"/>
      <c r="D263" s="186"/>
      <c r="E263" s="187"/>
      <c r="F263" s="188"/>
      <c r="G263" s="92"/>
      <c r="H263" s="92"/>
      <c r="I263" s="92"/>
      <c r="J263" s="92"/>
      <c r="K263" s="92"/>
      <c r="L263" s="92"/>
      <c r="M263" s="92"/>
      <c r="N263" s="92"/>
      <c r="O263" s="92"/>
      <c r="P263" s="92"/>
      <c r="Q263" s="5"/>
      <c r="R263" s="5"/>
      <c r="S263" s="5"/>
      <c r="T263" s="5"/>
      <c r="U263" s="5"/>
      <c r="V263" s="5"/>
      <c r="W263" s="5"/>
      <c r="X263" s="98"/>
      <c r="Y263" s="92"/>
      <c r="Z263" s="93"/>
      <c r="AA263" s="2"/>
      <c r="AB263" s="103"/>
      <c r="AC263" s="103"/>
      <c r="AD263" s="136"/>
      <c r="AE263" s="98"/>
      <c r="AF263" s="5"/>
      <c r="AG263" s="92"/>
      <c r="AH263" s="92"/>
      <c r="AI263" s="98"/>
      <c r="AJ263" s="92"/>
      <c r="AK263" s="92"/>
      <c r="AL263" s="92"/>
      <c r="AM263" s="92"/>
      <c r="AN263" s="98"/>
      <c r="AO263" s="92"/>
      <c r="AP263" s="92"/>
      <c r="AQ263" s="92"/>
      <c r="AR263" s="92"/>
      <c r="AS263" s="98"/>
      <c r="AT263" s="92"/>
      <c r="AU263" s="92"/>
      <c r="AV263" s="92"/>
      <c r="AW263" s="92"/>
      <c r="AX263" s="98"/>
      <c r="AY263" s="92"/>
      <c r="AZ263" s="92"/>
      <c r="BA263" s="92"/>
      <c r="BB263" s="92"/>
      <c r="BC263" s="98"/>
      <c r="BD263" s="92"/>
      <c r="BE263" s="92"/>
      <c r="BF263" s="92"/>
      <c r="BG263" s="92"/>
      <c r="BH263" s="98"/>
      <c r="BI263" s="106"/>
      <c r="BJ263" s="5"/>
      <c r="BK263" s="5"/>
      <c r="BL263" s="5"/>
      <c r="BM263" s="100"/>
      <c r="BN263" s="151"/>
      <c r="BO263" s="98"/>
      <c r="BP263" s="5"/>
      <c r="BQ263" s="5"/>
      <c r="BR263" s="5"/>
      <c r="BS263" s="92"/>
      <c r="BT263" s="223"/>
      <c r="BU263" s="225"/>
      <c r="BV263" s="5"/>
      <c r="BW263" s="92"/>
      <c r="BX263" s="223"/>
      <c r="BY263" s="225"/>
      <c r="BZ263" s="5"/>
      <c r="CA263" s="92"/>
      <c r="CB263" s="223"/>
      <c r="CC263" s="2"/>
      <c r="CD263" s="105"/>
      <c r="CE263" s="5"/>
      <c r="CF263" s="92" t="str">
        <f>IF(ISBLANK(J263),"",(CONCATENATE(Reg_No_Format,#REF!,"-",TEXT(X263,"DDMM"),TEXT(B263,"0000"))))</f>
        <v/>
      </c>
      <c r="CG263" s="92"/>
      <c r="CH263" s="92"/>
      <c r="CI263" s="92"/>
      <c r="CJ263" s="185"/>
      <c r="CK263" s="106"/>
    </row>
    <row r="264" spans="2:89" ht="20.100000000000001" customHeight="1" x14ac:dyDescent="0.2">
      <c r="B264" s="221">
        <v>260</v>
      </c>
      <c r="C264" s="68"/>
      <c r="D264" s="186"/>
      <c r="E264" s="187"/>
      <c r="F264" s="188"/>
      <c r="G264" s="92"/>
      <c r="H264" s="92"/>
      <c r="I264" s="92"/>
      <c r="J264" s="92"/>
      <c r="K264" s="92"/>
      <c r="L264" s="92"/>
      <c r="M264" s="92"/>
      <c r="N264" s="92"/>
      <c r="O264" s="92"/>
      <c r="P264" s="92"/>
      <c r="Q264" s="5"/>
      <c r="R264" s="5"/>
      <c r="S264" s="5"/>
      <c r="T264" s="5"/>
      <c r="U264" s="5"/>
      <c r="V264" s="5"/>
      <c r="W264" s="5"/>
      <c r="X264" s="98"/>
      <c r="Y264" s="92"/>
      <c r="Z264" s="93"/>
      <c r="AA264" s="2"/>
      <c r="AB264" s="103"/>
      <c r="AC264" s="103"/>
      <c r="AD264" s="136"/>
      <c r="AE264" s="98"/>
      <c r="AF264" s="5"/>
      <c r="AG264" s="92"/>
      <c r="AH264" s="92"/>
      <c r="AI264" s="98"/>
      <c r="AJ264" s="92"/>
      <c r="AK264" s="92"/>
      <c r="AL264" s="92"/>
      <c r="AM264" s="92"/>
      <c r="AN264" s="98"/>
      <c r="AO264" s="92"/>
      <c r="AP264" s="92"/>
      <c r="AQ264" s="92"/>
      <c r="AR264" s="92"/>
      <c r="AS264" s="98"/>
      <c r="AT264" s="92"/>
      <c r="AU264" s="92"/>
      <c r="AV264" s="92"/>
      <c r="AW264" s="92"/>
      <c r="AX264" s="98"/>
      <c r="AY264" s="92"/>
      <c r="AZ264" s="92"/>
      <c r="BA264" s="92"/>
      <c r="BB264" s="92"/>
      <c r="BC264" s="98"/>
      <c r="BD264" s="92"/>
      <c r="BE264" s="92"/>
      <c r="BF264" s="92"/>
      <c r="BG264" s="92"/>
      <c r="BH264" s="98"/>
      <c r="BI264" s="106"/>
      <c r="BJ264" s="5"/>
      <c r="BK264" s="5"/>
      <c r="BL264" s="5"/>
      <c r="BM264" s="100"/>
      <c r="BN264" s="151"/>
      <c r="BO264" s="98"/>
      <c r="BP264" s="5"/>
      <c r="BQ264" s="5"/>
      <c r="BR264" s="5"/>
      <c r="BS264" s="92"/>
      <c r="BT264" s="223"/>
      <c r="BU264" s="225"/>
      <c r="BV264" s="5"/>
      <c r="BW264" s="92"/>
      <c r="BX264" s="223"/>
      <c r="BY264" s="225"/>
      <c r="BZ264" s="5"/>
      <c r="CA264" s="92"/>
      <c r="CB264" s="223"/>
      <c r="CC264" s="2"/>
      <c r="CD264" s="105"/>
      <c r="CE264" s="5"/>
      <c r="CF264" s="92" t="str">
        <f>IF(ISBLANK(J264),"",(CONCATENATE(Reg_No_Format,#REF!,"-",TEXT(X264,"DDMM"),TEXT(B264,"0000"))))</f>
        <v/>
      </c>
      <c r="CG264" s="92"/>
      <c r="CH264" s="92"/>
      <c r="CI264" s="92"/>
      <c r="CJ264" s="185"/>
      <c r="CK264" s="106"/>
    </row>
    <row r="265" spans="2:89" ht="20.100000000000001" customHeight="1" x14ac:dyDescent="0.2">
      <c r="B265" s="221">
        <v>261</v>
      </c>
      <c r="C265" s="68"/>
      <c r="D265" s="186"/>
      <c r="E265" s="187"/>
      <c r="F265" s="188"/>
      <c r="G265" s="92"/>
      <c r="H265" s="92"/>
      <c r="I265" s="92"/>
      <c r="J265" s="92"/>
      <c r="K265" s="92"/>
      <c r="L265" s="92"/>
      <c r="M265" s="92"/>
      <c r="N265" s="92"/>
      <c r="O265" s="92"/>
      <c r="P265" s="92"/>
      <c r="Q265" s="5"/>
      <c r="R265" s="5"/>
      <c r="S265" s="5"/>
      <c r="T265" s="5"/>
      <c r="U265" s="5"/>
      <c r="V265" s="5"/>
      <c r="W265" s="5"/>
      <c r="X265" s="98"/>
      <c r="Y265" s="92"/>
      <c r="Z265" s="93"/>
      <c r="AA265" s="2"/>
      <c r="AB265" s="103"/>
      <c r="AC265" s="103"/>
      <c r="AD265" s="136"/>
      <c r="AE265" s="98"/>
      <c r="AF265" s="5"/>
      <c r="AG265" s="92"/>
      <c r="AH265" s="92"/>
      <c r="AI265" s="98"/>
      <c r="AJ265" s="92"/>
      <c r="AK265" s="92"/>
      <c r="AL265" s="92"/>
      <c r="AM265" s="92"/>
      <c r="AN265" s="98"/>
      <c r="AO265" s="92"/>
      <c r="AP265" s="92"/>
      <c r="AQ265" s="92"/>
      <c r="AR265" s="92"/>
      <c r="AS265" s="98"/>
      <c r="AT265" s="92"/>
      <c r="AU265" s="92"/>
      <c r="AV265" s="92"/>
      <c r="AW265" s="92"/>
      <c r="AX265" s="98"/>
      <c r="AY265" s="92"/>
      <c r="AZ265" s="92"/>
      <c r="BA265" s="92"/>
      <c r="BB265" s="92"/>
      <c r="BC265" s="98"/>
      <c r="BD265" s="92"/>
      <c r="BE265" s="92"/>
      <c r="BF265" s="92"/>
      <c r="BG265" s="92"/>
      <c r="BH265" s="98"/>
      <c r="BI265" s="106"/>
      <c r="BJ265" s="5"/>
      <c r="BK265" s="5"/>
      <c r="BL265" s="5"/>
      <c r="BM265" s="100"/>
      <c r="BN265" s="151"/>
      <c r="BO265" s="98"/>
      <c r="BP265" s="5"/>
      <c r="BQ265" s="5"/>
      <c r="BR265" s="5"/>
      <c r="BS265" s="92"/>
      <c r="BT265" s="223"/>
      <c r="BU265" s="225"/>
      <c r="BV265" s="5"/>
      <c r="BW265" s="92"/>
      <c r="BX265" s="223"/>
      <c r="BY265" s="225"/>
      <c r="BZ265" s="5"/>
      <c r="CA265" s="92"/>
      <c r="CB265" s="223"/>
      <c r="CC265" s="2"/>
      <c r="CD265" s="105"/>
      <c r="CE265" s="5"/>
      <c r="CF265" s="92" t="str">
        <f>IF(ISBLANK(J265),"",(CONCATENATE(Reg_No_Format,#REF!,"-",TEXT(X265,"DDMM"),TEXT(B265,"0000"))))</f>
        <v/>
      </c>
      <c r="CG265" s="92"/>
      <c r="CH265" s="92"/>
      <c r="CI265" s="92"/>
      <c r="CJ265" s="185"/>
      <c r="CK265" s="106"/>
    </row>
    <row r="266" spans="2:89" ht="20.100000000000001" customHeight="1" x14ac:dyDescent="0.2">
      <c r="B266" s="221">
        <v>262</v>
      </c>
      <c r="C266" s="68"/>
      <c r="D266" s="186"/>
      <c r="E266" s="187"/>
      <c r="F266" s="188"/>
      <c r="G266" s="92"/>
      <c r="H266" s="92"/>
      <c r="I266" s="92"/>
      <c r="J266" s="92"/>
      <c r="K266" s="92"/>
      <c r="L266" s="92"/>
      <c r="M266" s="92"/>
      <c r="N266" s="92"/>
      <c r="O266" s="92"/>
      <c r="P266" s="92"/>
      <c r="Q266" s="5"/>
      <c r="R266" s="5"/>
      <c r="S266" s="5"/>
      <c r="T266" s="5"/>
      <c r="U266" s="5"/>
      <c r="V266" s="5"/>
      <c r="W266" s="5"/>
      <c r="X266" s="98"/>
      <c r="Y266" s="92"/>
      <c r="Z266" s="93"/>
      <c r="AA266" s="2"/>
      <c r="AB266" s="103"/>
      <c r="AC266" s="103"/>
      <c r="AD266" s="136"/>
      <c r="AE266" s="98"/>
      <c r="AF266" s="5"/>
      <c r="AG266" s="92"/>
      <c r="AH266" s="92"/>
      <c r="AI266" s="98"/>
      <c r="AJ266" s="92"/>
      <c r="AK266" s="92"/>
      <c r="AL266" s="92"/>
      <c r="AM266" s="92"/>
      <c r="AN266" s="98"/>
      <c r="AO266" s="92"/>
      <c r="AP266" s="92"/>
      <c r="AQ266" s="92"/>
      <c r="AR266" s="92"/>
      <c r="AS266" s="98"/>
      <c r="AT266" s="92"/>
      <c r="AU266" s="92"/>
      <c r="AV266" s="92"/>
      <c r="AW266" s="92"/>
      <c r="AX266" s="98"/>
      <c r="AY266" s="92"/>
      <c r="AZ266" s="92"/>
      <c r="BA266" s="92"/>
      <c r="BB266" s="92"/>
      <c r="BC266" s="98"/>
      <c r="BD266" s="92"/>
      <c r="BE266" s="92"/>
      <c r="BF266" s="92"/>
      <c r="BG266" s="92"/>
      <c r="BH266" s="98"/>
      <c r="BI266" s="106"/>
      <c r="BJ266" s="5"/>
      <c r="BK266" s="5"/>
      <c r="BL266" s="5"/>
      <c r="BM266" s="100"/>
      <c r="BN266" s="151"/>
      <c r="BO266" s="98"/>
      <c r="BP266" s="5"/>
      <c r="BQ266" s="5"/>
      <c r="BR266" s="5"/>
      <c r="BS266" s="92"/>
      <c r="BT266" s="223"/>
      <c r="BU266" s="225"/>
      <c r="BV266" s="5"/>
      <c r="BW266" s="92"/>
      <c r="BX266" s="223"/>
      <c r="BY266" s="225"/>
      <c r="BZ266" s="5"/>
      <c r="CA266" s="92"/>
      <c r="CB266" s="223"/>
      <c r="CC266" s="2"/>
      <c r="CD266" s="105"/>
      <c r="CE266" s="5"/>
      <c r="CF266" s="92" t="str">
        <f>IF(ISBLANK(J266),"",(CONCATENATE(Reg_No_Format,#REF!,"-",TEXT(X266,"DDMM"),TEXT(B266,"0000"))))</f>
        <v/>
      </c>
      <c r="CG266" s="92"/>
      <c r="CH266" s="92"/>
      <c r="CI266" s="92"/>
      <c r="CJ266" s="185"/>
      <c r="CK266" s="106"/>
    </row>
    <row r="267" spans="2:89" ht="20.100000000000001" customHeight="1" x14ac:dyDescent="0.2">
      <c r="B267" s="221">
        <v>263</v>
      </c>
      <c r="C267" s="68"/>
      <c r="D267" s="186"/>
      <c r="E267" s="187"/>
      <c r="F267" s="188"/>
      <c r="G267" s="92"/>
      <c r="H267" s="92"/>
      <c r="I267" s="92"/>
      <c r="J267" s="92"/>
      <c r="K267" s="92"/>
      <c r="L267" s="92"/>
      <c r="M267" s="92"/>
      <c r="N267" s="92"/>
      <c r="O267" s="92"/>
      <c r="P267" s="92"/>
      <c r="Q267" s="5"/>
      <c r="R267" s="5"/>
      <c r="S267" s="5"/>
      <c r="T267" s="5"/>
      <c r="U267" s="5"/>
      <c r="V267" s="5"/>
      <c r="W267" s="5"/>
      <c r="X267" s="98"/>
      <c r="Y267" s="92"/>
      <c r="Z267" s="93"/>
      <c r="AA267" s="2"/>
      <c r="AB267" s="103"/>
      <c r="AC267" s="103"/>
      <c r="AD267" s="136"/>
      <c r="AE267" s="98"/>
      <c r="AF267" s="5"/>
      <c r="AG267" s="92"/>
      <c r="AH267" s="92"/>
      <c r="AI267" s="98"/>
      <c r="AJ267" s="92"/>
      <c r="AK267" s="92"/>
      <c r="AL267" s="92"/>
      <c r="AM267" s="92"/>
      <c r="AN267" s="98"/>
      <c r="AO267" s="92"/>
      <c r="AP267" s="92"/>
      <c r="AQ267" s="92"/>
      <c r="AR267" s="92"/>
      <c r="AS267" s="98"/>
      <c r="AT267" s="92"/>
      <c r="AU267" s="92"/>
      <c r="AV267" s="92"/>
      <c r="AW267" s="92"/>
      <c r="AX267" s="98"/>
      <c r="AY267" s="92"/>
      <c r="AZ267" s="92"/>
      <c r="BA267" s="92"/>
      <c r="BB267" s="92"/>
      <c r="BC267" s="98"/>
      <c r="BD267" s="92"/>
      <c r="BE267" s="92"/>
      <c r="BF267" s="92"/>
      <c r="BG267" s="92"/>
      <c r="BH267" s="98"/>
      <c r="BI267" s="106"/>
      <c r="BJ267" s="5"/>
      <c r="BK267" s="5"/>
      <c r="BL267" s="5"/>
      <c r="BM267" s="100"/>
      <c r="BN267" s="151"/>
      <c r="BO267" s="98"/>
      <c r="BP267" s="5"/>
      <c r="BQ267" s="5"/>
      <c r="BR267" s="5"/>
      <c r="BS267" s="92"/>
      <c r="BT267" s="223"/>
      <c r="BU267" s="225"/>
      <c r="BV267" s="5"/>
      <c r="BW267" s="92"/>
      <c r="BX267" s="223"/>
      <c r="BY267" s="225"/>
      <c r="BZ267" s="5"/>
      <c r="CA267" s="92"/>
      <c r="CB267" s="223"/>
      <c r="CC267" s="2"/>
      <c r="CD267" s="105"/>
      <c r="CE267" s="5"/>
      <c r="CF267" s="92" t="str">
        <f>IF(ISBLANK(J267),"",(CONCATENATE(Reg_No_Format,#REF!,"-",TEXT(X267,"DDMM"),TEXT(B267,"0000"))))</f>
        <v/>
      </c>
      <c r="CG267" s="92"/>
      <c r="CH267" s="92"/>
      <c r="CI267" s="92"/>
      <c r="CJ267" s="185"/>
      <c r="CK267" s="106"/>
    </row>
    <row r="268" spans="2:89" ht="20.100000000000001" customHeight="1" x14ac:dyDescent="0.2">
      <c r="B268" s="221">
        <v>264</v>
      </c>
      <c r="C268" s="68"/>
      <c r="D268" s="186"/>
      <c r="E268" s="187"/>
      <c r="F268" s="188"/>
      <c r="G268" s="92"/>
      <c r="H268" s="92"/>
      <c r="I268" s="92"/>
      <c r="J268" s="92"/>
      <c r="K268" s="92"/>
      <c r="L268" s="92"/>
      <c r="M268" s="92"/>
      <c r="N268" s="92"/>
      <c r="O268" s="92"/>
      <c r="P268" s="92"/>
      <c r="Q268" s="5"/>
      <c r="R268" s="5"/>
      <c r="S268" s="5"/>
      <c r="T268" s="5"/>
      <c r="U268" s="5"/>
      <c r="V268" s="5"/>
      <c r="W268" s="5"/>
      <c r="X268" s="98"/>
      <c r="Y268" s="92"/>
      <c r="Z268" s="93"/>
      <c r="AA268" s="2"/>
      <c r="AB268" s="103"/>
      <c r="AC268" s="103"/>
      <c r="AD268" s="136"/>
      <c r="AE268" s="98"/>
      <c r="AF268" s="5"/>
      <c r="AG268" s="92"/>
      <c r="AH268" s="92"/>
      <c r="AI268" s="98"/>
      <c r="AJ268" s="92"/>
      <c r="AK268" s="92"/>
      <c r="AL268" s="92"/>
      <c r="AM268" s="92"/>
      <c r="AN268" s="98"/>
      <c r="AO268" s="92"/>
      <c r="AP268" s="92"/>
      <c r="AQ268" s="92"/>
      <c r="AR268" s="92"/>
      <c r="AS268" s="98"/>
      <c r="AT268" s="92"/>
      <c r="AU268" s="92"/>
      <c r="AV268" s="92"/>
      <c r="AW268" s="92"/>
      <c r="AX268" s="98"/>
      <c r="AY268" s="92"/>
      <c r="AZ268" s="92"/>
      <c r="BA268" s="92"/>
      <c r="BB268" s="92"/>
      <c r="BC268" s="98"/>
      <c r="BD268" s="92"/>
      <c r="BE268" s="92"/>
      <c r="BF268" s="92"/>
      <c r="BG268" s="92"/>
      <c r="BH268" s="98"/>
      <c r="BI268" s="106"/>
      <c r="BJ268" s="5"/>
      <c r="BK268" s="5"/>
      <c r="BL268" s="5"/>
      <c r="BM268" s="100"/>
      <c r="BN268" s="151"/>
      <c r="BO268" s="98"/>
      <c r="BP268" s="5"/>
      <c r="BQ268" s="5"/>
      <c r="BR268" s="5"/>
      <c r="BS268" s="92"/>
      <c r="BT268" s="223"/>
      <c r="BU268" s="225"/>
      <c r="BV268" s="5"/>
      <c r="BW268" s="92"/>
      <c r="BX268" s="223"/>
      <c r="BY268" s="225"/>
      <c r="BZ268" s="5"/>
      <c r="CA268" s="92"/>
      <c r="CB268" s="223"/>
      <c r="CC268" s="2"/>
      <c r="CD268" s="105"/>
      <c r="CE268" s="5"/>
      <c r="CF268" s="92" t="str">
        <f>IF(ISBLANK(J268),"",(CONCATENATE(Reg_No_Format,#REF!,"-",TEXT(X268,"DDMM"),TEXT(B268,"0000"))))</f>
        <v/>
      </c>
      <c r="CG268" s="92"/>
      <c r="CH268" s="92"/>
      <c r="CI268" s="92"/>
      <c r="CJ268" s="185"/>
      <c r="CK268" s="106"/>
    </row>
    <row r="269" spans="2:89" ht="20.100000000000001" customHeight="1" x14ac:dyDescent="0.2">
      <c r="B269" s="221">
        <v>265</v>
      </c>
      <c r="C269" s="68"/>
      <c r="D269" s="186"/>
      <c r="E269" s="187"/>
      <c r="F269" s="188"/>
      <c r="G269" s="92"/>
      <c r="H269" s="92"/>
      <c r="I269" s="92"/>
      <c r="J269" s="92"/>
      <c r="K269" s="92"/>
      <c r="L269" s="92"/>
      <c r="M269" s="92"/>
      <c r="N269" s="92"/>
      <c r="O269" s="92"/>
      <c r="P269" s="92"/>
      <c r="Q269" s="5"/>
      <c r="R269" s="5"/>
      <c r="S269" s="5"/>
      <c r="T269" s="5"/>
      <c r="U269" s="5"/>
      <c r="V269" s="5"/>
      <c r="W269" s="5"/>
      <c r="X269" s="98"/>
      <c r="Y269" s="92"/>
      <c r="Z269" s="93"/>
      <c r="AA269" s="2"/>
      <c r="AB269" s="103"/>
      <c r="AC269" s="103"/>
      <c r="AD269" s="136"/>
      <c r="AE269" s="98"/>
      <c r="AF269" s="5"/>
      <c r="AG269" s="92"/>
      <c r="AH269" s="92"/>
      <c r="AI269" s="98"/>
      <c r="AJ269" s="92"/>
      <c r="AK269" s="92"/>
      <c r="AL269" s="92"/>
      <c r="AM269" s="92"/>
      <c r="AN269" s="98"/>
      <c r="AO269" s="92"/>
      <c r="AP269" s="92"/>
      <c r="AQ269" s="92"/>
      <c r="AR269" s="92"/>
      <c r="AS269" s="98"/>
      <c r="AT269" s="92"/>
      <c r="AU269" s="92"/>
      <c r="AV269" s="92"/>
      <c r="AW269" s="92"/>
      <c r="AX269" s="98"/>
      <c r="AY269" s="92"/>
      <c r="AZ269" s="92"/>
      <c r="BA269" s="92"/>
      <c r="BB269" s="92"/>
      <c r="BC269" s="98"/>
      <c r="BD269" s="92"/>
      <c r="BE269" s="92"/>
      <c r="BF269" s="92"/>
      <c r="BG269" s="92"/>
      <c r="BH269" s="98"/>
      <c r="BI269" s="106"/>
      <c r="BJ269" s="5"/>
      <c r="BK269" s="5"/>
      <c r="BL269" s="5"/>
      <c r="BM269" s="100"/>
      <c r="BN269" s="151"/>
      <c r="BO269" s="98"/>
      <c r="BP269" s="5"/>
      <c r="BQ269" s="5"/>
      <c r="BR269" s="5"/>
      <c r="BS269" s="92"/>
      <c r="BT269" s="223"/>
      <c r="BU269" s="225"/>
      <c r="BV269" s="5"/>
      <c r="BW269" s="92"/>
      <c r="BX269" s="223"/>
      <c r="BY269" s="225"/>
      <c r="BZ269" s="5"/>
      <c r="CA269" s="92"/>
      <c r="CB269" s="223"/>
      <c r="CC269" s="2"/>
      <c r="CD269" s="105"/>
      <c r="CE269" s="5"/>
      <c r="CF269" s="92" t="str">
        <f>IF(ISBLANK(J269),"",(CONCATENATE(Reg_No_Format,#REF!,"-",TEXT(X269,"DDMM"),TEXT(B269,"0000"))))</f>
        <v/>
      </c>
      <c r="CG269" s="92"/>
      <c r="CH269" s="92"/>
      <c r="CI269" s="92"/>
      <c r="CJ269" s="185"/>
      <c r="CK269" s="106"/>
    </row>
    <row r="270" spans="2:89" ht="20.100000000000001" customHeight="1" x14ac:dyDescent="0.2">
      <c r="B270" s="221">
        <v>266</v>
      </c>
      <c r="C270" s="68"/>
      <c r="D270" s="186"/>
      <c r="E270" s="187"/>
      <c r="F270" s="188"/>
      <c r="G270" s="92"/>
      <c r="H270" s="92"/>
      <c r="I270" s="92"/>
      <c r="J270" s="92"/>
      <c r="K270" s="92"/>
      <c r="L270" s="92"/>
      <c r="M270" s="92"/>
      <c r="N270" s="92"/>
      <c r="O270" s="92"/>
      <c r="P270" s="92"/>
      <c r="Q270" s="5"/>
      <c r="R270" s="5"/>
      <c r="S270" s="5"/>
      <c r="T270" s="5"/>
      <c r="U270" s="5"/>
      <c r="V270" s="5"/>
      <c r="W270" s="5"/>
      <c r="X270" s="98"/>
      <c r="Y270" s="92"/>
      <c r="Z270" s="93"/>
      <c r="AA270" s="2"/>
      <c r="AB270" s="103"/>
      <c r="AC270" s="103"/>
      <c r="AD270" s="136"/>
      <c r="AE270" s="98"/>
      <c r="AF270" s="5"/>
      <c r="AG270" s="92"/>
      <c r="AH270" s="92"/>
      <c r="AI270" s="98"/>
      <c r="AJ270" s="92"/>
      <c r="AK270" s="92"/>
      <c r="AL270" s="92"/>
      <c r="AM270" s="92"/>
      <c r="AN270" s="98"/>
      <c r="AO270" s="92"/>
      <c r="AP270" s="92"/>
      <c r="AQ270" s="92"/>
      <c r="AR270" s="92"/>
      <c r="AS270" s="98"/>
      <c r="AT270" s="92"/>
      <c r="AU270" s="92"/>
      <c r="AV270" s="92"/>
      <c r="AW270" s="92"/>
      <c r="AX270" s="98"/>
      <c r="AY270" s="92"/>
      <c r="AZ270" s="92"/>
      <c r="BA270" s="92"/>
      <c r="BB270" s="92"/>
      <c r="BC270" s="98"/>
      <c r="BD270" s="92"/>
      <c r="BE270" s="92"/>
      <c r="BF270" s="92"/>
      <c r="BG270" s="92"/>
      <c r="BH270" s="98"/>
      <c r="BI270" s="106"/>
      <c r="BJ270" s="5"/>
      <c r="BK270" s="5"/>
      <c r="BL270" s="5"/>
      <c r="BM270" s="100"/>
      <c r="BN270" s="151"/>
      <c r="BO270" s="98"/>
      <c r="BP270" s="5"/>
      <c r="BQ270" s="5"/>
      <c r="BR270" s="5"/>
      <c r="BS270" s="92"/>
      <c r="BT270" s="223"/>
      <c r="BU270" s="225"/>
      <c r="BV270" s="5"/>
      <c r="BW270" s="92"/>
      <c r="BX270" s="223"/>
      <c r="BY270" s="225"/>
      <c r="BZ270" s="5"/>
      <c r="CA270" s="92"/>
      <c r="CB270" s="223"/>
      <c r="CC270" s="2"/>
      <c r="CD270" s="105"/>
      <c r="CE270" s="5"/>
      <c r="CF270" s="92" t="str">
        <f>IF(ISBLANK(J270),"",(CONCATENATE(Reg_No_Format,#REF!,"-",TEXT(X270,"DDMM"),TEXT(B270,"0000"))))</f>
        <v/>
      </c>
      <c r="CG270" s="92"/>
      <c r="CH270" s="92"/>
      <c r="CI270" s="92"/>
      <c r="CJ270" s="185"/>
      <c r="CK270" s="106"/>
    </row>
    <row r="271" spans="2:89" ht="20.100000000000001" customHeight="1" x14ac:dyDescent="0.2">
      <c r="B271" s="221">
        <v>267</v>
      </c>
      <c r="C271" s="68"/>
      <c r="D271" s="186"/>
      <c r="E271" s="187"/>
      <c r="F271" s="188"/>
      <c r="G271" s="92"/>
      <c r="H271" s="92"/>
      <c r="I271" s="92"/>
      <c r="J271" s="92"/>
      <c r="K271" s="92"/>
      <c r="L271" s="92"/>
      <c r="M271" s="92"/>
      <c r="N271" s="92"/>
      <c r="O271" s="92"/>
      <c r="P271" s="92"/>
      <c r="Q271" s="5"/>
      <c r="R271" s="5"/>
      <c r="S271" s="5"/>
      <c r="T271" s="5"/>
      <c r="U271" s="5"/>
      <c r="V271" s="5"/>
      <c r="W271" s="5"/>
      <c r="X271" s="98"/>
      <c r="Y271" s="92"/>
      <c r="Z271" s="93"/>
      <c r="AA271" s="2"/>
      <c r="AB271" s="103"/>
      <c r="AC271" s="103"/>
      <c r="AD271" s="136"/>
      <c r="AE271" s="98"/>
      <c r="AF271" s="5"/>
      <c r="AG271" s="92"/>
      <c r="AH271" s="92"/>
      <c r="AI271" s="98"/>
      <c r="AJ271" s="92"/>
      <c r="AK271" s="92"/>
      <c r="AL271" s="92"/>
      <c r="AM271" s="92"/>
      <c r="AN271" s="98"/>
      <c r="AO271" s="92"/>
      <c r="AP271" s="92"/>
      <c r="AQ271" s="92"/>
      <c r="AR271" s="92"/>
      <c r="AS271" s="98"/>
      <c r="AT271" s="92"/>
      <c r="AU271" s="92"/>
      <c r="AV271" s="92"/>
      <c r="AW271" s="92"/>
      <c r="AX271" s="98"/>
      <c r="AY271" s="92"/>
      <c r="AZ271" s="92"/>
      <c r="BA271" s="92"/>
      <c r="BB271" s="92"/>
      <c r="BC271" s="98"/>
      <c r="BD271" s="92"/>
      <c r="BE271" s="92"/>
      <c r="BF271" s="92"/>
      <c r="BG271" s="92"/>
      <c r="BH271" s="98"/>
      <c r="BI271" s="106"/>
      <c r="BJ271" s="5"/>
      <c r="BK271" s="5"/>
      <c r="BL271" s="5"/>
      <c r="BM271" s="100"/>
      <c r="BN271" s="151"/>
      <c r="BO271" s="98"/>
      <c r="BP271" s="5"/>
      <c r="BQ271" s="5"/>
      <c r="BR271" s="5"/>
      <c r="BS271" s="92"/>
      <c r="BT271" s="223"/>
      <c r="BU271" s="225"/>
      <c r="BV271" s="5"/>
      <c r="BW271" s="92"/>
      <c r="BX271" s="223"/>
      <c r="BY271" s="225"/>
      <c r="BZ271" s="5"/>
      <c r="CA271" s="92"/>
      <c r="CB271" s="223"/>
      <c r="CC271" s="2"/>
      <c r="CD271" s="105"/>
      <c r="CE271" s="5"/>
      <c r="CF271" s="92" t="str">
        <f>IF(ISBLANK(J271),"",(CONCATENATE(Reg_No_Format,#REF!,"-",TEXT(X271,"DDMM"),TEXT(B271,"0000"))))</f>
        <v/>
      </c>
      <c r="CG271" s="92"/>
      <c r="CH271" s="92"/>
      <c r="CI271" s="92"/>
      <c r="CJ271" s="185"/>
      <c r="CK271" s="106"/>
    </row>
    <row r="272" spans="2:89" ht="20.100000000000001" customHeight="1" x14ac:dyDescent="0.2">
      <c r="B272" s="221">
        <v>268</v>
      </c>
      <c r="C272" s="68"/>
      <c r="D272" s="186"/>
      <c r="E272" s="187"/>
      <c r="F272" s="188"/>
      <c r="G272" s="92"/>
      <c r="H272" s="92"/>
      <c r="I272" s="92"/>
      <c r="J272" s="92"/>
      <c r="K272" s="92"/>
      <c r="L272" s="92"/>
      <c r="M272" s="92"/>
      <c r="N272" s="92"/>
      <c r="O272" s="92"/>
      <c r="P272" s="92"/>
      <c r="Q272" s="5"/>
      <c r="R272" s="5"/>
      <c r="S272" s="5"/>
      <c r="T272" s="5"/>
      <c r="U272" s="5"/>
      <c r="V272" s="5"/>
      <c r="W272" s="5"/>
      <c r="X272" s="98"/>
      <c r="Y272" s="92"/>
      <c r="Z272" s="93"/>
      <c r="AA272" s="2"/>
      <c r="AB272" s="103"/>
      <c r="AC272" s="103"/>
      <c r="AD272" s="136"/>
      <c r="AE272" s="98"/>
      <c r="AF272" s="5"/>
      <c r="AG272" s="92"/>
      <c r="AH272" s="92"/>
      <c r="AI272" s="98"/>
      <c r="AJ272" s="92"/>
      <c r="AK272" s="92"/>
      <c r="AL272" s="92"/>
      <c r="AM272" s="92"/>
      <c r="AN272" s="98"/>
      <c r="AO272" s="92"/>
      <c r="AP272" s="92"/>
      <c r="AQ272" s="92"/>
      <c r="AR272" s="92"/>
      <c r="AS272" s="98"/>
      <c r="AT272" s="92"/>
      <c r="AU272" s="92"/>
      <c r="AV272" s="92"/>
      <c r="AW272" s="92"/>
      <c r="AX272" s="98"/>
      <c r="AY272" s="92"/>
      <c r="AZ272" s="92"/>
      <c r="BA272" s="92"/>
      <c r="BB272" s="92"/>
      <c r="BC272" s="98"/>
      <c r="BD272" s="92"/>
      <c r="BE272" s="92"/>
      <c r="BF272" s="92"/>
      <c r="BG272" s="92"/>
      <c r="BH272" s="98"/>
      <c r="BI272" s="106"/>
      <c r="BJ272" s="5"/>
      <c r="BK272" s="5"/>
      <c r="BL272" s="5"/>
      <c r="BM272" s="100"/>
      <c r="BN272" s="151"/>
      <c r="BO272" s="98"/>
      <c r="BP272" s="5"/>
      <c r="BQ272" s="5"/>
      <c r="BR272" s="5"/>
      <c r="BS272" s="92"/>
      <c r="BT272" s="223"/>
      <c r="BU272" s="225"/>
      <c r="BV272" s="5"/>
      <c r="BW272" s="92"/>
      <c r="BX272" s="223"/>
      <c r="BY272" s="225"/>
      <c r="BZ272" s="5"/>
      <c r="CA272" s="92"/>
      <c r="CB272" s="223"/>
      <c r="CC272" s="2"/>
      <c r="CD272" s="105"/>
      <c r="CE272" s="5"/>
      <c r="CF272" s="92" t="str">
        <f>IF(ISBLANK(J272),"",(CONCATENATE(Reg_No_Format,#REF!,"-",TEXT(X272,"DDMM"),TEXT(B272,"0000"))))</f>
        <v/>
      </c>
      <c r="CG272" s="92"/>
      <c r="CH272" s="92"/>
      <c r="CI272" s="92"/>
      <c r="CJ272" s="185"/>
      <c r="CK272" s="106"/>
    </row>
    <row r="273" spans="2:89" ht="20.100000000000001" customHeight="1" x14ac:dyDescent="0.2">
      <c r="B273" s="221">
        <v>269</v>
      </c>
      <c r="C273" s="68"/>
      <c r="D273" s="186"/>
      <c r="E273" s="187"/>
      <c r="F273" s="188"/>
      <c r="G273" s="92"/>
      <c r="H273" s="92"/>
      <c r="I273" s="92"/>
      <c r="J273" s="92"/>
      <c r="K273" s="92"/>
      <c r="L273" s="92"/>
      <c r="M273" s="92"/>
      <c r="N273" s="92"/>
      <c r="O273" s="92"/>
      <c r="P273" s="92"/>
      <c r="Q273" s="5"/>
      <c r="R273" s="5"/>
      <c r="S273" s="5"/>
      <c r="T273" s="5"/>
      <c r="U273" s="5"/>
      <c r="V273" s="5"/>
      <c r="W273" s="5"/>
      <c r="X273" s="98"/>
      <c r="Y273" s="92"/>
      <c r="Z273" s="93"/>
      <c r="AA273" s="2"/>
      <c r="AB273" s="103"/>
      <c r="AC273" s="103"/>
      <c r="AD273" s="136"/>
      <c r="AE273" s="98"/>
      <c r="AF273" s="5"/>
      <c r="AG273" s="92"/>
      <c r="AH273" s="92"/>
      <c r="AI273" s="98"/>
      <c r="AJ273" s="92"/>
      <c r="AK273" s="92"/>
      <c r="AL273" s="92"/>
      <c r="AM273" s="92"/>
      <c r="AN273" s="98"/>
      <c r="AO273" s="92"/>
      <c r="AP273" s="92"/>
      <c r="AQ273" s="92"/>
      <c r="AR273" s="92"/>
      <c r="AS273" s="98"/>
      <c r="AT273" s="92"/>
      <c r="AU273" s="92"/>
      <c r="AV273" s="92"/>
      <c r="AW273" s="92"/>
      <c r="AX273" s="98"/>
      <c r="AY273" s="92"/>
      <c r="AZ273" s="92"/>
      <c r="BA273" s="92"/>
      <c r="BB273" s="92"/>
      <c r="BC273" s="98"/>
      <c r="BD273" s="92"/>
      <c r="BE273" s="92"/>
      <c r="BF273" s="92"/>
      <c r="BG273" s="92"/>
      <c r="BH273" s="98"/>
      <c r="BI273" s="106"/>
      <c r="BJ273" s="5"/>
      <c r="BK273" s="5"/>
      <c r="BL273" s="5"/>
      <c r="BM273" s="100"/>
      <c r="BN273" s="151"/>
      <c r="BO273" s="98"/>
      <c r="BP273" s="5"/>
      <c r="BQ273" s="5"/>
      <c r="BR273" s="5"/>
      <c r="BS273" s="92"/>
      <c r="BT273" s="223"/>
      <c r="BU273" s="225"/>
      <c r="BV273" s="5"/>
      <c r="BW273" s="92"/>
      <c r="BX273" s="223"/>
      <c r="BY273" s="225"/>
      <c r="BZ273" s="5"/>
      <c r="CA273" s="92"/>
      <c r="CB273" s="223"/>
      <c r="CC273" s="2"/>
      <c r="CD273" s="105"/>
      <c r="CE273" s="5"/>
      <c r="CF273" s="92" t="str">
        <f>IF(ISBLANK(J273),"",(CONCATENATE(Reg_No_Format,#REF!,"-",TEXT(X273,"DDMM"),TEXT(B273,"0000"))))</f>
        <v/>
      </c>
      <c r="CG273" s="92"/>
      <c r="CH273" s="92"/>
      <c r="CI273" s="92"/>
      <c r="CJ273" s="185"/>
      <c r="CK273" s="106"/>
    </row>
    <row r="274" spans="2:89" ht="20.100000000000001" customHeight="1" x14ac:dyDescent="0.2">
      <c r="B274" s="221">
        <v>270</v>
      </c>
      <c r="C274" s="68"/>
      <c r="D274" s="186"/>
      <c r="E274" s="187"/>
      <c r="F274" s="188"/>
      <c r="G274" s="92"/>
      <c r="H274" s="92"/>
      <c r="I274" s="92"/>
      <c r="J274" s="92"/>
      <c r="K274" s="92"/>
      <c r="L274" s="92"/>
      <c r="M274" s="92"/>
      <c r="N274" s="92"/>
      <c r="O274" s="92"/>
      <c r="P274" s="92"/>
      <c r="Q274" s="5"/>
      <c r="R274" s="5"/>
      <c r="S274" s="5"/>
      <c r="T274" s="5"/>
      <c r="U274" s="5"/>
      <c r="V274" s="5"/>
      <c r="W274" s="5"/>
      <c r="X274" s="98"/>
      <c r="Y274" s="92"/>
      <c r="Z274" s="93"/>
      <c r="AA274" s="2"/>
      <c r="AB274" s="103"/>
      <c r="AC274" s="103"/>
      <c r="AD274" s="136"/>
      <c r="AE274" s="98"/>
      <c r="AF274" s="5"/>
      <c r="AG274" s="92"/>
      <c r="AH274" s="92"/>
      <c r="AI274" s="98"/>
      <c r="AJ274" s="92"/>
      <c r="AK274" s="92"/>
      <c r="AL274" s="92"/>
      <c r="AM274" s="92"/>
      <c r="AN274" s="98"/>
      <c r="AO274" s="92"/>
      <c r="AP274" s="92"/>
      <c r="AQ274" s="92"/>
      <c r="AR274" s="92"/>
      <c r="AS274" s="98"/>
      <c r="AT274" s="92"/>
      <c r="AU274" s="92"/>
      <c r="AV274" s="92"/>
      <c r="AW274" s="92"/>
      <c r="AX274" s="98"/>
      <c r="AY274" s="92"/>
      <c r="AZ274" s="92"/>
      <c r="BA274" s="92"/>
      <c r="BB274" s="92"/>
      <c r="BC274" s="98"/>
      <c r="BD274" s="92"/>
      <c r="BE274" s="92"/>
      <c r="BF274" s="92"/>
      <c r="BG274" s="92"/>
      <c r="BH274" s="98"/>
      <c r="BI274" s="106"/>
      <c r="BJ274" s="5"/>
      <c r="BK274" s="5"/>
      <c r="BL274" s="5"/>
      <c r="BM274" s="100"/>
      <c r="BN274" s="151"/>
      <c r="BO274" s="98"/>
      <c r="BP274" s="5"/>
      <c r="BQ274" s="5"/>
      <c r="BR274" s="5"/>
      <c r="BS274" s="92"/>
      <c r="BT274" s="223"/>
      <c r="BU274" s="225"/>
      <c r="BV274" s="5"/>
      <c r="BW274" s="92"/>
      <c r="BX274" s="223"/>
      <c r="BY274" s="225"/>
      <c r="BZ274" s="5"/>
      <c r="CA274" s="92"/>
      <c r="CB274" s="223"/>
      <c r="CC274" s="2"/>
      <c r="CD274" s="105"/>
      <c r="CE274" s="5"/>
      <c r="CF274" s="92" t="str">
        <f>IF(ISBLANK(J274),"",(CONCATENATE(Reg_No_Format,#REF!,"-",TEXT(X274,"DDMM"),TEXT(B274,"0000"))))</f>
        <v/>
      </c>
      <c r="CG274" s="92"/>
      <c r="CH274" s="92"/>
      <c r="CI274" s="92"/>
      <c r="CJ274" s="185"/>
      <c r="CK274" s="106"/>
    </row>
    <row r="275" spans="2:89" ht="20.100000000000001" customHeight="1" x14ac:dyDescent="0.2">
      <c r="B275" s="221">
        <v>271</v>
      </c>
      <c r="C275" s="68"/>
      <c r="D275" s="186"/>
      <c r="E275" s="187"/>
      <c r="F275" s="188"/>
      <c r="G275" s="92"/>
      <c r="H275" s="92"/>
      <c r="I275" s="92"/>
      <c r="J275" s="92"/>
      <c r="K275" s="92"/>
      <c r="L275" s="92"/>
      <c r="M275" s="92"/>
      <c r="N275" s="92"/>
      <c r="O275" s="92"/>
      <c r="P275" s="92"/>
      <c r="Q275" s="5"/>
      <c r="R275" s="5"/>
      <c r="S275" s="5"/>
      <c r="T275" s="5"/>
      <c r="U275" s="5"/>
      <c r="V275" s="5"/>
      <c r="W275" s="5"/>
      <c r="X275" s="98"/>
      <c r="Y275" s="92"/>
      <c r="Z275" s="93"/>
      <c r="AA275" s="2"/>
      <c r="AB275" s="103"/>
      <c r="AC275" s="103"/>
      <c r="AD275" s="136"/>
      <c r="AE275" s="98"/>
      <c r="AF275" s="5"/>
      <c r="AG275" s="92"/>
      <c r="AH275" s="92"/>
      <c r="AI275" s="98"/>
      <c r="AJ275" s="92"/>
      <c r="AK275" s="92"/>
      <c r="AL275" s="92"/>
      <c r="AM275" s="92"/>
      <c r="AN275" s="98"/>
      <c r="AO275" s="92"/>
      <c r="AP275" s="92"/>
      <c r="AQ275" s="92"/>
      <c r="AR275" s="92"/>
      <c r="AS275" s="98"/>
      <c r="AT275" s="92"/>
      <c r="AU275" s="92"/>
      <c r="AV275" s="92"/>
      <c r="AW275" s="92"/>
      <c r="AX275" s="98"/>
      <c r="AY275" s="92"/>
      <c r="AZ275" s="92"/>
      <c r="BA275" s="92"/>
      <c r="BB275" s="92"/>
      <c r="BC275" s="98"/>
      <c r="BD275" s="92"/>
      <c r="BE275" s="92"/>
      <c r="BF275" s="92"/>
      <c r="BG275" s="92"/>
      <c r="BH275" s="98"/>
      <c r="BI275" s="106"/>
      <c r="BJ275" s="5"/>
      <c r="BK275" s="5"/>
      <c r="BL275" s="5"/>
      <c r="BM275" s="100"/>
      <c r="BN275" s="151"/>
      <c r="BO275" s="98"/>
      <c r="BP275" s="5"/>
      <c r="BQ275" s="5"/>
      <c r="BR275" s="5"/>
      <c r="BS275" s="92"/>
      <c r="BT275" s="223"/>
      <c r="BU275" s="225"/>
      <c r="BV275" s="5"/>
      <c r="BW275" s="92"/>
      <c r="BX275" s="223"/>
      <c r="BY275" s="225"/>
      <c r="BZ275" s="5"/>
      <c r="CA275" s="92"/>
      <c r="CB275" s="223"/>
      <c r="CC275" s="2"/>
      <c r="CD275" s="105"/>
      <c r="CE275" s="5"/>
      <c r="CF275" s="92" t="str">
        <f>IF(ISBLANK(J275),"",(CONCATENATE(Reg_No_Format,#REF!,"-",TEXT(X275,"DDMM"),TEXT(B275,"0000"))))</f>
        <v/>
      </c>
      <c r="CG275" s="92"/>
      <c r="CH275" s="92"/>
      <c r="CI275" s="92"/>
      <c r="CJ275" s="185"/>
      <c r="CK275" s="106"/>
    </row>
    <row r="276" spans="2:89" ht="20.100000000000001" customHeight="1" x14ac:dyDescent="0.2">
      <c r="B276" s="221">
        <v>272</v>
      </c>
      <c r="C276" s="68"/>
      <c r="D276" s="186"/>
      <c r="E276" s="187"/>
      <c r="F276" s="188"/>
      <c r="G276" s="92"/>
      <c r="H276" s="92"/>
      <c r="I276" s="92"/>
      <c r="J276" s="92"/>
      <c r="K276" s="92"/>
      <c r="L276" s="92"/>
      <c r="M276" s="92"/>
      <c r="N276" s="92"/>
      <c r="O276" s="92"/>
      <c r="P276" s="92"/>
      <c r="Q276" s="5"/>
      <c r="R276" s="5"/>
      <c r="S276" s="5"/>
      <c r="T276" s="5"/>
      <c r="U276" s="5"/>
      <c r="V276" s="5"/>
      <c r="W276" s="5"/>
      <c r="X276" s="98"/>
      <c r="Y276" s="92"/>
      <c r="Z276" s="93"/>
      <c r="AA276" s="2"/>
      <c r="AB276" s="103"/>
      <c r="AC276" s="103"/>
      <c r="AD276" s="136"/>
      <c r="AE276" s="98"/>
      <c r="AF276" s="5"/>
      <c r="AG276" s="92"/>
      <c r="AH276" s="92"/>
      <c r="AI276" s="98"/>
      <c r="AJ276" s="92"/>
      <c r="AK276" s="92"/>
      <c r="AL276" s="92"/>
      <c r="AM276" s="92"/>
      <c r="AN276" s="98"/>
      <c r="AO276" s="92"/>
      <c r="AP276" s="92"/>
      <c r="AQ276" s="92"/>
      <c r="AR276" s="92"/>
      <c r="AS276" s="98"/>
      <c r="AT276" s="92"/>
      <c r="AU276" s="92"/>
      <c r="AV276" s="92"/>
      <c r="AW276" s="92"/>
      <c r="AX276" s="98"/>
      <c r="AY276" s="92"/>
      <c r="AZ276" s="92"/>
      <c r="BA276" s="92"/>
      <c r="BB276" s="92"/>
      <c r="BC276" s="98"/>
      <c r="BD276" s="92"/>
      <c r="BE276" s="92"/>
      <c r="BF276" s="92"/>
      <c r="BG276" s="92"/>
      <c r="BH276" s="98"/>
      <c r="BI276" s="106"/>
      <c r="BJ276" s="5"/>
      <c r="BK276" s="5"/>
      <c r="BL276" s="5"/>
      <c r="BM276" s="100"/>
      <c r="BN276" s="151"/>
      <c r="BO276" s="98"/>
      <c r="BP276" s="5"/>
      <c r="BQ276" s="5"/>
      <c r="BR276" s="5"/>
      <c r="BS276" s="92"/>
      <c r="BT276" s="223"/>
      <c r="BU276" s="225"/>
      <c r="BV276" s="5"/>
      <c r="BW276" s="92"/>
      <c r="BX276" s="223"/>
      <c r="BY276" s="225"/>
      <c r="BZ276" s="5"/>
      <c r="CA276" s="92"/>
      <c r="CB276" s="223"/>
      <c r="CC276" s="2"/>
      <c r="CD276" s="105"/>
      <c r="CE276" s="5"/>
      <c r="CF276" s="92" t="str">
        <f>IF(ISBLANK(J276),"",(CONCATENATE(Reg_No_Format,#REF!,"-",TEXT(X276,"DDMM"),TEXT(B276,"0000"))))</f>
        <v/>
      </c>
      <c r="CG276" s="92"/>
      <c r="CH276" s="92"/>
      <c r="CI276" s="92"/>
      <c r="CJ276" s="185"/>
      <c r="CK276" s="106"/>
    </row>
    <row r="277" spans="2:89" ht="20.100000000000001" customHeight="1" x14ac:dyDescent="0.2">
      <c r="B277" s="221">
        <v>273</v>
      </c>
      <c r="C277" s="68"/>
      <c r="D277" s="186"/>
      <c r="E277" s="187"/>
      <c r="F277" s="188"/>
      <c r="G277" s="92"/>
      <c r="H277" s="92"/>
      <c r="I277" s="92"/>
      <c r="J277" s="92"/>
      <c r="K277" s="92"/>
      <c r="L277" s="92"/>
      <c r="M277" s="92"/>
      <c r="N277" s="92"/>
      <c r="O277" s="92"/>
      <c r="P277" s="92"/>
      <c r="Q277" s="5"/>
      <c r="R277" s="5"/>
      <c r="S277" s="5"/>
      <c r="T277" s="5"/>
      <c r="U277" s="5"/>
      <c r="V277" s="5"/>
      <c r="W277" s="5"/>
      <c r="X277" s="98"/>
      <c r="Y277" s="92"/>
      <c r="Z277" s="93"/>
      <c r="AA277" s="2"/>
      <c r="AB277" s="103"/>
      <c r="AC277" s="103"/>
      <c r="AD277" s="136"/>
      <c r="AE277" s="98"/>
      <c r="AF277" s="5"/>
      <c r="AG277" s="92"/>
      <c r="AH277" s="92"/>
      <c r="AI277" s="98"/>
      <c r="AJ277" s="92"/>
      <c r="AK277" s="92"/>
      <c r="AL277" s="92"/>
      <c r="AM277" s="92"/>
      <c r="AN277" s="98"/>
      <c r="AO277" s="92"/>
      <c r="AP277" s="92"/>
      <c r="AQ277" s="92"/>
      <c r="AR277" s="92"/>
      <c r="AS277" s="98"/>
      <c r="AT277" s="92"/>
      <c r="AU277" s="92"/>
      <c r="AV277" s="92"/>
      <c r="AW277" s="92"/>
      <c r="AX277" s="98"/>
      <c r="AY277" s="92"/>
      <c r="AZ277" s="92"/>
      <c r="BA277" s="92"/>
      <c r="BB277" s="92"/>
      <c r="BC277" s="98"/>
      <c r="BD277" s="92"/>
      <c r="BE277" s="92"/>
      <c r="BF277" s="92"/>
      <c r="BG277" s="92"/>
      <c r="BH277" s="98"/>
      <c r="BI277" s="106"/>
      <c r="BJ277" s="5"/>
      <c r="BK277" s="5"/>
      <c r="BL277" s="5"/>
      <c r="BM277" s="100"/>
      <c r="BN277" s="151"/>
      <c r="BO277" s="98"/>
      <c r="BP277" s="5"/>
      <c r="BQ277" s="5"/>
      <c r="BR277" s="5"/>
      <c r="BS277" s="92"/>
      <c r="BT277" s="223"/>
      <c r="BU277" s="225"/>
      <c r="BV277" s="5"/>
      <c r="BW277" s="92"/>
      <c r="BX277" s="223"/>
      <c r="BY277" s="225"/>
      <c r="BZ277" s="5"/>
      <c r="CA277" s="92"/>
      <c r="CB277" s="223"/>
      <c r="CC277" s="2"/>
      <c r="CD277" s="105"/>
      <c r="CE277" s="5"/>
      <c r="CF277" s="92" t="str">
        <f>IF(ISBLANK(J277),"",(CONCATENATE(Reg_No_Format,#REF!,"-",TEXT(X277,"DDMM"),TEXT(B277,"0000"))))</f>
        <v/>
      </c>
      <c r="CG277" s="92"/>
      <c r="CH277" s="92"/>
      <c r="CI277" s="92"/>
      <c r="CJ277" s="185"/>
      <c r="CK277" s="106"/>
    </row>
    <row r="278" spans="2:89" ht="20.100000000000001" customHeight="1" x14ac:dyDescent="0.2">
      <c r="B278" s="221">
        <v>274</v>
      </c>
      <c r="C278" s="68"/>
      <c r="D278" s="186"/>
      <c r="E278" s="187"/>
      <c r="F278" s="188"/>
      <c r="G278" s="92"/>
      <c r="H278" s="92"/>
      <c r="I278" s="92"/>
      <c r="J278" s="92"/>
      <c r="K278" s="92"/>
      <c r="L278" s="92"/>
      <c r="M278" s="92"/>
      <c r="N278" s="92"/>
      <c r="O278" s="92"/>
      <c r="P278" s="92"/>
      <c r="Q278" s="5"/>
      <c r="R278" s="5"/>
      <c r="S278" s="5"/>
      <c r="T278" s="5"/>
      <c r="U278" s="5"/>
      <c r="V278" s="5"/>
      <c r="W278" s="5"/>
      <c r="X278" s="98"/>
      <c r="Y278" s="92"/>
      <c r="Z278" s="93"/>
      <c r="AA278" s="2"/>
      <c r="AB278" s="103"/>
      <c r="AC278" s="103"/>
      <c r="AD278" s="136"/>
      <c r="AE278" s="98"/>
      <c r="AF278" s="5"/>
      <c r="AG278" s="92"/>
      <c r="AH278" s="92"/>
      <c r="AI278" s="98"/>
      <c r="AJ278" s="92"/>
      <c r="AK278" s="92"/>
      <c r="AL278" s="92"/>
      <c r="AM278" s="92"/>
      <c r="AN278" s="98"/>
      <c r="AO278" s="92"/>
      <c r="AP278" s="92"/>
      <c r="AQ278" s="92"/>
      <c r="AR278" s="92"/>
      <c r="AS278" s="98"/>
      <c r="AT278" s="92"/>
      <c r="AU278" s="92"/>
      <c r="AV278" s="92"/>
      <c r="AW278" s="92"/>
      <c r="AX278" s="98"/>
      <c r="AY278" s="92"/>
      <c r="AZ278" s="92"/>
      <c r="BA278" s="92"/>
      <c r="BB278" s="92"/>
      <c r="BC278" s="98"/>
      <c r="BD278" s="92"/>
      <c r="BE278" s="92"/>
      <c r="BF278" s="92"/>
      <c r="BG278" s="92"/>
      <c r="BH278" s="98"/>
      <c r="BI278" s="106"/>
      <c r="BJ278" s="5"/>
      <c r="BK278" s="5"/>
      <c r="BL278" s="5"/>
      <c r="BM278" s="100"/>
      <c r="BN278" s="151"/>
      <c r="BO278" s="98"/>
      <c r="BP278" s="5"/>
      <c r="BQ278" s="5"/>
      <c r="BR278" s="5"/>
      <c r="BS278" s="92"/>
      <c r="BT278" s="223"/>
      <c r="BU278" s="225"/>
      <c r="BV278" s="5"/>
      <c r="BW278" s="92"/>
      <c r="BX278" s="223"/>
      <c r="BY278" s="225"/>
      <c r="BZ278" s="5"/>
      <c r="CA278" s="92"/>
      <c r="CB278" s="223"/>
      <c r="CC278" s="2"/>
      <c r="CD278" s="105"/>
      <c r="CE278" s="5"/>
      <c r="CF278" s="92" t="str">
        <f>IF(ISBLANK(J278),"",(CONCATENATE(Reg_No_Format,#REF!,"-",TEXT(X278,"DDMM"),TEXT(B278,"0000"))))</f>
        <v/>
      </c>
      <c r="CG278" s="92"/>
      <c r="CH278" s="92"/>
      <c r="CI278" s="92"/>
      <c r="CJ278" s="185"/>
      <c r="CK278" s="106"/>
    </row>
    <row r="279" spans="2:89" ht="20.100000000000001" customHeight="1" x14ac:dyDescent="0.2">
      <c r="B279" s="221">
        <v>275</v>
      </c>
      <c r="C279" s="68"/>
      <c r="D279" s="186"/>
      <c r="E279" s="187"/>
      <c r="F279" s="188"/>
      <c r="G279" s="92"/>
      <c r="H279" s="92"/>
      <c r="I279" s="92"/>
      <c r="J279" s="92"/>
      <c r="K279" s="92"/>
      <c r="L279" s="92"/>
      <c r="M279" s="92"/>
      <c r="N279" s="92"/>
      <c r="O279" s="92"/>
      <c r="P279" s="92"/>
      <c r="Q279" s="5"/>
      <c r="R279" s="5"/>
      <c r="S279" s="5"/>
      <c r="T279" s="5"/>
      <c r="U279" s="5"/>
      <c r="V279" s="5"/>
      <c r="W279" s="5"/>
      <c r="X279" s="98"/>
      <c r="Y279" s="92"/>
      <c r="Z279" s="93"/>
      <c r="AA279" s="2"/>
      <c r="AB279" s="103"/>
      <c r="AC279" s="103"/>
      <c r="AD279" s="136"/>
      <c r="AE279" s="98"/>
      <c r="AF279" s="5"/>
      <c r="AG279" s="92"/>
      <c r="AH279" s="92"/>
      <c r="AI279" s="98"/>
      <c r="AJ279" s="92"/>
      <c r="AK279" s="92"/>
      <c r="AL279" s="92"/>
      <c r="AM279" s="92"/>
      <c r="AN279" s="98"/>
      <c r="AO279" s="92"/>
      <c r="AP279" s="92"/>
      <c r="AQ279" s="92"/>
      <c r="AR279" s="92"/>
      <c r="AS279" s="98"/>
      <c r="AT279" s="92"/>
      <c r="AU279" s="92"/>
      <c r="AV279" s="92"/>
      <c r="AW279" s="92"/>
      <c r="AX279" s="98"/>
      <c r="AY279" s="92"/>
      <c r="AZ279" s="92"/>
      <c r="BA279" s="92"/>
      <c r="BB279" s="92"/>
      <c r="BC279" s="98"/>
      <c r="BD279" s="92"/>
      <c r="BE279" s="92"/>
      <c r="BF279" s="92"/>
      <c r="BG279" s="92"/>
      <c r="BH279" s="98"/>
      <c r="BI279" s="106"/>
      <c r="BJ279" s="5"/>
      <c r="BK279" s="5"/>
      <c r="BL279" s="5"/>
      <c r="BM279" s="100"/>
      <c r="BN279" s="151"/>
      <c r="BO279" s="98"/>
      <c r="BP279" s="5"/>
      <c r="BQ279" s="5"/>
      <c r="BR279" s="5"/>
      <c r="BS279" s="92"/>
      <c r="BT279" s="223"/>
      <c r="BU279" s="225"/>
      <c r="BV279" s="5"/>
      <c r="BW279" s="92"/>
      <c r="BX279" s="223"/>
      <c r="BY279" s="225"/>
      <c r="BZ279" s="5"/>
      <c r="CA279" s="92"/>
      <c r="CB279" s="223"/>
      <c r="CC279" s="2"/>
      <c r="CD279" s="105"/>
      <c r="CE279" s="5"/>
      <c r="CF279" s="92" t="str">
        <f>IF(ISBLANK(J279),"",(CONCATENATE(Reg_No_Format,#REF!,"-",TEXT(X279,"DDMM"),TEXT(B279,"0000"))))</f>
        <v/>
      </c>
      <c r="CG279" s="92"/>
      <c r="CH279" s="92"/>
      <c r="CI279" s="92"/>
      <c r="CJ279" s="185"/>
      <c r="CK279" s="106"/>
    </row>
    <row r="280" spans="2:89" ht="20.100000000000001" customHeight="1" x14ac:dyDescent="0.2">
      <c r="B280" s="221">
        <v>276</v>
      </c>
      <c r="C280" s="68"/>
      <c r="D280" s="186"/>
      <c r="E280" s="187"/>
      <c r="F280" s="188"/>
      <c r="G280" s="92"/>
      <c r="H280" s="92"/>
      <c r="I280" s="92"/>
      <c r="J280" s="92"/>
      <c r="K280" s="92"/>
      <c r="L280" s="92"/>
      <c r="M280" s="92"/>
      <c r="N280" s="92"/>
      <c r="O280" s="92"/>
      <c r="P280" s="92"/>
      <c r="Q280" s="5"/>
      <c r="R280" s="5"/>
      <c r="S280" s="5"/>
      <c r="T280" s="5"/>
      <c r="U280" s="5"/>
      <c r="V280" s="5"/>
      <c r="W280" s="5"/>
      <c r="X280" s="98"/>
      <c r="Y280" s="92"/>
      <c r="Z280" s="93"/>
      <c r="AA280" s="2"/>
      <c r="AB280" s="103"/>
      <c r="AC280" s="103"/>
      <c r="AD280" s="136"/>
      <c r="AE280" s="98"/>
      <c r="AF280" s="5"/>
      <c r="AG280" s="92"/>
      <c r="AH280" s="92"/>
      <c r="AI280" s="98"/>
      <c r="AJ280" s="92"/>
      <c r="AK280" s="92"/>
      <c r="AL280" s="92"/>
      <c r="AM280" s="92"/>
      <c r="AN280" s="98"/>
      <c r="AO280" s="92"/>
      <c r="AP280" s="92"/>
      <c r="AQ280" s="92"/>
      <c r="AR280" s="92"/>
      <c r="AS280" s="98"/>
      <c r="AT280" s="92"/>
      <c r="AU280" s="92"/>
      <c r="AV280" s="92"/>
      <c r="AW280" s="92"/>
      <c r="AX280" s="98"/>
      <c r="AY280" s="92"/>
      <c r="AZ280" s="92"/>
      <c r="BA280" s="92"/>
      <c r="BB280" s="92"/>
      <c r="BC280" s="98"/>
      <c r="BD280" s="92"/>
      <c r="BE280" s="92"/>
      <c r="BF280" s="92"/>
      <c r="BG280" s="92"/>
      <c r="BH280" s="98"/>
      <c r="BI280" s="106"/>
      <c r="BJ280" s="5"/>
      <c r="BK280" s="5"/>
      <c r="BL280" s="5"/>
      <c r="BM280" s="100"/>
      <c r="BN280" s="151"/>
      <c r="BO280" s="98"/>
      <c r="BP280" s="5"/>
      <c r="BQ280" s="5"/>
      <c r="BR280" s="5"/>
      <c r="BS280" s="92"/>
      <c r="BT280" s="223"/>
      <c r="BU280" s="225"/>
      <c r="BV280" s="5"/>
      <c r="BW280" s="92"/>
      <c r="BX280" s="223"/>
      <c r="BY280" s="225"/>
      <c r="BZ280" s="5"/>
      <c r="CA280" s="92"/>
      <c r="CB280" s="223"/>
      <c r="CC280" s="2"/>
      <c r="CD280" s="105"/>
      <c r="CE280" s="5"/>
      <c r="CF280" s="92" t="str">
        <f>IF(ISBLANK(J280),"",(CONCATENATE(Reg_No_Format,#REF!,"-",TEXT(X280,"DDMM"),TEXT(B280,"0000"))))</f>
        <v/>
      </c>
      <c r="CG280" s="92"/>
      <c r="CH280" s="92"/>
      <c r="CI280" s="92"/>
      <c r="CJ280" s="185"/>
      <c r="CK280" s="106"/>
    </row>
    <row r="281" spans="2:89" ht="20.100000000000001" customHeight="1" x14ac:dyDescent="0.2">
      <c r="B281" s="221">
        <v>277</v>
      </c>
      <c r="C281" s="68"/>
      <c r="D281" s="186"/>
      <c r="E281" s="187"/>
      <c r="F281" s="188"/>
      <c r="G281" s="92"/>
      <c r="H281" s="92"/>
      <c r="I281" s="92"/>
      <c r="J281" s="92"/>
      <c r="K281" s="92"/>
      <c r="L281" s="92"/>
      <c r="M281" s="92"/>
      <c r="N281" s="92"/>
      <c r="O281" s="92"/>
      <c r="P281" s="92"/>
      <c r="Q281" s="5"/>
      <c r="R281" s="5"/>
      <c r="S281" s="5"/>
      <c r="T281" s="5"/>
      <c r="U281" s="5"/>
      <c r="V281" s="5"/>
      <c r="W281" s="5"/>
      <c r="X281" s="98"/>
      <c r="Y281" s="92"/>
      <c r="Z281" s="93"/>
      <c r="AA281" s="2"/>
      <c r="AB281" s="103"/>
      <c r="AC281" s="103"/>
      <c r="AD281" s="136"/>
      <c r="AE281" s="98"/>
      <c r="AF281" s="5"/>
      <c r="AG281" s="92"/>
      <c r="AH281" s="92"/>
      <c r="AI281" s="98"/>
      <c r="AJ281" s="92"/>
      <c r="AK281" s="92"/>
      <c r="AL281" s="92"/>
      <c r="AM281" s="92"/>
      <c r="AN281" s="98"/>
      <c r="AO281" s="92"/>
      <c r="AP281" s="92"/>
      <c r="AQ281" s="92"/>
      <c r="AR281" s="92"/>
      <c r="AS281" s="98"/>
      <c r="AT281" s="92"/>
      <c r="AU281" s="92"/>
      <c r="AV281" s="92"/>
      <c r="AW281" s="92"/>
      <c r="AX281" s="98"/>
      <c r="AY281" s="92"/>
      <c r="AZ281" s="92"/>
      <c r="BA281" s="92"/>
      <c r="BB281" s="92"/>
      <c r="BC281" s="98"/>
      <c r="BD281" s="92"/>
      <c r="BE281" s="92"/>
      <c r="BF281" s="92"/>
      <c r="BG281" s="92"/>
      <c r="BH281" s="98"/>
      <c r="BI281" s="106"/>
      <c r="BJ281" s="5"/>
      <c r="BK281" s="5"/>
      <c r="BL281" s="5"/>
      <c r="BM281" s="100"/>
      <c r="BN281" s="151"/>
      <c r="BO281" s="98"/>
      <c r="BP281" s="5"/>
      <c r="BQ281" s="5"/>
      <c r="BR281" s="5"/>
      <c r="BS281" s="92"/>
      <c r="BT281" s="223"/>
      <c r="BU281" s="225"/>
      <c r="BV281" s="5"/>
      <c r="BW281" s="92"/>
      <c r="BX281" s="223"/>
      <c r="BY281" s="225"/>
      <c r="BZ281" s="5"/>
      <c r="CA281" s="92"/>
      <c r="CB281" s="223"/>
      <c r="CC281" s="2"/>
      <c r="CD281" s="105"/>
      <c r="CE281" s="5"/>
      <c r="CF281" s="92" t="str">
        <f>IF(ISBLANK(J281),"",(CONCATENATE(Reg_No_Format,#REF!,"-",TEXT(X281,"DDMM"),TEXT(B281,"0000"))))</f>
        <v/>
      </c>
      <c r="CG281" s="92"/>
      <c r="CH281" s="92"/>
      <c r="CI281" s="92"/>
      <c r="CJ281" s="185"/>
      <c r="CK281" s="106"/>
    </row>
    <row r="282" spans="2:89" ht="20.100000000000001" customHeight="1" x14ac:dyDescent="0.2">
      <c r="B282" s="221">
        <v>278</v>
      </c>
      <c r="C282" s="68"/>
      <c r="D282" s="186"/>
      <c r="E282" s="187"/>
      <c r="F282" s="188"/>
      <c r="G282" s="92"/>
      <c r="H282" s="92"/>
      <c r="I282" s="92"/>
      <c r="J282" s="92"/>
      <c r="K282" s="92"/>
      <c r="L282" s="92"/>
      <c r="M282" s="92"/>
      <c r="N282" s="92"/>
      <c r="O282" s="92"/>
      <c r="P282" s="92"/>
      <c r="Q282" s="5"/>
      <c r="R282" s="5"/>
      <c r="S282" s="5"/>
      <c r="T282" s="5"/>
      <c r="U282" s="5"/>
      <c r="V282" s="5"/>
      <c r="W282" s="5"/>
      <c r="X282" s="98"/>
      <c r="Y282" s="92"/>
      <c r="Z282" s="93"/>
      <c r="AA282" s="2"/>
      <c r="AB282" s="103"/>
      <c r="AC282" s="103"/>
      <c r="AD282" s="136"/>
      <c r="AE282" s="98"/>
      <c r="AF282" s="5"/>
      <c r="AG282" s="92"/>
      <c r="AH282" s="92"/>
      <c r="AI282" s="98"/>
      <c r="AJ282" s="92"/>
      <c r="AK282" s="92"/>
      <c r="AL282" s="92"/>
      <c r="AM282" s="92"/>
      <c r="AN282" s="98"/>
      <c r="AO282" s="92"/>
      <c r="AP282" s="92"/>
      <c r="AQ282" s="92"/>
      <c r="AR282" s="92"/>
      <c r="AS282" s="98"/>
      <c r="AT282" s="92"/>
      <c r="AU282" s="92"/>
      <c r="AV282" s="92"/>
      <c r="AW282" s="92"/>
      <c r="AX282" s="98"/>
      <c r="AY282" s="92"/>
      <c r="AZ282" s="92"/>
      <c r="BA282" s="92"/>
      <c r="BB282" s="92"/>
      <c r="BC282" s="98"/>
      <c r="BD282" s="92"/>
      <c r="BE282" s="92"/>
      <c r="BF282" s="92"/>
      <c r="BG282" s="92"/>
      <c r="BH282" s="98"/>
      <c r="BI282" s="106"/>
      <c r="BJ282" s="5"/>
      <c r="BK282" s="5"/>
      <c r="BL282" s="5"/>
      <c r="BM282" s="100"/>
      <c r="BN282" s="151"/>
      <c r="BO282" s="98"/>
      <c r="BP282" s="5"/>
      <c r="BQ282" s="5"/>
      <c r="BR282" s="5"/>
      <c r="BS282" s="92"/>
      <c r="BT282" s="223"/>
      <c r="BU282" s="225"/>
      <c r="BV282" s="5"/>
      <c r="BW282" s="92"/>
      <c r="BX282" s="223"/>
      <c r="BY282" s="225"/>
      <c r="BZ282" s="5"/>
      <c r="CA282" s="92"/>
      <c r="CB282" s="223"/>
      <c r="CC282" s="2"/>
      <c r="CD282" s="105"/>
      <c r="CE282" s="5"/>
      <c r="CF282" s="92" t="str">
        <f>IF(ISBLANK(J282),"",(CONCATENATE(Reg_No_Format,#REF!,"-",TEXT(X282,"DDMM"),TEXT(B282,"0000"))))</f>
        <v/>
      </c>
      <c r="CG282" s="92"/>
      <c r="CH282" s="92"/>
      <c r="CI282" s="92"/>
      <c r="CJ282" s="185"/>
      <c r="CK282" s="106"/>
    </row>
    <row r="283" spans="2:89" ht="20.100000000000001" customHeight="1" x14ac:dyDescent="0.2">
      <c r="B283" s="221">
        <v>279</v>
      </c>
      <c r="C283" s="68"/>
      <c r="D283" s="186"/>
      <c r="E283" s="187"/>
      <c r="F283" s="188"/>
      <c r="G283" s="92"/>
      <c r="H283" s="92"/>
      <c r="I283" s="92"/>
      <c r="J283" s="92"/>
      <c r="K283" s="92"/>
      <c r="L283" s="92"/>
      <c r="M283" s="92"/>
      <c r="N283" s="92"/>
      <c r="O283" s="92"/>
      <c r="P283" s="92"/>
      <c r="Q283" s="5"/>
      <c r="R283" s="5"/>
      <c r="S283" s="5"/>
      <c r="T283" s="5"/>
      <c r="U283" s="5"/>
      <c r="V283" s="5"/>
      <c r="W283" s="5"/>
      <c r="X283" s="98"/>
      <c r="Y283" s="92"/>
      <c r="Z283" s="93"/>
      <c r="AA283" s="2"/>
      <c r="AB283" s="103"/>
      <c r="AC283" s="103"/>
      <c r="AD283" s="136"/>
      <c r="AE283" s="98"/>
      <c r="AF283" s="5"/>
      <c r="AG283" s="92"/>
      <c r="AH283" s="92"/>
      <c r="AI283" s="98"/>
      <c r="AJ283" s="92"/>
      <c r="AK283" s="92"/>
      <c r="AL283" s="92"/>
      <c r="AM283" s="92"/>
      <c r="AN283" s="98"/>
      <c r="AO283" s="92"/>
      <c r="AP283" s="92"/>
      <c r="AQ283" s="92"/>
      <c r="AR283" s="92"/>
      <c r="AS283" s="98"/>
      <c r="AT283" s="92"/>
      <c r="AU283" s="92"/>
      <c r="AV283" s="92"/>
      <c r="AW283" s="92"/>
      <c r="AX283" s="98"/>
      <c r="AY283" s="92"/>
      <c r="AZ283" s="92"/>
      <c r="BA283" s="92"/>
      <c r="BB283" s="92"/>
      <c r="BC283" s="98"/>
      <c r="BD283" s="92"/>
      <c r="BE283" s="92"/>
      <c r="BF283" s="92"/>
      <c r="BG283" s="92"/>
      <c r="BH283" s="98"/>
      <c r="BI283" s="106"/>
      <c r="BJ283" s="5"/>
      <c r="BK283" s="5"/>
      <c r="BL283" s="5"/>
      <c r="BM283" s="100"/>
      <c r="BN283" s="151"/>
      <c r="BO283" s="98"/>
      <c r="BP283" s="5"/>
      <c r="BQ283" s="5"/>
      <c r="BR283" s="5"/>
      <c r="BS283" s="92"/>
      <c r="BT283" s="223"/>
      <c r="BU283" s="225"/>
      <c r="BV283" s="5"/>
      <c r="BW283" s="92"/>
      <c r="BX283" s="223"/>
      <c r="BY283" s="225"/>
      <c r="BZ283" s="5"/>
      <c r="CA283" s="92"/>
      <c r="CB283" s="223"/>
      <c r="CC283" s="2"/>
      <c r="CD283" s="105"/>
      <c r="CE283" s="5"/>
      <c r="CF283" s="92" t="str">
        <f>IF(ISBLANK(J283),"",(CONCATENATE(Reg_No_Format,#REF!,"-",TEXT(X283,"DDMM"),TEXT(B283,"0000"))))</f>
        <v/>
      </c>
      <c r="CG283" s="92"/>
      <c r="CH283" s="92"/>
      <c r="CI283" s="92"/>
      <c r="CJ283" s="185"/>
      <c r="CK283" s="106"/>
    </row>
    <row r="284" spans="2:89" ht="20.100000000000001" customHeight="1" x14ac:dyDescent="0.2">
      <c r="B284" s="221">
        <v>280</v>
      </c>
      <c r="C284" s="68"/>
      <c r="D284" s="186"/>
      <c r="E284" s="187"/>
      <c r="F284" s="188"/>
      <c r="G284" s="92"/>
      <c r="H284" s="92"/>
      <c r="I284" s="92"/>
      <c r="J284" s="92"/>
      <c r="K284" s="92"/>
      <c r="L284" s="92"/>
      <c r="M284" s="92"/>
      <c r="N284" s="92"/>
      <c r="O284" s="92"/>
      <c r="P284" s="92"/>
      <c r="Q284" s="5"/>
      <c r="R284" s="5"/>
      <c r="S284" s="5"/>
      <c r="T284" s="5"/>
      <c r="U284" s="5"/>
      <c r="V284" s="5"/>
      <c r="W284" s="5"/>
      <c r="X284" s="98"/>
      <c r="Y284" s="92"/>
      <c r="Z284" s="93"/>
      <c r="AA284" s="2"/>
      <c r="AB284" s="103"/>
      <c r="AC284" s="103"/>
      <c r="AD284" s="136"/>
      <c r="AE284" s="98"/>
      <c r="AF284" s="5"/>
      <c r="AG284" s="92"/>
      <c r="AH284" s="92"/>
      <c r="AI284" s="98"/>
      <c r="AJ284" s="92"/>
      <c r="AK284" s="92"/>
      <c r="AL284" s="92"/>
      <c r="AM284" s="92"/>
      <c r="AN284" s="98"/>
      <c r="AO284" s="92"/>
      <c r="AP284" s="92"/>
      <c r="AQ284" s="92"/>
      <c r="AR284" s="92"/>
      <c r="AS284" s="98"/>
      <c r="AT284" s="92"/>
      <c r="AU284" s="92"/>
      <c r="AV284" s="92"/>
      <c r="AW284" s="92"/>
      <c r="AX284" s="98"/>
      <c r="AY284" s="92"/>
      <c r="AZ284" s="92"/>
      <c r="BA284" s="92"/>
      <c r="BB284" s="92"/>
      <c r="BC284" s="98"/>
      <c r="BD284" s="92"/>
      <c r="BE284" s="92"/>
      <c r="BF284" s="92"/>
      <c r="BG284" s="92"/>
      <c r="BH284" s="98"/>
      <c r="BI284" s="106"/>
      <c r="BJ284" s="5"/>
      <c r="BK284" s="5"/>
      <c r="BL284" s="5"/>
      <c r="BM284" s="100"/>
      <c r="BN284" s="151"/>
      <c r="BO284" s="98"/>
      <c r="BP284" s="5"/>
      <c r="BQ284" s="5"/>
      <c r="BR284" s="5"/>
      <c r="BS284" s="92"/>
      <c r="BT284" s="223"/>
      <c r="BU284" s="225"/>
      <c r="BV284" s="5"/>
      <c r="BW284" s="92"/>
      <c r="BX284" s="223"/>
      <c r="BY284" s="225"/>
      <c r="BZ284" s="5"/>
      <c r="CA284" s="92"/>
      <c r="CB284" s="223"/>
      <c r="CC284" s="2"/>
      <c r="CD284" s="105"/>
      <c r="CE284" s="5"/>
      <c r="CF284" s="92" t="str">
        <f>IF(ISBLANK(J284),"",(CONCATENATE(Reg_No_Format,#REF!,"-",TEXT(X284,"DDMM"),TEXT(B284,"0000"))))</f>
        <v/>
      </c>
      <c r="CG284" s="92"/>
      <c r="CH284" s="92"/>
      <c r="CI284" s="92"/>
      <c r="CJ284" s="185"/>
      <c r="CK284" s="106"/>
    </row>
    <row r="285" spans="2:89" ht="20.100000000000001" customHeight="1" x14ac:dyDescent="0.2">
      <c r="B285" s="221">
        <v>281</v>
      </c>
      <c r="C285" s="68"/>
      <c r="D285" s="186"/>
      <c r="E285" s="187"/>
      <c r="F285" s="188"/>
      <c r="G285" s="92"/>
      <c r="H285" s="92"/>
      <c r="I285" s="92"/>
      <c r="J285" s="92"/>
      <c r="K285" s="92"/>
      <c r="L285" s="92"/>
      <c r="M285" s="92"/>
      <c r="N285" s="92"/>
      <c r="O285" s="92"/>
      <c r="P285" s="92"/>
      <c r="Q285" s="5"/>
      <c r="R285" s="5"/>
      <c r="S285" s="5"/>
      <c r="T285" s="5"/>
      <c r="U285" s="5"/>
      <c r="V285" s="5"/>
      <c r="W285" s="5"/>
      <c r="X285" s="98"/>
      <c r="Y285" s="92"/>
      <c r="Z285" s="93"/>
      <c r="AA285" s="2"/>
      <c r="AB285" s="103"/>
      <c r="AC285" s="103"/>
      <c r="AD285" s="136"/>
      <c r="AE285" s="98"/>
      <c r="AF285" s="5"/>
      <c r="AG285" s="92"/>
      <c r="AH285" s="92"/>
      <c r="AI285" s="98"/>
      <c r="AJ285" s="92"/>
      <c r="AK285" s="92"/>
      <c r="AL285" s="92"/>
      <c r="AM285" s="92"/>
      <c r="AN285" s="98"/>
      <c r="AO285" s="92"/>
      <c r="AP285" s="92"/>
      <c r="AQ285" s="92"/>
      <c r="AR285" s="92"/>
      <c r="AS285" s="98"/>
      <c r="AT285" s="92"/>
      <c r="AU285" s="92"/>
      <c r="AV285" s="92"/>
      <c r="AW285" s="92"/>
      <c r="AX285" s="98"/>
      <c r="AY285" s="92"/>
      <c r="AZ285" s="92"/>
      <c r="BA285" s="92"/>
      <c r="BB285" s="92"/>
      <c r="BC285" s="98"/>
      <c r="BD285" s="92"/>
      <c r="BE285" s="92"/>
      <c r="BF285" s="92"/>
      <c r="BG285" s="92"/>
      <c r="BH285" s="98"/>
      <c r="BI285" s="106"/>
      <c r="BJ285" s="5"/>
      <c r="BK285" s="5"/>
      <c r="BL285" s="5"/>
      <c r="BM285" s="100"/>
      <c r="BN285" s="151"/>
      <c r="BO285" s="98"/>
      <c r="BP285" s="5"/>
      <c r="BQ285" s="5"/>
      <c r="BR285" s="5"/>
      <c r="BS285" s="92"/>
      <c r="BT285" s="223"/>
      <c r="BU285" s="225"/>
      <c r="BV285" s="5"/>
      <c r="BW285" s="92"/>
      <c r="BX285" s="223"/>
      <c r="BY285" s="225"/>
      <c r="BZ285" s="5"/>
      <c r="CA285" s="92"/>
      <c r="CB285" s="223"/>
      <c r="CC285" s="2"/>
      <c r="CD285" s="105"/>
      <c r="CE285" s="5"/>
      <c r="CF285" s="92" t="str">
        <f>IF(ISBLANK(J285),"",(CONCATENATE(Reg_No_Format,#REF!,"-",TEXT(X285,"DDMM"),TEXT(B285,"0000"))))</f>
        <v/>
      </c>
      <c r="CG285" s="92"/>
      <c r="CH285" s="92"/>
      <c r="CI285" s="92"/>
      <c r="CJ285" s="185"/>
      <c r="CK285" s="106"/>
    </row>
    <row r="286" spans="2:89" ht="20.100000000000001" customHeight="1" x14ac:dyDescent="0.2">
      <c r="B286" s="221">
        <v>282</v>
      </c>
      <c r="C286" s="68"/>
      <c r="D286" s="186"/>
      <c r="E286" s="187"/>
      <c r="F286" s="188"/>
      <c r="G286" s="92"/>
      <c r="H286" s="92"/>
      <c r="I286" s="92"/>
      <c r="J286" s="92"/>
      <c r="K286" s="92"/>
      <c r="L286" s="92"/>
      <c r="M286" s="92"/>
      <c r="N286" s="92"/>
      <c r="O286" s="92"/>
      <c r="P286" s="92"/>
      <c r="Q286" s="5"/>
      <c r="R286" s="5"/>
      <c r="S286" s="5"/>
      <c r="T286" s="5"/>
      <c r="U286" s="5"/>
      <c r="V286" s="5"/>
      <c r="W286" s="5"/>
      <c r="X286" s="98"/>
      <c r="Y286" s="92"/>
      <c r="Z286" s="93"/>
      <c r="AA286" s="2"/>
      <c r="AB286" s="103"/>
      <c r="AC286" s="103"/>
      <c r="AD286" s="136"/>
      <c r="AE286" s="98"/>
      <c r="AF286" s="5"/>
      <c r="AG286" s="92"/>
      <c r="AH286" s="92"/>
      <c r="AI286" s="98"/>
      <c r="AJ286" s="92"/>
      <c r="AK286" s="92"/>
      <c r="AL286" s="92"/>
      <c r="AM286" s="92"/>
      <c r="AN286" s="98"/>
      <c r="AO286" s="92"/>
      <c r="AP286" s="92"/>
      <c r="AQ286" s="92"/>
      <c r="AR286" s="92"/>
      <c r="AS286" s="98"/>
      <c r="AT286" s="92"/>
      <c r="AU286" s="92"/>
      <c r="AV286" s="92"/>
      <c r="AW286" s="92"/>
      <c r="AX286" s="98"/>
      <c r="AY286" s="92"/>
      <c r="AZ286" s="92"/>
      <c r="BA286" s="92"/>
      <c r="BB286" s="92"/>
      <c r="BC286" s="98"/>
      <c r="BD286" s="92"/>
      <c r="BE286" s="92"/>
      <c r="BF286" s="92"/>
      <c r="BG286" s="92"/>
      <c r="BH286" s="98"/>
      <c r="BI286" s="106"/>
      <c r="BJ286" s="5"/>
      <c r="BK286" s="5"/>
      <c r="BL286" s="5"/>
      <c r="BM286" s="100"/>
      <c r="BN286" s="151"/>
      <c r="BO286" s="98"/>
      <c r="BP286" s="5"/>
      <c r="BQ286" s="5"/>
      <c r="BR286" s="5"/>
      <c r="BS286" s="92"/>
      <c r="BT286" s="223"/>
      <c r="BU286" s="225"/>
      <c r="BV286" s="5"/>
      <c r="BW286" s="92"/>
      <c r="BX286" s="223"/>
      <c r="BY286" s="225"/>
      <c r="BZ286" s="5"/>
      <c r="CA286" s="92"/>
      <c r="CB286" s="223"/>
      <c r="CC286" s="2"/>
      <c r="CD286" s="105"/>
      <c r="CE286" s="5"/>
      <c r="CF286" s="92" t="str">
        <f>IF(ISBLANK(J286),"",(CONCATENATE(Reg_No_Format,#REF!,"-",TEXT(X286,"DDMM"),TEXT(B286,"0000"))))</f>
        <v/>
      </c>
      <c r="CG286" s="92"/>
      <c r="CH286" s="92"/>
      <c r="CI286" s="92"/>
      <c r="CJ286" s="185"/>
      <c r="CK286" s="106"/>
    </row>
    <row r="287" spans="2:89" ht="20.100000000000001" customHeight="1" x14ac:dyDescent="0.2">
      <c r="B287" s="221">
        <v>283</v>
      </c>
      <c r="C287" s="68"/>
      <c r="D287" s="186"/>
      <c r="E287" s="187"/>
      <c r="F287" s="188"/>
      <c r="G287" s="92"/>
      <c r="H287" s="92"/>
      <c r="I287" s="92"/>
      <c r="J287" s="92"/>
      <c r="K287" s="92"/>
      <c r="L287" s="92"/>
      <c r="M287" s="92"/>
      <c r="N287" s="92"/>
      <c r="O287" s="92"/>
      <c r="P287" s="92"/>
      <c r="Q287" s="5"/>
      <c r="R287" s="5"/>
      <c r="S287" s="5"/>
      <c r="T287" s="5"/>
      <c r="U287" s="5"/>
      <c r="V287" s="5"/>
      <c r="W287" s="5"/>
      <c r="X287" s="98"/>
      <c r="Y287" s="92"/>
      <c r="Z287" s="93"/>
      <c r="AA287" s="2"/>
      <c r="AB287" s="103"/>
      <c r="AC287" s="103"/>
      <c r="AD287" s="136"/>
      <c r="AE287" s="98"/>
      <c r="AF287" s="5"/>
      <c r="AG287" s="92"/>
      <c r="AH287" s="92"/>
      <c r="AI287" s="98"/>
      <c r="AJ287" s="92"/>
      <c r="AK287" s="92"/>
      <c r="AL287" s="92"/>
      <c r="AM287" s="92"/>
      <c r="AN287" s="98"/>
      <c r="AO287" s="92"/>
      <c r="AP287" s="92"/>
      <c r="AQ287" s="92"/>
      <c r="AR287" s="92"/>
      <c r="AS287" s="98"/>
      <c r="AT287" s="92"/>
      <c r="AU287" s="92"/>
      <c r="AV287" s="92"/>
      <c r="AW287" s="92"/>
      <c r="AX287" s="98"/>
      <c r="AY287" s="92"/>
      <c r="AZ287" s="92"/>
      <c r="BA287" s="92"/>
      <c r="BB287" s="92"/>
      <c r="BC287" s="98"/>
      <c r="BD287" s="92"/>
      <c r="BE287" s="92"/>
      <c r="BF287" s="92"/>
      <c r="BG287" s="92"/>
      <c r="BH287" s="98"/>
      <c r="BI287" s="106"/>
      <c r="BJ287" s="5"/>
      <c r="BK287" s="5"/>
      <c r="BL287" s="5"/>
      <c r="BM287" s="100"/>
      <c r="BN287" s="151"/>
      <c r="BO287" s="98"/>
      <c r="BP287" s="5"/>
      <c r="BQ287" s="5"/>
      <c r="BR287" s="5"/>
      <c r="BS287" s="92"/>
      <c r="BT287" s="223"/>
      <c r="BU287" s="225"/>
      <c r="BV287" s="5"/>
      <c r="BW287" s="92"/>
      <c r="BX287" s="223"/>
      <c r="BY287" s="225"/>
      <c r="BZ287" s="5"/>
      <c r="CA287" s="92"/>
      <c r="CB287" s="223"/>
      <c r="CC287" s="2"/>
      <c r="CD287" s="105"/>
      <c r="CE287" s="5"/>
      <c r="CF287" s="92" t="str">
        <f>IF(ISBLANK(J287),"",(CONCATENATE(Reg_No_Format,#REF!,"-",TEXT(X287,"DDMM"),TEXT(B287,"0000"))))</f>
        <v/>
      </c>
      <c r="CG287" s="92"/>
      <c r="CH287" s="92"/>
      <c r="CI287" s="92"/>
      <c r="CJ287" s="185"/>
      <c r="CK287" s="106"/>
    </row>
    <row r="288" spans="2:89" ht="20.100000000000001" customHeight="1" x14ac:dyDescent="0.2">
      <c r="B288" s="221">
        <v>284</v>
      </c>
      <c r="C288" s="68"/>
      <c r="D288" s="186"/>
      <c r="E288" s="187"/>
      <c r="F288" s="188"/>
      <c r="G288" s="92"/>
      <c r="H288" s="92"/>
      <c r="I288" s="92"/>
      <c r="J288" s="92"/>
      <c r="K288" s="92"/>
      <c r="L288" s="92"/>
      <c r="M288" s="92"/>
      <c r="N288" s="92"/>
      <c r="O288" s="92"/>
      <c r="P288" s="92"/>
      <c r="Q288" s="5"/>
      <c r="R288" s="5"/>
      <c r="S288" s="5"/>
      <c r="T288" s="5"/>
      <c r="U288" s="5"/>
      <c r="V288" s="5"/>
      <c r="W288" s="5"/>
      <c r="X288" s="98"/>
      <c r="Y288" s="92"/>
      <c r="Z288" s="93"/>
      <c r="AA288" s="2"/>
      <c r="AB288" s="103"/>
      <c r="AC288" s="103"/>
      <c r="AD288" s="136"/>
      <c r="AE288" s="98"/>
      <c r="AF288" s="5"/>
      <c r="AG288" s="92"/>
      <c r="AH288" s="92"/>
      <c r="AI288" s="98"/>
      <c r="AJ288" s="92"/>
      <c r="AK288" s="92"/>
      <c r="AL288" s="92"/>
      <c r="AM288" s="92"/>
      <c r="AN288" s="98"/>
      <c r="AO288" s="92"/>
      <c r="AP288" s="92"/>
      <c r="AQ288" s="92"/>
      <c r="AR288" s="92"/>
      <c r="AS288" s="98"/>
      <c r="AT288" s="92"/>
      <c r="AU288" s="92"/>
      <c r="AV288" s="92"/>
      <c r="AW288" s="92"/>
      <c r="AX288" s="98"/>
      <c r="AY288" s="92"/>
      <c r="AZ288" s="92"/>
      <c r="BA288" s="92"/>
      <c r="BB288" s="92"/>
      <c r="BC288" s="98"/>
      <c r="BD288" s="92"/>
      <c r="BE288" s="92"/>
      <c r="BF288" s="92"/>
      <c r="BG288" s="92"/>
      <c r="BH288" s="98"/>
      <c r="BI288" s="106"/>
      <c r="BJ288" s="5"/>
      <c r="BK288" s="5"/>
      <c r="BL288" s="5"/>
      <c r="BM288" s="100"/>
      <c r="BN288" s="151"/>
      <c r="BO288" s="98"/>
      <c r="BP288" s="5"/>
      <c r="BQ288" s="5"/>
      <c r="BR288" s="5"/>
      <c r="BS288" s="92"/>
      <c r="BT288" s="223"/>
      <c r="BU288" s="225"/>
      <c r="BV288" s="5"/>
      <c r="BW288" s="92"/>
      <c r="BX288" s="223"/>
      <c r="BY288" s="225"/>
      <c r="BZ288" s="5"/>
      <c r="CA288" s="92"/>
      <c r="CB288" s="223"/>
      <c r="CC288" s="2"/>
      <c r="CD288" s="105"/>
      <c r="CE288" s="5"/>
      <c r="CF288" s="92" t="str">
        <f>IF(ISBLANK(J288),"",(CONCATENATE(Reg_No_Format,#REF!,"-",TEXT(X288,"DDMM"),TEXT(B288,"0000"))))</f>
        <v/>
      </c>
      <c r="CG288" s="92"/>
      <c r="CH288" s="92"/>
      <c r="CI288" s="92"/>
      <c r="CJ288" s="185"/>
      <c r="CK288" s="106"/>
    </row>
    <row r="289" spans="2:89" ht="20.100000000000001" customHeight="1" x14ac:dyDescent="0.2">
      <c r="B289" s="221">
        <v>285</v>
      </c>
      <c r="C289" s="68"/>
      <c r="D289" s="186"/>
      <c r="E289" s="187"/>
      <c r="F289" s="188"/>
      <c r="G289" s="92"/>
      <c r="H289" s="92"/>
      <c r="I289" s="92"/>
      <c r="J289" s="92"/>
      <c r="K289" s="92"/>
      <c r="L289" s="92"/>
      <c r="M289" s="92"/>
      <c r="N289" s="92"/>
      <c r="O289" s="92"/>
      <c r="P289" s="92"/>
      <c r="Q289" s="5"/>
      <c r="R289" s="5"/>
      <c r="S289" s="5"/>
      <c r="T289" s="5"/>
      <c r="U289" s="5"/>
      <c r="V289" s="5"/>
      <c r="W289" s="5"/>
      <c r="X289" s="98"/>
      <c r="Y289" s="92"/>
      <c r="Z289" s="93"/>
      <c r="AA289" s="2"/>
      <c r="AB289" s="103"/>
      <c r="AC289" s="103"/>
      <c r="AD289" s="136"/>
      <c r="AE289" s="98"/>
      <c r="AF289" s="5"/>
      <c r="AG289" s="92"/>
      <c r="AH289" s="92"/>
      <c r="AI289" s="98"/>
      <c r="AJ289" s="92"/>
      <c r="AK289" s="92"/>
      <c r="AL289" s="92"/>
      <c r="AM289" s="92"/>
      <c r="AN289" s="98"/>
      <c r="AO289" s="92"/>
      <c r="AP289" s="92"/>
      <c r="AQ289" s="92"/>
      <c r="AR289" s="92"/>
      <c r="AS289" s="98"/>
      <c r="AT289" s="92"/>
      <c r="AU289" s="92"/>
      <c r="AV289" s="92"/>
      <c r="AW289" s="92"/>
      <c r="AX289" s="98"/>
      <c r="AY289" s="92"/>
      <c r="AZ289" s="92"/>
      <c r="BA289" s="92"/>
      <c r="BB289" s="92"/>
      <c r="BC289" s="98"/>
      <c r="BD289" s="92"/>
      <c r="BE289" s="92"/>
      <c r="BF289" s="92"/>
      <c r="BG289" s="92"/>
      <c r="BH289" s="98"/>
      <c r="BI289" s="106"/>
      <c r="BJ289" s="5"/>
      <c r="BK289" s="5"/>
      <c r="BL289" s="5"/>
      <c r="BM289" s="100"/>
      <c r="BN289" s="151"/>
      <c r="BO289" s="98"/>
      <c r="BP289" s="5"/>
      <c r="BQ289" s="5"/>
      <c r="BR289" s="5"/>
      <c r="BS289" s="92"/>
      <c r="BT289" s="223"/>
      <c r="BU289" s="225"/>
      <c r="BV289" s="5"/>
      <c r="BW289" s="92"/>
      <c r="BX289" s="223"/>
      <c r="BY289" s="225"/>
      <c r="BZ289" s="5"/>
      <c r="CA289" s="92"/>
      <c r="CB289" s="223"/>
      <c r="CC289" s="2"/>
      <c r="CD289" s="105"/>
      <c r="CE289" s="5"/>
      <c r="CF289" s="92" t="str">
        <f>IF(ISBLANK(J289),"",(CONCATENATE(Reg_No_Format,#REF!,"-",TEXT(X289,"DDMM"),TEXT(B289,"0000"))))</f>
        <v/>
      </c>
      <c r="CG289" s="92"/>
      <c r="CH289" s="92"/>
      <c r="CI289" s="92"/>
      <c r="CJ289" s="185"/>
      <c r="CK289" s="106"/>
    </row>
    <row r="290" spans="2:89" ht="20.100000000000001" customHeight="1" x14ac:dyDescent="0.2">
      <c r="B290" s="221">
        <v>286</v>
      </c>
      <c r="C290" s="68"/>
      <c r="D290" s="186"/>
      <c r="E290" s="187"/>
      <c r="F290" s="188"/>
      <c r="G290" s="92"/>
      <c r="H290" s="92"/>
      <c r="I290" s="92"/>
      <c r="J290" s="92"/>
      <c r="K290" s="92"/>
      <c r="L290" s="92"/>
      <c r="M290" s="92"/>
      <c r="N290" s="92"/>
      <c r="O290" s="92"/>
      <c r="P290" s="92"/>
      <c r="Q290" s="5"/>
      <c r="R290" s="5"/>
      <c r="S290" s="5"/>
      <c r="T290" s="5"/>
      <c r="U290" s="5"/>
      <c r="V290" s="5"/>
      <c r="W290" s="5"/>
      <c r="X290" s="98"/>
      <c r="Y290" s="92"/>
      <c r="Z290" s="93"/>
      <c r="AA290" s="2"/>
      <c r="AB290" s="103"/>
      <c r="AC290" s="103"/>
      <c r="AD290" s="136"/>
      <c r="AE290" s="98"/>
      <c r="AF290" s="5"/>
      <c r="AG290" s="92"/>
      <c r="AH290" s="92"/>
      <c r="AI290" s="98"/>
      <c r="AJ290" s="92"/>
      <c r="AK290" s="92"/>
      <c r="AL290" s="92"/>
      <c r="AM290" s="92"/>
      <c r="AN290" s="98"/>
      <c r="AO290" s="92"/>
      <c r="AP290" s="92"/>
      <c r="AQ290" s="92"/>
      <c r="AR290" s="92"/>
      <c r="AS290" s="98"/>
      <c r="AT290" s="92"/>
      <c r="AU290" s="92"/>
      <c r="AV290" s="92"/>
      <c r="AW290" s="92"/>
      <c r="AX290" s="98"/>
      <c r="AY290" s="92"/>
      <c r="AZ290" s="92"/>
      <c r="BA290" s="92"/>
      <c r="BB290" s="92"/>
      <c r="BC290" s="98"/>
      <c r="BD290" s="92"/>
      <c r="BE290" s="92"/>
      <c r="BF290" s="92"/>
      <c r="BG290" s="92"/>
      <c r="BH290" s="98"/>
      <c r="BI290" s="106"/>
      <c r="BJ290" s="5"/>
      <c r="BK290" s="5"/>
      <c r="BL290" s="5"/>
      <c r="BM290" s="100"/>
      <c r="BN290" s="151"/>
      <c r="BO290" s="98"/>
      <c r="BP290" s="5"/>
      <c r="BQ290" s="5"/>
      <c r="BR290" s="5"/>
      <c r="BS290" s="92"/>
      <c r="BT290" s="223"/>
      <c r="BU290" s="225"/>
      <c r="BV290" s="5"/>
      <c r="BW290" s="92"/>
      <c r="BX290" s="223"/>
      <c r="BY290" s="225"/>
      <c r="BZ290" s="5"/>
      <c r="CA290" s="92"/>
      <c r="CB290" s="223"/>
      <c r="CC290" s="2"/>
      <c r="CD290" s="105"/>
      <c r="CE290" s="5"/>
      <c r="CF290" s="92" t="str">
        <f>IF(ISBLANK(J290),"",(CONCATENATE(Reg_No_Format,#REF!,"-",TEXT(X290,"DDMM"),TEXT(B290,"0000"))))</f>
        <v/>
      </c>
      <c r="CG290" s="92"/>
      <c r="CH290" s="92"/>
      <c r="CI290" s="92"/>
      <c r="CJ290" s="185"/>
      <c r="CK290" s="106"/>
    </row>
    <row r="291" spans="2:89" ht="20.100000000000001" customHeight="1" x14ac:dyDescent="0.2">
      <c r="B291" s="221">
        <v>287</v>
      </c>
      <c r="C291" s="68"/>
      <c r="D291" s="186"/>
      <c r="E291" s="187"/>
      <c r="F291" s="188"/>
      <c r="G291" s="92"/>
      <c r="H291" s="92"/>
      <c r="I291" s="92"/>
      <c r="J291" s="92"/>
      <c r="K291" s="92"/>
      <c r="L291" s="92"/>
      <c r="M291" s="92"/>
      <c r="N291" s="92"/>
      <c r="O291" s="92"/>
      <c r="P291" s="92"/>
      <c r="Q291" s="5"/>
      <c r="R291" s="5"/>
      <c r="S291" s="5"/>
      <c r="T291" s="5"/>
      <c r="U291" s="5"/>
      <c r="V291" s="5"/>
      <c r="W291" s="5"/>
      <c r="X291" s="98"/>
      <c r="Y291" s="92"/>
      <c r="Z291" s="93"/>
      <c r="AA291" s="2"/>
      <c r="AB291" s="103"/>
      <c r="AC291" s="103"/>
      <c r="AD291" s="136"/>
      <c r="AE291" s="98"/>
      <c r="AF291" s="5"/>
      <c r="AG291" s="92"/>
      <c r="AH291" s="92"/>
      <c r="AI291" s="98"/>
      <c r="AJ291" s="92"/>
      <c r="AK291" s="92"/>
      <c r="AL291" s="92"/>
      <c r="AM291" s="92"/>
      <c r="AN291" s="98"/>
      <c r="AO291" s="92"/>
      <c r="AP291" s="92"/>
      <c r="AQ291" s="92"/>
      <c r="AR291" s="92"/>
      <c r="AS291" s="98"/>
      <c r="AT291" s="92"/>
      <c r="AU291" s="92"/>
      <c r="AV291" s="92"/>
      <c r="AW291" s="92"/>
      <c r="AX291" s="98"/>
      <c r="AY291" s="92"/>
      <c r="AZ291" s="92"/>
      <c r="BA291" s="92"/>
      <c r="BB291" s="92"/>
      <c r="BC291" s="98"/>
      <c r="BD291" s="92"/>
      <c r="BE291" s="92"/>
      <c r="BF291" s="92"/>
      <c r="BG291" s="92"/>
      <c r="BH291" s="98"/>
      <c r="BI291" s="106"/>
      <c r="BJ291" s="5"/>
      <c r="BK291" s="5"/>
      <c r="BL291" s="5"/>
      <c r="BM291" s="100"/>
      <c r="BN291" s="151"/>
      <c r="BO291" s="98"/>
      <c r="BP291" s="5"/>
      <c r="BQ291" s="5"/>
      <c r="BR291" s="5"/>
      <c r="BS291" s="92"/>
      <c r="BT291" s="223"/>
      <c r="BU291" s="225"/>
      <c r="BV291" s="5"/>
      <c r="BW291" s="92"/>
      <c r="BX291" s="223"/>
      <c r="BY291" s="225"/>
      <c r="BZ291" s="5"/>
      <c r="CA291" s="92"/>
      <c r="CB291" s="223"/>
      <c r="CC291" s="2"/>
      <c r="CD291" s="105"/>
      <c r="CE291" s="5"/>
      <c r="CF291" s="92" t="str">
        <f>IF(ISBLANK(J291),"",(CONCATENATE(Reg_No_Format,#REF!,"-",TEXT(X291,"DDMM"),TEXT(B291,"0000"))))</f>
        <v/>
      </c>
      <c r="CG291" s="92"/>
      <c r="CH291" s="92"/>
      <c r="CI291" s="92"/>
      <c r="CJ291" s="185"/>
      <c r="CK291" s="106"/>
    </row>
    <row r="292" spans="2:89" ht="20.100000000000001" customHeight="1" x14ac:dyDescent="0.2">
      <c r="B292" s="221">
        <v>288</v>
      </c>
      <c r="C292" s="68"/>
      <c r="D292" s="186"/>
      <c r="E292" s="187"/>
      <c r="F292" s="188"/>
      <c r="G292" s="92"/>
      <c r="H292" s="92"/>
      <c r="I292" s="92"/>
      <c r="J292" s="92"/>
      <c r="K292" s="92"/>
      <c r="L292" s="92"/>
      <c r="M292" s="92"/>
      <c r="N292" s="92"/>
      <c r="O292" s="92"/>
      <c r="P292" s="92"/>
      <c r="Q292" s="5"/>
      <c r="R292" s="5"/>
      <c r="S292" s="5"/>
      <c r="T292" s="5"/>
      <c r="U292" s="5"/>
      <c r="V292" s="5"/>
      <c r="W292" s="5"/>
      <c r="X292" s="98"/>
      <c r="Y292" s="92"/>
      <c r="Z292" s="93"/>
      <c r="AA292" s="2"/>
      <c r="AB292" s="103"/>
      <c r="AC292" s="103"/>
      <c r="AD292" s="136"/>
      <c r="AE292" s="98"/>
      <c r="AF292" s="5"/>
      <c r="AG292" s="92"/>
      <c r="AH292" s="92"/>
      <c r="AI292" s="98"/>
      <c r="AJ292" s="92"/>
      <c r="AK292" s="92"/>
      <c r="AL292" s="92"/>
      <c r="AM292" s="92"/>
      <c r="AN292" s="98"/>
      <c r="AO292" s="92"/>
      <c r="AP292" s="92"/>
      <c r="AQ292" s="92"/>
      <c r="AR292" s="92"/>
      <c r="AS292" s="98"/>
      <c r="AT292" s="92"/>
      <c r="AU292" s="92"/>
      <c r="AV292" s="92"/>
      <c r="AW292" s="92"/>
      <c r="AX292" s="98"/>
      <c r="AY292" s="92"/>
      <c r="AZ292" s="92"/>
      <c r="BA292" s="92"/>
      <c r="BB292" s="92"/>
      <c r="BC292" s="98"/>
      <c r="BD292" s="92"/>
      <c r="BE292" s="92"/>
      <c r="BF292" s="92"/>
      <c r="BG292" s="92"/>
      <c r="BH292" s="98"/>
      <c r="BI292" s="106"/>
      <c r="BJ292" s="5"/>
      <c r="BK292" s="5"/>
      <c r="BL292" s="5"/>
      <c r="BM292" s="100"/>
      <c r="BN292" s="151"/>
      <c r="BO292" s="98"/>
      <c r="BP292" s="5"/>
      <c r="BQ292" s="5"/>
      <c r="BR292" s="5"/>
      <c r="BS292" s="92"/>
      <c r="BT292" s="223"/>
      <c r="BU292" s="225"/>
      <c r="BV292" s="5"/>
      <c r="BW292" s="92"/>
      <c r="BX292" s="223"/>
      <c r="BY292" s="225"/>
      <c r="BZ292" s="5"/>
      <c r="CA292" s="92"/>
      <c r="CB292" s="223"/>
      <c r="CC292" s="2"/>
      <c r="CD292" s="105"/>
      <c r="CE292" s="5"/>
      <c r="CF292" s="92" t="str">
        <f>IF(ISBLANK(J292),"",(CONCATENATE(Reg_No_Format,#REF!,"-",TEXT(X292,"DDMM"),TEXT(B292,"0000"))))</f>
        <v/>
      </c>
      <c r="CG292" s="92"/>
      <c r="CH292" s="92"/>
      <c r="CI292" s="92"/>
      <c r="CJ292" s="185"/>
      <c r="CK292" s="106"/>
    </row>
    <row r="293" spans="2:89" ht="20.100000000000001" customHeight="1" x14ac:dyDescent="0.2">
      <c r="B293" s="221">
        <v>289</v>
      </c>
      <c r="C293" s="68"/>
      <c r="D293" s="186"/>
      <c r="E293" s="187"/>
      <c r="F293" s="188"/>
      <c r="G293" s="92"/>
      <c r="H293" s="92"/>
      <c r="I293" s="92"/>
      <c r="J293" s="92"/>
      <c r="K293" s="92"/>
      <c r="L293" s="92"/>
      <c r="M293" s="92"/>
      <c r="N293" s="92"/>
      <c r="O293" s="92"/>
      <c r="P293" s="92"/>
      <c r="Q293" s="5"/>
      <c r="R293" s="5"/>
      <c r="S293" s="5"/>
      <c r="T293" s="5"/>
      <c r="U293" s="5"/>
      <c r="V293" s="5"/>
      <c r="W293" s="5"/>
      <c r="X293" s="98"/>
      <c r="Y293" s="92"/>
      <c r="Z293" s="93"/>
      <c r="AA293" s="2"/>
      <c r="AB293" s="103"/>
      <c r="AC293" s="103"/>
      <c r="AD293" s="136"/>
      <c r="AE293" s="98"/>
      <c r="AF293" s="5"/>
      <c r="AG293" s="92"/>
      <c r="AH293" s="92"/>
      <c r="AI293" s="98"/>
      <c r="AJ293" s="92"/>
      <c r="AK293" s="92"/>
      <c r="AL293" s="92"/>
      <c r="AM293" s="92"/>
      <c r="AN293" s="98"/>
      <c r="AO293" s="92"/>
      <c r="AP293" s="92"/>
      <c r="AQ293" s="92"/>
      <c r="AR293" s="92"/>
      <c r="AS293" s="98"/>
      <c r="AT293" s="92"/>
      <c r="AU293" s="92"/>
      <c r="AV293" s="92"/>
      <c r="AW293" s="92"/>
      <c r="AX293" s="98"/>
      <c r="AY293" s="92"/>
      <c r="AZ293" s="92"/>
      <c r="BA293" s="92"/>
      <c r="BB293" s="92"/>
      <c r="BC293" s="98"/>
      <c r="BD293" s="92"/>
      <c r="BE293" s="92"/>
      <c r="BF293" s="92"/>
      <c r="BG293" s="92"/>
      <c r="BH293" s="98"/>
      <c r="BI293" s="106"/>
      <c r="BJ293" s="5"/>
      <c r="BK293" s="5"/>
      <c r="BL293" s="5"/>
      <c r="BM293" s="100"/>
      <c r="BN293" s="151"/>
      <c r="BO293" s="98"/>
      <c r="BP293" s="5"/>
      <c r="BQ293" s="5"/>
      <c r="BR293" s="5"/>
      <c r="BS293" s="92"/>
      <c r="BT293" s="223"/>
      <c r="BU293" s="225"/>
      <c r="BV293" s="5"/>
      <c r="BW293" s="92"/>
      <c r="BX293" s="223"/>
      <c r="BY293" s="225"/>
      <c r="BZ293" s="5"/>
      <c r="CA293" s="92"/>
      <c r="CB293" s="223"/>
      <c r="CC293" s="2"/>
      <c r="CD293" s="105"/>
      <c r="CE293" s="5"/>
      <c r="CF293" s="92" t="str">
        <f>IF(ISBLANK(J293),"",(CONCATENATE(Reg_No_Format,#REF!,"-",TEXT(X293,"DDMM"),TEXT(B293,"0000"))))</f>
        <v/>
      </c>
      <c r="CG293" s="92"/>
      <c r="CH293" s="92"/>
      <c r="CI293" s="92"/>
      <c r="CJ293" s="185"/>
      <c r="CK293" s="106"/>
    </row>
    <row r="294" spans="2:89" ht="20.100000000000001" customHeight="1" x14ac:dyDescent="0.2">
      <c r="B294" s="221">
        <v>290</v>
      </c>
      <c r="C294" s="68"/>
      <c r="D294" s="186"/>
      <c r="E294" s="187"/>
      <c r="F294" s="188"/>
      <c r="G294" s="92"/>
      <c r="H294" s="92"/>
      <c r="I294" s="92"/>
      <c r="J294" s="92"/>
      <c r="K294" s="92"/>
      <c r="L294" s="92"/>
      <c r="M294" s="92"/>
      <c r="N294" s="92"/>
      <c r="O294" s="92"/>
      <c r="P294" s="92"/>
      <c r="Q294" s="5"/>
      <c r="R294" s="5"/>
      <c r="S294" s="5"/>
      <c r="T294" s="5"/>
      <c r="U294" s="5"/>
      <c r="V294" s="5"/>
      <c r="W294" s="5"/>
      <c r="X294" s="98"/>
      <c r="Y294" s="92"/>
      <c r="Z294" s="93"/>
      <c r="AA294" s="2"/>
      <c r="AB294" s="103"/>
      <c r="AC294" s="103"/>
      <c r="AD294" s="136"/>
      <c r="AE294" s="98"/>
      <c r="AF294" s="5"/>
      <c r="AG294" s="92"/>
      <c r="AH294" s="92"/>
      <c r="AI294" s="98"/>
      <c r="AJ294" s="92"/>
      <c r="AK294" s="92"/>
      <c r="AL294" s="92"/>
      <c r="AM294" s="92"/>
      <c r="AN294" s="98"/>
      <c r="AO294" s="92"/>
      <c r="AP294" s="92"/>
      <c r="AQ294" s="92"/>
      <c r="AR294" s="92"/>
      <c r="AS294" s="98"/>
      <c r="AT294" s="92"/>
      <c r="AU294" s="92"/>
      <c r="AV294" s="92"/>
      <c r="AW294" s="92"/>
      <c r="AX294" s="98"/>
      <c r="AY294" s="92"/>
      <c r="AZ294" s="92"/>
      <c r="BA294" s="92"/>
      <c r="BB294" s="92"/>
      <c r="BC294" s="98"/>
      <c r="BD294" s="92"/>
      <c r="BE294" s="92"/>
      <c r="BF294" s="92"/>
      <c r="BG294" s="92"/>
      <c r="BH294" s="98"/>
      <c r="BI294" s="106"/>
      <c r="BJ294" s="5"/>
      <c r="BK294" s="5"/>
      <c r="BL294" s="5"/>
      <c r="BM294" s="100"/>
      <c r="BN294" s="151"/>
      <c r="BO294" s="98"/>
      <c r="BP294" s="5"/>
      <c r="BQ294" s="5"/>
      <c r="BR294" s="5"/>
      <c r="BS294" s="92"/>
      <c r="BT294" s="223"/>
      <c r="BU294" s="225"/>
      <c r="BV294" s="5"/>
      <c r="BW294" s="92"/>
      <c r="BX294" s="223"/>
      <c r="BY294" s="225"/>
      <c r="BZ294" s="5"/>
      <c r="CA294" s="92"/>
      <c r="CB294" s="223"/>
      <c r="CC294" s="2"/>
      <c r="CD294" s="105"/>
      <c r="CE294" s="5"/>
      <c r="CF294" s="92" t="str">
        <f>IF(ISBLANK(J294),"",(CONCATENATE(Reg_No_Format,#REF!,"-",TEXT(X294,"DDMM"),TEXT(B294,"0000"))))</f>
        <v/>
      </c>
      <c r="CG294" s="92"/>
      <c r="CH294" s="92"/>
      <c r="CI294" s="92"/>
      <c r="CJ294" s="185"/>
      <c r="CK294" s="106"/>
    </row>
    <row r="295" spans="2:89" ht="20.100000000000001" customHeight="1" x14ac:dyDescent="0.2">
      <c r="B295" s="221">
        <v>291</v>
      </c>
      <c r="C295" s="68"/>
      <c r="D295" s="186"/>
      <c r="E295" s="187"/>
      <c r="F295" s="188"/>
      <c r="G295" s="92"/>
      <c r="H295" s="92"/>
      <c r="I295" s="92"/>
      <c r="J295" s="92"/>
      <c r="K295" s="92"/>
      <c r="L295" s="92"/>
      <c r="M295" s="92"/>
      <c r="N295" s="92"/>
      <c r="O295" s="92"/>
      <c r="P295" s="92"/>
      <c r="Q295" s="5"/>
      <c r="R295" s="5"/>
      <c r="S295" s="5"/>
      <c r="T295" s="5"/>
      <c r="U295" s="5"/>
      <c r="V295" s="5"/>
      <c r="W295" s="5"/>
      <c r="X295" s="98"/>
      <c r="Y295" s="92"/>
      <c r="Z295" s="93"/>
      <c r="AA295" s="2"/>
      <c r="AB295" s="103"/>
      <c r="AC295" s="103"/>
      <c r="AD295" s="136"/>
      <c r="AE295" s="98"/>
      <c r="AF295" s="5"/>
      <c r="AG295" s="92"/>
      <c r="AH295" s="92"/>
      <c r="AI295" s="98"/>
      <c r="AJ295" s="92"/>
      <c r="AK295" s="92"/>
      <c r="AL295" s="92"/>
      <c r="AM295" s="92"/>
      <c r="AN295" s="98"/>
      <c r="AO295" s="92"/>
      <c r="AP295" s="92"/>
      <c r="AQ295" s="92"/>
      <c r="AR295" s="92"/>
      <c r="AS295" s="98"/>
      <c r="AT295" s="92"/>
      <c r="AU295" s="92"/>
      <c r="AV295" s="92"/>
      <c r="AW295" s="92"/>
      <c r="AX295" s="98"/>
      <c r="AY295" s="92"/>
      <c r="AZ295" s="92"/>
      <c r="BA295" s="92"/>
      <c r="BB295" s="92"/>
      <c r="BC295" s="98"/>
      <c r="BD295" s="92"/>
      <c r="BE295" s="92"/>
      <c r="BF295" s="92"/>
      <c r="BG295" s="92"/>
      <c r="BH295" s="98"/>
      <c r="BI295" s="106"/>
      <c r="BJ295" s="5"/>
      <c r="BK295" s="5"/>
      <c r="BL295" s="5"/>
      <c r="BM295" s="100"/>
      <c r="BN295" s="151"/>
      <c r="BO295" s="98"/>
      <c r="BP295" s="5"/>
      <c r="BQ295" s="5"/>
      <c r="BR295" s="5"/>
      <c r="BS295" s="92"/>
      <c r="BT295" s="223"/>
      <c r="BU295" s="225"/>
      <c r="BV295" s="5"/>
      <c r="BW295" s="92"/>
      <c r="BX295" s="223"/>
      <c r="BY295" s="225"/>
      <c r="BZ295" s="5"/>
      <c r="CA295" s="92"/>
      <c r="CB295" s="223"/>
      <c r="CC295" s="2"/>
      <c r="CD295" s="105"/>
      <c r="CE295" s="5"/>
      <c r="CF295" s="92" t="str">
        <f>IF(ISBLANK(J295),"",(CONCATENATE(Reg_No_Format,#REF!,"-",TEXT(X295,"DDMM"),TEXT(B295,"0000"))))</f>
        <v/>
      </c>
      <c r="CG295" s="92"/>
      <c r="CH295" s="92"/>
      <c r="CI295" s="92"/>
      <c r="CJ295" s="185"/>
      <c r="CK295" s="106"/>
    </row>
    <row r="296" spans="2:89" ht="20.100000000000001" customHeight="1" x14ac:dyDescent="0.2">
      <c r="B296" s="221">
        <v>292</v>
      </c>
      <c r="C296" s="68"/>
      <c r="D296" s="186"/>
      <c r="E296" s="187"/>
      <c r="F296" s="188"/>
      <c r="G296" s="92"/>
      <c r="H296" s="92"/>
      <c r="I296" s="92"/>
      <c r="J296" s="92"/>
      <c r="K296" s="92"/>
      <c r="L296" s="92"/>
      <c r="M296" s="92"/>
      <c r="N296" s="92"/>
      <c r="O296" s="92"/>
      <c r="P296" s="92"/>
      <c r="Q296" s="5"/>
      <c r="R296" s="5"/>
      <c r="S296" s="5"/>
      <c r="T296" s="5"/>
      <c r="U296" s="5"/>
      <c r="V296" s="5"/>
      <c r="W296" s="5"/>
      <c r="X296" s="98"/>
      <c r="Y296" s="92"/>
      <c r="Z296" s="93"/>
      <c r="AA296" s="2"/>
      <c r="AB296" s="103"/>
      <c r="AC296" s="103"/>
      <c r="AD296" s="136"/>
      <c r="AE296" s="98"/>
      <c r="AF296" s="5"/>
      <c r="AG296" s="92"/>
      <c r="AH296" s="92"/>
      <c r="AI296" s="98"/>
      <c r="AJ296" s="92"/>
      <c r="AK296" s="92"/>
      <c r="AL296" s="92"/>
      <c r="AM296" s="92"/>
      <c r="AN296" s="98"/>
      <c r="AO296" s="92"/>
      <c r="AP296" s="92"/>
      <c r="AQ296" s="92"/>
      <c r="AR296" s="92"/>
      <c r="AS296" s="98"/>
      <c r="AT296" s="92"/>
      <c r="AU296" s="92"/>
      <c r="AV296" s="92"/>
      <c r="AW296" s="92"/>
      <c r="AX296" s="98"/>
      <c r="AY296" s="92"/>
      <c r="AZ296" s="92"/>
      <c r="BA296" s="92"/>
      <c r="BB296" s="92"/>
      <c r="BC296" s="98"/>
      <c r="BD296" s="92"/>
      <c r="BE296" s="92"/>
      <c r="BF296" s="92"/>
      <c r="BG296" s="92"/>
      <c r="BH296" s="98"/>
      <c r="BI296" s="106"/>
      <c r="BJ296" s="5"/>
      <c r="BK296" s="5"/>
      <c r="BL296" s="5"/>
      <c r="BM296" s="100"/>
      <c r="BN296" s="151"/>
      <c r="BO296" s="98"/>
      <c r="BP296" s="5"/>
      <c r="BQ296" s="5"/>
      <c r="BR296" s="5"/>
      <c r="BS296" s="92"/>
      <c r="BT296" s="223"/>
      <c r="BU296" s="225"/>
      <c r="BV296" s="5"/>
      <c r="BW296" s="92"/>
      <c r="BX296" s="223"/>
      <c r="BY296" s="225"/>
      <c r="BZ296" s="5"/>
      <c r="CA296" s="92"/>
      <c r="CB296" s="223"/>
      <c r="CC296" s="2"/>
      <c r="CD296" s="105"/>
      <c r="CE296" s="5"/>
      <c r="CF296" s="92" t="str">
        <f>IF(ISBLANK(J296),"",(CONCATENATE(Reg_No_Format,#REF!,"-",TEXT(X296,"DDMM"),TEXT(B296,"0000"))))</f>
        <v/>
      </c>
      <c r="CG296" s="92"/>
      <c r="CH296" s="92"/>
      <c r="CI296" s="92"/>
      <c r="CJ296" s="185"/>
      <c r="CK296" s="106"/>
    </row>
    <row r="297" spans="2:89" ht="20.100000000000001" customHeight="1" x14ac:dyDescent="0.2">
      <c r="B297" s="221">
        <v>293</v>
      </c>
      <c r="C297" s="68"/>
      <c r="D297" s="186"/>
      <c r="E297" s="187"/>
      <c r="F297" s="188"/>
      <c r="G297" s="92"/>
      <c r="H297" s="92"/>
      <c r="I297" s="92"/>
      <c r="J297" s="92"/>
      <c r="K297" s="92"/>
      <c r="L297" s="92"/>
      <c r="M297" s="92"/>
      <c r="N297" s="92"/>
      <c r="O297" s="92"/>
      <c r="P297" s="92"/>
      <c r="Q297" s="5"/>
      <c r="R297" s="5"/>
      <c r="S297" s="5"/>
      <c r="T297" s="5"/>
      <c r="U297" s="5"/>
      <c r="V297" s="5"/>
      <c r="W297" s="5"/>
      <c r="X297" s="98"/>
      <c r="Y297" s="92"/>
      <c r="Z297" s="93"/>
      <c r="AA297" s="2"/>
      <c r="AB297" s="103"/>
      <c r="AC297" s="103"/>
      <c r="AD297" s="136"/>
      <c r="AE297" s="98"/>
      <c r="AF297" s="5"/>
      <c r="AG297" s="92"/>
      <c r="AH297" s="92"/>
      <c r="AI297" s="98"/>
      <c r="AJ297" s="92"/>
      <c r="AK297" s="92"/>
      <c r="AL297" s="92"/>
      <c r="AM297" s="92"/>
      <c r="AN297" s="98"/>
      <c r="AO297" s="92"/>
      <c r="AP297" s="92"/>
      <c r="AQ297" s="92"/>
      <c r="AR297" s="92"/>
      <c r="AS297" s="98"/>
      <c r="AT297" s="92"/>
      <c r="AU297" s="92"/>
      <c r="AV297" s="92"/>
      <c r="AW297" s="92"/>
      <c r="AX297" s="98"/>
      <c r="AY297" s="92"/>
      <c r="AZ297" s="92"/>
      <c r="BA297" s="92"/>
      <c r="BB297" s="92"/>
      <c r="BC297" s="98"/>
      <c r="BD297" s="92"/>
      <c r="BE297" s="92"/>
      <c r="BF297" s="92"/>
      <c r="BG297" s="92"/>
      <c r="BH297" s="98"/>
      <c r="BI297" s="106"/>
      <c r="BJ297" s="5"/>
      <c r="BK297" s="5"/>
      <c r="BL297" s="5"/>
      <c r="BM297" s="100"/>
      <c r="BN297" s="151"/>
      <c r="BO297" s="98"/>
      <c r="BP297" s="5"/>
      <c r="BQ297" s="5"/>
      <c r="BR297" s="5"/>
      <c r="BS297" s="92"/>
      <c r="BT297" s="223"/>
      <c r="BU297" s="225"/>
      <c r="BV297" s="5"/>
      <c r="BW297" s="92"/>
      <c r="BX297" s="223"/>
      <c r="BY297" s="225"/>
      <c r="BZ297" s="5"/>
      <c r="CA297" s="92"/>
      <c r="CB297" s="223"/>
      <c r="CC297" s="2"/>
      <c r="CD297" s="105"/>
      <c r="CE297" s="5"/>
      <c r="CF297" s="92" t="str">
        <f>IF(ISBLANK(J297),"",(CONCATENATE(Reg_No_Format,#REF!,"-",TEXT(X297,"DDMM"),TEXT(B297,"0000"))))</f>
        <v/>
      </c>
      <c r="CG297" s="92"/>
      <c r="CH297" s="92"/>
      <c r="CI297" s="92"/>
      <c r="CJ297" s="185"/>
      <c r="CK297" s="106"/>
    </row>
    <row r="298" spans="2:89" ht="20.100000000000001" customHeight="1" x14ac:dyDescent="0.2">
      <c r="B298" s="221">
        <v>294</v>
      </c>
      <c r="C298" s="68"/>
      <c r="D298" s="186"/>
      <c r="E298" s="187"/>
      <c r="F298" s="188"/>
      <c r="G298" s="92"/>
      <c r="H298" s="92"/>
      <c r="I298" s="92"/>
      <c r="J298" s="92"/>
      <c r="K298" s="92"/>
      <c r="L298" s="92"/>
      <c r="M298" s="92"/>
      <c r="N298" s="92"/>
      <c r="O298" s="92"/>
      <c r="P298" s="92"/>
      <c r="Q298" s="5"/>
      <c r="R298" s="5"/>
      <c r="S298" s="5"/>
      <c r="T298" s="5"/>
      <c r="U298" s="5"/>
      <c r="V298" s="5"/>
      <c r="W298" s="5"/>
      <c r="X298" s="98"/>
      <c r="Y298" s="92"/>
      <c r="Z298" s="93"/>
      <c r="AA298" s="2"/>
      <c r="AB298" s="103"/>
      <c r="AC298" s="103"/>
      <c r="AD298" s="136"/>
      <c r="AE298" s="98"/>
      <c r="AF298" s="5"/>
      <c r="AG298" s="92"/>
      <c r="AH298" s="92"/>
      <c r="AI298" s="98"/>
      <c r="AJ298" s="92"/>
      <c r="AK298" s="92"/>
      <c r="AL298" s="92"/>
      <c r="AM298" s="92"/>
      <c r="AN298" s="98"/>
      <c r="AO298" s="92"/>
      <c r="AP298" s="92"/>
      <c r="AQ298" s="92"/>
      <c r="AR298" s="92"/>
      <c r="AS298" s="98"/>
      <c r="AT298" s="92"/>
      <c r="AU298" s="92"/>
      <c r="AV298" s="92"/>
      <c r="AW298" s="92"/>
      <c r="AX298" s="98"/>
      <c r="AY298" s="92"/>
      <c r="AZ298" s="92"/>
      <c r="BA298" s="92"/>
      <c r="BB298" s="92"/>
      <c r="BC298" s="98"/>
      <c r="BD298" s="92"/>
      <c r="BE298" s="92"/>
      <c r="BF298" s="92"/>
      <c r="BG298" s="92"/>
      <c r="BH298" s="98"/>
      <c r="BI298" s="106"/>
      <c r="BJ298" s="5"/>
      <c r="BK298" s="5"/>
      <c r="BL298" s="5"/>
      <c r="BM298" s="100"/>
      <c r="BN298" s="151"/>
      <c r="BO298" s="98"/>
      <c r="BP298" s="5"/>
      <c r="BQ298" s="5"/>
      <c r="BR298" s="5"/>
      <c r="BS298" s="92"/>
      <c r="BT298" s="223"/>
      <c r="BU298" s="225"/>
      <c r="BV298" s="5"/>
      <c r="BW298" s="92"/>
      <c r="BX298" s="223"/>
      <c r="BY298" s="225"/>
      <c r="BZ298" s="5"/>
      <c r="CA298" s="92"/>
      <c r="CB298" s="223"/>
      <c r="CC298" s="2"/>
      <c r="CD298" s="105"/>
      <c r="CE298" s="5"/>
      <c r="CF298" s="92" t="str">
        <f>IF(ISBLANK(J298),"",(CONCATENATE(Reg_No_Format,#REF!,"-",TEXT(X298,"DDMM"),TEXT(B298,"0000"))))</f>
        <v/>
      </c>
      <c r="CG298" s="92"/>
      <c r="CH298" s="92"/>
      <c r="CI298" s="92"/>
      <c r="CJ298" s="185"/>
      <c r="CK298" s="106"/>
    </row>
    <row r="299" spans="2:89" ht="20.100000000000001" customHeight="1" x14ac:dyDescent="0.2">
      <c r="B299" s="221">
        <v>295</v>
      </c>
      <c r="C299" s="68"/>
      <c r="D299" s="186"/>
      <c r="E299" s="187"/>
      <c r="F299" s="188"/>
      <c r="G299" s="92"/>
      <c r="H299" s="92"/>
      <c r="I299" s="92"/>
      <c r="J299" s="92"/>
      <c r="K299" s="92"/>
      <c r="L299" s="92"/>
      <c r="M299" s="92"/>
      <c r="N299" s="92"/>
      <c r="O299" s="92"/>
      <c r="P299" s="92"/>
      <c r="Q299" s="5"/>
      <c r="R299" s="5"/>
      <c r="S299" s="5"/>
      <c r="T299" s="5"/>
      <c r="U299" s="5"/>
      <c r="V299" s="5"/>
      <c r="W299" s="5"/>
      <c r="X299" s="98"/>
      <c r="Y299" s="92"/>
      <c r="Z299" s="93"/>
      <c r="AA299" s="2"/>
      <c r="AB299" s="103"/>
      <c r="AC299" s="103"/>
      <c r="AD299" s="136"/>
      <c r="AE299" s="98"/>
      <c r="AF299" s="5"/>
      <c r="AG299" s="92"/>
      <c r="AH299" s="92"/>
      <c r="AI299" s="98"/>
      <c r="AJ299" s="92"/>
      <c r="AK299" s="92"/>
      <c r="AL299" s="92"/>
      <c r="AM299" s="92"/>
      <c r="AN299" s="98"/>
      <c r="AO299" s="92"/>
      <c r="AP299" s="92"/>
      <c r="AQ299" s="92"/>
      <c r="AR299" s="92"/>
      <c r="AS299" s="98"/>
      <c r="AT299" s="92"/>
      <c r="AU299" s="92"/>
      <c r="AV299" s="92"/>
      <c r="AW299" s="92"/>
      <c r="AX299" s="98"/>
      <c r="AY299" s="92"/>
      <c r="AZ299" s="92"/>
      <c r="BA299" s="92"/>
      <c r="BB299" s="92"/>
      <c r="BC299" s="98"/>
      <c r="BD299" s="92"/>
      <c r="BE299" s="92"/>
      <c r="BF299" s="92"/>
      <c r="BG299" s="92"/>
      <c r="BH299" s="98"/>
      <c r="BI299" s="106"/>
      <c r="BJ299" s="5"/>
      <c r="BK299" s="5"/>
      <c r="BL299" s="5"/>
      <c r="BM299" s="100"/>
      <c r="BN299" s="151"/>
      <c r="BO299" s="98"/>
      <c r="BP299" s="5"/>
      <c r="BQ299" s="5"/>
      <c r="BR299" s="5"/>
      <c r="BS299" s="92"/>
      <c r="BT299" s="223"/>
      <c r="BU299" s="225"/>
      <c r="BV299" s="5"/>
      <c r="BW299" s="92"/>
      <c r="BX299" s="223"/>
      <c r="BY299" s="225"/>
      <c r="BZ299" s="5"/>
      <c r="CA299" s="92"/>
      <c r="CB299" s="223"/>
      <c r="CC299" s="2"/>
      <c r="CD299" s="105"/>
      <c r="CE299" s="5"/>
      <c r="CF299" s="92" t="str">
        <f>IF(ISBLANK(J299),"",(CONCATENATE(Reg_No_Format,#REF!,"-",TEXT(X299,"DDMM"),TEXT(B299,"0000"))))</f>
        <v/>
      </c>
      <c r="CG299" s="92"/>
      <c r="CH299" s="92"/>
      <c r="CI299" s="92"/>
      <c r="CJ299" s="185"/>
      <c r="CK299" s="106"/>
    </row>
    <row r="300" spans="2:89" ht="20.100000000000001" customHeight="1" x14ac:dyDescent="0.2">
      <c r="B300" s="221">
        <v>296</v>
      </c>
      <c r="C300" s="68"/>
      <c r="D300" s="186"/>
      <c r="E300" s="187"/>
      <c r="F300" s="188"/>
      <c r="G300" s="92"/>
      <c r="H300" s="92"/>
      <c r="I300" s="92"/>
      <c r="J300" s="92"/>
      <c r="K300" s="92"/>
      <c r="L300" s="92"/>
      <c r="M300" s="92"/>
      <c r="N300" s="92"/>
      <c r="O300" s="92"/>
      <c r="P300" s="92"/>
      <c r="Q300" s="5"/>
      <c r="R300" s="5"/>
      <c r="S300" s="5"/>
      <c r="T300" s="5"/>
      <c r="U300" s="5"/>
      <c r="V300" s="5"/>
      <c r="W300" s="5"/>
      <c r="X300" s="98"/>
      <c r="Y300" s="92"/>
      <c r="Z300" s="93"/>
      <c r="AA300" s="2"/>
      <c r="AB300" s="103"/>
      <c r="AC300" s="103"/>
      <c r="AD300" s="136"/>
      <c r="AE300" s="98"/>
      <c r="AF300" s="5"/>
      <c r="AG300" s="92"/>
      <c r="AH300" s="92"/>
      <c r="AI300" s="98"/>
      <c r="AJ300" s="92"/>
      <c r="AK300" s="92"/>
      <c r="AL300" s="92"/>
      <c r="AM300" s="92"/>
      <c r="AN300" s="98"/>
      <c r="AO300" s="92"/>
      <c r="AP300" s="92"/>
      <c r="AQ300" s="92"/>
      <c r="AR300" s="92"/>
      <c r="AS300" s="98"/>
      <c r="AT300" s="92"/>
      <c r="AU300" s="92"/>
      <c r="AV300" s="92"/>
      <c r="AW300" s="92"/>
      <c r="AX300" s="98"/>
      <c r="AY300" s="92"/>
      <c r="AZ300" s="92"/>
      <c r="BA300" s="92"/>
      <c r="BB300" s="92"/>
      <c r="BC300" s="98"/>
      <c r="BD300" s="92"/>
      <c r="BE300" s="92"/>
      <c r="BF300" s="92"/>
      <c r="BG300" s="92"/>
      <c r="BH300" s="98"/>
      <c r="BI300" s="106"/>
      <c r="BJ300" s="5"/>
      <c r="BK300" s="5"/>
      <c r="BL300" s="5"/>
      <c r="BM300" s="100"/>
      <c r="BN300" s="151"/>
      <c r="BO300" s="98"/>
      <c r="BP300" s="5"/>
      <c r="BQ300" s="5"/>
      <c r="BR300" s="5"/>
      <c r="BS300" s="92"/>
      <c r="BT300" s="223"/>
      <c r="BU300" s="225"/>
      <c r="BV300" s="5"/>
      <c r="BW300" s="92"/>
      <c r="BX300" s="223"/>
      <c r="BY300" s="225"/>
      <c r="BZ300" s="5"/>
      <c r="CA300" s="92"/>
      <c r="CB300" s="223"/>
      <c r="CC300" s="2"/>
      <c r="CD300" s="105"/>
      <c r="CE300" s="5"/>
      <c r="CF300" s="92" t="str">
        <f>IF(ISBLANK(J300),"",(CONCATENATE(Reg_No_Format,#REF!,"-",TEXT(X300,"DDMM"),TEXT(B300,"0000"))))</f>
        <v/>
      </c>
      <c r="CG300" s="92"/>
      <c r="CH300" s="92"/>
      <c r="CI300" s="92"/>
      <c r="CJ300" s="185"/>
      <c r="CK300" s="106"/>
    </row>
    <row r="301" spans="2:89" ht="20.100000000000001" customHeight="1" x14ac:dyDescent="0.2">
      <c r="B301" s="221">
        <v>297</v>
      </c>
      <c r="C301" s="68"/>
      <c r="D301" s="186"/>
      <c r="E301" s="187"/>
      <c r="F301" s="188"/>
      <c r="G301" s="92"/>
      <c r="H301" s="92"/>
      <c r="I301" s="92"/>
      <c r="J301" s="92"/>
      <c r="K301" s="92"/>
      <c r="L301" s="92"/>
      <c r="M301" s="92"/>
      <c r="N301" s="92"/>
      <c r="O301" s="92"/>
      <c r="P301" s="92"/>
      <c r="Q301" s="5"/>
      <c r="R301" s="5"/>
      <c r="S301" s="5"/>
      <c r="T301" s="5"/>
      <c r="U301" s="5"/>
      <c r="V301" s="5"/>
      <c r="W301" s="5"/>
      <c r="X301" s="98"/>
      <c r="Y301" s="92"/>
      <c r="Z301" s="93"/>
      <c r="AA301" s="2"/>
      <c r="AB301" s="103"/>
      <c r="AC301" s="103"/>
      <c r="AD301" s="136"/>
      <c r="AE301" s="98"/>
      <c r="AF301" s="5"/>
      <c r="AG301" s="92"/>
      <c r="AH301" s="92"/>
      <c r="AI301" s="98"/>
      <c r="AJ301" s="92"/>
      <c r="AK301" s="92"/>
      <c r="AL301" s="92"/>
      <c r="AM301" s="92"/>
      <c r="AN301" s="98"/>
      <c r="AO301" s="92"/>
      <c r="AP301" s="92"/>
      <c r="AQ301" s="92"/>
      <c r="AR301" s="92"/>
      <c r="AS301" s="98"/>
      <c r="AT301" s="92"/>
      <c r="AU301" s="92"/>
      <c r="AV301" s="92"/>
      <c r="AW301" s="92"/>
      <c r="AX301" s="98"/>
      <c r="AY301" s="92"/>
      <c r="AZ301" s="92"/>
      <c r="BA301" s="92"/>
      <c r="BB301" s="92"/>
      <c r="BC301" s="98"/>
      <c r="BD301" s="92"/>
      <c r="BE301" s="92"/>
      <c r="BF301" s="92"/>
      <c r="BG301" s="92"/>
      <c r="BH301" s="98"/>
      <c r="BI301" s="106"/>
      <c r="BJ301" s="5"/>
      <c r="BK301" s="5"/>
      <c r="BL301" s="5"/>
      <c r="BM301" s="100"/>
      <c r="BN301" s="151"/>
      <c r="BO301" s="98"/>
      <c r="BP301" s="5"/>
      <c r="BQ301" s="5"/>
      <c r="BR301" s="5"/>
      <c r="BS301" s="92"/>
      <c r="BT301" s="223"/>
      <c r="BU301" s="225"/>
      <c r="BV301" s="5"/>
      <c r="BW301" s="92"/>
      <c r="BX301" s="223"/>
      <c r="BY301" s="225"/>
      <c r="BZ301" s="5"/>
      <c r="CA301" s="92"/>
      <c r="CB301" s="223"/>
      <c r="CC301" s="2"/>
      <c r="CD301" s="105"/>
      <c r="CE301" s="5"/>
      <c r="CF301" s="92" t="str">
        <f>IF(ISBLANK(J301),"",(CONCATENATE(Reg_No_Format,#REF!,"-",TEXT(X301,"DDMM"),TEXT(B301,"0000"))))</f>
        <v/>
      </c>
      <c r="CG301" s="92"/>
      <c r="CH301" s="92"/>
      <c r="CI301" s="92"/>
      <c r="CJ301" s="185"/>
      <c r="CK301" s="106"/>
    </row>
    <row r="302" spans="2:89" ht="20.100000000000001" customHeight="1" x14ac:dyDescent="0.2">
      <c r="B302" s="221">
        <v>298</v>
      </c>
      <c r="C302" s="68"/>
      <c r="D302" s="186"/>
      <c r="E302" s="187"/>
      <c r="F302" s="188"/>
      <c r="G302" s="92"/>
      <c r="H302" s="92"/>
      <c r="I302" s="92"/>
      <c r="J302" s="92"/>
      <c r="K302" s="92"/>
      <c r="L302" s="92"/>
      <c r="M302" s="92"/>
      <c r="N302" s="92"/>
      <c r="O302" s="92"/>
      <c r="P302" s="92"/>
      <c r="Q302" s="5"/>
      <c r="R302" s="5"/>
      <c r="S302" s="5"/>
      <c r="T302" s="5"/>
      <c r="U302" s="5"/>
      <c r="V302" s="5"/>
      <c r="W302" s="5"/>
      <c r="X302" s="98"/>
      <c r="Y302" s="92"/>
      <c r="Z302" s="93"/>
      <c r="AA302" s="2"/>
      <c r="AB302" s="103"/>
      <c r="AC302" s="103"/>
      <c r="AD302" s="136"/>
      <c r="AE302" s="98"/>
      <c r="AF302" s="5"/>
      <c r="AG302" s="92"/>
      <c r="AH302" s="92"/>
      <c r="AI302" s="98"/>
      <c r="AJ302" s="92"/>
      <c r="AK302" s="92"/>
      <c r="AL302" s="92"/>
      <c r="AM302" s="92"/>
      <c r="AN302" s="98"/>
      <c r="AO302" s="92"/>
      <c r="AP302" s="92"/>
      <c r="AQ302" s="92"/>
      <c r="AR302" s="92"/>
      <c r="AS302" s="98"/>
      <c r="AT302" s="92"/>
      <c r="AU302" s="92"/>
      <c r="AV302" s="92"/>
      <c r="AW302" s="92"/>
      <c r="AX302" s="98"/>
      <c r="AY302" s="92"/>
      <c r="AZ302" s="92"/>
      <c r="BA302" s="92"/>
      <c r="BB302" s="92"/>
      <c r="BC302" s="98"/>
      <c r="BD302" s="92"/>
      <c r="BE302" s="92"/>
      <c r="BF302" s="92"/>
      <c r="BG302" s="92"/>
      <c r="BH302" s="98"/>
      <c r="BI302" s="106"/>
      <c r="BJ302" s="5"/>
      <c r="BK302" s="5"/>
      <c r="BL302" s="5"/>
      <c r="BM302" s="100"/>
      <c r="BN302" s="151"/>
      <c r="BO302" s="98"/>
      <c r="BP302" s="5"/>
      <c r="BQ302" s="5"/>
      <c r="BR302" s="5"/>
      <c r="BS302" s="92"/>
      <c r="BT302" s="223"/>
      <c r="BU302" s="225"/>
      <c r="BV302" s="5"/>
      <c r="BW302" s="92"/>
      <c r="BX302" s="223"/>
      <c r="BY302" s="225"/>
      <c r="BZ302" s="5"/>
      <c r="CA302" s="92"/>
      <c r="CB302" s="223"/>
      <c r="CC302" s="2"/>
      <c r="CD302" s="105"/>
      <c r="CE302" s="5"/>
      <c r="CF302" s="92" t="str">
        <f>IF(ISBLANK(J302),"",(CONCATENATE(Reg_No_Format,#REF!,"-",TEXT(X302,"DDMM"),TEXT(B302,"0000"))))</f>
        <v/>
      </c>
      <c r="CG302" s="92"/>
      <c r="CH302" s="92"/>
      <c r="CI302" s="92"/>
      <c r="CJ302" s="185"/>
      <c r="CK302" s="106"/>
    </row>
    <row r="303" spans="2:89" ht="20.100000000000001" customHeight="1" x14ac:dyDescent="0.2">
      <c r="B303" s="221">
        <v>299</v>
      </c>
      <c r="C303" s="68"/>
      <c r="D303" s="186"/>
      <c r="E303" s="187"/>
      <c r="F303" s="188"/>
      <c r="G303" s="92"/>
      <c r="H303" s="92"/>
      <c r="I303" s="92"/>
      <c r="J303" s="92"/>
      <c r="K303" s="92"/>
      <c r="L303" s="92"/>
      <c r="M303" s="92"/>
      <c r="N303" s="92"/>
      <c r="O303" s="92"/>
      <c r="P303" s="92"/>
      <c r="Q303" s="5"/>
      <c r="R303" s="5"/>
      <c r="S303" s="5"/>
      <c r="T303" s="5"/>
      <c r="U303" s="5"/>
      <c r="V303" s="5"/>
      <c r="W303" s="5"/>
      <c r="X303" s="98"/>
      <c r="Y303" s="92"/>
      <c r="Z303" s="93"/>
      <c r="AA303" s="2"/>
      <c r="AB303" s="103"/>
      <c r="AC303" s="103"/>
      <c r="AD303" s="136"/>
      <c r="AE303" s="98"/>
      <c r="AF303" s="5"/>
      <c r="AG303" s="92"/>
      <c r="AH303" s="92"/>
      <c r="AI303" s="98"/>
      <c r="AJ303" s="92"/>
      <c r="AK303" s="92"/>
      <c r="AL303" s="92"/>
      <c r="AM303" s="92"/>
      <c r="AN303" s="98"/>
      <c r="AO303" s="92"/>
      <c r="AP303" s="92"/>
      <c r="AQ303" s="92"/>
      <c r="AR303" s="92"/>
      <c r="AS303" s="98"/>
      <c r="AT303" s="92"/>
      <c r="AU303" s="92"/>
      <c r="AV303" s="92"/>
      <c r="AW303" s="92"/>
      <c r="AX303" s="98"/>
      <c r="AY303" s="92"/>
      <c r="AZ303" s="92"/>
      <c r="BA303" s="92"/>
      <c r="BB303" s="92"/>
      <c r="BC303" s="98"/>
      <c r="BD303" s="92"/>
      <c r="BE303" s="92"/>
      <c r="BF303" s="92"/>
      <c r="BG303" s="92"/>
      <c r="BH303" s="98"/>
      <c r="BI303" s="106"/>
      <c r="BJ303" s="5"/>
      <c r="BK303" s="5"/>
      <c r="BL303" s="5"/>
      <c r="BM303" s="100"/>
      <c r="BN303" s="151"/>
      <c r="BO303" s="98"/>
      <c r="BP303" s="5"/>
      <c r="BQ303" s="5"/>
      <c r="BR303" s="5"/>
      <c r="BS303" s="92"/>
      <c r="BT303" s="223"/>
      <c r="BU303" s="225"/>
      <c r="BV303" s="5"/>
      <c r="BW303" s="92"/>
      <c r="BX303" s="223"/>
      <c r="BY303" s="225"/>
      <c r="BZ303" s="5"/>
      <c r="CA303" s="92"/>
      <c r="CB303" s="223"/>
      <c r="CC303" s="2"/>
      <c r="CD303" s="105"/>
      <c r="CE303" s="5"/>
      <c r="CF303" s="92" t="str">
        <f>IF(ISBLANK(J303),"",(CONCATENATE(Reg_No_Format,#REF!,"-",TEXT(X303,"DDMM"),TEXT(B303,"0000"))))</f>
        <v/>
      </c>
      <c r="CG303" s="92"/>
      <c r="CH303" s="92"/>
      <c r="CI303" s="92"/>
      <c r="CJ303" s="185"/>
      <c r="CK303" s="106"/>
    </row>
    <row r="304" spans="2:89" ht="20.100000000000001" customHeight="1" x14ac:dyDescent="0.2">
      <c r="B304" s="221">
        <v>300</v>
      </c>
      <c r="C304" s="68"/>
      <c r="D304" s="186"/>
      <c r="E304" s="187"/>
      <c r="F304" s="188"/>
      <c r="G304" s="92"/>
      <c r="H304" s="92"/>
      <c r="I304" s="92"/>
      <c r="J304" s="92"/>
      <c r="K304" s="92"/>
      <c r="L304" s="92"/>
      <c r="M304" s="92"/>
      <c r="N304" s="92"/>
      <c r="O304" s="92"/>
      <c r="P304" s="92"/>
      <c r="Q304" s="5"/>
      <c r="R304" s="5"/>
      <c r="S304" s="5"/>
      <c r="T304" s="5"/>
      <c r="U304" s="5"/>
      <c r="V304" s="5"/>
      <c r="W304" s="5"/>
      <c r="X304" s="98"/>
      <c r="Y304" s="92"/>
      <c r="Z304" s="93"/>
      <c r="AA304" s="2"/>
      <c r="AB304" s="103"/>
      <c r="AC304" s="103"/>
      <c r="AD304" s="136"/>
      <c r="AE304" s="98"/>
      <c r="AF304" s="5"/>
      <c r="AG304" s="92"/>
      <c r="AH304" s="92"/>
      <c r="AI304" s="98"/>
      <c r="AJ304" s="92"/>
      <c r="AK304" s="92"/>
      <c r="AL304" s="92"/>
      <c r="AM304" s="92"/>
      <c r="AN304" s="98"/>
      <c r="AO304" s="92"/>
      <c r="AP304" s="92"/>
      <c r="AQ304" s="92"/>
      <c r="AR304" s="92"/>
      <c r="AS304" s="98"/>
      <c r="AT304" s="92"/>
      <c r="AU304" s="92"/>
      <c r="AV304" s="92"/>
      <c r="AW304" s="92"/>
      <c r="AX304" s="98"/>
      <c r="AY304" s="92"/>
      <c r="AZ304" s="92"/>
      <c r="BA304" s="92"/>
      <c r="BB304" s="92"/>
      <c r="BC304" s="98"/>
      <c r="BD304" s="92"/>
      <c r="BE304" s="92"/>
      <c r="BF304" s="92"/>
      <c r="BG304" s="92"/>
      <c r="BH304" s="98"/>
      <c r="BI304" s="106"/>
      <c r="BJ304" s="5"/>
      <c r="BK304" s="5"/>
      <c r="BL304" s="5"/>
      <c r="BM304" s="100"/>
      <c r="BN304" s="151"/>
      <c r="BO304" s="98"/>
      <c r="BP304" s="5"/>
      <c r="BQ304" s="5"/>
      <c r="BR304" s="5"/>
      <c r="BS304" s="92"/>
      <c r="BT304" s="223"/>
      <c r="BU304" s="225"/>
      <c r="BV304" s="5"/>
      <c r="BW304" s="92"/>
      <c r="BX304" s="223"/>
      <c r="BY304" s="225"/>
      <c r="BZ304" s="5"/>
      <c r="CA304" s="92"/>
      <c r="CB304" s="223"/>
      <c r="CC304" s="2"/>
      <c r="CD304" s="105"/>
      <c r="CE304" s="5"/>
      <c r="CF304" s="92" t="str">
        <f>IF(ISBLANK(J304),"",(CONCATENATE(Reg_No_Format,#REF!,"-",TEXT(X304,"DDMM"),TEXT(B304,"0000"))))</f>
        <v/>
      </c>
      <c r="CG304" s="92"/>
      <c r="CH304" s="92"/>
      <c r="CI304" s="92"/>
      <c r="CJ304" s="185"/>
      <c r="CK304" s="106"/>
    </row>
    <row r="305" spans="2:89" ht="20.100000000000001" customHeight="1" x14ac:dyDescent="0.2">
      <c r="B305" s="221">
        <v>301</v>
      </c>
      <c r="C305" s="68"/>
      <c r="D305" s="186"/>
      <c r="E305" s="187"/>
      <c r="F305" s="188"/>
      <c r="G305" s="92"/>
      <c r="H305" s="92"/>
      <c r="I305" s="92"/>
      <c r="J305" s="92"/>
      <c r="K305" s="92"/>
      <c r="L305" s="92"/>
      <c r="M305" s="92"/>
      <c r="N305" s="92"/>
      <c r="O305" s="92"/>
      <c r="P305" s="92"/>
      <c r="Q305" s="5"/>
      <c r="R305" s="5"/>
      <c r="S305" s="5"/>
      <c r="T305" s="5"/>
      <c r="U305" s="5"/>
      <c r="V305" s="5"/>
      <c r="W305" s="5"/>
      <c r="X305" s="98"/>
      <c r="Y305" s="92"/>
      <c r="Z305" s="93"/>
      <c r="AA305" s="2"/>
      <c r="AB305" s="103"/>
      <c r="AC305" s="103"/>
      <c r="AD305" s="136"/>
      <c r="AE305" s="98"/>
      <c r="AF305" s="5"/>
      <c r="AG305" s="92"/>
      <c r="AH305" s="92"/>
      <c r="AI305" s="98"/>
      <c r="AJ305" s="92"/>
      <c r="AK305" s="92"/>
      <c r="AL305" s="92"/>
      <c r="AM305" s="92"/>
      <c r="AN305" s="98"/>
      <c r="AO305" s="92"/>
      <c r="AP305" s="92"/>
      <c r="AQ305" s="92"/>
      <c r="AR305" s="92"/>
      <c r="AS305" s="98"/>
      <c r="AT305" s="92"/>
      <c r="AU305" s="92"/>
      <c r="AV305" s="92"/>
      <c r="AW305" s="92"/>
      <c r="AX305" s="98"/>
      <c r="AY305" s="92"/>
      <c r="AZ305" s="92"/>
      <c r="BA305" s="92"/>
      <c r="BB305" s="92"/>
      <c r="BC305" s="98"/>
      <c r="BD305" s="92"/>
      <c r="BE305" s="92"/>
      <c r="BF305" s="92"/>
      <c r="BG305" s="92"/>
      <c r="BH305" s="98"/>
      <c r="BI305" s="106"/>
      <c r="BJ305" s="5"/>
      <c r="BK305" s="5"/>
      <c r="BL305" s="5"/>
      <c r="BM305" s="100"/>
      <c r="BN305" s="151"/>
      <c r="BO305" s="98"/>
      <c r="BP305" s="5"/>
      <c r="BQ305" s="5"/>
      <c r="BR305" s="5"/>
      <c r="BS305" s="92"/>
      <c r="BT305" s="223"/>
      <c r="BU305" s="225"/>
      <c r="BV305" s="5"/>
      <c r="BW305" s="92"/>
      <c r="BX305" s="223"/>
      <c r="BY305" s="225"/>
      <c r="BZ305" s="5"/>
      <c r="CA305" s="92"/>
      <c r="CB305" s="223"/>
      <c r="CC305" s="2"/>
      <c r="CD305" s="105"/>
      <c r="CE305" s="5"/>
      <c r="CF305" s="92" t="str">
        <f>IF(ISBLANK(J305),"",(CONCATENATE(Reg_No_Format,#REF!,"-",TEXT(X305,"DDMM"),TEXT(B305,"0000"))))</f>
        <v/>
      </c>
      <c r="CG305" s="92"/>
      <c r="CH305" s="92"/>
      <c r="CI305" s="92"/>
      <c r="CJ305" s="185"/>
      <c r="CK305" s="106"/>
    </row>
    <row r="306" spans="2:89" ht="20.100000000000001" customHeight="1" x14ac:dyDescent="0.2">
      <c r="B306" s="221">
        <v>302</v>
      </c>
      <c r="C306" s="68"/>
      <c r="D306" s="186"/>
      <c r="E306" s="187"/>
      <c r="F306" s="188"/>
      <c r="G306" s="92"/>
      <c r="H306" s="92"/>
      <c r="I306" s="92"/>
      <c r="J306" s="92"/>
      <c r="K306" s="92"/>
      <c r="L306" s="92"/>
      <c r="M306" s="92"/>
      <c r="N306" s="92"/>
      <c r="O306" s="92"/>
      <c r="P306" s="92"/>
      <c r="Q306" s="5"/>
      <c r="R306" s="5"/>
      <c r="S306" s="5"/>
      <c r="T306" s="5"/>
      <c r="U306" s="5"/>
      <c r="V306" s="5"/>
      <c r="W306" s="5"/>
      <c r="X306" s="98"/>
      <c r="Y306" s="92"/>
      <c r="Z306" s="93"/>
      <c r="AA306" s="2"/>
      <c r="AB306" s="103"/>
      <c r="AC306" s="103"/>
      <c r="AD306" s="136"/>
      <c r="AE306" s="98"/>
      <c r="AF306" s="5"/>
      <c r="AG306" s="92"/>
      <c r="AH306" s="92"/>
      <c r="AI306" s="98"/>
      <c r="AJ306" s="92"/>
      <c r="AK306" s="92"/>
      <c r="AL306" s="92"/>
      <c r="AM306" s="92"/>
      <c r="AN306" s="98"/>
      <c r="AO306" s="92"/>
      <c r="AP306" s="92"/>
      <c r="AQ306" s="92"/>
      <c r="AR306" s="92"/>
      <c r="AS306" s="98"/>
      <c r="AT306" s="92"/>
      <c r="AU306" s="92"/>
      <c r="AV306" s="92"/>
      <c r="AW306" s="92"/>
      <c r="AX306" s="98"/>
      <c r="AY306" s="92"/>
      <c r="AZ306" s="92"/>
      <c r="BA306" s="92"/>
      <c r="BB306" s="92"/>
      <c r="BC306" s="98"/>
      <c r="BD306" s="92"/>
      <c r="BE306" s="92"/>
      <c r="BF306" s="92"/>
      <c r="BG306" s="92"/>
      <c r="BH306" s="98"/>
      <c r="BI306" s="106"/>
      <c r="BJ306" s="5"/>
      <c r="BK306" s="5"/>
      <c r="BL306" s="5"/>
      <c r="BM306" s="100"/>
      <c r="BN306" s="151"/>
      <c r="BO306" s="98"/>
      <c r="BP306" s="5"/>
      <c r="BQ306" s="5"/>
      <c r="BR306" s="5"/>
      <c r="BS306" s="92"/>
      <c r="BT306" s="223"/>
      <c r="BU306" s="225"/>
      <c r="BV306" s="5"/>
      <c r="BW306" s="92"/>
      <c r="BX306" s="223"/>
      <c r="BY306" s="225"/>
      <c r="BZ306" s="5"/>
      <c r="CA306" s="92"/>
      <c r="CB306" s="223"/>
      <c r="CC306" s="2"/>
      <c r="CD306" s="105"/>
      <c r="CE306" s="5"/>
      <c r="CF306" s="92" t="str">
        <f>IF(ISBLANK(J306),"",(CONCATENATE(Reg_No_Format,#REF!,"-",TEXT(X306,"DDMM"),TEXT(B306,"0000"))))</f>
        <v/>
      </c>
      <c r="CG306" s="92"/>
      <c r="CH306" s="92"/>
      <c r="CI306" s="92"/>
      <c r="CJ306" s="185"/>
      <c r="CK306" s="106"/>
    </row>
    <row r="307" spans="2:89" ht="20.100000000000001" customHeight="1" x14ac:dyDescent="0.2">
      <c r="B307" s="221">
        <v>303</v>
      </c>
      <c r="C307" s="68"/>
      <c r="D307" s="186"/>
      <c r="E307" s="187"/>
      <c r="F307" s="188"/>
      <c r="G307" s="92"/>
      <c r="H307" s="92"/>
      <c r="I307" s="92"/>
      <c r="J307" s="92"/>
      <c r="K307" s="92"/>
      <c r="L307" s="92"/>
      <c r="M307" s="92"/>
      <c r="N307" s="92"/>
      <c r="O307" s="92"/>
      <c r="P307" s="92"/>
      <c r="Q307" s="5"/>
      <c r="R307" s="5"/>
      <c r="S307" s="5"/>
      <c r="T307" s="5"/>
      <c r="U307" s="5"/>
      <c r="V307" s="5"/>
      <c r="W307" s="5"/>
      <c r="X307" s="98"/>
      <c r="Y307" s="92"/>
      <c r="Z307" s="93"/>
      <c r="AA307" s="2"/>
      <c r="AB307" s="103"/>
      <c r="AC307" s="103"/>
      <c r="AD307" s="136"/>
      <c r="AE307" s="98"/>
      <c r="AF307" s="5"/>
      <c r="AG307" s="92"/>
      <c r="AH307" s="92"/>
      <c r="AI307" s="98"/>
      <c r="AJ307" s="92"/>
      <c r="AK307" s="92"/>
      <c r="AL307" s="92"/>
      <c r="AM307" s="92"/>
      <c r="AN307" s="98"/>
      <c r="AO307" s="92"/>
      <c r="AP307" s="92"/>
      <c r="AQ307" s="92"/>
      <c r="AR307" s="92"/>
      <c r="AS307" s="98"/>
      <c r="AT307" s="92"/>
      <c r="AU307" s="92"/>
      <c r="AV307" s="92"/>
      <c r="AW307" s="92"/>
      <c r="AX307" s="98"/>
      <c r="AY307" s="92"/>
      <c r="AZ307" s="92"/>
      <c r="BA307" s="92"/>
      <c r="BB307" s="92"/>
      <c r="BC307" s="98"/>
      <c r="BD307" s="92"/>
      <c r="BE307" s="92"/>
      <c r="BF307" s="92"/>
      <c r="BG307" s="92"/>
      <c r="BH307" s="98"/>
      <c r="BI307" s="106"/>
      <c r="BJ307" s="5"/>
      <c r="BK307" s="5"/>
      <c r="BL307" s="5"/>
      <c r="BM307" s="100"/>
      <c r="BN307" s="151"/>
      <c r="BO307" s="98"/>
      <c r="BP307" s="5"/>
      <c r="BQ307" s="5"/>
      <c r="BR307" s="5"/>
      <c r="BS307" s="92"/>
      <c r="BT307" s="223"/>
      <c r="BU307" s="225"/>
      <c r="BV307" s="5"/>
      <c r="BW307" s="92"/>
      <c r="BX307" s="223"/>
      <c r="BY307" s="225"/>
      <c r="BZ307" s="5"/>
      <c r="CA307" s="92"/>
      <c r="CB307" s="223"/>
      <c r="CC307" s="2"/>
      <c r="CD307" s="105"/>
      <c r="CE307" s="5"/>
      <c r="CF307" s="92" t="str">
        <f>IF(ISBLANK(J307),"",(CONCATENATE(Reg_No_Format,#REF!,"-",TEXT(X307,"DDMM"),TEXT(B307,"0000"))))</f>
        <v/>
      </c>
      <c r="CG307" s="92"/>
      <c r="CH307" s="92"/>
      <c r="CI307" s="92"/>
      <c r="CJ307" s="185"/>
      <c r="CK307" s="106"/>
    </row>
    <row r="308" spans="2:89" ht="20.100000000000001" customHeight="1" x14ac:dyDescent="0.2">
      <c r="B308" s="221">
        <v>304</v>
      </c>
      <c r="C308" s="68"/>
      <c r="D308" s="186"/>
      <c r="E308" s="187"/>
      <c r="F308" s="188"/>
      <c r="G308" s="92"/>
      <c r="H308" s="92"/>
      <c r="I308" s="92"/>
      <c r="J308" s="92"/>
      <c r="K308" s="92"/>
      <c r="L308" s="92"/>
      <c r="M308" s="92"/>
      <c r="N308" s="92"/>
      <c r="O308" s="92"/>
      <c r="P308" s="92"/>
      <c r="Q308" s="5"/>
      <c r="R308" s="5"/>
      <c r="S308" s="5"/>
      <c r="T308" s="5"/>
      <c r="U308" s="5"/>
      <c r="V308" s="5"/>
      <c r="W308" s="5"/>
      <c r="X308" s="98"/>
      <c r="Y308" s="92"/>
      <c r="Z308" s="93"/>
      <c r="AA308" s="2"/>
      <c r="AB308" s="103"/>
      <c r="AC308" s="103"/>
      <c r="AD308" s="136"/>
      <c r="AE308" s="98"/>
      <c r="AF308" s="5"/>
      <c r="AG308" s="92"/>
      <c r="AH308" s="92"/>
      <c r="AI308" s="98"/>
      <c r="AJ308" s="92"/>
      <c r="AK308" s="92"/>
      <c r="AL308" s="92"/>
      <c r="AM308" s="92"/>
      <c r="AN308" s="98"/>
      <c r="AO308" s="92"/>
      <c r="AP308" s="92"/>
      <c r="AQ308" s="92"/>
      <c r="AR308" s="92"/>
      <c r="AS308" s="98"/>
      <c r="AT308" s="92"/>
      <c r="AU308" s="92"/>
      <c r="AV308" s="92"/>
      <c r="AW308" s="92"/>
      <c r="AX308" s="98"/>
      <c r="AY308" s="92"/>
      <c r="AZ308" s="92"/>
      <c r="BA308" s="92"/>
      <c r="BB308" s="92"/>
      <c r="BC308" s="98"/>
      <c r="BD308" s="92"/>
      <c r="BE308" s="92"/>
      <c r="BF308" s="92"/>
      <c r="BG308" s="92"/>
      <c r="BH308" s="98"/>
      <c r="BI308" s="106"/>
      <c r="BJ308" s="5"/>
      <c r="BK308" s="5"/>
      <c r="BL308" s="5"/>
      <c r="BM308" s="100"/>
      <c r="BN308" s="151"/>
      <c r="BO308" s="98"/>
      <c r="BP308" s="5"/>
      <c r="BQ308" s="5"/>
      <c r="BR308" s="5"/>
      <c r="BS308" s="92"/>
      <c r="BT308" s="223"/>
      <c r="BU308" s="225"/>
      <c r="BV308" s="5"/>
      <c r="BW308" s="92"/>
      <c r="BX308" s="223"/>
      <c r="BY308" s="225"/>
      <c r="BZ308" s="5"/>
      <c r="CA308" s="92"/>
      <c r="CB308" s="223"/>
      <c r="CC308" s="2"/>
      <c r="CD308" s="105"/>
      <c r="CE308" s="5"/>
      <c r="CF308" s="92" t="str">
        <f>IF(ISBLANK(J308),"",(CONCATENATE(Reg_No_Format,#REF!,"-",TEXT(X308,"DDMM"),TEXT(B308,"0000"))))</f>
        <v/>
      </c>
      <c r="CG308" s="92"/>
      <c r="CH308" s="92"/>
      <c r="CI308" s="92"/>
      <c r="CJ308" s="185"/>
      <c r="CK308" s="106"/>
    </row>
    <row r="309" spans="2:89" ht="20.100000000000001" customHeight="1" x14ac:dyDescent="0.2">
      <c r="B309" s="221">
        <v>305</v>
      </c>
      <c r="C309" s="68"/>
      <c r="D309" s="186"/>
      <c r="E309" s="187"/>
      <c r="F309" s="188"/>
      <c r="G309" s="92"/>
      <c r="H309" s="92"/>
      <c r="I309" s="92"/>
      <c r="J309" s="92"/>
      <c r="K309" s="92"/>
      <c r="L309" s="92"/>
      <c r="M309" s="92"/>
      <c r="N309" s="92"/>
      <c r="O309" s="92"/>
      <c r="P309" s="92"/>
      <c r="Q309" s="5"/>
      <c r="R309" s="5"/>
      <c r="S309" s="5"/>
      <c r="T309" s="5"/>
      <c r="U309" s="5"/>
      <c r="V309" s="5"/>
      <c r="W309" s="5"/>
      <c r="X309" s="98"/>
      <c r="Y309" s="92"/>
      <c r="Z309" s="93"/>
      <c r="AA309" s="2"/>
      <c r="AB309" s="103"/>
      <c r="AC309" s="103"/>
      <c r="AD309" s="136"/>
      <c r="AE309" s="98"/>
      <c r="AF309" s="5"/>
      <c r="AG309" s="92"/>
      <c r="AH309" s="92"/>
      <c r="AI309" s="98"/>
      <c r="AJ309" s="92"/>
      <c r="AK309" s="92"/>
      <c r="AL309" s="92"/>
      <c r="AM309" s="92"/>
      <c r="AN309" s="98"/>
      <c r="AO309" s="92"/>
      <c r="AP309" s="92"/>
      <c r="AQ309" s="92"/>
      <c r="AR309" s="92"/>
      <c r="AS309" s="98"/>
      <c r="AT309" s="92"/>
      <c r="AU309" s="92"/>
      <c r="AV309" s="92"/>
      <c r="AW309" s="92"/>
      <c r="AX309" s="98"/>
      <c r="AY309" s="92"/>
      <c r="AZ309" s="92"/>
      <c r="BA309" s="92"/>
      <c r="BB309" s="92"/>
      <c r="BC309" s="98"/>
      <c r="BD309" s="92"/>
      <c r="BE309" s="92"/>
      <c r="BF309" s="92"/>
      <c r="BG309" s="92"/>
      <c r="BH309" s="98"/>
      <c r="BI309" s="106"/>
      <c r="BJ309" s="5"/>
      <c r="BK309" s="5"/>
      <c r="BL309" s="5"/>
      <c r="BM309" s="100"/>
      <c r="BN309" s="151"/>
      <c r="BO309" s="98"/>
      <c r="BP309" s="5"/>
      <c r="BQ309" s="5"/>
      <c r="BR309" s="5"/>
      <c r="BS309" s="92"/>
      <c r="BT309" s="223"/>
      <c r="BU309" s="225"/>
      <c r="BV309" s="5"/>
      <c r="BW309" s="92"/>
      <c r="BX309" s="223"/>
      <c r="BY309" s="225"/>
      <c r="BZ309" s="5"/>
      <c r="CA309" s="92"/>
      <c r="CB309" s="223"/>
      <c r="CC309" s="2"/>
      <c r="CD309" s="105"/>
      <c r="CE309" s="5"/>
      <c r="CF309" s="92" t="str">
        <f>IF(ISBLANK(J309),"",(CONCATENATE(Reg_No_Format,#REF!,"-",TEXT(X309,"DDMM"),TEXT(B309,"0000"))))</f>
        <v/>
      </c>
      <c r="CG309" s="92"/>
      <c r="CH309" s="92"/>
      <c r="CI309" s="92"/>
      <c r="CJ309" s="185"/>
      <c r="CK309" s="106"/>
    </row>
    <row r="310" spans="2:89" ht="20.100000000000001" customHeight="1" x14ac:dyDescent="0.2">
      <c r="B310" s="221">
        <v>306</v>
      </c>
      <c r="C310" s="68"/>
      <c r="D310" s="186"/>
      <c r="E310" s="187"/>
      <c r="F310" s="188"/>
      <c r="G310" s="92"/>
      <c r="H310" s="92"/>
      <c r="I310" s="92"/>
      <c r="J310" s="92"/>
      <c r="K310" s="92"/>
      <c r="L310" s="92"/>
      <c r="M310" s="92"/>
      <c r="N310" s="92"/>
      <c r="O310" s="92"/>
      <c r="P310" s="92"/>
      <c r="Q310" s="5"/>
      <c r="R310" s="5"/>
      <c r="S310" s="5"/>
      <c r="T310" s="5"/>
      <c r="U310" s="5"/>
      <c r="V310" s="5"/>
      <c r="W310" s="5"/>
      <c r="X310" s="98"/>
      <c r="Y310" s="92"/>
      <c r="Z310" s="93"/>
      <c r="AA310" s="2"/>
      <c r="AB310" s="103"/>
      <c r="AC310" s="103"/>
      <c r="AD310" s="136"/>
      <c r="AE310" s="98"/>
      <c r="AF310" s="5"/>
      <c r="AG310" s="92"/>
      <c r="AH310" s="92"/>
      <c r="AI310" s="98"/>
      <c r="AJ310" s="92"/>
      <c r="AK310" s="92"/>
      <c r="AL310" s="92"/>
      <c r="AM310" s="92"/>
      <c r="AN310" s="98"/>
      <c r="AO310" s="92"/>
      <c r="AP310" s="92"/>
      <c r="AQ310" s="92"/>
      <c r="AR310" s="92"/>
      <c r="AS310" s="98"/>
      <c r="AT310" s="92"/>
      <c r="AU310" s="92"/>
      <c r="AV310" s="92"/>
      <c r="AW310" s="92"/>
      <c r="AX310" s="98"/>
      <c r="AY310" s="92"/>
      <c r="AZ310" s="92"/>
      <c r="BA310" s="92"/>
      <c r="BB310" s="92"/>
      <c r="BC310" s="98"/>
      <c r="BD310" s="92"/>
      <c r="BE310" s="92"/>
      <c r="BF310" s="92"/>
      <c r="BG310" s="92"/>
      <c r="BH310" s="98"/>
      <c r="BI310" s="106"/>
      <c r="BJ310" s="5"/>
      <c r="BK310" s="5"/>
      <c r="BL310" s="5"/>
      <c r="BM310" s="100"/>
      <c r="BN310" s="151"/>
      <c r="BO310" s="98"/>
      <c r="BP310" s="5"/>
      <c r="BQ310" s="5"/>
      <c r="BR310" s="5"/>
      <c r="BS310" s="92"/>
      <c r="BT310" s="223"/>
      <c r="BU310" s="225"/>
      <c r="BV310" s="5"/>
      <c r="BW310" s="92"/>
      <c r="BX310" s="223"/>
      <c r="BY310" s="225"/>
      <c r="BZ310" s="5"/>
      <c r="CA310" s="92"/>
      <c r="CB310" s="223"/>
      <c r="CC310" s="2"/>
      <c r="CD310" s="105"/>
      <c r="CE310" s="5"/>
      <c r="CF310" s="92" t="str">
        <f>IF(ISBLANK(J310),"",(CONCATENATE(Reg_No_Format,#REF!,"-",TEXT(X310,"DDMM"),TEXT(B310,"0000"))))</f>
        <v/>
      </c>
      <c r="CG310" s="92"/>
      <c r="CH310" s="92"/>
      <c r="CI310" s="92"/>
      <c r="CJ310" s="185"/>
      <c r="CK310" s="106"/>
    </row>
    <row r="311" spans="2:89" ht="20.100000000000001" customHeight="1" x14ac:dyDescent="0.2">
      <c r="B311" s="221">
        <v>307</v>
      </c>
      <c r="C311" s="68"/>
      <c r="D311" s="186"/>
      <c r="E311" s="187"/>
      <c r="F311" s="188"/>
      <c r="G311" s="92"/>
      <c r="H311" s="92"/>
      <c r="I311" s="92"/>
      <c r="J311" s="92"/>
      <c r="K311" s="92"/>
      <c r="L311" s="92"/>
      <c r="M311" s="92"/>
      <c r="N311" s="92"/>
      <c r="O311" s="92"/>
      <c r="P311" s="92"/>
      <c r="Q311" s="5"/>
      <c r="R311" s="5"/>
      <c r="S311" s="5"/>
      <c r="T311" s="5"/>
      <c r="U311" s="5"/>
      <c r="V311" s="5"/>
      <c r="W311" s="5"/>
      <c r="X311" s="98"/>
      <c r="Y311" s="92"/>
      <c r="Z311" s="93"/>
      <c r="AA311" s="2"/>
      <c r="AB311" s="103"/>
      <c r="AC311" s="103"/>
      <c r="AD311" s="136"/>
      <c r="AE311" s="98"/>
      <c r="AF311" s="5"/>
      <c r="AG311" s="92"/>
      <c r="AH311" s="92"/>
      <c r="AI311" s="98"/>
      <c r="AJ311" s="92"/>
      <c r="AK311" s="92"/>
      <c r="AL311" s="92"/>
      <c r="AM311" s="92"/>
      <c r="AN311" s="98"/>
      <c r="AO311" s="92"/>
      <c r="AP311" s="92"/>
      <c r="AQ311" s="92"/>
      <c r="AR311" s="92"/>
      <c r="AS311" s="98"/>
      <c r="AT311" s="92"/>
      <c r="AU311" s="92"/>
      <c r="AV311" s="92"/>
      <c r="AW311" s="92"/>
      <c r="AX311" s="98"/>
      <c r="AY311" s="92"/>
      <c r="AZ311" s="92"/>
      <c r="BA311" s="92"/>
      <c r="BB311" s="92"/>
      <c r="BC311" s="98"/>
      <c r="BD311" s="92"/>
      <c r="BE311" s="92"/>
      <c r="BF311" s="92"/>
      <c r="BG311" s="92"/>
      <c r="BH311" s="98"/>
      <c r="BI311" s="106"/>
      <c r="BJ311" s="5"/>
      <c r="BK311" s="5"/>
      <c r="BL311" s="5"/>
      <c r="BM311" s="100"/>
      <c r="BN311" s="151"/>
      <c r="BO311" s="98"/>
      <c r="BP311" s="5"/>
      <c r="BQ311" s="5"/>
      <c r="BR311" s="5"/>
      <c r="BS311" s="92"/>
      <c r="BT311" s="223"/>
      <c r="BU311" s="225"/>
      <c r="BV311" s="5"/>
      <c r="BW311" s="92"/>
      <c r="BX311" s="223"/>
      <c r="BY311" s="225"/>
      <c r="BZ311" s="5"/>
      <c r="CA311" s="92"/>
      <c r="CB311" s="223"/>
      <c r="CC311" s="2"/>
      <c r="CD311" s="105"/>
      <c r="CE311" s="5"/>
      <c r="CF311" s="92" t="str">
        <f>IF(ISBLANK(J311),"",(CONCATENATE(Reg_No_Format,#REF!,"-",TEXT(X311,"DDMM"),TEXT(B311,"0000"))))</f>
        <v/>
      </c>
      <c r="CG311" s="92"/>
      <c r="CH311" s="92"/>
      <c r="CI311" s="92"/>
      <c r="CJ311" s="185"/>
      <c r="CK311" s="106"/>
    </row>
    <row r="312" spans="2:89" ht="20.100000000000001" customHeight="1" x14ac:dyDescent="0.2">
      <c r="B312" s="221">
        <v>308</v>
      </c>
      <c r="C312" s="68"/>
      <c r="D312" s="186"/>
      <c r="E312" s="187"/>
      <c r="F312" s="188"/>
      <c r="G312" s="92"/>
      <c r="H312" s="92"/>
      <c r="I312" s="92"/>
      <c r="J312" s="92"/>
      <c r="K312" s="92"/>
      <c r="L312" s="92"/>
      <c r="M312" s="92"/>
      <c r="N312" s="92"/>
      <c r="O312" s="92"/>
      <c r="P312" s="92"/>
      <c r="Q312" s="5"/>
      <c r="R312" s="5"/>
      <c r="S312" s="5"/>
      <c r="T312" s="5"/>
      <c r="U312" s="5"/>
      <c r="V312" s="5"/>
      <c r="W312" s="5"/>
      <c r="X312" s="98"/>
      <c r="Y312" s="92"/>
      <c r="Z312" s="93"/>
      <c r="AA312" s="2"/>
      <c r="AB312" s="103"/>
      <c r="AC312" s="103"/>
      <c r="AD312" s="136"/>
      <c r="AE312" s="98"/>
      <c r="AF312" s="5"/>
      <c r="AG312" s="92"/>
      <c r="AH312" s="92"/>
      <c r="AI312" s="98"/>
      <c r="AJ312" s="92"/>
      <c r="AK312" s="92"/>
      <c r="AL312" s="92"/>
      <c r="AM312" s="92"/>
      <c r="AN312" s="98"/>
      <c r="AO312" s="92"/>
      <c r="AP312" s="92"/>
      <c r="AQ312" s="92"/>
      <c r="AR312" s="92"/>
      <c r="AS312" s="98"/>
      <c r="AT312" s="92"/>
      <c r="AU312" s="92"/>
      <c r="AV312" s="92"/>
      <c r="AW312" s="92"/>
      <c r="AX312" s="98"/>
      <c r="AY312" s="92"/>
      <c r="AZ312" s="92"/>
      <c r="BA312" s="92"/>
      <c r="BB312" s="92"/>
      <c r="BC312" s="98"/>
      <c r="BD312" s="92"/>
      <c r="BE312" s="92"/>
      <c r="BF312" s="92"/>
      <c r="BG312" s="92"/>
      <c r="BH312" s="98"/>
      <c r="BI312" s="106"/>
      <c r="BJ312" s="5"/>
      <c r="BK312" s="5"/>
      <c r="BL312" s="5"/>
      <c r="BM312" s="100"/>
      <c r="BN312" s="151"/>
      <c r="BO312" s="98"/>
      <c r="BP312" s="5"/>
      <c r="BQ312" s="5"/>
      <c r="BR312" s="5"/>
      <c r="BS312" s="92"/>
      <c r="BT312" s="223"/>
      <c r="BU312" s="225"/>
      <c r="BV312" s="5"/>
      <c r="BW312" s="92"/>
      <c r="BX312" s="223"/>
      <c r="BY312" s="225"/>
      <c r="BZ312" s="5"/>
      <c r="CA312" s="92"/>
      <c r="CB312" s="223"/>
      <c r="CC312" s="2"/>
      <c r="CD312" s="105"/>
      <c r="CE312" s="5"/>
      <c r="CF312" s="92" t="str">
        <f>IF(ISBLANK(J312),"",(CONCATENATE(Reg_No_Format,#REF!,"-",TEXT(X312,"DDMM"),TEXT(B312,"0000"))))</f>
        <v/>
      </c>
      <c r="CG312" s="92"/>
      <c r="CH312" s="92"/>
      <c r="CI312" s="92"/>
      <c r="CJ312" s="185"/>
      <c r="CK312" s="106"/>
    </row>
    <row r="313" spans="2:89" ht="20.100000000000001" customHeight="1" x14ac:dyDescent="0.2">
      <c r="B313" s="221">
        <v>309</v>
      </c>
      <c r="C313" s="68"/>
      <c r="D313" s="186"/>
      <c r="E313" s="187"/>
      <c r="F313" s="188"/>
      <c r="G313" s="92"/>
      <c r="H313" s="92"/>
      <c r="I313" s="92"/>
      <c r="J313" s="92"/>
      <c r="K313" s="92"/>
      <c r="L313" s="92"/>
      <c r="M313" s="92"/>
      <c r="N313" s="92"/>
      <c r="O313" s="92"/>
      <c r="P313" s="92"/>
      <c r="Q313" s="5"/>
      <c r="R313" s="5"/>
      <c r="S313" s="5"/>
      <c r="T313" s="5"/>
      <c r="U313" s="5"/>
      <c r="V313" s="5"/>
      <c r="W313" s="5"/>
      <c r="X313" s="98"/>
      <c r="Y313" s="92"/>
      <c r="Z313" s="93"/>
      <c r="AA313" s="2"/>
      <c r="AB313" s="103"/>
      <c r="AC313" s="103"/>
      <c r="AD313" s="136"/>
      <c r="AE313" s="98"/>
      <c r="AF313" s="5"/>
      <c r="AG313" s="92"/>
      <c r="AH313" s="92"/>
      <c r="AI313" s="98"/>
      <c r="AJ313" s="92"/>
      <c r="AK313" s="92"/>
      <c r="AL313" s="92"/>
      <c r="AM313" s="92"/>
      <c r="AN313" s="98"/>
      <c r="AO313" s="92"/>
      <c r="AP313" s="92"/>
      <c r="AQ313" s="92"/>
      <c r="AR313" s="92"/>
      <c r="AS313" s="98"/>
      <c r="AT313" s="92"/>
      <c r="AU313" s="92"/>
      <c r="AV313" s="92"/>
      <c r="AW313" s="92"/>
      <c r="AX313" s="98"/>
      <c r="AY313" s="92"/>
      <c r="AZ313" s="92"/>
      <c r="BA313" s="92"/>
      <c r="BB313" s="92"/>
      <c r="BC313" s="98"/>
      <c r="BD313" s="92"/>
      <c r="BE313" s="92"/>
      <c r="BF313" s="92"/>
      <c r="BG313" s="92"/>
      <c r="BH313" s="98"/>
      <c r="BI313" s="106"/>
      <c r="BJ313" s="5"/>
      <c r="BK313" s="5"/>
      <c r="BL313" s="5"/>
      <c r="BM313" s="100"/>
      <c r="BN313" s="151"/>
      <c r="BO313" s="98"/>
      <c r="BP313" s="5"/>
      <c r="BQ313" s="5"/>
      <c r="BR313" s="5"/>
      <c r="BS313" s="92"/>
      <c r="BT313" s="223"/>
      <c r="BU313" s="225"/>
      <c r="BV313" s="5"/>
      <c r="BW313" s="92"/>
      <c r="BX313" s="223"/>
      <c r="BY313" s="225"/>
      <c r="BZ313" s="5"/>
      <c r="CA313" s="92"/>
      <c r="CB313" s="223"/>
      <c r="CC313" s="2"/>
      <c r="CD313" s="105"/>
      <c r="CE313" s="5"/>
      <c r="CF313" s="92" t="str">
        <f>IF(ISBLANK(J313),"",(CONCATENATE(Reg_No_Format,#REF!,"-",TEXT(X313,"DDMM"),TEXT(B313,"0000"))))</f>
        <v/>
      </c>
      <c r="CG313" s="92"/>
      <c r="CH313" s="92"/>
      <c r="CI313" s="92"/>
      <c r="CJ313" s="185"/>
      <c r="CK313" s="106"/>
    </row>
    <row r="314" spans="2:89" ht="20.100000000000001" customHeight="1" x14ac:dyDescent="0.2">
      <c r="B314" s="221">
        <v>310</v>
      </c>
      <c r="C314" s="68"/>
      <c r="D314" s="186"/>
      <c r="E314" s="187"/>
      <c r="F314" s="188"/>
      <c r="G314" s="92"/>
      <c r="H314" s="92"/>
      <c r="I314" s="92"/>
      <c r="J314" s="92"/>
      <c r="K314" s="92"/>
      <c r="L314" s="92"/>
      <c r="M314" s="92"/>
      <c r="N314" s="92"/>
      <c r="O314" s="92"/>
      <c r="P314" s="92"/>
      <c r="Q314" s="5"/>
      <c r="R314" s="5"/>
      <c r="S314" s="5"/>
      <c r="T314" s="5"/>
      <c r="U314" s="5"/>
      <c r="V314" s="5"/>
      <c r="W314" s="5"/>
      <c r="X314" s="98"/>
      <c r="Y314" s="92"/>
      <c r="Z314" s="93"/>
      <c r="AA314" s="2"/>
      <c r="AB314" s="103"/>
      <c r="AC314" s="103"/>
      <c r="AD314" s="136"/>
      <c r="AE314" s="98"/>
      <c r="AF314" s="5"/>
      <c r="AG314" s="92"/>
      <c r="AH314" s="92"/>
      <c r="AI314" s="98"/>
      <c r="AJ314" s="92"/>
      <c r="AK314" s="92"/>
      <c r="AL314" s="92"/>
      <c r="AM314" s="92"/>
      <c r="AN314" s="98"/>
      <c r="AO314" s="92"/>
      <c r="AP314" s="92"/>
      <c r="AQ314" s="92"/>
      <c r="AR314" s="92"/>
      <c r="AS314" s="98"/>
      <c r="AT314" s="92"/>
      <c r="AU314" s="92"/>
      <c r="AV314" s="92"/>
      <c r="AW314" s="92"/>
      <c r="AX314" s="98"/>
      <c r="AY314" s="92"/>
      <c r="AZ314" s="92"/>
      <c r="BA314" s="92"/>
      <c r="BB314" s="92"/>
      <c r="BC314" s="98"/>
      <c r="BD314" s="92"/>
      <c r="BE314" s="92"/>
      <c r="BF314" s="92"/>
      <c r="BG314" s="92"/>
      <c r="BH314" s="98"/>
      <c r="BI314" s="106"/>
      <c r="BJ314" s="5"/>
      <c r="BK314" s="5"/>
      <c r="BL314" s="5"/>
      <c r="BM314" s="100"/>
      <c r="BN314" s="151"/>
      <c r="BO314" s="98"/>
      <c r="BP314" s="5"/>
      <c r="BQ314" s="5"/>
      <c r="BR314" s="5"/>
      <c r="BS314" s="92"/>
      <c r="BT314" s="223"/>
      <c r="BU314" s="225"/>
      <c r="BV314" s="5"/>
      <c r="BW314" s="92"/>
      <c r="BX314" s="223"/>
      <c r="BY314" s="225"/>
      <c r="BZ314" s="5"/>
      <c r="CA314" s="92"/>
      <c r="CB314" s="223"/>
      <c r="CC314" s="2"/>
      <c r="CD314" s="105"/>
      <c r="CE314" s="5"/>
      <c r="CF314" s="92" t="str">
        <f>IF(ISBLANK(J314),"",(CONCATENATE(Reg_No_Format,#REF!,"-",TEXT(X314,"DDMM"),TEXT(B314,"0000"))))</f>
        <v/>
      </c>
      <c r="CG314" s="92"/>
      <c r="CH314" s="92"/>
      <c r="CI314" s="92"/>
      <c r="CJ314" s="185"/>
      <c r="CK314" s="106"/>
    </row>
    <row r="315" spans="2:89" ht="20.100000000000001" customHeight="1" x14ac:dyDescent="0.2">
      <c r="B315" s="221">
        <v>311</v>
      </c>
      <c r="C315" s="68"/>
      <c r="D315" s="186"/>
      <c r="E315" s="187"/>
      <c r="F315" s="188"/>
      <c r="G315" s="92"/>
      <c r="H315" s="92"/>
      <c r="I315" s="92"/>
      <c r="J315" s="92"/>
      <c r="K315" s="92"/>
      <c r="L315" s="92"/>
      <c r="M315" s="92"/>
      <c r="N315" s="92"/>
      <c r="O315" s="92"/>
      <c r="P315" s="92"/>
      <c r="Q315" s="5"/>
      <c r="R315" s="5"/>
      <c r="S315" s="5"/>
      <c r="T315" s="5"/>
      <c r="U315" s="5"/>
      <c r="V315" s="5"/>
      <c r="W315" s="5"/>
      <c r="X315" s="98"/>
      <c r="Y315" s="92"/>
      <c r="Z315" s="93"/>
      <c r="AA315" s="2"/>
      <c r="AB315" s="103"/>
      <c r="AC315" s="103"/>
      <c r="AD315" s="136"/>
      <c r="AE315" s="98"/>
      <c r="AF315" s="5"/>
      <c r="AG315" s="92"/>
      <c r="AH315" s="92"/>
      <c r="AI315" s="98"/>
      <c r="AJ315" s="92"/>
      <c r="AK315" s="92"/>
      <c r="AL315" s="92"/>
      <c r="AM315" s="92"/>
      <c r="AN315" s="98"/>
      <c r="AO315" s="92"/>
      <c r="AP315" s="92"/>
      <c r="AQ315" s="92"/>
      <c r="AR315" s="92"/>
      <c r="AS315" s="98"/>
      <c r="AT315" s="92"/>
      <c r="AU315" s="92"/>
      <c r="AV315" s="92"/>
      <c r="AW315" s="92"/>
      <c r="AX315" s="98"/>
      <c r="AY315" s="92"/>
      <c r="AZ315" s="92"/>
      <c r="BA315" s="92"/>
      <c r="BB315" s="92"/>
      <c r="BC315" s="98"/>
      <c r="BD315" s="92"/>
      <c r="BE315" s="92"/>
      <c r="BF315" s="92"/>
      <c r="BG315" s="92"/>
      <c r="BH315" s="98"/>
      <c r="BI315" s="106"/>
      <c r="BJ315" s="5"/>
      <c r="BK315" s="5"/>
      <c r="BL315" s="5"/>
      <c r="BM315" s="100"/>
      <c r="BN315" s="151"/>
      <c r="BO315" s="98"/>
      <c r="BP315" s="5"/>
      <c r="BQ315" s="5"/>
      <c r="BR315" s="5"/>
      <c r="BS315" s="92"/>
      <c r="BT315" s="223"/>
      <c r="BU315" s="225"/>
      <c r="BV315" s="5"/>
      <c r="BW315" s="92"/>
      <c r="BX315" s="223"/>
      <c r="BY315" s="225"/>
      <c r="BZ315" s="5"/>
      <c r="CA315" s="92"/>
      <c r="CB315" s="223"/>
      <c r="CC315" s="2"/>
      <c r="CD315" s="105"/>
      <c r="CE315" s="5"/>
      <c r="CF315" s="92" t="str">
        <f>IF(ISBLANK(J315),"",(CONCATENATE(Reg_No_Format,#REF!,"-",TEXT(X315,"DDMM"),TEXT(B315,"0000"))))</f>
        <v/>
      </c>
      <c r="CG315" s="92"/>
      <c r="CH315" s="92"/>
      <c r="CI315" s="92"/>
      <c r="CJ315" s="185"/>
      <c r="CK315" s="106"/>
    </row>
    <row r="316" spans="2:89" ht="20.100000000000001" customHeight="1" x14ac:dyDescent="0.2">
      <c r="B316" s="221">
        <v>312</v>
      </c>
      <c r="C316" s="68"/>
      <c r="D316" s="186"/>
      <c r="E316" s="187"/>
      <c r="F316" s="188"/>
      <c r="G316" s="92"/>
      <c r="H316" s="92"/>
      <c r="I316" s="92"/>
      <c r="J316" s="92"/>
      <c r="K316" s="92"/>
      <c r="L316" s="92"/>
      <c r="M316" s="92"/>
      <c r="N316" s="92"/>
      <c r="O316" s="92"/>
      <c r="P316" s="92"/>
      <c r="Q316" s="5"/>
      <c r="R316" s="5"/>
      <c r="S316" s="5"/>
      <c r="T316" s="5"/>
      <c r="U316" s="5"/>
      <c r="V316" s="5"/>
      <c r="W316" s="5"/>
      <c r="X316" s="98"/>
      <c r="Y316" s="92"/>
      <c r="Z316" s="93"/>
      <c r="AA316" s="2"/>
      <c r="AB316" s="103"/>
      <c r="AC316" s="103"/>
      <c r="AD316" s="136"/>
      <c r="AE316" s="98"/>
      <c r="AF316" s="5"/>
      <c r="AG316" s="92"/>
      <c r="AH316" s="92"/>
      <c r="AI316" s="98"/>
      <c r="AJ316" s="92"/>
      <c r="AK316" s="92"/>
      <c r="AL316" s="92"/>
      <c r="AM316" s="92"/>
      <c r="AN316" s="98"/>
      <c r="AO316" s="92"/>
      <c r="AP316" s="92"/>
      <c r="AQ316" s="92"/>
      <c r="AR316" s="92"/>
      <c r="AS316" s="98"/>
      <c r="AT316" s="92"/>
      <c r="AU316" s="92"/>
      <c r="AV316" s="92"/>
      <c r="AW316" s="92"/>
      <c r="AX316" s="98"/>
      <c r="AY316" s="92"/>
      <c r="AZ316" s="92"/>
      <c r="BA316" s="92"/>
      <c r="BB316" s="92"/>
      <c r="BC316" s="98"/>
      <c r="BD316" s="92"/>
      <c r="BE316" s="92"/>
      <c r="BF316" s="92"/>
      <c r="BG316" s="92"/>
      <c r="BH316" s="98"/>
      <c r="BI316" s="106"/>
      <c r="BJ316" s="5"/>
      <c r="BK316" s="5"/>
      <c r="BL316" s="5"/>
      <c r="BM316" s="100"/>
      <c r="BN316" s="151"/>
      <c r="BO316" s="98"/>
      <c r="BP316" s="5"/>
      <c r="BQ316" s="5"/>
      <c r="BR316" s="5"/>
      <c r="BS316" s="92"/>
      <c r="BT316" s="223"/>
      <c r="BU316" s="225"/>
      <c r="BV316" s="5"/>
      <c r="BW316" s="92"/>
      <c r="BX316" s="223"/>
      <c r="BY316" s="225"/>
      <c r="BZ316" s="5"/>
      <c r="CA316" s="92"/>
      <c r="CB316" s="223"/>
      <c r="CC316" s="2"/>
      <c r="CD316" s="105"/>
      <c r="CE316" s="5"/>
      <c r="CF316" s="92" t="str">
        <f>IF(ISBLANK(J316),"",(CONCATENATE(Reg_No_Format,#REF!,"-",TEXT(X316,"DDMM"),TEXT(B316,"0000"))))</f>
        <v/>
      </c>
      <c r="CG316" s="92"/>
      <c r="CH316" s="92"/>
      <c r="CI316" s="92"/>
      <c r="CJ316" s="185"/>
      <c r="CK316" s="106"/>
    </row>
    <row r="317" spans="2:89" ht="20.100000000000001" customHeight="1" x14ac:dyDescent="0.2">
      <c r="B317" s="221">
        <v>313</v>
      </c>
      <c r="C317" s="68"/>
      <c r="D317" s="186"/>
      <c r="E317" s="187"/>
      <c r="F317" s="188"/>
      <c r="G317" s="92"/>
      <c r="H317" s="92"/>
      <c r="I317" s="92"/>
      <c r="J317" s="92"/>
      <c r="K317" s="92"/>
      <c r="L317" s="92"/>
      <c r="M317" s="92"/>
      <c r="N317" s="92"/>
      <c r="O317" s="92"/>
      <c r="P317" s="92"/>
      <c r="Q317" s="5"/>
      <c r="R317" s="5"/>
      <c r="S317" s="5"/>
      <c r="T317" s="5"/>
      <c r="U317" s="5"/>
      <c r="V317" s="5"/>
      <c r="W317" s="5"/>
      <c r="X317" s="98"/>
      <c r="Y317" s="92"/>
      <c r="Z317" s="93"/>
      <c r="AA317" s="2"/>
      <c r="AB317" s="103"/>
      <c r="AC317" s="103"/>
      <c r="AD317" s="136"/>
      <c r="AE317" s="98"/>
      <c r="AF317" s="5"/>
      <c r="AG317" s="92"/>
      <c r="AH317" s="92"/>
      <c r="AI317" s="98"/>
      <c r="AJ317" s="92"/>
      <c r="AK317" s="92"/>
      <c r="AL317" s="92"/>
      <c r="AM317" s="92"/>
      <c r="AN317" s="98"/>
      <c r="AO317" s="92"/>
      <c r="AP317" s="92"/>
      <c r="AQ317" s="92"/>
      <c r="AR317" s="92"/>
      <c r="AS317" s="98"/>
      <c r="AT317" s="92"/>
      <c r="AU317" s="92"/>
      <c r="AV317" s="92"/>
      <c r="AW317" s="92"/>
      <c r="AX317" s="98"/>
      <c r="AY317" s="92"/>
      <c r="AZ317" s="92"/>
      <c r="BA317" s="92"/>
      <c r="BB317" s="92"/>
      <c r="BC317" s="98"/>
      <c r="BD317" s="92"/>
      <c r="BE317" s="92"/>
      <c r="BF317" s="92"/>
      <c r="BG317" s="92"/>
      <c r="BH317" s="98"/>
      <c r="BI317" s="106"/>
      <c r="BJ317" s="5"/>
      <c r="BK317" s="5"/>
      <c r="BL317" s="5"/>
      <c r="BM317" s="100"/>
      <c r="BN317" s="151"/>
      <c r="BO317" s="98"/>
      <c r="BP317" s="5"/>
      <c r="BQ317" s="5"/>
      <c r="BR317" s="5"/>
      <c r="BS317" s="92"/>
      <c r="BT317" s="223"/>
      <c r="BU317" s="225"/>
      <c r="BV317" s="5"/>
      <c r="BW317" s="92"/>
      <c r="BX317" s="223"/>
      <c r="BY317" s="225"/>
      <c r="BZ317" s="5"/>
      <c r="CA317" s="92"/>
      <c r="CB317" s="223"/>
      <c r="CC317" s="2"/>
      <c r="CD317" s="105"/>
      <c r="CE317" s="5"/>
      <c r="CF317" s="92" t="str">
        <f>IF(ISBLANK(J317),"",(CONCATENATE(Reg_No_Format,#REF!,"-",TEXT(X317,"DDMM"),TEXT(B317,"0000"))))</f>
        <v/>
      </c>
      <c r="CG317" s="92"/>
      <c r="CH317" s="92"/>
      <c r="CI317" s="92"/>
      <c r="CJ317" s="185"/>
      <c r="CK317" s="106"/>
    </row>
    <row r="318" spans="2:89" ht="20.100000000000001" customHeight="1" x14ac:dyDescent="0.2">
      <c r="B318" s="221">
        <v>314</v>
      </c>
      <c r="C318" s="68"/>
      <c r="D318" s="186"/>
      <c r="E318" s="187"/>
      <c r="F318" s="188"/>
      <c r="G318" s="92"/>
      <c r="H318" s="92"/>
      <c r="I318" s="92"/>
      <c r="J318" s="92"/>
      <c r="K318" s="92"/>
      <c r="L318" s="92"/>
      <c r="M318" s="92"/>
      <c r="N318" s="92"/>
      <c r="O318" s="92"/>
      <c r="P318" s="92"/>
      <c r="Q318" s="5"/>
      <c r="R318" s="5"/>
      <c r="S318" s="5"/>
      <c r="T318" s="5"/>
      <c r="U318" s="5"/>
      <c r="V318" s="5"/>
      <c r="W318" s="5"/>
      <c r="X318" s="98"/>
      <c r="Y318" s="92"/>
      <c r="Z318" s="93"/>
      <c r="AA318" s="2"/>
      <c r="AB318" s="103"/>
      <c r="AC318" s="103"/>
      <c r="AD318" s="136"/>
      <c r="AE318" s="98"/>
      <c r="AF318" s="5"/>
      <c r="AG318" s="92"/>
      <c r="AH318" s="92"/>
      <c r="AI318" s="98"/>
      <c r="AJ318" s="92"/>
      <c r="AK318" s="92"/>
      <c r="AL318" s="92"/>
      <c r="AM318" s="92"/>
      <c r="AN318" s="98"/>
      <c r="AO318" s="92"/>
      <c r="AP318" s="92"/>
      <c r="AQ318" s="92"/>
      <c r="AR318" s="92"/>
      <c r="AS318" s="98"/>
      <c r="AT318" s="92"/>
      <c r="AU318" s="92"/>
      <c r="AV318" s="92"/>
      <c r="AW318" s="92"/>
      <c r="AX318" s="98"/>
      <c r="AY318" s="92"/>
      <c r="AZ318" s="92"/>
      <c r="BA318" s="92"/>
      <c r="BB318" s="92"/>
      <c r="BC318" s="98"/>
      <c r="BD318" s="92"/>
      <c r="BE318" s="92"/>
      <c r="BF318" s="92"/>
      <c r="BG318" s="92"/>
      <c r="BH318" s="98"/>
      <c r="BI318" s="106"/>
      <c r="BJ318" s="5"/>
      <c r="BK318" s="5"/>
      <c r="BL318" s="5"/>
      <c r="BM318" s="100"/>
      <c r="BN318" s="151"/>
      <c r="BO318" s="98"/>
      <c r="BP318" s="5"/>
      <c r="BQ318" s="5"/>
      <c r="BR318" s="5"/>
      <c r="BS318" s="92"/>
      <c r="BT318" s="223"/>
      <c r="BU318" s="225"/>
      <c r="BV318" s="5"/>
      <c r="BW318" s="92"/>
      <c r="BX318" s="223"/>
      <c r="BY318" s="225"/>
      <c r="BZ318" s="5"/>
      <c r="CA318" s="92"/>
      <c r="CB318" s="223"/>
      <c r="CC318" s="2"/>
      <c r="CD318" s="105"/>
      <c r="CE318" s="5"/>
      <c r="CF318" s="92" t="str">
        <f>IF(ISBLANK(J318),"",(CONCATENATE(Reg_No_Format,#REF!,"-",TEXT(X318,"DDMM"),TEXT(B318,"0000"))))</f>
        <v/>
      </c>
      <c r="CG318" s="92"/>
      <c r="CH318" s="92"/>
      <c r="CI318" s="92"/>
      <c r="CJ318" s="185"/>
      <c r="CK318" s="106"/>
    </row>
    <row r="319" spans="2:89" ht="20.100000000000001" customHeight="1" x14ac:dyDescent="0.2">
      <c r="B319" s="221">
        <v>315</v>
      </c>
      <c r="C319" s="68"/>
      <c r="D319" s="186"/>
      <c r="E319" s="187"/>
      <c r="F319" s="188"/>
      <c r="G319" s="92"/>
      <c r="H319" s="92"/>
      <c r="I319" s="92"/>
      <c r="J319" s="92"/>
      <c r="K319" s="92"/>
      <c r="L319" s="92"/>
      <c r="M319" s="92"/>
      <c r="N319" s="92"/>
      <c r="O319" s="92"/>
      <c r="P319" s="92"/>
      <c r="Q319" s="5"/>
      <c r="R319" s="5"/>
      <c r="S319" s="5"/>
      <c r="T319" s="5"/>
      <c r="U319" s="5"/>
      <c r="V319" s="5"/>
      <c r="W319" s="5"/>
      <c r="X319" s="98"/>
      <c r="Y319" s="92"/>
      <c r="Z319" s="93"/>
      <c r="AA319" s="2"/>
      <c r="AB319" s="103"/>
      <c r="AC319" s="103"/>
      <c r="AD319" s="136"/>
      <c r="AE319" s="98"/>
      <c r="AF319" s="5"/>
      <c r="AG319" s="92"/>
      <c r="AH319" s="92"/>
      <c r="AI319" s="98"/>
      <c r="AJ319" s="92"/>
      <c r="AK319" s="92"/>
      <c r="AL319" s="92"/>
      <c r="AM319" s="92"/>
      <c r="AN319" s="98"/>
      <c r="AO319" s="92"/>
      <c r="AP319" s="92"/>
      <c r="AQ319" s="92"/>
      <c r="AR319" s="92"/>
      <c r="AS319" s="98"/>
      <c r="AT319" s="92"/>
      <c r="AU319" s="92"/>
      <c r="AV319" s="92"/>
      <c r="AW319" s="92"/>
      <c r="AX319" s="98"/>
      <c r="AY319" s="92"/>
      <c r="AZ319" s="92"/>
      <c r="BA319" s="92"/>
      <c r="BB319" s="92"/>
      <c r="BC319" s="98"/>
      <c r="BD319" s="92"/>
      <c r="BE319" s="92"/>
      <c r="BF319" s="92"/>
      <c r="BG319" s="92"/>
      <c r="BH319" s="98"/>
      <c r="BI319" s="106"/>
      <c r="BJ319" s="5"/>
      <c r="BK319" s="5"/>
      <c r="BL319" s="5"/>
      <c r="BM319" s="100"/>
      <c r="BN319" s="151"/>
      <c r="BO319" s="98"/>
      <c r="BP319" s="5"/>
      <c r="BQ319" s="5"/>
      <c r="BR319" s="5"/>
      <c r="BS319" s="92"/>
      <c r="BT319" s="223"/>
      <c r="BU319" s="225"/>
      <c r="BV319" s="5"/>
      <c r="BW319" s="92"/>
      <c r="BX319" s="223"/>
      <c r="BY319" s="225"/>
      <c r="BZ319" s="5"/>
      <c r="CA319" s="92"/>
      <c r="CB319" s="223"/>
      <c r="CC319" s="2"/>
      <c r="CD319" s="105"/>
      <c r="CE319" s="5"/>
      <c r="CF319" s="92" t="str">
        <f>IF(ISBLANK(J319),"",(CONCATENATE(Reg_No_Format,#REF!,"-",TEXT(X319,"DDMM"),TEXT(B319,"0000"))))</f>
        <v/>
      </c>
      <c r="CG319" s="92"/>
      <c r="CH319" s="92"/>
      <c r="CI319" s="92"/>
      <c r="CJ319" s="185"/>
      <c r="CK319" s="106"/>
    </row>
    <row r="320" spans="2:89" ht="20.100000000000001" customHeight="1" x14ac:dyDescent="0.2">
      <c r="B320" s="221">
        <v>316</v>
      </c>
      <c r="C320" s="68"/>
      <c r="D320" s="186"/>
      <c r="E320" s="187"/>
      <c r="F320" s="188"/>
      <c r="G320" s="92"/>
      <c r="H320" s="92"/>
      <c r="I320" s="92"/>
      <c r="J320" s="92"/>
      <c r="K320" s="92"/>
      <c r="L320" s="92"/>
      <c r="M320" s="92"/>
      <c r="N320" s="92"/>
      <c r="O320" s="92"/>
      <c r="P320" s="92"/>
      <c r="Q320" s="5"/>
      <c r="R320" s="5"/>
      <c r="S320" s="5"/>
      <c r="T320" s="5"/>
      <c r="U320" s="5"/>
      <c r="V320" s="5"/>
      <c r="W320" s="5"/>
      <c r="X320" s="98"/>
      <c r="Y320" s="92"/>
      <c r="Z320" s="93"/>
      <c r="AA320" s="2"/>
      <c r="AB320" s="103"/>
      <c r="AC320" s="103"/>
      <c r="AD320" s="136"/>
      <c r="AE320" s="98"/>
      <c r="AF320" s="5"/>
      <c r="AG320" s="92"/>
      <c r="AH320" s="92"/>
      <c r="AI320" s="98"/>
      <c r="AJ320" s="92"/>
      <c r="AK320" s="92"/>
      <c r="AL320" s="92"/>
      <c r="AM320" s="92"/>
      <c r="AN320" s="98"/>
      <c r="AO320" s="92"/>
      <c r="AP320" s="92"/>
      <c r="AQ320" s="92"/>
      <c r="AR320" s="92"/>
      <c r="AS320" s="98"/>
      <c r="AT320" s="92"/>
      <c r="AU320" s="92"/>
      <c r="AV320" s="92"/>
      <c r="AW320" s="92"/>
      <c r="AX320" s="98"/>
      <c r="AY320" s="92"/>
      <c r="AZ320" s="92"/>
      <c r="BA320" s="92"/>
      <c r="BB320" s="92"/>
      <c r="BC320" s="98"/>
      <c r="BD320" s="92"/>
      <c r="BE320" s="92"/>
      <c r="BF320" s="92"/>
      <c r="BG320" s="92"/>
      <c r="BH320" s="98"/>
      <c r="BI320" s="106"/>
      <c r="BJ320" s="5"/>
      <c r="BK320" s="5"/>
      <c r="BL320" s="5"/>
      <c r="BM320" s="100"/>
      <c r="BN320" s="151"/>
      <c r="BO320" s="98"/>
      <c r="BP320" s="5"/>
      <c r="BQ320" s="5"/>
      <c r="BR320" s="5"/>
      <c r="BS320" s="92"/>
      <c r="BT320" s="223"/>
      <c r="BU320" s="225"/>
      <c r="BV320" s="5"/>
      <c r="BW320" s="92"/>
      <c r="BX320" s="223"/>
      <c r="BY320" s="225"/>
      <c r="BZ320" s="5"/>
      <c r="CA320" s="92"/>
      <c r="CB320" s="223"/>
      <c r="CC320" s="2"/>
      <c r="CD320" s="105"/>
      <c r="CE320" s="5"/>
      <c r="CF320" s="92" t="str">
        <f>IF(ISBLANK(J320),"",(CONCATENATE(Reg_No_Format,#REF!,"-",TEXT(X320,"DDMM"),TEXT(B320,"0000"))))</f>
        <v/>
      </c>
      <c r="CG320" s="92"/>
      <c r="CH320" s="92"/>
      <c r="CI320" s="92"/>
      <c r="CJ320" s="185"/>
      <c r="CK320" s="106"/>
    </row>
    <row r="321" spans="2:89" ht="20.100000000000001" customHeight="1" x14ac:dyDescent="0.2">
      <c r="B321" s="221">
        <v>317</v>
      </c>
      <c r="C321" s="68"/>
      <c r="D321" s="186"/>
      <c r="E321" s="187"/>
      <c r="F321" s="188"/>
      <c r="G321" s="92"/>
      <c r="H321" s="92"/>
      <c r="I321" s="92"/>
      <c r="J321" s="92"/>
      <c r="K321" s="92"/>
      <c r="L321" s="92"/>
      <c r="M321" s="92"/>
      <c r="N321" s="92"/>
      <c r="O321" s="92"/>
      <c r="P321" s="92"/>
      <c r="Q321" s="5"/>
      <c r="R321" s="5"/>
      <c r="S321" s="5"/>
      <c r="T321" s="5"/>
      <c r="U321" s="5"/>
      <c r="V321" s="5"/>
      <c r="W321" s="5"/>
      <c r="X321" s="98"/>
      <c r="Y321" s="92"/>
      <c r="Z321" s="93"/>
      <c r="AA321" s="2"/>
      <c r="AB321" s="103"/>
      <c r="AC321" s="103"/>
      <c r="AD321" s="136"/>
      <c r="AE321" s="98"/>
      <c r="AF321" s="5"/>
      <c r="AG321" s="92"/>
      <c r="AH321" s="92"/>
      <c r="AI321" s="98"/>
      <c r="AJ321" s="92"/>
      <c r="AK321" s="92"/>
      <c r="AL321" s="92"/>
      <c r="AM321" s="92"/>
      <c r="AN321" s="98"/>
      <c r="AO321" s="92"/>
      <c r="AP321" s="92"/>
      <c r="AQ321" s="92"/>
      <c r="AR321" s="92"/>
      <c r="AS321" s="98"/>
      <c r="AT321" s="92"/>
      <c r="AU321" s="92"/>
      <c r="AV321" s="92"/>
      <c r="AW321" s="92"/>
      <c r="AX321" s="98"/>
      <c r="AY321" s="92"/>
      <c r="AZ321" s="92"/>
      <c r="BA321" s="92"/>
      <c r="BB321" s="92"/>
      <c r="BC321" s="98"/>
      <c r="BD321" s="92"/>
      <c r="BE321" s="92"/>
      <c r="BF321" s="92"/>
      <c r="BG321" s="92"/>
      <c r="BH321" s="98"/>
      <c r="BI321" s="106"/>
      <c r="BJ321" s="5"/>
      <c r="BK321" s="5"/>
      <c r="BL321" s="5"/>
      <c r="BM321" s="100"/>
      <c r="BN321" s="151"/>
      <c r="BO321" s="98"/>
      <c r="BP321" s="5"/>
      <c r="BQ321" s="5"/>
      <c r="BR321" s="5"/>
      <c r="BS321" s="92"/>
      <c r="BT321" s="223"/>
      <c r="BU321" s="225"/>
      <c r="BV321" s="5"/>
      <c r="BW321" s="92"/>
      <c r="BX321" s="223"/>
      <c r="BY321" s="225"/>
      <c r="BZ321" s="5"/>
      <c r="CA321" s="92"/>
      <c r="CB321" s="223"/>
      <c r="CC321" s="2"/>
      <c r="CD321" s="105"/>
      <c r="CE321" s="5"/>
      <c r="CF321" s="92" t="str">
        <f>IF(ISBLANK(J321),"",(CONCATENATE(Reg_No_Format,#REF!,"-",TEXT(X321,"DDMM"),TEXT(B321,"0000"))))</f>
        <v/>
      </c>
      <c r="CG321" s="92"/>
      <c r="CH321" s="92"/>
      <c r="CI321" s="92"/>
      <c r="CJ321" s="185"/>
      <c r="CK321" s="106"/>
    </row>
    <row r="322" spans="2:89" ht="20.100000000000001" customHeight="1" x14ac:dyDescent="0.2">
      <c r="B322" s="221">
        <v>318</v>
      </c>
      <c r="C322" s="68"/>
      <c r="D322" s="186"/>
      <c r="E322" s="187"/>
      <c r="F322" s="188"/>
      <c r="G322" s="92"/>
      <c r="H322" s="92"/>
      <c r="I322" s="92"/>
      <c r="J322" s="92"/>
      <c r="K322" s="92"/>
      <c r="L322" s="92"/>
      <c r="M322" s="92"/>
      <c r="N322" s="92"/>
      <c r="O322" s="92"/>
      <c r="P322" s="92"/>
      <c r="Q322" s="5"/>
      <c r="R322" s="5"/>
      <c r="S322" s="5"/>
      <c r="T322" s="5"/>
      <c r="U322" s="5"/>
      <c r="V322" s="5"/>
      <c r="W322" s="5"/>
      <c r="X322" s="98"/>
      <c r="Y322" s="92"/>
      <c r="Z322" s="93"/>
      <c r="AA322" s="2"/>
      <c r="AB322" s="103"/>
      <c r="AC322" s="103"/>
      <c r="AD322" s="136"/>
      <c r="AE322" s="98"/>
      <c r="AF322" s="5"/>
      <c r="AG322" s="92"/>
      <c r="AH322" s="92"/>
      <c r="AI322" s="98"/>
      <c r="AJ322" s="92"/>
      <c r="AK322" s="92"/>
      <c r="AL322" s="92"/>
      <c r="AM322" s="92"/>
      <c r="AN322" s="98"/>
      <c r="AO322" s="92"/>
      <c r="AP322" s="92"/>
      <c r="AQ322" s="92"/>
      <c r="AR322" s="92"/>
      <c r="AS322" s="98"/>
      <c r="AT322" s="92"/>
      <c r="AU322" s="92"/>
      <c r="AV322" s="92"/>
      <c r="AW322" s="92"/>
      <c r="AX322" s="98"/>
      <c r="AY322" s="92"/>
      <c r="AZ322" s="92"/>
      <c r="BA322" s="92"/>
      <c r="BB322" s="92"/>
      <c r="BC322" s="98"/>
      <c r="BD322" s="92"/>
      <c r="BE322" s="92"/>
      <c r="BF322" s="92"/>
      <c r="BG322" s="92"/>
      <c r="BH322" s="98"/>
      <c r="BI322" s="106"/>
      <c r="BJ322" s="5"/>
      <c r="BK322" s="5"/>
      <c r="BL322" s="5"/>
      <c r="BM322" s="100"/>
      <c r="BN322" s="151"/>
      <c r="BO322" s="98"/>
      <c r="BP322" s="5"/>
      <c r="BQ322" s="5"/>
      <c r="BR322" s="5"/>
      <c r="BS322" s="92"/>
      <c r="BT322" s="223"/>
      <c r="BU322" s="225"/>
      <c r="BV322" s="5"/>
      <c r="BW322" s="92"/>
      <c r="BX322" s="223"/>
      <c r="BY322" s="225"/>
      <c r="BZ322" s="5"/>
      <c r="CA322" s="92"/>
      <c r="CB322" s="223"/>
      <c r="CC322" s="2"/>
      <c r="CD322" s="105"/>
      <c r="CE322" s="5"/>
      <c r="CF322" s="92" t="str">
        <f>IF(ISBLANK(J322),"",(CONCATENATE(Reg_No_Format,#REF!,"-",TEXT(X322,"DDMM"),TEXT(B322,"0000"))))</f>
        <v/>
      </c>
      <c r="CG322" s="92"/>
      <c r="CH322" s="92"/>
      <c r="CI322" s="92"/>
      <c r="CJ322" s="185"/>
      <c r="CK322" s="106"/>
    </row>
    <row r="323" spans="2:89" ht="20.100000000000001" customHeight="1" x14ac:dyDescent="0.2">
      <c r="B323" s="221">
        <v>319</v>
      </c>
      <c r="C323" s="68"/>
      <c r="D323" s="186"/>
      <c r="E323" s="187"/>
      <c r="F323" s="188"/>
      <c r="G323" s="92"/>
      <c r="H323" s="92"/>
      <c r="I323" s="92"/>
      <c r="J323" s="92"/>
      <c r="K323" s="92"/>
      <c r="L323" s="92"/>
      <c r="M323" s="92"/>
      <c r="N323" s="92"/>
      <c r="O323" s="92"/>
      <c r="P323" s="92"/>
      <c r="Q323" s="5"/>
      <c r="R323" s="5"/>
      <c r="S323" s="5"/>
      <c r="T323" s="5"/>
      <c r="U323" s="5"/>
      <c r="V323" s="5"/>
      <c r="W323" s="5"/>
      <c r="X323" s="98"/>
      <c r="Y323" s="92"/>
      <c r="Z323" s="93"/>
      <c r="AA323" s="2"/>
      <c r="AB323" s="103"/>
      <c r="AC323" s="103"/>
      <c r="AD323" s="136"/>
      <c r="AE323" s="98"/>
      <c r="AF323" s="5"/>
      <c r="AG323" s="92"/>
      <c r="AH323" s="92"/>
      <c r="AI323" s="98"/>
      <c r="AJ323" s="92"/>
      <c r="AK323" s="92"/>
      <c r="AL323" s="92"/>
      <c r="AM323" s="92"/>
      <c r="AN323" s="98"/>
      <c r="AO323" s="92"/>
      <c r="AP323" s="92"/>
      <c r="AQ323" s="92"/>
      <c r="AR323" s="92"/>
      <c r="AS323" s="98"/>
      <c r="AT323" s="92"/>
      <c r="AU323" s="92"/>
      <c r="AV323" s="92"/>
      <c r="AW323" s="92"/>
      <c r="AX323" s="98"/>
      <c r="AY323" s="92"/>
      <c r="AZ323" s="92"/>
      <c r="BA323" s="92"/>
      <c r="BB323" s="92"/>
      <c r="BC323" s="98"/>
      <c r="BD323" s="92"/>
      <c r="BE323" s="92"/>
      <c r="BF323" s="92"/>
      <c r="BG323" s="92"/>
      <c r="BH323" s="98"/>
      <c r="BI323" s="106"/>
      <c r="BJ323" s="5"/>
      <c r="BK323" s="5"/>
      <c r="BL323" s="5"/>
      <c r="BM323" s="100"/>
      <c r="BN323" s="151"/>
      <c r="BO323" s="98"/>
      <c r="BP323" s="5"/>
      <c r="BQ323" s="5"/>
      <c r="BR323" s="5"/>
      <c r="BS323" s="92"/>
      <c r="BT323" s="223"/>
      <c r="BU323" s="225"/>
      <c r="BV323" s="5"/>
      <c r="BW323" s="92"/>
      <c r="BX323" s="223"/>
      <c r="BY323" s="225"/>
      <c r="BZ323" s="5"/>
      <c r="CA323" s="92"/>
      <c r="CB323" s="223"/>
      <c r="CC323" s="2"/>
      <c r="CD323" s="105"/>
      <c r="CE323" s="5"/>
      <c r="CF323" s="92" t="str">
        <f>IF(ISBLANK(J323),"",(CONCATENATE(Reg_No_Format,#REF!,"-",TEXT(X323,"DDMM"),TEXT(B323,"0000"))))</f>
        <v/>
      </c>
      <c r="CG323" s="92"/>
      <c r="CH323" s="92"/>
      <c r="CI323" s="92"/>
      <c r="CJ323" s="185"/>
      <c r="CK323" s="106"/>
    </row>
    <row r="324" spans="2:89" ht="20.100000000000001" customHeight="1" x14ac:dyDescent="0.2">
      <c r="B324" s="221">
        <v>320</v>
      </c>
      <c r="C324" s="68"/>
      <c r="D324" s="186"/>
      <c r="E324" s="187"/>
      <c r="F324" s="188"/>
      <c r="G324" s="92"/>
      <c r="H324" s="92"/>
      <c r="I324" s="92"/>
      <c r="J324" s="92"/>
      <c r="K324" s="92"/>
      <c r="L324" s="92"/>
      <c r="M324" s="92"/>
      <c r="N324" s="92"/>
      <c r="O324" s="92"/>
      <c r="P324" s="92"/>
      <c r="Q324" s="5"/>
      <c r="R324" s="5"/>
      <c r="S324" s="5"/>
      <c r="T324" s="5"/>
      <c r="U324" s="5"/>
      <c r="V324" s="5"/>
      <c r="W324" s="5"/>
      <c r="X324" s="98"/>
      <c r="Y324" s="92"/>
      <c r="Z324" s="93"/>
      <c r="AA324" s="2"/>
      <c r="AB324" s="103"/>
      <c r="AC324" s="103"/>
      <c r="AD324" s="136"/>
      <c r="AE324" s="98"/>
      <c r="AF324" s="5"/>
      <c r="AG324" s="92"/>
      <c r="AH324" s="92"/>
      <c r="AI324" s="98"/>
      <c r="AJ324" s="92"/>
      <c r="AK324" s="92"/>
      <c r="AL324" s="92"/>
      <c r="AM324" s="92"/>
      <c r="AN324" s="98"/>
      <c r="AO324" s="92"/>
      <c r="AP324" s="92"/>
      <c r="AQ324" s="92"/>
      <c r="AR324" s="92"/>
      <c r="AS324" s="98"/>
      <c r="AT324" s="92"/>
      <c r="AU324" s="92"/>
      <c r="AV324" s="92"/>
      <c r="AW324" s="92"/>
      <c r="AX324" s="98"/>
      <c r="AY324" s="92"/>
      <c r="AZ324" s="92"/>
      <c r="BA324" s="92"/>
      <c r="BB324" s="92"/>
      <c r="BC324" s="98"/>
      <c r="BD324" s="92"/>
      <c r="BE324" s="92"/>
      <c r="BF324" s="92"/>
      <c r="BG324" s="92"/>
      <c r="BH324" s="98"/>
      <c r="BI324" s="106"/>
      <c r="BJ324" s="5"/>
      <c r="BK324" s="5"/>
      <c r="BL324" s="5"/>
      <c r="BM324" s="100"/>
      <c r="BN324" s="151"/>
      <c r="BO324" s="98"/>
      <c r="BP324" s="5"/>
      <c r="BQ324" s="5"/>
      <c r="BR324" s="5"/>
      <c r="BS324" s="92"/>
      <c r="BT324" s="223"/>
      <c r="BU324" s="225"/>
      <c r="BV324" s="5"/>
      <c r="BW324" s="92"/>
      <c r="BX324" s="223"/>
      <c r="BY324" s="225"/>
      <c r="BZ324" s="5"/>
      <c r="CA324" s="92"/>
      <c r="CB324" s="223"/>
      <c r="CC324" s="2"/>
      <c r="CD324" s="105"/>
      <c r="CE324" s="5"/>
      <c r="CF324" s="92" t="str">
        <f>IF(ISBLANK(J324),"",(CONCATENATE(Reg_No_Format,#REF!,"-",TEXT(X324,"DDMM"),TEXT(B324,"0000"))))</f>
        <v/>
      </c>
      <c r="CG324" s="92"/>
      <c r="CH324" s="92"/>
      <c r="CI324" s="92"/>
      <c r="CJ324" s="185"/>
      <c r="CK324" s="106"/>
    </row>
    <row r="325" spans="2:89" ht="20.100000000000001" customHeight="1" x14ac:dyDescent="0.2">
      <c r="B325" s="221">
        <v>321</v>
      </c>
      <c r="C325" s="68"/>
      <c r="D325" s="186"/>
      <c r="E325" s="187"/>
      <c r="F325" s="188"/>
      <c r="G325" s="92"/>
      <c r="H325" s="92"/>
      <c r="I325" s="92"/>
      <c r="J325" s="92"/>
      <c r="K325" s="92"/>
      <c r="L325" s="92"/>
      <c r="M325" s="92"/>
      <c r="N325" s="92"/>
      <c r="O325" s="92"/>
      <c r="P325" s="92"/>
      <c r="Q325" s="5"/>
      <c r="R325" s="5"/>
      <c r="S325" s="5"/>
      <c r="T325" s="5"/>
      <c r="U325" s="5"/>
      <c r="V325" s="5"/>
      <c r="W325" s="5"/>
      <c r="X325" s="98"/>
      <c r="Y325" s="92"/>
      <c r="Z325" s="93"/>
      <c r="AA325" s="2"/>
      <c r="AB325" s="103"/>
      <c r="AC325" s="103"/>
      <c r="AD325" s="136"/>
      <c r="AE325" s="98"/>
      <c r="AF325" s="5"/>
      <c r="AG325" s="92"/>
      <c r="AH325" s="92"/>
      <c r="AI325" s="98"/>
      <c r="AJ325" s="92"/>
      <c r="AK325" s="92"/>
      <c r="AL325" s="92"/>
      <c r="AM325" s="92"/>
      <c r="AN325" s="98"/>
      <c r="AO325" s="92"/>
      <c r="AP325" s="92"/>
      <c r="AQ325" s="92"/>
      <c r="AR325" s="92"/>
      <c r="AS325" s="98"/>
      <c r="AT325" s="92"/>
      <c r="AU325" s="92"/>
      <c r="AV325" s="92"/>
      <c r="AW325" s="92"/>
      <c r="AX325" s="98"/>
      <c r="AY325" s="92"/>
      <c r="AZ325" s="92"/>
      <c r="BA325" s="92"/>
      <c r="BB325" s="92"/>
      <c r="BC325" s="98"/>
      <c r="BD325" s="92"/>
      <c r="BE325" s="92"/>
      <c r="BF325" s="92"/>
      <c r="BG325" s="92"/>
      <c r="BH325" s="98"/>
      <c r="BI325" s="106"/>
      <c r="BJ325" s="5"/>
      <c r="BK325" s="5"/>
      <c r="BL325" s="5"/>
      <c r="BM325" s="100"/>
      <c r="BN325" s="151"/>
      <c r="BO325" s="98"/>
      <c r="BP325" s="5"/>
      <c r="BQ325" s="5"/>
      <c r="BR325" s="5"/>
      <c r="BS325" s="92"/>
      <c r="BT325" s="223"/>
      <c r="BU325" s="225"/>
      <c r="BV325" s="5"/>
      <c r="BW325" s="92"/>
      <c r="BX325" s="223"/>
      <c r="BY325" s="225"/>
      <c r="BZ325" s="5"/>
      <c r="CA325" s="92"/>
      <c r="CB325" s="223"/>
      <c r="CC325" s="2"/>
      <c r="CD325" s="105"/>
      <c r="CE325" s="5"/>
      <c r="CF325" s="92" t="str">
        <f>IF(ISBLANK(J325),"",(CONCATENATE(Reg_No_Format,#REF!,"-",TEXT(X325,"DDMM"),TEXT(B325,"0000"))))</f>
        <v/>
      </c>
      <c r="CG325" s="92"/>
      <c r="CH325" s="92"/>
      <c r="CI325" s="92"/>
      <c r="CJ325" s="185"/>
      <c r="CK325" s="106"/>
    </row>
    <row r="326" spans="2:89" ht="20.100000000000001" customHeight="1" x14ac:dyDescent="0.2">
      <c r="B326" s="221">
        <v>322</v>
      </c>
      <c r="C326" s="68"/>
      <c r="D326" s="186"/>
      <c r="E326" s="187"/>
      <c r="F326" s="188"/>
      <c r="G326" s="92"/>
      <c r="H326" s="92"/>
      <c r="I326" s="92"/>
      <c r="J326" s="92"/>
      <c r="K326" s="92"/>
      <c r="L326" s="92"/>
      <c r="M326" s="92"/>
      <c r="N326" s="92"/>
      <c r="O326" s="92"/>
      <c r="P326" s="92"/>
      <c r="Q326" s="5"/>
      <c r="R326" s="5"/>
      <c r="S326" s="5"/>
      <c r="T326" s="5"/>
      <c r="U326" s="5"/>
      <c r="V326" s="5"/>
      <c r="W326" s="5"/>
      <c r="X326" s="98"/>
      <c r="Y326" s="92"/>
      <c r="Z326" s="93"/>
      <c r="AA326" s="2"/>
      <c r="AB326" s="103"/>
      <c r="AC326" s="103"/>
      <c r="AD326" s="136"/>
      <c r="AE326" s="98"/>
      <c r="AF326" s="5"/>
      <c r="AG326" s="92"/>
      <c r="AH326" s="92"/>
      <c r="AI326" s="98"/>
      <c r="AJ326" s="92"/>
      <c r="AK326" s="92"/>
      <c r="AL326" s="92"/>
      <c r="AM326" s="92"/>
      <c r="AN326" s="98"/>
      <c r="AO326" s="92"/>
      <c r="AP326" s="92"/>
      <c r="AQ326" s="92"/>
      <c r="AR326" s="92"/>
      <c r="AS326" s="98"/>
      <c r="AT326" s="92"/>
      <c r="AU326" s="92"/>
      <c r="AV326" s="92"/>
      <c r="AW326" s="92"/>
      <c r="AX326" s="98"/>
      <c r="AY326" s="92"/>
      <c r="AZ326" s="92"/>
      <c r="BA326" s="92"/>
      <c r="BB326" s="92"/>
      <c r="BC326" s="98"/>
      <c r="BD326" s="92"/>
      <c r="BE326" s="92"/>
      <c r="BF326" s="92"/>
      <c r="BG326" s="92"/>
      <c r="BH326" s="98"/>
      <c r="BI326" s="106"/>
      <c r="BJ326" s="5"/>
      <c r="BK326" s="5"/>
      <c r="BL326" s="5"/>
      <c r="BM326" s="100"/>
      <c r="BN326" s="151"/>
      <c r="BO326" s="98"/>
      <c r="BP326" s="5"/>
      <c r="BQ326" s="5"/>
      <c r="BR326" s="5"/>
      <c r="BS326" s="92"/>
      <c r="BT326" s="223"/>
      <c r="BU326" s="225"/>
      <c r="BV326" s="5"/>
      <c r="BW326" s="92"/>
      <c r="BX326" s="223"/>
      <c r="BY326" s="225"/>
      <c r="BZ326" s="5"/>
      <c r="CA326" s="92"/>
      <c r="CB326" s="223"/>
      <c r="CC326" s="2"/>
      <c r="CD326" s="105"/>
      <c r="CE326" s="5"/>
      <c r="CF326" s="92" t="str">
        <f>IF(ISBLANK(J326),"",(CONCATENATE(Reg_No_Format,#REF!,"-",TEXT(X326,"DDMM"),TEXT(B326,"0000"))))</f>
        <v/>
      </c>
      <c r="CG326" s="92"/>
      <c r="CH326" s="92"/>
      <c r="CI326" s="92"/>
      <c r="CJ326" s="185"/>
      <c r="CK326" s="106"/>
    </row>
    <row r="327" spans="2:89" ht="20.100000000000001" customHeight="1" x14ac:dyDescent="0.2">
      <c r="B327" s="221">
        <v>323</v>
      </c>
      <c r="C327" s="68"/>
      <c r="D327" s="186"/>
      <c r="E327" s="187"/>
      <c r="F327" s="188"/>
      <c r="G327" s="92"/>
      <c r="H327" s="92"/>
      <c r="I327" s="92"/>
      <c r="J327" s="92"/>
      <c r="K327" s="92"/>
      <c r="L327" s="92"/>
      <c r="M327" s="92"/>
      <c r="N327" s="92"/>
      <c r="O327" s="92"/>
      <c r="P327" s="92"/>
      <c r="Q327" s="5"/>
      <c r="R327" s="5"/>
      <c r="S327" s="5"/>
      <c r="T327" s="5"/>
      <c r="U327" s="5"/>
      <c r="V327" s="5"/>
      <c r="W327" s="5"/>
      <c r="X327" s="98"/>
      <c r="Y327" s="92"/>
      <c r="Z327" s="93"/>
      <c r="AA327" s="2"/>
      <c r="AB327" s="103"/>
      <c r="AC327" s="103"/>
      <c r="AD327" s="136"/>
      <c r="AE327" s="98"/>
      <c r="AF327" s="5"/>
      <c r="AG327" s="92"/>
      <c r="AH327" s="92"/>
      <c r="AI327" s="98"/>
      <c r="AJ327" s="92"/>
      <c r="AK327" s="92"/>
      <c r="AL327" s="92"/>
      <c r="AM327" s="92"/>
      <c r="AN327" s="98"/>
      <c r="AO327" s="92"/>
      <c r="AP327" s="92"/>
      <c r="AQ327" s="92"/>
      <c r="AR327" s="92"/>
      <c r="AS327" s="98"/>
      <c r="AT327" s="92"/>
      <c r="AU327" s="92"/>
      <c r="AV327" s="92"/>
      <c r="AW327" s="92"/>
      <c r="AX327" s="98"/>
      <c r="AY327" s="92"/>
      <c r="AZ327" s="92"/>
      <c r="BA327" s="92"/>
      <c r="BB327" s="92"/>
      <c r="BC327" s="98"/>
      <c r="BD327" s="92"/>
      <c r="BE327" s="92"/>
      <c r="BF327" s="92"/>
      <c r="BG327" s="92"/>
      <c r="BH327" s="98"/>
      <c r="BI327" s="106"/>
      <c r="BJ327" s="5"/>
      <c r="BK327" s="5"/>
      <c r="BL327" s="5"/>
      <c r="BM327" s="100"/>
      <c r="BN327" s="151"/>
      <c r="BO327" s="98"/>
      <c r="BP327" s="5"/>
      <c r="BQ327" s="5"/>
      <c r="BR327" s="5"/>
      <c r="BS327" s="92"/>
      <c r="BT327" s="223"/>
      <c r="BU327" s="225"/>
      <c r="BV327" s="5"/>
      <c r="BW327" s="92"/>
      <c r="BX327" s="223"/>
      <c r="BY327" s="225"/>
      <c r="BZ327" s="5"/>
      <c r="CA327" s="92"/>
      <c r="CB327" s="223"/>
      <c r="CC327" s="2"/>
      <c r="CD327" s="105"/>
      <c r="CE327" s="5"/>
      <c r="CF327" s="92" t="str">
        <f>IF(ISBLANK(J327),"",(CONCATENATE(Reg_No_Format,#REF!,"-",TEXT(X327,"DDMM"),TEXT(B327,"0000"))))</f>
        <v/>
      </c>
      <c r="CG327" s="92"/>
      <c r="CH327" s="92"/>
      <c r="CI327" s="92"/>
      <c r="CJ327" s="185"/>
      <c r="CK327" s="106"/>
    </row>
    <row r="328" spans="2:89" ht="20.100000000000001" customHeight="1" x14ac:dyDescent="0.2">
      <c r="B328" s="221">
        <v>324</v>
      </c>
      <c r="C328" s="68"/>
      <c r="D328" s="186"/>
      <c r="E328" s="187"/>
      <c r="F328" s="188"/>
      <c r="G328" s="92"/>
      <c r="H328" s="92"/>
      <c r="I328" s="92"/>
      <c r="J328" s="92"/>
      <c r="K328" s="92"/>
      <c r="L328" s="92"/>
      <c r="M328" s="92"/>
      <c r="N328" s="92"/>
      <c r="O328" s="92"/>
      <c r="P328" s="92"/>
      <c r="Q328" s="5"/>
      <c r="R328" s="5"/>
      <c r="S328" s="5"/>
      <c r="T328" s="5"/>
      <c r="U328" s="5"/>
      <c r="V328" s="5"/>
      <c r="W328" s="5"/>
      <c r="X328" s="98"/>
      <c r="Y328" s="92"/>
      <c r="Z328" s="93"/>
      <c r="AA328" s="2"/>
      <c r="AB328" s="103"/>
      <c r="AC328" s="103"/>
      <c r="AD328" s="136"/>
      <c r="AE328" s="98"/>
      <c r="AF328" s="5"/>
      <c r="AG328" s="92"/>
      <c r="AH328" s="92"/>
      <c r="AI328" s="98"/>
      <c r="AJ328" s="92"/>
      <c r="AK328" s="92"/>
      <c r="AL328" s="92"/>
      <c r="AM328" s="92"/>
      <c r="AN328" s="98"/>
      <c r="AO328" s="92"/>
      <c r="AP328" s="92"/>
      <c r="AQ328" s="92"/>
      <c r="AR328" s="92"/>
      <c r="AS328" s="98"/>
      <c r="AT328" s="92"/>
      <c r="AU328" s="92"/>
      <c r="AV328" s="92"/>
      <c r="AW328" s="92"/>
      <c r="AX328" s="98"/>
      <c r="AY328" s="92"/>
      <c r="AZ328" s="92"/>
      <c r="BA328" s="92"/>
      <c r="BB328" s="92"/>
      <c r="BC328" s="98"/>
      <c r="BD328" s="92"/>
      <c r="BE328" s="92"/>
      <c r="BF328" s="92"/>
      <c r="BG328" s="92"/>
      <c r="BH328" s="98"/>
      <c r="BI328" s="106"/>
      <c r="BJ328" s="5"/>
      <c r="BK328" s="5"/>
      <c r="BL328" s="5"/>
      <c r="BM328" s="100"/>
      <c r="BN328" s="151"/>
      <c r="BO328" s="98"/>
      <c r="BP328" s="5"/>
      <c r="BQ328" s="5"/>
      <c r="BR328" s="5"/>
      <c r="BS328" s="92"/>
      <c r="BT328" s="223"/>
      <c r="BU328" s="225"/>
      <c r="BV328" s="5"/>
      <c r="BW328" s="92"/>
      <c r="BX328" s="223"/>
      <c r="BY328" s="225"/>
      <c r="BZ328" s="5"/>
      <c r="CA328" s="92"/>
      <c r="CB328" s="223"/>
      <c r="CC328" s="2"/>
      <c r="CD328" s="105"/>
      <c r="CE328" s="5"/>
      <c r="CF328" s="92" t="str">
        <f>IF(ISBLANK(J328),"",(CONCATENATE(Reg_No_Format,#REF!,"-",TEXT(X328,"DDMM"),TEXT(B328,"0000"))))</f>
        <v/>
      </c>
      <c r="CG328" s="92"/>
      <c r="CH328" s="92"/>
      <c r="CI328" s="92"/>
      <c r="CJ328" s="185"/>
      <c r="CK328" s="106"/>
    </row>
    <row r="329" spans="2:89" ht="20.100000000000001" customHeight="1" x14ac:dyDescent="0.2">
      <c r="B329" s="221">
        <v>325</v>
      </c>
      <c r="C329" s="68"/>
      <c r="D329" s="186"/>
      <c r="E329" s="187"/>
      <c r="F329" s="188"/>
      <c r="G329" s="92"/>
      <c r="H329" s="92"/>
      <c r="I329" s="92"/>
      <c r="J329" s="92"/>
      <c r="K329" s="92"/>
      <c r="L329" s="92"/>
      <c r="M329" s="92"/>
      <c r="N329" s="92"/>
      <c r="O329" s="92"/>
      <c r="P329" s="92"/>
      <c r="Q329" s="5"/>
      <c r="R329" s="5"/>
      <c r="S329" s="5"/>
      <c r="T329" s="5"/>
      <c r="U329" s="5"/>
      <c r="V329" s="5"/>
      <c r="W329" s="5"/>
      <c r="X329" s="98"/>
      <c r="Y329" s="92"/>
      <c r="Z329" s="93"/>
      <c r="AA329" s="2"/>
      <c r="AB329" s="103"/>
      <c r="AC329" s="103"/>
      <c r="AD329" s="136"/>
      <c r="AE329" s="98"/>
      <c r="AF329" s="5"/>
      <c r="AG329" s="92"/>
      <c r="AH329" s="92"/>
      <c r="AI329" s="98"/>
      <c r="AJ329" s="92"/>
      <c r="AK329" s="92"/>
      <c r="AL329" s="92"/>
      <c r="AM329" s="92"/>
      <c r="AN329" s="98"/>
      <c r="AO329" s="92"/>
      <c r="AP329" s="92"/>
      <c r="AQ329" s="92"/>
      <c r="AR329" s="92"/>
      <c r="AS329" s="98"/>
      <c r="AT329" s="92"/>
      <c r="AU329" s="92"/>
      <c r="AV329" s="92"/>
      <c r="AW329" s="92"/>
      <c r="AX329" s="98"/>
      <c r="AY329" s="92"/>
      <c r="AZ329" s="92"/>
      <c r="BA329" s="92"/>
      <c r="BB329" s="92"/>
      <c r="BC329" s="98"/>
      <c r="BD329" s="92"/>
      <c r="BE329" s="92"/>
      <c r="BF329" s="92"/>
      <c r="BG329" s="92"/>
      <c r="BH329" s="98"/>
      <c r="BI329" s="106"/>
      <c r="BJ329" s="5"/>
      <c r="BK329" s="5"/>
      <c r="BL329" s="5"/>
      <c r="BM329" s="100"/>
      <c r="BN329" s="151"/>
      <c r="BO329" s="98"/>
      <c r="BP329" s="5"/>
      <c r="BQ329" s="5"/>
      <c r="BR329" s="5"/>
      <c r="BS329" s="92"/>
      <c r="BT329" s="223"/>
      <c r="BU329" s="225"/>
      <c r="BV329" s="5"/>
      <c r="BW329" s="92"/>
      <c r="BX329" s="223"/>
      <c r="BY329" s="225"/>
      <c r="BZ329" s="5"/>
      <c r="CA329" s="92"/>
      <c r="CB329" s="223"/>
      <c r="CC329" s="2"/>
      <c r="CD329" s="105"/>
      <c r="CE329" s="5"/>
      <c r="CF329" s="92" t="str">
        <f>IF(ISBLANK(J329),"",(CONCATENATE(Reg_No_Format,#REF!,"-",TEXT(X329,"DDMM"),TEXT(B329,"0000"))))</f>
        <v/>
      </c>
      <c r="CG329" s="92"/>
      <c r="CH329" s="92"/>
      <c r="CI329" s="92"/>
      <c r="CJ329" s="185"/>
      <c r="CK329" s="106"/>
    </row>
    <row r="330" spans="2:89" ht="20.100000000000001" customHeight="1" x14ac:dyDescent="0.2">
      <c r="B330" s="221">
        <v>326</v>
      </c>
      <c r="C330" s="68"/>
      <c r="D330" s="186"/>
      <c r="E330" s="187"/>
      <c r="F330" s="188"/>
      <c r="G330" s="92"/>
      <c r="H330" s="92"/>
      <c r="I330" s="92"/>
      <c r="J330" s="92"/>
      <c r="K330" s="92"/>
      <c r="L330" s="92"/>
      <c r="M330" s="92"/>
      <c r="N330" s="92"/>
      <c r="O330" s="92"/>
      <c r="P330" s="92"/>
      <c r="Q330" s="5"/>
      <c r="R330" s="5"/>
      <c r="S330" s="5"/>
      <c r="T330" s="5"/>
      <c r="U330" s="5"/>
      <c r="V330" s="5"/>
      <c r="W330" s="5"/>
      <c r="X330" s="98"/>
      <c r="Y330" s="92"/>
      <c r="Z330" s="93"/>
      <c r="AA330" s="2"/>
      <c r="AB330" s="103"/>
      <c r="AC330" s="103"/>
      <c r="AD330" s="136"/>
      <c r="AE330" s="98"/>
      <c r="AF330" s="5"/>
      <c r="AG330" s="92"/>
      <c r="AH330" s="92"/>
      <c r="AI330" s="98"/>
      <c r="AJ330" s="92"/>
      <c r="AK330" s="92"/>
      <c r="AL330" s="92"/>
      <c r="AM330" s="92"/>
      <c r="AN330" s="98"/>
      <c r="AO330" s="92"/>
      <c r="AP330" s="92"/>
      <c r="AQ330" s="92"/>
      <c r="AR330" s="92"/>
      <c r="AS330" s="98"/>
      <c r="AT330" s="92"/>
      <c r="AU330" s="92"/>
      <c r="AV330" s="92"/>
      <c r="AW330" s="92"/>
      <c r="AX330" s="98"/>
      <c r="AY330" s="92"/>
      <c r="AZ330" s="92"/>
      <c r="BA330" s="92"/>
      <c r="BB330" s="92"/>
      <c r="BC330" s="98"/>
      <c r="BD330" s="92"/>
      <c r="BE330" s="92"/>
      <c r="BF330" s="92"/>
      <c r="BG330" s="92"/>
      <c r="BH330" s="98"/>
      <c r="BI330" s="106"/>
      <c r="BJ330" s="5"/>
      <c r="BK330" s="5"/>
      <c r="BL330" s="5"/>
      <c r="BM330" s="100"/>
      <c r="BN330" s="151"/>
      <c r="BO330" s="98"/>
      <c r="BP330" s="5"/>
      <c r="BQ330" s="5"/>
      <c r="BR330" s="5"/>
      <c r="BS330" s="92"/>
      <c r="BT330" s="223"/>
      <c r="BU330" s="225"/>
      <c r="BV330" s="5"/>
      <c r="BW330" s="92"/>
      <c r="BX330" s="223"/>
      <c r="BY330" s="225"/>
      <c r="BZ330" s="5"/>
      <c r="CA330" s="92"/>
      <c r="CB330" s="223"/>
      <c r="CC330" s="2"/>
      <c r="CD330" s="105"/>
      <c r="CE330" s="5"/>
      <c r="CF330" s="92" t="str">
        <f>IF(ISBLANK(J330),"",(CONCATENATE(Reg_No_Format,#REF!,"-",TEXT(X330,"DDMM"),TEXT(B330,"0000"))))</f>
        <v/>
      </c>
      <c r="CG330" s="92"/>
      <c r="CH330" s="92"/>
      <c r="CI330" s="92"/>
      <c r="CJ330" s="185"/>
      <c r="CK330" s="106"/>
    </row>
    <row r="331" spans="2:89" ht="20.100000000000001" customHeight="1" x14ac:dyDescent="0.2">
      <c r="B331" s="221">
        <v>327</v>
      </c>
      <c r="C331" s="68"/>
      <c r="D331" s="186"/>
      <c r="E331" s="187"/>
      <c r="F331" s="188"/>
      <c r="G331" s="92"/>
      <c r="H331" s="92"/>
      <c r="I331" s="92"/>
      <c r="J331" s="92"/>
      <c r="K331" s="92"/>
      <c r="L331" s="92"/>
      <c r="M331" s="92"/>
      <c r="N331" s="92"/>
      <c r="O331" s="92"/>
      <c r="P331" s="92"/>
      <c r="Q331" s="5"/>
      <c r="R331" s="5"/>
      <c r="S331" s="5"/>
      <c r="T331" s="5"/>
      <c r="U331" s="5"/>
      <c r="V331" s="5"/>
      <c r="W331" s="5"/>
      <c r="X331" s="98"/>
      <c r="Y331" s="92"/>
      <c r="Z331" s="93"/>
      <c r="AA331" s="2"/>
      <c r="AB331" s="103"/>
      <c r="AC331" s="103"/>
      <c r="AD331" s="136"/>
      <c r="AE331" s="98"/>
      <c r="AF331" s="5"/>
      <c r="AG331" s="92"/>
      <c r="AH331" s="92"/>
      <c r="AI331" s="98"/>
      <c r="AJ331" s="92"/>
      <c r="AK331" s="92"/>
      <c r="AL331" s="92"/>
      <c r="AM331" s="92"/>
      <c r="AN331" s="98"/>
      <c r="AO331" s="92"/>
      <c r="AP331" s="92"/>
      <c r="AQ331" s="92"/>
      <c r="AR331" s="92"/>
      <c r="AS331" s="98"/>
      <c r="AT331" s="92"/>
      <c r="AU331" s="92"/>
      <c r="AV331" s="92"/>
      <c r="AW331" s="92"/>
      <c r="AX331" s="98"/>
      <c r="AY331" s="92"/>
      <c r="AZ331" s="92"/>
      <c r="BA331" s="92"/>
      <c r="BB331" s="92"/>
      <c r="BC331" s="98"/>
      <c r="BD331" s="92"/>
      <c r="BE331" s="92"/>
      <c r="BF331" s="92"/>
      <c r="BG331" s="92"/>
      <c r="BH331" s="98"/>
      <c r="BI331" s="106"/>
      <c r="BJ331" s="5"/>
      <c r="BK331" s="5"/>
      <c r="BL331" s="5"/>
      <c r="BM331" s="100"/>
      <c r="BN331" s="151"/>
      <c r="BO331" s="98"/>
      <c r="BP331" s="5"/>
      <c r="BQ331" s="5"/>
      <c r="BR331" s="5"/>
      <c r="BS331" s="92"/>
      <c r="BT331" s="223"/>
      <c r="BU331" s="225"/>
      <c r="BV331" s="5"/>
      <c r="BW331" s="92"/>
      <c r="BX331" s="223"/>
      <c r="BY331" s="225"/>
      <c r="BZ331" s="5"/>
      <c r="CA331" s="92"/>
      <c r="CB331" s="223"/>
      <c r="CC331" s="2"/>
      <c r="CD331" s="105"/>
      <c r="CE331" s="5"/>
      <c r="CF331" s="92" t="str">
        <f>IF(ISBLANK(J331),"",(CONCATENATE(Reg_No_Format,#REF!,"-",TEXT(X331,"DDMM"),TEXT(B331,"0000"))))</f>
        <v/>
      </c>
      <c r="CG331" s="92"/>
      <c r="CH331" s="92"/>
      <c r="CI331" s="92"/>
      <c r="CJ331" s="185"/>
      <c r="CK331" s="106"/>
    </row>
    <row r="332" spans="2:89" ht="20.100000000000001" customHeight="1" x14ac:dyDescent="0.2">
      <c r="B332" s="221">
        <v>328</v>
      </c>
      <c r="C332" s="68"/>
      <c r="D332" s="186"/>
      <c r="E332" s="187"/>
      <c r="F332" s="188"/>
      <c r="G332" s="92"/>
      <c r="H332" s="92"/>
      <c r="I332" s="92"/>
      <c r="J332" s="92"/>
      <c r="K332" s="92"/>
      <c r="L332" s="92"/>
      <c r="M332" s="92"/>
      <c r="N332" s="92"/>
      <c r="O332" s="92"/>
      <c r="P332" s="92"/>
      <c r="Q332" s="5"/>
      <c r="R332" s="5"/>
      <c r="S332" s="5"/>
      <c r="T332" s="5"/>
      <c r="U332" s="5"/>
      <c r="V332" s="5"/>
      <c r="W332" s="5"/>
      <c r="X332" s="98"/>
      <c r="Y332" s="92"/>
      <c r="Z332" s="93"/>
      <c r="AA332" s="2"/>
      <c r="AB332" s="103"/>
      <c r="AC332" s="103"/>
      <c r="AD332" s="136"/>
      <c r="AE332" s="98"/>
      <c r="AF332" s="5"/>
      <c r="AG332" s="92"/>
      <c r="AH332" s="92"/>
      <c r="AI332" s="98"/>
      <c r="AJ332" s="92"/>
      <c r="AK332" s="92"/>
      <c r="AL332" s="92"/>
      <c r="AM332" s="92"/>
      <c r="AN332" s="98"/>
      <c r="AO332" s="92"/>
      <c r="AP332" s="92"/>
      <c r="AQ332" s="92"/>
      <c r="AR332" s="92"/>
      <c r="AS332" s="98"/>
      <c r="AT332" s="92"/>
      <c r="AU332" s="92"/>
      <c r="AV332" s="92"/>
      <c r="AW332" s="92"/>
      <c r="AX332" s="98"/>
      <c r="AY332" s="92"/>
      <c r="AZ332" s="92"/>
      <c r="BA332" s="92"/>
      <c r="BB332" s="92"/>
      <c r="BC332" s="98"/>
      <c r="BD332" s="92"/>
      <c r="BE332" s="92"/>
      <c r="BF332" s="92"/>
      <c r="BG332" s="92"/>
      <c r="BH332" s="98"/>
      <c r="BI332" s="106"/>
      <c r="BJ332" s="5"/>
      <c r="BK332" s="5"/>
      <c r="BL332" s="5"/>
      <c r="BM332" s="100"/>
      <c r="BN332" s="151"/>
      <c r="BO332" s="98"/>
      <c r="BP332" s="5"/>
      <c r="BQ332" s="5"/>
      <c r="BR332" s="5"/>
      <c r="BS332" s="92"/>
      <c r="BT332" s="223"/>
      <c r="BU332" s="225"/>
      <c r="BV332" s="5"/>
      <c r="BW332" s="92"/>
      <c r="BX332" s="223"/>
      <c r="BY332" s="225"/>
      <c r="BZ332" s="5"/>
      <c r="CA332" s="92"/>
      <c r="CB332" s="223"/>
      <c r="CC332" s="2"/>
      <c r="CD332" s="105"/>
      <c r="CE332" s="5"/>
      <c r="CF332" s="92" t="str">
        <f>IF(ISBLANK(J332),"",(CONCATENATE(Reg_No_Format,#REF!,"-",TEXT(X332,"DDMM"),TEXT(B332,"0000"))))</f>
        <v/>
      </c>
      <c r="CG332" s="92"/>
      <c r="CH332" s="92"/>
      <c r="CI332" s="92"/>
      <c r="CJ332" s="185"/>
      <c r="CK332" s="106"/>
    </row>
    <row r="333" spans="2:89" ht="20.100000000000001" customHeight="1" x14ac:dyDescent="0.2">
      <c r="B333" s="221">
        <v>329</v>
      </c>
      <c r="C333" s="68"/>
      <c r="D333" s="186"/>
      <c r="E333" s="187"/>
      <c r="F333" s="188"/>
      <c r="G333" s="92"/>
      <c r="H333" s="92"/>
      <c r="I333" s="92"/>
      <c r="J333" s="92"/>
      <c r="K333" s="92"/>
      <c r="L333" s="92"/>
      <c r="M333" s="92"/>
      <c r="N333" s="92"/>
      <c r="O333" s="92"/>
      <c r="P333" s="92"/>
      <c r="Q333" s="5"/>
      <c r="R333" s="5"/>
      <c r="S333" s="5"/>
      <c r="T333" s="5"/>
      <c r="U333" s="5"/>
      <c r="V333" s="5"/>
      <c r="W333" s="5"/>
      <c r="X333" s="98"/>
      <c r="Y333" s="92"/>
      <c r="Z333" s="93"/>
      <c r="AA333" s="2"/>
      <c r="AB333" s="103"/>
      <c r="AC333" s="103"/>
      <c r="AD333" s="136"/>
      <c r="AE333" s="98"/>
      <c r="AF333" s="5"/>
      <c r="AG333" s="92"/>
      <c r="AH333" s="92"/>
      <c r="AI333" s="98"/>
      <c r="AJ333" s="92"/>
      <c r="AK333" s="92"/>
      <c r="AL333" s="92"/>
      <c r="AM333" s="92"/>
      <c r="AN333" s="98"/>
      <c r="AO333" s="92"/>
      <c r="AP333" s="92"/>
      <c r="AQ333" s="92"/>
      <c r="AR333" s="92"/>
      <c r="AS333" s="98"/>
      <c r="AT333" s="92"/>
      <c r="AU333" s="92"/>
      <c r="AV333" s="92"/>
      <c r="AW333" s="92"/>
      <c r="AX333" s="98"/>
      <c r="AY333" s="92"/>
      <c r="AZ333" s="92"/>
      <c r="BA333" s="92"/>
      <c r="BB333" s="92"/>
      <c r="BC333" s="98"/>
      <c r="BD333" s="92"/>
      <c r="BE333" s="92"/>
      <c r="BF333" s="92"/>
      <c r="BG333" s="92"/>
      <c r="BH333" s="98"/>
      <c r="BI333" s="106"/>
      <c r="BJ333" s="5"/>
      <c r="BK333" s="5"/>
      <c r="BL333" s="5"/>
      <c r="BM333" s="100"/>
      <c r="BN333" s="151"/>
      <c r="BO333" s="98"/>
      <c r="BP333" s="5"/>
      <c r="BQ333" s="5"/>
      <c r="BR333" s="5"/>
      <c r="BS333" s="92"/>
      <c r="BT333" s="223"/>
      <c r="BU333" s="225"/>
      <c r="BV333" s="5"/>
      <c r="BW333" s="92"/>
      <c r="BX333" s="223"/>
      <c r="BY333" s="225"/>
      <c r="BZ333" s="5"/>
      <c r="CA333" s="92"/>
      <c r="CB333" s="223"/>
      <c r="CC333" s="2"/>
      <c r="CD333" s="105"/>
      <c r="CE333" s="5"/>
      <c r="CF333" s="92" t="str">
        <f>IF(ISBLANK(J333),"",(CONCATENATE(Reg_No_Format,#REF!,"-",TEXT(X333,"DDMM"),TEXT(B333,"0000"))))</f>
        <v/>
      </c>
      <c r="CG333" s="92"/>
      <c r="CH333" s="92"/>
      <c r="CI333" s="92"/>
      <c r="CJ333" s="185"/>
      <c r="CK333" s="106"/>
    </row>
    <row r="334" spans="2:89" ht="20.100000000000001" customHeight="1" x14ac:dyDescent="0.2">
      <c r="B334" s="221">
        <v>330</v>
      </c>
      <c r="C334" s="68"/>
      <c r="D334" s="186"/>
      <c r="E334" s="187"/>
      <c r="F334" s="188"/>
      <c r="G334" s="92"/>
      <c r="H334" s="92"/>
      <c r="I334" s="92"/>
      <c r="J334" s="92"/>
      <c r="K334" s="92"/>
      <c r="L334" s="92"/>
      <c r="M334" s="92"/>
      <c r="N334" s="92"/>
      <c r="O334" s="92"/>
      <c r="P334" s="92"/>
      <c r="Q334" s="5"/>
      <c r="R334" s="5"/>
      <c r="S334" s="5"/>
      <c r="T334" s="5"/>
      <c r="U334" s="5"/>
      <c r="V334" s="5"/>
      <c r="W334" s="5"/>
      <c r="X334" s="98"/>
      <c r="Y334" s="92"/>
      <c r="Z334" s="93"/>
      <c r="AA334" s="2"/>
      <c r="AB334" s="103"/>
      <c r="AC334" s="103"/>
      <c r="AD334" s="136"/>
      <c r="AE334" s="98"/>
      <c r="AF334" s="5"/>
      <c r="AG334" s="92"/>
      <c r="AH334" s="92"/>
      <c r="AI334" s="98"/>
      <c r="AJ334" s="92"/>
      <c r="AK334" s="92"/>
      <c r="AL334" s="92"/>
      <c r="AM334" s="92"/>
      <c r="AN334" s="98"/>
      <c r="AO334" s="92"/>
      <c r="AP334" s="92"/>
      <c r="AQ334" s="92"/>
      <c r="AR334" s="92"/>
      <c r="AS334" s="98"/>
      <c r="AT334" s="92"/>
      <c r="AU334" s="92"/>
      <c r="AV334" s="92"/>
      <c r="AW334" s="92"/>
      <c r="AX334" s="98"/>
      <c r="AY334" s="92"/>
      <c r="AZ334" s="92"/>
      <c r="BA334" s="92"/>
      <c r="BB334" s="92"/>
      <c r="BC334" s="98"/>
      <c r="BD334" s="92"/>
      <c r="BE334" s="92"/>
      <c r="BF334" s="92"/>
      <c r="BG334" s="92"/>
      <c r="BH334" s="98"/>
      <c r="BI334" s="106"/>
      <c r="BJ334" s="5"/>
      <c r="BK334" s="5"/>
      <c r="BL334" s="5"/>
      <c r="BM334" s="100"/>
      <c r="BN334" s="151"/>
      <c r="BO334" s="98"/>
      <c r="BP334" s="5"/>
      <c r="BQ334" s="5"/>
      <c r="BR334" s="5"/>
      <c r="BS334" s="92"/>
      <c r="BT334" s="223"/>
      <c r="BU334" s="225"/>
      <c r="BV334" s="5"/>
      <c r="BW334" s="92"/>
      <c r="BX334" s="223"/>
      <c r="BY334" s="225"/>
      <c r="BZ334" s="5"/>
      <c r="CA334" s="92"/>
      <c r="CB334" s="223"/>
      <c r="CC334" s="2"/>
      <c r="CD334" s="105"/>
      <c r="CE334" s="5"/>
      <c r="CF334" s="92" t="str">
        <f>IF(ISBLANK(J334),"",(CONCATENATE(Reg_No_Format,#REF!,"-",TEXT(X334,"DDMM"),TEXT(B334,"0000"))))</f>
        <v/>
      </c>
      <c r="CG334" s="92"/>
      <c r="CH334" s="92"/>
      <c r="CI334" s="92"/>
      <c r="CJ334" s="185"/>
      <c r="CK334" s="106"/>
    </row>
    <row r="335" spans="2:89" ht="20.100000000000001" customHeight="1" x14ac:dyDescent="0.2">
      <c r="B335" s="221">
        <v>331</v>
      </c>
      <c r="C335" s="68"/>
      <c r="D335" s="186"/>
      <c r="E335" s="187"/>
      <c r="F335" s="188"/>
      <c r="G335" s="92"/>
      <c r="H335" s="92"/>
      <c r="I335" s="92"/>
      <c r="J335" s="92"/>
      <c r="K335" s="92"/>
      <c r="L335" s="92"/>
      <c r="M335" s="92"/>
      <c r="N335" s="92"/>
      <c r="O335" s="92"/>
      <c r="P335" s="92"/>
      <c r="Q335" s="5"/>
      <c r="R335" s="5"/>
      <c r="S335" s="5"/>
      <c r="T335" s="5"/>
      <c r="U335" s="5"/>
      <c r="V335" s="5"/>
      <c r="W335" s="5"/>
      <c r="X335" s="98"/>
      <c r="Y335" s="92"/>
      <c r="Z335" s="93"/>
      <c r="AA335" s="2"/>
      <c r="AB335" s="103"/>
      <c r="AC335" s="103"/>
      <c r="AD335" s="136"/>
      <c r="AE335" s="98"/>
      <c r="AF335" s="5"/>
      <c r="AG335" s="92"/>
      <c r="AH335" s="92"/>
      <c r="AI335" s="98"/>
      <c r="AJ335" s="92"/>
      <c r="AK335" s="92"/>
      <c r="AL335" s="92"/>
      <c r="AM335" s="92"/>
      <c r="AN335" s="98"/>
      <c r="AO335" s="92"/>
      <c r="AP335" s="92"/>
      <c r="AQ335" s="92"/>
      <c r="AR335" s="92"/>
      <c r="AS335" s="98"/>
      <c r="AT335" s="92"/>
      <c r="AU335" s="92"/>
      <c r="AV335" s="92"/>
      <c r="AW335" s="92"/>
      <c r="AX335" s="98"/>
      <c r="AY335" s="92"/>
      <c r="AZ335" s="92"/>
      <c r="BA335" s="92"/>
      <c r="BB335" s="92"/>
      <c r="BC335" s="98"/>
      <c r="BD335" s="92"/>
      <c r="BE335" s="92"/>
      <c r="BF335" s="92"/>
      <c r="BG335" s="92"/>
      <c r="BH335" s="98"/>
      <c r="BI335" s="106"/>
      <c r="BJ335" s="5"/>
      <c r="BK335" s="5"/>
      <c r="BL335" s="5"/>
      <c r="BM335" s="100"/>
      <c r="BN335" s="151"/>
      <c r="BO335" s="98"/>
      <c r="BP335" s="5"/>
      <c r="BQ335" s="5"/>
      <c r="BR335" s="5"/>
      <c r="BS335" s="92"/>
      <c r="BT335" s="223"/>
      <c r="BU335" s="225"/>
      <c r="BV335" s="5"/>
      <c r="BW335" s="92"/>
      <c r="BX335" s="223"/>
      <c r="BY335" s="225"/>
      <c r="BZ335" s="5"/>
      <c r="CA335" s="92"/>
      <c r="CB335" s="223"/>
      <c r="CC335" s="2"/>
      <c r="CD335" s="105"/>
      <c r="CE335" s="5"/>
      <c r="CF335" s="92" t="str">
        <f>IF(ISBLANK(J335),"",(CONCATENATE(Reg_No_Format,#REF!,"-",TEXT(X335,"DDMM"),TEXT(B335,"0000"))))</f>
        <v/>
      </c>
      <c r="CG335" s="92"/>
      <c r="CH335" s="92"/>
      <c r="CI335" s="92"/>
      <c r="CJ335" s="185"/>
      <c r="CK335" s="106"/>
    </row>
    <row r="336" spans="2:89" ht="20.100000000000001" customHeight="1" x14ac:dyDescent="0.2">
      <c r="B336" s="221">
        <v>332</v>
      </c>
      <c r="C336" s="68"/>
      <c r="D336" s="186"/>
      <c r="E336" s="187"/>
      <c r="F336" s="188"/>
      <c r="G336" s="92"/>
      <c r="H336" s="92"/>
      <c r="I336" s="92"/>
      <c r="J336" s="92"/>
      <c r="K336" s="92"/>
      <c r="L336" s="92"/>
      <c r="M336" s="92"/>
      <c r="N336" s="92"/>
      <c r="O336" s="92"/>
      <c r="P336" s="92"/>
      <c r="Q336" s="5"/>
      <c r="R336" s="5"/>
      <c r="S336" s="5"/>
      <c r="T336" s="5"/>
      <c r="U336" s="5"/>
      <c r="V336" s="5"/>
      <c r="W336" s="5"/>
      <c r="X336" s="98"/>
      <c r="Y336" s="92"/>
      <c r="Z336" s="93"/>
      <c r="AA336" s="2"/>
      <c r="AB336" s="103"/>
      <c r="AC336" s="103"/>
      <c r="AD336" s="136"/>
      <c r="AE336" s="98"/>
      <c r="AF336" s="5"/>
      <c r="AG336" s="92"/>
      <c r="AH336" s="92"/>
      <c r="AI336" s="98"/>
      <c r="AJ336" s="92"/>
      <c r="AK336" s="92"/>
      <c r="AL336" s="92"/>
      <c r="AM336" s="92"/>
      <c r="AN336" s="98"/>
      <c r="AO336" s="92"/>
      <c r="AP336" s="92"/>
      <c r="AQ336" s="92"/>
      <c r="AR336" s="92"/>
      <c r="AS336" s="98"/>
      <c r="AT336" s="92"/>
      <c r="AU336" s="92"/>
      <c r="AV336" s="92"/>
      <c r="AW336" s="92"/>
      <c r="AX336" s="98"/>
      <c r="AY336" s="92"/>
      <c r="AZ336" s="92"/>
      <c r="BA336" s="92"/>
      <c r="BB336" s="92"/>
      <c r="BC336" s="98"/>
      <c r="BD336" s="92"/>
      <c r="BE336" s="92"/>
      <c r="BF336" s="92"/>
      <c r="BG336" s="92"/>
      <c r="BH336" s="98"/>
      <c r="BI336" s="106"/>
      <c r="BJ336" s="5"/>
      <c r="BK336" s="5"/>
      <c r="BL336" s="5"/>
      <c r="BM336" s="100"/>
      <c r="BN336" s="151"/>
      <c r="BO336" s="98"/>
      <c r="BP336" s="5"/>
      <c r="BQ336" s="5"/>
      <c r="BR336" s="5"/>
      <c r="BS336" s="92"/>
      <c r="BT336" s="223"/>
      <c r="BU336" s="225"/>
      <c r="BV336" s="5"/>
      <c r="BW336" s="92"/>
      <c r="BX336" s="223"/>
      <c r="BY336" s="225"/>
      <c r="BZ336" s="5"/>
      <c r="CA336" s="92"/>
      <c r="CB336" s="223"/>
      <c r="CC336" s="2"/>
      <c r="CD336" s="105"/>
      <c r="CE336" s="5"/>
      <c r="CF336" s="92" t="str">
        <f>IF(ISBLANK(J336),"",(CONCATENATE(Reg_No_Format,#REF!,"-",TEXT(X336,"DDMM"),TEXT(B336,"0000"))))</f>
        <v/>
      </c>
      <c r="CG336" s="92"/>
      <c r="CH336" s="92"/>
      <c r="CI336" s="92"/>
      <c r="CJ336" s="185"/>
      <c r="CK336" s="106"/>
    </row>
    <row r="337" spans="2:89" ht="20.100000000000001" customHeight="1" x14ac:dyDescent="0.2">
      <c r="B337" s="221">
        <v>333</v>
      </c>
      <c r="C337" s="68"/>
      <c r="D337" s="186"/>
      <c r="E337" s="187"/>
      <c r="F337" s="188"/>
      <c r="G337" s="92"/>
      <c r="H337" s="92"/>
      <c r="I337" s="92"/>
      <c r="J337" s="92"/>
      <c r="K337" s="92"/>
      <c r="L337" s="92"/>
      <c r="M337" s="92"/>
      <c r="N337" s="92"/>
      <c r="O337" s="92"/>
      <c r="P337" s="92"/>
      <c r="Q337" s="5"/>
      <c r="R337" s="5"/>
      <c r="S337" s="5"/>
      <c r="T337" s="5"/>
      <c r="U337" s="5"/>
      <c r="V337" s="5"/>
      <c r="W337" s="5"/>
      <c r="X337" s="98"/>
      <c r="Y337" s="92"/>
      <c r="Z337" s="93"/>
      <c r="AA337" s="2"/>
      <c r="AB337" s="103"/>
      <c r="AC337" s="103"/>
      <c r="AD337" s="136"/>
      <c r="AE337" s="98"/>
      <c r="AF337" s="5"/>
      <c r="AG337" s="92"/>
      <c r="AH337" s="92"/>
      <c r="AI337" s="98"/>
      <c r="AJ337" s="92"/>
      <c r="AK337" s="92"/>
      <c r="AL337" s="92"/>
      <c r="AM337" s="92"/>
      <c r="AN337" s="98"/>
      <c r="AO337" s="92"/>
      <c r="AP337" s="92"/>
      <c r="AQ337" s="92"/>
      <c r="AR337" s="92"/>
      <c r="AS337" s="98"/>
      <c r="AT337" s="92"/>
      <c r="AU337" s="92"/>
      <c r="AV337" s="92"/>
      <c r="AW337" s="92"/>
      <c r="AX337" s="98"/>
      <c r="AY337" s="92"/>
      <c r="AZ337" s="92"/>
      <c r="BA337" s="92"/>
      <c r="BB337" s="92"/>
      <c r="BC337" s="98"/>
      <c r="BD337" s="92"/>
      <c r="BE337" s="92"/>
      <c r="BF337" s="92"/>
      <c r="BG337" s="92"/>
      <c r="BH337" s="98"/>
      <c r="BI337" s="106"/>
      <c r="BJ337" s="5"/>
      <c r="BK337" s="5"/>
      <c r="BL337" s="5"/>
      <c r="BM337" s="100"/>
      <c r="BN337" s="151"/>
      <c r="BO337" s="98"/>
      <c r="BP337" s="5"/>
      <c r="BQ337" s="5"/>
      <c r="BR337" s="5"/>
      <c r="BS337" s="92"/>
      <c r="BT337" s="223"/>
      <c r="BU337" s="225"/>
      <c r="BV337" s="5"/>
      <c r="BW337" s="92"/>
      <c r="BX337" s="223"/>
      <c r="BY337" s="225"/>
      <c r="BZ337" s="5"/>
      <c r="CA337" s="92"/>
      <c r="CB337" s="223"/>
      <c r="CC337" s="2"/>
      <c r="CD337" s="105"/>
      <c r="CE337" s="5"/>
      <c r="CF337" s="92" t="str">
        <f>IF(ISBLANK(J337),"",(CONCATENATE(Reg_No_Format,#REF!,"-",TEXT(X337,"DDMM"),TEXT(B337,"0000"))))</f>
        <v/>
      </c>
      <c r="CG337" s="92"/>
      <c r="CH337" s="92"/>
      <c r="CI337" s="92"/>
      <c r="CJ337" s="185"/>
      <c r="CK337" s="106"/>
    </row>
    <row r="338" spans="2:89" ht="20.100000000000001" customHeight="1" x14ac:dyDescent="0.2">
      <c r="B338" s="221">
        <v>334</v>
      </c>
      <c r="C338" s="68"/>
      <c r="D338" s="186"/>
      <c r="E338" s="187"/>
      <c r="F338" s="188"/>
      <c r="G338" s="92"/>
      <c r="H338" s="92"/>
      <c r="I338" s="92"/>
      <c r="J338" s="92"/>
      <c r="K338" s="92"/>
      <c r="L338" s="92"/>
      <c r="M338" s="92"/>
      <c r="N338" s="92"/>
      <c r="O338" s="92"/>
      <c r="P338" s="92"/>
      <c r="Q338" s="5"/>
      <c r="R338" s="5"/>
      <c r="S338" s="5"/>
      <c r="T338" s="5"/>
      <c r="U338" s="5"/>
      <c r="V338" s="5"/>
      <c r="W338" s="5"/>
      <c r="X338" s="98"/>
      <c r="Y338" s="92"/>
      <c r="Z338" s="93"/>
      <c r="AA338" s="2"/>
      <c r="AB338" s="103"/>
      <c r="AC338" s="103"/>
      <c r="AD338" s="136"/>
      <c r="AE338" s="98"/>
      <c r="AF338" s="5"/>
      <c r="AG338" s="92"/>
      <c r="AH338" s="92"/>
      <c r="AI338" s="98"/>
      <c r="AJ338" s="92"/>
      <c r="AK338" s="92"/>
      <c r="AL338" s="92"/>
      <c r="AM338" s="92"/>
      <c r="AN338" s="98"/>
      <c r="AO338" s="92"/>
      <c r="AP338" s="92"/>
      <c r="AQ338" s="92"/>
      <c r="AR338" s="92"/>
      <c r="AS338" s="98"/>
      <c r="AT338" s="92"/>
      <c r="AU338" s="92"/>
      <c r="AV338" s="92"/>
      <c r="AW338" s="92"/>
      <c r="AX338" s="98"/>
      <c r="AY338" s="92"/>
      <c r="AZ338" s="92"/>
      <c r="BA338" s="92"/>
      <c r="BB338" s="92"/>
      <c r="BC338" s="98"/>
      <c r="BD338" s="92"/>
      <c r="BE338" s="92"/>
      <c r="BF338" s="92"/>
      <c r="BG338" s="92"/>
      <c r="BH338" s="98"/>
      <c r="BI338" s="106"/>
      <c r="BJ338" s="5"/>
      <c r="BK338" s="5"/>
      <c r="BL338" s="5"/>
      <c r="BM338" s="100"/>
      <c r="BN338" s="151"/>
      <c r="BO338" s="98"/>
      <c r="BP338" s="5"/>
      <c r="BQ338" s="5"/>
      <c r="BR338" s="5"/>
      <c r="BS338" s="92"/>
      <c r="BT338" s="223"/>
      <c r="BU338" s="225"/>
      <c r="BV338" s="5"/>
      <c r="BW338" s="92"/>
      <c r="BX338" s="223"/>
      <c r="BY338" s="225"/>
      <c r="BZ338" s="5"/>
      <c r="CA338" s="92"/>
      <c r="CB338" s="223"/>
      <c r="CC338" s="2"/>
      <c r="CD338" s="105"/>
      <c r="CE338" s="5"/>
      <c r="CF338" s="92" t="str">
        <f>IF(ISBLANK(J338),"",(CONCATENATE(Reg_No_Format,#REF!,"-",TEXT(X338,"DDMM"),TEXT(B338,"0000"))))</f>
        <v/>
      </c>
      <c r="CG338" s="92"/>
      <c r="CH338" s="92"/>
      <c r="CI338" s="92"/>
      <c r="CJ338" s="185"/>
      <c r="CK338" s="106"/>
    </row>
    <row r="339" spans="2:89" ht="20.100000000000001" customHeight="1" x14ac:dyDescent="0.2">
      <c r="B339" s="221">
        <v>335</v>
      </c>
      <c r="C339" s="68"/>
      <c r="D339" s="186"/>
      <c r="E339" s="187"/>
      <c r="F339" s="188"/>
      <c r="G339" s="92"/>
      <c r="H339" s="92"/>
      <c r="I339" s="92"/>
      <c r="J339" s="92"/>
      <c r="K339" s="92"/>
      <c r="L339" s="92"/>
      <c r="M339" s="92"/>
      <c r="N339" s="92"/>
      <c r="O339" s="92"/>
      <c r="P339" s="92"/>
      <c r="Q339" s="5"/>
      <c r="R339" s="5"/>
      <c r="S339" s="5"/>
      <c r="T339" s="5"/>
      <c r="U339" s="5"/>
      <c r="V339" s="5"/>
      <c r="W339" s="5"/>
      <c r="X339" s="98"/>
      <c r="Y339" s="92"/>
      <c r="Z339" s="93"/>
      <c r="AA339" s="2"/>
      <c r="AB339" s="103"/>
      <c r="AC339" s="103"/>
      <c r="AD339" s="136"/>
      <c r="AE339" s="98"/>
      <c r="AF339" s="5"/>
      <c r="AG339" s="92"/>
      <c r="AH339" s="92"/>
      <c r="AI339" s="98"/>
      <c r="AJ339" s="92"/>
      <c r="AK339" s="92"/>
      <c r="AL339" s="92"/>
      <c r="AM339" s="92"/>
      <c r="AN339" s="98"/>
      <c r="AO339" s="92"/>
      <c r="AP339" s="92"/>
      <c r="AQ339" s="92"/>
      <c r="AR339" s="92"/>
      <c r="AS339" s="98"/>
      <c r="AT339" s="92"/>
      <c r="AU339" s="92"/>
      <c r="AV339" s="92"/>
      <c r="AW339" s="92"/>
      <c r="AX339" s="98"/>
      <c r="AY339" s="92"/>
      <c r="AZ339" s="92"/>
      <c r="BA339" s="92"/>
      <c r="BB339" s="92"/>
      <c r="BC339" s="98"/>
      <c r="BD339" s="92"/>
      <c r="BE339" s="92"/>
      <c r="BF339" s="92"/>
      <c r="BG339" s="92"/>
      <c r="BH339" s="98"/>
      <c r="BI339" s="106"/>
      <c r="BJ339" s="5"/>
      <c r="BK339" s="5"/>
      <c r="BL339" s="5"/>
      <c r="BM339" s="100"/>
      <c r="BN339" s="151"/>
      <c r="BO339" s="98"/>
      <c r="BP339" s="5"/>
      <c r="BQ339" s="5"/>
      <c r="BR339" s="5"/>
      <c r="BS339" s="92"/>
      <c r="BT339" s="223"/>
      <c r="BU339" s="225"/>
      <c r="BV339" s="5"/>
      <c r="BW339" s="92"/>
      <c r="BX339" s="223"/>
      <c r="BY339" s="225"/>
      <c r="BZ339" s="5"/>
      <c r="CA339" s="92"/>
      <c r="CB339" s="223"/>
      <c r="CC339" s="2"/>
      <c r="CD339" s="105"/>
      <c r="CE339" s="5"/>
      <c r="CF339" s="92" t="str">
        <f>IF(ISBLANK(J339),"",(CONCATENATE(Reg_No_Format,#REF!,"-",TEXT(X339,"DDMM"),TEXT(B339,"0000"))))</f>
        <v/>
      </c>
      <c r="CG339" s="92"/>
      <c r="CH339" s="92"/>
      <c r="CI339" s="92"/>
      <c r="CJ339" s="185"/>
      <c r="CK339" s="106"/>
    </row>
    <row r="340" spans="2:89" ht="20.100000000000001" customHeight="1" x14ac:dyDescent="0.2">
      <c r="B340" s="221">
        <v>336</v>
      </c>
      <c r="C340" s="68"/>
      <c r="D340" s="186"/>
      <c r="E340" s="187"/>
      <c r="F340" s="188"/>
      <c r="G340" s="92"/>
      <c r="H340" s="92"/>
      <c r="I340" s="92"/>
      <c r="J340" s="92"/>
      <c r="K340" s="92"/>
      <c r="L340" s="92"/>
      <c r="M340" s="92"/>
      <c r="N340" s="92"/>
      <c r="O340" s="92"/>
      <c r="P340" s="92"/>
      <c r="Q340" s="5"/>
      <c r="R340" s="5"/>
      <c r="S340" s="5"/>
      <c r="T340" s="5"/>
      <c r="U340" s="5"/>
      <c r="V340" s="5"/>
      <c r="W340" s="5"/>
      <c r="X340" s="98"/>
      <c r="Y340" s="92"/>
      <c r="Z340" s="93"/>
      <c r="AA340" s="2"/>
      <c r="AB340" s="103"/>
      <c r="AC340" s="103"/>
      <c r="AD340" s="136"/>
      <c r="AE340" s="98"/>
      <c r="AF340" s="5"/>
      <c r="AG340" s="92"/>
      <c r="AH340" s="92"/>
      <c r="AI340" s="98"/>
      <c r="AJ340" s="92"/>
      <c r="AK340" s="92"/>
      <c r="AL340" s="92"/>
      <c r="AM340" s="92"/>
      <c r="AN340" s="98"/>
      <c r="AO340" s="92"/>
      <c r="AP340" s="92"/>
      <c r="AQ340" s="92"/>
      <c r="AR340" s="92"/>
      <c r="AS340" s="98"/>
      <c r="AT340" s="92"/>
      <c r="AU340" s="92"/>
      <c r="AV340" s="92"/>
      <c r="AW340" s="92"/>
      <c r="AX340" s="98"/>
      <c r="AY340" s="92"/>
      <c r="AZ340" s="92"/>
      <c r="BA340" s="92"/>
      <c r="BB340" s="92"/>
      <c r="BC340" s="98"/>
      <c r="BD340" s="92"/>
      <c r="BE340" s="92"/>
      <c r="BF340" s="92"/>
      <c r="BG340" s="92"/>
      <c r="BH340" s="98"/>
      <c r="BI340" s="106"/>
      <c r="BJ340" s="5"/>
      <c r="BK340" s="5"/>
      <c r="BL340" s="5"/>
      <c r="BM340" s="100"/>
      <c r="BN340" s="151"/>
      <c r="BO340" s="98"/>
      <c r="BP340" s="5"/>
      <c r="BQ340" s="5"/>
      <c r="BR340" s="5"/>
      <c r="BS340" s="92"/>
      <c r="BT340" s="223"/>
      <c r="BU340" s="225"/>
      <c r="BV340" s="5"/>
      <c r="BW340" s="92"/>
      <c r="BX340" s="223"/>
      <c r="BY340" s="225"/>
      <c r="BZ340" s="5"/>
      <c r="CA340" s="92"/>
      <c r="CB340" s="223"/>
      <c r="CC340" s="2"/>
      <c r="CD340" s="105"/>
      <c r="CE340" s="5"/>
      <c r="CF340" s="92" t="str">
        <f>IF(ISBLANK(J340),"",(CONCATENATE(Reg_No_Format,#REF!,"-",TEXT(X340,"DDMM"),TEXT(B340,"0000"))))</f>
        <v/>
      </c>
      <c r="CG340" s="92"/>
      <c r="CH340" s="92"/>
      <c r="CI340" s="92"/>
      <c r="CJ340" s="185"/>
      <c r="CK340" s="106"/>
    </row>
    <row r="341" spans="2:89" ht="20.100000000000001" customHeight="1" x14ac:dyDescent="0.2">
      <c r="B341" s="221">
        <v>337</v>
      </c>
      <c r="C341" s="68"/>
      <c r="D341" s="186"/>
      <c r="E341" s="187"/>
      <c r="F341" s="188"/>
      <c r="G341" s="92"/>
      <c r="H341" s="92"/>
      <c r="I341" s="92"/>
      <c r="J341" s="92"/>
      <c r="K341" s="92"/>
      <c r="L341" s="92"/>
      <c r="M341" s="92"/>
      <c r="N341" s="92"/>
      <c r="O341" s="92"/>
      <c r="P341" s="92"/>
      <c r="Q341" s="5"/>
      <c r="R341" s="5"/>
      <c r="S341" s="5"/>
      <c r="T341" s="5"/>
      <c r="U341" s="5"/>
      <c r="V341" s="5"/>
      <c r="W341" s="5"/>
      <c r="X341" s="98"/>
      <c r="Y341" s="92"/>
      <c r="Z341" s="93"/>
      <c r="AA341" s="2"/>
      <c r="AB341" s="103"/>
      <c r="AC341" s="103"/>
      <c r="AD341" s="136"/>
      <c r="AE341" s="98"/>
      <c r="AF341" s="5"/>
      <c r="AG341" s="92"/>
      <c r="AH341" s="92"/>
      <c r="AI341" s="98"/>
      <c r="AJ341" s="92"/>
      <c r="AK341" s="92"/>
      <c r="AL341" s="92"/>
      <c r="AM341" s="92"/>
      <c r="AN341" s="98"/>
      <c r="AO341" s="92"/>
      <c r="AP341" s="92"/>
      <c r="AQ341" s="92"/>
      <c r="AR341" s="92"/>
      <c r="AS341" s="98"/>
      <c r="AT341" s="92"/>
      <c r="AU341" s="92"/>
      <c r="AV341" s="92"/>
      <c r="AW341" s="92"/>
      <c r="AX341" s="98"/>
      <c r="AY341" s="92"/>
      <c r="AZ341" s="92"/>
      <c r="BA341" s="92"/>
      <c r="BB341" s="92"/>
      <c r="BC341" s="98"/>
      <c r="BD341" s="92"/>
      <c r="BE341" s="92"/>
      <c r="BF341" s="92"/>
      <c r="BG341" s="92"/>
      <c r="BH341" s="98"/>
      <c r="BI341" s="106"/>
      <c r="BJ341" s="5"/>
      <c r="BK341" s="5"/>
      <c r="BL341" s="5"/>
      <c r="BM341" s="100"/>
      <c r="BN341" s="151"/>
      <c r="BO341" s="98"/>
      <c r="BP341" s="5"/>
      <c r="BQ341" s="5"/>
      <c r="BR341" s="5"/>
      <c r="BS341" s="92"/>
      <c r="BT341" s="223"/>
      <c r="BU341" s="225"/>
      <c r="BV341" s="5"/>
      <c r="BW341" s="92"/>
      <c r="BX341" s="223"/>
      <c r="BY341" s="225"/>
      <c r="BZ341" s="5"/>
      <c r="CA341" s="92"/>
      <c r="CB341" s="223"/>
      <c r="CC341" s="2"/>
      <c r="CD341" s="105"/>
      <c r="CE341" s="5"/>
      <c r="CF341" s="92" t="str">
        <f>IF(ISBLANK(J341),"",(CONCATENATE(Reg_No_Format,#REF!,"-",TEXT(X341,"DDMM"),TEXT(B341,"0000"))))</f>
        <v/>
      </c>
      <c r="CG341" s="92"/>
      <c r="CH341" s="92"/>
      <c r="CI341" s="92"/>
      <c r="CJ341" s="185"/>
      <c r="CK341" s="106"/>
    </row>
    <row r="342" spans="2:89" ht="20.100000000000001" customHeight="1" x14ac:dyDescent="0.2">
      <c r="B342" s="221">
        <v>338</v>
      </c>
      <c r="C342" s="68"/>
      <c r="D342" s="186"/>
      <c r="E342" s="187"/>
      <c r="F342" s="188"/>
      <c r="G342" s="92"/>
      <c r="H342" s="92"/>
      <c r="I342" s="92"/>
      <c r="J342" s="92"/>
      <c r="K342" s="92"/>
      <c r="L342" s="92"/>
      <c r="M342" s="92"/>
      <c r="N342" s="92"/>
      <c r="O342" s="92"/>
      <c r="P342" s="92"/>
      <c r="Q342" s="5"/>
      <c r="R342" s="5"/>
      <c r="S342" s="5"/>
      <c r="T342" s="5"/>
      <c r="U342" s="5"/>
      <c r="V342" s="5"/>
      <c r="W342" s="5"/>
      <c r="X342" s="98"/>
      <c r="Y342" s="92"/>
      <c r="Z342" s="93"/>
      <c r="AA342" s="2"/>
      <c r="AB342" s="103"/>
      <c r="AC342" s="103"/>
      <c r="AD342" s="136"/>
      <c r="AE342" s="98"/>
      <c r="AF342" s="5"/>
      <c r="AG342" s="92"/>
      <c r="AH342" s="92"/>
      <c r="AI342" s="98"/>
      <c r="AJ342" s="92"/>
      <c r="AK342" s="92"/>
      <c r="AL342" s="92"/>
      <c r="AM342" s="92"/>
      <c r="AN342" s="98"/>
      <c r="AO342" s="92"/>
      <c r="AP342" s="92"/>
      <c r="AQ342" s="92"/>
      <c r="AR342" s="92"/>
      <c r="AS342" s="98"/>
      <c r="AT342" s="92"/>
      <c r="AU342" s="92"/>
      <c r="AV342" s="92"/>
      <c r="AW342" s="92"/>
      <c r="AX342" s="98"/>
      <c r="AY342" s="92"/>
      <c r="AZ342" s="92"/>
      <c r="BA342" s="92"/>
      <c r="BB342" s="92"/>
      <c r="BC342" s="98"/>
      <c r="BD342" s="92"/>
      <c r="BE342" s="92"/>
      <c r="BF342" s="92"/>
      <c r="BG342" s="92"/>
      <c r="BH342" s="98"/>
      <c r="BI342" s="106"/>
      <c r="BJ342" s="5"/>
      <c r="BK342" s="5"/>
      <c r="BL342" s="5"/>
      <c r="BM342" s="100"/>
      <c r="BN342" s="151"/>
      <c r="BO342" s="98"/>
      <c r="BP342" s="5"/>
      <c r="BQ342" s="5"/>
      <c r="BR342" s="5"/>
      <c r="BS342" s="92"/>
      <c r="BT342" s="223"/>
      <c r="BU342" s="225"/>
      <c r="BV342" s="5"/>
      <c r="BW342" s="92"/>
      <c r="BX342" s="223"/>
      <c r="BY342" s="225"/>
      <c r="BZ342" s="5"/>
      <c r="CA342" s="92"/>
      <c r="CB342" s="223"/>
      <c r="CC342" s="2"/>
      <c r="CD342" s="105"/>
      <c r="CE342" s="5"/>
      <c r="CF342" s="92" t="str">
        <f>IF(ISBLANK(J342),"",(CONCATENATE(Reg_No_Format,#REF!,"-",TEXT(X342,"DDMM"),TEXT(B342,"0000"))))</f>
        <v/>
      </c>
      <c r="CG342" s="92"/>
      <c r="CH342" s="92"/>
      <c r="CI342" s="92"/>
      <c r="CJ342" s="185"/>
      <c r="CK342" s="106"/>
    </row>
    <row r="343" spans="2:89" ht="20.100000000000001" customHeight="1" x14ac:dyDescent="0.2">
      <c r="B343" s="221">
        <v>339</v>
      </c>
      <c r="C343" s="68"/>
      <c r="D343" s="186"/>
      <c r="E343" s="187"/>
      <c r="F343" s="188"/>
      <c r="G343" s="92"/>
      <c r="H343" s="92"/>
      <c r="I343" s="92"/>
      <c r="J343" s="92"/>
      <c r="K343" s="92"/>
      <c r="L343" s="92"/>
      <c r="M343" s="92"/>
      <c r="N343" s="92"/>
      <c r="O343" s="92"/>
      <c r="P343" s="92"/>
      <c r="Q343" s="5"/>
      <c r="R343" s="5"/>
      <c r="S343" s="5"/>
      <c r="T343" s="5"/>
      <c r="U343" s="5"/>
      <c r="V343" s="5"/>
      <c r="W343" s="5"/>
      <c r="X343" s="98"/>
      <c r="Y343" s="92"/>
      <c r="Z343" s="93"/>
      <c r="AA343" s="2"/>
      <c r="AB343" s="103"/>
      <c r="AC343" s="103"/>
      <c r="AD343" s="136"/>
      <c r="AE343" s="98"/>
      <c r="AF343" s="5"/>
      <c r="AG343" s="92"/>
      <c r="AH343" s="92"/>
      <c r="AI343" s="98"/>
      <c r="AJ343" s="92"/>
      <c r="AK343" s="92"/>
      <c r="AL343" s="92"/>
      <c r="AM343" s="92"/>
      <c r="AN343" s="98"/>
      <c r="AO343" s="92"/>
      <c r="AP343" s="92"/>
      <c r="AQ343" s="92"/>
      <c r="AR343" s="92"/>
      <c r="AS343" s="98"/>
      <c r="AT343" s="92"/>
      <c r="AU343" s="92"/>
      <c r="AV343" s="92"/>
      <c r="AW343" s="92"/>
      <c r="AX343" s="98"/>
      <c r="AY343" s="92"/>
      <c r="AZ343" s="92"/>
      <c r="BA343" s="92"/>
      <c r="BB343" s="92"/>
      <c r="BC343" s="98"/>
      <c r="BD343" s="92"/>
      <c r="BE343" s="92"/>
      <c r="BF343" s="92"/>
      <c r="BG343" s="92"/>
      <c r="BH343" s="98"/>
      <c r="BI343" s="106"/>
      <c r="BJ343" s="5"/>
      <c r="BK343" s="5"/>
      <c r="BL343" s="5"/>
      <c r="BM343" s="100"/>
      <c r="BN343" s="151"/>
      <c r="BO343" s="98"/>
      <c r="BP343" s="5"/>
      <c r="BQ343" s="5"/>
      <c r="BR343" s="5"/>
      <c r="BS343" s="92"/>
      <c r="BT343" s="223"/>
      <c r="BU343" s="225"/>
      <c r="BV343" s="5"/>
      <c r="BW343" s="92"/>
      <c r="BX343" s="223"/>
      <c r="BY343" s="225"/>
      <c r="BZ343" s="5"/>
      <c r="CA343" s="92"/>
      <c r="CB343" s="223"/>
      <c r="CC343" s="2"/>
      <c r="CD343" s="105"/>
      <c r="CE343" s="5"/>
      <c r="CF343" s="92" t="str">
        <f>IF(ISBLANK(J343),"",(CONCATENATE(Reg_No_Format,#REF!,"-",TEXT(X343,"DDMM"),TEXT(B343,"0000"))))</f>
        <v/>
      </c>
      <c r="CG343" s="92"/>
      <c r="CH343" s="92"/>
      <c r="CI343" s="92"/>
      <c r="CJ343" s="185"/>
      <c r="CK343" s="106"/>
    </row>
    <row r="344" spans="2:89" ht="20.100000000000001" customHeight="1" x14ac:dyDescent="0.2">
      <c r="B344" s="221">
        <v>340</v>
      </c>
      <c r="C344" s="68"/>
      <c r="D344" s="186"/>
      <c r="E344" s="187"/>
      <c r="F344" s="188"/>
      <c r="G344" s="92"/>
      <c r="H344" s="92"/>
      <c r="I344" s="92"/>
      <c r="J344" s="92"/>
      <c r="K344" s="92"/>
      <c r="L344" s="92"/>
      <c r="M344" s="92"/>
      <c r="N344" s="92"/>
      <c r="O344" s="92"/>
      <c r="P344" s="92"/>
      <c r="Q344" s="5"/>
      <c r="R344" s="5"/>
      <c r="S344" s="5"/>
      <c r="T344" s="5"/>
      <c r="U344" s="5"/>
      <c r="V344" s="5"/>
      <c r="W344" s="5"/>
      <c r="X344" s="98"/>
      <c r="Y344" s="92"/>
      <c r="Z344" s="93"/>
      <c r="AA344" s="2"/>
      <c r="AB344" s="103"/>
      <c r="AC344" s="103"/>
      <c r="AD344" s="136"/>
      <c r="AE344" s="98"/>
      <c r="AF344" s="5"/>
      <c r="AG344" s="92"/>
      <c r="AH344" s="92"/>
      <c r="AI344" s="98"/>
      <c r="AJ344" s="92"/>
      <c r="AK344" s="92"/>
      <c r="AL344" s="92"/>
      <c r="AM344" s="92"/>
      <c r="AN344" s="98"/>
      <c r="AO344" s="92"/>
      <c r="AP344" s="92"/>
      <c r="AQ344" s="92"/>
      <c r="AR344" s="92"/>
      <c r="AS344" s="98"/>
      <c r="AT344" s="92"/>
      <c r="AU344" s="92"/>
      <c r="AV344" s="92"/>
      <c r="AW344" s="92"/>
      <c r="AX344" s="98"/>
      <c r="AY344" s="92"/>
      <c r="AZ344" s="92"/>
      <c r="BA344" s="92"/>
      <c r="BB344" s="92"/>
      <c r="BC344" s="98"/>
      <c r="BD344" s="92"/>
      <c r="BE344" s="92"/>
      <c r="BF344" s="92"/>
      <c r="BG344" s="92"/>
      <c r="BH344" s="98"/>
      <c r="BI344" s="106"/>
      <c r="BJ344" s="5"/>
      <c r="BK344" s="5"/>
      <c r="BL344" s="5"/>
      <c r="BM344" s="100"/>
      <c r="BN344" s="151"/>
      <c r="BO344" s="98"/>
      <c r="BP344" s="5"/>
      <c r="BQ344" s="5"/>
      <c r="BR344" s="5"/>
      <c r="BS344" s="92"/>
      <c r="BT344" s="223"/>
      <c r="BU344" s="225"/>
      <c r="BV344" s="5"/>
      <c r="BW344" s="92"/>
      <c r="BX344" s="223"/>
      <c r="BY344" s="225"/>
      <c r="BZ344" s="5"/>
      <c r="CA344" s="92"/>
      <c r="CB344" s="223"/>
      <c r="CC344" s="2"/>
      <c r="CD344" s="105"/>
      <c r="CE344" s="5"/>
      <c r="CF344" s="92" t="str">
        <f>IF(ISBLANK(J344),"",(CONCATENATE(Reg_No_Format,#REF!,"-",TEXT(X344,"DDMM"),TEXT(B344,"0000"))))</f>
        <v/>
      </c>
      <c r="CG344" s="92"/>
      <c r="CH344" s="92"/>
      <c r="CI344" s="92"/>
      <c r="CJ344" s="185"/>
      <c r="CK344" s="106"/>
    </row>
    <row r="345" spans="2:89" ht="20.100000000000001" customHeight="1" x14ac:dyDescent="0.2">
      <c r="B345" s="221">
        <v>341</v>
      </c>
      <c r="C345" s="68"/>
      <c r="D345" s="186"/>
      <c r="E345" s="187"/>
      <c r="F345" s="188"/>
      <c r="G345" s="92"/>
      <c r="H345" s="92"/>
      <c r="I345" s="92"/>
      <c r="J345" s="92"/>
      <c r="K345" s="92"/>
      <c r="L345" s="92"/>
      <c r="M345" s="92"/>
      <c r="N345" s="92"/>
      <c r="O345" s="92"/>
      <c r="P345" s="92"/>
      <c r="Q345" s="5"/>
      <c r="R345" s="5"/>
      <c r="S345" s="5"/>
      <c r="T345" s="5"/>
      <c r="U345" s="5"/>
      <c r="V345" s="5"/>
      <c r="W345" s="5"/>
      <c r="X345" s="98"/>
      <c r="Y345" s="92"/>
      <c r="Z345" s="93"/>
      <c r="AA345" s="2"/>
      <c r="AB345" s="103"/>
      <c r="AC345" s="103"/>
      <c r="AD345" s="136"/>
      <c r="AE345" s="98"/>
      <c r="AF345" s="5"/>
      <c r="AG345" s="92"/>
      <c r="AH345" s="92"/>
      <c r="AI345" s="98"/>
      <c r="AJ345" s="92"/>
      <c r="AK345" s="92"/>
      <c r="AL345" s="92"/>
      <c r="AM345" s="92"/>
      <c r="AN345" s="98"/>
      <c r="AO345" s="92"/>
      <c r="AP345" s="92"/>
      <c r="AQ345" s="92"/>
      <c r="AR345" s="92"/>
      <c r="AS345" s="98"/>
      <c r="AT345" s="92"/>
      <c r="AU345" s="92"/>
      <c r="AV345" s="92"/>
      <c r="AW345" s="92"/>
      <c r="AX345" s="98"/>
      <c r="AY345" s="92"/>
      <c r="AZ345" s="92"/>
      <c r="BA345" s="92"/>
      <c r="BB345" s="92"/>
      <c r="BC345" s="98"/>
      <c r="BD345" s="92"/>
      <c r="BE345" s="92"/>
      <c r="BF345" s="92"/>
      <c r="BG345" s="92"/>
      <c r="BH345" s="98"/>
      <c r="BI345" s="106"/>
      <c r="BJ345" s="5"/>
      <c r="BK345" s="5"/>
      <c r="BL345" s="5"/>
      <c r="BM345" s="100"/>
      <c r="BN345" s="151"/>
      <c r="BO345" s="98"/>
      <c r="BP345" s="5"/>
      <c r="BQ345" s="5"/>
      <c r="BR345" s="5"/>
      <c r="BS345" s="92"/>
      <c r="BT345" s="223"/>
      <c r="BU345" s="225"/>
      <c r="BV345" s="5"/>
      <c r="BW345" s="92"/>
      <c r="BX345" s="223"/>
      <c r="BY345" s="225"/>
      <c r="BZ345" s="5"/>
      <c r="CA345" s="92"/>
      <c r="CB345" s="223"/>
      <c r="CC345" s="2"/>
      <c r="CD345" s="105"/>
      <c r="CE345" s="5"/>
      <c r="CF345" s="92" t="str">
        <f>IF(ISBLANK(J345),"",(CONCATENATE(Reg_No_Format,#REF!,"-",TEXT(X345,"DDMM"),TEXT(B345,"0000"))))</f>
        <v/>
      </c>
      <c r="CG345" s="92"/>
      <c r="CH345" s="92"/>
      <c r="CI345" s="92"/>
      <c r="CJ345" s="185"/>
      <c r="CK345" s="106"/>
    </row>
    <row r="346" spans="2:89" ht="20.100000000000001" customHeight="1" x14ac:dyDescent="0.2">
      <c r="B346" s="221">
        <v>342</v>
      </c>
      <c r="C346" s="68"/>
      <c r="D346" s="186"/>
      <c r="E346" s="187"/>
      <c r="F346" s="188"/>
      <c r="G346" s="92"/>
      <c r="H346" s="92"/>
      <c r="I346" s="92"/>
      <c r="J346" s="92"/>
      <c r="K346" s="92"/>
      <c r="L346" s="92"/>
      <c r="M346" s="92"/>
      <c r="N346" s="92"/>
      <c r="O346" s="92"/>
      <c r="P346" s="92"/>
      <c r="Q346" s="5"/>
      <c r="R346" s="5"/>
      <c r="S346" s="5"/>
      <c r="T346" s="5"/>
      <c r="U346" s="5"/>
      <c r="V346" s="5"/>
      <c r="W346" s="5"/>
      <c r="X346" s="98"/>
      <c r="Y346" s="92"/>
      <c r="Z346" s="93"/>
      <c r="AA346" s="2"/>
      <c r="AB346" s="103"/>
      <c r="AC346" s="103"/>
      <c r="AD346" s="136"/>
      <c r="AE346" s="98"/>
      <c r="AF346" s="5"/>
      <c r="AG346" s="92"/>
      <c r="AH346" s="92"/>
      <c r="AI346" s="98"/>
      <c r="AJ346" s="92"/>
      <c r="AK346" s="92"/>
      <c r="AL346" s="92"/>
      <c r="AM346" s="92"/>
      <c r="AN346" s="98"/>
      <c r="AO346" s="92"/>
      <c r="AP346" s="92"/>
      <c r="AQ346" s="92"/>
      <c r="AR346" s="92"/>
      <c r="AS346" s="98"/>
      <c r="AT346" s="92"/>
      <c r="AU346" s="92"/>
      <c r="AV346" s="92"/>
      <c r="AW346" s="92"/>
      <c r="AX346" s="98"/>
      <c r="AY346" s="92"/>
      <c r="AZ346" s="92"/>
      <c r="BA346" s="92"/>
      <c r="BB346" s="92"/>
      <c r="BC346" s="98"/>
      <c r="BD346" s="92"/>
      <c r="BE346" s="92"/>
      <c r="BF346" s="92"/>
      <c r="BG346" s="92"/>
      <c r="BH346" s="98"/>
      <c r="BI346" s="106"/>
      <c r="BJ346" s="5"/>
      <c r="BK346" s="5"/>
      <c r="BL346" s="5"/>
      <c r="BM346" s="100"/>
      <c r="BN346" s="151"/>
      <c r="BO346" s="98"/>
      <c r="BP346" s="5"/>
      <c r="BQ346" s="5"/>
      <c r="BR346" s="5"/>
      <c r="BS346" s="92"/>
      <c r="BT346" s="223"/>
      <c r="BU346" s="225"/>
      <c r="BV346" s="5"/>
      <c r="BW346" s="92"/>
      <c r="BX346" s="223"/>
      <c r="BY346" s="225"/>
      <c r="BZ346" s="5"/>
      <c r="CA346" s="92"/>
      <c r="CB346" s="223"/>
      <c r="CC346" s="2"/>
      <c r="CD346" s="105"/>
      <c r="CE346" s="5"/>
      <c r="CF346" s="92" t="str">
        <f>IF(ISBLANK(J346),"",(CONCATENATE(Reg_No_Format,#REF!,"-",TEXT(X346,"DDMM"),TEXT(B346,"0000"))))</f>
        <v/>
      </c>
      <c r="CG346" s="92"/>
      <c r="CH346" s="92"/>
      <c r="CI346" s="92"/>
      <c r="CJ346" s="185"/>
      <c r="CK346" s="106"/>
    </row>
    <row r="347" spans="2:89" ht="20.100000000000001" customHeight="1" x14ac:dyDescent="0.2">
      <c r="B347" s="221">
        <v>343</v>
      </c>
      <c r="C347" s="68"/>
      <c r="D347" s="186"/>
      <c r="E347" s="187"/>
      <c r="F347" s="188"/>
      <c r="G347" s="92"/>
      <c r="H347" s="92"/>
      <c r="I347" s="92"/>
      <c r="J347" s="92"/>
      <c r="K347" s="92"/>
      <c r="L347" s="92"/>
      <c r="M347" s="92"/>
      <c r="N347" s="92"/>
      <c r="O347" s="92"/>
      <c r="P347" s="92"/>
      <c r="Q347" s="5"/>
      <c r="R347" s="5"/>
      <c r="S347" s="5"/>
      <c r="T347" s="5"/>
      <c r="U347" s="5"/>
      <c r="V347" s="5"/>
      <c r="W347" s="5"/>
      <c r="X347" s="98"/>
      <c r="Y347" s="92"/>
      <c r="Z347" s="93"/>
      <c r="AA347" s="2"/>
      <c r="AB347" s="103"/>
      <c r="AC347" s="103"/>
      <c r="AD347" s="136"/>
      <c r="AE347" s="98"/>
      <c r="AF347" s="5"/>
      <c r="AG347" s="92"/>
      <c r="AH347" s="92"/>
      <c r="AI347" s="98"/>
      <c r="AJ347" s="92"/>
      <c r="AK347" s="92"/>
      <c r="AL347" s="92"/>
      <c r="AM347" s="92"/>
      <c r="AN347" s="98"/>
      <c r="AO347" s="92"/>
      <c r="AP347" s="92"/>
      <c r="AQ347" s="92"/>
      <c r="AR347" s="92"/>
      <c r="AS347" s="98"/>
      <c r="AT347" s="92"/>
      <c r="AU347" s="92"/>
      <c r="AV347" s="92"/>
      <c r="AW347" s="92"/>
      <c r="AX347" s="98"/>
      <c r="AY347" s="92"/>
      <c r="AZ347" s="92"/>
      <c r="BA347" s="92"/>
      <c r="BB347" s="92"/>
      <c r="BC347" s="98"/>
      <c r="BD347" s="92"/>
      <c r="BE347" s="92"/>
      <c r="BF347" s="92"/>
      <c r="BG347" s="92"/>
      <c r="BH347" s="98"/>
      <c r="BI347" s="106"/>
      <c r="BJ347" s="5"/>
      <c r="BK347" s="5"/>
      <c r="BL347" s="5"/>
      <c r="BM347" s="100"/>
      <c r="BN347" s="151"/>
      <c r="BO347" s="98"/>
      <c r="BP347" s="5"/>
      <c r="BQ347" s="5"/>
      <c r="BR347" s="5"/>
      <c r="BS347" s="92"/>
      <c r="BT347" s="223"/>
      <c r="BU347" s="225"/>
      <c r="BV347" s="5"/>
      <c r="BW347" s="92"/>
      <c r="BX347" s="223"/>
      <c r="BY347" s="225"/>
      <c r="BZ347" s="5"/>
      <c r="CA347" s="92"/>
      <c r="CB347" s="223"/>
      <c r="CC347" s="2"/>
      <c r="CD347" s="105"/>
      <c r="CE347" s="5"/>
      <c r="CF347" s="92" t="str">
        <f>IF(ISBLANK(J347),"",(CONCATENATE(Reg_No_Format,#REF!,"-",TEXT(X347,"DDMM"),TEXT(B347,"0000"))))</f>
        <v/>
      </c>
      <c r="CG347" s="92"/>
      <c r="CH347" s="92"/>
      <c r="CI347" s="92"/>
      <c r="CJ347" s="185"/>
      <c r="CK347" s="106"/>
    </row>
    <row r="348" spans="2:89" ht="20.100000000000001" customHeight="1" x14ac:dyDescent="0.2">
      <c r="B348" s="221">
        <v>344</v>
      </c>
      <c r="C348" s="68"/>
      <c r="D348" s="186"/>
      <c r="E348" s="187"/>
      <c r="F348" s="188"/>
      <c r="G348" s="92"/>
      <c r="H348" s="92"/>
      <c r="I348" s="92"/>
      <c r="J348" s="92"/>
      <c r="K348" s="92"/>
      <c r="L348" s="92"/>
      <c r="M348" s="92"/>
      <c r="N348" s="92"/>
      <c r="O348" s="92"/>
      <c r="P348" s="92"/>
      <c r="Q348" s="5"/>
      <c r="R348" s="5"/>
      <c r="S348" s="5"/>
      <c r="T348" s="5"/>
      <c r="U348" s="5"/>
      <c r="V348" s="5"/>
      <c r="W348" s="5"/>
      <c r="X348" s="98"/>
      <c r="Y348" s="92"/>
      <c r="Z348" s="93"/>
      <c r="AA348" s="2"/>
      <c r="AB348" s="103"/>
      <c r="AC348" s="103"/>
      <c r="AD348" s="136"/>
      <c r="AE348" s="98"/>
      <c r="AF348" s="5"/>
      <c r="AG348" s="92"/>
      <c r="AH348" s="92"/>
      <c r="AI348" s="98"/>
      <c r="AJ348" s="92"/>
      <c r="AK348" s="92"/>
      <c r="AL348" s="92"/>
      <c r="AM348" s="92"/>
      <c r="AN348" s="98"/>
      <c r="AO348" s="92"/>
      <c r="AP348" s="92"/>
      <c r="AQ348" s="92"/>
      <c r="AR348" s="92"/>
      <c r="AS348" s="98"/>
      <c r="AT348" s="92"/>
      <c r="AU348" s="92"/>
      <c r="AV348" s="92"/>
      <c r="AW348" s="92"/>
      <c r="AX348" s="98"/>
      <c r="AY348" s="92"/>
      <c r="AZ348" s="92"/>
      <c r="BA348" s="92"/>
      <c r="BB348" s="92"/>
      <c r="BC348" s="98"/>
      <c r="BD348" s="92"/>
      <c r="BE348" s="92"/>
      <c r="BF348" s="92"/>
      <c r="BG348" s="92"/>
      <c r="BH348" s="98"/>
      <c r="BI348" s="106"/>
      <c r="BJ348" s="5"/>
      <c r="BK348" s="5"/>
      <c r="BL348" s="5"/>
      <c r="BM348" s="100"/>
      <c r="BN348" s="151"/>
      <c r="BO348" s="98"/>
      <c r="BP348" s="5"/>
      <c r="BQ348" s="5"/>
      <c r="BR348" s="5"/>
      <c r="BS348" s="92"/>
      <c r="BT348" s="223"/>
      <c r="BU348" s="225"/>
      <c r="BV348" s="5"/>
      <c r="BW348" s="92"/>
      <c r="BX348" s="223"/>
      <c r="BY348" s="225"/>
      <c r="BZ348" s="5"/>
      <c r="CA348" s="92"/>
      <c r="CB348" s="223"/>
      <c r="CC348" s="2"/>
      <c r="CD348" s="105"/>
      <c r="CE348" s="5"/>
      <c r="CF348" s="92" t="str">
        <f>IF(ISBLANK(J348),"",(CONCATENATE(Reg_No_Format,#REF!,"-",TEXT(X348,"DDMM"),TEXT(B348,"0000"))))</f>
        <v/>
      </c>
      <c r="CG348" s="92"/>
      <c r="CH348" s="92"/>
      <c r="CI348" s="92"/>
      <c r="CJ348" s="185"/>
      <c r="CK348" s="106"/>
    </row>
    <row r="349" spans="2:89" ht="20.100000000000001" customHeight="1" x14ac:dyDescent="0.2">
      <c r="B349" s="221">
        <v>345</v>
      </c>
      <c r="C349" s="68"/>
      <c r="D349" s="186"/>
      <c r="E349" s="187"/>
      <c r="F349" s="188"/>
      <c r="G349" s="92"/>
      <c r="H349" s="92"/>
      <c r="I349" s="92"/>
      <c r="J349" s="92"/>
      <c r="K349" s="92"/>
      <c r="L349" s="92"/>
      <c r="M349" s="92"/>
      <c r="N349" s="92"/>
      <c r="O349" s="92"/>
      <c r="P349" s="92"/>
      <c r="Q349" s="5"/>
      <c r="R349" s="5"/>
      <c r="S349" s="5"/>
      <c r="T349" s="5"/>
      <c r="U349" s="5"/>
      <c r="V349" s="5"/>
      <c r="W349" s="5"/>
      <c r="X349" s="98"/>
      <c r="Y349" s="92"/>
      <c r="Z349" s="93"/>
      <c r="AA349" s="2"/>
      <c r="AB349" s="103"/>
      <c r="AC349" s="103"/>
      <c r="AD349" s="136"/>
      <c r="AE349" s="98"/>
      <c r="AF349" s="5"/>
      <c r="AG349" s="92"/>
      <c r="AH349" s="92"/>
      <c r="AI349" s="98"/>
      <c r="AJ349" s="92"/>
      <c r="AK349" s="92"/>
      <c r="AL349" s="92"/>
      <c r="AM349" s="92"/>
      <c r="AN349" s="98"/>
      <c r="AO349" s="92"/>
      <c r="AP349" s="92"/>
      <c r="AQ349" s="92"/>
      <c r="AR349" s="92"/>
      <c r="AS349" s="98"/>
      <c r="AT349" s="92"/>
      <c r="AU349" s="92"/>
      <c r="AV349" s="92"/>
      <c r="AW349" s="92"/>
      <c r="AX349" s="98"/>
      <c r="AY349" s="92"/>
      <c r="AZ349" s="92"/>
      <c r="BA349" s="92"/>
      <c r="BB349" s="92"/>
      <c r="BC349" s="98"/>
      <c r="BD349" s="92"/>
      <c r="BE349" s="92"/>
      <c r="BF349" s="92"/>
      <c r="BG349" s="92"/>
      <c r="BH349" s="98"/>
      <c r="BI349" s="106"/>
      <c r="BJ349" s="5"/>
      <c r="BK349" s="5"/>
      <c r="BL349" s="5"/>
      <c r="BM349" s="100"/>
      <c r="BN349" s="151"/>
      <c r="BO349" s="98"/>
      <c r="BP349" s="5"/>
      <c r="BQ349" s="5"/>
      <c r="BR349" s="5"/>
      <c r="BS349" s="92"/>
      <c r="BT349" s="223"/>
      <c r="BU349" s="225"/>
      <c r="BV349" s="5"/>
      <c r="BW349" s="92"/>
      <c r="BX349" s="223"/>
      <c r="BY349" s="225"/>
      <c r="BZ349" s="5"/>
      <c r="CA349" s="92"/>
      <c r="CB349" s="223"/>
      <c r="CC349" s="2"/>
      <c r="CD349" s="105"/>
      <c r="CE349" s="5"/>
      <c r="CF349" s="92" t="str">
        <f>IF(ISBLANK(J349),"",(CONCATENATE(Reg_No_Format,#REF!,"-",TEXT(X349,"DDMM"),TEXT(B349,"0000"))))</f>
        <v/>
      </c>
      <c r="CG349" s="92"/>
      <c r="CH349" s="92"/>
      <c r="CI349" s="92"/>
      <c r="CJ349" s="185"/>
      <c r="CK349" s="106"/>
    </row>
    <row r="350" spans="2:89" ht="20.100000000000001" customHeight="1" x14ac:dyDescent="0.2">
      <c r="B350" s="221">
        <v>346</v>
      </c>
      <c r="C350" s="68"/>
      <c r="D350" s="186"/>
      <c r="E350" s="187"/>
      <c r="F350" s="188"/>
      <c r="G350" s="92"/>
      <c r="H350" s="92"/>
      <c r="I350" s="92"/>
      <c r="J350" s="92"/>
      <c r="K350" s="92"/>
      <c r="L350" s="92"/>
      <c r="M350" s="92"/>
      <c r="N350" s="92"/>
      <c r="O350" s="92"/>
      <c r="P350" s="92"/>
      <c r="Q350" s="5"/>
      <c r="R350" s="5"/>
      <c r="S350" s="5"/>
      <c r="T350" s="5"/>
      <c r="U350" s="5"/>
      <c r="V350" s="5"/>
      <c r="W350" s="5"/>
      <c r="X350" s="98"/>
      <c r="Y350" s="92"/>
      <c r="Z350" s="93"/>
      <c r="AA350" s="2"/>
      <c r="AB350" s="103"/>
      <c r="AC350" s="103"/>
      <c r="AD350" s="136"/>
      <c r="AE350" s="98"/>
      <c r="AF350" s="5"/>
      <c r="AG350" s="92"/>
      <c r="AH350" s="92"/>
      <c r="AI350" s="98"/>
      <c r="AJ350" s="92"/>
      <c r="AK350" s="92"/>
      <c r="AL350" s="92"/>
      <c r="AM350" s="92"/>
      <c r="AN350" s="98"/>
      <c r="AO350" s="92"/>
      <c r="AP350" s="92"/>
      <c r="AQ350" s="92"/>
      <c r="AR350" s="92"/>
      <c r="AS350" s="98"/>
      <c r="AT350" s="92"/>
      <c r="AU350" s="92"/>
      <c r="AV350" s="92"/>
      <c r="AW350" s="92"/>
      <c r="AX350" s="98"/>
      <c r="AY350" s="92"/>
      <c r="AZ350" s="92"/>
      <c r="BA350" s="92"/>
      <c r="BB350" s="92"/>
      <c r="BC350" s="98"/>
      <c r="BD350" s="92"/>
      <c r="BE350" s="92"/>
      <c r="BF350" s="92"/>
      <c r="BG350" s="92"/>
      <c r="BH350" s="98"/>
      <c r="BI350" s="106"/>
      <c r="BJ350" s="5"/>
      <c r="BK350" s="5"/>
      <c r="BL350" s="5"/>
      <c r="BM350" s="100"/>
      <c r="BN350" s="151"/>
      <c r="BO350" s="98"/>
      <c r="BP350" s="5"/>
      <c r="BQ350" s="5"/>
      <c r="BR350" s="5"/>
      <c r="BS350" s="92"/>
      <c r="BT350" s="223"/>
      <c r="BU350" s="225"/>
      <c r="BV350" s="5"/>
      <c r="BW350" s="92"/>
      <c r="BX350" s="223"/>
      <c r="BY350" s="225"/>
      <c r="BZ350" s="5"/>
      <c r="CA350" s="92"/>
      <c r="CB350" s="223"/>
      <c r="CC350" s="2"/>
      <c r="CD350" s="105"/>
      <c r="CE350" s="5"/>
      <c r="CF350" s="92" t="str">
        <f>IF(ISBLANK(J350),"",(CONCATENATE(Reg_No_Format,#REF!,"-",TEXT(X350,"DDMM"),TEXT(B350,"0000"))))</f>
        <v/>
      </c>
      <c r="CG350" s="92"/>
      <c r="CH350" s="92"/>
      <c r="CI350" s="92"/>
      <c r="CJ350" s="185"/>
      <c r="CK350" s="106"/>
    </row>
    <row r="351" spans="2:89" ht="20.100000000000001" customHeight="1" x14ac:dyDescent="0.2">
      <c r="B351" s="221">
        <v>347</v>
      </c>
      <c r="C351" s="68"/>
      <c r="D351" s="186"/>
      <c r="E351" s="187"/>
      <c r="F351" s="188"/>
      <c r="G351" s="92"/>
      <c r="H351" s="92"/>
      <c r="I351" s="92"/>
      <c r="J351" s="92"/>
      <c r="K351" s="92"/>
      <c r="L351" s="92"/>
      <c r="M351" s="92"/>
      <c r="N351" s="92"/>
      <c r="O351" s="92"/>
      <c r="P351" s="92"/>
      <c r="Q351" s="5"/>
      <c r="R351" s="5"/>
      <c r="S351" s="5"/>
      <c r="T351" s="5"/>
      <c r="U351" s="5"/>
      <c r="V351" s="5"/>
      <c r="W351" s="5"/>
      <c r="X351" s="98"/>
      <c r="Y351" s="92"/>
      <c r="Z351" s="93"/>
      <c r="AA351" s="2"/>
      <c r="AB351" s="103"/>
      <c r="AC351" s="103"/>
      <c r="AD351" s="136"/>
      <c r="AE351" s="98"/>
      <c r="AF351" s="5"/>
      <c r="AG351" s="92"/>
      <c r="AH351" s="92"/>
      <c r="AI351" s="98"/>
      <c r="AJ351" s="92"/>
      <c r="AK351" s="92"/>
      <c r="AL351" s="92"/>
      <c r="AM351" s="92"/>
      <c r="AN351" s="98"/>
      <c r="AO351" s="92"/>
      <c r="AP351" s="92"/>
      <c r="AQ351" s="92"/>
      <c r="AR351" s="92"/>
      <c r="AS351" s="98"/>
      <c r="AT351" s="92"/>
      <c r="AU351" s="92"/>
      <c r="AV351" s="92"/>
      <c r="AW351" s="92"/>
      <c r="AX351" s="98"/>
      <c r="AY351" s="92"/>
      <c r="AZ351" s="92"/>
      <c r="BA351" s="92"/>
      <c r="BB351" s="92"/>
      <c r="BC351" s="98"/>
      <c r="BD351" s="92"/>
      <c r="BE351" s="92"/>
      <c r="BF351" s="92"/>
      <c r="BG351" s="92"/>
      <c r="BH351" s="98"/>
      <c r="BI351" s="106"/>
      <c r="BJ351" s="5"/>
      <c r="BK351" s="5"/>
      <c r="BL351" s="5"/>
      <c r="BM351" s="100"/>
      <c r="BN351" s="151"/>
      <c r="BO351" s="98"/>
      <c r="BP351" s="5"/>
      <c r="BQ351" s="5"/>
      <c r="BR351" s="5"/>
      <c r="BS351" s="92"/>
      <c r="BT351" s="223"/>
      <c r="BU351" s="225"/>
      <c r="BV351" s="5"/>
      <c r="BW351" s="92"/>
      <c r="BX351" s="223"/>
      <c r="BY351" s="225"/>
      <c r="BZ351" s="5"/>
      <c r="CA351" s="92"/>
      <c r="CB351" s="223"/>
      <c r="CC351" s="2"/>
      <c r="CD351" s="105"/>
      <c r="CE351" s="5"/>
      <c r="CF351" s="92" t="str">
        <f>IF(ISBLANK(J351),"",(CONCATENATE(Reg_No_Format,#REF!,"-",TEXT(X351,"DDMM"),TEXT(B351,"0000"))))</f>
        <v/>
      </c>
      <c r="CG351" s="92"/>
      <c r="CH351" s="92"/>
      <c r="CI351" s="92"/>
      <c r="CJ351" s="185"/>
      <c r="CK351" s="106"/>
    </row>
    <row r="352" spans="2:89" ht="20.100000000000001" customHeight="1" x14ac:dyDescent="0.2">
      <c r="B352" s="221">
        <v>348</v>
      </c>
      <c r="C352" s="68"/>
      <c r="D352" s="186"/>
      <c r="E352" s="187"/>
      <c r="F352" s="188"/>
      <c r="G352" s="92"/>
      <c r="H352" s="92"/>
      <c r="I352" s="92"/>
      <c r="J352" s="92"/>
      <c r="K352" s="92"/>
      <c r="L352" s="92"/>
      <c r="M352" s="92"/>
      <c r="N352" s="92"/>
      <c r="O352" s="92"/>
      <c r="P352" s="92"/>
      <c r="Q352" s="5"/>
      <c r="R352" s="5"/>
      <c r="S352" s="5"/>
      <c r="T352" s="5"/>
      <c r="U352" s="5"/>
      <c r="V352" s="5"/>
      <c r="W352" s="5"/>
      <c r="X352" s="98"/>
      <c r="Y352" s="92"/>
      <c r="Z352" s="93"/>
      <c r="AA352" s="2"/>
      <c r="AB352" s="103"/>
      <c r="AC352" s="103"/>
      <c r="AD352" s="136"/>
      <c r="AE352" s="98"/>
      <c r="AF352" s="5"/>
      <c r="AG352" s="92"/>
      <c r="AH352" s="92"/>
      <c r="AI352" s="98"/>
      <c r="AJ352" s="92"/>
      <c r="AK352" s="92"/>
      <c r="AL352" s="92"/>
      <c r="AM352" s="92"/>
      <c r="AN352" s="98"/>
      <c r="AO352" s="92"/>
      <c r="AP352" s="92"/>
      <c r="AQ352" s="92"/>
      <c r="AR352" s="92"/>
      <c r="AS352" s="98"/>
      <c r="AT352" s="92"/>
      <c r="AU352" s="92"/>
      <c r="AV352" s="92"/>
      <c r="AW352" s="92"/>
      <c r="AX352" s="98"/>
      <c r="AY352" s="92"/>
      <c r="AZ352" s="92"/>
      <c r="BA352" s="92"/>
      <c r="BB352" s="92"/>
      <c r="BC352" s="98"/>
      <c r="BD352" s="92"/>
      <c r="BE352" s="92"/>
      <c r="BF352" s="92"/>
      <c r="BG352" s="92"/>
      <c r="BH352" s="98"/>
      <c r="BI352" s="106"/>
      <c r="BJ352" s="5"/>
      <c r="BK352" s="5"/>
      <c r="BL352" s="5"/>
      <c r="BM352" s="100"/>
      <c r="BN352" s="151"/>
      <c r="BO352" s="98"/>
      <c r="BP352" s="5"/>
      <c r="BQ352" s="5"/>
      <c r="BR352" s="5"/>
      <c r="BS352" s="92"/>
      <c r="BT352" s="223"/>
      <c r="BU352" s="225"/>
      <c r="BV352" s="5"/>
      <c r="BW352" s="92"/>
      <c r="BX352" s="223"/>
      <c r="BY352" s="225"/>
      <c r="BZ352" s="5"/>
      <c r="CA352" s="92"/>
      <c r="CB352" s="223"/>
      <c r="CC352" s="2"/>
      <c r="CD352" s="105"/>
      <c r="CE352" s="5"/>
      <c r="CF352" s="92" t="str">
        <f>IF(ISBLANK(J352),"",(CONCATENATE(Reg_No_Format,#REF!,"-",TEXT(X352,"DDMM"),TEXT(B352,"0000"))))</f>
        <v/>
      </c>
      <c r="CG352" s="92"/>
      <c r="CH352" s="92"/>
      <c r="CI352" s="92"/>
      <c r="CJ352" s="185"/>
      <c r="CK352" s="106"/>
    </row>
    <row r="353" spans="2:89" ht="20.100000000000001" customHeight="1" x14ac:dyDescent="0.2">
      <c r="B353" s="221">
        <v>349</v>
      </c>
      <c r="C353" s="68"/>
      <c r="D353" s="186"/>
      <c r="E353" s="187"/>
      <c r="F353" s="188"/>
      <c r="G353" s="92"/>
      <c r="H353" s="92"/>
      <c r="I353" s="92"/>
      <c r="J353" s="92"/>
      <c r="K353" s="92"/>
      <c r="L353" s="92"/>
      <c r="M353" s="92"/>
      <c r="N353" s="92"/>
      <c r="O353" s="92"/>
      <c r="P353" s="92"/>
      <c r="Q353" s="5"/>
      <c r="R353" s="5"/>
      <c r="S353" s="5"/>
      <c r="T353" s="5"/>
      <c r="U353" s="5"/>
      <c r="V353" s="5"/>
      <c r="W353" s="5"/>
      <c r="X353" s="98"/>
      <c r="Y353" s="92"/>
      <c r="Z353" s="93"/>
      <c r="AA353" s="2"/>
      <c r="AB353" s="103"/>
      <c r="AC353" s="103"/>
      <c r="AD353" s="136"/>
      <c r="AE353" s="98"/>
      <c r="AF353" s="5"/>
      <c r="AG353" s="92"/>
      <c r="AH353" s="92"/>
      <c r="AI353" s="98"/>
      <c r="AJ353" s="92"/>
      <c r="AK353" s="92"/>
      <c r="AL353" s="92"/>
      <c r="AM353" s="92"/>
      <c r="AN353" s="98"/>
      <c r="AO353" s="92"/>
      <c r="AP353" s="92"/>
      <c r="AQ353" s="92"/>
      <c r="AR353" s="92"/>
      <c r="AS353" s="98"/>
      <c r="AT353" s="92"/>
      <c r="AU353" s="92"/>
      <c r="AV353" s="92"/>
      <c r="AW353" s="92"/>
      <c r="AX353" s="98"/>
      <c r="AY353" s="92"/>
      <c r="AZ353" s="92"/>
      <c r="BA353" s="92"/>
      <c r="BB353" s="92"/>
      <c r="BC353" s="98"/>
      <c r="BD353" s="92"/>
      <c r="BE353" s="92"/>
      <c r="BF353" s="92"/>
      <c r="BG353" s="92"/>
      <c r="BH353" s="98"/>
      <c r="BI353" s="106"/>
      <c r="BJ353" s="5"/>
      <c r="BK353" s="5"/>
      <c r="BL353" s="5"/>
      <c r="BM353" s="100"/>
      <c r="BN353" s="151"/>
      <c r="BO353" s="98"/>
      <c r="BP353" s="5"/>
      <c r="BQ353" s="5"/>
      <c r="BR353" s="5"/>
      <c r="BS353" s="92"/>
      <c r="BT353" s="223"/>
      <c r="BU353" s="225"/>
      <c r="BV353" s="5"/>
      <c r="BW353" s="92"/>
      <c r="BX353" s="223"/>
      <c r="BY353" s="225"/>
      <c r="BZ353" s="5"/>
      <c r="CA353" s="92"/>
      <c r="CB353" s="223"/>
      <c r="CC353" s="2"/>
      <c r="CD353" s="105"/>
      <c r="CE353" s="5"/>
      <c r="CF353" s="92" t="str">
        <f>IF(ISBLANK(J353),"",(CONCATENATE(Reg_No_Format,#REF!,"-",TEXT(X353,"DDMM"),TEXT(B353,"0000"))))</f>
        <v/>
      </c>
      <c r="CG353" s="92"/>
      <c r="CH353" s="92"/>
      <c r="CI353" s="92"/>
      <c r="CJ353" s="185"/>
      <c r="CK353" s="106"/>
    </row>
    <row r="354" spans="2:89" ht="20.100000000000001" customHeight="1" x14ac:dyDescent="0.2">
      <c r="B354" s="221">
        <v>350</v>
      </c>
      <c r="C354" s="68"/>
      <c r="D354" s="186"/>
      <c r="E354" s="187"/>
      <c r="F354" s="188"/>
      <c r="G354" s="92"/>
      <c r="H354" s="92"/>
      <c r="I354" s="92"/>
      <c r="J354" s="92"/>
      <c r="K354" s="92"/>
      <c r="L354" s="92"/>
      <c r="M354" s="92"/>
      <c r="N354" s="92"/>
      <c r="O354" s="92"/>
      <c r="P354" s="92"/>
      <c r="Q354" s="5"/>
      <c r="R354" s="5"/>
      <c r="S354" s="5"/>
      <c r="T354" s="5"/>
      <c r="U354" s="5"/>
      <c r="V354" s="5"/>
      <c r="W354" s="5"/>
      <c r="X354" s="98"/>
      <c r="Y354" s="92"/>
      <c r="Z354" s="93"/>
      <c r="AA354" s="2"/>
      <c r="AB354" s="103"/>
      <c r="AC354" s="103"/>
      <c r="AD354" s="136"/>
      <c r="AE354" s="98"/>
      <c r="AF354" s="5"/>
      <c r="AG354" s="92"/>
      <c r="AH354" s="92"/>
      <c r="AI354" s="98"/>
      <c r="AJ354" s="92"/>
      <c r="AK354" s="92"/>
      <c r="AL354" s="92"/>
      <c r="AM354" s="92"/>
      <c r="AN354" s="98"/>
      <c r="AO354" s="92"/>
      <c r="AP354" s="92"/>
      <c r="AQ354" s="92"/>
      <c r="AR354" s="92"/>
      <c r="AS354" s="98"/>
      <c r="AT354" s="92"/>
      <c r="AU354" s="92"/>
      <c r="AV354" s="92"/>
      <c r="AW354" s="92"/>
      <c r="AX354" s="98"/>
      <c r="AY354" s="92"/>
      <c r="AZ354" s="92"/>
      <c r="BA354" s="92"/>
      <c r="BB354" s="92"/>
      <c r="BC354" s="98"/>
      <c r="BD354" s="92"/>
      <c r="BE354" s="92"/>
      <c r="BF354" s="92"/>
      <c r="BG354" s="92"/>
      <c r="BH354" s="98"/>
      <c r="BI354" s="106"/>
      <c r="BJ354" s="5"/>
      <c r="BK354" s="5"/>
      <c r="BL354" s="5"/>
      <c r="BM354" s="100"/>
      <c r="BN354" s="151"/>
      <c r="BO354" s="98"/>
      <c r="BP354" s="5"/>
      <c r="BQ354" s="5"/>
      <c r="BR354" s="5"/>
      <c r="BS354" s="92"/>
      <c r="BT354" s="223"/>
      <c r="BU354" s="225"/>
      <c r="BV354" s="5"/>
      <c r="BW354" s="92"/>
      <c r="BX354" s="223"/>
      <c r="BY354" s="225"/>
      <c r="BZ354" s="5"/>
      <c r="CA354" s="92"/>
      <c r="CB354" s="223"/>
      <c r="CC354" s="2"/>
      <c r="CD354" s="105"/>
      <c r="CE354" s="5"/>
      <c r="CF354" s="92" t="str">
        <f>IF(ISBLANK(J354),"",(CONCATENATE(Reg_No_Format,#REF!,"-",TEXT(X354,"DDMM"),TEXT(B354,"0000"))))</f>
        <v/>
      </c>
      <c r="CG354" s="92"/>
      <c r="CH354" s="92"/>
      <c r="CI354" s="92"/>
      <c r="CJ354" s="185"/>
      <c r="CK354" s="106"/>
    </row>
    <row r="355" spans="2:89" ht="20.100000000000001" customHeight="1" x14ac:dyDescent="0.2">
      <c r="B355" s="221">
        <v>351</v>
      </c>
      <c r="C355" s="68"/>
      <c r="D355" s="186"/>
      <c r="E355" s="187"/>
      <c r="F355" s="188"/>
      <c r="G355" s="92"/>
      <c r="H355" s="92"/>
      <c r="I355" s="92"/>
      <c r="J355" s="92"/>
      <c r="K355" s="92"/>
      <c r="L355" s="92"/>
      <c r="M355" s="92"/>
      <c r="N355" s="92"/>
      <c r="O355" s="92"/>
      <c r="P355" s="92"/>
      <c r="Q355" s="5"/>
      <c r="R355" s="5"/>
      <c r="S355" s="5"/>
      <c r="T355" s="5"/>
      <c r="U355" s="5"/>
      <c r="V355" s="5"/>
      <c r="W355" s="5"/>
      <c r="X355" s="98"/>
      <c r="Y355" s="92"/>
      <c r="Z355" s="93"/>
      <c r="AA355" s="2"/>
      <c r="AB355" s="103"/>
      <c r="AC355" s="103"/>
      <c r="AD355" s="136"/>
      <c r="AE355" s="98"/>
      <c r="AF355" s="5"/>
      <c r="AG355" s="92"/>
      <c r="AH355" s="92"/>
      <c r="AI355" s="98"/>
      <c r="AJ355" s="92"/>
      <c r="AK355" s="92"/>
      <c r="AL355" s="92"/>
      <c r="AM355" s="92"/>
      <c r="AN355" s="98"/>
      <c r="AO355" s="92"/>
      <c r="AP355" s="92"/>
      <c r="AQ355" s="92"/>
      <c r="AR355" s="92"/>
      <c r="AS355" s="98"/>
      <c r="AT355" s="92"/>
      <c r="AU355" s="92"/>
      <c r="AV355" s="92"/>
      <c r="AW355" s="92"/>
      <c r="AX355" s="98"/>
      <c r="AY355" s="92"/>
      <c r="AZ355" s="92"/>
      <c r="BA355" s="92"/>
      <c r="BB355" s="92"/>
      <c r="BC355" s="98"/>
      <c r="BD355" s="92"/>
      <c r="BE355" s="92"/>
      <c r="BF355" s="92"/>
      <c r="BG355" s="92"/>
      <c r="BH355" s="98"/>
      <c r="BI355" s="106"/>
      <c r="BJ355" s="5"/>
      <c r="BK355" s="5"/>
      <c r="BL355" s="5"/>
      <c r="BM355" s="100"/>
      <c r="BN355" s="151"/>
      <c r="BO355" s="98"/>
      <c r="BP355" s="5"/>
      <c r="BQ355" s="5"/>
      <c r="BR355" s="5"/>
      <c r="BS355" s="92"/>
      <c r="BT355" s="223"/>
      <c r="BU355" s="225"/>
      <c r="BV355" s="5"/>
      <c r="BW355" s="92"/>
      <c r="BX355" s="223"/>
      <c r="BY355" s="225"/>
      <c r="BZ355" s="5"/>
      <c r="CA355" s="92"/>
      <c r="CB355" s="223"/>
      <c r="CC355" s="2"/>
      <c r="CD355" s="105"/>
      <c r="CE355" s="5"/>
      <c r="CF355" s="92" t="str">
        <f>IF(ISBLANK(J355),"",(CONCATENATE(Reg_No_Format,#REF!,"-",TEXT(X355,"DDMM"),TEXT(B355,"0000"))))</f>
        <v/>
      </c>
      <c r="CG355" s="92"/>
      <c r="CH355" s="92"/>
      <c r="CI355" s="92"/>
      <c r="CJ355" s="185"/>
      <c r="CK355" s="106"/>
    </row>
    <row r="356" spans="2:89" ht="20.100000000000001" customHeight="1" x14ac:dyDescent="0.2">
      <c r="B356" s="221">
        <v>352</v>
      </c>
      <c r="C356" s="68"/>
      <c r="D356" s="186"/>
      <c r="E356" s="187"/>
      <c r="F356" s="188"/>
      <c r="G356" s="92"/>
      <c r="H356" s="92"/>
      <c r="I356" s="92"/>
      <c r="J356" s="92"/>
      <c r="K356" s="92"/>
      <c r="L356" s="92"/>
      <c r="M356" s="92"/>
      <c r="N356" s="92"/>
      <c r="O356" s="92"/>
      <c r="P356" s="92"/>
      <c r="Q356" s="5"/>
      <c r="R356" s="5"/>
      <c r="S356" s="5"/>
      <c r="T356" s="5"/>
      <c r="U356" s="5"/>
      <c r="V356" s="5"/>
      <c r="W356" s="5"/>
      <c r="X356" s="98"/>
      <c r="Y356" s="92"/>
      <c r="Z356" s="93"/>
      <c r="AA356" s="2"/>
      <c r="AB356" s="103"/>
      <c r="AC356" s="103"/>
      <c r="AD356" s="136"/>
      <c r="AE356" s="98"/>
      <c r="AF356" s="5"/>
      <c r="AG356" s="92"/>
      <c r="AH356" s="92"/>
      <c r="AI356" s="98"/>
      <c r="AJ356" s="92"/>
      <c r="AK356" s="92"/>
      <c r="AL356" s="92"/>
      <c r="AM356" s="92"/>
      <c r="AN356" s="98"/>
      <c r="AO356" s="92"/>
      <c r="AP356" s="92"/>
      <c r="AQ356" s="92"/>
      <c r="AR356" s="92"/>
      <c r="AS356" s="98"/>
      <c r="AT356" s="92"/>
      <c r="AU356" s="92"/>
      <c r="AV356" s="92"/>
      <c r="AW356" s="92"/>
      <c r="AX356" s="98"/>
      <c r="AY356" s="92"/>
      <c r="AZ356" s="92"/>
      <c r="BA356" s="92"/>
      <c r="BB356" s="92"/>
      <c r="BC356" s="98"/>
      <c r="BD356" s="92"/>
      <c r="BE356" s="92"/>
      <c r="BF356" s="92"/>
      <c r="BG356" s="92"/>
      <c r="BH356" s="98"/>
      <c r="BI356" s="106"/>
      <c r="BJ356" s="5"/>
      <c r="BK356" s="5"/>
      <c r="BL356" s="5"/>
      <c r="BM356" s="100"/>
      <c r="BN356" s="151"/>
      <c r="BO356" s="98"/>
      <c r="BP356" s="5"/>
      <c r="BQ356" s="5"/>
      <c r="BR356" s="5"/>
      <c r="BS356" s="92"/>
      <c r="BT356" s="223"/>
      <c r="BU356" s="225"/>
      <c r="BV356" s="5"/>
      <c r="BW356" s="92"/>
      <c r="BX356" s="223"/>
      <c r="BY356" s="225"/>
      <c r="BZ356" s="5"/>
      <c r="CA356" s="92"/>
      <c r="CB356" s="223"/>
      <c r="CC356" s="2"/>
      <c r="CD356" s="105"/>
      <c r="CE356" s="5"/>
      <c r="CF356" s="92" t="str">
        <f>IF(ISBLANK(J356),"",(CONCATENATE(Reg_No_Format,#REF!,"-",TEXT(X356,"DDMM"),TEXT(B356,"0000"))))</f>
        <v/>
      </c>
      <c r="CG356" s="92"/>
      <c r="CH356" s="92"/>
      <c r="CI356" s="92"/>
      <c r="CJ356" s="185"/>
      <c r="CK356" s="106"/>
    </row>
    <row r="357" spans="2:89" ht="20.100000000000001" customHeight="1" x14ac:dyDescent="0.2">
      <c r="B357" s="221">
        <v>353</v>
      </c>
      <c r="C357" s="68"/>
      <c r="D357" s="186"/>
      <c r="E357" s="187"/>
      <c r="F357" s="188"/>
      <c r="G357" s="92"/>
      <c r="H357" s="92"/>
      <c r="I357" s="92"/>
      <c r="J357" s="92"/>
      <c r="K357" s="92"/>
      <c r="L357" s="92"/>
      <c r="M357" s="92"/>
      <c r="N357" s="92"/>
      <c r="O357" s="92"/>
      <c r="P357" s="92"/>
      <c r="Q357" s="5"/>
      <c r="R357" s="5"/>
      <c r="S357" s="5"/>
      <c r="T357" s="5"/>
      <c r="U357" s="5"/>
      <c r="V357" s="5"/>
      <c r="W357" s="5"/>
      <c r="X357" s="98"/>
      <c r="Y357" s="92"/>
      <c r="Z357" s="93"/>
      <c r="AA357" s="2"/>
      <c r="AB357" s="103"/>
      <c r="AC357" s="103"/>
      <c r="AD357" s="136"/>
      <c r="AE357" s="98"/>
      <c r="AF357" s="5"/>
      <c r="AG357" s="92"/>
      <c r="AH357" s="92"/>
      <c r="AI357" s="98"/>
      <c r="AJ357" s="92"/>
      <c r="AK357" s="92"/>
      <c r="AL357" s="92"/>
      <c r="AM357" s="92"/>
      <c r="AN357" s="98"/>
      <c r="AO357" s="92"/>
      <c r="AP357" s="92"/>
      <c r="AQ357" s="92"/>
      <c r="AR357" s="92"/>
      <c r="AS357" s="98"/>
      <c r="AT357" s="92"/>
      <c r="AU357" s="92"/>
      <c r="AV357" s="92"/>
      <c r="AW357" s="92"/>
      <c r="AX357" s="98"/>
      <c r="AY357" s="92"/>
      <c r="AZ357" s="92"/>
      <c r="BA357" s="92"/>
      <c r="BB357" s="92"/>
      <c r="BC357" s="98"/>
      <c r="BD357" s="92"/>
      <c r="BE357" s="92"/>
      <c r="BF357" s="92"/>
      <c r="BG357" s="92"/>
      <c r="BH357" s="98"/>
      <c r="BI357" s="106"/>
      <c r="BJ357" s="5"/>
      <c r="BK357" s="5"/>
      <c r="BL357" s="5"/>
      <c r="BM357" s="100"/>
      <c r="BN357" s="151"/>
      <c r="BO357" s="98"/>
      <c r="BP357" s="5"/>
      <c r="BQ357" s="5"/>
      <c r="BR357" s="5"/>
      <c r="BS357" s="92"/>
      <c r="BT357" s="223"/>
      <c r="BU357" s="225"/>
      <c r="BV357" s="5"/>
      <c r="BW357" s="92"/>
      <c r="BX357" s="223"/>
      <c r="BY357" s="225"/>
      <c r="BZ357" s="5"/>
      <c r="CA357" s="92"/>
      <c r="CB357" s="223"/>
      <c r="CC357" s="2"/>
      <c r="CD357" s="105"/>
      <c r="CE357" s="5"/>
      <c r="CF357" s="92" t="str">
        <f>IF(ISBLANK(J357),"",(CONCATENATE(Reg_No_Format,#REF!,"-",TEXT(X357,"DDMM"),TEXT(B357,"0000"))))</f>
        <v/>
      </c>
      <c r="CG357" s="92"/>
      <c r="CH357" s="92"/>
      <c r="CI357" s="92"/>
      <c r="CJ357" s="185"/>
      <c r="CK357" s="106"/>
    </row>
    <row r="358" spans="2:89" ht="20.100000000000001" customHeight="1" x14ac:dyDescent="0.2">
      <c r="B358" s="221">
        <v>354</v>
      </c>
      <c r="C358" s="68"/>
      <c r="D358" s="186"/>
      <c r="E358" s="187"/>
      <c r="F358" s="188"/>
      <c r="G358" s="92"/>
      <c r="H358" s="92"/>
      <c r="I358" s="92"/>
      <c r="J358" s="92"/>
      <c r="K358" s="92"/>
      <c r="L358" s="92"/>
      <c r="M358" s="92"/>
      <c r="N358" s="92"/>
      <c r="O358" s="92"/>
      <c r="P358" s="92"/>
      <c r="Q358" s="5"/>
      <c r="R358" s="5"/>
      <c r="S358" s="5"/>
      <c r="T358" s="5"/>
      <c r="U358" s="5"/>
      <c r="V358" s="5"/>
      <c r="W358" s="5"/>
      <c r="X358" s="98"/>
      <c r="Y358" s="92"/>
      <c r="Z358" s="93"/>
      <c r="AA358" s="2"/>
      <c r="AB358" s="103"/>
      <c r="AC358" s="103"/>
      <c r="AD358" s="136"/>
      <c r="AE358" s="98"/>
      <c r="AF358" s="5"/>
      <c r="AG358" s="92"/>
      <c r="AH358" s="92"/>
      <c r="AI358" s="98"/>
      <c r="AJ358" s="92"/>
      <c r="AK358" s="92"/>
      <c r="AL358" s="92"/>
      <c r="AM358" s="92"/>
      <c r="AN358" s="98"/>
      <c r="AO358" s="92"/>
      <c r="AP358" s="92"/>
      <c r="AQ358" s="92"/>
      <c r="AR358" s="92"/>
      <c r="AS358" s="98"/>
      <c r="AT358" s="92"/>
      <c r="AU358" s="92"/>
      <c r="AV358" s="92"/>
      <c r="AW358" s="92"/>
      <c r="AX358" s="98"/>
      <c r="AY358" s="92"/>
      <c r="AZ358" s="92"/>
      <c r="BA358" s="92"/>
      <c r="BB358" s="92"/>
      <c r="BC358" s="98"/>
      <c r="BD358" s="92"/>
      <c r="BE358" s="92"/>
      <c r="BF358" s="92"/>
      <c r="BG358" s="92"/>
      <c r="BH358" s="98"/>
      <c r="BI358" s="106"/>
      <c r="BJ358" s="5"/>
      <c r="BK358" s="5"/>
      <c r="BL358" s="5"/>
      <c r="BM358" s="100"/>
      <c r="BN358" s="151"/>
      <c r="BO358" s="98"/>
      <c r="BP358" s="5"/>
      <c r="BQ358" s="5"/>
      <c r="BR358" s="5"/>
      <c r="BS358" s="92"/>
      <c r="BT358" s="223"/>
      <c r="BU358" s="225"/>
      <c r="BV358" s="5"/>
      <c r="BW358" s="92"/>
      <c r="BX358" s="223"/>
      <c r="BY358" s="225"/>
      <c r="BZ358" s="5"/>
      <c r="CA358" s="92"/>
      <c r="CB358" s="223"/>
      <c r="CC358" s="2"/>
      <c r="CD358" s="105"/>
      <c r="CE358" s="5"/>
      <c r="CF358" s="92" t="str">
        <f>IF(ISBLANK(J358),"",(CONCATENATE(Reg_No_Format,#REF!,"-",TEXT(X358,"DDMM"),TEXT(B358,"0000"))))</f>
        <v/>
      </c>
      <c r="CG358" s="92"/>
      <c r="CH358" s="92"/>
      <c r="CI358" s="92"/>
      <c r="CJ358" s="185"/>
      <c r="CK358" s="106"/>
    </row>
    <row r="359" spans="2:89" ht="20.100000000000001" customHeight="1" x14ac:dyDescent="0.2">
      <c r="B359" s="221">
        <v>355</v>
      </c>
      <c r="C359" s="68"/>
      <c r="D359" s="186"/>
      <c r="E359" s="187"/>
      <c r="F359" s="188"/>
      <c r="G359" s="92"/>
      <c r="H359" s="92"/>
      <c r="I359" s="92"/>
      <c r="J359" s="92"/>
      <c r="K359" s="92"/>
      <c r="L359" s="92"/>
      <c r="M359" s="92"/>
      <c r="N359" s="92"/>
      <c r="O359" s="92"/>
      <c r="P359" s="92"/>
      <c r="Q359" s="5"/>
      <c r="R359" s="5"/>
      <c r="S359" s="5"/>
      <c r="T359" s="5"/>
      <c r="U359" s="5"/>
      <c r="V359" s="5"/>
      <c r="W359" s="5"/>
      <c r="X359" s="98"/>
      <c r="Y359" s="92"/>
      <c r="Z359" s="93"/>
      <c r="AA359" s="2"/>
      <c r="AB359" s="103"/>
      <c r="AC359" s="103"/>
      <c r="AD359" s="136"/>
      <c r="AE359" s="98"/>
      <c r="AF359" s="5"/>
      <c r="AG359" s="92"/>
      <c r="AH359" s="92"/>
      <c r="AI359" s="98"/>
      <c r="AJ359" s="92"/>
      <c r="AK359" s="92"/>
      <c r="AL359" s="92"/>
      <c r="AM359" s="92"/>
      <c r="AN359" s="98"/>
      <c r="AO359" s="92"/>
      <c r="AP359" s="92"/>
      <c r="AQ359" s="92"/>
      <c r="AR359" s="92"/>
      <c r="AS359" s="98"/>
      <c r="AT359" s="92"/>
      <c r="AU359" s="92"/>
      <c r="AV359" s="92"/>
      <c r="AW359" s="92"/>
      <c r="AX359" s="98"/>
      <c r="AY359" s="92"/>
      <c r="AZ359" s="92"/>
      <c r="BA359" s="92"/>
      <c r="BB359" s="92"/>
      <c r="BC359" s="98"/>
      <c r="BD359" s="92"/>
      <c r="BE359" s="92"/>
      <c r="BF359" s="92"/>
      <c r="BG359" s="92"/>
      <c r="BH359" s="98"/>
      <c r="BI359" s="106"/>
      <c r="BJ359" s="5"/>
      <c r="BK359" s="5"/>
      <c r="BL359" s="5"/>
      <c r="BM359" s="100"/>
      <c r="BN359" s="151"/>
      <c r="BO359" s="98"/>
      <c r="BP359" s="5"/>
      <c r="BQ359" s="5"/>
      <c r="BR359" s="5"/>
      <c r="BS359" s="92"/>
      <c r="BT359" s="223"/>
      <c r="BU359" s="225"/>
      <c r="BV359" s="5"/>
      <c r="BW359" s="92"/>
      <c r="BX359" s="223"/>
      <c r="BY359" s="225"/>
      <c r="BZ359" s="5"/>
      <c r="CA359" s="92"/>
      <c r="CB359" s="223"/>
      <c r="CC359" s="2"/>
      <c r="CD359" s="105"/>
      <c r="CE359" s="5"/>
      <c r="CF359" s="92" t="str">
        <f>IF(ISBLANK(J359),"",(CONCATENATE(Reg_No_Format,#REF!,"-",TEXT(X359,"DDMM"),TEXT(B359,"0000"))))</f>
        <v/>
      </c>
      <c r="CG359" s="92"/>
      <c r="CH359" s="92"/>
      <c r="CI359" s="92"/>
      <c r="CJ359" s="185"/>
      <c r="CK359" s="106"/>
    </row>
    <row r="360" spans="2:89" ht="20.100000000000001" customHeight="1" x14ac:dyDescent="0.2">
      <c r="B360" s="221">
        <v>356</v>
      </c>
      <c r="C360" s="68"/>
      <c r="D360" s="186"/>
      <c r="E360" s="187"/>
      <c r="F360" s="188"/>
      <c r="G360" s="92"/>
      <c r="H360" s="92"/>
      <c r="I360" s="92"/>
      <c r="J360" s="92"/>
      <c r="K360" s="92"/>
      <c r="L360" s="92"/>
      <c r="M360" s="92"/>
      <c r="N360" s="92"/>
      <c r="O360" s="92"/>
      <c r="P360" s="92"/>
      <c r="Q360" s="5"/>
      <c r="R360" s="5"/>
      <c r="S360" s="5"/>
      <c r="T360" s="5"/>
      <c r="U360" s="5"/>
      <c r="V360" s="5"/>
      <c r="W360" s="5"/>
      <c r="X360" s="98"/>
      <c r="Y360" s="92"/>
      <c r="Z360" s="93"/>
      <c r="AA360" s="2"/>
      <c r="AB360" s="103"/>
      <c r="AC360" s="103"/>
      <c r="AD360" s="136"/>
      <c r="AE360" s="98"/>
      <c r="AF360" s="5"/>
      <c r="AG360" s="92"/>
      <c r="AH360" s="92"/>
      <c r="AI360" s="98"/>
      <c r="AJ360" s="92"/>
      <c r="AK360" s="92"/>
      <c r="AL360" s="92"/>
      <c r="AM360" s="92"/>
      <c r="AN360" s="98"/>
      <c r="AO360" s="92"/>
      <c r="AP360" s="92"/>
      <c r="AQ360" s="92"/>
      <c r="AR360" s="92"/>
      <c r="AS360" s="98"/>
      <c r="AT360" s="92"/>
      <c r="AU360" s="92"/>
      <c r="AV360" s="92"/>
      <c r="AW360" s="92"/>
      <c r="AX360" s="98"/>
      <c r="AY360" s="92"/>
      <c r="AZ360" s="92"/>
      <c r="BA360" s="92"/>
      <c r="BB360" s="92"/>
      <c r="BC360" s="98"/>
      <c r="BD360" s="92"/>
      <c r="BE360" s="92"/>
      <c r="BF360" s="92"/>
      <c r="BG360" s="92"/>
      <c r="BH360" s="98"/>
      <c r="BI360" s="106"/>
      <c r="BJ360" s="5"/>
      <c r="BK360" s="5"/>
      <c r="BL360" s="5"/>
      <c r="BM360" s="100"/>
      <c r="BN360" s="151"/>
      <c r="BO360" s="98"/>
      <c r="BP360" s="5"/>
      <c r="BQ360" s="5"/>
      <c r="BR360" s="5"/>
      <c r="BS360" s="92"/>
      <c r="BT360" s="223"/>
      <c r="BU360" s="225"/>
      <c r="BV360" s="5"/>
      <c r="BW360" s="92"/>
      <c r="BX360" s="223"/>
      <c r="BY360" s="225"/>
      <c r="BZ360" s="5"/>
      <c r="CA360" s="92"/>
      <c r="CB360" s="223"/>
      <c r="CC360" s="2"/>
      <c r="CD360" s="105"/>
      <c r="CE360" s="5"/>
      <c r="CF360" s="92" t="str">
        <f>IF(ISBLANK(J360),"",(CONCATENATE(Reg_No_Format,#REF!,"-",TEXT(X360,"DDMM"),TEXT(B360,"0000"))))</f>
        <v/>
      </c>
      <c r="CG360" s="92"/>
      <c r="CH360" s="92"/>
      <c r="CI360" s="92"/>
      <c r="CJ360" s="185"/>
      <c r="CK360" s="106"/>
    </row>
    <row r="361" spans="2:89" ht="20.100000000000001" customHeight="1" x14ac:dyDescent="0.2">
      <c r="B361" s="221">
        <v>357</v>
      </c>
      <c r="C361" s="68"/>
      <c r="D361" s="186"/>
      <c r="E361" s="187"/>
      <c r="F361" s="188"/>
      <c r="G361" s="92"/>
      <c r="H361" s="92"/>
      <c r="I361" s="92"/>
      <c r="J361" s="92"/>
      <c r="K361" s="92"/>
      <c r="L361" s="92"/>
      <c r="M361" s="92"/>
      <c r="N361" s="92"/>
      <c r="O361" s="92"/>
      <c r="P361" s="92"/>
      <c r="Q361" s="5"/>
      <c r="R361" s="5"/>
      <c r="S361" s="5"/>
      <c r="T361" s="5"/>
      <c r="U361" s="5"/>
      <c r="V361" s="5"/>
      <c r="W361" s="5"/>
      <c r="X361" s="98"/>
      <c r="Y361" s="92"/>
      <c r="Z361" s="93"/>
      <c r="AA361" s="2"/>
      <c r="AB361" s="103"/>
      <c r="AC361" s="103"/>
      <c r="AD361" s="136"/>
      <c r="AE361" s="98"/>
      <c r="AF361" s="5"/>
      <c r="AG361" s="92"/>
      <c r="AH361" s="92"/>
      <c r="AI361" s="98"/>
      <c r="AJ361" s="92"/>
      <c r="AK361" s="92"/>
      <c r="AL361" s="92"/>
      <c r="AM361" s="92"/>
      <c r="AN361" s="98"/>
      <c r="AO361" s="92"/>
      <c r="AP361" s="92"/>
      <c r="AQ361" s="92"/>
      <c r="AR361" s="92"/>
      <c r="AS361" s="98"/>
      <c r="AT361" s="92"/>
      <c r="AU361" s="92"/>
      <c r="AV361" s="92"/>
      <c r="AW361" s="92"/>
      <c r="AX361" s="98"/>
      <c r="AY361" s="92"/>
      <c r="AZ361" s="92"/>
      <c r="BA361" s="92"/>
      <c r="BB361" s="92"/>
      <c r="BC361" s="98"/>
      <c r="BD361" s="92"/>
      <c r="BE361" s="92"/>
      <c r="BF361" s="92"/>
      <c r="BG361" s="92"/>
      <c r="BH361" s="98"/>
      <c r="BI361" s="106"/>
      <c r="BJ361" s="5"/>
      <c r="BK361" s="5"/>
      <c r="BL361" s="5"/>
      <c r="BM361" s="100"/>
      <c r="BN361" s="151"/>
      <c r="BO361" s="98"/>
      <c r="BP361" s="5"/>
      <c r="BQ361" s="5"/>
      <c r="BR361" s="5"/>
      <c r="BS361" s="92"/>
      <c r="BT361" s="223"/>
      <c r="BU361" s="225"/>
      <c r="BV361" s="5"/>
      <c r="BW361" s="92"/>
      <c r="BX361" s="223"/>
      <c r="BY361" s="225"/>
      <c r="BZ361" s="5"/>
      <c r="CA361" s="92"/>
      <c r="CB361" s="223"/>
      <c r="CC361" s="2"/>
      <c r="CD361" s="105"/>
      <c r="CE361" s="5"/>
      <c r="CF361" s="92" t="str">
        <f>IF(ISBLANK(J361),"",(CONCATENATE(Reg_No_Format,#REF!,"-",TEXT(X361,"DDMM"),TEXT(B361,"0000"))))</f>
        <v/>
      </c>
      <c r="CG361" s="92"/>
      <c r="CH361" s="92"/>
      <c r="CI361" s="92"/>
      <c r="CJ361" s="185"/>
      <c r="CK361" s="106"/>
    </row>
    <row r="362" spans="2:89" ht="20.100000000000001" customHeight="1" x14ac:dyDescent="0.2">
      <c r="B362" s="221">
        <v>358</v>
      </c>
      <c r="C362" s="68"/>
      <c r="D362" s="186"/>
      <c r="E362" s="187"/>
      <c r="F362" s="188"/>
      <c r="G362" s="92"/>
      <c r="H362" s="92"/>
      <c r="I362" s="92"/>
      <c r="J362" s="92"/>
      <c r="K362" s="92"/>
      <c r="L362" s="92"/>
      <c r="M362" s="92"/>
      <c r="N362" s="92"/>
      <c r="O362" s="92"/>
      <c r="P362" s="92"/>
      <c r="Q362" s="5"/>
      <c r="R362" s="5"/>
      <c r="S362" s="5"/>
      <c r="T362" s="5"/>
      <c r="U362" s="5"/>
      <c r="V362" s="5"/>
      <c r="W362" s="5"/>
      <c r="X362" s="98"/>
      <c r="Y362" s="92"/>
      <c r="Z362" s="93"/>
      <c r="AA362" s="2"/>
      <c r="AB362" s="103"/>
      <c r="AC362" s="103"/>
      <c r="AD362" s="136"/>
      <c r="AE362" s="98"/>
      <c r="AF362" s="5"/>
      <c r="AG362" s="92"/>
      <c r="AH362" s="92"/>
      <c r="AI362" s="98"/>
      <c r="AJ362" s="92"/>
      <c r="AK362" s="92"/>
      <c r="AL362" s="92"/>
      <c r="AM362" s="92"/>
      <c r="AN362" s="98"/>
      <c r="AO362" s="92"/>
      <c r="AP362" s="92"/>
      <c r="AQ362" s="92"/>
      <c r="AR362" s="92"/>
      <c r="AS362" s="98"/>
      <c r="AT362" s="92"/>
      <c r="AU362" s="92"/>
      <c r="AV362" s="92"/>
      <c r="AW362" s="92"/>
      <c r="AX362" s="98"/>
      <c r="AY362" s="92"/>
      <c r="AZ362" s="92"/>
      <c r="BA362" s="92"/>
      <c r="BB362" s="92"/>
      <c r="BC362" s="98"/>
      <c r="BD362" s="92"/>
      <c r="BE362" s="92"/>
      <c r="BF362" s="92"/>
      <c r="BG362" s="92"/>
      <c r="BH362" s="98"/>
      <c r="BI362" s="106"/>
      <c r="BJ362" s="5"/>
      <c r="BK362" s="5"/>
      <c r="BL362" s="5"/>
      <c r="BM362" s="100"/>
      <c r="BN362" s="151"/>
      <c r="BO362" s="98"/>
      <c r="BP362" s="5"/>
      <c r="BQ362" s="5"/>
      <c r="BR362" s="5"/>
      <c r="BS362" s="92"/>
      <c r="BT362" s="223"/>
      <c r="BU362" s="225"/>
      <c r="BV362" s="5"/>
      <c r="BW362" s="92"/>
      <c r="BX362" s="223"/>
      <c r="BY362" s="225"/>
      <c r="BZ362" s="5"/>
      <c r="CA362" s="92"/>
      <c r="CB362" s="223"/>
      <c r="CC362" s="2"/>
      <c r="CD362" s="105"/>
      <c r="CE362" s="5"/>
      <c r="CF362" s="92" t="str">
        <f>IF(ISBLANK(J362),"",(CONCATENATE(Reg_No_Format,#REF!,"-",TEXT(X362,"DDMM"),TEXT(B362,"0000"))))</f>
        <v/>
      </c>
      <c r="CG362" s="92"/>
      <c r="CH362" s="92"/>
      <c r="CI362" s="92"/>
      <c r="CJ362" s="185"/>
      <c r="CK362" s="106"/>
    </row>
    <row r="363" spans="2:89" ht="20.100000000000001" customHeight="1" x14ac:dyDescent="0.2">
      <c r="B363" s="221">
        <v>359</v>
      </c>
      <c r="C363" s="68"/>
      <c r="D363" s="186"/>
      <c r="E363" s="187"/>
      <c r="F363" s="188"/>
      <c r="G363" s="92"/>
      <c r="H363" s="92"/>
      <c r="I363" s="92"/>
      <c r="J363" s="92"/>
      <c r="K363" s="92"/>
      <c r="L363" s="92"/>
      <c r="M363" s="92"/>
      <c r="N363" s="92"/>
      <c r="O363" s="92"/>
      <c r="P363" s="92"/>
      <c r="Q363" s="5"/>
      <c r="R363" s="5"/>
      <c r="S363" s="5"/>
      <c r="T363" s="5"/>
      <c r="U363" s="5"/>
      <c r="V363" s="5"/>
      <c r="W363" s="5"/>
      <c r="X363" s="98"/>
      <c r="Y363" s="92"/>
      <c r="Z363" s="93"/>
      <c r="AA363" s="2"/>
      <c r="AB363" s="103"/>
      <c r="AC363" s="103"/>
      <c r="AD363" s="136"/>
      <c r="AE363" s="98"/>
      <c r="AF363" s="5"/>
      <c r="AG363" s="92"/>
      <c r="AH363" s="92"/>
      <c r="AI363" s="98"/>
      <c r="AJ363" s="92"/>
      <c r="AK363" s="92"/>
      <c r="AL363" s="92"/>
      <c r="AM363" s="92"/>
      <c r="AN363" s="98"/>
      <c r="AO363" s="92"/>
      <c r="AP363" s="92"/>
      <c r="AQ363" s="92"/>
      <c r="AR363" s="92"/>
      <c r="AS363" s="98"/>
      <c r="AT363" s="92"/>
      <c r="AU363" s="92"/>
      <c r="AV363" s="92"/>
      <c r="AW363" s="92"/>
      <c r="AX363" s="98"/>
      <c r="AY363" s="92"/>
      <c r="AZ363" s="92"/>
      <c r="BA363" s="92"/>
      <c r="BB363" s="92"/>
      <c r="BC363" s="98"/>
      <c r="BD363" s="92"/>
      <c r="BE363" s="92"/>
      <c r="BF363" s="92"/>
      <c r="BG363" s="92"/>
      <c r="BH363" s="98"/>
      <c r="BI363" s="106"/>
      <c r="BJ363" s="5"/>
      <c r="BK363" s="5"/>
      <c r="BL363" s="5"/>
      <c r="BM363" s="100"/>
      <c r="BN363" s="151"/>
      <c r="BO363" s="98"/>
      <c r="BP363" s="5"/>
      <c r="BQ363" s="5"/>
      <c r="BR363" s="5"/>
      <c r="BS363" s="92"/>
      <c r="BT363" s="223"/>
      <c r="BU363" s="225"/>
      <c r="BV363" s="5"/>
      <c r="BW363" s="92"/>
      <c r="BX363" s="223"/>
      <c r="BY363" s="225"/>
      <c r="BZ363" s="5"/>
      <c r="CA363" s="92"/>
      <c r="CB363" s="223"/>
      <c r="CC363" s="2"/>
      <c r="CD363" s="105"/>
      <c r="CE363" s="5"/>
      <c r="CF363" s="92" t="str">
        <f>IF(ISBLANK(J363),"",(CONCATENATE(Reg_No_Format,#REF!,"-",TEXT(X363,"DDMM"),TEXT(B363,"0000"))))</f>
        <v/>
      </c>
      <c r="CG363" s="92"/>
      <c r="CH363" s="92"/>
      <c r="CI363" s="92"/>
      <c r="CJ363" s="185"/>
      <c r="CK363" s="106"/>
    </row>
    <row r="364" spans="2:89" ht="20.100000000000001" customHeight="1" x14ac:dyDescent="0.2">
      <c r="B364" s="221">
        <v>360</v>
      </c>
      <c r="C364" s="68"/>
      <c r="D364" s="186"/>
      <c r="E364" s="187"/>
      <c r="F364" s="188"/>
      <c r="G364" s="92"/>
      <c r="H364" s="92"/>
      <c r="I364" s="92"/>
      <c r="J364" s="92"/>
      <c r="K364" s="92"/>
      <c r="L364" s="92"/>
      <c r="M364" s="92"/>
      <c r="N364" s="92"/>
      <c r="O364" s="92"/>
      <c r="P364" s="92"/>
      <c r="Q364" s="5"/>
      <c r="R364" s="5"/>
      <c r="S364" s="5"/>
      <c r="T364" s="5"/>
      <c r="U364" s="5"/>
      <c r="V364" s="5"/>
      <c r="W364" s="5"/>
      <c r="X364" s="98"/>
      <c r="Y364" s="92"/>
      <c r="Z364" s="93"/>
      <c r="AA364" s="2"/>
      <c r="AB364" s="103"/>
      <c r="AC364" s="103"/>
      <c r="AD364" s="136"/>
      <c r="AE364" s="98"/>
      <c r="AF364" s="5"/>
      <c r="AG364" s="92"/>
      <c r="AH364" s="92"/>
      <c r="AI364" s="98"/>
      <c r="AJ364" s="92"/>
      <c r="AK364" s="92"/>
      <c r="AL364" s="92"/>
      <c r="AM364" s="92"/>
      <c r="AN364" s="98"/>
      <c r="AO364" s="92"/>
      <c r="AP364" s="92"/>
      <c r="AQ364" s="92"/>
      <c r="AR364" s="92"/>
      <c r="AS364" s="98"/>
      <c r="AT364" s="92"/>
      <c r="AU364" s="92"/>
      <c r="AV364" s="92"/>
      <c r="AW364" s="92"/>
      <c r="AX364" s="98"/>
      <c r="AY364" s="92"/>
      <c r="AZ364" s="92"/>
      <c r="BA364" s="92"/>
      <c r="BB364" s="92"/>
      <c r="BC364" s="98"/>
      <c r="BD364" s="92"/>
      <c r="BE364" s="92"/>
      <c r="BF364" s="92"/>
      <c r="BG364" s="92"/>
      <c r="BH364" s="98"/>
      <c r="BI364" s="106"/>
      <c r="BJ364" s="5"/>
      <c r="BK364" s="5"/>
      <c r="BL364" s="5"/>
      <c r="BM364" s="100"/>
      <c r="BN364" s="151"/>
      <c r="BO364" s="98"/>
      <c r="BP364" s="5"/>
      <c r="BQ364" s="5"/>
      <c r="BR364" s="5"/>
      <c r="BS364" s="92"/>
      <c r="BT364" s="223"/>
      <c r="BU364" s="225"/>
      <c r="BV364" s="5"/>
      <c r="BW364" s="92"/>
      <c r="BX364" s="223"/>
      <c r="BY364" s="225"/>
      <c r="BZ364" s="5"/>
      <c r="CA364" s="92"/>
      <c r="CB364" s="223"/>
      <c r="CC364" s="2"/>
      <c r="CD364" s="105"/>
      <c r="CE364" s="5"/>
      <c r="CF364" s="92" t="str">
        <f>IF(ISBLANK(J364),"",(CONCATENATE(Reg_No_Format,#REF!,"-",TEXT(X364,"DDMM"),TEXT(B364,"0000"))))</f>
        <v/>
      </c>
      <c r="CG364" s="92"/>
      <c r="CH364" s="92"/>
      <c r="CI364" s="92"/>
      <c r="CJ364" s="185"/>
      <c r="CK364" s="106"/>
    </row>
    <row r="365" spans="2:89" ht="20.100000000000001" customHeight="1" x14ac:dyDescent="0.2">
      <c r="B365" s="221">
        <v>361</v>
      </c>
      <c r="C365" s="68"/>
      <c r="D365" s="186"/>
      <c r="E365" s="187"/>
      <c r="F365" s="188"/>
      <c r="G365" s="92"/>
      <c r="H365" s="92"/>
      <c r="I365" s="92"/>
      <c r="J365" s="92"/>
      <c r="K365" s="92"/>
      <c r="L365" s="92"/>
      <c r="M365" s="92"/>
      <c r="N365" s="92"/>
      <c r="O365" s="92"/>
      <c r="P365" s="92"/>
      <c r="Q365" s="5"/>
      <c r="R365" s="5"/>
      <c r="S365" s="5"/>
      <c r="T365" s="5"/>
      <c r="U365" s="5"/>
      <c r="V365" s="5"/>
      <c r="W365" s="5"/>
      <c r="X365" s="98"/>
      <c r="Y365" s="92"/>
      <c r="Z365" s="93"/>
      <c r="AA365" s="2"/>
      <c r="AB365" s="103"/>
      <c r="AC365" s="103"/>
      <c r="AD365" s="136"/>
      <c r="AE365" s="98"/>
      <c r="AF365" s="5"/>
      <c r="AG365" s="92"/>
      <c r="AH365" s="92"/>
      <c r="AI365" s="98"/>
      <c r="AJ365" s="92"/>
      <c r="AK365" s="92"/>
      <c r="AL365" s="92"/>
      <c r="AM365" s="92"/>
      <c r="AN365" s="98"/>
      <c r="AO365" s="92"/>
      <c r="AP365" s="92"/>
      <c r="AQ365" s="92"/>
      <c r="AR365" s="92"/>
      <c r="AS365" s="98"/>
      <c r="AT365" s="92"/>
      <c r="AU365" s="92"/>
      <c r="AV365" s="92"/>
      <c r="AW365" s="92"/>
      <c r="AX365" s="98"/>
      <c r="AY365" s="92"/>
      <c r="AZ365" s="92"/>
      <c r="BA365" s="92"/>
      <c r="BB365" s="92"/>
      <c r="BC365" s="98"/>
      <c r="BD365" s="92"/>
      <c r="BE365" s="92"/>
      <c r="BF365" s="92"/>
      <c r="BG365" s="92"/>
      <c r="BH365" s="98"/>
      <c r="BI365" s="106"/>
      <c r="BJ365" s="5"/>
      <c r="BK365" s="5"/>
      <c r="BL365" s="5"/>
      <c r="BM365" s="100"/>
      <c r="BN365" s="151"/>
      <c r="BO365" s="98"/>
      <c r="BP365" s="5"/>
      <c r="BQ365" s="5"/>
      <c r="BR365" s="5"/>
      <c r="BS365" s="92"/>
      <c r="BT365" s="223"/>
      <c r="BU365" s="225"/>
      <c r="BV365" s="5"/>
      <c r="BW365" s="92"/>
      <c r="BX365" s="223"/>
      <c r="BY365" s="225"/>
      <c r="BZ365" s="5"/>
      <c r="CA365" s="92"/>
      <c r="CB365" s="223"/>
      <c r="CC365" s="2"/>
      <c r="CD365" s="105"/>
      <c r="CE365" s="5"/>
      <c r="CF365" s="92" t="str">
        <f>IF(ISBLANK(J365),"",(CONCATENATE(Reg_No_Format,#REF!,"-",TEXT(X365,"DDMM"),TEXT(B365,"0000"))))</f>
        <v/>
      </c>
      <c r="CG365" s="92"/>
      <c r="CH365" s="92"/>
      <c r="CI365" s="92"/>
      <c r="CJ365" s="185"/>
      <c r="CK365" s="106"/>
    </row>
    <row r="366" spans="2:89" ht="20.100000000000001" customHeight="1" x14ac:dyDescent="0.2">
      <c r="B366" s="221">
        <v>362</v>
      </c>
      <c r="C366" s="68"/>
      <c r="D366" s="186"/>
      <c r="E366" s="187"/>
      <c r="F366" s="188"/>
      <c r="G366" s="92"/>
      <c r="H366" s="92"/>
      <c r="I366" s="92"/>
      <c r="J366" s="92"/>
      <c r="K366" s="92"/>
      <c r="L366" s="92"/>
      <c r="M366" s="92"/>
      <c r="N366" s="92"/>
      <c r="O366" s="92"/>
      <c r="P366" s="92"/>
      <c r="Q366" s="5"/>
      <c r="R366" s="5"/>
      <c r="S366" s="5"/>
      <c r="T366" s="5"/>
      <c r="U366" s="5"/>
      <c r="V366" s="5"/>
      <c r="W366" s="5"/>
      <c r="X366" s="98"/>
      <c r="Y366" s="92"/>
      <c r="Z366" s="93"/>
      <c r="AA366" s="2"/>
      <c r="AB366" s="103"/>
      <c r="AC366" s="103"/>
      <c r="AD366" s="136"/>
      <c r="AE366" s="98"/>
      <c r="AF366" s="5"/>
      <c r="AG366" s="92"/>
      <c r="AH366" s="92"/>
      <c r="AI366" s="98"/>
      <c r="AJ366" s="92"/>
      <c r="AK366" s="92"/>
      <c r="AL366" s="92"/>
      <c r="AM366" s="92"/>
      <c r="AN366" s="98"/>
      <c r="AO366" s="92"/>
      <c r="AP366" s="92"/>
      <c r="AQ366" s="92"/>
      <c r="AR366" s="92"/>
      <c r="AS366" s="98"/>
      <c r="AT366" s="92"/>
      <c r="AU366" s="92"/>
      <c r="AV366" s="92"/>
      <c r="AW366" s="92"/>
      <c r="AX366" s="98"/>
      <c r="AY366" s="92"/>
      <c r="AZ366" s="92"/>
      <c r="BA366" s="92"/>
      <c r="BB366" s="92"/>
      <c r="BC366" s="98"/>
      <c r="BD366" s="92"/>
      <c r="BE366" s="92"/>
      <c r="BF366" s="92"/>
      <c r="BG366" s="92"/>
      <c r="BH366" s="98"/>
      <c r="BI366" s="106"/>
      <c r="BJ366" s="5"/>
      <c r="BK366" s="5"/>
      <c r="BL366" s="5"/>
      <c r="BM366" s="100"/>
      <c r="BN366" s="151"/>
      <c r="BO366" s="98"/>
      <c r="BP366" s="5"/>
      <c r="BQ366" s="5"/>
      <c r="BR366" s="5"/>
      <c r="BS366" s="92"/>
      <c r="BT366" s="223"/>
      <c r="BU366" s="225"/>
      <c r="BV366" s="5"/>
      <c r="BW366" s="92"/>
      <c r="BX366" s="223"/>
      <c r="BY366" s="225"/>
      <c r="BZ366" s="5"/>
      <c r="CA366" s="92"/>
      <c r="CB366" s="223"/>
      <c r="CC366" s="2"/>
      <c r="CD366" s="105"/>
      <c r="CE366" s="5"/>
      <c r="CF366" s="92" t="str">
        <f>IF(ISBLANK(J366),"",(CONCATENATE(Reg_No_Format,#REF!,"-",TEXT(X366,"DDMM"),TEXT(B366,"0000"))))</f>
        <v/>
      </c>
      <c r="CG366" s="92"/>
      <c r="CH366" s="92"/>
      <c r="CI366" s="92"/>
      <c r="CJ366" s="185"/>
      <c r="CK366" s="106"/>
    </row>
    <row r="367" spans="2:89" ht="20.100000000000001" customHeight="1" x14ac:dyDescent="0.2">
      <c r="B367" s="221">
        <v>363</v>
      </c>
      <c r="C367" s="68"/>
      <c r="D367" s="186"/>
      <c r="E367" s="187"/>
      <c r="F367" s="188"/>
      <c r="G367" s="92"/>
      <c r="H367" s="92"/>
      <c r="I367" s="92"/>
      <c r="J367" s="92"/>
      <c r="K367" s="92"/>
      <c r="L367" s="92"/>
      <c r="M367" s="92"/>
      <c r="N367" s="92"/>
      <c r="O367" s="92"/>
      <c r="P367" s="92"/>
      <c r="Q367" s="5"/>
      <c r="R367" s="5"/>
      <c r="S367" s="5"/>
      <c r="T367" s="5"/>
      <c r="U367" s="5"/>
      <c r="V367" s="5"/>
      <c r="W367" s="5"/>
      <c r="X367" s="98"/>
      <c r="Y367" s="92"/>
      <c r="Z367" s="93"/>
      <c r="AA367" s="2"/>
      <c r="AB367" s="103"/>
      <c r="AC367" s="103"/>
      <c r="AD367" s="136"/>
      <c r="AE367" s="98"/>
      <c r="AF367" s="5"/>
      <c r="AG367" s="92"/>
      <c r="AH367" s="92"/>
      <c r="AI367" s="98"/>
      <c r="AJ367" s="92"/>
      <c r="AK367" s="92"/>
      <c r="AL367" s="92"/>
      <c r="AM367" s="92"/>
      <c r="AN367" s="98"/>
      <c r="AO367" s="92"/>
      <c r="AP367" s="92"/>
      <c r="AQ367" s="92"/>
      <c r="AR367" s="92"/>
      <c r="AS367" s="98"/>
      <c r="AT367" s="92"/>
      <c r="AU367" s="92"/>
      <c r="AV367" s="92"/>
      <c r="AW367" s="92"/>
      <c r="AX367" s="98"/>
      <c r="AY367" s="92"/>
      <c r="AZ367" s="92"/>
      <c r="BA367" s="92"/>
      <c r="BB367" s="92"/>
      <c r="BC367" s="98"/>
      <c r="BD367" s="92"/>
      <c r="BE367" s="92"/>
      <c r="BF367" s="92"/>
      <c r="BG367" s="92"/>
      <c r="BH367" s="98"/>
      <c r="BI367" s="106"/>
      <c r="BJ367" s="5"/>
      <c r="BK367" s="5"/>
      <c r="BL367" s="5"/>
      <c r="BM367" s="100"/>
      <c r="BN367" s="151"/>
      <c r="BO367" s="98"/>
      <c r="BP367" s="5"/>
      <c r="BQ367" s="5"/>
      <c r="BR367" s="5"/>
      <c r="BS367" s="92"/>
      <c r="BT367" s="223"/>
      <c r="BU367" s="225"/>
      <c r="BV367" s="5"/>
      <c r="BW367" s="92"/>
      <c r="BX367" s="223"/>
      <c r="BY367" s="225"/>
      <c r="BZ367" s="5"/>
      <c r="CA367" s="92"/>
      <c r="CB367" s="223"/>
      <c r="CC367" s="2"/>
      <c r="CD367" s="105"/>
      <c r="CE367" s="5"/>
      <c r="CF367" s="92" t="str">
        <f>IF(ISBLANK(J367),"",(CONCATENATE(Reg_No_Format,#REF!,"-",TEXT(X367,"DDMM"),TEXT(B367,"0000"))))</f>
        <v/>
      </c>
      <c r="CG367" s="92"/>
      <c r="CH367" s="92"/>
      <c r="CI367" s="92"/>
      <c r="CJ367" s="185"/>
      <c r="CK367" s="106"/>
    </row>
    <row r="368" spans="2:89" ht="20.100000000000001" customHeight="1" x14ac:dyDescent="0.2">
      <c r="B368" s="221">
        <v>364</v>
      </c>
      <c r="C368" s="68"/>
      <c r="D368" s="186"/>
      <c r="E368" s="187"/>
      <c r="F368" s="188"/>
      <c r="G368" s="92"/>
      <c r="H368" s="92"/>
      <c r="I368" s="92"/>
      <c r="J368" s="92"/>
      <c r="K368" s="92"/>
      <c r="L368" s="92"/>
      <c r="M368" s="92"/>
      <c r="N368" s="92"/>
      <c r="O368" s="92"/>
      <c r="P368" s="92"/>
      <c r="Q368" s="5"/>
      <c r="R368" s="5"/>
      <c r="S368" s="5"/>
      <c r="T368" s="5"/>
      <c r="U368" s="5"/>
      <c r="V368" s="5"/>
      <c r="W368" s="5"/>
      <c r="X368" s="98"/>
      <c r="Y368" s="92"/>
      <c r="Z368" s="93"/>
      <c r="AA368" s="2"/>
      <c r="AB368" s="103"/>
      <c r="AC368" s="103"/>
      <c r="AD368" s="136"/>
      <c r="AE368" s="98"/>
      <c r="AF368" s="5"/>
      <c r="AG368" s="92"/>
      <c r="AH368" s="92"/>
      <c r="AI368" s="98"/>
      <c r="AJ368" s="92"/>
      <c r="AK368" s="92"/>
      <c r="AL368" s="92"/>
      <c r="AM368" s="92"/>
      <c r="AN368" s="98"/>
      <c r="AO368" s="92"/>
      <c r="AP368" s="92"/>
      <c r="AQ368" s="92"/>
      <c r="AR368" s="92"/>
      <c r="AS368" s="98"/>
      <c r="AT368" s="92"/>
      <c r="AU368" s="92"/>
      <c r="AV368" s="92"/>
      <c r="AW368" s="92"/>
      <c r="AX368" s="98"/>
      <c r="AY368" s="92"/>
      <c r="AZ368" s="92"/>
      <c r="BA368" s="92"/>
      <c r="BB368" s="92"/>
      <c r="BC368" s="98"/>
      <c r="BD368" s="92"/>
      <c r="BE368" s="92"/>
      <c r="BF368" s="92"/>
      <c r="BG368" s="92"/>
      <c r="BH368" s="98"/>
      <c r="BI368" s="106"/>
      <c r="BJ368" s="5"/>
      <c r="BK368" s="5"/>
      <c r="BL368" s="5"/>
      <c r="BM368" s="100"/>
      <c r="BN368" s="151"/>
      <c r="BO368" s="98"/>
      <c r="BP368" s="5"/>
      <c r="BQ368" s="5"/>
      <c r="BR368" s="5"/>
      <c r="BS368" s="92"/>
      <c r="BT368" s="223"/>
      <c r="BU368" s="225"/>
      <c r="BV368" s="5"/>
      <c r="BW368" s="92"/>
      <c r="BX368" s="223"/>
      <c r="BY368" s="225"/>
      <c r="BZ368" s="5"/>
      <c r="CA368" s="92"/>
      <c r="CB368" s="223"/>
      <c r="CC368" s="2"/>
      <c r="CD368" s="105"/>
      <c r="CE368" s="5"/>
      <c r="CF368" s="92" t="str">
        <f>IF(ISBLANK(J368),"",(CONCATENATE(Reg_No_Format,#REF!,"-",TEXT(X368,"DDMM"),TEXT(B368,"0000"))))</f>
        <v/>
      </c>
      <c r="CG368" s="92"/>
      <c r="CH368" s="92"/>
      <c r="CI368" s="92"/>
      <c r="CJ368" s="185"/>
      <c r="CK368" s="106"/>
    </row>
    <row r="369" spans="2:89" ht="20.100000000000001" customHeight="1" x14ac:dyDescent="0.2">
      <c r="B369" s="221">
        <v>365</v>
      </c>
      <c r="C369" s="68"/>
      <c r="D369" s="186"/>
      <c r="E369" s="187"/>
      <c r="F369" s="188"/>
      <c r="G369" s="92"/>
      <c r="H369" s="92"/>
      <c r="I369" s="92"/>
      <c r="J369" s="92"/>
      <c r="K369" s="92"/>
      <c r="L369" s="92"/>
      <c r="M369" s="92"/>
      <c r="N369" s="92"/>
      <c r="O369" s="92"/>
      <c r="P369" s="92"/>
      <c r="Q369" s="5"/>
      <c r="R369" s="5"/>
      <c r="S369" s="5"/>
      <c r="T369" s="5"/>
      <c r="U369" s="5"/>
      <c r="V369" s="5"/>
      <c r="W369" s="5"/>
      <c r="X369" s="98"/>
      <c r="Y369" s="92"/>
      <c r="Z369" s="93"/>
      <c r="AA369" s="2"/>
      <c r="AB369" s="103"/>
      <c r="AC369" s="103"/>
      <c r="AD369" s="136"/>
      <c r="AE369" s="98"/>
      <c r="AF369" s="5"/>
      <c r="AG369" s="92"/>
      <c r="AH369" s="92"/>
      <c r="AI369" s="98"/>
      <c r="AJ369" s="92"/>
      <c r="AK369" s="92"/>
      <c r="AL369" s="92"/>
      <c r="AM369" s="92"/>
      <c r="AN369" s="98"/>
      <c r="AO369" s="92"/>
      <c r="AP369" s="92"/>
      <c r="AQ369" s="92"/>
      <c r="AR369" s="92"/>
      <c r="AS369" s="98"/>
      <c r="AT369" s="92"/>
      <c r="AU369" s="92"/>
      <c r="AV369" s="92"/>
      <c r="AW369" s="92"/>
      <c r="AX369" s="98"/>
      <c r="AY369" s="92"/>
      <c r="AZ369" s="92"/>
      <c r="BA369" s="92"/>
      <c r="BB369" s="92"/>
      <c r="BC369" s="98"/>
      <c r="BD369" s="92"/>
      <c r="BE369" s="92"/>
      <c r="BF369" s="92"/>
      <c r="BG369" s="92"/>
      <c r="BH369" s="98"/>
      <c r="BI369" s="106"/>
      <c r="BJ369" s="5"/>
      <c r="BK369" s="5"/>
      <c r="BL369" s="5"/>
      <c r="BM369" s="100"/>
      <c r="BN369" s="151"/>
      <c r="BO369" s="98"/>
      <c r="BP369" s="5"/>
      <c r="BQ369" s="5"/>
      <c r="BR369" s="5"/>
      <c r="BS369" s="92"/>
      <c r="BT369" s="223"/>
      <c r="BU369" s="225"/>
      <c r="BV369" s="5"/>
      <c r="BW369" s="92"/>
      <c r="BX369" s="223"/>
      <c r="BY369" s="225"/>
      <c r="BZ369" s="5"/>
      <c r="CA369" s="92"/>
      <c r="CB369" s="223"/>
      <c r="CC369" s="2"/>
      <c r="CD369" s="105"/>
      <c r="CE369" s="5"/>
      <c r="CF369" s="92" t="str">
        <f>IF(ISBLANK(J369),"",(CONCATENATE(Reg_No_Format,#REF!,"-",TEXT(X369,"DDMM"),TEXT(B369,"0000"))))</f>
        <v/>
      </c>
      <c r="CG369" s="92"/>
      <c r="CH369" s="92"/>
      <c r="CI369" s="92"/>
      <c r="CJ369" s="185"/>
      <c r="CK369" s="106"/>
    </row>
    <row r="370" spans="2:89" ht="20.100000000000001" customHeight="1" x14ac:dyDescent="0.2">
      <c r="B370" s="221">
        <v>366</v>
      </c>
      <c r="C370" s="68"/>
      <c r="D370" s="186"/>
      <c r="E370" s="187"/>
      <c r="F370" s="188"/>
      <c r="G370" s="92"/>
      <c r="H370" s="92"/>
      <c r="I370" s="92"/>
      <c r="J370" s="92"/>
      <c r="K370" s="92"/>
      <c r="L370" s="92"/>
      <c r="M370" s="92"/>
      <c r="N370" s="92"/>
      <c r="O370" s="92"/>
      <c r="P370" s="92"/>
      <c r="Q370" s="5"/>
      <c r="R370" s="5"/>
      <c r="S370" s="5"/>
      <c r="T370" s="5"/>
      <c r="U370" s="5"/>
      <c r="V370" s="5"/>
      <c r="W370" s="5"/>
      <c r="X370" s="98"/>
      <c r="Y370" s="92"/>
      <c r="Z370" s="93"/>
      <c r="AA370" s="2"/>
      <c r="AB370" s="103"/>
      <c r="AC370" s="103"/>
      <c r="AD370" s="136"/>
      <c r="AE370" s="98"/>
      <c r="AF370" s="5"/>
      <c r="AG370" s="92"/>
      <c r="AH370" s="92"/>
      <c r="AI370" s="98"/>
      <c r="AJ370" s="92"/>
      <c r="AK370" s="92"/>
      <c r="AL370" s="92"/>
      <c r="AM370" s="92"/>
      <c r="AN370" s="98"/>
      <c r="AO370" s="92"/>
      <c r="AP370" s="92"/>
      <c r="AQ370" s="92"/>
      <c r="AR370" s="92"/>
      <c r="AS370" s="98"/>
      <c r="AT370" s="92"/>
      <c r="AU370" s="92"/>
      <c r="AV370" s="92"/>
      <c r="AW370" s="92"/>
      <c r="AX370" s="98"/>
      <c r="AY370" s="92"/>
      <c r="AZ370" s="92"/>
      <c r="BA370" s="92"/>
      <c r="BB370" s="92"/>
      <c r="BC370" s="98"/>
      <c r="BD370" s="92"/>
      <c r="BE370" s="92"/>
      <c r="BF370" s="92"/>
      <c r="BG370" s="92"/>
      <c r="BH370" s="98"/>
      <c r="BI370" s="106"/>
      <c r="BJ370" s="5"/>
      <c r="BK370" s="5"/>
      <c r="BL370" s="5"/>
      <c r="BM370" s="100"/>
      <c r="BN370" s="151"/>
      <c r="BO370" s="98"/>
      <c r="BP370" s="5"/>
      <c r="BQ370" s="5"/>
      <c r="BR370" s="5"/>
      <c r="BS370" s="92"/>
      <c r="BT370" s="223"/>
      <c r="BU370" s="225"/>
      <c r="BV370" s="5"/>
      <c r="BW370" s="92"/>
      <c r="BX370" s="223"/>
      <c r="BY370" s="225"/>
      <c r="BZ370" s="5"/>
      <c r="CA370" s="92"/>
      <c r="CB370" s="223"/>
      <c r="CC370" s="2"/>
      <c r="CD370" s="105"/>
      <c r="CE370" s="5"/>
      <c r="CF370" s="92" t="str">
        <f>IF(ISBLANK(J370),"",(CONCATENATE(Reg_No_Format,#REF!,"-",TEXT(X370,"DDMM"),TEXT(B370,"0000"))))</f>
        <v/>
      </c>
      <c r="CG370" s="92"/>
      <c r="CH370" s="92"/>
      <c r="CI370" s="92"/>
      <c r="CJ370" s="185"/>
      <c r="CK370" s="106"/>
    </row>
    <row r="371" spans="2:89" ht="20.100000000000001" customHeight="1" x14ac:dyDescent="0.2">
      <c r="B371" s="221">
        <v>367</v>
      </c>
      <c r="C371" s="68"/>
      <c r="D371" s="186"/>
      <c r="E371" s="187"/>
      <c r="F371" s="188"/>
      <c r="G371" s="92"/>
      <c r="H371" s="92"/>
      <c r="I371" s="92"/>
      <c r="J371" s="92"/>
      <c r="K371" s="92"/>
      <c r="L371" s="92"/>
      <c r="M371" s="92"/>
      <c r="N371" s="92"/>
      <c r="O371" s="92"/>
      <c r="P371" s="92"/>
      <c r="Q371" s="5"/>
      <c r="R371" s="5"/>
      <c r="S371" s="5"/>
      <c r="T371" s="5"/>
      <c r="U371" s="5"/>
      <c r="V371" s="5"/>
      <c r="W371" s="5"/>
      <c r="X371" s="98"/>
      <c r="Y371" s="92"/>
      <c r="Z371" s="93"/>
      <c r="AA371" s="2"/>
      <c r="AB371" s="103"/>
      <c r="AC371" s="103"/>
      <c r="AD371" s="136"/>
      <c r="AE371" s="98"/>
      <c r="AF371" s="5"/>
      <c r="AG371" s="92"/>
      <c r="AH371" s="92"/>
      <c r="AI371" s="98"/>
      <c r="AJ371" s="92"/>
      <c r="AK371" s="92"/>
      <c r="AL371" s="92"/>
      <c r="AM371" s="92"/>
      <c r="AN371" s="98"/>
      <c r="AO371" s="92"/>
      <c r="AP371" s="92"/>
      <c r="AQ371" s="92"/>
      <c r="AR371" s="92"/>
      <c r="AS371" s="98"/>
      <c r="AT371" s="92"/>
      <c r="AU371" s="92"/>
      <c r="AV371" s="92"/>
      <c r="AW371" s="92"/>
      <c r="AX371" s="98"/>
      <c r="AY371" s="92"/>
      <c r="AZ371" s="92"/>
      <c r="BA371" s="92"/>
      <c r="BB371" s="92"/>
      <c r="BC371" s="98"/>
      <c r="BD371" s="92"/>
      <c r="BE371" s="92"/>
      <c r="BF371" s="92"/>
      <c r="BG371" s="92"/>
      <c r="BH371" s="98"/>
      <c r="BI371" s="106"/>
      <c r="BJ371" s="5"/>
      <c r="BK371" s="5"/>
      <c r="BL371" s="5"/>
      <c r="BM371" s="100"/>
      <c r="BN371" s="151"/>
      <c r="BO371" s="98"/>
      <c r="BP371" s="5"/>
      <c r="BQ371" s="5"/>
      <c r="BR371" s="5"/>
      <c r="BS371" s="92"/>
      <c r="BT371" s="223"/>
      <c r="BU371" s="225"/>
      <c r="BV371" s="5"/>
      <c r="BW371" s="92"/>
      <c r="BX371" s="223"/>
      <c r="BY371" s="225"/>
      <c r="BZ371" s="5"/>
      <c r="CA371" s="92"/>
      <c r="CB371" s="223"/>
      <c r="CC371" s="2"/>
      <c r="CD371" s="105"/>
      <c r="CE371" s="5"/>
      <c r="CF371" s="92" t="str">
        <f>IF(ISBLANK(J371),"",(CONCATENATE(Reg_No_Format,#REF!,"-",TEXT(X371,"DDMM"),TEXT(B371,"0000"))))</f>
        <v/>
      </c>
      <c r="CG371" s="92"/>
      <c r="CH371" s="92"/>
      <c r="CI371" s="92"/>
      <c r="CJ371" s="185"/>
      <c r="CK371" s="106"/>
    </row>
    <row r="372" spans="2:89" ht="20.100000000000001" customHeight="1" x14ac:dyDescent="0.2">
      <c r="B372" s="221">
        <v>368</v>
      </c>
      <c r="C372" s="68"/>
      <c r="D372" s="186"/>
      <c r="E372" s="187"/>
      <c r="F372" s="188"/>
      <c r="G372" s="92"/>
      <c r="H372" s="92"/>
      <c r="I372" s="92"/>
      <c r="J372" s="92"/>
      <c r="K372" s="92"/>
      <c r="L372" s="92"/>
      <c r="M372" s="92"/>
      <c r="N372" s="92"/>
      <c r="O372" s="92"/>
      <c r="P372" s="92"/>
      <c r="Q372" s="5"/>
      <c r="R372" s="5"/>
      <c r="S372" s="5"/>
      <c r="T372" s="5"/>
      <c r="U372" s="5"/>
      <c r="V372" s="5"/>
      <c r="W372" s="5"/>
      <c r="X372" s="98"/>
      <c r="Y372" s="92"/>
      <c r="Z372" s="93"/>
      <c r="AA372" s="2"/>
      <c r="AB372" s="103"/>
      <c r="AC372" s="103"/>
      <c r="AD372" s="136"/>
      <c r="AE372" s="98"/>
      <c r="AF372" s="5"/>
      <c r="AG372" s="92"/>
      <c r="AH372" s="92"/>
      <c r="AI372" s="98"/>
      <c r="AJ372" s="92"/>
      <c r="AK372" s="92"/>
      <c r="AL372" s="92"/>
      <c r="AM372" s="92"/>
      <c r="AN372" s="98"/>
      <c r="AO372" s="92"/>
      <c r="AP372" s="92"/>
      <c r="AQ372" s="92"/>
      <c r="AR372" s="92"/>
      <c r="AS372" s="98"/>
      <c r="AT372" s="92"/>
      <c r="AU372" s="92"/>
      <c r="AV372" s="92"/>
      <c r="AW372" s="92"/>
      <c r="AX372" s="98"/>
      <c r="AY372" s="92"/>
      <c r="AZ372" s="92"/>
      <c r="BA372" s="92"/>
      <c r="BB372" s="92"/>
      <c r="BC372" s="98"/>
      <c r="BD372" s="92"/>
      <c r="BE372" s="92"/>
      <c r="BF372" s="92"/>
      <c r="BG372" s="92"/>
      <c r="BH372" s="98"/>
      <c r="BI372" s="106"/>
      <c r="BJ372" s="5"/>
      <c r="BK372" s="5"/>
      <c r="BL372" s="5"/>
      <c r="BM372" s="100"/>
      <c r="BN372" s="151"/>
      <c r="BO372" s="98"/>
      <c r="BP372" s="5"/>
      <c r="BQ372" s="5"/>
      <c r="BR372" s="5"/>
      <c r="BS372" s="92"/>
      <c r="BT372" s="223"/>
      <c r="BU372" s="225"/>
      <c r="BV372" s="5"/>
      <c r="BW372" s="92"/>
      <c r="BX372" s="223"/>
      <c r="BY372" s="225"/>
      <c r="BZ372" s="5"/>
      <c r="CA372" s="92"/>
      <c r="CB372" s="223"/>
      <c r="CC372" s="2"/>
      <c r="CD372" s="105"/>
      <c r="CE372" s="5"/>
      <c r="CF372" s="92" t="str">
        <f>IF(ISBLANK(J372),"",(CONCATENATE(Reg_No_Format,#REF!,"-",TEXT(X372,"DDMM"),TEXT(B372,"0000"))))</f>
        <v/>
      </c>
      <c r="CG372" s="92"/>
      <c r="CH372" s="92"/>
      <c r="CI372" s="92"/>
      <c r="CJ372" s="185"/>
      <c r="CK372" s="106"/>
    </row>
    <row r="373" spans="2:89" ht="20.100000000000001" customHeight="1" x14ac:dyDescent="0.2">
      <c r="B373" s="221">
        <v>369</v>
      </c>
      <c r="C373" s="68"/>
      <c r="D373" s="186"/>
      <c r="E373" s="187"/>
      <c r="F373" s="188"/>
      <c r="G373" s="92"/>
      <c r="H373" s="92"/>
      <c r="I373" s="92"/>
      <c r="J373" s="92"/>
      <c r="K373" s="92"/>
      <c r="L373" s="92"/>
      <c r="M373" s="92"/>
      <c r="N373" s="92"/>
      <c r="O373" s="92"/>
      <c r="P373" s="92"/>
      <c r="Q373" s="5"/>
      <c r="R373" s="5"/>
      <c r="S373" s="5"/>
      <c r="T373" s="5"/>
      <c r="U373" s="5"/>
      <c r="V373" s="5"/>
      <c r="W373" s="5"/>
      <c r="X373" s="98"/>
      <c r="Y373" s="92"/>
      <c r="Z373" s="93"/>
      <c r="AA373" s="2"/>
      <c r="AB373" s="103"/>
      <c r="AC373" s="103"/>
      <c r="AD373" s="136"/>
      <c r="AE373" s="98"/>
      <c r="AF373" s="5"/>
      <c r="AG373" s="92"/>
      <c r="AH373" s="92"/>
      <c r="AI373" s="98"/>
      <c r="AJ373" s="92"/>
      <c r="AK373" s="92"/>
      <c r="AL373" s="92"/>
      <c r="AM373" s="92"/>
      <c r="AN373" s="98"/>
      <c r="AO373" s="92"/>
      <c r="AP373" s="92"/>
      <c r="AQ373" s="92"/>
      <c r="AR373" s="92"/>
      <c r="AS373" s="98"/>
      <c r="AT373" s="92"/>
      <c r="AU373" s="92"/>
      <c r="AV373" s="92"/>
      <c r="AW373" s="92"/>
      <c r="AX373" s="98"/>
      <c r="AY373" s="92"/>
      <c r="AZ373" s="92"/>
      <c r="BA373" s="92"/>
      <c r="BB373" s="92"/>
      <c r="BC373" s="98"/>
      <c r="BD373" s="92"/>
      <c r="BE373" s="92"/>
      <c r="BF373" s="92"/>
      <c r="BG373" s="92"/>
      <c r="BH373" s="98"/>
      <c r="BI373" s="106"/>
      <c r="BJ373" s="5"/>
      <c r="BK373" s="5"/>
      <c r="BL373" s="5"/>
      <c r="BM373" s="100"/>
      <c r="BN373" s="151"/>
      <c r="BO373" s="98"/>
      <c r="BP373" s="5"/>
      <c r="BQ373" s="5"/>
      <c r="BR373" s="5"/>
      <c r="BS373" s="92"/>
      <c r="BT373" s="223"/>
      <c r="BU373" s="225"/>
      <c r="BV373" s="5"/>
      <c r="BW373" s="92"/>
      <c r="BX373" s="223"/>
      <c r="BY373" s="225"/>
      <c r="BZ373" s="5"/>
      <c r="CA373" s="92"/>
      <c r="CB373" s="223"/>
      <c r="CC373" s="2"/>
      <c r="CD373" s="105"/>
      <c r="CE373" s="5"/>
      <c r="CF373" s="92" t="str">
        <f>IF(ISBLANK(J373),"",(CONCATENATE(Reg_No_Format,#REF!,"-",TEXT(X373,"DDMM"),TEXT(B373,"0000"))))</f>
        <v/>
      </c>
      <c r="CG373" s="92"/>
      <c r="CH373" s="92"/>
      <c r="CI373" s="92"/>
      <c r="CJ373" s="185"/>
      <c r="CK373" s="106"/>
    </row>
    <row r="374" spans="2:89" ht="20.100000000000001" customHeight="1" x14ac:dyDescent="0.2">
      <c r="B374" s="221">
        <v>370</v>
      </c>
      <c r="C374" s="68"/>
      <c r="D374" s="186"/>
      <c r="E374" s="187"/>
      <c r="F374" s="188"/>
      <c r="G374" s="92"/>
      <c r="H374" s="92"/>
      <c r="I374" s="92"/>
      <c r="J374" s="92"/>
      <c r="K374" s="92"/>
      <c r="L374" s="92"/>
      <c r="M374" s="92"/>
      <c r="N374" s="92"/>
      <c r="O374" s="92"/>
      <c r="P374" s="92"/>
      <c r="Q374" s="5"/>
      <c r="R374" s="5"/>
      <c r="S374" s="5"/>
      <c r="T374" s="5"/>
      <c r="U374" s="5"/>
      <c r="V374" s="5"/>
      <c r="W374" s="5"/>
      <c r="X374" s="98"/>
      <c r="Y374" s="92"/>
      <c r="Z374" s="93"/>
      <c r="AA374" s="2"/>
      <c r="AB374" s="103"/>
      <c r="AC374" s="103"/>
      <c r="AD374" s="136"/>
      <c r="AE374" s="98"/>
      <c r="AF374" s="5"/>
      <c r="AG374" s="92"/>
      <c r="AH374" s="92"/>
      <c r="AI374" s="98"/>
      <c r="AJ374" s="92"/>
      <c r="AK374" s="92"/>
      <c r="AL374" s="92"/>
      <c r="AM374" s="92"/>
      <c r="AN374" s="98"/>
      <c r="AO374" s="92"/>
      <c r="AP374" s="92"/>
      <c r="AQ374" s="92"/>
      <c r="AR374" s="92"/>
      <c r="AS374" s="98"/>
      <c r="AT374" s="92"/>
      <c r="AU374" s="92"/>
      <c r="AV374" s="92"/>
      <c r="AW374" s="92"/>
      <c r="AX374" s="98"/>
      <c r="AY374" s="92"/>
      <c r="AZ374" s="92"/>
      <c r="BA374" s="92"/>
      <c r="BB374" s="92"/>
      <c r="BC374" s="98"/>
      <c r="BD374" s="92"/>
      <c r="BE374" s="92"/>
      <c r="BF374" s="92"/>
      <c r="BG374" s="92"/>
      <c r="BH374" s="98"/>
      <c r="BI374" s="106"/>
      <c r="BJ374" s="5"/>
      <c r="BK374" s="5"/>
      <c r="BL374" s="5"/>
      <c r="BM374" s="100"/>
      <c r="BN374" s="151"/>
      <c r="BO374" s="98"/>
      <c r="BP374" s="5"/>
      <c r="BQ374" s="5"/>
      <c r="BR374" s="5"/>
      <c r="BS374" s="92"/>
      <c r="BT374" s="223"/>
      <c r="BU374" s="225"/>
      <c r="BV374" s="5"/>
      <c r="BW374" s="92"/>
      <c r="BX374" s="223"/>
      <c r="BY374" s="225"/>
      <c r="BZ374" s="5"/>
      <c r="CA374" s="92"/>
      <c r="CB374" s="223"/>
      <c r="CC374" s="2"/>
      <c r="CD374" s="105"/>
      <c r="CE374" s="5"/>
      <c r="CF374" s="92" t="str">
        <f>IF(ISBLANK(J374),"",(CONCATENATE(Reg_No_Format,#REF!,"-",TEXT(X374,"DDMM"),TEXT(B374,"0000"))))</f>
        <v/>
      </c>
      <c r="CG374" s="92"/>
      <c r="CH374" s="92"/>
      <c r="CI374" s="92"/>
      <c r="CJ374" s="185"/>
      <c r="CK374" s="106"/>
    </row>
    <row r="375" spans="2:89" ht="20.100000000000001" customHeight="1" x14ac:dyDescent="0.2">
      <c r="B375" s="221">
        <v>371</v>
      </c>
      <c r="C375" s="68"/>
      <c r="D375" s="186"/>
      <c r="E375" s="187"/>
      <c r="F375" s="188"/>
      <c r="G375" s="92"/>
      <c r="H375" s="92"/>
      <c r="I375" s="92"/>
      <c r="J375" s="92"/>
      <c r="K375" s="92"/>
      <c r="L375" s="92"/>
      <c r="M375" s="92"/>
      <c r="N375" s="92"/>
      <c r="O375" s="92"/>
      <c r="P375" s="92"/>
      <c r="Q375" s="5"/>
      <c r="R375" s="5"/>
      <c r="S375" s="5"/>
      <c r="T375" s="5"/>
      <c r="U375" s="5"/>
      <c r="V375" s="5"/>
      <c r="W375" s="5"/>
      <c r="X375" s="98"/>
      <c r="Y375" s="92"/>
      <c r="Z375" s="93"/>
      <c r="AA375" s="2"/>
      <c r="AB375" s="103"/>
      <c r="AC375" s="103"/>
      <c r="AD375" s="136"/>
      <c r="AE375" s="98"/>
      <c r="AF375" s="5"/>
      <c r="AG375" s="92"/>
      <c r="AH375" s="92"/>
      <c r="AI375" s="98"/>
      <c r="AJ375" s="92"/>
      <c r="AK375" s="92"/>
      <c r="AL375" s="92"/>
      <c r="AM375" s="92"/>
      <c r="AN375" s="98"/>
      <c r="AO375" s="92"/>
      <c r="AP375" s="92"/>
      <c r="AQ375" s="92"/>
      <c r="AR375" s="92"/>
      <c r="AS375" s="98"/>
      <c r="AT375" s="92"/>
      <c r="AU375" s="92"/>
      <c r="AV375" s="92"/>
      <c r="AW375" s="92"/>
      <c r="AX375" s="98"/>
      <c r="AY375" s="92"/>
      <c r="AZ375" s="92"/>
      <c r="BA375" s="92"/>
      <c r="BB375" s="92"/>
      <c r="BC375" s="98"/>
      <c r="BD375" s="92"/>
      <c r="BE375" s="92"/>
      <c r="BF375" s="92"/>
      <c r="BG375" s="92"/>
      <c r="BH375" s="98"/>
      <c r="BI375" s="106"/>
      <c r="BJ375" s="5"/>
      <c r="BK375" s="5"/>
      <c r="BL375" s="5"/>
      <c r="BM375" s="100"/>
      <c r="BN375" s="151"/>
      <c r="BO375" s="98"/>
      <c r="BP375" s="5"/>
      <c r="BQ375" s="5"/>
      <c r="BR375" s="5"/>
      <c r="BS375" s="92"/>
      <c r="BT375" s="223"/>
      <c r="BU375" s="225"/>
      <c r="BV375" s="5"/>
      <c r="BW375" s="92"/>
      <c r="BX375" s="223"/>
      <c r="BY375" s="225"/>
      <c r="BZ375" s="5"/>
      <c r="CA375" s="92"/>
      <c r="CB375" s="223"/>
      <c r="CC375" s="2"/>
      <c r="CD375" s="105"/>
      <c r="CE375" s="5"/>
      <c r="CF375" s="92" t="str">
        <f>IF(ISBLANK(J375),"",(CONCATENATE(Reg_No_Format,#REF!,"-",TEXT(X375,"DDMM"),TEXT(B375,"0000"))))</f>
        <v/>
      </c>
      <c r="CG375" s="92"/>
      <c r="CH375" s="92"/>
      <c r="CI375" s="92"/>
      <c r="CJ375" s="185"/>
      <c r="CK375" s="106"/>
    </row>
    <row r="376" spans="2:89" ht="20.100000000000001" customHeight="1" x14ac:dyDescent="0.2">
      <c r="B376" s="221">
        <v>372</v>
      </c>
      <c r="C376" s="68"/>
      <c r="D376" s="186"/>
      <c r="E376" s="187"/>
      <c r="F376" s="188"/>
      <c r="G376" s="92"/>
      <c r="H376" s="92"/>
      <c r="I376" s="92"/>
      <c r="J376" s="92"/>
      <c r="K376" s="92"/>
      <c r="L376" s="92"/>
      <c r="M376" s="92"/>
      <c r="N376" s="92"/>
      <c r="O376" s="92"/>
      <c r="P376" s="92"/>
      <c r="Q376" s="5"/>
      <c r="R376" s="5"/>
      <c r="S376" s="5"/>
      <c r="T376" s="5"/>
      <c r="U376" s="5"/>
      <c r="V376" s="5"/>
      <c r="W376" s="5"/>
      <c r="X376" s="98"/>
      <c r="Y376" s="92"/>
      <c r="Z376" s="93"/>
      <c r="AA376" s="2"/>
      <c r="AB376" s="103"/>
      <c r="AC376" s="103"/>
      <c r="AD376" s="136"/>
      <c r="AE376" s="98"/>
      <c r="AF376" s="5"/>
      <c r="AG376" s="92"/>
      <c r="AH376" s="92"/>
      <c r="AI376" s="98"/>
      <c r="AJ376" s="92"/>
      <c r="AK376" s="92"/>
      <c r="AL376" s="92"/>
      <c r="AM376" s="92"/>
      <c r="AN376" s="98"/>
      <c r="AO376" s="92"/>
      <c r="AP376" s="92"/>
      <c r="AQ376" s="92"/>
      <c r="AR376" s="92"/>
      <c r="AS376" s="98"/>
      <c r="AT376" s="92"/>
      <c r="AU376" s="92"/>
      <c r="AV376" s="92"/>
      <c r="AW376" s="92"/>
      <c r="AX376" s="98"/>
      <c r="AY376" s="92"/>
      <c r="AZ376" s="92"/>
      <c r="BA376" s="92"/>
      <c r="BB376" s="92"/>
      <c r="BC376" s="98"/>
      <c r="BD376" s="92"/>
      <c r="BE376" s="92"/>
      <c r="BF376" s="92"/>
      <c r="BG376" s="92"/>
      <c r="BH376" s="98"/>
      <c r="BI376" s="106"/>
      <c r="BJ376" s="5"/>
      <c r="BK376" s="5"/>
      <c r="BL376" s="5"/>
      <c r="BM376" s="100"/>
      <c r="BN376" s="151"/>
      <c r="BO376" s="98"/>
      <c r="BP376" s="5"/>
      <c r="BQ376" s="5"/>
      <c r="BR376" s="5"/>
      <c r="BS376" s="92"/>
      <c r="BT376" s="223"/>
      <c r="BU376" s="225"/>
      <c r="BV376" s="5"/>
      <c r="BW376" s="92"/>
      <c r="BX376" s="223"/>
      <c r="BY376" s="225"/>
      <c r="BZ376" s="5"/>
      <c r="CA376" s="92"/>
      <c r="CB376" s="223"/>
      <c r="CC376" s="2"/>
      <c r="CD376" s="105"/>
      <c r="CE376" s="5"/>
      <c r="CF376" s="92" t="str">
        <f>IF(ISBLANK(J376),"",(CONCATENATE(Reg_No_Format,#REF!,"-",TEXT(X376,"DDMM"),TEXT(B376,"0000"))))</f>
        <v/>
      </c>
      <c r="CG376" s="92"/>
      <c r="CH376" s="92"/>
      <c r="CI376" s="92"/>
      <c r="CJ376" s="185"/>
      <c r="CK376" s="106"/>
    </row>
    <row r="377" spans="2:89" ht="20.100000000000001" customHeight="1" x14ac:dyDescent="0.2">
      <c r="B377" s="221">
        <v>373</v>
      </c>
      <c r="C377" s="68"/>
      <c r="D377" s="186"/>
      <c r="E377" s="187"/>
      <c r="F377" s="188"/>
      <c r="G377" s="92"/>
      <c r="H377" s="92"/>
      <c r="I377" s="92"/>
      <c r="J377" s="92"/>
      <c r="K377" s="92"/>
      <c r="L377" s="92"/>
      <c r="M377" s="92"/>
      <c r="N377" s="92"/>
      <c r="O377" s="92"/>
      <c r="P377" s="92"/>
      <c r="Q377" s="5"/>
      <c r="R377" s="5"/>
      <c r="S377" s="5"/>
      <c r="T377" s="5"/>
      <c r="U377" s="5"/>
      <c r="V377" s="5"/>
      <c r="W377" s="5"/>
      <c r="X377" s="98"/>
      <c r="Y377" s="92"/>
      <c r="Z377" s="93"/>
      <c r="AA377" s="2"/>
      <c r="AB377" s="103"/>
      <c r="AC377" s="103"/>
      <c r="AD377" s="136"/>
      <c r="AE377" s="98"/>
      <c r="AF377" s="5"/>
      <c r="AG377" s="92"/>
      <c r="AH377" s="92"/>
      <c r="AI377" s="98"/>
      <c r="AJ377" s="92"/>
      <c r="AK377" s="92"/>
      <c r="AL377" s="92"/>
      <c r="AM377" s="92"/>
      <c r="AN377" s="98"/>
      <c r="AO377" s="92"/>
      <c r="AP377" s="92"/>
      <c r="AQ377" s="92"/>
      <c r="AR377" s="92"/>
      <c r="AS377" s="98"/>
      <c r="AT377" s="92"/>
      <c r="AU377" s="92"/>
      <c r="AV377" s="92"/>
      <c r="AW377" s="92"/>
      <c r="AX377" s="98"/>
      <c r="AY377" s="92"/>
      <c r="AZ377" s="92"/>
      <c r="BA377" s="92"/>
      <c r="BB377" s="92"/>
      <c r="BC377" s="98"/>
      <c r="BD377" s="92"/>
      <c r="BE377" s="92"/>
      <c r="BF377" s="92"/>
      <c r="BG377" s="92"/>
      <c r="BH377" s="98"/>
      <c r="BI377" s="106"/>
      <c r="BJ377" s="5"/>
      <c r="BK377" s="5"/>
      <c r="BL377" s="5"/>
      <c r="BM377" s="100"/>
      <c r="BN377" s="151"/>
      <c r="BO377" s="98"/>
      <c r="BP377" s="5"/>
      <c r="BQ377" s="5"/>
      <c r="BR377" s="5"/>
      <c r="BS377" s="92"/>
      <c r="BT377" s="223"/>
      <c r="BU377" s="225"/>
      <c r="BV377" s="5"/>
      <c r="BW377" s="92"/>
      <c r="BX377" s="223"/>
      <c r="BY377" s="225"/>
      <c r="BZ377" s="5"/>
      <c r="CA377" s="92"/>
      <c r="CB377" s="223"/>
      <c r="CC377" s="2"/>
      <c r="CD377" s="105"/>
      <c r="CE377" s="5"/>
      <c r="CF377" s="92" t="str">
        <f>IF(ISBLANK(J377),"",(CONCATENATE(Reg_No_Format,#REF!,"-",TEXT(X377,"DDMM"),TEXT(B377,"0000"))))</f>
        <v/>
      </c>
      <c r="CG377" s="92"/>
      <c r="CH377" s="92"/>
      <c r="CI377" s="92"/>
      <c r="CJ377" s="185"/>
      <c r="CK377" s="106"/>
    </row>
    <row r="378" spans="2:89" ht="20.100000000000001" customHeight="1" x14ac:dyDescent="0.2">
      <c r="B378" s="221">
        <v>374</v>
      </c>
      <c r="C378" s="68"/>
      <c r="D378" s="186"/>
      <c r="E378" s="187"/>
      <c r="F378" s="188"/>
      <c r="G378" s="92"/>
      <c r="H378" s="92"/>
      <c r="I378" s="92"/>
      <c r="J378" s="92"/>
      <c r="K378" s="92"/>
      <c r="L378" s="92"/>
      <c r="M378" s="92"/>
      <c r="N378" s="92"/>
      <c r="O378" s="92"/>
      <c r="P378" s="92"/>
      <c r="Q378" s="5"/>
      <c r="R378" s="5"/>
      <c r="S378" s="5"/>
      <c r="T378" s="5"/>
      <c r="U378" s="5"/>
      <c r="V378" s="5"/>
      <c r="W378" s="5"/>
      <c r="X378" s="98"/>
      <c r="Y378" s="92"/>
      <c r="Z378" s="93"/>
      <c r="AA378" s="2"/>
      <c r="AB378" s="103"/>
      <c r="AC378" s="103"/>
      <c r="AD378" s="136"/>
      <c r="AE378" s="98"/>
      <c r="AF378" s="5"/>
      <c r="AG378" s="92"/>
      <c r="AH378" s="92"/>
      <c r="AI378" s="98"/>
      <c r="AJ378" s="92"/>
      <c r="AK378" s="92"/>
      <c r="AL378" s="92"/>
      <c r="AM378" s="92"/>
      <c r="AN378" s="98"/>
      <c r="AO378" s="92"/>
      <c r="AP378" s="92"/>
      <c r="AQ378" s="92"/>
      <c r="AR378" s="92"/>
      <c r="AS378" s="98"/>
      <c r="AT378" s="92"/>
      <c r="AU378" s="92"/>
      <c r="AV378" s="92"/>
      <c r="AW378" s="92"/>
      <c r="AX378" s="98"/>
      <c r="AY378" s="92"/>
      <c r="AZ378" s="92"/>
      <c r="BA378" s="92"/>
      <c r="BB378" s="92"/>
      <c r="BC378" s="98"/>
      <c r="BD378" s="92"/>
      <c r="BE378" s="92"/>
      <c r="BF378" s="92"/>
      <c r="BG378" s="92"/>
      <c r="BH378" s="98"/>
      <c r="BI378" s="106"/>
      <c r="BJ378" s="5"/>
      <c r="BK378" s="5"/>
      <c r="BL378" s="5"/>
      <c r="BM378" s="100"/>
      <c r="BN378" s="151"/>
      <c r="BO378" s="98"/>
      <c r="BP378" s="5"/>
      <c r="BQ378" s="5"/>
      <c r="BR378" s="5"/>
      <c r="BS378" s="92"/>
      <c r="BT378" s="223"/>
      <c r="BU378" s="225"/>
      <c r="BV378" s="5"/>
      <c r="BW378" s="92"/>
      <c r="BX378" s="223"/>
      <c r="BY378" s="225"/>
      <c r="BZ378" s="5"/>
      <c r="CA378" s="92"/>
      <c r="CB378" s="223"/>
      <c r="CC378" s="2"/>
      <c r="CD378" s="105"/>
      <c r="CE378" s="5"/>
      <c r="CF378" s="92" t="str">
        <f>IF(ISBLANK(J378),"",(CONCATENATE(Reg_No_Format,#REF!,"-",TEXT(X378,"DDMM"),TEXT(B378,"0000"))))</f>
        <v/>
      </c>
      <c r="CG378" s="92"/>
      <c r="CH378" s="92"/>
      <c r="CI378" s="92"/>
      <c r="CJ378" s="185"/>
      <c r="CK378" s="106"/>
    </row>
    <row r="379" spans="2:89" ht="20.100000000000001" customHeight="1" x14ac:dyDescent="0.2">
      <c r="B379" s="221">
        <v>375</v>
      </c>
      <c r="C379" s="68"/>
      <c r="D379" s="186"/>
      <c r="E379" s="187"/>
      <c r="F379" s="188"/>
      <c r="G379" s="92"/>
      <c r="H379" s="92"/>
      <c r="I379" s="92"/>
      <c r="J379" s="92"/>
      <c r="K379" s="92"/>
      <c r="L379" s="92"/>
      <c r="M379" s="92"/>
      <c r="N379" s="92"/>
      <c r="O379" s="92"/>
      <c r="P379" s="92"/>
      <c r="Q379" s="5"/>
      <c r="R379" s="5"/>
      <c r="S379" s="5"/>
      <c r="T379" s="5"/>
      <c r="U379" s="5"/>
      <c r="V379" s="5"/>
      <c r="W379" s="5"/>
      <c r="X379" s="98"/>
      <c r="Y379" s="92"/>
      <c r="Z379" s="93"/>
      <c r="AA379" s="2"/>
      <c r="AB379" s="103"/>
      <c r="AC379" s="103"/>
      <c r="AD379" s="136"/>
      <c r="AE379" s="98"/>
      <c r="AF379" s="5"/>
      <c r="AG379" s="92"/>
      <c r="AH379" s="92"/>
      <c r="AI379" s="98"/>
      <c r="AJ379" s="92"/>
      <c r="AK379" s="92"/>
      <c r="AL379" s="92"/>
      <c r="AM379" s="92"/>
      <c r="AN379" s="98"/>
      <c r="AO379" s="92"/>
      <c r="AP379" s="92"/>
      <c r="AQ379" s="92"/>
      <c r="AR379" s="92"/>
      <c r="AS379" s="98"/>
      <c r="AT379" s="92"/>
      <c r="AU379" s="92"/>
      <c r="AV379" s="92"/>
      <c r="AW379" s="92"/>
      <c r="AX379" s="98"/>
      <c r="AY379" s="92"/>
      <c r="AZ379" s="92"/>
      <c r="BA379" s="92"/>
      <c r="BB379" s="92"/>
      <c r="BC379" s="98"/>
      <c r="BD379" s="92"/>
      <c r="BE379" s="92"/>
      <c r="BF379" s="92"/>
      <c r="BG379" s="92"/>
      <c r="BH379" s="98"/>
      <c r="BI379" s="106"/>
      <c r="BJ379" s="5"/>
      <c r="BK379" s="5"/>
      <c r="BL379" s="5"/>
      <c r="BM379" s="100"/>
      <c r="BN379" s="151"/>
      <c r="BO379" s="98"/>
      <c r="BP379" s="5"/>
      <c r="BQ379" s="5"/>
      <c r="BR379" s="5"/>
      <c r="BS379" s="92"/>
      <c r="BT379" s="223"/>
      <c r="BU379" s="225"/>
      <c r="BV379" s="5"/>
      <c r="BW379" s="92"/>
      <c r="BX379" s="223"/>
      <c r="BY379" s="225"/>
      <c r="BZ379" s="5"/>
      <c r="CA379" s="92"/>
      <c r="CB379" s="223"/>
      <c r="CC379" s="2"/>
      <c r="CD379" s="105"/>
      <c r="CE379" s="5"/>
      <c r="CF379" s="92" t="str">
        <f>IF(ISBLANK(J379),"",(CONCATENATE(Reg_No_Format,#REF!,"-",TEXT(X379,"DDMM"),TEXT(B379,"0000"))))</f>
        <v/>
      </c>
      <c r="CG379" s="92"/>
      <c r="CH379" s="92"/>
      <c r="CI379" s="92"/>
      <c r="CJ379" s="185"/>
      <c r="CK379" s="106"/>
    </row>
    <row r="380" spans="2:89" ht="20.100000000000001" customHeight="1" x14ac:dyDescent="0.2">
      <c r="B380" s="221">
        <v>376</v>
      </c>
      <c r="C380" s="68"/>
      <c r="D380" s="186"/>
      <c r="E380" s="187"/>
      <c r="F380" s="188"/>
      <c r="G380" s="92"/>
      <c r="H380" s="92"/>
      <c r="I380" s="92"/>
      <c r="J380" s="92"/>
      <c r="K380" s="92"/>
      <c r="L380" s="92"/>
      <c r="M380" s="92"/>
      <c r="N380" s="92"/>
      <c r="O380" s="92"/>
      <c r="P380" s="92"/>
      <c r="Q380" s="5"/>
      <c r="R380" s="5"/>
      <c r="S380" s="5"/>
      <c r="T380" s="5"/>
      <c r="U380" s="5"/>
      <c r="V380" s="5"/>
      <c r="W380" s="5"/>
      <c r="X380" s="98"/>
      <c r="Y380" s="92"/>
      <c r="Z380" s="93"/>
      <c r="AA380" s="2"/>
      <c r="AB380" s="103"/>
      <c r="AC380" s="103"/>
      <c r="AD380" s="136"/>
      <c r="AE380" s="98"/>
      <c r="AF380" s="5"/>
      <c r="AG380" s="92"/>
      <c r="AH380" s="92"/>
      <c r="AI380" s="98"/>
      <c r="AJ380" s="92"/>
      <c r="AK380" s="92"/>
      <c r="AL380" s="92"/>
      <c r="AM380" s="92"/>
      <c r="AN380" s="98"/>
      <c r="AO380" s="92"/>
      <c r="AP380" s="92"/>
      <c r="AQ380" s="92"/>
      <c r="AR380" s="92"/>
      <c r="AS380" s="98"/>
      <c r="AT380" s="92"/>
      <c r="AU380" s="92"/>
      <c r="AV380" s="92"/>
      <c r="AW380" s="92"/>
      <c r="AX380" s="98"/>
      <c r="AY380" s="92"/>
      <c r="AZ380" s="92"/>
      <c r="BA380" s="92"/>
      <c r="BB380" s="92"/>
      <c r="BC380" s="98"/>
      <c r="BD380" s="92"/>
      <c r="BE380" s="92"/>
      <c r="BF380" s="92"/>
      <c r="BG380" s="92"/>
      <c r="BH380" s="98"/>
      <c r="BI380" s="106"/>
      <c r="BJ380" s="5"/>
      <c r="BK380" s="5"/>
      <c r="BL380" s="5"/>
      <c r="BM380" s="100"/>
      <c r="BN380" s="151"/>
      <c r="BO380" s="98"/>
      <c r="BP380" s="5"/>
      <c r="BQ380" s="5"/>
      <c r="BR380" s="5"/>
      <c r="BS380" s="92"/>
      <c r="BT380" s="223"/>
      <c r="BU380" s="225"/>
      <c r="BV380" s="5"/>
      <c r="BW380" s="92"/>
      <c r="BX380" s="223"/>
      <c r="BY380" s="225"/>
      <c r="BZ380" s="5"/>
      <c r="CA380" s="92"/>
      <c r="CB380" s="223"/>
      <c r="CC380" s="2"/>
      <c r="CD380" s="105"/>
      <c r="CE380" s="5"/>
      <c r="CF380" s="92" t="str">
        <f>IF(ISBLANK(J380),"",(CONCATENATE(Reg_No_Format,#REF!,"-",TEXT(X380,"DDMM"),TEXT(B380,"0000"))))</f>
        <v/>
      </c>
      <c r="CG380" s="92"/>
      <c r="CH380" s="92"/>
      <c r="CI380" s="92"/>
      <c r="CJ380" s="185"/>
      <c r="CK380" s="106"/>
    </row>
    <row r="381" spans="2:89" ht="20.100000000000001" customHeight="1" x14ac:dyDescent="0.2">
      <c r="B381" s="221">
        <v>377</v>
      </c>
      <c r="C381" s="68"/>
      <c r="D381" s="186"/>
      <c r="E381" s="187"/>
      <c r="F381" s="188"/>
      <c r="G381" s="92"/>
      <c r="H381" s="92"/>
      <c r="I381" s="92"/>
      <c r="J381" s="92"/>
      <c r="K381" s="92"/>
      <c r="L381" s="92"/>
      <c r="M381" s="92"/>
      <c r="N381" s="92"/>
      <c r="O381" s="92"/>
      <c r="P381" s="92"/>
      <c r="Q381" s="5"/>
      <c r="R381" s="5"/>
      <c r="S381" s="5"/>
      <c r="T381" s="5"/>
      <c r="U381" s="5"/>
      <c r="V381" s="5"/>
      <c r="W381" s="5"/>
      <c r="X381" s="98"/>
      <c r="Y381" s="92"/>
      <c r="Z381" s="93"/>
      <c r="AA381" s="2"/>
      <c r="AB381" s="103"/>
      <c r="AC381" s="103"/>
      <c r="AD381" s="136"/>
      <c r="AE381" s="98"/>
      <c r="AF381" s="5"/>
      <c r="AG381" s="92"/>
      <c r="AH381" s="92"/>
      <c r="AI381" s="98"/>
      <c r="AJ381" s="92"/>
      <c r="AK381" s="92"/>
      <c r="AL381" s="92"/>
      <c r="AM381" s="92"/>
      <c r="AN381" s="98"/>
      <c r="AO381" s="92"/>
      <c r="AP381" s="92"/>
      <c r="AQ381" s="92"/>
      <c r="AR381" s="92"/>
      <c r="AS381" s="98"/>
      <c r="AT381" s="92"/>
      <c r="AU381" s="92"/>
      <c r="AV381" s="92"/>
      <c r="AW381" s="92"/>
      <c r="AX381" s="98"/>
      <c r="AY381" s="92"/>
      <c r="AZ381" s="92"/>
      <c r="BA381" s="92"/>
      <c r="BB381" s="92"/>
      <c r="BC381" s="98"/>
      <c r="BD381" s="92"/>
      <c r="BE381" s="92"/>
      <c r="BF381" s="92"/>
      <c r="BG381" s="92"/>
      <c r="BH381" s="98"/>
      <c r="BI381" s="106"/>
      <c r="BJ381" s="5"/>
      <c r="BK381" s="5"/>
      <c r="BL381" s="5"/>
      <c r="BM381" s="100"/>
      <c r="BN381" s="151"/>
      <c r="BO381" s="98"/>
      <c r="BP381" s="5"/>
      <c r="BQ381" s="5"/>
      <c r="BR381" s="5"/>
      <c r="BS381" s="92"/>
      <c r="BT381" s="223"/>
      <c r="BU381" s="225"/>
      <c r="BV381" s="5"/>
      <c r="BW381" s="92"/>
      <c r="BX381" s="223"/>
      <c r="BY381" s="225"/>
      <c r="BZ381" s="5"/>
      <c r="CA381" s="92"/>
      <c r="CB381" s="223"/>
      <c r="CC381" s="2"/>
      <c r="CD381" s="105"/>
      <c r="CE381" s="5"/>
      <c r="CF381" s="92" t="str">
        <f>IF(ISBLANK(J381),"",(CONCATENATE(Reg_No_Format,#REF!,"-",TEXT(X381,"DDMM"),TEXT(B381,"0000"))))</f>
        <v/>
      </c>
      <c r="CG381" s="92"/>
      <c r="CH381" s="92"/>
      <c r="CI381" s="92"/>
      <c r="CJ381" s="185"/>
      <c r="CK381" s="106"/>
    </row>
    <row r="382" spans="2:89" ht="20.100000000000001" customHeight="1" x14ac:dyDescent="0.2">
      <c r="B382" s="221">
        <v>378</v>
      </c>
      <c r="C382" s="68"/>
      <c r="D382" s="186"/>
      <c r="E382" s="187"/>
      <c r="F382" s="188"/>
      <c r="G382" s="92"/>
      <c r="H382" s="92"/>
      <c r="I382" s="92"/>
      <c r="J382" s="92"/>
      <c r="K382" s="92"/>
      <c r="L382" s="92"/>
      <c r="M382" s="92"/>
      <c r="N382" s="92"/>
      <c r="O382" s="92"/>
      <c r="P382" s="92"/>
      <c r="Q382" s="5"/>
      <c r="R382" s="5"/>
      <c r="S382" s="5"/>
      <c r="T382" s="5"/>
      <c r="U382" s="5"/>
      <c r="V382" s="5"/>
      <c r="W382" s="5"/>
      <c r="X382" s="98"/>
      <c r="Y382" s="92"/>
      <c r="Z382" s="93"/>
      <c r="AA382" s="2"/>
      <c r="AB382" s="103"/>
      <c r="AC382" s="103"/>
      <c r="AD382" s="136"/>
      <c r="AE382" s="98"/>
      <c r="AF382" s="5"/>
      <c r="AG382" s="92"/>
      <c r="AH382" s="92"/>
      <c r="AI382" s="98"/>
      <c r="AJ382" s="92"/>
      <c r="AK382" s="92"/>
      <c r="AL382" s="92"/>
      <c r="AM382" s="92"/>
      <c r="AN382" s="98"/>
      <c r="AO382" s="92"/>
      <c r="AP382" s="92"/>
      <c r="AQ382" s="92"/>
      <c r="AR382" s="92"/>
      <c r="AS382" s="98"/>
      <c r="AT382" s="92"/>
      <c r="AU382" s="92"/>
      <c r="AV382" s="92"/>
      <c r="AW382" s="92"/>
      <c r="AX382" s="98"/>
      <c r="AY382" s="92"/>
      <c r="AZ382" s="92"/>
      <c r="BA382" s="92"/>
      <c r="BB382" s="92"/>
      <c r="BC382" s="98"/>
      <c r="BD382" s="92"/>
      <c r="BE382" s="92"/>
      <c r="BF382" s="92"/>
      <c r="BG382" s="92"/>
      <c r="BH382" s="98"/>
      <c r="BI382" s="106"/>
      <c r="BJ382" s="5"/>
      <c r="BK382" s="5"/>
      <c r="BL382" s="5"/>
      <c r="BM382" s="100"/>
      <c r="BN382" s="151"/>
      <c r="BO382" s="98"/>
      <c r="BP382" s="5"/>
      <c r="BQ382" s="5"/>
      <c r="BR382" s="5"/>
      <c r="BS382" s="92"/>
      <c r="BT382" s="223"/>
      <c r="BU382" s="225"/>
      <c r="BV382" s="5"/>
      <c r="BW382" s="92"/>
      <c r="BX382" s="223"/>
      <c r="BY382" s="225"/>
      <c r="BZ382" s="5"/>
      <c r="CA382" s="92"/>
      <c r="CB382" s="223"/>
      <c r="CC382" s="2"/>
      <c r="CD382" s="105"/>
      <c r="CE382" s="5"/>
      <c r="CF382" s="92" t="str">
        <f>IF(ISBLANK(J382),"",(CONCATENATE(Reg_No_Format,#REF!,"-",TEXT(X382,"DDMM"),TEXT(B382,"0000"))))</f>
        <v/>
      </c>
      <c r="CG382" s="92"/>
      <c r="CH382" s="92"/>
      <c r="CI382" s="92"/>
      <c r="CJ382" s="185"/>
      <c r="CK382" s="106"/>
    </row>
    <row r="383" spans="2:89" ht="20.100000000000001" customHeight="1" x14ac:dyDescent="0.2">
      <c r="B383" s="221">
        <v>379</v>
      </c>
      <c r="C383" s="68"/>
      <c r="D383" s="186"/>
      <c r="E383" s="187"/>
      <c r="F383" s="188"/>
      <c r="G383" s="92"/>
      <c r="H383" s="92"/>
      <c r="I383" s="92"/>
      <c r="J383" s="92"/>
      <c r="K383" s="92"/>
      <c r="L383" s="92"/>
      <c r="M383" s="92"/>
      <c r="N383" s="92"/>
      <c r="O383" s="92"/>
      <c r="P383" s="92"/>
      <c r="Q383" s="5"/>
      <c r="R383" s="5"/>
      <c r="S383" s="5"/>
      <c r="T383" s="5"/>
      <c r="U383" s="5"/>
      <c r="V383" s="5"/>
      <c r="W383" s="5"/>
      <c r="X383" s="98"/>
      <c r="Y383" s="92"/>
      <c r="Z383" s="93"/>
      <c r="AA383" s="2"/>
      <c r="AB383" s="103"/>
      <c r="AC383" s="103"/>
      <c r="AD383" s="136"/>
      <c r="AE383" s="98"/>
      <c r="AF383" s="5"/>
      <c r="AG383" s="92"/>
      <c r="AH383" s="92"/>
      <c r="AI383" s="98"/>
      <c r="AJ383" s="92"/>
      <c r="AK383" s="92"/>
      <c r="AL383" s="92"/>
      <c r="AM383" s="92"/>
      <c r="AN383" s="98"/>
      <c r="AO383" s="92"/>
      <c r="AP383" s="92"/>
      <c r="AQ383" s="92"/>
      <c r="AR383" s="92"/>
      <c r="AS383" s="98"/>
      <c r="AT383" s="92"/>
      <c r="AU383" s="92"/>
      <c r="AV383" s="92"/>
      <c r="AW383" s="92"/>
      <c r="AX383" s="98"/>
      <c r="AY383" s="92"/>
      <c r="AZ383" s="92"/>
      <c r="BA383" s="92"/>
      <c r="BB383" s="92"/>
      <c r="BC383" s="98"/>
      <c r="BD383" s="92"/>
      <c r="BE383" s="92"/>
      <c r="BF383" s="92"/>
      <c r="BG383" s="92"/>
      <c r="BH383" s="98"/>
      <c r="BI383" s="106"/>
      <c r="BJ383" s="5"/>
      <c r="BK383" s="5"/>
      <c r="BL383" s="5"/>
      <c r="BM383" s="100"/>
      <c r="BN383" s="151"/>
      <c r="BO383" s="98"/>
      <c r="BP383" s="5"/>
      <c r="BQ383" s="5"/>
      <c r="BR383" s="5"/>
      <c r="BS383" s="92"/>
      <c r="BT383" s="223"/>
      <c r="BU383" s="225"/>
      <c r="BV383" s="5"/>
      <c r="BW383" s="92"/>
      <c r="BX383" s="223"/>
      <c r="BY383" s="225"/>
      <c r="BZ383" s="5"/>
      <c r="CA383" s="92"/>
      <c r="CB383" s="223"/>
      <c r="CC383" s="2"/>
      <c r="CD383" s="105"/>
      <c r="CE383" s="5"/>
      <c r="CF383" s="92" t="str">
        <f>IF(ISBLANK(J383),"",(CONCATENATE(Reg_No_Format,#REF!,"-",TEXT(X383,"DDMM"),TEXT(B383,"0000"))))</f>
        <v/>
      </c>
      <c r="CG383" s="92"/>
      <c r="CH383" s="92"/>
      <c r="CI383" s="92"/>
      <c r="CJ383" s="185"/>
      <c r="CK383" s="106"/>
    </row>
    <row r="384" spans="2:89" ht="20.100000000000001" customHeight="1" x14ac:dyDescent="0.2">
      <c r="B384" s="221">
        <v>380</v>
      </c>
      <c r="C384" s="68"/>
      <c r="D384" s="186"/>
      <c r="E384" s="187"/>
      <c r="F384" s="188"/>
      <c r="G384" s="92"/>
      <c r="H384" s="92"/>
      <c r="I384" s="92"/>
      <c r="J384" s="92"/>
      <c r="K384" s="92"/>
      <c r="L384" s="92"/>
      <c r="M384" s="92"/>
      <c r="N384" s="92"/>
      <c r="O384" s="92"/>
      <c r="P384" s="92"/>
      <c r="Q384" s="5"/>
      <c r="R384" s="5"/>
      <c r="S384" s="5"/>
      <c r="T384" s="5"/>
      <c r="U384" s="5"/>
      <c r="V384" s="5"/>
      <c r="W384" s="5"/>
      <c r="X384" s="98"/>
      <c r="Y384" s="92"/>
      <c r="Z384" s="93"/>
      <c r="AA384" s="2"/>
      <c r="AB384" s="103"/>
      <c r="AC384" s="103"/>
      <c r="AD384" s="136"/>
      <c r="AE384" s="98"/>
      <c r="AF384" s="5"/>
      <c r="AG384" s="92"/>
      <c r="AH384" s="92"/>
      <c r="AI384" s="98"/>
      <c r="AJ384" s="92"/>
      <c r="AK384" s="92"/>
      <c r="AL384" s="92"/>
      <c r="AM384" s="92"/>
      <c r="AN384" s="98"/>
      <c r="AO384" s="92"/>
      <c r="AP384" s="92"/>
      <c r="AQ384" s="92"/>
      <c r="AR384" s="92"/>
      <c r="AS384" s="98"/>
      <c r="AT384" s="92"/>
      <c r="AU384" s="92"/>
      <c r="AV384" s="92"/>
      <c r="AW384" s="92"/>
      <c r="AX384" s="98"/>
      <c r="AY384" s="92"/>
      <c r="AZ384" s="92"/>
      <c r="BA384" s="92"/>
      <c r="BB384" s="92"/>
      <c r="BC384" s="98"/>
      <c r="BD384" s="92"/>
      <c r="BE384" s="92"/>
      <c r="BF384" s="92"/>
      <c r="BG384" s="92"/>
      <c r="BH384" s="98"/>
      <c r="BI384" s="106"/>
      <c r="BJ384" s="5"/>
      <c r="BK384" s="5"/>
      <c r="BL384" s="5"/>
      <c r="BM384" s="100"/>
      <c r="BN384" s="151"/>
      <c r="BO384" s="98"/>
      <c r="BP384" s="5"/>
      <c r="BQ384" s="5"/>
      <c r="BR384" s="5"/>
      <c r="BS384" s="92"/>
      <c r="BT384" s="223"/>
      <c r="BU384" s="225"/>
      <c r="BV384" s="5"/>
      <c r="BW384" s="92"/>
      <c r="BX384" s="223"/>
      <c r="BY384" s="225"/>
      <c r="BZ384" s="5"/>
      <c r="CA384" s="92"/>
      <c r="CB384" s="223"/>
      <c r="CC384" s="2"/>
      <c r="CD384" s="105"/>
      <c r="CE384" s="5"/>
      <c r="CF384" s="92" t="str">
        <f>IF(ISBLANK(J384),"",(CONCATENATE(Reg_No_Format,#REF!,"-",TEXT(X384,"DDMM"),TEXT(B384,"0000"))))</f>
        <v/>
      </c>
      <c r="CG384" s="92"/>
      <c r="CH384" s="92"/>
      <c r="CI384" s="92"/>
      <c r="CJ384" s="185"/>
      <c r="CK384" s="106"/>
    </row>
    <row r="385" spans="2:89" ht="20.100000000000001" customHeight="1" x14ac:dyDescent="0.2">
      <c r="B385" s="221">
        <v>381</v>
      </c>
      <c r="C385" s="68"/>
      <c r="D385" s="186"/>
      <c r="E385" s="187"/>
      <c r="F385" s="188"/>
      <c r="G385" s="92"/>
      <c r="H385" s="92"/>
      <c r="I385" s="92"/>
      <c r="J385" s="92"/>
      <c r="K385" s="92"/>
      <c r="L385" s="92"/>
      <c r="M385" s="92"/>
      <c r="N385" s="92"/>
      <c r="O385" s="92"/>
      <c r="P385" s="92"/>
      <c r="Q385" s="5"/>
      <c r="R385" s="5"/>
      <c r="S385" s="5"/>
      <c r="T385" s="5"/>
      <c r="U385" s="5"/>
      <c r="V385" s="5"/>
      <c r="W385" s="5"/>
      <c r="X385" s="98"/>
      <c r="Y385" s="92"/>
      <c r="Z385" s="93"/>
      <c r="AA385" s="2"/>
      <c r="AB385" s="103"/>
      <c r="AC385" s="103"/>
      <c r="AD385" s="136"/>
      <c r="AE385" s="98"/>
      <c r="AF385" s="5"/>
      <c r="AG385" s="92"/>
      <c r="AH385" s="92"/>
      <c r="AI385" s="98"/>
      <c r="AJ385" s="92"/>
      <c r="AK385" s="92"/>
      <c r="AL385" s="92"/>
      <c r="AM385" s="92"/>
      <c r="AN385" s="98"/>
      <c r="AO385" s="92"/>
      <c r="AP385" s="92"/>
      <c r="AQ385" s="92"/>
      <c r="AR385" s="92"/>
      <c r="AS385" s="98"/>
      <c r="AT385" s="92"/>
      <c r="AU385" s="92"/>
      <c r="AV385" s="92"/>
      <c r="AW385" s="92"/>
      <c r="AX385" s="98"/>
      <c r="AY385" s="92"/>
      <c r="AZ385" s="92"/>
      <c r="BA385" s="92"/>
      <c r="BB385" s="92"/>
      <c r="BC385" s="98"/>
      <c r="BD385" s="92"/>
      <c r="BE385" s="92"/>
      <c r="BF385" s="92"/>
      <c r="BG385" s="92"/>
      <c r="BH385" s="98"/>
      <c r="BI385" s="106"/>
      <c r="BJ385" s="5"/>
      <c r="BK385" s="5"/>
      <c r="BL385" s="5"/>
      <c r="BM385" s="100"/>
      <c r="BN385" s="151"/>
      <c r="BO385" s="98"/>
      <c r="BP385" s="5"/>
      <c r="BQ385" s="5"/>
      <c r="BR385" s="5"/>
      <c r="BS385" s="92"/>
      <c r="BT385" s="223"/>
      <c r="BU385" s="225"/>
      <c r="BV385" s="5"/>
      <c r="BW385" s="92"/>
      <c r="BX385" s="223"/>
      <c r="BY385" s="225"/>
      <c r="BZ385" s="5"/>
      <c r="CA385" s="92"/>
      <c r="CB385" s="223"/>
      <c r="CC385" s="2"/>
      <c r="CD385" s="105"/>
      <c r="CE385" s="5"/>
      <c r="CF385" s="92" t="str">
        <f>IF(ISBLANK(J385),"",(CONCATENATE(Reg_No_Format,#REF!,"-",TEXT(X385,"DDMM"),TEXT(B385,"0000"))))</f>
        <v/>
      </c>
      <c r="CG385" s="92"/>
      <c r="CH385" s="92"/>
      <c r="CI385" s="92"/>
      <c r="CJ385" s="185"/>
      <c r="CK385" s="106"/>
    </row>
    <row r="386" spans="2:89" ht="20.100000000000001" customHeight="1" x14ac:dyDescent="0.2">
      <c r="B386" s="221">
        <v>382</v>
      </c>
      <c r="C386" s="68"/>
      <c r="D386" s="186"/>
      <c r="E386" s="187"/>
      <c r="F386" s="188"/>
      <c r="G386" s="92"/>
      <c r="H386" s="92"/>
      <c r="I386" s="92"/>
      <c r="J386" s="92"/>
      <c r="K386" s="92"/>
      <c r="L386" s="92"/>
      <c r="M386" s="92"/>
      <c r="N386" s="92"/>
      <c r="O386" s="92"/>
      <c r="P386" s="92"/>
      <c r="Q386" s="5"/>
      <c r="R386" s="5"/>
      <c r="S386" s="5"/>
      <c r="T386" s="5"/>
      <c r="U386" s="5"/>
      <c r="V386" s="5"/>
      <c r="W386" s="5"/>
      <c r="X386" s="98"/>
      <c r="Y386" s="92"/>
      <c r="Z386" s="93"/>
      <c r="AA386" s="2"/>
      <c r="AB386" s="103"/>
      <c r="AC386" s="103"/>
      <c r="AD386" s="136"/>
      <c r="AE386" s="98"/>
      <c r="AF386" s="5"/>
      <c r="AG386" s="92"/>
      <c r="AH386" s="92"/>
      <c r="AI386" s="98"/>
      <c r="AJ386" s="92"/>
      <c r="AK386" s="92"/>
      <c r="AL386" s="92"/>
      <c r="AM386" s="92"/>
      <c r="AN386" s="98"/>
      <c r="AO386" s="92"/>
      <c r="AP386" s="92"/>
      <c r="AQ386" s="92"/>
      <c r="AR386" s="92"/>
      <c r="AS386" s="98"/>
      <c r="AT386" s="92"/>
      <c r="AU386" s="92"/>
      <c r="AV386" s="92"/>
      <c r="AW386" s="92"/>
      <c r="AX386" s="98"/>
      <c r="AY386" s="92"/>
      <c r="AZ386" s="92"/>
      <c r="BA386" s="92"/>
      <c r="BB386" s="92"/>
      <c r="BC386" s="98"/>
      <c r="BD386" s="92"/>
      <c r="BE386" s="92"/>
      <c r="BF386" s="92"/>
      <c r="BG386" s="92"/>
      <c r="BH386" s="98"/>
      <c r="BI386" s="106"/>
      <c r="BJ386" s="5"/>
      <c r="BK386" s="5"/>
      <c r="BL386" s="5"/>
      <c r="BM386" s="100"/>
      <c r="BN386" s="151"/>
      <c r="BO386" s="98"/>
      <c r="BP386" s="5"/>
      <c r="BQ386" s="5"/>
      <c r="BR386" s="5"/>
      <c r="BS386" s="92"/>
      <c r="BT386" s="223"/>
      <c r="BU386" s="225"/>
      <c r="BV386" s="5"/>
      <c r="BW386" s="92"/>
      <c r="BX386" s="223"/>
      <c r="BY386" s="225"/>
      <c r="BZ386" s="5"/>
      <c r="CA386" s="92"/>
      <c r="CB386" s="223"/>
      <c r="CC386" s="2"/>
      <c r="CD386" s="105"/>
      <c r="CE386" s="5"/>
      <c r="CF386" s="92" t="str">
        <f>IF(ISBLANK(J386),"",(CONCATENATE(Reg_No_Format,#REF!,"-",TEXT(X386,"DDMM"),TEXT(B386,"0000"))))</f>
        <v/>
      </c>
      <c r="CG386" s="92"/>
      <c r="CH386" s="92"/>
      <c r="CI386" s="92"/>
      <c r="CJ386" s="185"/>
      <c r="CK386" s="106"/>
    </row>
    <row r="387" spans="2:89" ht="20.100000000000001" customHeight="1" x14ac:dyDescent="0.2">
      <c r="B387" s="221">
        <v>383</v>
      </c>
      <c r="C387" s="68"/>
      <c r="D387" s="186"/>
      <c r="E387" s="187"/>
      <c r="F387" s="188"/>
      <c r="G387" s="92"/>
      <c r="H387" s="92"/>
      <c r="I387" s="92"/>
      <c r="J387" s="92"/>
      <c r="K387" s="92"/>
      <c r="L387" s="92"/>
      <c r="M387" s="92"/>
      <c r="N387" s="92"/>
      <c r="O387" s="92"/>
      <c r="P387" s="92"/>
      <c r="Q387" s="5"/>
      <c r="R387" s="5"/>
      <c r="S387" s="5"/>
      <c r="T387" s="5"/>
      <c r="U387" s="5"/>
      <c r="V387" s="5"/>
      <c r="W387" s="5"/>
      <c r="X387" s="98"/>
      <c r="Y387" s="92"/>
      <c r="Z387" s="93"/>
      <c r="AA387" s="2"/>
      <c r="AB387" s="103"/>
      <c r="AC387" s="103"/>
      <c r="AD387" s="136"/>
      <c r="AE387" s="98"/>
      <c r="AF387" s="5"/>
      <c r="AG387" s="92"/>
      <c r="AH387" s="92"/>
      <c r="AI387" s="98"/>
      <c r="AJ387" s="92"/>
      <c r="AK387" s="92"/>
      <c r="AL387" s="92"/>
      <c r="AM387" s="92"/>
      <c r="AN387" s="98"/>
      <c r="AO387" s="92"/>
      <c r="AP387" s="92"/>
      <c r="AQ387" s="92"/>
      <c r="AR387" s="92"/>
      <c r="AS387" s="98"/>
      <c r="AT387" s="92"/>
      <c r="AU387" s="92"/>
      <c r="AV387" s="92"/>
      <c r="AW387" s="92"/>
      <c r="AX387" s="98"/>
      <c r="AY387" s="92"/>
      <c r="AZ387" s="92"/>
      <c r="BA387" s="92"/>
      <c r="BB387" s="92"/>
      <c r="BC387" s="98"/>
      <c r="BD387" s="92"/>
      <c r="BE387" s="92"/>
      <c r="BF387" s="92"/>
      <c r="BG387" s="92"/>
      <c r="BH387" s="98"/>
      <c r="BI387" s="106"/>
      <c r="BJ387" s="5"/>
      <c r="BK387" s="5"/>
      <c r="BL387" s="5"/>
      <c r="BM387" s="100"/>
      <c r="BN387" s="151"/>
      <c r="BO387" s="98"/>
      <c r="BP387" s="5"/>
      <c r="BQ387" s="5"/>
      <c r="BR387" s="5"/>
      <c r="BS387" s="92"/>
      <c r="BT387" s="223"/>
      <c r="BU387" s="225"/>
      <c r="BV387" s="5"/>
      <c r="BW387" s="92"/>
      <c r="BX387" s="223"/>
      <c r="BY387" s="225"/>
      <c r="BZ387" s="5"/>
      <c r="CA387" s="92"/>
      <c r="CB387" s="223"/>
      <c r="CC387" s="2"/>
      <c r="CD387" s="105"/>
      <c r="CE387" s="5"/>
      <c r="CF387" s="92" t="str">
        <f>IF(ISBLANK(J387),"",(CONCATENATE(Reg_No_Format,#REF!,"-",TEXT(X387,"DDMM"),TEXT(B387,"0000"))))</f>
        <v/>
      </c>
      <c r="CG387" s="92"/>
      <c r="CH387" s="92"/>
      <c r="CI387" s="92"/>
      <c r="CJ387" s="185"/>
      <c r="CK387" s="106"/>
    </row>
    <row r="388" spans="2:89" ht="20.100000000000001" customHeight="1" x14ac:dyDescent="0.2">
      <c r="B388" s="221">
        <v>384</v>
      </c>
      <c r="C388" s="68"/>
      <c r="D388" s="186"/>
      <c r="E388" s="187"/>
      <c r="F388" s="188"/>
      <c r="G388" s="92"/>
      <c r="H388" s="92"/>
      <c r="I388" s="92"/>
      <c r="J388" s="92"/>
      <c r="K388" s="92"/>
      <c r="L388" s="92"/>
      <c r="M388" s="92"/>
      <c r="N388" s="92"/>
      <c r="O388" s="92"/>
      <c r="P388" s="92"/>
      <c r="Q388" s="5"/>
      <c r="R388" s="5"/>
      <c r="S388" s="5"/>
      <c r="T388" s="5"/>
      <c r="U388" s="5"/>
      <c r="V388" s="5"/>
      <c r="W388" s="5"/>
      <c r="X388" s="98"/>
      <c r="Y388" s="92"/>
      <c r="Z388" s="93"/>
      <c r="AA388" s="2"/>
      <c r="AB388" s="103"/>
      <c r="AC388" s="103"/>
      <c r="AD388" s="136"/>
      <c r="AE388" s="98"/>
      <c r="AF388" s="5"/>
      <c r="AG388" s="92"/>
      <c r="AH388" s="92"/>
      <c r="AI388" s="98"/>
      <c r="AJ388" s="92"/>
      <c r="AK388" s="92"/>
      <c r="AL388" s="92"/>
      <c r="AM388" s="92"/>
      <c r="AN388" s="98"/>
      <c r="AO388" s="92"/>
      <c r="AP388" s="92"/>
      <c r="AQ388" s="92"/>
      <c r="AR388" s="92"/>
      <c r="AS388" s="98"/>
      <c r="AT388" s="92"/>
      <c r="AU388" s="92"/>
      <c r="AV388" s="92"/>
      <c r="AW388" s="92"/>
      <c r="AX388" s="98"/>
      <c r="AY388" s="92"/>
      <c r="AZ388" s="92"/>
      <c r="BA388" s="92"/>
      <c r="BB388" s="92"/>
      <c r="BC388" s="98"/>
      <c r="BD388" s="92"/>
      <c r="BE388" s="92"/>
      <c r="BF388" s="92"/>
      <c r="BG388" s="92"/>
      <c r="BH388" s="98"/>
      <c r="BI388" s="106"/>
      <c r="BJ388" s="5"/>
      <c r="BK388" s="5"/>
      <c r="BL388" s="5"/>
      <c r="BM388" s="100"/>
      <c r="BN388" s="151"/>
      <c r="BO388" s="98"/>
      <c r="BP388" s="5"/>
      <c r="BQ388" s="5"/>
      <c r="BR388" s="5"/>
      <c r="BS388" s="92"/>
      <c r="BT388" s="223"/>
      <c r="BU388" s="225"/>
      <c r="BV388" s="5"/>
      <c r="BW388" s="92"/>
      <c r="BX388" s="223"/>
      <c r="BY388" s="225"/>
      <c r="BZ388" s="5"/>
      <c r="CA388" s="92"/>
      <c r="CB388" s="223"/>
      <c r="CC388" s="2"/>
      <c r="CD388" s="105"/>
      <c r="CE388" s="5"/>
      <c r="CF388" s="92" t="str">
        <f>IF(ISBLANK(J388),"",(CONCATENATE(Reg_No_Format,#REF!,"-",TEXT(X388,"DDMM"),TEXT(B388,"0000"))))</f>
        <v/>
      </c>
      <c r="CG388" s="92"/>
      <c r="CH388" s="92"/>
      <c r="CI388" s="92"/>
      <c r="CJ388" s="185"/>
      <c r="CK388" s="106"/>
    </row>
    <row r="389" spans="2:89" ht="20.100000000000001" customHeight="1" x14ac:dyDescent="0.2">
      <c r="B389" s="221">
        <v>385</v>
      </c>
      <c r="C389" s="68"/>
      <c r="D389" s="186"/>
      <c r="E389" s="187"/>
      <c r="F389" s="188"/>
      <c r="G389" s="92"/>
      <c r="H389" s="92"/>
      <c r="I389" s="92"/>
      <c r="J389" s="92"/>
      <c r="K389" s="92"/>
      <c r="L389" s="92"/>
      <c r="M389" s="92"/>
      <c r="N389" s="92"/>
      <c r="O389" s="92"/>
      <c r="P389" s="92"/>
      <c r="Q389" s="5"/>
      <c r="R389" s="5"/>
      <c r="S389" s="5"/>
      <c r="T389" s="5"/>
      <c r="U389" s="5"/>
      <c r="V389" s="5"/>
      <c r="W389" s="5"/>
      <c r="X389" s="98"/>
      <c r="Y389" s="92"/>
      <c r="Z389" s="93"/>
      <c r="AA389" s="2"/>
      <c r="AB389" s="103"/>
      <c r="AC389" s="103"/>
      <c r="AD389" s="136"/>
      <c r="AE389" s="98"/>
      <c r="AF389" s="5"/>
      <c r="AG389" s="92"/>
      <c r="AH389" s="92"/>
      <c r="AI389" s="98"/>
      <c r="AJ389" s="92"/>
      <c r="AK389" s="92"/>
      <c r="AL389" s="92"/>
      <c r="AM389" s="92"/>
      <c r="AN389" s="98"/>
      <c r="AO389" s="92"/>
      <c r="AP389" s="92"/>
      <c r="AQ389" s="92"/>
      <c r="AR389" s="92"/>
      <c r="AS389" s="98"/>
      <c r="AT389" s="92"/>
      <c r="AU389" s="92"/>
      <c r="AV389" s="92"/>
      <c r="AW389" s="92"/>
      <c r="AX389" s="98"/>
      <c r="AY389" s="92"/>
      <c r="AZ389" s="92"/>
      <c r="BA389" s="92"/>
      <c r="BB389" s="92"/>
      <c r="BC389" s="98"/>
      <c r="BD389" s="92"/>
      <c r="BE389" s="92"/>
      <c r="BF389" s="92"/>
      <c r="BG389" s="92"/>
      <c r="BH389" s="98"/>
      <c r="BI389" s="106"/>
      <c r="BJ389" s="5"/>
      <c r="BK389" s="5"/>
      <c r="BL389" s="5"/>
      <c r="BM389" s="100"/>
      <c r="BN389" s="151"/>
      <c r="BO389" s="98"/>
      <c r="BP389" s="5"/>
      <c r="BQ389" s="5"/>
      <c r="BR389" s="5"/>
      <c r="BS389" s="92"/>
      <c r="BT389" s="223"/>
      <c r="BU389" s="225"/>
      <c r="BV389" s="5"/>
      <c r="BW389" s="92"/>
      <c r="BX389" s="223"/>
      <c r="BY389" s="225"/>
      <c r="BZ389" s="5"/>
      <c r="CA389" s="92"/>
      <c r="CB389" s="223"/>
      <c r="CC389" s="2"/>
      <c r="CD389" s="105"/>
      <c r="CE389" s="5"/>
      <c r="CF389" s="92" t="str">
        <f>IF(ISBLANK(J389),"",(CONCATENATE(Reg_No_Format,#REF!,"-",TEXT(X389,"DDMM"),TEXT(B389,"0000"))))</f>
        <v/>
      </c>
      <c r="CG389" s="92"/>
      <c r="CH389" s="92"/>
      <c r="CI389" s="92"/>
      <c r="CJ389" s="185"/>
      <c r="CK389" s="106"/>
    </row>
    <row r="390" spans="2:89" ht="20.100000000000001" customHeight="1" x14ac:dyDescent="0.2">
      <c r="B390" s="221">
        <v>386</v>
      </c>
      <c r="C390" s="68"/>
      <c r="D390" s="186"/>
      <c r="E390" s="187"/>
      <c r="F390" s="188"/>
      <c r="G390" s="92"/>
      <c r="H390" s="92"/>
      <c r="I390" s="92"/>
      <c r="J390" s="92"/>
      <c r="K390" s="92"/>
      <c r="L390" s="92"/>
      <c r="M390" s="92"/>
      <c r="N390" s="92"/>
      <c r="O390" s="92"/>
      <c r="P390" s="92"/>
      <c r="Q390" s="5"/>
      <c r="R390" s="5"/>
      <c r="S390" s="5"/>
      <c r="T390" s="5"/>
      <c r="U390" s="5"/>
      <c r="V390" s="5"/>
      <c r="W390" s="5"/>
      <c r="X390" s="98"/>
      <c r="Y390" s="92"/>
      <c r="Z390" s="93"/>
      <c r="AA390" s="2"/>
      <c r="AB390" s="103"/>
      <c r="AC390" s="103"/>
      <c r="AD390" s="136"/>
      <c r="AE390" s="98"/>
      <c r="AF390" s="5"/>
      <c r="AG390" s="92"/>
      <c r="AH390" s="92"/>
      <c r="AI390" s="98"/>
      <c r="AJ390" s="92"/>
      <c r="AK390" s="92"/>
      <c r="AL390" s="92"/>
      <c r="AM390" s="92"/>
      <c r="AN390" s="98"/>
      <c r="AO390" s="92"/>
      <c r="AP390" s="92"/>
      <c r="AQ390" s="92"/>
      <c r="AR390" s="92"/>
      <c r="AS390" s="98"/>
      <c r="AT390" s="92"/>
      <c r="AU390" s="92"/>
      <c r="AV390" s="92"/>
      <c r="AW390" s="92"/>
      <c r="AX390" s="98"/>
      <c r="AY390" s="92"/>
      <c r="AZ390" s="92"/>
      <c r="BA390" s="92"/>
      <c r="BB390" s="92"/>
      <c r="BC390" s="98"/>
      <c r="BD390" s="92"/>
      <c r="BE390" s="92"/>
      <c r="BF390" s="92"/>
      <c r="BG390" s="92"/>
      <c r="BH390" s="98"/>
      <c r="BI390" s="106"/>
      <c r="BJ390" s="5"/>
      <c r="BK390" s="5"/>
      <c r="BL390" s="5"/>
      <c r="BM390" s="100"/>
      <c r="BN390" s="151"/>
      <c r="BO390" s="98"/>
      <c r="BP390" s="5"/>
      <c r="BQ390" s="5"/>
      <c r="BR390" s="5"/>
      <c r="BS390" s="92"/>
      <c r="BT390" s="223"/>
      <c r="BU390" s="225"/>
      <c r="BV390" s="5"/>
      <c r="BW390" s="92"/>
      <c r="BX390" s="223"/>
      <c r="BY390" s="225"/>
      <c r="BZ390" s="5"/>
      <c r="CA390" s="92"/>
      <c r="CB390" s="223"/>
      <c r="CC390" s="2"/>
      <c r="CD390" s="105"/>
      <c r="CE390" s="5"/>
      <c r="CF390" s="92" t="str">
        <f>IF(ISBLANK(J390),"",(CONCATENATE(Reg_No_Format,#REF!,"-",TEXT(X390,"DDMM"),TEXT(B390,"0000"))))</f>
        <v/>
      </c>
      <c r="CG390" s="92"/>
      <c r="CH390" s="92"/>
      <c r="CI390" s="92"/>
      <c r="CJ390" s="185"/>
      <c r="CK390" s="106"/>
    </row>
    <row r="391" spans="2:89" ht="20.100000000000001" customHeight="1" x14ac:dyDescent="0.2">
      <c r="B391" s="221">
        <v>387</v>
      </c>
      <c r="C391" s="68"/>
      <c r="D391" s="186"/>
      <c r="E391" s="187"/>
      <c r="F391" s="188"/>
      <c r="G391" s="92"/>
      <c r="H391" s="92"/>
      <c r="I391" s="92"/>
      <c r="J391" s="92"/>
      <c r="K391" s="92"/>
      <c r="L391" s="92"/>
      <c r="M391" s="92"/>
      <c r="N391" s="92"/>
      <c r="O391" s="92"/>
      <c r="P391" s="92"/>
      <c r="Q391" s="5"/>
      <c r="R391" s="5"/>
      <c r="S391" s="5"/>
      <c r="T391" s="5"/>
      <c r="U391" s="5"/>
      <c r="V391" s="5"/>
      <c r="W391" s="5"/>
      <c r="X391" s="98"/>
      <c r="Y391" s="92"/>
      <c r="Z391" s="93"/>
      <c r="AA391" s="2"/>
      <c r="AB391" s="103"/>
      <c r="AC391" s="103"/>
      <c r="AD391" s="136"/>
      <c r="AE391" s="98"/>
      <c r="AF391" s="5"/>
      <c r="AG391" s="92"/>
      <c r="AH391" s="92"/>
      <c r="AI391" s="98"/>
      <c r="AJ391" s="92"/>
      <c r="AK391" s="92"/>
      <c r="AL391" s="92"/>
      <c r="AM391" s="92"/>
      <c r="AN391" s="98"/>
      <c r="AO391" s="92"/>
      <c r="AP391" s="92"/>
      <c r="AQ391" s="92"/>
      <c r="AR391" s="92"/>
      <c r="AS391" s="98"/>
      <c r="AT391" s="92"/>
      <c r="AU391" s="92"/>
      <c r="AV391" s="92"/>
      <c r="AW391" s="92"/>
      <c r="AX391" s="98"/>
      <c r="AY391" s="92"/>
      <c r="AZ391" s="92"/>
      <c r="BA391" s="92"/>
      <c r="BB391" s="92"/>
      <c r="BC391" s="98"/>
      <c r="BD391" s="92"/>
      <c r="BE391" s="92"/>
      <c r="BF391" s="92"/>
      <c r="BG391" s="92"/>
      <c r="BH391" s="98"/>
      <c r="BI391" s="106"/>
      <c r="BJ391" s="5"/>
      <c r="BK391" s="5"/>
      <c r="BL391" s="5"/>
      <c r="BM391" s="100"/>
      <c r="BN391" s="151"/>
      <c r="BO391" s="98"/>
      <c r="BP391" s="5"/>
      <c r="BQ391" s="5"/>
      <c r="BR391" s="5"/>
      <c r="BS391" s="92"/>
      <c r="BT391" s="223"/>
      <c r="BU391" s="225"/>
      <c r="BV391" s="5"/>
      <c r="BW391" s="92"/>
      <c r="BX391" s="223"/>
      <c r="BY391" s="225"/>
      <c r="BZ391" s="5"/>
      <c r="CA391" s="92"/>
      <c r="CB391" s="223"/>
      <c r="CC391" s="2"/>
      <c r="CD391" s="105"/>
      <c r="CE391" s="5"/>
      <c r="CF391" s="92" t="str">
        <f>IF(ISBLANK(J391),"",(CONCATENATE(Reg_No_Format,#REF!,"-",TEXT(X391,"DDMM"),TEXT(B391,"0000"))))</f>
        <v/>
      </c>
      <c r="CG391" s="92"/>
      <c r="CH391" s="92"/>
      <c r="CI391" s="92"/>
      <c r="CJ391" s="185"/>
      <c r="CK391" s="106"/>
    </row>
    <row r="392" spans="2:89" ht="20.100000000000001" customHeight="1" x14ac:dyDescent="0.2">
      <c r="B392" s="221">
        <v>388</v>
      </c>
      <c r="C392" s="68"/>
      <c r="D392" s="186"/>
      <c r="E392" s="187"/>
      <c r="F392" s="188"/>
      <c r="G392" s="92"/>
      <c r="H392" s="92"/>
      <c r="I392" s="92"/>
      <c r="J392" s="92"/>
      <c r="K392" s="92"/>
      <c r="L392" s="92"/>
      <c r="M392" s="92"/>
      <c r="N392" s="92"/>
      <c r="O392" s="92"/>
      <c r="P392" s="92"/>
      <c r="Q392" s="5"/>
      <c r="R392" s="5"/>
      <c r="S392" s="5"/>
      <c r="T392" s="5"/>
      <c r="U392" s="5"/>
      <c r="V392" s="5"/>
      <c r="W392" s="5"/>
      <c r="X392" s="98"/>
      <c r="Y392" s="92"/>
      <c r="Z392" s="93"/>
      <c r="AA392" s="2"/>
      <c r="AB392" s="103"/>
      <c r="AC392" s="103"/>
      <c r="AD392" s="136"/>
      <c r="AE392" s="98"/>
      <c r="AF392" s="5"/>
      <c r="AG392" s="92"/>
      <c r="AH392" s="92"/>
      <c r="AI392" s="98"/>
      <c r="AJ392" s="92"/>
      <c r="AK392" s="92"/>
      <c r="AL392" s="92"/>
      <c r="AM392" s="92"/>
      <c r="AN392" s="98"/>
      <c r="AO392" s="92"/>
      <c r="AP392" s="92"/>
      <c r="AQ392" s="92"/>
      <c r="AR392" s="92"/>
      <c r="AS392" s="98"/>
      <c r="AT392" s="92"/>
      <c r="AU392" s="92"/>
      <c r="AV392" s="92"/>
      <c r="AW392" s="92"/>
      <c r="AX392" s="98"/>
      <c r="AY392" s="92"/>
      <c r="AZ392" s="92"/>
      <c r="BA392" s="92"/>
      <c r="BB392" s="92"/>
      <c r="BC392" s="98"/>
      <c r="BD392" s="92"/>
      <c r="BE392" s="92"/>
      <c r="BF392" s="92"/>
      <c r="BG392" s="92"/>
      <c r="BH392" s="98"/>
      <c r="BI392" s="106"/>
      <c r="BJ392" s="5"/>
      <c r="BK392" s="5"/>
      <c r="BL392" s="5"/>
      <c r="BM392" s="100"/>
      <c r="BN392" s="151"/>
      <c r="BO392" s="98"/>
      <c r="BP392" s="5"/>
      <c r="BQ392" s="5"/>
      <c r="BR392" s="5"/>
      <c r="BS392" s="92"/>
      <c r="BT392" s="223"/>
      <c r="BU392" s="225"/>
      <c r="BV392" s="5"/>
      <c r="BW392" s="92"/>
      <c r="BX392" s="223"/>
      <c r="BY392" s="225"/>
      <c r="BZ392" s="5"/>
      <c r="CA392" s="92"/>
      <c r="CB392" s="223"/>
      <c r="CC392" s="2"/>
      <c r="CD392" s="105"/>
      <c r="CE392" s="5"/>
      <c r="CF392" s="92" t="str">
        <f>IF(ISBLANK(J392),"",(CONCATENATE(Reg_No_Format,#REF!,"-",TEXT(X392,"DDMM"),TEXT(B392,"0000"))))</f>
        <v/>
      </c>
      <c r="CG392" s="92"/>
      <c r="CH392" s="92"/>
      <c r="CI392" s="92"/>
      <c r="CJ392" s="185"/>
      <c r="CK392" s="106"/>
    </row>
    <row r="393" spans="2:89" ht="20.100000000000001" customHeight="1" x14ac:dyDescent="0.2">
      <c r="B393" s="221">
        <v>389</v>
      </c>
      <c r="C393" s="68"/>
      <c r="D393" s="186"/>
      <c r="E393" s="187"/>
      <c r="F393" s="188"/>
      <c r="G393" s="92"/>
      <c r="H393" s="92"/>
      <c r="I393" s="92"/>
      <c r="J393" s="92"/>
      <c r="K393" s="92"/>
      <c r="L393" s="92"/>
      <c r="M393" s="92"/>
      <c r="N393" s="92"/>
      <c r="O393" s="92"/>
      <c r="P393" s="92"/>
      <c r="Q393" s="5"/>
      <c r="R393" s="5"/>
      <c r="S393" s="5"/>
      <c r="T393" s="5"/>
      <c r="U393" s="5"/>
      <c r="V393" s="5"/>
      <c r="W393" s="5"/>
      <c r="X393" s="98"/>
      <c r="Y393" s="92"/>
      <c r="Z393" s="93"/>
      <c r="AA393" s="2"/>
      <c r="AB393" s="103"/>
      <c r="AC393" s="103"/>
      <c r="AD393" s="136"/>
      <c r="AE393" s="98"/>
      <c r="AF393" s="5"/>
      <c r="AG393" s="92"/>
      <c r="AH393" s="92"/>
      <c r="AI393" s="98"/>
      <c r="AJ393" s="92"/>
      <c r="AK393" s="92"/>
      <c r="AL393" s="92"/>
      <c r="AM393" s="92"/>
      <c r="AN393" s="98"/>
      <c r="AO393" s="92"/>
      <c r="AP393" s="92"/>
      <c r="AQ393" s="92"/>
      <c r="AR393" s="92"/>
      <c r="AS393" s="98"/>
      <c r="AT393" s="92"/>
      <c r="AU393" s="92"/>
      <c r="AV393" s="92"/>
      <c r="AW393" s="92"/>
      <c r="AX393" s="98"/>
      <c r="AY393" s="92"/>
      <c r="AZ393" s="92"/>
      <c r="BA393" s="92"/>
      <c r="BB393" s="92"/>
      <c r="BC393" s="98"/>
      <c r="BD393" s="92"/>
      <c r="BE393" s="92"/>
      <c r="BF393" s="92"/>
      <c r="BG393" s="92"/>
      <c r="BH393" s="98"/>
      <c r="BI393" s="106"/>
      <c r="BJ393" s="5"/>
      <c r="BK393" s="5"/>
      <c r="BL393" s="5"/>
      <c r="BM393" s="100"/>
      <c r="BN393" s="151"/>
      <c r="BO393" s="98"/>
      <c r="BP393" s="5"/>
      <c r="BQ393" s="5"/>
      <c r="BR393" s="5"/>
      <c r="BS393" s="92"/>
      <c r="BT393" s="223"/>
      <c r="BU393" s="225"/>
      <c r="BV393" s="5"/>
      <c r="BW393" s="92"/>
      <c r="BX393" s="223"/>
      <c r="BY393" s="225"/>
      <c r="BZ393" s="5"/>
      <c r="CA393" s="92"/>
      <c r="CB393" s="223"/>
      <c r="CC393" s="2"/>
      <c r="CD393" s="105"/>
      <c r="CE393" s="5"/>
      <c r="CF393" s="92" t="str">
        <f>IF(ISBLANK(J393),"",(CONCATENATE(Reg_No_Format,#REF!,"-",TEXT(X393,"DDMM"),TEXT(B393,"0000"))))</f>
        <v/>
      </c>
      <c r="CG393" s="92"/>
      <c r="CH393" s="92"/>
      <c r="CI393" s="92"/>
      <c r="CJ393" s="185"/>
      <c r="CK393" s="106"/>
    </row>
    <row r="394" spans="2:89" ht="20.100000000000001" customHeight="1" x14ac:dyDescent="0.2">
      <c r="B394" s="221">
        <v>390</v>
      </c>
      <c r="C394" s="68"/>
      <c r="D394" s="186"/>
      <c r="E394" s="187"/>
      <c r="F394" s="188"/>
      <c r="G394" s="92"/>
      <c r="H394" s="92"/>
      <c r="I394" s="92"/>
      <c r="J394" s="92"/>
      <c r="K394" s="92"/>
      <c r="L394" s="92"/>
      <c r="M394" s="92"/>
      <c r="N394" s="92"/>
      <c r="O394" s="92"/>
      <c r="P394" s="92"/>
      <c r="Q394" s="5"/>
      <c r="R394" s="5"/>
      <c r="S394" s="5"/>
      <c r="T394" s="5"/>
      <c r="U394" s="5"/>
      <c r="V394" s="5"/>
      <c r="W394" s="5"/>
      <c r="X394" s="98"/>
      <c r="Y394" s="92"/>
      <c r="Z394" s="93"/>
      <c r="AA394" s="2"/>
      <c r="AB394" s="103"/>
      <c r="AC394" s="103"/>
      <c r="AD394" s="136"/>
      <c r="AE394" s="98"/>
      <c r="AF394" s="5"/>
      <c r="AG394" s="92"/>
      <c r="AH394" s="92"/>
      <c r="AI394" s="98"/>
      <c r="AJ394" s="92"/>
      <c r="AK394" s="92"/>
      <c r="AL394" s="92"/>
      <c r="AM394" s="92"/>
      <c r="AN394" s="98"/>
      <c r="AO394" s="92"/>
      <c r="AP394" s="92"/>
      <c r="AQ394" s="92"/>
      <c r="AR394" s="92"/>
      <c r="AS394" s="98"/>
      <c r="AT394" s="92"/>
      <c r="AU394" s="92"/>
      <c r="AV394" s="92"/>
      <c r="AW394" s="92"/>
      <c r="AX394" s="98"/>
      <c r="AY394" s="92"/>
      <c r="AZ394" s="92"/>
      <c r="BA394" s="92"/>
      <c r="BB394" s="92"/>
      <c r="BC394" s="98"/>
      <c r="BD394" s="92"/>
      <c r="BE394" s="92"/>
      <c r="BF394" s="92"/>
      <c r="BG394" s="92"/>
      <c r="BH394" s="98"/>
      <c r="BI394" s="106"/>
      <c r="BJ394" s="5"/>
      <c r="BK394" s="5"/>
      <c r="BL394" s="5"/>
      <c r="BM394" s="100"/>
      <c r="BN394" s="151"/>
      <c r="BO394" s="98"/>
      <c r="BP394" s="5"/>
      <c r="BQ394" s="5"/>
      <c r="BR394" s="5"/>
      <c r="BS394" s="92"/>
      <c r="BT394" s="223"/>
      <c r="BU394" s="225"/>
      <c r="BV394" s="5"/>
      <c r="BW394" s="92"/>
      <c r="BX394" s="223"/>
      <c r="BY394" s="225"/>
      <c r="BZ394" s="5"/>
      <c r="CA394" s="92"/>
      <c r="CB394" s="223"/>
      <c r="CC394" s="2"/>
      <c r="CD394" s="105"/>
      <c r="CE394" s="5"/>
      <c r="CF394" s="92" t="str">
        <f>IF(ISBLANK(J394),"",(CONCATENATE(Reg_No_Format,#REF!,"-",TEXT(X394,"DDMM"),TEXT(B394,"0000"))))</f>
        <v/>
      </c>
      <c r="CG394" s="92"/>
      <c r="CH394" s="92"/>
      <c r="CI394" s="92"/>
      <c r="CJ394" s="185"/>
      <c r="CK394" s="106"/>
    </row>
    <row r="395" spans="2:89" ht="20.100000000000001" customHeight="1" x14ac:dyDescent="0.2">
      <c r="B395" s="221">
        <v>391</v>
      </c>
      <c r="C395" s="68"/>
      <c r="D395" s="186"/>
      <c r="E395" s="187"/>
      <c r="F395" s="188"/>
      <c r="G395" s="92"/>
      <c r="H395" s="92"/>
      <c r="I395" s="92"/>
      <c r="J395" s="92"/>
      <c r="K395" s="92"/>
      <c r="L395" s="92"/>
      <c r="M395" s="92"/>
      <c r="N395" s="92"/>
      <c r="O395" s="92"/>
      <c r="P395" s="92"/>
      <c r="Q395" s="5"/>
      <c r="R395" s="5"/>
      <c r="S395" s="5"/>
      <c r="T395" s="5"/>
      <c r="U395" s="5"/>
      <c r="V395" s="5"/>
      <c r="W395" s="5"/>
      <c r="X395" s="98"/>
      <c r="Y395" s="92"/>
      <c r="Z395" s="93"/>
      <c r="AA395" s="2"/>
      <c r="AB395" s="103"/>
      <c r="AC395" s="103"/>
      <c r="AD395" s="136"/>
      <c r="AE395" s="98"/>
      <c r="AF395" s="5"/>
      <c r="AG395" s="92"/>
      <c r="AH395" s="92"/>
      <c r="AI395" s="98"/>
      <c r="AJ395" s="92"/>
      <c r="AK395" s="92"/>
      <c r="AL395" s="92"/>
      <c r="AM395" s="92"/>
      <c r="AN395" s="98"/>
      <c r="AO395" s="92"/>
      <c r="AP395" s="92"/>
      <c r="AQ395" s="92"/>
      <c r="AR395" s="92"/>
      <c r="AS395" s="98"/>
      <c r="AT395" s="92"/>
      <c r="AU395" s="92"/>
      <c r="AV395" s="92"/>
      <c r="AW395" s="92"/>
      <c r="AX395" s="98"/>
      <c r="AY395" s="92"/>
      <c r="AZ395" s="92"/>
      <c r="BA395" s="92"/>
      <c r="BB395" s="92"/>
      <c r="BC395" s="98"/>
      <c r="BD395" s="92"/>
      <c r="BE395" s="92"/>
      <c r="BF395" s="92"/>
      <c r="BG395" s="92"/>
      <c r="BH395" s="98"/>
      <c r="BI395" s="106"/>
      <c r="BJ395" s="5"/>
      <c r="BK395" s="5"/>
      <c r="BL395" s="5"/>
      <c r="BM395" s="100"/>
      <c r="BN395" s="151"/>
      <c r="BO395" s="98"/>
      <c r="BP395" s="5"/>
      <c r="BQ395" s="5"/>
      <c r="BR395" s="5"/>
      <c r="BS395" s="92"/>
      <c r="BT395" s="223"/>
      <c r="BU395" s="225"/>
      <c r="BV395" s="5"/>
      <c r="BW395" s="92"/>
      <c r="BX395" s="223"/>
      <c r="BY395" s="225"/>
      <c r="BZ395" s="5"/>
      <c r="CA395" s="92"/>
      <c r="CB395" s="223"/>
      <c r="CC395" s="2"/>
      <c r="CD395" s="105"/>
      <c r="CE395" s="5"/>
      <c r="CF395" s="92" t="str">
        <f>IF(ISBLANK(J395),"",(CONCATENATE(Reg_No_Format,#REF!,"-",TEXT(X395,"DDMM"),TEXT(B395,"0000"))))</f>
        <v/>
      </c>
      <c r="CG395" s="92"/>
      <c r="CH395" s="92"/>
      <c r="CI395" s="92"/>
      <c r="CJ395" s="185"/>
      <c r="CK395" s="106"/>
    </row>
    <row r="396" spans="2:89" ht="20.100000000000001" customHeight="1" x14ac:dyDescent="0.2">
      <c r="B396" s="221">
        <v>392</v>
      </c>
      <c r="C396" s="68"/>
      <c r="D396" s="186"/>
      <c r="E396" s="187"/>
      <c r="F396" s="188"/>
      <c r="G396" s="92"/>
      <c r="H396" s="92"/>
      <c r="I396" s="92"/>
      <c r="J396" s="92"/>
      <c r="K396" s="92"/>
      <c r="L396" s="92"/>
      <c r="M396" s="92"/>
      <c r="N396" s="92"/>
      <c r="O396" s="92"/>
      <c r="P396" s="92"/>
      <c r="Q396" s="5"/>
      <c r="R396" s="5"/>
      <c r="S396" s="5"/>
      <c r="T396" s="5"/>
      <c r="U396" s="5"/>
      <c r="V396" s="5"/>
      <c r="W396" s="5"/>
      <c r="X396" s="98"/>
      <c r="Y396" s="92"/>
      <c r="Z396" s="93"/>
      <c r="AA396" s="2"/>
      <c r="AB396" s="103"/>
      <c r="AC396" s="103"/>
      <c r="AD396" s="136"/>
      <c r="AE396" s="98"/>
      <c r="AF396" s="5"/>
      <c r="AG396" s="92"/>
      <c r="AH396" s="92"/>
      <c r="AI396" s="98"/>
      <c r="AJ396" s="92"/>
      <c r="AK396" s="92"/>
      <c r="AL396" s="92"/>
      <c r="AM396" s="92"/>
      <c r="AN396" s="98"/>
      <c r="AO396" s="92"/>
      <c r="AP396" s="92"/>
      <c r="AQ396" s="92"/>
      <c r="AR396" s="92"/>
      <c r="AS396" s="98"/>
      <c r="AT396" s="92"/>
      <c r="AU396" s="92"/>
      <c r="AV396" s="92"/>
      <c r="AW396" s="92"/>
      <c r="AX396" s="98"/>
      <c r="AY396" s="92"/>
      <c r="AZ396" s="92"/>
      <c r="BA396" s="92"/>
      <c r="BB396" s="92"/>
      <c r="BC396" s="98"/>
      <c r="BD396" s="92"/>
      <c r="BE396" s="92"/>
      <c r="BF396" s="92"/>
      <c r="BG396" s="92"/>
      <c r="BH396" s="98"/>
      <c r="BI396" s="106"/>
      <c r="BJ396" s="5"/>
      <c r="BK396" s="5"/>
      <c r="BL396" s="5"/>
      <c r="BM396" s="100"/>
      <c r="BN396" s="151"/>
      <c r="BO396" s="98"/>
      <c r="BP396" s="5"/>
      <c r="BQ396" s="5"/>
      <c r="BR396" s="5"/>
      <c r="BS396" s="92"/>
      <c r="BT396" s="223"/>
      <c r="BU396" s="225"/>
      <c r="BV396" s="5"/>
      <c r="BW396" s="92"/>
      <c r="BX396" s="223"/>
      <c r="BY396" s="225"/>
      <c r="BZ396" s="5"/>
      <c r="CA396" s="92"/>
      <c r="CB396" s="223"/>
      <c r="CC396" s="2"/>
      <c r="CD396" s="105"/>
      <c r="CE396" s="5"/>
      <c r="CF396" s="92" t="str">
        <f>IF(ISBLANK(J396),"",(CONCATENATE(Reg_No_Format,#REF!,"-",TEXT(X396,"DDMM"),TEXT(B396,"0000"))))</f>
        <v/>
      </c>
      <c r="CG396" s="92"/>
      <c r="CH396" s="92"/>
      <c r="CI396" s="92"/>
      <c r="CJ396" s="185"/>
      <c r="CK396" s="106"/>
    </row>
    <row r="397" spans="2:89" ht="20.100000000000001" customHeight="1" x14ac:dyDescent="0.2">
      <c r="B397" s="221">
        <v>393</v>
      </c>
      <c r="C397" s="68"/>
      <c r="D397" s="186"/>
      <c r="E397" s="187"/>
      <c r="F397" s="188"/>
      <c r="G397" s="92"/>
      <c r="H397" s="92"/>
      <c r="I397" s="92"/>
      <c r="J397" s="92"/>
      <c r="K397" s="92"/>
      <c r="L397" s="92"/>
      <c r="M397" s="92"/>
      <c r="N397" s="92"/>
      <c r="O397" s="92"/>
      <c r="P397" s="92"/>
      <c r="Q397" s="5"/>
      <c r="R397" s="5"/>
      <c r="S397" s="5"/>
      <c r="T397" s="5"/>
      <c r="U397" s="5"/>
      <c r="V397" s="5"/>
      <c r="W397" s="5"/>
      <c r="X397" s="98"/>
      <c r="Y397" s="92"/>
      <c r="Z397" s="93"/>
      <c r="AA397" s="2"/>
      <c r="AB397" s="103"/>
      <c r="AC397" s="103"/>
      <c r="AD397" s="136"/>
      <c r="AE397" s="98"/>
      <c r="AF397" s="5"/>
      <c r="AG397" s="92"/>
      <c r="AH397" s="92"/>
      <c r="AI397" s="98"/>
      <c r="AJ397" s="92"/>
      <c r="AK397" s="92"/>
      <c r="AL397" s="92"/>
      <c r="AM397" s="92"/>
      <c r="AN397" s="98"/>
      <c r="AO397" s="92"/>
      <c r="AP397" s="92"/>
      <c r="AQ397" s="92"/>
      <c r="AR397" s="92"/>
      <c r="AS397" s="98"/>
      <c r="AT397" s="92"/>
      <c r="AU397" s="92"/>
      <c r="AV397" s="92"/>
      <c r="AW397" s="92"/>
      <c r="AX397" s="98"/>
      <c r="AY397" s="92"/>
      <c r="AZ397" s="92"/>
      <c r="BA397" s="92"/>
      <c r="BB397" s="92"/>
      <c r="BC397" s="98"/>
      <c r="BD397" s="92"/>
      <c r="BE397" s="92"/>
      <c r="BF397" s="92"/>
      <c r="BG397" s="92"/>
      <c r="BH397" s="98"/>
      <c r="BI397" s="106"/>
      <c r="BJ397" s="5"/>
      <c r="BK397" s="5"/>
      <c r="BL397" s="5"/>
      <c r="BM397" s="100"/>
      <c r="BN397" s="151"/>
      <c r="BO397" s="98"/>
      <c r="BP397" s="5"/>
      <c r="BQ397" s="5"/>
      <c r="BR397" s="5"/>
      <c r="BS397" s="92"/>
      <c r="BT397" s="223"/>
      <c r="BU397" s="225"/>
      <c r="BV397" s="5"/>
      <c r="BW397" s="92"/>
      <c r="BX397" s="223"/>
      <c r="BY397" s="225"/>
      <c r="BZ397" s="5"/>
      <c r="CA397" s="92"/>
      <c r="CB397" s="223"/>
      <c r="CC397" s="2"/>
      <c r="CD397" s="105"/>
      <c r="CE397" s="5"/>
      <c r="CF397" s="92" t="str">
        <f>IF(ISBLANK(J397),"",(CONCATENATE(Reg_No_Format,#REF!,"-",TEXT(X397,"DDMM"),TEXT(B397,"0000"))))</f>
        <v/>
      </c>
      <c r="CG397" s="92"/>
      <c r="CH397" s="92"/>
      <c r="CI397" s="92"/>
      <c r="CJ397" s="185"/>
      <c r="CK397" s="106"/>
    </row>
    <row r="398" spans="2:89" ht="20.100000000000001" customHeight="1" x14ac:dyDescent="0.2">
      <c r="B398" s="221">
        <v>394</v>
      </c>
      <c r="C398" s="68"/>
      <c r="D398" s="186"/>
      <c r="E398" s="187"/>
      <c r="F398" s="188"/>
      <c r="G398" s="92"/>
      <c r="H398" s="92"/>
      <c r="I398" s="92"/>
      <c r="J398" s="92"/>
      <c r="K398" s="92"/>
      <c r="L398" s="92"/>
      <c r="M398" s="92"/>
      <c r="N398" s="92"/>
      <c r="O398" s="92"/>
      <c r="P398" s="92"/>
      <c r="Q398" s="5"/>
      <c r="R398" s="5"/>
      <c r="S398" s="5"/>
      <c r="T398" s="5"/>
      <c r="U398" s="5"/>
      <c r="V398" s="5"/>
      <c r="W398" s="5"/>
      <c r="X398" s="98"/>
      <c r="Y398" s="92"/>
      <c r="Z398" s="93"/>
      <c r="AA398" s="2"/>
      <c r="AB398" s="103"/>
      <c r="AC398" s="103"/>
      <c r="AD398" s="136"/>
      <c r="AE398" s="98"/>
      <c r="AF398" s="5"/>
      <c r="AG398" s="92"/>
      <c r="AH398" s="92"/>
      <c r="AI398" s="98"/>
      <c r="AJ398" s="92"/>
      <c r="AK398" s="92"/>
      <c r="AL398" s="92"/>
      <c r="AM398" s="92"/>
      <c r="AN398" s="98"/>
      <c r="AO398" s="92"/>
      <c r="AP398" s="92"/>
      <c r="AQ398" s="92"/>
      <c r="AR398" s="92"/>
      <c r="AS398" s="98"/>
      <c r="AT398" s="92"/>
      <c r="AU398" s="92"/>
      <c r="AV398" s="92"/>
      <c r="AW398" s="92"/>
      <c r="AX398" s="98"/>
      <c r="AY398" s="92"/>
      <c r="AZ398" s="92"/>
      <c r="BA398" s="92"/>
      <c r="BB398" s="92"/>
      <c r="BC398" s="98"/>
      <c r="BD398" s="92"/>
      <c r="BE398" s="92"/>
      <c r="BF398" s="92"/>
      <c r="BG398" s="92"/>
      <c r="BH398" s="98"/>
      <c r="BI398" s="106"/>
      <c r="BJ398" s="5"/>
      <c r="BK398" s="5"/>
      <c r="BL398" s="5"/>
      <c r="BM398" s="100"/>
      <c r="BN398" s="151"/>
      <c r="BO398" s="98"/>
      <c r="BP398" s="5"/>
      <c r="BQ398" s="5"/>
      <c r="BR398" s="5"/>
      <c r="BS398" s="92"/>
      <c r="BT398" s="223"/>
      <c r="BU398" s="225"/>
      <c r="BV398" s="5"/>
      <c r="BW398" s="92"/>
      <c r="BX398" s="223"/>
      <c r="BY398" s="225"/>
      <c r="BZ398" s="5"/>
      <c r="CA398" s="92"/>
      <c r="CB398" s="223"/>
      <c r="CC398" s="2"/>
      <c r="CD398" s="105"/>
      <c r="CE398" s="5"/>
      <c r="CF398" s="92" t="str">
        <f>IF(ISBLANK(J398),"",(CONCATENATE(Reg_No_Format,#REF!,"-",TEXT(X398,"DDMM"),TEXT(B398,"0000"))))</f>
        <v/>
      </c>
      <c r="CG398" s="92"/>
      <c r="CH398" s="92"/>
      <c r="CI398" s="92"/>
      <c r="CJ398" s="185"/>
      <c r="CK398" s="106"/>
    </row>
    <row r="399" spans="2:89" ht="20.100000000000001" customHeight="1" x14ac:dyDescent="0.2">
      <c r="B399" s="221">
        <v>395</v>
      </c>
      <c r="C399" s="68"/>
      <c r="D399" s="186"/>
      <c r="E399" s="187"/>
      <c r="F399" s="188"/>
      <c r="G399" s="92"/>
      <c r="H399" s="92"/>
      <c r="I399" s="92"/>
      <c r="J399" s="92"/>
      <c r="K399" s="92"/>
      <c r="L399" s="92"/>
      <c r="M399" s="92"/>
      <c r="N399" s="92"/>
      <c r="O399" s="92"/>
      <c r="P399" s="92"/>
      <c r="Q399" s="5"/>
      <c r="R399" s="5"/>
      <c r="S399" s="5"/>
      <c r="T399" s="5"/>
      <c r="U399" s="5"/>
      <c r="V399" s="5"/>
      <c r="W399" s="5"/>
      <c r="X399" s="98"/>
      <c r="Y399" s="92"/>
      <c r="Z399" s="93"/>
      <c r="AA399" s="2"/>
      <c r="AB399" s="103"/>
      <c r="AC399" s="103"/>
      <c r="AD399" s="136"/>
      <c r="AE399" s="98"/>
      <c r="AF399" s="5"/>
      <c r="AG399" s="92"/>
      <c r="AH399" s="92"/>
      <c r="AI399" s="98"/>
      <c r="AJ399" s="92"/>
      <c r="AK399" s="92"/>
      <c r="AL399" s="92"/>
      <c r="AM399" s="92"/>
      <c r="AN399" s="98"/>
      <c r="AO399" s="92"/>
      <c r="AP399" s="92"/>
      <c r="AQ399" s="92"/>
      <c r="AR399" s="92"/>
      <c r="AS399" s="98"/>
      <c r="AT399" s="92"/>
      <c r="AU399" s="92"/>
      <c r="AV399" s="92"/>
      <c r="AW399" s="92"/>
      <c r="AX399" s="98"/>
      <c r="AY399" s="92"/>
      <c r="AZ399" s="92"/>
      <c r="BA399" s="92"/>
      <c r="BB399" s="92"/>
      <c r="BC399" s="98"/>
      <c r="BD399" s="92"/>
      <c r="BE399" s="92"/>
      <c r="BF399" s="92"/>
      <c r="BG399" s="92"/>
      <c r="BH399" s="98"/>
      <c r="BI399" s="106"/>
      <c r="BJ399" s="5"/>
      <c r="BK399" s="5"/>
      <c r="BL399" s="5"/>
      <c r="BM399" s="100"/>
      <c r="BN399" s="151"/>
      <c r="BO399" s="98"/>
      <c r="BP399" s="5"/>
      <c r="BQ399" s="5"/>
      <c r="BR399" s="5"/>
      <c r="BS399" s="92"/>
      <c r="BT399" s="223"/>
      <c r="BU399" s="225"/>
      <c r="BV399" s="5"/>
      <c r="BW399" s="92"/>
      <c r="BX399" s="223"/>
      <c r="BY399" s="225"/>
      <c r="BZ399" s="5"/>
      <c r="CA399" s="92"/>
      <c r="CB399" s="223"/>
      <c r="CC399" s="2"/>
      <c r="CD399" s="105"/>
      <c r="CE399" s="5"/>
      <c r="CF399" s="92" t="str">
        <f>IF(ISBLANK(J399),"",(CONCATENATE(Reg_No_Format,#REF!,"-",TEXT(X399,"DDMM"),TEXT(B399,"0000"))))</f>
        <v/>
      </c>
      <c r="CG399" s="92"/>
      <c r="CH399" s="92"/>
      <c r="CI399" s="92"/>
      <c r="CJ399" s="185"/>
      <c r="CK399" s="106"/>
    </row>
    <row r="400" spans="2:89" ht="20.100000000000001" customHeight="1" x14ac:dyDescent="0.2">
      <c r="B400" s="221">
        <v>396</v>
      </c>
      <c r="C400" s="68"/>
      <c r="D400" s="186"/>
      <c r="E400" s="187"/>
      <c r="F400" s="188"/>
      <c r="G400" s="92"/>
      <c r="H400" s="92"/>
      <c r="I400" s="92"/>
      <c r="J400" s="92"/>
      <c r="K400" s="92"/>
      <c r="L400" s="92"/>
      <c r="M400" s="92"/>
      <c r="N400" s="92"/>
      <c r="O400" s="92"/>
      <c r="P400" s="92"/>
      <c r="Q400" s="5"/>
      <c r="R400" s="5"/>
      <c r="S400" s="5"/>
      <c r="T400" s="5"/>
      <c r="U400" s="5"/>
      <c r="V400" s="5"/>
      <c r="W400" s="5"/>
      <c r="X400" s="98"/>
      <c r="Y400" s="92"/>
      <c r="Z400" s="93"/>
      <c r="AA400" s="2"/>
      <c r="AB400" s="103"/>
      <c r="AC400" s="103"/>
      <c r="AD400" s="136"/>
      <c r="AE400" s="98"/>
      <c r="AF400" s="5"/>
      <c r="AG400" s="92"/>
      <c r="AH400" s="92"/>
      <c r="AI400" s="98"/>
      <c r="AJ400" s="92"/>
      <c r="AK400" s="92"/>
      <c r="AL400" s="92"/>
      <c r="AM400" s="92"/>
      <c r="AN400" s="98"/>
      <c r="AO400" s="92"/>
      <c r="AP400" s="92"/>
      <c r="AQ400" s="92"/>
      <c r="AR400" s="92"/>
      <c r="AS400" s="98"/>
      <c r="AT400" s="92"/>
      <c r="AU400" s="92"/>
      <c r="AV400" s="92"/>
      <c r="AW400" s="92"/>
      <c r="AX400" s="98"/>
      <c r="AY400" s="92"/>
      <c r="AZ400" s="92"/>
      <c r="BA400" s="92"/>
      <c r="BB400" s="92"/>
      <c r="BC400" s="98"/>
      <c r="BD400" s="92"/>
      <c r="BE400" s="92"/>
      <c r="BF400" s="92"/>
      <c r="BG400" s="92"/>
      <c r="BH400" s="98"/>
      <c r="BI400" s="106"/>
      <c r="BJ400" s="5"/>
      <c r="BK400" s="5"/>
      <c r="BL400" s="5"/>
      <c r="BM400" s="100"/>
      <c r="BN400" s="151"/>
      <c r="BO400" s="98"/>
      <c r="BP400" s="5"/>
      <c r="BQ400" s="5"/>
      <c r="BR400" s="5"/>
      <c r="BS400" s="92"/>
      <c r="BT400" s="223"/>
      <c r="BU400" s="225"/>
      <c r="BV400" s="5"/>
      <c r="BW400" s="92"/>
      <c r="BX400" s="223"/>
      <c r="BY400" s="225"/>
      <c r="BZ400" s="5"/>
      <c r="CA400" s="92"/>
      <c r="CB400" s="223"/>
      <c r="CC400" s="2"/>
      <c r="CD400" s="105"/>
      <c r="CE400" s="5"/>
      <c r="CF400" s="92" t="str">
        <f>IF(ISBLANK(J400),"",(CONCATENATE(Reg_No_Format,#REF!,"-",TEXT(X400,"DDMM"),TEXT(B400,"0000"))))</f>
        <v/>
      </c>
      <c r="CG400" s="92"/>
      <c r="CH400" s="92"/>
      <c r="CI400" s="92"/>
      <c r="CJ400" s="185"/>
      <c r="CK400" s="106"/>
    </row>
    <row r="401" spans="2:89" ht="20.100000000000001" customHeight="1" x14ac:dyDescent="0.2">
      <c r="B401" s="221">
        <v>397</v>
      </c>
      <c r="C401" s="68"/>
      <c r="D401" s="186"/>
      <c r="E401" s="187"/>
      <c r="F401" s="188"/>
      <c r="G401" s="92"/>
      <c r="H401" s="92"/>
      <c r="I401" s="92"/>
      <c r="J401" s="92"/>
      <c r="K401" s="92"/>
      <c r="L401" s="92"/>
      <c r="M401" s="92"/>
      <c r="N401" s="92"/>
      <c r="O401" s="92"/>
      <c r="P401" s="92"/>
      <c r="Q401" s="5"/>
      <c r="R401" s="5"/>
      <c r="S401" s="5"/>
      <c r="T401" s="5"/>
      <c r="U401" s="5"/>
      <c r="V401" s="5"/>
      <c r="W401" s="5"/>
      <c r="X401" s="98"/>
      <c r="Y401" s="92"/>
      <c r="Z401" s="93"/>
      <c r="AA401" s="2"/>
      <c r="AB401" s="103"/>
      <c r="AC401" s="103"/>
      <c r="AD401" s="136"/>
      <c r="AE401" s="98"/>
      <c r="AF401" s="5"/>
      <c r="AG401" s="92"/>
      <c r="AH401" s="92"/>
      <c r="AI401" s="98"/>
      <c r="AJ401" s="92"/>
      <c r="AK401" s="92"/>
      <c r="AL401" s="92"/>
      <c r="AM401" s="92"/>
      <c r="AN401" s="98"/>
      <c r="AO401" s="92"/>
      <c r="AP401" s="92"/>
      <c r="AQ401" s="92"/>
      <c r="AR401" s="92"/>
      <c r="AS401" s="98"/>
      <c r="AT401" s="92"/>
      <c r="AU401" s="92"/>
      <c r="AV401" s="92"/>
      <c r="AW401" s="92"/>
      <c r="AX401" s="98"/>
      <c r="AY401" s="92"/>
      <c r="AZ401" s="92"/>
      <c r="BA401" s="92"/>
      <c r="BB401" s="92"/>
      <c r="BC401" s="98"/>
      <c r="BD401" s="92"/>
      <c r="BE401" s="92"/>
      <c r="BF401" s="92"/>
      <c r="BG401" s="92"/>
      <c r="BH401" s="98"/>
      <c r="BI401" s="106"/>
      <c r="BJ401" s="5"/>
      <c r="BK401" s="5"/>
      <c r="BL401" s="5"/>
      <c r="BM401" s="100"/>
      <c r="BN401" s="151"/>
      <c r="BO401" s="98"/>
      <c r="BP401" s="5"/>
      <c r="BQ401" s="5"/>
      <c r="BR401" s="5"/>
      <c r="BS401" s="92"/>
      <c r="BT401" s="223"/>
      <c r="BU401" s="225"/>
      <c r="BV401" s="5"/>
      <c r="BW401" s="92"/>
      <c r="BX401" s="223"/>
      <c r="BY401" s="225"/>
      <c r="BZ401" s="5"/>
      <c r="CA401" s="92"/>
      <c r="CB401" s="223"/>
      <c r="CC401" s="2"/>
      <c r="CD401" s="105"/>
      <c r="CE401" s="5"/>
      <c r="CF401" s="92" t="str">
        <f>IF(ISBLANK(J401),"",(CONCATENATE(Reg_No_Format,#REF!,"-",TEXT(X401,"DDMM"),TEXT(B401,"0000"))))</f>
        <v/>
      </c>
      <c r="CG401" s="92"/>
      <c r="CH401" s="92"/>
      <c r="CI401" s="92"/>
      <c r="CJ401" s="185"/>
      <c r="CK401" s="106"/>
    </row>
    <row r="402" spans="2:89" ht="20.100000000000001" customHeight="1" x14ac:dyDescent="0.2">
      <c r="B402" s="221">
        <v>398</v>
      </c>
      <c r="C402" s="68"/>
      <c r="D402" s="186"/>
      <c r="E402" s="187"/>
      <c r="F402" s="188"/>
      <c r="G402" s="92"/>
      <c r="H402" s="92"/>
      <c r="I402" s="92"/>
      <c r="J402" s="92"/>
      <c r="K402" s="92"/>
      <c r="L402" s="92"/>
      <c r="M402" s="92"/>
      <c r="N402" s="92"/>
      <c r="O402" s="92"/>
      <c r="P402" s="92"/>
      <c r="Q402" s="5"/>
      <c r="R402" s="5"/>
      <c r="S402" s="5"/>
      <c r="T402" s="5"/>
      <c r="U402" s="5"/>
      <c r="V402" s="5"/>
      <c r="W402" s="5"/>
      <c r="X402" s="98"/>
      <c r="Y402" s="92"/>
      <c r="Z402" s="93"/>
      <c r="AA402" s="2"/>
      <c r="AB402" s="103"/>
      <c r="AC402" s="103"/>
      <c r="AD402" s="136"/>
      <c r="AE402" s="98"/>
      <c r="AF402" s="5"/>
      <c r="AG402" s="92"/>
      <c r="AH402" s="92"/>
      <c r="AI402" s="98"/>
      <c r="AJ402" s="92"/>
      <c r="AK402" s="92"/>
      <c r="AL402" s="92"/>
      <c r="AM402" s="92"/>
      <c r="AN402" s="98"/>
      <c r="AO402" s="92"/>
      <c r="AP402" s="92"/>
      <c r="AQ402" s="92"/>
      <c r="AR402" s="92"/>
      <c r="AS402" s="98"/>
      <c r="AT402" s="92"/>
      <c r="AU402" s="92"/>
      <c r="AV402" s="92"/>
      <c r="AW402" s="92"/>
      <c r="AX402" s="98"/>
      <c r="AY402" s="92"/>
      <c r="AZ402" s="92"/>
      <c r="BA402" s="92"/>
      <c r="BB402" s="92"/>
      <c r="BC402" s="98"/>
      <c r="BD402" s="92"/>
      <c r="BE402" s="92"/>
      <c r="BF402" s="92"/>
      <c r="BG402" s="92"/>
      <c r="BH402" s="98"/>
      <c r="BI402" s="106"/>
      <c r="BJ402" s="5"/>
      <c r="BK402" s="5"/>
      <c r="BL402" s="5"/>
      <c r="BM402" s="100"/>
      <c r="BN402" s="151"/>
      <c r="BO402" s="98"/>
      <c r="BP402" s="5"/>
      <c r="BQ402" s="5"/>
      <c r="BR402" s="5"/>
      <c r="BS402" s="92"/>
      <c r="BT402" s="223"/>
      <c r="BU402" s="225"/>
      <c r="BV402" s="5"/>
      <c r="BW402" s="92"/>
      <c r="BX402" s="223"/>
      <c r="BY402" s="225"/>
      <c r="BZ402" s="5"/>
      <c r="CA402" s="92"/>
      <c r="CB402" s="223"/>
      <c r="CC402" s="2"/>
      <c r="CD402" s="105"/>
      <c r="CE402" s="5"/>
      <c r="CF402" s="92" t="str">
        <f>IF(ISBLANK(J402),"",(CONCATENATE(Reg_No_Format,#REF!,"-",TEXT(X402,"DDMM"),TEXT(B402,"0000"))))</f>
        <v/>
      </c>
      <c r="CG402" s="92"/>
      <c r="CH402" s="92"/>
      <c r="CI402" s="92"/>
      <c r="CJ402" s="185"/>
      <c r="CK402" s="106"/>
    </row>
    <row r="403" spans="2:89" ht="20.100000000000001" customHeight="1" x14ac:dyDescent="0.2">
      <c r="B403" s="221">
        <v>399</v>
      </c>
      <c r="C403" s="68"/>
      <c r="D403" s="186"/>
      <c r="E403" s="187"/>
      <c r="F403" s="188"/>
      <c r="G403" s="92"/>
      <c r="H403" s="92"/>
      <c r="I403" s="92"/>
      <c r="J403" s="92"/>
      <c r="K403" s="92"/>
      <c r="L403" s="92"/>
      <c r="M403" s="92"/>
      <c r="N403" s="92"/>
      <c r="O403" s="92"/>
      <c r="P403" s="92"/>
      <c r="Q403" s="5"/>
      <c r="R403" s="5"/>
      <c r="S403" s="5"/>
      <c r="T403" s="5"/>
      <c r="U403" s="5"/>
      <c r="V403" s="5"/>
      <c r="W403" s="5"/>
      <c r="X403" s="98"/>
      <c r="Y403" s="92"/>
      <c r="Z403" s="93"/>
      <c r="AA403" s="2"/>
      <c r="AB403" s="103"/>
      <c r="AC403" s="103"/>
      <c r="AD403" s="136"/>
      <c r="AE403" s="98"/>
      <c r="AF403" s="5"/>
      <c r="AG403" s="92"/>
      <c r="AH403" s="92"/>
      <c r="AI403" s="98"/>
      <c r="AJ403" s="92"/>
      <c r="AK403" s="92"/>
      <c r="AL403" s="92"/>
      <c r="AM403" s="92"/>
      <c r="AN403" s="98"/>
      <c r="AO403" s="92"/>
      <c r="AP403" s="92"/>
      <c r="AQ403" s="92"/>
      <c r="AR403" s="92"/>
      <c r="AS403" s="98"/>
      <c r="AT403" s="92"/>
      <c r="AU403" s="92"/>
      <c r="AV403" s="92"/>
      <c r="AW403" s="92"/>
      <c r="AX403" s="98"/>
      <c r="AY403" s="92"/>
      <c r="AZ403" s="92"/>
      <c r="BA403" s="92"/>
      <c r="BB403" s="92"/>
      <c r="BC403" s="98"/>
      <c r="BD403" s="92"/>
      <c r="BE403" s="92"/>
      <c r="BF403" s="92"/>
      <c r="BG403" s="92"/>
      <c r="BH403" s="98"/>
      <c r="BI403" s="106"/>
      <c r="BJ403" s="5"/>
      <c r="BK403" s="5"/>
      <c r="BL403" s="5"/>
      <c r="BM403" s="100"/>
      <c r="BN403" s="151"/>
      <c r="BO403" s="98"/>
      <c r="BP403" s="5"/>
      <c r="BQ403" s="5"/>
      <c r="BR403" s="5"/>
      <c r="BS403" s="92"/>
      <c r="BT403" s="223"/>
      <c r="BU403" s="225"/>
      <c r="BV403" s="5"/>
      <c r="BW403" s="92"/>
      <c r="BX403" s="223"/>
      <c r="BY403" s="225"/>
      <c r="BZ403" s="5"/>
      <c r="CA403" s="92"/>
      <c r="CB403" s="223"/>
      <c r="CC403" s="2"/>
      <c r="CD403" s="105"/>
      <c r="CE403" s="5"/>
      <c r="CF403" s="92" t="str">
        <f>IF(ISBLANK(J403),"",(CONCATENATE(Reg_No_Format,#REF!,"-",TEXT(X403,"DDMM"),TEXT(B403,"0000"))))</f>
        <v/>
      </c>
      <c r="CG403" s="92"/>
      <c r="CH403" s="92"/>
      <c r="CI403" s="92"/>
      <c r="CJ403" s="185"/>
      <c r="CK403" s="106"/>
    </row>
    <row r="404" spans="2:89" ht="20.100000000000001" customHeight="1" x14ac:dyDescent="0.2">
      <c r="B404" s="221">
        <v>400</v>
      </c>
      <c r="C404" s="68"/>
      <c r="D404" s="186"/>
      <c r="E404" s="187"/>
      <c r="F404" s="188"/>
      <c r="G404" s="92"/>
      <c r="H404" s="92"/>
      <c r="I404" s="92"/>
      <c r="J404" s="92"/>
      <c r="K404" s="92"/>
      <c r="L404" s="92"/>
      <c r="M404" s="92"/>
      <c r="N404" s="92"/>
      <c r="O404" s="92"/>
      <c r="P404" s="92"/>
      <c r="Q404" s="5"/>
      <c r="R404" s="5"/>
      <c r="S404" s="5"/>
      <c r="T404" s="5"/>
      <c r="U404" s="5"/>
      <c r="V404" s="5"/>
      <c r="W404" s="5"/>
      <c r="X404" s="98"/>
      <c r="Y404" s="92"/>
      <c r="Z404" s="93"/>
      <c r="AA404" s="2"/>
      <c r="AB404" s="103"/>
      <c r="AC404" s="103"/>
      <c r="AD404" s="136"/>
      <c r="AE404" s="98"/>
      <c r="AF404" s="5"/>
      <c r="AG404" s="92"/>
      <c r="AH404" s="92"/>
      <c r="AI404" s="98"/>
      <c r="AJ404" s="92"/>
      <c r="AK404" s="92"/>
      <c r="AL404" s="92"/>
      <c r="AM404" s="92"/>
      <c r="AN404" s="98"/>
      <c r="AO404" s="92"/>
      <c r="AP404" s="92"/>
      <c r="AQ404" s="92"/>
      <c r="AR404" s="92"/>
      <c r="AS404" s="98"/>
      <c r="AT404" s="92"/>
      <c r="AU404" s="92"/>
      <c r="AV404" s="92"/>
      <c r="AW404" s="92"/>
      <c r="AX404" s="98"/>
      <c r="AY404" s="92"/>
      <c r="AZ404" s="92"/>
      <c r="BA404" s="92"/>
      <c r="BB404" s="92"/>
      <c r="BC404" s="98"/>
      <c r="BD404" s="92"/>
      <c r="BE404" s="92"/>
      <c r="BF404" s="92"/>
      <c r="BG404" s="92"/>
      <c r="BH404" s="98"/>
      <c r="BI404" s="106"/>
      <c r="BJ404" s="5"/>
      <c r="BK404" s="5"/>
      <c r="BL404" s="5"/>
      <c r="BM404" s="100"/>
      <c r="BN404" s="151"/>
      <c r="BO404" s="98"/>
      <c r="BP404" s="5"/>
      <c r="BQ404" s="5"/>
      <c r="BR404" s="5"/>
      <c r="BS404" s="92"/>
      <c r="BT404" s="223"/>
      <c r="BU404" s="225"/>
      <c r="BV404" s="5"/>
      <c r="BW404" s="92"/>
      <c r="BX404" s="223"/>
      <c r="BY404" s="225"/>
      <c r="BZ404" s="5"/>
      <c r="CA404" s="92"/>
      <c r="CB404" s="223"/>
      <c r="CC404" s="2"/>
      <c r="CD404" s="105"/>
      <c r="CE404" s="5"/>
      <c r="CF404" s="92" t="str">
        <f>IF(ISBLANK(J404),"",(CONCATENATE(Reg_No_Format,#REF!,"-",TEXT(X404,"DDMM"),TEXT(B404,"0000"))))</f>
        <v/>
      </c>
      <c r="CG404" s="92"/>
      <c r="CH404" s="92"/>
      <c r="CI404" s="92"/>
      <c r="CJ404" s="185"/>
      <c r="CK404" s="106"/>
    </row>
    <row r="405" spans="2:89" ht="20.100000000000001" customHeight="1" x14ac:dyDescent="0.2">
      <c r="B405" s="221">
        <v>401</v>
      </c>
      <c r="C405" s="68"/>
      <c r="D405" s="186"/>
      <c r="E405" s="187"/>
      <c r="F405" s="188"/>
      <c r="G405" s="92"/>
      <c r="H405" s="92"/>
      <c r="I405" s="92"/>
      <c r="J405" s="92"/>
      <c r="K405" s="92"/>
      <c r="L405" s="92"/>
      <c r="M405" s="92"/>
      <c r="N405" s="92"/>
      <c r="O405" s="92"/>
      <c r="P405" s="92"/>
      <c r="Q405" s="5"/>
      <c r="R405" s="5"/>
      <c r="S405" s="5"/>
      <c r="T405" s="5"/>
      <c r="U405" s="5"/>
      <c r="V405" s="5"/>
      <c r="W405" s="5"/>
      <c r="X405" s="98"/>
      <c r="Y405" s="92"/>
      <c r="Z405" s="93"/>
      <c r="AA405" s="2"/>
      <c r="AB405" s="103"/>
      <c r="AC405" s="103"/>
      <c r="AD405" s="136"/>
      <c r="AE405" s="98"/>
      <c r="AF405" s="5"/>
      <c r="AG405" s="92"/>
      <c r="AH405" s="92"/>
      <c r="AI405" s="98"/>
      <c r="AJ405" s="92"/>
      <c r="AK405" s="92"/>
      <c r="AL405" s="92"/>
      <c r="AM405" s="92"/>
      <c r="AN405" s="98"/>
      <c r="AO405" s="92"/>
      <c r="AP405" s="92"/>
      <c r="AQ405" s="92"/>
      <c r="AR405" s="92"/>
      <c r="AS405" s="98"/>
      <c r="AT405" s="92"/>
      <c r="AU405" s="92"/>
      <c r="AV405" s="92"/>
      <c r="AW405" s="92"/>
      <c r="AX405" s="98"/>
      <c r="AY405" s="92"/>
      <c r="AZ405" s="92"/>
      <c r="BA405" s="92"/>
      <c r="BB405" s="92"/>
      <c r="BC405" s="98"/>
      <c r="BD405" s="92"/>
      <c r="BE405" s="92"/>
      <c r="BF405" s="92"/>
      <c r="BG405" s="92"/>
      <c r="BH405" s="98"/>
      <c r="BI405" s="106"/>
      <c r="BJ405" s="5"/>
      <c r="BK405" s="5"/>
      <c r="BL405" s="5"/>
      <c r="BM405" s="100"/>
      <c r="BN405" s="151"/>
      <c r="BO405" s="98"/>
      <c r="BP405" s="5"/>
      <c r="BQ405" s="5"/>
      <c r="BR405" s="5"/>
      <c r="BS405" s="92"/>
      <c r="BT405" s="223"/>
      <c r="BU405" s="225"/>
      <c r="BV405" s="5"/>
      <c r="BW405" s="92"/>
      <c r="BX405" s="223"/>
      <c r="BY405" s="225"/>
      <c r="BZ405" s="5"/>
      <c r="CA405" s="92"/>
      <c r="CB405" s="223"/>
      <c r="CC405" s="2"/>
      <c r="CD405" s="105"/>
      <c r="CE405" s="5"/>
      <c r="CF405" s="92" t="str">
        <f>IF(ISBLANK(J405),"",(CONCATENATE(Reg_No_Format,#REF!,"-",TEXT(X405,"DDMM"),TEXT(B405,"0000"))))</f>
        <v/>
      </c>
      <c r="CG405" s="92"/>
      <c r="CH405" s="92"/>
      <c r="CI405" s="92"/>
      <c r="CJ405" s="185"/>
      <c r="CK405" s="106"/>
    </row>
    <row r="406" spans="2:89" ht="20.100000000000001" customHeight="1" x14ac:dyDescent="0.2">
      <c r="B406" s="221">
        <v>402</v>
      </c>
      <c r="C406" s="68"/>
      <c r="D406" s="186"/>
      <c r="E406" s="187"/>
      <c r="F406" s="188"/>
      <c r="G406" s="92"/>
      <c r="H406" s="92"/>
      <c r="I406" s="92"/>
      <c r="J406" s="92"/>
      <c r="K406" s="92"/>
      <c r="L406" s="92"/>
      <c r="M406" s="92"/>
      <c r="N406" s="92"/>
      <c r="O406" s="92"/>
      <c r="P406" s="92"/>
      <c r="Q406" s="5"/>
      <c r="R406" s="5"/>
      <c r="S406" s="5"/>
      <c r="T406" s="5"/>
      <c r="U406" s="5"/>
      <c r="V406" s="5"/>
      <c r="W406" s="5"/>
      <c r="X406" s="98"/>
      <c r="Y406" s="92"/>
      <c r="Z406" s="93"/>
      <c r="AA406" s="2"/>
      <c r="AB406" s="103"/>
      <c r="AC406" s="103"/>
      <c r="AD406" s="136"/>
      <c r="AE406" s="98"/>
      <c r="AF406" s="5"/>
      <c r="AG406" s="92"/>
      <c r="AH406" s="92"/>
      <c r="AI406" s="98"/>
      <c r="AJ406" s="92"/>
      <c r="AK406" s="92"/>
      <c r="AL406" s="92"/>
      <c r="AM406" s="92"/>
      <c r="AN406" s="98"/>
      <c r="AO406" s="92"/>
      <c r="AP406" s="92"/>
      <c r="AQ406" s="92"/>
      <c r="AR406" s="92"/>
      <c r="AS406" s="98"/>
      <c r="AT406" s="92"/>
      <c r="AU406" s="92"/>
      <c r="AV406" s="92"/>
      <c r="AW406" s="92"/>
      <c r="AX406" s="98"/>
      <c r="AY406" s="92"/>
      <c r="AZ406" s="92"/>
      <c r="BA406" s="92"/>
      <c r="BB406" s="92"/>
      <c r="BC406" s="98"/>
      <c r="BD406" s="92"/>
      <c r="BE406" s="92"/>
      <c r="BF406" s="92"/>
      <c r="BG406" s="92"/>
      <c r="BH406" s="98"/>
      <c r="BI406" s="106"/>
      <c r="BJ406" s="5"/>
      <c r="BK406" s="5"/>
      <c r="BL406" s="5"/>
      <c r="BM406" s="100"/>
      <c r="BN406" s="151"/>
      <c r="BO406" s="98"/>
      <c r="BP406" s="5"/>
      <c r="BQ406" s="5"/>
      <c r="BR406" s="5"/>
      <c r="BS406" s="92"/>
      <c r="BT406" s="223"/>
      <c r="BU406" s="225"/>
      <c r="BV406" s="5"/>
      <c r="BW406" s="92"/>
      <c r="BX406" s="223"/>
      <c r="BY406" s="225"/>
      <c r="BZ406" s="5"/>
      <c r="CA406" s="92"/>
      <c r="CB406" s="223"/>
      <c r="CC406" s="2"/>
      <c r="CD406" s="105"/>
      <c r="CE406" s="5"/>
      <c r="CF406" s="92" t="str">
        <f>IF(ISBLANK(J406),"",(CONCATENATE(Reg_No_Format,#REF!,"-",TEXT(X406,"DDMM"),TEXT(B406,"0000"))))</f>
        <v/>
      </c>
      <c r="CG406" s="92"/>
      <c r="CH406" s="92"/>
      <c r="CI406" s="92"/>
      <c r="CJ406" s="185"/>
      <c r="CK406" s="106"/>
    </row>
    <row r="407" spans="2:89" ht="20.100000000000001" customHeight="1" x14ac:dyDescent="0.2">
      <c r="B407" s="221">
        <v>403</v>
      </c>
      <c r="C407" s="68"/>
      <c r="D407" s="186"/>
      <c r="E407" s="187"/>
      <c r="F407" s="188"/>
      <c r="G407" s="92"/>
      <c r="H407" s="92"/>
      <c r="I407" s="92"/>
      <c r="J407" s="92"/>
      <c r="K407" s="92"/>
      <c r="L407" s="92"/>
      <c r="M407" s="92"/>
      <c r="N407" s="92"/>
      <c r="O407" s="92"/>
      <c r="P407" s="92"/>
      <c r="Q407" s="5"/>
      <c r="R407" s="5"/>
      <c r="S407" s="5"/>
      <c r="T407" s="5"/>
      <c r="U407" s="5"/>
      <c r="V407" s="5"/>
      <c r="W407" s="5"/>
      <c r="X407" s="98"/>
      <c r="Y407" s="92"/>
      <c r="Z407" s="93"/>
      <c r="AA407" s="2"/>
      <c r="AB407" s="103"/>
      <c r="AC407" s="103"/>
      <c r="AD407" s="136"/>
      <c r="AE407" s="98"/>
      <c r="AF407" s="5"/>
      <c r="AG407" s="92"/>
      <c r="AH407" s="92"/>
      <c r="AI407" s="98"/>
      <c r="AJ407" s="92"/>
      <c r="AK407" s="92"/>
      <c r="AL407" s="92"/>
      <c r="AM407" s="92"/>
      <c r="AN407" s="98"/>
      <c r="AO407" s="92"/>
      <c r="AP407" s="92"/>
      <c r="AQ407" s="92"/>
      <c r="AR407" s="92"/>
      <c r="AS407" s="98"/>
      <c r="AT407" s="92"/>
      <c r="AU407" s="92"/>
      <c r="AV407" s="92"/>
      <c r="AW407" s="92"/>
      <c r="AX407" s="98"/>
      <c r="AY407" s="92"/>
      <c r="AZ407" s="92"/>
      <c r="BA407" s="92"/>
      <c r="BB407" s="92"/>
      <c r="BC407" s="98"/>
      <c r="BD407" s="92"/>
      <c r="BE407" s="92"/>
      <c r="BF407" s="92"/>
      <c r="BG407" s="92"/>
      <c r="BH407" s="98"/>
      <c r="BI407" s="106"/>
      <c r="BJ407" s="5"/>
      <c r="BK407" s="5"/>
      <c r="BL407" s="5"/>
      <c r="BM407" s="100"/>
      <c r="BN407" s="151"/>
      <c r="BO407" s="98"/>
      <c r="BP407" s="5"/>
      <c r="BQ407" s="5"/>
      <c r="BR407" s="5"/>
      <c r="BS407" s="92"/>
      <c r="BT407" s="223"/>
      <c r="BU407" s="225"/>
      <c r="BV407" s="5"/>
      <c r="BW407" s="92"/>
      <c r="BX407" s="223"/>
      <c r="BY407" s="225"/>
      <c r="BZ407" s="5"/>
      <c r="CA407" s="92"/>
      <c r="CB407" s="223"/>
      <c r="CC407" s="2"/>
      <c r="CD407" s="105"/>
      <c r="CE407" s="5"/>
      <c r="CF407" s="92" t="str">
        <f>IF(ISBLANK(J407),"",(CONCATENATE(Reg_No_Format,#REF!,"-",TEXT(X407,"DDMM"),TEXT(B407,"0000"))))</f>
        <v/>
      </c>
      <c r="CG407" s="92"/>
      <c r="CH407" s="92"/>
      <c r="CI407" s="92"/>
      <c r="CJ407" s="185"/>
      <c r="CK407" s="106"/>
    </row>
    <row r="408" spans="2:89" ht="20.100000000000001" customHeight="1" x14ac:dyDescent="0.2">
      <c r="B408" s="221">
        <v>404</v>
      </c>
      <c r="C408" s="68"/>
      <c r="D408" s="186"/>
      <c r="E408" s="187"/>
      <c r="F408" s="188"/>
      <c r="G408" s="92"/>
      <c r="H408" s="92"/>
      <c r="I408" s="92"/>
      <c r="J408" s="92"/>
      <c r="K408" s="92"/>
      <c r="L408" s="92"/>
      <c r="M408" s="92"/>
      <c r="N408" s="92"/>
      <c r="O408" s="92"/>
      <c r="P408" s="92"/>
      <c r="Q408" s="5"/>
      <c r="R408" s="5"/>
      <c r="S408" s="5"/>
      <c r="T408" s="5"/>
      <c r="U408" s="5"/>
      <c r="V408" s="5"/>
      <c r="W408" s="5"/>
      <c r="X408" s="98"/>
      <c r="Y408" s="92"/>
      <c r="Z408" s="93"/>
      <c r="AA408" s="2"/>
      <c r="AB408" s="103"/>
      <c r="AC408" s="103"/>
      <c r="AD408" s="136"/>
      <c r="AE408" s="98"/>
      <c r="AF408" s="5"/>
      <c r="AG408" s="92"/>
      <c r="AH408" s="92"/>
      <c r="AI408" s="98"/>
      <c r="AJ408" s="92"/>
      <c r="AK408" s="92"/>
      <c r="AL408" s="92"/>
      <c r="AM408" s="92"/>
      <c r="AN408" s="98"/>
      <c r="AO408" s="92"/>
      <c r="AP408" s="92"/>
      <c r="AQ408" s="92"/>
      <c r="AR408" s="92"/>
      <c r="AS408" s="98"/>
      <c r="AT408" s="92"/>
      <c r="AU408" s="92"/>
      <c r="AV408" s="92"/>
      <c r="AW408" s="92"/>
      <c r="AX408" s="98"/>
      <c r="AY408" s="92"/>
      <c r="AZ408" s="92"/>
      <c r="BA408" s="92"/>
      <c r="BB408" s="92"/>
      <c r="BC408" s="98"/>
      <c r="BD408" s="92"/>
      <c r="BE408" s="92"/>
      <c r="BF408" s="92"/>
      <c r="BG408" s="92"/>
      <c r="BH408" s="98"/>
      <c r="BI408" s="106"/>
      <c r="BJ408" s="5"/>
      <c r="BK408" s="5"/>
      <c r="BL408" s="5"/>
      <c r="BM408" s="100"/>
      <c r="BN408" s="151"/>
      <c r="BO408" s="98"/>
      <c r="BP408" s="5"/>
      <c r="BQ408" s="5"/>
      <c r="BR408" s="5"/>
      <c r="BS408" s="92"/>
      <c r="BT408" s="223"/>
      <c r="BU408" s="225"/>
      <c r="BV408" s="5"/>
      <c r="BW408" s="92"/>
      <c r="BX408" s="223"/>
      <c r="BY408" s="225"/>
      <c r="BZ408" s="5"/>
      <c r="CA408" s="92"/>
      <c r="CB408" s="223"/>
      <c r="CC408" s="2"/>
      <c r="CD408" s="105"/>
      <c r="CE408" s="5"/>
      <c r="CF408" s="92" t="str">
        <f>IF(ISBLANK(J408),"",(CONCATENATE(Reg_No_Format,#REF!,"-",TEXT(X408,"DDMM"),TEXT(B408,"0000"))))</f>
        <v/>
      </c>
      <c r="CG408" s="92"/>
      <c r="CH408" s="92"/>
      <c r="CI408" s="92"/>
      <c r="CJ408" s="185"/>
      <c r="CK408" s="106"/>
    </row>
    <row r="409" spans="2:89" ht="20.100000000000001" customHeight="1" x14ac:dyDescent="0.2">
      <c r="B409" s="221">
        <v>405</v>
      </c>
      <c r="C409" s="68"/>
      <c r="D409" s="186"/>
      <c r="E409" s="187"/>
      <c r="F409" s="188"/>
      <c r="G409" s="92"/>
      <c r="H409" s="92"/>
      <c r="I409" s="92"/>
      <c r="J409" s="92"/>
      <c r="K409" s="92"/>
      <c r="L409" s="92"/>
      <c r="M409" s="92"/>
      <c r="N409" s="92"/>
      <c r="O409" s="92"/>
      <c r="P409" s="92"/>
      <c r="Q409" s="5"/>
      <c r="R409" s="5"/>
      <c r="S409" s="5"/>
      <c r="T409" s="5"/>
      <c r="U409" s="5"/>
      <c r="V409" s="5"/>
      <c r="W409" s="5"/>
      <c r="X409" s="98"/>
      <c r="Y409" s="92"/>
      <c r="Z409" s="93"/>
      <c r="AA409" s="2"/>
      <c r="AB409" s="103"/>
      <c r="AC409" s="103"/>
      <c r="AD409" s="136"/>
      <c r="AE409" s="98"/>
      <c r="AF409" s="5"/>
      <c r="AG409" s="92"/>
      <c r="AH409" s="92"/>
      <c r="AI409" s="98"/>
      <c r="AJ409" s="92"/>
      <c r="AK409" s="92"/>
      <c r="AL409" s="92"/>
      <c r="AM409" s="92"/>
      <c r="AN409" s="98"/>
      <c r="AO409" s="92"/>
      <c r="AP409" s="92"/>
      <c r="AQ409" s="92"/>
      <c r="AR409" s="92"/>
      <c r="AS409" s="98"/>
      <c r="AT409" s="92"/>
      <c r="AU409" s="92"/>
      <c r="AV409" s="92"/>
      <c r="AW409" s="92"/>
      <c r="AX409" s="98"/>
      <c r="AY409" s="92"/>
      <c r="AZ409" s="92"/>
      <c r="BA409" s="92"/>
      <c r="BB409" s="92"/>
      <c r="BC409" s="98"/>
      <c r="BD409" s="92"/>
      <c r="BE409" s="92"/>
      <c r="BF409" s="92"/>
      <c r="BG409" s="92"/>
      <c r="BH409" s="98"/>
      <c r="BI409" s="106"/>
      <c r="BJ409" s="5"/>
      <c r="BK409" s="5"/>
      <c r="BL409" s="5"/>
      <c r="BM409" s="100"/>
      <c r="BN409" s="151"/>
      <c r="BO409" s="98"/>
      <c r="BP409" s="5"/>
      <c r="BQ409" s="5"/>
      <c r="BR409" s="5"/>
      <c r="BS409" s="92"/>
      <c r="BT409" s="223"/>
      <c r="BU409" s="225"/>
      <c r="BV409" s="5"/>
      <c r="BW409" s="92"/>
      <c r="BX409" s="223"/>
      <c r="BY409" s="225"/>
      <c r="BZ409" s="5"/>
      <c r="CA409" s="92"/>
      <c r="CB409" s="223"/>
      <c r="CC409" s="2"/>
      <c r="CD409" s="105"/>
      <c r="CE409" s="5"/>
      <c r="CF409" s="92" t="str">
        <f>IF(ISBLANK(J409),"",(CONCATENATE(Reg_No_Format,#REF!,"-",TEXT(X409,"DDMM"),TEXT(B409,"0000"))))</f>
        <v/>
      </c>
      <c r="CG409" s="92"/>
      <c r="CH409" s="92"/>
      <c r="CI409" s="92"/>
      <c r="CJ409" s="185"/>
      <c r="CK409" s="106"/>
    </row>
    <row r="410" spans="2:89" ht="20.100000000000001" customHeight="1" x14ac:dyDescent="0.2">
      <c r="B410" s="221">
        <v>406</v>
      </c>
      <c r="C410" s="68"/>
      <c r="D410" s="186"/>
      <c r="E410" s="187"/>
      <c r="F410" s="188"/>
      <c r="G410" s="92"/>
      <c r="H410" s="92"/>
      <c r="I410" s="92"/>
      <c r="J410" s="92"/>
      <c r="K410" s="92"/>
      <c r="L410" s="92"/>
      <c r="M410" s="92"/>
      <c r="N410" s="92"/>
      <c r="O410" s="92"/>
      <c r="P410" s="92"/>
      <c r="Q410" s="5"/>
      <c r="R410" s="5"/>
      <c r="S410" s="5"/>
      <c r="T410" s="5"/>
      <c r="U410" s="5"/>
      <c r="V410" s="5"/>
      <c r="W410" s="5"/>
      <c r="X410" s="98"/>
      <c r="Y410" s="92"/>
      <c r="Z410" s="93"/>
      <c r="AA410" s="2"/>
      <c r="AB410" s="103"/>
      <c r="AC410" s="103"/>
      <c r="AD410" s="136"/>
      <c r="AE410" s="98"/>
      <c r="AF410" s="5"/>
      <c r="AG410" s="92"/>
      <c r="AH410" s="92"/>
      <c r="AI410" s="98"/>
      <c r="AJ410" s="92"/>
      <c r="AK410" s="92"/>
      <c r="AL410" s="92"/>
      <c r="AM410" s="92"/>
      <c r="AN410" s="98"/>
      <c r="AO410" s="92"/>
      <c r="AP410" s="92"/>
      <c r="AQ410" s="92"/>
      <c r="AR410" s="92"/>
      <c r="AS410" s="98"/>
      <c r="AT410" s="92"/>
      <c r="AU410" s="92"/>
      <c r="AV410" s="92"/>
      <c r="AW410" s="92"/>
      <c r="AX410" s="98"/>
      <c r="AY410" s="92"/>
      <c r="AZ410" s="92"/>
      <c r="BA410" s="92"/>
      <c r="BB410" s="92"/>
      <c r="BC410" s="98"/>
      <c r="BD410" s="92"/>
      <c r="BE410" s="92"/>
      <c r="BF410" s="92"/>
      <c r="BG410" s="92"/>
      <c r="BH410" s="98"/>
      <c r="BI410" s="106"/>
      <c r="BJ410" s="5"/>
      <c r="BK410" s="5"/>
      <c r="BL410" s="5"/>
      <c r="BM410" s="100"/>
      <c r="BN410" s="151"/>
      <c r="BO410" s="98"/>
      <c r="BP410" s="5"/>
      <c r="BQ410" s="5"/>
      <c r="BR410" s="5"/>
      <c r="BS410" s="92"/>
      <c r="BT410" s="223"/>
      <c r="BU410" s="225"/>
      <c r="BV410" s="5"/>
      <c r="BW410" s="92"/>
      <c r="BX410" s="223"/>
      <c r="BY410" s="225"/>
      <c r="BZ410" s="5"/>
      <c r="CA410" s="92"/>
      <c r="CB410" s="223"/>
      <c r="CC410" s="2"/>
      <c r="CD410" s="105"/>
      <c r="CE410" s="5"/>
      <c r="CF410" s="92" t="str">
        <f>IF(ISBLANK(J410),"",(CONCATENATE(Reg_No_Format,#REF!,"-",TEXT(X410,"DDMM"),TEXT(B410,"0000"))))</f>
        <v/>
      </c>
      <c r="CG410" s="92"/>
      <c r="CH410" s="92"/>
      <c r="CI410" s="92"/>
      <c r="CJ410" s="185"/>
      <c r="CK410" s="106"/>
    </row>
    <row r="411" spans="2:89" ht="20.100000000000001" customHeight="1" x14ac:dyDescent="0.2">
      <c r="B411" s="221">
        <v>407</v>
      </c>
      <c r="C411" s="68"/>
      <c r="D411" s="186"/>
      <c r="E411" s="187"/>
      <c r="F411" s="188"/>
      <c r="G411" s="92"/>
      <c r="H411" s="92"/>
      <c r="I411" s="92"/>
      <c r="J411" s="92"/>
      <c r="K411" s="92"/>
      <c r="L411" s="92"/>
      <c r="M411" s="92"/>
      <c r="N411" s="92"/>
      <c r="O411" s="92"/>
      <c r="P411" s="92"/>
      <c r="Q411" s="5"/>
      <c r="R411" s="5"/>
      <c r="S411" s="5"/>
      <c r="T411" s="5"/>
      <c r="U411" s="5"/>
      <c r="V411" s="5"/>
      <c r="W411" s="5"/>
      <c r="X411" s="98"/>
      <c r="Y411" s="92"/>
      <c r="Z411" s="93"/>
      <c r="AA411" s="2"/>
      <c r="AB411" s="103"/>
      <c r="AC411" s="103"/>
      <c r="AD411" s="136"/>
      <c r="AE411" s="98"/>
      <c r="AF411" s="5"/>
      <c r="AG411" s="92"/>
      <c r="AH411" s="92"/>
      <c r="AI411" s="98"/>
      <c r="AJ411" s="92"/>
      <c r="AK411" s="92"/>
      <c r="AL411" s="92"/>
      <c r="AM411" s="92"/>
      <c r="AN411" s="98"/>
      <c r="AO411" s="92"/>
      <c r="AP411" s="92"/>
      <c r="AQ411" s="92"/>
      <c r="AR411" s="92"/>
      <c r="AS411" s="98"/>
      <c r="AT411" s="92"/>
      <c r="AU411" s="92"/>
      <c r="AV411" s="92"/>
      <c r="AW411" s="92"/>
      <c r="AX411" s="98"/>
      <c r="AY411" s="92"/>
      <c r="AZ411" s="92"/>
      <c r="BA411" s="92"/>
      <c r="BB411" s="92"/>
      <c r="BC411" s="98"/>
      <c r="BD411" s="92"/>
      <c r="BE411" s="92"/>
      <c r="BF411" s="92"/>
      <c r="BG411" s="92"/>
      <c r="BH411" s="98"/>
      <c r="BI411" s="106"/>
      <c r="BJ411" s="5"/>
      <c r="BK411" s="5"/>
      <c r="BL411" s="5"/>
      <c r="BM411" s="100"/>
      <c r="BN411" s="151"/>
      <c r="BO411" s="98"/>
      <c r="BP411" s="5"/>
      <c r="BQ411" s="5"/>
      <c r="BR411" s="5"/>
      <c r="BS411" s="92"/>
      <c r="BT411" s="223"/>
      <c r="BU411" s="225"/>
      <c r="BV411" s="5"/>
      <c r="BW411" s="92"/>
      <c r="BX411" s="223"/>
      <c r="BY411" s="225"/>
      <c r="BZ411" s="5"/>
      <c r="CA411" s="92"/>
      <c r="CB411" s="223"/>
      <c r="CC411" s="2"/>
      <c r="CD411" s="105"/>
      <c r="CE411" s="5"/>
      <c r="CF411" s="92" t="str">
        <f>IF(ISBLANK(J411),"",(CONCATENATE(Reg_No_Format,#REF!,"-",TEXT(X411,"DDMM"),TEXT(B411,"0000"))))</f>
        <v/>
      </c>
      <c r="CG411" s="92"/>
      <c r="CH411" s="92"/>
      <c r="CI411" s="92"/>
      <c r="CJ411" s="185"/>
      <c r="CK411" s="106"/>
    </row>
    <row r="412" spans="2:89" ht="20.100000000000001" customHeight="1" x14ac:dyDescent="0.2">
      <c r="B412" s="221">
        <v>408</v>
      </c>
      <c r="C412" s="68"/>
      <c r="D412" s="186"/>
      <c r="E412" s="187"/>
      <c r="F412" s="188"/>
      <c r="G412" s="92"/>
      <c r="H412" s="92"/>
      <c r="I412" s="92"/>
      <c r="J412" s="92"/>
      <c r="K412" s="92"/>
      <c r="L412" s="92"/>
      <c r="M412" s="92"/>
      <c r="N412" s="92"/>
      <c r="O412" s="92"/>
      <c r="P412" s="92"/>
      <c r="Q412" s="5"/>
      <c r="R412" s="5"/>
      <c r="S412" s="5"/>
      <c r="T412" s="5"/>
      <c r="U412" s="5"/>
      <c r="V412" s="5"/>
      <c r="W412" s="5"/>
      <c r="X412" s="98"/>
      <c r="Y412" s="92"/>
      <c r="Z412" s="93"/>
      <c r="AA412" s="2"/>
      <c r="AB412" s="103"/>
      <c r="AC412" s="103"/>
      <c r="AD412" s="136"/>
      <c r="AE412" s="98"/>
      <c r="AF412" s="5"/>
      <c r="AG412" s="92"/>
      <c r="AH412" s="92"/>
      <c r="AI412" s="98"/>
      <c r="AJ412" s="92"/>
      <c r="AK412" s="92"/>
      <c r="AL412" s="92"/>
      <c r="AM412" s="92"/>
      <c r="AN412" s="98"/>
      <c r="AO412" s="92"/>
      <c r="AP412" s="92"/>
      <c r="AQ412" s="92"/>
      <c r="AR412" s="92"/>
      <c r="AS412" s="98"/>
      <c r="AT412" s="92"/>
      <c r="AU412" s="92"/>
      <c r="AV412" s="92"/>
      <c r="AW412" s="92"/>
      <c r="AX412" s="98"/>
      <c r="AY412" s="92"/>
      <c r="AZ412" s="92"/>
      <c r="BA412" s="92"/>
      <c r="BB412" s="92"/>
      <c r="BC412" s="98"/>
      <c r="BD412" s="92"/>
      <c r="BE412" s="92"/>
      <c r="BF412" s="92"/>
      <c r="BG412" s="92"/>
      <c r="BH412" s="98"/>
      <c r="BI412" s="106"/>
      <c r="BJ412" s="5"/>
      <c r="BK412" s="5"/>
      <c r="BL412" s="5"/>
      <c r="BM412" s="100"/>
      <c r="BN412" s="151"/>
      <c r="BO412" s="98"/>
      <c r="BP412" s="5"/>
      <c r="BQ412" s="5"/>
      <c r="BR412" s="5"/>
      <c r="BS412" s="92"/>
      <c r="BT412" s="223"/>
      <c r="BU412" s="225"/>
      <c r="BV412" s="5"/>
      <c r="BW412" s="92"/>
      <c r="BX412" s="223"/>
      <c r="BY412" s="225"/>
      <c r="BZ412" s="5"/>
      <c r="CA412" s="92"/>
      <c r="CB412" s="223"/>
      <c r="CC412" s="2"/>
      <c r="CD412" s="105"/>
      <c r="CE412" s="5"/>
      <c r="CF412" s="92" t="str">
        <f>IF(ISBLANK(J412),"",(CONCATENATE(Reg_No_Format,#REF!,"-",TEXT(X412,"DDMM"),TEXT(B412,"0000"))))</f>
        <v/>
      </c>
      <c r="CG412" s="92"/>
      <c r="CH412" s="92"/>
      <c r="CI412" s="92"/>
      <c r="CJ412" s="185"/>
      <c r="CK412" s="106"/>
    </row>
    <row r="413" spans="2:89" ht="20.100000000000001" customHeight="1" x14ac:dyDescent="0.2">
      <c r="B413" s="221">
        <v>409</v>
      </c>
      <c r="C413" s="68"/>
      <c r="D413" s="186"/>
      <c r="E413" s="187"/>
      <c r="F413" s="188"/>
      <c r="G413" s="92"/>
      <c r="H413" s="92"/>
      <c r="I413" s="92"/>
      <c r="J413" s="92"/>
      <c r="K413" s="92"/>
      <c r="L413" s="92"/>
      <c r="M413" s="92"/>
      <c r="N413" s="92"/>
      <c r="O413" s="92"/>
      <c r="P413" s="92"/>
      <c r="Q413" s="5"/>
      <c r="R413" s="5"/>
      <c r="S413" s="5"/>
      <c r="T413" s="5"/>
      <c r="U413" s="5"/>
      <c r="V413" s="5"/>
      <c r="W413" s="5"/>
      <c r="X413" s="98"/>
      <c r="Y413" s="92"/>
      <c r="Z413" s="93"/>
      <c r="AA413" s="2"/>
      <c r="AB413" s="103"/>
      <c r="AC413" s="103"/>
      <c r="AD413" s="136"/>
      <c r="AE413" s="98"/>
      <c r="AF413" s="5"/>
      <c r="AG413" s="92"/>
      <c r="AH413" s="92"/>
      <c r="AI413" s="98"/>
      <c r="AJ413" s="92"/>
      <c r="AK413" s="92"/>
      <c r="AL413" s="92"/>
      <c r="AM413" s="92"/>
      <c r="AN413" s="98"/>
      <c r="AO413" s="92"/>
      <c r="AP413" s="92"/>
      <c r="AQ413" s="92"/>
      <c r="AR413" s="92"/>
      <c r="AS413" s="98"/>
      <c r="AT413" s="92"/>
      <c r="AU413" s="92"/>
      <c r="AV413" s="92"/>
      <c r="AW413" s="92"/>
      <c r="AX413" s="98"/>
      <c r="AY413" s="92"/>
      <c r="AZ413" s="92"/>
      <c r="BA413" s="92"/>
      <c r="BB413" s="92"/>
      <c r="BC413" s="98"/>
      <c r="BD413" s="92"/>
      <c r="BE413" s="92"/>
      <c r="BF413" s="92"/>
      <c r="BG413" s="92"/>
      <c r="BH413" s="98"/>
      <c r="BI413" s="106"/>
      <c r="BJ413" s="5"/>
      <c r="BK413" s="5"/>
      <c r="BL413" s="5"/>
      <c r="BM413" s="100"/>
      <c r="BN413" s="151"/>
      <c r="BO413" s="98"/>
      <c r="BP413" s="5"/>
      <c r="BQ413" s="5"/>
      <c r="BR413" s="5"/>
      <c r="BS413" s="92"/>
      <c r="BT413" s="223"/>
      <c r="BU413" s="225"/>
      <c r="BV413" s="5"/>
      <c r="BW413" s="92"/>
      <c r="BX413" s="223"/>
      <c r="BY413" s="225"/>
      <c r="BZ413" s="5"/>
      <c r="CA413" s="92"/>
      <c r="CB413" s="223"/>
      <c r="CC413" s="2"/>
      <c r="CD413" s="105"/>
      <c r="CE413" s="5"/>
      <c r="CF413" s="92" t="str">
        <f>IF(ISBLANK(J413),"",(CONCATENATE(Reg_No_Format,#REF!,"-",TEXT(X413,"DDMM"),TEXT(B413,"0000"))))</f>
        <v/>
      </c>
      <c r="CG413" s="92"/>
      <c r="CH413" s="92"/>
      <c r="CI413" s="92"/>
      <c r="CJ413" s="185"/>
      <c r="CK413" s="106"/>
    </row>
    <row r="414" spans="2:89" ht="20.100000000000001" customHeight="1" x14ac:dyDescent="0.2">
      <c r="B414" s="221">
        <v>410</v>
      </c>
      <c r="C414" s="68"/>
      <c r="D414" s="186"/>
      <c r="E414" s="187"/>
      <c r="F414" s="188"/>
      <c r="G414" s="92"/>
      <c r="H414" s="92"/>
      <c r="I414" s="92"/>
      <c r="J414" s="92"/>
      <c r="K414" s="92"/>
      <c r="L414" s="92"/>
      <c r="M414" s="92"/>
      <c r="N414" s="92"/>
      <c r="O414" s="92"/>
      <c r="P414" s="92"/>
      <c r="Q414" s="5"/>
      <c r="R414" s="5"/>
      <c r="S414" s="5"/>
      <c r="T414" s="5"/>
      <c r="U414" s="5"/>
      <c r="V414" s="5"/>
      <c r="W414" s="5"/>
      <c r="X414" s="98"/>
      <c r="Y414" s="92"/>
      <c r="Z414" s="93"/>
      <c r="AA414" s="2"/>
      <c r="AB414" s="103"/>
      <c r="AC414" s="103"/>
      <c r="AD414" s="136"/>
      <c r="AE414" s="98"/>
      <c r="AF414" s="5"/>
      <c r="AG414" s="92"/>
      <c r="AH414" s="92"/>
      <c r="AI414" s="98"/>
      <c r="AJ414" s="92"/>
      <c r="AK414" s="92"/>
      <c r="AL414" s="92"/>
      <c r="AM414" s="92"/>
      <c r="AN414" s="98"/>
      <c r="AO414" s="92"/>
      <c r="AP414" s="92"/>
      <c r="AQ414" s="92"/>
      <c r="AR414" s="92"/>
      <c r="AS414" s="98"/>
      <c r="AT414" s="92"/>
      <c r="AU414" s="92"/>
      <c r="AV414" s="92"/>
      <c r="AW414" s="92"/>
      <c r="AX414" s="98"/>
      <c r="AY414" s="92"/>
      <c r="AZ414" s="92"/>
      <c r="BA414" s="92"/>
      <c r="BB414" s="92"/>
      <c r="BC414" s="98"/>
      <c r="BD414" s="92"/>
      <c r="BE414" s="92"/>
      <c r="BF414" s="92"/>
      <c r="BG414" s="92"/>
      <c r="BH414" s="98"/>
      <c r="BI414" s="106"/>
      <c r="BJ414" s="5"/>
      <c r="BK414" s="5"/>
      <c r="BL414" s="5"/>
      <c r="BM414" s="100"/>
      <c r="BN414" s="151"/>
      <c r="BO414" s="98"/>
      <c r="BP414" s="5"/>
      <c r="BQ414" s="5"/>
      <c r="BR414" s="5"/>
      <c r="BS414" s="92"/>
      <c r="BT414" s="223"/>
      <c r="BU414" s="225"/>
      <c r="BV414" s="5"/>
      <c r="BW414" s="92"/>
      <c r="BX414" s="223"/>
      <c r="BY414" s="225"/>
      <c r="BZ414" s="5"/>
      <c r="CA414" s="92"/>
      <c r="CB414" s="223"/>
      <c r="CC414" s="2"/>
      <c r="CD414" s="105"/>
      <c r="CE414" s="5"/>
      <c r="CF414" s="92" t="str">
        <f>IF(ISBLANK(J414),"",(CONCATENATE(Reg_No_Format,#REF!,"-",TEXT(X414,"DDMM"),TEXT(B414,"0000"))))</f>
        <v/>
      </c>
      <c r="CG414" s="92"/>
      <c r="CH414" s="92"/>
      <c r="CI414" s="92"/>
      <c r="CJ414" s="185"/>
      <c r="CK414" s="106"/>
    </row>
    <row r="415" spans="2:89" ht="20.100000000000001" customHeight="1" x14ac:dyDescent="0.2">
      <c r="B415" s="221">
        <v>411</v>
      </c>
      <c r="C415" s="68"/>
      <c r="D415" s="186"/>
      <c r="E415" s="187"/>
      <c r="F415" s="188"/>
      <c r="G415" s="92"/>
      <c r="H415" s="92"/>
      <c r="I415" s="92"/>
      <c r="J415" s="92"/>
      <c r="K415" s="92"/>
      <c r="L415" s="92"/>
      <c r="M415" s="92"/>
      <c r="N415" s="92"/>
      <c r="O415" s="92"/>
      <c r="P415" s="92"/>
      <c r="Q415" s="5"/>
      <c r="R415" s="5"/>
      <c r="S415" s="5"/>
      <c r="T415" s="5"/>
      <c r="U415" s="5"/>
      <c r="V415" s="5"/>
      <c r="W415" s="5"/>
      <c r="X415" s="98"/>
      <c r="Y415" s="92"/>
      <c r="Z415" s="93"/>
      <c r="AA415" s="2"/>
      <c r="AB415" s="103"/>
      <c r="AC415" s="103"/>
      <c r="AD415" s="136"/>
      <c r="AE415" s="98"/>
      <c r="AF415" s="5"/>
      <c r="AG415" s="92"/>
      <c r="AH415" s="92"/>
      <c r="AI415" s="98"/>
      <c r="AJ415" s="92"/>
      <c r="AK415" s="92"/>
      <c r="AL415" s="92"/>
      <c r="AM415" s="92"/>
      <c r="AN415" s="98"/>
      <c r="AO415" s="92"/>
      <c r="AP415" s="92"/>
      <c r="AQ415" s="92"/>
      <c r="AR415" s="92"/>
      <c r="AS415" s="98"/>
      <c r="AT415" s="92"/>
      <c r="AU415" s="92"/>
      <c r="AV415" s="92"/>
      <c r="AW415" s="92"/>
      <c r="AX415" s="98"/>
      <c r="AY415" s="92"/>
      <c r="AZ415" s="92"/>
      <c r="BA415" s="92"/>
      <c r="BB415" s="92"/>
      <c r="BC415" s="98"/>
      <c r="BD415" s="92"/>
      <c r="BE415" s="92"/>
      <c r="BF415" s="92"/>
      <c r="BG415" s="92"/>
      <c r="BH415" s="98"/>
      <c r="BI415" s="106"/>
      <c r="BJ415" s="5"/>
      <c r="BK415" s="5"/>
      <c r="BL415" s="5"/>
      <c r="BM415" s="100"/>
      <c r="BN415" s="151"/>
      <c r="BO415" s="98"/>
      <c r="BP415" s="5"/>
      <c r="BQ415" s="5"/>
      <c r="BR415" s="5"/>
      <c r="BS415" s="92"/>
      <c r="BT415" s="223"/>
      <c r="BU415" s="225"/>
      <c r="BV415" s="5"/>
      <c r="BW415" s="92"/>
      <c r="BX415" s="223"/>
      <c r="BY415" s="225"/>
      <c r="BZ415" s="5"/>
      <c r="CA415" s="92"/>
      <c r="CB415" s="223"/>
      <c r="CC415" s="2"/>
      <c r="CD415" s="105"/>
      <c r="CE415" s="5"/>
      <c r="CF415" s="92" t="str">
        <f>IF(ISBLANK(J415),"",(CONCATENATE(Reg_No_Format,#REF!,"-",TEXT(X415,"DDMM"),TEXT(B415,"0000"))))</f>
        <v/>
      </c>
      <c r="CG415" s="92"/>
      <c r="CH415" s="92"/>
      <c r="CI415" s="92"/>
      <c r="CJ415" s="185"/>
      <c r="CK415" s="106"/>
    </row>
    <row r="416" spans="2:89" ht="20.100000000000001" customHeight="1" x14ac:dyDescent="0.2">
      <c r="B416" s="221">
        <v>412</v>
      </c>
      <c r="C416" s="68"/>
      <c r="D416" s="186"/>
      <c r="E416" s="187"/>
      <c r="F416" s="188"/>
      <c r="G416" s="92"/>
      <c r="H416" s="92"/>
      <c r="I416" s="92"/>
      <c r="J416" s="92"/>
      <c r="K416" s="92"/>
      <c r="L416" s="92"/>
      <c r="M416" s="92"/>
      <c r="N416" s="92"/>
      <c r="O416" s="92"/>
      <c r="P416" s="92"/>
      <c r="Q416" s="5"/>
      <c r="R416" s="5"/>
      <c r="S416" s="5"/>
      <c r="T416" s="5"/>
      <c r="U416" s="5"/>
      <c r="V416" s="5"/>
      <c r="W416" s="5"/>
      <c r="X416" s="98"/>
      <c r="Y416" s="92"/>
      <c r="Z416" s="93"/>
      <c r="AA416" s="2"/>
      <c r="AB416" s="103"/>
      <c r="AC416" s="103"/>
      <c r="AD416" s="136"/>
      <c r="AE416" s="98"/>
      <c r="AF416" s="5"/>
      <c r="AG416" s="92"/>
      <c r="AH416" s="92"/>
      <c r="AI416" s="98"/>
      <c r="AJ416" s="92"/>
      <c r="AK416" s="92"/>
      <c r="AL416" s="92"/>
      <c r="AM416" s="92"/>
      <c r="AN416" s="98"/>
      <c r="AO416" s="92"/>
      <c r="AP416" s="92"/>
      <c r="AQ416" s="92"/>
      <c r="AR416" s="92"/>
      <c r="AS416" s="98"/>
      <c r="AT416" s="92"/>
      <c r="AU416" s="92"/>
      <c r="AV416" s="92"/>
      <c r="AW416" s="92"/>
      <c r="AX416" s="98"/>
      <c r="AY416" s="92"/>
      <c r="AZ416" s="92"/>
      <c r="BA416" s="92"/>
      <c r="BB416" s="92"/>
      <c r="BC416" s="98"/>
      <c r="BD416" s="92"/>
      <c r="BE416" s="92"/>
      <c r="BF416" s="92"/>
      <c r="BG416" s="92"/>
      <c r="BH416" s="98"/>
      <c r="BI416" s="106"/>
      <c r="BJ416" s="5"/>
      <c r="BK416" s="5"/>
      <c r="BL416" s="5"/>
      <c r="BM416" s="100"/>
      <c r="BN416" s="151"/>
      <c r="BO416" s="98"/>
      <c r="BP416" s="5"/>
      <c r="BQ416" s="5"/>
      <c r="BR416" s="5"/>
      <c r="BS416" s="92"/>
      <c r="BT416" s="223"/>
      <c r="BU416" s="225"/>
      <c r="BV416" s="5"/>
      <c r="BW416" s="92"/>
      <c r="BX416" s="223"/>
      <c r="BY416" s="225"/>
      <c r="BZ416" s="5"/>
      <c r="CA416" s="92"/>
      <c r="CB416" s="223"/>
      <c r="CC416" s="2"/>
      <c r="CD416" s="105"/>
      <c r="CE416" s="5"/>
      <c r="CF416" s="92" t="str">
        <f>IF(ISBLANK(J416),"",(CONCATENATE(Reg_No_Format,#REF!,"-",TEXT(X416,"DDMM"),TEXT(B416,"0000"))))</f>
        <v/>
      </c>
      <c r="CG416" s="92"/>
      <c r="CH416" s="92"/>
      <c r="CI416" s="92"/>
      <c r="CJ416" s="185"/>
      <c r="CK416" s="106"/>
    </row>
    <row r="417" spans="2:89" ht="20.100000000000001" customHeight="1" x14ac:dyDescent="0.2">
      <c r="B417" s="221">
        <v>413</v>
      </c>
      <c r="C417" s="68"/>
      <c r="D417" s="186"/>
      <c r="E417" s="187"/>
      <c r="F417" s="188"/>
      <c r="G417" s="92"/>
      <c r="H417" s="92"/>
      <c r="I417" s="92"/>
      <c r="J417" s="92"/>
      <c r="K417" s="92"/>
      <c r="L417" s="92"/>
      <c r="M417" s="92"/>
      <c r="N417" s="92"/>
      <c r="O417" s="92"/>
      <c r="P417" s="92"/>
      <c r="Q417" s="5"/>
      <c r="R417" s="5"/>
      <c r="S417" s="5"/>
      <c r="T417" s="5"/>
      <c r="U417" s="5"/>
      <c r="V417" s="5"/>
      <c r="W417" s="5"/>
      <c r="X417" s="98"/>
      <c r="Y417" s="92"/>
      <c r="Z417" s="93"/>
      <c r="AA417" s="2"/>
      <c r="AB417" s="103"/>
      <c r="AC417" s="103"/>
      <c r="AD417" s="136"/>
      <c r="AE417" s="98"/>
      <c r="AF417" s="5"/>
      <c r="AG417" s="92"/>
      <c r="AH417" s="92"/>
      <c r="AI417" s="98"/>
      <c r="AJ417" s="92"/>
      <c r="AK417" s="92"/>
      <c r="AL417" s="92"/>
      <c r="AM417" s="92"/>
      <c r="AN417" s="98"/>
      <c r="AO417" s="92"/>
      <c r="AP417" s="92"/>
      <c r="AQ417" s="92"/>
      <c r="AR417" s="92"/>
      <c r="AS417" s="98"/>
      <c r="AT417" s="92"/>
      <c r="AU417" s="92"/>
      <c r="AV417" s="92"/>
      <c r="AW417" s="92"/>
      <c r="AX417" s="98"/>
      <c r="AY417" s="92"/>
      <c r="AZ417" s="92"/>
      <c r="BA417" s="92"/>
      <c r="BB417" s="92"/>
      <c r="BC417" s="98"/>
      <c r="BD417" s="92"/>
      <c r="BE417" s="92"/>
      <c r="BF417" s="92"/>
      <c r="BG417" s="92"/>
      <c r="BH417" s="98"/>
      <c r="BI417" s="106"/>
      <c r="BJ417" s="5"/>
      <c r="BK417" s="5"/>
      <c r="BL417" s="5"/>
      <c r="BM417" s="100"/>
      <c r="BN417" s="151"/>
      <c r="BO417" s="98"/>
      <c r="BP417" s="5"/>
      <c r="BQ417" s="5"/>
      <c r="BR417" s="5"/>
      <c r="BS417" s="92"/>
      <c r="BT417" s="223"/>
      <c r="BU417" s="225"/>
      <c r="BV417" s="5"/>
      <c r="BW417" s="92"/>
      <c r="BX417" s="223"/>
      <c r="BY417" s="225"/>
      <c r="BZ417" s="5"/>
      <c r="CA417" s="92"/>
      <c r="CB417" s="223"/>
      <c r="CC417" s="2"/>
      <c r="CD417" s="105"/>
      <c r="CE417" s="5"/>
      <c r="CF417" s="92" t="str">
        <f>IF(ISBLANK(J417),"",(CONCATENATE(Reg_No_Format,#REF!,"-",TEXT(X417,"DDMM"),TEXT(B417,"0000"))))</f>
        <v/>
      </c>
      <c r="CG417" s="92"/>
      <c r="CH417" s="92"/>
      <c r="CI417" s="92"/>
      <c r="CJ417" s="185"/>
      <c r="CK417" s="106"/>
    </row>
    <row r="418" spans="2:89" ht="20.100000000000001" customHeight="1" x14ac:dyDescent="0.2">
      <c r="B418" s="221">
        <v>414</v>
      </c>
      <c r="C418" s="68"/>
      <c r="D418" s="186"/>
      <c r="E418" s="187"/>
      <c r="F418" s="188"/>
      <c r="G418" s="92"/>
      <c r="H418" s="92"/>
      <c r="I418" s="92"/>
      <c r="J418" s="92"/>
      <c r="K418" s="92"/>
      <c r="L418" s="92"/>
      <c r="M418" s="92"/>
      <c r="N418" s="92"/>
      <c r="O418" s="92"/>
      <c r="P418" s="92"/>
      <c r="Q418" s="5"/>
      <c r="R418" s="5"/>
      <c r="S418" s="5"/>
      <c r="T418" s="5"/>
      <c r="U418" s="5"/>
      <c r="V418" s="5"/>
      <c r="W418" s="5"/>
      <c r="X418" s="98"/>
      <c r="Y418" s="92"/>
      <c r="Z418" s="93"/>
      <c r="AA418" s="2"/>
      <c r="AB418" s="103"/>
      <c r="AC418" s="103"/>
      <c r="AD418" s="136"/>
      <c r="AE418" s="98"/>
      <c r="AF418" s="5"/>
      <c r="AG418" s="92"/>
      <c r="AH418" s="92"/>
      <c r="AI418" s="98"/>
      <c r="AJ418" s="92"/>
      <c r="AK418" s="92"/>
      <c r="AL418" s="92"/>
      <c r="AM418" s="92"/>
      <c r="AN418" s="98"/>
      <c r="AO418" s="92"/>
      <c r="AP418" s="92"/>
      <c r="AQ418" s="92"/>
      <c r="AR418" s="92"/>
      <c r="AS418" s="98"/>
      <c r="AT418" s="92"/>
      <c r="AU418" s="92"/>
      <c r="AV418" s="92"/>
      <c r="AW418" s="92"/>
      <c r="AX418" s="98"/>
      <c r="AY418" s="92"/>
      <c r="AZ418" s="92"/>
      <c r="BA418" s="92"/>
      <c r="BB418" s="92"/>
      <c r="BC418" s="98"/>
      <c r="BD418" s="92"/>
      <c r="BE418" s="92"/>
      <c r="BF418" s="92"/>
      <c r="BG418" s="92"/>
      <c r="BH418" s="98"/>
      <c r="BI418" s="106"/>
      <c r="BJ418" s="5"/>
      <c r="BK418" s="5"/>
      <c r="BL418" s="5"/>
      <c r="BM418" s="100"/>
      <c r="BN418" s="151"/>
      <c r="BO418" s="98"/>
      <c r="BP418" s="5"/>
      <c r="BQ418" s="5"/>
      <c r="BR418" s="5"/>
      <c r="BS418" s="92"/>
      <c r="BT418" s="223"/>
      <c r="BU418" s="225"/>
      <c r="BV418" s="5"/>
      <c r="BW418" s="92"/>
      <c r="BX418" s="223"/>
      <c r="BY418" s="225"/>
      <c r="BZ418" s="5"/>
      <c r="CA418" s="92"/>
      <c r="CB418" s="223"/>
      <c r="CC418" s="2"/>
      <c r="CD418" s="105"/>
      <c r="CE418" s="5"/>
      <c r="CF418" s="92" t="str">
        <f>IF(ISBLANK(J418),"",(CONCATENATE(Reg_No_Format,#REF!,"-",TEXT(X418,"DDMM"),TEXT(B418,"0000"))))</f>
        <v/>
      </c>
      <c r="CG418" s="92"/>
      <c r="CH418" s="92"/>
      <c r="CI418" s="92"/>
      <c r="CJ418" s="185"/>
      <c r="CK418" s="106"/>
    </row>
    <row r="419" spans="2:89" ht="20.100000000000001" customHeight="1" x14ac:dyDescent="0.2">
      <c r="B419" s="221">
        <v>415</v>
      </c>
      <c r="C419" s="68"/>
      <c r="D419" s="186"/>
      <c r="E419" s="187"/>
      <c r="F419" s="188"/>
      <c r="G419" s="92"/>
      <c r="H419" s="92"/>
      <c r="I419" s="92"/>
      <c r="J419" s="92"/>
      <c r="K419" s="92"/>
      <c r="L419" s="92"/>
      <c r="M419" s="92"/>
      <c r="N419" s="92"/>
      <c r="O419" s="92"/>
      <c r="P419" s="92"/>
      <c r="Q419" s="5"/>
      <c r="R419" s="5"/>
      <c r="S419" s="5"/>
      <c r="T419" s="5"/>
      <c r="U419" s="5"/>
      <c r="V419" s="5"/>
      <c r="W419" s="5"/>
      <c r="X419" s="98"/>
      <c r="Y419" s="92"/>
      <c r="Z419" s="93"/>
      <c r="AA419" s="2"/>
      <c r="AB419" s="103"/>
      <c r="AC419" s="103"/>
      <c r="AD419" s="136"/>
      <c r="AE419" s="98"/>
      <c r="AF419" s="5"/>
      <c r="AG419" s="92"/>
      <c r="AH419" s="92"/>
      <c r="AI419" s="98"/>
      <c r="AJ419" s="92"/>
      <c r="AK419" s="92"/>
      <c r="AL419" s="92"/>
      <c r="AM419" s="92"/>
      <c r="AN419" s="98"/>
      <c r="AO419" s="92"/>
      <c r="AP419" s="92"/>
      <c r="AQ419" s="92"/>
      <c r="AR419" s="92"/>
      <c r="AS419" s="98"/>
      <c r="AT419" s="92"/>
      <c r="AU419" s="92"/>
      <c r="AV419" s="92"/>
      <c r="AW419" s="92"/>
      <c r="AX419" s="98"/>
      <c r="AY419" s="92"/>
      <c r="AZ419" s="92"/>
      <c r="BA419" s="92"/>
      <c r="BB419" s="92"/>
      <c r="BC419" s="98"/>
      <c r="BD419" s="92"/>
      <c r="BE419" s="92"/>
      <c r="BF419" s="92"/>
      <c r="BG419" s="92"/>
      <c r="BH419" s="98"/>
      <c r="BI419" s="106"/>
      <c r="BJ419" s="5"/>
      <c r="BK419" s="5"/>
      <c r="BL419" s="5"/>
      <c r="BM419" s="100"/>
      <c r="BN419" s="151"/>
      <c r="BO419" s="98"/>
      <c r="BP419" s="5"/>
      <c r="BQ419" s="5"/>
      <c r="BR419" s="5"/>
      <c r="BS419" s="92"/>
      <c r="BT419" s="223"/>
      <c r="BU419" s="225"/>
      <c r="BV419" s="5"/>
      <c r="BW419" s="92"/>
      <c r="BX419" s="223"/>
      <c r="BY419" s="225"/>
      <c r="BZ419" s="5"/>
      <c r="CA419" s="92"/>
      <c r="CB419" s="223"/>
      <c r="CC419" s="2"/>
      <c r="CD419" s="105"/>
      <c r="CE419" s="5"/>
      <c r="CF419" s="92" t="str">
        <f>IF(ISBLANK(J419),"",(CONCATENATE(Reg_No_Format,#REF!,"-",TEXT(X419,"DDMM"),TEXT(B419,"0000"))))</f>
        <v/>
      </c>
      <c r="CG419" s="92"/>
      <c r="CH419" s="92"/>
      <c r="CI419" s="92"/>
      <c r="CJ419" s="185"/>
      <c r="CK419" s="106"/>
    </row>
    <row r="420" spans="2:89" ht="20.100000000000001" customHeight="1" x14ac:dyDescent="0.2">
      <c r="B420" s="221">
        <v>416</v>
      </c>
      <c r="C420" s="68"/>
      <c r="D420" s="186"/>
      <c r="E420" s="187"/>
      <c r="F420" s="188"/>
      <c r="G420" s="92"/>
      <c r="H420" s="92"/>
      <c r="I420" s="92"/>
      <c r="J420" s="92"/>
      <c r="K420" s="92"/>
      <c r="L420" s="92"/>
      <c r="M420" s="92"/>
      <c r="N420" s="92"/>
      <c r="O420" s="92"/>
      <c r="P420" s="92"/>
      <c r="Q420" s="5"/>
      <c r="R420" s="5"/>
      <c r="S420" s="5"/>
      <c r="T420" s="5"/>
      <c r="U420" s="5"/>
      <c r="V420" s="5"/>
      <c r="W420" s="5"/>
      <c r="X420" s="98"/>
      <c r="Y420" s="92"/>
      <c r="Z420" s="93"/>
      <c r="AA420" s="2"/>
      <c r="AB420" s="103"/>
      <c r="AC420" s="103"/>
      <c r="AD420" s="136"/>
      <c r="AE420" s="98"/>
      <c r="AF420" s="5"/>
      <c r="AG420" s="92"/>
      <c r="AH420" s="92"/>
      <c r="AI420" s="98"/>
      <c r="AJ420" s="92"/>
      <c r="AK420" s="92"/>
      <c r="AL420" s="92"/>
      <c r="AM420" s="92"/>
      <c r="AN420" s="98"/>
      <c r="AO420" s="92"/>
      <c r="AP420" s="92"/>
      <c r="AQ420" s="92"/>
      <c r="AR420" s="92"/>
      <c r="AS420" s="98"/>
      <c r="AT420" s="92"/>
      <c r="AU420" s="92"/>
      <c r="AV420" s="92"/>
      <c r="AW420" s="92"/>
      <c r="AX420" s="98"/>
      <c r="AY420" s="92"/>
      <c r="AZ420" s="92"/>
      <c r="BA420" s="92"/>
      <c r="BB420" s="92"/>
      <c r="BC420" s="98"/>
      <c r="BD420" s="92"/>
      <c r="BE420" s="92"/>
      <c r="BF420" s="92"/>
      <c r="BG420" s="92"/>
      <c r="BH420" s="98"/>
      <c r="BI420" s="106"/>
      <c r="BJ420" s="5"/>
      <c r="BK420" s="5"/>
      <c r="BL420" s="5"/>
      <c r="BM420" s="100"/>
      <c r="BN420" s="151"/>
      <c r="BO420" s="98"/>
      <c r="BP420" s="5"/>
      <c r="BQ420" s="5"/>
      <c r="BR420" s="5"/>
      <c r="BS420" s="92"/>
      <c r="BT420" s="223"/>
      <c r="BU420" s="225"/>
      <c r="BV420" s="5"/>
      <c r="BW420" s="92"/>
      <c r="BX420" s="223"/>
      <c r="BY420" s="225"/>
      <c r="BZ420" s="5"/>
      <c r="CA420" s="92"/>
      <c r="CB420" s="223"/>
      <c r="CC420" s="2"/>
      <c r="CD420" s="105"/>
      <c r="CE420" s="5"/>
      <c r="CF420" s="92" t="str">
        <f>IF(ISBLANK(J420),"",(CONCATENATE(Reg_No_Format,#REF!,"-",TEXT(X420,"DDMM"),TEXT(B420,"0000"))))</f>
        <v/>
      </c>
      <c r="CG420" s="92"/>
      <c r="CH420" s="92"/>
      <c r="CI420" s="92"/>
      <c r="CJ420" s="185"/>
      <c r="CK420" s="106"/>
    </row>
    <row r="421" spans="2:89" ht="20.100000000000001" customHeight="1" x14ac:dyDescent="0.2">
      <c r="B421" s="221">
        <v>417</v>
      </c>
      <c r="C421" s="68"/>
      <c r="D421" s="186"/>
      <c r="E421" s="187"/>
      <c r="F421" s="188"/>
      <c r="G421" s="92"/>
      <c r="H421" s="92"/>
      <c r="I421" s="92"/>
      <c r="J421" s="92"/>
      <c r="K421" s="92"/>
      <c r="L421" s="92"/>
      <c r="M421" s="92"/>
      <c r="N421" s="92"/>
      <c r="O421" s="92"/>
      <c r="P421" s="92"/>
      <c r="Q421" s="5"/>
      <c r="R421" s="5"/>
      <c r="S421" s="5"/>
      <c r="T421" s="5"/>
      <c r="U421" s="5"/>
      <c r="V421" s="5"/>
      <c r="W421" s="5"/>
      <c r="X421" s="98"/>
      <c r="Y421" s="92"/>
      <c r="Z421" s="93"/>
      <c r="AA421" s="2"/>
      <c r="AB421" s="103"/>
      <c r="AC421" s="103"/>
      <c r="AD421" s="136"/>
      <c r="AE421" s="98"/>
      <c r="AF421" s="5"/>
      <c r="AG421" s="92"/>
      <c r="AH421" s="92"/>
      <c r="AI421" s="98"/>
      <c r="AJ421" s="92"/>
      <c r="AK421" s="92"/>
      <c r="AL421" s="92"/>
      <c r="AM421" s="92"/>
      <c r="AN421" s="98"/>
      <c r="AO421" s="92"/>
      <c r="AP421" s="92"/>
      <c r="AQ421" s="92"/>
      <c r="AR421" s="92"/>
      <c r="AS421" s="98"/>
      <c r="AT421" s="92"/>
      <c r="AU421" s="92"/>
      <c r="AV421" s="92"/>
      <c r="AW421" s="92"/>
      <c r="AX421" s="98"/>
      <c r="AY421" s="92"/>
      <c r="AZ421" s="92"/>
      <c r="BA421" s="92"/>
      <c r="BB421" s="92"/>
      <c r="BC421" s="98"/>
      <c r="BD421" s="92"/>
      <c r="BE421" s="92"/>
      <c r="BF421" s="92"/>
      <c r="BG421" s="92"/>
      <c r="BH421" s="98"/>
      <c r="BI421" s="106"/>
      <c r="BJ421" s="5"/>
      <c r="BK421" s="5"/>
      <c r="BL421" s="5"/>
      <c r="BM421" s="100"/>
      <c r="BN421" s="151"/>
      <c r="BO421" s="98"/>
      <c r="BP421" s="5"/>
      <c r="BQ421" s="5"/>
      <c r="BR421" s="5"/>
      <c r="BS421" s="92"/>
      <c r="BT421" s="223"/>
      <c r="BU421" s="225"/>
      <c r="BV421" s="5"/>
      <c r="BW421" s="92"/>
      <c r="BX421" s="223"/>
      <c r="BY421" s="225"/>
      <c r="BZ421" s="5"/>
      <c r="CA421" s="92"/>
      <c r="CB421" s="223"/>
      <c r="CC421" s="2"/>
      <c r="CD421" s="105"/>
      <c r="CE421" s="5"/>
      <c r="CF421" s="92" t="str">
        <f>IF(ISBLANK(J421),"",(CONCATENATE(Reg_No_Format,#REF!,"-",TEXT(X421,"DDMM"),TEXT(B421,"0000"))))</f>
        <v/>
      </c>
      <c r="CG421" s="92"/>
      <c r="CH421" s="92"/>
      <c r="CI421" s="92"/>
      <c r="CJ421" s="185"/>
      <c r="CK421" s="106"/>
    </row>
    <row r="422" spans="2:89" ht="20.100000000000001" customHeight="1" x14ac:dyDescent="0.2">
      <c r="B422" s="221">
        <v>418</v>
      </c>
      <c r="C422" s="68"/>
      <c r="D422" s="186"/>
      <c r="E422" s="187"/>
      <c r="F422" s="188"/>
      <c r="G422" s="92"/>
      <c r="H422" s="92"/>
      <c r="I422" s="92"/>
      <c r="J422" s="92"/>
      <c r="K422" s="92"/>
      <c r="L422" s="92"/>
      <c r="M422" s="92"/>
      <c r="N422" s="92"/>
      <c r="O422" s="92"/>
      <c r="P422" s="92"/>
      <c r="Q422" s="5"/>
      <c r="R422" s="5"/>
      <c r="S422" s="5"/>
      <c r="T422" s="5"/>
      <c r="U422" s="5"/>
      <c r="V422" s="5"/>
      <c r="W422" s="5"/>
      <c r="X422" s="98"/>
      <c r="Y422" s="92"/>
      <c r="Z422" s="93"/>
      <c r="AA422" s="2"/>
      <c r="AB422" s="103"/>
      <c r="AC422" s="103"/>
      <c r="AD422" s="136"/>
      <c r="AE422" s="98"/>
      <c r="AF422" s="5"/>
      <c r="AG422" s="92"/>
      <c r="AH422" s="92"/>
      <c r="AI422" s="98"/>
      <c r="AJ422" s="92"/>
      <c r="AK422" s="92"/>
      <c r="AL422" s="92"/>
      <c r="AM422" s="92"/>
      <c r="AN422" s="98"/>
      <c r="AO422" s="92"/>
      <c r="AP422" s="92"/>
      <c r="AQ422" s="92"/>
      <c r="AR422" s="92"/>
      <c r="AS422" s="98"/>
      <c r="AT422" s="92"/>
      <c r="AU422" s="92"/>
      <c r="AV422" s="92"/>
      <c r="AW422" s="92"/>
      <c r="AX422" s="98"/>
      <c r="AY422" s="92"/>
      <c r="AZ422" s="92"/>
      <c r="BA422" s="92"/>
      <c r="BB422" s="92"/>
      <c r="BC422" s="98"/>
      <c r="BD422" s="92"/>
      <c r="BE422" s="92"/>
      <c r="BF422" s="92"/>
      <c r="BG422" s="92"/>
      <c r="BH422" s="98"/>
      <c r="BI422" s="106"/>
      <c r="BJ422" s="5"/>
      <c r="BK422" s="5"/>
      <c r="BL422" s="5"/>
      <c r="BM422" s="100"/>
      <c r="BN422" s="151"/>
      <c r="BO422" s="98"/>
      <c r="BP422" s="5"/>
      <c r="BQ422" s="5"/>
      <c r="BR422" s="5"/>
      <c r="BS422" s="92"/>
      <c r="BT422" s="223"/>
      <c r="BU422" s="225"/>
      <c r="BV422" s="5"/>
      <c r="BW422" s="92"/>
      <c r="BX422" s="223"/>
      <c r="BY422" s="225"/>
      <c r="BZ422" s="5"/>
      <c r="CA422" s="92"/>
      <c r="CB422" s="223"/>
      <c r="CC422" s="2"/>
      <c r="CD422" s="105"/>
      <c r="CE422" s="5"/>
      <c r="CF422" s="92" t="str">
        <f>IF(ISBLANK(J422),"",(CONCATENATE(Reg_No_Format,#REF!,"-",TEXT(X422,"DDMM"),TEXT(B422,"0000"))))</f>
        <v/>
      </c>
      <c r="CG422" s="92"/>
      <c r="CH422" s="92"/>
      <c r="CI422" s="92"/>
      <c r="CJ422" s="185"/>
      <c r="CK422" s="106"/>
    </row>
    <row r="423" spans="2:89" ht="20.100000000000001" customHeight="1" x14ac:dyDescent="0.2">
      <c r="B423" s="221">
        <v>419</v>
      </c>
      <c r="C423" s="68"/>
      <c r="D423" s="186"/>
      <c r="E423" s="187"/>
      <c r="F423" s="188"/>
      <c r="G423" s="92"/>
      <c r="H423" s="92"/>
      <c r="I423" s="92"/>
      <c r="J423" s="92"/>
      <c r="K423" s="92"/>
      <c r="L423" s="92"/>
      <c r="M423" s="92"/>
      <c r="N423" s="92"/>
      <c r="O423" s="92"/>
      <c r="P423" s="92"/>
      <c r="Q423" s="5"/>
      <c r="R423" s="5"/>
      <c r="S423" s="5"/>
      <c r="T423" s="5"/>
      <c r="U423" s="5"/>
      <c r="V423" s="5"/>
      <c r="W423" s="5"/>
      <c r="X423" s="98"/>
      <c r="Y423" s="92"/>
      <c r="Z423" s="93"/>
      <c r="AA423" s="2"/>
      <c r="AB423" s="103"/>
      <c r="AC423" s="103"/>
      <c r="AD423" s="136"/>
      <c r="AE423" s="98"/>
      <c r="AF423" s="5"/>
      <c r="AG423" s="92"/>
      <c r="AH423" s="92"/>
      <c r="AI423" s="98"/>
      <c r="AJ423" s="92"/>
      <c r="AK423" s="92"/>
      <c r="AL423" s="92"/>
      <c r="AM423" s="92"/>
      <c r="AN423" s="98"/>
      <c r="AO423" s="92"/>
      <c r="AP423" s="92"/>
      <c r="AQ423" s="92"/>
      <c r="AR423" s="92"/>
      <c r="AS423" s="98"/>
      <c r="AT423" s="92"/>
      <c r="AU423" s="92"/>
      <c r="AV423" s="92"/>
      <c r="AW423" s="92"/>
      <c r="AX423" s="98"/>
      <c r="AY423" s="92"/>
      <c r="AZ423" s="92"/>
      <c r="BA423" s="92"/>
      <c r="BB423" s="92"/>
      <c r="BC423" s="98"/>
      <c r="BD423" s="92"/>
      <c r="BE423" s="92"/>
      <c r="BF423" s="92"/>
      <c r="BG423" s="92"/>
      <c r="BH423" s="98"/>
      <c r="BI423" s="106"/>
      <c r="BJ423" s="5"/>
      <c r="BK423" s="5"/>
      <c r="BL423" s="5"/>
      <c r="BM423" s="100"/>
      <c r="BN423" s="151"/>
      <c r="BO423" s="98"/>
      <c r="BP423" s="5"/>
      <c r="BQ423" s="5"/>
      <c r="BR423" s="5"/>
      <c r="BS423" s="92"/>
      <c r="BT423" s="223"/>
      <c r="BU423" s="225"/>
      <c r="BV423" s="5"/>
      <c r="BW423" s="92"/>
      <c r="BX423" s="223"/>
      <c r="BY423" s="225"/>
      <c r="BZ423" s="5"/>
      <c r="CA423" s="92"/>
      <c r="CB423" s="223"/>
      <c r="CC423" s="2"/>
      <c r="CD423" s="105"/>
      <c r="CE423" s="5"/>
      <c r="CF423" s="92" t="str">
        <f>IF(ISBLANK(J423),"",(CONCATENATE(Reg_No_Format,#REF!,"-",TEXT(X423,"DDMM"),TEXT(B423,"0000"))))</f>
        <v/>
      </c>
      <c r="CG423" s="92"/>
      <c r="CH423" s="92"/>
      <c r="CI423" s="92"/>
      <c r="CJ423" s="185"/>
      <c r="CK423" s="106"/>
    </row>
    <row r="424" spans="2:89" ht="20.100000000000001" customHeight="1" x14ac:dyDescent="0.2">
      <c r="B424" s="221">
        <v>420</v>
      </c>
      <c r="C424" s="68"/>
      <c r="D424" s="186"/>
      <c r="E424" s="187"/>
      <c r="F424" s="188"/>
      <c r="G424" s="92"/>
      <c r="H424" s="92"/>
      <c r="I424" s="92"/>
      <c r="J424" s="92"/>
      <c r="K424" s="92"/>
      <c r="L424" s="92"/>
      <c r="M424" s="92"/>
      <c r="N424" s="92"/>
      <c r="O424" s="92"/>
      <c r="P424" s="92"/>
      <c r="Q424" s="5"/>
      <c r="R424" s="5"/>
      <c r="S424" s="5"/>
      <c r="T424" s="5"/>
      <c r="U424" s="5"/>
      <c r="V424" s="5"/>
      <c r="W424" s="5"/>
      <c r="X424" s="98"/>
      <c r="Y424" s="92"/>
      <c r="Z424" s="93"/>
      <c r="AA424" s="2"/>
      <c r="AB424" s="103"/>
      <c r="AC424" s="103"/>
      <c r="AD424" s="136"/>
      <c r="AE424" s="98"/>
      <c r="AF424" s="5"/>
      <c r="AG424" s="92"/>
      <c r="AH424" s="92"/>
      <c r="AI424" s="98"/>
      <c r="AJ424" s="92"/>
      <c r="AK424" s="92"/>
      <c r="AL424" s="92"/>
      <c r="AM424" s="92"/>
      <c r="AN424" s="98"/>
      <c r="AO424" s="92"/>
      <c r="AP424" s="92"/>
      <c r="AQ424" s="92"/>
      <c r="AR424" s="92"/>
      <c r="AS424" s="98"/>
      <c r="AT424" s="92"/>
      <c r="AU424" s="92"/>
      <c r="AV424" s="92"/>
      <c r="AW424" s="92"/>
      <c r="AX424" s="98"/>
      <c r="AY424" s="92"/>
      <c r="AZ424" s="92"/>
      <c r="BA424" s="92"/>
      <c r="BB424" s="92"/>
      <c r="BC424" s="98"/>
      <c r="BD424" s="92"/>
      <c r="BE424" s="92"/>
      <c r="BF424" s="92"/>
      <c r="BG424" s="92"/>
      <c r="BH424" s="98"/>
      <c r="BI424" s="106"/>
      <c r="BJ424" s="5"/>
      <c r="BK424" s="5"/>
      <c r="BL424" s="5"/>
      <c r="BM424" s="100"/>
      <c r="BN424" s="151"/>
      <c r="BO424" s="98"/>
      <c r="BP424" s="5"/>
      <c r="BQ424" s="5"/>
      <c r="BR424" s="5"/>
      <c r="BS424" s="92"/>
      <c r="BT424" s="223"/>
      <c r="BU424" s="225"/>
      <c r="BV424" s="5"/>
      <c r="BW424" s="92"/>
      <c r="BX424" s="223"/>
      <c r="BY424" s="225"/>
      <c r="BZ424" s="5"/>
      <c r="CA424" s="92"/>
      <c r="CB424" s="223"/>
      <c r="CC424" s="2"/>
      <c r="CD424" s="105"/>
      <c r="CE424" s="5"/>
      <c r="CF424" s="92" t="str">
        <f>IF(ISBLANK(J424),"",(CONCATENATE(Reg_No_Format,#REF!,"-",TEXT(X424,"DDMM"),TEXT(B424,"0000"))))</f>
        <v/>
      </c>
      <c r="CG424" s="92"/>
      <c r="CH424" s="92"/>
      <c r="CI424" s="92"/>
      <c r="CJ424" s="185"/>
      <c r="CK424" s="106"/>
    </row>
    <row r="425" spans="2:89" ht="20.100000000000001" customHeight="1" x14ac:dyDescent="0.2">
      <c r="B425" s="221">
        <v>421</v>
      </c>
      <c r="C425" s="68"/>
      <c r="D425" s="186"/>
      <c r="E425" s="187"/>
      <c r="F425" s="188"/>
      <c r="G425" s="92"/>
      <c r="H425" s="92"/>
      <c r="I425" s="92"/>
      <c r="J425" s="92"/>
      <c r="K425" s="92"/>
      <c r="L425" s="92"/>
      <c r="M425" s="92"/>
      <c r="N425" s="92"/>
      <c r="O425" s="92"/>
      <c r="P425" s="92"/>
      <c r="Q425" s="5"/>
      <c r="R425" s="5"/>
      <c r="S425" s="5"/>
      <c r="T425" s="5"/>
      <c r="U425" s="5"/>
      <c r="V425" s="5"/>
      <c r="W425" s="5"/>
      <c r="X425" s="98"/>
      <c r="Y425" s="92"/>
      <c r="Z425" s="93"/>
      <c r="AA425" s="2"/>
      <c r="AB425" s="103"/>
      <c r="AC425" s="103"/>
      <c r="AD425" s="136"/>
      <c r="AE425" s="98"/>
      <c r="AF425" s="5"/>
      <c r="AG425" s="92"/>
      <c r="AH425" s="92"/>
      <c r="AI425" s="98"/>
      <c r="AJ425" s="92"/>
      <c r="AK425" s="92"/>
      <c r="AL425" s="92"/>
      <c r="AM425" s="92"/>
      <c r="AN425" s="98"/>
      <c r="AO425" s="92"/>
      <c r="AP425" s="92"/>
      <c r="AQ425" s="92"/>
      <c r="AR425" s="92"/>
      <c r="AS425" s="98"/>
      <c r="AT425" s="92"/>
      <c r="AU425" s="92"/>
      <c r="AV425" s="92"/>
      <c r="AW425" s="92"/>
      <c r="AX425" s="98"/>
      <c r="AY425" s="92"/>
      <c r="AZ425" s="92"/>
      <c r="BA425" s="92"/>
      <c r="BB425" s="92"/>
      <c r="BC425" s="98"/>
      <c r="BD425" s="92"/>
      <c r="BE425" s="92"/>
      <c r="BF425" s="92"/>
      <c r="BG425" s="92"/>
      <c r="BH425" s="98"/>
      <c r="BI425" s="106"/>
      <c r="BJ425" s="5"/>
      <c r="BK425" s="5"/>
      <c r="BL425" s="5"/>
      <c r="BM425" s="100"/>
      <c r="BN425" s="151"/>
      <c r="BO425" s="98"/>
      <c r="BP425" s="5"/>
      <c r="BQ425" s="5"/>
      <c r="BR425" s="5"/>
      <c r="BS425" s="92"/>
      <c r="BT425" s="223"/>
      <c r="BU425" s="225"/>
      <c r="BV425" s="5"/>
      <c r="BW425" s="92"/>
      <c r="BX425" s="223"/>
      <c r="BY425" s="225"/>
      <c r="BZ425" s="5"/>
      <c r="CA425" s="92"/>
      <c r="CB425" s="223"/>
      <c r="CC425" s="2"/>
      <c r="CD425" s="105"/>
      <c r="CE425" s="5"/>
      <c r="CF425" s="92" t="str">
        <f>IF(ISBLANK(J425),"",(CONCATENATE(Reg_No_Format,#REF!,"-",TEXT(X425,"DDMM"),TEXT(B425,"0000"))))</f>
        <v/>
      </c>
      <c r="CG425" s="92"/>
      <c r="CH425" s="92"/>
      <c r="CI425" s="92"/>
      <c r="CJ425" s="185"/>
      <c r="CK425" s="106"/>
    </row>
    <row r="426" spans="2:89" ht="20.100000000000001" customHeight="1" x14ac:dyDescent="0.2">
      <c r="B426" s="221">
        <v>422</v>
      </c>
      <c r="C426" s="68"/>
      <c r="D426" s="186"/>
      <c r="E426" s="187"/>
      <c r="F426" s="188"/>
      <c r="G426" s="92"/>
      <c r="H426" s="92"/>
      <c r="I426" s="92"/>
      <c r="J426" s="92"/>
      <c r="K426" s="92"/>
      <c r="L426" s="92"/>
      <c r="M426" s="92"/>
      <c r="N426" s="92"/>
      <c r="O426" s="92"/>
      <c r="P426" s="92"/>
      <c r="Q426" s="5"/>
      <c r="R426" s="5"/>
      <c r="S426" s="5"/>
      <c r="T426" s="5"/>
      <c r="U426" s="5"/>
      <c r="V426" s="5"/>
      <c r="W426" s="5"/>
      <c r="X426" s="98"/>
      <c r="Y426" s="92"/>
      <c r="Z426" s="93"/>
      <c r="AA426" s="2"/>
      <c r="AB426" s="103"/>
      <c r="AC426" s="103"/>
      <c r="AD426" s="136"/>
      <c r="AE426" s="98"/>
      <c r="AF426" s="5"/>
      <c r="AG426" s="92"/>
      <c r="AH426" s="92"/>
      <c r="AI426" s="98"/>
      <c r="AJ426" s="92"/>
      <c r="AK426" s="92"/>
      <c r="AL426" s="92"/>
      <c r="AM426" s="92"/>
      <c r="AN426" s="98"/>
      <c r="AO426" s="92"/>
      <c r="AP426" s="92"/>
      <c r="AQ426" s="92"/>
      <c r="AR426" s="92"/>
      <c r="AS426" s="98"/>
      <c r="AT426" s="92"/>
      <c r="AU426" s="92"/>
      <c r="AV426" s="92"/>
      <c r="AW426" s="92"/>
      <c r="AX426" s="98"/>
      <c r="AY426" s="92"/>
      <c r="AZ426" s="92"/>
      <c r="BA426" s="92"/>
      <c r="BB426" s="92"/>
      <c r="BC426" s="98"/>
      <c r="BD426" s="92"/>
      <c r="BE426" s="92"/>
      <c r="BF426" s="92"/>
      <c r="BG426" s="92"/>
      <c r="BH426" s="98"/>
      <c r="BI426" s="106"/>
      <c r="BJ426" s="5"/>
      <c r="BK426" s="5"/>
      <c r="BL426" s="5"/>
      <c r="BM426" s="100"/>
      <c r="BN426" s="151"/>
      <c r="BO426" s="98"/>
      <c r="BP426" s="5"/>
      <c r="BQ426" s="5"/>
      <c r="BR426" s="5"/>
      <c r="BS426" s="92"/>
      <c r="BT426" s="223"/>
      <c r="BU426" s="225"/>
      <c r="BV426" s="5"/>
      <c r="BW426" s="92"/>
      <c r="BX426" s="223"/>
      <c r="BY426" s="225"/>
      <c r="BZ426" s="5"/>
      <c r="CA426" s="92"/>
      <c r="CB426" s="223"/>
      <c r="CC426" s="2"/>
      <c r="CD426" s="105"/>
      <c r="CE426" s="5"/>
      <c r="CF426" s="92" t="str">
        <f>IF(ISBLANK(J426),"",(CONCATENATE(Reg_No_Format,#REF!,"-",TEXT(X426,"DDMM"),TEXT(B426,"0000"))))</f>
        <v/>
      </c>
      <c r="CG426" s="92"/>
      <c r="CH426" s="92"/>
      <c r="CI426" s="92"/>
      <c r="CJ426" s="185"/>
      <c r="CK426" s="106"/>
    </row>
    <row r="427" spans="2:89" ht="20.100000000000001" customHeight="1" x14ac:dyDescent="0.2">
      <c r="B427" s="221">
        <v>423</v>
      </c>
      <c r="C427" s="68"/>
      <c r="D427" s="186"/>
      <c r="E427" s="187"/>
      <c r="F427" s="188"/>
      <c r="G427" s="92"/>
      <c r="H427" s="92"/>
      <c r="I427" s="92"/>
      <c r="J427" s="92"/>
      <c r="K427" s="92"/>
      <c r="L427" s="92"/>
      <c r="M427" s="92"/>
      <c r="N427" s="92"/>
      <c r="O427" s="92"/>
      <c r="P427" s="92"/>
      <c r="Q427" s="5"/>
      <c r="R427" s="5"/>
      <c r="S427" s="5"/>
      <c r="T427" s="5"/>
      <c r="U427" s="5"/>
      <c r="V427" s="5"/>
      <c r="W427" s="5"/>
      <c r="X427" s="98"/>
      <c r="Y427" s="92"/>
      <c r="Z427" s="93"/>
      <c r="AA427" s="2"/>
      <c r="AB427" s="103"/>
      <c r="AC427" s="103"/>
      <c r="AD427" s="136"/>
      <c r="AE427" s="98"/>
      <c r="AF427" s="5"/>
      <c r="AG427" s="92"/>
      <c r="AH427" s="92"/>
      <c r="AI427" s="98"/>
      <c r="AJ427" s="92"/>
      <c r="AK427" s="92"/>
      <c r="AL427" s="92"/>
      <c r="AM427" s="92"/>
      <c r="AN427" s="98"/>
      <c r="AO427" s="92"/>
      <c r="AP427" s="92"/>
      <c r="AQ427" s="92"/>
      <c r="AR427" s="92"/>
      <c r="AS427" s="98"/>
      <c r="AT427" s="92"/>
      <c r="AU427" s="92"/>
      <c r="AV427" s="92"/>
      <c r="AW427" s="92"/>
      <c r="AX427" s="98"/>
      <c r="AY427" s="92"/>
      <c r="AZ427" s="92"/>
      <c r="BA427" s="92"/>
      <c r="BB427" s="92"/>
      <c r="BC427" s="98"/>
      <c r="BD427" s="92"/>
      <c r="BE427" s="92"/>
      <c r="BF427" s="92"/>
      <c r="BG427" s="92"/>
      <c r="BH427" s="98"/>
      <c r="BI427" s="106"/>
      <c r="BJ427" s="5"/>
      <c r="BK427" s="5"/>
      <c r="BL427" s="5"/>
      <c r="BM427" s="100"/>
      <c r="BN427" s="151"/>
      <c r="BO427" s="98"/>
      <c r="BP427" s="5"/>
      <c r="BQ427" s="5"/>
      <c r="BR427" s="5"/>
      <c r="BS427" s="92"/>
      <c r="BT427" s="223"/>
      <c r="BU427" s="225"/>
      <c r="BV427" s="5"/>
      <c r="BW427" s="92"/>
      <c r="BX427" s="223"/>
      <c r="BY427" s="225"/>
      <c r="BZ427" s="5"/>
      <c r="CA427" s="92"/>
      <c r="CB427" s="223"/>
      <c r="CC427" s="2"/>
      <c r="CD427" s="105"/>
      <c r="CE427" s="5"/>
      <c r="CF427" s="92" t="str">
        <f>IF(ISBLANK(J427),"",(CONCATENATE(Reg_No_Format,#REF!,"-",TEXT(X427,"DDMM"),TEXT(B427,"0000"))))</f>
        <v/>
      </c>
      <c r="CG427" s="92"/>
      <c r="CH427" s="92"/>
      <c r="CI427" s="92"/>
      <c r="CJ427" s="185"/>
      <c r="CK427" s="106"/>
    </row>
    <row r="428" spans="2:89" ht="20.100000000000001" customHeight="1" x14ac:dyDescent="0.2">
      <c r="B428" s="221">
        <v>424</v>
      </c>
      <c r="C428" s="68"/>
      <c r="D428" s="186"/>
      <c r="E428" s="187"/>
      <c r="F428" s="188"/>
      <c r="G428" s="92"/>
      <c r="H428" s="92"/>
      <c r="I428" s="92"/>
      <c r="J428" s="92"/>
      <c r="K428" s="92"/>
      <c r="L428" s="92"/>
      <c r="M428" s="92"/>
      <c r="N428" s="92"/>
      <c r="O428" s="92"/>
      <c r="P428" s="92"/>
      <c r="Q428" s="5"/>
      <c r="R428" s="5"/>
      <c r="S428" s="5"/>
      <c r="T428" s="5"/>
      <c r="U428" s="5"/>
      <c r="V428" s="5"/>
      <c r="W428" s="5"/>
      <c r="X428" s="98"/>
      <c r="Y428" s="92"/>
      <c r="Z428" s="93"/>
      <c r="AA428" s="2"/>
      <c r="AB428" s="103"/>
      <c r="AC428" s="103"/>
      <c r="AD428" s="136"/>
      <c r="AE428" s="98"/>
      <c r="AF428" s="5"/>
      <c r="AG428" s="92"/>
      <c r="AH428" s="92"/>
      <c r="AI428" s="98"/>
      <c r="AJ428" s="92"/>
      <c r="AK428" s="92"/>
      <c r="AL428" s="92"/>
      <c r="AM428" s="92"/>
      <c r="AN428" s="98"/>
      <c r="AO428" s="92"/>
      <c r="AP428" s="92"/>
      <c r="AQ428" s="92"/>
      <c r="AR428" s="92"/>
      <c r="AS428" s="98"/>
      <c r="AT428" s="92"/>
      <c r="AU428" s="92"/>
      <c r="AV428" s="92"/>
      <c r="AW428" s="92"/>
      <c r="AX428" s="98"/>
      <c r="AY428" s="92"/>
      <c r="AZ428" s="92"/>
      <c r="BA428" s="92"/>
      <c r="BB428" s="92"/>
      <c r="BC428" s="98"/>
      <c r="BD428" s="92"/>
      <c r="BE428" s="92"/>
      <c r="BF428" s="92"/>
      <c r="BG428" s="92"/>
      <c r="BH428" s="98"/>
      <c r="BI428" s="106"/>
      <c r="BJ428" s="5"/>
      <c r="BK428" s="5"/>
      <c r="BL428" s="5"/>
      <c r="BM428" s="100"/>
      <c r="BN428" s="151"/>
      <c r="BO428" s="98"/>
      <c r="BP428" s="5"/>
      <c r="BQ428" s="5"/>
      <c r="BR428" s="5"/>
      <c r="BS428" s="92"/>
      <c r="BT428" s="223"/>
      <c r="BU428" s="225"/>
      <c r="BV428" s="5"/>
      <c r="BW428" s="92"/>
      <c r="BX428" s="223"/>
      <c r="BY428" s="225"/>
      <c r="BZ428" s="5"/>
      <c r="CA428" s="92"/>
      <c r="CB428" s="223"/>
      <c r="CC428" s="2"/>
      <c r="CD428" s="105"/>
      <c r="CE428" s="5"/>
      <c r="CF428" s="92" t="str">
        <f>IF(ISBLANK(J428),"",(CONCATENATE(Reg_No_Format,#REF!,"-",TEXT(X428,"DDMM"),TEXT(B428,"0000"))))</f>
        <v/>
      </c>
      <c r="CG428" s="92"/>
      <c r="CH428" s="92"/>
      <c r="CI428" s="92"/>
      <c r="CJ428" s="185"/>
      <c r="CK428" s="106"/>
    </row>
    <row r="429" spans="2:89" ht="20.100000000000001" customHeight="1" x14ac:dyDescent="0.2">
      <c r="B429" s="221">
        <v>425</v>
      </c>
      <c r="C429" s="68"/>
      <c r="D429" s="186"/>
      <c r="E429" s="187"/>
      <c r="F429" s="188"/>
      <c r="G429" s="92"/>
      <c r="H429" s="92"/>
      <c r="I429" s="92"/>
      <c r="J429" s="92"/>
      <c r="K429" s="92"/>
      <c r="L429" s="92"/>
      <c r="M429" s="92"/>
      <c r="N429" s="92"/>
      <c r="O429" s="92"/>
      <c r="P429" s="92"/>
      <c r="Q429" s="5"/>
      <c r="R429" s="5"/>
      <c r="S429" s="5"/>
      <c r="T429" s="5"/>
      <c r="U429" s="5"/>
      <c r="V429" s="5"/>
      <c r="W429" s="5"/>
      <c r="X429" s="98"/>
      <c r="Y429" s="92"/>
      <c r="Z429" s="93"/>
      <c r="AA429" s="2"/>
      <c r="AB429" s="103"/>
      <c r="AC429" s="103"/>
      <c r="AD429" s="136"/>
      <c r="AE429" s="98"/>
      <c r="AF429" s="5"/>
      <c r="AG429" s="92"/>
      <c r="AH429" s="92"/>
      <c r="AI429" s="98"/>
      <c r="AJ429" s="92"/>
      <c r="AK429" s="92"/>
      <c r="AL429" s="92"/>
      <c r="AM429" s="92"/>
      <c r="AN429" s="98"/>
      <c r="AO429" s="92"/>
      <c r="AP429" s="92"/>
      <c r="AQ429" s="92"/>
      <c r="AR429" s="92"/>
      <c r="AS429" s="98"/>
      <c r="AT429" s="92"/>
      <c r="AU429" s="92"/>
      <c r="AV429" s="92"/>
      <c r="AW429" s="92"/>
      <c r="AX429" s="98"/>
      <c r="AY429" s="92"/>
      <c r="AZ429" s="92"/>
      <c r="BA429" s="92"/>
      <c r="BB429" s="92"/>
      <c r="BC429" s="98"/>
      <c r="BD429" s="92"/>
      <c r="BE429" s="92"/>
      <c r="BF429" s="92"/>
      <c r="BG429" s="92"/>
      <c r="BH429" s="98"/>
      <c r="BI429" s="106"/>
      <c r="BJ429" s="5"/>
      <c r="BK429" s="5"/>
      <c r="BL429" s="5"/>
      <c r="BM429" s="100"/>
      <c r="BN429" s="151"/>
      <c r="BO429" s="98"/>
      <c r="BP429" s="5"/>
      <c r="BQ429" s="5"/>
      <c r="BR429" s="5"/>
      <c r="BS429" s="92"/>
      <c r="BT429" s="223"/>
      <c r="BU429" s="225"/>
      <c r="BV429" s="5"/>
      <c r="BW429" s="92"/>
      <c r="BX429" s="223"/>
      <c r="BY429" s="225"/>
      <c r="BZ429" s="5"/>
      <c r="CA429" s="92"/>
      <c r="CB429" s="223"/>
      <c r="CC429" s="2"/>
      <c r="CD429" s="105"/>
      <c r="CE429" s="5"/>
      <c r="CF429" s="92" t="str">
        <f>IF(ISBLANK(J429),"",(CONCATENATE(Reg_No_Format,#REF!,"-",TEXT(X429,"DDMM"),TEXT(B429,"0000"))))</f>
        <v/>
      </c>
      <c r="CG429" s="92"/>
      <c r="CH429" s="92"/>
      <c r="CI429" s="92"/>
      <c r="CJ429" s="185"/>
      <c r="CK429" s="106"/>
    </row>
    <row r="430" spans="2:89" ht="20.100000000000001" customHeight="1" x14ac:dyDescent="0.2">
      <c r="B430" s="221">
        <v>426</v>
      </c>
      <c r="C430" s="68"/>
      <c r="D430" s="186"/>
      <c r="E430" s="187"/>
      <c r="F430" s="188"/>
      <c r="G430" s="92"/>
      <c r="H430" s="92"/>
      <c r="I430" s="92"/>
      <c r="J430" s="92"/>
      <c r="K430" s="92"/>
      <c r="L430" s="92"/>
      <c r="M430" s="92"/>
      <c r="N430" s="92"/>
      <c r="O430" s="92"/>
      <c r="P430" s="92"/>
      <c r="Q430" s="5"/>
      <c r="R430" s="5"/>
      <c r="S430" s="5"/>
      <c r="T430" s="5"/>
      <c r="U430" s="5"/>
      <c r="V430" s="5"/>
      <c r="W430" s="5"/>
      <c r="X430" s="98"/>
      <c r="Y430" s="92"/>
      <c r="Z430" s="93"/>
      <c r="AA430" s="2"/>
      <c r="AB430" s="103"/>
      <c r="AC430" s="103"/>
      <c r="AD430" s="136"/>
      <c r="AE430" s="98"/>
      <c r="AF430" s="5"/>
      <c r="AG430" s="92"/>
      <c r="AH430" s="92"/>
      <c r="AI430" s="98"/>
      <c r="AJ430" s="92"/>
      <c r="AK430" s="92"/>
      <c r="AL430" s="92"/>
      <c r="AM430" s="92"/>
      <c r="AN430" s="98"/>
      <c r="AO430" s="92"/>
      <c r="AP430" s="92"/>
      <c r="AQ430" s="92"/>
      <c r="AR430" s="92"/>
      <c r="AS430" s="98"/>
      <c r="AT430" s="92"/>
      <c r="AU430" s="92"/>
      <c r="AV430" s="92"/>
      <c r="AW430" s="92"/>
      <c r="AX430" s="98"/>
      <c r="AY430" s="92"/>
      <c r="AZ430" s="92"/>
      <c r="BA430" s="92"/>
      <c r="BB430" s="92"/>
      <c r="BC430" s="98"/>
      <c r="BD430" s="92"/>
      <c r="BE430" s="92"/>
      <c r="BF430" s="92"/>
      <c r="BG430" s="92"/>
      <c r="BH430" s="98"/>
      <c r="BI430" s="106"/>
      <c r="BJ430" s="5"/>
      <c r="BK430" s="5"/>
      <c r="BL430" s="5"/>
      <c r="BM430" s="100"/>
      <c r="BN430" s="151"/>
      <c r="BO430" s="98"/>
      <c r="BP430" s="5"/>
      <c r="BQ430" s="5"/>
      <c r="BR430" s="5"/>
      <c r="BS430" s="92"/>
      <c r="BT430" s="223"/>
      <c r="BU430" s="225"/>
      <c r="BV430" s="5"/>
      <c r="BW430" s="92"/>
      <c r="BX430" s="223"/>
      <c r="BY430" s="225"/>
      <c r="BZ430" s="5"/>
      <c r="CA430" s="92"/>
      <c r="CB430" s="223"/>
      <c r="CC430" s="2"/>
      <c r="CD430" s="105"/>
      <c r="CE430" s="5"/>
      <c r="CF430" s="92" t="str">
        <f>IF(ISBLANK(J430),"",(CONCATENATE(Reg_No_Format,#REF!,"-",TEXT(X430,"DDMM"),TEXT(B430,"0000"))))</f>
        <v/>
      </c>
      <c r="CG430" s="92"/>
      <c r="CH430" s="92"/>
      <c r="CI430" s="92"/>
      <c r="CJ430" s="185"/>
      <c r="CK430" s="106"/>
    </row>
    <row r="431" spans="2:89" ht="20.100000000000001" customHeight="1" x14ac:dyDescent="0.2">
      <c r="B431" s="221">
        <v>427</v>
      </c>
      <c r="C431" s="68"/>
      <c r="D431" s="186"/>
      <c r="E431" s="187"/>
      <c r="F431" s="188"/>
      <c r="G431" s="92"/>
      <c r="H431" s="92"/>
      <c r="I431" s="92"/>
      <c r="J431" s="92"/>
      <c r="K431" s="92"/>
      <c r="L431" s="92"/>
      <c r="M431" s="92"/>
      <c r="N431" s="92"/>
      <c r="O431" s="92"/>
      <c r="P431" s="92"/>
      <c r="Q431" s="5"/>
      <c r="R431" s="5"/>
      <c r="S431" s="5"/>
      <c r="T431" s="5"/>
      <c r="U431" s="5"/>
      <c r="V431" s="5"/>
      <c r="W431" s="5"/>
      <c r="X431" s="98"/>
      <c r="Y431" s="92"/>
      <c r="Z431" s="93"/>
      <c r="AA431" s="2"/>
      <c r="AB431" s="103"/>
      <c r="AC431" s="103"/>
      <c r="AD431" s="136"/>
      <c r="AE431" s="98"/>
      <c r="AF431" s="5"/>
      <c r="AG431" s="92"/>
      <c r="AH431" s="92"/>
      <c r="AI431" s="98"/>
      <c r="AJ431" s="92"/>
      <c r="AK431" s="92"/>
      <c r="AL431" s="92"/>
      <c r="AM431" s="92"/>
      <c r="AN431" s="98"/>
      <c r="AO431" s="92"/>
      <c r="AP431" s="92"/>
      <c r="AQ431" s="92"/>
      <c r="AR431" s="92"/>
      <c r="AS431" s="98"/>
      <c r="AT431" s="92"/>
      <c r="AU431" s="92"/>
      <c r="AV431" s="92"/>
      <c r="AW431" s="92"/>
      <c r="AX431" s="98"/>
      <c r="AY431" s="92"/>
      <c r="AZ431" s="92"/>
      <c r="BA431" s="92"/>
      <c r="BB431" s="92"/>
      <c r="BC431" s="98"/>
      <c r="BD431" s="92"/>
      <c r="BE431" s="92"/>
      <c r="BF431" s="92"/>
      <c r="BG431" s="92"/>
      <c r="BH431" s="98"/>
      <c r="BI431" s="106"/>
      <c r="BJ431" s="5"/>
      <c r="BK431" s="5"/>
      <c r="BL431" s="5"/>
      <c r="BM431" s="100"/>
      <c r="BN431" s="151"/>
      <c r="BO431" s="98"/>
      <c r="BP431" s="5"/>
      <c r="BQ431" s="5"/>
      <c r="BR431" s="5"/>
      <c r="BS431" s="92"/>
      <c r="BT431" s="223"/>
      <c r="BU431" s="225"/>
      <c r="BV431" s="5"/>
      <c r="BW431" s="92"/>
      <c r="BX431" s="223"/>
      <c r="BY431" s="225"/>
      <c r="BZ431" s="5"/>
      <c r="CA431" s="92"/>
      <c r="CB431" s="223"/>
      <c r="CC431" s="2"/>
      <c r="CD431" s="105"/>
      <c r="CE431" s="5"/>
      <c r="CF431" s="92" t="str">
        <f>IF(ISBLANK(J431),"",(CONCATENATE(Reg_No_Format,#REF!,"-",TEXT(X431,"DDMM"),TEXT(B431,"0000"))))</f>
        <v/>
      </c>
      <c r="CG431" s="92"/>
      <c r="CH431" s="92"/>
      <c r="CI431" s="92"/>
      <c r="CJ431" s="185"/>
      <c r="CK431" s="106"/>
    </row>
    <row r="432" spans="2:89" ht="20.100000000000001" customHeight="1" x14ac:dyDescent="0.2">
      <c r="B432" s="221">
        <v>428</v>
      </c>
      <c r="C432" s="68"/>
      <c r="D432" s="186"/>
      <c r="E432" s="187"/>
      <c r="F432" s="188"/>
      <c r="G432" s="92"/>
      <c r="H432" s="92"/>
      <c r="I432" s="92"/>
      <c r="J432" s="92"/>
      <c r="K432" s="92"/>
      <c r="L432" s="92"/>
      <c r="M432" s="92"/>
      <c r="N432" s="92"/>
      <c r="O432" s="92"/>
      <c r="P432" s="92"/>
      <c r="Q432" s="5"/>
      <c r="R432" s="5"/>
      <c r="S432" s="5"/>
      <c r="T432" s="5"/>
      <c r="U432" s="5"/>
      <c r="V432" s="5"/>
      <c r="W432" s="5"/>
      <c r="X432" s="98"/>
      <c r="Y432" s="92"/>
      <c r="Z432" s="93"/>
      <c r="AA432" s="2"/>
      <c r="AB432" s="103"/>
      <c r="AC432" s="103"/>
      <c r="AD432" s="136"/>
      <c r="AE432" s="98"/>
      <c r="AF432" s="5"/>
      <c r="AG432" s="92"/>
      <c r="AH432" s="92"/>
      <c r="AI432" s="98"/>
      <c r="AJ432" s="92"/>
      <c r="AK432" s="92"/>
      <c r="AL432" s="92"/>
      <c r="AM432" s="92"/>
      <c r="AN432" s="98"/>
      <c r="AO432" s="92"/>
      <c r="AP432" s="92"/>
      <c r="AQ432" s="92"/>
      <c r="AR432" s="92"/>
      <c r="AS432" s="98"/>
      <c r="AT432" s="92"/>
      <c r="AU432" s="92"/>
      <c r="AV432" s="92"/>
      <c r="AW432" s="92"/>
      <c r="AX432" s="98"/>
      <c r="AY432" s="92"/>
      <c r="AZ432" s="92"/>
      <c r="BA432" s="92"/>
      <c r="BB432" s="92"/>
      <c r="BC432" s="98"/>
      <c r="BD432" s="92"/>
      <c r="BE432" s="92"/>
      <c r="BF432" s="92"/>
      <c r="BG432" s="92"/>
      <c r="BH432" s="98"/>
      <c r="BI432" s="106"/>
      <c r="BJ432" s="5"/>
      <c r="BK432" s="5"/>
      <c r="BL432" s="5"/>
      <c r="BM432" s="100"/>
      <c r="BN432" s="151"/>
      <c r="BO432" s="98"/>
      <c r="BP432" s="5"/>
      <c r="BQ432" s="5"/>
      <c r="BR432" s="5"/>
      <c r="BS432" s="92"/>
      <c r="BT432" s="223"/>
      <c r="BU432" s="225"/>
      <c r="BV432" s="5"/>
      <c r="BW432" s="92"/>
      <c r="BX432" s="223"/>
      <c r="BY432" s="225"/>
      <c r="BZ432" s="5"/>
      <c r="CA432" s="92"/>
      <c r="CB432" s="223"/>
      <c r="CC432" s="2"/>
      <c r="CD432" s="105"/>
      <c r="CE432" s="5"/>
      <c r="CF432" s="92" t="str">
        <f>IF(ISBLANK(J432),"",(CONCATENATE(Reg_No_Format,#REF!,"-",TEXT(X432,"DDMM"),TEXT(B432,"0000"))))</f>
        <v/>
      </c>
      <c r="CG432" s="92"/>
      <c r="CH432" s="92"/>
      <c r="CI432" s="92"/>
      <c r="CJ432" s="185"/>
      <c r="CK432" s="106"/>
    </row>
    <row r="433" spans="2:89" ht="20.100000000000001" customHeight="1" x14ac:dyDescent="0.2">
      <c r="B433" s="221">
        <v>429</v>
      </c>
      <c r="C433" s="68"/>
      <c r="D433" s="186"/>
      <c r="E433" s="187"/>
      <c r="F433" s="188"/>
      <c r="G433" s="92"/>
      <c r="H433" s="92"/>
      <c r="I433" s="92"/>
      <c r="J433" s="92"/>
      <c r="K433" s="92"/>
      <c r="L433" s="92"/>
      <c r="M433" s="92"/>
      <c r="N433" s="92"/>
      <c r="O433" s="92"/>
      <c r="P433" s="92"/>
      <c r="Q433" s="5"/>
      <c r="R433" s="5"/>
      <c r="S433" s="5"/>
      <c r="T433" s="5"/>
      <c r="U433" s="5"/>
      <c r="V433" s="5"/>
      <c r="W433" s="5"/>
      <c r="X433" s="98"/>
      <c r="Y433" s="92"/>
      <c r="Z433" s="93"/>
      <c r="AA433" s="2"/>
      <c r="AB433" s="103"/>
      <c r="AC433" s="103"/>
      <c r="AD433" s="136"/>
      <c r="AE433" s="98"/>
      <c r="AF433" s="5"/>
      <c r="AG433" s="92"/>
      <c r="AH433" s="92"/>
      <c r="AI433" s="98"/>
      <c r="AJ433" s="92"/>
      <c r="AK433" s="92"/>
      <c r="AL433" s="92"/>
      <c r="AM433" s="92"/>
      <c r="AN433" s="98"/>
      <c r="AO433" s="92"/>
      <c r="AP433" s="92"/>
      <c r="AQ433" s="92"/>
      <c r="AR433" s="92"/>
      <c r="AS433" s="98"/>
      <c r="AT433" s="92"/>
      <c r="AU433" s="92"/>
      <c r="AV433" s="92"/>
      <c r="AW433" s="92"/>
      <c r="AX433" s="98"/>
      <c r="AY433" s="92"/>
      <c r="AZ433" s="92"/>
      <c r="BA433" s="92"/>
      <c r="BB433" s="92"/>
      <c r="BC433" s="98"/>
      <c r="BD433" s="92"/>
      <c r="BE433" s="92"/>
      <c r="BF433" s="92"/>
      <c r="BG433" s="92"/>
      <c r="BH433" s="98"/>
      <c r="BI433" s="106"/>
      <c r="BJ433" s="5"/>
      <c r="BK433" s="5"/>
      <c r="BL433" s="5"/>
      <c r="BM433" s="100"/>
      <c r="BN433" s="151"/>
      <c r="BO433" s="98"/>
      <c r="BP433" s="5"/>
      <c r="BQ433" s="5"/>
      <c r="BR433" s="5"/>
      <c r="BS433" s="92"/>
      <c r="BT433" s="223"/>
      <c r="BU433" s="225"/>
      <c r="BV433" s="5"/>
      <c r="BW433" s="92"/>
      <c r="BX433" s="223"/>
      <c r="BY433" s="225"/>
      <c r="BZ433" s="5"/>
      <c r="CA433" s="92"/>
      <c r="CB433" s="223"/>
      <c r="CC433" s="2"/>
      <c r="CD433" s="105"/>
      <c r="CE433" s="5"/>
      <c r="CF433" s="92" t="str">
        <f>IF(ISBLANK(J433),"",(CONCATENATE(Reg_No_Format,#REF!,"-",TEXT(X433,"DDMM"),TEXT(B433,"0000"))))</f>
        <v/>
      </c>
      <c r="CG433" s="92"/>
      <c r="CH433" s="92"/>
      <c r="CI433" s="92"/>
      <c r="CJ433" s="185"/>
      <c r="CK433" s="106"/>
    </row>
    <row r="434" spans="2:89" ht="20.100000000000001" customHeight="1" x14ac:dyDescent="0.2">
      <c r="B434" s="221">
        <v>430</v>
      </c>
      <c r="C434" s="68"/>
      <c r="D434" s="186"/>
      <c r="E434" s="187"/>
      <c r="F434" s="188"/>
      <c r="G434" s="92"/>
      <c r="H434" s="92"/>
      <c r="I434" s="92"/>
      <c r="J434" s="92"/>
      <c r="K434" s="92"/>
      <c r="L434" s="92"/>
      <c r="M434" s="92"/>
      <c r="N434" s="92"/>
      <c r="O434" s="92"/>
      <c r="P434" s="92"/>
      <c r="Q434" s="5"/>
      <c r="R434" s="5"/>
      <c r="S434" s="5"/>
      <c r="T434" s="5"/>
      <c r="U434" s="5"/>
      <c r="V434" s="5"/>
      <c r="W434" s="5"/>
      <c r="X434" s="98"/>
      <c r="Y434" s="92"/>
      <c r="Z434" s="93"/>
      <c r="AA434" s="2"/>
      <c r="AB434" s="103"/>
      <c r="AC434" s="103"/>
      <c r="AD434" s="136"/>
      <c r="AE434" s="98"/>
      <c r="AF434" s="5"/>
      <c r="AG434" s="92"/>
      <c r="AH434" s="92"/>
      <c r="AI434" s="98"/>
      <c r="AJ434" s="92"/>
      <c r="AK434" s="92"/>
      <c r="AL434" s="92"/>
      <c r="AM434" s="92"/>
      <c r="AN434" s="98"/>
      <c r="AO434" s="92"/>
      <c r="AP434" s="92"/>
      <c r="AQ434" s="92"/>
      <c r="AR434" s="92"/>
      <c r="AS434" s="98"/>
      <c r="AT434" s="92"/>
      <c r="AU434" s="92"/>
      <c r="AV434" s="92"/>
      <c r="AW434" s="92"/>
      <c r="AX434" s="98"/>
      <c r="AY434" s="92"/>
      <c r="AZ434" s="92"/>
      <c r="BA434" s="92"/>
      <c r="BB434" s="92"/>
      <c r="BC434" s="98"/>
      <c r="BD434" s="92"/>
      <c r="BE434" s="92"/>
      <c r="BF434" s="92"/>
      <c r="BG434" s="92"/>
      <c r="BH434" s="98"/>
      <c r="BI434" s="106"/>
      <c r="BJ434" s="5"/>
      <c r="BK434" s="5"/>
      <c r="BL434" s="5"/>
      <c r="BM434" s="100"/>
      <c r="BN434" s="151"/>
      <c r="BO434" s="98"/>
      <c r="BP434" s="5"/>
      <c r="BQ434" s="5"/>
      <c r="BR434" s="5"/>
      <c r="BS434" s="92"/>
      <c r="BT434" s="223"/>
      <c r="BU434" s="225"/>
      <c r="BV434" s="5"/>
      <c r="BW434" s="92"/>
      <c r="BX434" s="223"/>
      <c r="BY434" s="225"/>
      <c r="BZ434" s="5"/>
      <c r="CA434" s="92"/>
      <c r="CB434" s="223"/>
      <c r="CC434" s="2"/>
      <c r="CD434" s="105"/>
      <c r="CE434" s="5"/>
      <c r="CF434" s="92" t="str">
        <f>IF(ISBLANK(J434),"",(CONCATENATE(Reg_No_Format,#REF!,"-",TEXT(X434,"DDMM"),TEXT(B434,"0000"))))</f>
        <v/>
      </c>
      <c r="CG434" s="92"/>
      <c r="CH434" s="92"/>
      <c r="CI434" s="92"/>
      <c r="CJ434" s="185"/>
      <c r="CK434" s="106"/>
    </row>
    <row r="435" spans="2:89" ht="20.100000000000001" customHeight="1" x14ac:dyDescent="0.2">
      <c r="B435" s="221">
        <v>431</v>
      </c>
      <c r="C435" s="68"/>
      <c r="D435" s="186"/>
      <c r="E435" s="187"/>
      <c r="F435" s="188"/>
      <c r="G435" s="92"/>
      <c r="H435" s="92"/>
      <c r="I435" s="92"/>
      <c r="J435" s="92"/>
      <c r="K435" s="92"/>
      <c r="L435" s="92"/>
      <c r="M435" s="92"/>
      <c r="N435" s="92"/>
      <c r="O435" s="92"/>
      <c r="P435" s="92"/>
      <c r="Q435" s="5"/>
      <c r="R435" s="5"/>
      <c r="S435" s="5"/>
      <c r="T435" s="5"/>
      <c r="U435" s="5"/>
      <c r="V435" s="5"/>
      <c r="W435" s="5"/>
      <c r="X435" s="98"/>
      <c r="Y435" s="92"/>
      <c r="Z435" s="93"/>
      <c r="AA435" s="2"/>
      <c r="AB435" s="103"/>
      <c r="AC435" s="103"/>
      <c r="AD435" s="136"/>
      <c r="AE435" s="98"/>
      <c r="AF435" s="5"/>
      <c r="AG435" s="92"/>
      <c r="AH435" s="92"/>
      <c r="AI435" s="98"/>
      <c r="AJ435" s="92"/>
      <c r="AK435" s="92"/>
      <c r="AL435" s="92"/>
      <c r="AM435" s="92"/>
      <c r="AN435" s="98"/>
      <c r="AO435" s="92"/>
      <c r="AP435" s="92"/>
      <c r="AQ435" s="92"/>
      <c r="AR435" s="92"/>
      <c r="AS435" s="98"/>
      <c r="AT435" s="92"/>
      <c r="AU435" s="92"/>
      <c r="AV435" s="92"/>
      <c r="AW435" s="92"/>
      <c r="AX435" s="98"/>
      <c r="AY435" s="92"/>
      <c r="AZ435" s="92"/>
      <c r="BA435" s="92"/>
      <c r="BB435" s="92"/>
      <c r="BC435" s="98"/>
      <c r="BD435" s="92"/>
      <c r="BE435" s="92"/>
      <c r="BF435" s="92"/>
      <c r="BG435" s="92"/>
      <c r="BH435" s="98"/>
      <c r="BI435" s="106"/>
      <c r="BJ435" s="5"/>
      <c r="BK435" s="5"/>
      <c r="BL435" s="5"/>
      <c r="BM435" s="100"/>
      <c r="BN435" s="151"/>
      <c r="BO435" s="98"/>
      <c r="BP435" s="5"/>
      <c r="BQ435" s="5"/>
      <c r="BR435" s="5"/>
      <c r="BS435" s="92"/>
      <c r="BT435" s="223"/>
      <c r="BU435" s="225"/>
      <c r="BV435" s="5"/>
      <c r="BW435" s="92"/>
      <c r="BX435" s="223"/>
      <c r="BY435" s="225"/>
      <c r="BZ435" s="5"/>
      <c r="CA435" s="92"/>
      <c r="CB435" s="223"/>
      <c r="CC435" s="2"/>
      <c r="CD435" s="105"/>
      <c r="CE435" s="5"/>
      <c r="CF435" s="92" t="str">
        <f>IF(ISBLANK(J435),"",(CONCATENATE(Reg_No_Format,#REF!,"-",TEXT(X435,"DDMM"),TEXT(B435,"0000"))))</f>
        <v/>
      </c>
      <c r="CG435" s="92"/>
      <c r="CH435" s="92"/>
      <c r="CI435" s="92"/>
      <c r="CJ435" s="185"/>
      <c r="CK435" s="106"/>
    </row>
    <row r="436" spans="2:89" ht="20.100000000000001" customHeight="1" x14ac:dyDescent="0.2">
      <c r="B436" s="221">
        <v>432</v>
      </c>
      <c r="C436" s="68"/>
      <c r="D436" s="186"/>
      <c r="E436" s="187"/>
      <c r="F436" s="188"/>
      <c r="G436" s="92"/>
      <c r="H436" s="92"/>
      <c r="I436" s="92"/>
      <c r="J436" s="92"/>
      <c r="K436" s="92"/>
      <c r="L436" s="92"/>
      <c r="M436" s="92"/>
      <c r="N436" s="92"/>
      <c r="O436" s="92"/>
      <c r="P436" s="92"/>
      <c r="Q436" s="5"/>
      <c r="R436" s="5"/>
      <c r="S436" s="5"/>
      <c r="T436" s="5"/>
      <c r="U436" s="5"/>
      <c r="V436" s="5"/>
      <c r="W436" s="5"/>
      <c r="X436" s="98"/>
      <c r="Y436" s="92"/>
      <c r="Z436" s="93"/>
      <c r="AA436" s="2"/>
      <c r="AB436" s="103"/>
      <c r="AC436" s="103"/>
      <c r="AD436" s="136"/>
      <c r="AE436" s="98"/>
      <c r="AF436" s="5"/>
      <c r="AG436" s="92"/>
      <c r="AH436" s="92"/>
      <c r="AI436" s="98"/>
      <c r="AJ436" s="92"/>
      <c r="AK436" s="92"/>
      <c r="AL436" s="92"/>
      <c r="AM436" s="92"/>
      <c r="AN436" s="98"/>
      <c r="AO436" s="92"/>
      <c r="AP436" s="92"/>
      <c r="AQ436" s="92"/>
      <c r="AR436" s="92"/>
      <c r="AS436" s="98"/>
      <c r="AT436" s="92"/>
      <c r="AU436" s="92"/>
      <c r="AV436" s="92"/>
      <c r="AW436" s="92"/>
      <c r="AX436" s="98"/>
      <c r="AY436" s="92"/>
      <c r="AZ436" s="92"/>
      <c r="BA436" s="92"/>
      <c r="BB436" s="92"/>
      <c r="BC436" s="98"/>
      <c r="BD436" s="92"/>
      <c r="BE436" s="92"/>
      <c r="BF436" s="92"/>
      <c r="BG436" s="92"/>
      <c r="BH436" s="98"/>
      <c r="BI436" s="106"/>
      <c r="BJ436" s="5"/>
      <c r="BK436" s="5"/>
      <c r="BL436" s="5"/>
      <c r="BM436" s="100"/>
      <c r="BN436" s="151"/>
      <c r="BO436" s="98"/>
      <c r="BP436" s="5"/>
      <c r="BQ436" s="5"/>
      <c r="BR436" s="5"/>
      <c r="BS436" s="92"/>
      <c r="BT436" s="223"/>
      <c r="BU436" s="225"/>
      <c r="BV436" s="5"/>
      <c r="BW436" s="92"/>
      <c r="BX436" s="223"/>
      <c r="BY436" s="225"/>
      <c r="BZ436" s="5"/>
      <c r="CA436" s="92"/>
      <c r="CB436" s="223"/>
      <c r="CC436" s="2"/>
      <c r="CD436" s="105"/>
      <c r="CE436" s="5"/>
      <c r="CF436" s="92" t="str">
        <f>IF(ISBLANK(J436),"",(CONCATENATE(Reg_No_Format,#REF!,"-",TEXT(X436,"DDMM"),TEXT(B436,"0000"))))</f>
        <v/>
      </c>
      <c r="CG436" s="92"/>
      <c r="CH436" s="92"/>
      <c r="CI436" s="92"/>
      <c r="CJ436" s="185"/>
      <c r="CK436" s="106"/>
    </row>
    <row r="437" spans="2:89" ht="20.100000000000001" customHeight="1" x14ac:dyDescent="0.2">
      <c r="B437" s="221">
        <v>433</v>
      </c>
      <c r="C437" s="68"/>
      <c r="D437" s="186"/>
      <c r="E437" s="187"/>
      <c r="F437" s="188"/>
      <c r="G437" s="92"/>
      <c r="H437" s="92"/>
      <c r="I437" s="92"/>
      <c r="J437" s="92"/>
      <c r="K437" s="92"/>
      <c r="L437" s="92"/>
      <c r="M437" s="92"/>
      <c r="N437" s="92"/>
      <c r="O437" s="92"/>
      <c r="P437" s="92"/>
      <c r="Q437" s="5"/>
      <c r="R437" s="5"/>
      <c r="S437" s="5"/>
      <c r="T437" s="5"/>
      <c r="U437" s="5"/>
      <c r="V437" s="5"/>
      <c r="W437" s="5"/>
      <c r="X437" s="98"/>
      <c r="Y437" s="92"/>
      <c r="Z437" s="93"/>
      <c r="AA437" s="2"/>
      <c r="AB437" s="103"/>
      <c r="AC437" s="103"/>
      <c r="AD437" s="136"/>
      <c r="AE437" s="98"/>
      <c r="AF437" s="5"/>
      <c r="AG437" s="92"/>
      <c r="AH437" s="92"/>
      <c r="AI437" s="98"/>
      <c r="AJ437" s="92"/>
      <c r="AK437" s="92"/>
      <c r="AL437" s="92"/>
      <c r="AM437" s="92"/>
      <c r="AN437" s="98"/>
      <c r="AO437" s="92"/>
      <c r="AP437" s="92"/>
      <c r="AQ437" s="92"/>
      <c r="AR437" s="92"/>
      <c r="AS437" s="98"/>
      <c r="AT437" s="92"/>
      <c r="AU437" s="92"/>
      <c r="AV437" s="92"/>
      <c r="AW437" s="92"/>
      <c r="AX437" s="98"/>
      <c r="AY437" s="92"/>
      <c r="AZ437" s="92"/>
      <c r="BA437" s="92"/>
      <c r="BB437" s="92"/>
      <c r="BC437" s="98"/>
      <c r="BD437" s="92"/>
      <c r="BE437" s="92"/>
      <c r="BF437" s="92"/>
      <c r="BG437" s="92"/>
      <c r="BH437" s="98"/>
      <c r="BI437" s="106"/>
      <c r="BJ437" s="5"/>
      <c r="BK437" s="5"/>
      <c r="BL437" s="5"/>
      <c r="BM437" s="100"/>
      <c r="BN437" s="151"/>
      <c r="BO437" s="98"/>
      <c r="BP437" s="5"/>
      <c r="BQ437" s="5"/>
      <c r="BR437" s="5"/>
      <c r="BS437" s="92"/>
      <c r="BT437" s="223"/>
      <c r="BU437" s="225"/>
      <c r="BV437" s="5"/>
      <c r="BW437" s="92"/>
      <c r="BX437" s="223"/>
      <c r="BY437" s="225"/>
      <c r="BZ437" s="5"/>
      <c r="CA437" s="92"/>
      <c r="CB437" s="223"/>
      <c r="CC437" s="2"/>
      <c r="CD437" s="105"/>
      <c r="CE437" s="5"/>
      <c r="CF437" s="92" t="str">
        <f>IF(ISBLANK(J437),"",(CONCATENATE(Reg_No_Format,#REF!,"-",TEXT(X437,"DDMM"),TEXT(B437,"0000"))))</f>
        <v/>
      </c>
      <c r="CG437" s="92"/>
      <c r="CH437" s="92"/>
      <c r="CI437" s="92"/>
      <c r="CJ437" s="185"/>
      <c r="CK437" s="106"/>
    </row>
    <row r="438" spans="2:89" ht="20.100000000000001" customHeight="1" x14ac:dyDescent="0.2">
      <c r="B438" s="221">
        <v>434</v>
      </c>
      <c r="C438" s="68"/>
      <c r="D438" s="186"/>
      <c r="E438" s="187"/>
      <c r="F438" s="188"/>
      <c r="G438" s="92"/>
      <c r="H438" s="92"/>
      <c r="I438" s="92"/>
      <c r="J438" s="92"/>
      <c r="K438" s="92"/>
      <c r="L438" s="92"/>
      <c r="M438" s="92"/>
      <c r="N438" s="92"/>
      <c r="O438" s="92"/>
      <c r="P438" s="92"/>
      <c r="Q438" s="5"/>
      <c r="R438" s="5"/>
      <c r="S438" s="5"/>
      <c r="T438" s="5"/>
      <c r="U438" s="5"/>
      <c r="V438" s="5"/>
      <c r="W438" s="5"/>
      <c r="X438" s="98"/>
      <c r="Y438" s="92"/>
      <c r="Z438" s="93"/>
      <c r="AA438" s="2"/>
      <c r="AB438" s="103"/>
      <c r="AC438" s="103"/>
      <c r="AD438" s="136"/>
      <c r="AE438" s="98"/>
      <c r="AF438" s="5"/>
      <c r="AG438" s="92"/>
      <c r="AH438" s="92"/>
      <c r="AI438" s="98"/>
      <c r="AJ438" s="92"/>
      <c r="AK438" s="92"/>
      <c r="AL438" s="92"/>
      <c r="AM438" s="92"/>
      <c r="AN438" s="98"/>
      <c r="AO438" s="92"/>
      <c r="AP438" s="92"/>
      <c r="AQ438" s="92"/>
      <c r="AR438" s="92"/>
      <c r="AS438" s="98"/>
      <c r="AT438" s="92"/>
      <c r="AU438" s="92"/>
      <c r="AV438" s="92"/>
      <c r="AW438" s="92"/>
      <c r="AX438" s="98"/>
      <c r="AY438" s="92"/>
      <c r="AZ438" s="92"/>
      <c r="BA438" s="92"/>
      <c r="BB438" s="92"/>
      <c r="BC438" s="98"/>
      <c r="BD438" s="92"/>
      <c r="BE438" s="92"/>
      <c r="BF438" s="92"/>
      <c r="BG438" s="92"/>
      <c r="BH438" s="98"/>
      <c r="BI438" s="106"/>
      <c r="BJ438" s="5"/>
      <c r="BK438" s="5"/>
      <c r="BL438" s="5"/>
      <c r="BM438" s="100"/>
      <c r="BN438" s="151"/>
      <c r="BO438" s="98"/>
      <c r="BP438" s="5"/>
      <c r="BQ438" s="5"/>
      <c r="BR438" s="5"/>
      <c r="BS438" s="92"/>
      <c r="BT438" s="223"/>
      <c r="BU438" s="225"/>
      <c r="BV438" s="5"/>
      <c r="BW438" s="92"/>
      <c r="BX438" s="223"/>
      <c r="BY438" s="225"/>
      <c r="BZ438" s="5"/>
      <c r="CA438" s="92"/>
      <c r="CB438" s="223"/>
      <c r="CC438" s="2"/>
      <c r="CD438" s="105"/>
      <c r="CE438" s="5"/>
      <c r="CF438" s="92" t="str">
        <f>IF(ISBLANK(J438),"",(CONCATENATE(Reg_No_Format,#REF!,"-",TEXT(X438,"DDMM"),TEXT(B438,"0000"))))</f>
        <v/>
      </c>
      <c r="CG438" s="92"/>
      <c r="CH438" s="92"/>
      <c r="CI438" s="92"/>
      <c r="CJ438" s="185"/>
      <c r="CK438" s="106"/>
    </row>
    <row r="439" spans="2:89" ht="20.100000000000001" customHeight="1" x14ac:dyDescent="0.2">
      <c r="B439" s="221">
        <v>435</v>
      </c>
      <c r="C439" s="68"/>
      <c r="D439" s="186"/>
      <c r="E439" s="187"/>
      <c r="F439" s="188"/>
      <c r="G439" s="92"/>
      <c r="H439" s="92"/>
      <c r="I439" s="92"/>
      <c r="J439" s="92"/>
      <c r="K439" s="92"/>
      <c r="L439" s="92"/>
      <c r="M439" s="92"/>
      <c r="N439" s="92"/>
      <c r="O439" s="92"/>
      <c r="P439" s="92"/>
      <c r="Q439" s="5"/>
      <c r="R439" s="5"/>
      <c r="S439" s="5"/>
      <c r="T439" s="5"/>
      <c r="U439" s="5"/>
      <c r="V439" s="5"/>
      <c r="W439" s="5"/>
      <c r="X439" s="98"/>
      <c r="Y439" s="92"/>
      <c r="Z439" s="93"/>
      <c r="AA439" s="2"/>
      <c r="AB439" s="103"/>
      <c r="AC439" s="103"/>
      <c r="AD439" s="136"/>
      <c r="AE439" s="98"/>
      <c r="AF439" s="5"/>
      <c r="AG439" s="92"/>
      <c r="AH439" s="92"/>
      <c r="AI439" s="98"/>
      <c r="AJ439" s="92"/>
      <c r="AK439" s="92"/>
      <c r="AL439" s="92"/>
      <c r="AM439" s="92"/>
      <c r="AN439" s="98"/>
      <c r="AO439" s="92"/>
      <c r="AP439" s="92"/>
      <c r="AQ439" s="92"/>
      <c r="AR439" s="92"/>
      <c r="AS439" s="98"/>
      <c r="AT439" s="92"/>
      <c r="AU439" s="92"/>
      <c r="AV439" s="92"/>
      <c r="AW439" s="92"/>
      <c r="AX439" s="98"/>
      <c r="AY439" s="92"/>
      <c r="AZ439" s="92"/>
      <c r="BA439" s="92"/>
      <c r="BB439" s="92"/>
      <c r="BC439" s="98"/>
      <c r="BD439" s="92"/>
      <c r="BE439" s="92"/>
      <c r="BF439" s="92"/>
      <c r="BG439" s="92"/>
      <c r="BH439" s="98"/>
      <c r="BI439" s="106"/>
      <c r="BJ439" s="5"/>
      <c r="BK439" s="5"/>
      <c r="BL439" s="5"/>
      <c r="BM439" s="100"/>
      <c r="BN439" s="151"/>
      <c r="BO439" s="98"/>
      <c r="BP439" s="5"/>
      <c r="BQ439" s="5"/>
      <c r="BR439" s="5"/>
      <c r="BS439" s="92"/>
      <c r="BT439" s="223"/>
      <c r="BU439" s="225"/>
      <c r="BV439" s="5"/>
      <c r="BW439" s="92"/>
      <c r="BX439" s="223"/>
      <c r="BY439" s="225"/>
      <c r="BZ439" s="5"/>
      <c r="CA439" s="92"/>
      <c r="CB439" s="223"/>
      <c r="CC439" s="2"/>
      <c r="CD439" s="105"/>
      <c r="CE439" s="5"/>
      <c r="CF439" s="92" t="str">
        <f>IF(ISBLANK(J439),"",(CONCATENATE(Reg_No_Format,#REF!,"-",TEXT(X439,"DDMM"),TEXT(B439,"0000"))))</f>
        <v/>
      </c>
      <c r="CG439" s="92"/>
      <c r="CH439" s="92"/>
      <c r="CI439" s="92"/>
      <c r="CJ439" s="185"/>
      <c r="CK439" s="106"/>
    </row>
    <row r="440" spans="2:89" ht="20.100000000000001" customHeight="1" x14ac:dyDescent="0.2">
      <c r="B440" s="221">
        <v>436</v>
      </c>
      <c r="C440" s="68"/>
      <c r="D440" s="186"/>
      <c r="E440" s="187"/>
      <c r="F440" s="188"/>
      <c r="G440" s="92"/>
      <c r="H440" s="92"/>
      <c r="I440" s="92"/>
      <c r="J440" s="92"/>
      <c r="K440" s="92"/>
      <c r="L440" s="92"/>
      <c r="M440" s="92"/>
      <c r="N440" s="92"/>
      <c r="O440" s="92"/>
      <c r="P440" s="92"/>
      <c r="Q440" s="5"/>
      <c r="R440" s="5"/>
      <c r="S440" s="5"/>
      <c r="T440" s="5"/>
      <c r="U440" s="5"/>
      <c r="V440" s="5"/>
      <c r="W440" s="5"/>
      <c r="X440" s="98"/>
      <c r="Y440" s="92"/>
      <c r="Z440" s="93"/>
      <c r="AA440" s="2"/>
      <c r="AB440" s="103"/>
      <c r="AC440" s="103"/>
      <c r="AD440" s="136"/>
      <c r="AE440" s="98"/>
      <c r="AF440" s="5"/>
      <c r="AG440" s="92"/>
      <c r="AH440" s="92"/>
      <c r="AI440" s="98"/>
      <c r="AJ440" s="92"/>
      <c r="AK440" s="92"/>
      <c r="AL440" s="92"/>
      <c r="AM440" s="92"/>
      <c r="AN440" s="98"/>
      <c r="AO440" s="92"/>
      <c r="AP440" s="92"/>
      <c r="AQ440" s="92"/>
      <c r="AR440" s="92"/>
      <c r="AS440" s="98"/>
      <c r="AT440" s="92"/>
      <c r="AU440" s="92"/>
      <c r="AV440" s="92"/>
      <c r="AW440" s="92"/>
      <c r="AX440" s="98"/>
      <c r="AY440" s="92"/>
      <c r="AZ440" s="92"/>
      <c r="BA440" s="92"/>
      <c r="BB440" s="92"/>
      <c r="BC440" s="98"/>
      <c r="BD440" s="92"/>
      <c r="BE440" s="92"/>
      <c r="BF440" s="92"/>
      <c r="BG440" s="92"/>
      <c r="BH440" s="98"/>
      <c r="BI440" s="106"/>
      <c r="BJ440" s="5"/>
      <c r="BK440" s="5"/>
      <c r="BL440" s="5"/>
      <c r="BM440" s="100"/>
      <c r="BN440" s="151"/>
      <c r="BO440" s="98"/>
      <c r="BP440" s="5"/>
      <c r="BQ440" s="5"/>
      <c r="BR440" s="5"/>
      <c r="BS440" s="92"/>
      <c r="BT440" s="223"/>
      <c r="BU440" s="225"/>
      <c r="BV440" s="5"/>
      <c r="BW440" s="92"/>
      <c r="BX440" s="223"/>
      <c r="BY440" s="225"/>
      <c r="BZ440" s="5"/>
      <c r="CA440" s="92"/>
      <c r="CB440" s="223"/>
      <c r="CC440" s="2"/>
      <c r="CD440" s="105"/>
      <c r="CE440" s="5"/>
      <c r="CF440" s="92" t="str">
        <f>IF(ISBLANK(J440),"",(CONCATENATE(Reg_No_Format,#REF!,"-",TEXT(X440,"DDMM"),TEXT(B440,"0000"))))</f>
        <v/>
      </c>
      <c r="CG440" s="92"/>
      <c r="CH440" s="92"/>
      <c r="CI440" s="92"/>
      <c r="CJ440" s="185"/>
      <c r="CK440" s="106"/>
    </row>
    <row r="441" spans="2:89" ht="20.100000000000001" customHeight="1" x14ac:dyDescent="0.2">
      <c r="B441" s="221">
        <v>437</v>
      </c>
      <c r="C441" s="68"/>
      <c r="D441" s="186"/>
      <c r="E441" s="187"/>
      <c r="F441" s="188"/>
      <c r="G441" s="92"/>
      <c r="H441" s="92"/>
      <c r="I441" s="92"/>
      <c r="J441" s="92"/>
      <c r="K441" s="92"/>
      <c r="L441" s="92"/>
      <c r="M441" s="92"/>
      <c r="N441" s="92"/>
      <c r="O441" s="92"/>
      <c r="P441" s="92"/>
      <c r="Q441" s="5"/>
      <c r="R441" s="5"/>
      <c r="S441" s="5"/>
      <c r="T441" s="5"/>
      <c r="U441" s="5"/>
      <c r="V441" s="5"/>
      <c r="W441" s="5"/>
      <c r="X441" s="98"/>
      <c r="Y441" s="92"/>
      <c r="Z441" s="93"/>
      <c r="AA441" s="2"/>
      <c r="AB441" s="103"/>
      <c r="AC441" s="103"/>
      <c r="AD441" s="136"/>
      <c r="AE441" s="98"/>
      <c r="AF441" s="5"/>
      <c r="AG441" s="92"/>
      <c r="AH441" s="92"/>
      <c r="AI441" s="98"/>
      <c r="AJ441" s="92"/>
      <c r="AK441" s="92"/>
      <c r="AL441" s="92"/>
      <c r="AM441" s="92"/>
      <c r="AN441" s="98"/>
      <c r="AO441" s="92"/>
      <c r="AP441" s="92"/>
      <c r="AQ441" s="92"/>
      <c r="AR441" s="92"/>
      <c r="AS441" s="98"/>
      <c r="AT441" s="92"/>
      <c r="AU441" s="92"/>
      <c r="AV441" s="92"/>
      <c r="AW441" s="92"/>
      <c r="AX441" s="98"/>
      <c r="AY441" s="92"/>
      <c r="AZ441" s="92"/>
      <c r="BA441" s="92"/>
      <c r="BB441" s="92"/>
      <c r="BC441" s="98"/>
      <c r="BD441" s="92"/>
      <c r="BE441" s="92"/>
      <c r="BF441" s="92"/>
      <c r="BG441" s="92"/>
      <c r="BH441" s="98"/>
      <c r="BI441" s="106"/>
      <c r="BJ441" s="5"/>
      <c r="BK441" s="5"/>
      <c r="BL441" s="5"/>
      <c r="BM441" s="100"/>
      <c r="BN441" s="151"/>
      <c r="BO441" s="98"/>
      <c r="BP441" s="5"/>
      <c r="BQ441" s="5"/>
      <c r="BR441" s="5"/>
      <c r="BS441" s="92"/>
      <c r="BT441" s="223"/>
      <c r="BU441" s="225"/>
      <c r="BV441" s="5"/>
      <c r="BW441" s="92"/>
      <c r="BX441" s="223"/>
      <c r="BY441" s="225"/>
      <c r="BZ441" s="5"/>
      <c r="CA441" s="92"/>
      <c r="CB441" s="223"/>
      <c r="CC441" s="2"/>
      <c r="CD441" s="105"/>
      <c r="CE441" s="5"/>
      <c r="CF441" s="92" t="str">
        <f>IF(ISBLANK(J441),"",(CONCATENATE(Reg_No_Format,#REF!,"-",TEXT(X441,"DDMM"),TEXT(B441,"0000"))))</f>
        <v/>
      </c>
      <c r="CG441" s="92"/>
      <c r="CH441" s="92"/>
      <c r="CI441" s="92"/>
      <c r="CJ441" s="185"/>
      <c r="CK441" s="106"/>
    </row>
    <row r="442" spans="2:89" ht="20.100000000000001" customHeight="1" x14ac:dyDescent="0.2">
      <c r="B442" s="221">
        <v>438</v>
      </c>
      <c r="C442" s="68"/>
      <c r="D442" s="186"/>
      <c r="E442" s="187"/>
      <c r="F442" s="188"/>
      <c r="G442" s="92"/>
      <c r="H442" s="92"/>
      <c r="I442" s="92"/>
      <c r="J442" s="92"/>
      <c r="K442" s="92"/>
      <c r="L442" s="92"/>
      <c r="M442" s="92"/>
      <c r="N442" s="92"/>
      <c r="O442" s="92"/>
      <c r="P442" s="92"/>
      <c r="Q442" s="5"/>
      <c r="R442" s="5"/>
      <c r="S442" s="5"/>
      <c r="T442" s="5"/>
      <c r="U442" s="5"/>
      <c r="V442" s="5"/>
      <c r="W442" s="5"/>
      <c r="X442" s="98"/>
      <c r="Y442" s="92"/>
      <c r="Z442" s="93"/>
      <c r="AA442" s="2"/>
      <c r="AB442" s="103"/>
      <c r="AC442" s="103"/>
      <c r="AD442" s="136"/>
      <c r="AE442" s="98"/>
      <c r="AF442" s="5"/>
      <c r="AG442" s="92"/>
      <c r="AH442" s="92"/>
      <c r="AI442" s="98"/>
      <c r="AJ442" s="92"/>
      <c r="AK442" s="92"/>
      <c r="AL442" s="92"/>
      <c r="AM442" s="92"/>
      <c r="AN442" s="98"/>
      <c r="AO442" s="92"/>
      <c r="AP442" s="92"/>
      <c r="AQ442" s="92"/>
      <c r="AR442" s="92"/>
      <c r="AS442" s="98"/>
      <c r="AT442" s="92"/>
      <c r="AU442" s="92"/>
      <c r="AV442" s="92"/>
      <c r="AW442" s="92"/>
      <c r="AX442" s="98"/>
      <c r="AY442" s="92"/>
      <c r="AZ442" s="92"/>
      <c r="BA442" s="92"/>
      <c r="BB442" s="92"/>
      <c r="BC442" s="98"/>
      <c r="BD442" s="92"/>
      <c r="BE442" s="92"/>
      <c r="BF442" s="92"/>
      <c r="BG442" s="92"/>
      <c r="BH442" s="98"/>
      <c r="BI442" s="106"/>
      <c r="BJ442" s="5"/>
      <c r="BK442" s="5"/>
      <c r="BL442" s="5"/>
      <c r="BM442" s="100"/>
      <c r="BN442" s="151"/>
      <c r="BO442" s="98"/>
      <c r="BP442" s="5"/>
      <c r="BQ442" s="5"/>
      <c r="BR442" s="5"/>
      <c r="BS442" s="92"/>
      <c r="BT442" s="223"/>
      <c r="BU442" s="225"/>
      <c r="BV442" s="5"/>
      <c r="BW442" s="92"/>
      <c r="BX442" s="223"/>
      <c r="BY442" s="225"/>
      <c r="BZ442" s="5"/>
      <c r="CA442" s="92"/>
      <c r="CB442" s="223"/>
      <c r="CC442" s="2"/>
      <c r="CD442" s="105"/>
      <c r="CE442" s="5"/>
      <c r="CF442" s="92" t="str">
        <f>IF(ISBLANK(J442),"",(CONCATENATE(Reg_No_Format,#REF!,"-",TEXT(X442,"DDMM"),TEXT(B442,"0000"))))</f>
        <v/>
      </c>
      <c r="CG442" s="92"/>
      <c r="CH442" s="92"/>
      <c r="CI442" s="92"/>
      <c r="CJ442" s="185"/>
      <c r="CK442" s="106"/>
    </row>
    <row r="443" spans="2:89" ht="20.100000000000001" customHeight="1" x14ac:dyDescent="0.2">
      <c r="B443" s="221">
        <v>439</v>
      </c>
      <c r="C443" s="68"/>
      <c r="D443" s="186"/>
      <c r="E443" s="187"/>
      <c r="F443" s="188"/>
      <c r="G443" s="92"/>
      <c r="H443" s="92"/>
      <c r="I443" s="92"/>
      <c r="J443" s="92"/>
      <c r="K443" s="92"/>
      <c r="L443" s="92"/>
      <c r="M443" s="92"/>
      <c r="N443" s="92"/>
      <c r="O443" s="92"/>
      <c r="P443" s="92"/>
      <c r="Q443" s="5"/>
      <c r="R443" s="5"/>
      <c r="S443" s="5"/>
      <c r="T443" s="5"/>
      <c r="U443" s="5"/>
      <c r="V443" s="5"/>
      <c r="W443" s="5"/>
      <c r="X443" s="98"/>
      <c r="Y443" s="92"/>
      <c r="Z443" s="93"/>
      <c r="AA443" s="2"/>
      <c r="AB443" s="103"/>
      <c r="AC443" s="103"/>
      <c r="AD443" s="136"/>
      <c r="AE443" s="98"/>
      <c r="AF443" s="5"/>
      <c r="AG443" s="92"/>
      <c r="AH443" s="92"/>
      <c r="AI443" s="98"/>
      <c r="AJ443" s="92"/>
      <c r="AK443" s="92"/>
      <c r="AL443" s="92"/>
      <c r="AM443" s="92"/>
      <c r="AN443" s="98"/>
      <c r="AO443" s="92"/>
      <c r="AP443" s="92"/>
      <c r="AQ443" s="92"/>
      <c r="AR443" s="92"/>
      <c r="AS443" s="98"/>
      <c r="AT443" s="92"/>
      <c r="AU443" s="92"/>
      <c r="AV443" s="92"/>
      <c r="AW443" s="92"/>
      <c r="AX443" s="98"/>
      <c r="AY443" s="92"/>
      <c r="AZ443" s="92"/>
      <c r="BA443" s="92"/>
      <c r="BB443" s="92"/>
      <c r="BC443" s="98"/>
      <c r="BD443" s="92"/>
      <c r="BE443" s="92"/>
      <c r="BF443" s="92"/>
      <c r="BG443" s="92"/>
      <c r="BH443" s="98"/>
      <c r="BI443" s="106"/>
      <c r="BJ443" s="5"/>
      <c r="BK443" s="5"/>
      <c r="BL443" s="5"/>
      <c r="BM443" s="100"/>
      <c r="BN443" s="151"/>
      <c r="BO443" s="98"/>
      <c r="BP443" s="5"/>
      <c r="BQ443" s="5"/>
      <c r="BR443" s="5"/>
      <c r="BS443" s="92"/>
      <c r="BT443" s="223"/>
      <c r="BU443" s="225"/>
      <c r="BV443" s="5"/>
      <c r="BW443" s="92"/>
      <c r="BX443" s="223"/>
      <c r="BY443" s="225"/>
      <c r="BZ443" s="5"/>
      <c r="CA443" s="92"/>
      <c r="CB443" s="223"/>
      <c r="CC443" s="2"/>
      <c r="CD443" s="105"/>
      <c r="CE443" s="5"/>
      <c r="CF443" s="92" t="str">
        <f>IF(ISBLANK(J443),"",(CONCATENATE(Reg_No_Format,#REF!,"-",TEXT(X443,"DDMM"),TEXT(B443,"0000"))))</f>
        <v/>
      </c>
      <c r="CG443" s="92"/>
      <c r="CH443" s="92"/>
      <c r="CI443" s="92"/>
      <c r="CJ443" s="185"/>
      <c r="CK443" s="106"/>
    </row>
    <row r="444" spans="2:89" ht="20.100000000000001" customHeight="1" x14ac:dyDescent="0.2">
      <c r="B444" s="221">
        <v>440</v>
      </c>
      <c r="C444" s="68"/>
      <c r="D444" s="186"/>
      <c r="E444" s="187"/>
      <c r="F444" s="188"/>
      <c r="G444" s="92"/>
      <c r="H444" s="92"/>
      <c r="I444" s="92"/>
      <c r="J444" s="92"/>
      <c r="K444" s="92"/>
      <c r="L444" s="92"/>
      <c r="M444" s="92"/>
      <c r="N444" s="92"/>
      <c r="O444" s="92"/>
      <c r="P444" s="92"/>
      <c r="Q444" s="5"/>
      <c r="R444" s="5"/>
      <c r="S444" s="5"/>
      <c r="T444" s="5"/>
      <c r="U444" s="5"/>
      <c r="V444" s="5"/>
      <c r="W444" s="5"/>
      <c r="X444" s="98"/>
      <c r="Y444" s="92"/>
      <c r="Z444" s="93"/>
      <c r="AA444" s="2"/>
      <c r="AB444" s="103"/>
      <c r="AC444" s="103"/>
      <c r="AD444" s="136"/>
      <c r="AE444" s="98"/>
      <c r="AF444" s="5"/>
      <c r="AG444" s="92"/>
      <c r="AH444" s="92"/>
      <c r="AI444" s="98"/>
      <c r="AJ444" s="92"/>
      <c r="AK444" s="92"/>
      <c r="AL444" s="92"/>
      <c r="AM444" s="92"/>
      <c r="AN444" s="98"/>
      <c r="AO444" s="92"/>
      <c r="AP444" s="92"/>
      <c r="AQ444" s="92"/>
      <c r="AR444" s="92"/>
      <c r="AS444" s="98"/>
      <c r="AT444" s="92"/>
      <c r="AU444" s="92"/>
      <c r="AV444" s="92"/>
      <c r="AW444" s="92"/>
      <c r="AX444" s="98"/>
      <c r="AY444" s="92"/>
      <c r="AZ444" s="92"/>
      <c r="BA444" s="92"/>
      <c r="BB444" s="92"/>
      <c r="BC444" s="98"/>
      <c r="BD444" s="92"/>
      <c r="BE444" s="92"/>
      <c r="BF444" s="92"/>
      <c r="BG444" s="92"/>
      <c r="BH444" s="98"/>
      <c r="BI444" s="106"/>
      <c r="BJ444" s="5"/>
      <c r="BK444" s="5"/>
      <c r="BL444" s="5"/>
      <c r="BM444" s="100"/>
      <c r="BN444" s="151"/>
      <c r="BO444" s="98"/>
      <c r="BP444" s="5"/>
      <c r="BQ444" s="5"/>
      <c r="BR444" s="5"/>
      <c r="BS444" s="92"/>
      <c r="BT444" s="223"/>
      <c r="BU444" s="225"/>
      <c r="BV444" s="5"/>
      <c r="BW444" s="92"/>
      <c r="BX444" s="223"/>
      <c r="BY444" s="225"/>
      <c r="BZ444" s="5"/>
      <c r="CA444" s="92"/>
      <c r="CB444" s="223"/>
      <c r="CC444" s="2"/>
      <c r="CD444" s="105"/>
      <c r="CE444" s="5"/>
      <c r="CF444" s="92" t="str">
        <f>IF(ISBLANK(J444),"",(CONCATENATE(Reg_No_Format,#REF!,"-",TEXT(X444,"DDMM"),TEXT(B444,"0000"))))</f>
        <v/>
      </c>
      <c r="CG444" s="92"/>
      <c r="CH444" s="92"/>
      <c r="CI444" s="92"/>
      <c r="CJ444" s="185"/>
      <c r="CK444" s="106"/>
    </row>
    <row r="445" spans="2:89" ht="20.100000000000001" customHeight="1" x14ac:dyDescent="0.2">
      <c r="B445" s="221">
        <v>441</v>
      </c>
      <c r="C445" s="68"/>
      <c r="D445" s="186"/>
      <c r="E445" s="187"/>
      <c r="F445" s="188"/>
      <c r="G445" s="92"/>
      <c r="H445" s="92"/>
      <c r="I445" s="92"/>
      <c r="J445" s="92"/>
      <c r="K445" s="92"/>
      <c r="L445" s="92"/>
      <c r="M445" s="92"/>
      <c r="N445" s="92"/>
      <c r="O445" s="92"/>
      <c r="P445" s="92"/>
      <c r="Q445" s="5"/>
      <c r="R445" s="5"/>
      <c r="S445" s="5"/>
      <c r="T445" s="5"/>
      <c r="U445" s="5"/>
      <c r="V445" s="5"/>
      <c r="W445" s="5"/>
      <c r="X445" s="98"/>
      <c r="Y445" s="92"/>
      <c r="Z445" s="93"/>
      <c r="AA445" s="2"/>
      <c r="AB445" s="103"/>
      <c r="AC445" s="103"/>
      <c r="AD445" s="136"/>
      <c r="AE445" s="98"/>
      <c r="AF445" s="5"/>
      <c r="AG445" s="92"/>
      <c r="AH445" s="92"/>
      <c r="AI445" s="98"/>
      <c r="AJ445" s="92"/>
      <c r="AK445" s="92"/>
      <c r="AL445" s="92"/>
      <c r="AM445" s="92"/>
      <c r="AN445" s="98"/>
      <c r="AO445" s="92"/>
      <c r="AP445" s="92"/>
      <c r="AQ445" s="92"/>
      <c r="AR445" s="92"/>
      <c r="AS445" s="98"/>
      <c r="AT445" s="92"/>
      <c r="AU445" s="92"/>
      <c r="AV445" s="92"/>
      <c r="AW445" s="92"/>
      <c r="AX445" s="98"/>
      <c r="AY445" s="92"/>
      <c r="AZ445" s="92"/>
      <c r="BA445" s="92"/>
      <c r="BB445" s="92"/>
      <c r="BC445" s="98"/>
      <c r="BD445" s="92"/>
      <c r="BE445" s="92"/>
      <c r="BF445" s="92"/>
      <c r="BG445" s="92"/>
      <c r="BH445" s="98"/>
      <c r="BI445" s="106"/>
      <c r="BJ445" s="5"/>
      <c r="BK445" s="5"/>
      <c r="BL445" s="5"/>
      <c r="BM445" s="100"/>
      <c r="BN445" s="151"/>
      <c r="BO445" s="98"/>
      <c r="BP445" s="5"/>
      <c r="BQ445" s="5"/>
      <c r="BR445" s="5"/>
      <c r="BS445" s="92"/>
      <c r="BT445" s="223"/>
      <c r="BU445" s="225"/>
      <c r="BV445" s="5"/>
      <c r="BW445" s="92"/>
      <c r="BX445" s="223"/>
      <c r="BY445" s="225"/>
      <c r="BZ445" s="5"/>
      <c r="CA445" s="92"/>
      <c r="CB445" s="223"/>
      <c r="CC445" s="2"/>
      <c r="CD445" s="105"/>
      <c r="CE445" s="5"/>
      <c r="CF445" s="92" t="str">
        <f>IF(ISBLANK(J445),"",(CONCATENATE(Reg_No_Format,#REF!,"-",TEXT(X445,"DDMM"),TEXT(B445,"0000"))))</f>
        <v/>
      </c>
      <c r="CG445" s="92"/>
      <c r="CH445" s="92"/>
      <c r="CI445" s="92"/>
      <c r="CJ445" s="185"/>
      <c r="CK445" s="106"/>
    </row>
    <row r="446" spans="2:89" ht="20.100000000000001" customHeight="1" x14ac:dyDescent="0.2">
      <c r="B446" s="221">
        <v>442</v>
      </c>
      <c r="C446" s="68"/>
      <c r="D446" s="186"/>
      <c r="E446" s="187"/>
      <c r="F446" s="188"/>
      <c r="G446" s="92"/>
      <c r="H446" s="92"/>
      <c r="I446" s="92"/>
      <c r="J446" s="92"/>
      <c r="K446" s="92"/>
      <c r="L446" s="92"/>
      <c r="M446" s="92"/>
      <c r="N446" s="92"/>
      <c r="O446" s="92"/>
      <c r="P446" s="92"/>
      <c r="Q446" s="5"/>
      <c r="R446" s="5"/>
      <c r="S446" s="5"/>
      <c r="T446" s="5"/>
      <c r="U446" s="5"/>
      <c r="V446" s="5"/>
      <c r="W446" s="5"/>
      <c r="X446" s="98"/>
      <c r="Y446" s="92"/>
      <c r="Z446" s="93"/>
      <c r="AA446" s="2"/>
      <c r="AB446" s="103"/>
      <c r="AC446" s="103"/>
      <c r="AD446" s="136"/>
      <c r="AE446" s="98"/>
      <c r="AF446" s="5"/>
      <c r="AG446" s="92"/>
      <c r="AH446" s="92"/>
      <c r="AI446" s="98"/>
      <c r="AJ446" s="92"/>
      <c r="AK446" s="92"/>
      <c r="AL446" s="92"/>
      <c r="AM446" s="92"/>
      <c r="AN446" s="98"/>
      <c r="AO446" s="92"/>
      <c r="AP446" s="92"/>
      <c r="AQ446" s="92"/>
      <c r="AR446" s="92"/>
      <c r="AS446" s="98"/>
      <c r="AT446" s="92"/>
      <c r="AU446" s="92"/>
      <c r="AV446" s="92"/>
      <c r="AW446" s="92"/>
      <c r="AX446" s="98"/>
      <c r="AY446" s="92"/>
      <c r="AZ446" s="92"/>
      <c r="BA446" s="92"/>
      <c r="BB446" s="92"/>
      <c r="BC446" s="98"/>
      <c r="BD446" s="92"/>
      <c r="BE446" s="92"/>
      <c r="BF446" s="92"/>
      <c r="BG446" s="92"/>
      <c r="BH446" s="98"/>
      <c r="BI446" s="106"/>
      <c r="BJ446" s="5"/>
      <c r="BK446" s="5"/>
      <c r="BL446" s="5"/>
      <c r="BM446" s="100"/>
      <c r="BN446" s="151"/>
      <c r="BO446" s="98"/>
      <c r="BP446" s="5"/>
      <c r="BQ446" s="5"/>
      <c r="BR446" s="5"/>
      <c r="BS446" s="92"/>
      <c r="BT446" s="223"/>
      <c r="BU446" s="225"/>
      <c r="BV446" s="5"/>
      <c r="BW446" s="92"/>
      <c r="BX446" s="223"/>
      <c r="BY446" s="225"/>
      <c r="BZ446" s="5"/>
      <c r="CA446" s="92"/>
      <c r="CB446" s="223"/>
      <c r="CC446" s="2"/>
      <c r="CD446" s="105"/>
      <c r="CE446" s="5"/>
      <c r="CF446" s="92" t="str">
        <f>IF(ISBLANK(J446),"",(CONCATENATE(Reg_No_Format,#REF!,"-",TEXT(X446,"DDMM"),TEXT(B446,"0000"))))</f>
        <v/>
      </c>
      <c r="CG446" s="92"/>
      <c r="CH446" s="92"/>
      <c r="CI446" s="92"/>
      <c r="CJ446" s="185"/>
      <c r="CK446" s="106"/>
    </row>
    <row r="447" spans="2:89" ht="20.100000000000001" customHeight="1" x14ac:dyDescent="0.2">
      <c r="B447" s="221">
        <v>443</v>
      </c>
      <c r="C447" s="68"/>
      <c r="D447" s="186"/>
      <c r="E447" s="187"/>
      <c r="F447" s="188"/>
      <c r="G447" s="92"/>
      <c r="H447" s="92"/>
      <c r="I447" s="92"/>
      <c r="J447" s="92"/>
      <c r="K447" s="92"/>
      <c r="L447" s="92"/>
      <c r="M447" s="92"/>
      <c r="N447" s="92"/>
      <c r="O447" s="92"/>
      <c r="P447" s="92"/>
      <c r="Q447" s="5"/>
      <c r="R447" s="5"/>
      <c r="S447" s="5"/>
      <c r="T447" s="5"/>
      <c r="U447" s="5"/>
      <c r="V447" s="5"/>
      <c r="W447" s="5"/>
      <c r="X447" s="98"/>
      <c r="Y447" s="92"/>
      <c r="Z447" s="93"/>
      <c r="AA447" s="2"/>
      <c r="AB447" s="103"/>
      <c r="AC447" s="103"/>
      <c r="AD447" s="136"/>
      <c r="AE447" s="98"/>
      <c r="AF447" s="5"/>
      <c r="AG447" s="92"/>
      <c r="AH447" s="92"/>
      <c r="AI447" s="98"/>
      <c r="AJ447" s="92"/>
      <c r="AK447" s="92"/>
      <c r="AL447" s="92"/>
      <c r="AM447" s="92"/>
      <c r="AN447" s="98"/>
      <c r="AO447" s="92"/>
      <c r="AP447" s="92"/>
      <c r="AQ447" s="92"/>
      <c r="AR447" s="92"/>
      <c r="AS447" s="98"/>
      <c r="AT447" s="92"/>
      <c r="AU447" s="92"/>
      <c r="AV447" s="92"/>
      <c r="AW447" s="92"/>
      <c r="AX447" s="98"/>
      <c r="AY447" s="92"/>
      <c r="AZ447" s="92"/>
      <c r="BA447" s="92"/>
      <c r="BB447" s="92"/>
      <c r="BC447" s="98"/>
      <c r="BD447" s="92"/>
      <c r="BE447" s="92"/>
      <c r="BF447" s="92"/>
      <c r="BG447" s="92"/>
      <c r="BH447" s="98"/>
      <c r="BI447" s="106"/>
      <c r="BJ447" s="5"/>
      <c r="BK447" s="5"/>
      <c r="BL447" s="5"/>
      <c r="BM447" s="100"/>
      <c r="BN447" s="151"/>
      <c r="BO447" s="98"/>
      <c r="BP447" s="5"/>
      <c r="BQ447" s="5"/>
      <c r="BR447" s="5"/>
      <c r="BS447" s="92"/>
      <c r="BT447" s="223"/>
      <c r="BU447" s="225"/>
      <c r="BV447" s="5"/>
      <c r="BW447" s="92"/>
      <c r="BX447" s="223"/>
      <c r="BY447" s="225"/>
      <c r="BZ447" s="5"/>
      <c r="CA447" s="92"/>
      <c r="CB447" s="223"/>
      <c r="CC447" s="2"/>
      <c r="CD447" s="105"/>
      <c r="CE447" s="5"/>
      <c r="CF447" s="92" t="str">
        <f>IF(ISBLANK(J447),"",(CONCATENATE(Reg_No_Format,#REF!,"-",TEXT(X447,"DDMM"),TEXT(B447,"0000"))))</f>
        <v/>
      </c>
      <c r="CG447" s="92"/>
      <c r="CH447" s="92"/>
      <c r="CI447" s="92"/>
      <c r="CJ447" s="185"/>
      <c r="CK447" s="106"/>
    </row>
    <row r="448" spans="2:89" ht="20.100000000000001" customHeight="1" x14ac:dyDescent="0.2">
      <c r="B448" s="221">
        <v>444</v>
      </c>
      <c r="C448" s="68"/>
      <c r="D448" s="186"/>
      <c r="E448" s="187"/>
      <c r="F448" s="188"/>
      <c r="G448" s="92"/>
      <c r="H448" s="92"/>
      <c r="I448" s="92"/>
      <c r="J448" s="92"/>
      <c r="K448" s="92"/>
      <c r="L448" s="92"/>
      <c r="M448" s="92"/>
      <c r="N448" s="92"/>
      <c r="O448" s="92"/>
      <c r="P448" s="92"/>
      <c r="Q448" s="5"/>
      <c r="R448" s="5"/>
      <c r="S448" s="5"/>
      <c r="T448" s="5"/>
      <c r="U448" s="5"/>
      <c r="V448" s="5"/>
      <c r="W448" s="5"/>
      <c r="X448" s="98"/>
      <c r="Y448" s="92"/>
      <c r="Z448" s="93"/>
      <c r="AA448" s="2"/>
      <c r="AB448" s="103"/>
      <c r="AC448" s="103"/>
      <c r="AD448" s="136"/>
      <c r="AE448" s="98"/>
      <c r="AF448" s="5"/>
      <c r="AG448" s="92"/>
      <c r="AH448" s="92"/>
      <c r="AI448" s="98"/>
      <c r="AJ448" s="92"/>
      <c r="AK448" s="92"/>
      <c r="AL448" s="92"/>
      <c r="AM448" s="92"/>
      <c r="AN448" s="98"/>
      <c r="AO448" s="92"/>
      <c r="AP448" s="92"/>
      <c r="AQ448" s="92"/>
      <c r="AR448" s="92"/>
      <c r="AS448" s="98"/>
      <c r="AT448" s="92"/>
      <c r="AU448" s="92"/>
      <c r="AV448" s="92"/>
      <c r="AW448" s="92"/>
      <c r="AX448" s="98"/>
      <c r="AY448" s="92"/>
      <c r="AZ448" s="92"/>
      <c r="BA448" s="92"/>
      <c r="BB448" s="92"/>
      <c r="BC448" s="98"/>
      <c r="BD448" s="92"/>
      <c r="BE448" s="92"/>
      <c r="BF448" s="92"/>
      <c r="BG448" s="92"/>
      <c r="BH448" s="98"/>
      <c r="BI448" s="106"/>
      <c r="BJ448" s="5"/>
      <c r="BK448" s="5"/>
      <c r="BL448" s="5"/>
      <c r="BM448" s="100"/>
      <c r="BN448" s="151"/>
      <c r="BO448" s="98"/>
      <c r="BP448" s="5"/>
      <c r="BQ448" s="5"/>
      <c r="BR448" s="5"/>
      <c r="BS448" s="92"/>
      <c r="BT448" s="223"/>
      <c r="BU448" s="225"/>
      <c r="BV448" s="5"/>
      <c r="BW448" s="92"/>
      <c r="BX448" s="223"/>
      <c r="BY448" s="225"/>
      <c r="BZ448" s="5"/>
      <c r="CA448" s="92"/>
      <c r="CB448" s="223"/>
      <c r="CC448" s="2"/>
      <c r="CD448" s="105"/>
      <c r="CE448" s="5"/>
      <c r="CF448" s="92" t="str">
        <f>IF(ISBLANK(J448),"",(CONCATENATE(Reg_No_Format,#REF!,"-",TEXT(X448,"DDMM"),TEXT(B448,"0000"))))</f>
        <v/>
      </c>
      <c r="CG448" s="92"/>
      <c r="CH448" s="92"/>
      <c r="CI448" s="92"/>
      <c r="CJ448" s="185"/>
      <c r="CK448" s="106"/>
    </row>
    <row r="449" spans="2:89" ht="20.100000000000001" customHeight="1" x14ac:dyDescent="0.2">
      <c r="B449" s="221">
        <v>445</v>
      </c>
      <c r="C449" s="68"/>
      <c r="D449" s="186"/>
      <c r="E449" s="187"/>
      <c r="F449" s="188"/>
      <c r="G449" s="92"/>
      <c r="H449" s="92"/>
      <c r="I449" s="92"/>
      <c r="J449" s="92"/>
      <c r="K449" s="92"/>
      <c r="L449" s="92"/>
      <c r="M449" s="92"/>
      <c r="N449" s="92"/>
      <c r="O449" s="92"/>
      <c r="P449" s="92"/>
      <c r="Q449" s="5"/>
      <c r="R449" s="5"/>
      <c r="S449" s="5"/>
      <c r="T449" s="5"/>
      <c r="U449" s="5"/>
      <c r="V449" s="5"/>
      <c r="W449" s="5"/>
      <c r="X449" s="98"/>
      <c r="Y449" s="92"/>
      <c r="Z449" s="93"/>
      <c r="AA449" s="2"/>
      <c r="AB449" s="103"/>
      <c r="AC449" s="103"/>
      <c r="AD449" s="136"/>
      <c r="AE449" s="98"/>
      <c r="AF449" s="5"/>
      <c r="AG449" s="92"/>
      <c r="AH449" s="92"/>
      <c r="AI449" s="98"/>
      <c r="AJ449" s="92"/>
      <c r="AK449" s="92"/>
      <c r="AL449" s="92"/>
      <c r="AM449" s="92"/>
      <c r="AN449" s="98"/>
      <c r="AO449" s="92"/>
      <c r="AP449" s="92"/>
      <c r="AQ449" s="92"/>
      <c r="AR449" s="92"/>
      <c r="AS449" s="98"/>
      <c r="AT449" s="92"/>
      <c r="AU449" s="92"/>
      <c r="AV449" s="92"/>
      <c r="AW449" s="92"/>
      <c r="AX449" s="98"/>
      <c r="AY449" s="92"/>
      <c r="AZ449" s="92"/>
      <c r="BA449" s="92"/>
      <c r="BB449" s="92"/>
      <c r="BC449" s="98"/>
      <c r="BD449" s="92"/>
      <c r="BE449" s="92"/>
      <c r="BF449" s="92"/>
      <c r="BG449" s="92"/>
      <c r="BH449" s="98"/>
      <c r="BI449" s="106"/>
      <c r="BJ449" s="5"/>
      <c r="BK449" s="5"/>
      <c r="BL449" s="5"/>
      <c r="BM449" s="100"/>
      <c r="BN449" s="151"/>
      <c r="BO449" s="98"/>
      <c r="BP449" s="5"/>
      <c r="BQ449" s="5"/>
      <c r="BR449" s="5"/>
      <c r="BS449" s="92"/>
      <c r="BT449" s="223"/>
      <c r="BU449" s="225"/>
      <c r="BV449" s="5"/>
      <c r="BW449" s="92"/>
      <c r="BX449" s="223"/>
      <c r="BY449" s="225"/>
      <c r="BZ449" s="5"/>
      <c r="CA449" s="92"/>
      <c r="CB449" s="223"/>
      <c r="CC449" s="2"/>
      <c r="CD449" s="105"/>
      <c r="CE449" s="5"/>
      <c r="CF449" s="92" t="str">
        <f>IF(ISBLANK(J449),"",(CONCATENATE(Reg_No_Format,#REF!,"-",TEXT(X449,"DDMM"),TEXT(B449,"0000"))))</f>
        <v/>
      </c>
      <c r="CG449" s="92"/>
      <c r="CH449" s="92"/>
      <c r="CI449" s="92"/>
      <c r="CJ449" s="185"/>
      <c r="CK449" s="106"/>
    </row>
    <row r="450" spans="2:89" ht="20.100000000000001" customHeight="1" x14ac:dyDescent="0.2">
      <c r="B450" s="221">
        <v>446</v>
      </c>
      <c r="C450" s="68"/>
      <c r="D450" s="186"/>
      <c r="E450" s="187"/>
      <c r="F450" s="188"/>
      <c r="G450" s="92"/>
      <c r="H450" s="92"/>
      <c r="I450" s="92"/>
      <c r="J450" s="92"/>
      <c r="K450" s="92"/>
      <c r="L450" s="92"/>
      <c r="M450" s="92"/>
      <c r="N450" s="92"/>
      <c r="O450" s="92"/>
      <c r="P450" s="92"/>
      <c r="Q450" s="5"/>
      <c r="R450" s="5"/>
      <c r="S450" s="5"/>
      <c r="T450" s="5"/>
      <c r="U450" s="5"/>
      <c r="V450" s="5"/>
      <c r="W450" s="5"/>
      <c r="X450" s="98"/>
      <c r="Y450" s="92"/>
      <c r="Z450" s="93"/>
      <c r="AA450" s="2"/>
      <c r="AB450" s="103"/>
      <c r="AC450" s="103"/>
      <c r="AD450" s="136"/>
      <c r="AE450" s="98"/>
      <c r="AF450" s="5"/>
      <c r="AG450" s="92"/>
      <c r="AH450" s="92"/>
      <c r="AI450" s="98"/>
      <c r="AJ450" s="92"/>
      <c r="AK450" s="92"/>
      <c r="AL450" s="92"/>
      <c r="AM450" s="92"/>
      <c r="AN450" s="98"/>
      <c r="AO450" s="92"/>
      <c r="AP450" s="92"/>
      <c r="AQ450" s="92"/>
      <c r="AR450" s="92"/>
      <c r="AS450" s="98"/>
      <c r="AT450" s="92"/>
      <c r="AU450" s="92"/>
      <c r="AV450" s="92"/>
      <c r="AW450" s="92"/>
      <c r="AX450" s="98"/>
      <c r="AY450" s="92"/>
      <c r="AZ450" s="92"/>
      <c r="BA450" s="92"/>
      <c r="BB450" s="92"/>
      <c r="BC450" s="98"/>
      <c r="BD450" s="92"/>
      <c r="BE450" s="92"/>
      <c r="BF450" s="92"/>
      <c r="BG450" s="92"/>
      <c r="BH450" s="98"/>
      <c r="BI450" s="106"/>
      <c r="BJ450" s="5"/>
      <c r="BK450" s="5"/>
      <c r="BL450" s="5"/>
      <c r="BM450" s="100"/>
      <c r="BN450" s="151"/>
      <c r="BO450" s="98"/>
      <c r="BP450" s="5"/>
      <c r="BQ450" s="5"/>
      <c r="BR450" s="5"/>
      <c r="BS450" s="92"/>
      <c r="BT450" s="223"/>
      <c r="BU450" s="225"/>
      <c r="BV450" s="5"/>
      <c r="BW450" s="92"/>
      <c r="BX450" s="223"/>
      <c r="BY450" s="225"/>
      <c r="BZ450" s="5"/>
      <c r="CA450" s="92"/>
      <c r="CB450" s="223"/>
      <c r="CC450" s="2"/>
      <c r="CD450" s="105"/>
      <c r="CE450" s="5"/>
      <c r="CF450" s="92" t="str">
        <f>IF(ISBLANK(J450),"",(CONCATENATE(Reg_No_Format,#REF!,"-",TEXT(X450,"DDMM"),TEXT(B450,"0000"))))</f>
        <v/>
      </c>
      <c r="CG450" s="92"/>
      <c r="CH450" s="92"/>
      <c r="CI450" s="92"/>
      <c r="CJ450" s="185"/>
      <c r="CK450" s="106"/>
    </row>
    <row r="451" spans="2:89" ht="20.100000000000001" customHeight="1" x14ac:dyDescent="0.2">
      <c r="B451" s="221">
        <v>447</v>
      </c>
      <c r="C451" s="68"/>
      <c r="D451" s="186"/>
      <c r="E451" s="187"/>
      <c r="F451" s="188"/>
      <c r="G451" s="92"/>
      <c r="H451" s="92"/>
      <c r="I451" s="92"/>
      <c r="J451" s="92"/>
      <c r="K451" s="92"/>
      <c r="L451" s="92"/>
      <c r="M451" s="92"/>
      <c r="N451" s="92"/>
      <c r="O451" s="92"/>
      <c r="P451" s="92"/>
      <c r="Q451" s="5"/>
      <c r="R451" s="5"/>
      <c r="S451" s="5"/>
      <c r="T451" s="5"/>
      <c r="U451" s="5"/>
      <c r="V451" s="5"/>
      <c r="W451" s="5"/>
      <c r="X451" s="98"/>
      <c r="Y451" s="92"/>
      <c r="Z451" s="93"/>
      <c r="AA451" s="2"/>
      <c r="AB451" s="103"/>
      <c r="AC451" s="103"/>
      <c r="AD451" s="136"/>
      <c r="AE451" s="98"/>
      <c r="AF451" s="5"/>
      <c r="AG451" s="92"/>
      <c r="AH451" s="92"/>
      <c r="AI451" s="98"/>
      <c r="AJ451" s="92"/>
      <c r="AK451" s="92"/>
      <c r="AL451" s="92"/>
      <c r="AM451" s="92"/>
      <c r="AN451" s="98"/>
      <c r="AO451" s="92"/>
      <c r="AP451" s="92"/>
      <c r="AQ451" s="92"/>
      <c r="AR451" s="92"/>
      <c r="AS451" s="98"/>
      <c r="AT451" s="92"/>
      <c r="AU451" s="92"/>
      <c r="AV451" s="92"/>
      <c r="AW451" s="92"/>
      <c r="AX451" s="98"/>
      <c r="AY451" s="92"/>
      <c r="AZ451" s="92"/>
      <c r="BA451" s="92"/>
      <c r="BB451" s="92"/>
      <c r="BC451" s="98"/>
      <c r="BD451" s="92"/>
      <c r="BE451" s="92"/>
      <c r="BF451" s="92"/>
      <c r="BG451" s="92"/>
      <c r="BH451" s="98"/>
      <c r="BI451" s="106"/>
      <c r="BJ451" s="5"/>
      <c r="BK451" s="5"/>
      <c r="BL451" s="5"/>
      <c r="BM451" s="100"/>
      <c r="BN451" s="151"/>
      <c r="BO451" s="98"/>
      <c r="BP451" s="5"/>
      <c r="BQ451" s="5"/>
      <c r="BR451" s="5"/>
      <c r="BS451" s="92"/>
      <c r="BT451" s="223"/>
      <c r="BU451" s="225"/>
      <c r="BV451" s="5"/>
      <c r="BW451" s="92"/>
      <c r="BX451" s="223"/>
      <c r="BY451" s="225"/>
      <c r="BZ451" s="5"/>
      <c r="CA451" s="92"/>
      <c r="CB451" s="223"/>
      <c r="CC451" s="2"/>
      <c r="CD451" s="105"/>
      <c r="CE451" s="5"/>
      <c r="CF451" s="92" t="str">
        <f>IF(ISBLANK(J451),"",(CONCATENATE(Reg_No_Format,#REF!,"-",TEXT(X451,"DDMM"),TEXT(B451,"0000"))))</f>
        <v/>
      </c>
      <c r="CG451" s="92"/>
      <c r="CH451" s="92"/>
      <c r="CI451" s="92"/>
      <c r="CJ451" s="185"/>
      <c r="CK451" s="106"/>
    </row>
    <row r="452" spans="2:89" ht="20.100000000000001" customHeight="1" x14ac:dyDescent="0.2">
      <c r="B452" s="221">
        <v>448</v>
      </c>
      <c r="C452" s="68"/>
      <c r="D452" s="186"/>
      <c r="E452" s="187"/>
      <c r="F452" s="188"/>
      <c r="G452" s="92"/>
      <c r="H452" s="92"/>
      <c r="I452" s="92"/>
      <c r="J452" s="92"/>
      <c r="K452" s="92"/>
      <c r="L452" s="92"/>
      <c r="M452" s="92"/>
      <c r="N452" s="92"/>
      <c r="O452" s="92"/>
      <c r="P452" s="92"/>
      <c r="Q452" s="5"/>
      <c r="R452" s="5"/>
      <c r="S452" s="5"/>
      <c r="T452" s="5"/>
      <c r="U452" s="5"/>
      <c r="V452" s="5"/>
      <c r="W452" s="5"/>
      <c r="X452" s="98"/>
      <c r="Y452" s="92"/>
      <c r="Z452" s="93"/>
      <c r="AA452" s="2"/>
      <c r="AB452" s="103"/>
      <c r="AC452" s="103"/>
      <c r="AD452" s="136"/>
      <c r="AE452" s="98"/>
      <c r="AF452" s="5"/>
      <c r="AG452" s="92"/>
      <c r="AH452" s="92"/>
      <c r="AI452" s="98"/>
      <c r="AJ452" s="92"/>
      <c r="AK452" s="92"/>
      <c r="AL452" s="92"/>
      <c r="AM452" s="92"/>
      <c r="AN452" s="98"/>
      <c r="AO452" s="92"/>
      <c r="AP452" s="92"/>
      <c r="AQ452" s="92"/>
      <c r="AR452" s="92"/>
      <c r="AS452" s="98"/>
      <c r="AT452" s="92"/>
      <c r="AU452" s="92"/>
      <c r="AV452" s="92"/>
      <c r="AW452" s="92"/>
      <c r="AX452" s="98"/>
      <c r="AY452" s="92"/>
      <c r="AZ452" s="92"/>
      <c r="BA452" s="92"/>
      <c r="BB452" s="92"/>
      <c r="BC452" s="98"/>
      <c r="BD452" s="92"/>
      <c r="BE452" s="92"/>
      <c r="BF452" s="92"/>
      <c r="BG452" s="92"/>
      <c r="BH452" s="98"/>
      <c r="BI452" s="106"/>
      <c r="BJ452" s="5"/>
      <c r="BK452" s="5"/>
      <c r="BL452" s="5"/>
      <c r="BM452" s="100"/>
      <c r="BN452" s="151"/>
      <c r="BO452" s="98"/>
      <c r="BP452" s="5"/>
      <c r="BQ452" s="5"/>
      <c r="BR452" s="5"/>
      <c r="BS452" s="92"/>
      <c r="BT452" s="223"/>
      <c r="BU452" s="225"/>
      <c r="BV452" s="5"/>
      <c r="BW452" s="92"/>
      <c r="BX452" s="223"/>
      <c r="BY452" s="225"/>
      <c r="BZ452" s="5"/>
      <c r="CA452" s="92"/>
      <c r="CB452" s="223"/>
      <c r="CC452" s="2"/>
      <c r="CD452" s="105"/>
      <c r="CE452" s="5"/>
      <c r="CF452" s="92" t="str">
        <f>IF(ISBLANK(J452),"",(CONCATENATE(Reg_No_Format,#REF!,"-",TEXT(X452,"DDMM"),TEXT(B452,"0000"))))</f>
        <v/>
      </c>
      <c r="CG452" s="92"/>
      <c r="CH452" s="92"/>
      <c r="CI452" s="92"/>
      <c r="CJ452" s="185"/>
      <c r="CK452" s="106"/>
    </row>
    <row r="453" spans="2:89" ht="20.100000000000001" customHeight="1" x14ac:dyDescent="0.2">
      <c r="B453" s="221">
        <v>449</v>
      </c>
      <c r="C453" s="68"/>
      <c r="D453" s="186"/>
      <c r="E453" s="187"/>
      <c r="F453" s="188"/>
      <c r="G453" s="92"/>
      <c r="H453" s="92"/>
      <c r="I453" s="92"/>
      <c r="J453" s="92"/>
      <c r="K453" s="92"/>
      <c r="L453" s="92"/>
      <c r="M453" s="92"/>
      <c r="N453" s="92"/>
      <c r="O453" s="92"/>
      <c r="P453" s="92"/>
      <c r="Q453" s="5"/>
      <c r="R453" s="5"/>
      <c r="S453" s="5"/>
      <c r="T453" s="5"/>
      <c r="U453" s="5"/>
      <c r="V453" s="5"/>
      <c r="W453" s="5"/>
      <c r="X453" s="98"/>
      <c r="Y453" s="92"/>
      <c r="Z453" s="93"/>
      <c r="AA453" s="2"/>
      <c r="AB453" s="103"/>
      <c r="AC453" s="103"/>
      <c r="AD453" s="136"/>
      <c r="AE453" s="98"/>
      <c r="AF453" s="5"/>
      <c r="AG453" s="92"/>
      <c r="AH453" s="92"/>
      <c r="AI453" s="98"/>
      <c r="AJ453" s="92"/>
      <c r="AK453" s="92"/>
      <c r="AL453" s="92"/>
      <c r="AM453" s="92"/>
      <c r="AN453" s="98"/>
      <c r="AO453" s="92"/>
      <c r="AP453" s="92"/>
      <c r="AQ453" s="92"/>
      <c r="AR453" s="92"/>
      <c r="AS453" s="98"/>
      <c r="AT453" s="92"/>
      <c r="AU453" s="92"/>
      <c r="AV453" s="92"/>
      <c r="AW453" s="92"/>
      <c r="AX453" s="98"/>
      <c r="AY453" s="92"/>
      <c r="AZ453" s="92"/>
      <c r="BA453" s="92"/>
      <c r="BB453" s="92"/>
      <c r="BC453" s="98"/>
      <c r="BD453" s="92"/>
      <c r="BE453" s="92"/>
      <c r="BF453" s="92"/>
      <c r="BG453" s="92"/>
      <c r="BH453" s="98"/>
      <c r="BI453" s="106"/>
      <c r="BJ453" s="5"/>
      <c r="BK453" s="5"/>
      <c r="BL453" s="5"/>
      <c r="BM453" s="100"/>
      <c r="BN453" s="151"/>
      <c r="BO453" s="98"/>
      <c r="BP453" s="5"/>
      <c r="BQ453" s="5"/>
      <c r="BR453" s="5"/>
      <c r="BS453" s="92"/>
      <c r="BT453" s="223"/>
      <c r="BU453" s="225"/>
      <c r="BV453" s="5"/>
      <c r="BW453" s="92"/>
      <c r="BX453" s="223"/>
      <c r="BY453" s="225"/>
      <c r="BZ453" s="5"/>
      <c r="CA453" s="92"/>
      <c r="CB453" s="223"/>
      <c r="CC453" s="2"/>
      <c r="CD453" s="105"/>
      <c r="CE453" s="5"/>
      <c r="CF453" s="92" t="str">
        <f>IF(ISBLANK(J453),"",(CONCATENATE(Reg_No_Format,#REF!,"-",TEXT(X453,"DDMM"),TEXT(B453,"0000"))))</f>
        <v/>
      </c>
      <c r="CG453" s="92"/>
      <c r="CH453" s="92"/>
      <c r="CI453" s="92"/>
      <c r="CJ453" s="185"/>
      <c r="CK453" s="106"/>
    </row>
    <row r="454" spans="2:89" ht="20.100000000000001" customHeight="1" x14ac:dyDescent="0.2">
      <c r="B454" s="221">
        <v>450</v>
      </c>
      <c r="C454" s="68"/>
      <c r="D454" s="186"/>
      <c r="E454" s="187"/>
      <c r="F454" s="188"/>
      <c r="G454" s="92"/>
      <c r="H454" s="92"/>
      <c r="I454" s="92"/>
      <c r="J454" s="92"/>
      <c r="K454" s="92"/>
      <c r="L454" s="92"/>
      <c r="M454" s="92"/>
      <c r="N454" s="92"/>
      <c r="O454" s="92"/>
      <c r="P454" s="92"/>
      <c r="Q454" s="5"/>
      <c r="R454" s="5"/>
      <c r="S454" s="5"/>
      <c r="T454" s="5"/>
      <c r="U454" s="5"/>
      <c r="V454" s="5"/>
      <c r="W454" s="5"/>
      <c r="X454" s="98"/>
      <c r="Y454" s="92"/>
      <c r="Z454" s="93"/>
      <c r="AA454" s="2"/>
      <c r="AB454" s="103"/>
      <c r="AC454" s="103"/>
      <c r="AD454" s="136"/>
      <c r="AE454" s="98"/>
      <c r="AF454" s="5"/>
      <c r="AG454" s="92"/>
      <c r="AH454" s="92"/>
      <c r="AI454" s="98"/>
      <c r="AJ454" s="92"/>
      <c r="AK454" s="92"/>
      <c r="AL454" s="92"/>
      <c r="AM454" s="92"/>
      <c r="AN454" s="98"/>
      <c r="AO454" s="92"/>
      <c r="AP454" s="92"/>
      <c r="AQ454" s="92"/>
      <c r="AR454" s="92"/>
      <c r="AS454" s="98"/>
      <c r="AT454" s="92"/>
      <c r="AU454" s="92"/>
      <c r="AV454" s="92"/>
      <c r="AW454" s="92"/>
      <c r="AX454" s="98"/>
      <c r="AY454" s="92"/>
      <c r="AZ454" s="92"/>
      <c r="BA454" s="92"/>
      <c r="BB454" s="92"/>
      <c r="BC454" s="98"/>
      <c r="BD454" s="92"/>
      <c r="BE454" s="92"/>
      <c r="BF454" s="92"/>
      <c r="BG454" s="92"/>
      <c r="BH454" s="98"/>
      <c r="BI454" s="106"/>
      <c r="BJ454" s="5"/>
      <c r="BK454" s="5"/>
      <c r="BL454" s="5"/>
      <c r="BM454" s="100"/>
      <c r="BN454" s="151"/>
      <c r="BO454" s="98"/>
      <c r="BP454" s="5"/>
      <c r="BQ454" s="5"/>
      <c r="BR454" s="5"/>
      <c r="BS454" s="92"/>
      <c r="BT454" s="223"/>
      <c r="BU454" s="225"/>
      <c r="BV454" s="5"/>
      <c r="BW454" s="92"/>
      <c r="BX454" s="223"/>
      <c r="BY454" s="225"/>
      <c r="BZ454" s="5"/>
      <c r="CA454" s="92"/>
      <c r="CB454" s="223"/>
      <c r="CC454" s="2"/>
      <c r="CD454" s="105"/>
      <c r="CE454" s="5"/>
      <c r="CF454" s="92" t="str">
        <f>IF(ISBLANK(J454),"",(CONCATENATE(Reg_No_Format,#REF!,"-",TEXT(X454,"DDMM"),TEXT(B454,"0000"))))</f>
        <v/>
      </c>
      <c r="CG454" s="92"/>
      <c r="CH454" s="92"/>
      <c r="CI454" s="92"/>
      <c r="CJ454" s="185"/>
      <c r="CK454" s="106"/>
    </row>
    <row r="455" spans="2:89" ht="20.100000000000001" customHeight="1" x14ac:dyDescent="0.2">
      <c r="B455" s="221">
        <v>451</v>
      </c>
      <c r="C455" s="68"/>
      <c r="D455" s="186"/>
      <c r="E455" s="187"/>
      <c r="F455" s="188"/>
      <c r="G455" s="92"/>
      <c r="H455" s="92"/>
      <c r="I455" s="92"/>
      <c r="J455" s="92"/>
      <c r="K455" s="92"/>
      <c r="L455" s="92"/>
      <c r="M455" s="92"/>
      <c r="N455" s="92"/>
      <c r="O455" s="92"/>
      <c r="P455" s="92"/>
      <c r="Q455" s="5"/>
      <c r="R455" s="5"/>
      <c r="S455" s="5"/>
      <c r="T455" s="5"/>
      <c r="U455" s="5"/>
      <c r="V455" s="5"/>
      <c r="W455" s="5"/>
      <c r="X455" s="98"/>
      <c r="Y455" s="92"/>
      <c r="Z455" s="93"/>
      <c r="AA455" s="2"/>
      <c r="AB455" s="103"/>
      <c r="AC455" s="103"/>
      <c r="AD455" s="136"/>
      <c r="AE455" s="98"/>
      <c r="AF455" s="5"/>
      <c r="AG455" s="92"/>
      <c r="AH455" s="92"/>
      <c r="AI455" s="98"/>
      <c r="AJ455" s="92"/>
      <c r="AK455" s="92"/>
      <c r="AL455" s="92"/>
      <c r="AM455" s="92"/>
      <c r="AN455" s="98"/>
      <c r="AO455" s="92"/>
      <c r="AP455" s="92"/>
      <c r="AQ455" s="92"/>
      <c r="AR455" s="92"/>
      <c r="AS455" s="98"/>
      <c r="AT455" s="92"/>
      <c r="AU455" s="92"/>
      <c r="AV455" s="92"/>
      <c r="AW455" s="92"/>
      <c r="AX455" s="98"/>
      <c r="AY455" s="92"/>
      <c r="AZ455" s="92"/>
      <c r="BA455" s="92"/>
      <c r="BB455" s="92"/>
      <c r="BC455" s="98"/>
      <c r="BD455" s="92"/>
      <c r="BE455" s="92"/>
      <c r="BF455" s="92"/>
      <c r="BG455" s="92"/>
      <c r="BH455" s="98"/>
      <c r="BI455" s="106"/>
      <c r="BJ455" s="5"/>
      <c r="BK455" s="5"/>
      <c r="BL455" s="5"/>
      <c r="BM455" s="100"/>
      <c r="BN455" s="151"/>
      <c r="BO455" s="98"/>
      <c r="BP455" s="5"/>
      <c r="BQ455" s="5"/>
      <c r="BR455" s="5"/>
      <c r="BS455" s="92"/>
      <c r="BT455" s="223"/>
      <c r="BU455" s="225"/>
      <c r="BV455" s="5"/>
      <c r="BW455" s="92"/>
      <c r="BX455" s="223"/>
      <c r="BY455" s="225"/>
      <c r="BZ455" s="5"/>
      <c r="CA455" s="92"/>
      <c r="CB455" s="223"/>
      <c r="CC455" s="2"/>
      <c r="CD455" s="105"/>
      <c r="CE455" s="5"/>
      <c r="CF455" s="92" t="str">
        <f>IF(ISBLANK(J455),"",(CONCATENATE(Reg_No_Format,#REF!,"-",TEXT(X455,"DDMM"),TEXT(B455,"0000"))))</f>
        <v/>
      </c>
      <c r="CG455" s="92"/>
      <c r="CH455" s="92"/>
      <c r="CI455" s="92"/>
      <c r="CJ455" s="185"/>
      <c r="CK455" s="106"/>
    </row>
    <row r="456" spans="2:89" ht="20.100000000000001" customHeight="1" x14ac:dyDescent="0.2">
      <c r="B456" s="221">
        <v>452</v>
      </c>
      <c r="C456" s="68"/>
      <c r="D456" s="186"/>
      <c r="E456" s="187"/>
      <c r="F456" s="188"/>
      <c r="G456" s="92"/>
      <c r="H456" s="92"/>
      <c r="I456" s="92"/>
      <c r="J456" s="92"/>
      <c r="K456" s="92"/>
      <c r="L456" s="92"/>
      <c r="M456" s="92"/>
      <c r="N456" s="92"/>
      <c r="O456" s="92"/>
      <c r="P456" s="92"/>
      <c r="Q456" s="5"/>
      <c r="R456" s="5"/>
      <c r="S456" s="5"/>
      <c r="T456" s="5"/>
      <c r="U456" s="5"/>
      <c r="V456" s="5"/>
      <c r="W456" s="5"/>
      <c r="X456" s="98"/>
      <c r="Y456" s="92"/>
      <c r="Z456" s="93"/>
      <c r="AA456" s="2"/>
      <c r="AB456" s="103"/>
      <c r="AC456" s="103"/>
      <c r="AD456" s="136"/>
      <c r="AE456" s="98"/>
      <c r="AF456" s="5"/>
      <c r="AG456" s="92"/>
      <c r="AH456" s="92"/>
      <c r="AI456" s="98"/>
      <c r="AJ456" s="92"/>
      <c r="AK456" s="92"/>
      <c r="AL456" s="92"/>
      <c r="AM456" s="92"/>
      <c r="AN456" s="98"/>
      <c r="AO456" s="92"/>
      <c r="AP456" s="92"/>
      <c r="AQ456" s="92"/>
      <c r="AR456" s="92"/>
      <c r="AS456" s="98"/>
      <c r="AT456" s="92"/>
      <c r="AU456" s="92"/>
      <c r="AV456" s="92"/>
      <c r="AW456" s="92"/>
      <c r="AX456" s="98"/>
      <c r="AY456" s="92"/>
      <c r="AZ456" s="92"/>
      <c r="BA456" s="92"/>
      <c r="BB456" s="92"/>
      <c r="BC456" s="98"/>
      <c r="BD456" s="92"/>
      <c r="BE456" s="92"/>
      <c r="BF456" s="92"/>
      <c r="BG456" s="92"/>
      <c r="BH456" s="98"/>
      <c r="BI456" s="106"/>
      <c r="BJ456" s="5"/>
      <c r="BK456" s="5"/>
      <c r="BL456" s="5"/>
      <c r="BM456" s="100"/>
      <c r="BN456" s="151"/>
      <c r="BO456" s="98"/>
      <c r="BP456" s="5"/>
      <c r="BQ456" s="5"/>
      <c r="BR456" s="5"/>
      <c r="BS456" s="92"/>
      <c r="BT456" s="223"/>
      <c r="BU456" s="225"/>
      <c r="BV456" s="5"/>
      <c r="BW456" s="92"/>
      <c r="BX456" s="223"/>
      <c r="BY456" s="225"/>
      <c r="BZ456" s="5"/>
      <c r="CA456" s="92"/>
      <c r="CB456" s="223"/>
      <c r="CC456" s="2"/>
      <c r="CD456" s="105"/>
      <c r="CE456" s="5"/>
      <c r="CF456" s="92" t="str">
        <f>IF(ISBLANK(J456),"",(CONCATENATE(Reg_No_Format,#REF!,"-",TEXT(X456,"DDMM"),TEXT(B456,"0000"))))</f>
        <v/>
      </c>
      <c r="CG456" s="92"/>
      <c r="CH456" s="92"/>
      <c r="CI456" s="92"/>
      <c r="CJ456" s="185"/>
      <c r="CK456" s="106"/>
    </row>
    <row r="457" spans="2:89" ht="20.100000000000001" customHeight="1" x14ac:dyDescent="0.2">
      <c r="B457" s="221">
        <v>453</v>
      </c>
      <c r="C457" s="68"/>
      <c r="D457" s="186"/>
      <c r="E457" s="187"/>
      <c r="F457" s="188"/>
      <c r="G457" s="92"/>
      <c r="H457" s="92"/>
      <c r="I457" s="92"/>
      <c r="J457" s="92"/>
      <c r="K457" s="92"/>
      <c r="L457" s="92"/>
      <c r="M457" s="92"/>
      <c r="N457" s="92"/>
      <c r="O457" s="92"/>
      <c r="P457" s="92"/>
      <c r="Q457" s="5"/>
      <c r="R457" s="5"/>
      <c r="S457" s="5"/>
      <c r="T457" s="5"/>
      <c r="U457" s="5"/>
      <c r="V457" s="5"/>
      <c r="W457" s="5"/>
      <c r="X457" s="98"/>
      <c r="Y457" s="92"/>
      <c r="Z457" s="93"/>
      <c r="AA457" s="2"/>
      <c r="AB457" s="103"/>
      <c r="AC457" s="103"/>
      <c r="AD457" s="136"/>
      <c r="AE457" s="98"/>
      <c r="AF457" s="5"/>
      <c r="AG457" s="92"/>
      <c r="AH457" s="92"/>
      <c r="AI457" s="98"/>
      <c r="AJ457" s="92"/>
      <c r="AK457" s="92"/>
      <c r="AL457" s="92"/>
      <c r="AM457" s="92"/>
      <c r="AN457" s="98"/>
      <c r="AO457" s="92"/>
      <c r="AP457" s="92"/>
      <c r="AQ457" s="92"/>
      <c r="AR457" s="92"/>
      <c r="AS457" s="98"/>
      <c r="AT457" s="92"/>
      <c r="AU457" s="92"/>
      <c r="AV457" s="92"/>
      <c r="AW457" s="92"/>
      <c r="AX457" s="98"/>
      <c r="AY457" s="92"/>
      <c r="AZ457" s="92"/>
      <c r="BA457" s="92"/>
      <c r="BB457" s="92"/>
      <c r="BC457" s="98"/>
      <c r="BD457" s="92"/>
      <c r="BE457" s="92"/>
      <c r="BF457" s="92"/>
      <c r="BG457" s="92"/>
      <c r="BH457" s="98"/>
      <c r="BI457" s="106"/>
      <c r="BJ457" s="5"/>
      <c r="BK457" s="5"/>
      <c r="BL457" s="5"/>
      <c r="BM457" s="100"/>
      <c r="BN457" s="151"/>
      <c r="BO457" s="98"/>
      <c r="BP457" s="5"/>
      <c r="BQ457" s="5"/>
      <c r="BR457" s="5"/>
      <c r="BS457" s="92"/>
      <c r="BT457" s="223"/>
      <c r="BU457" s="225"/>
      <c r="BV457" s="5"/>
      <c r="BW457" s="92"/>
      <c r="BX457" s="223"/>
      <c r="BY457" s="225"/>
      <c r="BZ457" s="5"/>
      <c r="CA457" s="92"/>
      <c r="CB457" s="223"/>
      <c r="CC457" s="2"/>
      <c r="CD457" s="105"/>
      <c r="CE457" s="5"/>
      <c r="CF457" s="92" t="str">
        <f>IF(ISBLANK(J457),"",(CONCATENATE(Reg_No_Format,#REF!,"-",TEXT(X457,"DDMM"),TEXT(B457,"0000"))))</f>
        <v/>
      </c>
      <c r="CG457" s="92"/>
      <c r="CH457" s="92"/>
      <c r="CI457" s="92"/>
      <c r="CJ457" s="185"/>
      <c r="CK457" s="106"/>
    </row>
    <row r="458" spans="2:89" ht="20.100000000000001" customHeight="1" x14ac:dyDescent="0.2">
      <c r="B458" s="221">
        <v>454</v>
      </c>
      <c r="C458" s="68"/>
      <c r="D458" s="186"/>
      <c r="E458" s="187"/>
      <c r="F458" s="188"/>
      <c r="G458" s="92"/>
      <c r="H458" s="92"/>
      <c r="I458" s="92"/>
      <c r="J458" s="92"/>
      <c r="K458" s="92"/>
      <c r="L458" s="92"/>
      <c r="M458" s="92"/>
      <c r="N458" s="92"/>
      <c r="O458" s="92"/>
      <c r="P458" s="92"/>
      <c r="Q458" s="5"/>
      <c r="R458" s="5"/>
      <c r="S458" s="5"/>
      <c r="T458" s="5"/>
      <c r="U458" s="5"/>
      <c r="V458" s="5"/>
      <c r="W458" s="5"/>
      <c r="X458" s="98"/>
      <c r="Y458" s="92"/>
      <c r="Z458" s="93"/>
      <c r="AA458" s="2"/>
      <c r="AB458" s="103"/>
      <c r="AC458" s="103"/>
      <c r="AD458" s="136"/>
      <c r="AE458" s="98"/>
      <c r="AF458" s="5"/>
      <c r="AG458" s="92"/>
      <c r="AH458" s="92"/>
      <c r="AI458" s="98"/>
      <c r="AJ458" s="92"/>
      <c r="AK458" s="92"/>
      <c r="AL458" s="92"/>
      <c r="AM458" s="92"/>
      <c r="AN458" s="98"/>
      <c r="AO458" s="92"/>
      <c r="AP458" s="92"/>
      <c r="AQ458" s="92"/>
      <c r="AR458" s="92"/>
      <c r="AS458" s="98"/>
      <c r="AT458" s="92"/>
      <c r="AU458" s="92"/>
      <c r="AV458" s="92"/>
      <c r="AW458" s="92"/>
      <c r="AX458" s="98"/>
      <c r="AY458" s="92"/>
      <c r="AZ458" s="92"/>
      <c r="BA458" s="92"/>
      <c r="BB458" s="92"/>
      <c r="BC458" s="98"/>
      <c r="BD458" s="92"/>
      <c r="BE458" s="92"/>
      <c r="BF458" s="92"/>
      <c r="BG458" s="92"/>
      <c r="BH458" s="98"/>
      <c r="BI458" s="106"/>
      <c r="BJ458" s="5"/>
      <c r="BK458" s="5"/>
      <c r="BL458" s="5"/>
      <c r="BM458" s="100"/>
      <c r="BN458" s="151"/>
      <c r="BO458" s="98"/>
      <c r="BP458" s="5"/>
      <c r="BQ458" s="5"/>
      <c r="BR458" s="5"/>
      <c r="BS458" s="92"/>
      <c r="BT458" s="223"/>
      <c r="BU458" s="225"/>
      <c r="BV458" s="5"/>
      <c r="BW458" s="92"/>
      <c r="BX458" s="223"/>
      <c r="BY458" s="225"/>
      <c r="BZ458" s="5"/>
      <c r="CA458" s="92"/>
      <c r="CB458" s="223"/>
      <c r="CC458" s="2"/>
      <c r="CD458" s="105"/>
      <c r="CE458" s="5"/>
      <c r="CF458" s="92" t="str">
        <f>IF(ISBLANK(J458),"",(CONCATENATE(Reg_No_Format,#REF!,"-",TEXT(X458,"DDMM"),TEXT(B458,"0000"))))</f>
        <v/>
      </c>
      <c r="CG458" s="92"/>
      <c r="CH458" s="92"/>
      <c r="CI458" s="92"/>
      <c r="CJ458" s="185"/>
      <c r="CK458" s="106"/>
    </row>
    <row r="459" spans="2:89" ht="20.100000000000001" customHeight="1" x14ac:dyDescent="0.2">
      <c r="B459" s="221">
        <v>455</v>
      </c>
      <c r="C459" s="68"/>
      <c r="D459" s="186"/>
      <c r="E459" s="187"/>
      <c r="F459" s="188"/>
      <c r="G459" s="92"/>
      <c r="H459" s="92"/>
      <c r="I459" s="92"/>
      <c r="J459" s="92"/>
      <c r="K459" s="92"/>
      <c r="L459" s="92"/>
      <c r="M459" s="92"/>
      <c r="N459" s="92"/>
      <c r="O459" s="92"/>
      <c r="P459" s="92"/>
      <c r="Q459" s="5"/>
      <c r="R459" s="5"/>
      <c r="S459" s="5"/>
      <c r="T459" s="5"/>
      <c r="U459" s="5"/>
      <c r="V459" s="5"/>
      <c r="W459" s="5"/>
      <c r="X459" s="98"/>
      <c r="Y459" s="92"/>
      <c r="Z459" s="93"/>
      <c r="AA459" s="2"/>
      <c r="AB459" s="103"/>
      <c r="AC459" s="103"/>
      <c r="AD459" s="136"/>
      <c r="AE459" s="98"/>
      <c r="AF459" s="5"/>
      <c r="AG459" s="92"/>
      <c r="AH459" s="92"/>
      <c r="AI459" s="98"/>
      <c r="AJ459" s="92"/>
      <c r="AK459" s="92"/>
      <c r="AL459" s="92"/>
      <c r="AM459" s="92"/>
      <c r="AN459" s="98"/>
      <c r="AO459" s="92"/>
      <c r="AP459" s="92"/>
      <c r="AQ459" s="92"/>
      <c r="AR459" s="92"/>
      <c r="AS459" s="98"/>
      <c r="AT459" s="92"/>
      <c r="AU459" s="92"/>
      <c r="AV459" s="92"/>
      <c r="AW459" s="92"/>
      <c r="AX459" s="98"/>
      <c r="AY459" s="92"/>
      <c r="AZ459" s="92"/>
      <c r="BA459" s="92"/>
      <c r="BB459" s="92"/>
      <c r="BC459" s="98"/>
      <c r="BD459" s="92"/>
      <c r="BE459" s="92"/>
      <c r="BF459" s="92"/>
      <c r="BG459" s="92"/>
      <c r="BH459" s="98"/>
      <c r="BI459" s="106"/>
      <c r="BJ459" s="5"/>
      <c r="BK459" s="5"/>
      <c r="BL459" s="5"/>
      <c r="BM459" s="100"/>
      <c r="BN459" s="151"/>
      <c r="BO459" s="98"/>
      <c r="BP459" s="5"/>
      <c r="BQ459" s="5"/>
      <c r="BR459" s="5"/>
      <c r="BS459" s="92"/>
      <c r="BT459" s="223"/>
      <c r="BU459" s="225"/>
      <c r="BV459" s="5"/>
      <c r="BW459" s="92"/>
      <c r="BX459" s="223"/>
      <c r="BY459" s="225"/>
      <c r="BZ459" s="5"/>
      <c r="CA459" s="92"/>
      <c r="CB459" s="223"/>
      <c r="CC459" s="2"/>
      <c r="CD459" s="105"/>
      <c r="CE459" s="5"/>
      <c r="CF459" s="92" t="str">
        <f>IF(ISBLANK(J459),"",(CONCATENATE(Reg_No_Format,#REF!,"-",TEXT(X459,"DDMM"),TEXT(B459,"0000"))))</f>
        <v/>
      </c>
      <c r="CG459" s="92"/>
      <c r="CH459" s="92"/>
      <c r="CI459" s="92"/>
      <c r="CJ459" s="185"/>
      <c r="CK459" s="106"/>
    </row>
    <row r="460" spans="2:89" ht="20.100000000000001" customHeight="1" x14ac:dyDescent="0.2">
      <c r="B460" s="221">
        <v>456</v>
      </c>
      <c r="C460" s="68"/>
      <c r="D460" s="186"/>
      <c r="E460" s="187"/>
      <c r="F460" s="188"/>
      <c r="G460" s="92"/>
      <c r="H460" s="92"/>
      <c r="I460" s="92"/>
      <c r="J460" s="92"/>
      <c r="K460" s="92"/>
      <c r="L460" s="92"/>
      <c r="M460" s="92"/>
      <c r="N460" s="92"/>
      <c r="O460" s="92"/>
      <c r="P460" s="92"/>
      <c r="Q460" s="5"/>
      <c r="R460" s="5"/>
      <c r="S460" s="5"/>
      <c r="T460" s="5"/>
      <c r="U460" s="5"/>
      <c r="V460" s="5"/>
      <c r="W460" s="5"/>
      <c r="X460" s="98"/>
      <c r="Y460" s="92"/>
      <c r="Z460" s="93"/>
      <c r="AA460" s="2"/>
      <c r="AB460" s="103"/>
      <c r="AC460" s="103"/>
      <c r="AD460" s="136"/>
      <c r="AE460" s="98"/>
      <c r="AF460" s="5"/>
      <c r="AG460" s="92"/>
      <c r="AH460" s="92"/>
      <c r="AI460" s="98"/>
      <c r="AJ460" s="92"/>
      <c r="AK460" s="92"/>
      <c r="AL460" s="92"/>
      <c r="AM460" s="92"/>
      <c r="AN460" s="98"/>
      <c r="AO460" s="92"/>
      <c r="AP460" s="92"/>
      <c r="AQ460" s="92"/>
      <c r="AR460" s="92"/>
      <c r="AS460" s="98"/>
      <c r="AT460" s="92"/>
      <c r="AU460" s="92"/>
      <c r="AV460" s="92"/>
      <c r="AW460" s="92"/>
      <c r="AX460" s="98"/>
      <c r="AY460" s="92"/>
      <c r="AZ460" s="92"/>
      <c r="BA460" s="92"/>
      <c r="BB460" s="92"/>
      <c r="BC460" s="98"/>
      <c r="BD460" s="92"/>
      <c r="BE460" s="92"/>
      <c r="BF460" s="92"/>
      <c r="BG460" s="92"/>
      <c r="BH460" s="98"/>
      <c r="BI460" s="106"/>
      <c r="BJ460" s="5"/>
      <c r="BK460" s="5"/>
      <c r="BL460" s="5"/>
      <c r="BM460" s="100"/>
      <c r="BN460" s="151"/>
      <c r="BO460" s="98"/>
      <c r="BP460" s="5"/>
      <c r="BQ460" s="5"/>
      <c r="BR460" s="5"/>
      <c r="BS460" s="92"/>
      <c r="BT460" s="223"/>
      <c r="BU460" s="225"/>
      <c r="BV460" s="5"/>
      <c r="BW460" s="92"/>
      <c r="BX460" s="223"/>
      <c r="BY460" s="225"/>
      <c r="BZ460" s="5"/>
      <c r="CA460" s="92"/>
      <c r="CB460" s="223"/>
      <c r="CC460" s="2"/>
      <c r="CD460" s="105"/>
      <c r="CE460" s="5"/>
      <c r="CF460" s="92" t="str">
        <f>IF(ISBLANK(J460),"",(CONCATENATE(Reg_No_Format,#REF!,"-",TEXT(X460,"DDMM"),TEXT(B460,"0000"))))</f>
        <v/>
      </c>
      <c r="CG460" s="92"/>
      <c r="CH460" s="92"/>
      <c r="CI460" s="92"/>
      <c r="CJ460" s="185"/>
      <c r="CK460" s="106"/>
    </row>
    <row r="461" spans="2:89" ht="20.100000000000001" customHeight="1" x14ac:dyDescent="0.2">
      <c r="B461" s="221">
        <v>457</v>
      </c>
      <c r="C461" s="68"/>
      <c r="D461" s="186"/>
      <c r="E461" s="187"/>
      <c r="F461" s="188"/>
      <c r="G461" s="92"/>
      <c r="H461" s="92"/>
      <c r="I461" s="92"/>
      <c r="J461" s="92"/>
      <c r="K461" s="92"/>
      <c r="L461" s="92"/>
      <c r="M461" s="92"/>
      <c r="N461" s="92"/>
      <c r="O461" s="92"/>
      <c r="P461" s="92"/>
      <c r="Q461" s="5"/>
      <c r="R461" s="5"/>
      <c r="S461" s="5"/>
      <c r="T461" s="5"/>
      <c r="U461" s="5"/>
      <c r="V461" s="5"/>
      <c r="W461" s="5"/>
      <c r="X461" s="98"/>
      <c r="Y461" s="92"/>
      <c r="Z461" s="93"/>
      <c r="AA461" s="2"/>
      <c r="AB461" s="103"/>
      <c r="AC461" s="103"/>
      <c r="AD461" s="136"/>
      <c r="AE461" s="98"/>
      <c r="AF461" s="5"/>
      <c r="AG461" s="92"/>
      <c r="AH461" s="92"/>
      <c r="AI461" s="98"/>
      <c r="AJ461" s="92"/>
      <c r="AK461" s="92"/>
      <c r="AL461" s="92"/>
      <c r="AM461" s="92"/>
      <c r="AN461" s="98"/>
      <c r="AO461" s="92"/>
      <c r="AP461" s="92"/>
      <c r="AQ461" s="92"/>
      <c r="AR461" s="92"/>
      <c r="AS461" s="98"/>
      <c r="AT461" s="92"/>
      <c r="AU461" s="92"/>
      <c r="AV461" s="92"/>
      <c r="AW461" s="92"/>
      <c r="AX461" s="98"/>
      <c r="AY461" s="92"/>
      <c r="AZ461" s="92"/>
      <c r="BA461" s="92"/>
      <c r="BB461" s="92"/>
      <c r="BC461" s="98"/>
      <c r="BD461" s="92"/>
      <c r="BE461" s="92"/>
      <c r="BF461" s="92"/>
      <c r="BG461" s="92"/>
      <c r="BH461" s="98"/>
      <c r="BI461" s="106"/>
      <c r="BJ461" s="5"/>
      <c r="BK461" s="5"/>
      <c r="BL461" s="5"/>
      <c r="BM461" s="100"/>
      <c r="BN461" s="151"/>
      <c r="BO461" s="98"/>
      <c r="BP461" s="5"/>
      <c r="BQ461" s="5"/>
      <c r="BR461" s="5"/>
      <c r="BS461" s="92"/>
      <c r="BT461" s="223"/>
      <c r="BU461" s="225"/>
      <c r="BV461" s="5"/>
      <c r="BW461" s="92"/>
      <c r="BX461" s="223"/>
      <c r="BY461" s="225"/>
      <c r="BZ461" s="5"/>
      <c r="CA461" s="92"/>
      <c r="CB461" s="223"/>
      <c r="CC461" s="2"/>
      <c r="CD461" s="105"/>
      <c r="CE461" s="5"/>
      <c r="CF461" s="92" t="str">
        <f>IF(ISBLANK(J461),"",(CONCATENATE(Reg_No_Format,#REF!,"-",TEXT(X461,"DDMM"),TEXT(B461,"0000"))))</f>
        <v/>
      </c>
      <c r="CG461" s="92"/>
      <c r="CH461" s="92"/>
      <c r="CI461" s="92"/>
      <c r="CJ461" s="185"/>
      <c r="CK461" s="106"/>
    </row>
    <row r="462" spans="2:89" ht="20.100000000000001" customHeight="1" x14ac:dyDescent="0.2">
      <c r="B462" s="221">
        <v>458</v>
      </c>
      <c r="C462" s="68"/>
      <c r="D462" s="186"/>
      <c r="E462" s="187"/>
      <c r="F462" s="188"/>
      <c r="G462" s="92"/>
      <c r="H462" s="92"/>
      <c r="I462" s="92"/>
      <c r="J462" s="92"/>
      <c r="K462" s="92"/>
      <c r="L462" s="92"/>
      <c r="M462" s="92"/>
      <c r="N462" s="92"/>
      <c r="O462" s="92"/>
      <c r="P462" s="92"/>
      <c r="Q462" s="5"/>
      <c r="R462" s="5"/>
      <c r="S462" s="5"/>
      <c r="T462" s="5"/>
      <c r="U462" s="5"/>
      <c r="V462" s="5"/>
      <c r="W462" s="5"/>
      <c r="X462" s="98"/>
      <c r="Y462" s="92"/>
      <c r="Z462" s="93"/>
      <c r="AA462" s="2"/>
      <c r="AB462" s="103"/>
      <c r="AC462" s="103"/>
      <c r="AD462" s="136"/>
      <c r="AE462" s="98"/>
      <c r="AF462" s="5"/>
      <c r="AG462" s="92"/>
      <c r="AH462" s="92"/>
      <c r="AI462" s="98"/>
      <c r="AJ462" s="92"/>
      <c r="AK462" s="92"/>
      <c r="AL462" s="92"/>
      <c r="AM462" s="92"/>
      <c r="AN462" s="98"/>
      <c r="AO462" s="92"/>
      <c r="AP462" s="92"/>
      <c r="AQ462" s="92"/>
      <c r="AR462" s="92"/>
      <c r="AS462" s="98"/>
      <c r="AT462" s="92"/>
      <c r="AU462" s="92"/>
      <c r="AV462" s="92"/>
      <c r="AW462" s="92"/>
      <c r="AX462" s="98"/>
      <c r="AY462" s="92"/>
      <c r="AZ462" s="92"/>
      <c r="BA462" s="92"/>
      <c r="BB462" s="92"/>
      <c r="BC462" s="98"/>
      <c r="BD462" s="92"/>
      <c r="BE462" s="92"/>
      <c r="BF462" s="92"/>
      <c r="BG462" s="92"/>
      <c r="BH462" s="98"/>
      <c r="BI462" s="106"/>
      <c r="BJ462" s="5"/>
      <c r="BK462" s="5"/>
      <c r="BL462" s="5"/>
      <c r="BM462" s="100"/>
      <c r="BN462" s="151"/>
      <c r="BO462" s="98"/>
      <c r="BP462" s="5"/>
      <c r="BQ462" s="5"/>
      <c r="BR462" s="5"/>
      <c r="BS462" s="92"/>
      <c r="BT462" s="223"/>
      <c r="BU462" s="225"/>
      <c r="BV462" s="5"/>
      <c r="BW462" s="92"/>
      <c r="BX462" s="223"/>
      <c r="BY462" s="225"/>
      <c r="BZ462" s="5"/>
      <c r="CA462" s="92"/>
      <c r="CB462" s="223"/>
      <c r="CC462" s="2"/>
      <c r="CD462" s="105"/>
      <c r="CE462" s="5"/>
      <c r="CF462" s="92" t="str">
        <f>IF(ISBLANK(J462),"",(CONCATENATE(Reg_No_Format,#REF!,"-",TEXT(X462,"DDMM"),TEXT(B462,"0000"))))</f>
        <v/>
      </c>
      <c r="CG462" s="92"/>
      <c r="CH462" s="92"/>
      <c r="CI462" s="92"/>
      <c r="CJ462" s="185"/>
      <c r="CK462" s="106"/>
    </row>
    <row r="463" spans="2:89" ht="20.100000000000001" customHeight="1" x14ac:dyDescent="0.2">
      <c r="B463" s="221">
        <v>459</v>
      </c>
      <c r="C463" s="68"/>
      <c r="D463" s="186"/>
      <c r="E463" s="187"/>
      <c r="F463" s="188"/>
      <c r="G463" s="92"/>
      <c r="H463" s="92"/>
      <c r="I463" s="92"/>
      <c r="J463" s="92"/>
      <c r="K463" s="92"/>
      <c r="L463" s="92"/>
      <c r="M463" s="92"/>
      <c r="N463" s="92"/>
      <c r="O463" s="92"/>
      <c r="P463" s="92"/>
      <c r="Q463" s="5"/>
      <c r="R463" s="5"/>
      <c r="S463" s="5"/>
      <c r="T463" s="5"/>
      <c r="U463" s="5"/>
      <c r="V463" s="5"/>
      <c r="W463" s="5"/>
      <c r="X463" s="98"/>
      <c r="Y463" s="92"/>
      <c r="Z463" s="93"/>
      <c r="AA463" s="2"/>
      <c r="AB463" s="103"/>
      <c r="AC463" s="103"/>
      <c r="AD463" s="136"/>
      <c r="AE463" s="98"/>
      <c r="AF463" s="5"/>
      <c r="AG463" s="92"/>
      <c r="AH463" s="92"/>
      <c r="AI463" s="98"/>
      <c r="AJ463" s="92"/>
      <c r="AK463" s="92"/>
      <c r="AL463" s="92"/>
      <c r="AM463" s="92"/>
      <c r="AN463" s="98"/>
      <c r="AO463" s="92"/>
      <c r="AP463" s="92"/>
      <c r="AQ463" s="92"/>
      <c r="AR463" s="92"/>
      <c r="AS463" s="98"/>
      <c r="AT463" s="92"/>
      <c r="AU463" s="92"/>
      <c r="AV463" s="92"/>
      <c r="AW463" s="92"/>
      <c r="AX463" s="98"/>
      <c r="AY463" s="92"/>
      <c r="AZ463" s="92"/>
      <c r="BA463" s="92"/>
      <c r="BB463" s="92"/>
      <c r="BC463" s="98"/>
      <c r="BD463" s="92"/>
      <c r="BE463" s="92"/>
      <c r="BF463" s="92"/>
      <c r="BG463" s="92"/>
      <c r="BH463" s="98"/>
      <c r="BI463" s="106"/>
      <c r="BJ463" s="5"/>
      <c r="BK463" s="5"/>
      <c r="BL463" s="5"/>
      <c r="BM463" s="100"/>
      <c r="BN463" s="151"/>
      <c r="BO463" s="98"/>
      <c r="BP463" s="5"/>
      <c r="BQ463" s="5"/>
      <c r="BR463" s="5"/>
      <c r="BS463" s="92"/>
      <c r="BT463" s="223"/>
      <c r="BU463" s="225"/>
      <c r="BV463" s="5"/>
      <c r="BW463" s="92"/>
      <c r="BX463" s="223"/>
      <c r="BY463" s="225"/>
      <c r="BZ463" s="5"/>
      <c r="CA463" s="92"/>
      <c r="CB463" s="223"/>
      <c r="CC463" s="2"/>
      <c r="CD463" s="105"/>
      <c r="CE463" s="5"/>
      <c r="CF463" s="92" t="str">
        <f>IF(ISBLANK(J463),"",(CONCATENATE(Reg_No_Format,#REF!,"-",TEXT(X463,"DDMM"),TEXT(B463,"0000"))))</f>
        <v/>
      </c>
      <c r="CG463" s="92"/>
      <c r="CH463" s="92"/>
      <c r="CI463" s="92"/>
      <c r="CJ463" s="185"/>
      <c r="CK463" s="106"/>
    </row>
    <row r="464" spans="2:89" ht="20.100000000000001" customHeight="1" x14ac:dyDescent="0.2">
      <c r="B464" s="221">
        <v>460</v>
      </c>
      <c r="C464" s="68"/>
      <c r="D464" s="186"/>
      <c r="E464" s="187"/>
      <c r="F464" s="188"/>
      <c r="G464" s="92"/>
      <c r="H464" s="92"/>
      <c r="I464" s="92"/>
      <c r="J464" s="92"/>
      <c r="K464" s="92"/>
      <c r="L464" s="92"/>
      <c r="M464" s="92"/>
      <c r="N464" s="92"/>
      <c r="O464" s="92"/>
      <c r="P464" s="92"/>
      <c r="Q464" s="5"/>
      <c r="R464" s="5"/>
      <c r="S464" s="5"/>
      <c r="T464" s="5"/>
      <c r="U464" s="5"/>
      <c r="V464" s="5"/>
      <c r="W464" s="5"/>
      <c r="X464" s="98"/>
      <c r="Y464" s="92"/>
      <c r="Z464" s="93"/>
      <c r="AA464" s="2"/>
      <c r="AB464" s="103"/>
      <c r="AC464" s="103"/>
      <c r="AD464" s="136"/>
      <c r="AE464" s="98"/>
      <c r="AF464" s="5"/>
      <c r="AG464" s="92"/>
      <c r="AH464" s="92"/>
      <c r="AI464" s="98"/>
      <c r="AJ464" s="92"/>
      <c r="AK464" s="92"/>
      <c r="AL464" s="92"/>
      <c r="AM464" s="92"/>
      <c r="AN464" s="98"/>
      <c r="AO464" s="92"/>
      <c r="AP464" s="92"/>
      <c r="AQ464" s="92"/>
      <c r="AR464" s="92"/>
      <c r="AS464" s="98"/>
      <c r="AT464" s="92"/>
      <c r="AU464" s="92"/>
      <c r="AV464" s="92"/>
      <c r="AW464" s="92"/>
      <c r="AX464" s="98"/>
      <c r="AY464" s="92"/>
      <c r="AZ464" s="92"/>
      <c r="BA464" s="92"/>
      <c r="BB464" s="92"/>
      <c r="BC464" s="98"/>
      <c r="BD464" s="92"/>
      <c r="BE464" s="92"/>
      <c r="BF464" s="92"/>
      <c r="BG464" s="92"/>
      <c r="BH464" s="98"/>
      <c r="BI464" s="106"/>
      <c r="BJ464" s="5"/>
      <c r="BK464" s="5"/>
      <c r="BL464" s="5"/>
      <c r="BM464" s="100"/>
      <c r="BN464" s="151"/>
      <c r="BO464" s="98"/>
      <c r="BP464" s="5"/>
      <c r="BQ464" s="5"/>
      <c r="BR464" s="5"/>
      <c r="BS464" s="92"/>
      <c r="BT464" s="223"/>
      <c r="BU464" s="225"/>
      <c r="BV464" s="5"/>
      <c r="BW464" s="92"/>
      <c r="BX464" s="223"/>
      <c r="BY464" s="225"/>
      <c r="BZ464" s="5"/>
      <c r="CA464" s="92"/>
      <c r="CB464" s="223"/>
      <c r="CC464" s="2"/>
      <c r="CD464" s="105"/>
      <c r="CE464" s="5"/>
      <c r="CF464" s="92" t="str">
        <f>IF(ISBLANK(J464),"",(CONCATENATE(Reg_No_Format,#REF!,"-",TEXT(X464,"DDMM"),TEXT(B464,"0000"))))</f>
        <v/>
      </c>
      <c r="CG464" s="92"/>
      <c r="CH464" s="92"/>
      <c r="CI464" s="92"/>
      <c r="CJ464" s="185"/>
      <c r="CK464" s="106"/>
    </row>
    <row r="465" spans="2:89" ht="20.100000000000001" customHeight="1" x14ac:dyDescent="0.2">
      <c r="B465" s="221">
        <v>461</v>
      </c>
      <c r="C465" s="68"/>
      <c r="D465" s="186"/>
      <c r="E465" s="187"/>
      <c r="F465" s="188"/>
      <c r="G465" s="92"/>
      <c r="H465" s="92"/>
      <c r="I465" s="92"/>
      <c r="J465" s="92"/>
      <c r="K465" s="92"/>
      <c r="L465" s="92"/>
      <c r="M465" s="92"/>
      <c r="N465" s="92"/>
      <c r="O465" s="92"/>
      <c r="P465" s="92"/>
      <c r="Q465" s="5"/>
      <c r="R465" s="5"/>
      <c r="S465" s="5"/>
      <c r="T465" s="5"/>
      <c r="U465" s="5"/>
      <c r="V465" s="5"/>
      <c r="W465" s="5"/>
      <c r="X465" s="98"/>
      <c r="Y465" s="92"/>
      <c r="Z465" s="93"/>
      <c r="AA465" s="2"/>
      <c r="AB465" s="103"/>
      <c r="AC465" s="103"/>
      <c r="AD465" s="136"/>
      <c r="AE465" s="98"/>
      <c r="AF465" s="5"/>
      <c r="AG465" s="92"/>
      <c r="AH465" s="92"/>
      <c r="AI465" s="98"/>
      <c r="AJ465" s="92"/>
      <c r="AK465" s="92"/>
      <c r="AL465" s="92"/>
      <c r="AM465" s="92"/>
      <c r="AN465" s="98"/>
      <c r="AO465" s="92"/>
      <c r="AP465" s="92"/>
      <c r="AQ465" s="92"/>
      <c r="AR465" s="92"/>
      <c r="AS465" s="98"/>
      <c r="AT465" s="92"/>
      <c r="AU465" s="92"/>
      <c r="AV465" s="92"/>
      <c r="AW465" s="92"/>
      <c r="AX465" s="98"/>
      <c r="AY465" s="92"/>
      <c r="AZ465" s="92"/>
      <c r="BA465" s="92"/>
      <c r="BB465" s="92"/>
      <c r="BC465" s="98"/>
      <c r="BD465" s="92"/>
      <c r="BE465" s="92"/>
      <c r="BF465" s="92"/>
      <c r="BG465" s="92"/>
      <c r="BH465" s="98"/>
      <c r="BI465" s="106"/>
      <c r="BJ465" s="5"/>
      <c r="BK465" s="5"/>
      <c r="BL465" s="5"/>
      <c r="BM465" s="100"/>
      <c r="BN465" s="151"/>
      <c r="BO465" s="98"/>
      <c r="BP465" s="5"/>
      <c r="BQ465" s="5"/>
      <c r="BR465" s="5"/>
      <c r="BS465" s="92"/>
      <c r="BT465" s="223"/>
      <c r="BU465" s="225"/>
      <c r="BV465" s="5"/>
      <c r="BW465" s="92"/>
      <c r="BX465" s="223"/>
      <c r="BY465" s="225"/>
      <c r="BZ465" s="5"/>
      <c r="CA465" s="92"/>
      <c r="CB465" s="223"/>
      <c r="CC465" s="2"/>
      <c r="CD465" s="105"/>
      <c r="CE465" s="5"/>
      <c r="CF465" s="92" t="str">
        <f>IF(ISBLANK(J465),"",(CONCATENATE(Reg_No_Format,#REF!,"-",TEXT(X465,"DDMM"),TEXT(B465,"0000"))))</f>
        <v/>
      </c>
      <c r="CG465" s="92"/>
      <c r="CH465" s="92"/>
      <c r="CI465" s="92"/>
      <c r="CJ465" s="185"/>
      <c r="CK465" s="106"/>
    </row>
    <row r="466" spans="2:89" ht="20.100000000000001" customHeight="1" x14ac:dyDescent="0.2">
      <c r="B466" s="221">
        <v>462</v>
      </c>
      <c r="C466" s="68"/>
      <c r="D466" s="186"/>
      <c r="E466" s="187"/>
      <c r="F466" s="188"/>
      <c r="G466" s="92"/>
      <c r="H466" s="92"/>
      <c r="I466" s="92"/>
      <c r="J466" s="92"/>
      <c r="K466" s="92"/>
      <c r="L466" s="92"/>
      <c r="M466" s="92"/>
      <c r="N466" s="92"/>
      <c r="O466" s="92"/>
      <c r="P466" s="92"/>
      <c r="Q466" s="5"/>
      <c r="R466" s="5"/>
      <c r="S466" s="5"/>
      <c r="T466" s="5"/>
      <c r="U466" s="5"/>
      <c r="V466" s="5"/>
      <c r="W466" s="5"/>
      <c r="X466" s="98"/>
      <c r="Y466" s="92"/>
      <c r="Z466" s="93"/>
      <c r="AA466" s="2"/>
      <c r="AB466" s="103"/>
      <c r="AC466" s="103"/>
      <c r="AD466" s="136"/>
      <c r="AE466" s="98"/>
      <c r="AF466" s="5"/>
      <c r="AG466" s="92"/>
      <c r="AH466" s="92"/>
      <c r="AI466" s="98"/>
      <c r="AJ466" s="92"/>
      <c r="AK466" s="92"/>
      <c r="AL466" s="92"/>
      <c r="AM466" s="92"/>
      <c r="AN466" s="98"/>
      <c r="AO466" s="92"/>
      <c r="AP466" s="92"/>
      <c r="AQ466" s="92"/>
      <c r="AR466" s="92"/>
      <c r="AS466" s="98"/>
      <c r="AT466" s="92"/>
      <c r="AU466" s="92"/>
      <c r="AV466" s="92"/>
      <c r="AW466" s="92"/>
      <c r="AX466" s="98"/>
      <c r="AY466" s="92"/>
      <c r="AZ466" s="92"/>
      <c r="BA466" s="92"/>
      <c r="BB466" s="92"/>
      <c r="BC466" s="98"/>
      <c r="BD466" s="92"/>
      <c r="BE466" s="92"/>
      <c r="BF466" s="92"/>
      <c r="BG466" s="92"/>
      <c r="BH466" s="98"/>
      <c r="BI466" s="106"/>
      <c r="BJ466" s="5"/>
      <c r="BK466" s="5"/>
      <c r="BL466" s="5"/>
      <c r="BM466" s="100"/>
      <c r="BN466" s="151"/>
      <c r="BO466" s="98"/>
      <c r="BP466" s="5"/>
      <c r="BQ466" s="5"/>
      <c r="BR466" s="5"/>
      <c r="BS466" s="92"/>
      <c r="BT466" s="223"/>
      <c r="BU466" s="225"/>
      <c r="BV466" s="5"/>
      <c r="BW466" s="92"/>
      <c r="BX466" s="223"/>
      <c r="BY466" s="225"/>
      <c r="BZ466" s="5"/>
      <c r="CA466" s="92"/>
      <c r="CB466" s="223"/>
      <c r="CC466" s="2"/>
      <c r="CD466" s="105"/>
      <c r="CE466" s="5"/>
      <c r="CF466" s="92" t="str">
        <f>IF(ISBLANK(J466),"",(CONCATENATE(Reg_No_Format,#REF!,"-",TEXT(X466,"DDMM"),TEXT(B466,"0000"))))</f>
        <v/>
      </c>
      <c r="CG466" s="92"/>
      <c r="CH466" s="92"/>
      <c r="CI466" s="92"/>
      <c r="CJ466" s="185"/>
      <c r="CK466" s="106"/>
    </row>
    <row r="467" spans="2:89" ht="20.100000000000001" customHeight="1" x14ac:dyDescent="0.2">
      <c r="B467" s="221">
        <v>463</v>
      </c>
      <c r="C467" s="68"/>
      <c r="D467" s="186"/>
      <c r="E467" s="187"/>
      <c r="F467" s="188"/>
      <c r="G467" s="92"/>
      <c r="H467" s="92"/>
      <c r="I467" s="92"/>
      <c r="J467" s="92"/>
      <c r="K467" s="92"/>
      <c r="L467" s="92"/>
      <c r="M467" s="92"/>
      <c r="N467" s="92"/>
      <c r="O467" s="92"/>
      <c r="P467" s="92"/>
      <c r="Q467" s="5"/>
      <c r="R467" s="5"/>
      <c r="S467" s="5"/>
      <c r="T467" s="5"/>
      <c r="U467" s="5"/>
      <c r="V467" s="5"/>
      <c r="W467" s="5"/>
      <c r="X467" s="98"/>
      <c r="Y467" s="92"/>
      <c r="Z467" s="93"/>
      <c r="AA467" s="2"/>
      <c r="AB467" s="103"/>
      <c r="AC467" s="103"/>
      <c r="AD467" s="136"/>
      <c r="AE467" s="98"/>
      <c r="AF467" s="5"/>
      <c r="AG467" s="92"/>
      <c r="AH467" s="92"/>
      <c r="AI467" s="98"/>
      <c r="AJ467" s="92"/>
      <c r="AK467" s="92"/>
      <c r="AL467" s="92"/>
      <c r="AM467" s="92"/>
      <c r="AN467" s="98"/>
      <c r="AO467" s="92"/>
      <c r="AP467" s="92"/>
      <c r="AQ467" s="92"/>
      <c r="AR467" s="92"/>
      <c r="AS467" s="98"/>
      <c r="AT467" s="92"/>
      <c r="AU467" s="92"/>
      <c r="AV467" s="92"/>
      <c r="AW467" s="92"/>
      <c r="AX467" s="98"/>
      <c r="AY467" s="92"/>
      <c r="AZ467" s="92"/>
      <c r="BA467" s="92"/>
      <c r="BB467" s="92"/>
      <c r="BC467" s="98"/>
      <c r="BD467" s="92"/>
      <c r="BE467" s="92"/>
      <c r="BF467" s="92"/>
      <c r="BG467" s="92"/>
      <c r="BH467" s="98"/>
      <c r="BI467" s="106"/>
      <c r="BJ467" s="5"/>
      <c r="BK467" s="5"/>
      <c r="BL467" s="5"/>
      <c r="BM467" s="100"/>
      <c r="BN467" s="151"/>
      <c r="BO467" s="98"/>
      <c r="BP467" s="5"/>
      <c r="BQ467" s="5"/>
      <c r="BR467" s="5"/>
      <c r="BS467" s="92"/>
      <c r="BT467" s="223"/>
      <c r="BU467" s="225"/>
      <c r="BV467" s="5"/>
      <c r="BW467" s="92"/>
      <c r="BX467" s="223"/>
      <c r="BY467" s="225"/>
      <c r="BZ467" s="5"/>
      <c r="CA467" s="92"/>
      <c r="CB467" s="223"/>
      <c r="CC467" s="2"/>
      <c r="CD467" s="105"/>
      <c r="CE467" s="5"/>
      <c r="CF467" s="92" t="str">
        <f>IF(ISBLANK(J467),"",(CONCATENATE(Reg_No_Format,#REF!,"-",TEXT(X467,"DDMM"),TEXT(B467,"0000"))))</f>
        <v/>
      </c>
      <c r="CG467" s="92"/>
      <c r="CH467" s="92"/>
      <c r="CI467" s="92"/>
      <c r="CJ467" s="185"/>
      <c r="CK467" s="106"/>
    </row>
    <row r="468" spans="2:89" ht="20.100000000000001" customHeight="1" x14ac:dyDescent="0.2">
      <c r="B468" s="221">
        <v>464</v>
      </c>
      <c r="C468" s="68"/>
      <c r="D468" s="186"/>
      <c r="E468" s="187"/>
      <c r="F468" s="188"/>
      <c r="G468" s="92"/>
      <c r="H468" s="92"/>
      <c r="I468" s="92"/>
      <c r="J468" s="92"/>
      <c r="K468" s="92"/>
      <c r="L468" s="92"/>
      <c r="M468" s="92"/>
      <c r="N468" s="92"/>
      <c r="O468" s="92"/>
      <c r="P468" s="92"/>
      <c r="Q468" s="5"/>
      <c r="R468" s="5"/>
      <c r="S468" s="5"/>
      <c r="T468" s="5"/>
      <c r="U468" s="5"/>
      <c r="V468" s="5"/>
      <c r="W468" s="5"/>
      <c r="X468" s="98"/>
      <c r="Y468" s="92"/>
      <c r="Z468" s="93"/>
      <c r="AA468" s="2"/>
      <c r="AB468" s="103"/>
      <c r="AC468" s="103"/>
      <c r="AD468" s="136"/>
      <c r="AE468" s="98"/>
      <c r="AF468" s="5"/>
      <c r="AG468" s="92"/>
      <c r="AH468" s="92"/>
      <c r="AI468" s="98"/>
      <c r="AJ468" s="92"/>
      <c r="AK468" s="92"/>
      <c r="AL468" s="92"/>
      <c r="AM468" s="92"/>
      <c r="AN468" s="98"/>
      <c r="AO468" s="92"/>
      <c r="AP468" s="92"/>
      <c r="AQ468" s="92"/>
      <c r="AR468" s="92"/>
      <c r="AS468" s="98"/>
      <c r="AT468" s="92"/>
      <c r="AU468" s="92"/>
      <c r="AV468" s="92"/>
      <c r="AW468" s="92"/>
      <c r="AX468" s="98"/>
      <c r="AY468" s="92"/>
      <c r="AZ468" s="92"/>
      <c r="BA468" s="92"/>
      <c r="BB468" s="92"/>
      <c r="BC468" s="98"/>
      <c r="BD468" s="92"/>
      <c r="BE468" s="92"/>
      <c r="BF468" s="92"/>
      <c r="BG468" s="92"/>
      <c r="BH468" s="98"/>
      <c r="BI468" s="106"/>
      <c r="BJ468" s="5"/>
      <c r="BK468" s="5"/>
      <c r="BL468" s="5"/>
      <c r="BM468" s="100"/>
      <c r="BN468" s="151"/>
      <c r="BO468" s="98"/>
      <c r="BP468" s="5"/>
      <c r="BQ468" s="5"/>
      <c r="BR468" s="5"/>
      <c r="BS468" s="92"/>
      <c r="BT468" s="223"/>
      <c r="BU468" s="225"/>
      <c r="BV468" s="5"/>
      <c r="BW468" s="92"/>
      <c r="BX468" s="223"/>
      <c r="BY468" s="225"/>
      <c r="BZ468" s="5"/>
      <c r="CA468" s="92"/>
      <c r="CB468" s="223"/>
      <c r="CC468" s="2"/>
      <c r="CD468" s="105"/>
      <c r="CE468" s="5"/>
      <c r="CF468" s="92" t="str">
        <f>IF(ISBLANK(J468),"",(CONCATENATE(Reg_No_Format,#REF!,"-",TEXT(X468,"DDMM"),TEXT(B468,"0000"))))</f>
        <v/>
      </c>
      <c r="CG468" s="92"/>
      <c r="CH468" s="92"/>
      <c r="CI468" s="92"/>
      <c r="CJ468" s="185"/>
      <c r="CK468" s="106"/>
    </row>
    <row r="469" spans="2:89" ht="20.100000000000001" customHeight="1" x14ac:dyDescent="0.2">
      <c r="B469" s="221">
        <v>465</v>
      </c>
      <c r="C469" s="68"/>
      <c r="D469" s="186"/>
      <c r="E469" s="187"/>
      <c r="F469" s="188"/>
      <c r="G469" s="92"/>
      <c r="H469" s="92"/>
      <c r="I469" s="92"/>
      <c r="J469" s="92"/>
      <c r="K469" s="92"/>
      <c r="L469" s="92"/>
      <c r="M469" s="92"/>
      <c r="N469" s="92"/>
      <c r="O469" s="92"/>
      <c r="P469" s="92"/>
      <c r="Q469" s="5"/>
      <c r="R469" s="5"/>
      <c r="S469" s="5"/>
      <c r="T469" s="5"/>
      <c r="U469" s="5"/>
      <c r="V469" s="5"/>
      <c r="W469" s="5"/>
      <c r="X469" s="98"/>
      <c r="Y469" s="92"/>
      <c r="Z469" s="93"/>
      <c r="AA469" s="2"/>
      <c r="AB469" s="103"/>
      <c r="AC469" s="103"/>
      <c r="AD469" s="136"/>
      <c r="AE469" s="98"/>
      <c r="AF469" s="5"/>
      <c r="AG469" s="92"/>
      <c r="AH469" s="92"/>
      <c r="AI469" s="98"/>
      <c r="AJ469" s="92"/>
      <c r="AK469" s="92"/>
      <c r="AL469" s="92"/>
      <c r="AM469" s="92"/>
      <c r="AN469" s="98"/>
      <c r="AO469" s="92"/>
      <c r="AP469" s="92"/>
      <c r="AQ469" s="92"/>
      <c r="AR469" s="92"/>
      <c r="AS469" s="98"/>
      <c r="AT469" s="92"/>
      <c r="AU469" s="92"/>
      <c r="AV469" s="92"/>
      <c r="AW469" s="92"/>
      <c r="AX469" s="98"/>
      <c r="AY469" s="92"/>
      <c r="AZ469" s="92"/>
      <c r="BA469" s="92"/>
      <c r="BB469" s="92"/>
      <c r="BC469" s="98"/>
      <c r="BD469" s="92"/>
      <c r="BE469" s="92"/>
      <c r="BF469" s="92"/>
      <c r="BG469" s="92"/>
      <c r="BH469" s="98"/>
      <c r="BI469" s="106"/>
      <c r="BJ469" s="5"/>
      <c r="BK469" s="5"/>
      <c r="BL469" s="5"/>
      <c r="BM469" s="100"/>
      <c r="BN469" s="151"/>
      <c r="BO469" s="98"/>
      <c r="BP469" s="5"/>
      <c r="BQ469" s="5"/>
      <c r="BR469" s="5"/>
      <c r="BS469" s="92"/>
      <c r="BT469" s="223"/>
      <c r="BU469" s="225"/>
      <c r="BV469" s="5"/>
      <c r="BW469" s="92"/>
      <c r="BX469" s="223"/>
      <c r="BY469" s="225"/>
      <c r="BZ469" s="5"/>
      <c r="CA469" s="92"/>
      <c r="CB469" s="223"/>
      <c r="CC469" s="2"/>
      <c r="CD469" s="105"/>
      <c r="CE469" s="5"/>
      <c r="CF469" s="92" t="str">
        <f>IF(ISBLANK(J469),"",(CONCATENATE(Reg_No_Format,#REF!,"-",TEXT(X469,"DDMM"),TEXT(B469,"0000"))))</f>
        <v/>
      </c>
      <c r="CG469" s="92"/>
      <c r="CH469" s="92"/>
      <c r="CI469" s="92"/>
      <c r="CJ469" s="185"/>
      <c r="CK469" s="106"/>
    </row>
    <row r="470" spans="2:89" ht="20.100000000000001" customHeight="1" x14ac:dyDescent="0.2">
      <c r="B470" s="221">
        <v>466</v>
      </c>
      <c r="C470" s="68"/>
      <c r="D470" s="186"/>
      <c r="E470" s="187"/>
      <c r="F470" s="188"/>
      <c r="G470" s="92"/>
      <c r="H470" s="92"/>
      <c r="I470" s="92"/>
      <c r="J470" s="92"/>
      <c r="K470" s="92"/>
      <c r="L470" s="92"/>
      <c r="M470" s="92"/>
      <c r="N470" s="92"/>
      <c r="O470" s="92"/>
      <c r="P470" s="92"/>
      <c r="Q470" s="5"/>
      <c r="R470" s="5"/>
      <c r="S470" s="5"/>
      <c r="T470" s="5"/>
      <c r="U470" s="5"/>
      <c r="V470" s="5"/>
      <c r="W470" s="5"/>
      <c r="X470" s="98"/>
      <c r="Y470" s="92"/>
      <c r="Z470" s="93"/>
      <c r="AA470" s="2"/>
      <c r="AB470" s="103"/>
      <c r="AC470" s="103"/>
      <c r="AD470" s="136"/>
      <c r="AE470" s="98"/>
      <c r="AF470" s="5"/>
      <c r="AG470" s="92"/>
      <c r="AH470" s="92"/>
      <c r="AI470" s="98"/>
      <c r="AJ470" s="92"/>
      <c r="AK470" s="92"/>
      <c r="AL470" s="92"/>
      <c r="AM470" s="92"/>
      <c r="AN470" s="98"/>
      <c r="AO470" s="92"/>
      <c r="AP470" s="92"/>
      <c r="AQ470" s="92"/>
      <c r="AR470" s="92"/>
      <c r="AS470" s="98"/>
      <c r="AT470" s="92"/>
      <c r="AU470" s="92"/>
      <c r="AV470" s="92"/>
      <c r="AW470" s="92"/>
      <c r="AX470" s="98"/>
      <c r="AY470" s="92"/>
      <c r="AZ470" s="92"/>
      <c r="BA470" s="92"/>
      <c r="BB470" s="92"/>
      <c r="BC470" s="98"/>
      <c r="BD470" s="92"/>
      <c r="BE470" s="92"/>
      <c r="BF470" s="92"/>
      <c r="BG470" s="92"/>
      <c r="BH470" s="98"/>
      <c r="BI470" s="106"/>
      <c r="BJ470" s="5"/>
      <c r="BK470" s="5"/>
      <c r="BL470" s="5"/>
      <c r="BM470" s="100"/>
      <c r="BN470" s="151"/>
      <c r="BO470" s="98"/>
      <c r="BP470" s="5"/>
      <c r="BQ470" s="5"/>
      <c r="BR470" s="5"/>
      <c r="BS470" s="92"/>
      <c r="BT470" s="223"/>
      <c r="BU470" s="225"/>
      <c r="BV470" s="5"/>
      <c r="BW470" s="92"/>
      <c r="BX470" s="223"/>
      <c r="BY470" s="225"/>
      <c r="BZ470" s="5"/>
      <c r="CA470" s="92"/>
      <c r="CB470" s="223"/>
      <c r="CC470" s="2"/>
      <c r="CD470" s="105"/>
      <c r="CE470" s="5"/>
      <c r="CF470" s="92" t="str">
        <f>IF(ISBLANK(J470),"",(CONCATENATE(Reg_No_Format,#REF!,"-",TEXT(X470,"DDMM"),TEXT(B470,"0000"))))</f>
        <v/>
      </c>
      <c r="CG470" s="92"/>
      <c r="CH470" s="92"/>
      <c r="CI470" s="92"/>
      <c r="CJ470" s="185"/>
      <c r="CK470" s="106"/>
    </row>
    <row r="471" spans="2:89" ht="20.100000000000001" customHeight="1" x14ac:dyDescent="0.2">
      <c r="B471" s="221">
        <v>467</v>
      </c>
      <c r="C471" s="68"/>
      <c r="D471" s="186"/>
      <c r="E471" s="187"/>
      <c r="F471" s="188"/>
      <c r="G471" s="92"/>
      <c r="H471" s="92"/>
      <c r="I471" s="92"/>
      <c r="J471" s="92"/>
      <c r="K471" s="92"/>
      <c r="L471" s="92"/>
      <c r="M471" s="92"/>
      <c r="N471" s="92"/>
      <c r="O471" s="92"/>
      <c r="P471" s="92"/>
      <c r="Q471" s="5"/>
      <c r="R471" s="5"/>
      <c r="S471" s="5"/>
      <c r="T471" s="5"/>
      <c r="U471" s="5"/>
      <c r="V471" s="5"/>
      <c r="W471" s="5"/>
      <c r="X471" s="98"/>
      <c r="Y471" s="92"/>
      <c r="Z471" s="93"/>
      <c r="AA471" s="2"/>
      <c r="AB471" s="103"/>
      <c r="AC471" s="103"/>
      <c r="AD471" s="136"/>
      <c r="AE471" s="98"/>
      <c r="AF471" s="5"/>
      <c r="AG471" s="92"/>
      <c r="AH471" s="92"/>
      <c r="AI471" s="98"/>
      <c r="AJ471" s="92"/>
      <c r="AK471" s="92"/>
      <c r="AL471" s="92"/>
      <c r="AM471" s="92"/>
      <c r="AN471" s="98"/>
      <c r="AO471" s="92"/>
      <c r="AP471" s="92"/>
      <c r="AQ471" s="92"/>
      <c r="AR471" s="92"/>
      <c r="AS471" s="98"/>
      <c r="AT471" s="92"/>
      <c r="AU471" s="92"/>
      <c r="AV471" s="92"/>
      <c r="AW471" s="92"/>
      <c r="AX471" s="98"/>
      <c r="AY471" s="92"/>
      <c r="AZ471" s="92"/>
      <c r="BA471" s="92"/>
      <c r="BB471" s="92"/>
      <c r="BC471" s="98"/>
      <c r="BD471" s="92"/>
      <c r="BE471" s="92"/>
      <c r="BF471" s="92"/>
      <c r="BG471" s="92"/>
      <c r="BH471" s="98"/>
      <c r="BI471" s="106"/>
      <c r="BJ471" s="5"/>
      <c r="BK471" s="5"/>
      <c r="BL471" s="5"/>
      <c r="BM471" s="100"/>
      <c r="BN471" s="151"/>
      <c r="BO471" s="98"/>
      <c r="BP471" s="5"/>
      <c r="BQ471" s="5"/>
      <c r="BR471" s="5"/>
      <c r="BS471" s="92"/>
      <c r="BT471" s="223"/>
      <c r="BU471" s="225"/>
      <c r="BV471" s="5"/>
      <c r="BW471" s="92"/>
      <c r="BX471" s="223"/>
      <c r="BY471" s="225"/>
      <c r="BZ471" s="5"/>
      <c r="CA471" s="92"/>
      <c r="CB471" s="223"/>
      <c r="CC471" s="2"/>
      <c r="CD471" s="105"/>
      <c r="CE471" s="5"/>
      <c r="CF471" s="92" t="str">
        <f>IF(ISBLANK(J471),"",(CONCATENATE(Reg_No_Format,#REF!,"-",TEXT(X471,"DDMM"),TEXT(B471,"0000"))))</f>
        <v/>
      </c>
      <c r="CG471" s="92"/>
      <c r="CH471" s="92"/>
      <c r="CI471" s="92"/>
      <c r="CJ471" s="185"/>
      <c r="CK471" s="106"/>
    </row>
    <row r="472" spans="2:89" ht="20.100000000000001" customHeight="1" x14ac:dyDescent="0.2">
      <c r="B472" s="221">
        <v>468</v>
      </c>
      <c r="C472" s="68"/>
      <c r="D472" s="186"/>
      <c r="E472" s="187"/>
      <c r="F472" s="188"/>
      <c r="G472" s="92"/>
      <c r="H472" s="92"/>
      <c r="I472" s="92"/>
      <c r="J472" s="92"/>
      <c r="K472" s="92"/>
      <c r="L472" s="92"/>
      <c r="M472" s="92"/>
      <c r="N472" s="92"/>
      <c r="O472" s="92"/>
      <c r="P472" s="92"/>
      <c r="Q472" s="5"/>
      <c r="R472" s="5"/>
      <c r="S472" s="5"/>
      <c r="T472" s="5"/>
      <c r="U472" s="5"/>
      <c r="V472" s="5"/>
      <c r="W472" s="5"/>
      <c r="X472" s="98"/>
      <c r="Y472" s="92"/>
      <c r="Z472" s="93"/>
      <c r="AA472" s="2"/>
      <c r="AB472" s="103"/>
      <c r="AC472" s="103"/>
      <c r="AD472" s="136"/>
      <c r="AE472" s="98"/>
      <c r="AF472" s="5"/>
      <c r="AG472" s="92"/>
      <c r="AH472" s="92"/>
      <c r="AI472" s="98"/>
      <c r="AJ472" s="92"/>
      <c r="AK472" s="92"/>
      <c r="AL472" s="92"/>
      <c r="AM472" s="92"/>
      <c r="AN472" s="98"/>
      <c r="AO472" s="92"/>
      <c r="AP472" s="92"/>
      <c r="AQ472" s="92"/>
      <c r="AR472" s="92"/>
      <c r="AS472" s="98"/>
      <c r="AT472" s="92"/>
      <c r="AU472" s="92"/>
      <c r="AV472" s="92"/>
      <c r="AW472" s="92"/>
      <c r="AX472" s="98"/>
      <c r="AY472" s="92"/>
      <c r="AZ472" s="92"/>
      <c r="BA472" s="92"/>
      <c r="BB472" s="92"/>
      <c r="BC472" s="98"/>
      <c r="BD472" s="92"/>
      <c r="BE472" s="92"/>
      <c r="BF472" s="92"/>
      <c r="BG472" s="92"/>
      <c r="BH472" s="98"/>
      <c r="BI472" s="106"/>
      <c r="BJ472" s="5"/>
      <c r="BK472" s="5"/>
      <c r="BL472" s="5"/>
      <c r="BM472" s="100"/>
      <c r="BN472" s="151"/>
      <c r="BO472" s="98"/>
      <c r="BP472" s="5"/>
      <c r="BQ472" s="5"/>
      <c r="BR472" s="5"/>
      <c r="BS472" s="92"/>
      <c r="BT472" s="223"/>
      <c r="BU472" s="225"/>
      <c r="BV472" s="5"/>
      <c r="BW472" s="92"/>
      <c r="BX472" s="223"/>
      <c r="BY472" s="225"/>
      <c r="BZ472" s="5"/>
      <c r="CA472" s="92"/>
      <c r="CB472" s="223"/>
      <c r="CC472" s="2"/>
      <c r="CD472" s="105"/>
      <c r="CE472" s="5"/>
      <c r="CF472" s="92" t="str">
        <f>IF(ISBLANK(J472),"",(CONCATENATE(Reg_No_Format,#REF!,"-",TEXT(X472,"DDMM"),TEXT(B472,"0000"))))</f>
        <v/>
      </c>
      <c r="CG472" s="92"/>
      <c r="CH472" s="92"/>
      <c r="CI472" s="92"/>
      <c r="CJ472" s="185"/>
      <c r="CK472" s="106"/>
    </row>
    <row r="473" spans="2:89" ht="20.100000000000001" customHeight="1" x14ac:dyDescent="0.2">
      <c r="B473" s="221">
        <v>469</v>
      </c>
      <c r="C473" s="68"/>
      <c r="D473" s="186"/>
      <c r="E473" s="187"/>
      <c r="F473" s="188"/>
      <c r="G473" s="92"/>
      <c r="H473" s="92"/>
      <c r="I473" s="92"/>
      <c r="J473" s="92"/>
      <c r="K473" s="92"/>
      <c r="L473" s="92"/>
      <c r="M473" s="92"/>
      <c r="N473" s="92"/>
      <c r="O473" s="92"/>
      <c r="P473" s="92"/>
      <c r="Q473" s="5"/>
      <c r="R473" s="5"/>
      <c r="S473" s="5"/>
      <c r="T473" s="5"/>
      <c r="U473" s="5"/>
      <c r="V473" s="5"/>
      <c r="W473" s="5"/>
      <c r="X473" s="98"/>
      <c r="Y473" s="92"/>
      <c r="Z473" s="93"/>
      <c r="AA473" s="2"/>
      <c r="AB473" s="103"/>
      <c r="AC473" s="103"/>
      <c r="AD473" s="136"/>
      <c r="AE473" s="98"/>
      <c r="AF473" s="5"/>
      <c r="AG473" s="92"/>
      <c r="AH473" s="92"/>
      <c r="AI473" s="98"/>
      <c r="AJ473" s="92"/>
      <c r="AK473" s="92"/>
      <c r="AL473" s="92"/>
      <c r="AM473" s="92"/>
      <c r="AN473" s="98"/>
      <c r="AO473" s="92"/>
      <c r="AP473" s="92"/>
      <c r="AQ473" s="92"/>
      <c r="AR473" s="92"/>
      <c r="AS473" s="98"/>
      <c r="AT473" s="92"/>
      <c r="AU473" s="92"/>
      <c r="AV473" s="92"/>
      <c r="AW473" s="92"/>
      <c r="AX473" s="98"/>
      <c r="AY473" s="92"/>
      <c r="AZ473" s="92"/>
      <c r="BA473" s="92"/>
      <c r="BB473" s="92"/>
      <c r="BC473" s="98"/>
      <c r="BD473" s="92"/>
      <c r="BE473" s="92"/>
      <c r="BF473" s="92"/>
      <c r="BG473" s="92"/>
      <c r="BH473" s="98"/>
      <c r="BI473" s="106"/>
      <c r="BJ473" s="5"/>
      <c r="BK473" s="5"/>
      <c r="BL473" s="5"/>
      <c r="BM473" s="100"/>
      <c r="BN473" s="151"/>
      <c r="BO473" s="98"/>
      <c r="BP473" s="5"/>
      <c r="BQ473" s="5"/>
      <c r="BR473" s="5"/>
      <c r="BS473" s="92"/>
      <c r="BT473" s="223"/>
      <c r="BU473" s="225"/>
      <c r="BV473" s="5"/>
      <c r="BW473" s="92"/>
      <c r="BX473" s="223"/>
      <c r="BY473" s="225"/>
      <c r="BZ473" s="5"/>
      <c r="CA473" s="92"/>
      <c r="CB473" s="223"/>
      <c r="CC473" s="2"/>
      <c r="CD473" s="105"/>
      <c r="CE473" s="5"/>
      <c r="CF473" s="92" t="str">
        <f>IF(ISBLANK(J473),"",(CONCATENATE(Reg_No_Format,#REF!,"-",TEXT(X473,"DDMM"),TEXT(B473,"0000"))))</f>
        <v/>
      </c>
      <c r="CG473" s="92"/>
      <c r="CH473" s="92"/>
      <c r="CI473" s="92"/>
      <c r="CJ473" s="185"/>
      <c r="CK473" s="106"/>
    </row>
    <row r="474" spans="2:89" ht="20.100000000000001" customHeight="1" x14ac:dyDescent="0.2">
      <c r="B474" s="221">
        <v>470</v>
      </c>
      <c r="C474" s="68"/>
      <c r="D474" s="186"/>
      <c r="E474" s="187"/>
      <c r="F474" s="188"/>
      <c r="G474" s="92"/>
      <c r="H474" s="92"/>
      <c r="I474" s="92"/>
      <c r="J474" s="92"/>
      <c r="K474" s="92"/>
      <c r="L474" s="92"/>
      <c r="M474" s="92"/>
      <c r="N474" s="92"/>
      <c r="O474" s="92"/>
      <c r="P474" s="92"/>
      <c r="Q474" s="5"/>
      <c r="R474" s="5"/>
      <c r="S474" s="5"/>
      <c r="T474" s="5"/>
      <c r="U474" s="5"/>
      <c r="V474" s="5"/>
      <c r="W474" s="5"/>
      <c r="X474" s="98"/>
      <c r="Y474" s="92"/>
      <c r="Z474" s="93"/>
      <c r="AA474" s="2"/>
      <c r="AB474" s="103"/>
      <c r="AC474" s="103"/>
      <c r="AD474" s="136"/>
      <c r="AE474" s="98"/>
      <c r="AF474" s="5"/>
      <c r="AG474" s="92"/>
      <c r="AH474" s="92"/>
      <c r="AI474" s="98"/>
      <c r="AJ474" s="92"/>
      <c r="AK474" s="92"/>
      <c r="AL474" s="92"/>
      <c r="AM474" s="92"/>
      <c r="AN474" s="98"/>
      <c r="AO474" s="92"/>
      <c r="AP474" s="92"/>
      <c r="AQ474" s="92"/>
      <c r="AR474" s="92"/>
      <c r="AS474" s="98"/>
      <c r="AT474" s="92"/>
      <c r="AU474" s="92"/>
      <c r="AV474" s="92"/>
      <c r="AW474" s="92"/>
      <c r="AX474" s="98"/>
      <c r="AY474" s="92"/>
      <c r="AZ474" s="92"/>
      <c r="BA474" s="92"/>
      <c r="BB474" s="92"/>
      <c r="BC474" s="98"/>
      <c r="BD474" s="92"/>
      <c r="BE474" s="92"/>
      <c r="BF474" s="92"/>
      <c r="BG474" s="92"/>
      <c r="BH474" s="98"/>
      <c r="BI474" s="106"/>
      <c r="BJ474" s="5"/>
      <c r="BK474" s="5"/>
      <c r="BL474" s="5"/>
      <c r="BM474" s="100"/>
      <c r="BN474" s="151"/>
      <c r="BO474" s="98"/>
      <c r="BP474" s="5"/>
      <c r="BQ474" s="5"/>
      <c r="BR474" s="5"/>
      <c r="BS474" s="92"/>
      <c r="BT474" s="223"/>
      <c r="BU474" s="225"/>
      <c r="BV474" s="5"/>
      <c r="BW474" s="92"/>
      <c r="BX474" s="223"/>
      <c r="BY474" s="225"/>
      <c r="BZ474" s="5"/>
      <c r="CA474" s="92"/>
      <c r="CB474" s="223"/>
      <c r="CC474" s="2"/>
      <c r="CD474" s="105"/>
      <c r="CE474" s="5"/>
      <c r="CF474" s="92" t="str">
        <f>IF(ISBLANK(J474),"",(CONCATENATE(Reg_No_Format,#REF!,"-",TEXT(X474,"DDMM"),TEXT(B474,"0000"))))</f>
        <v/>
      </c>
      <c r="CG474" s="92"/>
      <c r="CH474" s="92"/>
      <c r="CI474" s="92"/>
      <c r="CJ474" s="185"/>
      <c r="CK474" s="106"/>
    </row>
    <row r="475" spans="2:89" ht="20.100000000000001" customHeight="1" x14ac:dyDescent="0.2">
      <c r="B475" s="221">
        <v>471</v>
      </c>
      <c r="C475" s="68"/>
      <c r="D475" s="186"/>
      <c r="E475" s="187"/>
      <c r="F475" s="188"/>
      <c r="G475" s="92"/>
      <c r="H475" s="92"/>
      <c r="I475" s="92"/>
      <c r="J475" s="92"/>
      <c r="K475" s="92"/>
      <c r="L475" s="92"/>
      <c r="M475" s="92"/>
      <c r="N475" s="92"/>
      <c r="O475" s="92"/>
      <c r="P475" s="92"/>
      <c r="Q475" s="5"/>
      <c r="R475" s="5"/>
      <c r="S475" s="5"/>
      <c r="T475" s="5"/>
      <c r="U475" s="5"/>
      <c r="V475" s="5"/>
      <c r="W475" s="5"/>
      <c r="X475" s="98"/>
      <c r="Y475" s="92"/>
      <c r="Z475" s="93"/>
      <c r="AA475" s="2"/>
      <c r="AB475" s="103"/>
      <c r="AC475" s="103"/>
      <c r="AD475" s="136"/>
      <c r="AE475" s="98"/>
      <c r="AF475" s="5"/>
      <c r="AG475" s="92"/>
      <c r="AH475" s="92"/>
      <c r="AI475" s="98"/>
      <c r="AJ475" s="92"/>
      <c r="AK475" s="92"/>
      <c r="AL475" s="92"/>
      <c r="AM475" s="92"/>
      <c r="AN475" s="98"/>
      <c r="AO475" s="92"/>
      <c r="AP475" s="92"/>
      <c r="AQ475" s="92"/>
      <c r="AR475" s="92"/>
      <c r="AS475" s="98"/>
      <c r="AT475" s="92"/>
      <c r="AU475" s="92"/>
      <c r="AV475" s="92"/>
      <c r="AW475" s="92"/>
      <c r="AX475" s="98"/>
      <c r="AY475" s="92"/>
      <c r="AZ475" s="92"/>
      <c r="BA475" s="92"/>
      <c r="BB475" s="92"/>
      <c r="BC475" s="98"/>
      <c r="BD475" s="92"/>
      <c r="BE475" s="92"/>
      <c r="BF475" s="92"/>
      <c r="BG475" s="92"/>
      <c r="BH475" s="98"/>
      <c r="BI475" s="106"/>
      <c r="BJ475" s="5"/>
      <c r="BK475" s="5"/>
      <c r="BL475" s="5"/>
      <c r="BM475" s="100"/>
      <c r="BN475" s="151"/>
      <c r="BO475" s="98"/>
      <c r="BP475" s="5"/>
      <c r="BQ475" s="5"/>
      <c r="BR475" s="5"/>
      <c r="BS475" s="92"/>
      <c r="BT475" s="223"/>
      <c r="BU475" s="225"/>
      <c r="BV475" s="5"/>
      <c r="BW475" s="92"/>
      <c r="BX475" s="223"/>
      <c r="BY475" s="225"/>
      <c r="BZ475" s="5"/>
      <c r="CA475" s="92"/>
      <c r="CB475" s="223"/>
      <c r="CC475" s="2"/>
      <c r="CD475" s="105"/>
      <c r="CE475" s="5"/>
      <c r="CF475" s="92" t="str">
        <f>IF(ISBLANK(J475),"",(CONCATENATE(Reg_No_Format,#REF!,"-",TEXT(X475,"DDMM"),TEXT(B475,"0000"))))</f>
        <v/>
      </c>
      <c r="CG475" s="92"/>
      <c r="CH475" s="92"/>
      <c r="CI475" s="92"/>
      <c r="CJ475" s="185"/>
      <c r="CK475" s="106"/>
    </row>
    <row r="476" spans="2:89" ht="20.100000000000001" customHeight="1" x14ac:dyDescent="0.2">
      <c r="B476" s="221">
        <v>472</v>
      </c>
      <c r="C476" s="68"/>
      <c r="D476" s="186"/>
      <c r="E476" s="187"/>
      <c r="F476" s="188"/>
      <c r="G476" s="92"/>
      <c r="H476" s="92"/>
      <c r="I476" s="92"/>
      <c r="J476" s="92"/>
      <c r="K476" s="92"/>
      <c r="L476" s="92"/>
      <c r="M476" s="92"/>
      <c r="N476" s="92"/>
      <c r="O476" s="92"/>
      <c r="P476" s="92"/>
      <c r="Q476" s="5"/>
      <c r="R476" s="5"/>
      <c r="S476" s="5"/>
      <c r="T476" s="5"/>
      <c r="U476" s="5"/>
      <c r="V476" s="5"/>
      <c r="W476" s="5"/>
      <c r="X476" s="98"/>
      <c r="Y476" s="92"/>
      <c r="Z476" s="93"/>
      <c r="AA476" s="2"/>
      <c r="AB476" s="103"/>
      <c r="AC476" s="103"/>
      <c r="AD476" s="136"/>
      <c r="AE476" s="98"/>
      <c r="AF476" s="5"/>
      <c r="AG476" s="92"/>
      <c r="AH476" s="92"/>
      <c r="AI476" s="98"/>
      <c r="AJ476" s="92"/>
      <c r="AK476" s="92"/>
      <c r="AL476" s="92"/>
      <c r="AM476" s="92"/>
      <c r="AN476" s="98"/>
      <c r="AO476" s="92"/>
      <c r="AP476" s="92"/>
      <c r="AQ476" s="92"/>
      <c r="AR476" s="92"/>
      <c r="AS476" s="98"/>
      <c r="AT476" s="92"/>
      <c r="AU476" s="92"/>
      <c r="AV476" s="92"/>
      <c r="AW476" s="92"/>
      <c r="AX476" s="98"/>
      <c r="AY476" s="92"/>
      <c r="AZ476" s="92"/>
      <c r="BA476" s="92"/>
      <c r="BB476" s="92"/>
      <c r="BC476" s="98"/>
      <c r="BD476" s="92"/>
      <c r="BE476" s="92"/>
      <c r="BF476" s="92"/>
      <c r="BG476" s="92"/>
      <c r="BH476" s="98"/>
      <c r="BI476" s="106"/>
      <c r="BJ476" s="5"/>
      <c r="BK476" s="5"/>
      <c r="BL476" s="5"/>
      <c r="BM476" s="100"/>
      <c r="BN476" s="151"/>
      <c r="BO476" s="98"/>
      <c r="BP476" s="5"/>
      <c r="BQ476" s="5"/>
      <c r="BR476" s="5"/>
      <c r="BS476" s="92"/>
      <c r="BT476" s="223"/>
      <c r="BU476" s="225"/>
      <c r="BV476" s="5"/>
      <c r="BW476" s="92"/>
      <c r="BX476" s="223"/>
      <c r="BY476" s="225"/>
      <c r="BZ476" s="5"/>
      <c r="CA476" s="92"/>
      <c r="CB476" s="223"/>
      <c r="CC476" s="2"/>
      <c r="CD476" s="105"/>
      <c r="CE476" s="5"/>
      <c r="CF476" s="92" t="str">
        <f>IF(ISBLANK(J476),"",(CONCATENATE(Reg_No_Format,#REF!,"-",TEXT(X476,"DDMM"),TEXT(B476,"0000"))))</f>
        <v/>
      </c>
      <c r="CG476" s="92"/>
      <c r="CH476" s="92"/>
      <c r="CI476" s="92"/>
      <c r="CJ476" s="185"/>
      <c r="CK476" s="106"/>
    </row>
    <row r="477" spans="2:89" ht="20.100000000000001" customHeight="1" x14ac:dyDescent="0.2">
      <c r="B477" s="221">
        <v>473</v>
      </c>
      <c r="C477" s="68"/>
      <c r="D477" s="186"/>
      <c r="E477" s="187"/>
      <c r="F477" s="188"/>
      <c r="G477" s="92"/>
      <c r="H477" s="92"/>
      <c r="I477" s="92"/>
      <c r="J477" s="92"/>
      <c r="K477" s="92"/>
      <c r="L477" s="92"/>
      <c r="M477" s="92"/>
      <c r="N477" s="92"/>
      <c r="O477" s="92"/>
      <c r="P477" s="92"/>
      <c r="Q477" s="5"/>
      <c r="R477" s="5"/>
      <c r="S477" s="5"/>
      <c r="T477" s="5"/>
      <c r="U477" s="5"/>
      <c r="V477" s="5"/>
      <c r="W477" s="5"/>
      <c r="X477" s="98"/>
      <c r="Y477" s="92"/>
      <c r="Z477" s="93"/>
      <c r="AA477" s="2"/>
      <c r="AB477" s="103"/>
      <c r="AC477" s="103"/>
      <c r="AD477" s="136"/>
      <c r="AE477" s="98"/>
      <c r="AF477" s="5"/>
      <c r="AG477" s="92"/>
      <c r="AH477" s="92"/>
      <c r="AI477" s="98"/>
      <c r="AJ477" s="92"/>
      <c r="AK477" s="92"/>
      <c r="AL477" s="92"/>
      <c r="AM477" s="92"/>
      <c r="AN477" s="98"/>
      <c r="AO477" s="92"/>
      <c r="AP477" s="92"/>
      <c r="AQ477" s="92"/>
      <c r="AR477" s="92"/>
      <c r="AS477" s="98"/>
      <c r="AT477" s="92"/>
      <c r="AU477" s="92"/>
      <c r="AV477" s="92"/>
      <c r="AW477" s="92"/>
      <c r="AX477" s="98"/>
      <c r="AY477" s="92"/>
      <c r="AZ477" s="92"/>
      <c r="BA477" s="92"/>
      <c r="BB477" s="92"/>
      <c r="BC477" s="98"/>
      <c r="BD477" s="92"/>
      <c r="BE477" s="92"/>
      <c r="BF477" s="92"/>
      <c r="BG477" s="92"/>
      <c r="BH477" s="98"/>
      <c r="BI477" s="106"/>
      <c r="BJ477" s="5"/>
      <c r="BK477" s="5"/>
      <c r="BL477" s="5"/>
      <c r="BM477" s="100"/>
      <c r="BN477" s="151"/>
      <c r="BO477" s="98"/>
      <c r="BP477" s="5"/>
      <c r="BQ477" s="5"/>
      <c r="BR477" s="5"/>
      <c r="BS477" s="92"/>
      <c r="BT477" s="223"/>
      <c r="BU477" s="225"/>
      <c r="BV477" s="5"/>
      <c r="BW477" s="92"/>
      <c r="BX477" s="223"/>
      <c r="BY477" s="225"/>
      <c r="BZ477" s="5"/>
      <c r="CA477" s="92"/>
      <c r="CB477" s="223"/>
      <c r="CC477" s="2"/>
      <c r="CD477" s="105"/>
      <c r="CE477" s="5"/>
      <c r="CF477" s="92" t="str">
        <f>IF(ISBLANK(J477),"",(CONCATENATE(Reg_No_Format,#REF!,"-",TEXT(X477,"DDMM"),TEXT(B477,"0000"))))</f>
        <v/>
      </c>
      <c r="CG477" s="92"/>
      <c r="CH477" s="92"/>
      <c r="CI477" s="92"/>
      <c r="CJ477" s="185"/>
      <c r="CK477" s="106"/>
    </row>
    <row r="478" spans="2:89" ht="20.100000000000001" customHeight="1" x14ac:dyDescent="0.2">
      <c r="B478" s="221">
        <v>474</v>
      </c>
      <c r="C478" s="68"/>
      <c r="D478" s="186"/>
      <c r="E478" s="187"/>
      <c r="F478" s="188"/>
      <c r="G478" s="92"/>
      <c r="H478" s="92"/>
      <c r="I478" s="92"/>
      <c r="J478" s="92"/>
      <c r="K478" s="92"/>
      <c r="L478" s="92"/>
      <c r="M478" s="92"/>
      <c r="N478" s="92"/>
      <c r="O478" s="92"/>
      <c r="P478" s="92"/>
      <c r="Q478" s="5"/>
      <c r="R478" s="5"/>
      <c r="S478" s="5"/>
      <c r="T478" s="5"/>
      <c r="U478" s="5"/>
      <c r="V478" s="5"/>
      <c r="W478" s="5"/>
      <c r="X478" s="98"/>
      <c r="Y478" s="92"/>
      <c r="Z478" s="93"/>
      <c r="AA478" s="2"/>
      <c r="AB478" s="103"/>
      <c r="AC478" s="103"/>
      <c r="AD478" s="136"/>
      <c r="AE478" s="98"/>
      <c r="AF478" s="5"/>
      <c r="AG478" s="92"/>
      <c r="AH478" s="92"/>
      <c r="AI478" s="98"/>
      <c r="AJ478" s="92"/>
      <c r="AK478" s="92"/>
      <c r="AL478" s="92"/>
      <c r="AM478" s="92"/>
      <c r="AN478" s="98"/>
      <c r="AO478" s="92"/>
      <c r="AP478" s="92"/>
      <c r="AQ478" s="92"/>
      <c r="AR478" s="92"/>
      <c r="AS478" s="98"/>
      <c r="AT478" s="92"/>
      <c r="AU478" s="92"/>
      <c r="AV478" s="92"/>
      <c r="AW478" s="92"/>
      <c r="AX478" s="98"/>
      <c r="AY478" s="92"/>
      <c r="AZ478" s="92"/>
      <c r="BA478" s="92"/>
      <c r="BB478" s="92"/>
      <c r="BC478" s="98"/>
      <c r="BD478" s="92"/>
      <c r="BE478" s="92"/>
      <c r="BF478" s="92"/>
      <c r="BG478" s="92"/>
      <c r="BH478" s="98"/>
      <c r="BI478" s="106"/>
      <c r="BJ478" s="5"/>
      <c r="BK478" s="5"/>
      <c r="BL478" s="5"/>
      <c r="BM478" s="100"/>
      <c r="BN478" s="151"/>
      <c r="BO478" s="98"/>
      <c r="BP478" s="5"/>
      <c r="BQ478" s="5"/>
      <c r="BR478" s="5"/>
      <c r="BS478" s="92"/>
      <c r="BT478" s="223"/>
      <c r="BU478" s="225"/>
      <c r="BV478" s="5"/>
      <c r="BW478" s="92"/>
      <c r="BX478" s="223"/>
      <c r="BY478" s="225"/>
      <c r="BZ478" s="5"/>
      <c r="CA478" s="92"/>
      <c r="CB478" s="223"/>
      <c r="CC478" s="2"/>
      <c r="CD478" s="105"/>
      <c r="CE478" s="5"/>
      <c r="CF478" s="92" t="str">
        <f>IF(ISBLANK(J478),"",(CONCATENATE(Reg_No_Format,#REF!,"-",TEXT(X478,"DDMM"),TEXT(B478,"0000"))))</f>
        <v/>
      </c>
      <c r="CG478" s="92"/>
      <c r="CH478" s="92"/>
      <c r="CI478" s="92"/>
      <c r="CJ478" s="185"/>
      <c r="CK478" s="106"/>
    </row>
    <row r="479" spans="2:89" ht="20.100000000000001" customHeight="1" x14ac:dyDescent="0.2">
      <c r="B479" s="221">
        <v>475</v>
      </c>
      <c r="C479" s="68"/>
      <c r="D479" s="186"/>
      <c r="E479" s="187"/>
      <c r="F479" s="188"/>
      <c r="G479" s="92"/>
      <c r="H479" s="92"/>
      <c r="I479" s="92"/>
      <c r="J479" s="92"/>
      <c r="K479" s="92"/>
      <c r="L479" s="92"/>
      <c r="M479" s="92"/>
      <c r="N479" s="92"/>
      <c r="O479" s="92"/>
      <c r="P479" s="92"/>
      <c r="Q479" s="5"/>
      <c r="R479" s="5"/>
      <c r="S479" s="5"/>
      <c r="T479" s="5"/>
      <c r="U479" s="5"/>
      <c r="V479" s="5"/>
      <c r="W479" s="5"/>
      <c r="X479" s="98"/>
      <c r="Y479" s="92"/>
      <c r="Z479" s="93"/>
      <c r="AA479" s="2"/>
      <c r="AB479" s="103"/>
      <c r="AC479" s="103"/>
      <c r="AD479" s="136"/>
      <c r="AE479" s="98"/>
      <c r="AF479" s="5"/>
      <c r="AG479" s="92"/>
      <c r="AH479" s="92"/>
      <c r="AI479" s="98"/>
      <c r="AJ479" s="92"/>
      <c r="AK479" s="92"/>
      <c r="AL479" s="92"/>
      <c r="AM479" s="92"/>
      <c r="AN479" s="98"/>
      <c r="AO479" s="92"/>
      <c r="AP479" s="92"/>
      <c r="AQ479" s="92"/>
      <c r="AR479" s="92"/>
      <c r="AS479" s="98"/>
      <c r="AT479" s="92"/>
      <c r="AU479" s="92"/>
      <c r="AV479" s="92"/>
      <c r="AW479" s="92"/>
      <c r="AX479" s="98"/>
      <c r="AY479" s="92"/>
      <c r="AZ479" s="92"/>
      <c r="BA479" s="92"/>
      <c r="BB479" s="92"/>
      <c r="BC479" s="98"/>
      <c r="BD479" s="92"/>
      <c r="BE479" s="92"/>
      <c r="BF479" s="92"/>
      <c r="BG479" s="92"/>
      <c r="BH479" s="98"/>
      <c r="BI479" s="106"/>
      <c r="BJ479" s="5"/>
      <c r="BK479" s="5"/>
      <c r="BL479" s="5"/>
      <c r="BM479" s="100"/>
      <c r="BN479" s="151"/>
      <c r="BO479" s="98"/>
      <c r="BP479" s="5"/>
      <c r="BQ479" s="5"/>
      <c r="BR479" s="5"/>
      <c r="BS479" s="92"/>
      <c r="BT479" s="223"/>
      <c r="BU479" s="225"/>
      <c r="BV479" s="5"/>
      <c r="BW479" s="92"/>
      <c r="BX479" s="223"/>
      <c r="BY479" s="225"/>
      <c r="BZ479" s="5"/>
      <c r="CA479" s="92"/>
      <c r="CB479" s="223"/>
      <c r="CC479" s="2"/>
      <c r="CD479" s="105"/>
      <c r="CE479" s="5"/>
      <c r="CF479" s="92" t="str">
        <f>IF(ISBLANK(J479),"",(CONCATENATE(Reg_No_Format,#REF!,"-",TEXT(X479,"DDMM"),TEXT(B479,"0000"))))</f>
        <v/>
      </c>
      <c r="CG479" s="92"/>
      <c r="CH479" s="92"/>
      <c r="CI479" s="92"/>
      <c r="CJ479" s="185"/>
      <c r="CK479" s="106"/>
    </row>
    <row r="480" spans="2:89" ht="20.100000000000001" customHeight="1" x14ac:dyDescent="0.2">
      <c r="B480" s="221">
        <v>476</v>
      </c>
      <c r="C480" s="68"/>
      <c r="D480" s="186"/>
      <c r="E480" s="187"/>
      <c r="F480" s="188"/>
      <c r="G480" s="92"/>
      <c r="H480" s="92"/>
      <c r="I480" s="92"/>
      <c r="J480" s="92"/>
      <c r="K480" s="92"/>
      <c r="L480" s="92"/>
      <c r="M480" s="92"/>
      <c r="N480" s="92"/>
      <c r="O480" s="92"/>
      <c r="P480" s="92"/>
      <c r="Q480" s="5"/>
      <c r="R480" s="5"/>
      <c r="S480" s="5"/>
      <c r="T480" s="5"/>
      <c r="U480" s="5"/>
      <c r="V480" s="5"/>
      <c r="W480" s="5"/>
      <c r="X480" s="98"/>
      <c r="Y480" s="92"/>
      <c r="Z480" s="93"/>
      <c r="AA480" s="2"/>
      <c r="AB480" s="103"/>
      <c r="AC480" s="103"/>
      <c r="AD480" s="136"/>
      <c r="AE480" s="98"/>
      <c r="AF480" s="5"/>
      <c r="AG480" s="92"/>
      <c r="AH480" s="92"/>
      <c r="AI480" s="98"/>
      <c r="AJ480" s="92"/>
      <c r="AK480" s="92"/>
      <c r="AL480" s="92"/>
      <c r="AM480" s="92"/>
      <c r="AN480" s="98"/>
      <c r="AO480" s="92"/>
      <c r="AP480" s="92"/>
      <c r="AQ480" s="92"/>
      <c r="AR480" s="92"/>
      <c r="AS480" s="98"/>
      <c r="AT480" s="92"/>
      <c r="AU480" s="92"/>
      <c r="AV480" s="92"/>
      <c r="AW480" s="92"/>
      <c r="AX480" s="98"/>
      <c r="AY480" s="92"/>
      <c r="AZ480" s="92"/>
      <c r="BA480" s="92"/>
      <c r="BB480" s="92"/>
      <c r="BC480" s="98"/>
      <c r="BD480" s="92"/>
      <c r="BE480" s="92"/>
      <c r="BF480" s="92"/>
      <c r="BG480" s="92"/>
      <c r="BH480" s="98"/>
      <c r="BI480" s="106"/>
      <c r="BJ480" s="5"/>
      <c r="BK480" s="5"/>
      <c r="BL480" s="5"/>
      <c r="BM480" s="100"/>
      <c r="BN480" s="151"/>
      <c r="BO480" s="98"/>
      <c r="BP480" s="5"/>
      <c r="BQ480" s="5"/>
      <c r="BR480" s="5"/>
      <c r="BS480" s="92"/>
      <c r="BT480" s="223"/>
      <c r="BU480" s="225"/>
      <c r="BV480" s="5"/>
      <c r="BW480" s="92"/>
      <c r="BX480" s="223"/>
      <c r="BY480" s="225"/>
      <c r="BZ480" s="5"/>
      <c r="CA480" s="92"/>
      <c r="CB480" s="223"/>
      <c r="CC480" s="2"/>
      <c r="CD480" s="105"/>
      <c r="CE480" s="5"/>
      <c r="CF480" s="92" t="str">
        <f>IF(ISBLANK(J480),"",(CONCATENATE(Reg_No_Format,#REF!,"-",TEXT(X480,"DDMM"),TEXT(B480,"0000"))))</f>
        <v/>
      </c>
      <c r="CG480" s="92"/>
      <c r="CH480" s="92"/>
      <c r="CI480" s="92"/>
      <c r="CJ480" s="185"/>
      <c r="CK480" s="106"/>
    </row>
    <row r="481" spans="2:89" ht="20.100000000000001" customHeight="1" x14ac:dyDescent="0.2">
      <c r="B481" s="221">
        <v>477</v>
      </c>
      <c r="C481" s="68"/>
      <c r="D481" s="186"/>
      <c r="E481" s="187"/>
      <c r="F481" s="188"/>
      <c r="G481" s="92"/>
      <c r="H481" s="92"/>
      <c r="I481" s="92"/>
      <c r="J481" s="92"/>
      <c r="K481" s="92"/>
      <c r="L481" s="92"/>
      <c r="M481" s="92"/>
      <c r="N481" s="92"/>
      <c r="O481" s="92"/>
      <c r="P481" s="92"/>
      <c r="Q481" s="5"/>
      <c r="R481" s="5"/>
      <c r="S481" s="5"/>
      <c r="T481" s="5"/>
      <c r="U481" s="5"/>
      <c r="V481" s="5"/>
      <c r="W481" s="5"/>
      <c r="X481" s="98"/>
      <c r="Y481" s="92"/>
      <c r="Z481" s="93"/>
      <c r="AA481" s="2"/>
      <c r="AB481" s="103"/>
      <c r="AC481" s="103"/>
      <c r="AD481" s="136"/>
      <c r="AE481" s="98"/>
      <c r="AF481" s="5"/>
      <c r="AG481" s="92"/>
      <c r="AH481" s="92"/>
      <c r="AI481" s="98"/>
      <c r="AJ481" s="92"/>
      <c r="AK481" s="92"/>
      <c r="AL481" s="92"/>
      <c r="AM481" s="92"/>
      <c r="AN481" s="98"/>
      <c r="AO481" s="92"/>
      <c r="AP481" s="92"/>
      <c r="AQ481" s="92"/>
      <c r="AR481" s="92"/>
      <c r="AS481" s="98"/>
      <c r="AT481" s="92"/>
      <c r="AU481" s="92"/>
      <c r="AV481" s="92"/>
      <c r="AW481" s="92"/>
      <c r="AX481" s="98"/>
      <c r="AY481" s="92"/>
      <c r="AZ481" s="92"/>
      <c r="BA481" s="92"/>
      <c r="BB481" s="92"/>
      <c r="BC481" s="98"/>
      <c r="BD481" s="92"/>
      <c r="BE481" s="92"/>
      <c r="BF481" s="92"/>
      <c r="BG481" s="92"/>
      <c r="BH481" s="98"/>
      <c r="BI481" s="106"/>
      <c r="BJ481" s="5"/>
      <c r="BK481" s="5"/>
      <c r="BL481" s="5"/>
      <c r="BM481" s="100"/>
      <c r="BN481" s="151"/>
      <c r="BO481" s="98"/>
      <c r="BP481" s="5"/>
      <c r="BQ481" s="5"/>
      <c r="BR481" s="5"/>
      <c r="BS481" s="92"/>
      <c r="BT481" s="223"/>
      <c r="BU481" s="225"/>
      <c r="BV481" s="5"/>
      <c r="BW481" s="92"/>
      <c r="BX481" s="223"/>
      <c r="BY481" s="225"/>
      <c r="BZ481" s="5"/>
      <c r="CA481" s="92"/>
      <c r="CB481" s="223"/>
      <c r="CC481" s="2"/>
      <c r="CD481" s="105"/>
      <c r="CE481" s="5"/>
      <c r="CF481" s="92" t="str">
        <f>IF(ISBLANK(J481),"",(CONCATENATE(Reg_No_Format,#REF!,"-",TEXT(X481,"DDMM"),TEXT(B481,"0000"))))</f>
        <v/>
      </c>
      <c r="CG481" s="92"/>
      <c r="CH481" s="92"/>
      <c r="CI481" s="92"/>
      <c r="CJ481" s="185"/>
      <c r="CK481" s="106"/>
    </row>
    <row r="482" spans="2:89" ht="20.100000000000001" customHeight="1" x14ac:dyDescent="0.2">
      <c r="B482" s="221">
        <v>478</v>
      </c>
      <c r="C482" s="68"/>
      <c r="D482" s="186"/>
      <c r="E482" s="187"/>
      <c r="F482" s="188"/>
      <c r="G482" s="92"/>
      <c r="H482" s="92"/>
      <c r="I482" s="92"/>
      <c r="J482" s="92"/>
      <c r="K482" s="92"/>
      <c r="L482" s="92"/>
      <c r="M482" s="92"/>
      <c r="N482" s="92"/>
      <c r="O482" s="92"/>
      <c r="P482" s="92"/>
      <c r="Q482" s="5"/>
      <c r="R482" s="5"/>
      <c r="S482" s="5"/>
      <c r="T482" s="5"/>
      <c r="U482" s="5"/>
      <c r="V482" s="5"/>
      <c r="W482" s="5"/>
      <c r="X482" s="98"/>
      <c r="Y482" s="92"/>
      <c r="Z482" s="93"/>
      <c r="AA482" s="2"/>
      <c r="AB482" s="103"/>
      <c r="AC482" s="103"/>
      <c r="AD482" s="136"/>
      <c r="AE482" s="98"/>
      <c r="AF482" s="5"/>
      <c r="AG482" s="92"/>
      <c r="AH482" s="92"/>
      <c r="AI482" s="98"/>
      <c r="AJ482" s="92"/>
      <c r="AK482" s="92"/>
      <c r="AL482" s="92"/>
      <c r="AM482" s="92"/>
      <c r="AN482" s="98"/>
      <c r="AO482" s="92"/>
      <c r="AP482" s="92"/>
      <c r="AQ482" s="92"/>
      <c r="AR482" s="92"/>
      <c r="AS482" s="98"/>
      <c r="AT482" s="92"/>
      <c r="AU482" s="92"/>
      <c r="AV482" s="92"/>
      <c r="AW482" s="92"/>
      <c r="AX482" s="98"/>
      <c r="AY482" s="92"/>
      <c r="AZ482" s="92"/>
      <c r="BA482" s="92"/>
      <c r="BB482" s="92"/>
      <c r="BC482" s="98"/>
      <c r="BD482" s="92"/>
      <c r="BE482" s="92"/>
      <c r="BF482" s="92"/>
      <c r="BG482" s="92"/>
      <c r="BH482" s="98"/>
      <c r="BI482" s="106"/>
      <c r="BJ482" s="5"/>
      <c r="BK482" s="5"/>
      <c r="BL482" s="5"/>
      <c r="BM482" s="100"/>
      <c r="BN482" s="151"/>
      <c r="BO482" s="98"/>
      <c r="BP482" s="5"/>
      <c r="BQ482" s="5"/>
      <c r="BR482" s="5"/>
      <c r="BS482" s="92"/>
      <c r="BT482" s="223"/>
      <c r="BU482" s="225"/>
      <c r="BV482" s="5"/>
      <c r="BW482" s="92"/>
      <c r="BX482" s="223"/>
      <c r="BY482" s="225"/>
      <c r="BZ482" s="5"/>
      <c r="CA482" s="92"/>
      <c r="CB482" s="223"/>
      <c r="CC482" s="2"/>
      <c r="CD482" s="105"/>
      <c r="CE482" s="5"/>
      <c r="CF482" s="92" t="str">
        <f>IF(ISBLANK(J482),"",(CONCATENATE(Reg_No_Format,#REF!,"-",TEXT(X482,"DDMM"),TEXT(B482,"0000"))))</f>
        <v/>
      </c>
      <c r="CG482" s="92"/>
      <c r="CH482" s="92"/>
      <c r="CI482" s="92"/>
      <c r="CJ482" s="185"/>
      <c r="CK482" s="106"/>
    </row>
    <row r="483" spans="2:89" ht="20.100000000000001" customHeight="1" x14ac:dyDescent="0.2">
      <c r="B483" s="221">
        <v>479</v>
      </c>
      <c r="C483" s="68"/>
      <c r="D483" s="186"/>
      <c r="E483" s="187"/>
      <c r="F483" s="188"/>
      <c r="G483" s="92"/>
      <c r="H483" s="92"/>
      <c r="I483" s="92"/>
      <c r="J483" s="92"/>
      <c r="K483" s="92"/>
      <c r="L483" s="92"/>
      <c r="M483" s="92"/>
      <c r="N483" s="92"/>
      <c r="O483" s="92"/>
      <c r="P483" s="92"/>
      <c r="Q483" s="5"/>
      <c r="R483" s="5"/>
      <c r="S483" s="5"/>
      <c r="T483" s="5"/>
      <c r="U483" s="5"/>
      <c r="V483" s="5"/>
      <c r="W483" s="5"/>
      <c r="X483" s="98"/>
      <c r="Y483" s="92"/>
      <c r="Z483" s="93"/>
      <c r="AA483" s="2"/>
      <c r="AB483" s="103"/>
      <c r="AC483" s="103"/>
      <c r="AD483" s="136"/>
      <c r="AE483" s="98"/>
      <c r="AF483" s="5"/>
      <c r="AG483" s="92"/>
      <c r="AH483" s="92"/>
      <c r="AI483" s="98"/>
      <c r="AJ483" s="92"/>
      <c r="AK483" s="92"/>
      <c r="AL483" s="92"/>
      <c r="AM483" s="92"/>
      <c r="AN483" s="98"/>
      <c r="AO483" s="92"/>
      <c r="AP483" s="92"/>
      <c r="AQ483" s="92"/>
      <c r="AR483" s="92"/>
      <c r="AS483" s="98"/>
      <c r="AT483" s="92"/>
      <c r="AU483" s="92"/>
      <c r="AV483" s="92"/>
      <c r="AW483" s="92"/>
      <c r="AX483" s="98"/>
      <c r="AY483" s="92"/>
      <c r="AZ483" s="92"/>
      <c r="BA483" s="92"/>
      <c r="BB483" s="92"/>
      <c r="BC483" s="98"/>
      <c r="BD483" s="92"/>
      <c r="BE483" s="92"/>
      <c r="BF483" s="92"/>
      <c r="BG483" s="92"/>
      <c r="BH483" s="98"/>
      <c r="BI483" s="106"/>
      <c r="BJ483" s="5"/>
      <c r="BK483" s="5"/>
      <c r="BL483" s="5"/>
      <c r="BM483" s="100"/>
      <c r="BN483" s="151"/>
      <c r="BO483" s="98"/>
      <c r="BP483" s="5"/>
      <c r="BQ483" s="5"/>
      <c r="BR483" s="5"/>
      <c r="BS483" s="92"/>
      <c r="BT483" s="223"/>
      <c r="BU483" s="225"/>
      <c r="BV483" s="5"/>
      <c r="BW483" s="92"/>
      <c r="BX483" s="223"/>
      <c r="BY483" s="225"/>
      <c r="BZ483" s="5"/>
      <c r="CA483" s="92"/>
      <c r="CB483" s="223"/>
      <c r="CC483" s="2"/>
      <c r="CD483" s="105"/>
      <c r="CE483" s="5"/>
      <c r="CF483" s="92" t="str">
        <f>IF(ISBLANK(J483),"",(CONCATENATE(Reg_No_Format,#REF!,"-",TEXT(X483,"DDMM"),TEXT(B483,"0000"))))</f>
        <v/>
      </c>
      <c r="CG483" s="92"/>
      <c r="CH483" s="92"/>
      <c r="CI483" s="92"/>
      <c r="CJ483" s="185"/>
      <c r="CK483" s="106"/>
    </row>
    <row r="484" spans="2:89" ht="20.100000000000001" customHeight="1" x14ac:dyDescent="0.2">
      <c r="B484" s="221">
        <v>480</v>
      </c>
      <c r="C484" s="68"/>
      <c r="D484" s="186"/>
      <c r="E484" s="187"/>
      <c r="F484" s="188"/>
      <c r="G484" s="92"/>
      <c r="H484" s="92"/>
      <c r="I484" s="92"/>
      <c r="J484" s="92"/>
      <c r="K484" s="92"/>
      <c r="L484" s="92"/>
      <c r="M484" s="92"/>
      <c r="N484" s="92"/>
      <c r="O484" s="92"/>
      <c r="P484" s="92"/>
      <c r="Q484" s="5"/>
      <c r="R484" s="5"/>
      <c r="S484" s="5"/>
      <c r="T484" s="5"/>
      <c r="U484" s="5"/>
      <c r="V484" s="5"/>
      <c r="W484" s="5"/>
      <c r="X484" s="98"/>
      <c r="Y484" s="92"/>
      <c r="Z484" s="93"/>
      <c r="AA484" s="2"/>
      <c r="AB484" s="103"/>
      <c r="AC484" s="103"/>
      <c r="AD484" s="136"/>
      <c r="AE484" s="98"/>
      <c r="AF484" s="5"/>
      <c r="AG484" s="92"/>
      <c r="AH484" s="92"/>
      <c r="AI484" s="98"/>
      <c r="AJ484" s="92"/>
      <c r="AK484" s="92"/>
      <c r="AL484" s="92"/>
      <c r="AM484" s="92"/>
      <c r="AN484" s="98"/>
      <c r="AO484" s="92"/>
      <c r="AP484" s="92"/>
      <c r="AQ484" s="92"/>
      <c r="AR484" s="92"/>
      <c r="AS484" s="98"/>
      <c r="AT484" s="92"/>
      <c r="AU484" s="92"/>
      <c r="AV484" s="92"/>
      <c r="AW484" s="92"/>
      <c r="AX484" s="98"/>
      <c r="AY484" s="92"/>
      <c r="AZ484" s="92"/>
      <c r="BA484" s="92"/>
      <c r="BB484" s="92"/>
      <c r="BC484" s="98"/>
      <c r="BD484" s="92"/>
      <c r="BE484" s="92"/>
      <c r="BF484" s="92"/>
      <c r="BG484" s="92"/>
      <c r="BH484" s="98"/>
      <c r="BI484" s="106"/>
      <c r="BJ484" s="5"/>
      <c r="BK484" s="5"/>
      <c r="BL484" s="5"/>
      <c r="BM484" s="100"/>
      <c r="BN484" s="151"/>
      <c r="BO484" s="98"/>
      <c r="BP484" s="5"/>
      <c r="BQ484" s="5"/>
      <c r="BR484" s="5"/>
      <c r="BS484" s="92"/>
      <c r="BT484" s="223"/>
      <c r="BU484" s="225"/>
      <c r="BV484" s="5"/>
      <c r="BW484" s="92"/>
      <c r="BX484" s="223"/>
      <c r="BY484" s="225"/>
      <c r="BZ484" s="5"/>
      <c r="CA484" s="92"/>
      <c r="CB484" s="223"/>
      <c r="CC484" s="2"/>
      <c r="CD484" s="105"/>
      <c r="CE484" s="5"/>
      <c r="CF484" s="92" t="str">
        <f>IF(ISBLANK(J484),"",(CONCATENATE(Reg_No_Format,#REF!,"-",TEXT(X484,"DDMM"),TEXT(B484,"0000"))))</f>
        <v/>
      </c>
      <c r="CG484" s="92"/>
      <c r="CH484" s="92"/>
      <c r="CI484" s="92"/>
      <c r="CJ484" s="185"/>
      <c r="CK484" s="106"/>
    </row>
    <row r="485" spans="2:89" ht="20.100000000000001" customHeight="1" x14ac:dyDescent="0.2">
      <c r="B485" s="221">
        <v>481</v>
      </c>
      <c r="C485" s="68"/>
      <c r="D485" s="186"/>
      <c r="E485" s="187"/>
      <c r="F485" s="188"/>
      <c r="G485" s="92"/>
      <c r="H485" s="92"/>
      <c r="I485" s="92"/>
      <c r="J485" s="92"/>
      <c r="K485" s="92"/>
      <c r="L485" s="92"/>
      <c r="M485" s="92"/>
      <c r="N485" s="92"/>
      <c r="O485" s="92"/>
      <c r="P485" s="92"/>
      <c r="Q485" s="5"/>
      <c r="R485" s="5"/>
      <c r="S485" s="5"/>
      <c r="T485" s="5"/>
      <c r="U485" s="5"/>
      <c r="V485" s="5"/>
      <c r="W485" s="5"/>
      <c r="X485" s="98"/>
      <c r="Y485" s="92"/>
      <c r="Z485" s="93"/>
      <c r="AA485" s="2"/>
      <c r="AB485" s="103"/>
      <c r="AC485" s="103"/>
      <c r="AD485" s="136"/>
      <c r="AE485" s="98"/>
      <c r="AF485" s="5"/>
      <c r="AG485" s="92"/>
      <c r="AH485" s="92"/>
      <c r="AI485" s="98"/>
      <c r="AJ485" s="92"/>
      <c r="AK485" s="92"/>
      <c r="AL485" s="92"/>
      <c r="AM485" s="92"/>
      <c r="AN485" s="98"/>
      <c r="AO485" s="92"/>
      <c r="AP485" s="92"/>
      <c r="AQ485" s="92"/>
      <c r="AR485" s="92"/>
      <c r="AS485" s="98"/>
      <c r="AT485" s="92"/>
      <c r="AU485" s="92"/>
      <c r="AV485" s="92"/>
      <c r="AW485" s="92"/>
      <c r="AX485" s="98"/>
      <c r="AY485" s="92"/>
      <c r="AZ485" s="92"/>
      <c r="BA485" s="92"/>
      <c r="BB485" s="92"/>
      <c r="BC485" s="98"/>
      <c r="BD485" s="92"/>
      <c r="BE485" s="92"/>
      <c r="BF485" s="92"/>
      <c r="BG485" s="92"/>
      <c r="BH485" s="98"/>
      <c r="BI485" s="106"/>
      <c r="BJ485" s="5"/>
      <c r="BK485" s="5"/>
      <c r="BL485" s="5"/>
      <c r="BM485" s="100"/>
      <c r="BN485" s="151"/>
      <c r="BO485" s="98"/>
      <c r="BP485" s="5"/>
      <c r="BQ485" s="5"/>
      <c r="BR485" s="5"/>
      <c r="BS485" s="92"/>
      <c r="BT485" s="223"/>
      <c r="BU485" s="225"/>
      <c r="BV485" s="5"/>
      <c r="BW485" s="92"/>
      <c r="BX485" s="223"/>
      <c r="BY485" s="225"/>
      <c r="BZ485" s="5"/>
      <c r="CA485" s="92"/>
      <c r="CB485" s="223"/>
      <c r="CC485" s="2"/>
      <c r="CD485" s="105"/>
      <c r="CE485" s="5"/>
      <c r="CF485" s="92" t="str">
        <f>IF(ISBLANK(J485),"",(CONCATENATE(Reg_No_Format,#REF!,"-",TEXT(X485,"DDMM"),TEXT(B485,"0000"))))</f>
        <v/>
      </c>
      <c r="CG485" s="92"/>
      <c r="CH485" s="92"/>
      <c r="CI485" s="92"/>
      <c r="CJ485" s="185"/>
      <c r="CK485" s="106"/>
    </row>
    <row r="486" spans="2:89" ht="20.100000000000001" customHeight="1" x14ac:dyDescent="0.2">
      <c r="B486" s="221">
        <v>482</v>
      </c>
      <c r="C486" s="68"/>
      <c r="D486" s="186"/>
      <c r="E486" s="187"/>
      <c r="F486" s="188"/>
      <c r="G486" s="92"/>
      <c r="H486" s="92"/>
      <c r="I486" s="92"/>
      <c r="J486" s="92"/>
      <c r="K486" s="92"/>
      <c r="L486" s="92"/>
      <c r="M486" s="92"/>
      <c r="N486" s="92"/>
      <c r="O486" s="92"/>
      <c r="P486" s="92"/>
      <c r="Q486" s="5"/>
      <c r="R486" s="5"/>
      <c r="S486" s="5"/>
      <c r="T486" s="5"/>
      <c r="U486" s="5"/>
      <c r="V486" s="5"/>
      <c r="W486" s="5"/>
      <c r="X486" s="98"/>
      <c r="Y486" s="92"/>
      <c r="Z486" s="93"/>
      <c r="AA486" s="2"/>
      <c r="AB486" s="103"/>
      <c r="AC486" s="103"/>
      <c r="AD486" s="136"/>
      <c r="AE486" s="98"/>
      <c r="AF486" s="5"/>
      <c r="AG486" s="92"/>
      <c r="AH486" s="92"/>
      <c r="AI486" s="98"/>
      <c r="AJ486" s="92"/>
      <c r="AK486" s="92"/>
      <c r="AL486" s="92"/>
      <c r="AM486" s="92"/>
      <c r="AN486" s="98"/>
      <c r="AO486" s="92"/>
      <c r="AP486" s="92"/>
      <c r="AQ486" s="92"/>
      <c r="AR486" s="92"/>
      <c r="AS486" s="98"/>
      <c r="AT486" s="92"/>
      <c r="AU486" s="92"/>
      <c r="AV486" s="92"/>
      <c r="AW486" s="92"/>
      <c r="AX486" s="98"/>
      <c r="AY486" s="92"/>
      <c r="AZ486" s="92"/>
      <c r="BA486" s="92"/>
      <c r="BB486" s="92"/>
      <c r="BC486" s="98"/>
      <c r="BD486" s="92"/>
      <c r="BE486" s="92"/>
      <c r="BF486" s="92"/>
      <c r="BG486" s="92"/>
      <c r="BH486" s="98"/>
      <c r="BI486" s="106"/>
      <c r="BJ486" s="5"/>
      <c r="BK486" s="5"/>
      <c r="BL486" s="5"/>
      <c r="BM486" s="100"/>
      <c r="BN486" s="151"/>
      <c r="BO486" s="98"/>
      <c r="BP486" s="5"/>
      <c r="BQ486" s="5"/>
      <c r="BR486" s="5"/>
      <c r="BS486" s="92"/>
      <c r="BT486" s="223"/>
      <c r="BU486" s="225"/>
      <c r="BV486" s="5"/>
      <c r="BW486" s="92"/>
      <c r="BX486" s="223"/>
      <c r="BY486" s="225"/>
      <c r="BZ486" s="5"/>
      <c r="CA486" s="92"/>
      <c r="CB486" s="223"/>
      <c r="CC486" s="2"/>
      <c r="CD486" s="105"/>
      <c r="CE486" s="5"/>
      <c r="CF486" s="92" t="str">
        <f>IF(ISBLANK(J486),"",(CONCATENATE(Reg_No_Format,#REF!,"-",TEXT(X486,"DDMM"),TEXT(B486,"0000"))))</f>
        <v/>
      </c>
      <c r="CG486" s="92"/>
      <c r="CH486" s="92"/>
      <c r="CI486" s="92"/>
      <c r="CJ486" s="185"/>
      <c r="CK486" s="106"/>
    </row>
    <row r="487" spans="2:89" ht="20.100000000000001" customHeight="1" x14ac:dyDescent="0.2">
      <c r="B487" s="221">
        <v>483</v>
      </c>
      <c r="C487" s="68"/>
      <c r="D487" s="186"/>
      <c r="E487" s="187"/>
      <c r="F487" s="188"/>
      <c r="G487" s="92"/>
      <c r="H487" s="92"/>
      <c r="I487" s="92"/>
      <c r="J487" s="92"/>
      <c r="K487" s="92"/>
      <c r="L487" s="92"/>
      <c r="M487" s="92"/>
      <c r="N487" s="92"/>
      <c r="O487" s="92"/>
      <c r="P487" s="92"/>
      <c r="Q487" s="5"/>
      <c r="R487" s="5"/>
      <c r="S487" s="5"/>
      <c r="T487" s="5"/>
      <c r="U487" s="5"/>
      <c r="V487" s="5"/>
      <c r="W487" s="5"/>
      <c r="X487" s="98"/>
      <c r="Y487" s="92"/>
      <c r="Z487" s="93"/>
      <c r="AA487" s="2"/>
      <c r="AB487" s="103"/>
      <c r="AC487" s="103"/>
      <c r="AD487" s="136"/>
      <c r="AE487" s="98"/>
      <c r="AF487" s="5"/>
      <c r="AG487" s="92"/>
      <c r="AH487" s="92"/>
      <c r="AI487" s="98"/>
      <c r="AJ487" s="92"/>
      <c r="AK487" s="92"/>
      <c r="AL487" s="92"/>
      <c r="AM487" s="92"/>
      <c r="AN487" s="98"/>
      <c r="AO487" s="92"/>
      <c r="AP487" s="92"/>
      <c r="AQ487" s="92"/>
      <c r="AR487" s="92"/>
      <c r="AS487" s="98"/>
      <c r="AT487" s="92"/>
      <c r="AU487" s="92"/>
      <c r="AV487" s="92"/>
      <c r="AW487" s="92"/>
      <c r="AX487" s="98"/>
      <c r="AY487" s="92"/>
      <c r="AZ487" s="92"/>
      <c r="BA487" s="92"/>
      <c r="BB487" s="92"/>
      <c r="BC487" s="98"/>
      <c r="BD487" s="92"/>
      <c r="BE487" s="92"/>
      <c r="BF487" s="92"/>
      <c r="BG487" s="92"/>
      <c r="BH487" s="98"/>
      <c r="BI487" s="106"/>
      <c r="BJ487" s="5"/>
      <c r="BK487" s="5"/>
      <c r="BL487" s="5"/>
      <c r="BM487" s="100"/>
      <c r="BN487" s="151"/>
      <c r="BO487" s="98"/>
      <c r="BP487" s="5"/>
      <c r="BQ487" s="5"/>
      <c r="BR487" s="5"/>
      <c r="BS487" s="92"/>
      <c r="BT487" s="223"/>
      <c r="BU487" s="225"/>
      <c r="BV487" s="5"/>
      <c r="BW487" s="92"/>
      <c r="BX487" s="223"/>
      <c r="BY487" s="225"/>
      <c r="BZ487" s="5"/>
      <c r="CA487" s="92"/>
      <c r="CB487" s="223"/>
      <c r="CC487" s="2"/>
      <c r="CD487" s="105"/>
      <c r="CE487" s="5"/>
      <c r="CF487" s="92" t="str">
        <f>IF(ISBLANK(J487),"",(CONCATENATE(Reg_No_Format,#REF!,"-",TEXT(X487,"DDMM"),TEXT(B487,"0000"))))</f>
        <v/>
      </c>
      <c r="CG487" s="92"/>
      <c r="CH487" s="92"/>
      <c r="CI487" s="92"/>
      <c r="CJ487" s="185"/>
      <c r="CK487" s="106"/>
    </row>
    <row r="488" spans="2:89" ht="20.100000000000001" customHeight="1" x14ac:dyDescent="0.2">
      <c r="B488" s="221">
        <v>484</v>
      </c>
      <c r="C488" s="68"/>
      <c r="D488" s="186"/>
      <c r="E488" s="187"/>
      <c r="F488" s="188"/>
      <c r="G488" s="92"/>
      <c r="H488" s="92"/>
      <c r="I488" s="92"/>
      <c r="J488" s="92"/>
      <c r="K488" s="92"/>
      <c r="L488" s="92"/>
      <c r="M488" s="92"/>
      <c r="N488" s="92"/>
      <c r="O488" s="92"/>
      <c r="P488" s="92"/>
      <c r="Q488" s="5"/>
      <c r="R488" s="5"/>
      <c r="S488" s="5"/>
      <c r="T488" s="5"/>
      <c r="U488" s="5"/>
      <c r="V488" s="5"/>
      <c r="W488" s="5"/>
      <c r="X488" s="98"/>
      <c r="Y488" s="92"/>
      <c r="Z488" s="93"/>
      <c r="AA488" s="2"/>
      <c r="AB488" s="103"/>
      <c r="AC488" s="103"/>
      <c r="AD488" s="136"/>
      <c r="AE488" s="98"/>
      <c r="AF488" s="5"/>
      <c r="AG488" s="92"/>
      <c r="AH488" s="92"/>
      <c r="AI488" s="98"/>
      <c r="AJ488" s="92"/>
      <c r="AK488" s="92"/>
      <c r="AL488" s="92"/>
      <c r="AM488" s="92"/>
      <c r="AN488" s="98"/>
      <c r="AO488" s="92"/>
      <c r="AP488" s="92"/>
      <c r="AQ488" s="92"/>
      <c r="AR488" s="92"/>
      <c r="AS488" s="98"/>
      <c r="AT488" s="92"/>
      <c r="AU488" s="92"/>
      <c r="AV488" s="92"/>
      <c r="AW488" s="92"/>
      <c r="AX488" s="98"/>
      <c r="AY488" s="92"/>
      <c r="AZ488" s="92"/>
      <c r="BA488" s="92"/>
      <c r="BB488" s="92"/>
      <c r="BC488" s="98"/>
      <c r="BD488" s="92"/>
      <c r="BE488" s="92"/>
      <c r="BF488" s="92"/>
      <c r="BG488" s="92"/>
      <c r="BH488" s="98"/>
      <c r="BI488" s="106"/>
      <c r="BJ488" s="5"/>
      <c r="BK488" s="5"/>
      <c r="BL488" s="5"/>
      <c r="BM488" s="100"/>
      <c r="BN488" s="151"/>
      <c r="BO488" s="98"/>
      <c r="BP488" s="5"/>
      <c r="BQ488" s="5"/>
      <c r="BR488" s="5"/>
      <c r="BS488" s="92"/>
      <c r="BT488" s="223"/>
      <c r="BU488" s="225"/>
      <c r="BV488" s="5"/>
      <c r="BW488" s="92"/>
      <c r="BX488" s="223"/>
      <c r="BY488" s="225"/>
      <c r="BZ488" s="5"/>
      <c r="CA488" s="92"/>
      <c r="CB488" s="223"/>
      <c r="CC488" s="2"/>
      <c r="CD488" s="105"/>
      <c r="CE488" s="5"/>
      <c r="CF488" s="92" t="str">
        <f>IF(ISBLANK(J488),"",(CONCATENATE(Reg_No_Format,#REF!,"-",TEXT(X488,"DDMM"),TEXT(B488,"0000"))))</f>
        <v/>
      </c>
      <c r="CG488" s="92"/>
      <c r="CH488" s="92"/>
      <c r="CI488" s="92"/>
      <c r="CJ488" s="185"/>
      <c r="CK488" s="106"/>
    </row>
    <row r="489" spans="2:89" ht="20.100000000000001" customHeight="1" x14ac:dyDescent="0.2">
      <c r="B489" s="221">
        <v>485</v>
      </c>
      <c r="C489" s="68"/>
      <c r="D489" s="186"/>
      <c r="E489" s="187"/>
      <c r="F489" s="188"/>
      <c r="G489" s="92"/>
      <c r="H489" s="92"/>
      <c r="I489" s="92"/>
      <c r="J489" s="92"/>
      <c r="K489" s="92"/>
      <c r="L489" s="92"/>
      <c r="M489" s="92"/>
      <c r="N489" s="92"/>
      <c r="O489" s="92"/>
      <c r="P489" s="92"/>
      <c r="Q489" s="5"/>
      <c r="R489" s="5"/>
      <c r="S489" s="5"/>
      <c r="T489" s="5"/>
      <c r="U489" s="5"/>
      <c r="V489" s="5"/>
      <c r="W489" s="5"/>
      <c r="X489" s="98"/>
      <c r="Y489" s="92"/>
      <c r="Z489" s="93"/>
      <c r="AA489" s="2"/>
      <c r="AB489" s="103"/>
      <c r="AC489" s="103"/>
      <c r="AD489" s="136"/>
      <c r="AE489" s="98"/>
      <c r="AF489" s="5"/>
      <c r="AG489" s="92"/>
      <c r="AH489" s="92"/>
      <c r="AI489" s="98"/>
      <c r="AJ489" s="92"/>
      <c r="AK489" s="92"/>
      <c r="AL489" s="92"/>
      <c r="AM489" s="92"/>
      <c r="AN489" s="98"/>
      <c r="AO489" s="92"/>
      <c r="AP489" s="92"/>
      <c r="AQ489" s="92"/>
      <c r="AR489" s="92"/>
      <c r="AS489" s="98"/>
      <c r="AT489" s="92"/>
      <c r="AU489" s="92"/>
      <c r="AV489" s="92"/>
      <c r="AW489" s="92"/>
      <c r="AX489" s="98"/>
      <c r="AY489" s="92"/>
      <c r="AZ489" s="92"/>
      <c r="BA489" s="92"/>
      <c r="BB489" s="92"/>
      <c r="BC489" s="98"/>
      <c r="BD489" s="92"/>
      <c r="BE489" s="92"/>
      <c r="BF489" s="92"/>
      <c r="BG489" s="92"/>
      <c r="BH489" s="98"/>
      <c r="BI489" s="106"/>
      <c r="BJ489" s="5"/>
      <c r="BK489" s="5"/>
      <c r="BL489" s="5"/>
      <c r="BM489" s="100"/>
      <c r="BN489" s="151"/>
      <c r="BO489" s="98"/>
      <c r="BP489" s="5"/>
      <c r="BQ489" s="5"/>
      <c r="BR489" s="5"/>
      <c r="BS489" s="92"/>
      <c r="BT489" s="223"/>
      <c r="BU489" s="225"/>
      <c r="BV489" s="5"/>
      <c r="BW489" s="92"/>
      <c r="BX489" s="223"/>
      <c r="BY489" s="225"/>
      <c r="BZ489" s="5"/>
      <c r="CA489" s="92"/>
      <c r="CB489" s="223"/>
      <c r="CC489" s="2"/>
      <c r="CD489" s="105"/>
      <c r="CE489" s="5"/>
      <c r="CF489" s="92" t="str">
        <f>IF(ISBLANK(J489),"",(CONCATENATE(Reg_No_Format,#REF!,"-",TEXT(X489,"DDMM"),TEXT(B489,"0000"))))</f>
        <v/>
      </c>
      <c r="CG489" s="92"/>
      <c r="CH489" s="92"/>
      <c r="CI489" s="92"/>
      <c r="CJ489" s="185"/>
      <c r="CK489" s="106"/>
    </row>
    <row r="490" spans="2:89" ht="20.100000000000001" customHeight="1" x14ac:dyDescent="0.2">
      <c r="B490" s="221">
        <v>486</v>
      </c>
      <c r="C490" s="68"/>
      <c r="D490" s="186"/>
      <c r="E490" s="187"/>
      <c r="F490" s="188"/>
      <c r="G490" s="92"/>
      <c r="H490" s="92"/>
      <c r="I490" s="92"/>
      <c r="J490" s="92"/>
      <c r="K490" s="92"/>
      <c r="L490" s="92"/>
      <c r="M490" s="92"/>
      <c r="N490" s="92"/>
      <c r="O490" s="92"/>
      <c r="P490" s="92"/>
      <c r="Q490" s="5"/>
      <c r="R490" s="5"/>
      <c r="S490" s="5"/>
      <c r="T490" s="5"/>
      <c r="U490" s="5"/>
      <c r="V490" s="5"/>
      <c r="W490" s="5"/>
      <c r="X490" s="98"/>
      <c r="Y490" s="92"/>
      <c r="Z490" s="93"/>
      <c r="AA490" s="2"/>
      <c r="AB490" s="103"/>
      <c r="AC490" s="103"/>
      <c r="AD490" s="136"/>
      <c r="AE490" s="98"/>
      <c r="AF490" s="5"/>
      <c r="AG490" s="92"/>
      <c r="AH490" s="92"/>
      <c r="AI490" s="98"/>
      <c r="AJ490" s="92"/>
      <c r="AK490" s="92"/>
      <c r="AL490" s="92"/>
      <c r="AM490" s="92"/>
      <c r="AN490" s="98"/>
      <c r="AO490" s="92"/>
      <c r="AP490" s="92"/>
      <c r="AQ490" s="92"/>
      <c r="AR490" s="92"/>
      <c r="AS490" s="98"/>
      <c r="AT490" s="92"/>
      <c r="AU490" s="92"/>
      <c r="AV490" s="92"/>
      <c r="AW490" s="92"/>
      <c r="AX490" s="98"/>
      <c r="AY490" s="92"/>
      <c r="AZ490" s="92"/>
      <c r="BA490" s="92"/>
      <c r="BB490" s="92"/>
      <c r="BC490" s="98"/>
      <c r="BD490" s="92"/>
      <c r="BE490" s="92"/>
      <c r="BF490" s="92"/>
      <c r="BG490" s="92"/>
      <c r="BH490" s="98"/>
      <c r="BI490" s="106"/>
      <c r="BJ490" s="5"/>
      <c r="BK490" s="5"/>
      <c r="BL490" s="5"/>
      <c r="BM490" s="100"/>
      <c r="BN490" s="151"/>
      <c r="BO490" s="98"/>
      <c r="BP490" s="5"/>
      <c r="BQ490" s="5"/>
      <c r="BR490" s="5"/>
      <c r="BS490" s="92"/>
      <c r="BT490" s="223"/>
      <c r="BU490" s="225"/>
      <c r="BV490" s="5"/>
      <c r="BW490" s="92"/>
      <c r="BX490" s="223"/>
      <c r="BY490" s="225"/>
      <c r="BZ490" s="5"/>
      <c r="CA490" s="92"/>
      <c r="CB490" s="223"/>
      <c r="CC490" s="2"/>
      <c r="CD490" s="105"/>
      <c r="CE490" s="5"/>
      <c r="CF490" s="92" t="str">
        <f>IF(ISBLANK(J490),"",(CONCATENATE(Reg_No_Format,#REF!,"-",TEXT(X490,"DDMM"),TEXT(B490,"0000"))))</f>
        <v/>
      </c>
      <c r="CG490" s="92"/>
      <c r="CH490" s="92"/>
      <c r="CI490" s="92"/>
      <c r="CJ490" s="185"/>
      <c r="CK490" s="106"/>
    </row>
    <row r="491" spans="2:89" ht="20.100000000000001" customHeight="1" x14ac:dyDescent="0.2">
      <c r="B491" s="221">
        <v>487</v>
      </c>
      <c r="C491" s="68"/>
      <c r="D491" s="186"/>
      <c r="E491" s="187"/>
      <c r="F491" s="188"/>
      <c r="G491" s="92"/>
      <c r="H491" s="92"/>
      <c r="I491" s="92"/>
      <c r="J491" s="92"/>
      <c r="K491" s="92"/>
      <c r="L491" s="92"/>
      <c r="M491" s="92"/>
      <c r="N491" s="92"/>
      <c r="O491" s="92"/>
      <c r="P491" s="92"/>
      <c r="Q491" s="5"/>
      <c r="R491" s="5"/>
      <c r="S491" s="5"/>
      <c r="T491" s="5"/>
      <c r="U491" s="5"/>
      <c r="V491" s="5"/>
      <c r="W491" s="5"/>
      <c r="X491" s="98"/>
      <c r="Y491" s="92"/>
      <c r="Z491" s="93"/>
      <c r="AA491" s="2"/>
      <c r="AB491" s="103"/>
      <c r="AC491" s="103"/>
      <c r="AD491" s="136"/>
      <c r="AE491" s="98"/>
      <c r="AF491" s="5"/>
      <c r="AG491" s="92"/>
      <c r="AH491" s="92"/>
      <c r="AI491" s="98"/>
      <c r="AJ491" s="92"/>
      <c r="AK491" s="92"/>
      <c r="AL491" s="92"/>
      <c r="AM491" s="92"/>
      <c r="AN491" s="98"/>
      <c r="AO491" s="92"/>
      <c r="AP491" s="92"/>
      <c r="AQ491" s="92"/>
      <c r="AR491" s="92"/>
      <c r="AS491" s="98"/>
      <c r="AT491" s="92"/>
      <c r="AU491" s="92"/>
      <c r="AV491" s="92"/>
      <c r="AW491" s="92"/>
      <c r="AX491" s="98"/>
      <c r="AY491" s="92"/>
      <c r="AZ491" s="92"/>
      <c r="BA491" s="92"/>
      <c r="BB491" s="92"/>
      <c r="BC491" s="98"/>
      <c r="BD491" s="92"/>
      <c r="BE491" s="92"/>
      <c r="BF491" s="92"/>
      <c r="BG491" s="92"/>
      <c r="BH491" s="98"/>
      <c r="BI491" s="106"/>
      <c r="BJ491" s="5"/>
      <c r="BK491" s="5"/>
      <c r="BL491" s="5"/>
      <c r="BM491" s="100"/>
      <c r="BN491" s="151"/>
      <c r="BO491" s="98"/>
      <c r="BP491" s="5"/>
      <c r="BQ491" s="5"/>
      <c r="BR491" s="5"/>
      <c r="BS491" s="92"/>
      <c r="BT491" s="223"/>
      <c r="BU491" s="225"/>
      <c r="BV491" s="5"/>
      <c r="BW491" s="92"/>
      <c r="BX491" s="223"/>
      <c r="BY491" s="225"/>
      <c r="BZ491" s="5"/>
      <c r="CA491" s="92"/>
      <c r="CB491" s="223"/>
      <c r="CC491" s="2"/>
      <c r="CD491" s="105"/>
      <c r="CE491" s="5"/>
      <c r="CF491" s="92" t="str">
        <f>IF(ISBLANK(J491),"",(CONCATENATE(Reg_No_Format,#REF!,"-",TEXT(X491,"DDMM"),TEXT(B491,"0000"))))</f>
        <v/>
      </c>
      <c r="CG491" s="92"/>
      <c r="CH491" s="92"/>
      <c r="CI491" s="92"/>
      <c r="CJ491" s="185"/>
      <c r="CK491" s="106"/>
    </row>
    <row r="492" spans="2:89" ht="20.100000000000001" customHeight="1" x14ac:dyDescent="0.2">
      <c r="B492" s="221">
        <v>488</v>
      </c>
      <c r="C492" s="68"/>
      <c r="D492" s="186"/>
      <c r="E492" s="187"/>
      <c r="F492" s="188"/>
      <c r="G492" s="92"/>
      <c r="H492" s="92"/>
      <c r="I492" s="92"/>
      <c r="J492" s="92"/>
      <c r="K492" s="92"/>
      <c r="L492" s="92"/>
      <c r="M492" s="92"/>
      <c r="N492" s="92"/>
      <c r="O492" s="92"/>
      <c r="P492" s="92"/>
      <c r="Q492" s="5"/>
      <c r="R492" s="5"/>
      <c r="S492" s="5"/>
      <c r="T492" s="5"/>
      <c r="U492" s="5"/>
      <c r="V492" s="5"/>
      <c r="W492" s="5"/>
      <c r="X492" s="98"/>
      <c r="Y492" s="92"/>
      <c r="Z492" s="93"/>
      <c r="AA492" s="2"/>
      <c r="AB492" s="103"/>
      <c r="AC492" s="103"/>
      <c r="AD492" s="136"/>
      <c r="AE492" s="98"/>
      <c r="AF492" s="5"/>
      <c r="AG492" s="92"/>
      <c r="AH492" s="92"/>
      <c r="AI492" s="98"/>
      <c r="AJ492" s="92"/>
      <c r="AK492" s="92"/>
      <c r="AL492" s="92"/>
      <c r="AM492" s="92"/>
      <c r="AN492" s="98"/>
      <c r="AO492" s="92"/>
      <c r="AP492" s="92"/>
      <c r="AQ492" s="92"/>
      <c r="AR492" s="92"/>
      <c r="AS492" s="98"/>
      <c r="AT492" s="92"/>
      <c r="AU492" s="92"/>
      <c r="AV492" s="92"/>
      <c r="AW492" s="92"/>
      <c r="AX492" s="98"/>
      <c r="AY492" s="92"/>
      <c r="AZ492" s="92"/>
      <c r="BA492" s="92"/>
      <c r="BB492" s="92"/>
      <c r="BC492" s="98"/>
      <c r="BD492" s="92"/>
      <c r="BE492" s="92"/>
      <c r="BF492" s="92"/>
      <c r="BG492" s="92"/>
      <c r="BH492" s="98"/>
      <c r="BI492" s="106"/>
      <c r="BJ492" s="5"/>
      <c r="BK492" s="5"/>
      <c r="BL492" s="5"/>
      <c r="BM492" s="100"/>
      <c r="BN492" s="151"/>
      <c r="BO492" s="98"/>
      <c r="BP492" s="5"/>
      <c r="BQ492" s="5"/>
      <c r="BR492" s="5"/>
      <c r="BS492" s="92"/>
      <c r="BT492" s="223"/>
      <c r="BU492" s="225"/>
      <c r="BV492" s="5"/>
      <c r="BW492" s="92"/>
      <c r="BX492" s="223"/>
      <c r="BY492" s="225"/>
      <c r="BZ492" s="5"/>
      <c r="CA492" s="92"/>
      <c r="CB492" s="223"/>
      <c r="CC492" s="2"/>
      <c r="CD492" s="105"/>
      <c r="CE492" s="5"/>
      <c r="CF492" s="92" t="str">
        <f>IF(ISBLANK(J492),"",(CONCATENATE(Reg_No_Format,#REF!,"-",TEXT(X492,"DDMM"),TEXT(B492,"0000"))))</f>
        <v/>
      </c>
      <c r="CG492" s="92"/>
      <c r="CH492" s="92"/>
      <c r="CI492" s="92"/>
      <c r="CJ492" s="185"/>
      <c r="CK492" s="106"/>
    </row>
    <row r="493" spans="2:89" ht="20.100000000000001" customHeight="1" x14ac:dyDescent="0.2">
      <c r="B493" s="221">
        <v>489</v>
      </c>
      <c r="C493" s="68"/>
      <c r="D493" s="186"/>
      <c r="E493" s="187"/>
      <c r="F493" s="188"/>
      <c r="G493" s="92"/>
      <c r="H493" s="92"/>
      <c r="I493" s="92"/>
      <c r="J493" s="92"/>
      <c r="K493" s="92"/>
      <c r="L493" s="92"/>
      <c r="M493" s="92"/>
      <c r="N493" s="92"/>
      <c r="O493" s="92"/>
      <c r="P493" s="92"/>
      <c r="Q493" s="5"/>
      <c r="R493" s="5"/>
      <c r="S493" s="5"/>
      <c r="T493" s="5"/>
      <c r="U493" s="5"/>
      <c r="V493" s="5"/>
      <c r="W493" s="5"/>
      <c r="X493" s="98"/>
      <c r="Y493" s="92"/>
      <c r="Z493" s="93"/>
      <c r="AA493" s="2"/>
      <c r="AB493" s="103"/>
      <c r="AC493" s="103"/>
      <c r="AD493" s="136"/>
      <c r="AE493" s="98"/>
      <c r="AF493" s="5"/>
      <c r="AG493" s="92"/>
      <c r="AH493" s="92"/>
      <c r="AI493" s="98"/>
      <c r="AJ493" s="92"/>
      <c r="AK493" s="92"/>
      <c r="AL493" s="92"/>
      <c r="AM493" s="92"/>
      <c r="AN493" s="98"/>
      <c r="AO493" s="92"/>
      <c r="AP493" s="92"/>
      <c r="AQ493" s="92"/>
      <c r="AR493" s="92"/>
      <c r="AS493" s="98"/>
      <c r="AT493" s="92"/>
      <c r="AU493" s="92"/>
      <c r="AV493" s="92"/>
      <c r="AW493" s="92"/>
      <c r="AX493" s="98"/>
      <c r="AY493" s="92"/>
      <c r="AZ493" s="92"/>
      <c r="BA493" s="92"/>
      <c r="BB493" s="92"/>
      <c r="BC493" s="98"/>
      <c r="BD493" s="92"/>
      <c r="BE493" s="92"/>
      <c r="BF493" s="92"/>
      <c r="BG493" s="92"/>
      <c r="BH493" s="98"/>
      <c r="BI493" s="106"/>
      <c r="BJ493" s="5"/>
      <c r="BK493" s="5"/>
      <c r="BL493" s="5"/>
      <c r="BM493" s="100"/>
      <c r="BN493" s="151"/>
      <c r="BO493" s="98"/>
      <c r="BP493" s="5"/>
      <c r="BQ493" s="5"/>
      <c r="BR493" s="5"/>
      <c r="BS493" s="92"/>
      <c r="BT493" s="223"/>
      <c r="BU493" s="225"/>
      <c r="BV493" s="5"/>
      <c r="BW493" s="92"/>
      <c r="BX493" s="223"/>
      <c r="BY493" s="225"/>
      <c r="BZ493" s="5"/>
      <c r="CA493" s="92"/>
      <c r="CB493" s="223"/>
      <c r="CC493" s="2"/>
      <c r="CD493" s="105"/>
      <c r="CE493" s="5"/>
      <c r="CF493" s="92" t="str">
        <f>IF(ISBLANK(J493),"",(CONCATENATE(Reg_No_Format,#REF!,"-",TEXT(X493,"DDMM"),TEXT(B493,"0000"))))</f>
        <v/>
      </c>
      <c r="CG493" s="92"/>
      <c r="CH493" s="92"/>
      <c r="CI493" s="92"/>
      <c r="CJ493" s="185"/>
      <c r="CK493" s="106"/>
    </row>
    <row r="494" spans="2:89" ht="20.100000000000001" customHeight="1" x14ac:dyDescent="0.2">
      <c r="B494" s="221">
        <v>490</v>
      </c>
      <c r="C494" s="68"/>
      <c r="D494" s="186"/>
      <c r="E494" s="187"/>
      <c r="F494" s="188"/>
      <c r="G494" s="92"/>
      <c r="H494" s="92"/>
      <c r="I494" s="92"/>
      <c r="J494" s="92"/>
      <c r="K494" s="92"/>
      <c r="L494" s="92"/>
      <c r="M494" s="92"/>
      <c r="N494" s="92"/>
      <c r="O494" s="92"/>
      <c r="P494" s="92"/>
      <c r="Q494" s="5"/>
      <c r="R494" s="5"/>
      <c r="S494" s="5"/>
      <c r="T494" s="5"/>
      <c r="U494" s="5"/>
      <c r="V494" s="5"/>
      <c r="W494" s="5"/>
      <c r="X494" s="98"/>
      <c r="Y494" s="92"/>
      <c r="Z494" s="93"/>
      <c r="AA494" s="2"/>
      <c r="AB494" s="103"/>
      <c r="AC494" s="103"/>
      <c r="AD494" s="136"/>
      <c r="AE494" s="98"/>
      <c r="AF494" s="5"/>
      <c r="AG494" s="92"/>
      <c r="AH494" s="92"/>
      <c r="AI494" s="98"/>
      <c r="AJ494" s="92"/>
      <c r="AK494" s="92"/>
      <c r="AL494" s="92"/>
      <c r="AM494" s="92"/>
      <c r="AN494" s="98"/>
      <c r="AO494" s="92"/>
      <c r="AP494" s="92"/>
      <c r="AQ494" s="92"/>
      <c r="AR494" s="92"/>
      <c r="AS494" s="98"/>
      <c r="AT494" s="92"/>
      <c r="AU494" s="92"/>
      <c r="AV494" s="92"/>
      <c r="AW494" s="92"/>
      <c r="AX494" s="98"/>
      <c r="AY494" s="92"/>
      <c r="AZ494" s="92"/>
      <c r="BA494" s="92"/>
      <c r="BB494" s="92"/>
      <c r="BC494" s="98"/>
      <c r="BD494" s="92"/>
      <c r="BE494" s="92"/>
      <c r="BF494" s="92"/>
      <c r="BG494" s="92"/>
      <c r="BH494" s="98"/>
      <c r="BI494" s="106"/>
      <c r="BJ494" s="5"/>
      <c r="BK494" s="5"/>
      <c r="BL494" s="5"/>
      <c r="BM494" s="100"/>
      <c r="BN494" s="151"/>
      <c r="BO494" s="98"/>
      <c r="BP494" s="5"/>
      <c r="BQ494" s="5"/>
      <c r="BR494" s="5"/>
      <c r="BS494" s="92"/>
      <c r="BT494" s="223"/>
      <c r="BU494" s="225"/>
      <c r="BV494" s="5"/>
      <c r="BW494" s="92"/>
      <c r="BX494" s="223"/>
      <c r="BY494" s="225"/>
      <c r="BZ494" s="5"/>
      <c r="CA494" s="92"/>
      <c r="CB494" s="223"/>
      <c r="CC494" s="2"/>
      <c r="CD494" s="105"/>
      <c r="CE494" s="5"/>
      <c r="CF494" s="92" t="str">
        <f>IF(ISBLANK(J494),"",(CONCATENATE(Reg_No_Format,#REF!,"-",TEXT(X494,"DDMM"),TEXT(B494,"0000"))))</f>
        <v/>
      </c>
      <c r="CG494" s="92"/>
      <c r="CH494" s="92"/>
      <c r="CI494" s="92"/>
      <c r="CJ494" s="185"/>
      <c r="CK494" s="106"/>
    </row>
    <row r="495" spans="2:89" ht="20.100000000000001" customHeight="1" x14ac:dyDescent="0.2">
      <c r="B495" s="221">
        <v>491</v>
      </c>
      <c r="C495" s="68"/>
      <c r="D495" s="186"/>
      <c r="E495" s="187"/>
      <c r="F495" s="188"/>
      <c r="G495" s="92"/>
      <c r="H495" s="92"/>
      <c r="I495" s="92"/>
      <c r="J495" s="92"/>
      <c r="K495" s="92"/>
      <c r="L495" s="92"/>
      <c r="M495" s="92"/>
      <c r="N495" s="92"/>
      <c r="O495" s="92"/>
      <c r="P495" s="92"/>
      <c r="Q495" s="5"/>
      <c r="R495" s="5"/>
      <c r="S495" s="5"/>
      <c r="T495" s="5"/>
      <c r="U495" s="5"/>
      <c r="V495" s="5"/>
      <c r="W495" s="5"/>
      <c r="X495" s="98"/>
      <c r="Y495" s="92"/>
      <c r="Z495" s="93"/>
      <c r="AA495" s="2"/>
      <c r="AB495" s="103"/>
      <c r="AC495" s="103"/>
      <c r="AD495" s="136"/>
      <c r="AE495" s="98"/>
      <c r="AF495" s="5"/>
      <c r="AG495" s="92"/>
      <c r="AH495" s="92"/>
      <c r="AI495" s="98"/>
      <c r="AJ495" s="92"/>
      <c r="AK495" s="92"/>
      <c r="AL495" s="92"/>
      <c r="AM495" s="92"/>
      <c r="AN495" s="98"/>
      <c r="AO495" s="92"/>
      <c r="AP495" s="92"/>
      <c r="AQ495" s="92"/>
      <c r="AR495" s="92"/>
      <c r="AS495" s="98"/>
      <c r="AT495" s="92"/>
      <c r="AU495" s="92"/>
      <c r="AV495" s="92"/>
      <c r="AW495" s="92"/>
      <c r="AX495" s="98"/>
      <c r="AY495" s="92"/>
      <c r="AZ495" s="92"/>
      <c r="BA495" s="92"/>
      <c r="BB495" s="92"/>
      <c r="BC495" s="98"/>
      <c r="BD495" s="92"/>
      <c r="BE495" s="92"/>
      <c r="BF495" s="92"/>
      <c r="BG495" s="92"/>
      <c r="BH495" s="98"/>
      <c r="BI495" s="106"/>
      <c r="BJ495" s="5"/>
      <c r="BK495" s="5"/>
      <c r="BL495" s="5"/>
      <c r="BM495" s="100"/>
      <c r="BN495" s="151"/>
      <c r="BO495" s="98"/>
      <c r="BP495" s="5"/>
      <c r="BQ495" s="5"/>
      <c r="BR495" s="5"/>
      <c r="BS495" s="92"/>
      <c r="BT495" s="223"/>
      <c r="BU495" s="225"/>
      <c r="BV495" s="5"/>
      <c r="BW495" s="92"/>
      <c r="BX495" s="223"/>
      <c r="BY495" s="225"/>
      <c r="BZ495" s="5"/>
      <c r="CA495" s="92"/>
      <c r="CB495" s="223"/>
      <c r="CC495" s="2"/>
      <c r="CD495" s="105"/>
      <c r="CE495" s="5"/>
      <c r="CF495" s="92" t="str">
        <f>IF(ISBLANK(J495),"",(CONCATENATE(Reg_No_Format,#REF!,"-",TEXT(X495,"DDMM"),TEXT(B495,"0000"))))</f>
        <v/>
      </c>
      <c r="CG495" s="92"/>
      <c r="CH495" s="92"/>
      <c r="CI495" s="92"/>
      <c r="CJ495" s="185"/>
      <c r="CK495" s="106"/>
    </row>
    <row r="496" spans="2:89" ht="20.100000000000001" customHeight="1" x14ac:dyDescent="0.2">
      <c r="B496" s="221">
        <v>492</v>
      </c>
      <c r="C496" s="68"/>
      <c r="D496" s="186"/>
      <c r="E496" s="187"/>
      <c r="F496" s="188"/>
      <c r="G496" s="92"/>
      <c r="H496" s="92"/>
      <c r="I496" s="92"/>
      <c r="J496" s="92"/>
      <c r="K496" s="92"/>
      <c r="L496" s="92"/>
      <c r="M496" s="92"/>
      <c r="N496" s="92"/>
      <c r="O496" s="92"/>
      <c r="P496" s="92"/>
      <c r="Q496" s="5"/>
      <c r="R496" s="5"/>
      <c r="S496" s="5"/>
      <c r="T496" s="5"/>
      <c r="U496" s="5"/>
      <c r="V496" s="5"/>
      <c r="W496" s="5"/>
      <c r="X496" s="98"/>
      <c r="Y496" s="92"/>
      <c r="Z496" s="93"/>
      <c r="AA496" s="2"/>
      <c r="AB496" s="103"/>
      <c r="AC496" s="103"/>
      <c r="AD496" s="136"/>
      <c r="AE496" s="98"/>
      <c r="AF496" s="5"/>
      <c r="AG496" s="92"/>
      <c r="AH496" s="92"/>
      <c r="AI496" s="98"/>
      <c r="AJ496" s="92"/>
      <c r="AK496" s="92"/>
      <c r="AL496" s="92"/>
      <c r="AM496" s="92"/>
      <c r="AN496" s="98"/>
      <c r="AO496" s="92"/>
      <c r="AP496" s="92"/>
      <c r="AQ496" s="92"/>
      <c r="AR496" s="92"/>
      <c r="AS496" s="98"/>
      <c r="AT496" s="92"/>
      <c r="AU496" s="92"/>
      <c r="AV496" s="92"/>
      <c r="AW496" s="92"/>
      <c r="AX496" s="98"/>
      <c r="AY496" s="92"/>
      <c r="AZ496" s="92"/>
      <c r="BA496" s="92"/>
      <c r="BB496" s="92"/>
      <c r="BC496" s="98"/>
      <c r="BD496" s="92"/>
      <c r="BE496" s="92"/>
      <c r="BF496" s="92"/>
      <c r="BG496" s="92"/>
      <c r="BH496" s="98"/>
      <c r="BI496" s="106"/>
      <c r="BJ496" s="5"/>
      <c r="BK496" s="5"/>
      <c r="BL496" s="5"/>
      <c r="BM496" s="100"/>
      <c r="BN496" s="151"/>
      <c r="BO496" s="98"/>
      <c r="BP496" s="5"/>
      <c r="BQ496" s="5"/>
      <c r="BR496" s="5"/>
      <c r="BS496" s="92"/>
      <c r="BT496" s="223"/>
      <c r="BU496" s="225"/>
      <c r="BV496" s="5"/>
      <c r="BW496" s="92"/>
      <c r="BX496" s="223"/>
      <c r="BY496" s="225"/>
      <c r="BZ496" s="5"/>
      <c r="CA496" s="92"/>
      <c r="CB496" s="223"/>
      <c r="CC496" s="2"/>
      <c r="CD496" s="105"/>
      <c r="CE496" s="5"/>
      <c r="CF496" s="92" t="str">
        <f>IF(ISBLANK(J496),"",(CONCATENATE(Reg_No_Format,#REF!,"-",TEXT(X496,"DDMM"),TEXT(B496,"0000"))))</f>
        <v/>
      </c>
      <c r="CG496" s="92"/>
      <c r="CH496" s="92"/>
      <c r="CI496" s="92"/>
      <c r="CJ496" s="185"/>
      <c r="CK496" s="106"/>
    </row>
    <row r="497" spans="2:89" ht="20.100000000000001" customHeight="1" x14ac:dyDescent="0.2">
      <c r="B497" s="221">
        <v>493</v>
      </c>
      <c r="C497" s="68"/>
      <c r="D497" s="186"/>
      <c r="E497" s="187"/>
      <c r="F497" s="188"/>
      <c r="G497" s="92"/>
      <c r="H497" s="92"/>
      <c r="I497" s="92"/>
      <c r="J497" s="92"/>
      <c r="K497" s="92"/>
      <c r="L497" s="92"/>
      <c r="M497" s="92"/>
      <c r="N497" s="92"/>
      <c r="O497" s="92"/>
      <c r="P497" s="92"/>
      <c r="Q497" s="5"/>
      <c r="R497" s="5"/>
      <c r="S497" s="5"/>
      <c r="T497" s="5"/>
      <c r="U497" s="5"/>
      <c r="V497" s="5"/>
      <c r="W497" s="5"/>
      <c r="X497" s="98"/>
      <c r="Y497" s="92"/>
      <c r="Z497" s="93"/>
      <c r="AA497" s="2"/>
      <c r="AB497" s="103"/>
      <c r="AC497" s="103"/>
      <c r="AD497" s="136"/>
      <c r="AE497" s="98"/>
      <c r="AF497" s="5"/>
      <c r="AG497" s="92"/>
      <c r="AH497" s="92"/>
      <c r="AI497" s="98"/>
      <c r="AJ497" s="92"/>
      <c r="AK497" s="92"/>
      <c r="AL497" s="92"/>
      <c r="AM497" s="92"/>
      <c r="AN497" s="98"/>
      <c r="AO497" s="92"/>
      <c r="AP497" s="92"/>
      <c r="AQ497" s="92"/>
      <c r="AR497" s="92"/>
      <c r="AS497" s="98"/>
      <c r="AT497" s="92"/>
      <c r="AU497" s="92"/>
      <c r="AV497" s="92"/>
      <c r="AW497" s="92"/>
      <c r="AX497" s="98"/>
      <c r="AY497" s="92"/>
      <c r="AZ497" s="92"/>
      <c r="BA497" s="92"/>
      <c r="BB497" s="92"/>
      <c r="BC497" s="98"/>
      <c r="BD497" s="92"/>
      <c r="BE497" s="92"/>
      <c r="BF497" s="92"/>
      <c r="BG497" s="92"/>
      <c r="BH497" s="98"/>
      <c r="BI497" s="106"/>
      <c r="BJ497" s="5"/>
      <c r="BK497" s="5"/>
      <c r="BL497" s="5"/>
      <c r="BM497" s="100"/>
      <c r="BN497" s="151"/>
      <c r="BO497" s="98"/>
      <c r="BP497" s="5"/>
      <c r="BQ497" s="5"/>
      <c r="BR497" s="5"/>
      <c r="BS497" s="92"/>
      <c r="BT497" s="223"/>
      <c r="BU497" s="225"/>
      <c r="BV497" s="5"/>
      <c r="BW497" s="92"/>
      <c r="BX497" s="223"/>
      <c r="BY497" s="225"/>
      <c r="BZ497" s="5"/>
      <c r="CA497" s="92"/>
      <c r="CB497" s="223"/>
      <c r="CC497" s="2"/>
      <c r="CD497" s="105"/>
      <c r="CE497" s="5"/>
      <c r="CF497" s="92" t="str">
        <f>IF(ISBLANK(J497),"",(CONCATENATE(Reg_No_Format,#REF!,"-",TEXT(X497,"DDMM"),TEXT(B497,"0000"))))</f>
        <v/>
      </c>
      <c r="CG497" s="92"/>
      <c r="CH497" s="92"/>
      <c r="CI497" s="92"/>
      <c r="CJ497" s="185"/>
      <c r="CK497" s="106"/>
    </row>
    <row r="498" spans="2:89" ht="20.100000000000001" customHeight="1" x14ac:dyDescent="0.2">
      <c r="B498" s="221">
        <v>494</v>
      </c>
      <c r="C498" s="68"/>
      <c r="D498" s="186"/>
      <c r="E498" s="187"/>
      <c r="F498" s="188"/>
      <c r="G498" s="92"/>
      <c r="H498" s="92"/>
      <c r="I498" s="92"/>
      <c r="J498" s="92"/>
      <c r="K498" s="92"/>
      <c r="L498" s="92"/>
      <c r="M498" s="92"/>
      <c r="N498" s="92"/>
      <c r="O498" s="92"/>
      <c r="P498" s="92"/>
      <c r="Q498" s="5"/>
      <c r="R498" s="5"/>
      <c r="S498" s="5"/>
      <c r="T498" s="5"/>
      <c r="U498" s="5"/>
      <c r="V498" s="5"/>
      <c r="W498" s="5"/>
      <c r="X498" s="98"/>
      <c r="Y498" s="92"/>
      <c r="Z498" s="93"/>
      <c r="AA498" s="2"/>
      <c r="AB498" s="103"/>
      <c r="AC498" s="103"/>
      <c r="AD498" s="136"/>
      <c r="AE498" s="98"/>
      <c r="AF498" s="5"/>
      <c r="AG498" s="92"/>
      <c r="AH498" s="92"/>
      <c r="AI498" s="98"/>
      <c r="AJ498" s="92"/>
      <c r="AK498" s="92"/>
      <c r="AL498" s="92"/>
      <c r="AM498" s="92"/>
      <c r="AN498" s="98"/>
      <c r="AO498" s="92"/>
      <c r="AP498" s="92"/>
      <c r="AQ498" s="92"/>
      <c r="AR498" s="92"/>
      <c r="AS498" s="98"/>
      <c r="AT498" s="92"/>
      <c r="AU498" s="92"/>
      <c r="AV498" s="92"/>
      <c r="AW498" s="92"/>
      <c r="AX498" s="98"/>
      <c r="AY498" s="92"/>
      <c r="AZ498" s="92"/>
      <c r="BA498" s="92"/>
      <c r="BB498" s="92"/>
      <c r="BC498" s="98"/>
      <c r="BD498" s="92"/>
      <c r="BE498" s="92"/>
      <c r="BF498" s="92"/>
      <c r="BG498" s="92"/>
      <c r="BH498" s="98"/>
      <c r="BI498" s="106"/>
      <c r="BJ498" s="5"/>
      <c r="BK498" s="5"/>
      <c r="BL498" s="5"/>
      <c r="BM498" s="100"/>
      <c r="BN498" s="151"/>
      <c r="BO498" s="98"/>
      <c r="BP498" s="5"/>
      <c r="BQ498" s="5"/>
      <c r="BR498" s="5"/>
      <c r="BS498" s="92"/>
      <c r="BT498" s="223"/>
      <c r="BU498" s="225"/>
      <c r="BV498" s="5"/>
      <c r="BW498" s="92"/>
      <c r="BX498" s="223"/>
      <c r="BY498" s="225"/>
      <c r="BZ498" s="5"/>
      <c r="CA498" s="92"/>
      <c r="CB498" s="223"/>
      <c r="CC498" s="2"/>
      <c r="CD498" s="105"/>
      <c r="CE498" s="5"/>
      <c r="CF498" s="92" t="str">
        <f>IF(ISBLANK(J498),"",(CONCATENATE(Reg_No_Format,#REF!,"-",TEXT(X498,"DDMM"),TEXT(B498,"0000"))))</f>
        <v/>
      </c>
      <c r="CG498" s="92"/>
      <c r="CH498" s="92"/>
      <c r="CI498" s="92"/>
      <c r="CJ498" s="185"/>
      <c r="CK498" s="106"/>
    </row>
    <row r="499" spans="2:89" ht="20.100000000000001" customHeight="1" x14ac:dyDescent="0.2">
      <c r="B499" s="221">
        <v>495</v>
      </c>
      <c r="C499" s="68"/>
      <c r="D499" s="186"/>
      <c r="E499" s="187"/>
      <c r="F499" s="188"/>
      <c r="G499" s="92"/>
      <c r="H499" s="92"/>
      <c r="I499" s="92"/>
      <c r="J499" s="92"/>
      <c r="K499" s="92"/>
      <c r="L499" s="92"/>
      <c r="M499" s="92"/>
      <c r="N499" s="92"/>
      <c r="O499" s="92"/>
      <c r="P499" s="92"/>
      <c r="Q499" s="5"/>
      <c r="R499" s="5"/>
      <c r="S499" s="5"/>
      <c r="T499" s="5"/>
      <c r="U499" s="5"/>
      <c r="V499" s="5"/>
      <c r="W499" s="5"/>
      <c r="X499" s="98"/>
      <c r="Y499" s="92"/>
      <c r="Z499" s="93"/>
      <c r="AA499" s="2"/>
      <c r="AB499" s="103"/>
      <c r="AC499" s="103"/>
      <c r="AD499" s="136"/>
      <c r="AE499" s="98"/>
      <c r="AF499" s="5"/>
      <c r="AG499" s="92"/>
      <c r="AH499" s="92"/>
      <c r="AI499" s="98"/>
      <c r="AJ499" s="92"/>
      <c r="AK499" s="92"/>
      <c r="AL499" s="92"/>
      <c r="AM499" s="92"/>
      <c r="AN499" s="98"/>
      <c r="AO499" s="92"/>
      <c r="AP499" s="92"/>
      <c r="AQ499" s="92"/>
      <c r="AR499" s="92"/>
      <c r="AS499" s="98"/>
      <c r="AT499" s="92"/>
      <c r="AU499" s="92"/>
      <c r="AV499" s="92"/>
      <c r="AW499" s="92"/>
      <c r="AX499" s="98"/>
      <c r="AY499" s="92"/>
      <c r="AZ499" s="92"/>
      <c r="BA499" s="92"/>
      <c r="BB499" s="92"/>
      <c r="BC499" s="98"/>
      <c r="BD499" s="92"/>
      <c r="BE499" s="92"/>
      <c r="BF499" s="92"/>
      <c r="BG499" s="92"/>
      <c r="BH499" s="98"/>
      <c r="BI499" s="106"/>
      <c r="BJ499" s="5"/>
      <c r="BK499" s="5"/>
      <c r="BL499" s="5"/>
      <c r="BM499" s="100"/>
      <c r="BN499" s="151"/>
      <c r="BO499" s="98"/>
      <c r="BP499" s="5"/>
      <c r="BQ499" s="5"/>
      <c r="BR499" s="5"/>
      <c r="BS499" s="92"/>
      <c r="BT499" s="223"/>
      <c r="BU499" s="225"/>
      <c r="BV499" s="5"/>
      <c r="BW499" s="92"/>
      <c r="BX499" s="223"/>
      <c r="BY499" s="225"/>
      <c r="BZ499" s="5"/>
      <c r="CA499" s="92"/>
      <c r="CB499" s="223"/>
      <c r="CC499" s="2"/>
      <c r="CD499" s="105"/>
      <c r="CE499" s="5"/>
      <c r="CF499" s="92" t="str">
        <f>IF(ISBLANK(J499),"",(CONCATENATE(Reg_No_Format,#REF!,"-",TEXT(X499,"DDMM"),TEXT(B499,"0000"))))</f>
        <v/>
      </c>
      <c r="CG499" s="92"/>
      <c r="CH499" s="92"/>
      <c r="CI499" s="92"/>
      <c r="CJ499" s="185"/>
      <c r="CK499" s="106"/>
    </row>
    <row r="500" spans="2:89" ht="20.100000000000001" customHeight="1" x14ac:dyDescent="0.2">
      <c r="B500" s="221">
        <v>496</v>
      </c>
      <c r="C500" s="68"/>
      <c r="D500" s="186"/>
      <c r="E500" s="187"/>
      <c r="F500" s="188"/>
      <c r="G500" s="92"/>
      <c r="H500" s="92"/>
      <c r="I500" s="92"/>
      <c r="J500" s="92"/>
      <c r="K500" s="92"/>
      <c r="L500" s="92"/>
      <c r="M500" s="92"/>
      <c r="N500" s="92"/>
      <c r="O500" s="92"/>
      <c r="P500" s="92"/>
      <c r="Q500" s="5"/>
      <c r="R500" s="5"/>
      <c r="S500" s="5"/>
      <c r="T500" s="5"/>
      <c r="U500" s="5"/>
      <c r="V500" s="5"/>
      <c r="W500" s="5"/>
      <c r="X500" s="98"/>
      <c r="Y500" s="92"/>
      <c r="Z500" s="93"/>
      <c r="AA500" s="2"/>
      <c r="AB500" s="103"/>
      <c r="AC500" s="103"/>
      <c r="AD500" s="136"/>
      <c r="AE500" s="98"/>
      <c r="AF500" s="5"/>
      <c r="AG500" s="92"/>
      <c r="AH500" s="92"/>
      <c r="AI500" s="98"/>
      <c r="AJ500" s="92"/>
      <c r="AK500" s="92"/>
      <c r="AL500" s="92"/>
      <c r="AM500" s="92"/>
      <c r="AN500" s="98"/>
      <c r="AO500" s="92"/>
      <c r="AP500" s="92"/>
      <c r="AQ500" s="92"/>
      <c r="AR500" s="92"/>
      <c r="AS500" s="98"/>
      <c r="AT500" s="92"/>
      <c r="AU500" s="92"/>
      <c r="AV500" s="92"/>
      <c r="AW500" s="92"/>
      <c r="AX500" s="98"/>
      <c r="AY500" s="92"/>
      <c r="AZ500" s="92"/>
      <c r="BA500" s="92"/>
      <c r="BB500" s="92"/>
      <c r="BC500" s="98"/>
      <c r="BD500" s="92"/>
      <c r="BE500" s="92"/>
      <c r="BF500" s="92"/>
      <c r="BG500" s="92"/>
      <c r="BH500" s="98"/>
      <c r="BI500" s="106"/>
      <c r="BJ500" s="5"/>
      <c r="BK500" s="5"/>
      <c r="BL500" s="5"/>
      <c r="BM500" s="100"/>
      <c r="BN500" s="151"/>
      <c r="BO500" s="98"/>
      <c r="BP500" s="5"/>
      <c r="BQ500" s="5"/>
      <c r="BR500" s="5"/>
      <c r="BS500" s="92"/>
      <c r="BT500" s="223"/>
      <c r="BU500" s="225"/>
      <c r="BV500" s="5"/>
      <c r="BW500" s="92"/>
      <c r="BX500" s="223"/>
      <c r="BY500" s="225"/>
      <c r="BZ500" s="5"/>
      <c r="CA500" s="92"/>
      <c r="CB500" s="223"/>
      <c r="CC500" s="2"/>
      <c r="CD500" s="105"/>
      <c r="CE500" s="5"/>
      <c r="CF500" s="92" t="str">
        <f>IF(ISBLANK(J500),"",(CONCATENATE(Reg_No_Format,#REF!,"-",TEXT(X500,"DDMM"),TEXT(B500,"0000"))))</f>
        <v/>
      </c>
      <c r="CG500" s="92"/>
      <c r="CH500" s="92"/>
      <c r="CI500" s="92"/>
      <c r="CJ500" s="185"/>
      <c r="CK500" s="106"/>
    </row>
    <row r="501" spans="2:89" ht="20.100000000000001" customHeight="1" x14ac:dyDescent="0.2">
      <c r="B501" s="221">
        <v>497</v>
      </c>
      <c r="C501" s="68"/>
      <c r="D501" s="186"/>
      <c r="E501" s="187"/>
      <c r="F501" s="188"/>
      <c r="G501" s="92"/>
      <c r="H501" s="92"/>
      <c r="I501" s="92"/>
      <c r="J501" s="92"/>
      <c r="K501" s="92"/>
      <c r="L501" s="92"/>
      <c r="M501" s="92"/>
      <c r="N501" s="92"/>
      <c r="O501" s="92"/>
      <c r="P501" s="92"/>
      <c r="Q501" s="5"/>
      <c r="R501" s="5"/>
      <c r="S501" s="5"/>
      <c r="T501" s="5"/>
      <c r="U501" s="5"/>
      <c r="V501" s="5"/>
      <c r="W501" s="5"/>
      <c r="X501" s="98"/>
      <c r="Y501" s="92"/>
      <c r="Z501" s="93"/>
      <c r="AA501" s="2"/>
      <c r="AB501" s="103"/>
      <c r="AC501" s="103"/>
      <c r="AD501" s="136"/>
      <c r="AE501" s="98"/>
      <c r="AF501" s="5"/>
      <c r="AG501" s="92"/>
      <c r="AH501" s="92"/>
      <c r="AI501" s="98"/>
      <c r="AJ501" s="92"/>
      <c r="AK501" s="92"/>
      <c r="AL501" s="92"/>
      <c r="AM501" s="92"/>
      <c r="AN501" s="98"/>
      <c r="AO501" s="92"/>
      <c r="AP501" s="92"/>
      <c r="AQ501" s="92"/>
      <c r="AR501" s="92"/>
      <c r="AS501" s="98"/>
      <c r="AT501" s="92"/>
      <c r="AU501" s="92"/>
      <c r="AV501" s="92"/>
      <c r="AW501" s="92"/>
      <c r="AX501" s="98"/>
      <c r="AY501" s="92"/>
      <c r="AZ501" s="92"/>
      <c r="BA501" s="92"/>
      <c r="BB501" s="92"/>
      <c r="BC501" s="98"/>
      <c r="BD501" s="92"/>
      <c r="BE501" s="92"/>
      <c r="BF501" s="92"/>
      <c r="BG501" s="92"/>
      <c r="BH501" s="98"/>
      <c r="BI501" s="106"/>
      <c r="BJ501" s="5"/>
      <c r="BK501" s="5"/>
      <c r="BL501" s="5"/>
      <c r="BM501" s="100"/>
      <c r="BN501" s="151"/>
      <c r="BO501" s="98"/>
      <c r="BP501" s="5"/>
      <c r="BQ501" s="5"/>
      <c r="BR501" s="5"/>
      <c r="BS501" s="92"/>
      <c r="BT501" s="223"/>
      <c r="BU501" s="225"/>
      <c r="BV501" s="5"/>
      <c r="BW501" s="92"/>
      <c r="BX501" s="223"/>
      <c r="BY501" s="225"/>
      <c r="BZ501" s="5"/>
      <c r="CA501" s="92"/>
      <c r="CB501" s="223"/>
      <c r="CC501" s="2"/>
      <c r="CD501" s="105"/>
      <c r="CE501" s="5"/>
      <c r="CF501" s="92" t="str">
        <f>IF(ISBLANK(J501),"",(CONCATENATE(Reg_No_Format,#REF!,"-",TEXT(X501,"DDMM"),TEXT(B501,"0000"))))</f>
        <v/>
      </c>
      <c r="CG501" s="92"/>
      <c r="CH501" s="92"/>
      <c r="CI501" s="92"/>
      <c r="CJ501" s="185"/>
      <c r="CK501" s="106"/>
    </row>
    <row r="502" spans="2:89" ht="20.100000000000001" customHeight="1" x14ac:dyDescent="0.2">
      <c r="B502" s="221">
        <v>498</v>
      </c>
      <c r="C502" s="68"/>
      <c r="D502" s="186"/>
      <c r="E502" s="187"/>
      <c r="F502" s="188"/>
      <c r="G502" s="92"/>
      <c r="H502" s="92"/>
      <c r="I502" s="92"/>
      <c r="J502" s="92"/>
      <c r="K502" s="92"/>
      <c r="L502" s="92"/>
      <c r="M502" s="92"/>
      <c r="N502" s="92"/>
      <c r="O502" s="92"/>
      <c r="P502" s="92"/>
      <c r="Q502" s="5"/>
      <c r="R502" s="5"/>
      <c r="S502" s="5"/>
      <c r="T502" s="5"/>
      <c r="U502" s="5"/>
      <c r="V502" s="5"/>
      <c r="W502" s="5"/>
      <c r="X502" s="98"/>
      <c r="Y502" s="92"/>
      <c r="Z502" s="93"/>
      <c r="AA502" s="2"/>
      <c r="AB502" s="103"/>
      <c r="AC502" s="103"/>
      <c r="AD502" s="136"/>
      <c r="AE502" s="98"/>
      <c r="AF502" s="5"/>
      <c r="AG502" s="92"/>
      <c r="AH502" s="92"/>
      <c r="AI502" s="98"/>
      <c r="AJ502" s="92"/>
      <c r="AK502" s="92"/>
      <c r="AL502" s="92"/>
      <c r="AM502" s="92"/>
      <c r="AN502" s="98"/>
      <c r="AO502" s="92"/>
      <c r="AP502" s="92"/>
      <c r="AQ502" s="92"/>
      <c r="AR502" s="92"/>
      <c r="AS502" s="98"/>
      <c r="AT502" s="92"/>
      <c r="AU502" s="92"/>
      <c r="AV502" s="92"/>
      <c r="AW502" s="92"/>
      <c r="AX502" s="98"/>
      <c r="AY502" s="92"/>
      <c r="AZ502" s="92"/>
      <c r="BA502" s="92"/>
      <c r="BB502" s="92"/>
      <c r="BC502" s="98"/>
      <c r="BD502" s="92"/>
      <c r="BE502" s="92"/>
      <c r="BF502" s="92"/>
      <c r="BG502" s="92"/>
      <c r="BH502" s="98"/>
      <c r="BI502" s="106"/>
      <c r="BJ502" s="5"/>
      <c r="BK502" s="5"/>
      <c r="BL502" s="5"/>
      <c r="BM502" s="100"/>
      <c r="BN502" s="151"/>
      <c r="BO502" s="98"/>
      <c r="BP502" s="5"/>
      <c r="BQ502" s="5"/>
      <c r="BR502" s="5"/>
      <c r="BS502" s="92"/>
      <c r="BT502" s="223"/>
      <c r="BU502" s="225"/>
      <c r="BV502" s="5"/>
      <c r="BW502" s="92"/>
      <c r="BX502" s="223"/>
      <c r="BY502" s="225"/>
      <c r="BZ502" s="5"/>
      <c r="CA502" s="92"/>
      <c r="CB502" s="223"/>
      <c r="CC502" s="2"/>
      <c r="CD502" s="105"/>
      <c r="CE502" s="5"/>
      <c r="CF502" s="92" t="str">
        <f>IF(ISBLANK(J502),"",(CONCATENATE(Reg_No_Format,#REF!,"-",TEXT(X502,"DDMM"),TEXT(B502,"0000"))))</f>
        <v/>
      </c>
      <c r="CG502" s="92"/>
      <c r="CH502" s="92"/>
      <c r="CI502" s="92"/>
      <c r="CJ502" s="185"/>
      <c r="CK502" s="106"/>
    </row>
    <row r="503" spans="2:89" ht="20.100000000000001" customHeight="1" x14ac:dyDescent="0.2">
      <c r="B503" s="221">
        <v>499</v>
      </c>
      <c r="C503" s="68"/>
      <c r="D503" s="186"/>
      <c r="E503" s="187"/>
      <c r="F503" s="188"/>
      <c r="G503" s="92"/>
      <c r="H503" s="92"/>
      <c r="I503" s="92"/>
      <c r="J503" s="92"/>
      <c r="K503" s="92"/>
      <c r="L503" s="92"/>
      <c r="M503" s="92"/>
      <c r="N503" s="92"/>
      <c r="O503" s="92"/>
      <c r="P503" s="92"/>
      <c r="Q503" s="5"/>
      <c r="R503" s="5"/>
      <c r="S503" s="5"/>
      <c r="T503" s="5"/>
      <c r="U503" s="5"/>
      <c r="V503" s="5"/>
      <c r="W503" s="5"/>
      <c r="X503" s="98"/>
      <c r="Y503" s="92"/>
      <c r="Z503" s="93"/>
      <c r="AA503" s="2"/>
      <c r="AB503" s="103"/>
      <c r="AC503" s="103"/>
      <c r="AD503" s="136"/>
      <c r="AE503" s="98"/>
      <c r="AF503" s="5"/>
      <c r="AG503" s="92"/>
      <c r="AH503" s="92"/>
      <c r="AI503" s="98"/>
      <c r="AJ503" s="92"/>
      <c r="AK503" s="92"/>
      <c r="AL503" s="92"/>
      <c r="AM503" s="92"/>
      <c r="AN503" s="98"/>
      <c r="AO503" s="92"/>
      <c r="AP503" s="92"/>
      <c r="AQ503" s="92"/>
      <c r="AR503" s="92"/>
      <c r="AS503" s="98"/>
      <c r="AT503" s="92"/>
      <c r="AU503" s="92"/>
      <c r="AV503" s="92"/>
      <c r="AW503" s="92"/>
      <c r="AX503" s="98"/>
      <c r="AY503" s="92"/>
      <c r="AZ503" s="92"/>
      <c r="BA503" s="92"/>
      <c r="BB503" s="92"/>
      <c r="BC503" s="98"/>
      <c r="BD503" s="92"/>
      <c r="BE503" s="92"/>
      <c r="BF503" s="92"/>
      <c r="BG503" s="92"/>
      <c r="BH503" s="98"/>
      <c r="BI503" s="106"/>
      <c r="BJ503" s="5"/>
      <c r="BK503" s="5"/>
      <c r="BL503" s="5"/>
      <c r="BM503" s="100"/>
      <c r="BN503" s="151"/>
      <c r="BO503" s="98"/>
      <c r="BP503" s="5"/>
      <c r="BQ503" s="5"/>
      <c r="BR503" s="5"/>
      <c r="BS503" s="92"/>
      <c r="BT503" s="223"/>
      <c r="BU503" s="225"/>
      <c r="BV503" s="5"/>
      <c r="BW503" s="92"/>
      <c r="BX503" s="223"/>
      <c r="BY503" s="225"/>
      <c r="BZ503" s="5"/>
      <c r="CA503" s="92"/>
      <c r="CB503" s="223"/>
      <c r="CC503" s="2"/>
      <c r="CD503" s="105"/>
      <c r="CE503" s="5"/>
      <c r="CF503" s="92" t="str">
        <f>IF(ISBLANK(J503),"",(CONCATENATE(Reg_No_Format,#REF!,"-",TEXT(X503,"DDMM"),TEXT(B503,"0000"))))</f>
        <v/>
      </c>
      <c r="CG503" s="92"/>
      <c r="CH503" s="92"/>
      <c r="CI503" s="92"/>
      <c r="CJ503" s="185"/>
      <c r="CK503" s="106"/>
    </row>
    <row r="504" spans="2:89" ht="20.100000000000001" customHeight="1" x14ac:dyDescent="0.2">
      <c r="B504" s="221">
        <v>500</v>
      </c>
      <c r="C504" s="68"/>
      <c r="D504" s="186"/>
      <c r="E504" s="187"/>
      <c r="F504" s="188"/>
      <c r="G504" s="92"/>
      <c r="H504" s="92"/>
      <c r="I504" s="92"/>
      <c r="J504" s="92"/>
      <c r="K504" s="92"/>
      <c r="L504" s="92"/>
      <c r="M504" s="92"/>
      <c r="N504" s="92"/>
      <c r="O504" s="92"/>
      <c r="P504" s="92"/>
      <c r="Q504" s="5"/>
      <c r="R504" s="5"/>
      <c r="S504" s="5"/>
      <c r="T504" s="5"/>
      <c r="U504" s="5"/>
      <c r="V504" s="5"/>
      <c r="W504" s="5"/>
      <c r="X504" s="98"/>
      <c r="Y504" s="92"/>
      <c r="Z504" s="93"/>
      <c r="AA504" s="2"/>
      <c r="AB504" s="103"/>
      <c r="AC504" s="103"/>
      <c r="AD504" s="136"/>
      <c r="AE504" s="98"/>
      <c r="AF504" s="5"/>
      <c r="AG504" s="92"/>
      <c r="AH504" s="92"/>
      <c r="AI504" s="98"/>
      <c r="AJ504" s="92"/>
      <c r="AK504" s="92"/>
      <c r="AL504" s="92"/>
      <c r="AM504" s="92"/>
      <c r="AN504" s="98"/>
      <c r="AO504" s="92"/>
      <c r="AP504" s="92"/>
      <c r="AQ504" s="92"/>
      <c r="AR504" s="92"/>
      <c r="AS504" s="98"/>
      <c r="AT504" s="92"/>
      <c r="AU504" s="92"/>
      <c r="AV504" s="92"/>
      <c r="AW504" s="92"/>
      <c r="AX504" s="98"/>
      <c r="AY504" s="92"/>
      <c r="AZ504" s="92"/>
      <c r="BA504" s="92"/>
      <c r="BB504" s="92"/>
      <c r="BC504" s="98"/>
      <c r="BD504" s="92"/>
      <c r="BE504" s="92"/>
      <c r="BF504" s="92"/>
      <c r="BG504" s="92"/>
      <c r="BH504" s="98"/>
      <c r="BI504" s="106"/>
      <c r="BJ504" s="5"/>
      <c r="BK504" s="5"/>
      <c r="BL504" s="5"/>
      <c r="BM504" s="100"/>
      <c r="BN504" s="151"/>
      <c r="BO504" s="98"/>
      <c r="BP504" s="5"/>
      <c r="BQ504" s="5"/>
      <c r="BR504" s="5"/>
      <c r="BS504" s="92"/>
      <c r="BT504" s="223"/>
      <c r="BU504" s="225"/>
      <c r="BV504" s="5"/>
      <c r="BW504" s="92"/>
      <c r="BX504" s="223"/>
      <c r="BY504" s="225"/>
      <c r="BZ504" s="5"/>
      <c r="CA504" s="92"/>
      <c r="CB504" s="223"/>
      <c r="CC504" s="2"/>
      <c r="CD504" s="105"/>
      <c r="CE504" s="5"/>
      <c r="CF504" s="92" t="str">
        <f>IF(ISBLANK(J504),"",(CONCATENATE(Reg_No_Format,#REF!,"-",TEXT(X504,"DDMM"),TEXT(B504,"0000"))))</f>
        <v/>
      </c>
      <c r="CG504" s="92"/>
      <c r="CH504" s="92"/>
      <c r="CI504" s="92"/>
      <c r="CJ504" s="185"/>
      <c r="CK504" s="106"/>
    </row>
    <row r="505" spans="2:89" ht="20.100000000000001" customHeight="1" x14ac:dyDescent="0.2">
      <c r="B505" s="221">
        <v>501</v>
      </c>
      <c r="C505" s="68"/>
      <c r="D505" s="186"/>
      <c r="E505" s="187"/>
      <c r="F505" s="188"/>
      <c r="G505" s="92"/>
      <c r="H505" s="92"/>
      <c r="I505" s="92"/>
      <c r="J505" s="92"/>
      <c r="K505" s="92"/>
      <c r="L505" s="92"/>
      <c r="M505" s="92"/>
      <c r="N505" s="92"/>
      <c r="O505" s="92"/>
      <c r="P505" s="92"/>
      <c r="Q505" s="5"/>
      <c r="R505" s="5"/>
      <c r="S505" s="5"/>
      <c r="T505" s="5"/>
      <c r="U505" s="5"/>
      <c r="V505" s="5"/>
      <c r="W505" s="5"/>
      <c r="X505" s="98"/>
      <c r="Y505" s="92"/>
      <c r="Z505" s="93"/>
      <c r="AA505" s="2"/>
      <c r="AB505" s="103"/>
      <c r="AC505" s="103"/>
      <c r="AD505" s="136"/>
      <c r="AE505" s="98"/>
      <c r="AF505" s="5"/>
      <c r="AG505" s="92"/>
      <c r="AH505" s="92"/>
      <c r="AI505" s="98"/>
      <c r="AJ505" s="92"/>
      <c r="AK505" s="92"/>
      <c r="AL505" s="92"/>
      <c r="AM505" s="92"/>
      <c r="AN505" s="98"/>
      <c r="AO505" s="92"/>
      <c r="AP505" s="92"/>
      <c r="AQ505" s="92"/>
      <c r="AR505" s="92"/>
      <c r="AS505" s="98"/>
      <c r="AT505" s="92"/>
      <c r="AU505" s="92"/>
      <c r="AV505" s="92"/>
      <c r="AW505" s="92"/>
      <c r="AX505" s="98"/>
      <c r="AY505" s="92"/>
      <c r="AZ505" s="92"/>
      <c r="BA505" s="92"/>
      <c r="BB505" s="92"/>
      <c r="BC505" s="98"/>
      <c r="BD505" s="92"/>
      <c r="BE505" s="92"/>
      <c r="BF505" s="92"/>
      <c r="BG505" s="92"/>
      <c r="BH505" s="98"/>
      <c r="BI505" s="106"/>
      <c r="BJ505" s="5"/>
      <c r="BK505" s="5"/>
      <c r="BL505" s="5"/>
      <c r="BM505" s="100"/>
      <c r="BN505" s="151"/>
      <c r="BO505" s="98"/>
      <c r="BP505" s="5"/>
      <c r="BQ505" s="5"/>
      <c r="BR505" s="5"/>
      <c r="BS505" s="92"/>
      <c r="BT505" s="223"/>
      <c r="BU505" s="225"/>
      <c r="BV505" s="5"/>
      <c r="BW505" s="92"/>
      <c r="BX505" s="223"/>
      <c r="BY505" s="225"/>
      <c r="BZ505" s="5"/>
      <c r="CA505" s="92"/>
      <c r="CB505" s="223"/>
      <c r="CC505" s="2"/>
      <c r="CD505" s="105"/>
      <c r="CE505" s="5"/>
      <c r="CF505" s="92" t="str">
        <f>IF(ISBLANK(J505),"",(CONCATENATE(Reg_No_Format,#REF!,"-",TEXT(X505,"DDMM"),TEXT(B505,"0000"))))</f>
        <v/>
      </c>
      <c r="CG505" s="92"/>
      <c r="CH505" s="92"/>
      <c r="CI505" s="92"/>
      <c r="CJ505" s="185"/>
      <c r="CK505" s="106"/>
    </row>
    <row r="506" spans="2:89" ht="20.100000000000001" customHeight="1" x14ac:dyDescent="0.2">
      <c r="B506" s="221">
        <v>502</v>
      </c>
      <c r="C506" s="68"/>
      <c r="D506" s="186"/>
      <c r="E506" s="187"/>
      <c r="F506" s="188"/>
      <c r="G506" s="92"/>
      <c r="H506" s="92"/>
      <c r="I506" s="92"/>
      <c r="J506" s="92"/>
      <c r="K506" s="92"/>
      <c r="L506" s="92"/>
      <c r="M506" s="92"/>
      <c r="N506" s="92"/>
      <c r="O506" s="92"/>
      <c r="P506" s="92"/>
      <c r="Q506" s="5"/>
      <c r="R506" s="5"/>
      <c r="S506" s="5"/>
      <c r="T506" s="5"/>
      <c r="U506" s="5"/>
      <c r="V506" s="5"/>
      <c r="W506" s="5"/>
      <c r="X506" s="98"/>
      <c r="Y506" s="92"/>
      <c r="Z506" s="93"/>
      <c r="AA506" s="2"/>
      <c r="AB506" s="103"/>
      <c r="AC506" s="103"/>
      <c r="AD506" s="136"/>
      <c r="AE506" s="98"/>
      <c r="AF506" s="5"/>
      <c r="AG506" s="92"/>
      <c r="AH506" s="92"/>
      <c r="AI506" s="98"/>
      <c r="AJ506" s="92"/>
      <c r="AK506" s="92"/>
      <c r="AL506" s="92"/>
      <c r="AM506" s="92"/>
      <c r="AN506" s="98"/>
      <c r="AO506" s="92"/>
      <c r="AP506" s="92"/>
      <c r="AQ506" s="92"/>
      <c r="AR506" s="92"/>
      <c r="AS506" s="98"/>
      <c r="AT506" s="92"/>
      <c r="AU506" s="92"/>
      <c r="AV506" s="92"/>
      <c r="AW506" s="92"/>
      <c r="AX506" s="98"/>
      <c r="AY506" s="92"/>
      <c r="AZ506" s="92"/>
      <c r="BA506" s="92"/>
      <c r="BB506" s="92"/>
      <c r="BC506" s="98"/>
      <c r="BD506" s="92"/>
      <c r="BE506" s="92"/>
      <c r="BF506" s="92"/>
      <c r="BG506" s="92"/>
      <c r="BH506" s="98"/>
      <c r="BI506" s="106"/>
      <c r="BJ506" s="5"/>
      <c r="BK506" s="5"/>
      <c r="BL506" s="5"/>
      <c r="BM506" s="100"/>
      <c r="BN506" s="151"/>
      <c r="BO506" s="98"/>
      <c r="BP506" s="5"/>
      <c r="BQ506" s="5"/>
      <c r="BR506" s="5"/>
      <c r="BS506" s="92"/>
      <c r="BT506" s="223"/>
      <c r="BU506" s="225"/>
      <c r="BV506" s="5"/>
      <c r="BW506" s="92"/>
      <c r="BX506" s="223"/>
      <c r="BY506" s="225"/>
      <c r="BZ506" s="5"/>
      <c r="CA506" s="92"/>
      <c r="CB506" s="223"/>
      <c r="CC506" s="2"/>
      <c r="CD506" s="105"/>
      <c r="CE506" s="5"/>
      <c r="CF506" s="92" t="str">
        <f>IF(ISBLANK(J506),"",(CONCATENATE(Reg_No_Format,#REF!,"-",TEXT(X506,"DDMM"),TEXT(B506,"0000"))))</f>
        <v/>
      </c>
      <c r="CG506" s="92"/>
      <c r="CH506" s="92"/>
      <c r="CI506" s="92"/>
      <c r="CJ506" s="185"/>
      <c r="CK506" s="106"/>
    </row>
    <row r="507" spans="2:89" ht="20.100000000000001" customHeight="1" x14ac:dyDescent="0.2">
      <c r="B507" s="221">
        <v>503</v>
      </c>
      <c r="C507" s="68"/>
      <c r="D507" s="186"/>
      <c r="E507" s="187"/>
      <c r="F507" s="188"/>
      <c r="G507" s="92"/>
      <c r="H507" s="92"/>
      <c r="I507" s="92"/>
      <c r="J507" s="92"/>
      <c r="K507" s="92"/>
      <c r="L507" s="92"/>
      <c r="M507" s="92"/>
      <c r="N507" s="92"/>
      <c r="O507" s="92"/>
      <c r="P507" s="92"/>
      <c r="Q507" s="5"/>
      <c r="R507" s="5"/>
      <c r="S507" s="5"/>
      <c r="T507" s="5"/>
      <c r="U507" s="5"/>
      <c r="V507" s="5"/>
      <c r="W507" s="5"/>
      <c r="X507" s="98"/>
      <c r="Y507" s="92"/>
      <c r="Z507" s="93"/>
      <c r="AA507" s="2"/>
      <c r="AB507" s="103"/>
      <c r="AC507" s="103"/>
      <c r="AD507" s="136"/>
      <c r="AE507" s="98"/>
      <c r="AF507" s="5"/>
      <c r="AG507" s="92"/>
      <c r="AH507" s="92"/>
      <c r="AI507" s="98"/>
      <c r="AJ507" s="92"/>
      <c r="AK507" s="92"/>
      <c r="AL507" s="92"/>
      <c r="AM507" s="92"/>
      <c r="AN507" s="98"/>
      <c r="AO507" s="92"/>
      <c r="AP507" s="92"/>
      <c r="AQ507" s="92"/>
      <c r="AR507" s="92"/>
      <c r="AS507" s="98"/>
      <c r="AT507" s="92"/>
      <c r="AU507" s="92"/>
      <c r="AV507" s="92"/>
      <c r="AW507" s="92"/>
      <c r="AX507" s="98"/>
      <c r="AY507" s="92"/>
      <c r="AZ507" s="92"/>
      <c r="BA507" s="92"/>
      <c r="BB507" s="92"/>
      <c r="BC507" s="98"/>
      <c r="BD507" s="92"/>
      <c r="BE507" s="92"/>
      <c r="BF507" s="92"/>
      <c r="BG507" s="92"/>
      <c r="BH507" s="98"/>
      <c r="BI507" s="106"/>
      <c r="BJ507" s="5"/>
      <c r="BK507" s="5"/>
      <c r="BL507" s="5"/>
      <c r="BM507" s="100"/>
      <c r="BN507" s="151"/>
      <c r="BO507" s="98"/>
      <c r="BP507" s="5"/>
      <c r="BQ507" s="5"/>
      <c r="BR507" s="5"/>
      <c r="BS507" s="92"/>
      <c r="BT507" s="223"/>
      <c r="BU507" s="225"/>
      <c r="BV507" s="5"/>
      <c r="BW507" s="92"/>
      <c r="BX507" s="223"/>
      <c r="BY507" s="225"/>
      <c r="BZ507" s="5"/>
      <c r="CA507" s="92"/>
      <c r="CB507" s="223"/>
      <c r="CC507" s="2"/>
      <c r="CD507" s="105"/>
      <c r="CE507" s="5"/>
      <c r="CF507" s="92" t="str">
        <f>IF(ISBLANK(J507),"",(CONCATENATE(Reg_No_Format,#REF!,"-",TEXT(X507,"DDMM"),TEXT(B507,"0000"))))</f>
        <v/>
      </c>
      <c r="CG507" s="92"/>
      <c r="CH507" s="92"/>
      <c r="CI507" s="92"/>
      <c r="CJ507" s="185"/>
      <c r="CK507" s="106"/>
    </row>
    <row r="508" spans="2:89" ht="20.100000000000001" customHeight="1" x14ac:dyDescent="0.2">
      <c r="B508" s="221">
        <v>504</v>
      </c>
      <c r="C508" s="68"/>
      <c r="D508" s="186"/>
      <c r="E508" s="187"/>
      <c r="F508" s="188"/>
      <c r="G508" s="92"/>
      <c r="H508" s="92"/>
      <c r="I508" s="92"/>
      <c r="J508" s="92"/>
      <c r="K508" s="92"/>
      <c r="L508" s="92"/>
      <c r="M508" s="92"/>
      <c r="N508" s="92"/>
      <c r="O508" s="92"/>
      <c r="P508" s="92"/>
      <c r="Q508" s="5"/>
      <c r="R508" s="5"/>
      <c r="S508" s="5"/>
      <c r="T508" s="5"/>
      <c r="U508" s="5"/>
      <c r="V508" s="5"/>
      <c r="W508" s="5"/>
      <c r="X508" s="98"/>
      <c r="Y508" s="92"/>
      <c r="Z508" s="93"/>
      <c r="AA508" s="2"/>
      <c r="AB508" s="103"/>
      <c r="AC508" s="103"/>
      <c r="AD508" s="136"/>
      <c r="AE508" s="98"/>
      <c r="AF508" s="5"/>
      <c r="AG508" s="92"/>
      <c r="AH508" s="92"/>
      <c r="AI508" s="98"/>
      <c r="AJ508" s="92"/>
      <c r="AK508" s="92"/>
      <c r="AL508" s="92"/>
      <c r="AM508" s="92"/>
      <c r="AN508" s="98"/>
      <c r="AO508" s="92"/>
      <c r="AP508" s="92"/>
      <c r="AQ508" s="92"/>
      <c r="AR508" s="92"/>
      <c r="AS508" s="98"/>
      <c r="AT508" s="92"/>
      <c r="AU508" s="92"/>
      <c r="AV508" s="92"/>
      <c r="AW508" s="92"/>
      <c r="AX508" s="98"/>
      <c r="AY508" s="92"/>
      <c r="AZ508" s="92"/>
      <c r="BA508" s="92"/>
      <c r="BB508" s="92"/>
      <c r="BC508" s="98"/>
      <c r="BD508" s="92"/>
      <c r="BE508" s="92"/>
      <c r="BF508" s="92"/>
      <c r="BG508" s="92"/>
      <c r="BH508" s="98"/>
      <c r="BI508" s="106"/>
      <c r="BJ508" s="5"/>
      <c r="BK508" s="5"/>
      <c r="BL508" s="5"/>
      <c r="BM508" s="100"/>
      <c r="BN508" s="151"/>
      <c r="BO508" s="98"/>
      <c r="BP508" s="5"/>
      <c r="BQ508" s="5"/>
      <c r="BR508" s="5"/>
      <c r="BS508" s="92"/>
      <c r="BT508" s="223"/>
      <c r="BU508" s="225"/>
      <c r="BV508" s="5"/>
      <c r="BW508" s="92"/>
      <c r="BX508" s="223"/>
      <c r="BY508" s="225"/>
      <c r="BZ508" s="5"/>
      <c r="CA508" s="92"/>
      <c r="CB508" s="223"/>
      <c r="CC508" s="2"/>
      <c r="CD508" s="105"/>
      <c r="CE508" s="5"/>
      <c r="CF508" s="92" t="str">
        <f>IF(ISBLANK(J508),"",(CONCATENATE(Reg_No_Format,#REF!,"-",TEXT(X508,"DDMM"),TEXT(B508,"0000"))))</f>
        <v/>
      </c>
      <c r="CG508" s="92"/>
      <c r="CH508" s="92"/>
      <c r="CI508" s="92"/>
      <c r="CJ508" s="185"/>
      <c r="CK508" s="106"/>
    </row>
    <row r="509" spans="2:89" ht="20.100000000000001" customHeight="1" x14ac:dyDescent="0.2">
      <c r="B509" s="221">
        <v>505</v>
      </c>
      <c r="C509" s="68"/>
      <c r="D509" s="186"/>
      <c r="E509" s="187"/>
      <c r="F509" s="188"/>
      <c r="G509" s="92"/>
      <c r="H509" s="92"/>
      <c r="I509" s="92"/>
      <c r="J509" s="92"/>
      <c r="K509" s="92"/>
      <c r="L509" s="92"/>
      <c r="M509" s="92"/>
      <c r="N509" s="92"/>
      <c r="O509" s="92"/>
      <c r="P509" s="92"/>
      <c r="Q509" s="5"/>
      <c r="R509" s="5"/>
      <c r="S509" s="5"/>
      <c r="T509" s="5"/>
      <c r="U509" s="5"/>
      <c r="V509" s="5"/>
      <c r="W509" s="5"/>
      <c r="X509" s="98"/>
      <c r="Y509" s="92"/>
      <c r="Z509" s="93"/>
      <c r="AA509" s="2"/>
      <c r="AB509" s="103"/>
      <c r="AC509" s="103"/>
      <c r="AD509" s="136"/>
      <c r="AE509" s="98"/>
      <c r="AF509" s="5"/>
      <c r="AG509" s="92"/>
      <c r="AH509" s="92"/>
      <c r="AI509" s="98"/>
      <c r="AJ509" s="92"/>
      <c r="AK509" s="92"/>
      <c r="AL509" s="92"/>
      <c r="AM509" s="92"/>
      <c r="AN509" s="98"/>
      <c r="AO509" s="92"/>
      <c r="AP509" s="92"/>
      <c r="AQ509" s="92"/>
      <c r="AR509" s="92"/>
      <c r="AS509" s="98"/>
      <c r="AT509" s="92"/>
      <c r="AU509" s="92"/>
      <c r="AV509" s="92"/>
      <c r="AW509" s="92"/>
      <c r="AX509" s="98"/>
      <c r="AY509" s="92"/>
      <c r="AZ509" s="92"/>
      <c r="BA509" s="92"/>
      <c r="BB509" s="92"/>
      <c r="BC509" s="98"/>
      <c r="BD509" s="92"/>
      <c r="BE509" s="92"/>
      <c r="BF509" s="92"/>
      <c r="BG509" s="92"/>
      <c r="BH509" s="98"/>
      <c r="BI509" s="106"/>
      <c r="BJ509" s="5"/>
      <c r="BK509" s="5"/>
      <c r="BL509" s="5"/>
      <c r="BM509" s="100"/>
      <c r="BN509" s="151"/>
      <c r="BO509" s="98"/>
      <c r="BP509" s="5"/>
      <c r="BQ509" s="5"/>
      <c r="BR509" s="5"/>
      <c r="BS509" s="92"/>
      <c r="BT509" s="223"/>
      <c r="BU509" s="225"/>
      <c r="BV509" s="5"/>
      <c r="BW509" s="92"/>
      <c r="BX509" s="223"/>
      <c r="BY509" s="225"/>
      <c r="BZ509" s="5"/>
      <c r="CA509" s="92"/>
      <c r="CB509" s="223"/>
      <c r="CC509" s="2"/>
      <c r="CD509" s="105"/>
      <c r="CE509" s="5"/>
      <c r="CF509" s="92" t="str">
        <f>IF(ISBLANK(J509),"",(CONCATENATE(Reg_No_Format,#REF!,"-",TEXT(X509,"DDMM"),TEXT(B509,"0000"))))</f>
        <v/>
      </c>
      <c r="CG509" s="92"/>
      <c r="CH509" s="92"/>
      <c r="CI509" s="92"/>
      <c r="CJ509" s="185"/>
      <c r="CK509" s="106"/>
    </row>
    <row r="510" spans="2:89" ht="20.100000000000001" customHeight="1" x14ac:dyDescent="0.2">
      <c r="B510" s="221">
        <v>506</v>
      </c>
      <c r="C510" s="68"/>
      <c r="D510" s="186"/>
      <c r="E510" s="187"/>
      <c r="F510" s="188"/>
      <c r="G510" s="92"/>
      <c r="H510" s="92"/>
      <c r="I510" s="92"/>
      <c r="J510" s="92"/>
      <c r="K510" s="92"/>
      <c r="L510" s="92"/>
      <c r="M510" s="92"/>
      <c r="N510" s="92"/>
      <c r="O510" s="92"/>
      <c r="P510" s="92"/>
      <c r="Q510" s="5"/>
      <c r="R510" s="5"/>
      <c r="S510" s="5"/>
      <c r="T510" s="5"/>
      <c r="U510" s="5"/>
      <c r="V510" s="5"/>
      <c r="W510" s="5"/>
      <c r="X510" s="98"/>
      <c r="Y510" s="92"/>
      <c r="Z510" s="93"/>
      <c r="AA510" s="2"/>
      <c r="AB510" s="103"/>
      <c r="AC510" s="103"/>
      <c r="AD510" s="136"/>
      <c r="AE510" s="98"/>
      <c r="AF510" s="5"/>
      <c r="AG510" s="92"/>
      <c r="AH510" s="92"/>
      <c r="AI510" s="98"/>
      <c r="AJ510" s="92"/>
      <c r="AK510" s="92"/>
      <c r="AL510" s="92"/>
      <c r="AM510" s="92"/>
      <c r="AN510" s="98"/>
      <c r="AO510" s="92"/>
      <c r="AP510" s="92"/>
      <c r="AQ510" s="92"/>
      <c r="AR510" s="92"/>
      <c r="AS510" s="98"/>
      <c r="AT510" s="92"/>
      <c r="AU510" s="92"/>
      <c r="AV510" s="92"/>
      <c r="AW510" s="92"/>
      <c r="AX510" s="98"/>
      <c r="AY510" s="92"/>
      <c r="AZ510" s="92"/>
      <c r="BA510" s="92"/>
      <c r="BB510" s="92"/>
      <c r="BC510" s="98"/>
      <c r="BD510" s="92"/>
      <c r="BE510" s="92"/>
      <c r="BF510" s="92"/>
      <c r="BG510" s="92"/>
      <c r="BH510" s="98"/>
      <c r="BI510" s="106"/>
      <c r="BJ510" s="5"/>
      <c r="BK510" s="5"/>
      <c r="BL510" s="5"/>
      <c r="BM510" s="100"/>
      <c r="BN510" s="151"/>
      <c r="BO510" s="98"/>
      <c r="BP510" s="5"/>
      <c r="BQ510" s="5"/>
      <c r="BR510" s="5"/>
      <c r="BS510" s="92"/>
      <c r="BT510" s="223"/>
      <c r="BU510" s="225"/>
      <c r="BV510" s="5"/>
      <c r="BW510" s="92"/>
      <c r="BX510" s="223"/>
      <c r="BY510" s="225"/>
      <c r="BZ510" s="5"/>
      <c r="CA510" s="92"/>
      <c r="CB510" s="223"/>
      <c r="CC510" s="2"/>
      <c r="CD510" s="105"/>
      <c r="CE510" s="5"/>
      <c r="CF510" s="92" t="str">
        <f>IF(ISBLANK(J510),"",(CONCATENATE(Reg_No_Format,#REF!,"-",TEXT(X510,"DDMM"),TEXT(B510,"0000"))))</f>
        <v/>
      </c>
      <c r="CG510" s="92"/>
      <c r="CH510" s="92"/>
      <c r="CI510" s="92"/>
      <c r="CJ510" s="185"/>
      <c r="CK510" s="106"/>
    </row>
    <row r="511" spans="2:89" ht="20.100000000000001" customHeight="1" x14ac:dyDescent="0.2">
      <c r="B511" s="221">
        <v>507</v>
      </c>
      <c r="C511" s="68"/>
      <c r="D511" s="186"/>
      <c r="E511" s="187"/>
      <c r="F511" s="188"/>
      <c r="G511" s="92"/>
      <c r="H511" s="92"/>
      <c r="I511" s="92"/>
      <c r="J511" s="92"/>
      <c r="K511" s="92"/>
      <c r="L511" s="92"/>
      <c r="M511" s="92"/>
      <c r="N511" s="92"/>
      <c r="O511" s="92"/>
      <c r="P511" s="92"/>
      <c r="Q511" s="5"/>
      <c r="R511" s="5"/>
      <c r="S511" s="5"/>
      <c r="T511" s="5"/>
      <c r="U511" s="5"/>
      <c r="V511" s="5"/>
      <c r="W511" s="5"/>
      <c r="X511" s="98"/>
      <c r="Y511" s="92"/>
      <c r="Z511" s="93"/>
      <c r="AA511" s="2"/>
      <c r="AB511" s="103"/>
      <c r="AC511" s="103"/>
      <c r="AD511" s="136"/>
      <c r="AE511" s="98"/>
      <c r="AF511" s="5"/>
      <c r="AG511" s="92"/>
      <c r="AH511" s="92"/>
      <c r="AI511" s="98"/>
      <c r="AJ511" s="92"/>
      <c r="AK511" s="92"/>
      <c r="AL511" s="92"/>
      <c r="AM511" s="92"/>
      <c r="AN511" s="98"/>
      <c r="AO511" s="92"/>
      <c r="AP511" s="92"/>
      <c r="AQ511" s="92"/>
      <c r="AR511" s="92"/>
      <c r="AS511" s="98"/>
      <c r="AT511" s="92"/>
      <c r="AU511" s="92"/>
      <c r="AV511" s="92"/>
      <c r="AW511" s="92"/>
      <c r="AX511" s="98"/>
      <c r="AY511" s="92"/>
      <c r="AZ511" s="92"/>
      <c r="BA511" s="92"/>
      <c r="BB511" s="92"/>
      <c r="BC511" s="98"/>
      <c r="BD511" s="92"/>
      <c r="BE511" s="92"/>
      <c r="BF511" s="92"/>
      <c r="BG511" s="92"/>
      <c r="BH511" s="98"/>
      <c r="BI511" s="106"/>
      <c r="BJ511" s="5"/>
      <c r="BK511" s="5"/>
      <c r="BL511" s="5"/>
      <c r="BM511" s="100"/>
      <c r="BN511" s="151"/>
      <c r="BO511" s="98"/>
      <c r="BP511" s="5"/>
      <c r="BQ511" s="5"/>
      <c r="BR511" s="5"/>
      <c r="BS511" s="92"/>
      <c r="BT511" s="223"/>
      <c r="BU511" s="225"/>
      <c r="BV511" s="5"/>
      <c r="BW511" s="92"/>
      <c r="BX511" s="223"/>
      <c r="BY511" s="225"/>
      <c r="BZ511" s="5"/>
      <c r="CA511" s="92"/>
      <c r="CB511" s="223"/>
      <c r="CC511" s="2"/>
      <c r="CD511" s="105"/>
      <c r="CE511" s="5"/>
      <c r="CF511" s="92" t="str">
        <f>IF(ISBLANK(J511),"",(CONCATENATE(Reg_No_Format,#REF!,"-",TEXT(X511,"DDMM"),TEXT(B511,"0000"))))</f>
        <v/>
      </c>
      <c r="CG511" s="92"/>
      <c r="CH511" s="92"/>
      <c r="CI511" s="92"/>
      <c r="CJ511" s="185"/>
      <c r="CK511" s="106"/>
    </row>
    <row r="512" spans="2:89" ht="20.100000000000001" customHeight="1" x14ac:dyDescent="0.2">
      <c r="B512" s="221">
        <v>508</v>
      </c>
      <c r="C512" s="68"/>
      <c r="D512" s="186"/>
      <c r="E512" s="187"/>
      <c r="F512" s="188"/>
      <c r="G512" s="92"/>
      <c r="H512" s="92"/>
      <c r="I512" s="92"/>
      <c r="J512" s="92"/>
      <c r="K512" s="92"/>
      <c r="L512" s="92"/>
      <c r="M512" s="92"/>
      <c r="N512" s="92"/>
      <c r="O512" s="92"/>
      <c r="P512" s="92"/>
      <c r="Q512" s="5"/>
      <c r="R512" s="5"/>
      <c r="S512" s="5"/>
      <c r="T512" s="5"/>
      <c r="U512" s="5"/>
      <c r="V512" s="5"/>
      <c r="W512" s="5"/>
      <c r="X512" s="98"/>
      <c r="Y512" s="92"/>
      <c r="Z512" s="93"/>
      <c r="AA512" s="2"/>
      <c r="AB512" s="103"/>
      <c r="AC512" s="103"/>
      <c r="AD512" s="136"/>
      <c r="AE512" s="98"/>
      <c r="AF512" s="5"/>
      <c r="AG512" s="92"/>
      <c r="AH512" s="92"/>
      <c r="AI512" s="98"/>
      <c r="AJ512" s="92"/>
      <c r="AK512" s="92"/>
      <c r="AL512" s="92"/>
      <c r="AM512" s="92"/>
      <c r="AN512" s="98"/>
      <c r="AO512" s="92"/>
      <c r="AP512" s="92"/>
      <c r="AQ512" s="92"/>
      <c r="AR512" s="92"/>
      <c r="AS512" s="98"/>
      <c r="AT512" s="92"/>
      <c r="AU512" s="92"/>
      <c r="AV512" s="92"/>
      <c r="AW512" s="92"/>
      <c r="AX512" s="98"/>
      <c r="AY512" s="92"/>
      <c r="AZ512" s="92"/>
      <c r="BA512" s="92"/>
      <c r="BB512" s="92"/>
      <c r="BC512" s="98"/>
      <c r="BD512" s="92"/>
      <c r="BE512" s="92"/>
      <c r="BF512" s="92"/>
      <c r="BG512" s="92"/>
      <c r="BH512" s="98"/>
      <c r="BI512" s="106"/>
      <c r="BJ512" s="5"/>
      <c r="BK512" s="5"/>
      <c r="BL512" s="5"/>
      <c r="BM512" s="100"/>
      <c r="BN512" s="151"/>
      <c r="BO512" s="98"/>
      <c r="BP512" s="5"/>
      <c r="BQ512" s="5"/>
      <c r="BR512" s="5"/>
      <c r="BS512" s="92"/>
      <c r="BT512" s="223"/>
      <c r="BU512" s="225"/>
      <c r="BV512" s="5"/>
      <c r="BW512" s="92"/>
      <c r="BX512" s="223"/>
      <c r="BY512" s="225"/>
      <c r="BZ512" s="5"/>
      <c r="CA512" s="92"/>
      <c r="CB512" s="223"/>
      <c r="CC512" s="2"/>
      <c r="CD512" s="105"/>
      <c r="CE512" s="5"/>
      <c r="CF512" s="92" t="str">
        <f>IF(ISBLANK(J512),"",(CONCATENATE(Reg_No_Format,#REF!,"-",TEXT(X512,"DDMM"),TEXT(B512,"0000"))))</f>
        <v/>
      </c>
      <c r="CG512" s="92"/>
      <c r="CH512" s="92"/>
      <c r="CI512" s="92"/>
      <c r="CJ512" s="185"/>
      <c r="CK512" s="106"/>
    </row>
    <row r="513" spans="2:89" ht="20.100000000000001" customHeight="1" x14ac:dyDescent="0.2">
      <c r="B513" s="221">
        <v>509</v>
      </c>
      <c r="C513" s="68"/>
      <c r="D513" s="186"/>
      <c r="E513" s="187"/>
      <c r="F513" s="188"/>
      <c r="G513" s="92"/>
      <c r="H513" s="92"/>
      <c r="I513" s="92"/>
      <c r="J513" s="92"/>
      <c r="K513" s="92"/>
      <c r="L513" s="92"/>
      <c r="M513" s="92"/>
      <c r="N513" s="92"/>
      <c r="O513" s="92"/>
      <c r="P513" s="92"/>
      <c r="Q513" s="5"/>
      <c r="R513" s="5"/>
      <c r="S513" s="5"/>
      <c r="T513" s="5"/>
      <c r="U513" s="5"/>
      <c r="V513" s="5"/>
      <c r="W513" s="5"/>
      <c r="X513" s="98"/>
      <c r="Y513" s="92"/>
      <c r="Z513" s="93"/>
      <c r="AA513" s="2"/>
      <c r="AB513" s="103"/>
      <c r="AC513" s="103"/>
      <c r="AD513" s="136"/>
      <c r="AE513" s="98"/>
      <c r="AF513" s="5"/>
      <c r="AG513" s="92"/>
      <c r="AH513" s="92"/>
      <c r="AI513" s="98"/>
      <c r="AJ513" s="92"/>
      <c r="AK513" s="92"/>
      <c r="AL513" s="92"/>
      <c r="AM513" s="92"/>
      <c r="AN513" s="98"/>
      <c r="AO513" s="92"/>
      <c r="AP513" s="92"/>
      <c r="AQ513" s="92"/>
      <c r="AR513" s="92"/>
      <c r="AS513" s="98"/>
      <c r="AT513" s="92"/>
      <c r="AU513" s="92"/>
      <c r="AV513" s="92"/>
      <c r="AW513" s="92"/>
      <c r="AX513" s="98"/>
      <c r="AY513" s="92"/>
      <c r="AZ513" s="92"/>
      <c r="BA513" s="92"/>
      <c r="BB513" s="92"/>
      <c r="BC513" s="98"/>
      <c r="BD513" s="92"/>
      <c r="BE513" s="92"/>
      <c r="BF513" s="92"/>
      <c r="BG513" s="92"/>
      <c r="BH513" s="98"/>
      <c r="BI513" s="106"/>
      <c r="BJ513" s="5"/>
      <c r="BK513" s="5"/>
      <c r="BL513" s="5"/>
      <c r="BM513" s="100"/>
      <c r="BN513" s="151"/>
      <c r="BO513" s="98"/>
      <c r="BP513" s="5"/>
      <c r="BQ513" s="5"/>
      <c r="BR513" s="5"/>
      <c r="BS513" s="92"/>
      <c r="BT513" s="223"/>
      <c r="BU513" s="225"/>
      <c r="BV513" s="5"/>
      <c r="BW513" s="92"/>
      <c r="BX513" s="223"/>
      <c r="BY513" s="225"/>
      <c r="BZ513" s="5"/>
      <c r="CA513" s="92"/>
      <c r="CB513" s="223"/>
      <c r="CC513" s="2"/>
      <c r="CD513" s="105"/>
      <c r="CE513" s="5"/>
      <c r="CF513" s="92" t="str">
        <f>IF(ISBLANK(J513),"",(CONCATENATE(Reg_No_Format,#REF!,"-",TEXT(X513,"DDMM"),TEXT(B513,"0000"))))</f>
        <v/>
      </c>
      <c r="CG513" s="92"/>
      <c r="CH513" s="92"/>
      <c r="CI513" s="92"/>
      <c r="CJ513" s="185"/>
      <c r="CK513" s="106"/>
    </row>
    <row r="514" spans="2:89" ht="20.100000000000001" customHeight="1" x14ac:dyDescent="0.2">
      <c r="B514" s="221">
        <v>510</v>
      </c>
      <c r="C514" s="68"/>
      <c r="D514" s="186"/>
      <c r="E514" s="187"/>
      <c r="F514" s="188"/>
      <c r="G514" s="92"/>
      <c r="H514" s="92"/>
      <c r="I514" s="92"/>
      <c r="J514" s="92"/>
      <c r="K514" s="92"/>
      <c r="L514" s="92"/>
      <c r="M514" s="92"/>
      <c r="N514" s="92"/>
      <c r="O514" s="92"/>
      <c r="P514" s="92"/>
      <c r="Q514" s="5"/>
      <c r="R514" s="5"/>
      <c r="S514" s="5"/>
      <c r="T514" s="5"/>
      <c r="U514" s="5"/>
      <c r="V514" s="5"/>
      <c r="W514" s="5"/>
      <c r="X514" s="98"/>
      <c r="Y514" s="92"/>
      <c r="Z514" s="93"/>
      <c r="AA514" s="2"/>
      <c r="AB514" s="103"/>
      <c r="AC514" s="103"/>
      <c r="AD514" s="136"/>
      <c r="AE514" s="98"/>
      <c r="AF514" s="5"/>
      <c r="AG514" s="92"/>
      <c r="AH514" s="92"/>
      <c r="AI514" s="98"/>
      <c r="AJ514" s="92"/>
      <c r="AK514" s="92"/>
      <c r="AL514" s="92"/>
      <c r="AM514" s="92"/>
      <c r="AN514" s="98"/>
      <c r="AO514" s="92"/>
      <c r="AP514" s="92"/>
      <c r="AQ514" s="92"/>
      <c r="AR514" s="92"/>
      <c r="AS514" s="98"/>
      <c r="AT514" s="92"/>
      <c r="AU514" s="92"/>
      <c r="AV514" s="92"/>
      <c r="AW514" s="92"/>
      <c r="AX514" s="98"/>
      <c r="AY514" s="92"/>
      <c r="AZ514" s="92"/>
      <c r="BA514" s="92"/>
      <c r="BB514" s="92"/>
      <c r="BC514" s="98"/>
      <c r="BD514" s="92"/>
      <c r="BE514" s="92"/>
      <c r="BF514" s="92"/>
      <c r="BG514" s="92"/>
      <c r="BH514" s="98"/>
      <c r="BI514" s="106"/>
      <c r="BJ514" s="5"/>
      <c r="BK514" s="5"/>
      <c r="BL514" s="5"/>
      <c r="BM514" s="100"/>
      <c r="BN514" s="151"/>
      <c r="BO514" s="98"/>
      <c r="BP514" s="5"/>
      <c r="BQ514" s="5"/>
      <c r="BR514" s="5"/>
      <c r="BS514" s="92"/>
      <c r="BT514" s="223"/>
      <c r="BU514" s="225"/>
      <c r="BV514" s="5"/>
      <c r="BW514" s="92"/>
      <c r="BX514" s="223"/>
      <c r="BY514" s="225"/>
      <c r="BZ514" s="5"/>
      <c r="CA514" s="92"/>
      <c r="CB514" s="223"/>
      <c r="CC514" s="2"/>
      <c r="CD514" s="105"/>
      <c r="CE514" s="5"/>
      <c r="CF514" s="92" t="str">
        <f>IF(ISBLANK(J514),"",(CONCATENATE(Reg_No_Format,#REF!,"-",TEXT(X514,"DDMM"),TEXT(B514,"0000"))))</f>
        <v/>
      </c>
      <c r="CG514" s="92"/>
      <c r="CH514" s="92"/>
      <c r="CI514" s="92"/>
      <c r="CJ514" s="185"/>
      <c r="CK514" s="106"/>
    </row>
    <row r="515" spans="2:89" ht="20.100000000000001" customHeight="1" x14ac:dyDescent="0.2">
      <c r="B515" s="221">
        <v>511</v>
      </c>
      <c r="C515" s="68"/>
      <c r="D515" s="186"/>
      <c r="E515" s="187"/>
      <c r="F515" s="188"/>
      <c r="G515" s="92"/>
      <c r="H515" s="92"/>
      <c r="I515" s="92"/>
      <c r="J515" s="92"/>
      <c r="K515" s="92"/>
      <c r="L515" s="92"/>
      <c r="M515" s="92"/>
      <c r="N515" s="92"/>
      <c r="O515" s="92"/>
      <c r="P515" s="92"/>
      <c r="Q515" s="5"/>
      <c r="R515" s="5"/>
      <c r="S515" s="5"/>
      <c r="T515" s="5"/>
      <c r="U515" s="5"/>
      <c r="V515" s="5"/>
      <c r="W515" s="5"/>
      <c r="X515" s="98"/>
      <c r="Y515" s="92"/>
      <c r="Z515" s="93"/>
      <c r="AA515" s="2"/>
      <c r="AB515" s="103"/>
      <c r="AC515" s="103"/>
      <c r="AD515" s="136"/>
      <c r="AE515" s="98"/>
      <c r="AF515" s="5"/>
      <c r="AG515" s="92"/>
      <c r="AH515" s="92"/>
      <c r="AI515" s="98"/>
      <c r="AJ515" s="92"/>
      <c r="AK515" s="92"/>
      <c r="AL515" s="92"/>
      <c r="AM515" s="92"/>
      <c r="AN515" s="98"/>
      <c r="AO515" s="92"/>
      <c r="AP515" s="92"/>
      <c r="AQ515" s="92"/>
      <c r="AR515" s="92"/>
      <c r="AS515" s="98"/>
      <c r="AT515" s="92"/>
      <c r="AU515" s="92"/>
      <c r="AV515" s="92"/>
      <c r="AW515" s="92"/>
      <c r="AX515" s="98"/>
      <c r="AY515" s="92"/>
      <c r="AZ515" s="92"/>
      <c r="BA515" s="92"/>
      <c r="BB515" s="92"/>
      <c r="BC515" s="98"/>
      <c r="BD515" s="92"/>
      <c r="BE515" s="92"/>
      <c r="BF515" s="92"/>
      <c r="BG515" s="92"/>
      <c r="BH515" s="98"/>
      <c r="BI515" s="106"/>
      <c r="BJ515" s="5"/>
      <c r="BK515" s="5"/>
      <c r="BL515" s="5"/>
      <c r="BM515" s="100"/>
      <c r="BN515" s="151"/>
      <c r="BO515" s="98"/>
      <c r="BP515" s="5"/>
      <c r="BQ515" s="5"/>
      <c r="BR515" s="5"/>
      <c r="BS515" s="92"/>
      <c r="BT515" s="223"/>
      <c r="BU515" s="225"/>
      <c r="BV515" s="5"/>
      <c r="BW515" s="92"/>
      <c r="BX515" s="223"/>
      <c r="BY515" s="225"/>
      <c r="BZ515" s="5"/>
      <c r="CA515" s="92"/>
      <c r="CB515" s="223"/>
      <c r="CC515" s="2"/>
      <c r="CD515" s="105"/>
      <c r="CE515" s="5"/>
      <c r="CF515" s="92" t="str">
        <f>IF(ISBLANK(J515),"",(CONCATENATE(Reg_No_Format,#REF!,"-",TEXT(X515,"DDMM"),TEXT(B515,"0000"))))</f>
        <v/>
      </c>
      <c r="CG515" s="92"/>
      <c r="CH515" s="92"/>
      <c r="CI515" s="92"/>
      <c r="CJ515" s="185"/>
      <c r="CK515" s="106"/>
    </row>
    <row r="516" spans="2:89" ht="20.100000000000001" customHeight="1" x14ac:dyDescent="0.2">
      <c r="B516" s="221">
        <v>512</v>
      </c>
      <c r="C516" s="68"/>
      <c r="D516" s="186"/>
      <c r="E516" s="187"/>
      <c r="F516" s="188"/>
      <c r="G516" s="92"/>
      <c r="H516" s="92"/>
      <c r="I516" s="92"/>
      <c r="J516" s="92"/>
      <c r="K516" s="92"/>
      <c r="L516" s="92"/>
      <c r="M516" s="92"/>
      <c r="N516" s="92"/>
      <c r="O516" s="92"/>
      <c r="P516" s="92"/>
      <c r="Q516" s="5"/>
      <c r="R516" s="5"/>
      <c r="S516" s="5"/>
      <c r="T516" s="5"/>
      <c r="U516" s="5"/>
      <c r="V516" s="5"/>
      <c r="W516" s="5"/>
      <c r="X516" s="98"/>
      <c r="Y516" s="92"/>
      <c r="Z516" s="93"/>
      <c r="AA516" s="2"/>
      <c r="AB516" s="103"/>
      <c r="AC516" s="103"/>
      <c r="AD516" s="136"/>
      <c r="AE516" s="98"/>
      <c r="AF516" s="5"/>
      <c r="AG516" s="92"/>
      <c r="AH516" s="92"/>
      <c r="AI516" s="98"/>
      <c r="AJ516" s="92"/>
      <c r="AK516" s="92"/>
      <c r="AL516" s="92"/>
      <c r="AM516" s="92"/>
      <c r="AN516" s="98"/>
      <c r="AO516" s="92"/>
      <c r="AP516" s="92"/>
      <c r="AQ516" s="92"/>
      <c r="AR516" s="92"/>
      <c r="AS516" s="98"/>
      <c r="AT516" s="92"/>
      <c r="AU516" s="92"/>
      <c r="AV516" s="92"/>
      <c r="AW516" s="92"/>
      <c r="AX516" s="98"/>
      <c r="AY516" s="92"/>
      <c r="AZ516" s="92"/>
      <c r="BA516" s="92"/>
      <c r="BB516" s="92"/>
      <c r="BC516" s="98"/>
      <c r="BD516" s="92"/>
      <c r="BE516" s="92"/>
      <c r="BF516" s="92"/>
      <c r="BG516" s="92"/>
      <c r="BH516" s="98"/>
      <c r="BI516" s="106"/>
      <c r="BJ516" s="5"/>
      <c r="BK516" s="5"/>
      <c r="BL516" s="5"/>
      <c r="BM516" s="100"/>
      <c r="BN516" s="151"/>
      <c r="BO516" s="98"/>
      <c r="BP516" s="5"/>
      <c r="BQ516" s="5"/>
      <c r="BR516" s="5"/>
      <c r="BS516" s="92"/>
      <c r="BT516" s="223"/>
      <c r="BU516" s="225"/>
      <c r="BV516" s="5"/>
      <c r="BW516" s="92"/>
      <c r="BX516" s="223"/>
      <c r="BY516" s="225"/>
      <c r="BZ516" s="5"/>
      <c r="CA516" s="92"/>
      <c r="CB516" s="223"/>
      <c r="CC516" s="2"/>
      <c r="CD516" s="105"/>
      <c r="CE516" s="5"/>
      <c r="CF516" s="92" t="str">
        <f>IF(ISBLANK(J516),"",(CONCATENATE(Reg_No_Format,#REF!,"-",TEXT(X516,"DDMM"),TEXT(B516,"0000"))))</f>
        <v/>
      </c>
      <c r="CG516" s="92"/>
      <c r="CH516" s="92"/>
      <c r="CI516" s="92"/>
      <c r="CJ516" s="185"/>
      <c r="CK516" s="106"/>
    </row>
    <row r="517" spans="2:89" ht="20.100000000000001" customHeight="1" x14ac:dyDescent="0.2">
      <c r="B517" s="221">
        <v>513</v>
      </c>
      <c r="C517" s="68"/>
      <c r="D517" s="186"/>
      <c r="E517" s="187"/>
      <c r="F517" s="188"/>
      <c r="G517" s="92"/>
      <c r="H517" s="92"/>
      <c r="I517" s="92"/>
      <c r="J517" s="92"/>
      <c r="K517" s="92"/>
      <c r="L517" s="92"/>
      <c r="M517" s="92"/>
      <c r="N517" s="92"/>
      <c r="O517" s="92"/>
      <c r="P517" s="92"/>
      <c r="Q517" s="5"/>
      <c r="R517" s="5"/>
      <c r="S517" s="5"/>
      <c r="T517" s="5"/>
      <c r="U517" s="5"/>
      <c r="V517" s="5"/>
      <c r="W517" s="5"/>
      <c r="X517" s="98"/>
      <c r="Y517" s="92"/>
      <c r="Z517" s="93"/>
      <c r="AA517" s="2"/>
      <c r="AB517" s="103"/>
      <c r="AC517" s="103"/>
      <c r="AD517" s="136"/>
      <c r="AE517" s="98"/>
      <c r="AF517" s="5"/>
      <c r="AG517" s="92"/>
      <c r="AH517" s="92"/>
      <c r="AI517" s="98"/>
      <c r="AJ517" s="92"/>
      <c r="AK517" s="92"/>
      <c r="AL517" s="92"/>
      <c r="AM517" s="92"/>
      <c r="AN517" s="98"/>
      <c r="AO517" s="92"/>
      <c r="AP517" s="92"/>
      <c r="AQ517" s="92"/>
      <c r="AR517" s="92"/>
      <c r="AS517" s="98"/>
      <c r="AT517" s="92"/>
      <c r="AU517" s="92"/>
      <c r="AV517" s="92"/>
      <c r="AW517" s="92"/>
      <c r="AX517" s="98"/>
      <c r="AY517" s="92"/>
      <c r="AZ517" s="92"/>
      <c r="BA517" s="92"/>
      <c r="BB517" s="92"/>
      <c r="BC517" s="98"/>
      <c r="BD517" s="92"/>
      <c r="BE517" s="92"/>
      <c r="BF517" s="92"/>
      <c r="BG517" s="92"/>
      <c r="BH517" s="98"/>
      <c r="BI517" s="106"/>
      <c r="BJ517" s="5"/>
      <c r="BK517" s="5"/>
      <c r="BL517" s="5"/>
      <c r="BM517" s="100"/>
      <c r="BN517" s="151"/>
      <c r="BO517" s="98"/>
      <c r="BP517" s="5"/>
      <c r="BQ517" s="5"/>
      <c r="BR517" s="5"/>
      <c r="BS517" s="92"/>
      <c r="BT517" s="223"/>
      <c r="BU517" s="225"/>
      <c r="BV517" s="5"/>
      <c r="BW517" s="92"/>
      <c r="BX517" s="223"/>
      <c r="BY517" s="225"/>
      <c r="BZ517" s="5"/>
      <c r="CA517" s="92"/>
      <c r="CB517" s="223"/>
      <c r="CC517" s="2"/>
      <c r="CD517" s="105"/>
      <c r="CE517" s="5"/>
      <c r="CF517" s="92" t="str">
        <f>IF(ISBLANK(J517),"",(CONCATENATE(Reg_No_Format,#REF!,"-",TEXT(X517,"DDMM"),TEXT(B517,"0000"))))</f>
        <v/>
      </c>
      <c r="CG517" s="92"/>
      <c r="CH517" s="92"/>
      <c r="CI517" s="92"/>
      <c r="CJ517" s="185"/>
      <c r="CK517" s="106"/>
    </row>
    <row r="518" spans="2:89" ht="20.100000000000001" customHeight="1" x14ac:dyDescent="0.2">
      <c r="B518" s="221">
        <v>514</v>
      </c>
      <c r="C518" s="68"/>
      <c r="D518" s="186"/>
      <c r="E518" s="187"/>
      <c r="F518" s="188"/>
      <c r="G518" s="92"/>
      <c r="H518" s="92"/>
      <c r="I518" s="92"/>
      <c r="J518" s="92"/>
      <c r="K518" s="92"/>
      <c r="L518" s="92"/>
      <c r="M518" s="92"/>
      <c r="N518" s="92"/>
      <c r="O518" s="92"/>
      <c r="P518" s="92"/>
      <c r="Q518" s="5"/>
      <c r="R518" s="5"/>
      <c r="S518" s="5"/>
      <c r="T518" s="5"/>
      <c r="U518" s="5"/>
      <c r="V518" s="5"/>
      <c r="W518" s="5"/>
      <c r="X518" s="98"/>
      <c r="Y518" s="92"/>
      <c r="Z518" s="93"/>
      <c r="AA518" s="2"/>
      <c r="AB518" s="103"/>
      <c r="AC518" s="103"/>
      <c r="AD518" s="136"/>
      <c r="AE518" s="98"/>
      <c r="AF518" s="5"/>
      <c r="AG518" s="92"/>
      <c r="AH518" s="92"/>
      <c r="AI518" s="98"/>
      <c r="AJ518" s="92"/>
      <c r="AK518" s="92"/>
      <c r="AL518" s="92"/>
      <c r="AM518" s="92"/>
      <c r="AN518" s="98"/>
      <c r="AO518" s="92"/>
      <c r="AP518" s="92"/>
      <c r="AQ518" s="92"/>
      <c r="AR518" s="92"/>
      <c r="AS518" s="98"/>
      <c r="AT518" s="92"/>
      <c r="AU518" s="92"/>
      <c r="AV518" s="92"/>
      <c r="AW518" s="92"/>
      <c r="AX518" s="98"/>
      <c r="AY518" s="92"/>
      <c r="AZ518" s="92"/>
      <c r="BA518" s="92"/>
      <c r="BB518" s="92"/>
      <c r="BC518" s="98"/>
      <c r="BD518" s="92"/>
      <c r="BE518" s="92"/>
      <c r="BF518" s="92"/>
      <c r="BG518" s="92"/>
      <c r="BH518" s="98"/>
      <c r="BI518" s="106"/>
      <c r="BJ518" s="5"/>
      <c r="BK518" s="5"/>
      <c r="BL518" s="5"/>
      <c r="BM518" s="100"/>
      <c r="BN518" s="151"/>
      <c r="BO518" s="98"/>
      <c r="BP518" s="5"/>
      <c r="BQ518" s="5"/>
      <c r="BR518" s="5"/>
      <c r="BS518" s="92"/>
      <c r="BT518" s="223"/>
      <c r="BU518" s="225"/>
      <c r="BV518" s="5"/>
      <c r="BW518" s="92"/>
      <c r="BX518" s="223"/>
      <c r="BY518" s="225"/>
      <c r="BZ518" s="5"/>
      <c r="CA518" s="92"/>
      <c r="CB518" s="223"/>
      <c r="CC518" s="2"/>
      <c r="CD518" s="105"/>
      <c r="CE518" s="5"/>
      <c r="CF518" s="92" t="str">
        <f>IF(ISBLANK(J518),"",(CONCATENATE(Reg_No_Format,#REF!,"-",TEXT(X518,"DDMM"),TEXT(B518,"0000"))))</f>
        <v/>
      </c>
      <c r="CG518" s="92"/>
      <c r="CH518" s="92"/>
      <c r="CI518" s="92"/>
      <c r="CJ518" s="185"/>
      <c r="CK518" s="106"/>
    </row>
    <row r="519" spans="2:89" ht="20.100000000000001" customHeight="1" x14ac:dyDescent="0.2">
      <c r="B519" s="221">
        <v>515</v>
      </c>
      <c r="C519" s="68"/>
      <c r="D519" s="186"/>
      <c r="E519" s="187"/>
      <c r="F519" s="188"/>
      <c r="G519" s="92"/>
      <c r="H519" s="92"/>
      <c r="I519" s="92"/>
      <c r="J519" s="92"/>
      <c r="K519" s="92"/>
      <c r="L519" s="92"/>
      <c r="M519" s="92"/>
      <c r="N519" s="92"/>
      <c r="O519" s="92"/>
      <c r="P519" s="92"/>
      <c r="Q519" s="5"/>
      <c r="R519" s="5"/>
      <c r="S519" s="5"/>
      <c r="T519" s="5"/>
      <c r="U519" s="5"/>
      <c r="V519" s="5"/>
      <c r="W519" s="5"/>
      <c r="X519" s="98"/>
      <c r="Y519" s="92"/>
      <c r="Z519" s="93"/>
      <c r="AA519" s="2"/>
      <c r="AB519" s="103"/>
      <c r="AC519" s="103"/>
      <c r="AD519" s="136"/>
      <c r="AE519" s="98"/>
      <c r="AF519" s="5"/>
      <c r="AG519" s="92"/>
      <c r="AH519" s="92"/>
      <c r="AI519" s="98"/>
      <c r="AJ519" s="92"/>
      <c r="AK519" s="92"/>
      <c r="AL519" s="92"/>
      <c r="AM519" s="92"/>
      <c r="AN519" s="98"/>
      <c r="AO519" s="92"/>
      <c r="AP519" s="92"/>
      <c r="AQ519" s="92"/>
      <c r="AR519" s="92"/>
      <c r="AS519" s="98"/>
      <c r="AT519" s="92"/>
      <c r="AU519" s="92"/>
      <c r="AV519" s="92"/>
      <c r="AW519" s="92"/>
      <c r="AX519" s="98"/>
      <c r="AY519" s="92"/>
      <c r="AZ519" s="92"/>
      <c r="BA519" s="92"/>
      <c r="BB519" s="92"/>
      <c r="BC519" s="98"/>
      <c r="BD519" s="92"/>
      <c r="BE519" s="92"/>
      <c r="BF519" s="92"/>
      <c r="BG519" s="92"/>
      <c r="BH519" s="98"/>
      <c r="BI519" s="106"/>
      <c r="BJ519" s="5"/>
      <c r="BK519" s="5"/>
      <c r="BL519" s="5"/>
      <c r="BM519" s="100"/>
      <c r="BN519" s="151"/>
      <c r="BO519" s="98"/>
      <c r="BP519" s="5"/>
      <c r="BQ519" s="5"/>
      <c r="BR519" s="5"/>
      <c r="BS519" s="92"/>
      <c r="BT519" s="223"/>
      <c r="BU519" s="225"/>
      <c r="BV519" s="5"/>
      <c r="BW519" s="92"/>
      <c r="BX519" s="223"/>
      <c r="BY519" s="225"/>
      <c r="BZ519" s="5"/>
      <c r="CA519" s="92"/>
      <c r="CB519" s="223"/>
      <c r="CC519" s="2"/>
      <c r="CD519" s="105"/>
      <c r="CE519" s="5"/>
      <c r="CF519" s="92" t="str">
        <f>IF(ISBLANK(J519),"",(CONCATENATE(Reg_No_Format,#REF!,"-",TEXT(X519,"DDMM"),TEXT(B519,"0000"))))</f>
        <v/>
      </c>
      <c r="CG519" s="92"/>
      <c r="CH519" s="92"/>
      <c r="CI519" s="92"/>
      <c r="CJ519" s="185"/>
      <c r="CK519" s="106"/>
    </row>
    <row r="520" spans="2:89" ht="20.100000000000001" customHeight="1" x14ac:dyDescent="0.2">
      <c r="B520" s="221">
        <v>516</v>
      </c>
      <c r="C520" s="68"/>
      <c r="D520" s="186"/>
      <c r="E520" s="187"/>
      <c r="F520" s="188"/>
      <c r="G520" s="92"/>
      <c r="H520" s="92"/>
      <c r="I520" s="92"/>
      <c r="J520" s="92"/>
      <c r="K520" s="92"/>
      <c r="L520" s="92"/>
      <c r="M520" s="92"/>
      <c r="N520" s="92"/>
      <c r="O520" s="92"/>
      <c r="P520" s="92"/>
      <c r="Q520" s="5"/>
      <c r="R520" s="5"/>
      <c r="S520" s="5"/>
      <c r="T520" s="5"/>
      <c r="U520" s="5"/>
      <c r="V520" s="5"/>
      <c r="W520" s="5"/>
      <c r="X520" s="98"/>
      <c r="Y520" s="92"/>
      <c r="Z520" s="93"/>
      <c r="AA520" s="2"/>
      <c r="AB520" s="103"/>
      <c r="AC520" s="103"/>
      <c r="AD520" s="136"/>
      <c r="AE520" s="98"/>
      <c r="AF520" s="5"/>
      <c r="AG520" s="92"/>
      <c r="AH520" s="92"/>
      <c r="AI520" s="98"/>
      <c r="AJ520" s="92"/>
      <c r="AK520" s="92"/>
      <c r="AL520" s="92"/>
      <c r="AM520" s="92"/>
      <c r="AN520" s="98"/>
      <c r="AO520" s="92"/>
      <c r="AP520" s="92"/>
      <c r="AQ520" s="92"/>
      <c r="AR520" s="92"/>
      <c r="AS520" s="98"/>
      <c r="AT520" s="92"/>
      <c r="AU520" s="92"/>
      <c r="AV520" s="92"/>
      <c r="AW520" s="92"/>
      <c r="AX520" s="98"/>
      <c r="AY520" s="92"/>
      <c r="AZ520" s="92"/>
      <c r="BA520" s="92"/>
      <c r="BB520" s="92"/>
      <c r="BC520" s="98"/>
      <c r="BD520" s="92"/>
      <c r="BE520" s="92"/>
      <c r="BF520" s="92"/>
      <c r="BG520" s="92"/>
      <c r="BH520" s="98"/>
      <c r="BI520" s="106"/>
      <c r="BJ520" s="5"/>
      <c r="BK520" s="5"/>
      <c r="BL520" s="5"/>
      <c r="BM520" s="100"/>
      <c r="BN520" s="151"/>
      <c r="BO520" s="98"/>
      <c r="BP520" s="5"/>
      <c r="BQ520" s="5"/>
      <c r="BR520" s="5"/>
      <c r="BS520" s="92"/>
      <c r="BT520" s="223"/>
      <c r="BU520" s="225"/>
      <c r="BV520" s="5"/>
      <c r="BW520" s="92"/>
      <c r="BX520" s="223"/>
      <c r="BY520" s="225"/>
      <c r="BZ520" s="5"/>
      <c r="CA520" s="92"/>
      <c r="CB520" s="223"/>
      <c r="CC520" s="2"/>
      <c r="CD520" s="105"/>
      <c r="CE520" s="5"/>
      <c r="CF520" s="92" t="str">
        <f>IF(ISBLANK(J520),"",(CONCATENATE(Reg_No_Format,#REF!,"-",TEXT(X520,"DDMM"),TEXT(B520,"0000"))))</f>
        <v/>
      </c>
      <c r="CG520" s="92"/>
      <c r="CH520" s="92"/>
      <c r="CI520" s="92"/>
      <c r="CJ520" s="185"/>
      <c r="CK520" s="106"/>
    </row>
    <row r="521" spans="2:89" ht="20.100000000000001" customHeight="1" x14ac:dyDescent="0.2">
      <c r="B521" s="221">
        <v>517</v>
      </c>
      <c r="C521" s="68"/>
      <c r="D521" s="186"/>
      <c r="E521" s="187"/>
      <c r="F521" s="188"/>
      <c r="G521" s="92"/>
      <c r="H521" s="92"/>
      <c r="I521" s="92"/>
      <c r="J521" s="92"/>
      <c r="K521" s="92"/>
      <c r="L521" s="92"/>
      <c r="M521" s="92"/>
      <c r="N521" s="92"/>
      <c r="O521" s="92"/>
      <c r="P521" s="92"/>
      <c r="Q521" s="5"/>
      <c r="R521" s="5"/>
      <c r="S521" s="5"/>
      <c r="T521" s="5"/>
      <c r="U521" s="5"/>
      <c r="V521" s="5"/>
      <c r="W521" s="5"/>
      <c r="X521" s="98"/>
      <c r="Y521" s="92"/>
      <c r="Z521" s="93"/>
      <c r="AA521" s="2"/>
      <c r="AB521" s="103"/>
      <c r="AC521" s="103"/>
      <c r="AD521" s="136"/>
      <c r="AE521" s="98"/>
      <c r="AF521" s="5"/>
      <c r="AG521" s="92"/>
      <c r="AH521" s="92"/>
      <c r="AI521" s="98"/>
      <c r="AJ521" s="92"/>
      <c r="AK521" s="92"/>
      <c r="AL521" s="92"/>
      <c r="AM521" s="92"/>
      <c r="AN521" s="98"/>
      <c r="AO521" s="92"/>
      <c r="AP521" s="92"/>
      <c r="AQ521" s="92"/>
      <c r="AR521" s="92"/>
      <c r="AS521" s="98"/>
      <c r="AT521" s="92"/>
      <c r="AU521" s="92"/>
      <c r="AV521" s="92"/>
      <c r="AW521" s="92"/>
      <c r="AX521" s="98"/>
      <c r="AY521" s="92"/>
      <c r="AZ521" s="92"/>
      <c r="BA521" s="92"/>
      <c r="BB521" s="92"/>
      <c r="BC521" s="98"/>
      <c r="BD521" s="92"/>
      <c r="BE521" s="92"/>
      <c r="BF521" s="92"/>
      <c r="BG521" s="92"/>
      <c r="BH521" s="98"/>
      <c r="BI521" s="106"/>
      <c r="BJ521" s="5"/>
      <c r="BK521" s="5"/>
      <c r="BL521" s="5"/>
      <c r="BM521" s="100"/>
      <c r="BN521" s="151"/>
      <c r="BO521" s="98"/>
      <c r="BP521" s="5"/>
      <c r="BQ521" s="5"/>
      <c r="BR521" s="5"/>
      <c r="BS521" s="92"/>
      <c r="BT521" s="223"/>
      <c r="BU521" s="225"/>
      <c r="BV521" s="5"/>
      <c r="BW521" s="92"/>
      <c r="BX521" s="223"/>
      <c r="BY521" s="225"/>
      <c r="BZ521" s="5"/>
      <c r="CA521" s="92"/>
      <c r="CB521" s="223"/>
      <c r="CC521" s="2"/>
      <c r="CD521" s="105"/>
      <c r="CE521" s="5"/>
      <c r="CF521" s="92" t="str">
        <f>IF(ISBLANK(J521),"",(CONCATENATE(Reg_No_Format,#REF!,"-",TEXT(X521,"DDMM"),TEXT(B521,"0000"))))</f>
        <v/>
      </c>
      <c r="CG521" s="92"/>
      <c r="CH521" s="92"/>
      <c r="CI521" s="92"/>
      <c r="CJ521" s="185"/>
      <c r="CK521" s="106"/>
    </row>
    <row r="522" spans="2:89" ht="20.100000000000001" customHeight="1" x14ac:dyDescent="0.2">
      <c r="B522" s="221">
        <v>518</v>
      </c>
      <c r="C522" s="68"/>
      <c r="D522" s="186"/>
      <c r="E522" s="187"/>
      <c r="F522" s="188"/>
      <c r="G522" s="92"/>
      <c r="H522" s="92"/>
      <c r="I522" s="92"/>
      <c r="J522" s="92"/>
      <c r="K522" s="92"/>
      <c r="L522" s="92"/>
      <c r="M522" s="92"/>
      <c r="N522" s="92"/>
      <c r="O522" s="92"/>
      <c r="P522" s="92"/>
      <c r="Q522" s="5"/>
      <c r="R522" s="5"/>
      <c r="S522" s="5"/>
      <c r="T522" s="5"/>
      <c r="U522" s="5"/>
      <c r="V522" s="5"/>
      <c r="W522" s="5"/>
      <c r="X522" s="98"/>
      <c r="Y522" s="92"/>
      <c r="Z522" s="93"/>
      <c r="AA522" s="2"/>
      <c r="AB522" s="103"/>
      <c r="AC522" s="103"/>
      <c r="AD522" s="136"/>
      <c r="AE522" s="98"/>
      <c r="AF522" s="5"/>
      <c r="AG522" s="92"/>
      <c r="AH522" s="92"/>
      <c r="AI522" s="98"/>
      <c r="AJ522" s="92"/>
      <c r="AK522" s="92"/>
      <c r="AL522" s="92"/>
      <c r="AM522" s="92"/>
      <c r="AN522" s="98"/>
      <c r="AO522" s="92"/>
      <c r="AP522" s="92"/>
      <c r="AQ522" s="92"/>
      <c r="AR522" s="92"/>
      <c r="AS522" s="98"/>
      <c r="AT522" s="92"/>
      <c r="AU522" s="92"/>
      <c r="AV522" s="92"/>
      <c r="AW522" s="92"/>
      <c r="AX522" s="98"/>
      <c r="AY522" s="92"/>
      <c r="AZ522" s="92"/>
      <c r="BA522" s="92"/>
      <c r="BB522" s="92"/>
      <c r="BC522" s="98"/>
      <c r="BD522" s="92"/>
      <c r="BE522" s="92"/>
      <c r="BF522" s="92"/>
      <c r="BG522" s="92"/>
      <c r="BH522" s="98"/>
      <c r="BI522" s="106"/>
      <c r="BJ522" s="5"/>
      <c r="BK522" s="5"/>
      <c r="BL522" s="5"/>
      <c r="BM522" s="100"/>
      <c r="BN522" s="151"/>
      <c r="BO522" s="98"/>
      <c r="BP522" s="5"/>
      <c r="BQ522" s="5"/>
      <c r="BR522" s="5"/>
      <c r="BS522" s="92"/>
      <c r="BT522" s="223"/>
      <c r="BU522" s="225"/>
      <c r="BV522" s="5"/>
      <c r="BW522" s="92"/>
      <c r="BX522" s="223"/>
      <c r="BY522" s="225"/>
      <c r="BZ522" s="5"/>
      <c r="CA522" s="92"/>
      <c r="CB522" s="223"/>
      <c r="CC522" s="2"/>
      <c r="CD522" s="105"/>
      <c r="CE522" s="5"/>
      <c r="CF522" s="92" t="str">
        <f>IF(ISBLANK(J522),"",(CONCATENATE(Reg_No_Format,#REF!,"-",TEXT(X522,"DDMM"),TEXT(B522,"0000"))))</f>
        <v/>
      </c>
      <c r="CG522" s="92"/>
      <c r="CH522" s="92"/>
      <c r="CI522" s="92"/>
      <c r="CJ522" s="185"/>
      <c r="CK522" s="106"/>
    </row>
    <row r="523" spans="2:89" ht="20.100000000000001" customHeight="1" x14ac:dyDescent="0.2">
      <c r="B523" s="221">
        <v>519</v>
      </c>
      <c r="C523" s="68"/>
      <c r="D523" s="186"/>
      <c r="E523" s="187"/>
      <c r="F523" s="188"/>
      <c r="G523" s="92"/>
      <c r="H523" s="92"/>
      <c r="I523" s="92"/>
      <c r="J523" s="92"/>
      <c r="K523" s="92"/>
      <c r="L523" s="92"/>
      <c r="M523" s="92"/>
      <c r="N523" s="92"/>
      <c r="O523" s="92"/>
      <c r="P523" s="92"/>
      <c r="Q523" s="5"/>
      <c r="R523" s="5"/>
      <c r="S523" s="5"/>
      <c r="T523" s="5"/>
      <c r="U523" s="5"/>
      <c r="V523" s="5"/>
      <c r="W523" s="5"/>
      <c r="X523" s="98"/>
      <c r="Y523" s="92"/>
      <c r="Z523" s="93"/>
      <c r="AA523" s="2"/>
      <c r="AB523" s="103"/>
      <c r="AC523" s="103"/>
      <c r="AD523" s="136"/>
      <c r="AE523" s="98"/>
      <c r="AF523" s="5"/>
      <c r="AG523" s="92"/>
      <c r="AH523" s="92"/>
      <c r="AI523" s="98"/>
      <c r="AJ523" s="92"/>
      <c r="AK523" s="92"/>
      <c r="AL523" s="92"/>
      <c r="AM523" s="92"/>
      <c r="AN523" s="98"/>
      <c r="AO523" s="92"/>
      <c r="AP523" s="92"/>
      <c r="AQ523" s="92"/>
      <c r="AR523" s="92"/>
      <c r="AS523" s="98"/>
      <c r="AT523" s="92"/>
      <c r="AU523" s="92"/>
      <c r="AV523" s="92"/>
      <c r="AW523" s="92"/>
      <c r="AX523" s="98"/>
      <c r="AY523" s="92"/>
      <c r="AZ523" s="92"/>
      <c r="BA523" s="92"/>
      <c r="BB523" s="92"/>
      <c r="BC523" s="98"/>
      <c r="BD523" s="92"/>
      <c r="BE523" s="92"/>
      <c r="BF523" s="92"/>
      <c r="BG523" s="92"/>
      <c r="BH523" s="98"/>
      <c r="BI523" s="106"/>
      <c r="BJ523" s="5"/>
      <c r="BK523" s="5"/>
      <c r="BL523" s="5"/>
      <c r="BM523" s="100"/>
      <c r="BN523" s="151"/>
      <c r="BO523" s="98"/>
      <c r="BP523" s="5"/>
      <c r="BQ523" s="5"/>
      <c r="BR523" s="5"/>
      <c r="BS523" s="92"/>
      <c r="BT523" s="223"/>
      <c r="BU523" s="225"/>
      <c r="BV523" s="5"/>
      <c r="BW523" s="92"/>
      <c r="BX523" s="223"/>
      <c r="BY523" s="225"/>
      <c r="BZ523" s="5"/>
      <c r="CA523" s="92"/>
      <c r="CB523" s="223"/>
      <c r="CC523" s="2"/>
      <c r="CD523" s="105"/>
      <c r="CE523" s="5"/>
      <c r="CF523" s="92" t="str">
        <f>IF(ISBLANK(J523),"",(CONCATENATE(Reg_No_Format,#REF!,"-",TEXT(X523,"DDMM"),TEXT(B523,"0000"))))</f>
        <v/>
      </c>
      <c r="CG523" s="92"/>
      <c r="CH523" s="92"/>
      <c r="CI523" s="92"/>
      <c r="CJ523" s="185"/>
      <c r="CK523" s="106"/>
    </row>
    <row r="524" spans="2:89" ht="20.100000000000001" customHeight="1" x14ac:dyDescent="0.2">
      <c r="B524" s="221">
        <v>520</v>
      </c>
      <c r="C524" s="68"/>
      <c r="D524" s="186"/>
      <c r="E524" s="187"/>
      <c r="F524" s="188"/>
      <c r="G524" s="92"/>
      <c r="H524" s="92"/>
      <c r="I524" s="92"/>
      <c r="J524" s="92"/>
      <c r="K524" s="92"/>
      <c r="L524" s="92"/>
      <c r="M524" s="92"/>
      <c r="N524" s="92"/>
      <c r="O524" s="92"/>
      <c r="P524" s="92"/>
      <c r="Q524" s="5"/>
      <c r="R524" s="5"/>
      <c r="S524" s="5"/>
      <c r="T524" s="5"/>
      <c r="U524" s="5"/>
      <c r="V524" s="5"/>
      <c r="W524" s="5"/>
      <c r="X524" s="98"/>
      <c r="Y524" s="92"/>
      <c r="Z524" s="93"/>
      <c r="AA524" s="2"/>
      <c r="AB524" s="103"/>
      <c r="AC524" s="103"/>
      <c r="AD524" s="136"/>
      <c r="AE524" s="98"/>
      <c r="AF524" s="5"/>
      <c r="AG524" s="92"/>
      <c r="AH524" s="92"/>
      <c r="AI524" s="98"/>
      <c r="AJ524" s="92"/>
      <c r="AK524" s="92"/>
      <c r="AL524" s="92"/>
      <c r="AM524" s="92"/>
      <c r="AN524" s="98"/>
      <c r="AO524" s="92"/>
      <c r="AP524" s="92"/>
      <c r="AQ524" s="92"/>
      <c r="AR524" s="92"/>
      <c r="AS524" s="98"/>
      <c r="AT524" s="92"/>
      <c r="AU524" s="92"/>
      <c r="AV524" s="92"/>
      <c r="AW524" s="92"/>
      <c r="AX524" s="98"/>
      <c r="AY524" s="92"/>
      <c r="AZ524" s="92"/>
      <c r="BA524" s="92"/>
      <c r="BB524" s="92"/>
      <c r="BC524" s="98"/>
      <c r="BD524" s="92"/>
      <c r="BE524" s="92"/>
      <c r="BF524" s="92"/>
      <c r="BG524" s="92"/>
      <c r="BH524" s="98"/>
      <c r="BI524" s="106"/>
      <c r="BJ524" s="5"/>
      <c r="BK524" s="5"/>
      <c r="BL524" s="5"/>
      <c r="BM524" s="100"/>
      <c r="BN524" s="151"/>
      <c r="BO524" s="98"/>
      <c r="BP524" s="5"/>
      <c r="BQ524" s="5"/>
      <c r="BR524" s="5"/>
      <c r="BS524" s="92"/>
      <c r="BT524" s="223"/>
      <c r="BU524" s="225"/>
      <c r="BV524" s="5"/>
      <c r="BW524" s="92"/>
      <c r="BX524" s="223"/>
      <c r="BY524" s="225"/>
      <c r="BZ524" s="5"/>
      <c r="CA524" s="92"/>
      <c r="CB524" s="223"/>
      <c r="CC524" s="2"/>
      <c r="CD524" s="105"/>
      <c r="CE524" s="5"/>
      <c r="CF524" s="92" t="str">
        <f>IF(ISBLANK(J524),"",(CONCATENATE(Reg_No_Format,#REF!,"-",TEXT(X524,"DDMM"),TEXT(B524,"0000"))))</f>
        <v/>
      </c>
      <c r="CG524" s="92"/>
      <c r="CH524" s="92"/>
      <c r="CI524" s="92"/>
      <c r="CJ524" s="185"/>
      <c r="CK524" s="106"/>
    </row>
    <row r="525" spans="2:89" ht="20.100000000000001" customHeight="1" x14ac:dyDescent="0.2">
      <c r="B525" s="221">
        <v>521</v>
      </c>
      <c r="C525" s="68"/>
      <c r="D525" s="186"/>
      <c r="E525" s="187"/>
      <c r="F525" s="188"/>
      <c r="G525" s="92"/>
      <c r="H525" s="92"/>
      <c r="I525" s="92"/>
      <c r="J525" s="92"/>
      <c r="K525" s="92"/>
      <c r="L525" s="92"/>
      <c r="M525" s="92"/>
      <c r="N525" s="92"/>
      <c r="O525" s="92"/>
      <c r="P525" s="92"/>
      <c r="Q525" s="5"/>
      <c r="R525" s="5"/>
      <c r="S525" s="5"/>
      <c r="T525" s="5"/>
      <c r="U525" s="5"/>
      <c r="V525" s="5"/>
      <c r="W525" s="5"/>
      <c r="X525" s="98"/>
      <c r="Y525" s="92"/>
      <c r="Z525" s="93"/>
      <c r="AA525" s="2"/>
      <c r="AB525" s="103"/>
      <c r="AC525" s="103"/>
      <c r="AD525" s="136"/>
      <c r="AE525" s="98"/>
      <c r="AF525" s="5"/>
      <c r="AG525" s="92"/>
      <c r="AH525" s="92"/>
      <c r="AI525" s="98"/>
      <c r="AJ525" s="92"/>
      <c r="AK525" s="92"/>
      <c r="AL525" s="92"/>
      <c r="AM525" s="92"/>
      <c r="AN525" s="98"/>
      <c r="AO525" s="92"/>
      <c r="AP525" s="92"/>
      <c r="AQ525" s="92"/>
      <c r="AR525" s="92"/>
      <c r="AS525" s="98"/>
      <c r="AT525" s="92"/>
      <c r="AU525" s="92"/>
      <c r="AV525" s="92"/>
      <c r="AW525" s="92"/>
      <c r="AX525" s="98"/>
      <c r="AY525" s="92"/>
      <c r="AZ525" s="92"/>
      <c r="BA525" s="92"/>
      <c r="BB525" s="92"/>
      <c r="BC525" s="98"/>
      <c r="BD525" s="92"/>
      <c r="BE525" s="92"/>
      <c r="BF525" s="92"/>
      <c r="BG525" s="92"/>
      <c r="BH525" s="98"/>
      <c r="BI525" s="106"/>
      <c r="BJ525" s="5"/>
      <c r="BK525" s="5"/>
      <c r="BL525" s="5"/>
      <c r="BM525" s="100"/>
      <c r="BN525" s="151"/>
      <c r="BO525" s="98"/>
      <c r="BP525" s="5"/>
      <c r="BQ525" s="5"/>
      <c r="BR525" s="5"/>
      <c r="BS525" s="92"/>
      <c r="BT525" s="223"/>
      <c r="BU525" s="225"/>
      <c r="BV525" s="5"/>
      <c r="BW525" s="92"/>
      <c r="BX525" s="223"/>
      <c r="BY525" s="225"/>
      <c r="BZ525" s="5"/>
      <c r="CA525" s="92"/>
      <c r="CB525" s="223"/>
      <c r="CC525" s="2"/>
      <c r="CD525" s="105"/>
      <c r="CE525" s="5"/>
      <c r="CF525" s="92" t="str">
        <f>IF(ISBLANK(J525),"",(CONCATENATE(Reg_No_Format,#REF!,"-",TEXT(X525,"DDMM"),TEXT(B525,"0000"))))</f>
        <v/>
      </c>
      <c r="CG525" s="92"/>
      <c r="CH525" s="92"/>
      <c r="CI525" s="92"/>
      <c r="CJ525" s="185"/>
      <c r="CK525" s="106"/>
    </row>
    <row r="526" spans="2:89" ht="20.100000000000001" customHeight="1" x14ac:dyDescent="0.2">
      <c r="B526" s="221">
        <v>522</v>
      </c>
      <c r="C526" s="68"/>
      <c r="D526" s="186"/>
      <c r="E526" s="187"/>
      <c r="F526" s="188"/>
      <c r="G526" s="92"/>
      <c r="H526" s="92"/>
      <c r="I526" s="92"/>
      <c r="J526" s="92"/>
      <c r="K526" s="92"/>
      <c r="L526" s="92"/>
      <c r="M526" s="92"/>
      <c r="N526" s="92"/>
      <c r="O526" s="92"/>
      <c r="P526" s="92"/>
      <c r="Q526" s="5"/>
      <c r="R526" s="5"/>
      <c r="S526" s="5"/>
      <c r="T526" s="5"/>
      <c r="U526" s="5"/>
      <c r="V526" s="5"/>
      <c r="W526" s="5"/>
      <c r="X526" s="98"/>
      <c r="Y526" s="92"/>
      <c r="Z526" s="93"/>
      <c r="AA526" s="2"/>
      <c r="AB526" s="103"/>
      <c r="AC526" s="103"/>
      <c r="AD526" s="136"/>
      <c r="AE526" s="98"/>
      <c r="AF526" s="5"/>
      <c r="AG526" s="92"/>
      <c r="AH526" s="92"/>
      <c r="AI526" s="98"/>
      <c r="AJ526" s="92"/>
      <c r="AK526" s="92"/>
      <c r="AL526" s="92"/>
      <c r="AM526" s="92"/>
      <c r="AN526" s="98"/>
      <c r="AO526" s="92"/>
      <c r="AP526" s="92"/>
      <c r="AQ526" s="92"/>
      <c r="AR526" s="92"/>
      <c r="AS526" s="98"/>
      <c r="AT526" s="92"/>
      <c r="AU526" s="92"/>
      <c r="AV526" s="92"/>
      <c r="AW526" s="92"/>
      <c r="AX526" s="98"/>
      <c r="AY526" s="92"/>
      <c r="AZ526" s="92"/>
      <c r="BA526" s="92"/>
      <c r="BB526" s="92"/>
      <c r="BC526" s="98"/>
      <c r="BD526" s="92"/>
      <c r="BE526" s="92"/>
      <c r="BF526" s="92"/>
      <c r="BG526" s="92"/>
      <c r="BH526" s="98"/>
      <c r="BI526" s="106"/>
      <c r="BJ526" s="5"/>
      <c r="BK526" s="5"/>
      <c r="BL526" s="5"/>
      <c r="BM526" s="100"/>
      <c r="BN526" s="151"/>
      <c r="BO526" s="98"/>
      <c r="BP526" s="5"/>
      <c r="BQ526" s="5"/>
      <c r="BR526" s="5"/>
      <c r="BS526" s="92"/>
      <c r="BT526" s="223"/>
      <c r="BU526" s="225"/>
      <c r="BV526" s="5"/>
      <c r="BW526" s="92"/>
      <c r="BX526" s="223"/>
      <c r="BY526" s="225"/>
      <c r="BZ526" s="5"/>
      <c r="CA526" s="92"/>
      <c r="CB526" s="223"/>
      <c r="CC526" s="2"/>
      <c r="CD526" s="105"/>
      <c r="CE526" s="5"/>
      <c r="CF526" s="92" t="str">
        <f>IF(ISBLANK(J526),"",(CONCATENATE(Reg_No_Format,#REF!,"-",TEXT(X526,"DDMM"),TEXT(B526,"0000"))))</f>
        <v/>
      </c>
      <c r="CG526" s="92"/>
      <c r="CH526" s="92"/>
      <c r="CI526" s="92"/>
      <c r="CJ526" s="185"/>
      <c r="CK526" s="106"/>
    </row>
    <row r="527" spans="2:89" ht="20.100000000000001" customHeight="1" x14ac:dyDescent="0.2">
      <c r="B527" s="221">
        <v>523</v>
      </c>
      <c r="C527" s="68"/>
      <c r="D527" s="186"/>
      <c r="E527" s="187"/>
      <c r="F527" s="188"/>
      <c r="G527" s="92"/>
      <c r="H527" s="92"/>
      <c r="I527" s="92"/>
      <c r="J527" s="92"/>
      <c r="K527" s="92"/>
      <c r="L527" s="92"/>
      <c r="M527" s="92"/>
      <c r="N527" s="92"/>
      <c r="O527" s="92"/>
      <c r="P527" s="92"/>
      <c r="Q527" s="5"/>
      <c r="R527" s="5"/>
      <c r="S527" s="5"/>
      <c r="T527" s="5"/>
      <c r="U527" s="5"/>
      <c r="V527" s="5"/>
      <c r="W527" s="5"/>
      <c r="X527" s="98"/>
      <c r="Y527" s="92"/>
      <c r="Z527" s="93"/>
      <c r="AA527" s="2"/>
      <c r="AB527" s="103"/>
      <c r="AC527" s="103"/>
      <c r="AD527" s="136"/>
      <c r="AE527" s="98"/>
      <c r="AF527" s="5"/>
      <c r="AG527" s="92"/>
      <c r="AH527" s="92"/>
      <c r="AI527" s="98"/>
      <c r="AJ527" s="92"/>
      <c r="AK527" s="92"/>
      <c r="AL527" s="92"/>
      <c r="AM527" s="92"/>
      <c r="AN527" s="98"/>
      <c r="AO527" s="92"/>
      <c r="AP527" s="92"/>
      <c r="AQ527" s="92"/>
      <c r="AR527" s="92"/>
      <c r="AS527" s="98"/>
      <c r="AT527" s="92"/>
      <c r="AU527" s="92"/>
      <c r="AV527" s="92"/>
      <c r="AW527" s="92"/>
      <c r="AX527" s="98"/>
      <c r="AY527" s="92"/>
      <c r="AZ527" s="92"/>
      <c r="BA527" s="92"/>
      <c r="BB527" s="92"/>
      <c r="BC527" s="98"/>
      <c r="BD527" s="92"/>
      <c r="BE527" s="92"/>
      <c r="BF527" s="92"/>
      <c r="BG527" s="92"/>
      <c r="BH527" s="98"/>
      <c r="BI527" s="106"/>
      <c r="BJ527" s="5"/>
      <c r="BK527" s="5"/>
      <c r="BL527" s="5"/>
      <c r="BM527" s="100"/>
      <c r="BN527" s="151"/>
      <c r="BO527" s="98"/>
      <c r="BP527" s="5"/>
      <c r="BQ527" s="5"/>
      <c r="BR527" s="5"/>
      <c r="BS527" s="92"/>
      <c r="BT527" s="223"/>
      <c r="BU527" s="225"/>
      <c r="BV527" s="5"/>
      <c r="BW527" s="92"/>
      <c r="BX527" s="223"/>
      <c r="BY527" s="225"/>
      <c r="BZ527" s="5"/>
      <c r="CA527" s="92"/>
      <c r="CB527" s="223"/>
      <c r="CC527" s="2"/>
      <c r="CD527" s="105"/>
      <c r="CE527" s="5"/>
      <c r="CF527" s="92" t="str">
        <f>IF(ISBLANK(J527),"",(CONCATENATE(Reg_No_Format,#REF!,"-",TEXT(X527,"DDMM"),TEXT(B527,"0000"))))</f>
        <v/>
      </c>
      <c r="CG527" s="92"/>
      <c r="CH527" s="92"/>
      <c r="CI527" s="92"/>
      <c r="CJ527" s="185"/>
      <c r="CK527" s="106"/>
    </row>
    <row r="528" spans="2:89" ht="20.100000000000001" customHeight="1" x14ac:dyDescent="0.2">
      <c r="B528" s="221">
        <v>524</v>
      </c>
      <c r="C528" s="68"/>
      <c r="D528" s="186"/>
      <c r="E528" s="187"/>
      <c r="F528" s="188"/>
      <c r="G528" s="92"/>
      <c r="H528" s="92"/>
      <c r="I528" s="92"/>
      <c r="J528" s="92"/>
      <c r="K528" s="92"/>
      <c r="L528" s="92"/>
      <c r="M528" s="92"/>
      <c r="N528" s="92"/>
      <c r="O528" s="92"/>
      <c r="P528" s="92"/>
      <c r="Q528" s="5"/>
      <c r="R528" s="5"/>
      <c r="S528" s="5"/>
      <c r="T528" s="5"/>
      <c r="U528" s="5"/>
      <c r="V528" s="5"/>
      <c r="W528" s="5"/>
      <c r="X528" s="98"/>
      <c r="Y528" s="92"/>
      <c r="Z528" s="93"/>
      <c r="AA528" s="2"/>
      <c r="AB528" s="103"/>
      <c r="AC528" s="103"/>
      <c r="AD528" s="136"/>
      <c r="AE528" s="98"/>
      <c r="AF528" s="5"/>
      <c r="AG528" s="92"/>
      <c r="AH528" s="92"/>
      <c r="AI528" s="98"/>
      <c r="AJ528" s="92"/>
      <c r="AK528" s="92"/>
      <c r="AL528" s="92"/>
      <c r="AM528" s="92"/>
      <c r="AN528" s="98"/>
      <c r="AO528" s="92"/>
      <c r="AP528" s="92"/>
      <c r="AQ528" s="92"/>
      <c r="AR528" s="92"/>
      <c r="AS528" s="98"/>
      <c r="AT528" s="92"/>
      <c r="AU528" s="92"/>
      <c r="AV528" s="92"/>
      <c r="AW528" s="92"/>
      <c r="AX528" s="98"/>
      <c r="AY528" s="92"/>
      <c r="AZ528" s="92"/>
      <c r="BA528" s="92"/>
      <c r="BB528" s="92"/>
      <c r="BC528" s="98"/>
      <c r="BD528" s="92"/>
      <c r="BE528" s="92"/>
      <c r="BF528" s="92"/>
      <c r="BG528" s="92"/>
      <c r="BH528" s="98"/>
      <c r="BI528" s="106"/>
      <c r="BJ528" s="5"/>
      <c r="BK528" s="5"/>
      <c r="BL528" s="5"/>
      <c r="BM528" s="100"/>
      <c r="BN528" s="151"/>
      <c r="BO528" s="98"/>
      <c r="BP528" s="5"/>
      <c r="BQ528" s="5"/>
      <c r="BR528" s="5"/>
      <c r="BS528" s="92"/>
      <c r="BT528" s="223"/>
      <c r="BU528" s="225"/>
      <c r="BV528" s="5"/>
      <c r="BW528" s="92"/>
      <c r="BX528" s="223"/>
      <c r="BY528" s="225"/>
      <c r="BZ528" s="5"/>
      <c r="CA528" s="92"/>
      <c r="CB528" s="223"/>
      <c r="CC528" s="2"/>
      <c r="CD528" s="105"/>
      <c r="CE528" s="5"/>
      <c r="CF528" s="92" t="str">
        <f>IF(ISBLANK(J528),"",(CONCATENATE(Reg_No_Format,#REF!,"-",TEXT(X528,"DDMM"),TEXT(B528,"0000"))))</f>
        <v/>
      </c>
      <c r="CG528" s="92"/>
      <c r="CH528" s="92"/>
      <c r="CI528" s="92"/>
      <c r="CJ528" s="185"/>
      <c r="CK528" s="106"/>
    </row>
    <row r="529" spans="2:89" ht="20.100000000000001" customHeight="1" x14ac:dyDescent="0.2">
      <c r="B529" s="221">
        <v>525</v>
      </c>
      <c r="C529" s="68"/>
      <c r="D529" s="186"/>
      <c r="E529" s="187"/>
      <c r="F529" s="188"/>
      <c r="G529" s="92"/>
      <c r="H529" s="92"/>
      <c r="I529" s="92"/>
      <c r="J529" s="92"/>
      <c r="K529" s="92"/>
      <c r="L529" s="92"/>
      <c r="M529" s="92"/>
      <c r="N529" s="92"/>
      <c r="O529" s="92"/>
      <c r="P529" s="92"/>
      <c r="Q529" s="5"/>
      <c r="R529" s="5"/>
      <c r="S529" s="5"/>
      <c r="T529" s="5"/>
      <c r="U529" s="5"/>
      <c r="V529" s="5"/>
      <c r="W529" s="5"/>
      <c r="X529" s="98"/>
      <c r="Y529" s="92"/>
      <c r="Z529" s="93"/>
      <c r="AA529" s="2"/>
      <c r="AB529" s="103"/>
      <c r="AC529" s="103"/>
      <c r="AD529" s="136"/>
      <c r="AE529" s="98"/>
      <c r="AF529" s="5"/>
      <c r="AG529" s="92"/>
      <c r="AH529" s="92"/>
      <c r="AI529" s="98"/>
      <c r="AJ529" s="92"/>
      <c r="AK529" s="92"/>
      <c r="AL529" s="92"/>
      <c r="AM529" s="92"/>
      <c r="AN529" s="98"/>
      <c r="AO529" s="92"/>
      <c r="AP529" s="92"/>
      <c r="AQ529" s="92"/>
      <c r="AR529" s="92"/>
      <c r="AS529" s="98"/>
      <c r="AT529" s="92"/>
      <c r="AU529" s="92"/>
      <c r="AV529" s="92"/>
      <c r="AW529" s="92"/>
      <c r="AX529" s="98"/>
      <c r="AY529" s="92"/>
      <c r="AZ529" s="92"/>
      <c r="BA529" s="92"/>
      <c r="BB529" s="92"/>
      <c r="BC529" s="98"/>
      <c r="BD529" s="92"/>
      <c r="BE529" s="92"/>
      <c r="BF529" s="92"/>
      <c r="BG529" s="92"/>
      <c r="BH529" s="98"/>
      <c r="BI529" s="106"/>
      <c r="BJ529" s="5"/>
      <c r="BK529" s="5"/>
      <c r="BL529" s="5"/>
      <c r="BM529" s="100"/>
      <c r="BN529" s="151"/>
      <c r="BO529" s="98"/>
      <c r="BP529" s="5"/>
      <c r="BQ529" s="5"/>
      <c r="BR529" s="5"/>
      <c r="BS529" s="92"/>
      <c r="BT529" s="223"/>
      <c r="BU529" s="225"/>
      <c r="BV529" s="5"/>
      <c r="BW529" s="92"/>
      <c r="BX529" s="223"/>
      <c r="BY529" s="225"/>
      <c r="BZ529" s="5"/>
      <c r="CA529" s="92"/>
      <c r="CB529" s="223"/>
      <c r="CC529" s="2"/>
      <c r="CD529" s="105"/>
      <c r="CE529" s="5"/>
      <c r="CF529" s="92" t="str">
        <f>IF(ISBLANK(J529),"",(CONCATENATE(Reg_No_Format,#REF!,"-",TEXT(X529,"DDMM"),TEXT(B529,"0000"))))</f>
        <v/>
      </c>
      <c r="CG529" s="92"/>
      <c r="CH529" s="92"/>
      <c r="CI529" s="92"/>
      <c r="CJ529" s="185"/>
      <c r="CK529" s="106"/>
    </row>
    <row r="530" spans="2:89" ht="20.100000000000001" customHeight="1" x14ac:dyDescent="0.2">
      <c r="B530" s="221">
        <v>526</v>
      </c>
      <c r="C530" s="68"/>
      <c r="D530" s="186"/>
      <c r="E530" s="187"/>
      <c r="F530" s="188"/>
      <c r="G530" s="92"/>
      <c r="H530" s="92"/>
      <c r="I530" s="92"/>
      <c r="J530" s="92"/>
      <c r="K530" s="92"/>
      <c r="L530" s="92"/>
      <c r="M530" s="92"/>
      <c r="N530" s="92"/>
      <c r="O530" s="92"/>
      <c r="P530" s="92"/>
      <c r="Q530" s="5"/>
      <c r="R530" s="5"/>
      <c r="S530" s="5"/>
      <c r="T530" s="5"/>
      <c r="U530" s="5"/>
      <c r="V530" s="5"/>
      <c r="W530" s="5"/>
      <c r="X530" s="98"/>
      <c r="Y530" s="92"/>
      <c r="Z530" s="93"/>
      <c r="AA530" s="2"/>
      <c r="AB530" s="103"/>
      <c r="AC530" s="103"/>
      <c r="AD530" s="136"/>
      <c r="AE530" s="98"/>
      <c r="AF530" s="5"/>
      <c r="AG530" s="92"/>
      <c r="AH530" s="92"/>
      <c r="AI530" s="98"/>
      <c r="AJ530" s="92"/>
      <c r="AK530" s="92"/>
      <c r="AL530" s="92"/>
      <c r="AM530" s="92"/>
      <c r="AN530" s="98"/>
      <c r="AO530" s="92"/>
      <c r="AP530" s="92"/>
      <c r="AQ530" s="92"/>
      <c r="AR530" s="92"/>
      <c r="AS530" s="98"/>
      <c r="AT530" s="92"/>
      <c r="AU530" s="92"/>
      <c r="AV530" s="92"/>
      <c r="AW530" s="92"/>
      <c r="AX530" s="98"/>
      <c r="AY530" s="92"/>
      <c r="AZ530" s="92"/>
      <c r="BA530" s="92"/>
      <c r="BB530" s="92"/>
      <c r="BC530" s="98"/>
      <c r="BD530" s="92"/>
      <c r="BE530" s="92"/>
      <c r="BF530" s="92"/>
      <c r="BG530" s="92"/>
      <c r="BH530" s="98"/>
      <c r="BI530" s="106"/>
      <c r="BJ530" s="5"/>
      <c r="BK530" s="5"/>
      <c r="BL530" s="5"/>
      <c r="BM530" s="100"/>
      <c r="BN530" s="151"/>
      <c r="BO530" s="98"/>
      <c r="BP530" s="5"/>
      <c r="BQ530" s="5"/>
      <c r="BR530" s="5"/>
      <c r="BS530" s="92"/>
      <c r="BT530" s="223"/>
      <c r="BU530" s="225"/>
      <c r="BV530" s="5"/>
      <c r="BW530" s="92"/>
      <c r="BX530" s="223"/>
      <c r="BY530" s="225"/>
      <c r="BZ530" s="5"/>
      <c r="CA530" s="92"/>
      <c r="CB530" s="223"/>
      <c r="CC530" s="2"/>
      <c r="CD530" s="105"/>
      <c r="CE530" s="5"/>
      <c r="CF530" s="92" t="str">
        <f>IF(ISBLANK(J530),"",(CONCATENATE(Reg_No_Format,#REF!,"-",TEXT(X530,"DDMM"),TEXT(B530,"0000"))))</f>
        <v/>
      </c>
      <c r="CG530" s="92"/>
      <c r="CH530" s="92"/>
      <c r="CI530" s="92"/>
      <c r="CJ530" s="185"/>
      <c r="CK530" s="106"/>
    </row>
    <row r="531" spans="2:89" ht="20.100000000000001" customHeight="1" x14ac:dyDescent="0.2">
      <c r="B531" s="221">
        <v>527</v>
      </c>
      <c r="C531" s="68"/>
      <c r="D531" s="186"/>
      <c r="E531" s="187"/>
      <c r="F531" s="188"/>
      <c r="G531" s="92"/>
      <c r="H531" s="92"/>
      <c r="I531" s="92"/>
      <c r="J531" s="92"/>
      <c r="K531" s="92"/>
      <c r="L531" s="92"/>
      <c r="M531" s="92"/>
      <c r="N531" s="92"/>
      <c r="O531" s="92"/>
      <c r="P531" s="92"/>
      <c r="Q531" s="5"/>
      <c r="R531" s="5"/>
      <c r="S531" s="5"/>
      <c r="T531" s="5"/>
      <c r="U531" s="5"/>
      <c r="V531" s="5"/>
      <c r="W531" s="5"/>
      <c r="X531" s="98"/>
      <c r="Y531" s="92"/>
      <c r="Z531" s="93"/>
      <c r="AA531" s="2"/>
      <c r="AB531" s="103"/>
      <c r="AC531" s="103"/>
      <c r="AD531" s="136"/>
      <c r="AE531" s="98"/>
      <c r="AF531" s="5"/>
      <c r="AG531" s="92"/>
      <c r="AH531" s="92"/>
      <c r="AI531" s="98"/>
      <c r="AJ531" s="92"/>
      <c r="AK531" s="92"/>
      <c r="AL531" s="92"/>
      <c r="AM531" s="92"/>
      <c r="AN531" s="98"/>
      <c r="AO531" s="92"/>
      <c r="AP531" s="92"/>
      <c r="AQ531" s="92"/>
      <c r="AR531" s="92"/>
      <c r="AS531" s="98"/>
      <c r="AT531" s="92"/>
      <c r="AU531" s="92"/>
      <c r="AV531" s="92"/>
      <c r="AW531" s="92"/>
      <c r="AX531" s="98"/>
      <c r="AY531" s="92"/>
      <c r="AZ531" s="92"/>
      <c r="BA531" s="92"/>
      <c r="BB531" s="92"/>
      <c r="BC531" s="98"/>
      <c r="BD531" s="92"/>
      <c r="BE531" s="92"/>
      <c r="BF531" s="92"/>
      <c r="BG531" s="92"/>
      <c r="BH531" s="98"/>
      <c r="BI531" s="106"/>
      <c r="BJ531" s="5"/>
      <c r="BK531" s="5"/>
      <c r="BL531" s="5"/>
      <c r="BM531" s="100"/>
      <c r="BN531" s="151"/>
      <c r="BO531" s="98"/>
      <c r="BP531" s="5"/>
      <c r="BQ531" s="5"/>
      <c r="BR531" s="5"/>
      <c r="BS531" s="92"/>
      <c r="BT531" s="223"/>
      <c r="BU531" s="225"/>
      <c r="BV531" s="5"/>
      <c r="BW531" s="92"/>
      <c r="BX531" s="223"/>
      <c r="BY531" s="225"/>
      <c r="BZ531" s="5"/>
      <c r="CA531" s="92"/>
      <c r="CB531" s="223"/>
      <c r="CC531" s="2"/>
      <c r="CD531" s="105"/>
      <c r="CE531" s="5"/>
      <c r="CF531" s="92" t="str">
        <f>IF(ISBLANK(J531),"",(CONCATENATE(Reg_No_Format,#REF!,"-",TEXT(X531,"DDMM"),TEXT(B531,"0000"))))</f>
        <v/>
      </c>
      <c r="CG531" s="92"/>
      <c r="CH531" s="92"/>
      <c r="CI531" s="92"/>
      <c r="CJ531" s="185"/>
      <c r="CK531" s="106"/>
    </row>
    <row r="532" spans="2:89" ht="20.100000000000001" customHeight="1" x14ac:dyDescent="0.2">
      <c r="B532" s="221">
        <v>528</v>
      </c>
      <c r="C532" s="68"/>
      <c r="D532" s="186"/>
      <c r="E532" s="187"/>
      <c r="F532" s="188"/>
      <c r="G532" s="92"/>
      <c r="H532" s="92"/>
      <c r="I532" s="92"/>
      <c r="J532" s="92"/>
      <c r="K532" s="92"/>
      <c r="L532" s="92"/>
      <c r="M532" s="92"/>
      <c r="N532" s="92"/>
      <c r="O532" s="92"/>
      <c r="P532" s="92"/>
      <c r="Q532" s="5"/>
      <c r="R532" s="5"/>
      <c r="S532" s="5"/>
      <c r="T532" s="5"/>
      <c r="U532" s="5"/>
      <c r="V532" s="5"/>
      <c r="W532" s="5"/>
      <c r="X532" s="98"/>
      <c r="Y532" s="92"/>
      <c r="Z532" s="93"/>
      <c r="AA532" s="2"/>
      <c r="AB532" s="103"/>
      <c r="AC532" s="103"/>
      <c r="AD532" s="136"/>
      <c r="AE532" s="98"/>
      <c r="AF532" s="5"/>
      <c r="AG532" s="92"/>
      <c r="AH532" s="92"/>
      <c r="AI532" s="98"/>
      <c r="AJ532" s="92"/>
      <c r="AK532" s="92"/>
      <c r="AL532" s="92"/>
      <c r="AM532" s="92"/>
      <c r="AN532" s="98"/>
      <c r="AO532" s="92"/>
      <c r="AP532" s="92"/>
      <c r="AQ532" s="92"/>
      <c r="AR532" s="92"/>
      <c r="AS532" s="98"/>
      <c r="AT532" s="92"/>
      <c r="AU532" s="92"/>
      <c r="AV532" s="92"/>
      <c r="AW532" s="92"/>
      <c r="AX532" s="98"/>
      <c r="AY532" s="92"/>
      <c r="AZ532" s="92"/>
      <c r="BA532" s="92"/>
      <c r="BB532" s="92"/>
      <c r="BC532" s="98"/>
      <c r="BD532" s="92"/>
      <c r="BE532" s="92"/>
      <c r="BF532" s="92"/>
      <c r="BG532" s="92"/>
      <c r="BH532" s="98"/>
      <c r="BI532" s="106"/>
      <c r="BJ532" s="5"/>
      <c r="BK532" s="5"/>
      <c r="BL532" s="5"/>
      <c r="BM532" s="100"/>
      <c r="BN532" s="151"/>
      <c r="BO532" s="98"/>
      <c r="BP532" s="5"/>
      <c r="BQ532" s="5"/>
      <c r="BR532" s="5"/>
      <c r="BS532" s="92"/>
      <c r="BT532" s="223"/>
      <c r="BU532" s="225"/>
      <c r="BV532" s="5"/>
      <c r="BW532" s="92"/>
      <c r="BX532" s="223"/>
      <c r="BY532" s="225"/>
      <c r="BZ532" s="5"/>
      <c r="CA532" s="92"/>
      <c r="CB532" s="223"/>
      <c r="CC532" s="2"/>
      <c r="CD532" s="105"/>
      <c r="CE532" s="5"/>
      <c r="CF532" s="92" t="str">
        <f>IF(ISBLANK(J532),"",(CONCATENATE(Reg_No_Format,#REF!,"-",TEXT(X532,"DDMM"),TEXT(B532,"0000"))))</f>
        <v/>
      </c>
      <c r="CG532" s="92"/>
      <c r="CH532" s="92"/>
      <c r="CI532" s="92"/>
      <c r="CJ532" s="185"/>
      <c r="CK532" s="106"/>
    </row>
    <row r="533" spans="2:89" ht="20.100000000000001" customHeight="1" x14ac:dyDescent="0.2">
      <c r="B533" s="221">
        <v>529</v>
      </c>
      <c r="C533" s="68"/>
      <c r="D533" s="186"/>
      <c r="E533" s="187"/>
      <c r="F533" s="188"/>
      <c r="G533" s="92"/>
      <c r="H533" s="92"/>
      <c r="I533" s="92"/>
      <c r="J533" s="92"/>
      <c r="K533" s="92"/>
      <c r="L533" s="92"/>
      <c r="M533" s="92"/>
      <c r="N533" s="92"/>
      <c r="O533" s="92"/>
      <c r="P533" s="92"/>
      <c r="Q533" s="5"/>
      <c r="R533" s="5"/>
      <c r="S533" s="5"/>
      <c r="T533" s="5"/>
      <c r="U533" s="5"/>
      <c r="V533" s="5"/>
      <c r="W533" s="5"/>
      <c r="X533" s="98"/>
      <c r="Y533" s="92"/>
      <c r="Z533" s="93"/>
      <c r="AA533" s="2"/>
      <c r="AB533" s="103"/>
      <c r="AC533" s="103"/>
      <c r="AD533" s="136"/>
      <c r="AE533" s="98"/>
      <c r="AF533" s="5"/>
      <c r="AG533" s="92"/>
      <c r="AH533" s="92"/>
      <c r="AI533" s="98"/>
      <c r="AJ533" s="92"/>
      <c r="AK533" s="92"/>
      <c r="AL533" s="92"/>
      <c r="AM533" s="92"/>
      <c r="AN533" s="98"/>
      <c r="AO533" s="92"/>
      <c r="AP533" s="92"/>
      <c r="AQ533" s="92"/>
      <c r="AR533" s="92"/>
      <c r="AS533" s="98"/>
      <c r="AT533" s="92"/>
      <c r="AU533" s="92"/>
      <c r="AV533" s="92"/>
      <c r="AW533" s="92"/>
      <c r="AX533" s="98"/>
      <c r="AY533" s="92"/>
      <c r="AZ533" s="92"/>
      <c r="BA533" s="92"/>
      <c r="BB533" s="92"/>
      <c r="BC533" s="98"/>
      <c r="BD533" s="92"/>
      <c r="BE533" s="92"/>
      <c r="BF533" s="92"/>
      <c r="BG533" s="92"/>
      <c r="BH533" s="98"/>
      <c r="BI533" s="106"/>
      <c r="BJ533" s="5"/>
      <c r="BK533" s="5"/>
      <c r="BL533" s="5"/>
      <c r="BM533" s="100"/>
      <c r="BN533" s="151"/>
      <c r="BO533" s="98"/>
      <c r="BP533" s="5"/>
      <c r="BQ533" s="5"/>
      <c r="BR533" s="5"/>
      <c r="BS533" s="92"/>
      <c r="BT533" s="223"/>
      <c r="BU533" s="225"/>
      <c r="BV533" s="5"/>
      <c r="BW533" s="92"/>
      <c r="BX533" s="223"/>
      <c r="BY533" s="225"/>
      <c r="BZ533" s="5"/>
      <c r="CA533" s="92"/>
      <c r="CB533" s="223"/>
      <c r="CC533" s="2"/>
      <c r="CD533" s="105"/>
      <c r="CE533" s="5"/>
      <c r="CF533" s="92" t="str">
        <f>IF(ISBLANK(J533),"",(CONCATENATE(Reg_No_Format,#REF!,"-",TEXT(X533,"DDMM"),TEXT(B533,"0000"))))</f>
        <v/>
      </c>
      <c r="CG533" s="92"/>
      <c r="CH533" s="92"/>
      <c r="CI533" s="92"/>
      <c r="CJ533" s="185"/>
      <c r="CK533" s="106"/>
    </row>
    <row r="534" spans="2:89" ht="20.100000000000001" customHeight="1" x14ac:dyDescent="0.2">
      <c r="B534" s="221">
        <v>530</v>
      </c>
      <c r="C534" s="68"/>
      <c r="D534" s="186"/>
      <c r="E534" s="187"/>
      <c r="F534" s="188"/>
      <c r="G534" s="92"/>
      <c r="H534" s="92"/>
      <c r="I534" s="92"/>
      <c r="J534" s="92"/>
      <c r="K534" s="92"/>
      <c r="L534" s="92"/>
      <c r="M534" s="92"/>
      <c r="N534" s="92"/>
      <c r="O534" s="92"/>
      <c r="P534" s="92"/>
      <c r="Q534" s="5"/>
      <c r="R534" s="5"/>
      <c r="S534" s="5"/>
      <c r="T534" s="5"/>
      <c r="U534" s="5"/>
      <c r="V534" s="5"/>
      <c r="W534" s="5"/>
      <c r="X534" s="98"/>
      <c r="Y534" s="92"/>
      <c r="Z534" s="93"/>
      <c r="AA534" s="2"/>
      <c r="AB534" s="103"/>
      <c r="AC534" s="103"/>
      <c r="AD534" s="136"/>
      <c r="AE534" s="98"/>
      <c r="AF534" s="5"/>
      <c r="AG534" s="92"/>
      <c r="AH534" s="92"/>
      <c r="AI534" s="98"/>
      <c r="AJ534" s="92"/>
      <c r="AK534" s="92"/>
      <c r="AL534" s="92"/>
      <c r="AM534" s="92"/>
      <c r="AN534" s="98"/>
      <c r="AO534" s="92"/>
      <c r="AP534" s="92"/>
      <c r="AQ534" s="92"/>
      <c r="AR534" s="92"/>
      <c r="AS534" s="98"/>
      <c r="AT534" s="92"/>
      <c r="AU534" s="92"/>
      <c r="AV534" s="92"/>
      <c r="AW534" s="92"/>
      <c r="AX534" s="98"/>
      <c r="AY534" s="92"/>
      <c r="AZ534" s="92"/>
      <c r="BA534" s="92"/>
      <c r="BB534" s="92"/>
      <c r="BC534" s="98"/>
      <c r="BD534" s="92"/>
      <c r="BE534" s="92"/>
      <c r="BF534" s="92"/>
      <c r="BG534" s="92"/>
      <c r="BH534" s="98"/>
      <c r="BI534" s="106"/>
      <c r="BJ534" s="5"/>
      <c r="BK534" s="5"/>
      <c r="BL534" s="5"/>
      <c r="BM534" s="100"/>
      <c r="BN534" s="151"/>
      <c r="BO534" s="98"/>
      <c r="BP534" s="5"/>
      <c r="BQ534" s="5"/>
      <c r="BR534" s="5"/>
      <c r="BS534" s="92"/>
      <c r="BT534" s="223"/>
      <c r="BU534" s="225"/>
      <c r="BV534" s="5"/>
      <c r="BW534" s="92"/>
      <c r="BX534" s="223"/>
      <c r="BY534" s="225"/>
      <c r="BZ534" s="5"/>
      <c r="CA534" s="92"/>
      <c r="CB534" s="223"/>
      <c r="CC534" s="2"/>
      <c r="CD534" s="105"/>
      <c r="CE534" s="5"/>
      <c r="CF534" s="92" t="str">
        <f>IF(ISBLANK(J534),"",(CONCATENATE(Reg_No_Format,#REF!,"-",TEXT(X534,"DDMM"),TEXT(B534,"0000"))))</f>
        <v/>
      </c>
      <c r="CG534" s="92"/>
      <c r="CH534" s="92"/>
      <c r="CI534" s="92"/>
      <c r="CJ534" s="185"/>
      <c r="CK534" s="106"/>
    </row>
    <row r="535" spans="2:89" ht="20.100000000000001" customHeight="1" x14ac:dyDescent="0.2">
      <c r="B535" s="221">
        <v>531</v>
      </c>
      <c r="C535" s="68"/>
      <c r="D535" s="186"/>
      <c r="E535" s="187"/>
      <c r="F535" s="188"/>
      <c r="G535" s="92"/>
      <c r="H535" s="92"/>
      <c r="I535" s="92"/>
      <c r="J535" s="92"/>
      <c r="K535" s="92"/>
      <c r="L535" s="92"/>
      <c r="M535" s="92"/>
      <c r="N535" s="92"/>
      <c r="O535" s="92"/>
      <c r="P535" s="92"/>
      <c r="Q535" s="5"/>
      <c r="R535" s="5"/>
      <c r="S535" s="5"/>
      <c r="T535" s="5"/>
      <c r="U535" s="5"/>
      <c r="V535" s="5"/>
      <c r="W535" s="5"/>
      <c r="X535" s="98"/>
      <c r="Y535" s="92"/>
      <c r="Z535" s="93"/>
      <c r="AA535" s="2"/>
      <c r="AB535" s="103"/>
      <c r="AC535" s="103"/>
      <c r="AD535" s="136"/>
      <c r="AE535" s="98"/>
      <c r="AF535" s="5"/>
      <c r="AG535" s="92"/>
      <c r="AH535" s="92"/>
      <c r="AI535" s="98"/>
      <c r="AJ535" s="92"/>
      <c r="AK535" s="92"/>
      <c r="AL535" s="92"/>
      <c r="AM535" s="92"/>
      <c r="AN535" s="98"/>
      <c r="AO535" s="92"/>
      <c r="AP535" s="92"/>
      <c r="AQ535" s="92"/>
      <c r="AR535" s="92"/>
      <c r="AS535" s="98"/>
      <c r="AT535" s="92"/>
      <c r="AU535" s="92"/>
      <c r="AV535" s="92"/>
      <c r="AW535" s="92"/>
      <c r="AX535" s="98"/>
      <c r="AY535" s="92"/>
      <c r="AZ535" s="92"/>
      <c r="BA535" s="92"/>
      <c r="BB535" s="92"/>
      <c r="BC535" s="98"/>
      <c r="BD535" s="92"/>
      <c r="BE535" s="92"/>
      <c r="BF535" s="92"/>
      <c r="BG535" s="92"/>
      <c r="BH535" s="98"/>
      <c r="BI535" s="106"/>
      <c r="BJ535" s="5"/>
      <c r="BK535" s="5"/>
      <c r="BL535" s="5"/>
      <c r="BM535" s="100"/>
      <c r="BN535" s="151"/>
      <c r="BO535" s="98"/>
      <c r="BP535" s="5"/>
      <c r="BQ535" s="5"/>
      <c r="BR535" s="5"/>
      <c r="BS535" s="92"/>
      <c r="BT535" s="223"/>
      <c r="BU535" s="225"/>
      <c r="BV535" s="5"/>
      <c r="BW535" s="92"/>
      <c r="BX535" s="223"/>
      <c r="BY535" s="225"/>
      <c r="BZ535" s="5"/>
      <c r="CA535" s="92"/>
      <c r="CB535" s="223"/>
      <c r="CC535" s="2"/>
      <c r="CD535" s="105"/>
      <c r="CE535" s="5"/>
      <c r="CF535" s="92" t="str">
        <f>IF(ISBLANK(J535),"",(CONCATENATE(Reg_No_Format,#REF!,"-",TEXT(X535,"DDMM"),TEXT(B535,"0000"))))</f>
        <v/>
      </c>
      <c r="CG535" s="92"/>
      <c r="CH535" s="92"/>
      <c r="CI535" s="92"/>
      <c r="CJ535" s="185"/>
      <c r="CK535" s="106"/>
    </row>
    <row r="536" spans="2:89" ht="20.100000000000001" customHeight="1" x14ac:dyDescent="0.2">
      <c r="B536" s="221">
        <v>532</v>
      </c>
      <c r="C536" s="68"/>
      <c r="D536" s="186"/>
      <c r="E536" s="187"/>
      <c r="F536" s="188"/>
      <c r="G536" s="92"/>
      <c r="H536" s="92"/>
      <c r="I536" s="92"/>
      <c r="J536" s="92"/>
      <c r="K536" s="92"/>
      <c r="L536" s="92"/>
      <c r="M536" s="92"/>
      <c r="N536" s="92"/>
      <c r="O536" s="92"/>
      <c r="P536" s="92"/>
      <c r="Q536" s="5"/>
      <c r="R536" s="5"/>
      <c r="S536" s="5"/>
      <c r="T536" s="5"/>
      <c r="U536" s="5"/>
      <c r="V536" s="5"/>
      <c r="W536" s="5"/>
      <c r="X536" s="98"/>
      <c r="Y536" s="92"/>
      <c r="Z536" s="93"/>
      <c r="AA536" s="2"/>
      <c r="AB536" s="103"/>
      <c r="AC536" s="103"/>
      <c r="AD536" s="136"/>
      <c r="AE536" s="98"/>
      <c r="AF536" s="5"/>
      <c r="AG536" s="92"/>
      <c r="AH536" s="92"/>
      <c r="AI536" s="98"/>
      <c r="AJ536" s="92"/>
      <c r="AK536" s="92"/>
      <c r="AL536" s="92"/>
      <c r="AM536" s="92"/>
      <c r="AN536" s="98"/>
      <c r="AO536" s="92"/>
      <c r="AP536" s="92"/>
      <c r="AQ536" s="92"/>
      <c r="AR536" s="92"/>
      <c r="AS536" s="98"/>
      <c r="AT536" s="92"/>
      <c r="AU536" s="92"/>
      <c r="AV536" s="92"/>
      <c r="AW536" s="92"/>
      <c r="AX536" s="98"/>
      <c r="AY536" s="92"/>
      <c r="AZ536" s="92"/>
      <c r="BA536" s="92"/>
      <c r="BB536" s="92"/>
      <c r="BC536" s="98"/>
      <c r="BD536" s="92"/>
      <c r="BE536" s="92"/>
      <c r="BF536" s="92"/>
      <c r="BG536" s="92"/>
      <c r="BH536" s="98"/>
      <c r="BI536" s="106"/>
      <c r="BJ536" s="5"/>
      <c r="BK536" s="5"/>
      <c r="BL536" s="5"/>
      <c r="BM536" s="100"/>
      <c r="BN536" s="151"/>
      <c r="BO536" s="98"/>
      <c r="BP536" s="5"/>
      <c r="BQ536" s="5"/>
      <c r="BR536" s="5"/>
      <c r="BS536" s="92"/>
      <c r="BT536" s="223"/>
      <c r="BU536" s="225"/>
      <c r="BV536" s="5"/>
      <c r="BW536" s="92"/>
      <c r="BX536" s="223"/>
      <c r="BY536" s="225"/>
      <c r="BZ536" s="5"/>
      <c r="CA536" s="92"/>
      <c r="CB536" s="223"/>
      <c r="CC536" s="2"/>
      <c r="CD536" s="105"/>
      <c r="CE536" s="5"/>
      <c r="CF536" s="92" t="str">
        <f>IF(ISBLANK(J536),"",(CONCATENATE(Reg_No_Format,#REF!,"-",TEXT(X536,"DDMM"),TEXT(B536,"0000"))))</f>
        <v/>
      </c>
      <c r="CG536" s="92"/>
      <c r="CH536" s="92"/>
      <c r="CI536" s="92"/>
      <c r="CJ536" s="185"/>
      <c r="CK536" s="106"/>
    </row>
    <row r="537" spans="2:89" ht="20.100000000000001" customHeight="1" x14ac:dyDescent="0.2">
      <c r="B537" s="221">
        <v>533</v>
      </c>
      <c r="C537" s="68"/>
      <c r="D537" s="186"/>
      <c r="E537" s="187"/>
      <c r="F537" s="188"/>
      <c r="G537" s="92"/>
      <c r="H537" s="92"/>
      <c r="I537" s="92"/>
      <c r="J537" s="92"/>
      <c r="K537" s="92"/>
      <c r="L537" s="92"/>
      <c r="M537" s="92"/>
      <c r="N537" s="92"/>
      <c r="O537" s="92"/>
      <c r="P537" s="92"/>
      <c r="Q537" s="5"/>
      <c r="R537" s="5"/>
      <c r="S537" s="5"/>
      <c r="T537" s="5"/>
      <c r="U537" s="5"/>
      <c r="V537" s="5"/>
      <c r="W537" s="5"/>
      <c r="X537" s="98"/>
      <c r="Y537" s="92"/>
      <c r="Z537" s="93"/>
      <c r="AA537" s="2"/>
      <c r="AB537" s="103"/>
      <c r="AC537" s="103"/>
      <c r="AD537" s="136"/>
      <c r="AE537" s="98"/>
      <c r="AF537" s="5"/>
      <c r="AG537" s="92"/>
      <c r="AH537" s="92"/>
      <c r="AI537" s="98"/>
      <c r="AJ537" s="92"/>
      <c r="AK537" s="92"/>
      <c r="AL537" s="92"/>
      <c r="AM537" s="92"/>
      <c r="AN537" s="98"/>
      <c r="AO537" s="92"/>
      <c r="AP537" s="92"/>
      <c r="AQ537" s="92"/>
      <c r="AR537" s="92"/>
      <c r="AS537" s="98"/>
      <c r="AT537" s="92"/>
      <c r="AU537" s="92"/>
      <c r="AV537" s="92"/>
      <c r="AW537" s="92"/>
      <c r="AX537" s="98"/>
      <c r="AY537" s="92"/>
      <c r="AZ537" s="92"/>
      <c r="BA537" s="92"/>
      <c r="BB537" s="92"/>
      <c r="BC537" s="98"/>
      <c r="BD537" s="92"/>
      <c r="BE537" s="92"/>
      <c r="BF537" s="92"/>
      <c r="BG537" s="92"/>
      <c r="BH537" s="98"/>
      <c r="BI537" s="106"/>
      <c r="BJ537" s="5"/>
      <c r="BK537" s="5"/>
      <c r="BL537" s="5"/>
      <c r="BM537" s="100"/>
      <c r="BN537" s="151"/>
      <c r="BO537" s="98"/>
      <c r="BP537" s="5"/>
      <c r="BQ537" s="5"/>
      <c r="BR537" s="5"/>
      <c r="BS537" s="92"/>
      <c r="BT537" s="223"/>
      <c r="BU537" s="225"/>
      <c r="BV537" s="5"/>
      <c r="BW537" s="92"/>
      <c r="BX537" s="223"/>
      <c r="BY537" s="225"/>
      <c r="BZ537" s="5"/>
      <c r="CA537" s="92"/>
      <c r="CB537" s="223"/>
      <c r="CC537" s="2"/>
      <c r="CD537" s="105"/>
      <c r="CE537" s="5"/>
      <c r="CF537" s="92" t="str">
        <f>IF(ISBLANK(J537),"",(CONCATENATE(Reg_No_Format,#REF!,"-",TEXT(X537,"DDMM"),TEXT(B537,"0000"))))</f>
        <v/>
      </c>
      <c r="CG537" s="92"/>
      <c r="CH537" s="92"/>
      <c r="CI537" s="92"/>
      <c r="CJ537" s="185"/>
      <c r="CK537" s="106"/>
    </row>
    <row r="538" spans="2:89" ht="20.100000000000001" customHeight="1" x14ac:dyDescent="0.2">
      <c r="B538" s="221">
        <v>534</v>
      </c>
      <c r="C538" s="68"/>
      <c r="D538" s="186"/>
      <c r="E538" s="187"/>
      <c r="F538" s="188"/>
      <c r="G538" s="92"/>
      <c r="H538" s="92"/>
      <c r="I538" s="92"/>
      <c r="J538" s="92"/>
      <c r="K538" s="92"/>
      <c r="L538" s="92"/>
      <c r="M538" s="92"/>
      <c r="N538" s="92"/>
      <c r="O538" s="92"/>
      <c r="P538" s="92"/>
      <c r="Q538" s="5"/>
      <c r="R538" s="5"/>
      <c r="S538" s="5"/>
      <c r="T538" s="5"/>
      <c r="U538" s="5"/>
      <c r="V538" s="5"/>
      <c r="W538" s="5"/>
      <c r="X538" s="98"/>
      <c r="Y538" s="92"/>
      <c r="Z538" s="93"/>
      <c r="AA538" s="2"/>
      <c r="AB538" s="103"/>
      <c r="AC538" s="103"/>
      <c r="AD538" s="136"/>
      <c r="AE538" s="98"/>
      <c r="AF538" s="5"/>
      <c r="AG538" s="92"/>
      <c r="AH538" s="92"/>
      <c r="AI538" s="98"/>
      <c r="AJ538" s="92"/>
      <c r="AK538" s="92"/>
      <c r="AL538" s="92"/>
      <c r="AM538" s="92"/>
      <c r="AN538" s="98"/>
      <c r="AO538" s="92"/>
      <c r="AP538" s="92"/>
      <c r="AQ538" s="92"/>
      <c r="AR538" s="92"/>
      <c r="AS538" s="98"/>
      <c r="AT538" s="92"/>
      <c r="AU538" s="92"/>
      <c r="AV538" s="92"/>
      <c r="AW538" s="92"/>
      <c r="AX538" s="98"/>
      <c r="AY538" s="92"/>
      <c r="AZ538" s="92"/>
      <c r="BA538" s="92"/>
      <c r="BB538" s="92"/>
      <c r="BC538" s="98"/>
      <c r="BD538" s="92"/>
      <c r="BE538" s="92"/>
      <c r="BF538" s="92"/>
      <c r="BG538" s="92"/>
      <c r="BH538" s="98"/>
      <c r="BI538" s="106"/>
      <c r="BJ538" s="5"/>
      <c r="BK538" s="5"/>
      <c r="BL538" s="5"/>
      <c r="BM538" s="100"/>
      <c r="BN538" s="151"/>
      <c r="BO538" s="98"/>
      <c r="BP538" s="5"/>
      <c r="BQ538" s="5"/>
      <c r="BR538" s="5"/>
      <c r="BS538" s="92"/>
      <c r="BT538" s="223"/>
      <c r="BU538" s="225"/>
      <c r="BV538" s="5"/>
      <c r="BW538" s="92"/>
      <c r="BX538" s="223"/>
      <c r="BY538" s="225"/>
      <c r="BZ538" s="5"/>
      <c r="CA538" s="92"/>
      <c r="CB538" s="223"/>
      <c r="CC538" s="2"/>
      <c r="CD538" s="105"/>
      <c r="CE538" s="5"/>
      <c r="CF538" s="92" t="str">
        <f>IF(ISBLANK(J538),"",(CONCATENATE(Reg_No_Format,#REF!,"-",TEXT(X538,"DDMM"),TEXT(B538,"0000"))))</f>
        <v/>
      </c>
      <c r="CG538" s="92"/>
      <c r="CH538" s="92"/>
      <c r="CI538" s="92"/>
      <c r="CJ538" s="185"/>
      <c r="CK538" s="106"/>
    </row>
    <row r="539" spans="2:89" ht="20.100000000000001" customHeight="1" x14ac:dyDescent="0.2">
      <c r="B539" s="221">
        <v>535</v>
      </c>
      <c r="C539" s="68"/>
      <c r="D539" s="186"/>
      <c r="E539" s="187"/>
      <c r="F539" s="188"/>
      <c r="G539" s="92"/>
      <c r="H539" s="92"/>
      <c r="I539" s="92"/>
      <c r="J539" s="92"/>
      <c r="K539" s="92"/>
      <c r="L539" s="92"/>
      <c r="M539" s="92"/>
      <c r="N539" s="92"/>
      <c r="O539" s="92"/>
      <c r="P539" s="92"/>
      <c r="Q539" s="5"/>
      <c r="R539" s="5"/>
      <c r="S539" s="5"/>
      <c r="T539" s="5"/>
      <c r="U539" s="5"/>
      <c r="V539" s="5"/>
      <c r="W539" s="5"/>
      <c r="X539" s="98"/>
      <c r="Y539" s="92"/>
      <c r="Z539" s="93"/>
      <c r="AA539" s="2"/>
      <c r="AB539" s="103"/>
      <c r="AC539" s="103"/>
      <c r="AD539" s="136"/>
      <c r="AE539" s="98"/>
      <c r="AF539" s="5"/>
      <c r="AG539" s="92"/>
      <c r="AH539" s="92"/>
      <c r="AI539" s="98"/>
      <c r="AJ539" s="92"/>
      <c r="AK539" s="92"/>
      <c r="AL539" s="92"/>
      <c r="AM539" s="92"/>
      <c r="AN539" s="98"/>
      <c r="AO539" s="92"/>
      <c r="AP539" s="92"/>
      <c r="AQ539" s="92"/>
      <c r="AR539" s="92"/>
      <c r="AS539" s="98"/>
      <c r="AT539" s="92"/>
      <c r="AU539" s="92"/>
      <c r="AV539" s="92"/>
      <c r="AW539" s="92"/>
      <c r="AX539" s="98"/>
      <c r="AY539" s="92"/>
      <c r="AZ539" s="92"/>
      <c r="BA539" s="92"/>
      <c r="BB539" s="92"/>
      <c r="BC539" s="98"/>
      <c r="BD539" s="92"/>
      <c r="BE539" s="92"/>
      <c r="BF539" s="92"/>
      <c r="BG539" s="92"/>
      <c r="BH539" s="98"/>
      <c r="BI539" s="106"/>
      <c r="BJ539" s="5"/>
      <c r="BK539" s="5"/>
      <c r="BL539" s="5"/>
      <c r="BM539" s="100"/>
      <c r="BN539" s="151"/>
      <c r="BO539" s="98"/>
      <c r="BP539" s="5"/>
      <c r="BQ539" s="5"/>
      <c r="BR539" s="5"/>
      <c r="BS539" s="92"/>
      <c r="BT539" s="223"/>
      <c r="BU539" s="225"/>
      <c r="BV539" s="5"/>
      <c r="BW539" s="92"/>
      <c r="BX539" s="223"/>
      <c r="BY539" s="225"/>
      <c r="BZ539" s="5"/>
      <c r="CA539" s="92"/>
      <c r="CB539" s="223"/>
      <c r="CC539" s="2"/>
      <c r="CD539" s="105"/>
      <c r="CE539" s="5"/>
      <c r="CF539" s="92" t="str">
        <f>IF(ISBLANK(J539),"",(CONCATENATE(Reg_No_Format,#REF!,"-",TEXT(X539,"DDMM"),TEXT(B539,"0000"))))</f>
        <v/>
      </c>
      <c r="CG539" s="92"/>
      <c r="CH539" s="92"/>
      <c r="CI539" s="92"/>
      <c r="CJ539" s="185"/>
      <c r="CK539" s="106"/>
    </row>
    <row r="540" spans="2:89" ht="20.100000000000001" customHeight="1" x14ac:dyDescent="0.2">
      <c r="B540" s="221">
        <v>536</v>
      </c>
      <c r="C540" s="68"/>
      <c r="D540" s="186"/>
      <c r="E540" s="187"/>
      <c r="F540" s="188"/>
      <c r="G540" s="92"/>
      <c r="H540" s="92"/>
      <c r="I540" s="92"/>
      <c r="J540" s="92"/>
      <c r="K540" s="92"/>
      <c r="L540" s="92"/>
      <c r="M540" s="92"/>
      <c r="N540" s="92"/>
      <c r="O540" s="92"/>
      <c r="P540" s="92"/>
      <c r="Q540" s="5"/>
      <c r="R540" s="5"/>
      <c r="S540" s="5"/>
      <c r="T540" s="5"/>
      <c r="U540" s="5"/>
      <c r="V540" s="5"/>
      <c r="W540" s="5"/>
      <c r="X540" s="98"/>
      <c r="Y540" s="92"/>
      <c r="Z540" s="93"/>
      <c r="AA540" s="2"/>
      <c r="AB540" s="103"/>
      <c r="AC540" s="103"/>
      <c r="AD540" s="136"/>
      <c r="AE540" s="98"/>
      <c r="AF540" s="5"/>
      <c r="AG540" s="92"/>
      <c r="AH540" s="92"/>
      <c r="AI540" s="98"/>
      <c r="AJ540" s="92"/>
      <c r="AK540" s="92"/>
      <c r="AL540" s="92"/>
      <c r="AM540" s="92"/>
      <c r="AN540" s="98"/>
      <c r="AO540" s="92"/>
      <c r="AP540" s="92"/>
      <c r="AQ540" s="92"/>
      <c r="AR540" s="92"/>
      <c r="AS540" s="98"/>
      <c r="AT540" s="92"/>
      <c r="AU540" s="92"/>
      <c r="AV540" s="92"/>
      <c r="AW540" s="92"/>
      <c r="AX540" s="98"/>
      <c r="AY540" s="92"/>
      <c r="AZ540" s="92"/>
      <c r="BA540" s="92"/>
      <c r="BB540" s="92"/>
      <c r="BC540" s="98"/>
      <c r="BD540" s="92"/>
      <c r="BE540" s="92"/>
      <c r="BF540" s="92"/>
      <c r="BG540" s="92"/>
      <c r="BH540" s="98"/>
      <c r="BI540" s="106"/>
      <c r="BJ540" s="5"/>
      <c r="BK540" s="5"/>
      <c r="BL540" s="5"/>
      <c r="BM540" s="100"/>
      <c r="BN540" s="151"/>
      <c r="BO540" s="98"/>
      <c r="BP540" s="5"/>
      <c r="BQ540" s="5"/>
      <c r="BR540" s="5"/>
      <c r="BS540" s="92"/>
      <c r="BT540" s="223"/>
      <c r="BU540" s="225"/>
      <c r="BV540" s="5"/>
      <c r="BW540" s="92"/>
      <c r="BX540" s="223"/>
      <c r="BY540" s="225"/>
      <c r="BZ540" s="5"/>
      <c r="CA540" s="92"/>
      <c r="CB540" s="223"/>
      <c r="CC540" s="2"/>
      <c r="CD540" s="105"/>
      <c r="CE540" s="5"/>
      <c r="CF540" s="92" t="str">
        <f>IF(ISBLANK(J540),"",(CONCATENATE(Reg_No_Format,#REF!,"-",TEXT(X540,"DDMM"),TEXT(B540,"0000"))))</f>
        <v/>
      </c>
      <c r="CG540" s="92"/>
      <c r="CH540" s="92"/>
      <c r="CI540" s="92"/>
      <c r="CJ540" s="185"/>
      <c r="CK540" s="106"/>
    </row>
    <row r="541" spans="2:89" ht="20.100000000000001" customHeight="1" x14ac:dyDescent="0.2">
      <c r="B541" s="221">
        <v>537</v>
      </c>
      <c r="C541" s="68"/>
      <c r="D541" s="186"/>
      <c r="E541" s="187"/>
      <c r="F541" s="188"/>
      <c r="G541" s="92"/>
      <c r="H541" s="92"/>
      <c r="I541" s="92"/>
      <c r="J541" s="92"/>
      <c r="K541" s="92"/>
      <c r="L541" s="92"/>
      <c r="M541" s="92"/>
      <c r="N541" s="92"/>
      <c r="O541" s="92"/>
      <c r="P541" s="92"/>
      <c r="Q541" s="5"/>
      <c r="R541" s="5"/>
      <c r="S541" s="5"/>
      <c r="T541" s="5"/>
      <c r="U541" s="5"/>
      <c r="V541" s="5"/>
      <c r="W541" s="5"/>
      <c r="X541" s="98"/>
      <c r="Y541" s="92"/>
      <c r="Z541" s="93"/>
      <c r="AA541" s="2"/>
      <c r="AB541" s="103"/>
      <c r="AC541" s="103"/>
      <c r="AD541" s="136"/>
      <c r="AE541" s="98"/>
      <c r="AF541" s="5"/>
      <c r="AG541" s="92"/>
      <c r="AH541" s="92"/>
      <c r="AI541" s="98"/>
      <c r="AJ541" s="92"/>
      <c r="AK541" s="92"/>
      <c r="AL541" s="92"/>
      <c r="AM541" s="92"/>
      <c r="AN541" s="98"/>
      <c r="AO541" s="92"/>
      <c r="AP541" s="92"/>
      <c r="AQ541" s="92"/>
      <c r="AR541" s="92"/>
      <c r="AS541" s="98"/>
      <c r="AT541" s="92"/>
      <c r="AU541" s="92"/>
      <c r="AV541" s="92"/>
      <c r="AW541" s="92"/>
      <c r="AX541" s="98"/>
      <c r="AY541" s="92"/>
      <c r="AZ541" s="92"/>
      <c r="BA541" s="92"/>
      <c r="BB541" s="92"/>
      <c r="BC541" s="98"/>
      <c r="BD541" s="92"/>
      <c r="BE541" s="92"/>
      <c r="BF541" s="92"/>
      <c r="BG541" s="92"/>
      <c r="BH541" s="98"/>
      <c r="BI541" s="106"/>
      <c r="BJ541" s="5"/>
      <c r="BK541" s="5"/>
      <c r="BL541" s="5"/>
      <c r="BM541" s="100"/>
      <c r="BN541" s="151"/>
      <c r="BO541" s="98"/>
      <c r="BP541" s="5"/>
      <c r="BQ541" s="5"/>
      <c r="BR541" s="5"/>
      <c r="BS541" s="92"/>
      <c r="BT541" s="223"/>
      <c r="BU541" s="225"/>
      <c r="BV541" s="5"/>
      <c r="BW541" s="92"/>
      <c r="BX541" s="223"/>
      <c r="BY541" s="225"/>
      <c r="BZ541" s="5"/>
      <c r="CA541" s="92"/>
      <c r="CB541" s="223"/>
      <c r="CC541" s="2"/>
      <c r="CD541" s="105"/>
      <c r="CE541" s="5"/>
      <c r="CF541" s="92" t="str">
        <f>IF(ISBLANK(J541),"",(CONCATENATE(Reg_No_Format,#REF!,"-",TEXT(X541,"DDMM"),TEXT(B541,"0000"))))</f>
        <v/>
      </c>
      <c r="CG541" s="92"/>
      <c r="CH541" s="92"/>
      <c r="CI541" s="92"/>
      <c r="CJ541" s="185"/>
      <c r="CK541" s="106"/>
    </row>
    <row r="542" spans="2:89" ht="20.100000000000001" customHeight="1" x14ac:dyDescent="0.2">
      <c r="B542" s="221">
        <v>538</v>
      </c>
      <c r="C542" s="68"/>
      <c r="D542" s="186"/>
      <c r="E542" s="187"/>
      <c r="F542" s="188"/>
      <c r="G542" s="92"/>
      <c r="H542" s="92"/>
      <c r="I542" s="92"/>
      <c r="J542" s="92"/>
      <c r="K542" s="92"/>
      <c r="L542" s="92"/>
      <c r="M542" s="92"/>
      <c r="N542" s="92"/>
      <c r="O542" s="92"/>
      <c r="P542" s="92"/>
      <c r="Q542" s="5"/>
      <c r="R542" s="5"/>
      <c r="S542" s="5"/>
      <c r="T542" s="5"/>
      <c r="U542" s="5"/>
      <c r="V542" s="5"/>
      <c r="W542" s="5"/>
      <c r="X542" s="98"/>
      <c r="Y542" s="92"/>
      <c r="Z542" s="93"/>
      <c r="AA542" s="2"/>
      <c r="AB542" s="103"/>
      <c r="AC542" s="103"/>
      <c r="AD542" s="136"/>
      <c r="AE542" s="98"/>
      <c r="AF542" s="5"/>
      <c r="AG542" s="92"/>
      <c r="AH542" s="92"/>
      <c r="AI542" s="98"/>
      <c r="AJ542" s="92"/>
      <c r="AK542" s="92"/>
      <c r="AL542" s="92"/>
      <c r="AM542" s="92"/>
      <c r="AN542" s="98"/>
      <c r="AO542" s="92"/>
      <c r="AP542" s="92"/>
      <c r="AQ542" s="92"/>
      <c r="AR542" s="92"/>
      <c r="AS542" s="98"/>
      <c r="AT542" s="92"/>
      <c r="AU542" s="92"/>
      <c r="AV542" s="92"/>
      <c r="AW542" s="92"/>
      <c r="AX542" s="98"/>
      <c r="AY542" s="92"/>
      <c r="AZ542" s="92"/>
      <c r="BA542" s="92"/>
      <c r="BB542" s="92"/>
      <c r="BC542" s="98"/>
      <c r="BD542" s="92"/>
      <c r="BE542" s="92"/>
      <c r="BF542" s="92"/>
      <c r="BG542" s="92"/>
      <c r="BH542" s="98"/>
      <c r="BI542" s="106"/>
      <c r="BJ542" s="5"/>
      <c r="BK542" s="5"/>
      <c r="BL542" s="5"/>
      <c r="BM542" s="100"/>
      <c r="BN542" s="151"/>
      <c r="BO542" s="98"/>
      <c r="BP542" s="5"/>
      <c r="BQ542" s="5"/>
      <c r="BR542" s="5"/>
      <c r="BS542" s="92"/>
      <c r="BT542" s="223"/>
      <c r="BU542" s="225"/>
      <c r="BV542" s="5"/>
      <c r="BW542" s="92"/>
      <c r="BX542" s="223"/>
      <c r="BY542" s="225"/>
      <c r="BZ542" s="5"/>
      <c r="CA542" s="92"/>
      <c r="CB542" s="223"/>
      <c r="CC542" s="2"/>
      <c r="CD542" s="105"/>
      <c r="CE542" s="5"/>
      <c r="CF542" s="92" t="str">
        <f>IF(ISBLANK(J542),"",(CONCATENATE(Reg_No_Format,#REF!,"-",TEXT(X542,"DDMM"),TEXT(B542,"0000"))))</f>
        <v/>
      </c>
      <c r="CG542" s="92"/>
      <c r="CH542" s="92"/>
      <c r="CI542" s="92"/>
      <c r="CJ542" s="185"/>
      <c r="CK542" s="106"/>
    </row>
    <row r="543" spans="2:89" ht="20.100000000000001" customHeight="1" x14ac:dyDescent="0.2">
      <c r="B543" s="221">
        <v>539</v>
      </c>
      <c r="C543" s="68"/>
      <c r="D543" s="186"/>
      <c r="E543" s="187"/>
      <c r="F543" s="188"/>
      <c r="G543" s="92"/>
      <c r="H543" s="92"/>
      <c r="I543" s="92"/>
      <c r="J543" s="92"/>
      <c r="K543" s="92"/>
      <c r="L543" s="92"/>
      <c r="M543" s="92"/>
      <c r="N543" s="92"/>
      <c r="O543" s="92"/>
      <c r="P543" s="92"/>
      <c r="Q543" s="5"/>
      <c r="R543" s="5"/>
      <c r="S543" s="5"/>
      <c r="T543" s="5"/>
      <c r="U543" s="5"/>
      <c r="V543" s="5"/>
      <c r="W543" s="5"/>
      <c r="X543" s="98"/>
      <c r="Y543" s="92"/>
      <c r="Z543" s="93"/>
      <c r="AA543" s="2"/>
      <c r="AB543" s="103"/>
      <c r="AC543" s="103"/>
      <c r="AD543" s="136"/>
      <c r="AE543" s="98"/>
      <c r="AF543" s="5"/>
      <c r="AG543" s="92"/>
      <c r="AH543" s="92"/>
      <c r="AI543" s="98"/>
      <c r="AJ543" s="92"/>
      <c r="AK543" s="92"/>
      <c r="AL543" s="92"/>
      <c r="AM543" s="92"/>
      <c r="AN543" s="98"/>
      <c r="AO543" s="92"/>
      <c r="AP543" s="92"/>
      <c r="AQ543" s="92"/>
      <c r="AR543" s="92"/>
      <c r="AS543" s="98"/>
      <c r="AT543" s="92"/>
      <c r="AU543" s="92"/>
      <c r="AV543" s="92"/>
      <c r="AW543" s="92"/>
      <c r="AX543" s="98"/>
      <c r="AY543" s="92"/>
      <c r="AZ543" s="92"/>
      <c r="BA543" s="92"/>
      <c r="BB543" s="92"/>
      <c r="BC543" s="98"/>
      <c r="BD543" s="92"/>
      <c r="BE543" s="92"/>
      <c r="BF543" s="92"/>
      <c r="BG543" s="92"/>
      <c r="BH543" s="98"/>
      <c r="BI543" s="106"/>
      <c r="BJ543" s="5"/>
      <c r="BK543" s="5"/>
      <c r="BL543" s="5"/>
      <c r="BM543" s="100"/>
      <c r="BN543" s="151"/>
      <c r="BO543" s="98"/>
      <c r="BP543" s="5"/>
      <c r="BQ543" s="5"/>
      <c r="BR543" s="5"/>
      <c r="BS543" s="92"/>
      <c r="BT543" s="223"/>
      <c r="BU543" s="225"/>
      <c r="BV543" s="5"/>
      <c r="BW543" s="92"/>
      <c r="BX543" s="223"/>
      <c r="BY543" s="225"/>
      <c r="BZ543" s="5"/>
      <c r="CA543" s="92"/>
      <c r="CB543" s="223"/>
      <c r="CC543" s="2"/>
      <c r="CD543" s="105"/>
      <c r="CE543" s="5"/>
      <c r="CF543" s="92" t="str">
        <f>IF(ISBLANK(J543),"",(CONCATENATE(Reg_No_Format,#REF!,"-",TEXT(X543,"DDMM"),TEXT(B543,"0000"))))</f>
        <v/>
      </c>
      <c r="CG543" s="92"/>
      <c r="CH543" s="92"/>
      <c r="CI543" s="92"/>
      <c r="CJ543" s="185"/>
      <c r="CK543" s="106"/>
    </row>
    <row r="544" spans="2:89" ht="20.100000000000001" customHeight="1" x14ac:dyDescent="0.2">
      <c r="B544" s="221">
        <v>540</v>
      </c>
      <c r="C544" s="68"/>
      <c r="D544" s="186"/>
      <c r="E544" s="187"/>
      <c r="F544" s="188"/>
      <c r="G544" s="92"/>
      <c r="H544" s="92"/>
      <c r="I544" s="92"/>
      <c r="J544" s="92"/>
      <c r="K544" s="92"/>
      <c r="L544" s="92"/>
      <c r="M544" s="92"/>
      <c r="N544" s="92"/>
      <c r="O544" s="92"/>
      <c r="P544" s="92"/>
      <c r="Q544" s="5"/>
      <c r="R544" s="5"/>
      <c r="S544" s="5"/>
      <c r="T544" s="5"/>
      <c r="U544" s="5"/>
      <c r="V544" s="5"/>
      <c r="W544" s="5"/>
      <c r="X544" s="98"/>
      <c r="Y544" s="92"/>
      <c r="Z544" s="93"/>
      <c r="AA544" s="2"/>
      <c r="AB544" s="103"/>
      <c r="AC544" s="103"/>
      <c r="AD544" s="136"/>
      <c r="AE544" s="98"/>
      <c r="AF544" s="5"/>
      <c r="AG544" s="92"/>
      <c r="AH544" s="92"/>
      <c r="AI544" s="98"/>
      <c r="AJ544" s="92"/>
      <c r="AK544" s="92"/>
      <c r="AL544" s="92"/>
      <c r="AM544" s="92"/>
      <c r="AN544" s="98"/>
      <c r="AO544" s="92"/>
      <c r="AP544" s="92"/>
      <c r="AQ544" s="92"/>
      <c r="AR544" s="92"/>
      <c r="AS544" s="98"/>
      <c r="AT544" s="92"/>
      <c r="AU544" s="92"/>
      <c r="AV544" s="92"/>
      <c r="AW544" s="92"/>
      <c r="AX544" s="98"/>
      <c r="AY544" s="92"/>
      <c r="AZ544" s="92"/>
      <c r="BA544" s="92"/>
      <c r="BB544" s="92"/>
      <c r="BC544" s="98"/>
      <c r="BD544" s="92"/>
      <c r="BE544" s="92"/>
      <c r="BF544" s="92"/>
      <c r="BG544" s="92"/>
      <c r="BH544" s="98"/>
      <c r="BI544" s="106"/>
      <c r="BJ544" s="5"/>
      <c r="BK544" s="5"/>
      <c r="BL544" s="5"/>
      <c r="BM544" s="100"/>
      <c r="BN544" s="151"/>
      <c r="BO544" s="98"/>
      <c r="BP544" s="5"/>
      <c r="BQ544" s="5"/>
      <c r="BR544" s="5"/>
      <c r="BS544" s="92"/>
      <c r="BT544" s="223"/>
      <c r="BU544" s="225"/>
      <c r="BV544" s="5"/>
      <c r="BW544" s="92"/>
      <c r="BX544" s="223"/>
      <c r="BY544" s="225"/>
      <c r="BZ544" s="5"/>
      <c r="CA544" s="92"/>
      <c r="CB544" s="223"/>
      <c r="CC544" s="2"/>
      <c r="CD544" s="105"/>
      <c r="CE544" s="5"/>
      <c r="CF544" s="92" t="str">
        <f>IF(ISBLANK(J544),"",(CONCATENATE(Reg_No_Format,#REF!,"-",TEXT(X544,"DDMM"),TEXT(B544,"0000"))))</f>
        <v/>
      </c>
      <c r="CG544" s="92"/>
      <c r="CH544" s="92"/>
      <c r="CI544" s="92"/>
      <c r="CJ544" s="185"/>
      <c r="CK544" s="106"/>
    </row>
    <row r="545" spans="2:89" ht="20.100000000000001" customHeight="1" x14ac:dyDescent="0.2">
      <c r="B545" s="221">
        <v>541</v>
      </c>
      <c r="C545" s="68"/>
      <c r="D545" s="186"/>
      <c r="E545" s="187"/>
      <c r="F545" s="188"/>
      <c r="G545" s="92"/>
      <c r="H545" s="92"/>
      <c r="I545" s="92"/>
      <c r="J545" s="92"/>
      <c r="K545" s="92"/>
      <c r="L545" s="92"/>
      <c r="M545" s="92"/>
      <c r="N545" s="92"/>
      <c r="O545" s="92"/>
      <c r="P545" s="92"/>
      <c r="Q545" s="5"/>
      <c r="R545" s="5"/>
      <c r="S545" s="5"/>
      <c r="T545" s="5"/>
      <c r="U545" s="5"/>
      <c r="V545" s="5"/>
      <c r="W545" s="5"/>
      <c r="X545" s="98"/>
      <c r="Y545" s="92"/>
      <c r="Z545" s="93"/>
      <c r="AA545" s="2"/>
      <c r="AB545" s="103"/>
      <c r="AC545" s="103"/>
      <c r="AD545" s="136"/>
      <c r="AE545" s="98"/>
      <c r="AF545" s="5"/>
      <c r="AG545" s="92"/>
      <c r="AH545" s="92"/>
      <c r="AI545" s="98"/>
      <c r="AJ545" s="92"/>
      <c r="AK545" s="92"/>
      <c r="AL545" s="92"/>
      <c r="AM545" s="92"/>
      <c r="AN545" s="98"/>
      <c r="AO545" s="92"/>
      <c r="AP545" s="92"/>
      <c r="AQ545" s="92"/>
      <c r="AR545" s="92"/>
      <c r="AS545" s="98"/>
      <c r="AT545" s="92"/>
      <c r="AU545" s="92"/>
      <c r="AV545" s="92"/>
      <c r="AW545" s="92"/>
      <c r="AX545" s="98"/>
      <c r="AY545" s="92"/>
      <c r="AZ545" s="92"/>
      <c r="BA545" s="92"/>
      <c r="BB545" s="92"/>
      <c r="BC545" s="98"/>
      <c r="BD545" s="92"/>
      <c r="BE545" s="92"/>
      <c r="BF545" s="92"/>
      <c r="BG545" s="92"/>
      <c r="BH545" s="98"/>
      <c r="BI545" s="106"/>
      <c r="BJ545" s="5"/>
      <c r="BK545" s="5"/>
      <c r="BL545" s="5"/>
      <c r="BM545" s="100"/>
      <c r="BN545" s="151"/>
      <c r="BO545" s="98"/>
      <c r="BP545" s="5"/>
      <c r="BQ545" s="5"/>
      <c r="BR545" s="5"/>
      <c r="BS545" s="92"/>
      <c r="BT545" s="223"/>
      <c r="BU545" s="225"/>
      <c r="BV545" s="5"/>
      <c r="BW545" s="92"/>
      <c r="BX545" s="223"/>
      <c r="BY545" s="225"/>
      <c r="BZ545" s="5"/>
      <c r="CA545" s="92"/>
      <c r="CB545" s="223"/>
      <c r="CC545" s="2"/>
      <c r="CD545" s="105"/>
      <c r="CE545" s="5"/>
      <c r="CF545" s="92" t="str">
        <f>IF(ISBLANK(J545),"",(CONCATENATE(Reg_No_Format,#REF!,"-",TEXT(X545,"DDMM"),TEXT(B545,"0000"))))</f>
        <v/>
      </c>
      <c r="CG545" s="92"/>
      <c r="CH545" s="92"/>
      <c r="CI545" s="92"/>
      <c r="CJ545" s="185"/>
      <c r="CK545" s="106"/>
    </row>
    <row r="546" spans="2:89" ht="20.100000000000001" customHeight="1" x14ac:dyDescent="0.2">
      <c r="B546" s="221">
        <v>542</v>
      </c>
      <c r="C546" s="68"/>
      <c r="D546" s="186"/>
      <c r="E546" s="187"/>
      <c r="F546" s="188"/>
      <c r="G546" s="92"/>
      <c r="H546" s="92"/>
      <c r="I546" s="92"/>
      <c r="J546" s="92"/>
      <c r="K546" s="92"/>
      <c r="L546" s="92"/>
      <c r="M546" s="92"/>
      <c r="N546" s="92"/>
      <c r="O546" s="92"/>
      <c r="P546" s="92"/>
      <c r="Q546" s="5"/>
      <c r="R546" s="5"/>
      <c r="S546" s="5"/>
      <c r="T546" s="5"/>
      <c r="U546" s="5"/>
      <c r="V546" s="5"/>
      <c r="W546" s="5"/>
      <c r="X546" s="98"/>
      <c r="Y546" s="92"/>
      <c r="Z546" s="93"/>
      <c r="AA546" s="2"/>
      <c r="AB546" s="103"/>
      <c r="AC546" s="103"/>
      <c r="AD546" s="136"/>
      <c r="AE546" s="98"/>
      <c r="AF546" s="5"/>
      <c r="AG546" s="92"/>
      <c r="AH546" s="92"/>
      <c r="AI546" s="98"/>
      <c r="AJ546" s="92"/>
      <c r="AK546" s="92"/>
      <c r="AL546" s="92"/>
      <c r="AM546" s="92"/>
      <c r="AN546" s="98"/>
      <c r="AO546" s="92"/>
      <c r="AP546" s="92"/>
      <c r="AQ546" s="92"/>
      <c r="AR546" s="92"/>
      <c r="AS546" s="98"/>
      <c r="AT546" s="92"/>
      <c r="AU546" s="92"/>
      <c r="AV546" s="92"/>
      <c r="AW546" s="92"/>
      <c r="AX546" s="98"/>
      <c r="AY546" s="92"/>
      <c r="AZ546" s="92"/>
      <c r="BA546" s="92"/>
      <c r="BB546" s="92"/>
      <c r="BC546" s="98"/>
      <c r="BD546" s="92"/>
      <c r="BE546" s="92"/>
      <c r="BF546" s="92"/>
      <c r="BG546" s="92"/>
      <c r="BH546" s="98"/>
      <c r="BI546" s="106"/>
      <c r="BJ546" s="5"/>
      <c r="BK546" s="5"/>
      <c r="BL546" s="5"/>
      <c r="BM546" s="100"/>
      <c r="BN546" s="151"/>
      <c r="BO546" s="98"/>
      <c r="BP546" s="5"/>
      <c r="BQ546" s="5"/>
      <c r="BR546" s="5"/>
      <c r="BS546" s="92"/>
      <c r="BT546" s="223"/>
      <c r="BU546" s="225"/>
      <c r="BV546" s="5"/>
      <c r="BW546" s="92"/>
      <c r="BX546" s="223"/>
      <c r="BY546" s="225"/>
      <c r="BZ546" s="5"/>
      <c r="CA546" s="92"/>
      <c r="CB546" s="223"/>
      <c r="CC546" s="2"/>
      <c r="CD546" s="105"/>
      <c r="CE546" s="5"/>
      <c r="CF546" s="92" t="str">
        <f>IF(ISBLANK(J546),"",(CONCATENATE(Reg_No_Format,#REF!,"-",TEXT(X546,"DDMM"),TEXT(B546,"0000"))))</f>
        <v/>
      </c>
      <c r="CG546" s="92"/>
      <c r="CH546" s="92"/>
      <c r="CI546" s="92"/>
      <c r="CJ546" s="185"/>
      <c r="CK546" s="106"/>
    </row>
    <row r="547" spans="2:89" ht="20.100000000000001" customHeight="1" x14ac:dyDescent="0.2">
      <c r="B547" s="221">
        <v>543</v>
      </c>
      <c r="C547" s="68"/>
      <c r="D547" s="186"/>
      <c r="E547" s="187"/>
      <c r="F547" s="188"/>
      <c r="G547" s="92"/>
      <c r="H547" s="92"/>
      <c r="I547" s="92"/>
      <c r="J547" s="92"/>
      <c r="K547" s="92"/>
      <c r="L547" s="92"/>
      <c r="M547" s="92"/>
      <c r="N547" s="92"/>
      <c r="O547" s="92"/>
      <c r="P547" s="92"/>
      <c r="Q547" s="5"/>
      <c r="R547" s="5"/>
      <c r="S547" s="5"/>
      <c r="T547" s="5"/>
      <c r="U547" s="5"/>
      <c r="V547" s="5"/>
      <c r="W547" s="5"/>
      <c r="X547" s="98"/>
      <c r="Y547" s="92"/>
      <c r="Z547" s="93"/>
      <c r="AA547" s="2"/>
      <c r="AB547" s="103"/>
      <c r="AC547" s="103"/>
      <c r="AD547" s="136"/>
      <c r="AE547" s="98"/>
      <c r="AF547" s="5"/>
      <c r="AG547" s="92"/>
      <c r="AH547" s="92"/>
      <c r="AI547" s="98"/>
      <c r="AJ547" s="92"/>
      <c r="AK547" s="92"/>
      <c r="AL547" s="92"/>
      <c r="AM547" s="92"/>
      <c r="AN547" s="98"/>
      <c r="AO547" s="92"/>
      <c r="AP547" s="92"/>
      <c r="AQ547" s="92"/>
      <c r="AR547" s="92"/>
      <c r="AS547" s="98"/>
      <c r="AT547" s="92"/>
      <c r="AU547" s="92"/>
      <c r="AV547" s="92"/>
      <c r="AW547" s="92"/>
      <c r="AX547" s="98"/>
      <c r="AY547" s="92"/>
      <c r="AZ547" s="92"/>
      <c r="BA547" s="92"/>
      <c r="BB547" s="92"/>
      <c r="BC547" s="98"/>
      <c r="BD547" s="92"/>
      <c r="BE547" s="92"/>
      <c r="BF547" s="92"/>
      <c r="BG547" s="92"/>
      <c r="BH547" s="98"/>
      <c r="BI547" s="106"/>
      <c r="BJ547" s="5"/>
      <c r="BK547" s="5"/>
      <c r="BL547" s="5"/>
      <c r="BM547" s="100"/>
      <c r="BN547" s="151"/>
      <c r="BO547" s="98"/>
      <c r="BP547" s="5"/>
      <c r="BQ547" s="5"/>
      <c r="BR547" s="5"/>
      <c r="BS547" s="92"/>
      <c r="BT547" s="223"/>
      <c r="BU547" s="225"/>
      <c r="BV547" s="5"/>
      <c r="BW547" s="92"/>
      <c r="BX547" s="223"/>
      <c r="BY547" s="225"/>
      <c r="BZ547" s="5"/>
      <c r="CA547" s="92"/>
      <c r="CB547" s="223"/>
      <c r="CC547" s="2"/>
      <c r="CD547" s="105"/>
      <c r="CE547" s="5"/>
      <c r="CF547" s="92" t="str">
        <f>IF(ISBLANK(J547),"",(CONCATENATE(Reg_No_Format,#REF!,"-",TEXT(X547,"DDMM"),TEXT(B547,"0000"))))</f>
        <v/>
      </c>
      <c r="CG547" s="92"/>
      <c r="CH547" s="92"/>
      <c r="CI547" s="92"/>
      <c r="CJ547" s="185"/>
      <c r="CK547" s="106"/>
    </row>
    <row r="548" spans="2:89" ht="20.100000000000001" customHeight="1" x14ac:dyDescent="0.2">
      <c r="B548" s="221">
        <v>544</v>
      </c>
      <c r="C548" s="68"/>
      <c r="D548" s="186"/>
      <c r="E548" s="187"/>
      <c r="F548" s="188"/>
      <c r="G548" s="92"/>
      <c r="H548" s="92"/>
      <c r="I548" s="92"/>
      <c r="J548" s="92"/>
      <c r="K548" s="92"/>
      <c r="L548" s="92"/>
      <c r="M548" s="92"/>
      <c r="N548" s="92"/>
      <c r="O548" s="92"/>
      <c r="P548" s="92"/>
      <c r="Q548" s="5"/>
      <c r="R548" s="5"/>
      <c r="S548" s="5"/>
      <c r="T548" s="5"/>
      <c r="U548" s="5"/>
      <c r="V548" s="5"/>
      <c r="W548" s="5"/>
      <c r="X548" s="98"/>
      <c r="Y548" s="92"/>
      <c r="Z548" s="93"/>
      <c r="AA548" s="2"/>
      <c r="AB548" s="103"/>
      <c r="AC548" s="103"/>
      <c r="AD548" s="136"/>
      <c r="AE548" s="98"/>
      <c r="AF548" s="5"/>
      <c r="AG548" s="92"/>
      <c r="AH548" s="92"/>
      <c r="AI548" s="98"/>
      <c r="AJ548" s="92"/>
      <c r="AK548" s="92"/>
      <c r="AL548" s="92"/>
      <c r="AM548" s="92"/>
      <c r="AN548" s="98"/>
      <c r="AO548" s="92"/>
      <c r="AP548" s="92"/>
      <c r="AQ548" s="92"/>
      <c r="AR548" s="92"/>
      <c r="AS548" s="98"/>
      <c r="AT548" s="92"/>
      <c r="AU548" s="92"/>
      <c r="AV548" s="92"/>
      <c r="AW548" s="92"/>
      <c r="AX548" s="98"/>
      <c r="AY548" s="92"/>
      <c r="AZ548" s="92"/>
      <c r="BA548" s="92"/>
      <c r="BB548" s="92"/>
      <c r="BC548" s="98"/>
      <c r="BD548" s="92"/>
      <c r="BE548" s="92"/>
      <c r="BF548" s="92"/>
      <c r="BG548" s="92"/>
      <c r="BH548" s="98"/>
      <c r="BI548" s="106"/>
      <c r="BJ548" s="5"/>
      <c r="BK548" s="5"/>
      <c r="BL548" s="5"/>
      <c r="BM548" s="100"/>
      <c r="BN548" s="151"/>
      <c r="BO548" s="98"/>
      <c r="BP548" s="5"/>
      <c r="BQ548" s="5"/>
      <c r="BR548" s="5"/>
      <c r="BS548" s="92"/>
      <c r="BT548" s="223"/>
      <c r="BU548" s="225"/>
      <c r="BV548" s="5"/>
      <c r="BW548" s="92"/>
      <c r="BX548" s="223"/>
      <c r="BY548" s="225"/>
      <c r="BZ548" s="5"/>
      <c r="CA548" s="92"/>
      <c r="CB548" s="223"/>
      <c r="CC548" s="2"/>
      <c r="CD548" s="105"/>
      <c r="CE548" s="5"/>
      <c r="CF548" s="92" t="str">
        <f>IF(ISBLANK(J548),"",(CONCATENATE(Reg_No_Format,#REF!,"-",TEXT(X548,"DDMM"),TEXT(B548,"0000"))))</f>
        <v/>
      </c>
      <c r="CG548" s="92"/>
      <c r="CH548" s="92"/>
      <c r="CI548" s="92"/>
      <c r="CJ548" s="185"/>
      <c r="CK548" s="106"/>
    </row>
    <row r="549" spans="2:89" ht="20.100000000000001" customHeight="1" x14ac:dyDescent="0.2">
      <c r="B549" s="221">
        <v>545</v>
      </c>
      <c r="C549" s="68"/>
      <c r="D549" s="186"/>
      <c r="E549" s="187"/>
      <c r="F549" s="188"/>
      <c r="G549" s="92"/>
      <c r="H549" s="92"/>
      <c r="I549" s="92"/>
      <c r="J549" s="92"/>
      <c r="K549" s="92"/>
      <c r="L549" s="92"/>
      <c r="M549" s="92"/>
      <c r="N549" s="92"/>
      <c r="O549" s="92"/>
      <c r="P549" s="92"/>
      <c r="Q549" s="5"/>
      <c r="R549" s="5"/>
      <c r="S549" s="5"/>
      <c r="T549" s="5"/>
      <c r="U549" s="5"/>
      <c r="V549" s="5"/>
      <c r="W549" s="5"/>
      <c r="X549" s="98"/>
      <c r="Y549" s="92"/>
      <c r="Z549" s="93"/>
      <c r="AA549" s="2"/>
      <c r="AB549" s="103"/>
      <c r="AC549" s="103"/>
      <c r="AD549" s="136"/>
      <c r="AE549" s="98"/>
      <c r="AF549" s="5"/>
      <c r="AG549" s="92"/>
      <c r="AH549" s="92"/>
      <c r="AI549" s="98"/>
      <c r="AJ549" s="92"/>
      <c r="AK549" s="92"/>
      <c r="AL549" s="92"/>
      <c r="AM549" s="92"/>
      <c r="AN549" s="98"/>
      <c r="AO549" s="92"/>
      <c r="AP549" s="92"/>
      <c r="AQ549" s="92"/>
      <c r="AR549" s="92"/>
      <c r="AS549" s="98"/>
      <c r="AT549" s="92"/>
      <c r="AU549" s="92"/>
      <c r="AV549" s="92"/>
      <c r="AW549" s="92"/>
      <c r="AX549" s="98"/>
      <c r="AY549" s="92"/>
      <c r="AZ549" s="92"/>
      <c r="BA549" s="92"/>
      <c r="BB549" s="92"/>
      <c r="BC549" s="98"/>
      <c r="BD549" s="92"/>
      <c r="BE549" s="92"/>
      <c r="BF549" s="92"/>
      <c r="BG549" s="92"/>
      <c r="BH549" s="98"/>
      <c r="BI549" s="106"/>
      <c r="BJ549" s="5"/>
      <c r="BK549" s="5"/>
      <c r="BL549" s="5"/>
      <c r="BM549" s="100"/>
      <c r="BN549" s="151"/>
      <c r="BO549" s="98"/>
      <c r="BP549" s="5"/>
      <c r="BQ549" s="5"/>
      <c r="BR549" s="5"/>
      <c r="BS549" s="92"/>
      <c r="BT549" s="223"/>
      <c r="BU549" s="225"/>
      <c r="BV549" s="5"/>
      <c r="BW549" s="92"/>
      <c r="BX549" s="223"/>
      <c r="BY549" s="225"/>
      <c r="BZ549" s="5"/>
      <c r="CA549" s="92"/>
      <c r="CB549" s="223"/>
      <c r="CC549" s="2"/>
      <c r="CD549" s="105"/>
      <c r="CE549" s="5"/>
      <c r="CF549" s="92" t="str">
        <f>IF(ISBLANK(J549),"",(CONCATENATE(Reg_No_Format,#REF!,"-",TEXT(X549,"DDMM"),TEXT(B549,"0000"))))</f>
        <v/>
      </c>
      <c r="CG549" s="92"/>
      <c r="CH549" s="92"/>
      <c r="CI549" s="92"/>
      <c r="CJ549" s="185"/>
      <c r="CK549" s="106"/>
    </row>
    <row r="550" spans="2:89" ht="20.100000000000001" customHeight="1" x14ac:dyDescent="0.2">
      <c r="B550" s="221">
        <v>546</v>
      </c>
      <c r="C550" s="68"/>
      <c r="D550" s="186"/>
      <c r="E550" s="187"/>
      <c r="F550" s="188"/>
      <c r="G550" s="92"/>
      <c r="H550" s="92"/>
      <c r="I550" s="92"/>
      <c r="J550" s="92"/>
      <c r="K550" s="92"/>
      <c r="L550" s="92"/>
      <c r="M550" s="92"/>
      <c r="N550" s="92"/>
      <c r="O550" s="92"/>
      <c r="P550" s="92"/>
      <c r="Q550" s="5"/>
      <c r="R550" s="5"/>
      <c r="S550" s="5"/>
      <c r="T550" s="5"/>
      <c r="U550" s="5"/>
      <c r="V550" s="5"/>
      <c r="W550" s="5"/>
      <c r="X550" s="98"/>
      <c r="Y550" s="92"/>
      <c r="Z550" s="93"/>
      <c r="AA550" s="2"/>
      <c r="AB550" s="103"/>
      <c r="AC550" s="103"/>
      <c r="AD550" s="136"/>
      <c r="AE550" s="98"/>
      <c r="AF550" s="5"/>
      <c r="AG550" s="92"/>
      <c r="AH550" s="92"/>
      <c r="AI550" s="98"/>
      <c r="AJ550" s="92"/>
      <c r="AK550" s="92"/>
      <c r="AL550" s="92"/>
      <c r="AM550" s="92"/>
      <c r="AN550" s="98"/>
      <c r="AO550" s="92"/>
      <c r="AP550" s="92"/>
      <c r="AQ550" s="92"/>
      <c r="AR550" s="92"/>
      <c r="AS550" s="98"/>
      <c r="AT550" s="92"/>
      <c r="AU550" s="92"/>
      <c r="AV550" s="92"/>
      <c r="AW550" s="92"/>
      <c r="AX550" s="98"/>
      <c r="AY550" s="92"/>
      <c r="AZ550" s="92"/>
      <c r="BA550" s="92"/>
      <c r="BB550" s="92"/>
      <c r="BC550" s="98"/>
      <c r="BD550" s="92"/>
      <c r="BE550" s="92"/>
      <c r="BF550" s="92"/>
      <c r="BG550" s="92"/>
      <c r="BH550" s="98"/>
      <c r="BI550" s="106"/>
      <c r="BJ550" s="5"/>
      <c r="BK550" s="5"/>
      <c r="BL550" s="5"/>
      <c r="BM550" s="100"/>
      <c r="BN550" s="151"/>
      <c r="BO550" s="98"/>
      <c r="BP550" s="5"/>
      <c r="BQ550" s="5"/>
      <c r="BR550" s="5"/>
      <c r="BS550" s="92"/>
      <c r="BT550" s="223"/>
      <c r="BU550" s="225"/>
      <c r="BV550" s="5"/>
      <c r="BW550" s="92"/>
      <c r="BX550" s="223"/>
      <c r="BY550" s="225"/>
      <c r="BZ550" s="5"/>
      <c r="CA550" s="92"/>
      <c r="CB550" s="223"/>
      <c r="CC550" s="2"/>
      <c r="CD550" s="105"/>
      <c r="CE550" s="5"/>
      <c r="CF550" s="92" t="str">
        <f>IF(ISBLANK(J550),"",(CONCATENATE(Reg_No_Format,#REF!,"-",TEXT(X550,"DDMM"),TEXT(B550,"0000"))))</f>
        <v/>
      </c>
      <c r="CG550" s="92"/>
      <c r="CH550" s="92"/>
      <c r="CI550" s="92"/>
      <c r="CJ550" s="185"/>
      <c r="CK550" s="106"/>
    </row>
    <row r="551" spans="2:89" ht="20.100000000000001" customHeight="1" x14ac:dyDescent="0.2">
      <c r="B551" s="221">
        <v>547</v>
      </c>
      <c r="C551" s="68"/>
      <c r="D551" s="186"/>
      <c r="E551" s="187"/>
      <c r="F551" s="188"/>
      <c r="G551" s="92"/>
      <c r="H551" s="92"/>
      <c r="I551" s="92"/>
      <c r="J551" s="92"/>
      <c r="K551" s="92"/>
      <c r="L551" s="92"/>
      <c r="M551" s="92"/>
      <c r="N551" s="92"/>
      <c r="O551" s="92"/>
      <c r="P551" s="92"/>
      <c r="Q551" s="5"/>
      <c r="R551" s="5"/>
      <c r="S551" s="5"/>
      <c r="T551" s="5"/>
      <c r="U551" s="5"/>
      <c r="V551" s="5"/>
      <c r="W551" s="5"/>
      <c r="X551" s="98"/>
      <c r="Y551" s="92"/>
      <c r="Z551" s="93"/>
      <c r="AA551" s="2"/>
      <c r="AB551" s="103"/>
      <c r="AC551" s="103"/>
      <c r="AD551" s="136"/>
      <c r="AE551" s="98"/>
      <c r="AF551" s="5"/>
      <c r="AG551" s="92"/>
      <c r="AH551" s="92"/>
      <c r="AI551" s="98"/>
      <c r="AJ551" s="92"/>
      <c r="AK551" s="92"/>
      <c r="AL551" s="92"/>
      <c r="AM551" s="92"/>
      <c r="AN551" s="98"/>
      <c r="AO551" s="92"/>
      <c r="AP551" s="92"/>
      <c r="AQ551" s="92"/>
      <c r="AR551" s="92"/>
      <c r="AS551" s="98"/>
      <c r="AT551" s="92"/>
      <c r="AU551" s="92"/>
      <c r="AV551" s="92"/>
      <c r="AW551" s="92"/>
      <c r="AX551" s="98"/>
      <c r="AY551" s="92"/>
      <c r="AZ551" s="92"/>
      <c r="BA551" s="92"/>
      <c r="BB551" s="92"/>
      <c r="BC551" s="98"/>
      <c r="BD551" s="92"/>
      <c r="BE551" s="92"/>
      <c r="BF551" s="92"/>
      <c r="BG551" s="92"/>
      <c r="BH551" s="98"/>
      <c r="BI551" s="106"/>
      <c r="BJ551" s="5"/>
      <c r="BK551" s="5"/>
      <c r="BL551" s="5"/>
      <c r="BM551" s="100"/>
      <c r="BN551" s="151"/>
      <c r="BO551" s="98"/>
      <c r="BP551" s="5"/>
      <c r="BQ551" s="5"/>
      <c r="BR551" s="5"/>
      <c r="BS551" s="92"/>
      <c r="BT551" s="223"/>
      <c r="BU551" s="225"/>
      <c r="BV551" s="5"/>
      <c r="BW551" s="92"/>
      <c r="BX551" s="223"/>
      <c r="BY551" s="225"/>
      <c r="BZ551" s="5"/>
      <c r="CA551" s="92"/>
      <c r="CB551" s="223"/>
      <c r="CC551" s="2"/>
      <c r="CD551" s="105"/>
      <c r="CE551" s="5"/>
      <c r="CF551" s="92" t="str">
        <f>IF(ISBLANK(J551),"",(CONCATENATE(Reg_No_Format,#REF!,"-",TEXT(X551,"DDMM"),TEXT(B551,"0000"))))</f>
        <v/>
      </c>
      <c r="CG551" s="92"/>
      <c r="CH551" s="92"/>
      <c r="CI551" s="92"/>
      <c r="CJ551" s="185"/>
      <c r="CK551" s="106"/>
    </row>
    <row r="552" spans="2:89" ht="20.100000000000001" customHeight="1" x14ac:dyDescent="0.2">
      <c r="B552" s="221">
        <v>548</v>
      </c>
      <c r="C552" s="68"/>
      <c r="D552" s="186"/>
      <c r="E552" s="187"/>
      <c r="F552" s="188"/>
      <c r="G552" s="92"/>
      <c r="H552" s="92"/>
      <c r="I552" s="92"/>
      <c r="J552" s="92"/>
      <c r="K552" s="92"/>
      <c r="L552" s="92"/>
      <c r="M552" s="92"/>
      <c r="N552" s="92"/>
      <c r="O552" s="92"/>
      <c r="P552" s="92"/>
      <c r="Q552" s="5"/>
      <c r="R552" s="5"/>
      <c r="S552" s="5"/>
      <c r="T552" s="5"/>
      <c r="U552" s="5"/>
      <c r="V552" s="5"/>
      <c r="W552" s="5"/>
      <c r="X552" s="98"/>
      <c r="Y552" s="92"/>
      <c r="Z552" s="93"/>
      <c r="AA552" s="2"/>
      <c r="AB552" s="103"/>
      <c r="AC552" s="103"/>
      <c r="AD552" s="136"/>
      <c r="AE552" s="98"/>
      <c r="AF552" s="5"/>
      <c r="AG552" s="92"/>
      <c r="AH552" s="92"/>
      <c r="AI552" s="98"/>
      <c r="AJ552" s="92"/>
      <c r="AK552" s="92"/>
      <c r="AL552" s="92"/>
      <c r="AM552" s="92"/>
      <c r="AN552" s="98"/>
      <c r="AO552" s="92"/>
      <c r="AP552" s="92"/>
      <c r="AQ552" s="92"/>
      <c r="AR552" s="92"/>
      <c r="AS552" s="98"/>
      <c r="AT552" s="92"/>
      <c r="AU552" s="92"/>
      <c r="AV552" s="92"/>
      <c r="AW552" s="92"/>
      <c r="AX552" s="98"/>
      <c r="AY552" s="92"/>
      <c r="AZ552" s="92"/>
      <c r="BA552" s="92"/>
      <c r="BB552" s="92"/>
      <c r="BC552" s="98"/>
      <c r="BD552" s="92"/>
      <c r="BE552" s="92"/>
      <c r="BF552" s="92"/>
      <c r="BG552" s="92"/>
      <c r="BH552" s="98"/>
      <c r="BI552" s="106"/>
      <c r="BJ552" s="5"/>
      <c r="BK552" s="5"/>
      <c r="BL552" s="5"/>
      <c r="BM552" s="100"/>
      <c r="BN552" s="151"/>
      <c r="BO552" s="98"/>
      <c r="BP552" s="5"/>
      <c r="BQ552" s="5"/>
      <c r="BR552" s="5"/>
      <c r="BS552" s="92"/>
      <c r="BT552" s="223"/>
      <c r="BU552" s="225"/>
      <c r="BV552" s="5"/>
      <c r="BW552" s="92"/>
      <c r="BX552" s="223"/>
      <c r="BY552" s="225"/>
      <c r="BZ552" s="5"/>
      <c r="CA552" s="92"/>
      <c r="CB552" s="223"/>
      <c r="CC552" s="2"/>
      <c r="CD552" s="105"/>
      <c r="CE552" s="5"/>
      <c r="CF552" s="92" t="str">
        <f>IF(ISBLANK(J552),"",(CONCATENATE(Reg_No_Format,#REF!,"-",TEXT(X552,"DDMM"),TEXT(B552,"0000"))))</f>
        <v/>
      </c>
      <c r="CG552" s="92"/>
      <c r="CH552" s="92"/>
      <c r="CI552" s="92"/>
      <c r="CJ552" s="185"/>
      <c r="CK552" s="106"/>
    </row>
    <row r="553" spans="2:89" ht="20.100000000000001" customHeight="1" x14ac:dyDescent="0.2">
      <c r="B553" s="221">
        <v>549</v>
      </c>
      <c r="C553" s="68"/>
      <c r="D553" s="186"/>
      <c r="E553" s="187"/>
      <c r="F553" s="188"/>
      <c r="G553" s="92"/>
      <c r="H553" s="92"/>
      <c r="I553" s="92"/>
      <c r="J553" s="92"/>
      <c r="K553" s="92"/>
      <c r="L553" s="92"/>
      <c r="M553" s="92"/>
      <c r="N553" s="92"/>
      <c r="O553" s="92"/>
      <c r="P553" s="92"/>
      <c r="Q553" s="5"/>
      <c r="R553" s="5"/>
      <c r="S553" s="5"/>
      <c r="T553" s="5"/>
      <c r="U553" s="5"/>
      <c r="V553" s="5"/>
      <c r="W553" s="5"/>
      <c r="X553" s="98"/>
      <c r="Y553" s="92"/>
      <c r="Z553" s="93"/>
      <c r="AA553" s="2"/>
      <c r="AB553" s="103"/>
      <c r="AC553" s="103"/>
      <c r="AD553" s="136"/>
      <c r="AE553" s="98"/>
      <c r="AF553" s="5"/>
      <c r="AG553" s="92"/>
      <c r="AH553" s="92"/>
      <c r="AI553" s="98"/>
      <c r="AJ553" s="92"/>
      <c r="AK553" s="92"/>
      <c r="AL553" s="92"/>
      <c r="AM553" s="92"/>
      <c r="AN553" s="98"/>
      <c r="AO553" s="92"/>
      <c r="AP553" s="92"/>
      <c r="AQ553" s="92"/>
      <c r="AR553" s="92"/>
      <c r="AS553" s="98"/>
      <c r="AT553" s="92"/>
      <c r="AU553" s="92"/>
      <c r="AV553" s="92"/>
      <c r="AW553" s="92"/>
      <c r="AX553" s="98"/>
      <c r="AY553" s="92"/>
      <c r="AZ553" s="92"/>
      <c r="BA553" s="92"/>
      <c r="BB553" s="92"/>
      <c r="BC553" s="98"/>
      <c r="BD553" s="92"/>
      <c r="BE553" s="92"/>
      <c r="BF553" s="92"/>
      <c r="BG553" s="92"/>
      <c r="BH553" s="98"/>
      <c r="BI553" s="106"/>
      <c r="BJ553" s="5"/>
      <c r="BK553" s="5"/>
      <c r="BL553" s="5"/>
      <c r="BM553" s="100"/>
      <c r="BN553" s="151"/>
      <c r="BO553" s="98"/>
      <c r="BP553" s="5"/>
      <c r="BQ553" s="5"/>
      <c r="BR553" s="5"/>
      <c r="BS553" s="92"/>
      <c r="BT553" s="223"/>
      <c r="BU553" s="225"/>
      <c r="BV553" s="5"/>
      <c r="BW553" s="92"/>
      <c r="BX553" s="223"/>
      <c r="BY553" s="225"/>
      <c r="BZ553" s="5"/>
      <c r="CA553" s="92"/>
      <c r="CB553" s="223"/>
      <c r="CC553" s="2"/>
      <c r="CD553" s="105"/>
      <c r="CE553" s="5"/>
      <c r="CF553" s="92" t="str">
        <f>IF(ISBLANK(J553),"",(CONCATENATE(Reg_No_Format,#REF!,"-",TEXT(X553,"DDMM"),TEXT(B553,"0000"))))</f>
        <v/>
      </c>
      <c r="CG553" s="92"/>
      <c r="CH553" s="92"/>
      <c r="CI553" s="92"/>
      <c r="CJ553" s="185"/>
      <c r="CK553" s="106"/>
    </row>
    <row r="554" spans="2:89" ht="20.100000000000001" customHeight="1" x14ac:dyDescent="0.2">
      <c r="B554" s="221">
        <v>550</v>
      </c>
      <c r="C554" s="68"/>
      <c r="D554" s="186"/>
      <c r="E554" s="187"/>
      <c r="F554" s="188"/>
      <c r="G554" s="92"/>
      <c r="H554" s="92"/>
      <c r="I554" s="92"/>
      <c r="J554" s="92"/>
      <c r="K554" s="92"/>
      <c r="L554" s="92"/>
      <c r="M554" s="92"/>
      <c r="N554" s="92"/>
      <c r="O554" s="92"/>
      <c r="P554" s="92"/>
      <c r="Q554" s="5"/>
      <c r="R554" s="5"/>
      <c r="S554" s="5"/>
      <c r="T554" s="5"/>
      <c r="U554" s="5"/>
      <c r="V554" s="5"/>
      <c r="W554" s="5"/>
      <c r="X554" s="98"/>
      <c r="Y554" s="92"/>
      <c r="Z554" s="93"/>
      <c r="AA554" s="2"/>
      <c r="AB554" s="103"/>
      <c r="AC554" s="103"/>
      <c r="AD554" s="136"/>
      <c r="AE554" s="98"/>
      <c r="AF554" s="5"/>
      <c r="AG554" s="92"/>
      <c r="AH554" s="92"/>
      <c r="AI554" s="98"/>
      <c r="AJ554" s="92"/>
      <c r="AK554" s="92"/>
      <c r="AL554" s="92"/>
      <c r="AM554" s="92"/>
      <c r="AN554" s="98"/>
      <c r="AO554" s="92"/>
      <c r="AP554" s="92"/>
      <c r="AQ554" s="92"/>
      <c r="AR554" s="92"/>
      <c r="AS554" s="98"/>
      <c r="AT554" s="92"/>
      <c r="AU554" s="92"/>
      <c r="AV554" s="92"/>
      <c r="AW554" s="92"/>
      <c r="AX554" s="98"/>
      <c r="AY554" s="92"/>
      <c r="AZ554" s="92"/>
      <c r="BA554" s="92"/>
      <c r="BB554" s="92"/>
      <c r="BC554" s="98"/>
      <c r="BD554" s="92"/>
      <c r="BE554" s="92"/>
      <c r="BF554" s="92"/>
      <c r="BG554" s="92"/>
      <c r="BH554" s="98"/>
      <c r="BI554" s="106"/>
      <c r="BJ554" s="5"/>
      <c r="BK554" s="5"/>
      <c r="BL554" s="5"/>
      <c r="BM554" s="100"/>
      <c r="BN554" s="151"/>
      <c r="BO554" s="98"/>
      <c r="BP554" s="5"/>
      <c r="BQ554" s="5"/>
      <c r="BR554" s="5"/>
      <c r="BS554" s="92"/>
      <c r="BT554" s="223"/>
      <c r="BU554" s="225"/>
      <c r="BV554" s="5"/>
      <c r="BW554" s="92"/>
      <c r="BX554" s="223"/>
      <c r="BY554" s="225"/>
      <c r="BZ554" s="5"/>
      <c r="CA554" s="92"/>
      <c r="CB554" s="223"/>
      <c r="CC554" s="2"/>
      <c r="CD554" s="105"/>
      <c r="CE554" s="5"/>
      <c r="CF554" s="92" t="str">
        <f>IF(ISBLANK(J554),"",(CONCATENATE(Reg_No_Format,#REF!,"-",TEXT(X554,"DDMM"),TEXT(B554,"0000"))))</f>
        <v/>
      </c>
      <c r="CG554" s="92"/>
      <c r="CH554" s="92"/>
      <c r="CI554" s="92"/>
      <c r="CJ554" s="185"/>
      <c r="CK554" s="106"/>
    </row>
    <row r="555" spans="2:89" ht="20.100000000000001" customHeight="1" x14ac:dyDescent="0.2">
      <c r="B555" s="221">
        <v>551</v>
      </c>
      <c r="C555" s="68"/>
      <c r="D555" s="186"/>
      <c r="E555" s="187"/>
      <c r="F555" s="188"/>
      <c r="G555" s="92"/>
      <c r="H555" s="92"/>
      <c r="I555" s="92"/>
      <c r="J555" s="92"/>
      <c r="K555" s="92"/>
      <c r="L555" s="92"/>
      <c r="M555" s="92"/>
      <c r="N555" s="92"/>
      <c r="O555" s="92"/>
      <c r="P555" s="92"/>
      <c r="Q555" s="5"/>
      <c r="R555" s="5"/>
      <c r="S555" s="5"/>
      <c r="T555" s="5"/>
      <c r="U555" s="5"/>
      <c r="V555" s="5"/>
      <c r="W555" s="5"/>
      <c r="X555" s="98"/>
      <c r="Y555" s="92"/>
      <c r="Z555" s="93"/>
      <c r="AA555" s="2"/>
      <c r="AB555" s="103"/>
      <c r="AC555" s="103"/>
      <c r="AD555" s="136"/>
      <c r="AE555" s="98"/>
      <c r="AF555" s="5"/>
      <c r="AG555" s="92"/>
      <c r="AH555" s="92"/>
      <c r="AI555" s="98"/>
      <c r="AJ555" s="92"/>
      <c r="AK555" s="92"/>
      <c r="AL555" s="92"/>
      <c r="AM555" s="92"/>
      <c r="AN555" s="98"/>
      <c r="AO555" s="92"/>
      <c r="AP555" s="92"/>
      <c r="AQ555" s="92"/>
      <c r="AR555" s="92"/>
      <c r="AS555" s="98"/>
      <c r="AT555" s="92"/>
      <c r="AU555" s="92"/>
      <c r="AV555" s="92"/>
      <c r="AW555" s="92"/>
      <c r="AX555" s="98"/>
      <c r="AY555" s="92"/>
      <c r="AZ555" s="92"/>
      <c r="BA555" s="92"/>
      <c r="BB555" s="92"/>
      <c r="BC555" s="98"/>
      <c r="BD555" s="92"/>
      <c r="BE555" s="92"/>
      <c r="BF555" s="92"/>
      <c r="BG555" s="92"/>
      <c r="BH555" s="98"/>
      <c r="BI555" s="106"/>
      <c r="BJ555" s="5"/>
      <c r="BK555" s="5"/>
      <c r="BL555" s="5"/>
      <c r="BM555" s="100"/>
      <c r="BN555" s="151"/>
      <c r="BO555" s="98"/>
      <c r="BP555" s="5"/>
      <c r="BQ555" s="5"/>
      <c r="BR555" s="5"/>
      <c r="BS555" s="92"/>
      <c r="BT555" s="223"/>
      <c r="BU555" s="225"/>
      <c r="BV555" s="5"/>
      <c r="BW555" s="92"/>
      <c r="BX555" s="223"/>
      <c r="BY555" s="225"/>
      <c r="BZ555" s="5"/>
      <c r="CA555" s="92"/>
      <c r="CB555" s="223"/>
      <c r="CC555" s="2"/>
      <c r="CD555" s="105"/>
      <c r="CE555" s="5"/>
      <c r="CF555" s="92" t="str">
        <f>IF(ISBLANK(J555),"",(CONCATENATE(Reg_No_Format,#REF!,"-",TEXT(X555,"DDMM"),TEXT(B555,"0000"))))</f>
        <v/>
      </c>
      <c r="CG555" s="92"/>
      <c r="CH555" s="92"/>
      <c r="CI555" s="92"/>
      <c r="CJ555" s="185"/>
      <c r="CK555" s="106"/>
    </row>
    <row r="556" spans="2:89" ht="20.100000000000001" customHeight="1" x14ac:dyDescent="0.2">
      <c r="B556" s="221">
        <v>552</v>
      </c>
      <c r="C556" s="68"/>
      <c r="D556" s="186"/>
      <c r="E556" s="187"/>
      <c r="F556" s="188"/>
      <c r="G556" s="92"/>
      <c r="H556" s="92"/>
      <c r="I556" s="92"/>
      <c r="J556" s="92"/>
      <c r="K556" s="92"/>
      <c r="L556" s="92"/>
      <c r="M556" s="92"/>
      <c r="N556" s="92"/>
      <c r="O556" s="92"/>
      <c r="P556" s="92"/>
      <c r="Q556" s="5"/>
      <c r="R556" s="5"/>
      <c r="S556" s="5"/>
      <c r="T556" s="5"/>
      <c r="U556" s="5"/>
      <c r="V556" s="5"/>
      <c r="W556" s="5"/>
      <c r="X556" s="98"/>
      <c r="Y556" s="92"/>
      <c r="Z556" s="93"/>
      <c r="AA556" s="2"/>
      <c r="AB556" s="103"/>
      <c r="AC556" s="103"/>
      <c r="AD556" s="136"/>
      <c r="AE556" s="98"/>
      <c r="AF556" s="5"/>
      <c r="AG556" s="92"/>
      <c r="AH556" s="92"/>
      <c r="AI556" s="98"/>
      <c r="AJ556" s="92"/>
      <c r="AK556" s="92"/>
      <c r="AL556" s="92"/>
      <c r="AM556" s="92"/>
      <c r="AN556" s="98"/>
      <c r="AO556" s="92"/>
      <c r="AP556" s="92"/>
      <c r="AQ556" s="92"/>
      <c r="AR556" s="92"/>
      <c r="AS556" s="98"/>
      <c r="AT556" s="92"/>
      <c r="AU556" s="92"/>
      <c r="AV556" s="92"/>
      <c r="AW556" s="92"/>
      <c r="AX556" s="98"/>
      <c r="AY556" s="92"/>
      <c r="AZ556" s="92"/>
      <c r="BA556" s="92"/>
      <c r="BB556" s="92"/>
      <c r="BC556" s="98"/>
      <c r="BD556" s="92"/>
      <c r="BE556" s="92"/>
      <c r="BF556" s="92"/>
      <c r="BG556" s="92"/>
      <c r="BH556" s="98"/>
      <c r="BI556" s="106"/>
      <c r="BJ556" s="5"/>
      <c r="BK556" s="5"/>
      <c r="BL556" s="5"/>
      <c r="BM556" s="100"/>
      <c r="BN556" s="151"/>
      <c r="BO556" s="98"/>
      <c r="BP556" s="5"/>
      <c r="BQ556" s="5"/>
      <c r="BR556" s="5"/>
      <c r="BS556" s="92"/>
      <c r="BT556" s="223"/>
      <c r="BU556" s="225"/>
      <c r="BV556" s="5"/>
      <c r="BW556" s="92"/>
      <c r="BX556" s="223"/>
      <c r="BY556" s="225"/>
      <c r="BZ556" s="5"/>
      <c r="CA556" s="92"/>
      <c r="CB556" s="223"/>
      <c r="CC556" s="2"/>
      <c r="CD556" s="105"/>
      <c r="CE556" s="5"/>
      <c r="CF556" s="92" t="str">
        <f>IF(ISBLANK(J556),"",(CONCATENATE(Reg_No_Format,#REF!,"-",TEXT(X556,"DDMM"),TEXT(B556,"0000"))))</f>
        <v/>
      </c>
      <c r="CG556" s="92"/>
      <c r="CH556" s="92"/>
      <c r="CI556" s="92"/>
      <c r="CJ556" s="185"/>
      <c r="CK556" s="106"/>
    </row>
    <row r="557" spans="2:89" ht="20.100000000000001" customHeight="1" x14ac:dyDescent="0.2">
      <c r="B557" s="221">
        <v>553</v>
      </c>
      <c r="C557" s="68"/>
      <c r="D557" s="186"/>
      <c r="E557" s="187"/>
      <c r="F557" s="188"/>
      <c r="G557" s="92"/>
      <c r="H557" s="92"/>
      <c r="I557" s="92"/>
      <c r="J557" s="92"/>
      <c r="K557" s="92"/>
      <c r="L557" s="92"/>
      <c r="M557" s="92"/>
      <c r="N557" s="92"/>
      <c r="O557" s="92"/>
      <c r="P557" s="92"/>
      <c r="Q557" s="5"/>
      <c r="R557" s="5"/>
      <c r="S557" s="5"/>
      <c r="T557" s="5"/>
      <c r="U557" s="5"/>
      <c r="V557" s="5"/>
      <c r="W557" s="5"/>
      <c r="X557" s="98"/>
      <c r="Y557" s="92"/>
      <c r="Z557" s="93"/>
      <c r="AA557" s="2"/>
      <c r="AB557" s="103"/>
      <c r="AC557" s="103"/>
      <c r="AD557" s="136"/>
      <c r="AE557" s="98"/>
      <c r="AF557" s="5"/>
      <c r="AG557" s="92"/>
      <c r="AH557" s="92"/>
      <c r="AI557" s="98"/>
      <c r="AJ557" s="92"/>
      <c r="AK557" s="92"/>
      <c r="AL557" s="92"/>
      <c r="AM557" s="92"/>
      <c r="AN557" s="98"/>
      <c r="AO557" s="92"/>
      <c r="AP557" s="92"/>
      <c r="AQ557" s="92"/>
      <c r="AR557" s="92"/>
      <c r="AS557" s="98"/>
      <c r="AT557" s="92"/>
      <c r="AU557" s="92"/>
      <c r="AV557" s="92"/>
      <c r="AW557" s="92"/>
      <c r="AX557" s="98"/>
      <c r="AY557" s="92"/>
      <c r="AZ557" s="92"/>
      <c r="BA557" s="92"/>
      <c r="BB557" s="92"/>
      <c r="BC557" s="98"/>
      <c r="BD557" s="92"/>
      <c r="BE557" s="92"/>
      <c r="BF557" s="92"/>
      <c r="BG557" s="92"/>
      <c r="BH557" s="98"/>
      <c r="BI557" s="106"/>
      <c r="BJ557" s="5"/>
      <c r="BK557" s="5"/>
      <c r="BL557" s="5"/>
      <c r="BM557" s="100"/>
      <c r="BN557" s="151"/>
      <c r="BO557" s="98"/>
      <c r="BP557" s="5"/>
      <c r="BQ557" s="5"/>
      <c r="BR557" s="5"/>
      <c r="BS557" s="92"/>
      <c r="BT557" s="223"/>
      <c r="BU557" s="225"/>
      <c r="BV557" s="5"/>
      <c r="BW557" s="92"/>
      <c r="BX557" s="223"/>
      <c r="BY557" s="225"/>
      <c r="BZ557" s="5"/>
      <c r="CA557" s="92"/>
      <c r="CB557" s="223"/>
      <c r="CC557" s="2"/>
      <c r="CD557" s="105"/>
      <c r="CE557" s="5"/>
      <c r="CF557" s="92" t="str">
        <f>IF(ISBLANK(J557),"",(CONCATENATE(Reg_No_Format,#REF!,"-",TEXT(X557,"DDMM"),TEXT(B557,"0000"))))</f>
        <v/>
      </c>
      <c r="CG557" s="92"/>
      <c r="CH557" s="92"/>
      <c r="CI557" s="92"/>
      <c r="CJ557" s="185"/>
      <c r="CK557" s="106"/>
    </row>
    <row r="558" spans="2:89" ht="20.100000000000001" customHeight="1" x14ac:dyDescent="0.2">
      <c r="B558" s="221">
        <v>554</v>
      </c>
      <c r="C558" s="68"/>
      <c r="D558" s="186"/>
      <c r="E558" s="187"/>
      <c r="F558" s="188"/>
      <c r="G558" s="92"/>
      <c r="H558" s="92"/>
      <c r="I558" s="92"/>
      <c r="J558" s="92"/>
      <c r="K558" s="92"/>
      <c r="L558" s="92"/>
      <c r="M558" s="92"/>
      <c r="N558" s="92"/>
      <c r="O558" s="92"/>
      <c r="P558" s="92"/>
      <c r="Q558" s="5"/>
      <c r="R558" s="5"/>
      <c r="S558" s="5"/>
      <c r="T558" s="5"/>
      <c r="U558" s="5"/>
      <c r="V558" s="5"/>
      <c r="W558" s="5"/>
      <c r="X558" s="98"/>
      <c r="Y558" s="92"/>
      <c r="Z558" s="93"/>
      <c r="AA558" s="2"/>
      <c r="AB558" s="103"/>
      <c r="AC558" s="103"/>
      <c r="AD558" s="136"/>
      <c r="AE558" s="98"/>
      <c r="AF558" s="5"/>
      <c r="AG558" s="92"/>
      <c r="AH558" s="92"/>
      <c r="AI558" s="98"/>
      <c r="AJ558" s="92"/>
      <c r="AK558" s="92"/>
      <c r="AL558" s="92"/>
      <c r="AM558" s="92"/>
      <c r="AN558" s="98"/>
      <c r="AO558" s="92"/>
      <c r="AP558" s="92"/>
      <c r="AQ558" s="92"/>
      <c r="AR558" s="92"/>
      <c r="AS558" s="98"/>
      <c r="AT558" s="92"/>
      <c r="AU558" s="92"/>
      <c r="AV558" s="92"/>
      <c r="AW558" s="92"/>
      <c r="AX558" s="98"/>
      <c r="AY558" s="92"/>
      <c r="AZ558" s="92"/>
      <c r="BA558" s="92"/>
      <c r="BB558" s="92"/>
      <c r="BC558" s="98"/>
      <c r="BD558" s="92"/>
      <c r="BE558" s="92"/>
      <c r="BF558" s="92"/>
      <c r="BG558" s="92"/>
      <c r="BH558" s="98"/>
      <c r="BI558" s="106"/>
      <c r="BJ558" s="5"/>
      <c r="BK558" s="5"/>
      <c r="BL558" s="5"/>
      <c r="BM558" s="100"/>
      <c r="BN558" s="151"/>
      <c r="BO558" s="98"/>
      <c r="BP558" s="5"/>
      <c r="BQ558" s="5"/>
      <c r="BR558" s="5"/>
      <c r="BS558" s="92"/>
      <c r="BT558" s="223"/>
      <c r="BU558" s="225"/>
      <c r="BV558" s="5"/>
      <c r="BW558" s="92"/>
      <c r="BX558" s="223"/>
      <c r="BY558" s="225"/>
      <c r="BZ558" s="5"/>
      <c r="CA558" s="92"/>
      <c r="CB558" s="223"/>
      <c r="CC558" s="2"/>
      <c r="CD558" s="105"/>
      <c r="CE558" s="5"/>
      <c r="CF558" s="92" t="str">
        <f>IF(ISBLANK(J558),"",(CONCATENATE(Reg_No_Format,#REF!,"-",TEXT(X558,"DDMM"),TEXT(B558,"0000"))))</f>
        <v/>
      </c>
      <c r="CG558" s="92"/>
      <c r="CH558" s="92"/>
      <c r="CI558" s="92"/>
      <c r="CJ558" s="185"/>
      <c r="CK558" s="106"/>
    </row>
    <row r="559" spans="2:89" ht="20.100000000000001" customHeight="1" x14ac:dyDescent="0.2">
      <c r="B559" s="221">
        <v>555</v>
      </c>
      <c r="C559" s="68"/>
      <c r="D559" s="186"/>
      <c r="E559" s="187"/>
      <c r="F559" s="188"/>
      <c r="G559" s="92"/>
      <c r="H559" s="92"/>
      <c r="I559" s="92"/>
      <c r="J559" s="92"/>
      <c r="K559" s="92"/>
      <c r="L559" s="92"/>
      <c r="M559" s="92"/>
      <c r="N559" s="92"/>
      <c r="O559" s="92"/>
      <c r="P559" s="92"/>
      <c r="Q559" s="5"/>
      <c r="R559" s="5"/>
      <c r="S559" s="5"/>
      <c r="T559" s="5"/>
      <c r="U559" s="5"/>
      <c r="V559" s="5"/>
      <c r="W559" s="5"/>
      <c r="X559" s="98"/>
      <c r="Y559" s="92"/>
      <c r="Z559" s="93"/>
      <c r="AA559" s="2"/>
      <c r="AB559" s="103"/>
      <c r="AC559" s="103"/>
      <c r="AD559" s="136"/>
      <c r="AE559" s="98"/>
      <c r="AF559" s="5"/>
      <c r="AG559" s="92"/>
      <c r="AH559" s="92"/>
      <c r="AI559" s="98"/>
      <c r="AJ559" s="92"/>
      <c r="AK559" s="92"/>
      <c r="AL559" s="92"/>
      <c r="AM559" s="92"/>
      <c r="AN559" s="98"/>
      <c r="AO559" s="92"/>
      <c r="AP559" s="92"/>
      <c r="AQ559" s="92"/>
      <c r="AR559" s="92"/>
      <c r="AS559" s="98"/>
      <c r="AT559" s="92"/>
      <c r="AU559" s="92"/>
      <c r="AV559" s="92"/>
      <c r="AW559" s="92"/>
      <c r="AX559" s="98"/>
      <c r="AY559" s="92"/>
      <c r="AZ559" s="92"/>
      <c r="BA559" s="92"/>
      <c r="BB559" s="92"/>
      <c r="BC559" s="98"/>
      <c r="BD559" s="92"/>
      <c r="BE559" s="92"/>
      <c r="BF559" s="92"/>
      <c r="BG559" s="92"/>
      <c r="BH559" s="98"/>
      <c r="BI559" s="106"/>
      <c r="BJ559" s="5"/>
      <c r="BK559" s="5"/>
      <c r="BL559" s="5"/>
      <c r="BM559" s="100"/>
      <c r="BN559" s="151"/>
      <c r="BO559" s="98"/>
      <c r="BP559" s="5"/>
      <c r="BQ559" s="5"/>
      <c r="BR559" s="5"/>
      <c r="BS559" s="92"/>
      <c r="BT559" s="223"/>
      <c r="BU559" s="225"/>
      <c r="BV559" s="5"/>
      <c r="BW559" s="92"/>
      <c r="BX559" s="223"/>
      <c r="BY559" s="225"/>
      <c r="BZ559" s="5"/>
      <c r="CA559" s="92"/>
      <c r="CB559" s="223"/>
      <c r="CC559" s="2"/>
      <c r="CD559" s="105"/>
      <c r="CE559" s="5"/>
      <c r="CF559" s="92" t="str">
        <f>IF(ISBLANK(J559),"",(CONCATENATE(Reg_No_Format,#REF!,"-",TEXT(X559,"DDMM"),TEXT(B559,"0000"))))</f>
        <v/>
      </c>
      <c r="CG559" s="92"/>
      <c r="CH559" s="92"/>
      <c r="CI559" s="92"/>
      <c r="CJ559" s="185"/>
      <c r="CK559" s="106"/>
    </row>
    <row r="560" spans="2:89" ht="20.100000000000001" customHeight="1" x14ac:dyDescent="0.2">
      <c r="B560" s="221">
        <v>556</v>
      </c>
      <c r="C560" s="68"/>
      <c r="D560" s="186"/>
      <c r="E560" s="187"/>
      <c r="F560" s="188"/>
      <c r="G560" s="92"/>
      <c r="H560" s="92"/>
      <c r="I560" s="92"/>
      <c r="J560" s="92"/>
      <c r="K560" s="92"/>
      <c r="L560" s="92"/>
      <c r="M560" s="92"/>
      <c r="N560" s="92"/>
      <c r="O560" s="92"/>
      <c r="P560" s="92"/>
      <c r="Q560" s="5"/>
      <c r="R560" s="5"/>
      <c r="S560" s="5"/>
      <c r="T560" s="5"/>
      <c r="U560" s="5"/>
      <c r="V560" s="5"/>
      <c r="W560" s="5"/>
      <c r="X560" s="98"/>
      <c r="Y560" s="92"/>
      <c r="Z560" s="93"/>
      <c r="AA560" s="2"/>
      <c r="AB560" s="103"/>
      <c r="AC560" s="103"/>
      <c r="AD560" s="136"/>
      <c r="AE560" s="98"/>
      <c r="AF560" s="5"/>
      <c r="AG560" s="92"/>
      <c r="AH560" s="92"/>
      <c r="AI560" s="98"/>
      <c r="AJ560" s="92"/>
      <c r="AK560" s="92"/>
      <c r="AL560" s="92"/>
      <c r="AM560" s="92"/>
      <c r="AN560" s="98"/>
      <c r="AO560" s="92"/>
      <c r="AP560" s="92"/>
      <c r="AQ560" s="92"/>
      <c r="AR560" s="92"/>
      <c r="AS560" s="98"/>
      <c r="AT560" s="92"/>
      <c r="AU560" s="92"/>
      <c r="AV560" s="92"/>
      <c r="AW560" s="92"/>
      <c r="AX560" s="98"/>
      <c r="AY560" s="92"/>
      <c r="AZ560" s="92"/>
      <c r="BA560" s="92"/>
      <c r="BB560" s="92"/>
      <c r="BC560" s="98"/>
      <c r="BD560" s="92"/>
      <c r="BE560" s="92"/>
      <c r="BF560" s="92"/>
      <c r="BG560" s="92"/>
      <c r="BH560" s="98"/>
      <c r="BI560" s="106"/>
      <c r="BJ560" s="5"/>
      <c r="BK560" s="5"/>
      <c r="BL560" s="5"/>
      <c r="BM560" s="100"/>
      <c r="BN560" s="151"/>
      <c r="BO560" s="98"/>
      <c r="BP560" s="5"/>
      <c r="BQ560" s="5"/>
      <c r="BR560" s="5"/>
      <c r="BS560" s="92"/>
      <c r="BT560" s="223"/>
      <c r="BU560" s="225"/>
      <c r="BV560" s="5"/>
      <c r="BW560" s="92"/>
      <c r="BX560" s="223"/>
      <c r="BY560" s="225"/>
      <c r="BZ560" s="5"/>
      <c r="CA560" s="92"/>
      <c r="CB560" s="223"/>
      <c r="CC560" s="2"/>
      <c r="CD560" s="105"/>
      <c r="CE560" s="5"/>
      <c r="CF560" s="92" t="str">
        <f>IF(ISBLANK(J560),"",(CONCATENATE(Reg_No_Format,#REF!,"-",TEXT(X560,"DDMM"),TEXT(B560,"0000"))))</f>
        <v/>
      </c>
      <c r="CG560" s="92"/>
      <c r="CH560" s="92"/>
      <c r="CI560" s="92"/>
      <c r="CJ560" s="185"/>
      <c r="CK560" s="106"/>
    </row>
    <row r="561" spans="2:89" ht="20.100000000000001" customHeight="1" x14ac:dyDescent="0.2">
      <c r="B561" s="221">
        <v>557</v>
      </c>
      <c r="C561" s="68"/>
      <c r="D561" s="186"/>
      <c r="E561" s="187"/>
      <c r="F561" s="188"/>
      <c r="G561" s="92"/>
      <c r="H561" s="92"/>
      <c r="I561" s="92"/>
      <c r="J561" s="92"/>
      <c r="K561" s="92"/>
      <c r="L561" s="92"/>
      <c r="M561" s="92"/>
      <c r="N561" s="92"/>
      <c r="O561" s="92"/>
      <c r="P561" s="92"/>
      <c r="Q561" s="5"/>
      <c r="R561" s="5"/>
      <c r="S561" s="5"/>
      <c r="T561" s="5"/>
      <c r="U561" s="5"/>
      <c r="V561" s="5"/>
      <c r="W561" s="5"/>
      <c r="X561" s="98"/>
      <c r="Y561" s="92"/>
      <c r="Z561" s="93"/>
      <c r="AA561" s="2"/>
      <c r="AB561" s="103"/>
      <c r="AC561" s="103"/>
      <c r="AD561" s="136"/>
      <c r="AE561" s="98"/>
      <c r="AF561" s="5"/>
      <c r="AG561" s="92"/>
      <c r="AH561" s="92"/>
      <c r="AI561" s="98"/>
      <c r="AJ561" s="92"/>
      <c r="AK561" s="92"/>
      <c r="AL561" s="92"/>
      <c r="AM561" s="92"/>
      <c r="AN561" s="98"/>
      <c r="AO561" s="92"/>
      <c r="AP561" s="92"/>
      <c r="AQ561" s="92"/>
      <c r="AR561" s="92"/>
      <c r="AS561" s="98"/>
      <c r="AT561" s="92"/>
      <c r="AU561" s="92"/>
      <c r="AV561" s="92"/>
      <c r="AW561" s="92"/>
      <c r="AX561" s="98"/>
      <c r="AY561" s="92"/>
      <c r="AZ561" s="92"/>
      <c r="BA561" s="92"/>
      <c r="BB561" s="92"/>
      <c r="BC561" s="98"/>
      <c r="BD561" s="92"/>
      <c r="BE561" s="92"/>
      <c r="BF561" s="92"/>
      <c r="BG561" s="92"/>
      <c r="BH561" s="98"/>
      <c r="BI561" s="106"/>
      <c r="BJ561" s="5"/>
      <c r="BK561" s="5"/>
      <c r="BL561" s="5"/>
      <c r="BM561" s="100"/>
      <c r="BN561" s="151"/>
      <c r="BO561" s="98"/>
      <c r="BP561" s="5"/>
      <c r="BQ561" s="5"/>
      <c r="BR561" s="5"/>
      <c r="BS561" s="92"/>
      <c r="BT561" s="223"/>
      <c r="BU561" s="225"/>
      <c r="BV561" s="5"/>
      <c r="BW561" s="92"/>
      <c r="BX561" s="223"/>
      <c r="BY561" s="225"/>
      <c r="BZ561" s="5"/>
      <c r="CA561" s="92"/>
      <c r="CB561" s="223"/>
      <c r="CC561" s="2"/>
      <c r="CD561" s="105"/>
      <c r="CE561" s="5"/>
      <c r="CF561" s="92" t="str">
        <f>IF(ISBLANK(J561),"",(CONCATENATE(Reg_No_Format,#REF!,"-",TEXT(X561,"DDMM"),TEXT(B561,"0000"))))</f>
        <v/>
      </c>
      <c r="CG561" s="92"/>
      <c r="CH561" s="92"/>
      <c r="CI561" s="92"/>
      <c r="CJ561" s="185"/>
      <c r="CK561" s="106"/>
    </row>
    <row r="562" spans="2:89" ht="20.100000000000001" customHeight="1" x14ac:dyDescent="0.2">
      <c r="B562" s="221">
        <v>558</v>
      </c>
      <c r="C562" s="68"/>
      <c r="D562" s="186"/>
      <c r="E562" s="187"/>
      <c r="F562" s="188"/>
      <c r="G562" s="92"/>
      <c r="H562" s="92"/>
      <c r="I562" s="92"/>
      <c r="J562" s="92"/>
      <c r="K562" s="92"/>
      <c r="L562" s="92"/>
      <c r="M562" s="92"/>
      <c r="N562" s="92"/>
      <c r="O562" s="92"/>
      <c r="P562" s="92"/>
      <c r="Q562" s="5"/>
      <c r="R562" s="5"/>
      <c r="S562" s="5"/>
      <c r="T562" s="5"/>
      <c r="U562" s="5"/>
      <c r="V562" s="5"/>
      <c r="W562" s="5"/>
      <c r="X562" s="98"/>
      <c r="Y562" s="92"/>
      <c r="Z562" s="93"/>
      <c r="AA562" s="2"/>
      <c r="AB562" s="103"/>
      <c r="AC562" s="103"/>
      <c r="AD562" s="136"/>
      <c r="AE562" s="98"/>
      <c r="AF562" s="5"/>
      <c r="AG562" s="92"/>
      <c r="AH562" s="92"/>
      <c r="AI562" s="98"/>
      <c r="AJ562" s="92"/>
      <c r="AK562" s="92"/>
      <c r="AL562" s="92"/>
      <c r="AM562" s="92"/>
      <c r="AN562" s="98"/>
      <c r="AO562" s="92"/>
      <c r="AP562" s="92"/>
      <c r="AQ562" s="92"/>
      <c r="AR562" s="92"/>
      <c r="AS562" s="98"/>
      <c r="AT562" s="92"/>
      <c r="AU562" s="92"/>
      <c r="AV562" s="92"/>
      <c r="AW562" s="92"/>
      <c r="AX562" s="98"/>
      <c r="AY562" s="92"/>
      <c r="AZ562" s="92"/>
      <c r="BA562" s="92"/>
      <c r="BB562" s="92"/>
      <c r="BC562" s="98"/>
      <c r="BD562" s="92"/>
      <c r="BE562" s="92"/>
      <c r="BF562" s="92"/>
      <c r="BG562" s="92"/>
      <c r="BH562" s="98"/>
      <c r="BI562" s="106"/>
      <c r="BJ562" s="5"/>
      <c r="BK562" s="5"/>
      <c r="BL562" s="5"/>
      <c r="BM562" s="100"/>
      <c r="BN562" s="151"/>
      <c r="BO562" s="98"/>
      <c r="BP562" s="5"/>
      <c r="BQ562" s="5"/>
      <c r="BR562" s="5"/>
      <c r="BS562" s="92"/>
      <c r="BT562" s="223"/>
      <c r="BU562" s="225"/>
      <c r="BV562" s="5"/>
      <c r="BW562" s="92"/>
      <c r="BX562" s="223"/>
      <c r="BY562" s="225"/>
      <c r="BZ562" s="5"/>
      <c r="CA562" s="92"/>
      <c r="CB562" s="223"/>
      <c r="CC562" s="2"/>
      <c r="CD562" s="105"/>
      <c r="CE562" s="5"/>
      <c r="CF562" s="92" t="str">
        <f>IF(ISBLANK(J562),"",(CONCATENATE(Reg_No_Format,#REF!,"-",TEXT(X562,"DDMM"),TEXT(B562,"0000"))))</f>
        <v/>
      </c>
      <c r="CG562" s="92"/>
      <c r="CH562" s="92"/>
      <c r="CI562" s="92"/>
      <c r="CJ562" s="185"/>
      <c r="CK562" s="106"/>
    </row>
    <row r="563" spans="2:89" ht="20.100000000000001" customHeight="1" x14ac:dyDescent="0.2">
      <c r="B563" s="221">
        <v>559</v>
      </c>
      <c r="C563" s="68"/>
      <c r="D563" s="186"/>
      <c r="E563" s="187"/>
      <c r="F563" s="188"/>
      <c r="G563" s="92"/>
      <c r="H563" s="92"/>
      <c r="I563" s="92"/>
      <c r="J563" s="92"/>
      <c r="K563" s="92"/>
      <c r="L563" s="92"/>
      <c r="M563" s="92"/>
      <c r="N563" s="92"/>
      <c r="O563" s="92"/>
      <c r="P563" s="92"/>
      <c r="Q563" s="5"/>
      <c r="R563" s="5"/>
      <c r="S563" s="5"/>
      <c r="T563" s="5"/>
      <c r="U563" s="5"/>
      <c r="V563" s="5"/>
      <c r="W563" s="5"/>
      <c r="X563" s="98"/>
      <c r="Y563" s="92"/>
      <c r="Z563" s="93"/>
      <c r="AA563" s="2"/>
      <c r="AB563" s="103"/>
      <c r="AC563" s="103"/>
      <c r="AD563" s="136"/>
      <c r="AE563" s="98"/>
      <c r="AF563" s="5"/>
      <c r="AG563" s="92"/>
      <c r="AH563" s="92"/>
      <c r="AI563" s="98"/>
      <c r="AJ563" s="92"/>
      <c r="AK563" s="92"/>
      <c r="AL563" s="92"/>
      <c r="AM563" s="92"/>
      <c r="AN563" s="98"/>
      <c r="AO563" s="92"/>
      <c r="AP563" s="92"/>
      <c r="AQ563" s="92"/>
      <c r="AR563" s="92"/>
      <c r="AS563" s="98"/>
      <c r="AT563" s="92"/>
      <c r="AU563" s="92"/>
      <c r="AV563" s="92"/>
      <c r="AW563" s="92"/>
      <c r="AX563" s="98"/>
      <c r="AY563" s="92"/>
      <c r="AZ563" s="92"/>
      <c r="BA563" s="92"/>
      <c r="BB563" s="92"/>
      <c r="BC563" s="98"/>
      <c r="BD563" s="92"/>
      <c r="BE563" s="92"/>
      <c r="BF563" s="92"/>
      <c r="BG563" s="92"/>
      <c r="BH563" s="98"/>
      <c r="BI563" s="106"/>
      <c r="BJ563" s="5"/>
      <c r="BK563" s="5"/>
      <c r="BL563" s="5"/>
      <c r="BM563" s="100"/>
      <c r="BN563" s="151"/>
      <c r="BO563" s="98"/>
      <c r="BP563" s="5"/>
      <c r="BQ563" s="5"/>
      <c r="BR563" s="5"/>
      <c r="BS563" s="92"/>
      <c r="BT563" s="223"/>
      <c r="BU563" s="225"/>
      <c r="BV563" s="5"/>
      <c r="BW563" s="92"/>
      <c r="BX563" s="223"/>
      <c r="BY563" s="225"/>
      <c r="BZ563" s="5"/>
      <c r="CA563" s="92"/>
      <c r="CB563" s="223"/>
      <c r="CC563" s="2"/>
      <c r="CD563" s="105"/>
      <c r="CE563" s="5"/>
      <c r="CF563" s="92" t="str">
        <f>IF(ISBLANK(J563),"",(CONCATENATE(Reg_No_Format,#REF!,"-",TEXT(X563,"DDMM"),TEXT(B563,"0000"))))</f>
        <v/>
      </c>
      <c r="CG563" s="92"/>
      <c r="CH563" s="92"/>
      <c r="CI563" s="92"/>
      <c r="CJ563" s="185"/>
      <c r="CK563" s="106"/>
    </row>
    <row r="564" spans="2:89" ht="20.100000000000001" customHeight="1" x14ac:dyDescent="0.2">
      <c r="B564" s="221">
        <v>560</v>
      </c>
      <c r="C564" s="68"/>
      <c r="D564" s="186"/>
      <c r="E564" s="187"/>
      <c r="F564" s="188"/>
      <c r="G564" s="92"/>
      <c r="H564" s="92"/>
      <c r="I564" s="92"/>
      <c r="J564" s="92"/>
      <c r="K564" s="92"/>
      <c r="L564" s="92"/>
      <c r="M564" s="92"/>
      <c r="N564" s="92"/>
      <c r="O564" s="92"/>
      <c r="P564" s="92"/>
      <c r="Q564" s="5"/>
      <c r="R564" s="5"/>
      <c r="S564" s="5"/>
      <c r="T564" s="5"/>
      <c r="U564" s="5"/>
      <c r="V564" s="5"/>
      <c r="W564" s="5"/>
      <c r="X564" s="98"/>
      <c r="Y564" s="92"/>
      <c r="Z564" s="93"/>
      <c r="AA564" s="2"/>
      <c r="AB564" s="103"/>
      <c r="AC564" s="103"/>
      <c r="AD564" s="136"/>
      <c r="AE564" s="98"/>
      <c r="AF564" s="5"/>
      <c r="AG564" s="92"/>
      <c r="AH564" s="92"/>
      <c r="AI564" s="98"/>
      <c r="AJ564" s="92"/>
      <c r="AK564" s="92"/>
      <c r="AL564" s="92"/>
      <c r="AM564" s="92"/>
      <c r="AN564" s="98"/>
      <c r="AO564" s="92"/>
      <c r="AP564" s="92"/>
      <c r="AQ564" s="92"/>
      <c r="AR564" s="92"/>
      <c r="AS564" s="98"/>
      <c r="AT564" s="92"/>
      <c r="AU564" s="92"/>
      <c r="AV564" s="92"/>
      <c r="AW564" s="92"/>
      <c r="AX564" s="98"/>
      <c r="AY564" s="92"/>
      <c r="AZ564" s="92"/>
      <c r="BA564" s="92"/>
      <c r="BB564" s="92"/>
      <c r="BC564" s="98"/>
      <c r="BD564" s="92"/>
      <c r="BE564" s="92"/>
      <c r="BF564" s="92"/>
      <c r="BG564" s="92"/>
      <c r="BH564" s="98"/>
      <c r="BI564" s="106"/>
      <c r="BJ564" s="5"/>
      <c r="BK564" s="5"/>
      <c r="BL564" s="5"/>
      <c r="BM564" s="100"/>
      <c r="BN564" s="151"/>
      <c r="BO564" s="98"/>
      <c r="BP564" s="5"/>
      <c r="BQ564" s="5"/>
      <c r="BR564" s="5"/>
      <c r="BS564" s="92"/>
      <c r="BT564" s="223"/>
      <c r="BU564" s="225"/>
      <c r="BV564" s="5"/>
      <c r="BW564" s="92"/>
      <c r="BX564" s="223"/>
      <c r="BY564" s="225"/>
      <c r="BZ564" s="5"/>
      <c r="CA564" s="92"/>
      <c r="CB564" s="223"/>
      <c r="CC564" s="2"/>
      <c r="CD564" s="105"/>
      <c r="CE564" s="5"/>
      <c r="CF564" s="92" t="str">
        <f>IF(ISBLANK(J564),"",(CONCATENATE(Reg_No_Format,#REF!,"-",TEXT(X564,"DDMM"),TEXT(B564,"0000"))))</f>
        <v/>
      </c>
      <c r="CG564" s="92"/>
      <c r="CH564" s="92"/>
      <c r="CI564" s="92"/>
      <c r="CJ564" s="185"/>
      <c r="CK564" s="106"/>
    </row>
    <row r="565" spans="2:89" ht="20.100000000000001" customHeight="1" x14ac:dyDescent="0.2">
      <c r="B565" s="221">
        <v>561</v>
      </c>
      <c r="C565" s="68"/>
      <c r="D565" s="186"/>
      <c r="E565" s="187"/>
      <c r="F565" s="188"/>
      <c r="G565" s="92"/>
      <c r="H565" s="92"/>
      <c r="I565" s="92"/>
      <c r="J565" s="92"/>
      <c r="K565" s="92"/>
      <c r="L565" s="92"/>
      <c r="M565" s="92"/>
      <c r="N565" s="92"/>
      <c r="O565" s="92"/>
      <c r="P565" s="92"/>
      <c r="Q565" s="5"/>
      <c r="R565" s="5"/>
      <c r="S565" s="5"/>
      <c r="T565" s="5"/>
      <c r="U565" s="5"/>
      <c r="V565" s="5"/>
      <c r="W565" s="5"/>
      <c r="X565" s="98"/>
      <c r="Y565" s="92"/>
      <c r="Z565" s="93"/>
      <c r="AA565" s="2"/>
      <c r="AB565" s="103"/>
      <c r="AC565" s="103"/>
      <c r="AD565" s="136"/>
      <c r="AE565" s="98"/>
      <c r="AF565" s="5"/>
      <c r="AG565" s="92"/>
      <c r="AH565" s="92"/>
      <c r="AI565" s="98"/>
      <c r="AJ565" s="92"/>
      <c r="AK565" s="92"/>
      <c r="AL565" s="92"/>
      <c r="AM565" s="92"/>
      <c r="AN565" s="98"/>
      <c r="AO565" s="92"/>
      <c r="AP565" s="92"/>
      <c r="AQ565" s="92"/>
      <c r="AR565" s="92"/>
      <c r="AS565" s="98"/>
      <c r="AT565" s="92"/>
      <c r="AU565" s="92"/>
      <c r="AV565" s="92"/>
      <c r="AW565" s="92"/>
      <c r="AX565" s="98"/>
      <c r="AY565" s="92"/>
      <c r="AZ565" s="92"/>
      <c r="BA565" s="92"/>
      <c r="BB565" s="92"/>
      <c r="BC565" s="98"/>
      <c r="BD565" s="92"/>
      <c r="BE565" s="92"/>
      <c r="BF565" s="92"/>
      <c r="BG565" s="92"/>
      <c r="BH565" s="98"/>
      <c r="BI565" s="106"/>
      <c r="BJ565" s="5"/>
      <c r="BK565" s="5"/>
      <c r="BL565" s="5"/>
      <c r="BM565" s="100"/>
      <c r="BN565" s="151"/>
      <c r="BO565" s="98"/>
      <c r="BP565" s="5"/>
      <c r="BQ565" s="5"/>
      <c r="BR565" s="5"/>
      <c r="BS565" s="92"/>
      <c r="BT565" s="223"/>
      <c r="BU565" s="225"/>
      <c r="BV565" s="5"/>
      <c r="BW565" s="92"/>
      <c r="BX565" s="223"/>
      <c r="BY565" s="225"/>
      <c r="BZ565" s="5"/>
      <c r="CA565" s="92"/>
      <c r="CB565" s="223"/>
      <c r="CC565" s="2"/>
      <c r="CD565" s="105"/>
      <c r="CE565" s="5"/>
      <c r="CF565" s="92" t="str">
        <f>IF(ISBLANK(J565),"",(CONCATENATE(Reg_No_Format,#REF!,"-",TEXT(X565,"DDMM"),TEXT(B565,"0000"))))</f>
        <v/>
      </c>
      <c r="CG565" s="92"/>
      <c r="CH565" s="92"/>
      <c r="CI565" s="92"/>
      <c r="CJ565" s="185"/>
      <c r="CK565" s="106"/>
    </row>
    <row r="566" spans="2:89" ht="20.100000000000001" customHeight="1" x14ac:dyDescent="0.2">
      <c r="B566" s="221">
        <v>562</v>
      </c>
      <c r="C566" s="68"/>
      <c r="D566" s="186"/>
      <c r="E566" s="187"/>
      <c r="F566" s="188"/>
      <c r="G566" s="92"/>
      <c r="H566" s="92"/>
      <c r="I566" s="92"/>
      <c r="J566" s="92"/>
      <c r="K566" s="92"/>
      <c r="L566" s="92"/>
      <c r="M566" s="92"/>
      <c r="N566" s="92"/>
      <c r="O566" s="92"/>
      <c r="P566" s="92"/>
      <c r="Q566" s="5"/>
      <c r="R566" s="5"/>
      <c r="S566" s="5"/>
      <c r="T566" s="5"/>
      <c r="U566" s="5"/>
      <c r="V566" s="5"/>
      <c r="W566" s="5"/>
      <c r="X566" s="98"/>
      <c r="Y566" s="92"/>
      <c r="Z566" s="93"/>
      <c r="AA566" s="2"/>
      <c r="AB566" s="103"/>
      <c r="AC566" s="103"/>
      <c r="AD566" s="136"/>
      <c r="AE566" s="98"/>
      <c r="AF566" s="5"/>
      <c r="AG566" s="92"/>
      <c r="AH566" s="92"/>
      <c r="AI566" s="98"/>
      <c r="AJ566" s="92"/>
      <c r="AK566" s="92"/>
      <c r="AL566" s="92"/>
      <c r="AM566" s="92"/>
      <c r="AN566" s="98"/>
      <c r="AO566" s="92"/>
      <c r="AP566" s="92"/>
      <c r="AQ566" s="92"/>
      <c r="AR566" s="92"/>
      <c r="AS566" s="98"/>
      <c r="AT566" s="92"/>
      <c r="AU566" s="92"/>
      <c r="AV566" s="92"/>
      <c r="AW566" s="92"/>
      <c r="AX566" s="98"/>
      <c r="AY566" s="92"/>
      <c r="AZ566" s="92"/>
      <c r="BA566" s="92"/>
      <c r="BB566" s="92"/>
      <c r="BC566" s="98"/>
      <c r="BD566" s="92"/>
      <c r="BE566" s="92"/>
      <c r="BF566" s="92"/>
      <c r="BG566" s="92"/>
      <c r="BH566" s="98"/>
      <c r="BI566" s="106"/>
      <c r="BJ566" s="5"/>
      <c r="BK566" s="5"/>
      <c r="BL566" s="5"/>
      <c r="BM566" s="100"/>
      <c r="BN566" s="151"/>
      <c r="BO566" s="98"/>
      <c r="BP566" s="5"/>
      <c r="BQ566" s="5"/>
      <c r="BR566" s="5"/>
      <c r="BS566" s="92"/>
      <c r="BT566" s="223"/>
      <c r="BU566" s="225"/>
      <c r="BV566" s="5"/>
      <c r="BW566" s="92"/>
      <c r="BX566" s="223"/>
      <c r="BY566" s="225"/>
      <c r="BZ566" s="5"/>
      <c r="CA566" s="92"/>
      <c r="CB566" s="223"/>
      <c r="CC566" s="2"/>
      <c r="CD566" s="105"/>
      <c r="CE566" s="5"/>
      <c r="CF566" s="92" t="str">
        <f>IF(ISBLANK(J566),"",(CONCATENATE(Reg_No_Format,#REF!,"-",TEXT(X566,"DDMM"),TEXT(B566,"0000"))))</f>
        <v/>
      </c>
      <c r="CG566" s="92"/>
      <c r="CH566" s="92"/>
      <c r="CI566" s="92"/>
      <c r="CJ566" s="185"/>
      <c r="CK566" s="106"/>
    </row>
    <row r="567" spans="2:89" ht="20.100000000000001" customHeight="1" x14ac:dyDescent="0.2">
      <c r="B567" s="221">
        <v>563</v>
      </c>
      <c r="C567" s="68"/>
      <c r="D567" s="186"/>
      <c r="E567" s="187"/>
      <c r="F567" s="188"/>
      <c r="G567" s="92"/>
      <c r="H567" s="92"/>
      <c r="I567" s="92"/>
      <c r="J567" s="92"/>
      <c r="K567" s="92"/>
      <c r="L567" s="92"/>
      <c r="M567" s="92"/>
      <c r="N567" s="92"/>
      <c r="O567" s="92"/>
      <c r="P567" s="92"/>
      <c r="Q567" s="5"/>
      <c r="R567" s="5"/>
      <c r="S567" s="5"/>
      <c r="T567" s="5"/>
      <c r="U567" s="5"/>
      <c r="V567" s="5"/>
      <c r="W567" s="5"/>
      <c r="X567" s="98"/>
      <c r="Y567" s="92"/>
      <c r="Z567" s="93"/>
      <c r="AA567" s="2"/>
      <c r="AB567" s="103"/>
      <c r="AC567" s="103"/>
      <c r="AD567" s="136"/>
      <c r="AE567" s="98"/>
      <c r="AF567" s="5"/>
      <c r="AG567" s="92"/>
      <c r="AH567" s="92"/>
      <c r="AI567" s="98"/>
      <c r="AJ567" s="92"/>
      <c r="AK567" s="92"/>
      <c r="AL567" s="92"/>
      <c r="AM567" s="92"/>
      <c r="AN567" s="98"/>
      <c r="AO567" s="92"/>
      <c r="AP567" s="92"/>
      <c r="AQ567" s="92"/>
      <c r="AR567" s="92"/>
      <c r="AS567" s="98"/>
      <c r="AT567" s="92"/>
      <c r="AU567" s="92"/>
      <c r="AV567" s="92"/>
      <c r="AW567" s="92"/>
      <c r="AX567" s="98"/>
      <c r="AY567" s="92"/>
      <c r="AZ567" s="92"/>
      <c r="BA567" s="92"/>
      <c r="BB567" s="92"/>
      <c r="BC567" s="98"/>
      <c r="BD567" s="92"/>
      <c r="BE567" s="92"/>
      <c r="BF567" s="92"/>
      <c r="BG567" s="92"/>
      <c r="BH567" s="98"/>
      <c r="BI567" s="106"/>
      <c r="BJ567" s="5"/>
      <c r="BK567" s="5"/>
      <c r="BL567" s="5"/>
      <c r="BM567" s="100"/>
      <c r="BN567" s="151"/>
      <c r="BO567" s="98"/>
      <c r="BP567" s="5"/>
      <c r="BQ567" s="5"/>
      <c r="BR567" s="5"/>
      <c r="BS567" s="92"/>
      <c r="BT567" s="223"/>
      <c r="BU567" s="225"/>
      <c r="BV567" s="5"/>
      <c r="BW567" s="92"/>
      <c r="BX567" s="223"/>
      <c r="BY567" s="225"/>
      <c r="BZ567" s="5"/>
      <c r="CA567" s="92"/>
      <c r="CB567" s="223"/>
      <c r="CC567" s="2"/>
      <c r="CD567" s="105"/>
      <c r="CE567" s="5"/>
      <c r="CF567" s="92" t="str">
        <f>IF(ISBLANK(J567),"",(CONCATENATE(Reg_No_Format,#REF!,"-",TEXT(X567,"DDMM"),TEXT(B567,"0000"))))</f>
        <v/>
      </c>
      <c r="CG567" s="92"/>
      <c r="CH567" s="92"/>
      <c r="CI567" s="92"/>
      <c r="CJ567" s="185"/>
      <c r="CK567" s="106"/>
    </row>
    <row r="568" spans="2:89" ht="20.100000000000001" customHeight="1" x14ac:dyDescent="0.2">
      <c r="B568" s="221">
        <v>564</v>
      </c>
      <c r="C568" s="68"/>
      <c r="D568" s="186"/>
      <c r="E568" s="187"/>
      <c r="F568" s="188"/>
      <c r="G568" s="92"/>
      <c r="H568" s="92"/>
      <c r="I568" s="92"/>
      <c r="J568" s="92"/>
      <c r="K568" s="92"/>
      <c r="L568" s="92"/>
      <c r="M568" s="92"/>
      <c r="N568" s="92"/>
      <c r="O568" s="92"/>
      <c r="P568" s="92"/>
      <c r="Q568" s="5"/>
      <c r="R568" s="5"/>
      <c r="S568" s="5"/>
      <c r="T568" s="5"/>
      <c r="U568" s="5"/>
      <c r="V568" s="5"/>
      <c r="W568" s="5"/>
      <c r="X568" s="98"/>
      <c r="Y568" s="92"/>
      <c r="Z568" s="93"/>
      <c r="AA568" s="2"/>
      <c r="AB568" s="103"/>
      <c r="AC568" s="103"/>
      <c r="AD568" s="136"/>
      <c r="AE568" s="98"/>
      <c r="AF568" s="5"/>
      <c r="AG568" s="92"/>
      <c r="AH568" s="92"/>
      <c r="AI568" s="98"/>
      <c r="AJ568" s="92"/>
      <c r="AK568" s="92"/>
      <c r="AL568" s="92"/>
      <c r="AM568" s="92"/>
      <c r="AN568" s="98"/>
      <c r="AO568" s="92"/>
      <c r="AP568" s="92"/>
      <c r="AQ568" s="92"/>
      <c r="AR568" s="92"/>
      <c r="AS568" s="98"/>
      <c r="AT568" s="92"/>
      <c r="AU568" s="92"/>
      <c r="AV568" s="92"/>
      <c r="AW568" s="92"/>
      <c r="AX568" s="98"/>
      <c r="AY568" s="92"/>
      <c r="AZ568" s="92"/>
      <c r="BA568" s="92"/>
      <c r="BB568" s="92"/>
      <c r="BC568" s="98"/>
      <c r="BD568" s="92"/>
      <c r="BE568" s="92"/>
      <c r="BF568" s="92"/>
      <c r="BG568" s="92"/>
      <c r="BH568" s="98"/>
      <c r="BI568" s="106"/>
      <c r="BJ568" s="5"/>
      <c r="BK568" s="5"/>
      <c r="BL568" s="5"/>
      <c r="BM568" s="100"/>
      <c r="BN568" s="151"/>
      <c r="BO568" s="98"/>
      <c r="BP568" s="5"/>
      <c r="BQ568" s="5"/>
      <c r="BR568" s="5"/>
      <c r="BS568" s="92"/>
      <c r="BT568" s="223"/>
      <c r="BU568" s="225"/>
      <c r="BV568" s="5"/>
      <c r="BW568" s="92"/>
      <c r="BX568" s="223"/>
      <c r="BY568" s="225"/>
      <c r="BZ568" s="5"/>
      <c r="CA568" s="92"/>
      <c r="CB568" s="223"/>
      <c r="CC568" s="2"/>
      <c r="CD568" s="105"/>
      <c r="CE568" s="5"/>
      <c r="CF568" s="92" t="str">
        <f>IF(ISBLANK(J568),"",(CONCATENATE(Reg_No_Format,#REF!,"-",TEXT(X568,"DDMM"),TEXT(B568,"0000"))))</f>
        <v/>
      </c>
      <c r="CG568" s="92"/>
      <c r="CH568" s="92"/>
      <c r="CI568" s="92"/>
      <c r="CJ568" s="185"/>
      <c r="CK568" s="106"/>
    </row>
    <row r="569" spans="2:89" ht="20.100000000000001" customHeight="1" x14ac:dyDescent="0.2">
      <c r="B569" s="221">
        <v>565</v>
      </c>
      <c r="C569" s="68"/>
      <c r="D569" s="186"/>
      <c r="E569" s="187"/>
      <c r="F569" s="188"/>
      <c r="G569" s="92"/>
      <c r="H569" s="92"/>
      <c r="I569" s="92"/>
      <c r="J569" s="92"/>
      <c r="K569" s="92"/>
      <c r="L569" s="92"/>
      <c r="M569" s="92"/>
      <c r="N569" s="92"/>
      <c r="O569" s="92"/>
      <c r="P569" s="92"/>
      <c r="Q569" s="5"/>
      <c r="R569" s="5"/>
      <c r="S569" s="5"/>
      <c r="T569" s="5"/>
      <c r="U569" s="5"/>
      <c r="V569" s="5"/>
      <c r="W569" s="5"/>
      <c r="X569" s="98"/>
      <c r="Y569" s="92"/>
      <c r="Z569" s="93"/>
      <c r="AA569" s="2"/>
      <c r="AB569" s="103"/>
      <c r="AC569" s="103"/>
      <c r="AD569" s="136"/>
      <c r="AE569" s="98"/>
      <c r="AF569" s="5"/>
      <c r="AG569" s="92"/>
      <c r="AH569" s="92"/>
      <c r="AI569" s="98"/>
      <c r="AJ569" s="92"/>
      <c r="AK569" s="92"/>
      <c r="AL569" s="92"/>
      <c r="AM569" s="92"/>
      <c r="AN569" s="98"/>
      <c r="AO569" s="92"/>
      <c r="AP569" s="92"/>
      <c r="AQ569" s="92"/>
      <c r="AR569" s="92"/>
      <c r="AS569" s="98"/>
      <c r="AT569" s="92"/>
      <c r="AU569" s="92"/>
      <c r="AV569" s="92"/>
      <c r="AW569" s="92"/>
      <c r="AX569" s="98"/>
      <c r="AY569" s="92"/>
      <c r="AZ569" s="92"/>
      <c r="BA569" s="92"/>
      <c r="BB569" s="92"/>
      <c r="BC569" s="98"/>
      <c r="BD569" s="92"/>
      <c r="BE569" s="92"/>
      <c r="BF569" s="92"/>
      <c r="BG569" s="92"/>
      <c r="BH569" s="98"/>
      <c r="BI569" s="106"/>
      <c r="BJ569" s="5"/>
      <c r="BK569" s="5"/>
      <c r="BL569" s="5"/>
      <c r="BM569" s="100"/>
      <c r="BN569" s="151"/>
      <c r="BO569" s="98"/>
      <c r="BP569" s="5"/>
      <c r="BQ569" s="5"/>
      <c r="BR569" s="5"/>
      <c r="BS569" s="92"/>
      <c r="BT569" s="223"/>
      <c r="BU569" s="225"/>
      <c r="BV569" s="5"/>
      <c r="BW569" s="92"/>
      <c r="BX569" s="223"/>
      <c r="BY569" s="225"/>
      <c r="BZ569" s="5"/>
      <c r="CA569" s="92"/>
      <c r="CB569" s="223"/>
      <c r="CC569" s="2"/>
      <c r="CD569" s="105"/>
      <c r="CE569" s="5"/>
      <c r="CF569" s="92" t="str">
        <f>IF(ISBLANK(J569),"",(CONCATENATE(Reg_No_Format,#REF!,"-",TEXT(X569,"DDMM"),TEXT(B569,"0000"))))</f>
        <v/>
      </c>
      <c r="CG569" s="92"/>
      <c r="CH569" s="92"/>
      <c r="CI569" s="92"/>
      <c r="CJ569" s="185"/>
      <c r="CK569" s="106"/>
    </row>
    <row r="570" spans="2:89" ht="20.100000000000001" customHeight="1" x14ac:dyDescent="0.2">
      <c r="B570" s="221">
        <v>566</v>
      </c>
      <c r="C570" s="68"/>
      <c r="D570" s="186"/>
      <c r="E570" s="187"/>
      <c r="F570" s="188"/>
      <c r="G570" s="92"/>
      <c r="H570" s="92"/>
      <c r="I570" s="92"/>
      <c r="J570" s="92"/>
      <c r="K570" s="92"/>
      <c r="L570" s="92"/>
      <c r="M570" s="92"/>
      <c r="N570" s="92"/>
      <c r="O570" s="92"/>
      <c r="P570" s="92"/>
      <c r="Q570" s="5"/>
      <c r="R570" s="5"/>
      <c r="S570" s="5"/>
      <c r="T570" s="5"/>
      <c r="U570" s="5"/>
      <c r="V570" s="5"/>
      <c r="W570" s="5"/>
      <c r="X570" s="98"/>
      <c r="Y570" s="92"/>
      <c r="Z570" s="93"/>
      <c r="AA570" s="2"/>
      <c r="AB570" s="103"/>
      <c r="AC570" s="103"/>
      <c r="AD570" s="136"/>
      <c r="AE570" s="98"/>
      <c r="AF570" s="5"/>
      <c r="AG570" s="92"/>
      <c r="AH570" s="92"/>
      <c r="AI570" s="98"/>
      <c r="AJ570" s="92"/>
      <c r="AK570" s="92"/>
      <c r="AL570" s="92"/>
      <c r="AM570" s="92"/>
      <c r="AN570" s="98"/>
      <c r="AO570" s="92"/>
      <c r="AP570" s="92"/>
      <c r="AQ570" s="92"/>
      <c r="AR570" s="92"/>
      <c r="AS570" s="98"/>
      <c r="AT570" s="92"/>
      <c r="AU570" s="92"/>
      <c r="AV570" s="92"/>
      <c r="AW570" s="92"/>
      <c r="AX570" s="98"/>
      <c r="AY570" s="92"/>
      <c r="AZ570" s="92"/>
      <c r="BA570" s="92"/>
      <c r="BB570" s="92"/>
      <c r="BC570" s="98"/>
      <c r="BD570" s="92"/>
      <c r="BE570" s="92"/>
      <c r="BF570" s="92"/>
      <c r="BG570" s="92"/>
      <c r="BH570" s="98"/>
      <c r="BI570" s="106"/>
      <c r="BJ570" s="5"/>
      <c r="BK570" s="5"/>
      <c r="BL570" s="5"/>
      <c r="BM570" s="100"/>
      <c r="BN570" s="151"/>
      <c r="BO570" s="98"/>
      <c r="BP570" s="5"/>
      <c r="BQ570" s="5"/>
      <c r="BR570" s="5"/>
      <c r="BS570" s="92"/>
      <c r="BT570" s="223"/>
      <c r="BU570" s="225"/>
      <c r="BV570" s="5"/>
      <c r="BW570" s="92"/>
      <c r="BX570" s="223"/>
      <c r="BY570" s="225"/>
      <c r="BZ570" s="5"/>
      <c r="CA570" s="92"/>
      <c r="CB570" s="223"/>
      <c r="CC570" s="2"/>
      <c r="CD570" s="105"/>
      <c r="CE570" s="5"/>
      <c r="CF570" s="92" t="str">
        <f>IF(ISBLANK(J570),"",(CONCATENATE(Reg_No_Format,#REF!,"-",TEXT(X570,"DDMM"),TEXT(B570,"0000"))))</f>
        <v/>
      </c>
      <c r="CG570" s="92"/>
      <c r="CH570" s="92"/>
      <c r="CI570" s="92"/>
      <c r="CJ570" s="185"/>
      <c r="CK570" s="106"/>
    </row>
    <row r="571" spans="2:89" ht="20.100000000000001" customHeight="1" x14ac:dyDescent="0.2">
      <c r="B571" s="221">
        <v>567</v>
      </c>
      <c r="C571" s="68"/>
      <c r="D571" s="186"/>
      <c r="E571" s="187"/>
      <c r="F571" s="188"/>
      <c r="G571" s="92"/>
      <c r="H571" s="92"/>
      <c r="I571" s="92"/>
      <c r="J571" s="92"/>
      <c r="K571" s="92"/>
      <c r="L571" s="92"/>
      <c r="M571" s="92"/>
      <c r="N571" s="92"/>
      <c r="O571" s="92"/>
      <c r="P571" s="92"/>
      <c r="Q571" s="5"/>
      <c r="R571" s="5"/>
      <c r="S571" s="5"/>
      <c r="T571" s="5"/>
      <c r="U571" s="5"/>
      <c r="V571" s="5"/>
      <c r="W571" s="5"/>
      <c r="X571" s="98"/>
      <c r="Y571" s="92"/>
      <c r="Z571" s="93"/>
      <c r="AA571" s="2"/>
      <c r="AB571" s="103"/>
      <c r="AC571" s="103"/>
      <c r="AD571" s="136"/>
      <c r="AE571" s="98"/>
      <c r="AF571" s="5"/>
      <c r="AG571" s="92"/>
      <c r="AH571" s="92"/>
      <c r="AI571" s="98"/>
      <c r="AJ571" s="92"/>
      <c r="AK571" s="92"/>
      <c r="AL571" s="92"/>
      <c r="AM571" s="92"/>
      <c r="AN571" s="98"/>
      <c r="AO571" s="92"/>
      <c r="AP571" s="92"/>
      <c r="AQ571" s="92"/>
      <c r="AR571" s="92"/>
      <c r="AS571" s="98"/>
      <c r="AT571" s="92"/>
      <c r="AU571" s="92"/>
      <c r="AV571" s="92"/>
      <c r="AW571" s="92"/>
      <c r="AX571" s="98"/>
      <c r="AY571" s="92"/>
      <c r="AZ571" s="92"/>
      <c r="BA571" s="92"/>
      <c r="BB571" s="92"/>
      <c r="BC571" s="98"/>
      <c r="BD571" s="92"/>
      <c r="BE571" s="92"/>
      <c r="BF571" s="92"/>
      <c r="BG571" s="92"/>
      <c r="BH571" s="98"/>
      <c r="BI571" s="106"/>
      <c r="BJ571" s="5"/>
      <c r="BK571" s="5"/>
      <c r="BL571" s="5"/>
      <c r="BM571" s="100"/>
      <c r="BN571" s="151"/>
      <c r="BO571" s="98"/>
      <c r="BP571" s="5"/>
      <c r="BQ571" s="5"/>
      <c r="BR571" s="5"/>
      <c r="BS571" s="92"/>
      <c r="BT571" s="223"/>
      <c r="BU571" s="225"/>
      <c r="BV571" s="5"/>
      <c r="BW571" s="92"/>
      <c r="BX571" s="223"/>
      <c r="BY571" s="225"/>
      <c r="BZ571" s="5"/>
      <c r="CA571" s="92"/>
      <c r="CB571" s="223"/>
      <c r="CC571" s="2"/>
      <c r="CD571" s="105"/>
      <c r="CE571" s="5"/>
      <c r="CF571" s="92" t="str">
        <f>IF(ISBLANK(J571),"",(CONCATENATE(Reg_No_Format,#REF!,"-",TEXT(X571,"DDMM"),TEXT(B571,"0000"))))</f>
        <v/>
      </c>
      <c r="CG571" s="92"/>
      <c r="CH571" s="92"/>
      <c r="CI571" s="92"/>
      <c r="CJ571" s="185"/>
      <c r="CK571" s="106"/>
    </row>
    <row r="572" spans="2:89" ht="20.100000000000001" customHeight="1" x14ac:dyDescent="0.2">
      <c r="B572" s="221">
        <v>568</v>
      </c>
      <c r="C572" s="68"/>
      <c r="D572" s="186"/>
      <c r="E572" s="187"/>
      <c r="F572" s="188"/>
      <c r="G572" s="92"/>
      <c r="H572" s="92"/>
      <c r="I572" s="92"/>
      <c r="J572" s="92"/>
      <c r="K572" s="92"/>
      <c r="L572" s="92"/>
      <c r="M572" s="92"/>
      <c r="N572" s="92"/>
      <c r="O572" s="92"/>
      <c r="P572" s="92"/>
      <c r="Q572" s="5"/>
      <c r="R572" s="5"/>
      <c r="S572" s="5"/>
      <c r="T572" s="5"/>
      <c r="U572" s="5"/>
      <c r="V572" s="5"/>
      <c r="W572" s="5"/>
      <c r="X572" s="98"/>
      <c r="Y572" s="92"/>
      <c r="Z572" s="93"/>
      <c r="AA572" s="2"/>
      <c r="AB572" s="103"/>
      <c r="AC572" s="103"/>
      <c r="AD572" s="136"/>
      <c r="AE572" s="98"/>
      <c r="AF572" s="5"/>
      <c r="AG572" s="92"/>
      <c r="AH572" s="92"/>
      <c r="AI572" s="98"/>
      <c r="AJ572" s="92"/>
      <c r="AK572" s="92"/>
      <c r="AL572" s="92"/>
      <c r="AM572" s="92"/>
      <c r="AN572" s="98"/>
      <c r="AO572" s="92"/>
      <c r="AP572" s="92"/>
      <c r="AQ572" s="92"/>
      <c r="AR572" s="92"/>
      <c r="AS572" s="98"/>
      <c r="AT572" s="92"/>
      <c r="AU572" s="92"/>
      <c r="AV572" s="92"/>
      <c r="AW572" s="92"/>
      <c r="AX572" s="98"/>
      <c r="AY572" s="92"/>
      <c r="AZ572" s="92"/>
      <c r="BA572" s="92"/>
      <c r="BB572" s="92"/>
      <c r="BC572" s="98"/>
      <c r="BD572" s="92"/>
      <c r="BE572" s="92"/>
      <c r="BF572" s="92"/>
      <c r="BG572" s="92"/>
      <c r="BH572" s="98"/>
      <c r="BI572" s="106"/>
      <c r="BJ572" s="5"/>
      <c r="BK572" s="5"/>
      <c r="BL572" s="5"/>
      <c r="BM572" s="100"/>
      <c r="BN572" s="151"/>
      <c r="BO572" s="98"/>
      <c r="BP572" s="5"/>
      <c r="BQ572" s="5"/>
      <c r="BR572" s="5"/>
      <c r="BS572" s="92"/>
      <c r="BT572" s="223"/>
      <c r="BU572" s="225"/>
      <c r="BV572" s="5"/>
      <c r="BW572" s="92"/>
      <c r="BX572" s="223"/>
      <c r="BY572" s="225"/>
      <c r="BZ572" s="5"/>
      <c r="CA572" s="92"/>
      <c r="CB572" s="223"/>
      <c r="CC572" s="2"/>
      <c r="CD572" s="105"/>
      <c r="CE572" s="5"/>
      <c r="CF572" s="92" t="str">
        <f>IF(ISBLANK(J572),"",(CONCATENATE(Reg_No_Format,#REF!,"-",TEXT(X572,"DDMM"),TEXT(B572,"0000"))))</f>
        <v/>
      </c>
      <c r="CG572" s="92"/>
      <c r="CH572" s="92"/>
      <c r="CI572" s="92"/>
      <c r="CJ572" s="185"/>
      <c r="CK572" s="106"/>
    </row>
    <row r="573" spans="2:89" ht="20.100000000000001" customHeight="1" x14ac:dyDescent="0.2">
      <c r="B573" s="221">
        <v>569</v>
      </c>
      <c r="C573" s="68"/>
      <c r="D573" s="186"/>
      <c r="E573" s="187"/>
      <c r="F573" s="188"/>
      <c r="G573" s="92"/>
      <c r="H573" s="92"/>
      <c r="I573" s="92"/>
      <c r="J573" s="92"/>
      <c r="K573" s="92"/>
      <c r="L573" s="92"/>
      <c r="M573" s="92"/>
      <c r="N573" s="92"/>
      <c r="O573" s="92"/>
      <c r="P573" s="92"/>
      <c r="Q573" s="5"/>
      <c r="R573" s="5"/>
      <c r="S573" s="5"/>
      <c r="T573" s="5"/>
      <c r="U573" s="5"/>
      <c r="V573" s="5"/>
      <c r="W573" s="5"/>
      <c r="X573" s="98"/>
      <c r="Y573" s="92"/>
      <c r="Z573" s="93"/>
      <c r="AA573" s="2"/>
      <c r="AB573" s="103"/>
      <c r="AC573" s="103"/>
      <c r="AD573" s="136"/>
      <c r="AE573" s="98"/>
      <c r="AF573" s="5"/>
      <c r="AG573" s="92"/>
      <c r="AH573" s="92"/>
      <c r="AI573" s="98"/>
      <c r="AJ573" s="92"/>
      <c r="AK573" s="92"/>
      <c r="AL573" s="92"/>
      <c r="AM573" s="92"/>
      <c r="AN573" s="98"/>
      <c r="AO573" s="92"/>
      <c r="AP573" s="92"/>
      <c r="AQ573" s="92"/>
      <c r="AR573" s="92"/>
      <c r="AS573" s="98"/>
      <c r="AT573" s="92"/>
      <c r="AU573" s="92"/>
      <c r="AV573" s="92"/>
      <c r="AW573" s="92"/>
      <c r="AX573" s="98"/>
      <c r="AY573" s="92"/>
      <c r="AZ573" s="92"/>
      <c r="BA573" s="92"/>
      <c r="BB573" s="92"/>
      <c r="BC573" s="98"/>
      <c r="BD573" s="92"/>
      <c r="BE573" s="92"/>
      <c r="BF573" s="92"/>
      <c r="BG573" s="92"/>
      <c r="BH573" s="98"/>
      <c r="BI573" s="106"/>
      <c r="BJ573" s="5"/>
      <c r="BK573" s="5"/>
      <c r="BL573" s="5"/>
      <c r="BM573" s="100"/>
      <c r="BN573" s="151"/>
      <c r="BO573" s="98"/>
      <c r="BP573" s="5"/>
      <c r="BQ573" s="5"/>
      <c r="BR573" s="5"/>
      <c r="BS573" s="92"/>
      <c r="BT573" s="223"/>
      <c r="BU573" s="225"/>
      <c r="BV573" s="5"/>
      <c r="BW573" s="92"/>
      <c r="BX573" s="223"/>
      <c r="BY573" s="225"/>
      <c r="BZ573" s="5"/>
      <c r="CA573" s="92"/>
      <c r="CB573" s="223"/>
      <c r="CC573" s="2"/>
      <c r="CD573" s="105"/>
      <c r="CE573" s="5"/>
      <c r="CF573" s="92" t="str">
        <f>IF(ISBLANK(J573),"",(CONCATENATE(Reg_No_Format,#REF!,"-",TEXT(X573,"DDMM"),TEXT(B573,"0000"))))</f>
        <v/>
      </c>
      <c r="CG573" s="92"/>
      <c r="CH573" s="92"/>
      <c r="CI573" s="92"/>
      <c r="CJ573" s="185"/>
      <c r="CK573" s="106"/>
    </row>
    <row r="574" spans="2:89" ht="20.100000000000001" customHeight="1" x14ac:dyDescent="0.2">
      <c r="B574" s="221">
        <v>570</v>
      </c>
      <c r="C574" s="68"/>
      <c r="D574" s="186"/>
      <c r="E574" s="187"/>
      <c r="F574" s="188"/>
      <c r="G574" s="92"/>
      <c r="H574" s="92"/>
      <c r="I574" s="92"/>
      <c r="J574" s="92"/>
      <c r="K574" s="92"/>
      <c r="L574" s="92"/>
      <c r="M574" s="92"/>
      <c r="N574" s="92"/>
      <c r="O574" s="92"/>
      <c r="P574" s="92"/>
      <c r="Q574" s="5"/>
      <c r="R574" s="5"/>
      <c r="S574" s="5"/>
      <c r="T574" s="5"/>
      <c r="U574" s="5"/>
      <c r="V574" s="5"/>
      <c r="W574" s="5"/>
      <c r="X574" s="98"/>
      <c r="Y574" s="92"/>
      <c r="Z574" s="93"/>
      <c r="AA574" s="2"/>
      <c r="AB574" s="103"/>
      <c r="AC574" s="103"/>
      <c r="AD574" s="136"/>
      <c r="AE574" s="98"/>
      <c r="AF574" s="5"/>
      <c r="AG574" s="92"/>
      <c r="AH574" s="92"/>
      <c r="AI574" s="98"/>
      <c r="AJ574" s="92"/>
      <c r="AK574" s="92"/>
      <c r="AL574" s="92"/>
      <c r="AM574" s="92"/>
      <c r="AN574" s="98"/>
      <c r="AO574" s="92"/>
      <c r="AP574" s="92"/>
      <c r="AQ574" s="92"/>
      <c r="AR574" s="92"/>
      <c r="AS574" s="98"/>
      <c r="AT574" s="92"/>
      <c r="AU574" s="92"/>
      <c r="AV574" s="92"/>
      <c r="AW574" s="92"/>
      <c r="AX574" s="98"/>
      <c r="AY574" s="92"/>
      <c r="AZ574" s="92"/>
      <c r="BA574" s="92"/>
      <c r="BB574" s="92"/>
      <c r="BC574" s="98"/>
      <c r="BD574" s="92"/>
      <c r="BE574" s="92"/>
      <c r="BF574" s="92"/>
      <c r="BG574" s="92"/>
      <c r="BH574" s="98"/>
      <c r="BI574" s="106"/>
      <c r="BJ574" s="5"/>
      <c r="BK574" s="5"/>
      <c r="BL574" s="5"/>
      <c r="BM574" s="100"/>
      <c r="BN574" s="151"/>
      <c r="BO574" s="98"/>
      <c r="BP574" s="5"/>
      <c r="BQ574" s="5"/>
      <c r="BR574" s="5"/>
      <c r="BS574" s="92"/>
      <c r="BT574" s="223"/>
      <c r="BU574" s="225"/>
      <c r="BV574" s="5"/>
      <c r="BW574" s="92"/>
      <c r="BX574" s="223"/>
      <c r="BY574" s="225"/>
      <c r="BZ574" s="5"/>
      <c r="CA574" s="92"/>
      <c r="CB574" s="223"/>
      <c r="CC574" s="2"/>
      <c r="CD574" s="105"/>
      <c r="CE574" s="5"/>
      <c r="CF574" s="92" t="str">
        <f>IF(ISBLANK(J574),"",(CONCATENATE(Reg_No_Format,#REF!,"-",TEXT(X574,"DDMM"),TEXT(B574,"0000"))))</f>
        <v/>
      </c>
      <c r="CG574" s="92"/>
      <c r="CH574" s="92"/>
      <c r="CI574" s="92"/>
      <c r="CJ574" s="185"/>
      <c r="CK574" s="106"/>
    </row>
    <row r="575" spans="2:89" ht="20.100000000000001" customHeight="1" x14ac:dyDescent="0.2">
      <c r="B575" s="221">
        <v>571</v>
      </c>
      <c r="C575" s="68"/>
      <c r="D575" s="186"/>
      <c r="E575" s="187"/>
      <c r="F575" s="188"/>
      <c r="G575" s="92"/>
      <c r="H575" s="92"/>
      <c r="I575" s="92"/>
      <c r="J575" s="92"/>
      <c r="K575" s="92"/>
      <c r="L575" s="92"/>
      <c r="M575" s="92"/>
      <c r="N575" s="92"/>
      <c r="O575" s="92"/>
      <c r="P575" s="92"/>
      <c r="Q575" s="5"/>
      <c r="R575" s="5"/>
      <c r="S575" s="5"/>
      <c r="T575" s="5"/>
      <c r="U575" s="5"/>
      <c r="V575" s="5"/>
      <c r="W575" s="5"/>
      <c r="X575" s="98"/>
      <c r="Y575" s="92"/>
      <c r="Z575" s="93"/>
      <c r="AA575" s="2"/>
      <c r="AB575" s="103"/>
      <c r="AC575" s="103"/>
      <c r="AD575" s="136"/>
      <c r="AE575" s="98"/>
      <c r="AF575" s="5"/>
      <c r="AG575" s="92"/>
      <c r="AH575" s="92"/>
      <c r="AI575" s="98"/>
      <c r="AJ575" s="92"/>
      <c r="AK575" s="92"/>
      <c r="AL575" s="92"/>
      <c r="AM575" s="92"/>
      <c r="AN575" s="98"/>
      <c r="AO575" s="92"/>
      <c r="AP575" s="92"/>
      <c r="AQ575" s="92"/>
      <c r="AR575" s="92"/>
      <c r="AS575" s="98"/>
      <c r="AT575" s="92"/>
      <c r="AU575" s="92"/>
      <c r="AV575" s="92"/>
      <c r="AW575" s="92"/>
      <c r="AX575" s="98"/>
      <c r="AY575" s="92"/>
      <c r="AZ575" s="92"/>
      <c r="BA575" s="92"/>
      <c r="BB575" s="92"/>
      <c r="BC575" s="98"/>
      <c r="BD575" s="92"/>
      <c r="BE575" s="92"/>
      <c r="BF575" s="92"/>
      <c r="BG575" s="92"/>
      <c r="BH575" s="98"/>
      <c r="BI575" s="106"/>
      <c r="BJ575" s="5"/>
      <c r="BK575" s="5"/>
      <c r="BL575" s="5"/>
      <c r="BM575" s="100"/>
      <c r="BN575" s="151"/>
      <c r="BO575" s="98"/>
      <c r="BP575" s="5"/>
      <c r="BQ575" s="5"/>
      <c r="BR575" s="5"/>
      <c r="BS575" s="92"/>
      <c r="BT575" s="223"/>
      <c r="BU575" s="225"/>
      <c r="BV575" s="5"/>
      <c r="BW575" s="92"/>
      <c r="BX575" s="223"/>
      <c r="BY575" s="225"/>
      <c r="BZ575" s="5"/>
      <c r="CA575" s="92"/>
      <c r="CB575" s="223"/>
      <c r="CC575" s="2"/>
      <c r="CD575" s="105"/>
      <c r="CE575" s="5"/>
      <c r="CF575" s="92" t="str">
        <f>IF(ISBLANK(J575),"",(CONCATENATE(Reg_No_Format,#REF!,"-",TEXT(X575,"DDMM"),TEXT(B575,"0000"))))</f>
        <v/>
      </c>
      <c r="CG575" s="92"/>
      <c r="CH575" s="92"/>
      <c r="CI575" s="92"/>
      <c r="CJ575" s="185"/>
      <c r="CK575" s="106"/>
    </row>
    <row r="576" spans="2:89" ht="20.100000000000001" customHeight="1" x14ac:dyDescent="0.2">
      <c r="B576" s="221">
        <v>572</v>
      </c>
      <c r="C576" s="68"/>
      <c r="D576" s="186"/>
      <c r="E576" s="187"/>
      <c r="F576" s="188"/>
      <c r="G576" s="92"/>
      <c r="H576" s="92"/>
      <c r="I576" s="92"/>
      <c r="J576" s="92"/>
      <c r="K576" s="92"/>
      <c r="L576" s="92"/>
      <c r="M576" s="92"/>
      <c r="N576" s="92"/>
      <c r="O576" s="92"/>
      <c r="P576" s="92"/>
      <c r="Q576" s="5"/>
      <c r="R576" s="5"/>
      <c r="S576" s="5"/>
      <c r="T576" s="5"/>
      <c r="U576" s="5"/>
      <c r="V576" s="5"/>
      <c r="W576" s="5"/>
      <c r="X576" s="98"/>
      <c r="Y576" s="92"/>
      <c r="Z576" s="93"/>
      <c r="AA576" s="2"/>
      <c r="AB576" s="103"/>
      <c r="AC576" s="103"/>
      <c r="AD576" s="136"/>
      <c r="AE576" s="98"/>
      <c r="AF576" s="5"/>
      <c r="AG576" s="92"/>
      <c r="AH576" s="92"/>
      <c r="AI576" s="98"/>
      <c r="AJ576" s="92"/>
      <c r="AK576" s="92"/>
      <c r="AL576" s="92"/>
      <c r="AM576" s="92"/>
      <c r="AN576" s="98"/>
      <c r="AO576" s="92"/>
      <c r="AP576" s="92"/>
      <c r="AQ576" s="92"/>
      <c r="AR576" s="92"/>
      <c r="AS576" s="98"/>
      <c r="AT576" s="92"/>
      <c r="AU576" s="92"/>
      <c r="AV576" s="92"/>
      <c r="AW576" s="92"/>
      <c r="AX576" s="98"/>
      <c r="AY576" s="92"/>
      <c r="AZ576" s="92"/>
      <c r="BA576" s="92"/>
      <c r="BB576" s="92"/>
      <c r="BC576" s="98"/>
      <c r="BD576" s="92"/>
      <c r="BE576" s="92"/>
      <c r="BF576" s="92"/>
      <c r="BG576" s="92"/>
      <c r="BH576" s="98"/>
      <c r="BI576" s="106"/>
      <c r="BJ576" s="5"/>
      <c r="BK576" s="5"/>
      <c r="BL576" s="5"/>
      <c r="BM576" s="100"/>
      <c r="BN576" s="151"/>
      <c r="BO576" s="98"/>
      <c r="BP576" s="5"/>
      <c r="BQ576" s="5"/>
      <c r="BR576" s="5"/>
      <c r="BS576" s="92"/>
      <c r="BT576" s="223"/>
      <c r="BU576" s="225"/>
      <c r="BV576" s="5"/>
      <c r="BW576" s="92"/>
      <c r="BX576" s="223"/>
      <c r="BY576" s="225"/>
      <c r="BZ576" s="5"/>
      <c r="CA576" s="92"/>
      <c r="CB576" s="223"/>
      <c r="CC576" s="2"/>
      <c r="CD576" s="105"/>
      <c r="CE576" s="5"/>
      <c r="CF576" s="92" t="str">
        <f>IF(ISBLANK(J576),"",(CONCATENATE(Reg_No_Format,#REF!,"-",TEXT(X576,"DDMM"),TEXT(B576,"0000"))))</f>
        <v/>
      </c>
      <c r="CG576" s="92"/>
      <c r="CH576" s="92"/>
      <c r="CI576" s="92"/>
      <c r="CJ576" s="185"/>
      <c r="CK576" s="106"/>
    </row>
    <row r="577" spans="2:89" ht="20.100000000000001" customHeight="1" x14ac:dyDescent="0.2">
      <c r="B577" s="221">
        <v>573</v>
      </c>
      <c r="C577" s="68"/>
      <c r="D577" s="186"/>
      <c r="E577" s="187"/>
      <c r="F577" s="188"/>
      <c r="G577" s="92"/>
      <c r="H577" s="92"/>
      <c r="I577" s="92"/>
      <c r="J577" s="92"/>
      <c r="K577" s="92"/>
      <c r="L577" s="92"/>
      <c r="M577" s="92"/>
      <c r="N577" s="92"/>
      <c r="O577" s="92"/>
      <c r="P577" s="92"/>
      <c r="Q577" s="5"/>
      <c r="R577" s="5"/>
      <c r="S577" s="5"/>
      <c r="T577" s="5"/>
      <c r="U577" s="5"/>
      <c r="V577" s="5"/>
      <c r="W577" s="5"/>
      <c r="X577" s="98"/>
      <c r="Y577" s="92"/>
      <c r="Z577" s="93"/>
      <c r="AA577" s="2"/>
      <c r="AB577" s="103"/>
      <c r="AC577" s="103"/>
      <c r="AD577" s="136"/>
      <c r="AE577" s="98"/>
      <c r="AF577" s="5"/>
      <c r="AG577" s="92"/>
      <c r="AH577" s="92"/>
      <c r="AI577" s="98"/>
      <c r="AJ577" s="92"/>
      <c r="AK577" s="92"/>
      <c r="AL577" s="92"/>
      <c r="AM577" s="92"/>
      <c r="AN577" s="98"/>
      <c r="AO577" s="92"/>
      <c r="AP577" s="92"/>
      <c r="AQ577" s="92"/>
      <c r="AR577" s="92"/>
      <c r="AS577" s="98"/>
      <c r="AT577" s="92"/>
      <c r="AU577" s="92"/>
      <c r="AV577" s="92"/>
      <c r="AW577" s="92"/>
      <c r="AX577" s="98"/>
      <c r="AY577" s="92"/>
      <c r="AZ577" s="92"/>
      <c r="BA577" s="92"/>
      <c r="BB577" s="92"/>
      <c r="BC577" s="98"/>
      <c r="BD577" s="92"/>
      <c r="BE577" s="92"/>
      <c r="BF577" s="92"/>
      <c r="BG577" s="92"/>
      <c r="BH577" s="98"/>
      <c r="BI577" s="106"/>
      <c r="BJ577" s="5"/>
      <c r="BK577" s="5"/>
      <c r="BL577" s="5"/>
      <c r="BM577" s="100"/>
      <c r="BN577" s="151"/>
      <c r="BO577" s="98"/>
      <c r="BP577" s="5"/>
      <c r="BQ577" s="5"/>
      <c r="BR577" s="5"/>
      <c r="BS577" s="92"/>
      <c r="BT577" s="223"/>
      <c r="BU577" s="225"/>
      <c r="BV577" s="5"/>
      <c r="BW577" s="92"/>
      <c r="BX577" s="223"/>
      <c r="BY577" s="225"/>
      <c r="BZ577" s="5"/>
      <c r="CA577" s="92"/>
      <c r="CB577" s="223"/>
      <c r="CC577" s="2"/>
      <c r="CD577" s="105"/>
      <c r="CE577" s="5"/>
      <c r="CF577" s="92" t="str">
        <f>IF(ISBLANK(J577),"",(CONCATENATE(Reg_No_Format,#REF!,"-",TEXT(X577,"DDMM"),TEXT(B577,"0000"))))</f>
        <v/>
      </c>
      <c r="CG577" s="92"/>
      <c r="CH577" s="92"/>
      <c r="CI577" s="92"/>
      <c r="CJ577" s="185"/>
      <c r="CK577" s="106"/>
    </row>
    <row r="578" spans="2:89" ht="20.100000000000001" customHeight="1" x14ac:dyDescent="0.2">
      <c r="B578" s="221">
        <v>574</v>
      </c>
      <c r="C578" s="68"/>
      <c r="D578" s="186"/>
      <c r="E578" s="187"/>
      <c r="F578" s="188"/>
      <c r="G578" s="92"/>
      <c r="H578" s="92"/>
      <c r="I578" s="92"/>
      <c r="J578" s="92"/>
      <c r="K578" s="92"/>
      <c r="L578" s="92"/>
      <c r="M578" s="92"/>
      <c r="N578" s="92"/>
      <c r="O578" s="92"/>
      <c r="P578" s="92"/>
      <c r="Q578" s="5"/>
      <c r="R578" s="5"/>
      <c r="S578" s="5"/>
      <c r="T578" s="5"/>
      <c r="U578" s="5"/>
      <c r="V578" s="5"/>
      <c r="W578" s="5"/>
      <c r="X578" s="98"/>
      <c r="Y578" s="92"/>
      <c r="Z578" s="93"/>
      <c r="AA578" s="2"/>
      <c r="AB578" s="103"/>
      <c r="AC578" s="103"/>
      <c r="AD578" s="136"/>
      <c r="AE578" s="98"/>
      <c r="AF578" s="5"/>
      <c r="AG578" s="92"/>
      <c r="AH578" s="92"/>
      <c r="AI578" s="98"/>
      <c r="AJ578" s="92"/>
      <c r="AK578" s="92"/>
      <c r="AL578" s="92"/>
      <c r="AM578" s="92"/>
      <c r="AN578" s="98"/>
      <c r="AO578" s="92"/>
      <c r="AP578" s="92"/>
      <c r="AQ578" s="92"/>
      <c r="AR578" s="92"/>
      <c r="AS578" s="98"/>
      <c r="AT578" s="92"/>
      <c r="AU578" s="92"/>
      <c r="AV578" s="92"/>
      <c r="AW578" s="92"/>
      <c r="AX578" s="98"/>
      <c r="AY578" s="92"/>
      <c r="AZ578" s="92"/>
      <c r="BA578" s="92"/>
      <c r="BB578" s="92"/>
      <c r="BC578" s="98"/>
      <c r="BD578" s="92"/>
      <c r="BE578" s="92"/>
      <c r="BF578" s="92"/>
      <c r="BG578" s="92"/>
      <c r="BH578" s="98"/>
      <c r="BI578" s="106"/>
      <c r="BJ578" s="5"/>
      <c r="BK578" s="5"/>
      <c r="BL578" s="5"/>
      <c r="BM578" s="100"/>
      <c r="BN578" s="151"/>
      <c r="BO578" s="98"/>
      <c r="BP578" s="5"/>
      <c r="BQ578" s="5"/>
      <c r="BR578" s="5"/>
      <c r="BS578" s="92"/>
      <c r="BT578" s="223"/>
      <c r="BU578" s="225"/>
      <c r="BV578" s="5"/>
      <c r="BW578" s="92"/>
      <c r="BX578" s="223"/>
      <c r="BY578" s="225"/>
      <c r="BZ578" s="5"/>
      <c r="CA578" s="92"/>
      <c r="CB578" s="223"/>
      <c r="CC578" s="2"/>
      <c r="CD578" s="105"/>
      <c r="CE578" s="5"/>
      <c r="CF578" s="92" t="str">
        <f>IF(ISBLANK(J578),"",(CONCATENATE(Reg_No_Format,#REF!,"-",TEXT(X578,"DDMM"),TEXT(B578,"0000"))))</f>
        <v/>
      </c>
      <c r="CG578" s="92"/>
      <c r="CH578" s="92"/>
      <c r="CI578" s="92"/>
      <c r="CJ578" s="185"/>
      <c r="CK578" s="106"/>
    </row>
    <row r="579" spans="2:89" ht="20.100000000000001" customHeight="1" x14ac:dyDescent="0.2">
      <c r="B579" s="221">
        <v>575</v>
      </c>
      <c r="C579" s="68"/>
      <c r="D579" s="186"/>
      <c r="E579" s="187"/>
      <c r="F579" s="188"/>
      <c r="G579" s="92"/>
      <c r="H579" s="92"/>
      <c r="I579" s="92"/>
      <c r="J579" s="92"/>
      <c r="K579" s="92"/>
      <c r="L579" s="92"/>
      <c r="M579" s="92"/>
      <c r="N579" s="92"/>
      <c r="O579" s="92"/>
      <c r="P579" s="92"/>
      <c r="Q579" s="5"/>
      <c r="R579" s="5"/>
      <c r="S579" s="5"/>
      <c r="T579" s="5"/>
      <c r="U579" s="5"/>
      <c r="V579" s="5"/>
      <c r="W579" s="5"/>
      <c r="X579" s="98"/>
      <c r="Y579" s="92"/>
      <c r="Z579" s="93"/>
      <c r="AA579" s="2"/>
      <c r="AB579" s="103"/>
      <c r="AC579" s="103"/>
      <c r="AD579" s="136"/>
      <c r="AE579" s="98"/>
      <c r="AF579" s="5"/>
      <c r="AG579" s="92"/>
      <c r="AH579" s="92"/>
      <c r="AI579" s="98"/>
      <c r="AJ579" s="92"/>
      <c r="AK579" s="92"/>
      <c r="AL579" s="92"/>
      <c r="AM579" s="92"/>
      <c r="AN579" s="98"/>
      <c r="AO579" s="92"/>
      <c r="AP579" s="92"/>
      <c r="AQ579" s="92"/>
      <c r="AR579" s="92"/>
      <c r="AS579" s="98"/>
      <c r="AT579" s="92"/>
      <c r="AU579" s="92"/>
      <c r="AV579" s="92"/>
      <c r="AW579" s="92"/>
      <c r="AX579" s="98"/>
      <c r="AY579" s="92"/>
      <c r="AZ579" s="92"/>
      <c r="BA579" s="92"/>
      <c r="BB579" s="92"/>
      <c r="BC579" s="98"/>
      <c r="BD579" s="92"/>
      <c r="BE579" s="92"/>
      <c r="BF579" s="92"/>
      <c r="BG579" s="92"/>
      <c r="BH579" s="98"/>
      <c r="BI579" s="106"/>
      <c r="BJ579" s="5"/>
      <c r="BK579" s="5"/>
      <c r="BL579" s="5"/>
      <c r="BM579" s="100"/>
      <c r="BN579" s="151"/>
      <c r="BO579" s="98"/>
      <c r="BP579" s="5"/>
      <c r="BQ579" s="5"/>
      <c r="BR579" s="5"/>
      <c r="BS579" s="92"/>
      <c r="BT579" s="223"/>
      <c r="BU579" s="225"/>
      <c r="BV579" s="5"/>
      <c r="BW579" s="92"/>
      <c r="BX579" s="223"/>
      <c r="BY579" s="225"/>
      <c r="BZ579" s="5"/>
      <c r="CA579" s="92"/>
      <c r="CB579" s="223"/>
      <c r="CC579" s="2"/>
      <c r="CD579" s="105"/>
      <c r="CE579" s="5"/>
      <c r="CF579" s="92" t="str">
        <f>IF(ISBLANK(J579),"",(CONCATENATE(Reg_No_Format,#REF!,"-",TEXT(X579,"DDMM"),TEXT(B579,"0000"))))</f>
        <v/>
      </c>
      <c r="CG579" s="92"/>
      <c r="CH579" s="92"/>
      <c r="CI579" s="92"/>
      <c r="CJ579" s="185"/>
      <c r="CK579" s="106"/>
    </row>
    <row r="580" spans="2:89" ht="20.100000000000001" customHeight="1" x14ac:dyDescent="0.2">
      <c r="B580" s="221">
        <v>576</v>
      </c>
      <c r="C580" s="68"/>
      <c r="D580" s="186"/>
      <c r="E580" s="187"/>
      <c r="F580" s="188"/>
      <c r="G580" s="92"/>
      <c r="H580" s="92"/>
      <c r="I580" s="92"/>
      <c r="J580" s="92"/>
      <c r="K580" s="92"/>
      <c r="L580" s="92"/>
      <c r="M580" s="92"/>
      <c r="N580" s="92"/>
      <c r="O580" s="92"/>
      <c r="P580" s="92"/>
      <c r="Q580" s="5"/>
      <c r="R580" s="5"/>
      <c r="S580" s="5"/>
      <c r="T580" s="5"/>
      <c r="U580" s="5"/>
      <c r="V580" s="5"/>
      <c r="W580" s="5"/>
      <c r="X580" s="98"/>
      <c r="Y580" s="92"/>
      <c r="Z580" s="93"/>
      <c r="AA580" s="2"/>
      <c r="AB580" s="103"/>
      <c r="AC580" s="103"/>
      <c r="AD580" s="136"/>
      <c r="AE580" s="98"/>
      <c r="AF580" s="5"/>
      <c r="AG580" s="92"/>
      <c r="AH580" s="92"/>
      <c r="AI580" s="98"/>
      <c r="AJ580" s="92"/>
      <c r="AK580" s="92"/>
      <c r="AL580" s="92"/>
      <c r="AM580" s="92"/>
      <c r="AN580" s="98"/>
      <c r="AO580" s="92"/>
      <c r="AP580" s="92"/>
      <c r="AQ580" s="92"/>
      <c r="AR580" s="92"/>
      <c r="AS580" s="98"/>
      <c r="AT580" s="92"/>
      <c r="AU580" s="92"/>
      <c r="AV580" s="92"/>
      <c r="AW580" s="92"/>
      <c r="AX580" s="98"/>
      <c r="AY580" s="92"/>
      <c r="AZ580" s="92"/>
      <c r="BA580" s="92"/>
      <c r="BB580" s="92"/>
      <c r="BC580" s="98"/>
      <c r="BD580" s="92"/>
      <c r="BE580" s="92"/>
      <c r="BF580" s="92"/>
      <c r="BG580" s="92"/>
      <c r="BH580" s="98"/>
      <c r="BI580" s="106"/>
      <c r="BJ580" s="5"/>
      <c r="BK580" s="5"/>
      <c r="BL580" s="5"/>
      <c r="BM580" s="100"/>
      <c r="BN580" s="151"/>
      <c r="BO580" s="98"/>
      <c r="BP580" s="5"/>
      <c r="BQ580" s="5"/>
      <c r="BR580" s="5"/>
      <c r="BS580" s="92"/>
      <c r="BT580" s="223"/>
      <c r="BU580" s="225"/>
      <c r="BV580" s="5"/>
      <c r="BW580" s="92"/>
      <c r="BX580" s="223"/>
      <c r="BY580" s="225"/>
      <c r="BZ580" s="5"/>
      <c r="CA580" s="92"/>
      <c r="CB580" s="223"/>
      <c r="CC580" s="2"/>
      <c r="CD580" s="105"/>
      <c r="CE580" s="5"/>
      <c r="CF580" s="92" t="str">
        <f>IF(ISBLANK(J580),"",(CONCATENATE(Reg_No_Format,#REF!,"-",TEXT(X580,"DDMM"),TEXT(B580,"0000"))))</f>
        <v/>
      </c>
      <c r="CG580" s="92"/>
      <c r="CH580" s="92"/>
      <c r="CI580" s="92"/>
      <c r="CJ580" s="185"/>
      <c r="CK580" s="106"/>
    </row>
    <row r="581" spans="2:89" ht="20.100000000000001" customHeight="1" x14ac:dyDescent="0.2">
      <c r="B581" s="221">
        <v>577</v>
      </c>
      <c r="C581" s="68"/>
      <c r="D581" s="186"/>
      <c r="E581" s="187"/>
      <c r="F581" s="188"/>
      <c r="G581" s="92"/>
      <c r="H581" s="92"/>
      <c r="I581" s="92"/>
      <c r="J581" s="92"/>
      <c r="K581" s="92"/>
      <c r="L581" s="92"/>
      <c r="M581" s="92"/>
      <c r="N581" s="92"/>
      <c r="O581" s="92"/>
      <c r="P581" s="92"/>
      <c r="Q581" s="5"/>
      <c r="R581" s="5"/>
      <c r="S581" s="5"/>
      <c r="T581" s="5"/>
      <c r="U581" s="5"/>
      <c r="V581" s="5"/>
      <c r="W581" s="5"/>
      <c r="X581" s="98"/>
      <c r="Y581" s="92"/>
      <c r="Z581" s="93"/>
      <c r="AA581" s="2"/>
      <c r="AB581" s="103"/>
      <c r="AC581" s="103"/>
      <c r="AD581" s="136"/>
      <c r="AE581" s="98"/>
      <c r="AF581" s="5"/>
      <c r="AG581" s="92"/>
      <c r="AH581" s="92"/>
      <c r="AI581" s="98"/>
      <c r="AJ581" s="92"/>
      <c r="AK581" s="92"/>
      <c r="AL581" s="92"/>
      <c r="AM581" s="92"/>
      <c r="AN581" s="98"/>
      <c r="AO581" s="92"/>
      <c r="AP581" s="92"/>
      <c r="AQ581" s="92"/>
      <c r="AR581" s="92"/>
      <c r="AS581" s="98"/>
      <c r="AT581" s="92"/>
      <c r="AU581" s="92"/>
      <c r="AV581" s="92"/>
      <c r="AW581" s="92"/>
      <c r="AX581" s="98"/>
      <c r="AY581" s="92"/>
      <c r="AZ581" s="92"/>
      <c r="BA581" s="92"/>
      <c r="BB581" s="92"/>
      <c r="BC581" s="98"/>
      <c r="BD581" s="92"/>
      <c r="BE581" s="92"/>
      <c r="BF581" s="92"/>
      <c r="BG581" s="92"/>
      <c r="BH581" s="98"/>
      <c r="BI581" s="106"/>
      <c r="BJ581" s="5"/>
      <c r="BK581" s="5"/>
      <c r="BL581" s="5"/>
      <c r="BM581" s="100"/>
      <c r="BN581" s="151"/>
      <c r="BO581" s="98"/>
      <c r="BP581" s="5"/>
      <c r="BQ581" s="5"/>
      <c r="BR581" s="5"/>
      <c r="BS581" s="92"/>
      <c r="BT581" s="223"/>
      <c r="BU581" s="225"/>
      <c r="BV581" s="5"/>
      <c r="BW581" s="92"/>
      <c r="BX581" s="223"/>
      <c r="BY581" s="225"/>
      <c r="BZ581" s="5"/>
      <c r="CA581" s="92"/>
      <c r="CB581" s="223"/>
      <c r="CC581" s="2"/>
      <c r="CD581" s="105"/>
      <c r="CE581" s="5"/>
      <c r="CF581" s="92" t="str">
        <f>IF(ISBLANK(J581),"",(CONCATENATE(Reg_No_Format,#REF!,"-",TEXT(X581,"DDMM"),TEXT(B581,"0000"))))</f>
        <v/>
      </c>
      <c r="CG581" s="92"/>
      <c r="CH581" s="92"/>
      <c r="CI581" s="92"/>
      <c r="CJ581" s="185"/>
      <c r="CK581" s="106"/>
    </row>
    <row r="582" spans="2:89" ht="20.100000000000001" customHeight="1" x14ac:dyDescent="0.2">
      <c r="B582" s="221">
        <v>578</v>
      </c>
      <c r="C582" s="68"/>
      <c r="D582" s="186"/>
      <c r="E582" s="187"/>
      <c r="F582" s="188"/>
      <c r="G582" s="92"/>
      <c r="H582" s="92"/>
      <c r="I582" s="92"/>
      <c r="J582" s="92"/>
      <c r="K582" s="92"/>
      <c r="L582" s="92"/>
      <c r="M582" s="92"/>
      <c r="N582" s="92"/>
      <c r="O582" s="92"/>
      <c r="P582" s="92"/>
      <c r="Q582" s="5"/>
      <c r="R582" s="5"/>
      <c r="S582" s="5"/>
      <c r="T582" s="5"/>
      <c r="U582" s="5"/>
      <c r="V582" s="5"/>
      <c r="W582" s="5"/>
      <c r="X582" s="98"/>
      <c r="Y582" s="92"/>
      <c r="Z582" s="93"/>
      <c r="AA582" s="2"/>
      <c r="AB582" s="103"/>
      <c r="AC582" s="103"/>
      <c r="AD582" s="136"/>
      <c r="AE582" s="98"/>
      <c r="AF582" s="5"/>
      <c r="AG582" s="92"/>
      <c r="AH582" s="92"/>
      <c r="AI582" s="98"/>
      <c r="AJ582" s="92"/>
      <c r="AK582" s="92"/>
      <c r="AL582" s="92"/>
      <c r="AM582" s="92"/>
      <c r="AN582" s="98"/>
      <c r="AO582" s="92"/>
      <c r="AP582" s="92"/>
      <c r="AQ582" s="92"/>
      <c r="AR582" s="92"/>
      <c r="AS582" s="98"/>
      <c r="AT582" s="92"/>
      <c r="AU582" s="92"/>
      <c r="AV582" s="92"/>
      <c r="AW582" s="92"/>
      <c r="AX582" s="98"/>
      <c r="AY582" s="92"/>
      <c r="AZ582" s="92"/>
      <c r="BA582" s="92"/>
      <c r="BB582" s="92"/>
      <c r="BC582" s="98"/>
      <c r="BD582" s="92"/>
      <c r="BE582" s="92"/>
      <c r="BF582" s="92"/>
      <c r="BG582" s="92"/>
      <c r="BH582" s="98"/>
      <c r="BI582" s="106"/>
      <c r="BJ582" s="5"/>
      <c r="BK582" s="5"/>
      <c r="BL582" s="5"/>
      <c r="BM582" s="100"/>
      <c r="BN582" s="151"/>
      <c r="BO582" s="98"/>
      <c r="BP582" s="5"/>
      <c r="BQ582" s="5"/>
      <c r="BR582" s="5"/>
      <c r="BS582" s="92"/>
      <c r="BT582" s="223"/>
      <c r="BU582" s="225"/>
      <c r="BV582" s="5"/>
      <c r="BW582" s="92"/>
      <c r="BX582" s="223"/>
      <c r="BY582" s="225"/>
      <c r="BZ582" s="5"/>
      <c r="CA582" s="92"/>
      <c r="CB582" s="223"/>
      <c r="CC582" s="2"/>
      <c r="CD582" s="105"/>
      <c r="CE582" s="5"/>
      <c r="CF582" s="92" t="str">
        <f>IF(ISBLANK(J582),"",(CONCATENATE(Reg_No_Format,#REF!,"-",TEXT(X582,"DDMM"),TEXT(B582,"0000"))))</f>
        <v/>
      </c>
      <c r="CG582" s="92"/>
      <c r="CH582" s="92"/>
      <c r="CI582" s="92"/>
      <c r="CJ582" s="185"/>
      <c r="CK582" s="106"/>
    </row>
    <row r="583" spans="2:89" ht="20.100000000000001" customHeight="1" x14ac:dyDescent="0.2">
      <c r="B583" s="221">
        <v>579</v>
      </c>
      <c r="C583" s="68"/>
      <c r="D583" s="186"/>
      <c r="E583" s="187"/>
      <c r="F583" s="188"/>
      <c r="G583" s="92"/>
      <c r="H583" s="92"/>
      <c r="I583" s="92"/>
      <c r="J583" s="92"/>
      <c r="K583" s="92"/>
      <c r="L583" s="92"/>
      <c r="M583" s="92"/>
      <c r="N583" s="92"/>
      <c r="O583" s="92"/>
      <c r="P583" s="92"/>
      <c r="Q583" s="5"/>
      <c r="R583" s="5"/>
      <c r="S583" s="5"/>
      <c r="T583" s="5"/>
      <c r="U583" s="5"/>
      <c r="V583" s="5"/>
      <c r="W583" s="5"/>
      <c r="X583" s="98"/>
      <c r="Y583" s="92"/>
      <c r="Z583" s="93"/>
      <c r="AA583" s="2"/>
      <c r="AB583" s="103"/>
      <c r="AC583" s="103"/>
      <c r="AD583" s="136"/>
      <c r="AE583" s="98"/>
      <c r="AF583" s="5"/>
      <c r="AG583" s="92"/>
      <c r="AH583" s="92"/>
      <c r="AI583" s="98"/>
      <c r="AJ583" s="92"/>
      <c r="AK583" s="92"/>
      <c r="AL583" s="92"/>
      <c r="AM583" s="92"/>
      <c r="AN583" s="98"/>
      <c r="AO583" s="92"/>
      <c r="AP583" s="92"/>
      <c r="AQ583" s="92"/>
      <c r="AR583" s="92"/>
      <c r="AS583" s="98"/>
      <c r="AT583" s="92"/>
      <c r="AU583" s="92"/>
      <c r="AV583" s="92"/>
      <c r="AW583" s="92"/>
      <c r="AX583" s="98"/>
      <c r="AY583" s="92"/>
      <c r="AZ583" s="92"/>
      <c r="BA583" s="92"/>
      <c r="BB583" s="92"/>
      <c r="BC583" s="98"/>
      <c r="BD583" s="92"/>
      <c r="BE583" s="92"/>
      <c r="BF583" s="92"/>
      <c r="BG583" s="92"/>
      <c r="BH583" s="98"/>
      <c r="BI583" s="106"/>
      <c r="BJ583" s="5"/>
      <c r="BK583" s="5"/>
      <c r="BL583" s="5"/>
      <c r="BM583" s="100"/>
      <c r="BN583" s="151"/>
      <c r="BO583" s="98"/>
      <c r="BP583" s="5"/>
      <c r="BQ583" s="5"/>
      <c r="BR583" s="5"/>
      <c r="BS583" s="92"/>
      <c r="BT583" s="223"/>
      <c r="BU583" s="225"/>
      <c r="BV583" s="5"/>
      <c r="BW583" s="92"/>
      <c r="BX583" s="223"/>
      <c r="BY583" s="225"/>
      <c r="BZ583" s="5"/>
      <c r="CA583" s="92"/>
      <c r="CB583" s="223"/>
      <c r="CC583" s="2"/>
      <c r="CD583" s="105"/>
      <c r="CE583" s="5"/>
      <c r="CF583" s="92" t="str">
        <f>IF(ISBLANK(J583),"",(CONCATENATE(Reg_No_Format,#REF!,"-",TEXT(X583,"DDMM"),TEXT(B583,"0000"))))</f>
        <v/>
      </c>
      <c r="CG583" s="92"/>
      <c r="CH583" s="92"/>
      <c r="CI583" s="92"/>
      <c r="CJ583" s="185"/>
      <c r="CK583" s="106"/>
    </row>
    <row r="584" spans="2:89" ht="20.100000000000001" customHeight="1" x14ac:dyDescent="0.2">
      <c r="B584" s="221">
        <v>580</v>
      </c>
      <c r="C584" s="68"/>
      <c r="D584" s="186"/>
      <c r="E584" s="187"/>
      <c r="F584" s="188"/>
      <c r="G584" s="92"/>
      <c r="H584" s="92"/>
      <c r="I584" s="92"/>
      <c r="J584" s="92"/>
      <c r="K584" s="92"/>
      <c r="L584" s="92"/>
      <c r="M584" s="92"/>
      <c r="N584" s="92"/>
      <c r="O584" s="92"/>
      <c r="P584" s="92"/>
      <c r="Q584" s="5"/>
      <c r="R584" s="5"/>
      <c r="S584" s="5"/>
      <c r="T584" s="5"/>
      <c r="U584" s="5"/>
      <c r="V584" s="5"/>
      <c r="W584" s="5"/>
      <c r="X584" s="98"/>
      <c r="Y584" s="92"/>
      <c r="Z584" s="93"/>
      <c r="AA584" s="2"/>
      <c r="AB584" s="103"/>
      <c r="AC584" s="103"/>
      <c r="AD584" s="136"/>
      <c r="AE584" s="98"/>
      <c r="AF584" s="5"/>
      <c r="AG584" s="92"/>
      <c r="AH584" s="92"/>
      <c r="AI584" s="98"/>
      <c r="AJ584" s="92"/>
      <c r="AK584" s="92"/>
      <c r="AL584" s="92"/>
      <c r="AM584" s="92"/>
      <c r="AN584" s="98"/>
      <c r="AO584" s="92"/>
      <c r="AP584" s="92"/>
      <c r="AQ584" s="92"/>
      <c r="AR584" s="92"/>
      <c r="AS584" s="98"/>
      <c r="AT584" s="92"/>
      <c r="AU584" s="92"/>
      <c r="AV584" s="92"/>
      <c r="AW584" s="92"/>
      <c r="AX584" s="98"/>
      <c r="AY584" s="92"/>
      <c r="AZ584" s="92"/>
      <c r="BA584" s="92"/>
      <c r="BB584" s="92"/>
      <c r="BC584" s="98"/>
      <c r="BD584" s="92"/>
      <c r="BE584" s="92"/>
      <c r="BF584" s="92"/>
      <c r="BG584" s="92"/>
      <c r="BH584" s="98"/>
      <c r="BI584" s="106"/>
      <c r="BJ584" s="5"/>
      <c r="BK584" s="5"/>
      <c r="BL584" s="5"/>
      <c r="BM584" s="100"/>
      <c r="BN584" s="151"/>
      <c r="BO584" s="98"/>
      <c r="BP584" s="5"/>
      <c r="BQ584" s="5"/>
      <c r="BR584" s="5"/>
      <c r="BS584" s="92"/>
      <c r="BT584" s="223"/>
      <c r="BU584" s="225"/>
      <c r="BV584" s="5"/>
      <c r="BW584" s="92"/>
      <c r="BX584" s="223"/>
      <c r="BY584" s="225"/>
      <c r="BZ584" s="5"/>
      <c r="CA584" s="92"/>
      <c r="CB584" s="223"/>
      <c r="CC584" s="2"/>
      <c r="CD584" s="105"/>
      <c r="CE584" s="5"/>
      <c r="CF584" s="92" t="str">
        <f>IF(ISBLANK(J584),"",(CONCATENATE(Reg_No_Format,#REF!,"-",TEXT(X584,"DDMM"),TEXT(B584,"0000"))))</f>
        <v/>
      </c>
      <c r="CG584" s="92"/>
      <c r="CH584" s="92"/>
      <c r="CI584" s="92"/>
      <c r="CJ584" s="185"/>
      <c r="CK584" s="106"/>
    </row>
    <row r="585" spans="2:89" ht="20.100000000000001" customHeight="1" x14ac:dyDescent="0.2">
      <c r="B585" s="221">
        <v>581</v>
      </c>
      <c r="C585" s="68"/>
      <c r="D585" s="186"/>
      <c r="E585" s="187"/>
      <c r="F585" s="188"/>
      <c r="G585" s="92"/>
      <c r="H585" s="92"/>
      <c r="I585" s="92"/>
      <c r="J585" s="92"/>
      <c r="K585" s="92"/>
      <c r="L585" s="92"/>
      <c r="M585" s="92"/>
      <c r="N585" s="92"/>
      <c r="O585" s="92"/>
      <c r="P585" s="92"/>
      <c r="Q585" s="5"/>
      <c r="R585" s="5"/>
      <c r="S585" s="5"/>
      <c r="T585" s="5"/>
      <c r="U585" s="5"/>
      <c r="V585" s="5"/>
      <c r="W585" s="5"/>
      <c r="X585" s="98"/>
      <c r="Y585" s="92"/>
      <c r="Z585" s="93"/>
      <c r="AA585" s="2"/>
      <c r="AB585" s="103"/>
      <c r="AC585" s="103"/>
      <c r="AD585" s="136"/>
      <c r="AE585" s="98"/>
      <c r="AF585" s="5"/>
      <c r="AG585" s="92"/>
      <c r="AH585" s="92"/>
      <c r="AI585" s="98"/>
      <c r="AJ585" s="92"/>
      <c r="AK585" s="92"/>
      <c r="AL585" s="92"/>
      <c r="AM585" s="92"/>
      <c r="AN585" s="98"/>
      <c r="AO585" s="92"/>
      <c r="AP585" s="92"/>
      <c r="AQ585" s="92"/>
      <c r="AR585" s="92"/>
      <c r="AS585" s="98"/>
      <c r="AT585" s="92"/>
      <c r="AU585" s="92"/>
      <c r="AV585" s="92"/>
      <c r="AW585" s="92"/>
      <c r="AX585" s="98"/>
      <c r="AY585" s="92"/>
      <c r="AZ585" s="92"/>
      <c r="BA585" s="92"/>
      <c r="BB585" s="92"/>
      <c r="BC585" s="98"/>
      <c r="BD585" s="92"/>
      <c r="BE585" s="92"/>
      <c r="BF585" s="92"/>
      <c r="BG585" s="92"/>
      <c r="BH585" s="98"/>
      <c r="BI585" s="106"/>
      <c r="BJ585" s="5"/>
      <c r="BK585" s="5"/>
      <c r="BL585" s="5"/>
      <c r="BM585" s="100"/>
      <c r="BN585" s="151"/>
      <c r="BO585" s="98"/>
      <c r="BP585" s="5"/>
      <c r="BQ585" s="5"/>
      <c r="BR585" s="5"/>
      <c r="BS585" s="92"/>
      <c r="BT585" s="223"/>
      <c r="BU585" s="225"/>
      <c r="BV585" s="5"/>
      <c r="BW585" s="92"/>
      <c r="BX585" s="223"/>
      <c r="BY585" s="225"/>
      <c r="BZ585" s="5"/>
      <c r="CA585" s="92"/>
      <c r="CB585" s="223"/>
      <c r="CC585" s="2"/>
      <c r="CD585" s="105"/>
      <c r="CE585" s="5"/>
      <c r="CF585" s="92" t="str">
        <f>IF(ISBLANK(J585),"",(CONCATENATE(Reg_No_Format,#REF!,"-",TEXT(X585,"DDMM"),TEXT(B585,"0000"))))</f>
        <v/>
      </c>
      <c r="CG585" s="92"/>
      <c r="CH585" s="92"/>
      <c r="CI585" s="92"/>
      <c r="CJ585" s="185"/>
      <c r="CK585" s="106"/>
    </row>
    <row r="586" spans="2:89" ht="20.100000000000001" customHeight="1" x14ac:dyDescent="0.2">
      <c r="B586" s="221">
        <v>582</v>
      </c>
      <c r="C586" s="68"/>
      <c r="D586" s="186"/>
      <c r="E586" s="187"/>
      <c r="F586" s="188"/>
      <c r="G586" s="92"/>
      <c r="H586" s="92"/>
      <c r="I586" s="92"/>
      <c r="J586" s="92"/>
      <c r="K586" s="92"/>
      <c r="L586" s="92"/>
      <c r="M586" s="92"/>
      <c r="N586" s="92"/>
      <c r="O586" s="92"/>
      <c r="P586" s="92"/>
      <c r="Q586" s="5"/>
      <c r="R586" s="5"/>
      <c r="S586" s="5"/>
      <c r="T586" s="5"/>
      <c r="U586" s="5"/>
      <c r="V586" s="5"/>
      <c r="W586" s="5"/>
      <c r="X586" s="98"/>
      <c r="Y586" s="92"/>
      <c r="Z586" s="93"/>
      <c r="AA586" s="2"/>
      <c r="AB586" s="103"/>
      <c r="AC586" s="103"/>
      <c r="AD586" s="136"/>
      <c r="AE586" s="98"/>
      <c r="AF586" s="5"/>
      <c r="AG586" s="92"/>
      <c r="AH586" s="92"/>
      <c r="AI586" s="98"/>
      <c r="AJ586" s="92"/>
      <c r="AK586" s="92"/>
      <c r="AL586" s="92"/>
      <c r="AM586" s="92"/>
      <c r="AN586" s="98"/>
      <c r="AO586" s="92"/>
      <c r="AP586" s="92"/>
      <c r="AQ586" s="92"/>
      <c r="AR586" s="92"/>
      <c r="AS586" s="98"/>
      <c r="AT586" s="92"/>
      <c r="AU586" s="92"/>
      <c r="AV586" s="92"/>
      <c r="AW586" s="92"/>
      <c r="AX586" s="98"/>
      <c r="AY586" s="92"/>
      <c r="AZ586" s="92"/>
      <c r="BA586" s="92"/>
      <c r="BB586" s="92"/>
      <c r="BC586" s="98"/>
      <c r="BD586" s="92"/>
      <c r="BE586" s="92"/>
      <c r="BF586" s="92"/>
      <c r="BG586" s="92"/>
      <c r="BH586" s="98"/>
      <c r="BI586" s="106"/>
      <c r="BJ586" s="5"/>
      <c r="BK586" s="5"/>
      <c r="BL586" s="5"/>
      <c r="BM586" s="100"/>
      <c r="BN586" s="151"/>
      <c r="BO586" s="98"/>
      <c r="BP586" s="5"/>
      <c r="BQ586" s="5"/>
      <c r="BR586" s="5"/>
      <c r="BS586" s="92"/>
      <c r="BT586" s="223"/>
      <c r="BU586" s="225"/>
      <c r="BV586" s="5"/>
      <c r="BW586" s="92"/>
      <c r="BX586" s="223"/>
      <c r="BY586" s="225"/>
      <c r="BZ586" s="5"/>
      <c r="CA586" s="92"/>
      <c r="CB586" s="223"/>
      <c r="CC586" s="2"/>
      <c r="CD586" s="105"/>
      <c r="CE586" s="5"/>
      <c r="CF586" s="92" t="str">
        <f>IF(ISBLANK(J586),"",(CONCATENATE(Reg_No_Format,#REF!,"-",TEXT(X586,"DDMM"),TEXT(B586,"0000"))))</f>
        <v/>
      </c>
      <c r="CG586" s="92"/>
      <c r="CH586" s="92"/>
      <c r="CI586" s="92"/>
      <c r="CJ586" s="185"/>
      <c r="CK586" s="106"/>
    </row>
    <row r="587" spans="2:89" ht="20.100000000000001" customHeight="1" x14ac:dyDescent="0.2">
      <c r="B587" s="221">
        <v>583</v>
      </c>
      <c r="C587" s="68"/>
      <c r="D587" s="186"/>
      <c r="E587" s="187"/>
      <c r="F587" s="188"/>
      <c r="G587" s="92"/>
      <c r="H587" s="92"/>
      <c r="I587" s="92"/>
      <c r="J587" s="92"/>
      <c r="K587" s="92"/>
      <c r="L587" s="92"/>
      <c r="M587" s="92"/>
      <c r="N587" s="92"/>
      <c r="O587" s="92"/>
      <c r="P587" s="92"/>
      <c r="Q587" s="5"/>
      <c r="R587" s="5"/>
      <c r="S587" s="5"/>
      <c r="T587" s="5"/>
      <c r="U587" s="5"/>
      <c r="V587" s="5"/>
      <c r="W587" s="5"/>
      <c r="X587" s="98"/>
      <c r="Y587" s="92"/>
      <c r="Z587" s="93"/>
      <c r="AA587" s="2"/>
      <c r="AB587" s="103"/>
      <c r="AC587" s="103"/>
      <c r="AD587" s="136"/>
      <c r="AE587" s="98"/>
      <c r="AF587" s="5"/>
      <c r="AG587" s="92"/>
      <c r="AH587" s="92"/>
      <c r="AI587" s="98"/>
      <c r="AJ587" s="92"/>
      <c r="AK587" s="92"/>
      <c r="AL587" s="92"/>
      <c r="AM587" s="92"/>
      <c r="AN587" s="98"/>
      <c r="AO587" s="92"/>
      <c r="AP587" s="92"/>
      <c r="AQ587" s="92"/>
      <c r="AR587" s="92"/>
      <c r="AS587" s="98"/>
      <c r="AT587" s="92"/>
      <c r="AU587" s="92"/>
      <c r="AV587" s="92"/>
      <c r="AW587" s="92"/>
      <c r="AX587" s="98"/>
      <c r="AY587" s="92"/>
      <c r="AZ587" s="92"/>
      <c r="BA587" s="92"/>
      <c r="BB587" s="92"/>
      <c r="BC587" s="98"/>
      <c r="BD587" s="92"/>
      <c r="BE587" s="92"/>
      <c r="BF587" s="92"/>
      <c r="BG587" s="92"/>
      <c r="BH587" s="98"/>
      <c r="BI587" s="106"/>
      <c r="BJ587" s="5"/>
      <c r="BK587" s="5"/>
      <c r="BL587" s="5"/>
      <c r="BM587" s="100"/>
      <c r="BN587" s="151"/>
      <c r="BO587" s="98"/>
      <c r="BP587" s="5"/>
      <c r="BQ587" s="5"/>
      <c r="BR587" s="5"/>
      <c r="BS587" s="92"/>
      <c r="BT587" s="223"/>
      <c r="BU587" s="225"/>
      <c r="BV587" s="5"/>
      <c r="BW587" s="92"/>
      <c r="BX587" s="223"/>
      <c r="BY587" s="225"/>
      <c r="BZ587" s="5"/>
      <c r="CA587" s="92"/>
      <c r="CB587" s="223"/>
      <c r="CC587" s="2"/>
      <c r="CD587" s="105"/>
      <c r="CE587" s="5"/>
      <c r="CF587" s="92" t="str">
        <f>IF(ISBLANK(J587),"",(CONCATENATE(Reg_No_Format,#REF!,"-",TEXT(X587,"DDMM"),TEXT(B587,"0000"))))</f>
        <v/>
      </c>
      <c r="CG587" s="92"/>
      <c r="CH587" s="92"/>
      <c r="CI587" s="92"/>
      <c r="CJ587" s="185"/>
      <c r="CK587" s="106"/>
    </row>
    <row r="588" spans="2:89" ht="20.100000000000001" customHeight="1" x14ac:dyDescent="0.2">
      <c r="B588" s="221">
        <v>584</v>
      </c>
      <c r="C588" s="68"/>
      <c r="D588" s="186"/>
      <c r="E588" s="187"/>
      <c r="F588" s="188"/>
      <c r="G588" s="92"/>
      <c r="H588" s="92"/>
      <c r="I588" s="92"/>
      <c r="J588" s="92"/>
      <c r="K588" s="92"/>
      <c r="L588" s="92"/>
      <c r="M588" s="92"/>
      <c r="N588" s="92"/>
      <c r="O588" s="92"/>
      <c r="P588" s="92"/>
      <c r="Q588" s="5"/>
      <c r="R588" s="5"/>
      <c r="S588" s="5"/>
      <c r="T588" s="5"/>
      <c r="U588" s="5"/>
      <c r="V588" s="5"/>
      <c r="W588" s="5"/>
      <c r="X588" s="98"/>
      <c r="Y588" s="92"/>
      <c r="Z588" s="93"/>
      <c r="AA588" s="2"/>
      <c r="AB588" s="103"/>
      <c r="AC588" s="103"/>
      <c r="AD588" s="136"/>
      <c r="AE588" s="98"/>
      <c r="AF588" s="5"/>
      <c r="AG588" s="92"/>
      <c r="AH588" s="92"/>
      <c r="AI588" s="98"/>
      <c r="AJ588" s="92"/>
      <c r="AK588" s="92"/>
      <c r="AL588" s="92"/>
      <c r="AM588" s="92"/>
      <c r="AN588" s="98"/>
      <c r="AO588" s="92"/>
      <c r="AP588" s="92"/>
      <c r="AQ588" s="92"/>
      <c r="AR588" s="92"/>
      <c r="AS588" s="98"/>
      <c r="AT588" s="92"/>
      <c r="AU588" s="92"/>
      <c r="AV588" s="92"/>
      <c r="AW588" s="92"/>
      <c r="AX588" s="98"/>
      <c r="AY588" s="92"/>
      <c r="AZ588" s="92"/>
      <c r="BA588" s="92"/>
      <c r="BB588" s="92"/>
      <c r="BC588" s="98"/>
      <c r="BD588" s="92"/>
      <c r="BE588" s="92"/>
      <c r="BF588" s="92"/>
      <c r="BG588" s="92"/>
      <c r="BH588" s="98"/>
      <c r="BI588" s="106"/>
      <c r="BJ588" s="5"/>
      <c r="BK588" s="5"/>
      <c r="BL588" s="5"/>
      <c r="BM588" s="100"/>
      <c r="BN588" s="151"/>
      <c r="BO588" s="98"/>
      <c r="BP588" s="5"/>
      <c r="BQ588" s="5"/>
      <c r="BR588" s="5"/>
      <c r="BS588" s="92"/>
      <c r="BT588" s="223"/>
      <c r="BU588" s="225"/>
      <c r="BV588" s="5"/>
      <c r="BW588" s="92"/>
      <c r="BX588" s="223"/>
      <c r="BY588" s="225"/>
      <c r="BZ588" s="5"/>
      <c r="CA588" s="92"/>
      <c r="CB588" s="223"/>
      <c r="CC588" s="2"/>
      <c r="CD588" s="105"/>
      <c r="CE588" s="5"/>
      <c r="CF588" s="92" t="str">
        <f>IF(ISBLANK(J588),"",(CONCATENATE(Reg_No_Format,#REF!,"-",TEXT(X588,"DDMM"),TEXT(B588,"0000"))))</f>
        <v/>
      </c>
      <c r="CG588" s="92"/>
      <c r="CH588" s="92"/>
      <c r="CI588" s="92"/>
      <c r="CJ588" s="185"/>
      <c r="CK588" s="106"/>
    </row>
    <row r="589" spans="2:89" ht="20.100000000000001" customHeight="1" x14ac:dyDescent="0.2">
      <c r="B589" s="221">
        <v>585</v>
      </c>
      <c r="C589" s="68"/>
      <c r="D589" s="186"/>
      <c r="E589" s="187"/>
      <c r="F589" s="188"/>
      <c r="G589" s="92"/>
      <c r="H589" s="92"/>
      <c r="I589" s="92"/>
      <c r="J589" s="92"/>
      <c r="K589" s="92"/>
      <c r="L589" s="92"/>
      <c r="M589" s="92"/>
      <c r="N589" s="92"/>
      <c r="O589" s="92"/>
      <c r="P589" s="92"/>
      <c r="Q589" s="5"/>
      <c r="R589" s="5"/>
      <c r="S589" s="5"/>
      <c r="T589" s="5"/>
      <c r="U589" s="5"/>
      <c r="V589" s="5"/>
      <c r="W589" s="5"/>
      <c r="X589" s="98"/>
      <c r="Y589" s="92"/>
      <c r="Z589" s="93"/>
      <c r="AA589" s="2"/>
      <c r="AB589" s="103"/>
      <c r="AC589" s="103"/>
      <c r="AD589" s="136"/>
      <c r="AE589" s="98"/>
      <c r="AF589" s="5"/>
      <c r="AG589" s="92"/>
      <c r="AH589" s="92"/>
      <c r="AI589" s="98"/>
      <c r="AJ589" s="92"/>
      <c r="AK589" s="92"/>
      <c r="AL589" s="92"/>
      <c r="AM589" s="92"/>
      <c r="AN589" s="98"/>
      <c r="AO589" s="92"/>
      <c r="AP589" s="92"/>
      <c r="AQ589" s="92"/>
      <c r="AR589" s="92"/>
      <c r="AS589" s="98"/>
      <c r="AT589" s="92"/>
      <c r="AU589" s="92"/>
      <c r="AV589" s="92"/>
      <c r="AW589" s="92"/>
      <c r="AX589" s="98"/>
      <c r="AY589" s="92"/>
      <c r="AZ589" s="92"/>
      <c r="BA589" s="92"/>
      <c r="BB589" s="92"/>
      <c r="BC589" s="98"/>
      <c r="BD589" s="92"/>
      <c r="BE589" s="92"/>
      <c r="BF589" s="92"/>
      <c r="BG589" s="92"/>
      <c r="BH589" s="98"/>
      <c r="BI589" s="106"/>
      <c r="BJ589" s="5"/>
      <c r="BK589" s="5"/>
      <c r="BL589" s="5"/>
      <c r="BM589" s="100"/>
      <c r="BN589" s="151"/>
      <c r="BO589" s="98"/>
      <c r="BP589" s="5"/>
      <c r="BQ589" s="5"/>
      <c r="BR589" s="5"/>
      <c r="BS589" s="92"/>
      <c r="BT589" s="223"/>
      <c r="BU589" s="225"/>
      <c r="BV589" s="5"/>
      <c r="BW589" s="92"/>
      <c r="BX589" s="223"/>
      <c r="BY589" s="225"/>
      <c r="BZ589" s="5"/>
      <c r="CA589" s="92"/>
      <c r="CB589" s="223"/>
      <c r="CC589" s="2"/>
      <c r="CD589" s="105"/>
      <c r="CE589" s="5"/>
      <c r="CF589" s="92" t="str">
        <f>IF(ISBLANK(J589),"",(CONCATENATE(Reg_No_Format,#REF!,"-",TEXT(X589,"DDMM"),TEXT(B589,"0000"))))</f>
        <v/>
      </c>
      <c r="CG589" s="92"/>
      <c r="CH589" s="92"/>
      <c r="CI589" s="92"/>
      <c r="CJ589" s="185"/>
      <c r="CK589" s="106"/>
    </row>
    <row r="590" spans="2:89" ht="20.100000000000001" customHeight="1" x14ac:dyDescent="0.2">
      <c r="B590" s="221">
        <v>586</v>
      </c>
      <c r="C590" s="68"/>
      <c r="D590" s="186"/>
      <c r="E590" s="187"/>
      <c r="F590" s="188"/>
      <c r="G590" s="92"/>
      <c r="H590" s="92"/>
      <c r="I590" s="92"/>
      <c r="J590" s="92"/>
      <c r="K590" s="92"/>
      <c r="L590" s="92"/>
      <c r="M590" s="92"/>
      <c r="N590" s="92"/>
      <c r="O590" s="92"/>
      <c r="P590" s="92"/>
      <c r="Q590" s="5"/>
      <c r="R590" s="5"/>
      <c r="S590" s="5"/>
      <c r="T590" s="5"/>
      <c r="U590" s="5"/>
      <c r="V590" s="5"/>
      <c r="W590" s="5"/>
      <c r="X590" s="98"/>
      <c r="Y590" s="92"/>
      <c r="Z590" s="93"/>
      <c r="AA590" s="2"/>
      <c r="AB590" s="103"/>
      <c r="AC590" s="103"/>
      <c r="AD590" s="136"/>
      <c r="AE590" s="98"/>
      <c r="AF590" s="5"/>
      <c r="AG590" s="92"/>
      <c r="AH590" s="92"/>
      <c r="AI590" s="98"/>
      <c r="AJ590" s="92"/>
      <c r="AK590" s="92"/>
      <c r="AL590" s="92"/>
      <c r="AM590" s="92"/>
      <c r="AN590" s="98"/>
      <c r="AO590" s="92"/>
      <c r="AP590" s="92"/>
      <c r="AQ590" s="92"/>
      <c r="AR590" s="92"/>
      <c r="AS590" s="98"/>
      <c r="AT590" s="92"/>
      <c r="AU590" s="92"/>
      <c r="AV590" s="92"/>
      <c r="AW590" s="92"/>
      <c r="AX590" s="98"/>
      <c r="AY590" s="92"/>
      <c r="AZ590" s="92"/>
      <c r="BA590" s="92"/>
      <c r="BB590" s="92"/>
      <c r="BC590" s="98"/>
      <c r="BD590" s="92"/>
      <c r="BE590" s="92"/>
      <c r="BF590" s="92"/>
      <c r="BG590" s="92"/>
      <c r="BH590" s="98"/>
      <c r="BI590" s="106"/>
      <c r="BJ590" s="5"/>
      <c r="BK590" s="5"/>
      <c r="BL590" s="5"/>
      <c r="BM590" s="100"/>
      <c r="BN590" s="151"/>
      <c r="BO590" s="98"/>
      <c r="BP590" s="5"/>
      <c r="BQ590" s="5"/>
      <c r="BR590" s="5"/>
      <c r="BS590" s="92"/>
      <c r="BT590" s="223"/>
      <c r="BU590" s="225"/>
      <c r="BV590" s="5"/>
      <c r="BW590" s="92"/>
      <c r="BX590" s="223"/>
      <c r="BY590" s="225"/>
      <c r="BZ590" s="5"/>
      <c r="CA590" s="92"/>
      <c r="CB590" s="223"/>
      <c r="CC590" s="2"/>
      <c r="CD590" s="105"/>
      <c r="CE590" s="5"/>
      <c r="CF590" s="92" t="str">
        <f>IF(ISBLANK(J590),"",(CONCATENATE(Reg_No_Format,#REF!,"-",TEXT(X590,"DDMM"),TEXT(B590,"0000"))))</f>
        <v/>
      </c>
      <c r="CG590" s="92"/>
      <c r="CH590" s="92"/>
      <c r="CI590" s="92"/>
      <c r="CJ590" s="185"/>
      <c r="CK590" s="106"/>
    </row>
    <row r="591" spans="2:89" ht="20.100000000000001" customHeight="1" x14ac:dyDescent="0.2">
      <c r="B591" s="221">
        <v>587</v>
      </c>
      <c r="C591" s="68"/>
      <c r="D591" s="186"/>
      <c r="E591" s="187"/>
      <c r="F591" s="188"/>
      <c r="G591" s="92"/>
      <c r="H591" s="92"/>
      <c r="I591" s="92"/>
      <c r="J591" s="92"/>
      <c r="K591" s="92"/>
      <c r="L591" s="92"/>
      <c r="M591" s="92"/>
      <c r="N591" s="92"/>
      <c r="O591" s="92"/>
      <c r="P591" s="92"/>
      <c r="Q591" s="5"/>
      <c r="R591" s="5"/>
      <c r="S591" s="5"/>
      <c r="T591" s="5"/>
      <c r="U591" s="5"/>
      <c r="V591" s="5"/>
      <c r="W591" s="5"/>
      <c r="X591" s="98"/>
      <c r="Y591" s="92"/>
      <c r="Z591" s="93"/>
      <c r="AA591" s="2"/>
      <c r="AB591" s="103"/>
      <c r="AC591" s="103"/>
      <c r="AD591" s="136"/>
      <c r="AE591" s="98"/>
      <c r="AF591" s="5"/>
      <c r="AG591" s="92"/>
      <c r="AH591" s="92"/>
      <c r="AI591" s="98"/>
      <c r="AJ591" s="92"/>
      <c r="AK591" s="92"/>
      <c r="AL591" s="92"/>
      <c r="AM591" s="92"/>
      <c r="AN591" s="98"/>
      <c r="AO591" s="92"/>
      <c r="AP591" s="92"/>
      <c r="AQ591" s="92"/>
      <c r="AR591" s="92"/>
      <c r="AS591" s="98"/>
      <c r="AT591" s="92"/>
      <c r="AU591" s="92"/>
      <c r="AV591" s="92"/>
      <c r="AW591" s="92"/>
      <c r="AX591" s="98"/>
      <c r="AY591" s="92"/>
      <c r="AZ591" s="92"/>
      <c r="BA591" s="92"/>
      <c r="BB591" s="92"/>
      <c r="BC591" s="98"/>
      <c r="BD591" s="92"/>
      <c r="BE591" s="92"/>
      <c r="BF591" s="92"/>
      <c r="BG591" s="92"/>
      <c r="BH591" s="98"/>
      <c r="BI591" s="106"/>
      <c r="BJ591" s="5"/>
      <c r="BK591" s="5"/>
      <c r="BL591" s="5"/>
      <c r="BM591" s="100"/>
      <c r="BN591" s="151"/>
      <c r="BO591" s="98"/>
      <c r="BP591" s="5"/>
      <c r="BQ591" s="5"/>
      <c r="BR591" s="5"/>
      <c r="BS591" s="92"/>
      <c r="BT591" s="223"/>
      <c r="BU591" s="225"/>
      <c r="BV591" s="5"/>
      <c r="BW591" s="92"/>
      <c r="BX591" s="223"/>
      <c r="BY591" s="225"/>
      <c r="BZ591" s="5"/>
      <c r="CA591" s="92"/>
      <c r="CB591" s="223"/>
      <c r="CC591" s="2"/>
      <c r="CD591" s="105"/>
      <c r="CE591" s="5"/>
      <c r="CF591" s="92" t="str">
        <f>IF(ISBLANK(J591),"",(CONCATENATE(Reg_No_Format,#REF!,"-",TEXT(X591,"DDMM"),TEXT(B591,"0000"))))</f>
        <v/>
      </c>
      <c r="CG591" s="92"/>
      <c r="CH591" s="92"/>
      <c r="CI591" s="92"/>
      <c r="CJ591" s="185"/>
      <c r="CK591" s="106"/>
    </row>
    <row r="592" spans="2:89" ht="20.100000000000001" customHeight="1" x14ac:dyDescent="0.2">
      <c r="B592" s="221">
        <v>588</v>
      </c>
      <c r="C592" s="68"/>
      <c r="D592" s="186"/>
      <c r="E592" s="187"/>
      <c r="F592" s="188"/>
      <c r="G592" s="92"/>
      <c r="H592" s="92"/>
      <c r="I592" s="92"/>
      <c r="J592" s="92"/>
      <c r="K592" s="92"/>
      <c r="L592" s="92"/>
      <c r="M592" s="92"/>
      <c r="N592" s="92"/>
      <c r="O592" s="92"/>
      <c r="P592" s="92"/>
      <c r="Q592" s="5"/>
      <c r="R592" s="5"/>
      <c r="S592" s="5"/>
      <c r="T592" s="5"/>
      <c r="U592" s="5"/>
      <c r="V592" s="5"/>
      <c r="W592" s="5"/>
      <c r="X592" s="98"/>
      <c r="Y592" s="92"/>
      <c r="Z592" s="93"/>
      <c r="AA592" s="2"/>
      <c r="AB592" s="103"/>
      <c r="AC592" s="103"/>
      <c r="AD592" s="136"/>
      <c r="AE592" s="98"/>
      <c r="AF592" s="5"/>
      <c r="AG592" s="92"/>
      <c r="AH592" s="92"/>
      <c r="AI592" s="98"/>
      <c r="AJ592" s="92"/>
      <c r="AK592" s="92"/>
      <c r="AL592" s="92"/>
      <c r="AM592" s="92"/>
      <c r="AN592" s="98"/>
      <c r="AO592" s="92"/>
      <c r="AP592" s="92"/>
      <c r="AQ592" s="92"/>
      <c r="AR592" s="92"/>
      <c r="AS592" s="98"/>
      <c r="AT592" s="92"/>
      <c r="AU592" s="92"/>
      <c r="AV592" s="92"/>
      <c r="AW592" s="92"/>
      <c r="AX592" s="98"/>
      <c r="AY592" s="92"/>
      <c r="AZ592" s="92"/>
      <c r="BA592" s="92"/>
      <c r="BB592" s="92"/>
      <c r="BC592" s="98"/>
      <c r="BD592" s="92"/>
      <c r="BE592" s="92"/>
      <c r="BF592" s="92"/>
      <c r="BG592" s="92"/>
      <c r="BH592" s="98"/>
      <c r="BI592" s="106"/>
      <c r="BJ592" s="5"/>
      <c r="BK592" s="5"/>
      <c r="BL592" s="5"/>
      <c r="BM592" s="100"/>
      <c r="BN592" s="151"/>
      <c r="BO592" s="98"/>
      <c r="BP592" s="5"/>
      <c r="BQ592" s="5"/>
      <c r="BR592" s="5"/>
      <c r="BS592" s="92"/>
      <c r="BT592" s="223"/>
      <c r="BU592" s="225"/>
      <c r="BV592" s="5"/>
      <c r="BW592" s="92"/>
      <c r="BX592" s="223"/>
      <c r="BY592" s="225"/>
      <c r="BZ592" s="5"/>
      <c r="CA592" s="92"/>
      <c r="CB592" s="223"/>
      <c r="CC592" s="2"/>
      <c r="CD592" s="105"/>
      <c r="CE592" s="5"/>
      <c r="CF592" s="92" t="str">
        <f>IF(ISBLANK(J592),"",(CONCATENATE(Reg_No_Format,#REF!,"-",TEXT(X592,"DDMM"),TEXT(B592,"0000"))))</f>
        <v/>
      </c>
      <c r="CG592" s="92"/>
      <c r="CH592" s="92"/>
      <c r="CI592" s="92"/>
      <c r="CJ592" s="185"/>
      <c r="CK592" s="106"/>
    </row>
    <row r="593" spans="2:89" ht="20.100000000000001" customHeight="1" x14ac:dyDescent="0.2">
      <c r="B593" s="221">
        <v>589</v>
      </c>
      <c r="C593" s="68"/>
      <c r="D593" s="186"/>
      <c r="E593" s="187"/>
      <c r="F593" s="188"/>
      <c r="G593" s="92"/>
      <c r="H593" s="92"/>
      <c r="I593" s="92"/>
      <c r="J593" s="92"/>
      <c r="K593" s="92"/>
      <c r="L593" s="92"/>
      <c r="M593" s="92"/>
      <c r="N593" s="92"/>
      <c r="O593" s="92"/>
      <c r="P593" s="92"/>
      <c r="Q593" s="5"/>
      <c r="R593" s="5"/>
      <c r="S593" s="5"/>
      <c r="T593" s="5"/>
      <c r="U593" s="5"/>
      <c r="V593" s="5"/>
      <c r="W593" s="5"/>
      <c r="X593" s="98"/>
      <c r="Y593" s="92"/>
      <c r="Z593" s="93"/>
      <c r="AA593" s="2"/>
      <c r="AB593" s="103"/>
      <c r="AC593" s="103"/>
      <c r="AD593" s="136"/>
      <c r="AE593" s="98"/>
      <c r="AF593" s="5"/>
      <c r="AG593" s="92"/>
      <c r="AH593" s="92"/>
      <c r="AI593" s="98"/>
      <c r="AJ593" s="92"/>
      <c r="AK593" s="92"/>
      <c r="AL593" s="92"/>
      <c r="AM593" s="92"/>
      <c r="AN593" s="98"/>
      <c r="AO593" s="92"/>
      <c r="AP593" s="92"/>
      <c r="AQ593" s="92"/>
      <c r="AR593" s="92"/>
      <c r="AS593" s="98"/>
      <c r="AT593" s="92"/>
      <c r="AU593" s="92"/>
      <c r="AV593" s="92"/>
      <c r="AW593" s="92"/>
      <c r="AX593" s="98"/>
      <c r="AY593" s="92"/>
      <c r="AZ593" s="92"/>
      <c r="BA593" s="92"/>
      <c r="BB593" s="92"/>
      <c r="BC593" s="98"/>
      <c r="BD593" s="92"/>
      <c r="BE593" s="92"/>
      <c r="BF593" s="92"/>
      <c r="BG593" s="92"/>
      <c r="BH593" s="98"/>
      <c r="BI593" s="106"/>
      <c r="BJ593" s="5"/>
      <c r="BK593" s="5"/>
      <c r="BL593" s="5"/>
      <c r="BM593" s="100"/>
      <c r="BN593" s="151"/>
      <c r="BO593" s="98"/>
      <c r="BP593" s="5"/>
      <c r="BQ593" s="5"/>
      <c r="BR593" s="5"/>
      <c r="BS593" s="92"/>
      <c r="BT593" s="223"/>
      <c r="BU593" s="225"/>
      <c r="BV593" s="5"/>
      <c r="BW593" s="92"/>
      <c r="BX593" s="223"/>
      <c r="BY593" s="225"/>
      <c r="BZ593" s="5"/>
      <c r="CA593" s="92"/>
      <c r="CB593" s="223"/>
      <c r="CC593" s="2"/>
      <c r="CD593" s="105"/>
      <c r="CE593" s="5"/>
      <c r="CF593" s="92" t="str">
        <f>IF(ISBLANK(J593),"",(CONCATENATE(Reg_No_Format,#REF!,"-",TEXT(X593,"DDMM"),TEXT(B593,"0000"))))</f>
        <v/>
      </c>
      <c r="CG593" s="92"/>
      <c r="CH593" s="92"/>
      <c r="CI593" s="92"/>
      <c r="CJ593" s="185"/>
      <c r="CK593" s="106"/>
    </row>
    <row r="594" spans="2:89" ht="20.100000000000001" customHeight="1" x14ac:dyDescent="0.2">
      <c r="B594" s="221">
        <v>590</v>
      </c>
      <c r="C594" s="68"/>
      <c r="D594" s="186"/>
      <c r="E594" s="187"/>
      <c r="F594" s="188"/>
      <c r="G594" s="92"/>
      <c r="H594" s="92"/>
      <c r="I594" s="92"/>
      <c r="J594" s="92"/>
      <c r="K594" s="92"/>
      <c r="L594" s="92"/>
      <c r="M594" s="92"/>
      <c r="N594" s="92"/>
      <c r="O594" s="92"/>
      <c r="P594" s="92"/>
      <c r="Q594" s="5"/>
      <c r="R594" s="5"/>
      <c r="S594" s="5"/>
      <c r="T594" s="5"/>
      <c r="U594" s="5"/>
      <c r="V594" s="5"/>
      <c r="W594" s="5"/>
      <c r="X594" s="98"/>
      <c r="Y594" s="92"/>
      <c r="Z594" s="93"/>
      <c r="AA594" s="2"/>
      <c r="AB594" s="103"/>
      <c r="AC594" s="103"/>
      <c r="AD594" s="136"/>
      <c r="AE594" s="98"/>
      <c r="AF594" s="5"/>
      <c r="AG594" s="92"/>
      <c r="AH594" s="92"/>
      <c r="AI594" s="98"/>
      <c r="AJ594" s="92"/>
      <c r="AK594" s="92"/>
      <c r="AL594" s="92"/>
      <c r="AM594" s="92"/>
      <c r="AN594" s="98"/>
      <c r="AO594" s="92"/>
      <c r="AP594" s="92"/>
      <c r="AQ594" s="92"/>
      <c r="AR594" s="92"/>
      <c r="AS594" s="98"/>
      <c r="AT594" s="92"/>
      <c r="AU594" s="92"/>
      <c r="AV594" s="92"/>
      <c r="AW594" s="92"/>
      <c r="AX594" s="98"/>
      <c r="AY594" s="92"/>
      <c r="AZ594" s="92"/>
      <c r="BA594" s="92"/>
      <c r="BB594" s="92"/>
      <c r="BC594" s="98"/>
      <c r="BD594" s="92"/>
      <c r="BE594" s="92"/>
      <c r="BF594" s="92"/>
      <c r="BG594" s="92"/>
      <c r="BH594" s="98"/>
      <c r="BI594" s="106"/>
      <c r="BJ594" s="5"/>
      <c r="BK594" s="5"/>
      <c r="BL594" s="5"/>
      <c r="BM594" s="100"/>
      <c r="BN594" s="151"/>
      <c r="BO594" s="98"/>
      <c r="BP594" s="5"/>
      <c r="BQ594" s="5"/>
      <c r="BR594" s="5"/>
      <c r="BS594" s="92"/>
      <c r="BT594" s="223"/>
      <c r="BU594" s="225"/>
      <c r="BV594" s="5"/>
      <c r="BW594" s="92"/>
      <c r="BX594" s="223"/>
      <c r="BY594" s="225"/>
      <c r="BZ594" s="5"/>
      <c r="CA594" s="92"/>
      <c r="CB594" s="223"/>
      <c r="CC594" s="2"/>
      <c r="CD594" s="105"/>
      <c r="CE594" s="5"/>
      <c r="CF594" s="92" t="str">
        <f>IF(ISBLANK(J594),"",(CONCATENATE(Reg_No_Format,#REF!,"-",TEXT(X594,"DDMM"),TEXT(B594,"0000"))))</f>
        <v/>
      </c>
      <c r="CG594" s="92"/>
      <c r="CH594" s="92"/>
      <c r="CI594" s="92"/>
      <c r="CJ594" s="185"/>
      <c r="CK594" s="106"/>
    </row>
    <row r="595" spans="2:89" ht="20.100000000000001" customHeight="1" x14ac:dyDescent="0.2">
      <c r="B595" s="221">
        <v>591</v>
      </c>
      <c r="C595" s="68"/>
      <c r="D595" s="186"/>
      <c r="E595" s="187"/>
      <c r="F595" s="188"/>
      <c r="G595" s="92"/>
      <c r="H595" s="92"/>
      <c r="I595" s="92"/>
      <c r="J595" s="92"/>
      <c r="K595" s="92"/>
      <c r="L595" s="92"/>
      <c r="M595" s="92"/>
      <c r="N595" s="92"/>
      <c r="O595" s="92"/>
      <c r="P595" s="92"/>
      <c r="Q595" s="5"/>
      <c r="R595" s="5"/>
      <c r="S595" s="5"/>
      <c r="T595" s="5"/>
      <c r="U595" s="5"/>
      <c r="V595" s="5"/>
      <c r="W595" s="5"/>
      <c r="X595" s="98"/>
      <c r="Y595" s="92"/>
      <c r="Z595" s="93"/>
      <c r="AA595" s="2"/>
      <c r="AB595" s="103"/>
      <c r="AC595" s="103"/>
      <c r="AD595" s="136"/>
      <c r="AE595" s="98"/>
      <c r="AF595" s="5"/>
      <c r="AG595" s="92"/>
      <c r="AH595" s="92"/>
      <c r="AI595" s="98"/>
      <c r="AJ595" s="92"/>
      <c r="AK595" s="92"/>
      <c r="AL595" s="92"/>
      <c r="AM595" s="92"/>
      <c r="AN595" s="98"/>
      <c r="AO595" s="92"/>
      <c r="AP595" s="92"/>
      <c r="AQ595" s="92"/>
      <c r="AR595" s="92"/>
      <c r="AS595" s="98"/>
      <c r="AT595" s="92"/>
      <c r="AU595" s="92"/>
      <c r="AV595" s="92"/>
      <c r="AW595" s="92"/>
      <c r="AX595" s="98"/>
      <c r="AY595" s="92"/>
      <c r="AZ595" s="92"/>
      <c r="BA595" s="92"/>
      <c r="BB595" s="92"/>
      <c r="BC595" s="98"/>
      <c r="BD595" s="92"/>
      <c r="BE595" s="92"/>
      <c r="BF595" s="92"/>
      <c r="BG595" s="92"/>
      <c r="BH595" s="98"/>
      <c r="BI595" s="106"/>
      <c r="BJ595" s="5"/>
      <c r="BK595" s="5"/>
      <c r="BL595" s="5"/>
      <c r="BM595" s="100"/>
      <c r="BN595" s="151"/>
      <c r="BO595" s="98"/>
      <c r="BP595" s="5"/>
      <c r="BQ595" s="5"/>
      <c r="BR595" s="5"/>
      <c r="BS595" s="92"/>
      <c r="BT595" s="223"/>
      <c r="BU595" s="225"/>
      <c r="BV595" s="5"/>
      <c r="BW595" s="92"/>
      <c r="BX595" s="223"/>
      <c r="BY595" s="225"/>
      <c r="BZ595" s="5"/>
      <c r="CA595" s="92"/>
      <c r="CB595" s="223"/>
      <c r="CC595" s="2"/>
      <c r="CD595" s="105"/>
      <c r="CE595" s="5"/>
      <c r="CF595" s="92" t="str">
        <f>IF(ISBLANK(J595),"",(CONCATENATE(Reg_No_Format,#REF!,"-",TEXT(X595,"DDMM"),TEXT(B595,"0000"))))</f>
        <v/>
      </c>
      <c r="CG595" s="92"/>
      <c r="CH595" s="92"/>
      <c r="CI595" s="92"/>
      <c r="CJ595" s="185"/>
      <c r="CK595" s="106"/>
    </row>
    <row r="596" spans="2:89" ht="20.100000000000001" customHeight="1" x14ac:dyDescent="0.2">
      <c r="B596" s="221">
        <v>592</v>
      </c>
      <c r="C596" s="68"/>
      <c r="D596" s="186"/>
      <c r="E596" s="187"/>
      <c r="F596" s="188"/>
      <c r="G596" s="92"/>
      <c r="H596" s="92"/>
      <c r="I596" s="92"/>
      <c r="J596" s="92"/>
      <c r="K596" s="92"/>
      <c r="L596" s="92"/>
      <c r="M596" s="92"/>
      <c r="N596" s="92"/>
      <c r="O596" s="92"/>
      <c r="P596" s="92"/>
      <c r="Q596" s="5"/>
      <c r="R596" s="5"/>
      <c r="S596" s="5"/>
      <c r="T596" s="5"/>
      <c r="U596" s="5"/>
      <c r="V596" s="5"/>
      <c r="W596" s="5"/>
      <c r="X596" s="98"/>
      <c r="Y596" s="92"/>
      <c r="Z596" s="93"/>
      <c r="AA596" s="2"/>
      <c r="AB596" s="103"/>
      <c r="AC596" s="103"/>
      <c r="AD596" s="136"/>
      <c r="AE596" s="98"/>
      <c r="AF596" s="5"/>
      <c r="AG596" s="92"/>
      <c r="AH596" s="92"/>
      <c r="AI596" s="98"/>
      <c r="AJ596" s="92"/>
      <c r="AK596" s="92"/>
      <c r="AL596" s="92"/>
      <c r="AM596" s="92"/>
      <c r="AN596" s="98"/>
      <c r="AO596" s="92"/>
      <c r="AP596" s="92"/>
      <c r="AQ596" s="92"/>
      <c r="AR596" s="92"/>
      <c r="AS596" s="98"/>
      <c r="AT596" s="92"/>
      <c r="AU596" s="92"/>
      <c r="AV596" s="92"/>
      <c r="AW596" s="92"/>
      <c r="AX596" s="98"/>
      <c r="AY596" s="92"/>
      <c r="AZ596" s="92"/>
      <c r="BA596" s="92"/>
      <c r="BB596" s="92"/>
      <c r="BC596" s="98"/>
      <c r="BD596" s="92"/>
      <c r="BE596" s="92"/>
      <c r="BF596" s="92"/>
      <c r="BG596" s="92"/>
      <c r="BH596" s="98"/>
      <c r="BI596" s="106"/>
      <c r="BJ596" s="5"/>
      <c r="BK596" s="5"/>
      <c r="BL596" s="5"/>
      <c r="BM596" s="100"/>
      <c r="BN596" s="151"/>
      <c r="BO596" s="98"/>
      <c r="BP596" s="5"/>
      <c r="BQ596" s="5"/>
      <c r="BR596" s="5"/>
      <c r="BS596" s="92"/>
      <c r="BT596" s="223"/>
      <c r="BU596" s="225"/>
      <c r="BV596" s="5"/>
      <c r="BW596" s="92"/>
      <c r="BX596" s="223"/>
      <c r="BY596" s="225"/>
      <c r="BZ596" s="5"/>
      <c r="CA596" s="92"/>
      <c r="CB596" s="223"/>
      <c r="CC596" s="2"/>
      <c r="CD596" s="105"/>
      <c r="CE596" s="5"/>
      <c r="CF596" s="92" t="str">
        <f>IF(ISBLANK(J596),"",(CONCATENATE(Reg_No_Format,#REF!,"-",TEXT(X596,"DDMM"),TEXT(B596,"0000"))))</f>
        <v/>
      </c>
      <c r="CG596" s="92"/>
      <c r="CH596" s="92"/>
      <c r="CI596" s="92"/>
      <c r="CJ596" s="185"/>
      <c r="CK596" s="106"/>
    </row>
    <row r="597" spans="2:89" ht="20.100000000000001" customHeight="1" x14ac:dyDescent="0.2">
      <c r="B597" s="221">
        <v>593</v>
      </c>
      <c r="C597" s="68"/>
      <c r="D597" s="186"/>
      <c r="E597" s="187"/>
      <c r="F597" s="188"/>
      <c r="G597" s="92"/>
      <c r="H597" s="92"/>
      <c r="I597" s="92"/>
      <c r="J597" s="92"/>
      <c r="K597" s="92"/>
      <c r="L597" s="92"/>
      <c r="M597" s="92"/>
      <c r="N597" s="92"/>
      <c r="O597" s="92"/>
      <c r="P597" s="92"/>
      <c r="Q597" s="5"/>
      <c r="R597" s="5"/>
      <c r="S597" s="5"/>
      <c r="T597" s="5"/>
      <c r="U597" s="5"/>
      <c r="V597" s="5"/>
      <c r="W597" s="5"/>
      <c r="X597" s="98"/>
      <c r="Y597" s="92"/>
      <c r="Z597" s="93"/>
      <c r="AA597" s="2"/>
      <c r="AB597" s="103"/>
      <c r="AC597" s="103"/>
      <c r="AD597" s="136"/>
      <c r="AE597" s="98"/>
      <c r="AF597" s="5"/>
      <c r="AG597" s="92"/>
      <c r="AH597" s="92"/>
      <c r="AI597" s="98"/>
      <c r="AJ597" s="92"/>
      <c r="AK597" s="92"/>
      <c r="AL597" s="92"/>
      <c r="AM597" s="92"/>
      <c r="AN597" s="98"/>
      <c r="AO597" s="92"/>
      <c r="AP597" s="92"/>
      <c r="AQ597" s="92"/>
      <c r="AR597" s="92"/>
      <c r="AS597" s="98"/>
      <c r="AT597" s="92"/>
      <c r="AU597" s="92"/>
      <c r="AV597" s="92"/>
      <c r="AW597" s="92"/>
      <c r="AX597" s="98"/>
      <c r="AY597" s="92"/>
      <c r="AZ597" s="92"/>
      <c r="BA597" s="92"/>
      <c r="BB597" s="92"/>
      <c r="BC597" s="98"/>
      <c r="BD597" s="92"/>
      <c r="BE597" s="92"/>
      <c r="BF597" s="92"/>
      <c r="BG597" s="92"/>
      <c r="BH597" s="98"/>
      <c r="BI597" s="106"/>
      <c r="BJ597" s="5"/>
      <c r="BK597" s="5"/>
      <c r="BL597" s="5"/>
      <c r="BM597" s="100"/>
      <c r="BN597" s="151"/>
      <c r="BO597" s="98"/>
      <c r="BP597" s="5"/>
      <c r="BQ597" s="5"/>
      <c r="BR597" s="5"/>
      <c r="BS597" s="92"/>
      <c r="BT597" s="223"/>
      <c r="BU597" s="225"/>
      <c r="BV597" s="5"/>
      <c r="BW597" s="92"/>
      <c r="BX597" s="223"/>
      <c r="BY597" s="225"/>
      <c r="BZ597" s="5"/>
      <c r="CA597" s="92"/>
      <c r="CB597" s="223"/>
      <c r="CC597" s="2"/>
      <c r="CD597" s="105"/>
      <c r="CE597" s="5"/>
      <c r="CF597" s="92" t="str">
        <f>IF(ISBLANK(J597),"",(CONCATENATE(Reg_No_Format,#REF!,"-",TEXT(X597,"DDMM"),TEXT(B597,"0000"))))</f>
        <v/>
      </c>
      <c r="CG597" s="92"/>
      <c r="CH597" s="92"/>
      <c r="CI597" s="92"/>
      <c r="CJ597" s="185"/>
      <c r="CK597" s="106"/>
    </row>
    <row r="598" spans="2:89" ht="20.100000000000001" customHeight="1" x14ac:dyDescent="0.2">
      <c r="B598" s="221">
        <v>594</v>
      </c>
      <c r="C598" s="68"/>
      <c r="D598" s="186"/>
      <c r="E598" s="187"/>
      <c r="F598" s="188"/>
      <c r="G598" s="92"/>
      <c r="H598" s="92"/>
      <c r="I598" s="92"/>
      <c r="J598" s="92"/>
      <c r="K598" s="92"/>
      <c r="L598" s="92"/>
      <c r="M598" s="92"/>
      <c r="N598" s="92"/>
      <c r="O598" s="92"/>
      <c r="P598" s="92"/>
      <c r="Q598" s="5"/>
      <c r="R598" s="5"/>
      <c r="S598" s="5"/>
      <c r="T598" s="5"/>
      <c r="U598" s="5"/>
      <c r="V598" s="5"/>
      <c r="W598" s="5"/>
      <c r="X598" s="98"/>
      <c r="Y598" s="92"/>
      <c r="Z598" s="93"/>
      <c r="AA598" s="2"/>
      <c r="AB598" s="103"/>
      <c r="AC598" s="103"/>
      <c r="AD598" s="136"/>
      <c r="AE598" s="98"/>
      <c r="AF598" s="5"/>
      <c r="AG598" s="92"/>
      <c r="AH598" s="92"/>
      <c r="AI598" s="98"/>
      <c r="AJ598" s="92"/>
      <c r="AK598" s="92"/>
      <c r="AL598" s="92"/>
      <c r="AM598" s="92"/>
      <c r="AN598" s="98"/>
      <c r="AO598" s="92"/>
      <c r="AP598" s="92"/>
      <c r="AQ598" s="92"/>
      <c r="AR598" s="92"/>
      <c r="AS598" s="98"/>
      <c r="AT598" s="92"/>
      <c r="AU598" s="92"/>
      <c r="AV598" s="92"/>
      <c r="AW598" s="92"/>
      <c r="AX598" s="98"/>
      <c r="AY598" s="92"/>
      <c r="AZ598" s="92"/>
      <c r="BA598" s="92"/>
      <c r="BB598" s="92"/>
      <c r="BC598" s="98"/>
      <c r="BD598" s="92"/>
      <c r="BE598" s="92"/>
      <c r="BF598" s="92"/>
      <c r="BG598" s="92"/>
      <c r="BH598" s="98"/>
      <c r="BI598" s="106"/>
      <c r="BJ598" s="5"/>
      <c r="BK598" s="5"/>
      <c r="BL598" s="5"/>
      <c r="BM598" s="100"/>
      <c r="BN598" s="151"/>
      <c r="BO598" s="98"/>
      <c r="BP598" s="5"/>
      <c r="BQ598" s="5"/>
      <c r="BR598" s="5"/>
      <c r="BS598" s="92"/>
      <c r="BT598" s="223"/>
      <c r="BU598" s="225"/>
      <c r="BV598" s="5"/>
      <c r="BW598" s="92"/>
      <c r="BX598" s="223"/>
      <c r="BY598" s="225"/>
      <c r="BZ598" s="5"/>
      <c r="CA598" s="92"/>
      <c r="CB598" s="223"/>
      <c r="CC598" s="2"/>
      <c r="CD598" s="105"/>
      <c r="CE598" s="5"/>
      <c r="CF598" s="92" t="str">
        <f>IF(ISBLANK(J598),"",(CONCATENATE(Reg_No_Format,#REF!,"-",TEXT(X598,"DDMM"),TEXT(B598,"0000"))))</f>
        <v/>
      </c>
      <c r="CG598" s="92"/>
      <c r="CH598" s="92"/>
      <c r="CI598" s="92"/>
      <c r="CJ598" s="185"/>
      <c r="CK598" s="106"/>
    </row>
    <row r="599" spans="2:89" ht="20.100000000000001" customHeight="1" x14ac:dyDescent="0.2">
      <c r="B599" s="221">
        <v>595</v>
      </c>
      <c r="C599" s="68"/>
      <c r="D599" s="186"/>
      <c r="E599" s="187"/>
      <c r="F599" s="188"/>
      <c r="G599" s="92"/>
      <c r="H599" s="92"/>
      <c r="I599" s="92"/>
      <c r="J599" s="92"/>
      <c r="K599" s="92"/>
      <c r="L599" s="92"/>
      <c r="M599" s="92"/>
      <c r="N599" s="92"/>
      <c r="O599" s="92"/>
      <c r="P599" s="92"/>
      <c r="Q599" s="5"/>
      <c r="R599" s="5"/>
      <c r="S599" s="5"/>
      <c r="T599" s="5"/>
      <c r="U599" s="5"/>
      <c r="V599" s="5"/>
      <c r="W599" s="5"/>
      <c r="X599" s="98"/>
      <c r="Y599" s="92"/>
      <c r="Z599" s="93"/>
      <c r="AA599" s="2"/>
      <c r="AB599" s="103"/>
      <c r="AC599" s="103"/>
      <c r="AD599" s="136"/>
      <c r="AE599" s="98"/>
      <c r="AF599" s="5"/>
      <c r="AG599" s="92"/>
      <c r="AH599" s="92"/>
      <c r="AI599" s="98"/>
      <c r="AJ599" s="92"/>
      <c r="AK599" s="92"/>
      <c r="AL599" s="92"/>
      <c r="AM599" s="92"/>
      <c r="AN599" s="98"/>
      <c r="AO599" s="92"/>
      <c r="AP599" s="92"/>
      <c r="AQ599" s="92"/>
      <c r="AR599" s="92"/>
      <c r="AS599" s="98"/>
      <c r="AT599" s="92"/>
      <c r="AU599" s="92"/>
      <c r="AV599" s="92"/>
      <c r="AW599" s="92"/>
      <c r="AX599" s="98"/>
      <c r="AY599" s="92"/>
      <c r="AZ599" s="92"/>
      <c r="BA599" s="92"/>
      <c r="BB599" s="92"/>
      <c r="BC599" s="98"/>
      <c r="BD599" s="92"/>
      <c r="BE599" s="92"/>
      <c r="BF599" s="92"/>
      <c r="BG599" s="92"/>
      <c r="BH599" s="98"/>
      <c r="BI599" s="106"/>
      <c r="BJ599" s="5"/>
      <c r="BK599" s="5"/>
      <c r="BL599" s="5"/>
      <c r="BM599" s="100"/>
      <c r="BN599" s="151"/>
      <c r="BO599" s="98"/>
      <c r="BP599" s="5"/>
      <c r="BQ599" s="5"/>
      <c r="BR599" s="5"/>
      <c r="BS599" s="92"/>
      <c r="BT599" s="223"/>
      <c r="BU599" s="225"/>
      <c r="BV599" s="5"/>
      <c r="BW599" s="92"/>
      <c r="BX599" s="223"/>
      <c r="BY599" s="225"/>
      <c r="BZ599" s="5"/>
      <c r="CA599" s="92"/>
      <c r="CB599" s="223"/>
      <c r="CC599" s="2"/>
      <c r="CD599" s="105"/>
      <c r="CE599" s="5"/>
      <c r="CF599" s="92" t="str">
        <f>IF(ISBLANK(J599),"",(CONCATENATE(Reg_No_Format,#REF!,"-",TEXT(X599,"DDMM"),TEXT(B599,"0000"))))</f>
        <v/>
      </c>
      <c r="CG599" s="92"/>
      <c r="CH599" s="92"/>
      <c r="CI599" s="92"/>
      <c r="CJ599" s="185"/>
      <c r="CK599" s="106"/>
    </row>
    <row r="600" spans="2:89" ht="20.100000000000001" customHeight="1" x14ac:dyDescent="0.2">
      <c r="B600" s="221">
        <v>596</v>
      </c>
      <c r="C600" s="68"/>
      <c r="D600" s="186"/>
      <c r="E600" s="187"/>
      <c r="F600" s="188"/>
      <c r="G600" s="92"/>
      <c r="H600" s="92"/>
      <c r="I600" s="92"/>
      <c r="J600" s="92"/>
      <c r="K600" s="92"/>
      <c r="L600" s="92"/>
      <c r="M600" s="92"/>
      <c r="N600" s="92"/>
      <c r="O600" s="92"/>
      <c r="P600" s="92"/>
      <c r="Q600" s="5"/>
      <c r="R600" s="5"/>
      <c r="S600" s="5"/>
      <c r="T600" s="5"/>
      <c r="U600" s="5"/>
      <c r="V600" s="5"/>
      <c r="W600" s="5"/>
      <c r="X600" s="98"/>
      <c r="Y600" s="92"/>
      <c r="Z600" s="93"/>
      <c r="AA600" s="2"/>
      <c r="AB600" s="103"/>
      <c r="AC600" s="103"/>
      <c r="AD600" s="136"/>
      <c r="AE600" s="98"/>
      <c r="AF600" s="5"/>
      <c r="AG600" s="92"/>
      <c r="AH600" s="92"/>
      <c r="AI600" s="98"/>
      <c r="AJ600" s="92"/>
      <c r="AK600" s="92"/>
      <c r="AL600" s="92"/>
      <c r="AM600" s="92"/>
      <c r="AN600" s="98"/>
      <c r="AO600" s="92"/>
      <c r="AP600" s="92"/>
      <c r="AQ600" s="92"/>
      <c r="AR600" s="92"/>
      <c r="AS600" s="98"/>
      <c r="AT600" s="92"/>
      <c r="AU600" s="92"/>
      <c r="AV600" s="92"/>
      <c r="AW600" s="92"/>
      <c r="AX600" s="98"/>
      <c r="AY600" s="92"/>
      <c r="AZ600" s="92"/>
      <c r="BA600" s="92"/>
      <c r="BB600" s="92"/>
      <c r="BC600" s="98"/>
      <c r="BD600" s="92"/>
      <c r="BE600" s="92"/>
      <c r="BF600" s="92"/>
      <c r="BG600" s="92"/>
      <c r="BH600" s="98"/>
      <c r="BI600" s="106"/>
      <c r="BJ600" s="5"/>
      <c r="BK600" s="5"/>
      <c r="BL600" s="5"/>
      <c r="BM600" s="100"/>
      <c r="BN600" s="151"/>
      <c r="BO600" s="98"/>
      <c r="BP600" s="5"/>
      <c r="BQ600" s="5"/>
      <c r="BR600" s="5"/>
      <c r="BS600" s="92"/>
      <c r="BT600" s="223"/>
      <c r="BU600" s="225"/>
      <c r="BV600" s="5"/>
      <c r="BW600" s="92"/>
      <c r="BX600" s="223"/>
      <c r="BY600" s="225"/>
      <c r="BZ600" s="5"/>
      <c r="CA600" s="92"/>
      <c r="CB600" s="223"/>
      <c r="CC600" s="2"/>
      <c r="CD600" s="105"/>
      <c r="CE600" s="5"/>
      <c r="CF600" s="92" t="str">
        <f>IF(ISBLANK(J600),"",(CONCATENATE(Reg_No_Format,#REF!,"-",TEXT(X600,"DDMM"),TEXT(B600,"0000"))))</f>
        <v/>
      </c>
      <c r="CG600" s="92"/>
      <c r="CH600" s="92"/>
      <c r="CI600" s="92"/>
      <c r="CJ600" s="185"/>
      <c r="CK600" s="106"/>
    </row>
    <row r="601" spans="2:89" ht="20.100000000000001" customHeight="1" x14ac:dyDescent="0.2">
      <c r="B601" s="221">
        <v>597</v>
      </c>
      <c r="C601" s="68"/>
      <c r="D601" s="186"/>
      <c r="E601" s="187"/>
      <c r="F601" s="188"/>
      <c r="G601" s="92"/>
      <c r="H601" s="92"/>
      <c r="I601" s="92"/>
      <c r="J601" s="92"/>
      <c r="K601" s="92"/>
      <c r="L601" s="92"/>
      <c r="M601" s="92"/>
      <c r="N601" s="92"/>
      <c r="O601" s="92"/>
      <c r="P601" s="92"/>
      <c r="Q601" s="5"/>
      <c r="R601" s="5"/>
      <c r="S601" s="5"/>
      <c r="T601" s="5"/>
      <c r="U601" s="5"/>
      <c r="V601" s="5"/>
      <c r="W601" s="5"/>
      <c r="X601" s="98"/>
      <c r="Y601" s="92"/>
      <c r="Z601" s="93"/>
      <c r="AA601" s="2"/>
      <c r="AB601" s="103"/>
      <c r="AC601" s="103"/>
      <c r="AD601" s="136"/>
      <c r="AE601" s="98"/>
      <c r="AF601" s="5"/>
      <c r="AG601" s="92"/>
      <c r="AH601" s="92"/>
      <c r="AI601" s="98"/>
      <c r="AJ601" s="92"/>
      <c r="AK601" s="92"/>
      <c r="AL601" s="92"/>
      <c r="AM601" s="92"/>
      <c r="AN601" s="98"/>
      <c r="AO601" s="92"/>
      <c r="AP601" s="92"/>
      <c r="AQ601" s="92"/>
      <c r="AR601" s="92"/>
      <c r="AS601" s="98"/>
      <c r="AT601" s="92"/>
      <c r="AU601" s="92"/>
      <c r="AV601" s="92"/>
      <c r="AW601" s="92"/>
      <c r="AX601" s="98"/>
      <c r="AY601" s="92"/>
      <c r="AZ601" s="92"/>
      <c r="BA601" s="92"/>
      <c r="BB601" s="92"/>
      <c r="BC601" s="98"/>
      <c r="BD601" s="92"/>
      <c r="BE601" s="92"/>
      <c r="BF601" s="92"/>
      <c r="BG601" s="92"/>
      <c r="BH601" s="98"/>
      <c r="BI601" s="106"/>
      <c r="BJ601" s="5"/>
      <c r="BK601" s="5"/>
      <c r="BL601" s="5"/>
      <c r="BM601" s="100"/>
      <c r="BN601" s="151"/>
      <c r="BO601" s="98"/>
      <c r="BP601" s="5"/>
      <c r="BQ601" s="5"/>
      <c r="BR601" s="5"/>
      <c r="BS601" s="92"/>
      <c r="BT601" s="223"/>
      <c r="BU601" s="225"/>
      <c r="BV601" s="5"/>
      <c r="BW601" s="92"/>
      <c r="BX601" s="223"/>
      <c r="BY601" s="225"/>
      <c r="BZ601" s="5"/>
      <c r="CA601" s="92"/>
      <c r="CB601" s="223"/>
      <c r="CC601" s="2"/>
      <c r="CD601" s="105"/>
      <c r="CE601" s="5"/>
      <c r="CF601" s="92" t="str">
        <f>IF(ISBLANK(J601),"",(CONCATENATE(Reg_No_Format,#REF!,"-",TEXT(X601,"DDMM"),TEXT(B601,"0000"))))</f>
        <v/>
      </c>
      <c r="CG601" s="92"/>
      <c r="CH601" s="92"/>
      <c r="CI601" s="92"/>
      <c r="CJ601" s="185"/>
      <c r="CK601" s="106"/>
    </row>
    <row r="602" spans="2:89" ht="20.100000000000001" customHeight="1" x14ac:dyDescent="0.2">
      <c r="B602" s="221">
        <v>598</v>
      </c>
      <c r="C602" s="68"/>
      <c r="D602" s="186"/>
      <c r="E602" s="187"/>
      <c r="F602" s="188"/>
      <c r="G602" s="92"/>
      <c r="H602" s="92"/>
      <c r="I602" s="92"/>
      <c r="J602" s="92"/>
      <c r="K602" s="92"/>
      <c r="L602" s="92"/>
      <c r="M602" s="92"/>
      <c r="N602" s="92"/>
      <c r="O602" s="92"/>
      <c r="P602" s="92"/>
      <c r="Q602" s="5"/>
      <c r="R602" s="5"/>
      <c r="S602" s="5"/>
      <c r="T602" s="5"/>
      <c r="U602" s="5"/>
      <c r="V602" s="5"/>
      <c r="W602" s="5"/>
      <c r="X602" s="98"/>
      <c r="Y602" s="92"/>
      <c r="Z602" s="93"/>
      <c r="AA602" s="2"/>
      <c r="AB602" s="103"/>
      <c r="AC602" s="103"/>
      <c r="AD602" s="136"/>
      <c r="AE602" s="98"/>
      <c r="AF602" s="5"/>
      <c r="AG602" s="92"/>
      <c r="AH602" s="92"/>
      <c r="AI602" s="98"/>
      <c r="AJ602" s="92"/>
      <c r="AK602" s="92"/>
      <c r="AL602" s="92"/>
      <c r="AM602" s="92"/>
      <c r="AN602" s="98"/>
      <c r="AO602" s="92"/>
      <c r="AP602" s="92"/>
      <c r="AQ602" s="92"/>
      <c r="AR602" s="92"/>
      <c r="AS602" s="98"/>
      <c r="AT602" s="92"/>
      <c r="AU602" s="92"/>
      <c r="AV602" s="92"/>
      <c r="AW602" s="92"/>
      <c r="AX602" s="98"/>
      <c r="AY602" s="92"/>
      <c r="AZ602" s="92"/>
      <c r="BA602" s="92"/>
      <c r="BB602" s="92"/>
      <c r="BC602" s="98"/>
      <c r="BD602" s="92"/>
      <c r="BE602" s="92"/>
      <c r="BF602" s="92"/>
      <c r="BG602" s="92"/>
      <c r="BH602" s="98"/>
      <c r="BI602" s="106"/>
      <c r="BJ602" s="5"/>
      <c r="BK602" s="5"/>
      <c r="BL602" s="5"/>
      <c r="BM602" s="100"/>
      <c r="BN602" s="151"/>
      <c r="BO602" s="98"/>
      <c r="BP602" s="5"/>
      <c r="BQ602" s="5"/>
      <c r="BR602" s="5"/>
      <c r="BS602" s="92"/>
      <c r="BT602" s="223"/>
      <c r="BU602" s="225"/>
      <c r="BV602" s="5"/>
      <c r="BW602" s="92"/>
      <c r="BX602" s="223"/>
      <c r="BY602" s="225"/>
      <c r="BZ602" s="5"/>
      <c r="CA602" s="92"/>
      <c r="CB602" s="223"/>
      <c r="CC602" s="2"/>
      <c r="CD602" s="105"/>
      <c r="CE602" s="5"/>
      <c r="CF602" s="92" t="str">
        <f>IF(ISBLANK(J602),"",(CONCATENATE(Reg_No_Format,#REF!,"-",TEXT(X602,"DDMM"),TEXT(B602,"0000"))))</f>
        <v/>
      </c>
      <c r="CG602" s="92"/>
      <c r="CH602" s="92"/>
      <c r="CI602" s="92"/>
      <c r="CJ602" s="185"/>
      <c r="CK602" s="106"/>
    </row>
    <row r="603" spans="2:89" ht="20.100000000000001" customHeight="1" x14ac:dyDescent="0.2">
      <c r="B603" s="221">
        <v>599</v>
      </c>
      <c r="C603" s="68"/>
      <c r="D603" s="186"/>
      <c r="E603" s="187"/>
      <c r="F603" s="188"/>
      <c r="G603" s="92"/>
      <c r="H603" s="92"/>
      <c r="I603" s="92"/>
      <c r="J603" s="92"/>
      <c r="K603" s="92"/>
      <c r="L603" s="92"/>
      <c r="M603" s="92"/>
      <c r="N603" s="92"/>
      <c r="O603" s="92"/>
      <c r="P603" s="92"/>
      <c r="Q603" s="5"/>
      <c r="R603" s="5"/>
      <c r="S603" s="5"/>
      <c r="T603" s="5"/>
      <c r="U603" s="5"/>
      <c r="V603" s="5"/>
      <c r="W603" s="5"/>
      <c r="X603" s="98"/>
      <c r="Y603" s="92"/>
      <c r="Z603" s="93"/>
      <c r="AA603" s="2"/>
      <c r="AB603" s="103"/>
      <c r="AC603" s="103"/>
      <c r="AD603" s="136"/>
      <c r="AE603" s="98"/>
      <c r="AF603" s="5"/>
      <c r="AG603" s="92"/>
      <c r="AH603" s="92"/>
      <c r="AI603" s="98"/>
      <c r="AJ603" s="92"/>
      <c r="AK603" s="92"/>
      <c r="AL603" s="92"/>
      <c r="AM603" s="92"/>
      <c r="AN603" s="98"/>
      <c r="AO603" s="92"/>
      <c r="AP603" s="92"/>
      <c r="AQ603" s="92"/>
      <c r="AR603" s="92"/>
      <c r="AS603" s="98"/>
      <c r="AT603" s="92"/>
      <c r="AU603" s="92"/>
      <c r="AV603" s="92"/>
      <c r="AW603" s="92"/>
      <c r="AX603" s="98"/>
      <c r="AY603" s="92"/>
      <c r="AZ603" s="92"/>
      <c r="BA603" s="92"/>
      <c r="BB603" s="92"/>
      <c r="BC603" s="98"/>
      <c r="BD603" s="92"/>
      <c r="BE603" s="92"/>
      <c r="BF603" s="92"/>
      <c r="BG603" s="92"/>
      <c r="BH603" s="98"/>
      <c r="BI603" s="106"/>
      <c r="BJ603" s="5"/>
      <c r="BK603" s="5"/>
      <c r="BL603" s="5"/>
      <c r="BM603" s="100"/>
      <c r="BN603" s="151"/>
      <c r="BO603" s="98"/>
      <c r="BP603" s="5"/>
      <c r="BQ603" s="5"/>
      <c r="BR603" s="5"/>
      <c r="BS603" s="92"/>
      <c r="BT603" s="223"/>
      <c r="BU603" s="225"/>
      <c r="BV603" s="5"/>
      <c r="BW603" s="92"/>
      <c r="BX603" s="223"/>
      <c r="BY603" s="225"/>
      <c r="BZ603" s="5"/>
      <c r="CA603" s="92"/>
      <c r="CB603" s="223"/>
      <c r="CC603" s="2"/>
      <c r="CD603" s="105"/>
      <c r="CE603" s="5"/>
      <c r="CF603" s="92" t="str">
        <f>IF(ISBLANK(J603),"",(CONCATENATE(Reg_No_Format,#REF!,"-",TEXT(X603,"DDMM"),TEXT(B603,"0000"))))</f>
        <v/>
      </c>
      <c r="CG603" s="92"/>
      <c r="CH603" s="92"/>
      <c r="CI603" s="92"/>
      <c r="CJ603" s="185"/>
      <c r="CK603" s="106"/>
    </row>
    <row r="604" spans="2:89" ht="20.100000000000001" customHeight="1" x14ac:dyDescent="0.2">
      <c r="B604" s="221">
        <v>600</v>
      </c>
      <c r="C604" s="68"/>
      <c r="D604" s="186"/>
      <c r="E604" s="187"/>
      <c r="F604" s="188"/>
      <c r="G604" s="92"/>
      <c r="H604" s="92"/>
      <c r="I604" s="92"/>
      <c r="J604" s="92"/>
      <c r="K604" s="92"/>
      <c r="L604" s="92"/>
      <c r="M604" s="92"/>
      <c r="N604" s="92"/>
      <c r="O604" s="92"/>
      <c r="P604" s="92"/>
      <c r="Q604" s="5"/>
      <c r="R604" s="5"/>
      <c r="S604" s="5"/>
      <c r="T604" s="5"/>
      <c r="U604" s="5"/>
      <c r="V604" s="5"/>
      <c r="W604" s="5"/>
      <c r="X604" s="98"/>
      <c r="Y604" s="92"/>
      <c r="Z604" s="93"/>
      <c r="AA604" s="2"/>
      <c r="AB604" s="103"/>
      <c r="AC604" s="103"/>
      <c r="AD604" s="136"/>
      <c r="AE604" s="98"/>
      <c r="AF604" s="5"/>
      <c r="AG604" s="92"/>
      <c r="AH604" s="92"/>
      <c r="AI604" s="98"/>
      <c r="AJ604" s="92"/>
      <c r="AK604" s="92"/>
      <c r="AL604" s="92"/>
      <c r="AM604" s="92"/>
      <c r="AN604" s="98"/>
      <c r="AO604" s="92"/>
      <c r="AP604" s="92"/>
      <c r="AQ604" s="92"/>
      <c r="AR604" s="92"/>
      <c r="AS604" s="98"/>
      <c r="AT604" s="92"/>
      <c r="AU604" s="92"/>
      <c r="AV604" s="92"/>
      <c r="AW604" s="92"/>
      <c r="AX604" s="98"/>
      <c r="AY604" s="92"/>
      <c r="AZ604" s="92"/>
      <c r="BA604" s="92"/>
      <c r="BB604" s="92"/>
      <c r="BC604" s="98"/>
      <c r="BD604" s="92"/>
      <c r="BE604" s="92"/>
      <c r="BF604" s="92"/>
      <c r="BG604" s="92"/>
      <c r="BH604" s="98"/>
      <c r="BI604" s="106"/>
      <c r="BJ604" s="5"/>
      <c r="BK604" s="5"/>
      <c r="BL604" s="5"/>
      <c r="BM604" s="100"/>
      <c r="BN604" s="151"/>
      <c r="BO604" s="98"/>
      <c r="BP604" s="5"/>
      <c r="BQ604" s="5"/>
      <c r="BR604" s="5"/>
      <c r="BS604" s="92"/>
      <c r="BT604" s="223"/>
      <c r="BU604" s="225"/>
      <c r="BV604" s="5"/>
      <c r="BW604" s="92"/>
      <c r="BX604" s="223"/>
      <c r="BY604" s="225"/>
      <c r="BZ604" s="5"/>
      <c r="CA604" s="92"/>
      <c r="CB604" s="223"/>
      <c r="CC604" s="2"/>
      <c r="CD604" s="105"/>
      <c r="CE604" s="5"/>
      <c r="CF604" s="92" t="str">
        <f>IF(ISBLANK(J604),"",(CONCATENATE(Reg_No_Format,#REF!,"-",TEXT(X604,"DDMM"),TEXT(B604,"0000"))))</f>
        <v/>
      </c>
      <c r="CG604" s="92"/>
      <c r="CH604" s="92"/>
      <c r="CI604" s="92"/>
      <c r="CJ604" s="185"/>
      <c r="CK604" s="106"/>
    </row>
    <row r="605" spans="2:89" ht="20.100000000000001" customHeight="1" x14ac:dyDescent="0.2">
      <c r="B605" s="221">
        <v>601</v>
      </c>
      <c r="C605" s="68"/>
      <c r="D605" s="186"/>
      <c r="E605" s="187"/>
      <c r="F605" s="188"/>
      <c r="G605" s="92"/>
      <c r="H605" s="92"/>
      <c r="I605" s="92"/>
      <c r="J605" s="92"/>
      <c r="K605" s="92"/>
      <c r="L605" s="92"/>
      <c r="M605" s="92"/>
      <c r="N605" s="92"/>
      <c r="O605" s="92"/>
      <c r="P605" s="92"/>
      <c r="Q605" s="5"/>
      <c r="R605" s="5"/>
      <c r="S605" s="5"/>
      <c r="T605" s="5"/>
      <c r="U605" s="5"/>
      <c r="V605" s="5"/>
      <c r="W605" s="5"/>
      <c r="X605" s="98"/>
      <c r="Y605" s="92"/>
      <c r="Z605" s="93"/>
      <c r="AA605" s="2"/>
      <c r="AB605" s="103"/>
      <c r="AC605" s="103"/>
      <c r="AD605" s="136"/>
      <c r="AE605" s="98"/>
      <c r="AF605" s="5"/>
      <c r="AG605" s="92"/>
      <c r="AH605" s="92"/>
      <c r="AI605" s="98"/>
      <c r="AJ605" s="92"/>
      <c r="AK605" s="92"/>
      <c r="AL605" s="92"/>
      <c r="AM605" s="92"/>
      <c r="AN605" s="98"/>
      <c r="AO605" s="92"/>
      <c r="AP605" s="92"/>
      <c r="AQ605" s="92"/>
      <c r="AR605" s="92"/>
      <c r="AS605" s="98"/>
      <c r="AT605" s="92"/>
      <c r="AU605" s="92"/>
      <c r="AV605" s="92"/>
      <c r="AW605" s="92"/>
      <c r="AX605" s="98"/>
      <c r="AY605" s="92"/>
      <c r="AZ605" s="92"/>
      <c r="BA605" s="92"/>
      <c r="BB605" s="92"/>
      <c r="BC605" s="98"/>
      <c r="BD605" s="92"/>
      <c r="BE605" s="92"/>
      <c r="BF605" s="92"/>
      <c r="BG605" s="92"/>
      <c r="BH605" s="98"/>
      <c r="BI605" s="106"/>
      <c r="BJ605" s="5"/>
      <c r="BK605" s="5"/>
      <c r="BL605" s="5"/>
      <c r="BM605" s="100"/>
      <c r="BN605" s="151"/>
      <c r="BO605" s="98"/>
      <c r="BP605" s="5"/>
      <c r="BQ605" s="5"/>
      <c r="BR605" s="5"/>
      <c r="BS605" s="92"/>
      <c r="BT605" s="223"/>
      <c r="BU605" s="225"/>
      <c r="BV605" s="5"/>
      <c r="BW605" s="92"/>
      <c r="BX605" s="223"/>
      <c r="BY605" s="225"/>
      <c r="BZ605" s="5"/>
      <c r="CA605" s="92"/>
      <c r="CB605" s="223"/>
      <c r="CC605" s="2"/>
      <c r="CD605" s="105"/>
      <c r="CE605" s="5"/>
      <c r="CF605" s="92" t="str">
        <f>IF(ISBLANK(J605),"",(CONCATENATE(Reg_No_Format,#REF!,"-",TEXT(X605,"DDMM"),TEXT(B605,"0000"))))</f>
        <v/>
      </c>
      <c r="CG605" s="92"/>
      <c r="CH605" s="92"/>
      <c r="CI605" s="92"/>
      <c r="CJ605" s="185"/>
      <c r="CK605" s="106"/>
    </row>
    <row r="606" spans="2:89" ht="20.100000000000001" customHeight="1" x14ac:dyDescent="0.2">
      <c r="B606" s="221">
        <v>602</v>
      </c>
      <c r="C606" s="68"/>
      <c r="D606" s="186"/>
      <c r="E606" s="187"/>
      <c r="F606" s="188"/>
      <c r="G606" s="92"/>
      <c r="H606" s="92"/>
      <c r="I606" s="92"/>
      <c r="J606" s="92"/>
      <c r="K606" s="92"/>
      <c r="L606" s="92"/>
      <c r="M606" s="92"/>
      <c r="N606" s="92"/>
      <c r="O606" s="92"/>
      <c r="P606" s="92"/>
      <c r="Q606" s="5"/>
      <c r="R606" s="5"/>
      <c r="S606" s="5"/>
      <c r="T606" s="5"/>
      <c r="U606" s="5"/>
      <c r="V606" s="5"/>
      <c r="W606" s="5"/>
      <c r="X606" s="98"/>
      <c r="Y606" s="92"/>
      <c r="Z606" s="93"/>
      <c r="AA606" s="2"/>
      <c r="AB606" s="103"/>
      <c r="AC606" s="103"/>
      <c r="AD606" s="136"/>
      <c r="AE606" s="98"/>
      <c r="AF606" s="5"/>
      <c r="AG606" s="92"/>
      <c r="AH606" s="92"/>
      <c r="AI606" s="98"/>
      <c r="AJ606" s="92"/>
      <c r="AK606" s="92"/>
      <c r="AL606" s="92"/>
      <c r="AM606" s="92"/>
      <c r="AN606" s="98"/>
      <c r="AO606" s="92"/>
      <c r="AP606" s="92"/>
      <c r="AQ606" s="92"/>
      <c r="AR606" s="92"/>
      <c r="AS606" s="98"/>
      <c r="AT606" s="92"/>
      <c r="AU606" s="92"/>
      <c r="AV606" s="92"/>
      <c r="AW606" s="92"/>
      <c r="AX606" s="98"/>
      <c r="AY606" s="92"/>
      <c r="AZ606" s="92"/>
      <c r="BA606" s="92"/>
      <c r="BB606" s="92"/>
      <c r="BC606" s="98"/>
      <c r="BD606" s="92"/>
      <c r="BE606" s="92"/>
      <c r="BF606" s="92"/>
      <c r="BG606" s="92"/>
      <c r="BH606" s="98"/>
      <c r="BI606" s="106"/>
      <c r="BJ606" s="5"/>
      <c r="BK606" s="5"/>
      <c r="BL606" s="5"/>
      <c r="BM606" s="100"/>
      <c r="BN606" s="151"/>
      <c r="BO606" s="98"/>
      <c r="BP606" s="5"/>
      <c r="BQ606" s="5"/>
      <c r="BR606" s="5"/>
      <c r="BS606" s="92"/>
      <c r="BT606" s="223"/>
      <c r="BU606" s="225"/>
      <c r="BV606" s="5"/>
      <c r="BW606" s="92"/>
      <c r="BX606" s="223"/>
      <c r="BY606" s="225"/>
      <c r="BZ606" s="5"/>
      <c r="CA606" s="92"/>
      <c r="CB606" s="223"/>
      <c r="CC606" s="2"/>
      <c r="CD606" s="105"/>
      <c r="CE606" s="5"/>
      <c r="CF606" s="92" t="str">
        <f>IF(ISBLANK(J606),"",(CONCATENATE(Reg_No_Format,#REF!,"-",TEXT(X606,"DDMM"),TEXT(B606,"0000"))))</f>
        <v/>
      </c>
      <c r="CG606" s="92"/>
      <c r="CH606" s="92"/>
      <c r="CI606" s="92"/>
      <c r="CJ606" s="185"/>
      <c r="CK606" s="106"/>
    </row>
    <row r="607" spans="2:89" ht="20.100000000000001" customHeight="1" x14ac:dyDescent="0.2">
      <c r="B607" s="221">
        <v>603</v>
      </c>
      <c r="C607" s="68"/>
      <c r="D607" s="186"/>
      <c r="E607" s="187"/>
      <c r="F607" s="188"/>
      <c r="G607" s="92"/>
      <c r="H607" s="92"/>
      <c r="I607" s="92"/>
      <c r="J607" s="92"/>
      <c r="K607" s="92"/>
      <c r="L607" s="92"/>
      <c r="M607" s="92"/>
      <c r="N607" s="92"/>
      <c r="O607" s="92"/>
      <c r="P607" s="92"/>
      <c r="Q607" s="5"/>
      <c r="R607" s="5"/>
      <c r="S607" s="5"/>
      <c r="T607" s="5"/>
      <c r="U607" s="5"/>
      <c r="V607" s="5"/>
      <c r="W607" s="5"/>
      <c r="X607" s="98"/>
      <c r="Y607" s="92"/>
      <c r="Z607" s="93"/>
      <c r="AA607" s="2"/>
      <c r="AB607" s="103"/>
      <c r="AC607" s="103"/>
      <c r="AD607" s="136"/>
      <c r="AE607" s="98"/>
      <c r="AF607" s="5"/>
      <c r="AG607" s="92"/>
      <c r="AH607" s="92"/>
      <c r="AI607" s="98"/>
      <c r="AJ607" s="92"/>
      <c r="AK607" s="92"/>
      <c r="AL607" s="92"/>
      <c r="AM607" s="92"/>
      <c r="AN607" s="98"/>
      <c r="AO607" s="92"/>
      <c r="AP607" s="92"/>
      <c r="AQ607" s="92"/>
      <c r="AR607" s="92"/>
      <c r="AS607" s="98"/>
      <c r="AT607" s="92"/>
      <c r="AU607" s="92"/>
      <c r="AV607" s="92"/>
      <c r="AW607" s="92"/>
      <c r="AX607" s="98"/>
      <c r="AY607" s="92"/>
      <c r="AZ607" s="92"/>
      <c r="BA607" s="92"/>
      <c r="BB607" s="92"/>
      <c r="BC607" s="98"/>
      <c r="BD607" s="92"/>
      <c r="BE607" s="92"/>
      <c r="BF607" s="92"/>
      <c r="BG607" s="92"/>
      <c r="BH607" s="98"/>
      <c r="BI607" s="106"/>
      <c r="BJ607" s="5"/>
      <c r="BK607" s="5"/>
      <c r="BL607" s="5"/>
      <c r="BM607" s="100"/>
      <c r="BN607" s="151"/>
      <c r="BO607" s="98"/>
      <c r="BP607" s="5"/>
      <c r="BQ607" s="5"/>
      <c r="BR607" s="5"/>
      <c r="BS607" s="92"/>
      <c r="BT607" s="223"/>
      <c r="BU607" s="225"/>
      <c r="BV607" s="5"/>
      <c r="BW607" s="92"/>
      <c r="BX607" s="223"/>
      <c r="BY607" s="225"/>
      <c r="BZ607" s="5"/>
      <c r="CA607" s="92"/>
      <c r="CB607" s="223"/>
      <c r="CC607" s="2"/>
      <c r="CD607" s="105"/>
      <c r="CE607" s="5"/>
      <c r="CF607" s="92" t="str">
        <f>IF(ISBLANK(J607),"",(CONCATENATE(Reg_No_Format,#REF!,"-",TEXT(X607,"DDMM"),TEXT(B607,"0000"))))</f>
        <v/>
      </c>
      <c r="CG607" s="92"/>
      <c r="CH607" s="92"/>
      <c r="CI607" s="92"/>
      <c r="CJ607" s="185"/>
      <c r="CK607" s="106"/>
    </row>
    <row r="608" spans="2:89" ht="20.100000000000001" customHeight="1" x14ac:dyDescent="0.2">
      <c r="B608" s="221">
        <v>604</v>
      </c>
      <c r="C608" s="68"/>
      <c r="D608" s="186"/>
      <c r="E608" s="187"/>
      <c r="F608" s="188"/>
      <c r="G608" s="92"/>
      <c r="H608" s="92"/>
      <c r="I608" s="92"/>
      <c r="J608" s="92"/>
      <c r="K608" s="92"/>
      <c r="L608" s="92"/>
      <c r="M608" s="92"/>
      <c r="N608" s="92"/>
      <c r="O608" s="92"/>
      <c r="P608" s="92"/>
      <c r="Q608" s="5"/>
      <c r="R608" s="5"/>
      <c r="S608" s="5"/>
      <c r="T608" s="5"/>
      <c r="U608" s="5"/>
      <c r="V608" s="5"/>
      <c r="W608" s="5"/>
      <c r="X608" s="98"/>
      <c r="Y608" s="92"/>
      <c r="Z608" s="93"/>
      <c r="AA608" s="2"/>
      <c r="AB608" s="103"/>
      <c r="AC608" s="103"/>
      <c r="AD608" s="136"/>
      <c r="AE608" s="98"/>
      <c r="AF608" s="5"/>
      <c r="AG608" s="92"/>
      <c r="AH608" s="92"/>
      <c r="AI608" s="98"/>
      <c r="AJ608" s="92"/>
      <c r="AK608" s="92"/>
      <c r="AL608" s="92"/>
      <c r="AM608" s="92"/>
      <c r="AN608" s="98"/>
      <c r="AO608" s="92"/>
      <c r="AP608" s="92"/>
      <c r="AQ608" s="92"/>
      <c r="AR608" s="92"/>
      <c r="AS608" s="98"/>
      <c r="AT608" s="92"/>
      <c r="AU608" s="92"/>
      <c r="AV608" s="92"/>
      <c r="AW608" s="92"/>
      <c r="AX608" s="98"/>
      <c r="AY608" s="92"/>
      <c r="AZ608" s="92"/>
      <c r="BA608" s="92"/>
      <c r="BB608" s="92"/>
      <c r="BC608" s="98"/>
      <c r="BD608" s="92"/>
      <c r="BE608" s="92"/>
      <c r="BF608" s="92"/>
      <c r="BG608" s="92"/>
      <c r="BH608" s="98"/>
      <c r="BI608" s="106"/>
      <c r="BJ608" s="5"/>
      <c r="BK608" s="5"/>
      <c r="BL608" s="5"/>
      <c r="BM608" s="100"/>
      <c r="BN608" s="151"/>
      <c r="BO608" s="98"/>
      <c r="BP608" s="5"/>
      <c r="BQ608" s="5"/>
      <c r="BR608" s="5"/>
      <c r="BS608" s="92"/>
      <c r="BT608" s="223"/>
      <c r="BU608" s="225"/>
      <c r="BV608" s="5"/>
      <c r="BW608" s="92"/>
      <c r="BX608" s="223"/>
      <c r="BY608" s="225"/>
      <c r="BZ608" s="5"/>
      <c r="CA608" s="92"/>
      <c r="CB608" s="223"/>
      <c r="CC608" s="2"/>
      <c r="CD608" s="105"/>
      <c r="CE608" s="5"/>
      <c r="CF608" s="92" t="str">
        <f>IF(ISBLANK(J608),"",(CONCATENATE(Reg_No_Format,#REF!,"-",TEXT(X608,"DDMM"),TEXT(B608,"0000"))))</f>
        <v/>
      </c>
      <c r="CG608" s="92"/>
      <c r="CH608" s="92"/>
      <c r="CI608" s="92"/>
      <c r="CJ608" s="185"/>
      <c r="CK608" s="106"/>
    </row>
    <row r="609" spans="2:89" ht="20.100000000000001" customHeight="1" x14ac:dyDescent="0.2">
      <c r="B609" s="221">
        <v>605</v>
      </c>
      <c r="C609" s="68"/>
      <c r="D609" s="186"/>
      <c r="E609" s="187"/>
      <c r="F609" s="188"/>
      <c r="G609" s="92"/>
      <c r="H609" s="92"/>
      <c r="I609" s="92"/>
      <c r="J609" s="92"/>
      <c r="K609" s="92"/>
      <c r="L609" s="92"/>
      <c r="M609" s="92"/>
      <c r="N609" s="92"/>
      <c r="O609" s="92"/>
      <c r="P609" s="92"/>
      <c r="Q609" s="5"/>
      <c r="R609" s="5"/>
      <c r="S609" s="5"/>
      <c r="T609" s="5"/>
      <c r="U609" s="5"/>
      <c r="V609" s="5"/>
      <c r="W609" s="5"/>
      <c r="X609" s="98"/>
      <c r="Y609" s="92"/>
      <c r="Z609" s="93"/>
      <c r="AA609" s="2"/>
      <c r="AB609" s="103"/>
      <c r="AC609" s="103"/>
      <c r="AD609" s="136"/>
      <c r="AE609" s="98"/>
      <c r="AF609" s="5"/>
      <c r="AG609" s="92"/>
      <c r="AH609" s="92"/>
      <c r="AI609" s="98"/>
      <c r="AJ609" s="92"/>
      <c r="AK609" s="92"/>
      <c r="AL609" s="92"/>
      <c r="AM609" s="92"/>
      <c r="AN609" s="98"/>
      <c r="AO609" s="92"/>
      <c r="AP609" s="92"/>
      <c r="AQ609" s="92"/>
      <c r="AR609" s="92"/>
      <c r="AS609" s="98"/>
      <c r="AT609" s="92"/>
      <c r="AU609" s="92"/>
      <c r="AV609" s="92"/>
      <c r="AW609" s="92"/>
      <c r="AX609" s="98"/>
      <c r="AY609" s="92"/>
      <c r="AZ609" s="92"/>
      <c r="BA609" s="92"/>
      <c r="BB609" s="92"/>
      <c r="BC609" s="98"/>
      <c r="BD609" s="92"/>
      <c r="BE609" s="92"/>
      <c r="BF609" s="92"/>
      <c r="BG609" s="92"/>
      <c r="BH609" s="98"/>
      <c r="BI609" s="106"/>
      <c r="BJ609" s="5"/>
      <c r="BK609" s="5"/>
      <c r="BL609" s="5"/>
      <c r="BM609" s="100"/>
      <c r="BN609" s="151"/>
      <c r="BO609" s="98"/>
      <c r="BP609" s="5"/>
      <c r="BQ609" s="5"/>
      <c r="BR609" s="5"/>
      <c r="BS609" s="92"/>
      <c r="BT609" s="223"/>
      <c r="BU609" s="225"/>
      <c r="BV609" s="5"/>
      <c r="BW609" s="92"/>
      <c r="BX609" s="223"/>
      <c r="BY609" s="225"/>
      <c r="BZ609" s="5"/>
      <c r="CA609" s="92"/>
      <c r="CB609" s="223"/>
      <c r="CC609" s="2"/>
      <c r="CD609" s="105"/>
      <c r="CE609" s="5"/>
      <c r="CF609" s="92" t="str">
        <f>IF(ISBLANK(J609),"",(CONCATENATE(Reg_No_Format,#REF!,"-",TEXT(X609,"DDMM"),TEXT(B609,"0000"))))</f>
        <v/>
      </c>
      <c r="CG609" s="92"/>
      <c r="CH609" s="92"/>
      <c r="CI609" s="92"/>
      <c r="CJ609" s="185"/>
      <c r="CK609" s="106"/>
    </row>
    <row r="610" spans="2:89" ht="20.100000000000001" customHeight="1" x14ac:dyDescent="0.2">
      <c r="B610" s="221">
        <v>606</v>
      </c>
      <c r="C610" s="68"/>
      <c r="D610" s="186"/>
      <c r="E610" s="187"/>
      <c r="F610" s="188"/>
      <c r="G610" s="92"/>
      <c r="H610" s="92"/>
      <c r="I610" s="92"/>
      <c r="J610" s="92"/>
      <c r="K610" s="92"/>
      <c r="L610" s="92"/>
      <c r="M610" s="92"/>
      <c r="N610" s="92"/>
      <c r="O610" s="92"/>
      <c r="P610" s="92"/>
      <c r="Q610" s="5"/>
      <c r="R610" s="5"/>
      <c r="S610" s="5"/>
      <c r="T610" s="5"/>
      <c r="U610" s="5"/>
      <c r="V610" s="5"/>
      <c r="W610" s="5"/>
      <c r="X610" s="98"/>
      <c r="Y610" s="92"/>
      <c r="Z610" s="93"/>
      <c r="AA610" s="2"/>
      <c r="AB610" s="103"/>
      <c r="AC610" s="103"/>
      <c r="AD610" s="136"/>
      <c r="AE610" s="98"/>
      <c r="AF610" s="5"/>
      <c r="AG610" s="92"/>
      <c r="AH610" s="92"/>
      <c r="AI610" s="98"/>
      <c r="AJ610" s="92"/>
      <c r="AK610" s="92"/>
      <c r="AL610" s="92"/>
      <c r="AM610" s="92"/>
      <c r="AN610" s="98"/>
      <c r="AO610" s="92"/>
      <c r="AP610" s="92"/>
      <c r="AQ610" s="92"/>
      <c r="AR610" s="92"/>
      <c r="AS610" s="98"/>
      <c r="AT610" s="92"/>
      <c r="AU610" s="92"/>
      <c r="AV610" s="92"/>
      <c r="AW610" s="92"/>
      <c r="AX610" s="98"/>
      <c r="AY610" s="92"/>
      <c r="AZ610" s="92"/>
      <c r="BA610" s="92"/>
      <c r="BB610" s="92"/>
      <c r="BC610" s="98"/>
      <c r="BD610" s="92"/>
      <c r="BE610" s="92"/>
      <c r="BF610" s="92"/>
      <c r="BG610" s="92"/>
      <c r="BH610" s="98"/>
      <c r="BI610" s="106"/>
      <c r="BJ610" s="5"/>
      <c r="BK610" s="5"/>
      <c r="BL610" s="5"/>
      <c r="BM610" s="100"/>
      <c r="BN610" s="151"/>
      <c r="BO610" s="98"/>
      <c r="BP610" s="5"/>
      <c r="BQ610" s="5"/>
      <c r="BR610" s="5"/>
      <c r="BS610" s="92"/>
      <c r="BT610" s="223"/>
      <c r="BU610" s="225"/>
      <c r="BV610" s="5"/>
      <c r="BW610" s="92"/>
      <c r="BX610" s="223"/>
      <c r="BY610" s="225"/>
      <c r="BZ610" s="5"/>
      <c r="CA610" s="92"/>
      <c r="CB610" s="223"/>
      <c r="CC610" s="2"/>
      <c r="CD610" s="105"/>
      <c r="CE610" s="5"/>
      <c r="CF610" s="92" t="str">
        <f>IF(ISBLANK(J610),"",(CONCATENATE(Reg_No_Format,#REF!,"-",TEXT(X610,"DDMM"),TEXT(B610,"0000"))))</f>
        <v/>
      </c>
      <c r="CG610" s="92"/>
      <c r="CH610" s="92"/>
      <c r="CI610" s="92"/>
      <c r="CJ610" s="185"/>
      <c r="CK610" s="106"/>
    </row>
    <row r="611" spans="2:89" ht="20.100000000000001" customHeight="1" x14ac:dyDescent="0.2">
      <c r="B611" s="221">
        <v>607</v>
      </c>
      <c r="C611" s="68"/>
      <c r="D611" s="186"/>
      <c r="E611" s="187"/>
      <c r="F611" s="188"/>
      <c r="G611" s="92"/>
      <c r="H611" s="92"/>
      <c r="I611" s="92"/>
      <c r="J611" s="92"/>
      <c r="K611" s="92"/>
      <c r="L611" s="92"/>
      <c r="M611" s="92"/>
      <c r="N611" s="92"/>
      <c r="O611" s="92"/>
      <c r="P611" s="92"/>
      <c r="Q611" s="5"/>
      <c r="R611" s="5"/>
      <c r="S611" s="5"/>
      <c r="T611" s="5"/>
      <c r="U611" s="5"/>
      <c r="V611" s="5"/>
      <c r="W611" s="5"/>
      <c r="X611" s="98"/>
      <c r="Y611" s="92"/>
      <c r="Z611" s="93"/>
      <c r="AA611" s="2"/>
      <c r="AB611" s="103"/>
      <c r="AC611" s="103"/>
      <c r="AD611" s="136"/>
      <c r="AE611" s="98"/>
      <c r="AF611" s="5"/>
      <c r="AG611" s="92"/>
      <c r="AH611" s="92"/>
      <c r="AI611" s="98"/>
      <c r="AJ611" s="92"/>
      <c r="AK611" s="92"/>
      <c r="AL611" s="92"/>
      <c r="AM611" s="92"/>
      <c r="AN611" s="98"/>
      <c r="AO611" s="92"/>
      <c r="AP611" s="92"/>
      <c r="AQ611" s="92"/>
      <c r="AR611" s="92"/>
      <c r="AS611" s="98"/>
      <c r="AT611" s="92"/>
      <c r="AU611" s="92"/>
      <c r="AV611" s="92"/>
      <c r="AW611" s="92"/>
      <c r="AX611" s="98"/>
      <c r="AY611" s="92"/>
      <c r="AZ611" s="92"/>
      <c r="BA611" s="92"/>
      <c r="BB611" s="92"/>
      <c r="BC611" s="98"/>
      <c r="BD611" s="92"/>
      <c r="BE611" s="92"/>
      <c r="BF611" s="92"/>
      <c r="BG611" s="92"/>
      <c r="BH611" s="98"/>
      <c r="BI611" s="106"/>
      <c r="BJ611" s="5"/>
      <c r="BK611" s="5"/>
      <c r="BL611" s="5"/>
      <c r="BM611" s="100"/>
      <c r="BN611" s="151"/>
      <c r="BO611" s="98"/>
      <c r="BP611" s="5"/>
      <c r="BQ611" s="5"/>
      <c r="BR611" s="5"/>
      <c r="BS611" s="92"/>
      <c r="BT611" s="223"/>
      <c r="BU611" s="225"/>
      <c r="BV611" s="5"/>
      <c r="BW611" s="92"/>
      <c r="BX611" s="223"/>
      <c r="BY611" s="225"/>
      <c r="BZ611" s="5"/>
      <c r="CA611" s="92"/>
      <c r="CB611" s="223"/>
      <c r="CC611" s="2"/>
      <c r="CD611" s="105"/>
      <c r="CE611" s="5"/>
      <c r="CF611" s="92" t="str">
        <f>IF(ISBLANK(J611),"",(CONCATENATE(Reg_No_Format,#REF!,"-",TEXT(X611,"DDMM"),TEXT(B611,"0000"))))</f>
        <v/>
      </c>
      <c r="CG611" s="92"/>
      <c r="CH611" s="92"/>
      <c r="CI611" s="92"/>
      <c r="CJ611" s="185"/>
      <c r="CK611" s="106"/>
    </row>
    <row r="612" spans="2:89" ht="20.100000000000001" customHeight="1" x14ac:dyDescent="0.2">
      <c r="B612" s="221">
        <v>608</v>
      </c>
      <c r="C612" s="68"/>
      <c r="D612" s="186"/>
      <c r="E612" s="187"/>
      <c r="F612" s="188"/>
      <c r="G612" s="92"/>
      <c r="H612" s="92"/>
      <c r="I612" s="92"/>
      <c r="J612" s="92"/>
      <c r="K612" s="92"/>
      <c r="L612" s="92"/>
      <c r="M612" s="92"/>
      <c r="N612" s="92"/>
      <c r="O612" s="92"/>
      <c r="P612" s="92"/>
      <c r="Q612" s="5"/>
      <c r="R612" s="5"/>
      <c r="S612" s="5"/>
      <c r="T612" s="5"/>
      <c r="U612" s="5"/>
      <c r="V612" s="5"/>
      <c r="W612" s="5"/>
      <c r="X612" s="98"/>
      <c r="Y612" s="92"/>
      <c r="Z612" s="93"/>
      <c r="AA612" s="2"/>
      <c r="AB612" s="103"/>
      <c r="AC612" s="103"/>
      <c r="AD612" s="136"/>
      <c r="AE612" s="98"/>
      <c r="AF612" s="5"/>
      <c r="AG612" s="92"/>
      <c r="AH612" s="92"/>
      <c r="AI612" s="98"/>
      <c r="AJ612" s="92"/>
      <c r="AK612" s="92"/>
      <c r="AL612" s="92"/>
      <c r="AM612" s="92"/>
      <c r="AN612" s="98"/>
      <c r="AO612" s="92"/>
      <c r="AP612" s="92"/>
      <c r="AQ612" s="92"/>
      <c r="AR612" s="92"/>
      <c r="AS612" s="98"/>
      <c r="AT612" s="92"/>
      <c r="AU612" s="92"/>
      <c r="AV612" s="92"/>
      <c r="AW612" s="92"/>
      <c r="AX612" s="98"/>
      <c r="AY612" s="92"/>
      <c r="AZ612" s="92"/>
      <c r="BA612" s="92"/>
      <c r="BB612" s="92"/>
      <c r="BC612" s="98"/>
      <c r="BD612" s="92"/>
      <c r="BE612" s="92"/>
      <c r="BF612" s="92"/>
      <c r="BG612" s="92"/>
      <c r="BH612" s="98"/>
      <c r="BI612" s="106"/>
      <c r="BJ612" s="5"/>
      <c r="BK612" s="5"/>
      <c r="BL612" s="5"/>
      <c r="BM612" s="100"/>
      <c r="BN612" s="151"/>
      <c r="BO612" s="98"/>
      <c r="BP612" s="5"/>
      <c r="BQ612" s="5"/>
      <c r="BR612" s="5"/>
      <c r="BS612" s="92"/>
      <c r="BT612" s="223"/>
      <c r="BU612" s="225"/>
      <c r="BV612" s="5"/>
      <c r="BW612" s="92"/>
      <c r="BX612" s="223"/>
      <c r="BY612" s="225"/>
      <c r="BZ612" s="5"/>
      <c r="CA612" s="92"/>
      <c r="CB612" s="223"/>
      <c r="CC612" s="2"/>
      <c r="CD612" s="105"/>
      <c r="CE612" s="5"/>
      <c r="CF612" s="92" t="str">
        <f>IF(ISBLANK(J612),"",(CONCATENATE(Reg_No_Format,#REF!,"-",TEXT(X612,"DDMM"),TEXT(B612,"0000"))))</f>
        <v/>
      </c>
      <c r="CG612" s="92"/>
      <c r="CH612" s="92"/>
      <c r="CI612" s="92"/>
      <c r="CJ612" s="185"/>
      <c r="CK612" s="106"/>
    </row>
    <row r="613" spans="2:89" ht="20.100000000000001" customHeight="1" x14ac:dyDescent="0.2">
      <c r="B613" s="221">
        <v>609</v>
      </c>
      <c r="C613" s="68"/>
      <c r="D613" s="186"/>
      <c r="E613" s="187"/>
      <c r="F613" s="188"/>
      <c r="G613" s="92"/>
      <c r="H613" s="92"/>
      <c r="I613" s="92"/>
      <c r="J613" s="92"/>
      <c r="K613" s="92"/>
      <c r="L613" s="92"/>
      <c r="M613" s="92"/>
      <c r="N613" s="92"/>
      <c r="O613" s="92"/>
      <c r="P613" s="92"/>
      <c r="Q613" s="5"/>
      <c r="R613" s="5"/>
      <c r="S613" s="5"/>
      <c r="T613" s="5"/>
      <c r="U613" s="5"/>
      <c r="V613" s="5"/>
      <c r="W613" s="5"/>
      <c r="X613" s="98"/>
      <c r="Y613" s="92"/>
      <c r="Z613" s="93"/>
      <c r="AA613" s="2"/>
      <c r="AB613" s="103"/>
      <c r="AC613" s="103"/>
      <c r="AD613" s="136"/>
      <c r="AE613" s="98"/>
      <c r="AF613" s="5"/>
      <c r="AG613" s="92"/>
      <c r="AH613" s="92"/>
      <c r="AI613" s="98"/>
      <c r="AJ613" s="92"/>
      <c r="AK613" s="92"/>
      <c r="AL613" s="92"/>
      <c r="AM613" s="92"/>
      <c r="AN613" s="98"/>
      <c r="AO613" s="92"/>
      <c r="AP613" s="92"/>
      <c r="AQ613" s="92"/>
      <c r="AR613" s="92"/>
      <c r="AS613" s="98"/>
      <c r="AT613" s="92"/>
      <c r="AU613" s="92"/>
      <c r="AV613" s="92"/>
      <c r="AW613" s="92"/>
      <c r="AX613" s="98"/>
      <c r="AY613" s="92"/>
      <c r="AZ613" s="92"/>
      <c r="BA613" s="92"/>
      <c r="BB613" s="92"/>
      <c r="BC613" s="98"/>
      <c r="BD613" s="92"/>
      <c r="BE613" s="92"/>
      <c r="BF613" s="92"/>
      <c r="BG613" s="92"/>
      <c r="BH613" s="98"/>
      <c r="BI613" s="106"/>
      <c r="BJ613" s="5"/>
      <c r="BK613" s="5"/>
      <c r="BL613" s="5"/>
      <c r="BM613" s="100"/>
      <c r="BN613" s="151"/>
      <c r="BO613" s="98"/>
      <c r="BP613" s="5"/>
      <c r="BQ613" s="5"/>
      <c r="BR613" s="5"/>
      <c r="BS613" s="92"/>
      <c r="BT613" s="223"/>
      <c r="BU613" s="225"/>
      <c r="BV613" s="5"/>
      <c r="BW613" s="92"/>
      <c r="BX613" s="223"/>
      <c r="BY613" s="225"/>
      <c r="BZ613" s="5"/>
      <c r="CA613" s="92"/>
      <c r="CB613" s="223"/>
      <c r="CC613" s="2"/>
      <c r="CD613" s="105"/>
      <c r="CE613" s="5"/>
      <c r="CF613" s="92" t="str">
        <f>IF(ISBLANK(J613),"",(CONCATENATE(Reg_No_Format,#REF!,"-",TEXT(X613,"DDMM"),TEXT(B613,"0000"))))</f>
        <v/>
      </c>
      <c r="CG613" s="92"/>
      <c r="CH613" s="92"/>
      <c r="CI613" s="92"/>
      <c r="CJ613" s="185"/>
      <c r="CK613" s="106"/>
    </row>
    <row r="614" spans="2:89" ht="20.100000000000001" customHeight="1" x14ac:dyDescent="0.2">
      <c r="B614" s="221">
        <v>610</v>
      </c>
      <c r="C614" s="68"/>
      <c r="D614" s="186"/>
      <c r="E614" s="187"/>
      <c r="F614" s="188"/>
      <c r="G614" s="92"/>
      <c r="H614" s="92"/>
      <c r="I614" s="92"/>
      <c r="J614" s="92"/>
      <c r="K614" s="92"/>
      <c r="L614" s="92"/>
      <c r="M614" s="92"/>
      <c r="N614" s="92"/>
      <c r="O614" s="92"/>
      <c r="P614" s="92"/>
      <c r="Q614" s="5"/>
      <c r="R614" s="5"/>
      <c r="S614" s="5"/>
      <c r="T614" s="5"/>
      <c r="U614" s="5"/>
      <c r="V614" s="5"/>
      <c r="W614" s="5"/>
      <c r="X614" s="98"/>
      <c r="Y614" s="92"/>
      <c r="Z614" s="93"/>
      <c r="AA614" s="2"/>
      <c r="AB614" s="103"/>
      <c r="AC614" s="103"/>
      <c r="AD614" s="136"/>
      <c r="AE614" s="98"/>
      <c r="AF614" s="5"/>
      <c r="AG614" s="92"/>
      <c r="AH614" s="92"/>
      <c r="AI614" s="98"/>
      <c r="AJ614" s="92"/>
      <c r="AK614" s="92"/>
      <c r="AL614" s="92"/>
      <c r="AM614" s="92"/>
      <c r="AN614" s="98"/>
      <c r="AO614" s="92"/>
      <c r="AP614" s="92"/>
      <c r="AQ614" s="92"/>
      <c r="AR614" s="92"/>
      <c r="AS614" s="98"/>
      <c r="AT614" s="92"/>
      <c r="AU614" s="92"/>
      <c r="AV614" s="92"/>
      <c r="AW614" s="92"/>
      <c r="AX614" s="98"/>
      <c r="AY614" s="92"/>
      <c r="AZ614" s="92"/>
      <c r="BA614" s="92"/>
      <c r="BB614" s="92"/>
      <c r="BC614" s="98"/>
      <c r="BD614" s="92"/>
      <c r="BE614" s="92"/>
      <c r="BF614" s="92"/>
      <c r="BG614" s="92"/>
      <c r="BH614" s="98"/>
      <c r="BI614" s="106"/>
      <c r="BJ614" s="5"/>
      <c r="BK614" s="5"/>
      <c r="BL614" s="5"/>
      <c r="BM614" s="100"/>
      <c r="BN614" s="151"/>
      <c r="BO614" s="98"/>
      <c r="BP614" s="5"/>
      <c r="BQ614" s="5"/>
      <c r="BR614" s="5"/>
      <c r="BS614" s="92"/>
      <c r="BT614" s="223"/>
      <c r="BU614" s="225"/>
      <c r="BV614" s="5"/>
      <c r="BW614" s="92"/>
      <c r="BX614" s="223"/>
      <c r="BY614" s="225"/>
      <c r="BZ614" s="5"/>
      <c r="CA614" s="92"/>
      <c r="CB614" s="223"/>
      <c r="CC614" s="2"/>
      <c r="CD614" s="105"/>
      <c r="CE614" s="5"/>
      <c r="CF614" s="92" t="str">
        <f>IF(ISBLANK(J614),"",(CONCATENATE(Reg_No_Format,#REF!,"-",TEXT(X614,"DDMM"),TEXT(B614,"0000"))))</f>
        <v/>
      </c>
      <c r="CG614" s="92"/>
      <c r="CH614" s="92"/>
      <c r="CI614" s="92"/>
      <c r="CJ614" s="185"/>
      <c r="CK614" s="106"/>
    </row>
    <row r="615" spans="2:89" ht="20.100000000000001" customHeight="1" x14ac:dyDescent="0.2">
      <c r="B615" s="221">
        <v>611</v>
      </c>
      <c r="C615" s="68"/>
      <c r="D615" s="186"/>
      <c r="E615" s="187"/>
      <c r="F615" s="188"/>
      <c r="G615" s="92"/>
      <c r="H615" s="92"/>
      <c r="I615" s="92"/>
      <c r="J615" s="92"/>
      <c r="K615" s="92"/>
      <c r="L615" s="92"/>
      <c r="M615" s="92"/>
      <c r="N615" s="92"/>
      <c r="O615" s="92"/>
      <c r="P615" s="92"/>
      <c r="Q615" s="5"/>
      <c r="R615" s="5"/>
      <c r="S615" s="5"/>
      <c r="T615" s="5"/>
      <c r="U615" s="5"/>
      <c r="V615" s="5"/>
      <c r="W615" s="5"/>
      <c r="X615" s="98"/>
      <c r="Y615" s="92"/>
      <c r="Z615" s="93"/>
      <c r="AA615" s="2"/>
      <c r="AB615" s="103"/>
      <c r="AC615" s="103"/>
      <c r="AD615" s="136"/>
      <c r="AE615" s="98"/>
      <c r="AF615" s="5"/>
      <c r="AG615" s="92"/>
      <c r="AH615" s="92"/>
      <c r="AI615" s="98"/>
      <c r="AJ615" s="92"/>
      <c r="AK615" s="92"/>
      <c r="AL615" s="92"/>
      <c r="AM615" s="92"/>
      <c r="AN615" s="98"/>
      <c r="AO615" s="92"/>
      <c r="AP615" s="92"/>
      <c r="AQ615" s="92"/>
      <c r="AR615" s="92"/>
      <c r="AS615" s="98"/>
      <c r="AT615" s="92"/>
      <c r="AU615" s="92"/>
      <c r="AV615" s="92"/>
      <c r="AW615" s="92"/>
      <c r="AX615" s="98"/>
      <c r="AY615" s="92"/>
      <c r="AZ615" s="92"/>
      <c r="BA615" s="92"/>
      <c r="BB615" s="92"/>
      <c r="BC615" s="98"/>
      <c r="BD615" s="92"/>
      <c r="BE615" s="92"/>
      <c r="BF615" s="92"/>
      <c r="BG615" s="92"/>
      <c r="BH615" s="98"/>
      <c r="BI615" s="106"/>
      <c r="BJ615" s="5"/>
      <c r="BK615" s="5"/>
      <c r="BL615" s="5"/>
      <c r="BM615" s="100"/>
      <c r="BN615" s="151"/>
      <c r="BO615" s="98"/>
      <c r="BP615" s="5"/>
      <c r="BQ615" s="5"/>
      <c r="BR615" s="5"/>
      <c r="BS615" s="92"/>
      <c r="BT615" s="223"/>
      <c r="BU615" s="225"/>
      <c r="BV615" s="5"/>
      <c r="BW615" s="92"/>
      <c r="BX615" s="223"/>
      <c r="BY615" s="225"/>
      <c r="BZ615" s="5"/>
      <c r="CA615" s="92"/>
      <c r="CB615" s="223"/>
      <c r="CC615" s="2"/>
      <c r="CD615" s="105"/>
      <c r="CE615" s="5"/>
      <c r="CF615" s="92" t="str">
        <f>IF(ISBLANK(J615),"",(CONCATENATE(Reg_No_Format,#REF!,"-",TEXT(X615,"DDMM"),TEXT(B615,"0000"))))</f>
        <v/>
      </c>
      <c r="CG615" s="92"/>
      <c r="CH615" s="92"/>
      <c r="CI615" s="92"/>
      <c r="CJ615" s="185"/>
      <c r="CK615" s="106"/>
    </row>
    <row r="616" spans="2:89" ht="20.100000000000001" customHeight="1" x14ac:dyDescent="0.2">
      <c r="B616" s="221">
        <v>612</v>
      </c>
      <c r="C616" s="68"/>
      <c r="D616" s="186"/>
      <c r="E616" s="187"/>
      <c r="F616" s="188"/>
      <c r="G616" s="92"/>
      <c r="H616" s="92"/>
      <c r="I616" s="92"/>
      <c r="J616" s="92"/>
      <c r="K616" s="92"/>
      <c r="L616" s="92"/>
      <c r="M616" s="92"/>
      <c r="N616" s="92"/>
      <c r="O616" s="92"/>
      <c r="P616" s="92"/>
      <c r="Q616" s="5"/>
      <c r="R616" s="5"/>
      <c r="S616" s="5"/>
      <c r="T616" s="5"/>
      <c r="U616" s="5"/>
      <c r="V616" s="5"/>
      <c r="W616" s="5"/>
      <c r="X616" s="98"/>
      <c r="Y616" s="92"/>
      <c r="Z616" s="93"/>
      <c r="AA616" s="2"/>
      <c r="AB616" s="103"/>
      <c r="AC616" s="103"/>
      <c r="AD616" s="136"/>
      <c r="AE616" s="98"/>
      <c r="AF616" s="5"/>
      <c r="AG616" s="92"/>
      <c r="AH616" s="92"/>
      <c r="AI616" s="98"/>
      <c r="AJ616" s="92"/>
      <c r="AK616" s="92"/>
      <c r="AL616" s="92"/>
      <c r="AM616" s="92"/>
      <c r="AN616" s="98"/>
      <c r="AO616" s="92"/>
      <c r="AP616" s="92"/>
      <c r="AQ616" s="92"/>
      <c r="AR616" s="92"/>
      <c r="AS616" s="98"/>
      <c r="AT616" s="92"/>
      <c r="AU616" s="92"/>
      <c r="AV616" s="92"/>
      <c r="AW616" s="92"/>
      <c r="AX616" s="98"/>
      <c r="AY616" s="92"/>
      <c r="AZ616" s="92"/>
      <c r="BA616" s="92"/>
      <c r="BB616" s="92"/>
      <c r="BC616" s="98"/>
      <c r="BD616" s="92"/>
      <c r="BE616" s="92"/>
      <c r="BF616" s="92"/>
      <c r="BG616" s="92"/>
      <c r="BH616" s="98"/>
      <c r="BI616" s="106"/>
      <c r="BJ616" s="5"/>
      <c r="BK616" s="5"/>
      <c r="BL616" s="5"/>
      <c r="BM616" s="100"/>
      <c r="BN616" s="151"/>
      <c r="BO616" s="98"/>
      <c r="BP616" s="5"/>
      <c r="BQ616" s="5"/>
      <c r="BR616" s="5"/>
      <c r="BS616" s="92"/>
      <c r="BT616" s="223"/>
      <c r="BU616" s="225"/>
      <c r="BV616" s="5"/>
      <c r="BW616" s="92"/>
      <c r="BX616" s="223"/>
      <c r="BY616" s="225"/>
      <c r="BZ616" s="5"/>
      <c r="CA616" s="92"/>
      <c r="CB616" s="223"/>
      <c r="CC616" s="2"/>
      <c r="CD616" s="105"/>
      <c r="CE616" s="5"/>
      <c r="CF616" s="92" t="str">
        <f>IF(ISBLANK(J616),"",(CONCATENATE(Reg_No_Format,#REF!,"-",TEXT(X616,"DDMM"),TEXT(B616,"0000"))))</f>
        <v/>
      </c>
      <c r="CG616" s="92"/>
      <c r="CH616" s="92"/>
      <c r="CI616" s="92"/>
      <c r="CJ616" s="185"/>
      <c r="CK616" s="106"/>
    </row>
    <row r="617" spans="2:89" ht="20.100000000000001" customHeight="1" x14ac:dyDescent="0.2">
      <c r="B617" s="221">
        <v>613</v>
      </c>
      <c r="C617" s="68"/>
      <c r="D617" s="186"/>
      <c r="E617" s="187"/>
      <c r="F617" s="188"/>
      <c r="G617" s="92"/>
      <c r="H617" s="92"/>
      <c r="I617" s="92"/>
      <c r="J617" s="92"/>
      <c r="K617" s="92"/>
      <c r="L617" s="92"/>
      <c r="M617" s="92"/>
      <c r="N617" s="92"/>
      <c r="O617" s="92"/>
      <c r="P617" s="92"/>
      <c r="Q617" s="5"/>
      <c r="R617" s="5"/>
      <c r="S617" s="5"/>
      <c r="T617" s="5"/>
      <c r="U617" s="5"/>
      <c r="V617" s="5"/>
      <c r="W617" s="5"/>
      <c r="X617" s="98"/>
      <c r="Y617" s="92"/>
      <c r="Z617" s="93"/>
      <c r="AA617" s="2"/>
      <c r="AB617" s="103"/>
      <c r="AC617" s="103"/>
      <c r="AD617" s="136"/>
      <c r="AE617" s="98"/>
      <c r="AF617" s="5"/>
      <c r="AG617" s="92"/>
      <c r="AH617" s="92"/>
      <c r="AI617" s="98"/>
      <c r="AJ617" s="92"/>
      <c r="AK617" s="92"/>
      <c r="AL617" s="92"/>
      <c r="AM617" s="92"/>
      <c r="AN617" s="98"/>
      <c r="AO617" s="92"/>
      <c r="AP617" s="92"/>
      <c r="AQ617" s="92"/>
      <c r="AR617" s="92"/>
      <c r="AS617" s="98"/>
      <c r="AT617" s="92"/>
      <c r="AU617" s="92"/>
      <c r="AV617" s="92"/>
      <c r="AW617" s="92"/>
      <c r="AX617" s="98"/>
      <c r="AY617" s="92"/>
      <c r="AZ617" s="92"/>
      <c r="BA617" s="92"/>
      <c r="BB617" s="92"/>
      <c r="BC617" s="98"/>
      <c r="BD617" s="92"/>
      <c r="BE617" s="92"/>
      <c r="BF617" s="92"/>
      <c r="BG617" s="92"/>
      <c r="BH617" s="98"/>
      <c r="BI617" s="106"/>
      <c r="BJ617" s="5"/>
      <c r="BK617" s="5"/>
      <c r="BL617" s="5"/>
      <c r="BM617" s="100"/>
      <c r="BN617" s="151"/>
      <c r="BO617" s="98"/>
      <c r="BP617" s="5"/>
      <c r="BQ617" s="5"/>
      <c r="BR617" s="5"/>
      <c r="BS617" s="92"/>
      <c r="BT617" s="223"/>
      <c r="BU617" s="225"/>
      <c r="BV617" s="5"/>
      <c r="BW617" s="92"/>
      <c r="BX617" s="223"/>
      <c r="BY617" s="225"/>
      <c r="BZ617" s="5"/>
      <c r="CA617" s="92"/>
      <c r="CB617" s="223"/>
      <c r="CC617" s="2"/>
      <c r="CD617" s="105"/>
      <c r="CE617" s="5"/>
      <c r="CF617" s="92" t="str">
        <f>IF(ISBLANK(J617),"",(CONCATENATE(Reg_No_Format,#REF!,"-",TEXT(X617,"DDMM"),TEXT(B617,"0000"))))</f>
        <v/>
      </c>
      <c r="CG617" s="92"/>
      <c r="CH617" s="92"/>
      <c r="CI617" s="92"/>
      <c r="CJ617" s="185"/>
      <c r="CK617" s="106"/>
    </row>
    <row r="618" spans="2:89" ht="20.100000000000001" customHeight="1" x14ac:dyDescent="0.2">
      <c r="B618" s="221">
        <v>614</v>
      </c>
      <c r="C618" s="68"/>
      <c r="D618" s="186"/>
      <c r="E618" s="187"/>
      <c r="F618" s="188"/>
      <c r="G618" s="92"/>
      <c r="H618" s="92"/>
      <c r="I618" s="92"/>
      <c r="J618" s="92"/>
      <c r="K618" s="92"/>
      <c r="L618" s="92"/>
      <c r="M618" s="92"/>
      <c r="N618" s="92"/>
      <c r="O618" s="92"/>
      <c r="P618" s="92"/>
      <c r="Q618" s="5"/>
      <c r="R618" s="5"/>
      <c r="S618" s="5"/>
      <c r="T618" s="5"/>
      <c r="U618" s="5"/>
      <c r="V618" s="5"/>
      <c r="W618" s="5"/>
      <c r="X618" s="98"/>
      <c r="Y618" s="92"/>
      <c r="Z618" s="93"/>
      <c r="AA618" s="2"/>
      <c r="AB618" s="103"/>
      <c r="AC618" s="103"/>
      <c r="AD618" s="136"/>
      <c r="AE618" s="98"/>
      <c r="AF618" s="5"/>
      <c r="AG618" s="92"/>
      <c r="AH618" s="92"/>
      <c r="AI618" s="98"/>
      <c r="AJ618" s="92"/>
      <c r="AK618" s="92"/>
      <c r="AL618" s="92"/>
      <c r="AM618" s="92"/>
      <c r="AN618" s="98"/>
      <c r="AO618" s="92"/>
      <c r="AP618" s="92"/>
      <c r="AQ618" s="92"/>
      <c r="AR618" s="92"/>
      <c r="AS618" s="98"/>
      <c r="AT618" s="92"/>
      <c r="AU618" s="92"/>
      <c r="AV618" s="92"/>
      <c r="AW618" s="92"/>
      <c r="AX618" s="98"/>
      <c r="AY618" s="92"/>
      <c r="AZ618" s="92"/>
      <c r="BA618" s="92"/>
      <c r="BB618" s="92"/>
      <c r="BC618" s="98"/>
      <c r="BD618" s="92"/>
      <c r="BE618" s="92"/>
      <c r="BF618" s="92"/>
      <c r="BG618" s="92"/>
      <c r="BH618" s="98"/>
      <c r="BI618" s="106"/>
      <c r="BJ618" s="5"/>
      <c r="BK618" s="5"/>
      <c r="BL618" s="5"/>
      <c r="BM618" s="100"/>
      <c r="BN618" s="151"/>
      <c r="BO618" s="98"/>
      <c r="BP618" s="5"/>
      <c r="BQ618" s="5"/>
      <c r="BR618" s="5"/>
      <c r="BS618" s="92"/>
      <c r="BT618" s="223"/>
      <c r="BU618" s="225"/>
      <c r="BV618" s="5"/>
      <c r="BW618" s="92"/>
      <c r="BX618" s="223"/>
      <c r="BY618" s="225"/>
      <c r="BZ618" s="5"/>
      <c r="CA618" s="92"/>
      <c r="CB618" s="223"/>
      <c r="CC618" s="2"/>
      <c r="CD618" s="105"/>
      <c r="CE618" s="5"/>
      <c r="CF618" s="92" t="str">
        <f>IF(ISBLANK(J618),"",(CONCATENATE(Reg_No_Format,#REF!,"-",TEXT(X618,"DDMM"),TEXT(B618,"0000"))))</f>
        <v/>
      </c>
      <c r="CG618" s="92"/>
      <c r="CH618" s="92"/>
      <c r="CI618" s="92"/>
      <c r="CJ618" s="185"/>
      <c r="CK618" s="106"/>
    </row>
    <row r="619" spans="2:89" ht="20.100000000000001" customHeight="1" x14ac:dyDescent="0.2">
      <c r="B619" s="221">
        <v>615</v>
      </c>
      <c r="C619" s="68"/>
      <c r="D619" s="186"/>
      <c r="E619" s="187"/>
      <c r="F619" s="188"/>
      <c r="G619" s="92"/>
      <c r="H619" s="92"/>
      <c r="I619" s="92"/>
      <c r="J619" s="92"/>
      <c r="K619" s="92"/>
      <c r="L619" s="92"/>
      <c r="M619" s="92"/>
      <c r="N619" s="92"/>
      <c r="O619" s="92"/>
      <c r="P619" s="92"/>
      <c r="Q619" s="5"/>
      <c r="R619" s="5"/>
      <c r="S619" s="5"/>
      <c r="T619" s="5"/>
      <c r="U619" s="5"/>
      <c r="V619" s="5"/>
      <c r="W619" s="5"/>
      <c r="X619" s="98"/>
      <c r="Y619" s="92"/>
      <c r="Z619" s="93"/>
      <c r="AA619" s="2"/>
      <c r="AB619" s="103"/>
      <c r="AC619" s="103"/>
      <c r="AD619" s="136"/>
      <c r="AE619" s="98"/>
      <c r="AF619" s="5"/>
      <c r="AG619" s="92"/>
      <c r="AH619" s="92"/>
      <c r="AI619" s="98"/>
      <c r="AJ619" s="92"/>
      <c r="AK619" s="92"/>
      <c r="AL619" s="92"/>
      <c r="AM619" s="92"/>
      <c r="AN619" s="98"/>
      <c r="AO619" s="92"/>
      <c r="AP619" s="92"/>
      <c r="AQ619" s="92"/>
      <c r="AR619" s="92"/>
      <c r="AS619" s="98"/>
      <c r="AT619" s="92"/>
      <c r="AU619" s="92"/>
      <c r="AV619" s="92"/>
      <c r="AW619" s="92"/>
      <c r="AX619" s="98"/>
      <c r="AY619" s="92"/>
      <c r="AZ619" s="92"/>
      <c r="BA619" s="92"/>
      <c r="BB619" s="92"/>
      <c r="BC619" s="98"/>
      <c r="BD619" s="92"/>
      <c r="BE619" s="92"/>
      <c r="BF619" s="92"/>
      <c r="BG619" s="92"/>
      <c r="BH619" s="98"/>
      <c r="BI619" s="106"/>
      <c r="BJ619" s="5"/>
      <c r="BK619" s="5"/>
      <c r="BL619" s="5"/>
      <c r="BM619" s="100"/>
      <c r="BN619" s="151"/>
      <c r="BO619" s="98"/>
      <c r="BP619" s="5"/>
      <c r="BQ619" s="5"/>
      <c r="BR619" s="5"/>
      <c r="BS619" s="92"/>
      <c r="BT619" s="223"/>
      <c r="BU619" s="225"/>
      <c r="BV619" s="5"/>
      <c r="BW619" s="92"/>
      <c r="BX619" s="223"/>
      <c r="BY619" s="225"/>
      <c r="BZ619" s="5"/>
      <c r="CA619" s="92"/>
      <c r="CB619" s="223"/>
      <c r="CC619" s="2"/>
      <c r="CD619" s="105"/>
      <c r="CE619" s="5"/>
      <c r="CF619" s="92" t="str">
        <f>IF(ISBLANK(J619),"",(CONCATENATE(Reg_No_Format,#REF!,"-",TEXT(X619,"DDMM"),TEXT(B619,"0000"))))</f>
        <v/>
      </c>
      <c r="CG619" s="92"/>
      <c r="CH619" s="92"/>
      <c r="CI619" s="92"/>
      <c r="CJ619" s="185"/>
      <c r="CK619" s="106"/>
    </row>
    <row r="620" spans="2:89" ht="20.100000000000001" customHeight="1" x14ac:dyDescent="0.2">
      <c r="B620" s="221">
        <v>616</v>
      </c>
      <c r="C620" s="68"/>
      <c r="D620" s="186"/>
      <c r="E620" s="187"/>
      <c r="F620" s="188"/>
      <c r="G620" s="92"/>
      <c r="H620" s="92"/>
      <c r="I620" s="92"/>
      <c r="J620" s="92"/>
      <c r="K620" s="92"/>
      <c r="L620" s="92"/>
      <c r="M620" s="92"/>
      <c r="N620" s="92"/>
      <c r="O620" s="92"/>
      <c r="P620" s="92"/>
      <c r="Q620" s="5"/>
      <c r="R620" s="5"/>
      <c r="S620" s="5"/>
      <c r="T620" s="5"/>
      <c r="U620" s="5"/>
      <c r="V620" s="5"/>
      <c r="W620" s="5"/>
      <c r="X620" s="98"/>
      <c r="Y620" s="92"/>
      <c r="Z620" s="93"/>
      <c r="AA620" s="2"/>
      <c r="AB620" s="103"/>
      <c r="AC620" s="103"/>
      <c r="AD620" s="136"/>
      <c r="AE620" s="98"/>
      <c r="AF620" s="5"/>
      <c r="AG620" s="92"/>
      <c r="AH620" s="92"/>
      <c r="AI620" s="98"/>
      <c r="AJ620" s="92"/>
      <c r="AK620" s="92"/>
      <c r="AL620" s="92"/>
      <c r="AM620" s="92"/>
      <c r="AN620" s="98"/>
      <c r="AO620" s="92"/>
      <c r="AP620" s="92"/>
      <c r="AQ620" s="92"/>
      <c r="AR620" s="92"/>
      <c r="AS620" s="98"/>
      <c r="AT620" s="92"/>
      <c r="AU620" s="92"/>
      <c r="AV620" s="92"/>
      <c r="AW620" s="92"/>
      <c r="AX620" s="98"/>
      <c r="AY620" s="92"/>
      <c r="AZ620" s="92"/>
      <c r="BA620" s="92"/>
      <c r="BB620" s="92"/>
      <c r="BC620" s="98"/>
      <c r="BD620" s="92"/>
      <c r="BE620" s="92"/>
      <c r="BF620" s="92"/>
      <c r="BG620" s="92"/>
      <c r="BH620" s="98"/>
      <c r="BI620" s="106"/>
      <c r="BJ620" s="5"/>
      <c r="BK620" s="5"/>
      <c r="BL620" s="5"/>
      <c r="BM620" s="100"/>
      <c r="BN620" s="151"/>
      <c r="BO620" s="98"/>
      <c r="BP620" s="5"/>
      <c r="BQ620" s="5"/>
      <c r="BR620" s="5"/>
      <c r="BS620" s="92"/>
      <c r="BT620" s="223"/>
      <c r="BU620" s="225"/>
      <c r="BV620" s="5"/>
      <c r="BW620" s="92"/>
      <c r="BX620" s="223"/>
      <c r="BY620" s="225"/>
      <c r="BZ620" s="5"/>
      <c r="CA620" s="92"/>
      <c r="CB620" s="223"/>
      <c r="CC620" s="2"/>
      <c r="CD620" s="105"/>
      <c r="CE620" s="5"/>
      <c r="CF620" s="92" t="str">
        <f>IF(ISBLANK(J620),"",(CONCATENATE(Reg_No_Format,#REF!,"-",TEXT(X620,"DDMM"),TEXT(B620,"0000"))))</f>
        <v/>
      </c>
      <c r="CG620" s="92"/>
      <c r="CH620" s="92"/>
      <c r="CI620" s="92"/>
      <c r="CJ620" s="185"/>
      <c r="CK620" s="106"/>
    </row>
    <row r="621" spans="2:89" ht="20.100000000000001" customHeight="1" x14ac:dyDescent="0.2">
      <c r="B621" s="221">
        <v>617</v>
      </c>
      <c r="C621" s="68"/>
      <c r="D621" s="186"/>
      <c r="E621" s="187"/>
      <c r="F621" s="188"/>
      <c r="G621" s="92"/>
      <c r="H621" s="92"/>
      <c r="I621" s="92"/>
      <c r="J621" s="92"/>
      <c r="K621" s="92"/>
      <c r="L621" s="92"/>
      <c r="M621" s="92"/>
      <c r="N621" s="92"/>
      <c r="O621" s="92"/>
      <c r="P621" s="92"/>
      <c r="Q621" s="5"/>
      <c r="R621" s="5"/>
      <c r="S621" s="5"/>
      <c r="T621" s="5"/>
      <c r="U621" s="5"/>
      <c r="V621" s="5"/>
      <c r="W621" s="5"/>
      <c r="X621" s="98"/>
      <c r="Y621" s="92"/>
      <c r="Z621" s="93"/>
      <c r="AA621" s="2"/>
      <c r="AB621" s="103"/>
      <c r="AC621" s="103"/>
      <c r="AD621" s="136"/>
      <c r="AE621" s="98"/>
      <c r="AF621" s="5"/>
      <c r="AG621" s="92"/>
      <c r="AH621" s="92"/>
      <c r="AI621" s="98"/>
      <c r="AJ621" s="92"/>
      <c r="AK621" s="92"/>
      <c r="AL621" s="92"/>
      <c r="AM621" s="92"/>
      <c r="AN621" s="98"/>
      <c r="AO621" s="92"/>
      <c r="AP621" s="92"/>
      <c r="AQ621" s="92"/>
      <c r="AR621" s="92"/>
      <c r="AS621" s="98"/>
      <c r="AT621" s="92"/>
      <c r="AU621" s="92"/>
      <c r="AV621" s="92"/>
      <c r="AW621" s="92"/>
      <c r="AX621" s="98"/>
      <c r="AY621" s="92"/>
      <c r="AZ621" s="92"/>
      <c r="BA621" s="92"/>
      <c r="BB621" s="92"/>
      <c r="BC621" s="98"/>
      <c r="BD621" s="92"/>
      <c r="BE621" s="92"/>
      <c r="BF621" s="92"/>
      <c r="BG621" s="92"/>
      <c r="BH621" s="98"/>
      <c r="BI621" s="106"/>
      <c r="BJ621" s="5"/>
      <c r="BK621" s="5"/>
      <c r="BL621" s="5"/>
      <c r="BM621" s="100"/>
      <c r="BN621" s="151"/>
      <c r="BO621" s="98"/>
      <c r="BP621" s="5"/>
      <c r="BQ621" s="5"/>
      <c r="BR621" s="5"/>
      <c r="BS621" s="92"/>
      <c r="BT621" s="223"/>
      <c r="BU621" s="225"/>
      <c r="BV621" s="5"/>
      <c r="BW621" s="92"/>
      <c r="BX621" s="223"/>
      <c r="BY621" s="225"/>
      <c r="BZ621" s="5"/>
      <c r="CA621" s="92"/>
      <c r="CB621" s="223"/>
      <c r="CC621" s="2"/>
      <c r="CD621" s="105"/>
      <c r="CE621" s="5"/>
      <c r="CF621" s="92" t="str">
        <f>IF(ISBLANK(J621),"",(CONCATENATE(Reg_No_Format,#REF!,"-",TEXT(X621,"DDMM"),TEXT(B621,"0000"))))</f>
        <v/>
      </c>
      <c r="CG621" s="92"/>
      <c r="CH621" s="92"/>
      <c r="CI621" s="92"/>
      <c r="CJ621" s="185"/>
      <c r="CK621" s="106"/>
    </row>
    <row r="622" spans="2:89" ht="20.100000000000001" customHeight="1" x14ac:dyDescent="0.2">
      <c r="B622" s="221">
        <v>618</v>
      </c>
      <c r="C622" s="68"/>
      <c r="D622" s="186"/>
      <c r="E622" s="187"/>
      <c r="F622" s="188"/>
      <c r="G622" s="92"/>
      <c r="H622" s="92"/>
      <c r="I622" s="92"/>
      <c r="J622" s="92"/>
      <c r="K622" s="92"/>
      <c r="L622" s="92"/>
      <c r="M622" s="92"/>
      <c r="N622" s="92"/>
      <c r="O622" s="92"/>
      <c r="P622" s="92"/>
      <c r="Q622" s="5"/>
      <c r="R622" s="5"/>
      <c r="S622" s="5"/>
      <c r="T622" s="5"/>
      <c r="U622" s="5"/>
      <c r="V622" s="5"/>
      <c r="W622" s="5"/>
      <c r="X622" s="98"/>
      <c r="Y622" s="92"/>
      <c r="Z622" s="93"/>
      <c r="AA622" s="2"/>
      <c r="AB622" s="103"/>
      <c r="AC622" s="103"/>
      <c r="AD622" s="136"/>
      <c r="AE622" s="98"/>
      <c r="AF622" s="5"/>
      <c r="AG622" s="92"/>
      <c r="AH622" s="92"/>
      <c r="AI622" s="98"/>
      <c r="AJ622" s="92"/>
      <c r="AK622" s="92"/>
      <c r="AL622" s="92"/>
      <c r="AM622" s="92"/>
      <c r="AN622" s="98"/>
      <c r="AO622" s="92"/>
      <c r="AP622" s="92"/>
      <c r="AQ622" s="92"/>
      <c r="AR622" s="92"/>
      <c r="AS622" s="98"/>
      <c r="AT622" s="92"/>
      <c r="AU622" s="92"/>
      <c r="AV622" s="92"/>
      <c r="AW622" s="92"/>
      <c r="AX622" s="98"/>
      <c r="AY622" s="92"/>
      <c r="AZ622" s="92"/>
      <c r="BA622" s="92"/>
      <c r="BB622" s="92"/>
      <c r="BC622" s="98"/>
      <c r="BD622" s="92"/>
      <c r="BE622" s="92"/>
      <c r="BF622" s="92"/>
      <c r="BG622" s="92"/>
      <c r="BH622" s="98"/>
      <c r="BI622" s="106"/>
      <c r="BJ622" s="5"/>
      <c r="BK622" s="5"/>
      <c r="BL622" s="5"/>
      <c r="BM622" s="100"/>
      <c r="BN622" s="151"/>
      <c r="BO622" s="98"/>
      <c r="BP622" s="5"/>
      <c r="BQ622" s="5"/>
      <c r="BR622" s="5"/>
      <c r="BS622" s="92"/>
      <c r="BT622" s="223"/>
      <c r="BU622" s="225"/>
      <c r="BV622" s="5"/>
      <c r="BW622" s="92"/>
      <c r="BX622" s="223"/>
      <c r="BY622" s="225"/>
      <c r="BZ622" s="5"/>
      <c r="CA622" s="92"/>
      <c r="CB622" s="223"/>
      <c r="CC622" s="2"/>
      <c r="CD622" s="105"/>
      <c r="CE622" s="5"/>
      <c r="CF622" s="92" t="str">
        <f>IF(ISBLANK(J622),"",(CONCATENATE(Reg_No_Format,#REF!,"-",TEXT(X622,"DDMM"),TEXT(B622,"0000"))))</f>
        <v/>
      </c>
      <c r="CG622" s="92"/>
      <c r="CH622" s="92"/>
      <c r="CI622" s="92"/>
      <c r="CJ622" s="185"/>
      <c r="CK622" s="106"/>
    </row>
    <row r="623" spans="2:89" ht="20.100000000000001" customHeight="1" x14ac:dyDescent="0.2">
      <c r="B623" s="221">
        <v>619</v>
      </c>
      <c r="C623" s="68"/>
      <c r="D623" s="186"/>
      <c r="E623" s="187"/>
      <c r="F623" s="188"/>
      <c r="G623" s="92"/>
      <c r="H623" s="92"/>
      <c r="I623" s="92"/>
      <c r="J623" s="92"/>
      <c r="K623" s="92"/>
      <c r="L623" s="92"/>
      <c r="M623" s="92"/>
      <c r="N623" s="92"/>
      <c r="O623" s="92"/>
      <c r="P623" s="92"/>
      <c r="Q623" s="5"/>
      <c r="R623" s="5"/>
      <c r="S623" s="5"/>
      <c r="T623" s="5"/>
      <c r="U623" s="5"/>
      <c r="V623" s="5"/>
      <c r="W623" s="5"/>
      <c r="X623" s="98"/>
      <c r="Y623" s="92"/>
      <c r="Z623" s="93"/>
      <c r="AA623" s="2"/>
      <c r="AB623" s="103"/>
      <c r="AC623" s="103"/>
      <c r="AD623" s="136"/>
      <c r="AE623" s="98"/>
      <c r="AF623" s="5"/>
      <c r="AG623" s="92"/>
      <c r="AH623" s="92"/>
      <c r="AI623" s="98"/>
      <c r="AJ623" s="92"/>
      <c r="AK623" s="92"/>
      <c r="AL623" s="92"/>
      <c r="AM623" s="92"/>
      <c r="AN623" s="98"/>
      <c r="AO623" s="92"/>
      <c r="AP623" s="92"/>
      <c r="AQ623" s="92"/>
      <c r="AR623" s="92"/>
      <c r="AS623" s="98"/>
      <c r="AT623" s="92"/>
      <c r="AU623" s="92"/>
      <c r="AV623" s="92"/>
      <c r="AW623" s="92"/>
      <c r="AX623" s="98"/>
      <c r="AY623" s="92"/>
      <c r="AZ623" s="92"/>
      <c r="BA623" s="92"/>
      <c r="BB623" s="92"/>
      <c r="BC623" s="98"/>
      <c r="BD623" s="92"/>
      <c r="BE623" s="92"/>
      <c r="BF623" s="92"/>
      <c r="BG623" s="92"/>
      <c r="BH623" s="98"/>
      <c r="BI623" s="106"/>
      <c r="BJ623" s="5"/>
      <c r="BK623" s="5"/>
      <c r="BL623" s="5"/>
      <c r="BM623" s="100"/>
      <c r="BN623" s="151"/>
      <c r="BO623" s="98"/>
      <c r="BP623" s="5"/>
      <c r="BQ623" s="5"/>
      <c r="BR623" s="5"/>
      <c r="BS623" s="92"/>
      <c r="BT623" s="223"/>
      <c r="BU623" s="225"/>
      <c r="BV623" s="5"/>
      <c r="BW623" s="92"/>
      <c r="BX623" s="223"/>
      <c r="BY623" s="225"/>
      <c r="BZ623" s="5"/>
      <c r="CA623" s="92"/>
      <c r="CB623" s="223"/>
      <c r="CC623" s="2"/>
      <c r="CD623" s="105"/>
      <c r="CE623" s="5"/>
      <c r="CF623" s="92" t="str">
        <f>IF(ISBLANK(J623),"",(CONCATENATE(Reg_No_Format,#REF!,"-",TEXT(X623,"DDMM"),TEXT(B623,"0000"))))</f>
        <v/>
      </c>
      <c r="CG623" s="92"/>
      <c r="CH623" s="92"/>
      <c r="CI623" s="92"/>
      <c r="CJ623" s="185"/>
      <c r="CK623" s="106"/>
    </row>
    <row r="624" spans="2:89" ht="20.100000000000001" customHeight="1" x14ac:dyDescent="0.2">
      <c r="B624" s="221">
        <v>620</v>
      </c>
      <c r="C624" s="68"/>
      <c r="D624" s="186"/>
      <c r="E624" s="187"/>
      <c r="F624" s="188"/>
      <c r="G624" s="92"/>
      <c r="H624" s="92"/>
      <c r="I624" s="92"/>
      <c r="J624" s="92"/>
      <c r="K624" s="92"/>
      <c r="L624" s="92"/>
      <c r="M624" s="92"/>
      <c r="N624" s="92"/>
      <c r="O624" s="92"/>
      <c r="P624" s="92"/>
      <c r="Q624" s="5"/>
      <c r="R624" s="5"/>
      <c r="S624" s="5"/>
      <c r="T624" s="5"/>
      <c r="U624" s="5"/>
      <c r="V624" s="5"/>
      <c r="W624" s="5"/>
      <c r="X624" s="98"/>
      <c r="Y624" s="92"/>
      <c r="Z624" s="93"/>
      <c r="AA624" s="2"/>
      <c r="AB624" s="103"/>
      <c r="AC624" s="103"/>
      <c r="AD624" s="136"/>
      <c r="AE624" s="98"/>
      <c r="AF624" s="5"/>
      <c r="AG624" s="92"/>
      <c r="AH624" s="92"/>
      <c r="AI624" s="98"/>
      <c r="AJ624" s="92"/>
      <c r="AK624" s="92"/>
      <c r="AL624" s="92"/>
      <c r="AM624" s="92"/>
      <c r="AN624" s="98"/>
      <c r="AO624" s="92"/>
      <c r="AP624" s="92"/>
      <c r="AQ624" s="92"/>
      <c r="AR624" s="92"/>
      <c r="AS624" s="98"/>
      <c r="AT624" s="92"/>
      <c r="AU624" s="92"/>
      <c r="AV624" s="92"/>
      <c r="AW624" s="92"/>
      <c r="AX624" s="98"/>
      <c r="AY624" s="92"/>
      <c r="AZ624" s="92"/>
      <c r="BA624" s="92"/>
      <c r="BB624" s="92"/>
      <c r="BC624" s="98"/>
      <c r="BD624" s="92"/>
      <c r="BE624" s="92"/>
      <c r="BF624" s="92"/>
      <c r="BG624" s="92"/>
      <c r="BH624" s="98"/>
      <c r="BI624" s="106"/>
      <c r="BJ624" s="5"/>
      <c r="BK624" s="5"/>
      <c r="BL624" s="5"/>
      <c r="BM624" s="100"/>
      <c r="BN624" s="151"/>
      <c r="BO624" s="98"/>
      <c r="BP624" s="5"/>
      <c r="BQ624" s="5"/>
      <c r="BR624" s="5"/>
      <c r="BS624" s="92"/>
      <c r="BT624" s="223"/>
      <c r="BU624" s="225"/>
      <c r="BV624" s="5"/>
      <c r="BW624" s="92"/>
      <c r="BX624" s="223"/>
      <c r="BY624" s="225"/>
      <c r="BZ624" s="5"/>
      <c r="CA624" s="92"/>
      <c r="CB624" s="223"/>
      <c r="CC624" s="2"/>
      <c r="CD624" s="105"/>
      <c r="CE624" s="5"/>
      <c r="CF624" s="92" t="str">
        <f>IF(ISBLANK(J624),"",(CONCATENATE(Reg_No_Format,#REF!,"-",TEXT(X624,"DDMM"),TEXT(B624,"0000"))))</f>
        <v/>
      </c>
      <c r="CG624" s="92"/>
      <c r="CH624" s="92"/>
      <c r="CI624" s="92"/>
      <c r="CJ624" s="185"/>
      <c r="CK624" s="106"/>
    </row>
    <row r="625" spans="2:89" ht="20.100000000000001" customHeight="1" x14ac:dyDescent="0.2">
      <c r="B625" s="221">
        <v>621</v>
      </c>
      <c r="C625" s="68"/>
      <c r="D625" s="186"/>
      <c r="E625" s="187"/>
      <c r="F625" s="188"/>
      <c r="G625" s="92"/>
      <c r="H625" s="92"/>
      <c r="I625" s="92"/>
      <c r="J625" s="92"/>
      <c r="K625" s="92"/>
      <c r="L625" s="92"/>
      <c r="M625" s="92"/>
      <c r="N625" s="92"/>
      <c r="O625" s="92"/>
      <c r="P625" s="92"/>
      <c r="Q625" s="5"/>
      <c r="R625" s="5"/>
      <c r="S625" s="5"/>
      <c r="T625" s="5"/>
      <c r="U625" s="5"/>
      <c r="V625" s="5"/>
      <c r="W625" s="5"/>
      <c r="X625" s="98"/>
      <c r="Y625" s="92"/>
      <c r="Z625" s="93"/>
      <c r="AA625" s="2"/>
      <c r="AB625" s="103"/>
      <c r="AC625" s="103"/>
      <c r="AD625" s="136"/>
      <c r="AE625" s="98"/>
      <c r="AF625" s="5"/>
      <c r="AG625" s="92"/>
      <c r="AH625" s="92"/>
      <c r="AI625" s="98"/>
      <c r="AJ625" s="92"/>
      <c r="AK625" s="92"/>
      <c r="AL625" s="92"/>
      <c r="AM625" s="92"/>
      <c r="AN625" s="98"/>
      <c r="AO625" s="92"/>
      <c r="AP625" s="92"/>
      <c r="AQ625" s="92"/>
      <c r="AR625" s="92"/>
      <c r="AS625" s="98"/>
      <c r="AT625" s="92"/>
      <c r="AU625" s="92"/>
      <c r="AV625" s="92"/>
      <c r="AW625" s="92"/>
      <c r="AX625" s="98"/>
      <c r="AY625" s="92"/>
      <c r="AZ625" s="92"/>
      <c r="BA625" s="92"/>
      <c r="BB625" s="92"/>
      <c r="BC625" s="98"/>
      <c r="BD625" s="92"/>
      <c r="BE625" s="92"/>
      <c r="BF625" s="92"/>
      <c r="BG625" s="92"/>
      <c r="BH625" s="98"/>
      <c r="BI625" s="106"/>
      <c r="BJ625" s="5"/>
      <c r="BK625" s="5"/>
      <c r="BL625" s="5"/>
      <c r="BM625" s="100"/>
      <c r="BN625" s="151"/>
      <c r="BO625" s="98"/>
      <c r="BP625" s="5"/>
      <c r="BQ625" s="5"/>
      <c r="BR625" s="5"/>
      <c r="BS625" s="92"/>
      <c r="BT625" s="223"/>
      <c r="BU625" s="225"/>
      <c r="BV625" s="5"/>
      <c r="BW625" s="92"/>
      <c r="BX625" s="223"/>
      <c r="BY625" s="225"/>
      <c r="BZ625" s="5"/>
      <c r="CA625" s="92"/>
      <c r="CB625" s="223"/>
      <c r="CC625" s="2"/>
      <c r="CD625" s="105"/>
      <c r="CE625" s="5"/>
      <c r="CF625" s="92" t="str">
        <f>IF(ISBLANK(J625),"",(CONCATENATE(Reg_No_Format,#REF!,"-",TEXT(X625,"DDMM"),TEXT(B625,"0000"))))</f>
        <v/>
      </c>
      <c r="CG625" s="92"/>
      <c r="CH625" s="92"/>
      <c r="CI625" s="92"/>
      <c r="CJ625" s="185"/>
      <c r="CK625" s="106"/>
    </row>
    <row r="626" spans="2:89" ht="20.100000000000001" customHeight="1" x14ac:dyDescent="0.2">
      <c r="B626" s="221">
        <v>622</v>
      </c>
      <c r="C626" s="68"/>
      <c r="D626" s="186"/>
      <c r="E626" s="187"/>
      <c r="F626" s="188"/>
      <c r="G626" s="92"/>
      <c r="H626" s="92"/>
      <c r="I626" s="92"/>
      <c r="J626" s="92"/>
      <c r="K626" s="92"/>
      <c r="L626" s="92"/>
      <c r="M626" s="92"/>
      <c r="N626" s="92"/>
      <c r="O626" s="92"/>
      <c r="P626" s="92"/>
      <c r="Q626" s="5"/>
      <c r="R626" s="5"/>
      <c r="S626" s="5"/>
      <c r="T626" s="5"/>
      <c r="U626" s="5"/>
      <c r="V626" s="5"/>
      <c r="W626" s="5"/>
      <c r="X626" s="98"/>
      <c r="Y626" s="92"/>
      <c r="Z626" s="93"/>
      <c r="AA626" s="2"/>
      <c r="AB626" s="103"/>
      <c r="AC626" s="103"/>
      <c r="AD626" s="136"/>
      <c r="AE626" s="98"/>
      <c r="AF626" s="5"/>
      <c r="AG626" s="92"/>
      <c r="AH626" s="92"/>
      <c r="AI626" s="98"/>
      <c r="AJ626" s="92"/>
      <c r="AK626" s="92"/>
      <c r="AL626" s="92"/>
      <c r="AM626" s="92"/>
      <c r="AN626" s="98"/>
      <c r="AO626" s="92"/>
      <c r="AP626" s="92"/>
      <c r="AQ626" s="92"/>
      <c r="AR626" s="92"/>
      <c r="AS626" s="98"/>
      <c r="AT626" s="92"/>
      <c r="AU626" s="92"/>
      <c r="AV626" s="92"/>
      <c r="AW626" s="92"/>
      <c r="AX626" s="98"/>
      <c r="AY626" s="92"/>
      <c r="AZ626" s="92"/>
      <c r="BA626" s="92"/>
      <c r="BB626" s="92"/>
      <c r="BC626" s="98"/>
      <c r="BD626" s="92"/>
      <c r="BE626" s="92"/>
      <c r="BF626" s="92"/>
      <c r="BG626" s="92"/>
      <c r="BH626" s="98"/>
      <c r="BI626" s="106"/>
      <c r="BJ626" s="5"/>
      <c r="BK626" s="5"/>
      <c r="BL626" s="5"/>
      <c r="BM626" s="100"/>
      <c r="BN626" s="151"/>
      <c r="BO626" s="98"/>
      <c r="BP626" s="5"/>
      <c r="BQ626" s="5"/>
      <c r="BR626" s="5"/>
      <c r="BS626" s="92"/>
      <c r="BT626" s="223"/>
      <c r="BU626" s="225"/>
      <c r="BV626" s="5"/>
      <c r="BW626" s="92"/>
      <c r="BX626" s="223"/>
      <c r="BY626" s="225"/>
      <c r="BZ626" s="5"/>
      <c r="CA626" s="92"/>
      <c r="CB626" s="223"/>
      <c r="CC626" s="2"/>
      <c r="CD626" s="105"/>
      <c r="CE626" s="5"/>
      <c r="CF626" s="92" t="str">
        <f>IF(ISBLANK(J626),"",(CONCATENATE(Reg_No_Format,#REF!,"-",TEXT(X626,"DDMM"),TEXT(B626,"0000"))))</f>
        <v/>
      </c>
      <c r="CG626" s="92"/>
      <c r="CH626" s="92"/>
      <c r="CI626" s="92"/>
      <c r="CJ626" s="185"/>
      <c r="CK626" s="106"/>
    </row>
    <row r="627" spans="2:89" ht="20.100000000000001" customHeight="1" x14ac:dyDescent="0.2">
      <c r="B627" s="221">
        <v>623</v>
      </c>
      <c r="C627" s="68"/>
      <c r="D627" s="186"/>
      <c r="E627" s="187"/>
      <c r="F627" s="188"/>
      <c r="G627" s="92"/>
      <c r="H627" s="92"/>
      <c r="I627" s="92"/>
      <c r="J627" s="92"/>
      <c r="K627" s="92"/>
      <c r="L627" s="92"/>
      <c r="M627" s="92"/>
      <c r="N627" s="92"/>
      <c r="O627" s="92"/>
      <c r="P627" s="92"/>
      <c r="Q627" s="5"/>
      <c r="R627" s="5"/>
      <c r="S627" s="5"/>
      <c r="T627" s="5"/>
      <c r="U627" s="5"/>
      <c r="V627" s="5"/>
      <c r="W627" s="5"/>
      <c r="X627" s="98"/>
      <c r="Y627" s="92"/>
      <c r="Z627" s="93"/>
      <c r="AA627" s="2"/>
      <c r="AB627" s="103"/>
      <c r="AC627" s="103"/>
      <c r="AD627" s="136"/>
      <c r="AE627" s="98"/>
      <c r="AF627" s="5"/>
      <c r="AG627" s="92"/>
      <c r="AH627" s="92"/>
      <c r="AI627" s="98"/>
      <c r="AJ627" s="92"/>
      <c r="AK627" s="92"/>
      <c r="AL627" s="92"/>
      <c r="AM627" s="92"/>
      <c r="AN627" s="98"/>
      <c r="AO627" s="92"/>
      <c r="AP627" s="92"/>
      <c r="AQ627" s="92"/>
      <c r="AR627" s="92"/>
      <c r="AS627" s="98"/>
      <c r="AT627" s="92"/>
      <c r="AU627" s="92"/>
      <c r="AV627" s="92"/>
      <c r="AW627" s="92"/>
      <c r="AX627" s="98"/>
      <c r="AY627" s="92"/>
      <c r="AZ627" s="92"/>
      <c r="BA627" s="92"/>
      <c r="BB627" s="92"/>
      <c r="BC627" s="98"/>
      <c r="BD627" s="92"/>
      <c r="BE627" s="92"/>
      <c r="BF627" s="92"/>
      <c r="BG627" s="92"/>
      <c r="BH627" s="98"/>
      <c r="BI627" s="106"/>
      <c r="BJ627" s="5"/>
      <c r="BK627" s="5"/>
      <c r="BL627" s="5"/>
      <c r="BM627" s="100"/>
      <c r="BN627" s="151"/>
      <c r="BO627" s="98"/>
      <c r="BP627" s="5"/>
      <c r="BQ627" s="5"/>
      <c r="BR627" s="5"/>
      <c r="BS627" s="92"/>
      <c r="BT627" s="223"/>
      <c r="BU627" s="225"/>
      <c r="BV627" s="5"/>
      <c r="BW627" s="92"/>
      <c r="BX627" s="223"/>
      <c r="BY627" s="225"/>
      <c r="BZ627" s="5"/>
      <c r="CA627" s="92"/>
      <c r="CB627" s="223"/>
      <c r="CC627" s="2"/>
      <c r="CD627" s="105"/>
      <c r="CE627" s="5"/>
      <c r="CF627" s="92" t="str">
        <f>IF(ISBLANK(J627),"",(CONCATENATE(Reg_No_Format,#REF!,"-",TEXT(X627,"DDMM"),TEXT(B627,"0000"))))</f>
        <v/>
      </c>
      <c r="CG627" s="92"/>
      <c r="CH627" s="92"/>
      <c r="CI627" s="92"/>
      <c r="CJ627" s="185"/>
      <c r="CK627" s="106"/>
    </row>
    <row r="628" spans="2:89" ht="20.100000000000001" customHeight="1" x14ac:dyDescent="0.2">
      <c r="B628" s="221">
        <v>624</v>
      </c>
      <c r="C628" s="68"/>
      <c r="D628" s="186"/>
      <c r="E628" s="187"/>
      <c r="F628" s="188"/>
      <c r="G628" s="92"/>
      <c r="H628" s="92"/>
      <c r="I628" s="92"/>
      <c r="J628" s="92"/>
      <c r="K628" s="92"/>
      <c r="L628" s="92"/>
      <c r="M628" s="92"/>
      <c r="N628" s="92"/>
      <c r="O628" s="92"/>
      <c r="P628" s="92"/>
      <c r="Q628" s="5"/>
      <c r="R628" s="5"/>
      <c r="S628" s="5"/>
      <c r="T628" s="5"/>
      <c r="U628" s="5"/>
      <c r="V628" s="5"/>
      <c r="W628" s="5"/>
      <c r="X628" s="98"/>
      <c r="Y628" s="92"/>
      <c r="Z628" s="93"/>
      <c r="AA628" s="2"/>
      <c r="AB628" s="103"/>
      <c r="AC628" s="103"/>
      <c r="AD628" s="136"/>
      <c r="AE628" s="98"/>
      <c r="AF628" s="5"/>
      <c r="AG628" s="92"/>
      <c r="AH628" s="92"/>
      <c r="AI628" s="98"/>
      <c r="AJ628" s="92"/>
      <c r="AK628" s="92"/>
      <c r="AL628" s="92"/>
      <c r="AM628" s="92"/>
      <c r="AN628" s="98"/>
      <c r="AO628" s="92"/>
      <c r="AP628" s="92"/>
      <c r="AQ628" s="92"/>
      <c r="AR628" s="92"/>
      <c r="AS628" s="98"/>
      <c r="AT628" s="92"/>
      <c r="AU628" s="92"/>
      <c r="AV628" s="92"/>
      <c r="AW628" s="92"/>
      <c r="AX628" s="98"/>
      <c r="AY628" s="92"/>
      <c r="AZ628" s="92"/>
      <c r="BA628" s="92"/>
      <c r="BB628" s="92"/>
      <c r="BC628" s="98"/>
      <c r="BD628" s="92"/>
      <c r="BE628" s="92"/>
      <c r="BF628" s="92"/>
      <c r="BG628" s="92"/>
      <c r="BH628" s="98"/>
      <c r="BI628" s="106"/>
      <c r="BJ628" s="5"/>
      <c r="BK628" s="5"/>
      <c r="BL628" s="5"/>
      <c r="BM628" s="100"/>
      <c r="BN628" s="151"/>
      <c r="BO628" s="98"/>
      <c r="BP628" s="5"/>
      <c r="BQ628" s="5"/>
      <c r="BR628" s="5"/>
      <c r="BS628" s="92"/>
      <c r="BT628" s="223"/>
      <c r="BU628" s="225"/>
      <c r="BV628" s="5"/>
      <c r="BW628" s="92"/>
      <c r="BX628" s="223"/>
      <c r="BY628" s="225"/>
      <c r="BZ628" s="5"/>
      <c r="CA628" s="92"/>
      <c r="CB628" s="223"/>
      <c r="CC628" s="2"/>
      <c r="CD628" s="105"/>
      <c r="CE628" s="5"/>
      <c r="CF628" s="92" t="str">
        <f>IF(ISBLANK(J628),"",(CONCATENATE(Reg_No_Format,#REF!,"-",TEXT(X628,"DDMM"),TEXT(B628,"0000"))))</f>
        <v/>
      </c>
      <c r="CG628" s="92"/>
      <c r="CH628" s="92"/>
      <c r="CI628" s="92"/>
      <c r="CJ628" s="185"/>
      <c r="CK628" s="106"/>
    </row>
    <row r="629" spans="2:89" ht="20.100000000000001" customHeight="1" x14ac:dyDescent="0.2">
      <c r="B629" s="221">
        <v>625</v>
      </c>
      <c r="C629" s="68"/>
      <c r="D629" s="186"/>
      <c r="E629" s="187"/>
      <c r="F629" s="188"/>
      <c r="G629" s="92"/>
      <c r="H629" s="92"/>
      <c r="I629" s="92"/>
      <c r="J629" s="92"/>
      <c r="K629" s="92"/>
      <c r="L629" s="92"/>
      <c r="M629" s="92"/>
      <c r="N629" s="92"/>
      <c r="O629" s="92"/>
      <c r="P629" s="92"/>
      <c r="Q629" s="5"/>
      <c r="R629" s="5"/>
      <c r="S629" s="5"/>
      <c r="T629" s="5"/>
      <c r="U629" s="5"/>
      <c r="V629" s="5"/>
      <c r="W629" s="5"/>
      <c r="X629" s="98"/>
      <c r="Y629" s="92"/>
      <c r="Z629" s="93"/>
      <c r="AA629" s="2"/>
      <c r="AB629" s="103"/>
      <c r="AC629" s="103"/>
      <c r="AD629" s="136"/>
      <c r="AE629" s="98"/>
      <c r="AF629" s="5"/>
      <c r="AG629" s="92"/>
      <c r="AH629" s="92"/>
      <c r="AI629" s="98"/>
      <c r="AJ629" s="92"/>
      <c r="AK629" s="92"/>
      <c r="AL629" s="92"/>
      <c r="AM629" s="92"/>
      <c r="AN629" s="98"/>
      <c r="AO629" s="92"/>
      <c r="AP629" s="92"/>
      <c r="AQ629" s="92"/>
      <c r="AR629" s="92"/>
      <c r="AS629" s="98"/>
      <c r="AT629" s="92"/>
      <c r="AU629" s="92"/>
      <c r="AV629" s="92"/>
      <c r="AW629" s="92"/>
      <c r="AX629" s="98"/>
      <c r="AY629" s="92"/>
      <c r="AZ629" s="92"/>
      <c r="BA629" s="92"/>
      <c r="BB629" s="92"/>
      <c r="BC629" s="98"/>
      <c r="BD629" s="92"/>
      <c r="BE629" s="92"/>
      <c r="BF629" s="92"/>
      <c r="BG629" s="92"/>
      <c r="BH629" s="98"/>
      <c r="BI629" s="106"/>
      <c r="BJ629" s="5"/>
      <c r="BK629" s="5"/>
      <c r="BL629" s="5"/>
      <c r="BM629" s="100"/>
      <c r="BN629" s="151"/>
      <c r="BO629" s="98"/>
      <c r="BP629" s="5"/>
      <c r="BQ629" s="5"/>
      <c r="BR629" s="5"/>
      <c r="BS629" s="92"/>
      <c r="BT629" s="223"/>
      <c r="BU629" s="225"/>
      <c r="BV629" s="5"/>
      <c r="BW629" s="92"/>
      <c r="BX629" s="223"/>
      <c r="BY629" s="225"/>
      <c r="BZ629" s="5"/>
      <c r="CA629" s="92"/>
      <c r="CB629" s="223"/>
      <c r="CC629" s="2"/>
      <c r="CD629" s="105"/>
      <c r="CE629" s="5"/>
      <c r="CF629" s="92" t="str">
        <f>IF(ISBLANK(J629),"",(CONCATENATE(Reg_No_Format,#REF!,"-",TEXT(X629,"DDMM"),TEXT(B629,"0000"))))</f>
        <v/>
      </c>
      <c r="CG629" s="92"/>
      <c r="CH629" s="92"/>
      <c r="CI629" s="92"/>
      <c r="CJ629" s="185"/>
      <c r="CK629" s="106"/>
    </row>
    <row r="630" spans="2:89" ht="20.100000000000001" customHeight="1" x14ac:dyDescent="0.2">
      <c r="B630" s="221">
        <v>626</v>
      </c>
      <c r="C630" s="68"/>
      <c r="D630" s="186"/>
      <c r="E630" s="187"/>
      <c r="F630" s="188"/>
      <c r="G630" s="92"/>
      <c r="H630" s="92"/>
      <c r="I630" s="92"/>
      <c r="J630" s="92"/>
      <c r="K630" s="92"/>
      <c r="L630" s="92"/>
      <c r="M630" s="92"/>
      <c r="N630" s="92"/>
      <c r="O630" s="92"/>
      <c r="P630" s="92"/>
      <c r="Q630" s="5"/>
      <c r="R630" s="5"/>
      <c r="S630" s="5"/>
      <c r="T630" s="5"/>
      <c r="U630" s="5"/>
      <c r="V630" s="5"/>
      <c r="W630" s="5"/>
      <c r="X630" s="98"/>
      <c r="Y630" s="92"/>
      <c r="Z630" s="93"/>
      <c r="AA630" s="2"/>
      <c r="AB630" s="103"/>
      <c r="AC630" s="103"/>
      <c r="AD630" s="136"/>
      <c r="AE630" s="98"/>
      <c r="AF630" s="5"/>
      <c r="AG630" s="92"/>
      <c r="AH630" s="92"/>
      <c r="AI630" s="98"/>
      <c r="AJ630" s="92"/>
      <c r="AK630" s="92"/>
      <c r="AL630" s="92"/>
      <c r="AM630" s="92"/>
      <c r="AN630" s="98"/>
      <c r="AO630" s="92"/>
      <c r="AP630" s="92"/>
      <c r="AQ630" s="92"/>
      <c r="AR630" s="92"/>
      <c r="AS630" s="98"/>
      <c r="AT630" s="92"/>
      <c r="AU630" s="92"/>
      <c r="AV630" s="92"/>
      <c r="AW630" s="92"/>
      <c r="AX630" s="98"/>
      <c r="AY630" s="92"/>
      <c r="AZ630" s="92"/>
      <c r="BA630" s="92"/>
      <c r="BB630" s="92"/>
      <c r="BC630" s="98"/>
      <c r="BD630" s="92"/>
      <c r="BE630" s="92"/>
      <c r="BF630" s="92"/>
      <c r="BG630" s="92"/>
      <c r="BH630" s="98"/>
      <c r="BI630" s="106"/>
      <c r="BJ630" s="5"/>
      <c r="BK630" s="5"/>
      <c r="BL630" s="5"/>
      <c r="BM630" s="100"/>
      <c r="BN630" s="151"/>
      <c r="BO630" s="98"/>
      <c r="BP630" s="5"/>
      <c r="BQ630" s="5"/>
      <c r="BR630" s="5"/>
      <c r="BS630" s="92"/>
      <c r="BT630" s="223"/>
      <c r="BU630" s="225"/>
      <c r="BV630" s="5"/>
      <c r="BW630" s="92"/>
      <c r="BX630" s="223"/>
      <c r="BY630" s="225"/>
      <c r="BZ630" s="5"/>
      <c r="CA630" s="92"/>
      <c r="CB630" s="223"/>
      <c r="CC630" s="2"/>
      <c r="CD630" s="105"/>
      <c r="CE630" s="5"/>
      <c r="CF630" s="92" t="str">
        <f>IF(ISBLANK(J630),"",(CONCATENATE(Reg_No_Format,#REF!,"-",TEXT(X630,"DDMM"),TEXT(B630,"0000"))))</f>
        <v/>
      </c>
      <c r="CG630" s="92"/>
      <c r="CH630" s="92"/>
      <c r="CI630" s="92"/>
      <c r="CJ630" s="185"/>
      <c r="CK630" s="106"/>
    </row>
    <row r="631" spans="2:89" ht="20.100000000000001" customHeight="1" x14ac:dyDescent="0.2">
      <c r="B631" s="221">
        <v>627</v>
      </c>
      <c r="C631" s="68"/>
      <c r="D631" s="186"/>
      <c r="E631" s="187"/>
      <c r="F631" s="188"/>
      <c r="G631" s="92"/>
      <c r="H631" s="92"/>
      <c r="I631" s="92"/>
      <c r="J631" s="92"/>
      <c r="K631" s="92"/>
      <c r="L631" s="92"/>
      <c r="M631" s="92"/>
      <c r="N631" s="92"/>
      <c r="O631" s="92"/>
      <c r="P631" s="92"/>
      <c r="Q631" s="5"/>
      <c r="R631" s="5"/>
      <c r="S631" s="5"/>
      <c r="T631" s="5"/>
      <c r="U631" s="5"/>
      <c r="V631" s="5"/>
      <c r="W631" s="5"/>
      <c r="X631" s="98"/>
      <c r="Y631" s="92"/>
      <c r="Z631" s="93"/>
      <c r="AA631" s="2"/>
      <c r="AB631" s="103"/>
      <c r="AC631" s="103"/>
      <c r="AD631" s="136"/>
      <c r="AE631" s="98"/>
      <c r="AF631" s="5"/>
      <c r="AG631" s="92"/>
      <c r="AH631" s="92"/>
      <c r="AI631" s="98"/>
      <c r="AJ631" s="92"/>
      <c r="AK631" s="92"/>
      <c r="AL631" s="92"/>
      <c r="AM631" s="92"/>
      <c r="AN631" s="98"/>
      <c r="AO631" s="92"/>
      <c r="AP631" s="92"/>
      <c r="AQ631" s="92"/>
      <c r="AR631" s="92"/>
      <c r="AS631" s="98"/>
      <c r="AT631" s="92"/>
      <c r="AU631" s="92"/>
      <c r="AV631" s="92"/>
      <c r="AW631" s="92"/>
      <c r="AX631" s="98"/>
      <c r="AY631" s="92"/>
      <c r="AZ631" s="92"/>
      <c r="BA631" s="92"/>
      <c r="BB631" s="92"/>
      <c r="BC631" s="98"/>
      <c r="BD631" s="92"/>
      <c r="BE631" s="92"/>
      <c r="BF631" s="92"/>
      <c r="BG631" s="92"/>
      <c r="BH631" s="98"/>
      <c r="BI631" s="106"/>
      <c r="BJ631" s="5"/>
      <c r="BK631" s="5"/>
      <c r="BL631" s="5"/>
      <c r="BM631" s="100"/>
      <c r="BN631" s="151"/>
      <c r="BO631" s="98"/>
      <c r="BP631" s="5"/>
      <c r="BQ631" s="5"/>
      <c r="BR631" s="5"/>
      <c r="BS631" s="92"/>
      <c r="BT631" s="223"/>
      <c r="BU631" s="225"/>
      <c r="BV631" s="5"/>
      <c r="BW631" s="92"/>
      <c r="BX631" s="223"/>
      <c r="BY631" s="225"/>
      <c r="BZ631" s="5"/>
      <c r="CA631" s="92"/>
      <c r="CB631" s="223"/>
      <c r="CC631" s="2"/>
      <c r="CD631" s="105"/>
      <c r="CE631" s="5"/>
      <c r="CF631" s="92" t="str">
        <f>IF(ISBLANK(J631),"",(CONCATENATE(Reg_No_Format,#REF!,"-",TEXT(X631,"DDMM"),TEXT(B631,"0000"))))</f>
        <v/>
      </c>
      <c r="CG631" s="92"/>
      <c r="CH631" s="92"/>
      <c r="CI631" s="92"/>
      <c r="CJ631" s="185"/>
      <c r="CK631" s="106"/>
    </row>
    <row r="632" spans="2:89" ht="20.100000000000001" customHeight="1" x14ac:dyDescent="0.2">
      <c r="B632" s="221">
        <v>628</v>
      </c>
      <c r="C632" s="68"/>
      <c r="D632" s="186"/>
      <c r="E632" s="187"/>
      <c r="F632" s="188"/>
      <c r="G632" s="92"/>
      <c r="H632" s="92"/>
      <c r="I632" s="92"/>
      <c r="J632" s="92"/>
      <c r="K632" s="92"/>
      <c r="L632" s="92"/>
      <c r="M632" s="92"/>
      <c r="N632" s="92"/>
      <c r="O632" s="92"/>
      <c r="P632" s="92"/>
      <c r="Q632" s="5"/>
      <c r="R632" s="5"/>
      <c r="S632" s="5"/>
      <c r="T632" s="5"/>
      <c r="U632" s="5"/>
      <c r="V632" s="5"/>
      <c r="W632" s="5"/>
      <c r="X632" s="98"/>
      <c r="Y632" s="92"/>
      <c r="Z632" s="93"/>
      <c r="AA632" s="2"/>
      <c r="AB632" s="103"/>
      <c r="AC632" s="103"/>
      <c r="AD632" s="136"/>
      <c r="AE632" s="98"/>
      <c r="AF632" s="5"/>
      <c r="AG632" s="92"/>
      <c r="AH632" s="92"/>
      <c r="AI632" s="98"/>
      <c r="AJ632" s="92"/>
      <c r="AK632" s="92"/>
      <c r="AL632" s="92"/>
      <c r="AM632" s="92"/>
      <c r="AN632" s="98"/>
      <c r="AO632" s="92"/>
      <c r="AP632" s="92"/>
      <c r="AQ632" s="92"/>
      <c r="AR632" s="92"/>
      <c r="AS632" s="98"/>
      <c r="AT632" s="92"/>
      <c r="AU632" s="92"/>
      <c r="AV632" s="92"/>
      <c r="AW632" s="92"/>
      <c r="AX632" s="98"/>
      <c r="AY632" s="92"/>
      <c r="AZ632" s="92"/>
      <c r="BA632" s="92"/>
      <c r="BB632" s="92"/>
      <c r="BC632" s="98"/>
      <c r="BD632" s="92"/>
      <c r="BE632" s="92"/>
      <c r="BF632" s="92"/>
      <c r="BG632" s="92"/>
      <c r="BH632" s="98"/>
      <c r="BI632" s="106"/>
      <c r="BJ632" s="5"/>
      <c r="BK632" s="5"/>
      <c r="BL632" s="5"/>
      <c r="BM632" s="100"/>
      <c r="BN632" s="151"/>
      <c r="BO632" s="98"/>
      <c r="BP632" s="5"/>
      <c r="BQ632" s="5"/>
      <c r="BR632" s="5"/>
      <c r="BS632" s="92"/>
      <c r="BT632" s="223"/>
      <c r="BU632" s="225"/>
      <c r="BV632" s="5"/>
      <c r="BW632" s="92"/>
      <c r="BX632" s="223"/>
      <c r="BY632" s="225"/>
      <c r="BZ632" s="5"/>
      <c r="CA632" s="92"/>
      <c r="CB632" s="223"/>
      <c r="CC632" s="2"/>
      <c r="CD632" s="105"/>
      <c r="CE632" s="5"/>
      <c r="CF632" s="92" t="str">
        <f>IF(ISBLANK(J632),"",(CONCATENATE(Reg_No_Format,#REF!,"-",TEXT(X632,"DDMM"),TEXT(B632,"0000"))))</f>
        <v/>
      </c>
      <c r="CG632" s="92"/>
      <c r="CH632" s="92"/>
      <c r="CI632" s="92"/>
      <c r="CJ632" s="185"/>
      <c r="CK632" s="106"/>
    </row>
    <row r="633" spans="2:89" ht="20.100000000000001" customHeight="1" x14ac:dyDescent="0.2">
      <c r="B633" s="221">
        <v>629</v>
      </c>
      <c r="C633" s="68"/>
      <c r="D633" s="186"/>
      <c r="E633" s="187"/>
      <c r="F633" s="188"/>
      <c r="G633" s="92"/>
      <c r="H633" s="92"/>
      <c r="I633" s="92"/>
      <c r="J633" s="92"/>
      <c r="K633" s="92"/>
      <c r="L633" s="92"/>
      <c r="M633" s="92"/>
      <c r="N633" s="92"/>
      <c r="O633" s="92"/>
      <c r="P633" s="92"/>
      <c r="Q633" s="5"/>
      <c r="R633" s="5"/>
      <c r="S633" s="5"/>
      <c r="T633" s="5"/>
      <c r="U633" s="5"/>
      <c r="V633" s="5"/>
      <c r="W633" s="5"/>
      <c r="X633" s="98"/>
      <c r="Y633" s="92"/>
      <c r="Z633" s="93"/>
      <c r="AA633" s="2"/>
      <c r="AB633" s="103"/>
      <c r="AC633" s="103"/>
      <c r="AD633" s="136"/>
      <c r="AE633" s="98"/>
      <c r="AF633" s="5"/>
      <c r="AG633" s="92"/>
      <c r="AH633" s="92"/>
      <c r="AI633" s="98"/>
      <c r="AJ633" s="92"/>
      <c r="AK633" s="92"/>
      <c r="AL633" s="92"/>
      <c r="AM633" s="92"/>
      <c r="AN633" s="98"/>
      <c r="AO633" s="92"/>
      <c r="AP633" s="92"/>
      <c r="AQ633" s="92"/>
      <c r="AR633" s="92"/>
      <c r="AS633" s="98"/>
      <c r="AT633" s="92"/>
      <c r="AU633" s="92"/>
      <c r="AV633" s="92"/>
      <c r="AW633" s="92"/>
      <c r="AX633" s="98"/>
      <c r="AY633" s="92"/>
      <c r="AZ633" s="92"/>
      <c r="BA633" s="92"/>
      <c r="BB633" s="92"/>
      <c r="BC633" s="98"/>
      <c r="BD633" s="92"/>
      <c r="BE633" s="92"/>
      <c r="BF633" s="92"/>
      <c r="BG633" s="92"/>
      <c r="BH633" s="98"/>
      <c r="BI633" s="106"/>
      <c r="BJ633" s="5"/>
      <c r="BK633" s="5"/>
      <c r="BL633" s="5"/>
      <c r="BM633" s="100"/>
      <c r="BN633" s="151"/>
      <c r="BO633" s="98"/>
      <c r="BP633" s="5"/>
      <c r="BQ633" s="5"/>
      <c r="BR633" s="5"/>
      <c r="BS633" s="92"/>
      <c r="BT633" s="223"/>
      <c r="BU633" s="225"/>
      <c r="BV633" s="5"/>
      <c r="BW633" s="92"/>
      <c r="BX633" s="223"/>
      <c r="BY633" s="225"/>
      <c r="BZ633" s="5"/>
      <c r="CA633" s="92"/>
      <c r="CB633" s="223"/>
      <c r="CC633" s="2"/>
      <c r="CD633" s="105"/>
      <c r="CE633" s="5"/>
      <c r="CF633" s="92" t="str">
        <f>IF(ISBLANK(J633),"",(CONCATENATE(Reg_No_Format,#REF!,"-",TEXT(X633,"DDMM"),TEXT(B633,"0000"))))</f>
        <v/>
      </c>
      <c r="CG633" s="92"/>
      <c r="CH633" s="92"/>
      <c r="CI633" s="92"/>
      <c r="CJ633" s="185"/>
      <c r="CK633" s="106"/>
    </row>
    <row r="634" spans="2:89" ht="20.100000000000001" customHeight="1" x14ac:dyDescent="0.2">
      <c r="B634" s="221">
        <v>630</v>
      </c>
      <c r="C634" s="68"/>
      <c r="D634" s="186"/>
      <c r="E634" s="187"/>
      <c r="F634" s="188"/>
      <c r="G634" s="92"/>
      <c r="H634" s="92"/>
      <c r="I634" s="92"/>
      <c r="J634" s="92"/>
      <c r="K634" s="92"/>
      <c r="L634" s="92"/>
      <c r="M634" s="92"/>
      <c r="N634" s="92"/>
      <c r="O634" s="92"/>
      <c r="P634" s="92"/>
      <c r="Q634" s="5"/>
      <c r="R634" s="5"/>
      <c r="S634" s="5"/>
      <c r="T634" s="5"/>
      <c r="U634" s="5"/>
      <c r="V634" s="5"/>
      <c r="W634" s="5"/>
      <c r="X634" s="98"/>
      <c r="Y634" s="92"/>
      <c r="Z634" s="93"/>
      <c r="AA634" s="2"/>
      <c r="AB634" s="103"/>
      <c r="AC634" s="103"/>
      <c r="AD634" s="136"/>
      <c r="AE634" s="98"/>
      <c r="AF634" s="5"/>
      <c r="AG634" s="92"/>
      <c r="AH634" s="92"/>
      <c r="AI634" s="98"/>
      <c r="AJ634" s="92"/>
      <c r="AK634" s="92"/>
      <c r="AL634" s="92"/>
      <c r="AM634" s="92"/>
      <c r="AN634" s="98"/>
      <c r="AO634" s="92"/>
      <c r="AP634" s="92"/>
      <c r="AQ634" s="92"/>
      <c r="AR634" s="92"/>
      <c r="AS634" s="98"/>
      <c r="AT634" s="92"/>
      <c r="AU634" s="92"/>
      <c r="AV634" s="92"/>
      <c r="AW634" s="92"/>
      <c r="AX634" s="98"/>
      <c r="AY634" s="92"/>
      <c r="AZ634" s="92"/>
      <c r="BA634" s="92"/>
      <c r="BB634" s="92"/>
      <c r="BC634" s="98"/>
      <c r="BD634" s="92"/>
      <c r="BE634" s="92"/>
      <c r="BF634" s="92"/>
      <c r="BG634" s="92"/>
      <c r="BH634" s="98"/>
      <c r="BI634" s="106"/>
      <c r="BJ634" s="5"/>
      <c r="BK634" s="5"/>
      <c r="BL634" s="5"/>
      <c r="BM634" s="100"/>
      <c r="BN634" s="151"/>
      <c r="BO634" s="98"/>
      <c r="BP634" s="5"/>
      <c r="BQ634" s="5"/>
      <c r="BR634" s="5"/>
      <c r="BS634" s="92"/>
      <c r="BT634" s="223"/>
      <c r="BU634" s="225"/>
      <c r="BV634" s="5"/>
      <c r="BW634" s="92"/>
      <c r="BX634" s="223"/>
      <c r="BY634" s="225"/>
      <c r="BZ634" s="5"/>
      <c r="CA634" s="92"/>
      <c r="CB634" s="223"/>
      <c r="CC634" s="2"/>
      <c r="CD634" s="105"/>
      <c r="CE634" s="5"/>
      <c r="CF634" s="92" t="str">
        <f>IF(ISBLANK(J634),"",(CONCATENATE(Reg_No_Format,#REF!,"-",TEXT(X634,"DDMM"),TEXT(B634,"0000"))))</f>
        <v/>
      </c>
      <c r="CG634" s="92"/>
      <c r="CH634" s="92"/>
      <c r="CI634" s="92"/>
      <c r="CJ634" s="185"/>
      <c r="CK634" s="106"/>
    </row>
    <row r="635" spans="2:89" ht="20.100000000000001" customHeight="1" x14ac:dyDescent="0.2">
      <c r="B635" s="221">
        <v>631</v>
      </c>
      <c r="C635" s="68"/>
      <c r="D635" s="186"/>
      <c r="E635" s="187"/>
      <c r="F635" s="188"/>
      <c r="G635" s="92"/>
      <c r="H635" s="92"/>
      <c r="I635" s="92"/>
      <c r="J635" s="92"/>
      <c r="K635" s="92"/>
      <c r="L635" s="92"/>
      <c r="M635" s="92"/>
      <c r="N635" s="92"/>
      <c r="O635" s="92"/>
      <c r="P635" s="92"/>
      <c r="Q635" s="5"/>
      <c r="R635" s="5"/>
      <c r="S635" s="5"/>
      <c r="T635" s="5"/>
      <c r="U635" s="5"/>
      <c r="V635" s="5"/>
      <c r="W635" s="5"/>
      <c r="X635" s="98"/>
      <c r="Y635" s="92"/>
      <c r="Z635" s="93"/>
      <c r="AA635" s="2"/>
      <c r="AB635" s="103"/>
      <c r="AC635" s="103"/>
      <c r="AD635" s="136"/>
      <c r="AE635" s="98"/>
      <c r="AF635" s="5"/>
      <c r="AG635" s="92"/>
      <c r="AH635" s="92"/>
      <c r="AI635" s="98"/>
      <c r="AJ635" s="92"/>
      <c r="AK635" s="92"/>
      <c r="AL635" s="92"/>
      <c r="AM635" s="92"/>
      <c r="AN635" s="98"/>
      <c r="AO635" s="92"/>
      <c r="AP635" s="92"/>
      <c r="AQ635" s="92"/>
      <c r="AR635" s="92"/>
      <c r="AS635" s="98"/>
      <c r="AT635" s="92"/>
      <c r="AU635" s="92"/>
      <c r="AV635" s="92"/>
      <c r="AW635" s="92"/>
      <c r="AX635" s="98"/>
      <c r="AY635" s="92"/>
      <c r="AZ635" s="92"/>
      <c r="BA635" s="92"/>
      <c r="BB635" s="92"/>
      <c r="BC635" s="98"/>
      <c r="BD635" s="92"/>
      <c r="BE635" s="92"/>
      <c r="BF635" s="92"/>
      <c r="BG635" s="92"/>
      <c r="BH635" s="98"/>
      <c r="BI635" s="106"/>
      <c r="BJ635" s="5"/>
      <c r="BK635" s="5"/>
      <c r="BL635" s="5"/>
      <c r="BM635" s="100"/>
      <c r="BN635" s="151"/>
      <c r="BO635" s="98"/>
      <c r="BP635" s="5"/>
      <c r="BQ635" s="5"/>
      <c r="BR635" s="5"/>
      <c r="BS635" s="92"/>
      <c r="BT635" s="223"/>
      <c r="BU635" s="225"/>
      <c r="BV635" s="5"/>
      <c r="BW635" s="92"/>
      <c r="BX635" s="223"/>
      <c r="BY635" s="225"/>
      <c r="BZ635" s="5"/>
      <c r="CA635" s="92"/>
      <c r="CB635" s="223"/>
      <c r="CC635" s="2"/>
      <c r="CD635" s="105"/>
      <c r="CE635" s="5"/>
      <c r="CF635" s="92" t="str">
        <f>IF(ISBLANK(J635),"",(CONCATENATE(Reg_No_Format,#REF!,"-",TEXT(X635,"DDMM"),TEXT(B635,"0000"))))</f>
        <v/>
      </c>
      <c r="CG635" s="92"/>
      <c r="CH635" s="92"/>
      <c r="CI635" s="92"/>
      <c r="CJ635" s="185"/>
      <c r="CK635" s="106"/>
    </row>
    <row r="636" spans="2:89" ht="20.100000000000001" customHeight="1" x14ac:dyDescent="0.2">
      <c r="B636" s="221">
        <v>632</v>
      </c>
      <c r="C636" s="68"/>
      <c r="D636" s="186"/>
      <c r="E636" s="187"/>
      <c r="F636" s="188"/>
      <c r="G636" s="92"/>
      <c r="H636" s="92"/>
      <c r="I636" s="92"/>
      <c r="J636" s="92"/>
      <c r="K636" s="92"/>
      <c r="L636" s="92"/>
      <c r="M636" s="92"/>
      <c r="N636" s="92"/>
      <c r="O636" s="92"/>
      <c r="P636" s="92"/>
      <c r="Q636" s="5"/>
      <c r="R636" s="5"/>
      <c r="S636" s="5"/>
      <c r="T636" s="5"/>
      <c r="U636" s="5"/>
      <c r="V636" s="5"/>
      <c r="W636" s="5"/>
      <c r="X636" s="98"/>
      <c r="Y636" s="92"/>
      <c r="Z636" s="93"/>
      <c r="AA636" s="2"/>
      <c r="AB636" s="103"/>
      <c r="AC636" s="103"/>
      <c r="AD636" s="136"/>
      <c r="AE636" s="98"/>
      <c r="AF636" s="5"/>
      <c r="AG636" s="92"/>
      <c r="AH636" s="92"/>
      <c r="AI636" s="98"/>
      <c r="AJ636" s="92"/>
      <c r="AK636" s="92"/>
      <c r="AL636" s="92"/>
      <c r="AM636" s="92"/>
      <c r="AN636" s="98"/>
      <c r="AO636" s="92"/>
      <c r="AP636" s="92"/>
      <c r="AQ636" s="92"/>
      <c r="AR636" s="92"/>
      <c r="AS636" s="98"/>
      <c r="AT636" s="92"/>
      <c r="AU636" s="92"/>
      <c r="AV636" s="92"/>
      <c r="AW636" s="92"/>
      <c r="AX636" s="98"/>
      <c r="AY636" s="92"/>
      <c r="AZ636" s="92"/>
      <c r="BA636" s="92"/>
      <c r="BB636" s="92"/>
      <c r="BC636" s="98"/>
      <c r="BD636" s="92"/>
      <c r="BE636" s="92"/>
      <c r="BF636" s="92"/>
      <c r="BG636" s="92"/>
      <c r="BH636" s="98"/>
      <c r="BI636" s="106"/>
      <c r="BJ636" s="5"/>
      <c r="BK636" s="5"/>
      <c r="BL636" s="5"/>
      <c r="BM636" s="100"/>
      <c r="BN636" s="151"/>
      <c r="BO636" s="98"/>
      <c r="BP636" s="5"/>
      <c r="BQ636" s="5"/>
      <c r="BR636" s="5"/>
      <c r="BS636" s="92"/>
      <c r="BT636" s="223"/>
      <c r="BU636" s="225"/>
      <c r="BV636" s="5"/>
      <c r="BW636" s="92"/>
      <c r="BX636" s="223"/>
      <c r="BY636" s="225"/>
      <c r="BZ636" s="5"/>
      <c r="CA636" s="92"/>
      <c r="CB636" s="223"/>
      <c r="CC636" s="2"/>
      <c r="CD636" s="105"/>
      <c r="CE636" s="5"/>
      <c r="CF636" s="92" t="str">
        <f>IF(ISBLANK(J636),"",(CONCATENATE(Reg_No_Format,#REF!,"-",TEXT(X636,"DDMM"),TEXT(B636,"0000"))))</f>
        <v/>
      </c>
      <c r="CG636" s="92"/>
      <c r="CH636" s="92"/>
      <c r="CI636" s="92"/>
      <c r="CJ636" s="185"/>
      <c r="CK636" s="106"/>
    </row>
    <row r="637" spans="2:89" ht="20.100000000000001" customHeight="1" x14ac:dyDescent="0.2">
      <c r="B637" s="221">
        <v>633</v>
      </c>
      <c r="C637" s="68"/>
      <c r="D637" s="186"/>
      <c r="E637" s="187"/>
      <c r="F637" s="188"/>
      <c r="G637" s="92"/>
      <c r="H637" s="92"/>
      <c r="I637" s="92"/>
      <c r="J637" s="92"/>
      <c r="K637" s="92"/>
      <c r="L637" s="92"/>
      <c r="M637" s="92"/>
      <c r="N637" s="92"/>
      <c r="O637" s="92"/>
      <c r="P637" s="92"/>
      <c r="Q637" s="5"/>
      <c r="R637" s="5"/>
      <c r="S637" s="5"/>
      <c r="T637" s="5"/>
      <c r="U637" s="5"/>
      <c r="V637" s="5"/>
      <c r="W637" s="5"/>
      <c r="X637" s="98"/>
      <c r="Y637" s="92"/>
      <c r="Z637" s="93"/>
      <c r="AA637" s="2"/>
      <c r="AB637" s="103"/>
      <c r="AC637" s="103"/>
      <c r="AD637" s="136"/>
      <c r="AE637" s="98"/>
      <c r="AF637" s="5"/>
      <c r="AG637" s="92"/>
      <c r="AH637" s="92"/>
      <c r="AI637" s="98"/>
      <c r="AJ637" s="92"/>
      <c r="AK637" s="92"/>
      <c r="AL637" s="92"/>
      <c r="AM637" s="92"/>
      <c r="AN637" s="98"/>
      <c r="AO637" s="92"/>
      <c r="AP637" s="92"/>
      <c r="AQ637" s="92"/>
      <c r="AR637" s="92"/>
      <c r="AS637" s="98"/>
      <c r="AT637" s="92"/>
      <c r="AU637" s="92"/>
      <c r="AV637" s="92"/>
      <c r="AW637" s="92"/>
      <c r="AX637" s="98"/>
      <c r="AY637" s="92"/>
      <c r="AZ637" s="92"/>
      <c r="BA637" s="92"/>
      <c r="BB637" s="92"/>
      <c r="BC637" s="98"/>
      <c r="BD637" s="92"/>
      <c r="BE637" s="92"/>
      <c r="BF637" s="92"/>
      <c r="BG637" s="92"/>
      <c r="BH637" s="98"/>
      <c r="BI637" s="106"/>
      <c r="BJ637" s="5"/>
      <c r="BK637" s="5"/>
      <c r="BL637" s="5"/>
      <c r="BM637" s="100"/>
      <c r="BN637" s="151"/>
      <c r="BO637" s="98"/>
      <c r="BP637" s="5"/>
      <c r="BQ637" s="5"/>
      <c r="BR637" s="5"/>
      <c r="BS637" s="92"/>
      <c r="BT637" s="223"/>
      <c r="BU637" s="225"/>
      <c r="BV637" s="5"/>
      <c r="BW637" s="92"/>
      <c r="BX637" s="223"/>
      <c r="BY637" s="225"/>
      <c r="BZ637" s="5"/>
      <c r="CA637" s="92"/>
      <c r="CB637" s="223"/>
      <c r="CC637" s="2"/>
      <c r="CD637" s="105"/>
      <c r="CE637" s="5"/>
      <c r="CF637" s="92" t="str">
        <f>IF(ISBLANK(J637),"",(CONCATENATE(Reg_No_Format,#REF!,"-",TEXT(X637,"DDMM"),TEXT(B637,"0000"))))</f>
        <v/>
      </c>
      <c r="CG637" s="92"/>
      <c r="CH637" s="92"/>
      <c r="CI637" s="92"/>
      <c r="CJ637" s="185"/>
      <c r="CK637" s="106"/>
    </row>
    <row r="638" spans="2:89" ht="20.100000000000001" customHeight="1" x14ac:dyDescent="0.2">
      <c r="B638" s="221">
        <v>634</v>
      </c>
      <c r="C638" s="68"/>
      <c r="D638" s="186"/>
      <c r="E638" s="187"/>
      <c r="F638" s="188"/>
      <c r="G638" s="92"/>
      <c r="H638" s="92"/>
      <c r="I638" s="92"/>
      <c r="J638" s="92"/>
      <c r="K638" s="92"/>
      <c r="L638" s="92"/>
      <c r="M638" s="92"/>
      <c r="N638" s="92"/>
      <c r="O638" s="92"/>
      <c r="P638" s="92"/>
      <c r="Q638" s="5"/>
      <c r="R638" s="5"/>
      <c r="S638" s="5"/>
      <c r="T638" s="5"/>
      <c r="U638" s="5"/>
      <c r="V638" s="5"/>
      <c r="W638" s="5"/>
      <c r="X638" s="98"/>
      <c r="Y638" s="92"/>
      <c r="Z638" s="93"/>
      <c r="AA638" s="2"/>
      <c r="AB638" s="103"/>
      <c r="AC638" s="103"/>
      <c r="AD638" s="136"/>
      <c r="AE638" s="98"/>
      <c r="AF638" s="5"/>
      <c r="AG638" s="92"/>
      <c r="AH638" s="92"/>
      <c r="AI638" s="98"/>
      <c r="AJ638" s="92"/>
      <c r="AK638" s="92"/>
      <c r="AL638" s="92"/>
      <c r="AM638" s="92"/>
      <c r="AN638" s="98"/>
      <c r="AO638" s="92"/>
      <c r="AP638" s="92"/>
      <c r="AQ638" s="92"/>
      <c r="AR638" s="92"/>
      <c r="AS638" s="98"/>
      <c r="AT638" s="92"/>
      <c r="AU638" s="92"/>
      <c r="AV638" s="92"/>
      <c r="AW638" s="92"/>
      <c r="AX638" s="98"/>
      <c r="AY638" s="92"/>
      <c r="AZ638" s="92"/>
      <c r="BA638" s="92"/>
      <c r="BB638" s="92"/>
      <c r="BC638" s="98"/>
      <c r="BD638" s="92"/>
      <c r="BE638" s="92"/>
      <c r="BF638" s="92"/>
      <c r="BG638" s="92"/>
      <c r="BH638" s="98"/>
      <c r="BI638" s="106"/>
      <c r="BJ638" s="5"/>
      <c r="BK638" s="5"/>
      <c r="BL638" s="5"/>
      <c r="BM638" s="100"/>
      <c r="BN638" s="151"/>
      <c r="BO638" s="98"/>
      <c r="BP638" s="5"/>
      <c r="BQ638" s="5"/>
      <c r="BR638" s="5"/>
      <c r="BS638" s="92"/>
      <c r="BT638" s="223"/>
      <c r="BU638" s="225"/>
      <c r="BV638" s="5"/>
      <c r="BW638" s="92"/>
      <c r="BX638" s="223"/>
      <c r="BY638" s="225"/>
      <c r="BZ638" s="5"/>
      <c r="CA638" s="92"/>
      <c r="CB638" s="223"/>
      <c r="CC638" s="2"/>
      <c r="CD638" s="105"/>
      <c r="CE638" s="5"/>
      <c r="CF638" s="92" t="str">
        <f>IF(ISBLANK(J638),"",(CONCATENATE(Reg_No_Format,#REF!,"-",TEXT(X638,"DDMM"),TEXT(B638,"0000"))))</f>
        <v/>
      </c>
      <c r="CG638" s="92"/>
      <c r="CH638" s="92"/>
      <c r="CI638" s="92"/>
      <c r="CJ638" s="185"/>
      <c r="CK638" s="106"/>
    </row>
    <row r="639" spans="2:89" ht="20.100000000000001" customHeight="1" x14ac:dyDescent="0.2">
      <c r="B639" s="221">
        <v>635</v>
      </c>
      <c r="C639" s="68"/>
      <c r="D639" s="186"/>
      <c r="E639" s="187"/>
      <c r="F639" s="188"/>
      <c r="G639" s="92"/>
      <c r="H639" s="92"/>
      <c r="I639" s="92"/>
      <c r="J639" s="92"/>
      <c r="K639" s="92"/>
      <c r="L639" s="92"/>
      <c r="M639" s="92"/>
      <c r="N639" s="92"/>
      <c r="O639" s="92"/>
      <c r="P639" s="92"/>
      <c r="Q639" s="5"/>
      <c r="R639" s="5"/>
      <c r="S639" s="5"/>
      <c r="T639" s="5"/>
      <c r="U639" s="5"/>
      <c r="V639" s="5"/>
      <c r="W639" s="5"/>
      <c r="X639" s="98"/>
      <c r="Y639" s="92"/>
      <c r="Z639" s="93"/>
      <c r="AA639" s="2"/>
      <c r="AB639" s="103"/>
      <c r="AC639" s="103"/>
      <c r="AD639" s="136"/>
      <c r="AE639" s="98"/>
      <c r="AF639" s="5"/>
      <c r="AG639" s="92"/>
      <c r="AH639" s="92"/>
      <c r="AI639" s="98"/>
      <c r="AJ639" s="92"/>
      <c r="AK639" s="92"/>
      <c r="AL639" s="92"/>
      <c r="AM639" s="92"/>
      <c r="AN639" s="98"/>
      <c r="AO639" s="92"/>
      <c r="AP639" s="92"/>
      <c r="AQ639" s="92"/>
      <c r="AR639" s="92"/>
      <c r="AS639" s="98"/>
      <c r="AT639" s="92"/>
      <c r="AU639" s="92"/>
      <c r="AV639" s="92"/>
      <c r="AW639" s="92"/>
      <c r="AX639" s="98"/>
      <c r="AY639" s="92"/>
      <c r="AZ639" s="92"/>
      <c r="BA639" s="92"/>
      <c r="BB639" s="92"/>
      <c r="BC639" s="98"/>
      <c r="BD639" s="92"/>
      <c r="BE639" s="92"/>
      <c r="BF639" s="92"/>
      <c r="BG639" s="92"/>
      <c r="BH639" s="98"/>
      <c r="BI639" s="106"/>
      <c r="BJ639" s="5"/>
      <c r="BK639" s="5"/>
      <c r="BL639" s="5"/>
      <c r="BM639" s="100"/>
      <c r="BN639" s="151"/>
      <c r="BO639" s="98"/>
      <c r="BP639" s="5"/>
      <c r="BQ639" s="5"/>
      <c r="BR639" s="5"/>
      <c r="BS639" s="92"/>
      <c r="BT639" s="223"/>
      <c r="BU639" s="225"/>
      <c r="BV639" s="5"/>
      <c r="BW639" s="92"/>
      <c r="BX639" s="223"/>
      <c r="BY639" s="225"/>
      <c r="BZ639" s="5"/>
      <c r="CA639" s="92"/>
      <c r="CB639" s="223"/>
      <c r="CC639" s="2"/>
      <c r="CD639" s="105"/>
      <c r="CE639" s="5"/>
      <c r="CF639" s="92" t="str">
        <f>IF(ISBLANK(J639),"",(CONCATENATE(Reg_No_Format,#REF!,"-",TEXT(X639,"DDMM"),TEXT(B639,"0000"))))</f>
        <v/>
      </c>
      <c r="CG639" s="92"/>
      <c r="CH639" s="92"/>
      <c r="CI639" s="92"/>
      <c r="CJ639" s="185"/>
      <c r="CK639" s="106"/>
    </row>
    <row r="640" spans="2:89" ht="20.100000000000001" customHeight="1" x14ac:dyDescent="0.2">
      <c r="B640" s="221">
        <v>636</v>
      </c>
      <c r="C640" s="68"/>
      <c r="D640" s="186"/>
      <c r="E640" s="187"/>
      <c r="F640" s="188"/>
      <c r="G640" s="92"/>
      <c r="H640" s="92"/>
      <c r="I640" s="92"/>
      <c r="J640" s="92"/>
      <c r="K640" s="92"/>
      <c r="L640" s="92"/>
      <c r="M640" s="92"/>
      <c r="N640" s="92"/>
      <c r="O640" s="92"/>
      <c r="P640" s="92"/>
      <c r="Q640" s="5"/>
      <c r="R640" s="5"/>
      <c r="S640" s="5"/>
      <c r="T640" s="5"/>
      <c r="U640" s="5"/>
      <c r="V640" s="5"/>
      <c r="W640" s="5"/>
      <c r="X640" s="98"/>
      <c r="Y640" s="92"/>
      <c r="Z640" s="93"/>
      <c r="AA640" s="2"/>
      <c r="AB640" s="103"/>
      <c r="AC640" s="103"/>
      <c r="AD640" s="136"/>
      <c r="AE640" s="98"/>
      <c r="AF640" s="5"/>
      <c r="AG640" s="92"/>
      <c r="AH640" s="92"/>
      <c r="AI640" s="98"/>
      <c r="AJ640" s="92"/>
      <c r="AK640" s="92"/>
      <c r="AL640" s="92"/>
      <c r="AM640" s="92"/>
      <c r="AN640" s="98"/>
      <c r="AO640" s="92"/>
      <c r="AP640" s="92"/>
      <c r="AQ640" s="92"/>
      <c r="AR640" s="92"/>
      <c r="AS640" s="98"/>
      <c r="AT640" s="92"/>
      <c r="AU640" s="92"/>
      <c r="AV640" s="92"/>
      <c r="AW640" s="92"/>
      <c r="AX640" s="98"/>
      <c r="AY640" s="92"/>
      <c r="AZ640" s="92"/>
      <c r="BA640" s="92"/>
      <c r="BB640" s="92"/>
      <c r="BC640" s="98"/>
      <c r="BD640" s="92"/>
      <c r="BE640" s="92"/>
      <c r="BF640" s="92"/>
      <c r="BG640" s="92"/>
      <c r="BH640" s="98"/>
      <c r="BI640" s="106"/>
      <c r="BJ640" s="5"/>
      <c r="BK640" s="5"/>
      <c r="BL640" s="5"/>
      <c r="BM640" s="100"/>
      <c r="BN640" s="151"/>
      <c r="BO640" s="98"/>
      <c r="BP640" s="5"/>
      <c r="BQ640" s="5"/>
      <c r="BR640" s="5"/>
      <c r="BS640" s="92"/>
      <c r="BT640" s="223"/>
      <c r="BU640" s="225"/>
      <c r="BV640" s="5"/>
      <c r="BW640" s="92"/>
      <c r="BX640" s="223"/>
      <c r="BY640" s="225"/>
      <c r="BZ640" s="5"/>
      <c r="CA640" s="92"/>
      <c r="CB640" s="223"/>
      <c r="CC640" s="2"/>
      <c r="CD640" s="105"/>
      <c r="CE640" s="5"/>
      <c r="CF640" s="92" t="str">
        <f>IF(ISBLANK(J640),"",(CONCATENATE(Reg_No_Format,#REF!,"-",TEXT(X640,"DDMM"),TEXT(B640,"0000"))))</f>
        <v/>
      </c>
      <c r="CG640" s="92"/>
      <c r="CH640" s="92"/>
      <c r="CI640" s="92"/>
      <c r="CJ640" s="185"/>
      <c r="CK640" s="106"/>
    </row>
    <row r="641" spans="2:89" ht="20.100000000000001" customHeight="1" x14ac:dyDescent="0.2">
      <c r="B641" s="221">
        <v>637</v>
      </c>
      <c r="C641" s="68"/>
      <c r="D641" s="186"/>
      <c r="E641" s="187"/>
      <c r="F641" s="188"/>
      <c r="G641" s="92"/>
      <c r="H641" s="92"/>
      <c r="I641" s="92"/>
      <c r="J641" s="92"/>
      <c r="K641" s="92"/>
      <c r="L641" s="92"/>
      <c r="M641" s="92"/>
      <c r="N641" s="92"/>
      <c r="O641" s="92"/>
      <c r="P641" s="92"/>
      <c r="Q641" s="5"/>
      <c r="R641" s="5"/>
      <c r="S641" s="5"/>
      <c r="T641" s="5"/>
      <c r="U641" s="5"/>
      <c r="V641" s="5"/>
      <c r="W641" s="5"/>
      <c r="X641" s="98"/>
      <c r="Y641" s="92"/>
      <c r="Z641" s="93"/>
      <c r="AA641" s="2"/>
      <c r="AB641" s="103"/>
      <c r="AC641" s="103"/>
      <c r="AD641" s="136"/>
      <c r="AE641" s="98"/>
      <c r="AF641" s="5"/>
      <c r="AG641" s="92"/>
      <c r="AH641" s="92"/>
      <c r="AI641" s="98"/>
      <c r="AJ641" s="92"/>
      <c r="AK641" s="92"/>
      <c r="AL641" s="92"/>
      <c r="AM641" s="92"/>
      <c r="AN641" s="98"/>
      <c r="AO641" s="92"/>
      <c r="AP641" s="92"/>
      <c r="AQ641" s="92"/>
      <c r="AR641" s="92"/>
      <c r="AS641" s="98"/>
      <c r="AT641" s="92"/>
      <c r="AU641" s="92"/>
      <c r="AV641" s="92"/>
      <c r="AW641" s="92"/>
      <c r="AX641" s="98"/>
      <c r="AY641" s="92"/>
      <c r="AZ641" s="92"/>
      <c r="BA641" s="92"/>
      <c r="BB641" s="92"/>
      <c r="BC641" s="98"/>
      <c r="BD641" s="92"/>
      <c r="BE641" s="92"/>
      <c r="BF641" s="92"/>
      <c r="BG641" s="92"/>
      <c r="BH641" s="98"/>
      <c r="BI641" s="106"/>
      <c r="BJ641" s="5"/>
      <c r="BK641" s="5"/>
      <c r="BL641" s="5"/>
      <c r="BM641" s="100"/>
      <c r="BN641" s="151"/>
      <c r="BO641" s="98"/>
      <c r="BP641" s="5"/>
      <c r="BQ641" s="5"/>
      <c r="BR641" s="5"/>
      <c r="BS641" s="92"/>
      <c r="BT641" s="223"/>
      <c r="BU641" s="225"/>
      <c r="BV641" s="5"/>
      <c r="BW641" s="92"/>
      <c r="BX641" s="223"/>
      <c r="BY641" s="225"/>
      <c r="BZ641" s="5"/>
      <c r="CA641" s="92"/>
      <c r="CB641" s="223"/>
      <c r="CC641" s="2"/>
      <c r="CD641" s="105"/>
      <c r="CE641" s="5"/>
      <c r="CF641" s="92" t="str">
        <f>IF(ISBLANK(J641),"",(CONCATENATE(Reg_No_Format,#REF!,"-",TEXT(X641,"DDMM"),TEXT(B641,"0000"))))</f>
        <v/>
      </c>
      <c r="CG641" s="92"/>
      <c r="CH641" s="92"/>
      <c r="CI641" s="92"/>
      <c r="CJ641" s="185"/>
      <c r="CK641" s="106"/>
    </row>
    <row r="642" spans="2:89" ht="20.100000000000001" customHeight="1" x14ac:dyDescent="0.2">
      <c r="B642" s="221">
        <v>638</v>
      </c>
      <c r="C642" s="68"/>
      <c r="D642" s="186"/>
      <c r="E642" s="187"/>
      <c r="F642" s="188"/>
      <c r="G642" s="92"/>
      <c r="H642" s="92"/>
      <c r="I642" s="92"/>
      <c r="J642" s="92"/>
      <c r="K642" s="92"/>
      <c r="L642" s="92"/>
      <c r="M642" s="92"/>
      <c r="N642" s="92"/>
      <c r="O642" s="92"/>
      <c r="P642" s="92"/>
      <c r="Q642" s="5"/>
      <c r="R642" s="5"/>
      <c r="S642" s="5"/>
      <c r="T642" s="5"/>
      <c r="U642" s="5"/>
      <c r="V642" s="5"/>
      <c r="W642" s="5"/>
      <c r="X642" s="98"/>
      <c r="Y642" s="92"/>
      <c r="Z642" s="93"/>
      <c r="AA642" s="2"/>
      <c r="AB642" s="103"/>
      <c r="AC642" s="103"/>
      <c r="AD642" s="136"/>
      <c r="AE642" s="98"/>
      <c r="AF642" s="5"/>
      <c r="AG642" s="92"/>
      <c r="AH642" s="92"/>
      <c r="AI642" s="98"/>
      <c r="AJ642" s="92"/>
      <c r="AK642" s="92"/>
      <c r="AL642" s="92"/>
      <c r="AM642" s="92"/>
      <c r="AN642" s="98"/>
      <c r="AO642" s="92"/>
      <c r="AP642" s="92"/>
      <c r="AQ642" s="92"/>
      <c r="AR642" s="92"/>
      <c r="AS642" s="98"/>
      <c r="AT642" s="92"/>
      <c r="AU642" s="92"/>
      <c r="AV642" s="92"/>
      <c r="AW642" s="92"/>
      <c r="AX642" s="98"/>
      <c r="AY642" s="92"/>
      <c r="AZ642" s="92"/>
      <c r="BA642" s="92"/>
      <c r="BB642" s="92"/>
      <c r="BC642" s="98"/>
      <c r="BD642" s="92"/>
      <c r="BE642" s="92"/>
      <c r="BF642" s="92"/>
      <c r="BG642" s="92"/>
      <c r="BH642" s="98"/>
      <c r="BI642" s="106"/>
      <c r="BJ642" s="5"/>
      <c r="BK642" s="5"/>
      <c r="BL642" s="5"/>
      <c r="BM642" s="100"/>
      <c r="BN642" s="151"/>
      <c r="BO642" s="98"/>
      <c r="BP642" s="5"/>
      <c r="BQ642" s="5"/>
      <c r="BR642" s="5"/>
      <c r="BS642" s="92"/>
      <c r="BT642" s="223"/>
      <c r="BU642" s="225"/>
      <c r="BV642" s="5"/>
      <c r="BW642" s="92"/>
      <c r="BX642" s="223"/>
      <c r="BY642" s="225"/>
      <c r="BZ642" s="5"/>
      <c r="CA642" s="92"/>
      <c r="CB642" s="223"/>
      <c r="CC642" s="2"/>
      <c r="CD642" s="105"/>
      <c r="CE642" s="5"/>
      <c r="CF642" s="92" t="str">
        <f>IF(ISBLANK(J642),"",(CONCATENATE(Reg_No_Format,#REF!,"-",TEXT(X642,"DDMM"),TEXT(B642,"0000"))))</f>
        <v/>
      </c>
      <c r="CG642" s="92"/>
      <c r="CH642" s="92"/>
      <c r="CI642" s="92"/>
      <c r="CJ642" s="185"/>
      <c r="CK642" s="106"/>
    </row>
    <row r="643" spans="2:89" ht="20.100000000000001" customHeight="1" x14ac:dyDescent="0.2">
      <c r="B643" s="221">
        <v>639</v>
      </c>
      <c r="C643" s="68"/>
      <c r="D643" s="186"/>
      <c r="E643" s="187"/>
      <c r="F643" s="188"/>
      <c r="G643" s="92"/>
      <c r="H643" s="92"/>
      <c r="I643" s="92"/>
      <c r="J643" s="92"/>
      <c r="K643" s="92"/>
      <c r="L643" s="92"/>
      <c r="M643" s="92"/>
      <c r="N643" s="92"/>
      <c r="O643" s="92"/>
      <c r="P643" s="92"/>
      <c r="Q643" s="5"/>
      <c r="R643" s="5"/>
      <c r="S643" s="5"/>
      <c r="T643" s="5"/>
      <c r="U643" s="5"/>
      <c r="V643" s="5"/>
      <c r="W643" s="5"/>
      <c r="X643" s="98"/>
      <c r="Y643" s="92"/>
      <c r="Z643" s="93"/>
      <c r="AA643" s="2"/>
      <c r="AB643" s="103"/>
      <c r="AC643" s="103"/>
      <c r="AD643" s="136"/>
      <c r="AE643" s="98"/>
      <c r="AF643" s="5"/>
      <c r="AG643" s="92"/>
      <c r="AH643" s="92"/>
      <c r="AI643" s="98"/>
      <c r="AJ643" s="92"/>
      <c r="AK643" s="92"/>
      <c r="AL643" s="92"/>
      <c r="AM643" s="92"/>
      <c r="AN643" s="98"/>
      <c r="AO643" s="92"/>
      <c r="AP643" s="92"/>
      <c r="AQ643" s="92"/>
      <c r="AR643" s="92"/>
      <c r="AS643" s="98"/>
      <c r="AT643" s="92"/>
      <c r="AU643" s="92"/>
      <c r="AV643" s="92"/>
      <c r="AW643" s="92"/>
      <c r="AX643" s="98"/>
      <c r="AY643" s="92"/>
      <c r="AZ643" s="92"/>
      <c r="BA643" s="92"/>
      <c r="BB643" s="92"/>
      <c r="BC643" s="98"/>
      <c r="BD643" s="92"/>
      <c r="BE643" s="92"/>
      <c r="BF643" s="92"/>
      <c r="BG643" s="92"/>
      <c r="BH643" s="98"/>
      <c r="BI643" s="106"/>
      <c r="BJ643" s="5"/>
      <c r="BK643" s="5"/>
      <c r="BL643" s="5"/>
      <c r="BM643" s="100"/>
      <c r="BN643" s="151"/>
      <c r="BO643" s="98"/>
      <c r="BP643" s="5"/>
      <c r="BQ643" s="5"/>
      <c r="BR643" s="5"/>
      <c r="BS643" s="92"/>
      <c r="BT643" s="223"/>
      <c r="BU643" s="225"/>
      <c r="BV643" s="5"/>
      <c r="BW643" s="92"/>
      <c r="BX643" s="223"/>
      <c r="BY643" s="225"/>
      <c r="BZ643" s="5"/>
      <c r="CA643" s="92"/>
      <c r="CB643" s="223"/>
      <c r="CC643" s="2"/>
      <c r="CD643" s="105"/>
      <c r="CE643" s="5"/>
      <c r="CF643" s="92" t="str">
        <f>IF(ISBLANK(J643),"",(CONCATENATE(Reg_No_Format,#REF!,"-",TEXT(X643,"DDMM"),TEXT(B643,"0000"))))</f>
        <v/>
      </c>
      <c r="CG643" s="92"/>
      <c r="CH643" s="92"/>
      <c r="CI643" s="92"/>
      <c r="CJ643" s="185"/>
      <c r="CK643" s="106"/>
    </row>
    <row r="644" spans="2:89" ht="20.100000000000001" customHeight="1" x14ac:dyDescent="0.2">
      <c r="B644" s="221">
        <v>640</v>
      </c>
      <c r="C644" s="68"/>
      <c r="D644" s="186"/>
      <c r="E644" s="187"/>
      <c r="F644" s="188"/>
      <c r="G644" s="92"/>
      <c r="H644" s="92"/>
      <c r="I644" s="92"/>
      <c r="J644" s="92"/>
      <c r="K644" s="92"/>
      <c r="L644" s="92"/>
      <c r="M644" s="92"/>
      <c r="N644" s="92"/>
      <c r="O644" s="92"/>
      <c r="P644" s="92"/>
      <c r="Q644" s="5"/>
      <c r="R644" s="5"/>
      <c r="S644" s="5"/>
      <c r="T644" s="5"/>
      <c r="U644" s="5"/>
      <c r="V644" s="5"/>
      <c r="W644" s="5"/>
      <c r="X644" s="98"/>
      <c r="Y644" s="92"/>
      <c r="Z644" s="93"/>
      <c r="AA644" s="2"/>
      <c r="AB644" s="103"/>
      <c r="AC644" s="103"/>
      <c r="AD644" s="136"/>
      <c r="AE644" s="98"/>
      <c r="AF644" s="5"/>
      <c r="AG644" s="92"/>
      <c r="AH644" s="92"/>
      <c r="AI644" s="98"/>
      <c r="AJ644" s="92"/>
      <c r="AK644" s="92"/>
      <c r="AL644" s="92"/>
      <c r="AM644" s="92"/>
      <c r="AN644" s="98"/>
      <c r="AO644" s="92"/>
      <c r="AP644" s="92"/>
      <c r="AQ644" s="92"/>
      <c r="AR644" s="92"/>
      <c r="AS644" s="98"/>
      <c r="AT644" s="92"/>
      <c r="AU644" s="92"/>
      <c r="AV644" s="92"/>
      <c r="AW644" s="92"/>
      <c r="AX644" s="98"/>
      <c r="AY644" s="92"/>
      <c r="AZ644" s="92"/>
      <c r="BA644" s="92"/>
      <c r="BB644" s="92"/>
      <c r="BC644" s="98"/>
      <c r="BD644" s="92"/>
      <c r="BE644" s="92"/>
      <c r="BF644" s="92"/>
      <c r="BG644" s="92"/>
      <c r="BH644" s="98"/>
      <c r="BI644" s="106"/>
      <c r="BJ644" s="5"/>
      <c r="BK644" s="5"/>
      <c r="BL644" s="5"/>
      <c r="BM644" s="100"/>
      <c r="BN644" s="151"/>
      <c r="BO644" s="98"/>
      <c r="BP644" s="5"/>
      <c r="BQ644" s="5"/>
      <c r="BR644" s="5"/>
      <c r="BS644" s="92"/>
      <c r="BT644" s="223"/>
      <c r="BU644" s="225"/>
      <c r="BV644" s="5"/>
      <c r="BW644" s="92"/>
      <c r="BX644" s="223"/>
      <c r="BY644" s="225"/>
      <c r="BZ644" s="5"/>
      <c r="CA644" s="92"/>
      <c r="CB644" s="223"/>
      <c r="CC644" s="2"/>
      <c r="CD644" s="105"/>
      <c r="CE644" s="5"/>
      <c r="CF644" s="92" t="str">
        <f>IF(ISBLANK(J644),"",(CONCATENATE(Reg_No_Format,#REF!,"-",TEXT(X644,"DDMM"),TEXT(B644,"0000"))))</f>
        <v/>
      </c>
      <c r="CG644" s="92"/>
      <c r="CH644" s="92"/>
      <c r="CI644" s="92"/>
      <c r="CJ644" s="185"/>
      <c r="CK644" s="106"/>
    </row>
    <row r="645" spans="2:89" ht="20.100000000000001" customHeight="1" x14ac:dyDescent="0.2">
      <c r="B645" s="221">
        <v>641</v>
      </c>
      <c r="C645" s="68"/>
      <c r="D645" s="186"/>
      <c r="E645" s="187"/>
      <c r="F645" s="188"/>
      <c r="G645" s="92"/>
      <c r="H645" s="92"/>
      <c r="I645" s="92"/>
      <c r="J645" s="92"/>
      <c r="K645" s="92"/>
      <c r="L645" s="92"/>
      <c r="M645" s="92"/>
      <c r="N645" s="92"/>
      <c r="O645" s="92"/>
      <c r="P645" s="92"/>
      <c r="Q645" s="5"/>
      <c r="R645" s="5"/>
      <c r="S645" s="5"/>
      <c r="T645" s="5"/>
      <c r="U645" s="5"/>
      <c r="V645" s="5"/>
      <c r="W645" s="5"/>
      <c r="X645" s="98"/>
      <c r="Y645" s="92"/>
      <c r="Z645" s="93"/>
      <c r="AA645" s="2"/>
      <c r="AB645" s="103"/>
      <c r="AC645" s="103"/>
      <c r="AD645" s="136"/>
      <c r="AE645" s="98"/>
      <c r="AF645" s="5"/>
      <c r="AG645" s="92"/>
      <c r="AH645" s="92"/>
      <c r="AI645" s="98"/>
      <c r="AJ645" s="92"/>
      <c r="AK645" s="92"/>
      <c r="AL645" s="92"/>
      <c r="AM645" s="92"/>
      <c r="AN645" s="98"/>
      <c r="AO645" s="92"/>
      <c r="AP645" s="92"/>
      <c r="AQ645" s="92"/>
      <c r="AR645" s="92"/>
      <c r="AS645" s="98"/>
      <c r="AT645" s="92"/>
      <c r="AU645" s="92"/>
      <c r="AV645" s="92"/>
      <c r="AW645" s="92"/>
      <c r="AX645" s="98"/>
      <c r="AY645" s="92"/>
      <c r="AZ645" s="92"/>
      <c r="BA645" s="92"/>
      <c r="BB645" s="92"/>
      <c r="BC645" s="98"/>
      <c r="BD645" s="92"/>
      <c r="BE645" s="92"/>
      <c r="BF645" s="92"/>
      <c r="BG645" s="92"/>
      <c r="BH645" s="98"/>
      <c r="BI645" s="106"/>
      <c r="BJ645" s="5"/>
      <c r="BK645" s="5"/>
      <c r="BL645" s="5"/>
      <c r="BM645" s="100"/>
      <c r="BN645" s="151"/>
      <c r="BO645" s="98"/>
      <c r="BP645" s="5"/>
      <c r="BQ645" s="5"/>
      <c r="BR645" s="5"/>
      <c r="BS645" s="92"/>
      <c r="BT645" s="223"/>
      <c r="BU645" s="225"/>
      <c r="BV645" s="5"/>
      <c r="BW645" s="92"/>
      <c r="BX645" s="223"/>
      <c r="BY645" s="225"/>
      <c r="BZ645" s="5"/>
      <c r="CA645" s="92"/>
      <c r="CB645" s="223"/>
      <c r="CC645" s="2"/>
      <c r="CD645" s="105"/>
      <c r="CE645" s="5"/>
      <c r="CF645" s="92" t="str">
        <f>IF(ISBLANK(J645),"",(CONCATENATE(Reg_No_Format,#REF!,"-",TEXT(X645,"DDMM"),TEXT(B645,"0000"))))</f>
        <v/>
      </c>
      <c r="CG645" s="92"/>
      <c r="CH645" s="92"/>
      <c r="CI645" s="92"/>
      <c r="CJ645" s="185"/>
      <c r="CK645" s="106"/>
    </row>
    <row r="646" spans="2:89" ht="20.100000000000001" customHeight="1" x14ac:dyDescent="0.2">
      <c r="B646" s="221">
        <v>642</v>
      </c>
      <c r="C646" s="68"/>
      <c r="D646" s="186"/>
      <c r="E646" s="187"/>
      <c r="F646" s="188"/>
      <c r="G646" s="92"/>
      <c r="H646" s="92"/>
      <c r="I646" s="92"/>
      <c r="J646" s="92"/>
      <c r="K646" s="92"/>
      <c r="L646" s="92"/>
      <c r="M646" s="92"/>
      <c r="N646" s="92"/>
      <c r="O646" s="92"/>
      <c r="P646" s="92"/>
      <c r="Q646" s="5"/>
      <c r="R646" s="5"/>
      <c r="S646" s="5"/>
      <c r="T646" s="5"/>
      <c r="U646" s="5"/>
      <c r="V646" s="5"/>
      <c r="W646" s="5"/>
      <c r="X646" s="98"/>
      <c r="Y646" s="92"/>
      <c r="Z646" s="93"/>
      <c r="AA646" s="2"/>
      <c r="AB646" s="103"/>
      <c r="AC646" s="103"/>
      <c r="AD646" s="136"/>
      <c r="AE646" s="98"/>
      <c r="AF646" s="5"/>
      <c r="AG646" s="92"/>
      <c r="AH646" s="92"/>
      <c r="AI646" s="98"/>
      <c r="AJ646" s="92"/>
      <c r="AK646" s="92"/>
      <c r="AL646" s="92"/>
      <c r="AM646" s="92"/>
      <c r="AN646" s="98"/>
      <c r="AO646" s="92"/>
      <c r="AP646" s="92"/>
      <c r="AQ646" s="92"/>
      <c r="AR646" s="92"/>
      <c r="AS646" s="98"/>
      <c r="AT646" s="92"/>
      <c r="AU646" s="92"/>
      <c r="AV646" s="92"/>
      <c r="AW646" s="92"/>
      <c r="AX646" s="98"/>
      <c r="AY646" s="92"/>
      <c r="AZ646" s="92"/>
      <c r="BA646" s="92"/>
      <c r="BB646" s="92"/>
      <c r="BC646" s="98"/>
      <c r="BD646" s="92"/>
      <c r="BE646" s="92"/>
      <c r="BF646" s="92"/>
      <c r="BG646" s="92"/>
      <c r="BH646" s="98"/>
      <c r="BI646" s="106"/>
      <c r="BJ646" s="5"/>
      <c r="BK646" s="5"/>
      <c r="BL646" s="5"/>
      <c r="BM646" s="100"/>
      <c r="BN646" s="151"/>
      <c r="BO646" s="98"/>
      <c r="BP646" s="5"/>
      <c r="BQ646" s="5"/>
      <c r="BR646" s="5"/>
      <c r="BS646" s="92"/>
      <c r="BT646" s="223"/>
      <c r="BU646" s="225"/>
      <c r="BV646" s="5"/>
      <c r="BW646" s="92"/>
      <c r="BX646" s="223"/>
      <c r="BY646" s="225"/>
      <c r="BZ646" s="5"/>
      <c r="CA646" s="92"/>
      <c r="CB646" s="223"/>
      <c r="CC646" s="2"/>
      <c r="CD646" s="105"/>
      <c r="CE646" s="5"/>
      <c r="CF646" s="92" t="str">
        <f>IF(ISBLANK(J646),"",(CONCATENATE(Reg_No_Format,#REF!,"-",TEXT(X646,"DDMM"),TEXT(B646,"0000"))))</f>
        <v/>
      </c>
      <c r="CG646" s="92"/>
      <c r="CH646" s="92"/>
      <c r="CI646" s="92"/>
      <c r="CJ646" s="185"/>
      <c r="CK646" s="106"/>
    </row>
    <row r="647" spans="2:89" ht="20.100000000000001" customHeight="1" x14ac:dyDescent="0.2">
      <c r="B647" s="221">
        <v>643</v>
      </c>
      <c r="C647" s="68"/>
      <c r="D647" s="186"/>
      <c r="E647" s="187"/>
      <c r="F647" s="188"/>
      <c r="G647" s="92"/>
      <c r="H647" s="92"/>
      <c r="I647" s="92"/>
      <c r="J647" s="92"/>
      <c r="K647" s="92"/>
      <c r="L647" s="92"/>
      <c r="M647" s="92"/>
      <c r="N647" s="92"/>
      <c r="O647" s="92"/>
      <c r="P647" s="92"/>
      <c r="Q647" s="5"/>
      <c r="R647" s="5"/>
      <c r="S647" s="5"/>
      <c r="T647" s="5"/>
      <c r="U647" s="5"/>
      <c r="V647" s="5"/>
      <c r="W647" s="5"/>
      <c r="X647" s="98"/>
      <c r="Y647" s="92"/>
      <c r="Z647" s="93"/>
      <c r="AA647" s="2"/>
      <c r="AB647" s="103"/>
      <c r="AC647" s="103"/>
      <c r="AD647" s="136"/>
      <c r="AE647" s="98"/>
      <c r="AF647" s="5"/>
      <c r="AG647" s="92"/>
      <c r="AH647" s="92"/>
      <c r="AI647" s="98"/>
      <c r="AJ647" s="92"/>
      <c r="AK647" s="92"/>
      <c r="AL647" s="92"/>
      <c r="AM647" s="92"/>
      <c r="AN647" s="98"/>
      <c r="AO647" s="92"/>
      <c r="AP647" s="92"/>
      <c r="AQ647" s="92"/>
      <c r="AR647" s="92"/>
      <c r="AS647" s="98"/>
      <c r="AT647" s="92"/>
      <c r="AU647" s="92"/>
      <c r="AV647" s="92"/>
      <c r="AW647" s="92"/>
      <c r="AX647" s="98"/>
      <c r="AY647" s="92"/>
      <c r="AZ647" s="92"/>
      <c r="BA647" s="92"/>
      <c r="BB647" s="92"/>
      <c r="BC647" s="98"/>
      <c r="BD647" s="92"/>
      <c r="BE647" s="92"/>
      <c r="BF647" s="92"/>
      <c r="BG647" s="92"/>
      <c r="BH647" s="98"/>
      <c r="BI647" s="106"/>
      <c r="BJ647" s="5"/>
      <c r="BK647" s="5"/>
      <c r="BL647" s="5"/>
      <c r="BM647" s="100"/>
      <c r="BN647" s="151"/>
      <c r="BO647" s="98"/>
      <c r="BP647" s="5"/>
      <c r="BQ647" s="5"/>
      <c r="BR647" s="5"/>
      <c r="BS647" s="92"/>
      <c r="BT647" s="223"/>
      <c r="BU647" s="225"/>
      <c r="BV647" s="5"/>
      <c r="BW647" s="92"/>
      <c r="BX647" s="223"/>
      <c r="BY647" s="225"/>
      <c r="BZ647" s="5"/>
      <c r="CA647" s="92"/>
      <c r="CB647" s="223"/>
      <c r="CC647" s="2"/>
      <c r="CD647" s="105"/>
      <c r="CE647" s="5"/>
      <c r="CF647" s="92" t="str">
        <f>IF(ISBLANK(J647),"",(CONCATENATE(Reg_No_Format,#REF!,"-",TEXT(X647,"DDMM"),TEXT(B647,"0000"))))</f>
        <v/>
      </c>
      <c r="CG647" s="92"/>
      <c r="CH647" s="92"/>
      <c r="CI647" s="92"/>
      <c r="CJ647" s="185"/>
      <c r="CK647" s="106"/>
    </row>
    <row r="648" spans="2:89" ht="20.100000000000001" customHeight="1" x14ac:dyDescent="0.2">
      <c r="B648" s="221">
        <v>644</v>
      </c>
      <c r="C648" s="68"/>
      <c r="D648" s="186"/>
      <c r="E648" s="187"/>
      <c r="F648" s="188"/>
      <c r="G648" s="92"/>
      <c r="H648" s="92"/>
      <c r="I648" s="92"/>
      <c r="J648" s="92"/>
      <c r="K648" s="92"/>
      <c r="L648" s="92"/>
      <c r="M648" s="92"/>
      <c r="N648" s="92"/>
      <c r="O648" s="92"/>
      <c r="P648" s="92"/>
      <c r="Q648" s="5"/>
      <c r="R648" s="5"/>
      <c r="S648" s="5"/>
      <c r="T648" s="5"/>
      <c r="U648" s="5"/>
      <c r="V648" s="5"/>
      <c r="W648" s="5"/>
      <c r="X648" s="98"/>
      <c r="Y648" s="92"/>
      <c r="Z648" s="93"/>
      <c r="AA648" s="2"/>
      <c r="AB648" s="103"/>
      <c r="AC648" s="103"/>
      <c r="AD648" s="136"/>
      <c r="AE648" s="98"/>
      <c r="AF648" s="5"/>
      <c r="AG648" s="92"/>
      <c r="AH648" s="92"/>
      <c r="AI648" s="98"/>
      <c r="AJ648" s="92"/>
      <c r="AK648" s="92"/>
      <c r="AL648" s="92"/>
      <c r="AM648" s="92"/>
      <c r="AN648" s="98"/>
      <c r="AO648" s="92"/>
      <c r="AP648" s="92"/>
      <c r="AQ648" s="92"/>
      <c r="AR648" s="92"/>
      <c r="AS648" s="98"/>
      <c r="AT648" s="92"/>
      <c r="AU648" s="92"/>
      <c r="AV648" s="92"/>
      <c r="AW648" s="92"/>
      <c r="AX648" s="98"/>
      <c r="AY648" s="92"/>
      <c r="AZ648" s="92"/>
      <c r="BA648" s="92"/>
      <c r="BB648" s="92"/>
      <c r="BC648" s="98"/>
      <c r="BD648" s="92"/>
      <c r="BE648" s="92"/>
      <c r="BF648" s="92"/>
      <c r="BG648" s="92"/>
      <c r="BH648" s="98"/>
      <c r="BI648" s="106"/>
      <c r="BJ648" s="5"/>
      <c r="BK648" s="5"/>
      <c r="BL648" s="5"/>
      <c r="BM648" s="100"/>
      <c r="BN648" s="151"/>
      <c r="BO648" s="98"/>
      <c r="BP648" s="5"/>
      <c r="BQ648" s="5"/>
      <c r="BR648" s="5"/>
      <c r="BS648" s="92"/>
      <c r="BT648" s="223"/>
      <c r="BU648" s="225"/>
      <c r="BV648" s="5"/>
      <c r="BW648" s="92"/>
      <c r="BX648" s="223"/>
      <c r="BY648" s="225"/>
      <c r="BZ648" s="5"/>
      <c r="CA648" s="92"/>
      <c r="CB648" s="223"/>
      <c r="CC648" s="2"/>
      <c r="CD648" s="105"/>
      <c r="CE648" s="5"/>
      <c r="CF648" s="92" t="str">
        <f>IF(ISBLANK(J648),"",(CONCATENATE(Reg_No_Format,#REF!,"-",TEXT(X648,"DDMM"),TEXT(B648,"0000"))))</f>
        <v/>
      </c>
      <c r="CG648" s="92"/>
      <c r="CH648" s="92"/>
      <c r="CI648" s="92"/>
      <c r="CJ648" s="185"/>
      <c r="CK648" s="106"/>
    </row>
    <row r="649" spans="2:89" ht="20.100000000000001" customHeight="1" x14ac:dyDescent="0.2">
      <c r="B649" s="221">
        <v>645</v>
      </c>
      <c r="C649" s="68"/>
      <c r="D649" s="186"/>
      <c r="E649" s="187"/>
      <c r="F649" s="188"/>
      <c r="G649" s="92"/>
      <c r="H649" s="92"/>
      <c r="I649" s="92"/>
      <c r="J649" s="92"/>
      <c r="K649" s="92"/>
      <c r="L649" s="92"/>
      <c r="M649" s="92"/>
      <c r="N649" s="92"/>
      <c r="O649" s="92"/>
      <c r="P649" s="92"/>
      <c r="Q649" s="5"/>
      <c r="R649" s="5"/>
      <c r="S649" s="5"/>
      <c r="T649" s="5"/>
      <c r="U649" s="5"/>
      <c r="V649" s="5"/>
      <c r="W649" s="5"/>
      <c r="X649" s="98"/>
      <c r="Y649" s="92"/>
      <c r="Z649" s="93"/>
      <c r="AA649" s="2"/>
      <c r="AB649" s="103"/>
      <c r="AC649" s="103"/>
      <c r="AD649" s="136"/>
      <c r="AE649" s="98"/>
      <c r="AF649" s="5"/>
      <c r="AG649" s="92"/>
      <c r="AH649" s="92"/>
      <c r="AI649" s="98"/>
      <c r="AJ649" s="92"/>
      <c r="AK649" s="92"/>
      <c r="AL649" s="92"/>
      <c r="AM649" s="92"/>
      <c r="AN649" s="98"/>
      <c r="AO649" s="92"/>
      <c r="AP649" s="92"/>
      <c r="AQ649" s="92"/>
      <c r="AR649" s="92"/>
      <c r="AS649" s="98"/>
      <c r="AT649" s="92"/>
      <c r="AU649" s="92"/>
      <c r="AV649" s="92"/>
      <c r="AW649" s="92"/>
      <c r="AX649" s="98"/>
      <c r="AY649" s="92"/>
      <c r="AZ649" s="92"/>
      <c r="BA649" s="92"/>
      <c r="BB649" s="92"/>
      <c r="BC649" s="98"/>
      <c r="BD649" s="92"/>
      <c r="BE649" s="92"/>
      <c r="BF649" s="92"/>
      <c r="BG649" s="92"/>
      <c r="BH649" s="98"/>
      <c r="BI649" s="106"/>
      <c r="BJ649" s="5"/>
      <c r="BK649" s="5"/>
      <c r="BL649" s="5"/>
      <c r="BM649" s="100"/>
      <c r="BN649" s="151"/>
      <c r="BO649" s="98"/>
      <c r="BP649" s="5"/>
      <c r="BQ649" s="5"/>
      <c r="BR649" s="5"/>
      <c r="BS649" s="92"/>
      <c r="BT649" s="223"/>
      <c r="BU649" s="225"/>
      <c r="BV649" s="5"/>
      <c r="BW649" s="92"/>
      <c r="BX649" s="223"/>
      <c r="BY649" s="225"/>
      <c r="BZ649" s="5"/>
      <c r="CA649" s="92"/>
      <c r="CB649" s="223"/>
      <c r="CC649" s="2"/>
      <c r="CD649" s="105"/>
      <c r="CE649" s="5"/>
      <c r="CF649" s="92" t="str">
        <f>IF(ISBLANK(J649),"",(CONCATENATE(Reg_No_Format,#REF!,"-",TEXT(X649,"DDMM"),TEXT(B649,"0000"))))</f>
        <v/>
      </c>
      <c r="CG649" s="92"/>
      <c r="CH649" s="92"/>
      <c r="CI649" s="92"/>
      <c r="CJ649" s="185"/>
      <c r="CK649" s="106"/>
    </row>
    <row r="650" spans="2:89" ht="20.100000000000001" customHeight="1" x14ac:dyDescent="0.2">
      <c r="B650" s="221">
        <v>646</v>
      </c>
      <c r="C650" s="68"/>
      <c r="D650" s="186"/>
      <c r="E650" s="187"/>
      <c r="F650" s="188"/>
      <c r="G650" s="92"/>
      <c r="H650" s="92"/>
      <c r="I650" s="92"/>
      <c r="J650" s="92"/>
      <c r="K650" s="92"/>
      <c r="L650" s="92"/>
      <c r="M650" s="92"/>
      <c r="N650" s="92"/>
      <c r="O650" s="92"/>
      <c r="P650" s="92"/>
      <c r="Q650" s="5"/>
      <c r="R650" s="5"/>
      <c r="S650" s="5"/>
      <c r="T650" s="5"/>
      <c r="U650" s="5"/>
      <c r="V650" s="5"/>
      <c r="W650" s="5"/>
      <c r="X650" s="98"/>
      <c r="Y650" s="92"/>
      <c r="Z650" s="93"/>
      <c r="AA650" s="2"/>
      <c r="AB650" s="103"/>
      <c r="AC650" s="103"/>
      <c r="AD650" s="136"/>
      <c r="AE650" s="98"/>
      <c r="AF650" s="5"/>
      <c r="AG650" s="92"/>
      <c r="AH650" s="92"/>
      <c r="AI650" s="98"/>
      <c r="AJ650" s="92"/>
      <c r="AK650" s="92"/>
      <c r="AL650" s="92"/>
      <c r="AM650" s="92"/>
      <c r="AN650" s="98"/>
      <c r="AO650" s="92"/>
      <c r="AP650" s="92"/>
      <c r="AQ650" s="92"/>
      <c r="AR650" s="92"/>
      <c r="AS650" s="98"/>
      <c r="AT650" s="92"/>
      <c r="AU650" s="92"/>
      <c r="AV650" s="92"/>
      <c r="AW650" s="92"/>
      <c r="AX650" s="98"/>
      <c r="AY650" s="92"/>
      <c r="AZ650" s="92"/>
      <c r="BA650" s="92"/>
      <c r="BB650" s="92"/>
      <c r="BC650" s="98"/>
      <c r="BD650" s="92"/>
      <c r="BE650" s="92"/>
      <c r="BF650" s="92"/>
      <c r="BG650" s="92"/>
      <c r="BH650" s="98"/>
      <c r="BI650" s="106"/>
      <c r="BJ650" s="5"/>
      <c r="BK650" s="5"/>
      <c r="BL650" s="5"/>
      <c r="BM650" s="100"/>
      <c r="BN650" s="151"/>
      <c r="BO650" s="98"/>
      <c r="BP650" s="5"/>
      <c r="BQ650" s="5"/>
      <c r="BR650" s="5"/>
      <c r="BS650" s="92"/>
      <c r="BT650" s="223"/>
      <c r="BU650" s="225"/>
      <c r="BV650" s="5"/>
      <c r="BW650" s="92"/>
      <c r="BX650" s="223"/>
      <c r="BY650" s="225"/>
      <c r="BZ650" s="5"/>
      <c r="CA650" s="92"/>
      <c r="CB650" s="223"/>
      <c r="CC650" s="2"/>
      <c r="CD650" s="105"/>
      <c r="CE650" s="5"/>
      <c r="CF650" s="92" t="str">
        <f>IF(ISBLANK(J650),"",(CONCATENATE(Reg_No_Format,#REF!,"-",TEXT(X650,"DDMM"),TEXT(B650,"0000"))))</f>
        <v/>
      </c>
      <c r="CG650" s="92"/>
      <c r="CH650" s="92"/>
      <c r="CI650" s="92"/>
      <c r="CJ650" s="185"/>
      <c r="CK650" s="106"/>
    </row>
    <row r="651" spans="2:89" ht="20.100000000000001" customHeight="1" x14ac:dyDescent="0.2">
      <c r="B651" s="221">
        <v>647</v>
      </c>
      <c r="C651" s="68"/>
      <c r="D651" s="186"/>
      <c r="E651" s="187"/>
      <c r="F651" s="188"/>
      <c r="G651" s="92"/>
      <c r="H651" s="92"/>
      <c r="I651" s="92"/>
      <c r="J651" s="92"/>
      <c r="K651" s="92"/>
      <c r="L651" s="92"/>
      <c r="M651" s="92"/>
      <c r="N651" s="92"/>
      <c r="O651" s="92"/>
      <c r="P651" s="92"/>
      <c r="Q651" s="5"/>
      <c r="R651" s="5"/>
      <c r="S651" s="5"/>
      <c r="T651" s="5"/>
      <c r="U651" s="5"/>
      <c r="V651" s="5"/>
      <c r="W651" s="5"/>
      <c r="X651" s="98"/>
      <c r="Y651" s="92"/>
      <c r="Z651" s="93"/>
      <c r="AA651" s="2"/>
      <c r="AB651" s="103"/>
      <c r="AC651" s="103"/>
      <c r="AD651" s="136"/>
      <c r="AE651" s="98"/>
      <c r="AF651" s="5"/>
      <c r="AG651" s="92"/>
      <c r="AH651" s="92"/>
      <c r="AI651" s="98"/>
      <c r="AJ651" s="92"/>
      <c r="AK651" s="92"/>
      <c r="AL651" s="92"/>
      <c r="AM651" s="92"/>
      <c r="AN651" s="98"/>
      <c r="AO651" s="92"/>
      <c r="AP651" s="92"/>
      <c r="AQ651" s="92"/>
      <c r="AR651" s="92"/>
      <c r="AS651" s="98"/>
      <c r="AT651" s="92"/>
      <c r="AU651" s="92"/>
      <c r="AV651" s="92"/>
      <c r="AW651" s="92"/>
      <c r="AX651" s="98"/>
      <c r="AY651" s="92"/>
      <c r="AZ651" s="92"/>
      <c r="BA651" s="92"/>
      <c r="BB651" s="92"/>
      <c r="BC651" s="98"/>
      <c r="BD651" s="92"/>
      <c r="BE651" s="92"/>
      <c r="BF651" s="92"/>
      <c r="BG651" s="92"/>
      <c r="BH651" s="98"/>
      <c r="BI651" s="106"/>
      <c r="BJ651" s="5"/>
      <c r="BK651" s="5"/>
      <c r="BL651" s="5"/>
      <c r="BM651" s="100"/>
      <c r="BN651" s="151"/>
      <c r="BO651" s="98"/>
      <c r="BP651" s="5"/>
      <c r="BQ651" s="5"/>
      <c r="BR651" s="5"/>
      <c r="BS651" s="92"/>
      <c r="BT651" s="223"/>
      <c r="BU651" s="225"/>
      <c r="BV651" s="5"/>
      <c r="BW651" s="92"/>
      <c r="BX651" s="223"/>
      <c r="BY651" s="225"/>
      <c r="BZ651" s="5"/>
      <c r="CA651" s="92"/>
      <c r="CB651" s="223"/>
      <c r="CC651" s="2"/>
      <c r="CD651" s="105"/>
      <c r="CE651" s="5"/>
      <c r="CF651" s="92" t="str">
        <f>IF(ISBLANK(J651),"",(CONCATENATE(Reg_No_Format,#REF!,"-",TEXT(X651,"DDMM"),TEXT(B651,"0000"))))</f>
        <v/>
      </c>
      <c r="CG651" s="92"/>
      <c r="CH651" s="92"/>
      <c r="CI651" s="92"/>
      <c r="CJ651" s="185"/>
      <c r="CK651" s="106"/>
    </row>
    <row r="652" spans="2:89" ht="20.100000000000001" customHeight="1" x14ac:dyDescent="0.2">
      <c r="B652" s="221">
        <v>648</v>
      </c>
      <c r="C652" s="68"/>
      <c r="D652" s="186"/>
      <c r="E652" s="187"/>
      <c r="F652" s="188"/>
      <c r="G652" s="92"/>
      <c r="H652" s="92"/>
      <c r="I652" s="92"/>
      <c r="J652" s="92"/>
      <c r="K652" s="92"/>
      <c r="L652" s="92"/>
      <c r="M652" s="92"/>
      <c r="N652" s="92"/>
      <c r="O652" s="92"/>
      <c r="P652" s="92"/>
      <c r="Q652" s="5"/>
      <c r="R652" s="5"/>
      <c r="S652" s="5"/>
      <c r="T652" s="5"/>
      <c r="U652" s="5"/>
      <c r="V652" s="5"/>
      <c r="W652" s="5"/>
      <c r="X652" s="98"/>
      <c r="Y652" s="92"/>
      <c r="Z652" s="93"/>
      <c r="AA652" s="2"/>
      <c r="AB652" s="103"/>
      <c r="AC652" s="103"/>
      <c r="AD652" s="136"/>
      <c r="AE652" s="98"/>
      <c r="AF652" s="5"/>
      <c r="AG652" s="92"/>
      <c r="AH652" s="92"/>
      <c r="AI652" s="98"/>
      <c r="AJ652" s="92"/>
      <c r="AK652" s="92"/>
      <c r="AL652" s="92"/>
      <c r="AM652" s="92"/>
      <c r="AN652" s="98"/>
      <c r="AO652" s="92"/>
      <c r="AP652" s="92"/>
      <c r="AQ652" s="92"/>
      <c r="AR652" s="92"/>
      <c r="AS652" s="98"/>
      <c r="AT652" s="92"/>
      <c r="AU652" s="92"/>
      <c r="AV652" s="92"/>
      <c r="AW652" s="92"/>
      <c r="AX652" s="98"/>
      <c r="AY652" s="92"/>
      <c r="AZ652" s="92"/>
      <c r="BA652" s="92"/>
      <c r="BB652" s="92"/>
      <c r="BC652" s="98"/>
      <c r="BD652" s="92"/>
      <c r="BE652" s="92"/>
      <c r="BF652" s="92"/>
      <c r="BG652" s="92"/>
      <c r="BH652" s="98"/>
      <c r="BI652" s="106"/>
      <c r="BJ652" s="5"/>
      <c r="BK652" s="5"/>
      <c r="BL652" s="5"/>
      <c r="BM652" s="100"/>
      <c r="BN652" s="151"/>
      <c r="BO652" s="98"/>
      <c r="BP652" s="5"/>
      <c r="BQ652" s="5"/>
      <c r="BR652" s="5"/>
      <c r="BS652" s="92"/>
      <c r="BT652" s="223"/>
      <c r="BU652" s="225"/>
      <c r="BV652" s="5"/>
      <c r="BW652" s="92"/>
      <c r="BX652" s="223"/>
      <c r="BY652" s="225"/>
      <c r="BZ652" s="5"/>
      <c r="CA652" s="92"/>
      <c r="CB652" s="223"/>
      <c r="CC652" s="2"/>
      <c r="CD652" s="105"/>
      <c r="CE652" s="5"/>
      <c r="CF652" s="92" t="str">
        <f>IF(ISBLANK(J652),"",(CONCATENATE(Reg_No_Format,#REF!,"-",TEXT(X652,"DDMM"),TEXT(B652,"0000"))))</f>
        <v/>
      </c>
      <c r="CG652" s="92"/>
      <c r="CH652" s="92"/>
      <c r="CI652" s="92"/>
      <c r="CJ652" s="185"/>
      <c r="CK652" s="106"/>
    </row>
    <row r="653" spans="2:89" ht="20.100000000000001" customHeight="1" x14ac:dyDescent="0.2">
      <c r="B653" s="221">
        <v>649</v>
      </c>
      <c r="C653" s="68"/>
      <c r="D653" s="186"/>
      <c r="E653" s="187"/>
      <c r="F653" s="188"/>
      <c r="G653" s="92"/>
      <c r="H653" s="92"/>
      <c r="I653" s="92"/>
      <c r="J653" s="92"/>
      <c r="K653" s="92"/>
      <c r="L653" s="92"/>
      <c r="M653" s="92"/>
      <c r="N653" s="92"/>
      <c r="O653" s="92"/>
      <c r="P653" s="92"/>
      <c r="Q653" s="5"/>
      <c r="R653" s="5"/>
      <c r="S653" s="5"/>
      <c r="T653" s="5"/>
      <c r="U653" s="5"/>
      <c r="V653" s="5"/>
      <c r="W653" s="5"/>
      <c r="X653" s="98"/>
      <c r="Y653" s="92"/>
      <c r="Z653" s="93"/>
      <c r="AA653" s="2"/>
      <c r="AB653" s="103"/>
      <c r="AC653" s="103"/>
      <c r="AD653" s="136"/>
      <c r="AE653" s="98"/>
      <c r="AF653" s="5"/>
      <c r="AG653" s="92"/>
      <c r="AH653" s="92"/>
      <c r="AI653" s="98"/>
      <c r="AJ653" s="92"/>
      <c r="AK653" s="92"/>
      <c r="AL653" s="92"/>
      <c r="AM653" s="92"/>
      <c r="AN653" s="98"/>
      <c r="AO653" s="92"/>
      <c r="AP653" s="92"/>
      <c r="AQ653" s="92"/>
      <c r="AR653" s="92"/>
      <c r="AS653" s="98"/>
      <c r="AT653" s="92"/>
      <c r="AU653" s="92"/>
      <c r="AV653" s="92"/>
      <c r="AW653" s="92"/>
      <c r="AX653" s="98"/>
      <c r="AY653" s="92"/>
      <c r="AZ653" s="92"/>
      <c r="BA653" s="92"/>
      <c r="BB653" s="92"/>
      <c r="BC653" s="98"/>
      <c r="BD653" s="92"/>
      <c r="BE653" s="92"/>
      <c r="BF653" s="92"/>
      <c r="BG653" s="92"/>
      <c r="BH653" s="98"/>
      <c r="BI653" s="106"/>
      <c r="BJ653" s="5"/>
      <c r="BK653" s="5"/>
      <c r="BL653" s="5"/>
      <c r="BM653" s="100"/>
      <c r="BN653" s="151"/>
      <c r="BO653" s="98"/>
      <c r="BP653" s="5"/>
      <c r="BQ653" s="5"/>
      <c r="BR653" s="5"/>
      <c r="BS653" s="92"/>
      <c r="BT653" s="223"/>
      <c r="BU653" s="225"/>
      <c r="BV653" s="5"/>
      <c r="BW653" s="92"/>
      <c r="BX653" s="223"/>
      <c r="BY653" s="225"/>
      <c r="BZ653" s="5"/>
      <c r="CA653" s="92"/>
      <c r="CB653" s="223"/>
      <c r="CC653" s="2"/>
      <c r="CD653" s="105"/>
      <c r="CE653" s="5"/>
      <c r="CF653" s="92" t="str">
        <f>IF(ISBLANK(J653),"",(CONCATENATE(Reg_No_Format,#REF!,"-",TEXT(X653,"DDMM"),TEXT(B653,"0000"))))</f>
        <v/>
      </c>
      <c r="CG653" s="92"/>
      <c r="CH653" s="92"/>
      <c r="CI653" s="92"/>
      <c r="CJ653" s="185"/>
      <c r="CK653" s="106"/>
    </row>
    <row r="654" spans="2:89" ht="20.100000000000001" customHeight="1" x14ac:dyDescent="0.2">
      <c r="B654" s="221">
        <v>650</v>
      </c>
      <c r="C654" s="68"/>
      <c r="D654" s="186"/>
      <c r="E654" s="187"/>
      <c r="F654" s="188"/>
      <c r="G654" s="92"/>
      <c r="H654" s="92"/>
      <c r="I654" s="92"/>
      <c r="J654" s="92"/>
      <c r="K654" s="92"/>
      <c r="L654" s="92"/>
      <c r="M654" s="92"/>
      <c r="N654" s="92"/>
      <c r="O654" s="92"/>
      <c r="P654" s="92"/>
      <c r="Q654" s="5"/>
      <c r="R654" s="5"/>
      <c r="S654" s="5"/>
      <c r="T654" s="5"/>
      <c r="U654" s="5"/>
      <c r="V654" s="5"/>
      <c r="W654" s="5"/>
      <c r="X654" s="98"/>
      <c r="Y654" s="92"/>
      <c r="Z654" s="93"/>
      <c r="AA654" s="2"/>
      <c r="AB654" s="103"/>
      <c r="AC654" s="103"/>
      <c r="AD654" s="136"/>
      <c r="AE654" s="98"/>
      <c r="AF654" s="5"/>
      <c r="AG654" s="92"/>
      <c r="AH654" s="92"/>
      <c r="AI654" s="98"/>
      <c r="AJ654" s="92"/>
      <c r="AK654" s="92"/>
      <c r="AL654" s="92"/>
      <c r="AM654" s="92"/>
      <c r="AN654" s="98"/>
      <c r="AO654" s="92"/>
      <c r="AP654" s="92"/>
      <c r="AQ654" s="92"/>
      <c r="AR654" s="92"/>
      <c r="AS654" s="98"/>
      <c r="AT654" s="92"/>
      <c r="AU654" s="92"/>
      <c r="AV654" s="92"/>
      <c r="AW654" s="92"/>
      <c r="AX654" s="98"/>
      <c r="AY654" s="92"/>
      <c r="AZ654" s="92"/>
      <c r="BA654" s="92"/>
      <c r="BB654" s="92"/>
      <c r="BC654" s="98"/>
      <c r="BD654" s="92"/>
      <c r="BE654" s="92"/>
      <c r="BF654" s="92"/>
      <c r="BG654" s="92"/>
      <c r="BH654" s="98"/>
      <c r="BI654" s="106"/>
      <c r="BJ654" s="5"/>
      <c r="BK654" s="5"/>
      <c r="BL654" s="5"/>
      <c r="BM654" s="100"/>
      <c r="BN654" s="151"/>
      <c r="BO654" s="98"/>
      <c r="BP654" s="5"/>
      <c r="BQ654" s="5"/>
      <c r="BR654" s="5"/>
      <c r="BS654" s="92"/>
      <c r="BT654" s="223"/>
      <c r="BU654" s="225"/>
      <c r="BV654" s="5"/>
      <c r="BW654" s="92"/>
      <c r="BX654" s="223"/>
      <c r="BY654" s="225"/>
      <c r="BZ654" s="5"/>
      <c r="CA654" s="92"/>
      <c r="CB654" s="223"/>
      <c r="CC654" s="2"/>
      <c r="CD654" s="105"/>
      <c r="CE654" s="5"/>
      <c r="CF654" s="92" t="str">
        <f>IF(ISBLANK(J654),"",(CONCATENATE(Reg_No_Format,#REF!,"-",TEXT(X654,"DDMM"),TEXT(B654,"0000"))))</f>
        <v/>
      </c>
      <c r="CG654" s="92"/>
      <c r="CH654" s="92"/>
      <c r="CI654" s="92"/>
      <c r="CJ654" s="185"/>
      <c r="CK654" s="106"/>
    </row>
    <row r="655" spans="2:89" ht="20.100000000000001" customHeight="1" x14ac:dyDescent="0.2">
      <c r="B655" s="221">
        <v>651</v>
      </c>
      <c r="C655" s="68"/>
      <c r="D655" s="186"/>
      <c r="E655" s="187"/>
      <c r="F655" s="188"/>
      <c r="G655" s="92"/>
      <c r="H655" s="92"/>
      <c r="I655" s="92"/>
      <c r="J655" s="92"/>
      <c r="K655" s="92"/>
      <c r="L655" s="92"/>
      <c r="M655" s="92"/>
      <c r="N655" s="92"/>
      <c r="O655" s="92"/>
      <c r="P655" s="92"/>
      <c r="Q655" s="5"/>
      <c r="R655" s="5"/>
      <c r="S655" s="5"/>
      <c r="T655" s="5"/>
      <c r="U655" s="5"/>
      <c r="V655" s="5"/>
      <c r="W655" s="5"/>
      <c r="X655" s="98"/>
      <c r="Y655" s="92"/>
      <c r="Z655" s="93"/>
      <c r="AA655" s="2"/>
      <c r="AB655" s="103"/>
      <c r="AC655" s="103"/>
      <c r="AD655" s="136"/>
      <c r="AE655" s="98"/>
      <c r="AF655" s="5"/>
      <c r="AG655" s="92"/>
      <c r="AH655" s="92"/>
      <c r="AI655" s="98"/>
      <c r="AJ655" s="92"/>
      <c r="AK655" s="92"/>
      <c r="AL655" s="92"/>
      <c r="AM655" s="92"/>
      <c r="AN655" s="98"/>
      <c r="AO655" s="92"/>
      <c r="AP655" s="92"/>
      <c r="AQ655" s="92"/>
      <c r="AR655" s="92"/>
      <c r="AS655" s="98"/>
      <c r="AT655" s="92"/>
      <c r="AU655" s="92"/>
      <c r="AV655" s="92"/>
      <c r="AW655" s="92"/>
      <c r="AX655" s="98"/>
      <c r="AY655" s="92"/>
      <c r="AZ655" s="92"/>
      <c r="BA655" s="92"/>
      <c r="BB655" s="92"/>
      <c r="BC655" s="98"/>
      <c r="BD655" s="92"/>
      <c r="BE655" s="92"/>
      <c r="BF655" s="92"/>
      <c r="BG655" s="92"/>
      <c r="BH655" s="98"/>
      <c r="BI655" s="106"/>
      <c r="BJ655" s="5"/>
      <c r="BK655" s="5"/>
      <c r="BL655" s="5"/>
      <c r="BM655" s="100"/>
      <c r="BN655" s="151"/>
      <c r="BO655" s="98"/>
      <c r="BP655" s="5"/>
      <c r="BQ655" s="5"/>
      <c r="BR655" s="5"/>
      <c r="BS655" s="92"/>
      <c r="BT655" s="223"/>
      <c r="BU655" s="225"/>
      <c r="BV655" s="5"/>
      <c r="BW655" s="92"/>
      <c r="BX655" s="223"/>
      <c r="BY655" s="225"/>
      <c r="BZ655" s="5"/>
      <c r="CA655" s="92"/>
      <c r="CB655" s="223"/>
      <c r="CC655" s="2"/>
      <c r="CD655" s="105"/>
      <c r="CE655" s="5"/>
      <c r="CF655" s="92" t="str">
        <f>IF(ISBLANK(J655),"",(CONCATENATE(Reg_No_Format,#REF!,"-",TEXT(X655,"DDMM"),TEXT(B655,"0000"))))</f>
        <v/>
      </c>
      <c r="CG655" s="92"/>
      <c r="CH655" s="92"/>
      <c r="CI655" s="92"/>
      <c r="CJ655" s="185"/>
      <c r="CK655" s="106"/>
    </row>
    <row r="656" spans="2:89" ht="20.100000000000001" customHeight="1" x14ac:dyDescent="0.2">
      <c r="B656" s="221">
        <v>652</v>
      </c>
      <c r="C656" s="68"/>
      <c r="D656" s="186"/>
      <c r="E656" s="187"/>
      <c r="F656" s="188"/>
      <c r="G656" s="92"/>
      <c r="H656" s="92"/>
      <c r="I656" s="92"/>
      <c r="J656" s="92"/>
      <c r="K656" s="92"/>
      <c r="L656" s="92"/>
      <c r="M656" s="92"/>
      <c r="N656" s="92"/>
      <c r="O656" s="92"/>
      <c r="P656" s="92"/>
      <c r="Q656" s="5"/>
      <c r="R656" s="5"/>
      <c r="S656" s="5"/>
      <c r="T656" s="5"/>
      <c r="U656" s="5"/>
      <c r="V656" s="5"/>
      <c r="W656" s="5"/>
      <c r="X656" s="98"/>
      <c r="Y656" s="92"/>
      <c r="Z656" s="93"/>
      <c r="AA656" s="2"/>
      <c r="AB656" s="103"/>
      <c r="AC656" s="103"/>
      <c r="AD656" s="136"/>
      <c r="AE656" s="98"/>
      <c r="AF656" s="5"/>
      <c r="AG656" s="92"/>
      <c r="AH656" s="92"/>
      <c r="AI656" s="98"/>
      <c r="AJ656" s="92"/>
      <c r="AK656" s="92"/>
      <c r="AL656" s="92"/>
      <c r="AM656" s="92"/>
      <c r="AN656" s="98"/>
      <c r="AO656" s="92"/>
      <c r="AP656" s="92"/>
      <c r="AQ656" s="92"/>
      <c r="AR656" s="92"/>
      <c r="AS656" s="98"/>
      <c r="AT656" s="92"/>
      <c r="AU656" s="92"/>
      <c r="AV656" s="92"/>
      <c r="AW656" s="92"/>
      <c r="AX656" s="98"/>
      <c r="AY656" s="92"/>
      <c r="AZ656" s="92"/>
      <c r="BA656" s="92"/>
      <c r="BB656" s="92"/>
      <c r="BC656" s="98"/>
      <c r="BD656" s="92"/>
      <c r="BE656" s="92"/>
      <c r="BF656" s="92"/>
      <c r="BG656" s="92"/>
      <c r="BH656" s="98"/>
      <c r="BI656" s="106"/>
      <c r="BJ656" s="5"/>
      <c r="BK656" s="5"/>
      <c r="BL656" s="5"/>
      <c r="BM656" s="100"/>
      <c r="BN656" s="151"/>
      <c r="BO656" s="98"/>
      <c r="BP656" s="5"/>
      <c r="BQ656" s="5"/>
      <c r="BR656" s="5"/>
      <c r="BS656" s="92"/>
      <c r="BT656" s="223"/>
      <c r="BU656" s="225"/>
      <c r="BV656" s="5"/>
      <c r="BW656" s="92"/>
      <c r="BX656" s="223"/>
      <c r="BY656" s="225"/>
      <c r="BZ656" s="5"/>
      <c r="CA656" s="92"/>
      <c r="CB656" s="223"/>
      <c r="CC656" s="2"/>
      <c r="CD656" s="105"/>
      <c r="CE656" s="5"/>
      <c r="CF656" s="92" t="str">
        <f>IF(ISBLANK(J656),"",(CONCATENATE(Reg_No_Format,#REF!,"-",TEXT(X656,"DDMM"),TEXT(B656,"0000"))))</f>
        <v/>
      </c>
      <c r="CG656" s="92"/>
      <c r="CH656" s="92"/>
      <c r="CI656" s="92"/>
      <c r="CJ656" s="185"/>
      <c r="CK656" s="106"/>
    </row>
    <row r="657" spans="2:89" ht="20.100000000000001" customHeight="1" x14ac:dyDescent="0.2">
      <c r="B657" s="221">
        <v>653</v>
      </c>
      <c r="C657" s="68"/>
      <c r="D657" s="186"/>
      <c r="E657" s="187"/>
      <c r="F657" s="188"/>
      <c r="G657" s="92"/>
      <c r="H657" s="92"/>
      <c r="I657" s="92"/>
      <c r="J657" s="92"/>
      <c r="K657" s="92"/>
      <c r="L657" s="92"/>
      <c r="M657" s="92"/>
      <c r="N657" s="92"/>
      <c r="O657" s="92"/>
      <c r="P657" s="92"/>
      <c r="Q657" s="5"/>
      <c r="R657" s="5"/>
      <c r="S657" s="5"/>
      <c r="T657" s="5"/>
      <c r="U657" s="5"/>
      <c r="V657" s="5"/>
      <c r="W657" s="5"/>
      <c r="X657" s="98"/>
      <c r="Y657" s="92"/>
      <c r="Z657" s="93"/>
      <c r="AA657" s="2"/>
      <c r="AB657" s="103"/>
      <c r="AC657" s="103"/>
      <c r="AD657" s="136"/>
      <c r="AE657" s="98"/>
      <c r="AF657" s="5"/>
      <c r="AG657" s="92"/>
      <c r="AH657" s="92"/>
      <c r="AI657" s="98"/>
      <c r="AJ657" s="92"/>
      <c r="AK657" s="92"/>
      <c r="AL657" s="92"/>
      <c r="AM657" s="92"/>
      <c r="AN657" s="98"/>
      <c r="AO657" s="92"/>
      <c r="AP657" s="92"/>
      <c r="AQ657" s="92"/>
      <c r="AR657" s="92"/>
      <c r="AS657" s="98"/>
      <c r="AT657" s="92"/>
      <c r="AU657" s="92"/>
      <c r="AV657" s="92"/>
      <c r="AW657" s="92"/>
      <c r="AX657" s="98"/>
      <c r="AY657" s="92"/>
      <c r="AZ657" s="92"/>
      <c r="BA657" s="92"/>
      <c r="BB657" s="92"/>
      <c r="BC657" s="98"/>
      <c r="BD657" s="92"/>
      <c r="BE657" s="92"/>
      <c r="BF657" s="92"/>
      <c r="BG657" s="92"/>
      <c r="BH657" s="98"/>
      <c r="BI657" s="106"/>
      <c r="BJ657" s="5"/>
      <c r="BK657" s="5"/>
      <c r="BL657" s="5"/>
      <c r="BM657" s="100"/>
      <c r="BN657" s="151"/>
      <c r="BO657" s="98"/>
      <c r="BP657" s="5"/>
      <c r="BQ657" s="5"/>
      <c r="BR657" s="5"/>
      <c r="BS657" s="92"/>
      <c r="BT657" s="223"/>
      <c r="BU657" s="225"/>
      <c r="BV657" s="5"/>
      <c r="BW657" s="92"/>
      <c r="BX657" s="223"/>
      <c r="BY657" s="225"/>
      <c r="BZ657" s="5"/>
      <c r="CA657" s="92"/>
      <c r="CB657" s="223"/>
      <c r="CC657" s="2"/>
      <c r="CD657" s="105"/>
      <c r="CE657" s="5"/>
      <c r="CF657" s="92" t="str">
        <f>IF(ISBLANK(J657),"",(CONCATENATE(Reg_No_Format,#REF!,"-",TEXT(X657,"DDMM"),TEXT(B657,"0000"))))</f>
        <v/>
      </c>
      <c r="CG657" s="92"/>
      <c r="CH657" s="92"/>
      <c r="CI657" s="92"/>
      <c r="CJ657" s="185"/>
      <c r="CK657" s="106"/>
    </row>
    <row r="658" spans="2:89" ht="20.100000000000001" customHeight="1" x14ac:dyDescent="0.2">
      <c r="B658" s="221">
        <v>654</v>
      </c>
      <c r="C658" s="68"/>
      <c r="D658" s="186"/>
      <c r="E658" s="187"/>
      <c r="F658" s="188"/>
      <c r="G658" s="92"/>
      <c r="H658" s="92"/>
      <c r="I658" s="92"/>
      <c r="J658" s="92"/>
      <c r="K658" s="92"/>
      <c r="L658" s="92"/>
      <c r="M658" s="92"/>
      <c r="N658" s="92"/>
      <c r="O658" s="92"/>
      <c r="P658" s="92"/>
      <c r="Q658" s="5"/>
      <c r="R658" s="5"/>
      <c r="S658" s="5"/>
      <c r="T658" s="5"/>
      <c r="U658" s="5"/>
      <c r="V658" s="5"/>
      <c r="W658" s="5"/>
      <c r="X658" s="98"/>
      <c r="Y658" s="92"/>
      <c r="Z658" s="93"/>
      <c r="AA658" s="2"/>
      <c r="AB658" s="103"/>
      <c r="AC658" s="103"/>
      <c r="AD658" s="136"/>
      <c r="AE658" s="98"/>
      <c r="AF658" s="5"/>
      <c r="AG658" s="92"/>
      <c r="AH658" s="92"/>
      <c r="AI658" s="98"/>
      <c r="AJ658" s="92"/>
      <c r="AK658" s="92"/>
      <c r="AL658" s="92"/>
      <c r="AM658" s="92"/>
      <c r="AN658" s="98"/>
      <c r="AO658" s="92"/>
      <c r="AP658" s="92"/>
      <c r="AQ658" s="92"/>
      <c r="AR658" s="92"/>
      <c r="AS658" s="98"/>
      <c r="AT658" s="92"/>
      <c r="AU658" s="92"/>
      <c r="AV658" s="92"/>
      <c r="AW658" s="92"/>
      <c r="AX658" s="98"/>
      <c r="AY658" s="92"/>
      <c r="AZ658" s="92"/>
      <c r="BA658" s="92"/>
      <c r="BB658" s="92"/>
      <c r="BC658" s="98"/>
      <c r="BD658" s="92"/>
      <c r="BE658" s="92"/>
      <c r="BF658" s="92"/>
      <c r="BG658" s="92"/>
      <c r="BH658" s="98"/>
      <c r="BI658" s="106"/>
      <c r="BJ658" s="5"/>
      <c r="BK658" s="5"/>
      <c r="BL658" s="5"/>
      <c r="BM658" s="100"/>
      <c r="BN658" s="151"/>
      <c r="BO658" s="98"/>
      <c r="BP658" s="5"/>
      <c r="BQ658" s="5"/>
      <c r="BR658" s="5"/>
      <c r="BS658" s="92"/>
      <c r="BT658" s="223"/>
      <c r="BU658" s="225"/>
      <c r="BV658" s="5"/>
      <c r="BW658" s="92"/>
      <c r="BX658" s="223"/>
      <c r="BY658" s="225"/>
      <c r="BZ658" s="5"/>
      <c r="CA658" s="92"/>
      <c r="CB658" s="223"/>
      <c r="CC658" s="2"/>
      <c r="CD658" s="105"/>
      <c r="CE658" s="5"/>
      <c r="CF658" s="92" t="str">
        <f>IF(ISBLANK(J658),"",(CONCATENATE(Reg_No_Format,#REF!,"-",TEXT(X658,"DDMM"),TEXT(B658,"0000"))))</f>
        <v/>
      </c>
      <c r="CG658" s="92"/>
      <c r="CH658" s="92"/>
      <c r="CI658" s="92"/>
      <c r="CJ658" s="185"/>
      <c r="CK658" s="106"/>
    </row>
    <row r="659" spans="2:89" ht="20.100000000000001" customHeight="1" x14ac:dyDescent="0.2">
      <c r="B659" s="221">
        <v>655</v>
      </c>
      <c r="C659" s="68"/>
      <c r="D659" s="186"/>
      <c r="E659" s="187"/>
      <c r="F659" s="188"/>
      <c r="G659" s="92"/>
      <c r="H659" s="92"/>
      <c r="I659" s="92"/>
      <c r="J659" s="92"/>
      <c r="K659" s="92"/>
      <c r="L659" s="92"/>
      <c r="M659" s="92"/>
      <c r="N659" s="92"/>
      <c r="O659" s="92"/>
      <c r="P659" s="92"/>
      <c r="Q659" s="5"/>
      <c r="R659" s="5"/>
      <c r="S659" s="5"/>
      <c r="T659" s="5"/>
      <c r="U659" s="5"/>
      <c r="V659" s="5"/>
      <c r="W659" s="5"/>
      <c r="X659" s="98"/>
      <c r="Y659" s="92"/>
      <c r="Z659" s="93"/>
      <c r="AA659" s="2"/>
      <c r="AB659" s="103"/>
      <c r="AC659" s="103"/>
      <c r="AD659" s="136"/>
      <c r="AE659" s="98"/>
      <c r="AF659" s="5"/>
      <c r="AG659" s="92"/>
      <c r="AH659" s="92"/>
      <c r="AI659" s="98"/>
      <c r="AJ659" s="92"/>
      <c r="AK659" s="92"/>
      <c r="AL659" s="92"/>
      <c r="AM659" s="92"/>
      <c r="AN659" s="98"/>
      <c r="AO659" s="92"/>
      <c r="AP659" s="92"/>
      <c r="AQ659" s="92"/>
      <c r="AR659" s="92"/>
      <c r="AS659" s="98"/>
      <c r="AT659" s="92"/>
      <c r="AU659" s="92"/>
      <c r="AV659" s="92"/>
      <c r="AW659" s="92"/>
      <c r="AX659" s="98"/>
      <c r="AY659" s="92"/>
      <c r="AZ659" s="92"/>
      <c r="BA659" s="92"/>
      <c r="BB659" s="92"/>
      <c r="BC659" s="98"/>
      <c r="BD659" s="92"/>
      <c r="BE659" s="92"/>
      <c r="BF659" s="92"/>
      <c r="BG659" s="92"/>
      <c r="BH659" s="98"/>
      <c r="BI659" s="106"/>
      <c r="BJ659" s="5"/>
      <c r="BK659" s="5"/>
      <c r="BL659" s="5"/>
      <c r="BM659" s="100"/>
      <c r="BN659" s="151"/>
      <c r="BO659" s="98"/>
      <c r="BP659" s="5"/>
      <c r="BQ659" s="5"/>
      <c r="BR659" s="5"/>
      <c r="BS659" s="92"/>
      <c r="BT659" s="223"/>
      <c r="BU659" s="225"/>
      <c r="BV659" s="5"/>
      <c r="BW659" s="92"/>
      <c r="BX659" s="223"/>
      <c r="BY659" s="225"/>
      <c r="BZ659" s="5"/>
      <c r="CA659" s="92"/>
      <c r="CB659" s="223"/>
      <c r="CC659" s="2"/>
      <c r="CD659" s="105"/>
      <c r="CE659" s="5"/>
      <c r="CF659" s="92" t="str">
        <f>IF(ISBLANK(J659),"",(CONCATENATE(Reg_No_Format,#REF!,"-",TEXT(X659,"DDMM"),TEXT(B659,"0000"))))</f>
        <v/>
      </c>
      <c r="CG659" s="92"/>
      <c r="CH659" s="92"/>
      <c r="CI659" s="92"/>
      <c r="CJ659" s="185"/>
      <c r="CK659" s="106"/>
    </row>
    <row r="660" spans="2:89" ht="20.100000000000001" customHeight="1" x14ac:dyDescent="0.2">
      <c r="B660" s="221">
        <v>656</v>
      </c>
      <c r="C660" s="68"/>
      <c r="D660" s="186"/>
      <c r="E660" s="187"/>
      <c r="F660" s="188"/>
      <c r="G660" s="92"/>
      <c r="H660" s="92"/>
      <c r="I660" s="92"/>
      <c r="J660" s="92"/>
      <c r="K660" s="92"/>
      <c r="L660" s="92"/>
      <c r="M660" s="92"/>
      <c r="N660" s="92"/>
      <c r="O660" s="92"/>
      <c r="P660" s="92"/>
      <c r="Q660" s="5"/>
      <c r="R660" s="5"/>
      <c r="S660" s="5"/>
      <c r="T660" s="5"/>
      <c r="U660" s="5"/>
      <c r="V660" s="5"/>
      <c r="W660" s="5"/>
      <c r="X660" s="98"/>
      <c r="Y660" s="92"/>
      <c r="Z660" s="93"/>
      <c r="AA660" s="2"/>
      <c r="AB660" s="103"/>
      <c r="AC660" s="103"/>
      <c r="AD660" s="136"/>
      <c r="AE660" s="98"/>
      <c r="AF660" s="5"/>
      <c r="AG660" s="92"/>
      <c r="AH660" s="92"/>
      <c r="AI660" s="98"/>
      <c r="AJ660" s="92"/>
      <c r="AK660" s="92"/>
      <c r="AL660" s="92"/>
      <c r="AM660" s="92"/>
      <c r="AN660" s="98"/>
      <c r="AO660" s="92"/>
      <c r="AP660" s="92"/>
      <c r="AQ660" s="92"/>
      <c r="AR660" s="92"/>
      <c r="AS660" s="98"/>
      <c r="AT660" s="92"/>
      <c r="AU660" s="92"/>
      <c r="AV660" s="92"/>
      <c r="AW660" s="92"/>
      <c r="AX660" s="98"/>
      <c r="AY660" s="92"/>
      <c r="AZ660" s="92"/>
      <c r="BA660" s="92"/>
      <c r="BB660" s="92"/>
      <c r="BC660" s="98"/>
      <c r="BD660" s="92"/>
      <c r="BE660" s="92"/>
      <c r="BF660" s="92"/>
      <c r="BG660" s="92"/>
      <c r="BH660" s="98"/>
      <c r="BI660" s="106"/>
      <c r="BJ660" s="5"/>
      <c r="BK660" s="5"/>
      <c r="BL660" s="5"/>
      <c r="BM660" s="100"/>
      <c r="BN660" s="151"/>
      <c r="BO660" s="98"/>
      <c r="BP660" s="5"/>
      <c r="BQ660" s="5"/>
      <c r="BR660" s="5"/>
      <c r="BS660" s="92"/>
      <c r="BT660" s="223"/>
      <c r="BU660" s="225"/>
      <c r="BV660" s="5"/>
      <c r="BW660" s="92"/>
      <c r="BX660" s="223"/>
      <c r="BY660" s="225"/>
      <c r="BZ660" s="5"/>
      <c r="CA660" s="92"/>
      <c r="CB660" s="223"/>
      <c r="CC660" s="2"/>
      <c r="CD660" s="105"/>
      <c r="CE660" s="5"/>
      <c r="CF660" s="92" t="str">
        <f>IF(ISBLANK(J660),"",(CONCATENATE(Reg_No_Format,#REF!,"-",TEXT(X660,"DDMM"),TEXT(B660,"0000"))))</f>
        <v/>
      </c>
      <c r="CG660" s="92"/>
      <c r="CH660" s="92"/>
      <c r="CI660" s="92"/>
      <c r="CJ660" s="185"/>
      <c r="CK660" s="106"/>
    </row>
    <row r="661" spans="2:89" ht="20.100000000000001" customHeight="1" x14ac:dyDescent="0.2">
      <c r="B661" s="221">
        <v>657</v>
      </c>
      <c r="C661" s="68"/>
      <c r="D661" s="186"/>
      <c r="E661" s="187"/>
      <c r="F661" s="188"/>
      <c r="G661" s="92"/>
      <c r="H661" s="92"/>
      <c r="I661" s="92"/>
      <c r="J661" s="92"/>
      <c r="K661" s="92"/>
      <c r="L661" s="92"/>
      <c r="M661" s="92"/>
      <c r="N661" s="92"/>
      <c r="O661" s="92"/>
      <c r="P661" s="92"/>
      <c r="Q661" s="5"/>
      <c r="R661" s="5"/>
      <c r="S661" s="5"/>
      <c r="T661" s="5"/>
      <c r="U661" s="5"/>
      <c r="V661" s="5"/>
      <c r="W661" s="5"/>
      <c r="X661" s="98"/>
      <c r="Y661" s="92"/>
      <c r="Z661" s="93"/>
      <c r="AA661" s="2"/>
      <c r="AB661" s="103"/>
      <c r="AC661" s="103"/>
      <c r="AD661" s="136"/>
      <c r="AE661" s="98"/>
      <c r="AF661" s="5"/>
      <c r="AG661" s="92"/>
      <c r="AH661" s="92"/>
      <c r="AI661" s="98"/>
      <c r="AJ661" s="92"/>
      <c r="AK661" s="92"/>
      <c r="AL661" s="92"/>
      <c r="AM661" s="92"/>
      <c r="AN661" s="98"/>
      <c r="AO661" s="92"/>
      <c r="AP661" s="92"/>
      <c r="AQ661" s="92"/>
      <c r="AR661" s="92"/>
      <c r="AS661" s="98"/>
      <c r="AT661" s="92"/>
      <c r="AU661" s="92"/>
      <c r="AV661" s="92"/>
      <c r="AW661" s="92"/>
      <c r="AX661" s="98"/>
      <c r="AY661" s="92"/>
      <c r="AZ661" s="92"/>
      <c r="BA661" s="92"/>
      <c r="BB661" s="92"/>
      <c r="BC661" s="98"/>
      <c r="BD661" s="92"/>
      <c r="BE661" s="92"/>
      <c r="BF661" s="92"/>
      <c r="BG661" s="92"/>
      <c r="BH661" s="98"/>
      <c r="BI661" s="106"/>
      <c r="BJ661" s="5"/>
      <c r="BK661" s="5"/>
      <c r="BL661" s="5"/>
      <c r="BM661" s="100"/>
      <c r="BN661" s="151"/>
      <c r="BO661" s="98"/>
      <c r="BP661" s="5"/>
      <c r="BQ661" s="5"/>
      <c r="BR661" s="5"/>
      <c r="BS661" s="92"/>
      <c r="BT661" s="223"/>
      <c r="BU661" s="225"/>
      <c r="BV661" s="5"/>
      <c r="BW661" s="92"/>
      <c r="BX661" s="223"/>
      <c r="BY661" s="225"/>
      <c r="BZ661" s="5"/>
      <c r="CA661" s="92"/>
      <c r="CB661" s="223"/>
      <c r="CC661" s="2"/>
      <c r="CD661" s="105"/>
      <c r="CE661" s="5"/>
      <c r="CF661" s="92" t="str">
        <f>IF(ISBLANK(J661),"",(CONCATENATE(Reg_No_Format,#REF!,"-",TEXT(X661,"DDMM"),TEXT(B661,"0000"))))</f>
        <v/>
      </c>
      <c r="CG661" s="92"/>
      <c r="CH661" s="92"/>
      <c r="CI661" s="92"/>
      <c r="CJ661" s="185"/>
      <c r="CK661" s="106"/>
    </row>
    <row r="662" spans="2:89" ht="20.100000000000001" customHeight="1" x14ac:dyDescent="0.2">
      <c r="B662" s="221">
        <v>658</v>
      </c>
      <c r="C662" s="68"/>
      <c r="D662" s="186"/>
      <c r="E662" s="187"/>
      <c r="F662" s="188"/>
      <c r="G662" s="92"/>
      <c r="H662" s="92"/>
      <c r="I662" s="92"/>
      <c r="J662" s="92"/>
      <c r="K662" s="92"/>
      <c r="L662" s="92"/>
      <c r="M662" s="92"/>
      <c r="N662" s="92"/>
      <c r="O662" s="92"/>
      <c r="P662" s="92"/>
      <c r="Q662" s="5"/>
      <c r="R662" s="5"/>
      <c r="S662" s="5"/>
      <c r="T662" s="5"/>
      <c r="U662" s="5"/>
      <c r="V662" s="5"/>
      <c r="W662" s="5"/>
      <c r="X662" s="98"/>
      <c r="Y662" s="92"/>
      <c r="Z662" s="93"/>
      <c r="AA662" s="2"/>
      <c r="AB662" s="103"/>
      <c r="AC662" s="103"/>
      <c r="AD662" s="136"/>
      <c r="AE662" s="98"/>
      <c r="AF662" s="5"/>
      <c r="AG662" s="92"/>
      <c r="AH662" s="92"/>
      <c r="AI662" s="98"/>
      <c r="AJ662" s="92"/>
      <c r="AK662" s="92"/>
      <c r="AL662" s="92"/>
      <c r="AM662" s="92"/>
      <c r="AN662" s="98"/>
      <c r="AO662" s="92"/>
      <c r="AP662" s="92"/>
      <c r="AQ662" s="92"/>
      <c r="AR662" s="92"/>
      <c r="AS662" s="98"/>
      <c r="AT662" s="92"/>
      <c r="AU662" s="92"/>
      <c r="AV662" s="92"/>
      <c r="AW662" s="92"/>
      <c r="AX662" s="98"/>
      <c r="AY662" s="92"/>
      <c r="AZ662" s="92"/>
      <c r="BA662" s="92"/>
      <c r="BB662" s="92"/>
      <c r="BC662" s="98"/>
      <c r="BD662" s="92"/>
      <c r="BE662" s="92"/>
      <c r="BF662" s="92"/>
      <c r="BG662" s="92"/>
      <c r="BH662" s="98"/>
      <c r="BI662" s="106"/>
      <c r="BJ662" s="5"/>
      <c r="BK662" s="5"/>
      <c r="BL662" s="5"/>
      <c r="BM662" s="100"/>
      <c r="BN662" s="151"/>
      <c r="BO662" s="98"/>
      <c r="BP662" s="5"/>
      <c r="BQ662" s="5"/>
      <c r="BR662" s="5"/>
      <c r="BS662" s="92"/>
      <c r="BT662" s="223"/>
      <c r="BU662" s="225"/>
      <c r="BV662" s="5"/>
      <c r="BW662" s="92"/>
      <c r="BX662" s="223"/>
      <c r="BY662" s="225"/>
      <c r="BZ662" s="5"/>
      <c r="CA662" s="92"/>
      <c r="CB662" s="223"/>
      <c r="CC662" s="2"/>
      <c r="CD662" s="105"/>
      <c r="CE662" s="5"/>
      <c r="CF662" s="92" t="str">
        <f>IF(ISBLANK(J662),"",(CONCATENATE(Reg_No_Format,#REF!,"-",TEXT(X662,"DDMM"),TEXT(B662,"0000"))))</f>
        <v/>
      </c>
      <c r="CG662" s="92"/>
      <c r="CH662" s="92"/>
      <c r="CI662" s="92"/>
      <c r="CJ662" s="185"/>
      <c r="CK662" s="106"/>
    </row>
    <row r="663" spans="2:89" ht="20.100000000000001" customHeight="1" x14ac:dyDescent="0.2">
      <c r="B663" s="221">
        <v>659</v>
      </c>
      <c r="C663" s="68"/>
      <c r="D663" s="186"/>
      <c r="E663" s="187"/>
      <c r="F663" s="188"/>
      <c r="G663" s="92"/>
      <c r="H663" s="92"/>
      <c r="I663" s="92"/>
      <c r="J663" s="92"/>
      <c r="K663" s="92"/>
      <c r="L663" s="92"/>
      <c r="M663" s="92"/>
      <c r="N663" s="92"/>
      <c r="O663" s="92"/>
      <c r="P663" s="92"/>
      <c r="Q663" s="5"/>
      <c r="R663" s="5"/>
      <c r="S663" s="5"/>
      <c r="T663" s="5"/>
      <c r="U663" s="5"/>
      <c r="V663" s="5"/>
      <c r="W663" s="5"/>
      <c r="X663" s="98"/>
      <c r="Y663" s="92"/>
      <c r="Z663" s="93"/>
      <c r="AA663" s="2"/>
      <c r="AB663" s="103"/>
      <c r="AC663" s="103"/>
      <c r="AD663" s="136"/>
      <c r="AE663" s="98"/>
      <c r="AF663" s="5"/>
      <c r="AG663" s="92"/>
      <c r="AH663" s="92"/>
      <c r="AI663" s="98"/>
      <c r="AJ663" s="92"/>
      <c r="AK663" s="92"/>
      <c r="AL663" s="92"/>
      <c r="AM663" s="92"/>
      <c r="AN663" s="98"/>
      <c r="AO663" s="92"/>
      <c r="AP663" s="92"/>
      <c r="AQ663" s="92"/>
      <c r="AR663" s="92"/>
      <c r="AS663" s="98"/>
      <c r="AT663" s="92"/>
      <c r="AU663" s="92"/>
      <c r="AV663" s="92"/>
      <c r="AW663" s="92"/>
      <c r="AX663" s="98"/>
      <c r="AY663" s="92"/>
      <c r="AZ663" s="92"/>
      <c r="BA663" s="92"/>
      <c r="BB663" s="92"/>
      <c r="BC663" s="98"/>
      <c r="BD663" s="92"/>
      <c r="BE663" s="92"/>
      <c r="BF663" s="92"/>
      <c r="BG663" s="92"/>
      <c r="BH663" s="98"/>
      <c r="BI663" s="106"/>
      <c r="BJ663" s="5"/>
      <c r="BK663" s="5"/>
      <c r="BL663" s="5"/>
      <c r="BM663" s="100"/>
      <c r="BN663" s="151"/>
      <c r="BO663" s="98"/>
      <c r="BP663" s="5"/>
      <c r="BQ663" s="5"/>
      <c r="BR663" s="5"/>
      <c r="BS663" s="92"/>
      <c r="BT663" s="223"/>
      <c r="BU663" s="225"/>
      <c r="BV663" s="5"/>
      <c r="BW663" s="92"/>
      <c r="BX663" s="223"/>
      <c r="BY663" s="225"/>
      <c r="BZ663" s="5"/>
      <c r="CA663" s="92"/>
      <c r="CB663" s="223"/>
      <c r="CC663" s="2"/>
      <c r="CD663" s="105"/>
      <c r="CE663" s="5"/>
      <c r="CF663" s="92" t="str">
        <f>IF(ISBLANK(J663),"",(CONCATENATE(Reg_No_Format,#REF!,"-",TEXT(X663,"DDMM"),TEXT(B663,"0000"))))</f>
        <v/>
      </c>
      <c r="CG663" s="92"/>
      <c r="CH663" s="92"/>
      <c r="CI663" s="92"/>
      <c r="CJ663" s="185"/>
      <c r="CK663" s="106"/>
    </row>
    <row r="664" spans="2:89" ht="20.100000000000001" customHeight="1" x14ac:dyDescent="0.2">
      <c r="B664" s="221">
        <v>660</v>
      </c>
      <c r="C664" s="68"/>
      <c r="D664" s="186"/>
      <c r="E664" s="187"/>
      <c r="F664" s="188"/>
      <c r="G664" s="92"/>
      <c r="H664" s="92"/>
      <c r="I664" s="92"/>
      <c r="J664" s="92"/>
      <c r="K664" s="92"/>
      <c r="L664" s="92"/>
      <c r="M664" s="92"/>
      <c r="N664" s="92"/>
      <c r="O664" s="92"/>
      <c r="P664" s="92"/>
      <c r="Q664" s="5"/>
      <c r="R664" s="5"/>
      <c r="S664" s="5"/>
      <c r="T664" s="5"/>
      <c r="U664" s="5"/>
      <c r="V664" s="5"/>
      <c r="W664" s="5"/>
      <c r="X664" s="98"/>
      <c r="Y664" s="92"/>
      <c r="Z664" s="93"/>
      <c r="AA664" s="2"/>
      <c r="AB664" s="103"/>
      <c r="AC664" s="103"/>
      <c r="AD664" s="136"/>
      <c r="AE664" s="98"/>
      <c r="AF664" s="5"/>
      <c r="AG664" s="92"/>
      <c r="AH664" s="92"/>
      <c r="AI664" s="98"/>
      <c r="AJ664" s="92"/>
      <c r="AK664" s="92"/>
      <c r="AL664" s="92"/>
      <c r="AM664" s="92"/>
      <c r="AN664" s="98"/>
      <c r="AO664" s="92"/>
      <c r="AP664" s="92"/>
      <c r="AQ664" s="92"/>
      <c r="AR664" s="92"/>
      <c r="AS664" s="98"/>
      <c r="AT664" s="92"/>
      <c r="AU664" s="92"/>
      <c r="AV664" s="92"/>
      <c r="AW664" s="92"/>
      <c r="AX664" s="98"/>
      <c r="AY664" s="92"/>
      <c r="AZ664" s="92"/>
      <c r="BA664" s="92"/>
      <c r="BB664" s="92"/>
      <c r="BC664" s="98"/>
      <c r="BD664" s="92"/>
      <c r="BE664" s="92"/>
      <c r="BF664" s="92"/>
      <c r="BG664" s="92"/>
      <c r="BH664" s="98"/>
      <c r="BI664" s="106"/>
      <c r="BJ664" s="5"/>
      <c r="BK664" s="5"/>
      <c r="BL664" s="5"/>
      <c r="BM664" s="100"/>
      <c r="BN664" s="151"/>
      <c r="BO664" s="98"/>
      <c r="BP664" s="5"/>
      <c r="BQ664" s="5"/>
      <c r="BR664" s="5"/>
      <c r="BS664" s="92"/>
      <c r="BT664" s="223"/>
      <c r="BU664" s="225"/>
      <c r="BV664" s="5"/>
      <c r="BW664" s="92"/>
      <c r="BX664" s="223"/>
      <c r="BY664" s="225"/>
      <c r="BZ664" s="5"/>
      <c r="CA664" s="92"/>
      <c r="CB664" s="223"/>
      <c r="CC664" s="2"/>
      <c r="CD664" s="105"/>
      <c r="CE664" s="5"/>
      <c r="CF664" s="92" t="str">
        <f>IF(ISBLANK(J664),"",(CONCATENATE(Reg_No_Format,#REF!,"-",TEXT(X664,"DDMM"),TEXT(B664,"0000"))))</f>
        <v/>
      </c>
      <c r="CG664" s="92"/>
      <c r="CH664" s="92"/>
      <c r="CI664" s="92"/>
      <c r="CJ664" s="185"/>
      <c r="CK664" s="106"/>
    </row>
    <row r="665" spans="2:89" ht="20.100000000000001" customHeight="1" x14ac:dyDescent="0.2">
      <c r="B665" s="221">
        <v>661</v>
      </c>
      <c r="C665" s="68"/>
      <c r="D665" s="186"/>
      <c r="E665" s="187"/>
      <c r="F665" s="188"/>
      <c r="G665" s="92"/>
      <c r="H665" s="92"/>
      <c r="I665" s="92"/>
      <c r="J665" s="92"/>
      <c r="K665" s="92"/>
      <c r="L665" s="92"/>
      <c r="M665" s="92"/>
      <c r="N665" s="92"/>
      <c r="O665" s="92"/>
      <c r="P665" s="92"/>
      <c r="Q665" s="5"/>
      <c r="R665" s="5"/>
      <c r="S665" s="5"/>
      <c r="T665" s="5"/>
      <c r="U665" s="5"/>
      <c r="V665" s="5"/>
      <c r="W665" s="5"/>
      <c r="X665" s="98"/>
      <c r="Y665" s="92"/>
      <c r="Z665" s="93"/>
      <c r="AA665" s="2"/>
      <c r="AB665" s="103"/>
      <c r="AC665" s="103"/>
      <c r="AD665" s="136"/>
      <c r="AE665" s="98"/>
      <c r="AF665" s="5"/>
      <c r="AG665" s="92"/>
      <c r="AH665" s="92"/>
      <c r="AI665" s="98"/>
      <c r="AJ665" s="92"/>
      <c r="AK665" s="92"/>
      <c r="AL665" s="92"/>
      <c r="AM665" s="92"/>
      <c r="AN665" s="98"/>
      <c r="AO665" s="92"/>
      <c r="AP665" s="92"/>
      <c r="AQ665" s="92"/>
      <c r="AR665" s="92"/>
      <c r="AS665" s="98"/>
      <c r="AT665" s="92"/>
      <c r="AU665" s="92"/>
      <c r="AV665" s="92"/>
      <c r="AW665" s="92"/>
      <c r="AX665" s="98"/>
      <c r="AY665" s="92"/>
      <c r="AZ665" s="92"/>
      <c r="BA665" s="92"/>
      <c r="BB665" s="92"/>
      <c r="BC665" s="98"/>
      <c r="BD665" s="92"/>
      <c r="BE665" s="92"/>
      <c r="BF665" s="92"/>
      <c r="BG665" s="92"/>
      <c r="BH665" s="98"/>
      <c r="BI665" s="106"/>
      <c r="BJ665" s="5"/>
      <c r="BK665" s="5"/>
      <c r="BL665" s="5"/>
      <c r="BM665" s="100"/>
      <c r="BN665" s="151"/>
      <c r="BO665" s="98"/>
      <c r="BP665" s="5"/>
      <c r="BQ665" s="5"/>
      <c r="BR665" s="5"/>
      <c r="BS665" s="92"/>
      <c r="BT665" s="223"/>
      <c r="BU665" s="225"/>
      <c r="BV665" s="5"/>
      <c r="BW665" s="92"/>
      <c r="BX665" s="223"/>
      <c r="BY665" s="225"/>
      <c r="BZ665" s="5"/>
      <c r="CA665" s="92"/>
      <c r="CB665" s="223"/>
      <c r="CC665" s="2"/>
      <c r="CD665" s="105"/>
      <c r="CE665" s="5"/>
      <c r="CF665" s="92" t="str">
        <f>IF(ISBLANK(J665),"",(CONCATENATE(Reg_No_Format,#REF!,"-",TEXT(X665,"DDMM"),TEXT(B665,"0000"))))</f>
        <v/>
      </c>
      <c r="CG665" s="92"/>
      <c r="CH665" s="92"/>
      <c r="CI665" s="92"/>
      <c r="CJ665" s="185"/>
      <c r="CK665" s="106"/>
    </row>
    <row r="666" spans="2:89" ht="20.100000000000001" customHeight="1" x14ac:dyDescent="0.2">
      <c r="B666" s="221">
        <v>662</v>
      </c>
      <c r="C666" s="68"/>
      <c r="D666" s="186"/>
      <c r="E666" s="187"/>
      <c r="F666" s="188"/>
      <c r="G666" s="92"/>
      <c r="H666" s="92"/>
      <c r="I666" s="92"/>
      <c r="J666" s="92"/>
      <c r="K666" s="92"/>
      <c r="L666" s="92"/>
      <c r="M666" s="92"/>
      <c r="N666" s="92"/>
      <c r="O666" s="92"/>
      <c r="P666" s="92"/>
      <c r="Q666" s="5"/>
      <c r="R666" s="5"/>
      <c r="S666" s="5"/>
      <c r="T666" s="5"/>
      <c r="U666" s="5"/>
      <c r="V666" s="5"/>
      <c r="W666" s="5"/>
      <c r="X666" s="98"/>
      <c r="Y666" s="92"/>
      <c r="Z666" s="93"/>
      <c r="AA666" s="2"/>
      <c r="AB666" s="103"/>
      <c r="AC666" s="103"/>
      <c r="AD666" s="136"/>
      <c r="AE666" s="98"/>
      <c r="AF666" s="5"/>
      <c r="AG666" s="92"/>
      <c r="AH666" s="92"/>
      <c r="AI666" s="98"/>
      <c r="AJ666" s="92"/>
      <c r="AK666" s="92"/>
      <c r="AL666" s="92"/>
      <c r="AM666" s="92"/>
      <c r="AN666" s="98"/>
      <c r="AO666" s="92"/>
      <c r="AP666" s="92"/>
      <c r="AQ666" s="92"/>
      <c r="AR666" s="92"/>
      <c r="AS666" s="98"/>
      <c r="AT666" s="92"/>
      <c r="AU666" s="92"/>
      <c r="AV666" s="92"/>
      <c r="AW666" s="92"/>
      <c r="AX666" s="98"/>
      <c r="AY666" s="92"/>
      <c r="AZ666" s="92"/>
      <c r="BA666" s="92"/>
      <c r="BB666" s="92"/>
      <c r="BC666" s="98"/>
      <c r="BD666" s="92"/>
      <c r="BE666" s="92"/>
      <c r="BF666" s="92"/>
      <c r="BG666" s="92"/>
      <c r="BH666" s="98"/>
      <c r="BI666" s="106"/>
      <c r="BJ666" s="5"/>
      <c r="BK666" s="5"/>
      <c r="BL666" s="5"/>
      <c r="BM666" s="100"/>
      <c r="BN666" s="151"/>
      <c r="BO666" s="98"/>
      <c r="BP666" s="5"/>
      <c r="BQ666" s="5"/>
      <c r="BR666" s="5"/>
      <c r="BS666" s="92"/>
      <c r="BT666" s="223"/>
      <c r="BU666" s="225"/>
      <c r="BV666" s="5"/>
      <c r="BW666" s="92"/>
      <c r="BX666" s="223"/>
      <c r="BY666" s="225"/>
      <c r="BZ666" s="5"/>
      <c r="CA666" s="92"/>
      <c r="CB666" s="223"/>
      <c r="CC666" s="2"/>
      <c r="CD666" s="105"/>
      <c r="CE666" s="5"/>
      <c r="CF666" s="92" t="str">
        <f>IF(ISBLANK(J666),"",(CONCATENATE(Reg_No_Format,#REF!,"-",TEXT(X666,"DDMM"),TEXT(B666,"0000"))))</f>
        <v/>
      </c>
      <c r="CG666" s="92"/>
      <c r="CH666" s="92"/>
      <c r="CI666" s="92"/>
      <c r="CJ666" s="185"/>
      <c r="CK666" s="106"/>
    </row>
    <row r="667" spans="2:89" ht="20.100000000000001" customHeight="1" x14ac:dyDescent="0.2">
      <c r="B667" s="221">
        <v>663</v>
      </c>
      <c r="C667" s="68"/>
      <c r="D667" s="186"/>
      <c r="E667" s="187"/>
      <c r="F667" s="188"/>
      <c r="G667" s="92"/>
      <c r="H667" s="92"/>
      <c r="I667" s="92"/>
      <c r="J667" s="92"/>
      <c r="K667" s="92"/>
      <c r="L667" s="92"/>
      <c r="M667" s="92"/>
      <c r="N667" s="92"/>
      <c r="O667" s="92"/>
      <c r="P667" s="92"/>
      <c r="Q667" s="5"/>
      <c r="R667" s="5"/>
      <c r="S667" s="5"/>
      <c r="T667" s="5"/>
      <c r="U667" s="5"/>
      <c r="V667" s="5"/>
      <c r="W667" s="5"/>
      <c r="X667" s="98"/>
      <c r="Y667" s="92"/>
      <c r="Z667" s="93"/>
      <c r="AA667" s="2"/>
      <c r="AB667" s="103"/>
      <c r="AC667" s="103"/>
      <c r="AD667" s="136"/>
      <c r="AE667" s="98"/>
      <c r="AF667" s="5"/>
      <c r="AG667" s="92"/>
      <c r="AH667" s="92"/>
      <c r="AI667" s="98"/>
      <c r="AJ667" s="92"/>
      <c r="AK667" s="92"/>
      <c r="AL667" s="92"/>
      <c r="AM667" s="92"/>
      <c r="AN667" s="98"/>
      <c r="AO667" s="92"/>
      <c r="AP667" s="92"/>
      <c r="AQ667" s="92"/>
      <c r="AR667" s="92"/>
      <c r="AS667" s="98"/>
      <c r="AT667" s="92"/>
      <c r="AU667" s="92"/>
      <c r="AV667" s="92"/>
      <c r="AW667" s="92"/>
      <c r="AX667" s="98"/>
      <c r="AY667" s="92"/>
      <c r="AZ667" s="92"/>
      <c r="BA667" s="92"/>
      <c r="BB667" s="92"/>
      <c r="BC667" s="98"/>
      <c r="BD667" s="92"/>
      <c r="BE667" s="92"/>
      <c r="BF667" s="92"/>
      <c r="BG667" s="92"/>
      <c r="BH667" s="98"/>
      <c r="BI667" s="106"/>
      <c r="BJ667" s="5"/>
      <c r="BK667" s="5"/>
      <c r="BL667" s="5"/>
      <c r="BM667" s="100"/>
      <c r="BN667" s="151"/>
      <c r="BO667" s="98"/>
      <c r="BP667" s="5"/>
      <c r="BQ667" s="5"/>
      <c r="BR667" s="5"/>
      <c r="BS667" s="92"/>
      <c r="BT667" s="223"/>
      <c r="BU667" s="225"/>
      <c r="BV667" s="5"/>
      <c r="BW667" s="92"/>
      <c r="BX667" s="223"/>
      <c r="BY667" s="225"/>
      <c r="BZ667" s="5"/>
      <c r="CA667" s="92"/>
      <c r="CB667" s="223"/>
      <c r="CC667" s="2"/>
      <c r="CD667" s="105"/>
      <c r="CE667" s="5"/>
      <c r="CF667" s="92" t="str">
        <f>IF(ISBLANK(J667),"",(CONCATENATE(Reg_No_Format,#REF!,"-",TEXT(X667,"DDMM"),TEXT(B667,"0000"))))</f>
        <v/>
      </c>
      <c r="CG667" s="92"/>
      <c r="CH667" s="92"/>
      <c r="CI667" s="92"/>
      <c r="CJ667" s="185"/>
      <c r="CK667" s="106"/>
    </row>
    <row r="668" spans="2:89" ht="20.100000000000001" customHeight="1" x14ac:dyDescent="0.2">
      <c r="B668" s="221">
        <v>664</v>
      </c>
      <c r="C668" s="68"/>
      <c r="D668" s="186"/>
      <c r="E668" s="187"/>
      <c r="F668" s="188"/>
      <c r="G668" s="92"/>
      <c r="H668" s="92"/>
      <c r="I668" s="92"/>
      <c r="J668" s="92"/>
      <c r="K668" s="92"/>
      <c r="L668" s="92"/>
      <c r="M668" s="92"/>
      <c r="N668" s="92"/>
      <c r="O668" s="92"/>
      <c r="P668" s="92"/>
      <c r="Q668" s="5"/>
      <c r="R668" s="5"/>
      <c r="S668" s="5"/>
      <c r="T668" s="5"/>
      <c r="U668" s="5"/>
      <c r="V668" s="5"/>
      <c r="W668" s="5"/>
      <c r="X668" s="98"/>
      <c r="Y668" s="92"/>
      <c r="Z668" s="93"/>
      <c r="AA668" s="2"/>
      <c r="AB668" s="103"/>
      <c r="AC668" s="103"/>
      <c r="AD668" s="136"/>
      <c r="AE668" s="98"/>
      <c r="AF668" s="5"/>
      <c r="AG668" s="92"/>
      <c r="AH668" s="92"/>
      <c r="AI668" s="98"/>
      <c r="AJ668" s="92"/>
      <c r="AK668" s="92"/>
      <c r="AL668" s="92"/>
      <c r="AM668" s="92"/>
      <c r="AN668" s="98"/>
      <c r="AO668" s="92"/>
      <c r="AP668" s="92"/>
      <c r="AQ668" s="92"/>
      <c r="AR668" s="92"/>
      <c r="AS668" s="98"/>
      <c r="AT668" s="92"/>
      <c r="AU668" s="92"/>
      <c r="AV668" s="92"/>
      <c r="AW668" s="92"/>
      <c r="AX668" s="98"/>
      <c r="AY668" s="92"/>
      <c r="AZ668" s="92"/>
      <c r="BA668" s="92"/>
      <c r="BB668" s="92"/>
      <c r="BC668" s="98"/>
      <c r="BD668" s="92"/>
      <c r="BE668" s="92"/>
      <c r="BF668" s="92"/>
      <c r="BG668" s="92"/>
      <c r="BH668" s="98"/>
      <c r="BI668" s="106"/>
      <c r="BJ668" s="5"/>
      <c r="BK668" s="5"/>
      <c r="BL668" s="5"/>
      <c r="BM668" s="100"/>
      <c r="BN668" s="151"/>
      <c r="BO668" s="98"/>
      <c r="BP668" s="5"/>
      <c r="BQ668" s="5"/>
      <c r="BR668" s="5"/>
      <c r="BS668" s="92"/>
      <c r="BT668" s="223"/>
      <c r="BU668" s="225"/>
      <c r="BV668" s="5"/>
      <c r="BW668" s="92"/>
      <c r="BX668" s="223"/>
      <c r="BY668" s="225"/>
      <c r="BZ668" s="5"/>
      <c r="CA668" s="92"/>
      <c r="CB668" s="223"/>
      <c r="CC668" s="2"/>
      <c r="CD668" s="105"/>
      <c r="CE668" s="5"/>
      <c r="CF668" s="92" t="str">
        <f>IF(ISBLANK(J668),"",(CONCATENATE(Reg_No_Format,#REF!,"-",TEXT(X668,"DDMM"),TEXT(B668,"0000"))))</f>
        <v/>
      </c>
      <c r="CG668" s="92"/>
      <c r="CH668" s="92"/>
      <c r="CI668" s="92"/>
      <c r="CJ668" s="185"/>
      <c r="CK668" s="106"/>
    </row>
    <row r="669" spans="2:89" ht="20.100000000000001" customHeight="1" x14ac:dyDescent="0.2">
      <c r="B669" s="221">
        <v>665</v>
      </c>
      <c r="C669" s="68"/>
      <c r="D669" s="186"/>
      <c r="E669" s="187"/>
      <c r="F669" s="188"/>
      <c r="G669" s="92"/>
      <c r="H669" s="92"/>
      <c r="I669" s="92"/>
      <c r="J669" s="92"/>
      <c r="K669" s="92"/>
      <c r="L669" s="92"/>
      <c r="M669" s="92"/>
      <c r="N669" s="92"/>
      <c r="O669" s="92"/>
      <c r="P669" s="92"/>
      <c r="Q669" s="5"/>
      <c r="R669" s="5"/>
      <c r="S669" s="5"/>
      <c r="T669" s="5"/>
      <c r="U669" s="5"/>
      <c r="V669" s="5"/>
      <c r="W669" s="5"/>
      <c r="X669" s="98"/>
      <c r="Y669" s="92"/>
      <c r="Z669" s="93"/>
      <c r="AA669" s="2"/>
      <c r="AB669" s="103"/>
      <c r="AC669" s="103"/>
      <c r="AD669" s="136"/>
      <c r="AE669" s="98"/>
      <c r="AF669" s="5"/>
      <c r="AG669" s="92"/>
      <c r="AH669" s="92"/>
      <c r="AI669" s="98"/>
      <c r="AJ669" s="92"/>
      <c r="AK669" s="92"/>
      <c r="AL669" s="92"/>
      <c r="AM669" s="92"/>
      <c r="AN669" s="98"/>
      <c r="AO669" s="92"/>
      <c r="AP669" s="92"/>
      <c r="AQ669" s="92"/>
      <c r="AR669" s="92"/>
      <c r="AS669" s="98"/>
      <c r="AT669" s="92"/>
      <c r="AU669" s="92"/>
      <c r="AV669" s="92"/>
      <c r="AW669" s="92"/>
      <c r="AX669" s="98"/>
      <c r="AY669" s="92"/>
      <c r="AZ669" s="92"/>
      <c r="BA669" s="92"/>
      <c r="BB669" s="92"/>
      <c r="BC669" s="98"/>
      <c r="BD669" s="92"/>
      <c r="BE669" s="92"/>
      <c r="BF669" s="92"/>
      <c r="BG669" s="92"/>
      <c r="BH669" s="98"/>
      <c r="BI669" s="106"/>
      <c r="BJ669" s="5"/>
      <c r="BK669" s="5"/>
      <c r="BL669" s="5"/>
      <c r="BM669" s="100"/>
      <c r="BN669" s="151"/>
      <c r="BO669" s="98"/>
      <c r="BP669" s="5"/>
      <c r="BQ669" s="5"/>
      <c r="BR669" s="5"/>
      <c r="BS669" s="92"/>
      <c r="BT669" s="223"/>
      <c r="BU669" s="225"/>
      <c r="BV669" s="5"/>
      <c r="BW669" s="92"/>
      <c r="BX669" s="223"/>
      <c r="BY669" s="225"/>
      <c r="BZ669" s="5"/>
      <c r="CA669" s="92"/>
      <c r="CB669" s="223"/>
      <c r="CC669" s="2"/>
      <c r="CD669" s="105"/>
      <c r="CE669" s="5"/>
      <c r="CF669" s="92" t="str">
        <f>IF(ISBLANK(J669),"",(CONCATENATE(Reg_No_Format,#REF!,"-",TEXT(X669,"DDMM"),TEXT(B669,"0000"))))</f>
        <v/>
      </c>
      <c r="CG669" s="92"/>
      <c r="CH669" s="92"/>
      <c r="CI669" s="92"/>
      <c r="CJ669" s="185"/>
      <c r="CK669" s="106"/>
    </row>
    <row r="670" spans="2:89" ht="20.100000000000001" customHeight="1" x14ac:dyDescent="0.2">
      <c r="B670" s="221">
        <v>666</v>
      </c>
      <c r="C670" s="68"/>
      <c r="D670" s="186"/>
      <c r="E670" s="187"/>
      <c r="F670" s="188"/>
      <c r="G670" s="92"/>
      <c r="H670" s="92"/>
      <c r="I670" s="92"/>
      <c r="J670" s="92"/>
      <c r="K670" s="92"/>
      <c r="L670" s="92"/>
      <c r="M670" s="92"/>
      <c r="N670" s="92"/>
      <c r="O670" s="92"/>
      <c r="P670" s="92"/>
      <c r="Q670" s="5"/>
      <c r="R670" s="5"/>
      <c r="S670" s="5"/>
      <c r="T670" s="5"/>
      <c r="U670" s="5"/>
      <c r="V670" s="5"/>
      <c r="W670" s="5"/>
      <c r="X670" s="98"/>
      <c r="Y670" s="92"/>
      <c r="Z670" s="93"/>
      <c r="AA670" s="2"/>
      <c r="AB670" s="103"/>
      <c r="AC670" s="103"/>
      <c r="AD670" s="136"/>
      <c r="AE670" s="98"/>
      <c r="AF670" s="5"/>
      <c r="AG670" s="92"/>
      <c r="AH670" s="92"/>
      <c r="AI670" s="98"/>
      <c r="AJ670" s="92"/>
      <c r="AK670" s="92"/>
      <c r="AL670" s="92"/>
      <c r="AM670" s="92"/>
      <c r="AN670" s="98"/>
      <c r="AO670" s="92"/>
      <c r="AP670" s="92"/>
      <c r="AQ670" s="92"/>
      <c r="AR670" s="92"/>
      <c r="AS670" s="98"/>
      <c r="AT670" s="92"/>
      <c r="AU670" s="92"/>
      <c r="AV670" s="92"/>
      <c r="AW670" s="92"/>
      <c r="AX670" s="98"/>
      <c r="AY670" s="92"/>
      <c r="AZ670" s="92"/>
      <c r="BA670" s="92"/>
      <c r="BB670" s="92"/>
      <c r="BC670" s="98"/>
      <c r="BD670" s="92"/>
      <c r="BE670" s="92"/>
      <c r="BF670" s="92"/>
      <c r="BG670" s="92"/>
      <c r="BH670" s="98"/>
      <c r="BI670" s="106"/>
      <c r="BJ670" s="5"/>
      <c r="BK670" s="5"/>
      <c r="BL670" s="5"/>
      <c r="BM670" s="100"/>
      <c r="BN670" s="151"/>
      <c r="BO670" s="98"/>
      <c r="BP670" s="5"/>
      <c r="BQ670" s="5"/>
      <c r="BR670" s="5"/>
      <c r="BS670" s="92"/>
      <c r="BT670" s="223"/>
      <c r="BU670" s="225"/>
      <c r="BV670" s="5"/>
      <c r="BW670" s="92"/>
      <c r="BX670" s="223"/>
      <c r="BY670" s="225"/>
      <c r="BZ670" s="5"/>
      <c r="CA670" s="92"/>
      <c r="CB670" s="223"/>
      <c r="CC670" s="2"/>
      <c r="CD670" s="105"/>
      <c r="CE670" s="5"/>
      <c r="CF670" s="92" t="str">
        <f>IF(ISBLANK(J670),"",(CONCATENATE(Reg_No_Format,#REF!,"-",TEXT(X670,"DDMM"),TEXT(B670,"0000"))))</f>
        <v/>
      </c>
      <c r="CG670" s="92"/>
      <c r="CH670" s="92"/>
      <c r="CI670" s="92"/>
      <c r="CJ670" s="185"/>
      <c r="CK670" s="106"/>
    </row>
    <row r="671" spans="2:89" ht="20.100000000000001" customHeight="1" x14ac:dyDescent="0.2">
      <c r="B671" s="221">
        <v>667</v>
      </c>
      <c r="C671" s="68"/>
      <c r="D671" s="186"/>
      <c r="E671" s="187"/>
      <c r="F671" s="188"/>
      <c r="G671" s="92"/>
      <c r="H671" s="92"/>
      <c r="I671" s="92"/>
      <c r="J671" s="92"/>
      <c r="K671" s="92"/>
      <c r="L671" s="92"/>
      <c r="M671" s="92"/>
      <c r="N671" s="92"/>
      <c r="O671" s="92"/>
      <c r="P671" s="92"/>
      <c r="Q671" s="5"/>
      <c r="R671" s="5"/>
      <c r="S671" s="5"/>
      <c r="T671" s="5"/>
      <c r="U671" s="5"/>
      <c r="V671" s="5"/>
      <c r="W671" s="5"/>
      <c r="X671" s="98"/>
      <c r="Y671" s="92"/>
      <c r="Z671" s="93"/>
      <c r="AA671" s="2"/>
      <c r="AB671" s="103"/>
      <c r="AC671" s="103"/>
      <c r="AD671" s="136"/>
      <c r="AE671" s="98"/>
      <c r="AF671" s="5"/>
      <c r="AG671" s="92"/>
      <c r="AH671" s="92"/>
      <c r="AI671" s="98"/>
      <c r="AJ671" s="92"/>
      <c r="AK671" s="92"/>
      <c r="AL671" s="92"/>
      <c r="AM671" s="92"/>
      <c r="AN671" s="98"/>
      <c r="AO671" s="92"/>
      <c r="AP671" s="92"/>
      <c r="AQ671" s="92"/>
      <c r="AR671" s="92"/>
      <c r="AS671" s="98"/>
      <c r="AT671" s="92"/>
      <c r="AU671" s="92"/>
      <c r="AV671" s="92"/>
      <c r="AW671" s="92"/>
      <c r="AX671" s="98"/>
      <c r="AY671" s="92"/>
      <c r="AZ671" s="92"/>
      <c r="BA671" s="92"/>
      <c r="BB671" s="92"/>
      <c r="BC671" s="98"/>
      <c r="BD671" s="92"/>
      <c r="BE671" s="92"/>
      <c r="BF671" s="92"/>
      <c r="BG671" s="92"/>
      <c r="BH671" s="98"/>
      <c r="BI671" s="106"/>
      <c r="BJ671" s="5"/>
      <c r="BK671" s="5"/>
      <c r="BL671" s="5"/>
      <c r="BM671" s="100"/>
      <c r="BN671" s="151"/>
      <c r="BO671" s="98"/>
      <c r="BP671" s="5"/>
      <c r="BQ671" s="5"/>
      <c r="BR671" s="5"/>
      <c r="BS671" s="92"/>
      <c r="BT671" s="223"/>
      <c r="BU671" s="225"/>
      <c r="BV671" s="5"/>
      <c r="BW671" s="92"/>
      <c r="BX671" s="223"/>
      <c r="BY671" s="225"/>
      <c r="BZ671" s="5"/>
      <c r="CA671" s="92"/>
      <c r="CB671" s="223"/>
      <c r="CC671" s="2"/>
      <c r="CD671" s="105"/>
      <c r="CE671" s="5"/>
      <c r="CF671" s="92" t="str">
        <f>IF(ISBLANK(J671),"",(CONCATENATE(Reg_No_Format,#REF!,"-",TEXT(X671,"DDMM"),TEXT(B671,"0000"))))</f>
        <v/>
      </c>
      <c r="CG671" s="92"/>
      <c r="CH671" s="92"/>
      <c r="CI671" s="92"/>
      <c r="CJ671" s="185"/>
      <c r="CK671" s="106"/>
    </row>
    <row r="672" spans="2:89" ht="20.100000000000001" customHeight="1" x14ac:dyDescent="0.2">
      <c r="B672" s="221">
        <v>668</v>
      </c>
      <c r="C672" s="68"/>
      <c r="D672" s="186"/>
      <c r="E672" s="187"/>
      <c r="F672" s="188"/>
      <c r="G672" s="92"/>
      <c r="H672" s="92"/>
      <c r="I672" s="92"/>
      <c r="J672" s="92"/>
      <c r="K672" s="92"/>
      <c r="L672" s="92"/>
      <c r="M672" s="92"/>
      <c r="N672" s="92"/>
      <c r="O672" s="92"/>
      <c r="P672" s="92"/>
      <c r="Q672" s="5"/>
      <c r="R672" s="5"/>
      <c r="S672" s="5"/>
      <c r="T672" s="5"/>
      <c r="U672" s="5"/>
      <c r="V672" s="5"/>
      <c r="W672" s="5"/>
      <c r="X672" s="98"/>
      <c r="Y672" s="92"/>
      <c r="Z672" s="93"/>
      <c r="AA672" s="2"/>
      <c r="AB672" s="103"/>
      <c r="AC672" s="103"/>
      <c r="AD672" s="136"/>
      <c r="AE672" s="98"/>
      <c r="AF672" s="5"/>
      <c r="AG672" s="92"/>
      <c r="AH672" s="92"/>
      <c r="AI672" s="98"/>
      <c r="AJ672" s="92"/>
      <c r="AK672" s="92"/>
      <c r="AL672" s="92"/>
      <c r="AM672" s="92"/>
      <c r="AN672" s="98"/>
      <c r="AO672" s="92"/>
      <c r="AP672" s="92"/>
      <c r="AQ672" s="92"/>
      <c r="AR672" s="92"/>
      <c r="AS672" s="98"/>
      <c r="AT672" s="92"/>
      <c r="AU672" s="92"/>
      <c r="AV672" s="92"/>
      <c r="AW672" s="92"/>
      <c r="AX672" s="98"/>
      <c r="AY672" s="92"/>
      <c r="AZ672" s="92"/>
      <c r="BA672" s="92"/>
      <c r="BB672" s="92"/>
      <c r="BC672" s="98"/>
      <c r="BD672" s="92"/>
      <c r="BE672" s="92"/>
      <c r="BF672" s="92"/>
      <c r="BG672" s="92"/>
      <c r="BH672" s="98"/>
      <c r="BI672" s="106"/>
      <c r="BJ672" s="5"/>
      <c r="BK672" s="5"/>
      <c r="BL672" s="5"/>
      <c r="BM672" s="100"/>
      <c r="BN672" s="151"/>
      <c r="BO672" s="98"/>
      <c r="BP672" s="5"/>
      <c r="BQ672" s="5"/>
      <c r="BR672" s="5"/>
      <c r="BS672" s="92"/>
      <c r="BT672" s="223"/>
      <c r="BU672" s="225"/>
      <c r="BV672" s="5"/>
      <c r="BW672" s="92"/>
      <c r="BX672" s="223"/>
      <c r="BY672" s="225"/>
      <c r="BZ672" s="5"/>
      <c r="CA672" s="92"/>
      <c r="CB672" s="223"/>
      <c r="CC672" s="2"/>
      <c r="CD672" s="105"/>
      <c r="CE672" s="5"/>
      <c r="CF672" s="92" t="str">
        <f>IF(ISBLANK(J672),"",(CONCATENATE(Reg_No_Format,#REF!,"-",TEXT(X672,"DDMM"),TEXT(B672,"0000"))))</f>
        <v/>
      </c>
      <c r="CG672" s="92"/>
      <c r="CH672" s="92"/>
      <c r="CI672" s="92"/>
      <c r="CJ672" s="185"/>
      <c r="CK672" s="106"/>
    </row>
    <row r="673" spans="2:89" ht="20.100000000000001" customHeight="1" x14ac:dyDescent="0.2">
      <c r="B673" s="221">
        <v>669</v>
      </c>
      <c r="C673" s="68"/>
      <c r="D673" s="186"/>
      <c r="E673" s="187"/>
      <c r="F673" s="188"/>
      <c r="G673" s="92"/>
      <c r="H673" s="92"/>
      <c r="I673" s="92"/>
      <c r="J673" s="92"/>
      <c r="K673" s="92"/>
      <c r="L673" s="92"/>
      <c r="M673" s="92"/>
      <c r="N673" s="92"/>
      <c r="O673" s="92"/>
      <c r="P673" s="92"/>
      <c r="Q673" s="5"/>
      <c r="R673" s="5"/>
      <c r="S673" s="5"/>
      <c r="T673" s="5"/>
      <c r="U673" s="5"/>
      <c r="V673" s="5"/>
      <c r="W673" s="5"/>
      <c r="X673" s="98"/>
      <c r="Y673" s="92"/>
      <c r="Z673" s="93"/>
      <c r="AA673" s="2"/>
      <c r="AB673" s="103"/>
      <c r="AC673" s="103"/>
      <c r="AD673" s="136"/>
      <c r="AE673" s="98"/>
      <c r="AF673" s="5"/>
      <c r="AG673" s="92"/>
      <c r="AH673" s="92"/>
      <c r="AI673" s="98"/>
      <c r="AJ673" s="92"/>
      <c r="AK673" s="92"/>
      <c r="AL673" s="92"/>
      <c r="AM673" s="92"/>
      <c r="AN673" s="98"/>
      <c r="AO673" s="92"/>
      <c r="AP673" s="92"/>
      <c r="AQ673" s="92"/>
      <c r="AR673" s="92"/>
      <c r="AS673" s="98"/>
      <c r="AT673" s="92"/>
      <c r="AU673" s="92"/>
      <c r="AV673" s="92"/>
      <c r="AW673" s="92"/>
      <c r="AX673" s="98"/>
      <c r="AY673" s="92"/>
      <c r="AZ673" s="92"/>
      <c r="BA673" s="92"/>
      <c r="BB673" s="92"/>
      <c r="BC673" s="98"/>
      <c r="BD673" s="92"/>
      <c r="BE673" s="92"/>
      <c r="BF673" s="92"/>
      <c r="BG673" s="92"/>
      <c r="BH673" s="98"/>
      <c r="BI673" s="106"/>
      <c r="BJ673" s="5"/>
      <c r="BK673" s="5"/>
      <c r="BL673" s="5"/>
      <c r="BM673" s="100"/>
      <c r="BN673" s="151"/>
      <c r="BO673" s="98"/>
      <c r="BP673" s="5"/>
      <c r="BQ673" s="5"/>
      <c r="BR673" s="5"/>
      <c r="BS673" s="92"/>
      <c r="BT673" s="223"/>
      <c r="BU673" s="225"/>
      <c r="BV673" s="5"/>
      <c r="BW673" s="92"/>
      <c r="BX673" s="223"/>
      <c r="BY673" s="225"/>
      <c r="BZ673" s="5"/>
      <c r="CA673" s="92"/>
      <c r="CB673" s="223"/>
      <c r="CC673" s="2"/>
      <c r="CD673" s="105"/>
      <c r="CE673" s="5"/>
      <c r="CF673" s="92" t="str">
        <f>IF(ISBLANK(J673),"",(CONCATENATE(Reg_No_Format,#REF!,"-",TEXT(X673,"DDMM"),TEXT(B673,"0000"))))</f>
        <v/>
      </c>
      <c r="CG673" s="92"/>
      <c r="CH673" s="92"/>
      <c r="CI673" s="92"/>
      <c r="CJ673" s="185"/>
      <c r="CK673" s="106"/>
    </row>
    <row r="674" spans="2:89" ht="20.100000000000001" customHeight="1" x14ac:dyDescent="0.2">
      <c r="B674" s="221">
        <v>670</v>
      </c>
      <c r="C674" s="68"/>
      <c r="D674" s="186"/>
      <c r="E674" s="187"/>
      <c r="F674" s="188"/>
      <c r="G674" s="92"/>
      <c r="H674" s="92"/>
      <c r="I674" s="92"/>
      <c r="J674" s="92"/>
      <c r="K674" s="92"/>
      <c r="L674" s="92"/>
      <c r="M674" s="92"/>
      <c r="N674" s="92"/>
      <c r="O674" s="92"/>
      <c r="P674" s="92"/>
      <c r="Q674" s="5"/>
      <c r="R674" s="5"/>
      <c r="S674" s="5"/>
      <c r="T674" s="5"/>
      <c r="U674" s="5"/>
      <c r="V674" s="5"/>
      <c r="W674" s="5"/>
      <c r="X674" s="98"/>
      <c r="Y674" s="92"/>
      <c r="Z674" s="93"/>
      <c r="AA674" s="2"/>
      <c r="AB674" s="103"/>
      <c r="AC674" s="103"/>
      <c r="AD674" s="136"/>
      <c r="AE674" s="98"/>
      <c r="AF674" s="5"/>
      <c r="AG674" s="92"/>
      <c r="AH674" s="92"/>
      <c r="AI674" s="98"/>
      <c r="AJ674" s="92"/>
      <c r="AK674" s="92"/>
      <c r="AL674" s="92"/>
      <c r="AM674" s="92"/>
      <c r="AN674" s="98"/>
      <c r="AO674" s="92"/>
      <c r="AP674" s="92"/>
      <c r="AQ674" s="92"/>
      <c r="AR674" s="92"/>
      <c r="AS674" s="98"/>
      <c r="AT674" s="92"/>
      <c r="AU674" s="92"/>
      <c r="AV674" s="92"/>
      <c r="AW674" s="92"/>
      <c r="AX674" s="98"/>
      <c r="AY674" s="92"/>
      <c r="AZ674" s="92"/>
      <c r="BA674" s="92"/>
      <c r="BB674" s="92"/>
      <c r="BC674" s="98"/>
      <c r="BD674" s="92"/>
      <c r="BE674" s="92"/>
      <c r="BF674" s="92"/>
      <c r="BG674" s="92"/>
      <c r="BH674" s="98"/>
      <c r="BI674" s="106"/>
      <c r="BJ674" s="5"/>
      <c r="BK674" s="5"/>
      <c r="BL674" s="5"/>
      <c r="BM674" s="100"/>
      <c r="BN674" s="151"/>
      <c r="BO674" s="98"/>
      <c r="BP674" s="5"/>
      <c r="BQ674" s="5"/>
      <c r="BR674" s="5"/>
      <c r="BS674" s="92"/>
      <c r="BT674" s="223"/>
      <c r="BU674" s="225"/>
      <c r="BV674" s="5"/>
      <c r="BW674" s="92"/>
      <c r="BX674" s="223"/>
      <c r="BY674" s="225"/>
      <c r="BZ674" s="5"/>
      <c r="CA674" s="92"/>
      <c r="CB674" s="223"/>
      <c r="CC674" s="2"/>
      <c r="CD674" s="105"/>
      <c r="CE674" s="5"/>
      <c r="CF674" s="92" t="str">
        <f>IF(ISBLANK(J674),"",(CONCATENATE(Reg_No_Format,#REF!,"-",TEXT(X674,"DDMM"),TEXT(B674,"0000"))))</f>
        <v/>
      </c>
      <c r="CG674" s="92"/>
      <c r="CH674" s="92"/>
      <c r="CI674" s="92"/>
      <c r="CJ674" s="185"/>
      <c r="CK674" s="106"/>
    </row>
    <row r="675" spans="2:89" ht="20.100000000000001" customHeight="1" x14ac:dyDescent="0.2">
      <c r="B675" s="221">
        <v>671</v>
      </c>
      <c r="C675" s="68"/>
      <c r="D675" s="186"/>
      <c r="E675" s="187"/>
      <c r="F675" s="188"/>
      <c r="G675" s="92"/>
      <c r="H675" s="92"/>
      <c r="I675" s="92"/>
      <c r="J675" s="92"/>
      <c r="K675" s="92"/>
      <c r="L675" s="92"/>
      <c r="M675" s="92"/>
      <c r="N675" s="92"/>
      <c r="O675" s="92"/>
      <c r="P675" s="92"/>
      <c r="Q675" s="5"/>
      <c r="R675" s="5"/>
      <c r="S675" s="5"/>
      <c r="T675" s="5"/>
      <c r="U675" s="5"/>
      <c r="V675" s="5"/>
      <c r="W675" s="5"/>
      <c r="X675" s="98"/>
      <c r="Y675" s="92"/>
      <c r="Z675" s="93"/>
      <c r="AA675" s="2"/>
      <c r="AB675" s="103"/>
      <c r="AC675" s="103"/>
      <c r="AD675" s="136"/>
      <c r="AE675" s="98"/>
      <c r="AF675" s="5"/>
      <c r="AG675" s="92"/>
      <c r="AH675" s="92"/>
      <c r="AI675" s="98"/>
      <c r="AJ675" s="92"/>
      <c r="AK675" s="92"/>
      <c r="AL675" s="92"/>
      <c r="AM675" s="92"/>
      <c r="AN675" s="98"/>
      <c r="AO675" s="92"/>
      <c r="AP675" s="92"/>
      <c r="AQ675" s="92"/>
      <c r="AR675" s="92"/>
      <c r="AS675" s="98"/>
      <c r="AT675" s="92"/>
      <c r="AU675" s="92"/>
      <c r="AV675" s="92"/>
      <c r="AW675" s="92"/>
      <c r="AX675" s="98"/>
      <c r="AY675" s="92"/>
      <c r="AZ675" s="92"/>
      <c r="BA675" s="92"/>
      <c r="BB675" s="92"/>
      <c r="BC675" s="98"/>
      <c r="BD675" s="92"/>
      <c r="BE675" s="92"/>
      <c r="BF675" s="92"/>
      <c r="BG675" s="92"/>
      <c r="BH675" s="98"/>
      <c r="BI675" s="106"/>
      <c r="BJ675" s="5"/>
      <c r="BK675" s="5"/>
      <c r="BL675" s="5"/>
      <c r="BM675" s="100"/>
      <c r="BN675" s="151"/>
      <c r="BO675" s="98"/>
      <c r="BP675" s="5"/>
      <c r="BQ675" s="5"/>
      <c r="BR675" s="5"/>
      <c r="BS675" s="92"/>
      <c r="BT675" s="223"/>
      <c r="BU675" s="225"/>
      <c r="BV675" s="5"/>
      <c r="BW675" s="92"/>
      <c r="BX675" s="223"/>
      <c r="BY675" s="225"/>
      <c r="BZ675" s="5"/>
      <c r="CA675" s="92"/>
      <c r="CB675" s="223"/>
      <c r="CC675" s="2"/>
      <c r="CD675" s="105"/>
      <c r="CE675" s="5"/>
      <c r="CF675" s="92" t="str">
        <f>IF(ISBLANK(J675),"",(CONCATENATE(Reg_No_Format,#REF!,"-",TEXT(X675,"DDMM"),TEXT(B675,"0000"))))</f>
        <v/>
      </c>
      <c r="CG675" s="92"/>
      <c r="CH675" s="92"/>
      <c r="CI675" s="92"/>
      <c r="CJ675" s="185"/>
      <c r="CK675" s="106"/>
    </row>
    <row r="676" spans="2:89" ht="20.100000000000001" customHeight="1" x14ac:dyDescent="0.2">
      <c r="B676" s="221">
        <v>672</v>
      </c>
      <c r="C676" s="68"/>
      <c r="D676" s="186"/>
      <c r="E676" s="187"/>
      <c r="F676" s="188"/>
      <c r="G676" s="92"/>
      <c r="H676" s="92"/>
      <c r="I676" s="92"/>
      <c r="J676" s="92"/>
      <c r="K676" s="92"/>
      <c r="L676" s="92"/>
      <c r="M676" s="92"/>
      <c r="N676" s="92"/>
      <c r="O676" s="92"/>
      <c r="P676" s="92"/>
      <c r="Q676" s="5"/>
      <c r="R676" s="5"/>
      <c r="S676" s="5"/>
      <c r="T676" s="5"/>
      <c r="U676" s="5"/>
      <c r="V676" s="5"/>
      <c r="W676" s="5"/>
      <c r="X676" s="98"/>
      <c r="Y676" s="92"/>
      <c r="Z676" s="93"/>
      <c r="AA676" s="2"/>
      <c r="AB676" s="103"/>
      <c r="AC676" s="103"/>
      <c r="AD676" s="136"/>
      <c r="AE676" s="98"/>
      <c r="AF676" s="5"/>
      <c r="AG676" s="92"/>
      <c r="AH676" s="92"/>
      <c r="AI676" s="98"/>
      <c r="AJ676" s="92"/>
      <c r="AK676" s="92"/>
      <c r="AL676" s="92"/>
      <c r="AM676" s="92"/>
      <c r="AN676" s="98"/>
      <c r="AO676" s="92"/>
      <c r="AP676" s="92"/>
      <c r="AQ676" s="92"/>
      <c r="AR676" s="92"/>
      <c r="AS676" s="98"/>
      <c r="AT676" s="92"/>
      <c r="AU676" s="92"/>
      <c r="AV676" s="92"/>
      <c r="AW676" s="92"/>
      <c r="AX676" s="98"/>
      <c r="AY676" s="92"/>
      <c r="AZ676" s="92"/>
      <c r="BA676" s="92"/>
      <c r="BB676" s="92"/>
      <c r="BC676" s="98"/>
      <c r="BD676" s="92"/>
      <c r="BE676" s="92"/>
      <c r="BF676" s="92"/>
      <c r="BG676" s="92"/>
      <c r="BH676" s="98"/>
      <c r="BI676" s="106"/>
      <c r="BJ676" s="5"/>
      <c r="BK676" s="5"/>
      <c r="BL676" s="5"/>
      <c r="BM676" s="100"/>
      <c r="BN676" s="151"/>
      <c r="BO676" s="98"/>
      <c r="BP676" s="5"/>
      <c r="BQ676" s="5"/>
      <c r="BR676" s="5"/>
      <c r="BS676" s="92"/>
      <c r="BT676" s="223"/>
      <c r="BU676" s="225"/>
      <c r="BV676" s="5"/>
      <c r="BW676" s="92"/>
      <c r="BX676" s="223"/>
      <c r="BY676" s="225"/>
      <c r="BZ676" s="5"/>
      <c r="CA676" s="92"/>
      <c r="CB676" s="223"/>
      <c r="CC676" s="2"/>
      <c r="CD676" s="105"/>
      <c r="CE676" s="5"/>
      <c r="CF676" s="92" t="str">
        <f>IF(ISBLANK(J676),"",(CONCATENATE(Reg_No_Format,#REF!,"-",TEXT(X676,"DDMM"),TEXT(B676,"0000"))))</f>
        <v/>
      </c>
      <c r="CG676" s="92"/>
      <c r="CH676" s="92"/>
      <c r="CI676" s="92"/>
      <c r="CJ676" s="185"/>
      <c r="CK676" s="106"/>
    </row>
    <row r="677" spans="2:89" ht="20.100000000000001" customHeight="1" x14ac:dyDescent="0.2">
      <c r="B677" s="221">
        <v>673</v>
      </c>
      <c r="C677" s="68"/>
      <c r="D677" s="186"/>
      <c r="E677" s="187"/>
      <c r="F677" s="188"/>
      <c r="G677" s="92"/>
      <c r="H677" s="92"/>
      <c r="I677" s="92"/>
      <c r="J677" s="92"/>
      <c r="K677" s="92"/>
      <c r="L677" s="92"/>
      <c r="M677" s="92"/>
      <c r="N677" s="92"/>
      <c r="O677" s="92"/>
      <c r="P677" s="92"/>
      <c r="Q677" s="5"/>
      <c r="R677" s="5"/>
      <c r="S677" s="5"/>
      <c r="T677" s="5"/>
      <c r="U677" s="5"/>
      <c r="V677" s="5"/>
      <c r="W677" s="5"/>
      <c r="X677" s="98"/>
      <c r="Y677" s="92"/>
      <c r="Z677" s="93"/>
      <c r="AA677" s="2"/>
      <c r="AB677" s="103"/>
      <c r="AC677" s="103"/>
      <c r="AD677" s="136"/>
      <c r="AE677" s="98"/>
      <c r="AF677" s="5"/>
      <c r="AG677" s="92"/>
      <c r="AH677" s="92"/>
      <c r="AI677" s="98"/>
      <c r="AJ677" s="92"/>
      <c r="AK677" s="92"/>
      <c r="AL677" s="92"/>
      <c r="AM677" s="92"/>
      <c r="AN677" s="98"/>
      <c r="AO677" s="92"/>
      <c r="AP677" s="92"/>
      <c r="AQ677" s="92"/>
      <c r="AR677" s="92"/>
      <c r="AS677" s="98"/>
      <c r="AT677" s="92"/>
      <c r="AU677" s="92"/>
      <c r="AV677" s="92"/>
      <c r="AW677" s="92"/>
      <c r="AX677" s="98"/>
      <c r="AY677" s="92"/>
      <c r="AZ677" s="92"/>
      <c r="BA677" s="92"/>
      <c r="BB677" s="92"/>
      <c r="BC677" s="98"/>
      <c r="BD677" s="92"/>
      <c r="BE677" s="92"/>
      <c r="BF677" s="92"/>
      <c r="BG677" s="92"/>
      <c r="BH677" s="98"/>
      <c r="BI677" s="106"/>
      <c r="BJ677" s="5"/>
      <c r="BK677" s="5"/>
      <c r="BL677" s="5"/>
      <c r="BM677" s="100"/>
      <c r="BN677" s="151"/>
      <c r="BO677" s="98"/>
      <c r="BP677" s="5"/>
      <c r="BQ677" s="5"/>
      <c r="BR677" s="5"/>
      <c r="BS677" s="92"/>
      <c r="BT677" s="223"/>
      <c r="BU677" s="225"/>
      <c r="BV677" s="5"/>
      <c r="BW677" s="92"/>
      <c r="BX677" s="223"/>
      <c r="BY677" s="225"/>
      <c r="BZ677" s="5"/>
      <c r="CA677" s="92"/>
      <c r="CB677" s="223"/>
      <c r="CC677" s="2"/>
      <c r="CD677" s="105"/>
      <c r="CE677" s="5"/>
      <c r="CF677" s="92" t="str">
        <f>IF(ISBLANK(J677),"",(CONCATENATE(Reg_No_Format,#REF!,"-",TEXT(X677,"DDMM"),TEXT(B677,"0000"))))</f>
        <v/>
      </c>
      <c r="CG677" s="92"/>
      <c r="CH677" s="92"/>
      <c r="CI677" s="92"/>
      <c r="CJ677" s="185"/>
      <c r="CK677" s="106"/>
    </row>
    <row r="678" spans="2:89" ht="20.100000000000001" customHeight="1" x14ac:dyDescent="0.2">
      <c r="B678" s="221">
        <v>674</v>
      </c>
      <c r="C678" s="68"/>
      <c r="D678" s="186"/>
      <c r="E678" s="187"/>
      <c r="F678" s="188"/>
      <c r="G678" s="92"/>
      <c r="H678" s="92"/>
      <c r="I678" s="92"/>
      <c r="J678" s="92"/>
      <c r="K678" s="92"/>
      <c r="L678" s="92"/>
      <c r="M678" s="92"/>
      <c r="N678" s="92"/>
      <c r="O678" s="92"/>
      <c r="P678" s="92"/>
      <c r="Q678" s="5"/>
      <c r="R678" s="5"/>
      <c r="S678" s="5"/>
      <c r="T678" s="5"/>
      <c r="U678" s="5"/>
      <c r="V678" s="5"/>
      <c r="W678" s="5"/>
      <c r="X678" s="98"/>
      <c r="Y678" s="92"/>
      <c r="Z678" s="93"/>
      <c r="AA678" s="2"/>
      <c r="AB678" s="103"/>
      <c r="AC678" s="103"/>
      <c r="AD678" s="136"/>
      <c r="AE678" s="98"/>
      <c r="AF678" s="5"/>
      <c r="AG678" s="92"/>
      <c r="AH678" s="92"/>
      <c r="AI678" s="98"/>
      <c r="AJ678" s="92"/>
      <c r="AK678" s="92"/>
      <c r="AL678" s="92"/>
      <c r="AM678" s="92"/>
      <c r="AN678" s="98"/>
      <c r="AO678" s="92"/>
      <c r="AP678" s="92"/>
      <c r="AQ678" s="92"/>
      <c r="AR678" s="92"/>
      <c r="AS678" s="98"/>
      <c r="AT678" s="92"/>
      <c r="AU678" s="92"/>
      <c r="AV678" s="92"/>
      <c r="AW678" s="92"/>
      <c r="AX678" s="98"/>
      <c r="AY678" s="92"/>
      <c r="AZ678" s="92"/>
      <c r="BA678" s="92"/>
      <c r="BB678" s="92"/>
      <c r="BC678" s="98"/>
      <c r="BD678" s="92"/>
      <c r="BE678" s="92"/>
      <c r="BF678" s="92"/>
      <c r="BG678" s="92"/>
      <c r="BH678" s="98"/>
      <c r="BI678" s="106"/>
      <c r="BJ678" s="5"/>
      <c r="BK678" s="5"/>
      <c r="BL678" s="5"/>
      <c r="BM678" s="100"/>
      <c r="BN678" s="151"/>
      <c r="BO678" s="98"/>
      <c r="BP678" s="5"/>
      <c r="BQ678" s="5"/>
      <c r="BR678" s="5"/>
      <c r="BS678" s="92"/>
      <c r="BT678" s="223"/>
      <c r="BU678" s="225"/>
      <c r="BV678" s="5"/>
      <c r="BW678" s="92"/>
      <c r="BX678" s="223"/>
      <c r="BY678" s="225"/>
      <c r="BZ678" s="5"/>
      <c r="CA678" s="92"/>
      <c r="CB678" s="223"/>
      <c r="CC678" s="2"/>
      <c r="CD678" s="105"/>
      <c r="CE678" s="5"/>
      <c r="CF678" s="92" t="str">
        <f>IF(ISBLANK(J678),"",(CONCATENATE(Reg_No_Format,#REF!,"-",TEXT(X678,"DDMM"),TEXT(B678,"0000"))))</f>
        <v/>
      </c>
      <c r="CG678" s="92"/>
      <c r="CH678" s="92"/>
      <c r="CI678" s="92"/>
      <c r="CJ678" s="185"/>
      <c r="CK678" s="106"/>
    </row>
    <row r="679" spans="2:89" ht="20.100000000000001" customHeight="1" x14ac:dyDescent="0.2">
      <c r="B679" s="221">
        <v>675</v>
      </c>
      <c r="C679" s="68"/>
      <c r="D679" s="186"/>
      <c r="E679" s="187"/>
      <c r="F679" s="188"/>
      <c r="G679" s="92"/>
      <c r="H679" s="92"/>
      <c r="I679" s="92"/>
      <c r="J679" s="92"/>
      <c r="K679" s="92"/>
      <c r="L679" s="92"/>
      <c r="M679" s="92"/>
      <c r="N679" s="92"/>
      <c r="O679" s="92"/>
      <c r="P679" s="92"/>
      <c r="Q679" s="5"/>
      <c r="R679" s="5"/>
      <c r="S679" s="5"/>
      <c r="T679" s="5"/>
      <c r="U679" s="5"/>
      <c r="V679" s="5"/>
      <c r="W679" s="5"/>
      <c r="X679" s="98"/>
      <c r="Y679" s="92"/>
      <c r="Z679" s="93"/>
      <c r="AA679" s="2"/>
      <c r="AB679" s="103"/>
      <c r="AC679" s="103"/>
      <c r="AD679" s="136"/>
      <c r="AE679" s="98"/>
      <c r="AF679" s="5"/>
      <c r="AG679" s="92"/>
      <c r="AH679" s="92"/>
      <c r="AI679" s="98"/>
      <c r="AJ679" s="92"/>
      <c r="AK679" s="92"/>
      <c r="AL679" s="92"/>
      <c r="AM679" s="92"/>
      <c r="AN679" s="98"/>
      <c r="AO679" s="92"/>
      <c r="AP679" s="92"/>
      <c r="AQ679" s="92"/>
      <c r="AR679" s="92"/>
      <c r="AS679" s="98"/>
      <c r="AT679" s="92"/>
      <c r="AU679" s="92"/>
      <c r="AV679" s="92"/>
      <c r="AW679" s="92"/>
      <c r="AX679" s="98"/>
      <c r="AY679" s="92"/>
      <c r="AZ679" s="92"/>
      <c r="BA679" s="92"/>
      <c r="BB679" s="92"/>
      <c r="BC679" s="98"/>
      <c r="BD679" s="92"/>
      <c r="BE679" s="92"/>
      <c r="BF679" s="92"/>
      <c r="BG679" s="92"/>
      <c r="BH679" s="98"/>
      <c r="BI679" s="106"/>
      <c r="BJ679" s="5"/>
      <c r="BK679" s="5"/>
      <c r="BL679" s="5"/>
      <c r="BM679" s="100"/>
      <c r="BN679" s="151"/>
      <c r="BO679" s="98"/>
      <c r="BP679" s="5"/>
      <c r="BQ679" s="5"/>
      <c r="BR679" s="5"/>
      <c r="BS679" s="92"/>
      <c r="BT679" s="223"/>
      <c r="BU679" s="225"/>
      <c r="BV679" s="5"/>
      <c r="BW679" s="92"/>
      <c r="BX679" s="223"/>
      <c r="BY679" s="225"/>
      <c r="BZ679" s="5"/>
      <c r="CA679" s="92"/>
      <c r="CB679" s="223"/>
      <c r="CC679" s="2"/>
      <c r="CD679" s="105"/>
      <c r="CE679" s="5"/>
      <c r="CF679" s="92" t="str">
        <f>IF(ISBLANK(J679),"",(CONCATENATE(Reg_No_Format,#REF!,"-",TEXT(X679,"DDMM"),TEXT(B679,"0000"))))</f>
        <v/>
      </c>
      <c r="CG679" s="92"/>
      <c r="CH679" s="92"/>
      <c r="CI679" s="92"/>
      <c r="CJ679" s="185"/>
      <c r="CK679" s="106"/>
    </row>
    <row r="680" spans="2:89" ht="20.100000000000001" customHeight="1" x14ac:dyDescent="0.2">
      <c r="B680" s="221">
        <v>676</v>
      </c>
      <c r="C680" s="68"/>
      <c r="D680" s="186"/>
      <c r="E680" s="187"/>
      <c r="F680" s="188"/>
      <c r="G680" s="92"/>
      <c r="H680" s="92"/>
      <c r="I680" s="92"/>
      <c r="J680" s="92"/>
      <c r="K680" s="92"/>
      <c r="L680" s="92"/>
      <c r="M680" s="92"/>
      <c r="N680" s="92"/>
      <c r="O680" s="92"/>
      <c r="P680" s="92"/>
      <c r="Q680" s="5"/>
      <c r="R680" s="5"/>
      <c r="S680" s="5"/>
      <c r="T680" s="5"/>
      <c r="U680" s="5"/>
      <c r="V680" s="5"/>
      <c r="W680" s="5"/>
      <c r="X680" s="98"/>
      <c r="Y680" s="92"/>
      <c r="Z680" s="93"/>
      <c r="AA680" s="2"/>
      <c r="AB680" s="103"/>
      <c r="AC680" s="103"/>
      <c r="AD680" s="136"/>
      <c r="AE680" s="98"/>
      <c r="AF680" s="5"/>
      <c r="AG680" s="92"/>
      <c r="AH680" s="92"/>
      <c r="AI680" s="98"/>
      <c r="AJ680" s="92"/>
      <c r="AK680" s="92"/>
      <c r="AL680" s="92"/>
      <c r="AM680" s="92"/>
      <c r="AN680" s="98"/>
      <c r="AO680" s="92"/>
      <c r="AP680" s="92"/>
      <c r="AQ680" s="92"/>
      <c r="AR680" s="92"/>
      <c r="AS680" s="98"/>
      <c r="AT680" s="92"/>
      <c r="AU680" s="92"/>
      <c r="AV680" s="92"/>
      <c r="AW680" s="92"/>
      <c r="AX680" s="98"/>
      <c r="AY680" s="92"/>
      <c r="AZ680" s="92"/>
      <c r="BA680" s="92"/>
      <c r="BB680" s="92"/>
      <c r="BC680" s="98"/>
      <c r="BD680" s="92"/>
      <c r="BE680" s="92"/>
      <c r="BF680" s="92"/>
      <c r="BG680" s="92"/>
      <c r="BH680" s="98"/>
      <c r="BI680" s="106"/>
      <c r="BJ680" s="5"/>
      <c r="BK680" s="5"/>
      <c r="BL680" s="5"/>
      <c r="BM680" s="100"/>
      <c r="BN680" s="151"/>
      <c r="BO680" s="98"/>
      <c r="BP680" s="5"/>
      <c r="BQ680" s="5"/>
      <c r="BR680" s="5"/>
      <c r="BS680" s="92"/>
      <c r="BT680" s="223"/>
      <c r="BU680" s="225"/>
      <c r="BV680" s="5"/>
      <c r="BW680" s="92"/>
      <c r="BX680" s="223"/>
      <c r="BY680" s="225"/>
      <c r="BZ680" s="5"/>
      <c r="CA680" s="92"/>
      <c r="CB680" s="223"/>
      <c r="CC680" s="2"/>
      <c r="CD680" s="105"/>
      <c r="CE680" s="5"/>
      <c r="CF680" s="92" t="str">
        <f>IF(ISBLANK(J680),"",(CONCATENATE(Reg_No_Format,#REF!,"-",TEXT(X680,"DDMM"),TEXT(B680,"0000"))))</f>
        <v/>
      </c>
      <c r="CG680" s="92"/>
      <c r="CH680" s="92"/>
      <c r="CI680" s="92"/>
      <c r="CJ680" s="185"/>
      <c r="CK680" s="106"/>
    </row>
    <row r="681" spans="2:89" ht="20.100000000000001" customHeight="1" x14ac:dyDescent="0.2">
      <c r="B681" s="221">
        <v>677</v>
      </c>
      <c r="C681" s="68"/>
      <c r="D681" s="186"/>
      <c r="E681" s="187"/>
      <c r="F681" s="188"/>
      <c r="G681" s="92"/>
      <c r="H681" s="92"/>
      <c r="I681" s="92"/>
      <c r="J681" s="92"/>
      <c r="K681" s="92"/>
      <c r="L681" s="92"/>
      <c r="M681" s="92"/>
      <c r="N681" s="92"/>
      <c r="O681" s="92"/>
      <c r="P681" s="92"/>
      <c r="Q681" s="5"/>
      <c r="R681" s="5"/>
      <c r="S681" s="5"/>
      <c r="T681" s="5"/>
      <c r="U681" s="5"/>
      <c r="V681" s="5"/>
      <c r="W681" s="5"/>
      <c r="X681" s="98"/>
      <c r="Y681" s="92"/>
      <c r="Z681" s="93"/>
      <c r="AA681" s="2"/>
      <c r="AB681" s="103"/>
      <c r="AC681" s="103"/>
      <c r="AD681" s="136"/>
      <c r="AE681" s="98"/>
      <c r="AF681" s="5"/>
      <c r="AG681" s="92"/>
      <c r="AH681" s="92"/>
      <c r="AI681" s="98"/>
      <c r="AJ681" s="92"/>
      <c r="AK681" s="92"/>
      <c r="AL681" s="92"/>
      <c r="AM681" s="92"/>
      <c r="AN681" s="98"/>
      <c r="AO681" s="92"/>
      <c r="AP681" s="92"/>
      <c r="AQ681" s="92"/>
      <c r="AR681" s="92"/>
      <c r="AS681" s="98"/>
      <c r="AT681" s="92"/>
      <c r="AU681" s="92"/>
      <c r="AV681" s="92"/>
      <c r="AW681" s="92"/>
      <c r="AX681" s="98"/>
      <c r="AY681" s="92"/>
      <c r="AZ681" s="92"/>
      <c r="BA681" s="92"/>
      <c r="BB681" s="92"/>
      <c r="BC681" s="98"/>
      <c r="BD681" s="92"/>
      <c r="BE681" s="92"/>
      <c r="BF681" s="92"/>
      <c r="BG681" s="92"/>
      <c r="BH681" s="98"/>
      <c r="BI681" s="106"/>
      <c r="BJ681" s="5"/>
      <c r="BK681" s="5"/>
      <c r="BL681" s="5"/>
      <c r="BM681" s="100"/>
      <c r="BN681" s="151"/>
      <c r="BO681" s="98"/>
      <c r="BP681" s="5"/>
      <c r="BQ681" s="5"/>
      <c r="BR681" s="5"/>
      <c r="BS681" s="92"/>
      <c r="BT681" s="223"/>
      <c r="BU681" s="225"/>
      <c r="BV681" s="5"/>
      <c r="BW681" s="92"/>
      <c r="BX681" s="223"/>
      <c r="BY681" s="225"/>
      <c r="BZ681" s="5"/>
      <c r="CA681" s="92"/>
      <c r="CB681" s="223"/>
      <c r="CC681" s="2"/>
      <c r="CD681" s="105"/>
      <c r="CE681" s="5"/>
      <c r="CF681" s="92" t="str">
        <f>IF(ISBLANK(J681),"",(CONCATENATE(Reg_No_Format,#REF!,"-",TEXT(X681,"DDMM"),TEXT(B681,"0000"))))</f>
        <v/>
      </c>
      <c r="CG681" s="92"/>
      <c r="CH681" s="92"/>
      <c r="CI681" s="92"/>
      <c r="CJ681" s="185"/>
      <c r="CK681" s="106"/>
    </row>
    <row r="682" spans="2:89" ht="20.100000000000001" customHeight="1" x14ac:dyDescent="0.2">
      <c r="B682" s="221">
        <v>678</v>
      </c>
      <c r="C682" s="68"/>
      <c r="D682" s="186"/>
      <c r="E682" s="187"/>
      <c r="F682" s="188"/>
      <c r="G682" s="92"/>
      <c r="H682" s="92"/>
      <c r="I682" s="92"/>
      <c r="J682" s="92"/>
      <c r="K682" s="92"/>
      <c r="L682" s="92"/>
      <c r="M682" s="92"/>
      <c r="N682" s="92"/>
      <c r="O682" s="92"/>
      <c r="P682" s="92"/>
      <c r="Q682" s="5"/>
      <c r="R682" s="5"/>
      <c r="S682" s="5"/>
      <c r="T682" s="5"/>
      <c r="U682" s="5"/>
      <c r="V682" s="5"/>
      <c r="W682" s="5"/>
      <c r="X682" s="98"/>
      <c r="Y682" s="92"/>
      <c r="Z682" s="93"/>
      <c r="AA682" s="2"/>
      <c r="AB682" s="103"/>
      <c r="AC682" s="103"/>
      <c r="AD682" s="136"/>
      <c r="AE682" s="98"/>
      <c r="AF682" s="5"/>
      <c r="AG682" s="92"/>
      <c r="AH682" s="92"/>
      <c r="AI682" s="98"/>
      <c r="AJ682" s="92"/>
      <c r="AK682" s="92"/>
      <c r="AL682" s="92"/>
      <c r="AM682" s="92"/>
      <c r="AN682" s="98"/>
      <c r="AO682" s="92"/>
      <c r="AP682" s="92"/>
      <c r="AQ682" s="92"/>
      <c r="AR682" s="92"/>
      <c r="AS682" s="98"/>
      <c r="AT682" s="92"/>
      <c r="AU682" s="92"/>
      <c r="AV682" s="92"/>
      <c r="AW682" s="92"/>
      <c r="AX682" s="98"/>
      <c r="AY682" s="92"/>
      <c r="AZ682" s="92"/>
      <c r="BA682" s="92"/>
      <c r="BB682" s="92"/>
      <c r="BC682" s="98"/>
      <c r="BD682" s="92"/>
      <c r="BE682" s="92"/>
      <c r="BF682" s="92"/>
      <c r="BG682" s="92"/>
      <c r="BH682" s="98"/>
      <c r="BI682" s="106"/>
      <c r="BJ682" s="5"/>
      <c r="BK682" s="5"/>
      <c r="BL682" s="5"/>
      <c r="BM682" s="100"/>
      <c r="BN682" s="151"/>
      <c r="BO682" s="98"/>
      <c r="BP682" s="5"/>
      <c r="BQ682" s="5"/>
      <c r="BR682" s="5"/>
      <c r="BS682" s="92"/>
      <c r="BT682" s="223"/>
      <c r="BU682" s="225"/>
      <c r="BV682" s="5"/>
      <c r="BW682" s="92"/>
      <c r="BX682" s="223"/>
      <c r="BY682" s="225"/>
      <c r="BZ682" s="5"/>
      <c r="CA682" s="92"/>
      <c r="CB682" s="223"/>
      <c r="CC682" s="2"/>
      <c r="CD682" s="105"/>
      <c r="CE682" s="5"/>
      <c r="CF682" s="92" t="str">
        <f>IF(ISBLANK(J682),"",(CONCATENATE(Reg_No_Format,#REF!,"-",TEXT(X682,"DDMM"),TEXT(B682,"0000"))))</f>
        <v/>
      </c>
      <c r="CG682" s="92"/>
      <c r="CH682" s="92"/>
      <c r="CI682" s="92"/>
      <c r="CJ682" s="185"/>
      <c r="CK682" s="106"/>
    </row>
    <row r="683" spans="2:89" ht="20.100000000000001" customHeight="1" x14ac:dyDescent="0.2">
      <c r="B683" s="221">
        <v>679</v>
      </c>
      <c r="C683" s="68"/>
      <c r="D683" s="186"/>
      <c r="E683" s="187"/>
      <c r="F683" s="188"/>
      <c r="G683" s="92"/>
      <c r="H683" s="92"/>
      <c r="I683" s="92"/>
      <c r="J683" s="92"/>
      <c r="K683" s="92"/>
      <c r="L683" s="92"/>
      <c r="M683" s="92"/>
      <c r="N683" s="92"/>
      <c r="O683" s="92"/>
      <c r="P683" s="92"/>
      <c r="Q683" s="5"/>
      <c r="R683" s="5"/>
      <c r="S683" s="5"/>
      <c r="T683" s="5"/>
      <c r="U683" s="5"/>
      <c r="V683" s="5"/>
      <c r="W683" s="5"/>
      <c r="X683" s="98"/>
      <c r="Y683" s="92"/>
      <c r="Z683" s="93"/>
      <c r="AA683" s="2"/>
      <c r="AB683" s="103"/>
      <c r="AC683" s="103"/>
      <c r="AD683" s="136"/>
      <c r="AE683" s="98"/>
      <c r="AF683" s="5"/>
      <c r="AG683" s="92"/>
      <c r="AH683" s="92"/>
      <c r="AI683" s="98"/>
      <c r="AJ683" s="92"/>
      <c r="AK683" s="92"/>
      <c r="AL683" s="92"/>
      <c r="AM683" s="92"/>
      <c r="AN683" s="98"/>
      <c r="AO683" s="92"/>
      <c r="AP683" s="92"/>
      <c r="AQ683" s="92"/>
      <c r="AR683" s="92"/>
      <c r="AS683" s="98"/>
      <c r="AT683" s="92"/>
      <c r="AU683" s="92"/>
      <c r="AV683" s="92"/>
      <c r="AW683" s="92"/>
      <c r="AX683" s="98"/>
      <c r="AY683" s="92"/>
      <c r="AZ683" s="92"/>
      <c r="BA683" s="92"/>
      <c r="BB683" s="92"/>
      <c r="BC683" s="98"/>
      <c r="BD683" s="92"/>
      <c r="BE683" s="92"/>
      <c r="BF683" s="92"/>
      <c r="BG683" s="92"/>
      <c r="BH683" s="98"/>
      <c r="BI683" s="106"/>
      <c r="BJ683" s="5"/>
      <c r="BK683" s="5"/>
      <c r="BL683" s="5"/>
      <c r="BM683" s="100"/>
      <c r="BN683" s="151"/>
      <c r="BO683" s="98"/>
      <c r="BP683" s="5"/>
      <c r="BQ683" s="5"/>
      <c r="BR683" s="5"/>
      <c r="BS683" s="92"/>
      <c r="BT683" s="223"/>
      <c r="BU683" s="225"/>
      <c r="BV683" s="5"/>
      <c r="BW683" s="92"/>
      <c r="BX683" s="223"/>
      <c r="BY683" s="225"/>
      <c r="BZ683" s="5"/>
      <c r="CA683" s="92"/>
      <c r="CB683" s="223"/>
      <c r="CC683" s="2"/>
      <c r="CD683" s="105"/>
      <c r="CE683" s="5"/>
      <c r="CF683" s="92" t="str">
        <f>IF(ISBLANK(J683),"",(CONCATENATE(Reg_No_Format,#REF!,"-",TEXT(X683,"DDMM"),TEXT(B683,"0000"))))</f>
        <v/>
      </c>
      <c r="CG683" s="92"/>
      <c r="CH683" s="92"/>
      <c r="CI683" s="92"/>
      <c r="CJ683" s="185"/>
      <c r="CK683" s="106"/>
    </row>
    <row r="684" spans="2:89" ht="20.100000000000001" customHeight="1" x14ac:dyDescent="0.2">
      <c r="B684" s="221">
        <v>680</v>
      </c>
      <c r="C684" s="68"/>
      <c r="D684" s="186"/>
      <c r="E684" s="187"/>
      <c r="F684" s="188"/>
      <c r="G684" s="92"/>
      <c r="H684" s="92"/>
      <c r="I684" s="92"/>
      <c r="J684" s="92"/>
      <c r="K684" s="92"/>
      <c r="L684" s="92"/>
      <c r="M684" s="92"/>
      <c r="N684" s="92"/>
      <c r="O684" s="92"/>
      <c r="P684" s="92"/>
      <c r="Q684" s="5"/>
      <c r="R684" s="5"/>
      <c r="S684" s="5"/>
      <c r="T684" s="5"/>
      <c r="U684" s="5"/>
      <c r="V684" s="5"/>
      <c r="W684" s="5"/>
      <c r="X684" s="98"/>
      <c r="Y684" s="92"/>
      <c r="Z684" s="93"/>
      <c r="AA684" s="2"/>
      <c r="AB684" s="103"/>
      <c r="AC684" s="103"/>
      <c r="AD684" s="136"/>
      <c r="AE684" s="98"/>
      <c r="AF684" s="5"/>
      <c r="AG684" s="92"/>
      <c r="AH684" s="92"/>
      <c r="AI684" s="98"/>
      <c r="AJ684" s="92"/>
      <c r="AK684" s="92"/>
      <c r="AL684" s="92"/>
      <c r="AM684" s="92"/>
      <c r="AN684" s="98"/>
      <c r="AO684" s="92"/>
      <c r="AP684" s="92"/>
      <c r="AQ684" s="92"/>
      <c r="AR684" s="92"/>
      <c r="AS684" s="98"/>
      <c r="AT684" s="92"/>
      <c r="AU684" s="92"/>
      <c r="AV684" s="92"/>
      <c r="AW684" s="92"/>
      <c r="AX684" s="98"/>
      <c r="AY684" s="92"/>
      <c r="AZ684" s="92"/>
      <c r="BA684" s="92"/>
      <c r="BB684" s="92"/>
      <c r="BC684" s="98"/>
      <c r="BD684" s="92"/>
      <c r="BE684" s="92"/>
      <c r="BF684" s="92"/>
      <c r="BG684" s="92"/>
      <c r="BH684" s="98"/>
      <c r="BI684" s="106"/>
      <c r="BJ684" s="5"/>
      <c r="BK684" s="5"/>
      <c r="BL684" s="5"/>
      <c r="BM684" s="100"/>
      <c r="BN684" s="151"/>
      <c r="BO684" s="98"/>
      <c r="BP684" s="5"/>
      <c r="BQ684" s="5"/>
      <c r="BR684" s="5"/>
      <c r="BS684" s="92"/>
      <c r="BT684" s="223"/>
      <c r="BU684" s="225"/>
      <c r="BV684" s="5"/>
      <c r="BW684" s="92"/>
      <c r="BX684" s="223"/>
      <c r="BY684" s="225"/>
      <c r="BZ684" s="5"/>
      <c r="CA684" s="92"/>
      <c r="CB684" s="223"/>
      <c r="CC684" s="2"/>
      <c r="CD684" s="105"/>
      <c r="CE684" s="5"/>
      <c r="CF684" s="92" t="str">
        <f>IF(ISBLANK(J684),"",(CONCATENATE(Reg_No_Format,#REF!,"-",TEXT(X684,"DDMM"),TEXT(B684,"0000"))))</f>
        <v/>
      </c>
      <c r="CG684" s="92"/>
      <c r="CH684" s="92"/>
      <c r="CI684" s="92"/>
      <c r="CJ684" s="185"/>
      <c r="CK684" s="106"/>
    </row>
    <row r="685" spans="2:89" ht="20.100000000000001" customHeight="1" x14ac:dyDescent="0.2">
      <c r="B685" s="221">
        <v>681</v>
      </c>
      <c r="C685" s="68"/>
      <c r="D685" s="186"/>
      <c r="E685" s="187"/>
      <c r="F685" s="188"/>
      <c r="G685" s="92"/>
      <c r="H685" s="92"/>
      <c r="I685" s="92"/>
      <c r="J685" s="92"/>
      <c r="K685" s="92"/>
      <c r="L685" s="92"/>
      <c r="M685" s="92"/>
      <c r="N685" s="92"/>
      <c r="O685" s="92"/>
      <c r="P685" s="92"/>
      <c r="Q685" s="5"/>
      <c r="R685" s="5"/>
      <c r="S685" s="5"/>
      <c r="T685" s="5"/>
      <c r="U685" s="5"/>
      <c r="V685" s="5"/>
      <c r="W685" s="5"/>
      <c r="X685" s="98"/>
      <c r="Y685" s="92"/>
      <c r="Z685" s="93"/>
      <c r="AA685" s="2"/>
      <c r="AB685" s="103"/>
      <c r="AC685" s="103"/>
      <c r="AD685" s="136"/>
      <c r="AE685" s="98"/>
      <c r="AF685" s="5"/>
      <c r="AG685" s="92"/>
      <c r="AH685" s="92"/>
      <c r="AI685" s="98"/>
      <c r="AJ685" s="92"/>
      <c r="AK685" s="92"/>
      <c r="AL685" s="92"/>
      <c r="AM685" s="92"/>
      <c r="AN685" s="98"/>
      <c r="AO685" s="92"/>
      <c r="AP685" s="92"/>
      <c r="AQ685" s="92"/>
      <c r="AR685" s="92"/>
      <c r="AS685" s="98"/>
      <c r="AT685" s="92"/>
      <c r="AU685" s="92"/>
      <c r="AV685" s="92"/>
      <c r="AW685" s="92"/>
      <c r="AX685" s="98"/>
      <c r="AY685" s="92"/>
      <c r="AZ685" s="92"/>
      <c r="BA685" s="92"/>
      <c r="BB685" s="92"/>
      <c r="BC685" s="98"/>
      <c r="BD685" s="92"/>
      <c r="BE685" s="92"/>
      <c r="BF685" s="92"/>
      <c r="BG685" s="92"/>
      <c r="BH685" s="98"/>
      <c r="BI685" s="106"/>
      <c r="BJ685" s="5"/>
      <c r="BK685" s="5"/>
      <c r="BL685" s="5"/>
      <c r="BM685" s="100"/>
      <c r="BN685" s="151"/>
      <c r="BO685" s="98"/>
      <c r="BP685" s="5"/>
      <c r="BQ685" s="5"/>
      <c r="BR685" s="5"/>
      <c r="BS685" s="92"/>
      <c r="BT685" s="223"/>
      <c r="BU685" s="225"/>
      <c r="BV685" s="5"/>
      <c r="BW685" s="92"/>
      <c r="BX685" s="223"/>
      <c r="BY685" s="225"/>
      <c r="BZ685" s="5"/>
      <c r="CA685" s="92"/>
      <c r="CB685" s="223"/>
      <c r="CC685" s="2"/>
      <c r="CD685" s="105"/>
      <c r="CE685" s="5"/>
      <c r="CF685" s="92" t="str">
        <f>IF(ISBLANK(J685),"",(CONCATENATE(Reg_No_Format,#REF!,"-",TEXT(X685,"DDMM"),TEXT(B685,"0000"))))</f>
        <v/>
      </c>
      <c r="CG685" s="92"/>
      <c r="CH685" s="92"/>
      <c r="CI685" s="92"/>
      <c r="CJ685" s="185"/>
      <c r="CK685" s="106"/>
    </row>
    <row r="686" spans="2:89" ht="20.100000000000001" customHeight="1" x14ac:dyDescent="0.2">
      <c r="B686" s="221">
        <v>682</v>
      </c>
      <c r="C686" s="68"/>
      <c r="D686" s="186"/>
      <c r="E686" s="187"/>
      <c r="F686" s="188"/>
      <c r="G686" s="92"/>
      <c r="H686" s="92"/>
      <c r="I686" s="92"/>
      <c r="J686" s="92"/>
      <c r="K686" s="92"/>
      <c r="L686" s="92"/>
      <c r="M686" s="92"/>
      <c r="N686" s="92"/>
      <c r="O686" s="92"/>
      <c r="P686" s="92"/>
      <c r="Q686" s="5"/>
      <c r="R686" s="5"/>
      <c r="S686" s="5"/>
      <c r="T686" s="5"/>
      <c r="U686" s="5"/>
      <c r="V686" s="5"/>
      <c r="W686" s="5"/>
      <c r="X686" s="98"/>
      <c r="Y686" s="92"/>
      <c r="Z686" s="93"/>
      <c r="AA686" s="2"/>
      <c r="AB686" s="103"/>
      <c r="AC686" s="103"/>
      <c r="AD686" s="136"/>
      <c r="AE686" s="98"/>
      <c r="AF686" s="5"/>
      <c r="AG686" s="92"/>
      <c r="AH686" s="92"/>
      <c r="AI686" s="98"/>
      <c r="AJ686" s="92"/>
      <c r="AK686" s="92"/>
      <c r="AL686" s="92"/>
      <c r="AM686" s="92"/>
      <c r="AN686" s="98"/>
      <c r="AO686" s="92"/>
      <c r="AP686" s="92"/>
      <c r="AQ686" s="92"/>
      <c r="AR686" s="92"/>
      <c r="AS686" s="98"/>
      <c r="AT686" s="92"/>
      <c r="AU686" s="92"/>
      <c r="AV686" s="92"/>
      <c r="AW686" s="92"/>
      <c r="AX686" s="98"/>
      <c r="AY686" s="92"/>
      <c r="AZ686" s="92"/>
      <c r="BA686" s="92"/>
      <c r="BB686" s="92"/>
      <c r="BC686" s="98"/>
      <c r="BD686" s="92"/>
      <c r="BE686" s="92"/>
      <c r="BF686" s="92"/>
      <c r="BG686" s="92"/>
      <c r="BH686" s="98"/>
      <c r="BI686" s="106"/>
      <c r="BJ686" s="5"/>
      <c r="BK686" s="5"/>
      <c r="BL686" s="5"/>
      <c r="BM686" s="100"/>
      <c r="BN686" s="151"/>
      <c r="BO686" s="98"/>
      <c r="BP686" s="5"/>
      <c r="BQ686" s="5"/>
      <c r="BR686" s="5"/>
      <c r="BS686" s="92"/>
      <c r="BT686" s="223"/>
      <c r="BU686" s="225"/>
      <c r="BV686" s="5"/>
      <c r="BW686" s="92"/>
      <c r="BX686" s="223"/>
      <c r="BY686" s="225"/>
      <c r="BZ686" s="5"/>
      <c r="CA686" s="92"/>
      <c r="CB686" s="223"/>
      <c r="CC686" s="2"/>
      <c r="CD686" s="105"/>
      <c r="CE686" s="5"/>
      <c r="CF686" s="92" t="str">
        <f>IF(ISBLANK(J686),"",(CONCATENATE(Reg_No_Format,#REF!,"-",TEXT(X686,"DDMM"),TEXT(B686,"0000"))))</f>
        <v/>
      </c>
      <c r="CG686" s="92"/>
      <c r="CH686" s="92"/>
      <c r="CI686" s="92"/>
      <c r="CJ686" s="185"/>
      <c r="CK686" s="106"/>
    </row>
    <row r="687" spans="2:89" ht="20.100000000000001" customHeight="1" x14ac:dyDescent="0.2">
      <c r="B687" s="221">
        <v>683</v>
      </c>
      <c r="C687" s="68"/>
      <c r="D687" s="186"/>
      <c r="E687" s="187"/>
      <c r="F687" s="188"/>
      <c r="G687" s="92"/>
      <c r="H687" s="92"/>
      <c r="I687" s="92"/>
      <c r="J687" s="92"/>
      <c r="K687" s="92"/>
      <c r="L687" s="92"/>
      <c r="M687" s="92"/>
      <c r="N687" s="92"/>
      <c r="O687" s="92"/>
      <c r="P687" s="92"/>
      <c r="Q687" s="5"/>
      <c r="R687" s="5"/>
      <c r="S687" s="5"/>
      <c r="T687" s="5"/>
      <c r="U687" s="5"/>
      <c r="V687" s="5"/>
      <c r="W687" s="5"/>
      <c r="X687" s="98"/>
      <c r="Y687" s="92"/>
      <c r="Z687" s="93"/>
      <c r="AA687" s="2"/>
      <c r="AB687" s="103"/>
      <c r="AC687" s="103"/>
      <c r="AD687" s="136"/>
      <c r="AE687" s="98"/>
      <c r="AF687" s="5"/>
      <c r="AG687" s="92"/>
      <c r="AH687" s="92"/>
      <c r="AI687" s="98"/>
      <c r="AJ687" s="92"/>
      <c r="AK687" s="92"/>
      <c r="AL687" s="92"/>
      <c r="AM687" s="92"/>
      <c r="AN687" s="98"/>
      <c r="AO687" s="92"/>
      <c r="AP687" s="92"/>
      <c r="AQ687" s="92"/>
      <c r="AR687" s="92"/>
      <c r="AS687" s="98"/>
      <c r="AT687" s="92"/>
      <c r="AU687" s="92"/>
      <c r="AV687" s="92"/>
      <c r="AW687" s="92"/>
      <c r="AX687" s="98"/>
      <c r="AY687" s="92"/>
      <c r="AZ687" s="92"/>
      <c r="BA687" s="92"/>
      <c r="BB687" s="92"/>
      <c r="BC687" s="98"/>
      <c r="BD687" s="92"/>
      <c r="BE687" s="92"/>
      <c r="BF687" s="92"/>
      <c r="BG687" s="92"/>
      <c r="BH687" s="98"/>
      <c r="BI687" s="106"/>
      <c r="BJ687" s="5"/>
      <c r="BK687" s="5"/>
      <c r="BL687" s="5"/>
      <c r="BM687" s="100"/>
      <c r="BN687" s="151"/>
      <c r="BO687" s="98"/>
      <c r="BP687" s="5"/>
      <c r="BQ687" s="5"/>
      <c r="BR687" s="5"/>
      <c r="BS687" s="92"/>
      <c r="BT687" s="223"/>
      <c r="BU687" s="225"/>
      <c r="BV687" s="5"/>
      <c r="BW687" s="92"/>
      <c r="BX687" s="223"/>
      <c r="BY687" s="225"/>
      <c r="BZ687" s="5"/>
      <c r="CA687" s="92"/>
      <c r="CB687" s="223"/>
      <c r="CC687" s="2"/>
      <c r="CD687" s="105"/>
      <c r="CE687" s="5"/>
      <c r="CF687" s="92" t="str">
        <f>IF(ISBLANK(J687),"",(CONCATENATE(Reg_No_Format,#REF!,"-",TEXT(X687,"DDMM"),TEXT(B687,"0000"))))</f>
        <v/>
      </c>
      <c r="CG687" s="92"/>
      <c r="CH687" s="92"/>
      <c r="CI687" s="92"/>
      <c r="CJ687" s="185"/>
      <c r="CK687" s="106"/>
    </row>
    <row r="688" spans="2:89" ht="20.100000000000001" customHeight="1" x14ac:dyDescent="0.2">
      <c r="B688" s="221">
        <v>684</v>
      </c>
      <c r="C688" s="68"/>
      <c r="D688" s="186"/>
      <c r="E688" s="187"/>
      <c r="F688" s="188"/>
      <c r="G688" s="92"/>
      <c r="H688" s="92"/>
      <c r="I688" s="92"/>
      <c r="J688" s="92"/>
      <c r="K688" s="92"/>
      <c r="L688" s="92"/>
      <c r="M688" s="92"/>
      <c r="N688" s="92"/>
      <c r="O688" s="92"/>
      <c r="P688" s="92"/>
      <c r="Q688" s="5"/>
      <c r="R688" s="5"/>
      <c r="S688" s="5"/>
      <c r="T688" s="5"/>
      <c r="U688" s="5"/>
      <c r="V688" s="5"/>
      <c r="W688" s="5"/>
      <c r="X688" s="98"/>
      <c r="Y688" s="92"/>
      <c r="Z688" s="93"/>
      <c r="AA688" s="2"/>
      <c r="AB688" s="103"/>
      <c r="AC688" s="103"/>
      <c r="AD688" s="136"/>
      <c r="AE688" s="98"/>
      <c r="AF688" s="5"/>
      <c r="AG688" s="92"/>
      <c r="AH688" s="92"/>
      <c r="AI688" s="98"/>
      <c r="AJ688" s="92"/>
      <c r="AK688" s="92"/>
      <c r="AL688" s="92"/>
      <c r="AM688" s="92"/>
      <c r="AN688" s="98"/>
      <c r="AO688" s="92"/>
      <c r="AP688" s="92"/>
      <c r="AQ688" s="92"/>
      <c r="AR688" s="92"/>
      <c r="AS688" s="98"/>
      <c r="AT688" s="92"/>
      <c r="AU688" s="92"/>
      <c r="AV688" s="92"/>
      <c r="AW688" s="92"/>
      <c r="AX688" s="98"/>
      <c r="AY688" s="92"/>
      <c r="AZ688" s="92"/>
      <c r="BA688" s="92"/>
      <c r="BB688" s="92"/>
      <c r="BC688" s="98"/>
      <c r="BD688" s="92"/>
      <c r="BE688" s="92"/>
      <c r="BF688" s="92"/>
      <c r="BG688" s="92"/>
      <c r="BH688" s="98"/>
      <c r="BI688" s="106"/>
      <c r="BJ688" s="5"/>
      <c r="BK688" s="5"/>
      <c r="BL688" s="5"/>
      <c r="BM688" s="100"/>
      <c r="BN688" s="151"/>
      <c r="BO688" s="98"/>
      <c r="BP688" s="5"/>
      <c r="BQ688" s="5"/>
      <c r="BR688" s="5"/>
      <c r="BS688" s="92"/>
      <c r="BT688" s="223"/>
      <c r="BU688" s="225"/>
      <c r="BV688" s="5"/>
      <c r="BW688" s="92"/>
      <c r="BX688" s="223"/>
      <c r="BY688" s="225"/>
      <c r="BZ688" s="5"/>
      <c r="CA688" s="92"/>
      <c r="CB688" s="223"/>
      <c r="CC688" s="2"/>
      <c r="CD688" s="105"/>
      <c r="CE688" s="5"/>
      <c r="CF688" s="92" t="str">
        <f>IF(ISBLANK(J688),"",(CONCATENATE(Reg_No_Format,#REF!,"-",TEXT(X688,"DDMM"),TEXT(B688,"0000"))))</f>
        <v/>
      </c>
      <c r="CG688" s="92"/>
      <c r="CH688" s="92"/>
      <c r="CI688" s="92"/>
      <c r="CJ688" s="185"/>
      <c r="CK688" s="106"/>
    </row>
    <row r="689" spans="2:89" ht="20.100000000000001" customHeight="1" x14ac:dyDescent="0.2">
      <c r="B689" s="221">
        <v>685</v>
      </c>
      <c r="C689" s="68"/>
      <c r="D689" s="186"/>
      <c r="E689" s="187"/>
      <c r="F689" s="188"/>
      <c r="G689" s="92"/>
      <c r="H689" s="92"/>
      <c r="I689" s="92"/>
      <c r="J689" s="92"/>
      <c r="K689" s="92"/>
      <c r="L689" s="92"/>
      <c r="M689" s="92"/>
      <c r="N689" s="92"/>
      <c r="O689" s="92"/>
      <c r="P689" s="92"/>
      <c r="Q689" s="5"/>
      <c r="R689" s="5"/>
      <c r="S689" s="5"/>
      <c r="T689" s="5"/>
      <c r="U689" s="5"/>
      <c r="V689" s="5"/>
      <c r="W689" s="5"/>
      <c r="X689" s="98"/>
      <c r="Y689" s="92"/>
      <c r="Z689" s="93"/>
      <c r="AA689" s="2"/>
      <c r="AB689" s="103"/>
      <c r="AC689" s="103"/>
      <c r="AD689" s="136"/>
      <c r="AE689" s="98"/>
      <c r="AF689" s="5"/>
      <c r="AG689" s="92"/>
      <c r="AH689" s="92"/>
      <c r="AI689" s="98"/>
      <c r="AJ689" s="92"/>
      <c r="AK689" s="92"/>
      <c r="AL689" s="92"/>
      <c r="AM689" s="92"/>
      <c r="AN689" s="98"/>
      <c r="AO689" s="92"/>
      <c r="AP689" s="92"/>
      <c r="AQ689" s="92"/>
      <c r="AR689" s="92"/>
      <c r="AS689" s="98"/>
      <c r="AT689" s="92"/>
      <c r="AU689" s="92"/>
      <c r="AV689" s="92"/>
      <c r="AW689" s="92"/>
      <c r="AX689" s="98"/>
      <c r="AY689" s="92"/>
      <c r="AZ689" s="92"/>
      <c r="BA689" s="92"/>
      <c r="BB689" s="92"/>
      <c r="BC689" s="98"/>
      <c r="BD689" s="92"/>
      <c r="BE689" s="92"/>
      <c r="BF689" s="92"/>
      <c r="BG689" s="92"/>
      <c r="BH689" s="98"/>
      <c r="BI689" s="106"/>
      <c r="BJ689" s="5"/>
      <c r="BK689" s="5"/>
      <c r="BL689" s="5"/>
      <c r="BM689" s="100"/>
      <c r="BN689" s="151"/>
      <c r="BO689" s="98"/>
      <c r="BP689" s="5"/>
      <c r="BQ689" s="5"/>
      <c r="BR689" s="5"/>
      <c r="BS689" s="92"/>
      <c r="BT689" s="223"/>
      <c r="BU689" s="225"/>
      <c r="BV689" s="5"/>
      <c r="BW689" s="92"/>
      <c r="BX689" s="223"/>
      <c r="BY689" s="225"/>
      <c r="BZ689" s="5"/>
      <c r="CA689" s="92"/>
      <c r="CB689" s="223"/>
      <c r="CC689" s="2"/>
      <c r="CD689" s="105"/>
      <c r="CE689" s="5"/>
      <c r="CF689" s="92" t="str">
        <f>IF(ISBLANK(J689),"",(CONCATENATE(Reg_No_Format,#REF!,"-",TEXT(X689,"DDMM"),TEXT(B689,"0000"))))</f>
        <v/>
      </c>
      <c r="CG689" s="92"/>
      <c r="CH689" s="92"/>
      <c r="CI689" s="92"/>
      <c r="CJ689" s="185"/>
      <c r="CK689" s="106"/>
    </row>
    <row r="690" spans="2:89" ht="20.100000000000001" customHeight="1" x14ac:dyDescent="0.2">
      <c r="B690" s="221">
        <v>686</v>
      </c>
      <c r="C690" s="68"/>
      <c r="D690" s="186"/>
      <c r="E690" s="187"/>
      <c r="F690" s="188"/>
      <c r="G690" s="92"/>
      <c r="H690" s="92"/>
      <c r="I690" s="92"/>
      <c r="J690" s="92"/>
      <c r="K690" s="92"/>
      <c r="L690" s="92"/>
      <c r="M690" s="92"/>
      <c r="N690" s="92"/>
      <c r="O690" s="92"/>
      <c r="P690" s="92"/>
      <c r="Q690" s="5"/>
      <c r="R690" s="5"/>
      <c r="S690" s="5"/>
      <c r="T690" s="5"/>
      <c r="U690" s="5"/>
      <c r="V690" s="5"/>
      <c r="W690" s="5"/>
      <c r="X690" s="98"/>
      <c r="Y690" s="92"/>
      <c r="Z690" s="93"/>
      <c r="AA690" s="2"/>
      <c r="AB690" s="103"/>
      <c r="AC690" s="103"/>
      <c r="AD690" s="136"/>
      <c r="AE690" s="98"/>
      <c r="AF690" s="5"/>
      <c r="AG690" s="92"/>
      <c r="AH690" s="92"/>
      <c r="AI690" s="98"/>
      <c r="AJ690" s="92"/>
      <c r="AK690" s="92"/>
      <c r="AL690" s="92"/>
      <c r="AM690" s="92"/>
      <c r="AN690" s="98"/>
      <c r="AO690" s="92"/>
      <c r="AP690" s="92"/>
      <c r="AQ690" s="92"/>
      <c r="AR690" s="92"/>
      <c r="AS690" s="98"/>
      <c r="AT690" s="92"/>
      <c r="AU690" s="92"/>
      <c r="AV690" s="92"/>
      <c r="AW690" s="92"/>
      <c r="AX690" s="98"/>
      <c r="AY690" s="92"/>
      <c r="AZ690" s="92"/>
      <c r="BA690" s="92"/>
      <c r="BB690" s="92"/>
      <c r="BC690" s="98"/>
      <c r="BD690" s="92"/>
      <c r="BE690" s="92"/>
      <c r="BF690" s="92"/>
      <c r="BG690" s="92"/>
      <c r="BH690" s="98"/>
      <c r="BI690" s="106"/>
      <c r="BJ690" s="5"/>
      <c r="BK690" s="5"/>
      <c r="BL690" s="5"/>
      <c r="BM690" s="100"/>
      <c r="BN690" s="151"/>
      <c r="BO690" s="98"/>
      <c r="BP690" s="5"/>
      <c r="BQ690" s="5"/>
      <c r="BR690" s="5"/>
      <c r="BS690" s="92"/>
      <c r="BT690" s="223"/>
      <c r="BU690" s="225"/>
      <c r="BV690" s="5"/>
      <c r="BW690" s="92"/>
      <c r="BX690" s="223"/>
      <c r="BY690" s="225"/>
      <c r="BZ690" s="5"/>
      <c r="CA690" s="92"/>
      <c r="CB690" s="223"/>
      <c r="CC690" s="2"/>
      <c r="CD690" s="105"/>
      <c r="CE690" s="5"/>
      <c r="CF690" s="92" t="str">
        <f>IF(ISBLANK(J690),"",(CONCATENATE(Reg_No_Format,#REF!,"-",TEXT(X690,"DDMM"),TEXT(B690,"0000"))))</f>
        <v/>
      </c>
      <c r="CG690" s="92"/>
      <c r="CH690" s="92"/>
      <c r="CI690" s="92"/>
      <c r="CJ690" s="185"/>
      <c r="CK690" s="106"/>
    </row>
    <row r="691" spans="2:89" ht="20.100000000000001" customHeight="1" x14ac:dyDescent="0.2">
      <c r="B691" s="221">
        <v>687</v>
      </c>
      <c r="C691" s="68"/>
      <c r="D691" s="186"/>
      <c r="E691" s="187"/>
      <c r="F691" s="188"/>
      <c r="G691" s="92"/>
      <c r="H691" s="92"/>
      <c r="I691" s="92"/>
      <c r="J691" s="92"/>
      <c r="K691" s="92"/>
      <c r="L691" s="92"/>
      <c r="M691" s="92"/>
      <c r="N691" s="92"/>
      <c r="O691" s="92"/>
      <c r="P691" s="92"/>
      <c r="Q691" s="5"/>
      <c r="R691" s="5"/>
      <c r="S691" s="5"/>
      <c r="T691" s="5"/>
      <c r="U691" s="5"/>
      <c r="V691" s="5"/>
      <c r="W691" s="5"/>
      <c r="X691" s="98"/>
      <c r="Y691" s="92"/>
      <c r="Z691" s="93"/>
      <c r="AA691" s="2"/>
      <c r="AB691" s="103"/>
      <c r="AC691" s="103"/>
      <c r="AD691" s="136"/>
      <c r="AE691" s="98"/>
      <c r="AF691" s="5"/>
      <c r="AG691" s="92"/>
      <c r="AH691" s="92"/>
      <c r="AI691" s="98"/>
      <c r="AJ691" s="92"/>
      <c r="AK691" s="92"/>
      <c r="AL691" s="92"/>
      <c r="AM691" s="92"/>
      <c r="AN691" s="98"/>
      <c r="AO691" s="92"/>
      <c r="AP691" s="92"/>
      <c r="AQ691" s="92"/>
      <c r="AR691" s="92"/>
      <c r="AS691" s="98"/>
      <c r="AT691" s="92"/>
      <c r="AU691" s="92"/>
      <c r="AV691" s="92"/>
      <c r="AW691" s="92"/>
      <c r="AX691" s="98"/>
      <c r="AY691" s="92"/>
      <c r="AZ691" s="92"/>
      <c r="BA691" s="92"/>
      <c r="BB691" s="92"/>
      <c r="BC691" s="98"/>
      <c r="BD691" s="92"/>
      <c r="BE691" s="92"/>
      <c r="BF691" s="92"/>
      <c r="BG691" s="92"/>
      <c r="BH691" s="98"/>
      <c r="BI691" s="106"/>
      <c r="BJ691" s="5"/>
      <c r="BK691" s="5"/>
      <c r="BL691" s="5"/>
      <c r="BM691" s="100"/>
      <c r="BN691" s="151"/>
      <c r="BO691" s="98"/>
      <c r="BP691" s="5"/>
      <c r="BQ691" s="5"/>
      <c r="BR691" s="5"/>
      <c r="BS691" s="92"/>
      <c r="BT691" s="223"/>
      <c r="BU691" s="225"/>
      <c r="BV691" s="5"/>
      <c r="BW691" s="92"/>
      <c r="BX691" s="223"/>
      <c r="BY691" s="225"/>
      <c r="BZ691" s="5"/>
      <c r="CA691" s="92"/>
      <c r="CB691" s="223"/>
      <c r="CC691" s="2"/>
      <c r="CD691" s="105"/>
      <c r="CE691" s="5"/>
      <c r="CF691" s="92" t="str">
        <f>IF(ISBLANK(J691),"",(CONCATENATE(Reg_No_Format,#REF!,"-",TEXT(X691,"DDMM"),TEXT(B691,"0000"))))</f>
        <v/>
      </c>
      <c r="CG691" s="92"/>
      <c r="CH691" s="92"/>
      <c r="CI691" s="92"/>
      <c r="CJ691" s="185"/>
      <c r="CK691" s="106"/>
    </row>
    <row r="692" spans="2:89" ht="20.100000000000001" customHeight="1" x14ac:dyDescent="0.2">
      <c r="B692" s="221">
        <v>688</v>
      </c>
      <c r="C692" s="68"/>
      <c r="D692" s="186"/>
      <c r="E692" s="187"/>
      <c r="F692" s="188"/>
      <c r="G692" s="92"/>
      <c r="H692" s="92"/>
      <c r="I692" s="92"/>
      <c r="J692" s="92"/>
      <c r="K692" s="92"/>
      <c r="L692" s="92"/>
      <c r="M692" s="92"/>
      <c r="N692" s="92"/>
      <c r="O692" s="92"/>
      <c r="P692" s="92"/>
      <c r="Q692" s="5"/>
      <c r="R692" s="5"/>
      <c r="S692" s="5"/>
      <c r="T692" s="5"/>
      <c r="U692" s="5"/>
      <c r="V692" s="5"/>
      <c r="W692" s="5"/>
      <c r="X692" s="98"/>
      <c r="Y692" s="92"/>
      <c r="Z692" s="93"/>
      <c r="AA692" s="2"/>
      <c r="AB692" s="103"/>
      <c r="AC692" s="103"/>
      <c r="AD692" s="136"/>
      <c r="AE692" s="98"/>
      <c r="AF692" s="5"/>
      <c r="AG692" s="92"/>
      <c r="AH692" s="92"/>
      <c r="AI692" s="98"/>
      <c r="AJ692" s="92"/>
      <c r="AK692" s="92"/>
      <c r="AL692" s="92"/>
      <c r="AM692" s="92"/>
      <c r="AN692" s="98"/>
      <c r="AO692" s="92"/>
      <c r="AP692" s="92"/>
      <c r="AQ692" s="92"/>
      <c r="AR692" s="92"/>
      <c r="AS692" s="98"/>
      <c r="AT692" s="92"/>
      <c r="AU692" s="92"/>
      <c r="AV692" s="92"/>
      <c r="AW692" s="92"/>
      <c r="AX692" s="98"/>
      <c r="AY692" s="92"/>
      <c r="AZ692" s="92"/>
      <c r="BA692" s="92"/>
      <c r="BB692" s="92"/>
      <c r="BC692" s="98"/>
      <c r="BD692" s="92"/>
      <c r="BE692" s="92"/>
      <c r="BF692" s="92"/>
      <c r="BG692" s="92"/>
      <c r="BH692" s="98"/>
      <c r="BI692" s="106"/>
      <c r="BJ692" s="5"/>
      <c r="BK692" s="5"/>
      <c r="BL692" s="5"/>
      <c r="BM692" s="100"/>
      <c r="BN692" s="151"/>
      <c r="BO692" s="98"/>
      <c r="BP692" s="5"/>
      <c r="BQ692" s="5"/>
      <c r="BR692" s="5"/>
      <c r="BS692" s="92"/>
      <c r="BT692" s="223"/>
      <c r="BU692" s="225"/>
      <c r="BV692" s="5"/>
      <c r="BW692" s="92"/>
      <c r="BX692" s="223"/>
      <c r="BY692" s="225"/>
      <c r="BZ692" s="5"/>
      <c r="CA692" s="92"/>
      <c r="CB692" s="223"/>
      <c r="CC692" s="2"/>
      <c r="CD692" s="105"/>
      <c r="CE692" s="5"/>
      <c r="CF692" s="92" t="str">
        <f>IF(ISBLANK(J692),"",(CONCATENATE(Reg_No_Format,#REF!,"-",TEXT(X692,"DDMM"),TEXT(B692,"0000"))))</f>
        <v/>
      </c>
      <c r="CG692" s="92"/>
      <c r="CH692" s="92"/>
      <c r="CI692" s="92"/>
      <c r="CJ692" s="185"/>
      <c r="CK692" s="106"/>
    </row>
    <row r="693" spans="2:89" ht="20.100000000000001" customHeight="1" x14ac:dyDescent="0.2">
      <c r="B693" s="221">
        <v>689</v>
      </c>
      <c r="C693" s="68"/>
      <c r="D693" s="186"/>
      <c r="E693" s="187"/>
      <c r="F693" s="188"/>
      <c r="G693" s="92"/>
      <c r="H693" s="92"/>
      <c r="I693" s="92"/>
      <c r="J693" s="92"/>
      <c r="K693" s="92"/>
      <c r="L693" s="92"/>
      <c r="M693" s="92"/>
      <c r="N693" s="92"/>
      <c r="O693" s="92"/>
      <c r="P693" s="92"/>
      <c r="Q693" s="5"/>
      <c r="R693" s="5"/>
      <c r="S693" s="5"/>
      <c r="T693" s="5"/>
      <c r="U693" s="5"/>
      <c r="V693" s="5"/>
      <c r="W693" s="5"/>
      <c r="X693" s="98"/>
      <c r="Y693" s="92"/>
      <c r="Z693" s="93"/>
      <c r="AA693" s="2"/>
      <c r="AB693" s="103"/>
      <c r="AC693" s="103"/>
      <c r="AD693" s="136"/>
      <c r="AE693" s="98"/>
      <c r="AF693" s="5"/>
      <c r="AG693" s="92"/>
      <c r="AH693" s="92"/>
      <c r="AI693" s="98"/>
      <c r="AJ693" s="92"/>
      <c r="AK693" s="92"/>
      <c r="AL693" s="92"/>
      <c r="AM693" s="92"/>
      <c r="AN693" s="98"/>
      <c r="AO693" s="92"/>
      <c r="AP693" s="92"/>
      <c r="AQ693" s="92"/>
      <c r="AR693" s="92"/>
      <c r="AS693" s="98"/>
      <c r="AT693" s="92"/>
      <c r="AU693" s="92"/>
      <c r="AV693" s="92"/>
      <c r="AW693" s="92"/>
      <c r="AX693" s="98"/>
      <c r="AY693" s="92"/>
      <c r="AZ693" s="92"/>
      <c r="BA693" s="92"/>
      <c r="BB693" s="92"/>
      <c r="BC693" s="98"/>
      <c r="BD693" s="92"/>
      <c r="BE693" s="92"/>
      <c r="BF693" s="92"/>
      <c r="BG693" s="92"/>
      <c r="BH693" s="98"/>
      <c r="BI693" s="106"/>
      <c r="BJ693" s="5"/>
      <c r="BK693" s="5"/>
      <c r="BL693" s="5"/>
      <c r="BM693" s="100"/>
      <c r="BN693" s="151"/>
      <c r="BO693" s="98"/>
      <c r="BP693" s="5"/>
      <c r="BQ693" s="5"/>
      <c r="BR693" s="5"/>
      <c r="BS693" s="92"/>
      <c r="BT693" s="223"/>
      <c r="BU693" s="225"/>
      <c r="BV693" s="5"/>
      <c r="BW693" s="92"/>
      <c r="BX693" s="223"/>
      <c r="BY693" s="225"/>
      <c r="BZ693" s="5"/>
      <c r="CA693" s="92"/>
      <c r="CB693" s="223"/>
      <c r="CC693" s="2"/>
      <c r="CD693" s="105"/>
      <c r="CE693" s="5"/>
      <c r="CF693" s="92" t="str">
        <f>IF(ISBLANK(J693),"",(CONCATENATE(Reg_No_Format,#REF!,"-",TEXT(X693,"DDMM"),TEXT(B693,"0000"))))</f>
        <v/>
      </c>
      <c r="CG693" s="92"/>
      <c r="CH693" s="92"/>
      <c r="CI693" s="92"/>
      <c r="CJ693" s="185"/>
      <c r="CK693" s="106"/>
    </row>
    <row r="694" spans="2:89" ht="20.100000000000001" customHeight="1" x14ac:dyDescent="0.2">
      <c r="B694" s="221">
        <v>690</v>
      </c>
      <c r="C694" s="68"/>
      <c r="D694" s="186"/>
      <c r="E694" s="187"/>
      <c r="F694" s="188"/>
      <c r="G694" s="92"/>
      <c r="H694" s="92"/>
      <c r="I694" s="92"/>
      <c r="J694" s="92"/>
      <c r="K694" s="92"/>
      <c r="L694" s="92"/>
      <c r="M694" s="92"/>
      <c r="N694" s="92"/>
      <c r="O694" s="92"/>
      <c r="P694" s="92"/>
      <c r="Q694" s="5"/>
      <c r="R694" s="5"/>
      <c r="S694" s="5"/>
      <c r="T694" s="5"/>
      <c r="U694" s="5"/>
      <c r="V694" s="5"/>
      <c r="W694" s="5"/>
      <c r="X694" s="98"/>
      <c r="Y694" s="92"/>
      <c r="Z694" s="93"/>
      <c r="AA694" s="2"/>
      <c r="AB694" s="103"/>
      <c r="AC694" s="103"/>
      <c r="AD694" s="136"/>
      <c r="AE694" s="98"/>
      <c r="AF694" s="5"/>
      <c r="AG694" s="92"/>
      <c r="AH694" s="92"/>
      <c r="AI694" s="98"/>
      <c r="AJ694" s="92"/>
      <c r="AK694" s="92"/>
      <c r="AL694" s="92"/>
      <c r="AM694" s="92"/>
      <c r="AN694" s="98"/>
      <c r="AO694" s="92"/>
      <c r="AP694" s="92"/>
      <c r="AQ694" s="92"/>
      <c r="AR694" s="92"/>
      <c r="AS694" s="98"/>
      <c r="AT694" s="92"/>
      <c r="AU694" s="92"/>
      <c r="AV694" s="92"/>
      <c r="AW694" s="92"/>
      <c r="AX694" s="98"/>
      <c r="AY694" s="92"/>
      <c r="AZ694" s="92"/>
      <c r="BA694" s="92"/>
      <c r="BB694" s="92"/>
      <c r="BC694" s="98"/>
      <c r="BD694" s="92"/>
      <c r="BE694" s="92"/>
      <c r="BF694" s="92"/>
      <c r="BG694" s="92"/>
      <c r="BH694" s="98"/>
      <c r="BI694" s="106"/>
      <c r="BJ694" s="5"/>
      <c r="BK694" s="5"/>
      <c r="BL694" s="5"/>
      <c r="BM694" s="100"/>
      <c r="BN694" s="151"/>
      <c r="BO694" s="98"/>
      <c r="BP694" s="5"/>
      <c r="BQ694" s="5"/>
      <c r="BR694" s="5"/>
      <c r="BS694" s="92"/>
      <c r="BT694" s="223"/>
      <c r="BU694" s="225"/>
      <c r="BV694" s="5"/>
      <c r="BW694" s="92"/>
      <c r="BX694" s="223"/>
      <c r="BY694" s="225"/>
      <c r="BZ694" s="5"/>
      <c r="CA694" s="92"/>
      <c r="CB694" s="223"/>
      <c r="CC694" s="2"/>
      <c r="CD694" s="105"/>
      <c r="CE694" s="5"/>
      <c r="CF694" s="92" t="str">
        <f>IF(ISBLANK(J694),"",(CONCATENATE(Reg_No_Format,#REF!,"-",TEXT(X694,"DDMM"),TEXT(B694,"0000"))))</f>
        <v/>
      </c>
      <c r="CG694" s="92"/>
      <c r="CH694" s="92"/>
      <c r="CI694" s="92"/>
      <c r="CJ694" s="185"/>
      <c r="CK694" s="106"/>
    </row>
    <row r="695" spans="2:89" ht="20.100000000000001" customHeight="1" x14ac:dyDescent="0.2">
      <c r="B695" s="221">
        <v>691</v>
      </c>
      <c r="C695" s="68"/>
      <c r="D695" s="186"/>
      <c r="E695" s="187"/>
      <c r="F695" s="188"/>
      <c r="G695" s="92"/>
      <c r="H695" s="92"/>
      <c r="I695" s="92"/>
      <c r="J695" s="92"/>
      <c r="K695" s="92"/>
      <c r="L695" s="92"/>
      <c r="M695" s="92"/>
      <c r="N695" s="92"/>
      <c r="O695" s="92"/>
      <c r="P695" s="92"/>
      <c r="Q695" s="5"/>
      <c r="R695" s="5"/>
      <c r="S695" s="5"/>
      <c r="T695" s="5"/>
      <c r="U695" s="5"/>
      <c r="V695" s="5"/>
      <c r="W695" s="5"/>
      <c r="X695" s="98"/>
      <c r="Y695" s="92"/>
      <c r="Z695" s="93"/>
      <c r="AA695" s="2"/>
      <c r="AB695" s="103"/>
      <c r="AC695" s="103"/>
      <c r="AD695" s="136"/>
      <c r="AE695" s="98"/>
      <c r="AF695" s="5"/>
      <c r="AG695" s="92"/>
      <c r="AH695" s="92"/>
      <c r="AI695" s="98"/>
      <c r="AJ695" s="92"/>
      <c r="AK695" s="92"/>
      <c r="AL695" s="92"/>
      <c r="AM695" s="92"/>
      <c r="AN695" s="98"/>
      <c r="AO695" s="92"/>
      <c r="AP695" s="92"/>
      <c r="AQ695" s="92"/>
      <c r="AR695" s="92"/>
      <c r="AS695" s="98"/>
      <c r="AT695" s="92"/>
      <c r="AU695" s="92"/>
      <c r="AV695" s="92"/>
      <c r="AW695" s="92"/>
      <c r="AX695" s="98"/>
      <c r="AY695" s="92"/>
      <c r="AZ695" s="92"/>
      <c r="BA695" s="92"/>
      <c r="BB695" s="92"/>
      <c r="BC695" s="98"/>
      <c r="BD695" s="92"/>
      <c r="BE695" s="92"/>
      <c r="BF695" s="92"/>
      <c r="BG695" s="92"/>
      <c r="BH695" s="98"/>
      <c r="BI695" s="106"/>
      <c r="BJ695" s="5"/>
      <c r="BK695" s="5"/>
      <c r="BL695" s="5"/>
      <c r="BM695" s="100"/>
      <c r="BN695" s="151"/>
      <c r="BO695" s="98"/>
      <c r="BP695" s="5"/>
      <c r="BQ695" s="5"/>
      <c r="BR695" s="5"/>
      <c r="BS695" s="92"/>
      <c r="BT695" s="223"/>
      <c r="BU695" s="225"/>
      <c r="BV695" s="5"/>
      <c r="BW695" s="92"/>
      <c r="BX695" s="223"/>
      <c r="BY695" s="225"/>
      <c r="BZ695" s="5"/>
      <c r="CA695" s="92"/>
      <c r="CB695" s="223"/>
      <c r="CC695" s="2"/>
      <c r="CD695" s="105"/>
      <c r="CE695" s="5"/>
      <c r="CF695" s="92" t="str">
        <f>IF(ISBLANK(J695),"",(CONCATENATE(Reg_No_Format,#REF!,"-",TEXT(X695,"DDMM"),TEXT(B695,"0000"))))</f>
        <v/>
      </c>
      <c r="CG695" s="92"/>
      <c r="CH695" s="92"/>
      <c r="CI695" s="92"/>
      <c r="CJ695" s="185"/>
      <c r="CK695" s="106"/>
    </row>
    <row r="696" spans="2:89" ht="20.100000000000001" customHeight="1" x14ac:dyDescent="0.2">
      <c r="B696" s="221">
        <v>692</v>
      </c>
      <c r="C696" s="68"/>
      <c r="D696" s="186"/>
      <c r="E696" s="187"/>
      <c r="F696" s="188"/>
      <c r="G696" s="92"/>
      <c r="H696" s="92"/>
      <c r="I696" s="92"/>
      <c r="J696" s="92"/>
      <c r="K696" s="92"/>
      <c r="L696" s="92"/>
      <c r="M696" s="92"/>
      <c r="N696" s="92"/>
      <c r="O696" s="92"/>
      <c r="P696" s="92"/>
      <c r="Q696" s="5"/>
      <c r="R696" s="5"/>
      <c r="S696" s="5"/>
      <c r="T696" s="5"/>
      <c r="U696" s="5"/>
      <c r="V696" s="5"/>
      <c r="W696" s="5"/>
      <c r="X696" s="98"/>
      <c r="Y696" s="92"/>
      <c r="Z696" s="93"/>
      <c r="AA696" s="2"/>
      <c r="AB696" s="103"/>
      <c r="AC696" s="103"/>
      <c r="AD696" s="136"/>
      <c r="AE696" s="98"/>
      <c r="AF696" s="5"/>
      <c r="AG696" s="92"/>
      <c r="AH696" s="92"/>
      <c r="AI696" s="98"/>
      <c r="AJ696" s="92"/>
      <c r="AK696" s="92"/>
      <c r="AL696" s="92"/>
      <c r="AM696" s="92"/>
      <c r="AN696" s="98"/>
      <c r="AO696" s="92"/>
      <c r="AP696" s="92"/>
      <c r="AQ696" s="92"/>
      <c r="AR696" s="92"/>
      <c r="AS696" s="98"/>
      <c r="AT696" s="92"/>
      <c r="AU696" s="92"/>
      <c r="AV696" s="92"/>
      <c r="AW696" s="92"/>
      <c r="AX696" s="98"/>
      <c r="AY696" s="92"/>
      <c r="AZ696" s="92"/>
      <c r="BA696" s="92"/>
      <c r="BB696" s="92"/>
      <c r="BC696" s="98"/>
      <c r="BD696" s="92"/>
      <c r="BE696" s="92"/>
      <c r="BF696" s="92"/>
      <c r="BG696" s="92"/>
      <c r="BH696" s="98"/>
      <c r="BI696" s="106"/>
      <c r="BJ696" s="5"/>
      <c r="BK696" s="5"/>
      <c r="BL696" s="5"/>
      <c r="BM696" s="100"/>
      <c r="BN696" s="151"/>
      <c r="BO696" s="98"/>
      <c r="BP696" s="5"/>
      <c r="BQ696" s="5"/>
      <c r="BR696" s="5"/>
      <c r="BS696" s="92"/>
      <c r="BT696" s="223"/>
      <c r="BU696" s="225"/>
      <c r="BV696" s="5"/>
      <c r="BW696" s="92"/>
      <c r="BX696" s="223"/>
      <c r="BY696" s="225"/>
      <c r="BZ696" s="5"/>
      <c r="CA696" s="92"/>
      <c r="CB696" s="223"/>
      <c r="CC696" s="2"/>
      <c r="CD696" s="105"/>
      <c r="CE696" s="5"/>
      <c r="CF696" s="92" t="str">
        <f>IF(ISBLANK(J696),"",(CONCATENATE(Reg_No_Format,#REF!,"-",TEXT(X696,"DDMM"),TEXT(B696,"0000"))))</f>
        <v/>
      </c>
      <c r="CG696" s="92"/>
      <c r="CH696" s="92"/>
      <c r="CI696" s="92"/>
      <c r="CJ696" s="185"/>
      <c r="CK696" s="106"/>
    </row>
    <row r="697" spans="2:89" ht="20.100000000000001" customHeight="1" x14ac:dyDescent="0.2">
      <c r="B697" s="221">
        <v>693</v>
      </c>
      <c r="C697" s="68"/>
      <c r="D697" s="186"/>
      <c r="E697" s="187"/>
      <c r="F697" s="188"/>
      <c r="G697" s="92"/>
      <c r="H697" s="92"/>
      <c r="I697" s="92"/>
      <c r="J697" s="92"/>
      <c r="K697" s="92"/>
      <c r="L697" s="92"/>
      <c r="M697" s="92"/>
      <c r="N697" s="92"/>
      <c r="O697" s="92"/>
      <c r="P697" s="92"/>
      <c r="Q697" s="5"/>
      <c r="R697" s="5"/>
      <c r="S697" s="5"/>
      <c r="T697" s="5"/>
      <c r="U697" s="5"/>
      <c r="V697" s="5"/>
      <c r="W697" s="5"/>
      <c r="X697" s="98"/>
      <c r="Y697" s="92"/>
      <c r="Z697" s="93"/>
      <c r="AA697" s="2"/>
      <c r="AB697" s="103"/>
      <c r="AC697" s="103"/>
      <c r="AD697" s="136"/>
      <c r="AE697" s="98"/>
      <c r="AF697" s="5"/>
      <c r="AG697" s="92"/>
      <c r="AH697" s="92"/>
      <c r="AI697" s="98"/>
      <c r="AJ697" s="92"/>
      <c r="AK697" s="92"/>
      <c r="AL697" s="92"/>
      <c r="AM697" s="92"/>
      <c r="AN697" s="98"/>
      <c r="AO697" s="92"/>
      <c r="AP697" s="92"/>
      <c r="AQ697" s="92"/>
      <c r="AR697" s="92"/>
      <c r="AS697" s="98"/>
      <c r="AT697" s="92"/>
      <c r="AU697" s="92"/>
      <c r="AV697" s="92"/>
      <c r="AW697" s="92"/>
      <c r="AX697" s="98"/>
      <c r="AY697" s="92"/>
      <c r="AZ697" s="92"/>
      <c r="BA697" s="92"/>
      <c r="BB697" s="92"/>
      <c r="BC697" s="98"/>
      <c r="BD697" s="92"/>
      <c r="BE697" s="92"/>
      <c r="BF697" s="92"/>
      <c r="BG697" s="92"/>
      <c r="BH697" s="98"/>
      <c r="BI697" s="106"/>
      <c r="BJ697" s="5"/>
      <c r="BK697" s="5"/>
      <c r="BL697" s="5"/>
      <c r="BM697" s="100"/>
      <c r="BN697" s="151"/>
      <c r="BO697" s="98"/>
      <c r="BP697" s="5"/>
      <c r="BQ697" s="5"/>
      <c r="BR697" s="5"/>
      <c r="BS697" s="92"/>
      <c r="BT697" s="223"/>
      <c r="BU697" s="225"/>
      <c r="BV697" s="5"/>
      <c r="BW697" s="92"/>
      <c r="BX697" s="223"/>
      <c r="BY697" s="225"/>
      <c r="BZ697" s="5"/>
      <c r="CA697" s="92"/>
      <c r="CB697" s="223"/>
      <c r="CC697" s="2"/>
      <c r="CD697" s="105"/>
      <c r="CE697" s="5"/>
      <c r="CF697" s="92" t="str">
        <f>IF(ISBLANK(J697),"",(CONCATENATE(Reg_No_Format,#REF!,"-",TEXT(X697,"DDMM"),TEXT(B697,"0000"))))</f>
        <v/>
      </c>
      <c r="CG697" s="92"/>
      <c r="CH697" s="92"/>
      <c r="CI697" s="92"/>
      <c r="CJ697" s="185"/>
      <c r="CK697" s="106"/>
    </row>
    <row r="698" spans="2:89" ht="20.100000000000001" customHeight="1" x14ac:dyDescent="0.2">
      <c r="B698" s="221">
        <v>694</v>
      </c>
      <c r="C698" s="68"/>
      <c r="D698" s="186"/>
      <c r="E698" s="187"/>
      <c r="F698" s="188"/>
      <c r="G698" s="92"/>
      <c r="H698" s="92"/>
      <c r="I698" s="92"/>
      <c r="J698" s="92"/>
      <c r="K698" s="92"/>
      <c r="L698" s="92"/>
      <c r="M698" s="92"/>
      <c r="N698" s="92"/>
      <c r="O698" s="92"/>
      <c r="P698" s="92"/>
      <c r="Q698" s="5"/>
      <c r="R698" s="5"/>
      <c r="S698" s="5"/>
      <c r="T698" s="5"/>
      <c r="U698" s="5"/>
      <c r="V698" s="5"/>
      <c r="W698" s="5"/>
      <c r="X698" s="98"/>
      <c r="Y698" s="92"/>
      <c r="Z698" s="93"/>
      <c r="AA698" s="2"/>
      <c r="AB698" s="103"/>
      <c r="AC698" s="103"/>
      <c r="AD698" s="136"/>
      <c r="AE698" s="98"/>
      <c r="AF698" s="5"/>
      <c r="AG698" s="92"/>
      <c r="AH698" s="92"/>
      <c r="AI698" s="98"/>
      <c r="AJ698" s="92"/>
      <c r="AK698" s="92"/>
      <c r="AL698" s="92"/>
      <c r="AM698" s="92"/>
      <c r="AN698" s="98"/>
      <c r="AO698" s="92"/>
      <c r="AP698" s="92"/>
      <c r="AQ698" s="92"/>
      <c r="AR698" s="92"/>
      <c r="AS698" s="98"/>
      <c r="AT698" s="92"/>
      <c r="AU698" s="92"/>
      <c r="AV698" s="92"/>
      <c r="AW698" s="92"/>
      <c r="AX698" s="98"/>
      <c r="AY698" s="92"/>
      <c r="AZ698" s="92"/>
      <c r="BA698" s="92"/>
      <c r="BB698" s="92"/>
      <c r="BC698" s="98"/>
      <c r="BD698" s="92"/>
      <c r="BE698" s="92"/>
      <c r="BF698" s="92"/>
      <c r="BG698" s="92"/>
      <c r="BH698" s="98"/>
      <c r="BI698" s="106"/>
      <c r="BJ698" s="5"/>
      <c r="BK698" s="5"/>
      <c r="BL698" s="5"/>
      <c r="BM698" s="100"/>
      <c r="BN698" s="151"/>
      <c r="BO698" s="98"/>
      <c r="BP698" s="5"/>
      <c r="BQ698" s="5"/>
      <c r="BR698" s="5"/>
      <c r="BS698" s="92"/>
      <c r="BT698" s="223"/>
      <c r="BU698" s="225"/>
      <c r="BV698" s="5"/>
      <c r="BW698" s="92"/>
      <c r="BX698" s="223"/>
      <c r="BY698" s="225"/>
      <c r="BZ698" s="5"/>
      <c r="CA698" s="92"/>
      <c r="CB698" s="223"/>
      <c r="CC698" s="2"/>
      <c r="CD698" s="105"/>
      <c r="CE698" s="5"/>
      <c r="CF698" s="92" t="str">
        <f>IF(ISBLANK(J698),"",(CONCATENATE(Reg_No_Format,#REF!,"-",TEXT(X698,"DDMM"),TEXT(B698,"0000"))))</f>
        <v/>
      </c>
      <c r="CG698" s="92"/>
      <c r="CH698" s="92"/>
      <c r="CI698" s="92"/>
      <c r="CJ698" s="185"/>
      <c r="CK698" s="106"/>
    </row>
    <row r="699" spans="2:89" ht="20.100000000000001" customHeight="1" x14ac:dyDescent="0.2">
      <c r="B699" s="221">
        <v>695</v>
      </c>
      <c r="C699" s="68"/>
      <c r="D699" s="186"/>
      <c r="E699" s="187"/>
      <c r="F699" s="188"/>
      <c r="G699" s="92"/>
      <c r="H699" s="92"/>
      <c r="I699" s="92"/>
      <c r="J699" s="92"/>
      <c r="K699" s="92"/>
      <c r="L699" s="92"/>
      <c r="M699" s="92"/>
      <c r="N699" s="92"/>
      <c r="O699" s="92"/>
      <c r="P699" s="92"/>
      <c r="Q699" s="5"/>
      <c r="R699" s="5"/>
      <c r="S699" s="5"/>
      <c r="T699" s="5"/>
      <c r="U699" s="5"/>
      <c r="V699" s="5"/>
      <c r="W699" s="5"/>
      <c r="X699" s="98"/>
      <c r="Y699" s="92"/>
      <c r="Z699" s="93"/>
      <c r="AA699" s="2"/>
      <c r="AB699" s="103"/>
      <c r="AC699" s="103"/>
      <c r="AD699" s="136"/>
      <c r="AE699" s="98"/>
      <c r="AF699" s="5"/>
      <c r="AG699" s="92"/>
      <c r="AH699" s="92"/>
      <c r="AI699" s="98"/>
      <c r="AJ699" s="92"/>
      <c r="AK699" s="92"/>
      <c r="AL699" s="92"/>
      <c r="AM699" s="92"/>
      <c r="AN699" s="98"/>
      <c r="AO699" s="92"/>
      <c r="AP699" s="92"/>
      <c r="AQ699" s="92"/>
      <c r="AR699" s="92"/>
      <c r="AS699" s="98"/>
      <c r="AT699" s="92"/>
      <c r="AU699" s="92"/>
      <c r="AV699" s="92"/>
      <c r="AW699" s="92"/>
      <c r="AX699" s="98"/>
      <c r="AY699" s="92"/>
      <c r="AZ699" s="92"/>
      <c r="BA699" s="92"/>
      <c r="BB699" s="92"/>
      <c r="BC699" s="98"/>
      <c r="BD699" s="92"/>
      <c r="BE699" s="92"/>
      <c r="BF699" s="92"/>
      <c r="BG699" s="92"/>
      <c r="BH699" s="98"/>
      <c r="BI699" s="106"/>
      <c r="BJ699" s="5"/>
      <c r="BK699" s="5"/>
      <c r="BL699" s="5"/>
      <c r="BM699" s="100"/>
      <c r="BN699" s="151"/>
      <c r="BO699" s="98"/>
      <c r="BP699" s="5"/>
      <c r="BQ699" s="5"/>
      <c r="BR699" s="5"/>
      <c r="BS699" s="92"/>
      <c r="BT699" s="223"/>
      <c r="BU699" s="225"/>
      <c r="BV699" s="5"/>
      <c r="BW699" s="92"/>
      <c r="BX699" s="223"/>
      <c r="BY699" s="225"/>
      <c r="BZ699" s="5"/>
      <c r="CA699" s="92"/>
      <c r="CB699" s="223"/>
      <c r="CC699" s="2"/>
      <c r="CD699" s="105"/>
      <c r="CE699" s="5"/>
      <c r="CF699" s="92" t="str">
        <f>IF(ISBLANK(J699),"",(CONCATENATE(Reg_No_Format,#REF!,"-",TEXT(X699,"DDMM"),TEXT(B699,"0000"))))</f>
        <v/>
      </c>
      <c r="CG699" s="92"/>
      <c r="CH699" s="92"/>
      <c r="CI699" s="92"/>
      <c r="CJ699" s="185"/>
      <c r="CK699" s="106"/>
    </row>
    <row r="700" spans="2:89" ht="20.100000000000001" customHeight="1" x14ac:dyDescent="0.2">
      <c r="B700" s="221">
        <v>696</v>
      </c>
      <c r="C700" s="68"/>
      <c r="D700" s="186"/>
      <c r="E700" s="187"/>
      <c r="F700" s="188"/>
      <c r="G700" s="92"/>
      <c r="H700" s="92"/>
      <c r="I700" s="92"/>
      <c r="J700" s="92"/>
      <c r="K700" s="92"/>
      <c r="L700" s="92"/>
      <c r="M700" s="92"/>
      <c r="N700" s="92"/>
      <c r="O700" s="92"/>
      <c r="P700" s="92"/>
      <c r="Q700" s="5"/>
      <c r="R700" s="5"/>
      <c r="S700" s="5"/>
      <c r="T700" s="5"/>
      <c r="U700" s="5"/>
      <c r="V700" s="5"/>
      <c r="W700" s="5"/>
      <c r="X700" s="98"/>
      <c r="Y700" s="92"/>
      <c r="Z700" s="93"/>
      <c r="AA700" s="2"/>
      <c r="AB700" s="103"/>
      <c r="AC700" s="103"/>
      <c r="AD700" s="136"/>
      <c r="AE700" s="98"/>
      <c r="AF700" s="5"/>
      <c r="AG700" s="92"/>
      <c r="AH700" s="92"/>
      <c r="AI700" s="98"/>
      <c r="AJ700" s="92"/>
      <c r="AK700" s="92"/>
      <c r="AL700" s="92"/>
      <c r="AM700" s="92"/>
      <c r="AN700" s="98"/>
      <c r="AO700" s="92"/>
      <c r="AP700" s="92"/>
      <c r="AQ700" s="92"/>
      <c r="AR700" s="92"/>
      <c r="AS700" s="98"/>
      <c r="AT700" s="92"/>
      <c r="AU700" s="92"/>
      <c r="AV700" s="92"/>
      <c r="AW700" s="92"/>
      <c r="AX700" s="98"/>
      <c r="AY700" s="92"/>
      <c r="AZ700" s="92"/>
      <c r="BA700" s="92"/>
      <c r="BB700" s="92"/>
      <c r="BC700" s="98"/>
      <c r="BD700" s="92"/>
      <c r="BE700" s="92"/>
      <c r="BF700" s="92"/>
      <c r="BG700" s="92"/>
      <c r="BH700" s="98"/>
      <c r="BI700" s="106"/>
      <c r="BJ700" s="5"/>
      <c r="BK700" s="5"/>
      <c r="BL700" s="5"/>
      <c r="BM700" s="100"/>
      <c r="BN700" s="151"/>
      <c r="BO700" s="98"/>
      <c r="BP700" s="5"/>
      <c r="BQ700" s="5"/>
      <c r="BR700" s="5"/>
      <c r="BS700" s="92"/>
      <c r="BT700" s="223"/>
      <c r="BU700" s="225"/>
      <c r="BV700" s="5"/>
      <c r="BW700" s="92"/>
      <c r="BX700" s="223"/>
      <c r="BY700" s="225"/>
      <c r="BZ700" s="5"/>
      <c r="CA700" s="92"/>
      <c r="CB700" s="223"/>
      <c r="CC700" s="2"/>
      <c r="CD700" s="105"/>
      <c r="CE700" s="5"/>
      <c r="CF700" s="92" t="str">
        <f>IF(ISBLANK(J700),"",(CONCATENATE(Reg_No_Format,#REF!,"-",TEXT(X700,"DDMM"),TEXT(B700,"0000"))))</f>
        <v/>
      </c>
      <c r="CG700" s="92"/>
      <c r="CH700" s="92"/>
      <c r="CI700" s="92"/>
      <c r="CJ700" s="185"/>
      <c r="CK700" s="106"/>
    </row>
    <row r="701" spans="2:89" ht="20.100000000000001" customHeight="1" x14ac:dyDescent="0.2">
      <c r="B701" s="221">
        <v>697</v>
      </c>
      <c r="C701" s="68"/>
      <c r="D701" s="186"/>
      <c r="E701" s="187"/>
      <c r="F701" s="188"/>
      <c r="G701" s="92"/>
      <c r="H701" s="92"/>
      <c r="I701" s="92"/>
      <c r="J701" s="92"/>
      <c r="K701" s="92"/>
      <c r="L701" s="92"/>
      <c r="M701" s="92"/>
      <c r="N701" s="92"/>
      <c r="O701" s="92"/>
      <c r="P701" s="92"/>
      <c r="Q701" s="5"/>
      <c r="R701" s="5"/>
      <c r="S701" s="5"/>
      <c r="T701" s="5"/>
      <c r="U701" s="5"/>
      <c r="V701" s="5"/>
      <c r="W701" s="5"/>
      <c r="X701" s="98"/>
      <c r="Y701" s="92"/>
      <c r="Z701" s="93"/>
      <c r="AA701" s="2"/>
      <c r="AB701" s="103"/>
      <c r="AC701" s="103"/>
      <c r="AD701" s="136"/>
      <c r="AE701" s="98"/>
      <c r="AF701" s="5"/>
      <c r="AG701" s="92"/>
      <c r="AH701" s="92"/>
      <c r="AI701" s="98"/>
      <c r="AJ701" s="92"/>
      <c r="AK701" s="92"/>
      <c r="AL701" s="92"/>
      <c r="AM701" s="92"/>
      <c r="AN701" s="98"/>
      <c r="AO701" s="92"/>
      <c r="AP701" s="92"/>
      <c r="AQ701" s="92"/>
      <c r="AR701" s="92"/>
      <c r="AS701" s="98"/>
      <c r="AT701" s="92"/>
      <c r="AU701" s="92"/>
      <c r="AV701" s="92"/>
      <c r="AW701" s="92"/>
      <c r="AX701" s="98"/>
      <c r="AY701" s="92"/>
      <c r="AZ701" s="92"/>
      <c r="BA701" s="92"/>
      <c r="BB701" s="92"/>
      <c r="BC701" s="98"/>
      <c r="BD701" s="92"/>
      <c r="BE701" s="92"/>
      <c r="BF701" s="92"/>
      <c r="BG701" s="92"/>
      <c r="BH701" s="98"/>
      <c r="BI701" s="106"/>
      <c r="BJ701" s="5"/>
      <c r="BK701" s="5"/>
      <c r="BL701" s="5"/>
      <c r="BM701" s="100"/>
      <c r="BN701" s="151"/>
      <c r="BO701" s="98"/>
      <c r="BP701" s="5"/>
      <c r="BQ701" s="5"/>
      <c r="BR701" s="5"/>
      <c r="BS701" s="92"/>
      <c r="BT701" s="223"/>
      <c r="BU701" s="225"/>
      <c r="BV701" s="5"/>
      <c r="BW701" s="92"/>
      <c r="BX701" s="223"/>
      <c r="BY701" s="225"/>
      <c r="BZ701" s="5"/>
      <c r="CA701" s="92"/>
      <c r="CB701" s="223"/>
      <c r="CC701" s="2"/>
      <c r="CD701" s="105"/>
      <c r="CE701" s="5"/>
      <c r="CF701" s="92" t="str">
        <f>IF(ISBLANK(J701),"",(CONCATENATE(Reg_No_Format,#REF!,"-",TEXT(X701,"DDMM"),TEXT(B701,"0000"))))</f>
        <v/>
      </c>
      <c r="CG701" s="92"/>
      <c r="CH701" s="92"/>
      <c r="CI701" s="92"/>
      <c r="CJ701" s="185"/>
      <c r="CK701" s="106"/>
    </row>
    <row r="702" spans="2:89" ht="20.100000000000001" customHeight="1" x14ac:dyDescent="0.2">
      <c r="B702" s="221">
        <v>698</v>
      </c>
      <c r="C702" s="68"/>
      <c r="D702" s="186"/>
      <c r="E702" s="187"/>
      <c r="F702" s="188"/>
      <c r="G702" s="92"/>
      <c r="H702" s="92"/>
      <c r="I702" s="92"/>
      <c r="J702" s="92"/>
      <c r="K702" s="92"/>
      <c r="L702" s="92"/>
      <c r="M702" s="92"/>
      <c r="N702" s="92"/>
      <c r="O702" s="92"/>
      <c r="P702" s="92"/>
      <c r="Q702" s="5"/>
      <c r="R702" s="5"/>
      <c r="S702" s="5"/>
      <c r="T702" s="5"/>
      <c r="U702" s="5"/>
      <c r="V702" s="5"/>
      <c r="W702" s="5"/>
      <c r="X702" s="98"/>
      <c r="Y702" s="92"/>
      <c r="Z702" s="93"/>
      <c r="AA702" s="2"/>
      <c r="AB702" s="103"/>
      <c r="AC702" s="103"/>
      <c r="AD702" s="136"/>
      <c r="AE702" s="98"/>
      <c r="AF702" s="5"/>
      <c r="AG702" s="92"/>
      <c r="AH702" s="92"/>
      <c r="AI702" s="98"/>
      <c r="AJ702" s="92"/>
      <c r="AK702" s="92"/>
      <c r="AL702" s="92"/>
      <c r="AM702" s="92"/>
      <c r="AN702" s="98"/>
      <c r="AO702" s="92"/>
      <c r="AP702" s="92"/>
      <c r="AQ702" s="92"/>
      <c r="AR702" s="92"/>
      <c r="AS702" s="98"/>
      <c r="AT702" s="92"/>
      <c r="AU702" s="92"/>
      <c r="AV702" s="92"/>
      <c r="AW702" s="92"/>
      <c r="AX702" s="98"/>
      <c r="AY702" s="92"/>
      <c r="AZ702" s="92"/>
      <c r="BA702" s="92"/>
      <c r="BB702" s="92"/>
      <c r="BC702" s="98"/>
      <c r="BD702" s="92"/>
      <c r="BE702" s="92"/>
      <c r="BF702" s="92"/>
      <c r="BG702" s="92"/>
      <c r="BH702" s="98"/>
      <c r="BI702" s="106"/>
      <c r="BJ702" s="5"/>
      <c r="BK702" s="5"/>
      <c r="BL702" s="5"/>
      <c r="BM702" s="100"/>
      <c r="BN702" s="151"/>
      <c r="BO702" s="98"/>
      <c r="BP702" s="5"/>
      <c r="BQ702" s="5"/>
      <c r="BR702" s="5"/>
      <c r="BS702" s="92"/>
      <c r="BT702" s="223"/>
      <c r="BU702" s="225"/>
      <c r="BV702" s="5"/>
      <c r="BW702" s="92"/>
      <c r="BX702" s="223"/>
      <c r="BY702" s="225"/>
      <c r="BZ702" s="5"/>
      <c r="CA702" s="92"/>
      <c r="CB702" s="223"/>
      <c r="CC702" s="2"/>
      <c r="CD702" s="105"/>
      <c r="CE702" s="5"/>
      <c r="CF702" s="92" t="str">
        <f>IF(ISBLANK(J702),"",(CONCATENATE(Reg_No_Format,#REF!,"-",TEXT(X702,"DDMM"),TEXT(B702,"0000"))))</f>
        <v/>
      </c>
      <c r="CG702" s="92"/>
      <c r="CH702" s="92"/>
      <c r="CI702" s="92"/>
      <c r="CJ702" s="185"/>
      <c r="CK702" s="106"/>
    </row>
    <row r="703" spans="2:89" ht="20.100000000000001" customHeight="1" x14ac:dyDescent="0.2">
      <c r="B703" s="221">
        <v>699</v>
      </c>
      <c r="C703" s="68"/>
      <c r="D703" s="186"/>
      <c r="E703" s="187"/>
      <c r="F703" s="188"/>
      <c r="G703" s="92"/>
      <c r="H703" s="92"/>
      <c r="I703" s="92"/>
      <c r="J703" s="92"/>
      <c r="K703" s="92"/>
      <c r="L703" s="92"/>
      <c r="M703" s="92"/>
      <c r="N703" s="92"/>
      <c r="O703" s="92"/>
      <c r="P703" s="92"/>
      <c r="Q703" s="5"/>
      <c r="R703" s="5"/>
      <c r="S703" s="5"/>
      <c r="T703" s="5"/>
      <c r="U703" s="5"/>
      <c r="V703" s="5"/>
      <c r="W703" s="5"/>
      <c r="X703" s="98"/>
      <c r="Y703" s="92"/>
      <c r="Z703" s="93"/>
      <c r="AA703" s="2"/>
      <c r="AB703" s="103"/>
      <c r="AC703" s="103"/>
      <c r="AD703" s="136"/>
      <c r="AE703" s="98"/>
      <c r="AF703" s="5"/>
      <c r="AG703" s="92"/>
      <c r="AH703" s="92"/>
      <c r="AI703" s="98"/>
      <c r="AJ703" s="92"/>
      <c r="AK703" s="92"/>
      <c r="AL703" s="92"/>
      <c r="AM703" s="92"/>
      <c r="AN703" s="98"/>
      <c r="AO703" s="92"/>
      <c r="AP703" s="92"/>
      <c r="AQ703" s="92"/>
      <c r="AR703" s="92"/>
      <c r="AS703" s="98"/>
      <c r="AT703" s="92"/>
      <c r="AU703" s="92"/>
      <c r="AV703" s="92"/>
      <c r="AW703" s="92"/>
      <c r="AX703" s="98"/>
      <c r="AY703" s="92"/>
      <c r="AZ703" s="92"/>
      <c r="BA703" s="92"/>
      <c r="BB703" s="92"/>
      <c r="BC703" s="98"/>
      <c r="BD703" s="92"/>
      <c r="BE703" s="92"/>
      <c r="BF703" s="92"/>
      <c r="BG703" s="92"/>
      <c r="BH703" s="98"/>
      <c r="BI703" s="106"/>
      <c r="BJ703" s="5"/>
      <c r="BK703" s="5"/>
      <c r="BL703" s="5"/>
      <c r="BM703" s="100"/>
      <c r="BN703" s="151"/>
      <c r="BO703" s="98"/>
      <c r="BP703" s="5"/>
      <c r="BQ703" s="5"/>
      <c r="BR703" s="5"/>
      <c r="BS703" s="92"/>
      <c r="BT703" s="223"/>
      <c r="BU703" s="225"/>
      <c r="BV703" s="5"/>
      <c r="BW703" s="92"/>
      <c r="BX703" s="223"/>
      <c r="BY703" s="225"/>
      <c r="BZ703" s="5"/>
      <c r="CA703" s="92"/>
      <c r="CB703" s="223"/>
      <c r="CC703" s="2"/>
      <c r="CD703" s="105"/>
      <c r="CE703" s="5"/>
      <c r="CF703" s="92" t="str">
        <f>IF(ISBLANK(J703),"",(CONCATENATE(Reg_No_Format,#REF!,"-",TEXT(X703,"DDMM"),TEXT(B703,"0000"))))</f>
        <v/>
      </c>
      <c r="CG703" s="92"/>
      <c r="CH703" s="92"/>
      <c r="CI703" s="92"/>
      <c r="CJ703" s="185"/>
      <c r="CK703" s="106"/>
    </row>
    <row r="704" spans="2:89" ht="20.100000000000001" customHeight="1" x14ac:dyDescent="0.2">
      <c r="B704" s="221">
        <v>700</v>
      </c>
      <c r="C704" s="68"/>
      <c r="D704" s="186"/>
      <c r="E704" s="187"/>
      <c r="F704" s="188"/>
      <c r="G704" s="92"/>
      <c r="H704" s="92"/>
      <c r="I704" s="92"/>
      <c r="J704" s="92"/>
      <c r="K704" s="92"/>
      <c r="L704" s="92"/>
      <c r="M704" s="92"/>
      <c r="N704" s="92"/>
      <c r="O704" s="92"/>
      <c r="P704" s="92"/>
      <c r="Q704" s="5"/>
      <c r="R704" s="5"/>
      <c r="S704" s="5"/>
      <c r="T704" s="5"/>
      <c r="U704" s="5"/>
      <c r="V704" s="5"/>
      <c r="W704" s="5"/>
      <c r="X704" s="98"/>
      <c r="Y704" s="92"/>
      <c r="Z704" s="93"/>
      <c r="AA704" s="2"/>
      <c r="AB704" s="103"/>
      <c r="AC704" s="103"/>
      <c r="AD704" s="136"/>
      <c r="AE704" s="98"/>
      <c r="AF704" s="5"/>
      <c r="AG704" s="92"/>
      <c r="AH704" s="92"/>
      <c r="AI704" s="98"/>
      <c r="AJ704" s="92"/>
      <c r="AK704" s="92"/>
      <c r="AL704" s="92"/>
      <c r="AM704" s="92"/>
      <c r="AN704" s="98"/>
      <c r="AO704" s="92"/>
      <c r="AP704" s="92"/>
      <c r="AQ704" s="92"/>
      <c r="AR704" s="92"/>
      <c r="AS704" s="98"/>
      <c r="AT704" s="92"/>
      <c r="AU704" s="92"/>
      <c r="AV704" s="92"/>
      <c r="AW704" s="92"/>
      <c r="AX704" s="98"/>
      <c r="AY704" s="92"/>
      <c r="AZ704" s="92"/>
      <c r="BA704" s="92"/>
      <c r="BB704" s="92"/>
      <c r="BC704" s="98"/>
      <c r="BD704" s="92"/>
      <c r="BE704" s="92"/>
      <c r="BF704" s="92"/>
      <c r="BG704" s="92"/>
      <c r="BH704" s="98"/>
      <c r="BI704" s="106"/>
      <c r="BJ704" s="5"/>
      <c r="BK704" s="5"/>
      <c r="BL704" s="5"/>
      <c r="BM704" s="100"/>
      <c r="BN704" s="151"/>
      <c r="BO704" s="98"/>
      <c r="BP704" s="5"/>
      <c r="BQ704" s="5"/>
      <c r="BR704" s="5"/>
      <c r="BS704" s="92"/>
      <c r="BT704" s="223"/>
      <c r="BU704" s="225"/>
      <c r="BV704" s="5"/>
      <c r="BW704" s="92"/>
      <c r="BX704" s="223"/>
      <c r="BY704" s="225"/>
      <c r="BZ704" s="5"/>
      <c r="CA704" s="92"/>
      <c r="CB704" s="223"/>
      <c r="CC704" s="2"/>
      <c r="CD704" s="105"/>
      <c r="CE704" s="5"/>
      <c r="CF704" s="92" t="str">
        <f>IF(ISBLANK(J704),"",(CONCATENATE(Reg_No_Format,#REF!,"-",TEXT(X704,"DDMM"),TEXT(B704,"0000"))))</f>
        <v/>
      </c>
      <c r="CG704" s="92"/>
      <c r="CH704" s="92"/>
      <c r="CI704" s="92"/>
      <c r="CJ704" s="185"/>
      <c r="CK704" s="106"/>
    </row>
    <row r="705" spans="2:89" ht="20.100000000000001" customHeight="1" x14ac:dyDescent="0.2">
      <c r="B705" s="221">
        <v>701</v>
      </c>
      <c r="C705" s="68"/>
      <c r="D705" s="186"/>
      <c r="E705" s="187"/>
      <c r="F705" s="188"/>
      <c r="G705" s="92"/>
      <c r="H705" s="92"/>
      <c r="I705" s="92"/>
      <c r="J705" s="92"/>
      <c r="K705" s="92"/>
      <c r="L705" s="92"/>
      <c r="M705" s="92"/>
      <c r="N705" s="92"/>
      <c r="O705" s="92"/>
      <c r="P705" s="92"/>
      <c r="Q705" s="5"/>
      <c r="R705" s="5"/>
      <c r="S705" s="5"/>
      <c r="T705" s="5"/>
      <c r="U705" s="5"/>
      <c r="V705" s="5"/>
      <c r="W705" s="5"/>
      <c r="X705" s="98"/>
      <c r="Y705" s="92"/>
      <c r="Z705" s="93"/>
      <c r="AA705" s="2"/>
      <c r="AB705" s="103"/>
      <c r="AC705" s="103"/>
      <c r="AD705" s="136"/>
      <c r="AE705" s="98"/>
      <c r="AF705" s="5"/>
      <c r="AG705" s="92"/>
      <c r="AH705" s="92"/>
      <c r="AI705" s="98"/>
      <c r="AJ705" s="92"/>
      <c r="AK705" s="92"/>
      <c r="AL705" s="92"/>
      <c r="AM705" s="92"/>
      <c r="AN705" s="98"/>
      <c r="AO705" s="92"/>
      <c r="AP705" s="92"/>
      <c r="AQ705" s="92"/>
      <c r="AR705" s="92"/>
      <c r="AS705" s="98"/>
      <c r="AT705" s="92"/>
      <c r="AU705" s="92"/>
      <c r="AV705" s="92"/>
      <c r="AW705" s="92"/>
      <c r="AX705" s="98"/>
      <c r="AY705" s="92"/>
      <c r="AZ705" s="92"/>
      <c r="BA705" s="92"/>
      <c r="BB705" s="92"/>
      <c r="BC705" s="98"/>
      <c r="BD705" s="92"/>
      <c r="BE705" s="92"/>
      <c r="BF705" s="92"/>
      <c r="BG705" s="92"/>
      <c r="BH705" s="98"/>
      <c r="BI705" s="106"/>
      <c r="BJ705" s="5"/>
      <c r="BK705" s="5"/>
      <c r="BL705" s="5"/>
      <c r="BM705" s="100"/>
      <c r="BN705" s="151"/>
      <c r="BO705" s="98"/>
      <c r="BP705" s="5"/>
      <c r="BQ705" s="5"/>
      <c r="BR705" s="5"/>
      <c r="BS705" s="92"/>
      <c r="BT705" s="223"/>
      <c r="BU705" s="225"/>
      <c r="BV705" s="5"/>
      <c r="BW705" s="92"/>
      <c r="BX705" s="223"/>
      <c r="BY705" s="225"/>
      <c r="BZ705" s="5"/>
      <c r="CA705" s="92"/>
      <c r="CB705" s="223"/>
      <c r="CC705" s="2"/>
      <c r="CD705" s="105"/>
      <c r="CE705" s="5"/>
      <c r="CF705" s="92" t="str">
        <f>IF(ISBLANK(J705),"",(CONCATENATE(Reg_No_Format,#REF!,"-",TEXT(X705,"DDMM"),TEXT(B705,"0000"))))</f>
        <v/>
      </c>
      <c r="CG705" s="92"/>
      <c r="CH705" s="92"/>
      <c r="CI705" s="92"/>
      <c r="CJ705" s="185"/>
      <c r="CK705" s="106"/>
    </row>
    <row r="706" spans="2:89" ht="20.100000000000001" customHeight="1" x14ac:dyDescent="0.2">
      <c r="B706" s="221">
        <v>702</v>
      </c>
      <c r="C706" s="68"/>
      <c r="D706" s="186"/>
      <c r="E706" s="187"/>
      <c r="F706" s="188"/>
      <c r="G706" s="92"/>
      <c r="H706" s="92"/>
      <c r="I706" s="92"/>
      <c r="J706" s="92"/>
      <c r="K706" s="92"/>
      <c r="L706" s="92"/>
      <c r="M706" s="92"/>
      <c r="N706" s="92"/>
      <c r="O706" s="92"/>
      <c r="P706" s="92"/>
      <c r="Q706" s="5"/>
      <c r="R706" s="5"/>
      <c r="S706" s="5"/>
      <c r="T706" s="5"/>
      <c r="U706" s="5"/>
      <c r="V706" s="5"/>
      <c r="W706" s="5"/>
      <c r="X706" s="98"/>
      <c r="Y706" s="92"/>
      <c r="Z706" s="93"/>
      <c r="AA706" s="2"/>
      <c r="AB706" s="103"/>
      <c r="AC706" s="103"/>
      <c r="AD706" s="136"/>
      <c r="AE706" s="98"/>
      <c r="AF706" s="5"/>
      <c r="AG706" s="92"/>
      <c r="AH706" s="92"/>
      <c r="AI706" s="98"/>
      <c r="AJ706" s="92"/>
      <c r="AK706" s="92"/>
      <c r="AL706" s="92"/>
      <c r="AM706" s="92"/>
      <c r="AN706" s="98"/>
      <c r="AO706" s="92"/>
      <c r="AP706" s="92"/>
      <c r="AQ706" s="92"/>
      <c r="AR706" s="92"/>
      <c r="AS706" s="98"/>
      <c r="AT706" s="92"/>
      <c r="AU706" s="92"/>
      <c r="AV706" s="92"/>
      <c r="AW706" s="92"/>
      <c r="AX706" s="98"/>
      <c r="AY706" s="92"/>
      <c r="AZ706" s="92"/>
      <c r="BA706" s="92"/>
      <c r="BB706" s="92"/>
      <c r="BC706" s="98"/>
      <c r="BD706" s="92"/>
      <c r="BE706" s="92"/>
      <c r="BF706" s="92"/>
      <c r="BG706" s="92"/>
      <c r="BH706" s="98"/>
      <c r="BI706" s="106"/>
      <c r="BJ706" s="5"/>
      <c r="BK706" s="5"/>
      <c r="BL706" s="5"/>
      <c r="BM706" s="100"/>
      <c r="BN706" s="151"/>
      <c r="BO706" s="98"/>
      <c r="BP706" s="5"/>
      <c r="BQ706" s="5"/>
      <c r="BR706" s="5"/>
      <c r="BS706" s="92"/>
      <c r="BT706" s="223"/>
      <c r="BU706" s="225"/>
      <c r="BV706" s="5"/>
      <c r="BW706" s="92"/>
      <c r="BX706" s="223"/>
      <c r="BY706" s="225"/>
      <c r="BZ706" s="5"/>
      <c r="CA706" s="92"/>
      <c r="CB706" s="223"/>
      <c r="CC706" s="2"/>
      <c r="CD706" s="105"/>
      <c r="CE706" s="5"/>
      <c r="CF706" s="92" t="str">
        <f>IF(ISBLANK(J706),"",(CONCATENATE(Reg_No_Format,#REF!,"-",TEXT(X706,"DDMM"),TEXT(B706,"0000"))))</f>
        <v/>
      </c>
      <c r="CG706" s="92"/>
      <c r="CH706" s="92"/>
      <c r="CI706" s="92"/>
      <c r="CJ706" s="185"/>
      <c r="CK706" s="106"/>
    </row>
    <row r="707" spans="2:89" ht="20.100000000000001" customHeight="1" x14ac:dyDescent="0.2">
      <c r="B707" s="221">
        <v>703</v>
      </c>
      <c r="C707" s="68"/>
      <c r="D707" s="186"/>
      <c r="E707" s="187"/>
      <c r="F707" s="188"/>
      <c r="G707" s="92"/>
      <c r="H707" s="92"/>
      <c r="I707" s="92"/>
      <c r="J707" s="92"/>
      <c r="K707" s="92"/>
      <c r="L707" s="92"/>
      <c r="M707" s="92"/>
      <c r="N707" s="92"/>
      <c r="O707" s="92"/>
      <c r="P707" s="92"/>
      <c r="Q707" s="5"/>
      <c r="R707" s="5"/>
      <c r="S707" s="5"/>
      <c r="T707" s="5"/>
      <c r="U707" s="5"/>
      <c r="V707" s="5"/>
      <c r="W707" s="5"/>
      <c r="X707" s="98"/>
      <c r="Y707" s="92"/>
      <c r="Z707" s="93"/>
      <c r="AA707" s="2"/>
      <c r="AB707" s="103"/>
      <c r="AC707" s="103"/>
      <c r="AD707" s="136"/>
      <c r="AE707" s="98"/>
      <c r="AF707" s="5"/>
      <c r="AG707" s="92"/>
      <c r="AH707" s="92"/>
      <c r="AI707" s="98"/>
      <c r="AJ707" s="92"/>
      <c r="AK707" s="92"/>
      <c r="AL707" s="92"/>
      <c r="AM707" s="92"/>
      <c r="AN707" s="98"/>
      <c r="AO707" s="92"/>
      <c r="AP707" s="92"/>
      <c r="AQ707" s="92"/>
      <c r="AR707" s="92"/>
      <c r="AS707" s="98"/>
      <c r="AT707" s="92"/>
      <c r="AU707" s="92"/>
      <c r="AV707" s="92"/>
      <c r="AW707" s="92"/>
      <c r="AX707" s="98"/>
      <c r="AY707" s="92"/>
      <c r="AZ707" s="92"/>
      <c r="BA707" s="92"/>
      <c r="BB707" s="92"/>
      <c r="BC707" s="98"/>
      <c r="BD707" s="92"/>
      <c r="BE707" s="92"/>
      <c r="BF707" s="92"/>
      <c r="BG707" s="92"/>
      <c r="BH707" s="98"/>
      <c r="BI707" s="106"/>
      <c r="BJ707" s="5"/>
      <c r="BK707" s="5"/>
      <c r="BL707" s="5"/>
      <c r="BM707" s="100"/>
      <c r="BN707" s="151"/>
      <c r="BO707" s="98"/>
      <c r="BP707" s="5"/>
      <c r="BQ707" s="5"/>
      <c r="BR707" s="5"/>
      <c r="BS707" s="92"/>
      <c r="BT707" s="223"/>
      <c r="BU707" s="225"/>
      <c r="BV707" s="5"/>
      <c r="BW707" s="92"/>
      <c r="BX707" s="223"/>
      <c r="BY707" s="225"/>
      <c r="BZ707" s="5"/>
      <c r="CA707" s="92"/>
      <c r="CB707" s="223"/>
      <c r="CC707" s="2"/>
      <c r="CD707" s="105"/>
      <c r="CE707" s="5"/>
      <c r="CF707" s="92" t="str">
        <f>IF(ISBLANK(J707),"",(CONCATENATE(Reg_No_Format,#REF!,"-",TEXT(X707,"DDMM"),TEXT(B707,"0000"))))</f>
        <v/>
      </c>
      <c r="CG707" s="92"/>
      <c r="CH707" s="92"/>
      <c r="CI707" s="92"/>
      <c r="CJ707" s="185"/>
      <c r="CK707" s="106"/>
    </row>
    <row r="708" spans="2:89" ht="20.100000000000001" customHeight="1" x14ac:dyDescent="0.2">
      <c r="B708" s="221">
        <v>704</v>
      </c>
      <c r="C708" s="68"/>
      <c r="D708" s="186"/>
      <c r="E708" s="187"/>
      <c r="F708" s="188"/>
      <c r="G708" s="92"/>
      <c r="H708" s="92"/>
      <c r="I708" s="92"/>
      <c r="J708" s="92"/>
      <c r="K708" s="92"/>
      <c r="L708" s="92"/>
      <c r="M708" s="92"/>
      <c r="N708" s="92"/>
      <c r="O708" s="92"/>
      <c r="P708" s="92"/>
      <c r="Q708" s="5"/>
      <c r="R708" s="5"/>
      <c r="S708" s="5"/>
      <c r="T708" s="5"/>
      <c r="U708" s="5"/>
      <c r="V708" s="5"/>
      <c r="W708" s="5"/>
      <c r="X708" s="98"/>
      <c r="Y708" s="92"/>
      <c r="Z708" s="93"/>
      <c r="AA708" s="2"/>
      <c r="AB708" s="103"/>
      <c r="AC708" s="103"/>
      <c r="AD708" s="136"/>
      <c r="AE708" s="98"/>
      <c r="AF708" s="5"/>
      <c r="AG708" s="92"/>
      <c r="AH708" s="92"/>
      <c r="AI708" s="98"/>
      <c r="AJ708" s="92"/>
      <c r="AK708" s="92"/>
      <c r="AL708" s="92"/>
      <c r="AM708" s="92"/>
      <c r="AN708" s="98"/>
      <c r="AO708" s="92"/>
      <c r="AP708" s="92"/>
      <c r="AQ708" s="92"/>
      <c r="AR708" s="92"/>
      <c r="AS708" s="98"/>
      <c r="AT708" s="92"/>
      <c r="AU708" s="92"/>
      <c r="AV708" s="92"/>
      <c r="AW708" s="92"/>
      <c r="AX708" s="98"/>
      <c r="AY708" s="92"/>
      <c r="AZ708" s="92"/>
      <c r="BA708" s="92"/>
      <c r="BB708" s="92"/>
      <c r="BC708" s="98"/>
      <c r="BD708" s="92"/>
      <c r="BE708" s="92"/>
      <c r="BF708" s="92"/>
      <c r="BG708" s="92"/>
      <c r="BH708" s="98"/>
      <c r="BI708" s="106"/>
      <c r="BJ708" s="5"/>
      <c r="BK708" s="5"/>
      <c r="BL708" s="5"/>
      <c r="BM708" s="100"/>
      <c r="BN708" s="151"/>
      <c r="BO708" s="98"/>
      <c r="BP708" s="5"/>
      <c r="BQ708" s="5"/>
      <c r="BR708" s="5"/>
      <c r="BS708" s="92"/>
      <c r="BT708" s="223"/>
      <c r="BU708" s="225"/>
      <c r="BV708" s="5"/>
      <c r="BW708" s="92"/>
      <c r="BX708" s="223"/>
      <c r="BY708" s="225"/>
      <c r="BZ708" s="5"/>
      <c r="CA708" s="92"/>
      <c r="CB708" s="223"/>
      <c r="CC708" s="2"/>
      <c r="CD708" s="105"/>
      <c r="CE708" s="5"/>
      <c r="CF708" s="92" t="str">
        <f>IF(ISBLANK(J708),"",(CONCATENATE(Reg_No_Format,#REF!,"-",TEXT(X708,"DDMM"),TEXT(B708,"0000"))))</f>
        <v/>
      </c>
      <c r="CG708" s="92"/>
      <c r="CH708" s="92"/>
      <c r="CI708" s="92"/>
      <c r="CJ708" s="185"/>
      <c r="CK708" s="106"/>
    </row>
    <row r="709" spans="2:89" ht="20.100000000000001" customHeight="1" x14ac:dyDescent="0.2">
      <c r="B709" s="221">
        <v>705</v>
      </c>
      <c r="C709" s="68"/>
      <c r="D709" s="186"/>
      <c r="E709" s="187"/>
      <c r="F709" s="188"/>
      <c r="G709" s="92"/>
      <c r="H709" s="92"/>
      <c r="I709" s="92"/>
      <c r="J709" s="92"/>
      <c r="K709" s="92"/>
      <c r="L709" s="92"/>
      <c r="M709" s="92"/>
      <c r="N709" s="92"/>
      <c r="O709" s="92"/>
      <c r="P709" s="92"/>
      <c r="Q709" s="5"/>
      <c r="R709" s="5"/>
      <c r="S709" s="5"/>
      <c r="T709" s="5"/>
      <c r="U709" s="5"/>
      <c r="V709" s="5"/>
      <c r="W709" s="5"/>
      <c r="X709" s="98"/>
      <c r="Y709" s="92"/>
      <c r="Z709" s="93"/>
      <c r="AA709" s="2"/>
      <c r="AB709" s="103"/>
      <c r="AC709" s="103"/>
      <c r="AD709" s="136"/>
      <c r="AE709" s="98"/>
      <c r="AF709" s="5"/>
      <c r="AG709" s="92"/>
      <c r="AH709" s="92"/>
      <c r="AI709" s="98"/>
      <c r="AJ709" s="92"/>
      <c r="AK709" s="92"/>
      <c r="AL709" s="92"/>
      <c r="AM709" s="92"/>
      <c r="AN709" s="98"/>
      <c r="AO709" s="92"/>
      <c r="AP709" s="92"/>
      <c r="AQ709" s="92"/>
      <c r="AR709" s="92"/>
      <c r="AS709" s="98"/>
      <c r="AT709" s="92"/>
      <c r="AU709" s="92"/>
      <c r="AV709" s="92"/>
      <c r="AW709" s="92"/>
      <c r="AX709" s="98"/>
      <c r="AY709" s="92"/>
      <c r="AZ709" s="92"/>
      <c r="BA709" s="92"/>
      <c r="BB709" s="92"/>
      <c r="BC709" s="98"/>
      <c r="BD709" s="92"/>
      <c r="BE709" s="92"/>
      <c r="BF709" s="92"/>
      <c r="BG709" s="92"/>
      <c r="BH709" s="98"/>
      <c r="BI709" s="106"/>
      <c r="BJ709" s="5"/>
      <c r="BK709" s="5"/>
      <c r="BL709" s="5"/>
      <c r="BM709" s="100"/>
      <c r="BN709" s="151"/>
      <c r="BO709" s="98"/>
      <c r="BP709" s="5"/>
      <c r="BQ709" s="5"/>
      <c r="BR709" s="5"/>
      <c r="BS709" s="92"/>
      <c r="BT709" s="223"/>
      <c r="BU709" s="225"/>
      <c r="BV709" s="5"/>
      <c r="BW709" s="92"/>
      <c r="BX709" s="223"/>
      <c r="BY709" s="225"/>
      <c r="BZ709" s="5"/>
      <c r="CA709" s="92"/>
      <c r="CB709" s="223"/>
      <c r="CC709" s="2"/>
      <c r="CD709" s="105"/>
      <c r="CE709" s="5"/>
      <c r="CF709" s="92" t="str">
        <f>IF(ISBLANK(J709),"",(CONCATENATE(Reg_No_Format,#REF!,"-",TEXT(X709,"DDMM"),TEXT(B709,"0000"))))</f>
        <v/>
      </c>
      <c r="CG709" s="92"/>
      <c r="CH709" s="92"/>
      <c r="CI709" s="92"/>
      <c r="CJ709" s="185"/>
      <c r="CK709" s="106"/>
    </row>
    <row r="710" spans="2:89" ht="20.100000000000001" customHeight="1" x14ac:dyDescent="0.2">
      <c r="B710" s="221">
        <v>706</v>
      </c>
      <c r="C710" s="68"/>
      <c r="D710" s="186"/>
      <c r="E710" s="187"/>
      <c r="F710" s="188"/>
      <c r="G710" s="92"/>
      <c r="H710" s="92"/>
      <c r="I710" s="92"/>
      <c r="J710" s="92"/>
      <c r="K710" s="92"/>
      <c r="L710" s="92"/>
      <c r="M710" s="92"/>
      <c r="N710" s="92"/>
      <c r="O710" s="92"/>
      <c r="P710" s="92"/>
      <c r="Q710" s="5"/>
      <c r="R710" s="5"/>
      <c r="S710" s="5"/>
      <c r="T710" s="5"/>
      <c r="U710" s="5"/>
      <c r="V710" s="5"/>
      <c r="W710" s="5"/>
      <c r="X710" s="98"/>
      <c r="Y710" s="92"/>
      <c r="Z710" s="93"/>
      <c r="AA710" s="2"/>
      <c r="AB710" s="103"/>
      <c r="AC710" s="103"/>
      <c r="AD710" s="136"/>
      <c r="AE710" s="98"/>
      <c r="AF710" s="5"/>
      <c r="AG710" s="92"/>
      <c r="AH710" s="92"/>
      <c r="AI710" s="98"/>
      <c r="AJ710" s="92"/>
      <c r="AK710" s="92"/>
      <c r="AL710" s="92"/>
      <c r="AM710" s="92"/>
      <c r="AN710" s="98"/>
      <c r="AO710" s="92"/>
      <c r="AP710" s="92"/>
      <c r="AQ710" s="92"/>
      <c r="AR710" s="92"/>
      <c r="AS710" s="98"/>
      <c r="AT710" s="92"/>
      <c r="AU710" s="92"/>
      <c r="AV710" s="92"/>
      <c r="AW710" s="92"/>
      <c r="AX710" s="98"/>
      <c r="AY710" s="92"/>
      <c r="AZ710" s="92"/>
      <c r="BA710" s="92"/>
      <c r="BB710" s="92"/>
      <c r="BC710" s="98"/>
      <c r="BD710" s="92"/>
      <c r="BE710" s="92"/>
      <c r="BF710" s="92"/>
      <c r="BG710" s="92"/>
      <c r="BH710" s="98"/>
      <c r="BI710" s="106"/>
      <c r="BJ710" s="5"/>
      <c r="BK710" s="5"/>
      <c r="BL710" s="5"/>
      <c r="BM710" s="100"/>
      <c r="BN710" s="151"/>
      <c r="BO710" s="98"/>
      <c r="BP710" s="5"/>
      <c r="BQ710" s="5"/>
      <c r="BR710" s="5"/>
      <c r="BS710" s="92"/>
      <c r="BT710" s="223"/>
      <c r="BU710" s="225"/>
      <c r="BV710" s="5"/>
      <c r="BW710" s="92"/>
      <c r="BX710" s="223"/>
      <c r="BY710" s="225"/>
      <c r="BZ710" s="5"/>
      <c r="CA710" s="92"/>
      <c r="CB710" s="223"/>
      <c r="CC710" s="2"/>
      <c r="CD710" s="105"/>
      <c r="CE710" s="5"/>
      <c r="CF710" s="92" t="str">
        <f>IF(ISBLANK(J710),"",(CONCATENATE(Reg_No_Format,#REF!,"-",TEXT(X710,"DDMM"),TEXT(B710,"0000"))))</f>
        <v/>
      </c>
      <c r="CG710" s="92"/>
      <c r="CH710" s="92"/>
      <c r="CI710" s="92"/>
      <c r="CJ710" s="185"/>
      <c r="CK710" s="106"/>
    </row>
    <row r="711" spans="2:89" ht="20.100000000000001" customHeight="1" x14ac:dyDescent="0.2">
      <c r="B711" s="221">
        <v>707</v>
      </c>
      <c r="C711" s="68"/>
      <c r="D711" s="186"/>
      <c r="E711" s="187"/>
      <c r="F711" s="188"/>
      <c r="G711" s="92"/>
      <c r="H711" s="92"/>
      <c r="I711" s="92"/>
      <c r="J711" s="92"/>
      <c r="K711" s="92"/>
      <c r="L711" s="92"/>
      <c r="M711" s="92"/>
      <c r="N711" s="92"/>
      <c r="O711" s="92"/>
      <c r="P711" s="92"/>
      <c r="Q711" s="5"/>
      <c r="R711" s="5"/>
      <c r="S711" s="5"/>
      <c r="T711" s="5"/>
      <c r="U711" s="5"/>
      <c r="V711" s="5"/>
      <c r="W711" s="5"/>
      <c r="X711" s="98"/>
      <c r="Y711" s="92"/>
      <c r="Z711" s="93"/>
      <c r="AA711" s="2"/>
      <c r="AB711" s="103"/>
      <c r="AC711" s="103"/>
      <c r="AD711" s="136"/>
      <c r="AE711" s="98"/>
      <c r="AF711" s="5"/>
      <c r="AG711" s="92"/>
      <c r="AH711" s="92"/>
      <c r="AI711" s="98"/>
      <c r="AJ711" s="92"/>
      <c r="AK711" s="92"/>
      <c r="AL711" s="92"/>
      <c r="AM711" s="92"/>
      <c r="AN711" s="98"/>
      <c r="AO711" s="92"/>
      <c r="AP711" s="92"/>
      <c r="AQ711" s="92"/>
      <c r="AR711" s="92"/>
      <c r="AS711" s="98"/>
      <c r="AT711" s="92"/>
      <c r="AU711" s="92"/>
      <c r="AV711" s="92"/>
      <c r="AW711" s="92"/>
      <c r="AX711" s="98"/>
      <c r="AY711" s="92"/>
      <c r="AZ711" s="92"/>
      <c r="BA711" s="92"/>
      <c r="BB711" s="92"/>
      <c r="BC711" s="98"/>
      <c r="BD711" s="92"/>
      <c r="BE711" s="92"/>
      <c r="BF711" s="92"/>
      <c r="BG711" s="92"/>
      <c r="BH711" s="98"/>
      <c r="BI711" s="106"/>
      <c r="BJ711" s="5"/>
      <c r="BK711" s="5"/>
      <c r="BL711" s="5"/>
      <c r="BM711" s="100"/>
      <c r="BN711" s="151"/>
      <c r="BO711" s="98"/>
      <c r="BP711" s="5"/>
      <c r="BQ711" s="5"/>
      <c r="BR711" s="5"/>
      <c r="BS711" s="92"/>
      <c r="BT711" s="223"/>
      <c r="BU711" s="225"/>
      <c r="BV711" s="5"/>
      <c r="BW711" s="92"/>
      <c r="BX711" s="223"/>
      <c r="BY711" s="225"/>
      <c r="BZ711" s="5"/>
      <c r="CA711" s="92"/>
      <c r="CB711" s="223"/>
      <c r="CC711" s="2"/>
      <c r="CD711" s="105"/>
      <c r="CE711" s="5"/>
      <c r="CF711" s="92" t="str">
        <f>IF(ISBLANK(J711),"",(CONCATENATE(Reg_No_Format,#REF!,"-",TEXT(X711,"DDMM"),TEXT(B711,"0000"))))</f>
        <v/>
      </c>
      <c r="CG711" s="92"/>
      <c r="CH711" s="92"/>
      <c r="CI711" s="92"/>
      <c r="CJ711" s="185"/>
      <c r="CK711" s="106"/>
    </row>
    <row r="712" spans="2:89" ht="20.100000000000001" customHeight="1" x14ac:dyDescent="0.2">
      <c r="B712" s="221">
        <v>708</v>
      </c>
      <c r="C712" s="68"/>
      <c r="D712" s="186"/>
      <c r="E712" s="187"/>
      <c r="F712" s="188"/>
      <c r="G712" s="92"/>
      <c r="H712" s="92"/>
      <c r="I712" s="92"/>
      <c r="J712" s="92"/>
      <c r="K712" s="92"/>
      <c r="L712" s="92"/>
      <c r="M712" s="92"/>
      <c r="N712" s="92"/>
      <c r="O712" s="92"/>
      <c r="P712" s="92"/>
      <c r="Q712" s="5"/>
      <c r="R712" s="5"/>
      <c r="S712" s="5"/>
      <c r="T712" s="5"/>
      <c r="U712" s="5"/>
      <c r="V712" s="5"/>
      <c r="W712" s="5"/>
      <c r="X712" s="98"/>
      <c r="Y712" s="92"/>
      <c r="Z712" s="93"/>
      <c r="AA712" s="2"/>
      <c r="AB712" s="103"/>
      <c r="AC712" s="103"/>
      <c r="AD712" s="136"/>
      <c r="AE712" s="98"/>
      <c r="AF712" s="5"/>
      <c r="AG712" s="92"/>
      <c r="AH712" s="92"/>
      <c r="AI712" s="98"/>
      <c r="AJ712" s="92"/>
      <c r="AK712" s="92"/>
      <c r="AL712" s="92"/>
      <c r="AM712" s="92"/>
      <c r="AN712" s="98"/>
      <c r="AO712" s="92"/>
      <c r="AP712" s="92"/>
      <c r="AQ712" s="92"/>
      <c r="AR712" s="92"/>
      <c r="AS712" s="98"/>
      <c r="AT712" s="92"/>
      <c r="AU712" s="92"/>
      <c r="AV712" s="92"/>
      <c r="AW712" s="92"/>
      <c r="AX712" s="98"/>
      <c r="AY712" s="92"/>
      <c r="AZ712" s="92"/>
      <c r="BA712" s="92"/>
      <c r="BB712" s="92"/>
      <c r="BC712" s="98"/>
      <c r="BD712" s="92"/>
      <c r="BE712" s="92"/>
      <c r="BF712" s="92"/>
      <c r="BG712" s="92"/>
      <c r="BH712" s="98"/>
      <c r="BI712" s="106"/>
      <c r="BJ712" s="5"/>
      <c r="BK712" s="5"/>
      <c r="BL712" s="5"/>
      <c r="BM712" s="100"/>
      <c r="BN712" s="151"/>
      <c r="BO712" s="98"/>
      <c r="BP712" s="5"/>
      <c r="BQ712" s="5"/>
      <c r="BR712" s="5"/>
      <c r="BS712" s="92"/>
      <c r="BT712" s="223"/>
      <c r="BU712" s="225"/>
      <c r="BV712" s="5"/>
      <c r="BW712" s="92"/>
      <c r="BX712" s="223"/>
      <c r="BY712" s="225"/>
      <c r="BZ712" s="5"/>
      <c r="CA712" s="92"/>
      <c r="CB712" s="223"/>
      <c r="CC712" s="2"/>
      <c r="CD712" s="105"/>
      <c r="CE712" s="5"/>
      <c r="CF712" s="92" t="str">
        <f>IF(ISBLANK(J712),"",(CONCATENATE(Reg_No_Format,#REF!,"-",TEXT(X712,"DDMM"),TEXT(B712,"0000"))))</f>
        <v/>
      </c>
      <c r="CG712" s="92"/>
      <c r="CH712" s="92"/>
      <c r="CI712" s="92"/>
      <c r="CJ712" s="185"/>
      <c r="CK712" s="106"/>
    </row>
    <row r="713" spans="2:89" ht="20.100000000000001" customHeight="1" x14ac:dyDescent="0.2">
      <c r="B713" s="221">
        <v>709</v>
      </c>
      <c r="C713" s="68"/>
      <c r="D713" s="186"/>
      <c r="E713" s="187"/>
      <c r="F713" s="188"/>
      <c r="G713" s="92"/>
      <c r="H713" s="92"/>
      <c r="I713" s="92"/>
      <c r="J713" s="92"/>
      <c r="K713" s="92"/>
      <c r="L713" s="92"/>
      <c r="M713" s="92"/>
      <c r="N713" s="92"/>
      <c r="O713" s="92"/>
      <c r="P713" s="92"/>
      <c r="Q713" s="5"/>
      <c r="R713" s="5"/>
      <c r="S713" s="5"/>
      <c r="T713" s="5"/>
      <c r="U713" s="5"/>
      <c r="V713" s="5"/>
      <c r="W713" s="5"/>
      <c r="X713" s="98"/>
      <c r="Y713" s="92"/>
      <c r="Z713" s="93"/>
      <c r="AA713" s="2"/>
      <c r="AB713" s="103"/>
      <c r="AC713" s="103"/>
      <c r="AD713" s="136"/>
      <c r="AE713" s="98"/>
      <c r="AF713" s="5"/>
      <c r="AG713" s="92"/>
      <c r="AH713" s="92"/>
      <c r="AI713" s="98"/>
      <c r="AJ713" s="92"/>
      <c r="AK713" s="92"/>
      <c r="AL713" s="92"/>
      <c r="AM713" s="92"/>
      <c r="AN713" s="98"/>
      <c r="AO713" s="92"/>
      <c r="AP713" s="92"/>
      <c r="AQ713" s="92"/>
      <c r="AR713" s="92"/>
      <c r="AS713" s="98"/>
      <c r="AT713" s="92"/>
      <c r="AU713" s="92"/>
      <c r="AV713" s="92"/>
      <c r="AW713" s="92"/>
      <c r="AX713" s="98"/>
      <c r="AY713" s="92"/>
      <c r="AZ713" s="92"/>
      <c r="BA713" s="92"/>
      <c r="BB713" s="92"/>
      <c r="BC713" s="98"/>
      <c r="BD713" s="92"/>
      <c r="BE713" s="92"/>
      <c r="BF713" s="92"/>
      <c r="BG713" s="92"/>
      <c r="BH713" s="98"/>
      <c r="BI713" s="106"/>
      <c r="BJ713" s="5"/>
      <c r="BK713" s="5"/>
      <c r="BL713" s="5"/>
      <c r="BM713" s="100"/>
      <c r="BN713" s="151"/>
      <c r="BO713" s="98"/>
      <c r="BP713" s="5"/>
      <c r="BQ713" s="5"/>
      <c r="BR713" s="5"/>
      <c r="BS713" s="92"/>
      <c r="BT713" s="223"/>
      <c r="BU713" s="225"/>
      <c r="BV713" s="5"/>
      <c r="BW713" s="92"/>
      <c r="BX713" s="223"/>
      <c r="BY713" s="225"/>
      <c r="BZ713" s="5"/>
      <c r="CA713" s="92"/>
      <c r="CB713" s="223"/>
      <c r="CC713" s="2"/>
      <c r="CD713" s="105"/>
      <c r="CE713" s="5"/>
      <c r="CF713" s="92" t="str">
        <f>IF(ISBLANK(J713),"",(CONCATENATE(Reg_No_Format,#REF!,"-",TEXT(X713,"DDMM"),TEXT(B713,"0000"))))</f>
        <v/>
      </c>
      <c r="CG713" s="92"/>
      <c r="CH713" s="92"/>
      <c r="CI713" s="92"/>
      <c r="CJ713" s="185"/>
      <c r="CK713" s="106"/>
    </row>
    <row r="714" spans="2:89" ht="20.100000000000001" customHeight="1" x14ac:dyDescent="0.2">
      <c r="B714" s="221">
        <v>710</v>
      </c>
      <c r="C714" s="68"/>
      <c r="D714" s="186"/>
      <c r="E714" s="187"/>
      <c r="F714" s="188"/>
      <c r="G714" s="92"/>
      <c r="H714" s="92"/>
      <c r="I714" s="92"/>
      <c r="J714" s="92"/>
      <c r="K714" s="92"/>
      <c r="L714" s="92"/>
      <c r="M714" s="92"/>
      <c r="N714" s="92"/>
      <c r="O714" s="92"/>
      <c r="P714" s="92"/>
      <c r="Q714" s="5"/>
      <c r="R714" s="5"/>
      <c r="S714" s="5"/>
      <c r="T714" s="5"/>
      <c r="U714" s="5"/>
      <c r="V714" s="5"/>
      <c r="W714" s="5"/>
      <c r="X714" s="98"/>
      <c r="Y714" s="92"/>
      <c r="Z714" s="93"/>
      <c r="AA714" s="2"/>
      <c r="AB714" s="103"/>
      <c r="AC714" s="103"/>
      <c r="AD714" s="136"/>
      <c r="AE714" s="98"/>
      <c r="AF714" s="5"/>
      <c r="AG714" s="92"/>
      <c r="AH714" s="92"/>
      <c r="AI714" s="98"/>
      <c r="AJ714" s="92"/>
      <c r="AK714" s="92"/>
      <c r="AL714" s="92"/>
      <c r="AM714" s="92"/>
      <c r="AN714" s="98"/>
      <c r="AO714" s="92"/>
      <c r="AP714" s="92"/>
      <c r="AQ714" s="92"/>
      <c r="AR714" s="92"/>
      <c r="AS714" s="98"/>
      <c r="AT714" s="92"/>
      <c r="AU714" s="92"/>
      <c r="AV714" s="92"/>
      <c r="AW714" s="92"/>
      <c r="AX714" s="98"/>
      <c r="AY714" s="92"/>
      <c r="AZ714" s="92"/>
      <c r="BA714" s="92"/>
      <c r="BB714" s="92"/>
      <c r="BC714" s="98"/>
      <c r="BD714" s="92"/>
      <c r="BE714" s="92"/>
      <c r="BF714" s="92"/>
      <c r="BG714" s="92"/>
      <c r="BH714" s="98"/>
      <c r="BI714" s="106"/>
      <c r="BJ714" s="5"/>
      <c r="BK714" s="5"/>
      <c r="BL714" s="5"/>
      <c r="BM714" s="100"/>
      <c r="BN714" s="151"/>
      <c r="BO714" s="98"/>
      <c r="BP714" s="5"/>
      <c r="BQ714" s="5"/>
      <c r="BR714" s="5"/>
      <c r="BS714" s="92"/>
      <c r="BT714" s="223"/>
      <c r="BU714" s="225"/>
      <c r="BV714" s="5"/>
      <c r="BW714" s="92"/>
      <c r="BX714" s="223"/>
      <c r="BY714" s="225"/>
      <c r="BZ714" s="5"/>
      <c r="CA714" s="92"/>
      <c r="CB714" s="223"/>
      <c r="CC714" s="2"/>
      <c r="CD714" s="105"/>
      <c r="CE714" s="5"/>
      <c r="CF714" s="92" t="str">
        <f>IF(ISBLANK(J714),"",(CONCATENATE(Reg_No_Format,#REF!,"-",TEXT(X714,"DDMM"),TEXT(B714,"0000"))))</f>
        <v/>
      </c>
      <c r="CG714" s="92"/>
      <c r="CH714" s="92"/>
      <c r="CI714" s="92"/>
      <c r="CJ714" s="185"/>
      <c r="CK714" s="106"/>
    </row>
    <row r="715" spans="2:89" ht="20.100000000000001" customHeight="1" x14ac:dyDescent="0.2">
      <c r="B715" s="221">
        <v>711</v>
      </c>
      <c r="C715" s="68"/>
      <c r="D715" s="186"/>
      <c r="E715" s="187"/>
      <c r="F715" s="188"/>
      <c r="G715" s="92"/>
      <c r="H715" s="92"/>
      <c r="I715" s="92"/>
      <c r="J715" s="92"/>
      <c r="K715" s="92"/>
      <c r="L715" s="92"/>
      <c r="M715" s="92"/>
      <c r="N715" s="92"/>
      <c r="O715" s="92"/>
      <c r="P715" s="92"/>
      <c r="Q715" s="5"/>
      <c r="R715" s="5"/>
      <c r="S715" s="5"/>
      <c r="T715" s="5"/>
      <c r="U715" s="5"/>
      <c r="V715" s="5"/>
      <c r="W715" s="5"/>
      <c r="X715" s="98"/>
      <c r="Y715" s="92"/>
      <c r="Z715" s="93"/>
      <c r="AA715" s="2"/>
      <c r="AB715" s="103"/>
      <c r="AC715" s="103"/>
      <c r="AD715" s="136"/>
      <c r="AE715" s="98"/>
      <c r="AF715" s="5"/>
      <c r="AG715" s="92"/>
      <c r="AH715" s="92"/>
      <c r="AI715" s="98"/>
      <c r="AJ715" s="92"/>
      <c r="AK715" s="92"/>
      <c r="AL715" s="92"/>
      <c r="AM715" s="92"/>
      <c r="AN715" s="98"/>
      <c r="AO715" s="92"/>
      <c r="AP715" s="92"/>
      <c r="AQ715" s="92"/>
      <c r="AR715" s="92"/>
      <c r="AS715" s="98"/>
      <c r="AT715" s="92"/>
      <c r="AU715" s="92"/>
      <c r="AV715" s="92"/>
      <c r="AW715" s="92"/>
      <c r="AX715" s="98"/>
      <c r="AY715" s="92"/>
      <c r="AZ715" s="92"/>
      <c r="BA715" s="92"/>
      <c r="BB715" s="92"/>
      <c r="BC715" s="98"/>
      <c r="BD715" s="92"/>
      <c r="BE715" s="92"/>
      <c r="BF715" s="92"/>
      <c r="BG715" s="92"/>
      <c r="BH715" s="98"/>
      <c r="BI715" s="106"/>
      <c r="BJ715" s="5"/>
      <c r="BK715" s="5"/>
      <c r="BL715" s="5"/>
      <c r="BM715" s="100"/>
      <c r="BN715" s="151"/>
      <c r="BO715" s="98"/>
      <c r="BP715" s="5"/>
      <c r="BQ715" s="5"/>
      <c r="BR715" s="5"/>
      <c r="BS715" s="92"/>
      <c r="BT715" s="223"/>
      <c r="BU715" s="225"/>
      <c r="BV715" s="5"/>
      <c r="BW715" s="92"/>
      <c r="BX715" s="223"/>
      <c r="BY715" s="225"/>
      <c r="BZ715" s="5"/>
      <c r="CA715" s="92"/>
      <c r="CB715" s="223"/>
      <c r="CC715" s="2"/>
      <c r="CD715" s="105"/>
      <c r="CE715" s="5"/>
      <c r="CF715" s="92" t="str">
        <f>IF(ISBLANK(J715),"",(CONCATENATE(Reg_No_Format,#REF!,"-",TEXT(X715,"DDMM"),TEXT(B715,"0000"))))</f>
        <v/>
      </c>
      <c r="CG715" s="92"/>
      <c r="CH715" s="92"/>
      <c r="CI715" s="92"/>
      <c r="CJ715" s="185"/>
      <c r="CK715" s="106"/>
    </row>
    <row r="716" spans="2:89" ht="20.100000000000001" customHeight="1" x14ac:dyDescent="0.2">
      <c r="B716" s="221">
        <v>712</v>
      </c>
      <c r="C716" s="68"/>
      <c r="D716" s="186"/>
      <c r="E716" s="187"/>
      <c r="F716" s="188"/>
      <c r="G716" s="92"/>
      <c r="H716" s="92"/>
      <c r="I716" s="92"/>
      <c r="J716" s="92"/>
      <c r="K716" s="92"/>
      <c r="L716" s="92"/>
      <c r="M716" s="92"/>
      <c r="N716" s="92"/>
      <c r="O716" s="92"/>
      <c r="P716" s="92"/>
      <c r="Q716" s="5"/>
      <c r="R716" s="5"/>
      <c r="S716" s="5"/>
      <c r="T716" s="5"/>
      <c r="U716" s="5"/>
      <c r="V716" s="5"/>
      <c r="W716" s="5"/>
      <c r="X716" s="98"/>
      <c r="Y716" s="92"/>
      <c r="Z716" s="93"/>
      <c r="AA716" s="2"/>
      <c r="AB716" s="103"/>
      <c r="AC716" s="103"/>
      <c r="AD716" s="136"/>
      <c r="AE716" s="98"/>
      <c r="AF716" s="5"/>
      <c r="AG716" s="92"/>
      <c r="AH716" s="92"/>
      <c r="AI716" s="98"/>
      <c r="AJ716" s="92"/>
      <c r="AK716" s="92"/>
      <c r="AL716" s="92"/>
      <c r="AM716" s="92"/>
      <c r="AN716" s="98"/>
      <c r="AO716" s="92"/>
      <c r="AP716" s="92"/>
      <c r="AQ716" s="92"/>
      <c r="AR716" s="92"/>
      <c r="AS716" s="98"/>
      <c r="AT716" s="92"/>
      <c r="AU716" s="92"/>
      <c r="AV716" s="92"/>
      <c r="AW716" s="92"/>
      <c r="AX716" s="98"/>
      <c r="AY716" s="92"/>
      <c r="AZ716" s="92"/>
      <c r="BA716" s="92"/>
      <c r="BB716" s="92"/>
      <c r="BC716" s="98"/>
      <c r="BD716" s="92"/>
      <c r="BE716" s="92"/>
      <c r="BF716" s="92"/>
      <c r="BG716" s="92"/>
      <c r="BH716" s="98"/>
      <c r="BI716" s="106"/>
      <c r="BJ716" s="5"/>
      <c r="BK716" s="5"/>
      <c r="BL716" s="5"/>
      <c r="BM716" s="100"/>
      <c r="BN716" s="151"/>
      <c r="BO716" s="98"/>
      <c r="BP716" s="5"/>
      <c r="BQ716" s="5"/>
      <c r="BR716" s="5"/>
      <c r="BS716" s="92"/>
      <c r="BT716" s="223"/>
      <c r="BU716" s="225"/>
      <c r="BV716" s="5"/>
      <c r="BW716" s="92"/>
      <c r="BX716" s="223"/>
      <c r="BY716" s="225"/>
      <c r="BZ716" s="5"/>
      <c r="CA716" s="92"/>
      <c r="CB716" s="223"/>
      <c r="CC716" s="2"/>
      <c r="CD716" s="105"/>
      <c r="CE716" s="5"/>
      <c r="CF716" s="92" t="str">
        <f>IF(ISBLANK(J716),"",(CONCATENATE(Reg_No_Format,#REF!,"-",TEXT(X716,"DDMM"),TEXT(B716,"0000"))))</f>
        <v/>
      </c>
      <c r="CG716" s="92"/>
      <c r="CH716" s="92"/>
      <c r="CI716" s="92"/>
      <c r="CJ716" s="185"/>
      <c r="CK716" s="106"/>
    </row>
    <row r="717" spans="2:89" ht="20.100000000000001" customHeight="1" x14ac:dyDescent="0.2">
      <c r="B717" s="221">
        <v>713</v>
      </c>
      <c r="C717" s="68"/>
      <c r="D717" s="186"/>
      <c r="E717" s="187"/>
      <c r="F717" s="188"/>
      <c r="G717" s="92"/>
      <c r="H717" s="92"/>
      <c r="I717" s="92"/>
      <c r="J717" s="92"/>
      <c r="K717" s="92"/>
      <c r="L717" s="92"/>
      <c r="M717" s="92"/>
      <c r="N717" s="92"/>
      <c r="O717" s="92"/>
      <c r="P717" s="92"/>
      <c r="Q717" s="5"/>
      <c r="R717" s="5"/>
      <c r="S717" s="5"/>
      <c r="T717" s="5"/>
      <c r="U717" s="5"/>
      <c r="V717" s="5"/>
      <c r="W717" s="5"/>
      <c r="X717" s="98"/>
      <c r="Y717" s="92"/>
      <c r="Z717" s="93"/>
      <c r="AA717" s="2"/>
      <c r="AB717" s="103"/>
      <c r="AC717" s="103"/>
      <c r="AD717" s="136"/>
      <c r="AE717" s="98"/>
      <c r="AF717" s="5"/>
      <c r="AG717" s="92"/>
      <c r="AH717" s="92"/>
      <c r="AI717" s="98"/>
      <c r="AJ717" s="92"/>
      <c r="AK717" s="92"/>
      <c r="AL717" s="92"/>
      <c r="AM717" s="92"/>
      <c r="AN717" s="98"/>
      <c r="AO717" s="92"/>
      <c r="AP717" s="92"/>
      <c r="AQ717" s="92"/>
      <c r="AR717" s="92"/>
      <c r="AS717" s="98"/>
      <c r="AT717" s="92"/>
      <c r="AU717" s="92"/>
      <c r="AV717" s="92"/>
      <c r="AW717" s="92"/>
      <c r="AX717" s="98"/>
      <c r="AY717" s="92"/>
      <c r="AZ717" s="92"/>
      <c r="BA717" s="92"/>
      <c r="BB717" s="92"/>
      <c r="BC717" s="98"/>
      <c r="BD717" s="92"/>
      <c r="BE717" s="92"/>
      <c r="BF717" s="92"/>
      <c r="BG717" s="92"/>
      <c r="BH717" s="98"/>
      <c r="BI717" s="106"/>
      <c r="BJ717" s="5"/>
      <c r="BK717" s="5"/>
      <c r="BL717" s="5"/>
      <c r="BM717" s="100"/>
      <c r="BN717" s="151"/>
      <c r="BO717" s="98"/>
      <c r="BP717" s="5"/>
      <c r="BQ717" s="5"/>
      <c r="BR717" s="5"/>
      <c r="BS717" s="92"/>
      <c r="BT717" s="223"/>
      <c r="BU717" s="225"/>
      <c r="BV717" s="5"/>
      <c r="BW717" s="92"/>
      <c r="BX717" s="223"/>
      <c r="BY717" s="225"/>
      <c r="BZ717" s="5"/>
      <c r="CA717" s="92"/>
      <c r="CB717" s="223"/>
      <c r="CC717" s="2"/>
      <c r="CD717" s="105"/>
      <c r="CE717" s="5"/>
      <c r="CF717" s="92" t="str">
        <f>IF(ISBLANK(J717),"",(CONCATENATE(Reg_No_Format,#REF!,"-",TEXT(X717,"DDMM"),TEXT(B717,"0000"))))</f>
        <v/>
      </c>
      <c r="CG717" s="92"/>
      <c r="CH717" s="92"/>
      <c r="CI717" s="92"/>
      <c r="CJ717" s="185"/>
      <c r="CK717" s="106"/>
    </row>
    <row r="718" spans="2:89" ht="20.100000000000001" customHeight="1" x14ac:dyDescent="0.2">
      <c r="B718" s="221">
        <v>714</v>
      </c>
      <c r="C718" s="68"/>
      <c r="D718" s="186"/>
      <c r="E718" s="187"/>
      <c r="F718" s="188"/>
      <c r="G718" s="92"/>
      <c r="H718" s="92"/>
      <c r="I718" s="92"/>
      <c r="J718" s="92"/>
      <c r="K718" s="92"/>
      <c r="L718" s="92"/>
      <c r="M718" s="92"/>
      <c r="N718" s="92"/>
      <c r="O718" s="92"/>
      <c r="P718" s="92"/>
      <c r="Q718" s="5"/>
      <c r="R718" s="5"/>
      <c r="S718" s="5"/>
      <c r="T718" s="5"/>
      <c r="U718" s="5"/>
      <c r="V718" s="5"/>
      <c r="W718" s="5"/>
      <c r="X718" s="98"/>
      <c r="Y718" s="92"/>
      <c r="Z718" s="93"/>
      <c r="AA718" s="2"/>
      <c r="AB718" s="103"/>
      <c r="AC718" s="103"/>
      <c r="AD718" s="136"/>
      <c r="AE718" s="98"/>
      <c r="AF718" s="5"/>
      <c r="AG718" s="92"/>
      <c r="AH718" s="92"/>
      <c r="AI718" s="98"/>
      <c r="AJ718" s="92"/>
      <c r="AK718" s="92"/>
      <c r="AL718" s="92"/>
      <c r="AM718" s="92"/>
      <c r="AN718" s="98"/>
      <c r="AO718" s="92"/>
      <c r="AP718" s="92"/>
      <c r="AQ718" s="92"/>
      <c r="AR718" s="92"/>
      <c r="AS718" s="98"/>
      <c r="AT718" s="92"/>
      <c r="AU718" s="92"/>
      <c r="AV718" s="92"/>
      <c r="AW718" s="92"/>
      <c r="AX718" s="98"/>
      <c r="AY718" s="92"/>
      <c r="AZ718" s="92"/>
      <c r="BA718" s="92"/>
      <c r="BB718" s="92"/>
      <c r="BC718" s="98"/>
      <c r="BD718" s="92"/>
      <c r="BE718" s="92"/>
      <c r="BF718" s="92"/>
      <c r="BG718" s="92"/>
      <c r="BH718" s="98"/>
      <c r="BI718" s="106"/>
      <c r="BJ718" s="5"/>
      <c r="BK718" s="5"/>
      <c r="BL718" s="5"/>
      <c r="BM718" s="100"/>
      <c r="BN718" s="151"/>
      <c r="BO718" s="98"/>
      <c r="BP718" s="5"/>
      <c r="BQ718" s="5"/>
      <c r="BR718" s="5"/>
      <c r="BS718" s="92"/>
      <c r="BT718" s="223"/>
      <c r="BU718" s="225"/>
      <c r="BV718" s="5"/>
      <c r="BW718" s="92"/>
      <c r="BX718" s="223"/>
      <c r="BY718" s="225"/>
      <c r="BZ718" s="5"/>
      <c r="CA718" s="92"/>
      <c r="CB718" s="223"/>
      <c r="CC718" s="2"/>
      <c r="CD718" s="105"/>
      <c r="CE718" s="5"/>
      <c r="CF718" s="92" t="str">
        <f>IF(ISBLANK(J718),"",(CONCATENATE(Reg_No_Format,#REF!,"-",TEXT(X718,"DDMM"),TEXT(B718,"0000"))))</f>
        <v/>
      </c>
      <c r="CG718" s="92"/>
      <c r="CH718" s="92"/>
      <c r="CI718" s="92"/>
      <c r="CJ718" s="185"/>
      <c r="CK718" s="106"/>
    </row>
    <row r="719" spans="2:89" ht="20.100000000000001" customHeight="1" x14ac:dyDescent="0.2">
      <c r="B719" s="221">
        <v>715</v>
      </c>
      <c r="C719" s="68"/>
      <c r="D719" s="186"/>
      <c r="E719" s="187"/>
      <c r="F719" s="188"/>
      <c r="G719" s="92"/>
      <c r="H719" s="92"/>
      <c r="I719" s="92"/>
      <c r="J719" s="92"/>
      <c r="K719" s="92"/>
      <c r="L719" s="92"/>
      <c r="M719" s="92"/>
      <c r="N719" s="92"/>
      <c r="O719" s="92"/>
      <c r="P719" s="92"/>
      <c r="Q719" s="5"/>
      <c r="R719" s="5"/>
      <c r="S719" s="5"/>
      <c r="T719" s="5"/>
      <c r="U719" s="5"/>
      <c r="V719" s="5"/>
      <c r="W719" s="5"/>
      <c r="X719" s="98"/>
      <c r="Y719" s="92"/>
      <c r="Z719" s="93"/>
      <c r="AA719" s="2"/>
      <c r="AB719" s="103"/>
      <c r="AC719" s="103"/>
      <c r="AD719" s="136"/>
      <c r="AE719" s="98"/>
      <c r="AF719" s="5"/>
      <c r="AG719" s="92"/>
      <c r="AH719" s="92"/>
      <c r="AI719" s="98"/>
      <c r="AJ719" s="92"/>
      <c r="AK719" s="92"/>
      <c r="AL719" s="92"/>
      <c r="AM719" s="92"/>
      <c r="AN719" s="98"/>
      <c r="AO719" s="92"/>
      <c r="AP719" s="92"/>
      <c r="AQ719" s="92"/>
      <c r="AR719" s="92"/>
      <c r="AS719" s="98"/>
      <c r="AT719" s="92"/>
      <c r="AU719" s="92"/>
      <c r="AV719" s="92"/>
      <c r="AW719" s="92"/>
      <c r="AX719" s="98"/>
      <c r="AY719" s="92"/>
      <c r="AZ719" s="92"/>
      <c r="BA719" s="92"/>
      <c r="BB719" s="92"/>
      <c r="BC719" s="98"/>
      <c r="BD719" s="92"/>
      <c r="BE719" s="92"/>
      <c r="BF719" s="92"/>
      <c r="BG719" s="92"/>
      <c r="BH719" s="98"/>
      <c r="BI719" s="106"/>
      <c r="BJ719" s="5"/>
      <c r="BK719" s="5"/>
      <c r="BL719" s="5"/>
      <c r="BM719" s="100"/>
      <c r="BN719" s="151"/>
      <c r="BO719" s="98"/>
      <c r="BP719" s="5"/>
      <c r="BQ719" s="5"/>
      <c r="BR719" s="5"/>
      <c r="BS719" s="92"/>
      <c r="BT719" s="223"/>
      <c r="BU719" s="225"/>
      <c r="BV719" s="5"/>
      <c r="BW719" s="92"/>
      <c r="BX719" s="223"/>
      <c r="BY719" s="225"/>
      <c r="BZ719" s="5"/>
      <c r="CA719" s="92"/>
      <c r="CB719" s="223"/>
      <c r="CC719" s="2"/>
      <c r="CD719" s="105"/>
      <c r="CE719" s="5"/>
      <c r="CF719" s="92" t="str">
        <f>IF(ISBLANK(J719),"",(CONCATENATE(Reg_No_Format,#REF!,"-",TEXT(X719,"DDMM"),TEXT(B719,"0000"))))</f>
        <v/>
      </c>
      <c r="CG719" s="92"/>
      <c r="CH719" s="92"/>
      <c r="CI719" s="92"/>
      <c r="CJ719" s="185"/>
      <c r="CK719" s="106"/>
    </row>
    <row r="720" spans="2:89" ht="20.100000000000001" customHeight="1" x14ac:dyDescent="0.2">
      <c r="B720" s="221">
        <v>716</v>
      </c>
      <c r="C720" s="68"/>
      <c r="D720" s="186"/>
      <c r="E720" s="187"/>
      <c r="F720" s="188"/>
      <c r="G720" s="92"/>
      <c r="H720" s="92"/>
      <c r="I720" s="92"/>
      <c r="J720" s="92"/>
      <c r="K720" s="92"/>
      <c r="L720" s="92"/>
      <c r="M720" s="92"/>
      <c r="N720" s="92"/>
      <c r="O720" s="92"/>
      <c r="P720" s="92"/>
      <c r="Q720" s="5"/>
      <c r="R720" s="5"/>
      <c r="S720" s="5"/>
      <c r="T720" s="5"/>
      <c r="U720" s="5"/>
      <c r="V720" s="5"/>
      <c r="W720" s="5"/>
      <c r="X720" s="98"/>
      <c r="Y720" s="92"/>
      <c r="Z720" s="93"/>
      <c r="AA720" s="2"/>
      <c r="AB720" s="103"/>
      <c r="AC720" s="103"/>
      <c r="AD720" s="136"/>
      <c r="AE720" s="98"/>
      <c r="AF720" s="5"/>
      <c r="AG720" s="92"/>
      <c r="AH720" s="92"/>
      <c r="AI720" s="98"/>
      <c r="AJ720" s="92"/>
      <c r="AK720" s="92"/>
      <c r="AL720" s="92"/>
      <c r="AM720" s="92"/>
      <c r="AN720" s="98"/>
      <c r="AO720" s="92"/>
      <c r="AP720" s="92"/>
      <c r="AQ720" s="92"/>
      <c r="AR720" s="92"/>
      <c r="AS720" s="98"/>
      <c r="AT720" s="92"/>
      <c r="AU720" s="92"/>
      <c r="AV720" s="92"/>
      <c r="AW720" s="92"/>
      <c r="AX720" s="98"/>
      <c r="AY720" s="92"/>
      <c r="AZ720" s="92"/>
      <c r="BA720" s="92"/>
      <c r="BB720" s="92"/>
      <c r="BC720" s="98"/>
      <c r="BD720" s="92"/>
      <c r="BE720" s="92"/>
      <c r="BF720" s="92"/>
      <c r="BG720" s="92"/>
      <c r="BH720" s="98"/>
      <c r="BI720" s="106"/>
      <c r="BJ720" s="5"/>
      <c r="BK720" s="5"/>
      <c r="BL720" s="5"/>
      <c r="BM720" s="100"/>
      <c r="BN720" s="151"/>
      <c r="BO720" s="98"/>
      <c r="BP720" s="5"/>
      <c r="BQ720" s="5"/>
      <c r="BR720" s="5"/>
      <c r="BS720" s="92"/>
      <c r="BT720" s="223"/>
      <c r="BU720" s="225"/>
      <c r="BV720" s="5"/>
      <c r="BW720" s="92"/>
      <c r="BX720" s="223"/>
      <c r="BY720" s="225"/>
      <c r="BZ720" s="5"/>
      <c r="CA720" s="92"/>
      <c r="CB720" s="223"/>
      <c r="CC720" s="2"/>
      <c r="CD720" s="105"/>
      <c r="CE720" s="5"/>
      <c r="CF720" s="92" t="str">
        <f>IF(ISBLANK(J720),"",(CONCATENATE(Reg_No_Format,#REF!,"-",TEXT(X720,"DDMM"),TEXT(B720,"0000"))))</f>
        <v/>
      </c>
      <c r="CG720" s="92"/>
      <c r="CH720" s="92"/>
      <c r="CI720" s="92"/>
      <c r="CJ720" s="185"/>
      <c r="CK720" s="106"/>
    </row>
    <row r="721" spans="2:89" ht="20.100000000000001" customHeight="1" x14ac:dyDescent="0.2">
      <c r="B721" s="221">
        <v>717</v>
      </c>
      <c r="C721" s="68"/>
      <c r="D721" s="186"/>
      <c r="E721" s="187"/>
      <c r="F721" s="188"/>
      <c r="G721" s="92"/>
      <c r="H721" s="92"/>
      <c r="I721" s="92"/>
      <c r="J721" s="92"/>
      <c r="K721" s="92"/>
      <c r="L721" s="92"/>
      <c r="M721" s="92"/>
      <c r="N721" s="92"/>
      <c r="O721" s="92"/>
      <c r="P721" s="92"/>
      <c r="Q721" s="5"/>
      <c r="R721" s="5"/>
      <c r="S721" s="5"/>
      <c r="T721" s="5"/>
      <c r="U721" s="5"/>
      <c r="V721" s="5"/>
      <c r="W721" s="5"/>
      <c r="X721" s="98"/>
      <c r="Y721" s="92"/>
      <c r="Z721" s="93"/>
      <c r="AA721" s="2"/>
      <c r="AB721" s="103"/>
      <c r="AC721" s="103"/>
      <c r="AD721" s="136"/>
      <c r="AE721" s="98"/>
      <c r="AF721" s="5"/>
      <c r="AG721" s="92"/>
      <c r="AH721" s="92"/>
      <c r="AI721" s="98"/>
      <c r="AJ721" s="92"/>
      <c r="AK721" s="92"/>
      <c r="AL721" s="92"/>
      <c r="AM721" s="92"/>
      <c r="AN721" s="98"/>
      <c r="AO721" s="92"/>
      <c r="AP721" s="92"/>
      <c r="AQ721" s="92"/>
      <c r="AR721" s="92"/>
      <c r="AS721" s="98"/>
      <c r="AT721" s="92"/>
      <c r="AU721" s="92"/>
      <c r="AV721" s="92"/>
      <c r="AW721" s="92"/>
      <c r="AX721" s="98"/>
      <c r="AY721" s="92"/>
      <c r="AZ721" s="92"/>
      <c r="BA721" s="92"/>
      <c r="BB721" s="92"/>
      <c r="BC721" s="98"/>
      <c r="BD721" s="92"/>
      <c r="BE721" s="92"/>
      <c r="BF721" s="92"/>
      <c r="BG721" s="92"/>
      <c r="BH721" s="98"/>
      <c r="BI721" s="106"/>
      <c r="BJ721" s="5"/>
      <c r="BK721" s="5"/>
      <c r="BL721" s="5"/>
      <c r="BM721" s="100"/>
      <c r="BN721" s="151"/>
      <c r="BO721" s="98"/>
      <c r="BP721" s="5"/>
      <c r="BQ721" s="5"/>
      <c r="BR721" s="5"/>
      <c r="BS721" s="92"/>
      <c r="BT721" s="223"/>
      <c r="BU721" s="225"/>
      <c r="BV721" s="5"/>
      <c r="BW721" s="92"/>
      <c r="BX721" s="223"/>
      <c r="BY721" s="225"/>
      <c r="BZ721" s="5"/>
      <c r="CA721" s="92"/>
      <c r="CB721" s="223"/>
      <c r="CC721" s="2"/>
      <c r="CD721" s="105"/>
      <c r="CE721" s="5"/>
      <c r="CF721" s="92" t="str">
        <f>IF(ISBLANK(J721),"",(CONCATENATE(Reg_No_Format,#REF!,"-",TEXT(X721,"DDMM"),TEXT(B721,"0000"))))</f>
        <v/>
      </c>
      <c r="CG721" s="92"/>
      <c r="CH721" s="92"/>
      <c r="CI721" s="92"/>
      <c r="CJ721" s="185"/>
      <c r="CK721" s="106"/>
    </row>
    <row r="722" spans="2:89" ht="20.100000000000001" customHeight="1" x14ac:dyDescent="0.2">
      <c r="B722" s="221">
        <v>718</v>
      </c>
      <c r="C722" s="68"/>
      <c r="D722" s="186"/>
      <c r="E722" s="187"/>
      <c r="F722" s="188"/>
      <c r="G722" s="92"/>
      <c r="H722" s="92"/>
      <c r="I722" s="92"/>
      <c r="J722" s="92"/>
      <c r="K722" s="92"/>
      <c r="L722" s="92"/>
      <c r="M722" s="92"/>
      <c r="N722" s="92"/>
      <c r="O722" s="92"/>
      <c r="P722" s="92"/>
      <c r="Q722" s="5"/>
      <c r="R722" s="5"/>
      <c r="S722" s="5"/>
      <c r="T722" s="5"/>
      <c r="U722" s="5"/>
      <c r="V722" s="5"/>
      <c r="W722" s="5"/>
      <c r="X722" s="98"/>
      <c r="Y722" s="92"/>
      <c r="Z722" s="93"/>
      <c r="AA722" s="2"/>
      <c r="AB722" s="103"/>
      <c r="AC722" s="103"/>
      <c r="AD722" s="136"/>
      <c r="AE722" s="98"/>
      <c r="AF722" s="5"/>
      <c r="AG722" s="92"/>
      <c r="AH722" s="92"/>
      <c r="AI722" s="98"/>
      <c r="AJ722" s="92"/>
      <c r="AK722" s="92"/>
      <c r="AL722" s="92"/>
      <c r="AM722" s="92"/>
      <c r="AN722" s="98"/>
      <c r="AO722" s="92"/>
      <c r="AP722" s="92"/>
      <c r="AQ722" s="92"/>
      <c r="AR722" s="92"/>
      <c r="AS722" s="98"/>
      <c r="AT722" s="92"/>
      <c r="AU722" s="92"/>
      <c r="AV722" s="92"/>
      <c r="AW722" s="92"/>
      <c r="AX722" s="98"/>
      <c r="AY722" s="92"/>
      <c r="AZ722" s="92"/>
      <c r="BA722" s="92"/>
      <c r="BB722" s="92"/>
      <c r="BC722" s="98"/>
      <c r="BD722" s="92"/>
      <c r="BE722" s="92"/>
      <c r="BF722" s="92"/>
      <c r="BG722" s="92"/>
      <c r="BH722" s="98"/>
      <c r="BI722" s="106"/>
      <c r="BJ722" s="5"/>
      <c r="BK722" s="5"/>
      <c r="BL722" s="5"/>
      <c r="BM722" s="100"/>
      <c r="BN722" s="151"/>
      <c r="BO722" s="98"/>
      <c r="BP722" s="5"/>
      <c r="BQ722" s="5"/>
      <c r="BR722" s="5"/>
      <c r="BS722" s="92"/>
      <c r="BT722" s="223"/>
      <c r="BU722" s="225"/>
      <c r="BV722" s="5"/>
      <c r="BW722" s="92"/>
      <c r="BX722" s="223"/>
      <c r="BY722" s="225"/>
      <c r="BZ722" s="5"/>
      <c r="CA722" s="92"/>
      <c r="CB722" s="223"/>
      <c r="CC722" s="2"/>
      <c r="CD722" s="105"/>
      <c r="CE722" s="5"/>
      <c r="CF722" s="92" t="str">
        <f>IF(ISBLANK(J722),"",(CONCATENATE(Reg_No_Format,#REF!,"-",TEXT(X722,"DDMM"),TEXT(B722,"0000"))))</f>
        <v/>
      </c>
      <c r="CG722" s="92"/>
      <c r="CH722" s="92"/>
      <c r="CI722" s="92"/>
      <c r="CJ722" s="185"/>
      <c r="CK722" s="106"/>
    </row>
    <row r="723" spans="2:89" ht="20.100000000000001" customHeight="1" x14ac:dyDescent="0.2">
      <c r="B723" s="221">
        <v>719</v>
      </c>
      <c r="C723" s="68"/>
      <c r="D723" s="186"/>
      <c r="E723" s="187"/>
      <c r="F723" s="188"/>
      <c r="G723" s="92"/>
      <c r="H723" s="92"/>
      <c r="I723" s="92"/>
      <c r="J723" s="92"/>
      <c r="K723" s="92"/>
      <c r="L723" s="92"/>
      <c r="M723" s="92"/>
      <c r="N723" s="92"/>
      <c r="O723" s="92"/>
      <c r="P723" s="92"/>
      <c r="Q723" s="5"/>
      <c r="R723" s="5"/>
      <c r="S723" s="5"/>
      <c r="T723" s="5"/>
      <c r="U723" s="5"/>
      <c r="V723" s="5"/>
      <c r="W723" s="5"/>
      <c r="X723" s="98"/>
      <c r="Y723" s="92"/>
      <c r="Z723" s="93"/>
      <c r="AA723" s="2"/>
      <c r="AB723" s="103"/>
      <c r="AC723" s="103"/>
      <c r="AD723" s="136"/>
      <c r="AE723" s="98"/>
      <c r="AF723" s="5"/>
      <c r="AG723" s="92"/>
      <c r="AH723" s="92"/>
      <c r="AI723" s="98"/>
      <c r="AJ723" s="92"/>
      <c r="AK723" s="92"/>
      <c r="AL723" s="92"/>
      <c r="AM723" s="92"/>
      <c r="AN723" s="98"/>
      <c r="AO723" s="92"/>
      <c r="AP723" s="92"/>
      <c r="AQ723" s="92"/>
      <c r="AR723" s="92"/>
      <c r="AS723" s="98"/>
      <c r="AT723" s="92"/>
      <c r="AU723" s="92"/>
      <c r="AV723" s="92"/>
      <c r="AW723" s="92"/>
      <c r="AX723" s="98"/>
      <c r="AY723" s="92"/>
      <c r="AZ723" s="92"/>
      <c r="BA723" s="92"/>
      <c r="BB723" s="92"/>
      <c r="BC723" s="98"/>
      <c r="BD723" s="92"/>
      <c r="BE723" s="92"/>
      <c r="BF723" s="92"/>
      <c r="BG723" s="92"/>
      <c r="BH723" s="98"/>
      <c r="BI723" s="106"/>
      <c r="BJ723" s="5"/>
      <c r="BK723" s="5"/>
      <c r="BL723" s="5"/>
      <c r="BM723" s="100"/>
      <c r="BN723" s="151"/>
      <c r="BO723" s="98"/>
      <c r="BP723" s="5"/>
      <c r="BQ723" s="5"/>
      <c r="BR723" s="5"/>
      <c r="BS723" s="92"/>
      <c r="BT723" s="223"/>
      <c r="BU723" s="225"/>
      <c r="BV723" s="5"/>
      <c r="BW723" s="92"/>
      <c r="BX723" s="223"/>
      <c r="BY723" s="225"/>
      <c r="BZ723" s="5"/>
      <c r="CA723" s="92"/>
      <c r="CB723" s="223"/>
      <c r="CC723" s="2"/>
      <c r="CD723" s="105"/>
      <c r="CE723" s="5"/>
      <c r="CF723" s="92" t="str">
        <f>IF(ISBLANK(J723),"",(CONCATENATE(Reg_No_Format,#REF!,"-",TEXT(X723,"DDMM"),TEXT(B723,"0000"))))</f>
        <v/>
      </c>
      <c r="CG723" s="92"/>
      <c r="CH723" s="92"/>
      <c r="CI723" s="92"/>
      <c r="CJ723" s="185"/>
      <c r="CK723" s="106"/>
    </row>
    <row r="724" spans="2:89" ht="20.100000000000001" customHeight="1" x14ac:dyDescent="0.2">
      <c r="B724" s="221">
        <v>720</v>
      </c>
      <c r="C724" s="68"/>
      <c r="D724" s="186"/>
      <c r="E724" s="187"/>
      <c r="F724" s="188"/>
      <c r="G724" s="92"/>
      <c r="H724" s="92"/>
      <c r="I724" s="92"/>
      <c r="J724" s="92"/>
      <c r="K724" s="92"/>
      <c r="L724" s="92"/>
      <c r="M724" s="92"/>
      <c r="N724" s="92"/>
      <c r="O724" s="92"/>
      <c r="P724" s="92"/>
      <c r="Q724" s="5"/>
      <c r="R724" s="5"/>
      <c r="S724" s="5"/>
      <c r="T724" s="5"/>
      <c r="U724" s="5"/>
      <c r="V724" s="5"/>
      <c r="W724" s="5"/>
      <c r="X724" s="98"/>
      <c r="Y724" s="92"/>
      <c r="Z724" s="93"/>
      <c r="AA724" s="2"/>
      <c r="AB724" s="103"/>
      <c r="AC724" s="103"/>
      <c r="AD724" s="136"/>
      <c r="AE724" s="98"/>
      <c r="AF724" s="5"/>
      <c r="AG724" s="92"/>
      <c r="AH724" s="92"/>
      <c r="AI724" s="98"/>
      <c r="AJ724" s="92"/>
      <c r="AK724" s="92"/>
      <c r="AL724" s="92"/>
      <c r="AM724" s="92"/>
      <c r="AN724" s="98"/>
      <c r="AO724" s="92"/>
      <c r="AP724" s="92"/>
      <c r="AQ724" s="92"/>
      <c r="AR724" s="92"/>
      <c r="AS724" s="98"/>
      <c r="AT724" s="92"/>
      <c r="AU724" s="92"/>
      <c r="AV724" s="92"/>
      <c r="AW724" s="92"/>
      <c r="AX724" s="98"/>
      <c r="AY724" s="92"/>
      <c r="AZ724" s="92"/>
      <c r="BA724" s="92"/>
      <c r="BB724" s="92"/>
      <c r="BC724" s="98"/>
      <c r="BD724" s="92"/>
      <c r="BE724" s="92"/>
      <c r="BF724" s="92"/>
      <c r="BG724" s="92"/>
      <c r="BH724" s="98"/>
      <c r="BI724" s="106"/>
      <c r="BJ724" s="5"/>
      <c r="BK724" s="5"/>
      <c r="BL724" s="5"/>
      <c r="BM724" s="100"/>
      <c r="BN724" s="151"/>
      <c r="BO724" s="98"/>
      <c r="BP724" s="5"/>
      <c r="BQ724" s="5"/>
      <c r="BR724" s="5"/>
      <c r="BS724" s="92"/>
      <c r="BT724" s="223"/>
      <c r="BU724" s="225"/>
      <c r="BV724" s="5"/>
      <c r="BW724" s="92"/>
      <c r="BX724" s="223"/>
      <c r="BY724" s="225"/>
      <c r="BZ724" s="5"/>
      <c r="CA724" s="92"/>
      <c r="CB724" s="223"/>
      <c r="CC724" s="2"/>
      <c r="CD724" s="105"/>
      <c r="CE724" s="5"/>
      <c r="CF724" s="92" t="str">
        <f>IF(ISBLANK(J724),"",(CONCATENATE(Reg_No_Format,#REF!,"-",TEXT(X724,"DDMM"),TEXT(B724,"0000"))))</f>
        <v/>
      </c>
      <c r="CG724" s="92"/>
      <c r="CH724" s="92"/>
      <c r="CI724" s="92"/>
      <c r="CJ724" s="185"/>
      <c r="CK724" s="106"/>
    </row>
    <row r="725" spans="2:89" ht="20.100000000000001" customHeight="1" x14ac:dyDescent="0.2">
      <c r="B725" s="221">
        <v>721</v>
      </c>
      <c r="C725" s="68"/>
      <c r="D725" s="186"/>
      <c r="E725" s="187"/>
      <c r="F725" s="188"/>
      <c r="G725" s="92"/>
      <c r="H725" s="92"/>
      <c r="I725" s="92"/>
      <c r="J725" s="92"/>
      <c r="K725" s="92"/>
      <c r="L725" s="92"/>
      <c r="M725" s="92"/>
      <c r="N725" s="92"/>
      <c r="O725" s="92"/>
      <c r="P725" s="92"/>
      <c r="Q725" s="5"/>
      <c r="R725" s="5"/>
      <c r="S725" s="5"/>
      <c r="T725" s="5"/>
      <c r="U725" s="5"/>
      <c r="V725" s="5"/>
      <c r="W725" s="5"/>
      <c r="X725" s="98"/>
      <c r="Y725" s="92"/>
      <c r="Z725" s="93"/>
      <c r="AA725" s="2"/>
      <c r="AB725" s="103"/>
      <c r="AC725" s="103"/>
      <c r="AD725" s="136"/>
      <c r="AE725" s="98"/>
      <c r="AF725" s="5"/>
      <c r="AG725" s="92"/>
      <c r="AH725" s="92"/>
      <c r="AI725" s="98"/>
      <c r="AJ725" s="92"/>
      <c r="AK725" s="92"/>
      <c r="AL725" s="92"/>
      <c r="AM725" s="92"/>
      <c r="AN725" s="98"/>
      <c r="AO725" s="92"/>
      <c r="AP725" s="92"/>
      <c r="AQ725" s="92"/>
      <c r="AR725" s="92"/>
      <c r="AS725" s="98"/>
      <c r="AT725" s="92"/>
      <c r="AU725" s="92"/>
      <c r="AV725" s="92"/>
      <c r="AW725" s="92"/>
      <c r="AX725" s="98"/>
      <c r="AY725" s="92"/>
      <c r="AZ725" s="92"/>
      <c r="BA725" s="92"/>
      <c r="BB725" s="92"/>
      <c r="BC725" s="98"/>
      <c r="BD725" s="92"/>
      <c r="BE725" s="92"/>
      <c r="BF725" s="92"/>
      <c r="BG725" s="92"/>
      <c r="BH725" s="98"/>
      <c r="BI725" s="106"/>
      <c r="BJ725" s="5"/>
      <c r="BK725" s="5"/>
      <c r="BL725" s="5"/>
      <c r="BM725" s="100"/>
      <c r="BN725" s="151"/>
      <c r="BO725" s="98"/>
      <c r="BP725" s="5"/>
      <c r="BQ725" s="5"/>
      <c r="BR725" s="5"/>
      <c r="BS725" s="92"/>
      <c r="BT725" s="223"/>
      <c r="BU725" s="225"/>
      <c r="BV725" s="5"/>
      <c r="BW725" s="92"/>
      <c r="BX725" s="223"/>
      <c r="BY725" s="225"/>
      <c r="BZ725" s="5"/>
      <c r="CA725" s="92"/>
      <c r="CB725" s="223"/>
      <c r="CC725" s="2"/>
      <c r="CD725" s="105"/>
      <c r="CE725" s="5"/>
      <c r="CF725" s="92" t="str">
        <f>IF(ISBLANK(J725),"",(CONCATENATE(Reg_No_Format,#REF!,"-",TEXT(X725,"DDMM"),TEXT(B725,"0000"))))</f>
        <v/>
      </c>
      <c r="CG725" s="92"/>
      <c r="CH725" s="92"/>
      <c r="CI725" s="92"/>
      <c r="CJ725" s="185"/>
      <c r="CK725" s="106"/>
    </row>
    <row r="726" spans="2:89" ht="20.100000000000001" customHeight="1" x14ac:dyDescent="0.2">
      <c r="B726" s="221">
        <v>722</v>
      </c>
      <c r="C726" s="68"/>
      <c r="D726" s="186"/>
      <c r="E726" s="187"/>
      <c r="F726" s="188"/>
      <c r="G726" s="92"/>
      <c r="H726" s="92"/>
      <c r="I726" s="92"/>
      <c r="J726" s="92"/>
      <c r="K726" s="92"/>
      <c r="L726" s="92"/>
      <c r="M726" s="92"/>
      <c r="N726" s="92"/>
      <c r="O726" s="92"/>
      <c r="P726" s="92"/>
      <c r="Q726" s="5"/>
      <c r="R726" s="5"/>
      <c r="S726" s="5"/>
      <c r="T726" s="5"/>
      <c r="U726" s="5"/>
      <c r="V726" s="5"/>
      <c r="W726" s="5"/>
      <c r="X726" s="98"/>
      <c r="Y726" s="92"/>
      <c r="Z726" s="93"/>
      <c r="AA726" s="2"/>
      <c r="AB726" s="103"/>
      <c r="AC726" s="103"/>
      <c r="AD726" s="136"/>
      <c r="AE726" s="98"/>
      <c r="AF726" s="5"/>
      <c r="AG726" s="92"/>
      <c r="AH726" s="92"/>
      <c r="AI726" s="98"/>
      <c r="AJ726" s="92"/>
      <c r="AK726" s="92"/>
      <c r="AL726" s="92"/>
      <c r="AM726" s="92"/>
      <c r="AN726" s="98"/>
      <c r="AO726" s="92"/>
      <c r="AP726" s="92"/>
      <c r="AQ726" s="92"/>
      <c r="AR726" s="92"/>
      <c r="AS726" s="98"/>
      <c r="AT726" s="92"/>
      <c r="AU726" s="92"/>
      <c r="AV726" s="92"/>
      <c r="AW726" s="92"/>
      <c r="AX726" s="98"/>
      <c r="AY726" s="92"/>
      <c r="AZ726" s="92"/>
      <c r="BA726" s="92"/>
      <c r="BB726" s="92"/>
      <c r="BC726" s="98"/>
      <c r="BD726" s="92"/>
      <c r="BE726" s="92"/>
      <c r="BF726" s="92"/>
      <c r="BG726" s="92"/>
      <c r="BH726" s="98"/>
      <c r="BI726" s="106"/>
      <c r="BJ726" s="5"/>
      <c r="BK726" s="5"/>
      <c r="BL726" s="5"/>
      <c r="BM726" s="100"/>
      <c r="BN726" s="151"/>
      <c r="BO726" s="98"/>
      <c r="BP726" s="5"/>
      <c r="BQ726" s="5"/>
      <c r="BR726" s="5"/>
      <c r="BS726" s="92"/>
      <c r="BT726" s="223"/>
      <c r="BU726" s="225"/>
      <c r="BV726" s="5"/>
      <c r="BW726" s="92"/>
      <c r="BX726" s="223"/>
      <c r="BY726" s="225"/>
      <c r="BZ726" s="5"/>
      <c r="CA726" s="92"/>
      <c r="CB726" s="223"/>
      <c r="CC726" s="2"/>
      <c r="CD726" s="105"/>
      <c r="CE726" s="5"/>
      <c r="CF726" s="92" t="str">
        <f>IF(ISBLANK(J726),"",(CONCATENATE(Reg_No_Format,#REF!,"-",TEXT(X726,"DDMM"),TEXT(B726,"0000"))))</f>
        <v/>
      </c>
      <c r="CG726" s="92"/>
      <c r="CH726" s="92"/>
      <c r="CI726" s="92"/>
      <c r="CJ726" s="185"/>
      <c r="CK726" s="106"/>
    </row>
    <row r="727" spans="2:89" ht="20.100000000000001" customHeight="1" x14ac:dyDescent="0.2">
      <c r="B727" s="221">
        <v>723</v>
      </c>
      <c r="C727" s="68"/>
      <c r="D727" s="186"/>
      <c r="E727" s="187"/>
      <c r="F727" s="188"/>
      <c r="G727" s="92"/>
      <c r="H727" s="92"/>
      <c r="I727" s="92"/>
      <c r="J727" s="92"/>
      <c r="K727" s="92"/>
      <c r="L727" s="92"/>
      <c r="M727" s="92"/>
      <c r="N727" s="92"/>
      <c r="O727" s="92"/>
      <c r="P727" s="92"/>
      <c r="Q727" s="5"/>
      <c r="R727" s="5"/>
      <c r="S727" s="5"/>
      <c r="T727" s="5"/>
      <c r="U727" s="5"/>
      <c r="V727" s="5"/>
      <c r="W727" s="5"/>
      <c r="X727" s="98"/>
      <c r="Y727" s="92"/>
      <c r="Z727" s="93"/>
      <c r="AA727" s="2"/>
      <c r="AB727" s="103"/>
      <c r="AC727" s="103"/>
      <c r="AD727" s="136"/>
      <c r="AE727" s="98"/>
      <c r="AF727" s="5"/>
      <c r="AG727" s="92"/>
      <c r="AH727" s="92"/>
      <c r="AI727" s="98"/>
      <c r="AJ727" s="92"/>
      <c r="AK727" s="92"/>
      <c r="AL727" s="92"/>
      <c r="AM727" s="92"/>
      <c r="AN727" s="98"/>
      <c r="AO727" s="92"/>
      <c r="AP727" s="92"/>
      <c r="AQ727" s="92"/>
      <c r="AR727" s="92"/>
      <c r="AS727" s="98"/>
      <c r="AT727" s="92"/>
      <c r="AU727" s="92"/>
      <c r="AV727" s="92"/>
      <c r="AW727" s="92"/>
      <c r="AX727" s="98"/>
      <c r="AY727" s="92"/>
      <c r="AZ727" s="92"/>
      <c r="BA727" s="92"/>
      <c r="BB727" s="92"/>
      <c r="BC727" s="98"/>
      <c r="BD727" s="92"/>
      <c r="BE727" s="92"/>
      <c r="BF727" s="92"/>
      <c r="BG727" s="92"/>
      <c r="BH727" s="98"/>
      <c r="BI727" s="106"/>
      <c r="BJ727" s="5"/>
      <c r="BK727" s="5"/>
      <c r="BL727" s="5"/>
      <c r="BM727" s="100"/>
      <c r="BN727" s="151"/>
      <c r="BO727" s="98"/>
      <c r="BP727" s="5"/>
      <c r="BQ727" s="5"/>
      <c r="BR727" s="5"/>
      <c r="BS727" s="92"/>
      <c r="BT727" s="223"/>
      <c r="BU727" s="225"/>
      <c r="BV727" s="5"/>
      <c r="BW727" s="92"/>
      <c r="BX727" s="223"/>
      <c r="BY727" s="225"/>
      <c r="BZ727" s="5"/>
      <c r="CA727" s="92"/>
      <c r="CB727" s="223"/>
      <c r="CC727" s="2"/>
      <c r="CD727" s="105"/>
      <c r="CE727" s="5"/>
      <c r="CF727" s="92" t="str">
        <f>IF(ISBLANK(J727),"",(CONCATENATE(Reg_No_Format,#REF!,"-",TEXT(X727,"DDMM"),TEXT(B727,"0000"))))</f>
        <v/>
      </c>
      <c r="CG727" s="92"/>
      <c r="CH727" s="92"/>
      <c r="CI727" s="92"/>
      <c r="CJ727" s="185"/>
      <c r="CK727" s="106"/>
    </row>
    <row r="728" spans="2:89" ht="20.100000000000001" customHeight="1" x14ac:dyDescent="0.2">
      <c r="B728" s="221">
        <v>724</v>
      </c>
      <c r="C728" s="68"/>
      <c r="D728" s="186"/>
      <c r="E728" s="187"/>
      <c r="F728" s="188"/>
      <c r="G728" s="92"/>
      <c r="H728" s="92"/>
      <c r="I728" s="92"/>
      <c r="J728" s="92"/>
      <c r="K728" s="92"/>
      <c r="L728" s="92"/>
      <c r="M728" s="92"/>
      <c r="N728" s="92"/>
      <c r="O728" s="92"/>
      <c r="P728" s="92"/>
      <c r="Q728" s="5"/>
      <c r="R728" s="5"/>
      <c r="S728" s="5"/>
      <c r="T728" s="5"/>
      <c r="U728" s="5"/>
      <c r="V728" s="5"/>
      <c r="W728" s="5"/>
      <c r="X728" s="98"/>
      <c r="Y728" s="92"/>
      <c r="Z728" s="93"/>
      <c r="AA728" s="2"/>
      <c r="AB728" s="103"/>
      <c r="AC728" s="103"/>
      <c r="AD728" s="136"/>
      <c r="AE728" s="98"/>
      <c r="AF728" s="5"/>
      <c r="AG728" s="92"/>
      <c r="AH728" s="92"/>
      <c r="AI728" s="98"/>
      <c r="AJ728" s="92"/>
      <c r="AK728" s="92"/>
      <c r="AL728" s="92"/>
      <c r="AM728" s="92"/>
      <c r="AN728" s="98"/>
      <c r="AO728" s="92"/>
      <c r="AP728" s="92"/>
      <c r="AQ728" s="92"/>
      <c r="AR728" s="92"/>
      <c r="AS728" s="98"/>
      <c r="AT728" s="92"/>
      <c r="AU728" s="92"/>
      <c r="AV728" s="92"/>
      <c r="AW728" s="92"/>
      <c r="AX728" s="98"/>
      <c r="AY728" s="92"/>
      <c r="AZ728" s="92"/>
      <c r="BA728" s="92"/>
      <c r="BB728" s="92"/>
      <c r="BC728" s="98"/>
      <c r="BD728" s="92"/>
      <c r="BE728" s="92"/>
      <c r="BF728" s="92"/>
      <c r="BG728" s="92"/>
      <c r="BH728" s="98"/>
      <c r="BI728" s="106"/>
      <c r="BJ728" s="5"/>
      <c r="BK728" s="5"/>
      <c r="BL728" s="5"/>
      <c r="BM728" s="100"/>
      <c r="BN728" s="151"/>
      <c r="BO728" s="98"/>
      <c r="BP728" s="5"/>
      <c r="BQ728" s="5"/>
      <c r="BR728" s="5"/>
      <c r="BS728" s="92"/>
      <c r="BT728" s="223"/>
      <c r="BU728" s="225"/>
      <c r="BV728" s="5"/>
      <c r="BW728" s="92"/>
      <c r="BX728" s="223"/>
      <c r="BY728" s="225"/>
      <c r="BZ728" s="5"/>
      <c r="CA728" s="92"/>
      <c r="CB728" s="223"/>
      <c r="CC728" s="2"/>
      <c r="CD728" s="105"/>
      <c r="CE728" s="5"/>
      <c r="CF728" s="92" t="str">
        <f>IF(ISBLANK(J728),"",(CONCATENATE(Reg_No_Format,#REF!,"-",TEXT(X728,"DDMM"),TEXT(B728,"0000"))))</f>
        <v/>
      </c>
      <c r="CG728" s="92"/>
      <c r="CH728" s="92"/>
      <c r="CI728" s="92"/>
      <c r="CJ728" s="185"/>
      <c r="CK728" s="106"/>
    </row>
    <row r="729" spans="2:89" ht="20.100000000000001" customHeight="1" x14ac:dyDescent="0.2">
      <c r="B729" s="221">
        <v>725</v>
      </c>
      <c r="C729" s="68"/>
      <c r="D729" s="186"/>
      <c r="E729" s="187"/>
      <c r="F729" s="188"/>
      <c r="G729" s="92"/>
      <c r="H729" s="92"/>
      <c r="I729" s="92"/>
      <c r="J729" s="92"/>
      <c r="K729" s="92"/>
      <c r="L729" s="92"/>
      <c r="M729" s="92"/>
      <c r="N729" s="92"/>
      <c r="O729" s="92"/>
      <c r="P729" s="92"/>
      <c r="Q729" s="5"/>
      <c r="R729" s="5"/>
      <c r="S729" s="5"/>
      <c r="T729" s="5"/>
      <c r="U729" s="5"/>
      <c r="V729" s="5"/>
      <c r="W729" s="5"/>
      <c r="X729" s="98"/>
      <c r="Y729" s="92"/>
      <c r="Z729" s="93"/>
      <c r="AA729" s="2"/>
      <c r="AB729" s="103"/>
      <c r="AC729" s="103"/>
      <c r="AD729" s="136"/>
      <c r="AE729" s="98"/>
      <c r="AF729" s="5"/>
      <c r="AG729" s="92"/>
      <c r="AH729" s="92"/>
      <c r="AI729" s="98"/>
      <c r="AJ729" s="92"/>
      <c r="AK729" s="92"/>
      <c r="AL729" s="92"/>
      <c r="AM729" s="92"/>
      <c r="AN729" s="98"/>
      <c r="AO729" s="92"/>
      <c r="AP729" s="92"/>
      <c r="AQ729" s="92"/>
      <c r="AR729" s="92"/>
      <c r="AS729" s="98"/>
      <c r="AT729" s="92"/>
      <c r="AU729" s="92"/>
      <c r="AV729" s="92"/>
      <c r="AW729" s="92"/>
      <c r="AX729" s="98"/>
      <c r="AY729" s="92"/>
      <c r="AZ729" s="92"/>
      <c r="BA729" s="92"/>
      <c r="BB729" s="92"/>
      <c r="BC729" s="98"/>
      <c r="BD729" s="92"/>
      <c r="BE729" s="92"/>
      <c r="BF729" s="92"/>
      <c r="BG729" s="92"/>
      <c r="BH729" s="98"/>
      <c r="BI729" s="106"/>
      <c r="BJ729" s="5"/>
      <c r="BK729" s="5"/>
      <c r="BL729" s="5"/>
      <c r="BM729" s="100"/>
      <c r="BN729" s="151"/>
      <c r="BO729" s="98"/>
      <c r="BP729" s="5"/>
      <c r="BQ729" s="5"/>
      <c r="BR729" s="5"/>
      <c r="BS729" s="92"/>
      <c r="BT729" s="223"/>
      <c r="BU729" s="225"/>
      <c r="BV729" s="5"/>
      <c r="BW729" s="92"/>
      <c r="BX729" s="223"/>
      <c r="BY729" s="225"/>
      <c r="BZ729" s="5"/>
      <c r="CA729" s="92"/>
      <c r="CB729" s="223"/>
      <c r="CC729" s="2"/>
      <c r="CD729" s="105"/>
      <c r="CE729" s="5"/>
      <c r="CF729" s="92" t="str">
        <f>IF(ISBLANK(J729),"",(CONCATENATE(Reg_No_Format,#REF!,"-",TEXT(X729,"DDMM"),TEXT(B729,"0000"))))</f>
        <v/>
      </c>
      <c r="CG729" s="92"/>
      <c r="CH729" s="92"/>
      <c r="CI729" s="92"/>
      <c r="CJ729" s="185"/>
      <c r="CK729" s="106"/>
    </row>
    <row r="730" spans="2:89" ht="20.100000000000001" customHeight="1" x14ac:dyDescent="0.2">
      <c r="B730" s="221">
        <v>726</v>
      </c>
      <c r="C730" s="68"/>
      <c r="D730" s="186"/>
      <c r="E730" s="187"/>
      <c r="F730" s="188"/>
      <c r="G730" s="92"/>
      <c r="H730" s="92"/>
      <c r="I730" s="92"/>
      <c r="J730" s="92"/>
      <c r="K730" s="92"/>
      <c r="L730" s="92"/>
      <c r="M730" s="92"/>
      <c r="N730" s="92"/>
      <c r="O730" s="92"/>
      <c r="P730" s="92"/>
      <c r="Q730" s="5"/>
      <c r="R730" s="5"/>
      <c r="S730" s="5"/>
      <c r="T730" s="5"/>
      <c r="U730" s="5"/>
      <c r="V730" s="5"/>
      <c r="W730" s="5"/>
      <c r="X730" s="98"/>
      <c r="Y730" s="92"/>
      <c r="Z730" s="93"/>
      <c r="AA730" s="2"/>
      <c r="AB730" s="103"/>
      <c r="AC730" s="103"/>
      <c r="AD730" s="136"/>
      <c r="AE730" s="98"/>
      <c r="AF730" s="5"/>
      <c r="AG730" s="92"/>
      <c r="AH730" s="92"/>
      <c r="AI730" s="98"/>
      <c r="AJ730" s="92"/>
      <c r="AK730" s="92"/>
      <c r="AL730" s="92"/>
      <c r="AM730" s="92"/>
      <c r="AN730" s="98"/>
      <c r="AO730" s="92"/>
      <c r="AP730" s="92"/>
      <c r="AQ730" s="92"/>
      <c r="AR730" s="92"/>
      <c r="AS730" s="98"/>
      <c r="AT730" s="92"/>
      <c r="AU730" s="92"/>
      <c r="AV730" s="92"/>
      <c r="AW730" s="92"/>
      <c r="AX730" s="98"/>
      <c r="AY730" s="92"/>
      <c r="AZ730" s="92"/>
      <c r="BA730" s="92"/>
      <c r="BB730" s="92"/>
      <c r="BC730" s="98"/>
      <c r="BD730" s="92"/>
      <c r="BE730" s="92"/>
      <c r="BF730" s="92"/>
      <c r="BG730" s="92"/>
      <c r="BH730" s="98"/>
      <c r="BI730" s="106"/>
      <c r="BJ730" s="5"/>
      <c r="BK730" s="5"/>
      <c r="BL730" s="5"/>
      <c r="BM730" s="100"/>
      <c r="BN730" s="151"/>
      <c r="BO730" s="98"/>
      <c r="BP730" s="5"/>
      <c r="BQ730" s="5"/>
      <c r="BR730" s="5"/>
      <c r="BS730" s="92"/>
      <c r="BT730" s="223"/>
      <c r="BU730" s="225"/>
      <c r="BV730" s="5"/>
      <c r="BW730" s="92"/>
      <c r="BX730" s="223"/>
      <c r="BY730" s="225"/>
      <c r="BZ730" s="5"/>
      <c r="CA730" s="92"/>
      <c r="CB730" s="223"/>
      <c r="CC730" s="2"/>
      <c r="CD730" s="105"/>
      <c r="CE730" s="5"/>
      <c r="CF730" s="92" t="str">
        <f>IF(ISBLANK(J730),"",(CONCATENATE(Reg_No_Format,#REF!,"-",TEXT(X730,"DDMM"),TEXT(B730,"0000"))))</f>
        <v/>
      </c>
      <c r="CG730" s="92"/>
      <c r="CH730" s="92"/>
      <c r="CI730" s="92"/>
      <c r="CJ730" s="185"/>
      <c r="CK730" s="106"/>
    </row>
    <row r="731" spans="2:89" ht="20.100000000000001" customHeight="1" x14ac:dyDescent="0.2">
      <c r="B731" s="221">
        <v>727</v>
      </c>
      <c r="C731" s="68"/>
      <c r="D731" s="186"/>
      <c r="E731" s="187"/>
      <c r="F731" s="188"/>
      <c r="G731" s="92"/>
      <c r="H731" s="92"/>
      <c r="I731" s="92"/>
      <c r="J731" s="92"/>
      <c r="K731" s="92"/>
      <c r="L731" s="92"/>
      <c r="M731" s="92"/>
      <c r="N731" s="92"/>
      <c r="O731" s="92"/>
      <c r="P731" s="92"/>
      <c r="Q731" s="5"/>
      <c r="R731" s="5"/>
      <c r="S731" s="5"/>
      <c r="T731" s="5"/>
      <c r="U731" s="5"/>
      <c r="V731" s="5"/>
      <c r="W731" s="5"/>
      <c r="X731" s="98"/>
      <c r="Y731" s="92"/>
      <c r="Z731" s="93"/>
      <c r="AA731" s="2"/>
      <c r="AB731" s="103"/>
      <c r="AC731" s="103"/>
      <c r="AD731" s="136"/>
      <c r="AE731" s="98"/>
      <c r="AF731" s="5"/>
      <c r="AG731" s="92"/>
      <c r="AH731" s="92"/>
      <c r="AI731" s="98"/>
      <c r="AJ731" s="92"/>
      <c r="AK731" s="92"/>
      <c r="AL731" s="92"/>
      <c r="AM731" s="92"/>
      <c r="AN731" s="98"/>
      <c r="AO731" s="92"/>
      <c r="AP731" s="92"/>
      <c r="AQ731" s="92"/>
      <c r="AR731" s="92"/>
      <c r="AS731" s="98"/>
      <c r="AT731" s="92"/>
      <c r="AU731" s="92"/>
      <c r="AV731" s="92"/>
      <c r="AW731" s="92"/>
      <c r="AX731" s="98"/>
      <c r="AY731" s="92"/>
      <c r="AZ731" s="92"/>
      <c r="BA731" s="92"/>
      <c r="BB731" s="92"/>
      <c r="BC731" s="98"/>
      <c r="BD731" s="92"/>
      <c r="BE731" s="92"/>
      <c r="BF731" s="92"/>
      <c r="BG731" s="92"/>
      <c r="BH731" s="98"/>
      <c r="BI731" s="106"/>
      <c r="BJ731" s="5"/>
      <c r="BK731" s="5"/>
      <c r="BL731" s="5"/>
      <c r="BM731" s="100"/>
      <c r="BN731" s="151"/>
      <c r="BO731" s="98"/>
      <c r="BP731" s="5"/>
      <c r="BQ731" s="5"/>
      <c r="BR731" s="5"/>
      <c r="BS731" s="92"/>
      <c r="BT731" s="223"/>
      <c r="BU731" s="225"/>
      <c r="BV731" s="5"/>
      <c r="BW731" s="92"/>
      <c r="BX731" s="223"/>
      <c r="BY731" s="225"/>
      <c r="BZ731" s="5"/>
      <c r="CA731" s="92"/>
      <c r="CB731" s="223"/>
      <c r="CC731" s="2"/>
      <c r="CD731" s="105"/>
      <c r="CE731" s="5"/>
      <c r="CF731" s="92" t="str">
        <f>IF(ISBLANK(J731),"",(CONCATENATE(Reg_No_Format,#REF!,"-",TEXT(X731,"DDMM"),TEXT(B731,"0000"))))</f>
        <v/>
      </c>
      <c r="CG731" s="92"/>
      <c r="CH731" s="92"/>
      <c r="CI731" s="92"/>
      <c r="CJ731" s="185"/>
      <c r="CK731" s="106"/>
    </row>
    <row r="732" spans="2:89" ht="20.100000000000001" customHeight="1" x14ac:dyDescent="0.2">
      <c r="B732" s="221">
        <v>728</v>
      </c>
      <c r="C732" s="68"/>
      <c r="D732" s="186"/>
      <c r="E732" s="187"/>
      <c r="F732" s="188"/>
      <c r="G732" s="92"/>
      <c r="H732" s="92"/>
      <c r="I732" s="92"/>
      <c r="J732" s="92"/>
      <c r="K732" s="92"/>
      <c r="L732" s="92"/>
      <c r="M732" s="92"/>
      <c r="N732" s="92"/>
      <c r="O732" s="92"/>
      <c r="P732" s="92"/>
      <c r="Q732" s="5"/>
      <c r="R732" s="5"/>
      <c r="S732" s="5"/>
      <c r="T732" s="5"/>
      <c r="U732" s="5"/>
      <c r="V732" s="5"/>
      <c r="W732" s="5"/>
      <c r="X732" s="98"/>
      <c r="Y732" s="92"/>
      <c r="Z732" s="93"/>
      <c r="AA732" s="2"/>
      <c r="AB732" s="103"/>
      <c r="AC732" s="103"/>
      <c r="AD732" s="136"/>
      <c r="AE732" s="98"/>
      <c r="AF732" s="5"/>
      <c r="AG732" s="92"/>
      <c r="AH732" s="92"/>
      <c r="AI732" s="98"/>
      <c r="AJ732" s="92"/>
      <c r="AK732" s="92"/>
      <c r="AL732" s="92"/>
      <c r="AM732" s="92"/>
      <c r="AN732" s="98"/>
      <c r="AO732" s="92"/>
      <c r="AP732" s="92"/>
      <c r="AQ732" s="92"/>
      <c r="AR732" s="92"/>
      <c r="AS732" s="98"/>
      <c r="AT732" s="92"/>
      <c r="AU732" s="92"/>
      <c r="AV732" s="92"/>
      <c r="AW732" s="92"/>
      <c r="AX732" s="98"/>
      <c r="AY732" s="92"/>
      <c r="AZ732" s="92"/>
      <c r="BA732" s="92"/>
      <c r="BB732" s="92"/>
      <c r="BC732" s="98"/>
      <c r="BD732" s="92"/>
      <c r="BE732" s="92"/>
      <c r="BF732" s="92"/>
      <c r="BG732" s="92"/>
      <c r="BH732" s="98"/>
      <c r="BI732" s="106"/>
      <c r="BJ732" s="5"/>
      <c r="BK732" s="5"/>
      <c r="BL732" s="5"/>
      <c r="BM732" s="100"/>
      <c r="BN732" s="151"/>
      <c r="BO732" s="98"/>
      <c r="BP732" s="5"/>
      <c r="BQ732" s="5"/>
      <c r="BR732" s="5"/>
      <c r="BS732" s="92"/>
      <c r="BT732" s="223"/>
      <c r="BU732" s="225"/>
      <c r="BV732" s="5"/>
      <c r="BW732" s="92"/>
      <c r="BX732" s="223"/>
      <c r="BY732" s="225"/>
      <c r="BZ732" s="5"/>
      <c r="CA732" s="92"/>
      <c r="CB732" s="223"/>
      <c r="CC732" s="2"/>
      <c r="CD732" s="105"/>
      <c r="CE732" s="5"/>
      <c r="CF732" s="92" t="str">
        <f>IF(ISBLANK(J732),"",(CONCATENATE(Reg_No_Format,#REF!,"-",TEXT(X732,"DDMM"),TEXT(B732,"0000"))))</f>
        <v/>
      </c>
      <c r="CG732" s="92"/>
      <c r="CH732" s="92"/>
      <c r="CI732" s="92"/>
      <c r="CJ732" s="185"/>
      <c r="CK732" s="106"/>
    </row>
    <row r="733" spans="2:89" ht="20.100000000000001" customHeight="1" x14ac:dyDescent="0.2">
      <c r="B733" s="221">
        <v>729</v>
      </c>
      <c r="C733" s="68"/>
      <c r="D733" s="186"/>
      <c r="E733" s="187"/>
      <c r="F733" s="188"/>
      <c r="G733" s="92"/>
      <c r="H733" s="92"/>
      <c r="I733" s="92"/>
      <c r="J733" s="92"/>
      <c r="K733" s="92"/>
      <c r="L733" s="92"/>
      <c r="M733" s="92"/>
      <c r="N733" s="92"/>
      <c r="O733" s="92"/>
      <c r="P733" s="92"/>
      <c r="Q733" s="5"/>
      <c r="R733" s="5"/>
      <c r="S733" s="5"/>
      <c r="T733" s="5"/>
      <c r="U733" s="5"/>
      <c r="V733" s="5"/>
      <c r="W733" s="5"/>
      <c r="X733" s="98"/>
      <c r="Y733" s="92"/>
      <c r="Z733" s="93"/>
      <c r="AA733" s="2"/>
      <c r="AB733" s="103"/>
      <c r="AC733" s="103"/>
      <c r="AD733" s="136"/>
      <c r="AE733" s="98"/>
      <c r="AF733" s="5"/>
      <c r="AG733" s="92"/>
      <c r="AH733" s="92"/>
      <c r="AI733" s="98"/>
      <c r="AJ733" s="92"/>
      <c r="AK733" s="92"/>
      <c r="AL733" s="92"/>
      <c r="AM733" s="92"/>
      <c r="AN733" s="98"/>
      <c r="AO733" s="92"/>
      <c r="AP733" s="92"/>
      <c r="AQ733" s="92"/>
      <c r="AR733" s="92"/>
      <c r="AS733" s="98"/>
      <c r="AT733" s="92"/>
      <c r="AU733" s="92"/>
      <c r="AV733" s="92"/>
      <c r="AW733" s="92"/>
      <c r="AX733" s="98"/>
      <c r="AY733" s="92"/>
      <c r="AZ733" s="92"/>
      <c r="BA733" s="92"/>
      <c r="BB733" s="92"/>
      <c r="BC733" s="98"/>
      <c r="BD733" s="92"/>
      <c r="BE733" s="92"/>
      <c r="BF733" s="92"/>
      <c r="BG733" s="92"/>
      <c r="BH733" s="98"/>
      <c r="BI733" s="106"/>
      <c r="BJ733" s="5"/>
      <c r="BK733" s="5"/>
      <c r="BL733" s="5"/>
      <c r="BM733" s="100"/>
      <c r="BN733" s="151"/>
      <c r="BO733" s="98"/>
      <c r="BP733" s="5"/>
      <c r="BQ733" s="5"/>
      <c r="BR733" s="5"/>
      <c r="BS733" s="92"/>
      <c r="BT733" s="223"/>
      <c r="BU733" s="225"/>
      <c r="BV733" s="5"/>
      <c r="BW733" s="92"/>
      <c r="BX733" s="223"/>
      <c r="BY733" s="225"/>
      <c r="BZ733" s="5"/>
      <c r="CA733" s="92"/>
      <c r="CB733" s="223"/>
      <c r="CC733" s="2"/>
      <c r="CD733" s="105"/>
      <c r="CE733" s="5"/>
      <c r="CF733" s="92" t="str">
        <f>IF(ISBLANK(J733),"",(CONCATENATE(Reg_No_Format,#REF!,"-",TEXT(X733,"DDMM"),TEXT(B733,"0000"))))</f>
        <v/>
      </c>
      <c r="CG733" s="92"/>
      <c r="CH733" s="92"/>
      <c r="CI733" s="92"/>
      <c r="CJ733" s="185"/>
      <c r="CK733" s="106"/>
    </row>
    <row r="734" spans="2:89" ht="20.100000000000001" customHeight="1" x14ac:dyDescent="0.2">
      <c r="B734" s="221">
        <v>730</v>
      </c>
      <c r="C734" s="68"/>
      <c r="D734" s="186"/>
      <c r="E734" s="187"/>
      <c r="F734" s="188"/>
      <c r="G734" s="92"/>
      <c r="H734" s="92"/>
      <c r="I734" s="92"/>
      <c r="J734" s="92"/>
      <c r="K734" s="92"/>
      <c r="L734" s="92"/>
      <c r="M734" s="92"/>
      <c r="N734" s="92"/>
      <c r="O734" s="92"/>
      <c r="P734" s="92"/>
      <c r="Q734" s="5"/>
      <c r="R734" s="5"/>
      <c r="S734" s="5"/>
      <c r="T734" s="5"/>
      <c r="U734" s="5"/>
      <c r="V734" s="5"/>
      <c r="W734" s="5"/>
      <c r="X734" s="98"/>
      <c r="Y734" s="92"/>
      <c r="Z734" s="93"/>
      <c r="AA734" s="2"/>
      <c r="AB734" s="103"/>
      <c r="AC734" s="103"/>
      <c r="AD734" s="136"/>
      <c r="AE734" s="98"/>
      <c r="AF734" s="5"/>
      <c r="AG734" s="92"/>
      <c r="AH734" s="92"/>
      <c r="AI734" s="98"/>
      <c r="AJ734" s="92"/>
      <c r="AK734" s="92"/>
      <c r="AL734" s="92"/>
      <c r="AM734" s="92"/>
      <c r="AN734" s="98"/>
      <c r="AO734" s="92"/>
      <c r="AP734" s="92"/>
      <c r="AQ734" s="92"/>
      <c r="AR734" s="92"/>
      <c r="AS734" s="98"/>
      <c r="AT734" s="92"/>
      <c r="AU734" s="92"/>
      <c r="AV734" s="92"/>
      <c r="AW734" s="92"/>
      <c r="AX734" s="98"/>
      <c r="AY734" s="92"/>
      <c r="AZ734" s="92"/>
      <c r="BA734" s="92"/>
      <c r="BB734" s="92"/>
      <c r="BC734" s="98"/>
      <c r="BD734" s="92"/>
      <c r="BE734" s="92"/>
      <c r="BF734" s="92"/>
      <c r="BG734" s="92"/>
      <c r="BH734" s="98"/>
      <c r="BI734" s="106"/>
      <c r="BJ734" s="5"/>
      <c r="BK734" s="5"/>
      <c r="BL734" s="5"/>
      <c r="BM734" s="100"/>
      <c r="BN734" s="151"/>
      <c r="BO734" s="98"/>
      <c r="BP734" s="5"/>
      <c r="BQ734" s="5"/>
      <c r="BR734" s="5"/>
      <c r="BS734" s="92"/>
      <c r="BT734" s="223"/>
      <c r="BU734" s="225"/>
      <c r="BV734" s="5"/>
      <c r="BW734" s="92"/>
      <c r="BX734" s="223"/>
      <c r="BY734" s="225"/>
      <c r="BZ734" s="5"/>
      <c r="CA734" s="92"/>
      <c r="CB734" s="223"/>
      <c r="CC734" s="2"/>
      <c r="CD734" s="105"/>
      <c r="CE734" s="5"/>
      <c r="CF734" s="92" t="str">
        <f>IF(ISBLANK(J734),"",(CONCATENATE(Reg_No_Format,#REF!,"-",TEXT(X734,"DDMM"),TEXT(B734,"0000"))))</f>
        <v/>
      </c>
      <c r="CG734" s="92"/>
      <c r="CH734" s="92"/>
      <c r="CI734" s="92"/>
      <c r="CJ734" s="185"/>
      <c r="CK734" s="106"/>
    </row>
    <row r="735" spans="2:89" ht="20.100000000000001" customHeight="1" x14ac:dyDescent="0.2">
      <c r="B735" s="221">
        <v>731</v>
      </c>
      <c r="C735" s="68"/>
      <c r="D735" s="186"/>
      <c r="E735" s="187"/>
      <c r="F735" s="188"/>
      <c r="G735" s="92"/>
      <c r="H735" s="92"/>
      <c r="I735" s="92"/>
      <c r="J735" s="92"/>
      <c r="K735" s="92"/>
      <c r="L735" s="92"/>
      <c r="M735" s="92"/>
      <c r="N735" s="92"/>
      <c r="O735" s="92"/>
      <c r="P735" s="92"/>
      <c r="Q735" s="5"/>
      <c r="R735" s="5"/>
      <c r="S735" s="5"/>
      <c r="T735" s="5"/>
      <c r="U735" s="5"/>
      <c r="V735" s="5"/>
      <c r="W735" s="5"/>
      <c r="X735" s="98"/>
      <c r="Y735" s="92"/>
      <c r="Z735" s="93"/>
      <c r="AA735" s="2"/>
      <c r="AB735" s="103"/>
      <c r="AC735" s="103"/>
      <c r="AD735" s="136"/>
      <c r="AE735" s="98"/>
      <c r="AF735" s="5"/>
      <c r="AG735" s="92"/>
      <c r="AH735" s="92"/>
      <c r="AI735" s="98"/>
      <c r="AJ735" s="92"/>
      <c r="AK735" s="92"/>
      <c r="AL735" s="92"/>
      <c r="AM735" s="92"/>
      <c r="AN735" s="98"/>
      <c r="AO735" s="92"/>
      <c r="AP735" s="92"/>
      <c r="AQ735" s="92"/>
      <c r="AR735" s="92"/>
      <c r="AS735" s="98"/>
      <c r="AT735" s="92"/>
      <c r="AU735" s="92"/>
      <c r="AV735" s="92"/>
      <c r="AW735" s="92"/>
      <c r="AX735" s="98"/>
      <c r="AY735" s="92"/>
      <c r="AZ735" s="92"/>
      <c r="BA735" s="92"/>
      <c r="BB735" s="92"/>
      <c r="BC735" s="98"/>
      <c r="BD735" s="92"/>
      <c r="BE735" s="92"/>
      <c r="BF735" s="92"/>
      <c r="BG735" s="92"/>
      <c r="BH735" s="98"/>
      <c r="BI735" s="106"/>
      <c r="BJ735" s="5"/>
      <c r="BK735" s="5"/>
      <c r="BL735" s="5"/>
      <c r="BM735" s="100"/>
      <c r="BN735" s="151"/>
      <c r="BO735" s="98"/>
      <c r="BP735" s="5"/>
      <c r="BQ735" s="5"/>
      <c r="BR735" s="5"/>
      <c r="BS735" s="92"/>
      <c r="BT735" s="223"/>
      <c r="BU735" s="225"/>
      <c r="BV735" s="5"/>
      <c r="BW735" s="92"/>
      <c r="BX735" s="223"/>
      <c r="BY735" s="225"/>
      <c r="BZ735" s="5"/>
      <c r="CA735" s="92"/>
      <c r="CB735" s="223"/>
      <c r="CC735" s="2"/>
      <c r="CD735" s="105"/>
      <c r="CE735" s="5"/>
      <c r="CF735" s="92" t="str">
        <f>IF(ISBLANK(J735),"",(CONCATENATE(Reg_No_Format,#REF!,"-",TEXT(X735,"DDMM"),TEXT(B735,"0000"))))</f>
        <v/>
      </c>
      <c r="CG735" s="92"/>
      <c r="CH735" s="92"/>
      <c r="CI735" s="92"/>
      <c r="CJ735" s="185"/>
      <c r="CK735" s="106"/>
    </row>
    <row r="736" spans="2:89" ht="20.100000000000001" customHeight="1" x14ac:dyDescent="0.2">
      <c r="B736" s="221">
        <v>732</v>
      </c>
      <c r="C736" s="68"/>
      <c r="D736" s="186"/>
      <c r="E736" s="187"/>
      <c r="F736" s="188"/>
      <c r="G736" s="92"/>
      <c r="H736" s="92"/>
      <c r="I736" s="92"/>
      <c r="J736" s="92"/>
      <c r="K736" s="92"/>
      <c r="L736" s="92"/>
      <c r="M736" s="92"/>
      <c r="N736" s="92"/>
      <c r="O736" s="92"/>
      <c r="P736" s="92"/>
      <c r="Q736" s="5"/>
      <c r="R736" s="5"/>
      <c r="S736" s="5"/>
      <c r="T736" s="5"/>
      <c r="U736" s="5"/>
      <c r="V736" s="5"/>
      <c r="W736" s="5"/>
      <c r="X736" s="98"/>
      <c r="Y736" s="92"/>
      <c r="Z736" s="93"/>
      <c r="AA736" s="2"/>
      <c r="AB736" s="103"/>
      <c r="AC736" s="103"/>
      <c r="AD736" s="136"/>
      <c r="AE736" s="98"/>
      <c r="AF736" s="5"/>
      <c r="AG736" s="92"/>
      <c r="AH736" s="92"/>
      <c r="AI736" s="98"/>
      <c r="AJ736" s="92"/>
      <c r="AK736" s="92"/>
      <c r="AL736" s="92"/>
      <c r="AM736" s="92"/>
      <c r="AN736" s="98"/>
      <c r="AO736" s="92"/>
      <c r="AP736" s="92"/>
      <c r="AQ736" s="92"/>
      <c r="AR736" s="92"/>
      <c r="AS736" s="98"/>
      <c r="AT736" s="92"/>
      <c r="AU736" s="92"/>
      <c r="AV736" s="92"/>
      <c r="AW736" s="92"/>
      <c r="AX736" s="98"/>
      <c r="AY736" s="92"/>
      <c r="AZ736" s="92"/>
      <c r="BA736" s="92"/>
      <c r="BB736" s="92"/>
      <c r="BC736" s="98"/>
      <c r="BD736" s="92"/>
      <c r="BE736" s="92"/>
      <c r="BF736" s="92"/>
      <c r="BG736" s="92"/>
      <c r="BH736" s="98"/>
      <c r="BI736" s="106"/>
      <c r="BJ736" s="5"/>
      <c r="BK736" s="5"/>
      <c r="BL736" s="5"/>
      <c r="BM736" s="100"/>
      <c r="BN736" s="151"/>
      <c r="BO736" s="98"/>
      <c r="BP736" s="5"/>
      <c r="BQ736" s="5"/>
      <c r="BR736" s="5"/>
      <c r="BS736" s="92"/>
      <c r="BT736" s="223"/>
      <c r="BU736" s="225"/>
      <c r="BV736" s="5"/>
      <c r="BW736" s="92"/>
      <c r="BX736" s="223"/>
      <c r="BY736" s="225"/>
      <c r="BZ736" s="5"/>
      <c r="CA736" s="92"/>
      <c r="CB736" s="223"/>
      <c r="CC736" s="2"/>
      <c r="CD736" s="105"/>
      <c r="CE736" s="5"/>
      <c r="CF736" s="92" t="str">
        <f>IF(ISBLANK(J736),"",(CONCATENATE(Reg_No_Format,#REF!,"-",TEXT(X736,"DDMM"),TEXT(B736,"0000"))))</f>
        <v/>
      </c>
      <c r="CG736" s="92"/>
      <c r="CH736" s="92"/>
      <c r="CI736" s="92"/>
      <c r="CJ736" s="185"/>
      <c r="CK736" s="106"/>
    </row>
    <row r="737" spans="2:89" ht="20.100000000000001" customHeight="1" x14ac:dyDescent="0.2">
      <c r="B737" s="221">
        <v>733</v>
      </c>
      <c r="C737" s="68"/>
      <c r="D737" s="186"/>
      <c r="E737" s="187"/>
      <c r="F737" s="188"/>
      <c r="G737" s="92"/>
      <c r="H737" s="92"/>
      <c r="I737" s="92"/>
      <c r="J737" s="92"/>
      <c r="K737" s="92"/>
      <c r="L737" s="92"/>
      <c r="M737" s="92"/>
      <c r="N737" s="92"/>
      <c r="O737" s="92"/>
      <c r="P737" s="92"/>
      <c r="Q737" s="5"/>
      <c r="R737" s="5"/>
      <c r="S737" s="5"/>
      <c r="T737" s="5"/>
      <c r="U737" s="5"/>
      <c r="V737" s="5"/>
      <c r="W737" s="5"/>
      <c r="X737" s="98"/>
      <c r="Y737" s="92"/>
      <c r="Z737" s="93"/>
      <c r="AA737" s="2"/>
      <c r="AB737" s="103"/>
      <c r="AC737" s="103"/>
      <c r="AD737" s="136"/>
      <c r="AE737" s="98"/>
      <c r="AF737" s="5"/>
      <c r="AG737" s="92"/>
      <c r="AH737" s="92"/>
      <c r="AI737" s="98"/>
      <c r="AJ737" s="92"/>
      <c r="AK737" s="92"/>
      <c r="AL737" s="92"/>
      <c r="AM737" s="92"/>
      <c r="AN737" s="98"/>
      <c r="AO737" s="92"/>
      <c r="AP737" s="92"/>
      <c r="AQ737" s="92"/>
      <c r="AR737" s="92"/>
      <c r="AS737" s="98"/>
      <c r="AT737" s="92"/>
      <c r="AU737" s="92"/>
      <c r="AV737" s="92"/>
      <c r="AW737" s="92"/>
      <c r="AX737" s="98"/>
      <c r="AY737" s="92"/>
      <c r="AZ737" s="92"/>
      <c r="BA737" s="92"/>
      <c r="BB737" s="92"/>
      <c r="BC737" s="98"/>
      <c r="BD737" s="92"/>
      <c r="BE737" s="92"/>
      <c r="BF737" s="92"/>
      <c r="BG737" s="92"/>
      <c r="BH737" s="98"/>
      <c r="BI737" s="106"/>
      <c r="BJ737" s="5"/>
      <c r="BK737" s="5"/>
      <c r="BL737" s="5"/>
      <c r="BM737" s="100"/>
      <c r="BN737" s="151"/>
      <c r="BO737" s="98"/>
      <c r="BP737" s="5"/>
      <c r="BQ737" s="5"/>
      <c r="BR737" s="5"/>
      <c r="BS737" s="92"/>
      <c r="BT737" s="223"/>
      <c r="BU737" s="225"/>
      <c r="BV737" s="5"/>
      <c r="BW737" s="92"/>
      <c r="BX737" s="223"/>
      <c r="BY737" s="225"/>
      <c r="BZ737" s="5"/>
      <c r="CA737" s="92"/>
      <c r="CB737" s="223"/>
      <c r="CC737" s="2"/>
      <c r="CD737" s="105"/>
      <c r="CE737" s="5"/>
      <c r="CF737" s="92" t="str">
        <f>IF(ISBLANK(J737),"",(CONCATENATE(Reg_No_Format,#REF!,"-",TEXT(X737,"DDMM"),TEXT(B737,"0000"))))</f>
        <v/>
      </c>
      <c r="CG737" s="92"/>
      <c r="CH737" s="92"/>
      <c r="CI737" s="92"/>
      <c r="CJ737" s="185"/>
      <c r="CK737" s="106"/>
    </row>
    <row r="738" spans="2:89" ht="20.100000000000001" customHeight="1" x14ac:dyDescent="0.2">
      <c r="B738" s="221">
        <v>734</v>
      </c>
      <c r="C738" s="68"/>
      <c r="D738" s="186"/>
      <c r="E738" s="187"/>
      <c r="F738" s="188"/>
      <c r="G738" s="92"/>
      <c r="H738" s="92"/>
      <c r="I738" s="92"/>
      <c r="J738" s="92"/>
      <c r="K738" s="92"/>
      <c r="L738" s="92"/>
      <c r="M738" s="92"/>
      <c r="N738" s="92"/>
      <c r="O738" s="92"/>
      <c r="P738" s="92"/>
      <c r="Q738" s="5"/>
      <c r="R738" s="5"/>
      <c r="S738" s="5"/>
      <c r="T738" s="5"/>
      <c r="U738" s="5"/>
      <c r="V738" s="5"/>
      <c r="W738" s="5"/>
      <c r="X738" s="98"/>
      <c r="Y738" s="92"/>
      <c r="Z738" s="93"/>
      <c r="AA738" s="2"/>
      <c r="AB738" s="103"/>
      <c r="AC738" s="103"/>
      <c r="AD738" s="136"/>
      <c r="AE738" s="98"/>
      <c r="AF738" s="5"/>
      <c r="AG738" s="92"/>
      <c r="AH738" s="92"/>
      <c r="AI738" s="98"/>
      <c r="AJ738" s="92"/>
      <c r="AK738" s="92"/>
      <c r="AL738" s="92"/>
      <c r="AM738" s="92"/>
      <c r="AN738" s="98"/>
      <c r="AO738" s="92"/>
      <c r="AP738" s="92"/>
      <c r="AQ738" s="92"/>
      <c r="AR738" s="92"/>
      <c r="AS738" s="98"/>
      <c r="AT738" s="92"/>
      <c r="AU738" s="92"/>
      <c r="AV738" s="92"/>
      <c r="AW738" s="92"/>
      <c r="AX738" s="98"/>
      <c r="AY738" s="92"/>
      <c r="AZ738" s="92"/>
      <c r="BA738" s="92"/>
      <c r="BB738" s="92"/>
      <c r="BC738" s="98"/>
      <c r="BD738" s="92"/>
      <c r="BE738" s="92"/>
      <c r="BF738" s="92"/>
      <c r="BG738" s="92"/>
      <c r="BH738" s="98"/>
      <c r="BI738" s="106"/>
      <c r="BJ738" s="5"/>
      <c r="BK738" s="5"/>
      <c r="BL738" s="5"/>
      <c r="BM738" s="100"/>
      <c r="BN738" s="151"/>
      <c r="BO738" s="98"/>
      <c r="BP738" s="5"/>
      <c r="BQ738" s="5"/>
      <c r="BR738" s="5"/>
      <c r="BS738" s="92"/>
      <c r="BT738" s="223"/>
      <c r="BU738" s="225"/>
      <c r="BV738" s="5"/>
      <c r="BW738" s="92"/>
      <c r="BX738" s="223"/>
      <c r="BY738" s="225"/>
      <c r="BZ738" s="5"/>
      <c r="CA738" s="92"/>
      <c r="CB738" s="223"/>
      <c r="CC738" s="2"/>
      <c r="CD738" s="105"/>
      <c r="CE738" s="5"/>
      <c r="CF738" s="92" t="str">
        <f>IF(ISBLANK(J738),"",(CONCATENATE(Reg_No_Format,#REF!,"-",TEXT(X738,"DDMM"),TEXT(B738,"0000"))))</f>
        <v/>
      </c>
      <c r="CG738" s="92"/>
      <c r="CH738" s="92"/>
      <c r="CI738" s="92"/>
      <c r="CJ738" s="185"/>
      <c r="CK738" s="106"/>
    </row>
    <row r="739" spans="2:89" ht="20.100000000000001" customHeight="1" x14ac:dyDescent="0.2">
      <c r="B739" s="221">
        <v>735</v>
      </c>
      <c r="C739" s="68"/>
      <c r="D739" s="186"/>
      <c r="E739" s="187"/>
      <c r="F739" s="188"/>
      <c r="G739" s="92"/>
      <c r="H739" s="92"/>
      <c r="I739" s="92"/>
      <c r="J739" s="92"/>
      <c r="K739" s="92"/>
      <c r="L739" s="92"/>
      <c r="M739" s="92"/>
      <c r="N739" s="92"/>
      <c r="O739" s="92"/>
      <c r="P739" s="92"/>
      <c r="Q739" s="5"/>
      <c r="R739" s="5"/>
      <c r="S739" s="5"/>
      <c r="T739" s="5"/>
      <c r="U739" s="5"/>
      <c r="V739" s="5"/>
      <c r="W739" s="5"/>
      <c r="X739" s="98"/>
      <c r="Y739" s="92"/>
      <c r="Z739" s="93"/>
      <c r="AA739" s="2"/>
      <c r="AB739" s="103"/>
      <c r="AC739" s="103"/>
      <c r="AD739" s="136"/>
      <c r="AE739" s="98"/>
      <c r="AF739" s="5"/>
      <c r="AG739" s="92"/>
      <c r="AH739" s="92"/>
      <c r="AI739" s="98"/>
      <c r="AJ739" s="92"/>
      <c r="AK739" s="92"/>
      <c r="AL739" s="92"/>
      <c r="AM739" s="92"/>
      <c r="AN739" s="98"/>
      <c r="AO739" s="92"/>
      <c r="AP739" s="92"/>
      <c r="AQ739" s="92"/>
      <c r="AR739" s="92"/>
      <c r="AS739" s="98"/>
      <c r="AT739" s="92"/>
      <c r="AU739" s="92"/>
      <c r="AV739" s="92"/>
      <c r="AW739" s="92"/>
      <c r="AX739" s="98"/>
      <c r="AY739" s="92"/>
      <c r="AZ739" s="92"/>
      <c r="BA739" s="92"/>
      <c r="BB739" s="92"/>
      <c r="BC739" s="98"/>
      <c r="BD739" s="92"/>
      <c r="BE739" s="92"/>
      <c r="BF739" s="92"/>
      <c r="BG739" s="92"/>
      <c r="BH739" s="98"/>
      <c r="BI739" s="106"/>
      <c r="BJ739" s="5"/>
      <c r="BK739" s="5"/>
      <c r="BL739" s="5"/>
      <c r="BM739" s="100"/>
      <c r="BN739" s="151"/>
      <c r="BO739" s="98"/>
      <c r="BP739" s="5"/>
      <c r="BQ739" s="5"/>
      <c r="BR739" s="5"/>
      <c r="BS739" s="92"/>
      <c r="BT739" s="223"/>
      <c r="BU739" s="225"/>
      <c r="BV739" s="5"/>
      <c r="BW739" s="92"/>
      <c r="BX739" s="223"/>
      <c r="BY739" s="225"/>
      <c r="BZ739" s="5"/>
      <c r="CA739" s="92"/>
      <c r="CB739" s="223"/>
      <c r="CC739" s="2"/>
      <c r="CD739" s="105"/>
      <c r="CE739" s="5"/>
      <c r="CF739" s="92" t="str">
        <f>IF(ISBLANK(J739),"",(CONCATENATE(Reg_No_Format,#REF!,"-",TEXT(X739,"DDMM"),TEXT(B739,"0000"))))</f>
        <v/>
      </c>
      <c r="CG739" s="92"/>
      <c r="CH739" s="92"/>
      <c r="CI739" s="92"/>
      <c r="CJ739" s="185"/>
      <c r="CK739" s="106"/>
    </row>
    <row r="740" spans="2:89" ht="20.100000000000001" customHeight="1" x14ac:dyDescent="0.2">
      <c r="B740" s="221">
        <v>736</v>
      </c>
      <c r="C740" s="68"/>
      <c r="D740" s="186"/>
      <c r="E740" s="187"/>
      <c r="F740" s="188"/>
      <c r="G740" s="92"/>
      <c r="H740" s="92"/>
      <c r="I740" s="92"/>
      <c r="J740" s="92"/>
      <c r="K740" s="92"/>
      <c r="L740" s="92"/>
      <c r="M740" s="92"/>
      <c r="N740" s="92"/>
      <c r="O740" s="92"/>
      <c r="P740" s="92"/>
      <c r="Q740" s="5"/>
      <c r="R740" s="5"/>
      <c r="S740" s="5"/>
      <c r="T740" s="5"/>
      <c r="U740" s="5"/>
      <c r="V740" s="5"/>
      <c r="W740" s="5"/>
      <c r="X740" s="98"/>
      <c r="Y740" s="92"/>
      <c r="Z740" s="93"/>
      <c r="AA740" s="2"/>
      <c r="AB740" s="103"/>
      <c r="AC740" s="103"/>
      <c r="AD740" s="136"/>
      <c r="AE740" s="98"/>
      <c r="AF740" s="5"/>
      <c r="AG740" s="92"/>
      <c r="AH740" s="92"/>
      <c r="AI740" s="98"/>
      <c r="AJ740" s="92"/>
      <c r="AK740" s="92"/>
      <c r="AL740" s="92"/>
      <c r="AM740" s="92"/>
      <c r="AN740" s="98"/>
      <c r="AO740" s="92"/>
      <c r="AP740" s="92"/>
      <c r="AQ740" s="92"/>
      <c r="AR740" s="92"/>
      <c r="AS740" s="98"/>
      <c r="AT740" s="92"/>
      <c r="AU740" s="92"/>
      <c r="AV740" s="92"/>
      <c r="AW740" s="92"/>
      <c r="AX740" s="98"/>
      <c r="AY740" s="92"/>
      <c r="AZ740" s="92"/>
      <c r="BA740" s="92"/>
      <c r="BB740" s="92"/>
      <c r="BC740" s="98"/>
      <c r="BD740" s="92"/>
      <c r="BE740" s="92"/>
      <c r="BF740" s="92"/>
      <c r="BG740" s="92"/>
      <c r="BH740" s="98"/>
      <c r="BI740" s="106"/>
      <c r="BJ740" s="5"/>
      <c r="BK740" s="5"/>
      <c r="BL740" s="5"/>
      <c r="BM740" s="100"/>
      <c r="BN740" s="151"/>
      <c r="BO740" s="98"/>
      <c r="BP740" s="5"/>
      <c r="BQ740" s="5"/>
      <c r="BR740" s="5"/>
      <c r="BS740" s="92"/>
      <c r="BT740" s="223"/>
      <c r="BU740" s="225"/>
      <c r="BV740" s="5"/>
      <c r="BW740" s="92"/>
      <c r="BX740" s="223"/>
      <c r="BY740" s="225"/>
      <c r="BZ740" s="5"/>
      <c r="CA740" s="92"/>
      <c r="CB740" s="223"/>
      <c r="CC740" s="2"/>
      <c r="CD740" s="105"/>
      <c r="CE740" s="5"/>
      <c r="CF740" s="92" t="str">
        <f>IF(ISBLANK(J740),"",(CONCATENATE(Reg_No_Format,#REF!,"-",TEXT(X740,"DDMM"),TEXT(B740,"0000"))))</f>
        <v/>
      </c>
      <c r="CG740" s="92"/>
      <c r="CH740" s="92"/>
      <c r="CI740" s="92"/>
      <c r="CJ740" s="185"/>
      <c r="CK740" s="106"/>
    </row>
    <row r="741" spans="2:89" ht="20.100000000000001" customHeight="1" x14ac:dyDescent="0.2">
      <c r="B741" s="221">
        <v>737</v>
      </c>
      <c r="C741" s="68"/>
      <c r="D741" s="186"/>
      <c r="E741" s="187"/>
      <c r="F741" s="188"/>
      <c r="G741" s="92"/>
      <c r="H741" s="92"/>
      <c r="I741" s="92"/>
      <c r="J741" s="92"/>
      <c r="K741" s="92"/>
      <c r="L741" s="92"/>
      <c r="M741" s="92"/>
      <c r="N741" s="92"/>
      <c r="O741" s="92"/>
      <c r="P741" s="92"/>
      <c r="Q741" s="5"/>
      <c r="R741" s="5"/>
      <c r="S741" s="5"/>
      <c r="T741" s="5"/>
      <c r="U741" s="5"/>
      <c r="V741" s="5"/>
      <c r="W741" s="5"/>
      <c r="X741" s="98"/>
      <c r="Y741" s="92"/>
      <c r="Z741" s="93"/>
      <c r="AA741" s="2"/>
      <c r="AB741" s="103"/>
      <c r="AC741" s="103"/>
      <c r="AD741" s="136"/>
      <c r="AE741" s="98"/>
      <c r="AF741" s="5"/>
      <c r="AG741" s="92"/>
      <c r="AH741" s="92"/>
      <c r="AI741" s="98"/>
      <c r="AJ741" s="92"/>
      <c r="AK741" s="92"/>
      <c r="AL741" s="92"/>
      <c r="AM741" s="92"/>
      <c r="AN741" s="98"/>
      <c r="AO741" s="92"/>
      <c r="AP741" s="92"/>
      <c r="AQ741" s="92"/>
      <c r="AR741" s="92"/>
      <c r="AS741" s="98"/>
      <c r="AT741" s="92"/>
      <c r="AU741" s="92"/>
      <c r="AV741" s="92"/>
      <c r="AW741" s="92"/>
      <c r="AX741" s="98"/>
      <c r="AY741" s="92"/>
      <c r="AZ741" s="92"/>
      <c r="BA741" s="92"/>
      <c r="BB741" s="92"/>
      <c r="BC741" s="98"/>
      <c r="BD741" s="92"/>
      <c r="BE741" s="92"/>
      <c r="BF741" s="92"/>
      <c r="BG741" s="92"/>
      <c r="BH741" s="98"/>
      <c r="BI741" s="106"/>
      <c r="BJ741" s="5"/>
      <c r="BK741" s="5"/>
      <c r="BL741" s="5"/>
      <c r="BM741" s="100"/>
      <c r="BN741" s="151"/>
      <c r="BO741" s="98"/>
      <c r="BP741" s="5"/>
      <c r="BQ741" s="5"/>
      <c r="BR741" s="5"/>
      <c r="BS741" s="92"/>
      <c r="BT741" s="223"/>
      <c r="BU741" s="225"/>
      <c r="BV741" s="5"/>
      <c r="BW741" s="92"/>
      <c r="BX741" s="223"/>
      <c r="BY741" s="225"/>
      <c r="BZ741" s="5"/>
      <c r="CA741" s="92"/>
      <c r="CB741" s="223"/>
      <c r="CC741" s="2"/>
      <c r="CD741" s="105"/>
      <c r="CE741" s="5"/>
      <c r="CF741" s="92" t="str">
        <f>IF(ISBLANK(J741),"",(CONCATENATE(Reg_No_Format,#REF!,"-",TEXT(X741,"DDMM"),TEXT(B741,"0000"))))</f>
        <v/>
      </c>
      <c r="CG741" s="92"/>
      <c r="CH741" s="92"/>
      <c r="CI741" s="92"/>
      <c r="CJ741" s="185"/>
      <c r="CK741" s="106"/>
    </row>
    <row r="742" spans="2:89" ht="20.100000000000001" customHeight="1" x14ac:dyDescent="0.2">
      <c r="B742" s="221">
        <v>738</v>
      </c>
      <c r="C742" s="68"/>
      <c r="D742" s="186"/>
      <c r="E742" s="187"/>
      <c r="F742" s="188"/>
      <c r="G742" s="92"/>
      <c r="H742" s="92"/>
      <c r="I742" s="92"/>
      <c r="J742" s="92"/>
      <c r="K742" s="92"/>
      <c r="L742" s="92"/>
      <c r="M742" s="92"/>
      <c r="N742" s="92"/>
      <c r="O742" s="92"/>
      <c r="P742" s="92"/>
      <c r="Q742" s="5"/>
      <c r="R742" s="5"/>
      <c r="S742" s="5"/>
      <c r="T742" s="5"/>
      <c r="U742" s="5"/>
      <c r="V742" s="5"/>
      <c r="W742" s="5"/>
      <c r="X742" s="98"/>
      <c r="Y742" s="92"/>
      <c r="Z742" s="93"/>
      <c r="AA742" s="2"/>
      <c r="AB742" s="103"/>
      <c r="AC742" s="103"/>
      <c r="AD742" s="136"/>
      <c r="AE742" s="98"/>
      <c r="AF742" s="5"/>
      <c r="AG742" s="92"/>
      <c r="AH742" s="92"/>
      <c r="AI742" s="98"/>
      <c r="AJ742" s="92"/>
      <c r="AK742" s="92"/>
      <c r="AL742" s="92"/>
      <c r="AM742" s="92"/>
      <c r="AN742" s="98"/>
      <c r="AO742" s="92"/>
      <c r="AP742" s="92"/>
      <c r="AQ742" s="92"/>
      <c r="AR742" s="92"/>
      <c r="AS742" s="98"/>
      <c r="AT742" s="92"/>
      <c r="AU742" s="92"/>
      <c r="AV742" s="92"/>
      <c r="AW742" s="92"/>
      <c r="AX742" s="98"/>
      <c r="AY742" s="92"/>
      <c r="AZ742" s="92"/>
      <c r="BA742" s="92"/>
      <c r="BB742" s="92"/>
      <c r="BC742" s="98"/>
      <c r="BD742" s="92"/>
      <c r="BE742" s="92"/>
      <c r="BF742" s="92"/>
      <c r="BG742" s="92"/>
      <c r="BH742" s="98"/>
      <c r="BI742" s="106"/>
      <c r="BJ742" s="5"/>
      <c r="BK742" s="5"/>
      <c r="BL742" s="5"/>
      <c r="BM742" s="100"/>
      <c r="BN742" s="151"/>
      <c r="BO742" s="98"/>
      <c r="BP742" s="5"/>
      <c r="BQ742" s="5"/>
      <c r="BR742" s="5"/>
      <c r="BS742" s="92"/>
      <c r="BT742" s="223"/>
      <c r="BU742" s="225"/>
      <c r="BV742" s="5"/>
      <c r="BW742" s="92"/>
      <c r="BX742" s="223"/>
      <c r="BY742" s="225"/>
      <c r="BZ742" s="5"/>
      <c r="CA742" s="92"/>
      <c r="CB742" s="223"/>
      <c r="CC742" s="2"/>
      <c r="CD742" s="105"/>
      <c r="CE742" s="5"/>
      <c r="CF742" s="92" t="str">
        <f>IF(ISBLANK(J742),"",(CONCATENATE(Reg_No_Format,#REF!,"-",TEXT(X742,"DDMM"),TEXT(B742,"0000"))))</f>
        <v/>
      </c>
      <c r="CG742" s="92"/>
      <c r="CH742" s="92"/>
      <c r="CI742" s="92"/>
      <c r="CJ742" s="185"/>
      <c r="CK742" s="106"/>
    </row>
    <row r="743" spans="2:89" ht="20.100000000000001" customHeight="1" x14ac:dyDescent="0.2">
      <c r="B743" s="221">
        <v>739</v>
      </c>
      <c r="C743" s="68"/>
      <c r="D743" s="186"/>
      <c r="E743" s="187"/>
      <c r="F743" s="188"/>
      <c r="G743" s="92"/>
      <c r="H743" s="92"/>
      <c r="I743" s="92"/>
      <c r="J743" s="92"/>
      <c r="K743" s="92"/>
      <c r="L743" s="92"/>
      <c r="M743" s="92"/>
      <c r="N743" s="92"/>
      <c r="O743" s="92"/>
      <c r="P743" s="92"/>
      <c r="Q743" s="5"/>
      <c r="R743" s="5"/>
      <c r="S743" s="5"/>
      <c r="T743" s="5"/>
      <c r="U743" s="5"/>
      <c r="V743" s="5"/>
      <c r="W743" s="5"/>
      <c r="X743" s="98"/>
      <c r="Y743" s="92"/>
      <c r="Z743" s="93"/>
      <c r="AA743" s="2"/>
      <c r="AB743" s="103"/>
      <c r="AC743" s="103"/>
      <c r="AD743" s="136"/>
      <c r="AE743" s="98"/>
      <c r="AF743" s="5"/>
      <c r="AG743" s="92"/>
      <c r="AH743" s="92"/>
      <c r="AI743" s="98"/>
      <c r="AJ743" s="92"/>
      <c r="AK743" s="92"/>
      <c r="AL743" s="92"/>
      <c r="AM743" s="92"/>
      <c r="AN743" s="98"/>
      <c r="AO743" s="92"/>
      <c r="AP743" s="92"/>
      <c r="AQ743" s="92"/>
      <c r="AR743" s="92"/>
      <c r="AS743" s="98"/>
      <c r="AT743" s="92"/>
      <c r="AU743" s="92"/>
      <c r="AV743" s="92"/>
      <c r="AW743" s="92"/>
      <c r="AX743" s="98"/>
      <c r="AY743" s="92"/>
      <c r="AZ743" s="92"/>
      <c r="BA743" s="92"/>
      <c r="BB743" s="92"/>
      <c r="BC743" s="98"/>
      <c r="BD743" s="92"/>
      <c r="BE743" s="92"/>
      <c r="BF743" s="92"/>
      <c r="BG743" s="92"/>
      <c r="BH743" s="98"/>
      <c r="BI743" s="106"/>
      <c r="BJ743" s="5"/>
      <c r="BK743" s="5"/>
      <c r="BL743" s="5"/>
      <c r="BM743" s="100"/>
      <c r="BN743" s="151"/>
      <c r="BO743" s="98"/>
      <c r="BP743" s="5"/>
      <c r="BQ743" s="5"/>
      <c r="BR743" s="5"/>
      <c r="BS743" s="92"/>
      <c r="BT743" s="223"/>
      <c r="BU743" s="225"/>
      <c r="BV743" s="5"/>
      <c r="BW743" s="92"/>
      <c r="BX743" s="223"/>
      <c r="BY743" s="225"/>
      <c r="BZ743" s="5"/>
      <c r="CA743" s="92"/>
      <c r="CB743" s="223"/>
      <c r="CC743" s="2"/>
      <c r="CD743" s="105"/>
      <c r="CE743" s="5"/>
      <c r="CF743" s="92" t="str">
        <f>IF(ISBLANK(J743),"",(CONCATENATE(Reg_No_Format,#REF!,"-",TEXT(X743,"DDMM"),TEXT(B743,"0000"))))</f>
        <v/>
      </c>
      <c r="CG743" s="92"/>
      <c r="CH743" s="92"/>
      <c r="CI743" s="92"/>
      <c r="CJ743" s="185"/>
      <c r="CK743" s="106"/>
    </row>
    <row r="744" spans="2:89" ht="20.100000000000001" customHeight="1" x14ac:dyDescent="0.2">
      <c r="B744" s="221">
        <v>740</v>
      </c>
      <c r="C744" s="68"/>
      <c r="D744" s="186"/>
      <c r="E744" s="187"/>
      <c r="F744" s="188"/>
      <c r="G744" s="92"/>
      <c r="H744" s="92"/>
      <c r="I744" s="92"/>
      <c r="J744" s="92"/>
      <c r="K744" s="92"/>
      <c r="L744" s="92"/>
      <c r="M744" s="92"/>
      <c r="N744" s="92"/>
      <c r="O744" s="92"/>
      <c r="P744" s="92"/>
      <c r="Q744" s="5"/>
      <c r="R744" s="5"/>
      <c r="S744" s="5"/>
      <c r="T744" s="5"/>
      <c r="U744" s="5"/>
      <c r="V744" s="5"/>
      <c r="W744" s="5"/>
      <c r="X744" s="98"/>
      <c r="Y744" s="92"/>
      <c r="Z744" s="93"/>
      <c r="AA744" s="2"/>
      <c r="AB744" s="103"/>
      <c r="AC744" s="103"/>
      <c r="AD744" s="136"/>
      <c r="AE744" s="98"/>
      <c r="AF744" s="5"/>
      <c r="AG744" s="92"/>
      <c r="AH744" s="92"/>
      <c r="AI744" s="98"/>
      <c r="AJ744" s="92"/>
      <c r="AK744" s="92"/>
      <c r="AL744" s="92"/>
      <c r="AM744" s="92"/>
      <c r="AN744" s="98"/>
      <c r="AO744" s="92"/>
      <c r="AP744" s="92"/>
      <c r="AQ744" s="92"/>
      <c r="AR744" s="92"/>
      <c r="AS744" s="98"/>
      <c r="AT744" s="92"/>
      <c r="AU744" s="92"/>
      <c r="AV744" s="92"/>
      <c r="AW744" s="92"/>
      <c r="AX744" s="98"/>
      <c r="AY744" s="92"/>
      <c r="AZ744" s="92"/>
      <c r="BA744" s="92"/>
      <c r="BB744" s="92"/>
      <c r="BC744" s="98"/>
      <c r="BD744" s="92"/>
      <c r="BE744" s="92"/>
      <c r="BF744" s="92"/>
      <c r="BG744" s="92"/>
      <c r="BH744" s="98"/>
      <c r="BI744" s="106"/>
      <c r="BJ744" s="5"/>
      <c r="BK744" s="5"/>
      <c r="BL744" s="5"/>
      <c r="BM744" s="100"/>
      <c r="BN744" s="151"/>
      <c r="BO744" s="98"/>
      <c r="BP744" s="5"/>
      <c r="BQ744" s="5"/>
      <c r="BR744" s="5"/>
      <c r="BS744" s="92"/>
      <c r="BT744" s="223"/>
      <c r="BU744" s="225"/>
      <c r="BV744" s="5"/>
      <c r="BW744" s="92"/>
      <c r="BX744" s="223"/>
      <c r="BY744" s="225"/>
      <c r="BZ744" s="5"/>
      <c r="CA744" s="92"/>
      <c r="CB744" s="223"/>
      <c r="CC744" s="2"/>
      <c r="CD744" s="105"/>
      <c r="CE744" s="5"/>
      <c r="CF744" s="92" t="str">
        <f>IF(ISBLANK(J744),"",(CONCATENATE(Reg_No_Format,#REF!,"-",TEXT(X744,"DDMM"),TEXT(B744,"0000"))))</f>
        <v/>
      </c>
      <c r="CG744" s="92"/>
      <c r="CH744" s="92"/>
      <c r="CI744" s="92"/>
      <c r="CJ744" s="185"/>
      <c r="CK744" s="106"/>
    </row>
    <row r="745" spans="2:89" ht="20.100000000000001" customHeight="1" x14ac:dyDescent="0.2">
      <c r="B745" s="221">
        <v>741</v>
      </c>
      <c r="C745" s="68"/>
      <c r="D745" s="186"/>
      <c r="E745" s="187"/>
      <c r="F745" s="188"/>
      <c r="G745" s="92"/>
      <c r="H745" s="92"/>
      <c r="I745" s="92"/>
      <c r="J745" s="92"/>
      <c r="K745" s="92"/>
      <c r="L745" s="92"/>
      <c r="M745" s="92"/>
      <c r="N745" s="92"/>
      <c r="O745" s="92"/>
      <c r="P745" s="92"/>
      <c r="Q745" s="5"/>
      <c r="R745" s="5"/>
      <c r="S745" s="5"/>
      <c r="T745" s="5"/>
      <c r="U745" s="5"/>
      <c r="V745" s="5"/>
      <c r="W745" s="5"/>
      <c r="X745" s="98"/>
      <c r="Y745" s="92"/>
      <c r="Z745" s="93"/>
      <c r="AA745" s="2"/>
      <c r="AB745" s="103"/>
      <c r="AC745" s="103"/>
      <c r="AD745" s="136"/>
      <c r="AE745" s="98"/>
      <c r="AF745" s="5"/>
      <c r="AG745" s="92"/>
      <c r="AH745" s="92"/>
      <c r="AI745" s="98"/>
      <c r="AJ745" s="92"/>
      <c r="AK745" s="92"/>
      <c r="AL745" s="92"/>
      <c r="AM745" s="92"/>
      <c r="AN745" s="98"/>
      <c r="AO745" s="92"/>
      <c r="AP745" s="92"/>
      <c r="AQ745" s="92"/>
      <c r="AR745" s="92"/>
      <c r="AS745" s="98"/>
      <c r="AT745" s="92"/>
      <c r="AU745" s="92"/>
      <c r="AV745" s="92"/>
      <c r="AW745" s="92"/>
      <c r="AX745" s="98"/>
      <c r="AY745" s="92"/>
      <c r="AZ745" s="92"/>
      <c r="BA745" s="92"/>
      <c r="BB745" s="92"/>
      <c r="BC745" s="98"/>
      <c r="BD745" s="92"/>
      <c r="BE745" s="92"/>
      <c r="BF745" s="92"/>
      <c r="BG745" s="92"/>
      <c r="BH745" s="98"/>
      <c r="BI745" s="106"/>
      <c r="BJ745" s="5"/>
      <c r="BK745" s="5"/>
      <c r="BL745" s="5"/>
      <c r="BM745" s="100"/>
      <c r="BN745" s="151"/>
      <c r="BO745" s="98"/>
      <c r="BP745" s="5"/>
      <c r="BQ745" s="5"/>
      <c r="BR745" s="5"/>
      <c r="BS745" s="92"/>
      <c r="BT745" s="223"/>
      <c r="BU745" s="225"/>
      <c r="BV745" s="5"/>
      <c r="BW745" s="92"/>
      <c r="BX745" s="223"/>
      <c r="BY745" s="225"/>
      <c r="BZ745" s="5"/>
      <c r="CA745" s="92"/>
      <c r="CB745" s="223"/>
      <c r="CC745" s="2"/>
      <c r="CD745" s="105"/>
      <c r="CE745" s="5"/>
      <c r="CF745" s="92" t="str">
        <f>IF(ISBLANK(J745),"",(CONCATENATE(Reg_No_Format,#REF!,"-",TEXT(X745,"DDMM"),TEXT(B745,"0000"))))</f>
        <v/>
      </c>
      <c r="CG745" s="92"/>
      <c r="CH745" s="92"/>
      <c r="CI745" s="92"/>
      <c r="CJ745" s="185"/>
      <c r="CK745" s="106"/>
    </row>
    <row r="746" spans="2:89" ht="20.100000000000001" customHeight="1" x14ac:dyDescent="0.2">
      <c r="B746" s="221">
        <v>742</v>
      </c>
      <c r="C746" s="68"/>
      <c r="D746" s="186"/>
      <c r="E746" s="187"/>
      <c r="F746" s="188"/>
      <c r="G746" s="92"/>
      <c r="H746" s="92"/>
      <c r="I746" s="92"/>
      <c r="J746" s="92"/>
      <c r="K746" s="92"/>
      <c r="L746" s="92"/>
      <c r="M746" s="92"/>
      <c r="N746" s="92"/>
      <c r="O746" s="92"/>
      <c r="P746" s="92"/>
      <c r="Q746" s="5"/>
      <c r="R746" s="5"/>
      <c r="S746" s="5"/>
      <c r="T746" s="5"/>
      <c r="U746" s="5"/>
      <c r="V746" s="5"/>
      <c r="W746" s="5"/>
      <c r="X746" s="98"/>
      <c r="Y746" s="92"/>
      <c r="Z746" s="93"/>
      <c r="AA746" s="2"/>
      <c r="AB746" s="103"/>
      <c r="AC746" s="103"/>
      <c r="AD746" s="136"/>
      <c r="AE746" s="98"/>
      <c r="AF746" s="5"/>
      <c r="AG746" s="92"/>
      <c r="AH746" s="92"/>
      <c r="AI746" s="98"/>
      <c r="AJ746" s="92"/>
      <c r="AK746" s="92"/>
      <c r="AL746" s="92"/>
      <c r="AM746" s="92"/>
      <c r="AN746" s="98"/>
      <c r="AO746" s="92"/>
      <c r="AP746" s="92"/>
      <c r="AQ746" s="92"/>
      <c r="AR746" s="92"/>
      <c r="AS746" s="98"/>
      <c r="AT746" s="92"/>
      <c r="AU746" s="92"/>
      <c r="AV746" s="92"/>
      <c r="AW746" s="92"/>
      <c r="AX746" s="98"/>
      <c r="AY746" s="92"/>
      <c r="AZ746" s="92"/>
      <c r="BA746" s="92"/>
      <c r="BB746" s="92"/>
      <c r="BC746" s="98"/>
      <c r="BD746" s="92"/>
      <c r="BE746" s="92"/>
      <c r="BF746" s="92"/>
      <c r="BG746" s="92"/>
      <c r="BH746" s="98"/>
      <c r="BI746" s="106"/>
      <c r="BJ746" s="5"/>
      <c r="BK746" s="5"/>
      <c r="BL746" s="5"/>
      <c r="BM746" s="100"/>
      <c r="BN746" s="151"/>
      <c r="BO746" s="98"/>
      <c r="BP746" s="5"/>
      <c r="BQ746" s="5"/>
      <c r="BR746" s="5"/>
      <c r="BS746" s="92"/>
      <c r="BT746" s="223"/>
      <c r="BU746" s="225"/>
      <c r="BV746" s="5"/>
      <c r="BW746" s="92"/>
      <c r="BX746" s="223"/>
      <c r="BY746" s="225"/>
      <c r="BZ746" s="5"/>
      <c r="CA746" s="92"/>
      <c r="CB746" s="223"/>
      <c r="CC746" s="2"/>
      <c r="CD746" s="105"/>
      <c r="CE746" s="5"/>
      <c r="CF746" s="92" t="str">
        <f>IF(ISBLANK(J746),"",(CONCATENATE(Reg_No_Format,#REF!,"-",TEXT(X746,"DDMM"),TEXT(B746,"0000"))))</f>
        <v/>
      </c>
      <c r="CG746" s="92"/>
      <c r="CH746" s="92"/>
      <c r="CI746" s="92"/>
      <c r="CJ746" s="185"/>
      <c r="CK746" s="106"/>
    </row>
    <row r="747" spans="2:89" ht="20.100000000000001" customHeight="1" x14ac:dyDescent="0.2">
      <c r="B747" s="221">
        <v>743</v>
      </c>
      <c r="C747" s="68"/>
      <c r="D747" s="186"/>
      <c r="E747" s="187"/>
      <c r="F747" s="188"/>
      <c r="G747" s="92"/>
      <c r="H747" s="92"/>
      <c r="I747" s="92"/>
      <c r="J747" s="92"/>
      <c r="K747" s="92"/>
      <c r="L747" s="92"/>
      <c r="M747" s="92"/>
      <c r="N747" s="92"/>
      <c r="O747" s="92"/>
      <c r="P747" s="92"/>
      <c r="Q747" s="5"/>
      <c r="R747" s="5"/>
      <c r="S747" s="5"/>
      <c r="T747" s="5"/>
      <c r="U747" s="5"/>
      <c r="V747" s="5"/>
      <c r="W747" s="5"/>
      <c r="X747" s="98"/>
      <c r="Y747" s="92"/>
      <c r="Z747" s="93"/>
      <c r="AA747" s="2"/>
      <c r="AB747" s="103"/>
      <c r="AC747" s="103"/>
      <c r="AD747" s="136"/>
      <c r="AE747" s="98"/>
      <c r="AF747" s="5"/>
      <c r="AG747" s="92"/>
      <c r="AH747" s="92"/>
      <c r="AI747" s="98"/>
      <c r="AJ747" s="92"/>
      <c r="AK747" s="92"/>
      <c r="AL747" s="92"/>
      <c r="AM747" s="92"/>
      <c r="AN747" s="98"/>
      <c r="AO747" s="92"/>
      <c r="AP747" s="92"/>
      <c r="AQ747" s="92"/>
      <c r="AR747" s="92"/>
      <c r="AS747" s="98"/>
      <c r="AT747" s="92"/>
      <c r="AU747" s="92"/>
      <c r="AV747" s="92"/>
      <c r="AW747" s="92"/>
      <c r="AX747" s="98"/>
      <c r="AY747" s="92"/>
      <c r="AZ747" s="92"/>
      <c r="BA747" s="92"/>
      <c r="BB747" s="92"/>
      <c r="BC747" s="98"/>
      <c r="BD747" s="92"/>
      <c r="BE747" s="92"/>
      <c r="BF747" s="92"/>
      <c r="BG747" s="92"/>
      <c r="BH747" s="98"/>
      <c r="BI747" s="106"/>
      <c r="BJ747" s="5"/>
      <c r="BK747" s="5"/>
      <c r="BL747" s="5"/>
      <c r="BM747" s="100"/>
      <c r="BN747" s="151"/>
      <c r="BO747" s="98"/>
      <c r="BP747" s="5"/>
      <c r="BQ747" s="5"/>
      <c r="BR747" s="5"/>
      <c r="BS747" s="92"/>
      <c r="BT747" s="223"/>
      <c r="BU747" s="225"/>
      <c r="BV747" s="5"/>
      <c r="BW747" s="92"/>
      <c r="BX747" s="223"/>
      <c r="BY747" s="225"/>
      <c r="BZ747" s="5"/>
      <c r="CA747" s="92"/>
      <c r="CB747" s="223"/>
      <c r="CC747" s="2"/>
      <c r="CD747" s="105"/>
      <c r="CE747" s="5"/>
      <c r="CF747" s="92" t="str">
        <f>IF(ISBLANK(J747),"",(CONCATENATE(Reg_No_Format,#REF!,"-",TEXT(X747,"DDMM"),TEXT(B747,"0000"))))</f>
        <v/>
      </c>
      <c r="CG747" s="92"/>
      <c r="CH747" s="92"/>
      <c r="CI747" s="92"/>
      <c r="CJ747" s="185"/>
      <c r="CK747" s="106"/>
    </row>
    <row r="748" spans="2:89" ht="20.100000000000001" customHeight="1" x14ac:dyDescent="0.2">
      <c r="B748" s="221">
        <v>744</v>
      </c>
      <c r="C748" s="68"/>
      <c r="D748" s="186"/>
      <c r="E748" s="187"/>
      <c r="F748" s="188"/>
      <c r="G748" s="92"/>
      <c r="H748" s="92"/>
      <c r="I748" s="92"/>
      <c r="J748" s="92"/>
      <c r="K748" s="92"/>
      <c r="L748" s="92"/>
      <c r="M748" s="92"/>
      <c r="N748" s="92"/>
      <c r="O748" s="92"/>
      <c r="P748" s="92"/>
      <c r="Q748" s="5"/>
      <c r="R748" s="5"/>
      <c r="S748" s="5"/>
      <c r="T748" s="5"/>
      <c r="U748" s="5"/>
      <c r="V748" s="5"/>
      <c r="W748" s="5"/>
      <c r="X748" s="98"/>
      <c r="Y748" s="92"/>
      <c r="Z748" s="93"/>
      <c r="AA748" s="2"/>
      <c r="AB748" s="103"/>
      <c r="AC748" s="103"/>
      <c r="AD748" s="136"/>
      <c r="AE748" s="98"/>
      <c r="AF748" s="5"/>
      <c r="AG748" s="92"/>
      <c r="AH748" s="92"/>
      <c r="AI748" s="98"/>
      <c r="AJ748" s="92"/>
      <c r="AK748" s="92"/>
      <c r="AL748" s="92"/>
      <c r="AM748" s="92"/>
      <c r="AN748" s="98"/>
      <c r="AO748" s="92"/>
      <c r="AP748" s="92"/>
      <c r="AQ748" s="92"/>
      <c r="AR748" s="92"/>
      <c r="AS748" s="98"/>
      <c r="AT748" s="92"/>
      <c r="AU748" s="92"/>
      <c r="AV748" s="92"/>
      <c r="AW748" s="92"/>
      <c r="AX748" s="98"/>
      <c r="AY748" s="92"/>
      <c r="AZ748" s="92"/>
      <c r="BA748" s="92"/>
      <c r="BB748" s="92"/>
      <c r="BC748" s="98"/>
      <c r="BD748" s="92"/>
      <c r="BE748" s="92"/>
      <c r="BF748" s="92"/>
      <c r="BG748" s="92"/>
      <c r="BH748" s="98"/>
      <c r="BI748" s="106"/>
      <c r="BJ748" s="5"/>
      <c r="BK748" s="5"/>
      <c r="BL748" s="5"/>
      <c r="BM748" s="100"/>
      <c r="BN748" s="151"/>
      <c r="BO748" s="98"/>
      <c r="BP748" s="5"/>
      <c r="BQ748" s="5"/>
      <c r="BR748" s="5"/>
      <c r="BS748" s="92"/>
      <c r="BT748" s="223"/>
      <c r="BU748" s="225"/>
      <c r="BV748" s="5"/>
      <c r="BW748" s="92"/>
      <c r="BX748" s="223"/>
      <c r="BY748" s="225"/>
      <c r="BZ748" s="5"/>
      <c r="CA748" s="92"/>
      <c r="CB748" s="223"/>
      <c r="CC748" s="2"/>
      <c r="CD748" s="105"/>
      <c r="CE748" s="5"/>
      <c r="CF748" s="92" t="str">
        <f>IF(ISBLANK(J748),"",(CONCATENATE(Reg_No_Format,#REF!,"-",TEXT(X748,"DDMM"),TEXT(B748,"0000"))))</f>
        <v/>
      </c>
      <c r="CG748" s="92"/>
      <c r="CH748" s="92"/>
      <c r="CI748" s="92"/>
      <c r="CJ748" s="185"/>
      <c r="CK748" s="106"/>
    </row>
    <row r="749" spans="2:89" ht="20.100000000000001" customHeight="1" x14ac:dyDescent="0.2">
      <c r="B749" s="221">
        <v>745</v>
      </c>
      <c r="C749" s="68"/>
      <c r="D749" s="186"/>
      <c r="E749" s="187"/>
      <c r="F749" s="188"/>
      <c r="G749" s="92"/>
      <c r="H749" s="92"/>
      <c r="I749" s="92"/>
      <c r="J749" s="92"/>
      <c r="K749" s="92"/>
      <c r="L749" s="92"/>
      <c r="M749" s="92"/>
      <c r="N749" s="92"/>
      <c r="O749" s="92"/>
      <c r="P749" s="92"/>
      <c r="Q749" s="5"/>
      <c r="R749" s="5"/>
      <c r="S749" s="5"/>
      <c r="T749" s="5"/>
      <c r="U749" s="5"/>
      <c r="V749" s="5"/>
      <c r="W749" s="5"/>
      <c r="X749" s="98"/>
      <c r="Y749" s="92"/>
      <c r="Z749" s="93"/>
      <c r="AA749" s="2"/>
      <c r="AB749" s="103"/>
      <c r="AC749" s="103"/>
      <c r="AD749" s="136"/>
      <c r="AE749" s="98"/>
      <c r="AF749" s="5"/>
      <c r="AG749" s="92"/>
      <c r="AH749" s="92"/>
      <c r="AI749" s="98"/>
      <c r="AJ749" s="92"/>
      <c r="AK749" s="92"/>
      <c r="AL749" s="92"/>
      <c r="AM749" s="92"/>
      <c r="AN749" s="98"/>
      <c r="AO749" s="92"/>
      <c r="AP749" s="92"/>
      <c r="AQ749" s="92"/>
      <c r="AR749" s="92"/>
      <c r="AS749" s="98"/>
      <c r="AT749" s="92"/>
      <c r="AU749" s="92"/>
      <c r="AV749" s="92"/>
      <c r="AW749" s="92"/>
      <c r="AX749" s="98"/>
      <c r="AY749" s="92"/>
      <c r="AZ749" s="92"/>
      <c r="BA749" s="92"/>
      <c r="BB749" s="92"/>
      <c r="BC749" s="98"/>
      <c r="BD749" s="92"/>
      <c r="BE749" s="92"/>
      <c r="BF749" s="92"/>
      <c r="BG749" s="92"/>
      <c r="BH749" s="98"/>
      <c r="BI749" s="106"/>
      <c r="BJ749" s="5"/>
      <c r="BK749" s="5"/>
      <c r="BL749" s="5"/>
      <c r="BM749" s="100"/>
      <c r="BN749" s="151"/>
      <c r="BO749" s="98"/>
      <c r="BP749" s="5"/>
      <c r="BQ749" s="5"/>
      <c r="BR749" s="5"/>
      <c r="BS749" s="92"/>
      <c r="BT749" s="223"/>
      <c r="BU749" s="225"/>
      <c r="BV749" s="5"/>
      <c r="BW749" s="92"/>
      <c r="BX749" s="223"/>
      <c r="BY749" s="225"/>
      <c r="BZ749" s="5"/>
      <c r="CA749" s="92"/>
      <c r="CB749" s="223"/>
      <c r="CC749" s="2"/>
      <c r="CD749" s="105"/>
      <c r="CE749" s="5"/>
      <c r="CF749" s="92" t="str">
        <f>IF(ISBLANK(J749),"",(CONCATENATE(Reg_No_Format,#REF!,"-",TEXT(X749,"DDMM"),TEXT(B749,"0000"))))</f>
        <v/>
      </c>
      <c r="CG749" s="92"/>
      <c r="CH749" s="92"/>
      <c r="CI749" s="92"/>
      <c r="CJ749" s="185"/>
      <c r="CK749" s="106"/>
    </row>
    <row r="750" spans="2:89" ht="20.100000000000001" customHeight="1" x14ac:dyDescent="0.2">
      <c r="B750" s="221">
        <v>746</v>
      </c>
      <c r="C750" s="68"/>
      <c r="D750" s="186"/>
      <c r="E750" s="187"/>
      <c r="F750" s="188"/>
      <c r="G750" s="92"/>
      <c r="H750" s="92"/>
      <c r="I750" s="92"/>
      <c r="J750" s="92"/>
      <c r="K750" s="92"/>
      <c r="L750" s="92"/>
      <c r="M750" s="92"/>
      <c r="N750" s="92"/>
      <c r="O750" s="92"/>
      <c r="P750" s="92"/>
      <c r="Q750" s="5"/>
      <c r="R750" s="5"/>
      <c r="S750" s="5"/>
      <c r="T750" s="5"/>
      <c r="U750" s="5"/>
      <c r="V750" s="5"/>
      <c r="W750" s="5"/>
      <c r="X750" s="98"/>
      <c r="Y750" s="92"/>
      <c r="Z750" s="93"/>
      <c r="AA750" s="2"/>
      <c r="AB750" s="103"/>
      <c r="AC750" s="103"/>
      <c r="AD750" s="136"/>
      <c r="AE750" s="98"/>
      <c r="AF750" s="5"/>
      <c r="AG750" s="92"/>
      <c r="AH750" s="92"/>
      <c r="AI750" s="98"/>
      <c r="AJ750" s="92"/>
      <c r="AK750" s="92"/>
      <c r="AL750" s="92"/>
      <c r="AM750" s="92"/>
      <c r="AN750" s="98"/>
      <c r="AO750" s="92"/>
      <c r="AP750" s="92"/>
      <c r="AQ750" s="92"/>
      <c r="AR750" s="92"/>
      <c r="AS750" s="98"/>
      <c r="AT750" s="92"/>
      <c r="AU750" s="92"/>
      <c r="AV750" s="92"/>
      <c r="AW750" s="92"/>
      <c r="AX750" s="98"/>
      <c r="AY750" s="92"/>
      <c r="AZ750" s="92"/>
      <c r="BA750" s="92"/>
      <c r="BB750" s="92"/>
      <c r="BC750" s="98"/>
      <c r="BD750" s="92"/>
      <c r="BE750" s="92"/>
      <c r="BF750" s="92"/>
      <c r="BG750" s="92"/>
      <c r="BH750" s="98"/>
      <c r="BI750" s="106"/>
      <c r="BJ750" s="5"/>
      <c r="BK750" s="5"/>
      <c r="BL750" s="5"/>
      <c r="BM750" s="100"/>
      <c r="BN750" s="151"/>
      <c r="BO750" s="98"/>
      <c r="BP750" s="5"/>
      <c r="BQ750" s="5"/>
      <c r="BR750" s="5"/>
      <c r="BS750" s="92"/>
      <c r="BT750" s="223"/>
      <c r="BU750" s="225"/>
      <c r="BV750" s="5"/>
      <c r="BW750" s="92"/>
      <c r="BX750" s="223"/>
      <c r="BY750" s="225"/>
      <c r="BZ750" s="5"/>
      <c r="CA750" s="92"/>
      <c r="CB750" s="223"/>
      <c r="CC750" s="2"/>
      <c r="CD750" s="105"/>
      <c r="CE750" s="5"/>
      <c r="CF750" s="92" t="str">
        <f>IF(ISBLANK(J750),"",(CONCATENATE(Reg_No_Format,#REF!,"-",TEXT(X750,"DDMM"),TEXT(B750,"0000"))))</f>
        <v/>
      </c>
      <c r="CG750" s="92"/>
      <c r="CH750" s="92"/>
      <c r="CI750" s="92"/>
      <c r="CJ750" s="185"/>
      <c r="CK750" s="106"/>
    </row>
    <row r="751" spans="2:89" ht="20.100000000000001" customHeight="1" x14ac:dyDescent="0.2">
      <c r="B751" s="221">
        <v>747</v>
      </c>
      <c r="C751" s="68"/>
      <c r="D751" s="186"/>
      <c r="E751" s="187"/>
      <c r="F751" s="188"/>
      <c r="G751" s="92"/>
      <c r="H751" s="92"/>
      <c r="I751" s="92"/>
      <c r="J751" s="92"/>
      <c r="K751" s="92"/>
      <c r="L751" s="92"/>
      <c r="M751" s="92"/>
      <c r="N751" s="92"/>
      <c r="O751" s="92"/>
      <c r="P751" s="92"/>
      <c r="Q751" s="5"/>
      <c r="R751" s="5"/>
      <c r="S751" s="5"/>
      <c r="T751" s="5"/>
      <c r="U751" s="5"/>
      <c r="V751" s="5"/>
      <c r="W751" s="5"/>
      <c r="X751" s="98"/>
      <c r="Y751" s="92"/>
      <c r="Z751" s="93"/>
      <c r="AA751" s="2"/>
      <c r="AB751" s="103"/>
      <c r="AC751" s="103"/>
      <c r="AD751" s="136"/>
      <c r="AE751" s="98"/>
      <c r="AF751" s="5"/>
      <c r="AG751" s="92"/>
      <c r="AH751" s="92"/>
      <c r="AI751" s="98"/>
      <c r="AJ751" s="92"/>
      <c r="AK751" s="92"/>
      <c r="AL751" s="92"/>
      <c r="AM751" s="92"/>
      <c r="AN751" s="98"/>
      <c r="AO751" s="92"/>
      <c r="AP751" s="92"/>
      <c r="AQ751" s="92"/>
      <c r="AR751" s="92"/>
      <c r="AS751" s="98"/>
      <c r="AT751" s="92"/>
      <c r="AU751" s="92"/>
      <c r="AV751" s="92"/>
      <c r="AW751" s="92"/>
      <c r="AX751" s="98"/>
      <c r="AY751" s="92"/>
      <c r="AZ751" s="92"/>
      <c r="BA751" s="92"/>
      <c r="BB751" s="92"/>
      <c r="BC751" s="98"/>
      <c r="BD751" s="92"/>
      <c r="BE751" s="92"/>
      <c r="BF751" s="92"/>
      <c r="BG751" s="92"/>
      <c r="BH751" s="98"/>
      <c r="BI751" s="106"/>
      <c r="BJ751" s="5"/>
      <c r="BK751" s="5"/>
      <c r="BL751" s="5"/>
      <c r="BM751" s="100"/>
      <c r="BN751" s="151"/>
      <c r="BO751" s="98"/>
      <c r="BP751" s="5"/>
      <c r="BQ751" s="5"/>
      <c r="BR751" s="5"/>
      <c r="BS751" s="92"/>
      <c r="BT751" s="223"/>
      <c r="BU751" s="225"/>
      <c r="BV751" s="5"/>
      <c r="BW751" s="92"/>
      <c r="BX751" s="223"/>
      <c r="BY751" s="225"/>
      <c r="BZ751" s="5"/>
      <c r="CA751" s="92"/>
      <c r="CB751" s="223"/>
      <c r="CC751" s="2"/>
      <c r="CD751" s="105"/>
      <c r="CE751" s="5"/>
      <c r="CF751" s="92" t="str">
        <f>IF(ISBLANK(J751),"",(CONCATENATE(Reg_No_Format,#REF!,"-",TEXT(X751,"DDMM"),TEXT(B751,"0000"))))</f>
        <v/>
      </c>
      <c r="CG751" s="92"/>
      <c r="CH751" s="92"/>
      <c r="CI751" s="92"/>
      <c r="CJ751" s="185"/>
      <c r="CK751" s="106"/>
    </row>
    <row r="752" spans="2:89" ht="20.100000000000001" customHeight="1" x14ac:dyDescent="0.2">
      <c r="B752" s="221">
        <v>748</v>
      </c>
      <c r="C752" s="68"/>
      <c r="D752" s="186"/>
      <c r="E752" s="187"/>
      <c r="F752" s="188"/>
      <c r="G752" s="92"/>
      <c r="H752" s="92"/>
      <c r="I752" s="92"/>
      <c r="J752" s="92"/>
      <c r="K752" s="92"/>
      <c r="L752" s="92"/>
      <c r="M752" s="92"/>
      <c r="N752" s="92"/>
      <c r="O752" s="92"/>
      <c r="P752" s="92"/>
      <c r="Q752" s="5"/>
      <c r="R752" s="5"/>
      <c r="S752" s="5"/>
      <c r="T752" s="5"/>
      <c r="U752" s="5"/>
      <c r="V752" s="5"/>
      <c r="W752" s="5"/>
      <c r="X752" s="98"/>
      <c r="Y752" s="92"/>
      <c r="Z752" s="93"/>
      <c r="AA752" s="2"/>
      <c r="AB752" s="103"/>
      <c r="AC752" s="103"/>
      <c r="AD752" s="136"/>
      <c r="AE752" s="98"/>
      <c r="AF752" s="5"/>
      <c r="AG752" s="92"/>
      <c r="AH752" s="92"/>
      <c r="AI752" s="98"/>
      <c r="AJ752" s="92"/>
      <c r="AK752" s="92"/>
      <c r="AL752" s="92"/>
      <c r="AM752" s="92"/>
      <c r="AN752" s="98"/>
      <c r="AO752" s="92"/>
      <c r="AP752" s="92"/>
      <c r="AQ752" s="92"/>
      <c r="AR752" s="92"/>
      <c r="AS752" s="98"/>
      <c r="AT752" s="92"/>
      <c r="AU752" s="92"/>
      <c r="AV752" s="92"/>
      <c r="AW752" s="92"/>
      <c r="AX752" s="98"/>
      <c r="AY752" s="92"/>
      <c r="AZ752" s="92"/>
      <c r="BA752" s="92"/>
      <c r="BB752" s="92"/>
      <c r="BC752" s="98"/>
      <c r="BD752" s="92"/>
      <c r="BE752" s="92"/>
      <c r="BF752" s="92"/>
      <c r="BG752" s="92"/>
      <c r="BH752" s="98"/>
      <c r="BI752" s="106"/>
      <c r="BJ752" s="5"/>
      <c r="BK752" s="5"/>
      <c r="BL752" s="5"/>
      <c r="BM752" s="100"/>
      <c r="BN752" s="151"/>
      <c r="BO752" s="98"/>
      <c r="BP752" s="5"/>
      <c r="BQ752" s="5"/>
      <c r="BR752" s="5"/>
      <c r="BS752" s="92"/>
      <c r="BT752" s="223"/>
      <c r="BU752" s="225"/>
      <c r="BV752" s="5"/>
      <c r="BW752" s="92"/>
      <c r="BX752" s="223"/>
      <c r="BY752" s="225"/>
      <c r="BZ752" s="5"/>
      <c r="CA752" s="92"/>
      <c r="CB752" s="223"/>
      <c r="CC752" s="2"/>
      <c r="CD752" s="105"/>
      <c r="CE752" s="5"/>
      <c r="CF752" s="92" t="str">
        <f>IF(ISBLANK(J752),"",(CONCATENATE(Reg_No_Format,#REF!,"-",TEXT(X752,"DDMM"),TEXT(B752,"0000"))))</f>
        <v/>
      </c>
      <c r="CG752" s="92"/>
      <c r="CH752" s="92"/>
      <c r="CI752" s="92"/>
      <c r="CJ752" s="185"/>
      <c r="CK752" s="106"/>
    </row>
    <row r="753" spans="2:89" ht="20.100000000000001" customHeight="1" x14ac:dyDescent="0.2">
      <c r="B753" s="221">
        <v>749</v>
      </c>
      <c r="C753" s="68"/>
      <c r="D753" s="186"/>
      <c r="E753" s="187"/>
      <c r="F753" s="188"/>
      <c r="G753" s="92"/>
      <c r="H753" s="92"/>
      <c r="I753" s="92"/>
      <c r="J753" s="92"/>
      <c r="K753" s="92"/>
      <c r="L753" s="92"/>
      <c r="M753" s="92"/>
      <c r="N753" s="92"/>
      <c r="O753" s="92"/>
      <c r="P753" s="92"/>
      <c r="Q753" s="5"/>
      <c r="R753" s="5"/>
      <c r="S753" s="5"/>
      <c r="T753" s="5"/>
      <c r="U753" s="5"/>
      <c r="V753" s="5"/>
      <c r="W753" s="5"/>
      <c r="X753" s="98"/>
      <c r="Y753" s="92"/>
      <c r="Z753" s="93"/>
      <c r="AA753" s="2"/>
      <c r="AB753" s="103"/>
      <c r="AC753" s="103"/>
      <c r="AD753" s="136"/>
      <c r="AE753" s="98"/>
      <c r="AF753" s="5"/>
      <c r="AG753" s="92"/>
      <c r="AH753" s="92"/>
      <c r="AI753" s="98"/>
      <c r="AJ753" s="92"/>
      <c r="AK753" s="92"/>
      <c r="AL753" s="92"/>
      <c r="AM753" s="92"/>
      <c r="AN753" s="98"/>
      <c r="AO753" s="92"/>
      <c r="AP753" s="92"/>
      <c r="AQ753" s="92"/>
      <c r="AR753" s="92"/>
      <c r="AS753" s="98"/>
      <c r="AT753" s="92"/>
      <c r="AU753" s="92"/>
      <c r="AV753" s="92"/>
      <c r="AW753" s="92"/>
      <c r="AX753" s="98"/>
      <c r="AY753" s="92"/>
      <c r="AZ753" s="92"/>
      <c r="BA753" s="92"/>
      <c r="BB753" s="92"/>
      <c r="BC753" s="98"/>
      <c r="BD753" s="92"/>
      <c r="BE753" s="92"/>
      <c r="BF753" s="92"/>
      <c r="BG753" s="92"/>
      <c r="BH753" s="98"/>
      <c r="BI753" s="106"/>
      <c r="BJ753" s="5"/>
      <c r="BK753" s="5"/>
      <c r="BL753" s="5"/>
      <c r="BM753" s="100"/>
      <c r="BN753" s="151"/>
      <c r="BO753" s="98"/>
      <c r="BP753" s="5"/>
      <c r="BQ753" s="5"/>
      <c r="BR753" s="5"/>
      <c r="BS753" s="92"/>
      <c r="BT753" s="223"/>
      <c r="BU753" s="225"/>
      <c r="BV753" s="5"/>
      <c r="BW753" s="92"/>
      <c r="BX753" s="223"/>
      <c r="BY753" s="225"/>
      <c r="BZ753" s="5"/>
      <c r="CA753" s="92"/>
      <c r="CB753" s="223"/>
      <c r="CC753" s="2"/>
      <c r="CD753" s="105"/>
      <c r="CE753" s="5"/>
      <c r="CF753" s="92" t="str">
        <f>IF(ISBLANK(J753),"",(CONCATENATE(Reg_No_Format,#REF!,"-",TEXT(X753,"DDMM"),TEXT(B753,"0000"))))</f>
        <v/>
      </c>
      <c r="CG753" s="92"/>
      <c r="CH753" s="92"/>
      <c r="CI753" s="92"/>
      <c r="CJ753" s="185"/>
      <c r="CK753" s="106"/>
    </row>
    <row r="754" spans="2:89" ht="20.100000000000001" customHeight="1" x14ac:dyDescent="0.2">
      <c r="B754" s="221">
        <v>750</v>
      </c>
      <c r="C754" s="68"/>
      <c r="D754" s="186"/>
      <c r="E754" s="187"/>
      <c r="F754" s="188"/>
      <c r="G754" s="92"/>
      <c r="H754" s="92"/>
      <c r="I754" s="92"/>
      <c r="J754" s="92"/>
      <c r="K754" s="92"/>
      <c r="L754" s="92"/>
      <c r="M754" s="92"/>
      <c r="N754" s="92"/>
      <c r="O754" s="92"/>
      <c r="P754" s="92"/>
      <c r="Q754" s="5"/>
      <c r="R754" s="5"/>
      <c r="S754" s="5"/>
      <c r="T754" s="5"/>
      <c r="U754" s="5"/>
      <c r="V754" s="5"/>
      <c r="W754" s="5"/>
      <c r="X754" s="98"/>
      <c r="Y754" s="92"/>
      <c r="Z754" s="93"/>
      <c r="AA754" s="2"/>
      <c r="AB754" s="103"/>
      <c r="AC754" s="103"/>
      <c r="AD754" s="136"/>
      <c r="AE754" s="98"/>
      <c r="AF754" s="5"/>
      <c r="AG754" s="92"/>
      <c r="AH754" s="92"/>
      <c r="AI754" s="98"/>
      <c r="AJ754" s="92"/>
      <c r="AK754" s="92"/>
      <c r="AL754" s="92"/>
      <c r="AM754" s="92"/>
      <c r="AN754" s="98"/>
      <c r="AO754" s="92"/>
      <c r="AP754" s="92"/>
      <c r="AQ754" s="92"/>
      <c r="AR754" s="92"/>
      <c r="AS754" s="98"/>
      <c r="AT754" s="92"/>
      <c r="AU754" s="92"/>
      <c r="AV754" s="92"/>
      <c r="AW754" s="92"/>
      <c r="AX754" s="98"/>
      <c r="AY754" s="92"/>
      <c r="AZ754" s="92"/>
      <c r="BA754" s="92"/>
      <c r="BB754" s="92"/>
      <c r="BC754" s="98"/>
      <c r="BD754" s="92"/>
      <c r="BE754" s="92"/>
      <c r="BF754" s="92"/>
      <c r="BG754" s="92"/>
      <c r="BH754" s="98"/>
      <c r="BI754" s="106"/>
      <c r="BJ754" s="5"/>
      <c r="BK754" s="5"/>
      <c r="BL754" s="5"/>
      <c r="BM754" s="100"/>
      <c r="BN754" s="151"/>
      <c r="BO754" s="98"/>
      <c r="BP754" s="5"/>
      <c r="BQ754" s="5"/>
      <c r="BR754" s="5"/>
      <c r="BS754" s="92"/>
      <c r="BT754" s="223"/>
      <c r="BU754" s="225"/>
      <c r="BV754" s="5"/>
      <c r="BW754" s="92"/>
      <c r="BX754" s="223"/>
      <c r="BY754" s="225"/>
      <c r="BZ754" s="5"/>
      <c r="CA754" s="92"/>
      <c r="CB754" s="223"/>
      <c r="CC754" s="2"/>
      <c r="CD754" s="105"/>
      <c r="CE754" s="5"/>
      <c r="CF754" s="92" t="str">
        <f>IF(ISBLANK(J754),"",(CONCATENATE(Reg_No_Format,#REF!,"-",TEXT(X754,"DDMM"),TEXT(B754,"0000"))))</f>
        <v/>
      </c>
      <c r="CG754" s="92"/>
      <c r="CH754" s="92"/>
      <c r="CI754" s="92"/>
      <c r="CJ754" s="185"/>
      <c r="CK754" s="106"/>
    </row>
    <row r="755" spans="2:89" ht="20.100000000000001" customHeight="1" x14ac:dyDescent="0.2">
      <c r="B755" s="221">
        <v>751</v>
      </c>
      <c r="C755" s="68"/>
      <c r="D755" s="186"/>
      <c r="E755" s="187"/>
      <c r="F755" s="188"/>
      <c r="G755" s="92"/>
      <c r="H755" s="92"/>
      <c r="I755" s="92"/>
      <c r="J755" s="92"/>
      <c r="K755" s="92"/>
      <c r="L755" s="92"/>
      <c r="M755" s="92"/>
      <c r="N755" s="92"/>
      <c r="O755" s="92"/>
      <c r="P755" s="92"/>
      <c r="Q755" s="5"/>
      <c r="R755" s="5"/>
      <c r="S755" s="5"/>
      <c r="T755" s="5"/>
      <c r="U755" s="5"/>
      <c r="V755" s="5"/>
      <c r="W755" s="5"/>
      <c r="X755" s="98"/>
      <c r="Y755" s="92"/>
      <c r="Z755" s="93"/>
      <c r="AA755" s="2"/>
      <c r="AB755" s="103"/>
      <c r="AC755" s="103"/>
      <c r="AD755" s="136"/>
      <c r="AE755" s="98"/>
      <c r="AF755" s="5"/>
      <c r="AG755" s="92"/>
      <c r="AH755" s="92"/>
      <c r="AI755" s="98"/>
      <c r="AJ755" s="92"/>
      <c r="AK755" s="92"/>
      <c r="AL755" s="92"/>
      <c r="AM755" s="92"/>
      <c r="AN755" s="98"/>
      <c r="AO755" s="92"/>
      <c r="AP755" s="92"/>
      <c r="AQ755" s="92"/>
      <c r="AR755" s="92"/>
      <c r="AS755" s="98"/>
      <c r="AT755" s="92"/>
      <c r="AU755" s="92"/>
      <c r="AV755" s="92"/>
      <c r="AW755" s="92"/>
      <c r="AX755" s="98"/>
      <c r="AY755" s="92"/>
      <c r="AZ755" s="92"/>
      <c r="BA755" s="92"/>
      <c r="BB755" s="92"/>
      <c r="BC755" s="98"/>
      <c r="BD755" s="92"/>
      <c r="BE755" s="92"/>
      <c r="BF755" s="92"/>
      <c r="BG755" s="92"/>
      <c r="BH755" s="98"/>
      <c r="BI755" s="106"/>
      <c r="BJ755" s="5"/>
      <c r="BK755" s="5"/>
      <c r="BL755" s="5"/>
      <c r="BM755" s="100"/>
      <c r="BN755" s="151"/>
      <c r="BO755" s="98"/>
      <c r="BP755" s="5"/>
      <c r="BQ755" s="5"/>
      <c r="BR755" s="5"/>
      <c r="BS755" s="92"/>
      <c r="BT755" s="223"/>
      <c r="BU755" s="225"/>
      <c r="BV755" s="5"/>
      <c r="BW755" s="92"/>
      <c r="BX755" s="223"/>
      <c r="BY755" s="225"/>
      <c r="BZ755" s="5"/>
      <c r="CA755" s="92"/>
      <c r="CB755" s="223"/>
      <c r="CC755" s="2"/>
      <c r="CD755" s="105"/>
      <c r="CE755" s="5"/>
      <c r="CF755" s="92" t="str">
        <f>IF(ISBLANK(J755),"",(CONCATENATE(Reg_No_Format,#REF!,"-",TEXT(X755,"DDMM"),TEXT(B755,"0000"))))</f>
        <v/>
      </c>
      <c r="CG755" s="92"/>
      <c r="CH755" s="92"/>
      <c r="CI755" s="92"/>
      <c r="CJ755" s="185"/>
      <c r="CK755" s="106"/>
    </row>
    <row r="756" spans="2:89" ht="20.100000000000001" customHeight="1" x14ac:dyDescent="0.2">
      <c r="B756" s="221">
        <v>752</v>
      </c>
      <c r="C756" s="68"/>
      <c r="D756" s="186"/>
      <c r="E756" s="187"/>
      <c r="F756" s="188"/>
      <c r="G756" s="92"/>
      <c r="H756" s="92"/>
      <c r="I756" s="92"/>
      <c r="J756" s="92"/>
      <c r="K756" s="92"/>
      <c r="L756" s="92"/>
      <c r="M756" s="92"/>
      <c r="N756" s="92"/>
      <c r="O756" s="92"/>
      <c r="P756" s="92"/>
      <c r="Q756" s="5"/>
      <c r="R756" s="5"/>
      <c r="S756" s="5"/>
      <c r="T756" s="5"/>
      <c r="U756" s="5"/>
      <c r="V756" s="5"/>
      <c r="W756" s="5"/>
      <c r="X756" s="98"/>
      <c r="Y756" s="92"/>
      <c r="Z756" s="93"/>
      <c r="AA756" s="2"/>
      <c r="AB756" s="103"/>
      <c r="AC756" s="103"/>
      <c r="AD756" s="136"/>
      <c r="AE756" s="98"/>
      <c r="AF756" s="5"/>
      <c r="AG756" s="92"/>
      <c r="AH756" s="92"/>
      <c r="AI756" s="98"/>
      <c r="AJ756" s="92"/>
      <c r="AK756" s="92"/>
      <c r="AL756" s="92"/>
      <c r="AM756" s="92"/>
      <c r="AN756" s="98"/>
      <c r="AO756" s="92"/>
      <c r="AP756" s="92"/>
      <c r="AQ756" s="92"/>
      <c r="AR756" s="92"/>
      <c r="AS756" s="98"/>
      <c r="AT756" s="92"/>
      <c r="AU756" s="92"/>
      <c r="AV756" s="92"/>
      <c r="AW756" s="92"/>
      <c r="AX756" s="98"/>
      <c r="AY756" s="92"/>
      <c r="AZ756" s="92"/>
      <c r="BA756" s="92"/>
      <c r="BB756" s="92"/>
      <c r="BC756" s="98"/>
      <c r="BD756" s="92"/>
      <c r="BE756" s="92"/>
      <c r="BF756" s="92"/>
      <c r="BG756" s="92"/>
      <c r="BH756" s="98"/>
      <c r="BI756" s="106"/>
      <c r="BJ756" s="5"/>
      <c r="BK756" s="5"/>
      <c r="BL756" s="5"/>
      <c r="BM756" s="100"/>
      <c r="BN756" s="151"/>
      <c r="BO756" s="98"/>
      <c r="BP756" s="5"/>
      <c r="BQ756" s="5"/>
      <c r="BR756" s="5"/>
      <c r="BS756" s="92"/>
      <c r="BT756" s="223"/>
      <c r="BU756" s="225"/>
      <c r="BV756" s="5"/>
      <c r="BW756" s="92"/>
      <c r="BX756" s="223"/>
      <c r="BY756" s="225"/>
      <c r="BZ756" s="5"/>
      <c r="CA756" s="92"/>
      <c r="CB756" s="223"/>
      <c r="CC756" s="2"/>
      <c r="CD756" s="105"/>
      <c r="CE756" s="5"/>
      <c r="CF756" s="92" t="str">
        <f>IF(ISBLANK(J756),"",(CONCATENATE(Reg_No_Format,#REF!,"-",TEXT(X756,"DDMM"),TEXT(B756,"0000"))))</f>
        <v/>
      </c>
      <c r="CG756" s="92"/>
      <c r="CH756" s="92"/>
      <c r="CI756" s="92"/>
      <c r="CJ756" s="185"/>
      <c r="CK756" s="106"/>
    </row>
    <row r="757" spans="2:89" ht="20.100000000000001" customHeight="1" x14ac:dyDescent="0.2">
      <c r="B757" s="221">
        <v>753</v>
      </c>
      <c r="C757" s="68"/>
      <c r="D757" s="186"/>
      <c r="E757" s="187"/>
      <c r="F757" s="188"/>
      <c r="G757" s="92"/>
      <c r="H757" s="92"/>
      <c r="I757" s="92"/>
      <c r="J757" s="92"/>
      <c r="K757" s="92"/>
      <c r="L757" s="92"/>
      <c r="M757" s="92"/>
      <c r="N757" s="92"/>
      <c r="O757" s="92"/>
      <c r="P757" s="92"/>
      <c r="Q757" s="5"/>
      <c r="R757" s="5"/>
      <c r="S757" s="5"/>
      <c r="T757" s="5"/>
      <c r="U757" s="5"/>
      <c r="V757" s="5"/>
      <c r="W757" s="5"/>
      <c r="X757" s="98"/>
      <c r="Y757" s="92"/>
      <c r="Z757" s="93"/>
      <c r="AA757" s="2"/>
      <c r="AB757" s="103"/>
      <c r="AC757" s="103"/>
      <c r="AD757" s="136"/>
      <c r="AE757" s="98"/>
      <c r="AF757" s="5"/>
      <c r="AG757" s="92"/>
      <c r="AH757" s="92"/>
      <c r="AI757" s="98"/>
      <c r="AJ757" s="92"/>
      <c r="AK757" s="92"/>
      <c r="AL757" s="92"/>
      <c r="AM757" s="92"/>
      <c r="AN757" s="98"/>
      <c r="AO757" s="92"/>
      <c r="AP757" s="92"/>
      <c r="AQ757" s="92"/>
      <c r="AR757" s="92"/>
      <c r="AS757" s="98"/>
      <c r="AT757" s="92"/>
      <c r="AU757" s="92"/>
      <c r="AV757" s="92"/>
      <c r="AW757" s="92"/>
      <c r="AX757" s="98"/>
      <c r="AY757" s="92"/>
      <c r="AZ757" s="92"/>
      <c r="BA757" s="92"/>
      <c r="BB757" s="92"/>
      <c r="BC757" s="98"/>
      <c r="BD757" s="92"/>
      <c r="BE757" s="92"/>
      <c r="BF757" s="92"/>
      <c r="BG757" s="92"/>
      <c r="BH757" s="98"/>
      <c r="BI757" s="106"/>
      <c r="BJ757" s="5"/>
      <c r="BK757" s="5"/>
      <c r="BL757" s="5"/>
      <c r="BM757" s="100"/>
      <c r="BN757" s="151"/>
      <c r="BO757" s="98"/>
      <c r="BP757" s="5"/>
      <c r="BQ757" s="5"/>
      <c r="BR757" s="5"/>
      <c r="BS757" s="92"/>
      <c r="BT757" s="223"/>
      <c r="BU757" s="225"/>
      <c r="BV757" s="5"/>
      <c r="BW757" s="92"/>
      <c r="BX757" s="223"/>
      <c r="BY757" s="225"/>
      <c r="BZ757" s="5"/>
      <c r="CA757" s="92"/>
      <c r="CB757" s="223"/>
      <c r="CC757" s="2"/>
      <c r="CD757" s="105"/>
      <c r="CE757" s="5"/>
      <c r="CF757" s="92" t="str">
        <f>IF(ISBLANK(J757),"",(CONCATENATE(Reg_No_Format,#REF!,"-",TEXT(X757,"DDMM"),TEXT(B757,"0000"))))</f>
        <v/>
      </c>
      <c r="CG757" s="92"/>
      <c r="CH757" s="92"/>
      <c r="CI757" s="92"/>
      <c r="CJ757" s="185"/>
      <c r="CK757" s="106"/>
    </row>
    <row r="758" spans="2:89" ht="20.100000000000001" customHeight="1" x14ac:dyDescent="0.2">
      <c r="B758" s="221">
        <v>754</v>
      </c>
      <c r="C758" s="68"/>
      <c r="D758" s="186"/>
      <c r="E758" s="187"/>
      <c r="F758" s="188"/>
      <c r="G758" s="92"/>
      <c r="H758" s="92"/>
      <c r="I758" s="92"/>
      <c r="J758" s="92"/>
      <c r="K758" s="92"/>
      <c r="L758" s="92"/>
      <c r="M758" s="92"/>
      <c r="N758" s="92"/>
      <c r="O758" s="92"/>
      <c r="P758" s="92"/>
      <c r="Q758" s="5"/>
      <c r="R758" s="5"/>
      <c r="S758" s="5"/>
      <c r="T758" s="5"/>
      <c r="U758" s="5"/>
      <c r="V758" s="5"/>
      <c r="W758" s="5"/>
      <c r="X758" s="98"/>
      <c r="Y758" s="92"/>
      <c r="Z758" s="93"/>
      <c r="AA758" s="2"/>
      <c r="AB758" s="103"/>
      <c r="AC758" s="103"/>
      <c r="AD758" s="136"/>
      <c r="AE758" s="98"/>
      <c r="AF758" s="5"/>
      <c r="AG758" s="92"/>
      <c r="AH758" s="92"/>
      <c r="AI758" s="98"/>
      <c r="AJ758" s="92"/>
      <c r="AK758" s="92"/>
      <c r="AL758" s="92"/>
      <c r="AM758" s="92"/>
      <c r="AN758" s="98"/>
      <c r="AO758" s="92"/>
      <c r="AP758" s="92"/>
      <c r="AQ758" s="92"/>
      <c r="AR758" s="92"/>
      <c r="AS758" s="98"/>
      <c r="AT758" s="92"/>
      <c r="AU758" s="92"/>
      <c r="AV758" s="92"/>
      <c r="AW758" s="92"/>
      <c r="AX758" s="98"/>
      <c r="AY758" s="92"/>
      <c r="AZ758" s="92"/>
      <c r="BA758" s="92"/>
      <c r="BB758" s="92"/>
      <c r="BC758" s="98"/>
      <c r="BD758" s="92"/>
      <c r="BE758" s="92"/>
      <c r="BF758" s="92"/>
      <c r="BG758" s="92"/>
      <c r="BH758" s="98"/>
      <c r="BI758" s="106"/>
      <c r="BJ758" s="5"/>
      <c r="BK758" s="5"/>
      <c r="BL758" s="5"/>
      <c r="BM758" s="100"/>
      <c r="BN758" s="151"/>
      <c r="BO758" s="98"/>
      <c r="BP758" s="5"/>
      <c r="BQ758" s="5"/>
      <c r="BR758" s="5"/>
      <c r="BS758" s="92"/>
      <c r="BT758" s="223"/>
      <c r="BU758" s="225"/>
      <c r="BV758" s="5"/>
      <c r="BW758" s="92"/>
      <c r="BX758" s="223"/>
      <c r="BY758" s="225"/>
      <c r="BZ758" s="5"/>
      <c r="CA758" s="92"/>
      <c r="CB758" s="223"/>
      <c r="CC758" s="2"/>
      <c r="CD758" s="105"/>
      <c r="CE758" s="5"/>
      <c r="CF758" s="92" t="str">
        <f>IF(ISBLANK(J758),"",(CONCATENATE(Reg_No_Format,#REF!,"-",TEXT(X758,"DDMM"),TEXT(B758,"0000"))))</f>
        <v/>
      </c>
      <c r="CG758" s="92"/>
      <c r="CH758" s="92"/>
      <c r="CI758" s="92"/>
      <c r="CJ758" s="185"/>
      <c r="CK758" s="106"/>
    </row>
    <row r="759" spans="2:89" ht="20.100000000000001" customHeight="1" x14ac:dyDescent="0.2">
      <c r="B759" s="221">
        <v>755</v>
      </c>
      <c r="C759" s="68"/>
      <c r="D759" s="186"/>
      <c r="E759" s="187"/>
      <c r="F759" s="188"/>
      <c r="G759" s="92"/>
      <c r="H759" s="92"/>
      <c r="I759" s="92"/>
      <c r="J759" s="92"/>
      <c r="K759" s="92"/>
      <c r="L759" s="92"/>
      <c r="M759" s="92"/>
      <c r="N759" s="92"/>
      <c r="O759" s="92"/>
      <c r="P759" s="92"/>
      <c r="Q759" s="5"/>
      <c r="R759" s="5"/>
      <c r="S759" s="5"/>
      <c r="T759" s="5"/>
      <c r="U759" s="5"/>
      <c r="V759" s="5"/>
      <c r="W759" s="5"/>
      <c r="X759" s="98"/>
      <c r="Y759" s="92"/>
      <c r="Z759" s="93"/>
      <c r="AA759" s="2"/>
      <c r="AB759" s="103"/>
      <c r="AC759" s="103"/>
      <c r="AD759" s="136"/>
      <c r="AE759" s="98"/>
      <c r="AF759" s="5"/>
      <c r="AG759" s="92"/>
      <c r="AH759" s="92"/>
      <c r="AI759" s="98"/>
      <c r="AJ759" s="92"/>
      <c r="AK759" s="92"/>
      <c r="AL759" s="92"/>
      <c r="AM759" s="92"/>
      <c r="AN759" s="98"/>
      <c r="AO759" s="92"/>
      <c r="AP759" s="92"/>
      <c r="AQ759" s="92"/>
      <c r="AR759" s="92"/>
      <c r="AS759" s="98"/>
      <c r="AT759" s="92"/>
      <c r="AU759" s="92"/>
      <c r="AV759" s="92"/>
      <c r="AW759" s="92"/>
      <c r="AX759" s="98"/>
      <c r="AY759" s="92"/>
      <c r="AZ759" s="92"/>
      <c r="BA759" s="92"/>
      <c r="BB759" s="92"/>
      <c r="BC759" s="98"/>
      <c r="BD759" s="92"/>
      <c r="BE759" s="92"/>
      <c r="BF759" s="92"/>
      <c r="BG759" s="92"/>
      <c r="BH759" s="98"/>
      <c r="BI759" s="106"/>
      <c r="BJ759" s="5"/>
      <c r="BK759" s="5"/>
      <c r="BL759" s="5"/>
      <c r="BM759" s="100"/>
      <c r="BN759" s="151"/>
      <c r="BO759" s="98"/>
      <c r="BP759" s="5"/>
      <c r="BQ759" s="5"/>
      <c r="BR759" s="5"/>
      <c r="BS759" s="92"/>
      <c r="BT759" s="223"/>
      <c r="BU759" s="225"/>
      <c r="BV759" s="5"/>
      <c r="BW759" s="92"/>
      <c r="BX759" s="223"/>
      <c r="BY759" s="225"/>
      <c r="BZ759" s="5"/>
      <c r="CA759" s="92"/>
      <c r="CB759" s="223"/>
      <c r="CC759" s="2"/>
      <c r="CD759" s="105"/>
      <c r="CE759" s="5"/>
      <c r="CF759" s="92" t="str">
        <f>IF(ISBLANK(J759),"",(CONCATENATE(Reg_No_Format,#REF!,"-",TEXT(X759,"DDMM"),TEXT(B759,"0000"))))</f>
        <v/>
      </c>
      <c r="CG759" s="92"/>
      <c r="CH759" s="92"/>
      <c r="CI759" s="92"/>
      <c r="CJ759" s="185"/>
      <c r="CK759" s="106"/>
    </row>
    <row r="760" spans="2:89" ht="20.100000000000001" customHeight="1" x14ac:dyDescent="0.2">
      <c r="B760" s="221">
        <v>756</v>
      </c>
      <c r="C760" s="68"/>
      <c r="D760" s="186"/>
      <c r="E760" s="187"/>
      <c r="F760" s="188"/>
      <c r="G760" s="92"/>
      <c r="H760" s="92"/>
      <c r="I760" s="92"/>
      <c r="J760" s="92"/>
      <c r="K760" s="92"/>
      <c r="L760" s="92"/>
      <c r="M760" s="92"/>
      <c r="N760" s="92"/>
      <c r="O760" s="92"/>
      <c r="P760" s="92"/>
      <c r="Q760" s="5"/>
      <c r="R760" s="5"/>
      <c r="S760" s="5"/>
      <c r="T760" s="5"/>
      <c r="U760" s="5"/>
      <c r="V760" s="5"/>
      <c r="W760" s="5"/>
      <c r="X760" s="98"/>
      <c r="Y760" s="92"/>
      <c r="Z760" s="93"/>
      <c r="AA760" s="2"/>
      <c r="AB760" s="103"/>
      <c r="AC760" s="103"/>
      <c r="AD760" s="136"/>
      <c r="AE760" s="98"/>
      <c r="AF760" s="5"/>
      <c r="AG760" s="92"/>
      <c r="AH760" s="92"/>
      <c r="AI760" s="98"/>
      <c r="AJ760" s="92"/>
      <c r="AK760" s="92"/>
      <c r="AL760" s="92"/>
      <c r="AM760" s="92"/>
      <c r="AN760" s="98"/>
      <c r="AO760" s="92"/>
      <c r="AP760" s="92"/>
      <c r="AQ760" s="92"/>
      <c r="AR760" s="92"/>
      <c r="AS760" s="98"/>
      <c r="AT760" s="92"/>
      <c r="AU760" s="92"/>
      <c r="AV760" s="92"/>
      <c r="AW760" s="92"/>
      <c r="AX760" s="98"/>
      <c r="AY760" s="92"/>
      <c r="AZ760" s="92"/>
      <c r="BA760" s="92"/>
      <c r="BB760" s="92"/>
      <c r="BC760" s="98"/>
      <c r="BD760" s="92"/>
      <c r="BE760" s="92"/>
      <c r="BF760" s="92"/>
      <c r="BG760" s="92"/>
      <c r="BH760" s="98"/>
      <c r="BI760" s="106"/>
      <c r="BJ760" s="5"/>
      <c r="BK760" s="5"/>
      <c r="BL760" s="5"/>
      <c r="BM760" s="100"/>
      <c r="BN760" s="151"/>
      <c r="BO760" s="98"/>
      <c r="BP760" s="5"/>
      <c r="BQ760" s="5"/>
      <c r="BR760" s="5"/>
      <c r="BS760" s="92"/>
      <c r="BT760" s="223"/>
      <c r="BU760" s="225"/>
      <c r="BV760" s="5"/>
      <c r="BW760" s="92"/>
      <c r="BX760" s="223"/>
      <c r="BY760" s="225"/>
      <c r="BZ760" s="5"/>
      <c r="CA760" s="92"/>
      <c r="CB760" s="223"/>
      <c r="CC760" s="2"/>
      <c r="CD760" s="105"/>
      <c r="CE760" s="5"/>
      <c r="CF760" s="92" t="str">
        <f>IF(ISBLANK(J760),"",(CONCATENATE(Reg_No_Format,#REF!,"-",TEXT(X760,"DDMM"),TEXT(B760,"0000"))))</f>
        <v/>
      </c>
      <c r="CG760" s="92"/>
      <c r="CH760" s="92"/>
      <c r="CI760" s="92"/>
      <c r="CJ760" s="185"/>
      <c r="CK760" s="106"/>
    </row>
    <row r="761" spans="2:89" ht="20.100000000000001" customHeight="1" x14ac:dyDescent="0.2">
      <c r="B761" s="221">
        <v>757</v>
      </c>
      <c r="C761" s="68"/>
      <c r="D761" s="186"/>
      <c r="E761" s="187"/>
      <c r="F761" s="188"/>
      <c r="G761" s="92"/>
      <c r="H761" s="92"/>
      <c r="I761" s="92"/>
      <c r="J761" s="92"/>
      <c r="K761" s="92"/>
      <c r="L761" s="92"/>
      <c r="M761" s="92"/>
      <c r="N761" s="92"/>
      <c r="O761" s="92"/>
      <c r="P761" s="92"/>
      <c r="Q761" s="5"/>
      <c r="R761" s="5"/>
      <c r="S761" s="5"/>
      <c r="T761" s="5"/>
      <c r="U761" s="5"/>
      <c r="V761" s="5"/>
      <c r="W761" s="5"/>
      <c r="X761" s="98"/>
      <c r="Y761" s="92"/>
      <c r="Z761" s="93"/>
      <c r="AA761" s="2"/>
      <c r="AB761" s="103"/>
      <c r="AC761" s="103"/>
      <c r="AD761" s="136"/>
      <c r="AE761" s="98"/>
      <c r="AF761" s="5"/>
      <c r="AG761" s="92"/>
      <c r="AH761" s="92"/>
      <c r="AI761" s="98"/>
      <c r="AJ761" s="92"/>
      <c r="AK761" s="92"/>
      <c r="AL761" s="92"/>
      <c r="AM761" s="92"/>
      <c r="AN761" s="98"/>
      <c r="AO761" s="92"/>
      <c r="AP761" s="92"/>
      <c r="AQ761" s="92"/>
      <c r="AR761" s="92"/>
      <c r="AS761" s="98"/>
      <c r="AT761" s="92"/>
      <c r="AU761" s="92"/>
      <c r="AV761" s="92"/>
      <c r="AW761" s="92"/>
      <c r="AX761" s="98"/>
      <c r="AY761" s="92"/>
      <c r="AZ761" s="92"/>
      <c r="BA761" s="92"/>
      <c r="BB761" s="92"/>
      <c r="BC761" s="98"/>
      <c r="BD761" s="92"/>
      <c r="BE761" s="92"/>
      <c r="BF761" s="92"/>
      <c r="BG761" s="92"/>
      <c r="BH761" s="98"/>
      <c r="BI761" s="106"/>
      <c r="BJ761" s="5"/>
      <c r="BK761" s="5"/>
      <c r="BL761" s="5"/>
      <c r="BM761" s="100"/>
      <c r="BN761" s="151"/>
      <c r="BO761" s="98"/>
      <c r="BP761" s="5"/>
      <c r="BQ761" s="5"/>
      <c r="BR761" s="5"/>
      <c r="BS761" s="92"/>
      <c r="BT761" s="223"/>
      <c r="BU761" s="225"/>
      <c r="BV761" s="5"/>
      <c r="BW761" s="92"/>
      <c r="BX761" s="223"/>
      <c r="BY761" s="225"/>
      <c r="BZ761" s="5"/>
      <c r="CA761" s="92"/>
      <c r="CB761" s="223"/>
      <c r="CC761" s="2"/>
      <c r="CD761" s="105"/>
      <c r="CE761" s="5"/>
      <c r="CF761" s="92" t="str">
        <f>IF(ISBLANK(J761),"",(CONCATENATE(Reg_No_Format,#REF!,"-",TEXT(X761,"DDMM"),TEXT(B761,"0000"))))</f>
        <v/>
      </c>
      <c r="CG761" s="92"/>
      <c r="CH761" s="92"/>
      <c r="CI761" s="92"/>
      <c r="CJ761" s="185"/>
      <c r="CK761" s="106"/>
    </row>
    <row r="762" spans="2:89" ht="20.100000000000001" customHeight="1" x14ac:dyDescent="0.2">
      <c r="B762" s="221">
        <v>758</v>
      </c>
      <c r="C762" s="68"/>
      <c r="D762" s="186"/>
      <c r="E762" s="187"/>
      <c r="F762" s="188"/>
      <c r="G762" s="92"/>
      <c r="H762" s="92"/>
      <c r="I762" s="92"/>
      <c r="J762" s="92"/>
      <c r="K762" s="92"/>
      <c r="L762" s="92"/>
      <c r="M762" s="92"/>
      <c r="N762" s="92"/>
      <c r="O762" s="92"/>
      <c r="P762" s="92"/>
      <c r="Q762" s="5"/>
      <c r="R762" s="5"/>
      <c r="S762" s="5"/>
      <c r="T762" s="5"/>
      <c r="U762" s="5"/>
      <c r="V762" s="5"/>
      <c r="W762" s="5"/>
      <c r="X762" s="98"/>
      <c r="Y762" s="92"/>
      <c r="Z762" s="93"/>
      <c r="AA762" s="2"/>
      <c r="AB762" s="103"/>
      <c r="AC762" s="103"/>
      <c r="AD762" s="136"/>
      <c r="AE762" s="98"/>
      <c r="AF762" s="5"/>
      <c r="AG762" s="92"/>
      <c r="AH762" s="92"/>
      <c r="AI762" s="98"/>
      <c r="AJ762" s="92"/>
      <c r="AK762" s="92"/>
      <c r="AL762" s="92"/>
      <c r="AM762" s="92"/>
      <c r="AN762" s="98"/>
      <c r="AO762" s="92"/>
      <c r="AP762" s="92"/>
      <c r="AQ762" s="92"/>
      <c r="AR762" s="92"/>
      <c r="AS762" s="98"/>
      <c r="AT762" s="92"/>
      <c r="AU762" s="92"/>
      <c r="AV762" s="92"/>
      <c r="AW762" s="92"/>
      <c r="AX762" s="98"/>
      <c r="AY762" s="92"/>
      <c r="AZ762" s="92"/>
      <c r="BA762" s="92"/>
      <c r="BB762" s="92"/>
      <c r="BC762" s="98"/>
      <c r="BD762" s="92"/>
      <c r="BE762" s="92"/>
      <c r="BF762" s="92"/>
      <c r="BG762" s="92"/>
      <c r="BH762" s="98"/>
      <c r="BI762" s="106"/>
      <c r="BJ762" s="5"/>
      <c r="BK762" s="5"/>
      <c r="BL762" s="5"/>
      <c r="BM762" s="100"/>
      <c r="BN762" s="151"/>
      <c r="BO762" s="98"/>
      <c r="BP762" s="5"/>
      <c r="BQ762" s="5"/>
      <c r="BR762" s="5"/>
      <c r="BS762" s="92"/>
      <c r="BT762" s="223"/>
      <c r="BU762" s="225"/>
      <c r="BV762" s="5"/>
      <c r="BW762" s="92"/>
      <c r="BX762" s="223"/>
      <c r="BY762" s="225"/>
      <c r="BZ762" s="5"/>
      <c r="CA762" s="92"/>
      <c r="CB762" s="223"/>
      <c r="CC762" s="2"/>
      <c r="CD762" s="105"/>
      <c r="CE762" s="5"/>
      <c r="CF762" s="92" t="str">
        <f>IF(ISBLANK(J762),"",(CONCATENATE(Reg_No_Format,#REF!,"-",TEXT(X762,"DDMM"),TEXT(B762,"0000"))))</f>
        <v/>
      </c>
      <c r="CG762" s="92"/>
      <c r="CH762" s="92"/>
      <c r="CI762" s="92"/>
      <c r="CJ762" s="185"/>
      <c r="CK762" s="106"/>
    </row>
    <row r="763" spans="2:89" ht="20.100000000000001" customHeight="1" x14ac:dyDescent="0.2">
      <c r="B763" s="221">
        <v>759</v>
      </c>
      <c r="C763" s="68"/>
      <c r="D763" s="186"/>
      <c r="E763" s="187"/>
      <c r="F763" s="188"/>
      <c r="G763" s="92"/>
      <c r="H763" s="92"/>
      <c r="I763" s="92"/>
      <c r="J763" s="92"/>
      <c r="K763" s="92"/>
      <c r="L763" s="92"/>
      <c r="M763" s="92"/>
      <c r="N763" s="92"/>
      <c r="O763" s="92"/>
      <c r="P763" s="92"/>
      <c r="Q763" s="5"/>
      <c r="R763" s="5"/>
      <c r="S763" s="5"/>
      <c r="T763" s="5"/>
      <c r="U763" s="5"/>
      <c r="V763" s="5"/>
      <c r="W763" s="5"/>
      <c r="X763" s="98"/>
      <c r="Y763" s="92"/>
      <c r="Z763" s="93"/>
      <c r="AA763" s="2"/>
      <c r="AB763" s="103"/>
      <c r="AC763" s="103"/>
      <c r="AD763" s="136"/>
      <c r="AE763" s="98"/>
      <c r="AF763" s="5"/>
      <c r="AG763" s="92"/>
      <c r="AH763" s="92"/>
      <c r="AI763" s="98"/>
      <c r="AJ763" s="92"/>
      <c r="AK763" s="92"/>
      <c r="AL763" s="92"/>
      <c r="AM763" s="92"/>
      <c r="AN763" s="98"/>
      <c r="AO763" s="92"/>
      <c r="AP763" s="92"/>
      <c r="AQ763" s="92"/>
      <c r="AR763" s="92"/>
      <c r="AS763" s="98"/>
      <c r="AT763" s="92"/>
      <c r="AU763" s="92"/>
      <c r="AV763" s="92"/>
      <c r="AW763" s="92"/>
      <c r="AX763" s="98"/>
      <c r="AY763" s="92"/>
      <c r="AZ763" s="92"/>
      <c r="BA763" s="92"/>
      <c r="BB763" s="92"/>
      <c r="BC763" s="98"/>
      <c r="BD763" s="92"/>
      <c r="BE763" s="92"/>
      <c r="BF763" s="92"/>
      <c r="BG763" s="92"/>
      <c r="BH763" s="98"/>
      <c r="BI763" s="106"/>
      <c r="BJ763" s="5"/>
      <c r="BK763" s="5"/>
      <c r="BL763" s="5"/>
      <c r="BM763" s="100"/>
      <c r="BN763" s="151"/>
      <c r="BO763" s="98"/>
      <c r="BP763" s="5"/>
      <c r="BQ763" s="5"/>
      <c r="BR763" s="5"/>
      <c r="BS763" s="92"/>
      <c r="BT763" s="223"/>
      <c r="BU763" s="225"/>
      <c r="BV763" s="5"/>
      <c r="BW763" s="92"/>
      <c r="BX763" s="223"/>
      <c r="BY763" s="225"/>
      <c r="BZ763" s="5"/>
      <c r="CA763" s="92"/>
      <c r="CB763" s="223"/>
      <c r="CC763" s="2"/>
      <c r="CD763" s="105"/>
      <c r="CE763" s="5"/>
      <c r="CF763" s="92" t="str">
        <f>IF(ISBLANK(J763),"",(CONCATENATE(Reg_No_Format,#REF!,"-",TEXT(X763,"DDMM"),TEXT(B763,"0000"))))</f>
        <v/>
      </c>
      <c r="CG763" s="92"/>
      <c r="CH763" s="92"/>
      <c r="CI763" s="92"/>
      <c r="CJ763" s="185"/>
      <c r="CK763" s="106"/>
    </row>
    <row r="764" spans="2:89" ht="20.100000000000001" customHeight="1" x14ac:dyDescent="0.2">
      <c r="B764" s="221">
        <v>760</v>
      </c>
      <c r="C764" s="68"/>
      <c r="D764" s="186"/>
      <c r="E764" s="187"/>
      <c r="F764" s="188"/>
      <c r="G764" s="92"/>
      <c r="H764" s="92"/>
      <c r="I764" s="92"/>
      <c r="J764" s="92"/>
      <c r="K764" s="92"/>
      <c r="L764" s="92"/>
      <c r="M764" s="92"/>
      <c r="N764" s="92"/>
      <c r="O764" s="92"/>
      <c r="P764" s="92"/>
      <c r="Q764" s="5"/>
      <c r="R764" s="5"/>
      <c r="S764" s="5"/>
      <c r="T764" s="5"/>
      <c r="U764" s="5"/>
      <c r="V764" s="5"/>
      <c r="W764" s="5"/>
      <c r="X764" s="98"/>
      <c r="Y764" s="92"/>
      <c r="Z764" s="93"/>
      <c r="AA764" s="2"/>
      <c r="AB764" s="103"/>
      <c r="AC764" s="103"/>
      <c r="AD764" s="136"/>
      <c r="AE764" s="98"/>
      <c r="AF764" s="5"/>
      <c r="AG764" s="92"/>
      <c r="AH764" s="92"/>
      <c r="AI764" s="98"/>
      <c r="AJ764" s="92"/>
      <c r="AK764" s="92"/>
      <c r="AL764" s="92"/>
      <c r="AM764" s="92"/>
      <c r="AN764" s="98"/>
      <c r="AO764" s="92"/>
      <c r="AP764" s="92"/>
      <c r="AQ764" s="92"/>
      <c r="AR764" s="92"/>
      <c r="AS764" s="98"/>
      <c r="AT764" s="92"/>
      <c r="AU764" s="92"/>
      <c r="AV764" s="92"/>
      <c r="AW764" s="92"/>
      <c r="AX764" s="98"/>
      <c r="AY764" s="92"/>
      <c r="AZ764" s="92"/>
      <c r="BA764" s="92"/>
      <c r="BB764" s="92"/>
      <c r="BC764" s="98"/>
      <c r="BD764" s="92"/>
      <c r="BE764" s="92"/>
      <c r="BF764" s="92"/>
      <c r="BG764" s="92"/>
      <c r="BH764" s="98"/>
      <c r="BI764" s="106"/>
      <c r="BJ764" s="5"/>
      <c r="BK764" s="5"/>
      <c r="BL764" s="5"/>
      <c r="BM764" s="100"/>
      <c r="BN764" s="151"/>
      <c r="BO764" s="98"/>
      <c r="BP764" s="5"/>
      <c r="BQ764" s="5"/>
      <c r="BR764" s="5"/>
      <c r="BS764" s="92"/>
      <c r="BT764" s="223"/>
      <c r="BU764" s="225"/>
      <c r="BV764" s="5"/>
      <c r="BW764" s="92"/>
      <c r="BX764" s="223"/>
      <c r="BY764" s="225"/>
      <c r="BZ764" s="5"/>
      <c r="CA764" s="92"/>
      <c r="CB764" s="223"/>
      <c r="CC764" s="2"/>
      <c r="CD764" s="105"/>
      <c r="CE764" s="5"/>
      <c r="CF764" s="92" t="str">
        <f>IF(ISBLANK(J764),"",(CONCATENATE(Reg_No_Format,#REF!,"-",TEXT(X764,"DDMM"),TEXT(B764,"0000"))))</f>
        <v/>
      </c>
      <c r="CG764" s="92"/>
      <c r="CH764" s="92"/>
      <c r="CI764" s="92"/>
      <c r="CJ764" s="185"/>
      <c r="CK764" s="106"/>
    </row>
    <row r="765" spans="2:89" ht="20.100000000000001" customHeight="1" x14ac:dyDescent="0.2">
      <c r="B765" s="221">
        <v>761</v>
      </c>
      <c r="C765" s="68"/>
      <c r="D765" s="186"/>
      <c r="E765" s="187"/>
      <c r="F765" s="188"/>
      <c r="G765" s="92"/>
      <c r="H765" s="92"/>
      <c r="I765" s="92"/>
      <c r="J765" s="92"/>
      <c r="K765" s="92"/>
      <c r="L765" s="92"/>
      <c r="M765" s="92"/>
      <c r="N765" s="92"/>
      <c r="O765" s="92"/>
      <c r="P765" s="92"/>
      <c r="Q765" s="5"/>
      <c r="R765" s="5"/>
      <c r="S765" s="5"/>
      <c r="T765" s="5"/>
      <c r="U765" s="5"/>
      <c r="V765" s="5"/>
      <c r="W765" s="5"/>
      <c r="X765" s="98"/>
      <c r="Y765" s="92"/>
      <c r="Z765" s="93"/>
      <c r="AA765" s="2"/>
      <c r="AB765" s="103"/>
      <c r="AC765" s="103"/>
      <c r="AD765" s="136"/>
      <c r="AE765" s="98"/>
      <c r="AF765" s="5"/>
      <c r="AG765" s="92"/>
      <c r="AH765" s="92"/>
      <c r="AI765" s="98"/>
      <c r="AJ765" s="92"/>
      <c r="AK765" s="92"/>
      <c r="AL765" s="92"/>
      <c r="AM765" s="92"/>
      <c r="AN765" s="98"/>
      <c r="AO765" s="92"/>
      <c r="AP765" s="92"/>
      <c r="AQ765" s="92"/>
      <c r="AR765" s="92"/>
      <c r="AS765" s="98"/>
      <c r="AT765" s="92"/>
      <c r="AU765" s="92"/>
      <c r="AV765" s="92"/>
      <c r="AW765" s="92"/>
      <c r="AX765" s="98"/>
      <c r="AY765" s="92"/>
      <c r="AZ765" s="92"/>
      <c r="BA765" s="92"/>
      <c r="BB765" s="92"/>
      <c r="BC765" s="98"/>
      <c r="BD765" s="92"/>
      <c r="BE765" s="92"/>
      <c r="BF765" s="92"/>
      <c r="BG765" s="92"/>
      <c r="BH765" s="98"/>
      <c r="BI765" s="106"/>
      <c r="BJ765" s="5"/>
      <c r="BK765" s="5"/>
      <c r="BL765" s="5"/>
      <c r="BM765" s="100"/>
      <c r="BN765" s="151"/>
      <c r="BO765" s="98"/>
      <c r="BP765" s="5"/>
      <c r="BQ765" s="5"/>
      <c r="BR765" s="5"/>
      <c r="BS765" s="92"/>
      <c r="BT765" s="223"/>
      <c r="BU765" s="225"/>
      <c r="BV765" s="5"/>
      <c r="BW765" s="92"/>
      <c r="BX765" s="223"/>
      <c r="BY765" s="225"/>
      <c r="BZ765" s="5"/>
      <c r="CA765" s="92"/>
      <c r="CB765" s="223"/>
      <c r="CC765" s="2"/>
      <c r="CD765" s="105"/>
      <c r="CE765" s="5"/>
      <c r="CF765" s="92" t="str">
        <f>IF(ISBLANK(J765),"",(CONCATENATE(Reg_No_Format,#REF!,"-",TEXT(X765,"DDMM"),TEXT(B765,"0000"))))</f>
        <v/>
      </c>
      <c r="CG765" s="92"/>
      <c r="CH765" s="92"/>
      <c r="CI765" s="92"/>
      <c r="CJ765" s="185"/>
      <c r="CK765" s="106"/>
    </row>
    <row r="766" spans="2:89" ht="20.100000000000001" customHeight="1" x14ac:dyDescent="0.2">
      <c r="B766" s="221">
        <v>762</v>
      </c>
      <c r="C766" s="68"/>
      <c r="D766" s="186"/>
      <c r="E766" s="187"/>
      <c r="F766" s="188"/>
      <c r="G766" s="92"/>
      <c r="H766" s="92"/>
      <c r="I766" s="92"/>
      <c r="J766" s="92"/>
      <c r="K766" s="92"/>
      <c r="L766" s="92"/>
      <c r="M766" s="92"/>
      <c r="N766" s="92"/>
      <c r="O766" s="92"/>
      <c r="P766" s="92"/>
      <c r="Q766" s="5"/>
      <c r="R766" s="5"/>
      <c r="S766" s="5"/>
      <c r="T766" s="5"/>
      <c r="U766" s="5"/>
      <c r="V766" s="5"/>
      <c r="W766" s="5"/>
      <c r="X766" s="98"/>
      <c r="Y766" s="92"/>
      <c r="Z766" s="93"/>
      <c r="AA766" s="2"/>
      <c r="AB766" s="103"/>
      <c r="AC766" s="103"/>
      <c r="AD766" s="136"/>
      <c r="AE766" s="98"/>
      <c r="AF766" s="5"/>
      <c r="AG766" s="92"/>
      <c r="AH766" s="92"/>
      <c r="AI766" s="98"/>
      <c r="AJ766" s="92"/>
      <c r="AK766" s="92"/>
      <c r="AL766" s="92"/>
      <c r="AM766" s="92"/>
      <c r="AN766" s="98"/>
      <c r="AO766" s="92"/>
      <c r="AP766" s="92"/>
      <c r="AQ766" s="92"/>
      <c r="AR766" s="92"/>
      <c r="AS766" s="98"/>
      <c r="AT766" s="92"/>
      <c r="AU766" s="92"/>
      <c r="AV766" s="92"/>
      <c r="AW766" s="92"/>
      <c r="AX766" s="98"/>
      <c r="AY766" s="92"/>
      <c r="AZ766" s="92"/>
      <c r="BA766" s="92"/>
      <c r="BB766" s="92"/>
      <c r="BC766" s="98"/>
      <c r="BD766" s="92"/>
      <c r="BE766" s="92"/>
      <c r="BF766" s="92"/>
      <c r="BG766" s="92"/>
      <c r="BH766" s="98"/>
      <c r="BI766" s="106"/>
      <c r="BJ766" s="5"/>
      <c r="BK766" s="5"/>
      <c r="BL766" s="5"/>
      <c r="BM766" s="100"/>
      <c r="BN766" s="151"/>
      <c r="BO766" s="98"/>
      <c r="BP766" s="5"/>
      <c r="BQ766" s="5"/>
      <c r="BR766" s="5"/>
      <c r="BS766" s="92"/>
      <c r="BT766" s="223"/>
      <c r="BU766" s="225"/>
      <c r="BV766" s="5"/>
      <c r="BW766" s="92"/>
      <c r="BX766" s="223"/>
      <c r="BY766" s="225"/>
      <c r="BZ766" s="5"/>
      <c r="CA766" s="92"/>
      <c r="CB766" s="223"/>
      <c r="CC766" s="2"/>
      <c r="CD766" s="105"/>
      <c r="CE766" s="5"/>
      <c r="CF766" s="92" t="str">
        <f>IF(ISBLANK(J766),"",(CONCATENATE(Reg_No_Format,#REF!,"-",TEXT(X766,"DDMM"),TEXT(B766,"0000"))))</f>
        <v/>
      </c>
      <c r="CG766" s="92"/>
      <c r="CH766" s="92"/>
      <c r="CI766" s="92"/>
      <c r="CJ766" s="185"/>
      <c r="CK766" s="106"/>
    </row>
    <row r="767" spans="2:89" ht="20.100000000000001" customHeight="1" x14ac:dyDescent="0.2">
      <c r="B767" s="221">
        <v>763</v>
      </c>
      <c r="C767" s="68"/>
      <c r="D767" s="186"/>
      <c r="E767" s="187"/>
      <c r="F767" s="188"/>
      <c r="G767" s="92"/>
      <c r="H767" s="92"/>
      <c r="I767" s="92"/>
      <c r="J767" s="92"/>
      <c r="K767" s="92"/>
      <c r="L767" s="92"/>
      <c r="M767" s="92"/>
      <c r="N767" s="92"/>
      <c r="O767" s="92"/>
      <c r="P767" s="92"/>
      <c r="Q767" s="5"/>
      <c r="R767" s="5"/>
      <c r="S767" s="5"/>
      <c r="T767" s="5"/>
      <c r="U767" s="5"/>
      <c r="V767" s="5"/>
      <c r="W767" s="5"/>
      <c r="X767" s="98"/>
      <c r="Y767" s="92"/>
      <c r="Z767" s="93"/>
      <c r="AA767" s="2"/>
      <c r="AB767" s="103"/>
      <c r="AC767" s="103"/>
      <c r="AD767" s="136"/>
      <c r="AE767" s="98"/>
      <c r="AF767" s="5"/>
      <c r="AG767" s="92"/>
      <c r="AH767" s="92"/>
      <c r="AI767" s="98"/>
      <c r="AJ767" s="92"/>
      <c r="AK767" s="92"/>
      <c r="AL767" s="92"/>
      <c r="AM767" s="92"/>
      <c r="AN767" s="98"/>
      <c r="AO767" s="92"/>
      <c r="AP767" s="92"/>
      <c r="AQ767" s="92"/>
      <c r="AR767" s="92"/>
      <c r="AS767" s="98"/>
      <c r="AT767" s="92"/>
      <c r="AU767" s="92"/>
      <c r="AV767" s="92"/>
      <c r="AW767" s="92"/>
      <c r="AX767" s="98"/>
      <c r="AY767" s="92"/>
      <c r="AZ767" s="92"/>
      <c r="BA767" s="92"/>
      <c r="BB767" s="92"/>
      <c r="BC767" s="98"/>
      <c r="BD767" s="92"/>
      <c r="BE767" s="92"/>
      <c r="BF767" s="92"/>
      <c r="BG767" s="92"/>
      <c r="BH767" s="98"/>
      <c r="BI767" s="106"/>
      <c r="BJ767" s="5"/>
      <c r="BK767" s="5"/>
      <c r="BL767" s="5"/>
      <c r="BM767" s="100"/>
      <c r="BN767" s="151"/>
      <c r="BO767" s="98"/>
      <c r="BP767" s="5"/>
      <c r="BQ767" s="5"/>
      <c r="BR767" s="5"/>
      <c r="BS767" s="92"/>
      <c r="BT767" s="223"/>
      <c r="BU767" s="225"/>
      <c r="BV767" s="5"/>
      <c r="BW767" s="92"/>
      <c r="BX767" s="223"/>
      <c r="BY767" s="225"/>
      <c r="BZ767" s="5"/>
      <c r="CA767" s="92"/>
      <c r="CB767" s="223"/>
      <c r="CC767" s="2"/>
      <c r="CD767" s="105"/>
      <c r="CE767" s="5"/>
      <c r="CF767" s="92" t="str">
        <f>IF(ISBLANK(J767),"",(CONCATENATE(Reg_No_Format,#REF!,"-",TEXT(X767,"DDMM"),TEXT(B767,"0000"))))</f>
        <v/>
      </c>
      <c r="CG767" s="92"/>
      <c r="CH767" s="92"/>
      <c r="CI767" s="92"/>
      <c r="CJ767" s="185"/>
      <c r="CK767" s="106"/>
    </row>
    <row r="768" spans="2:89" ht="20.100000000000001" customHeight="1" x14ac:dyDescent="0.2">
      <c r="B768" s="221">
        <v>764</v>
      </c>
      <c r="C768" s="68"/>
      <c r="D768" s="186"/>
      <c r="E768" s="187"/>
      <c r="F768" s="188"/>
      <c r="G768" s="92"/>
      <c r="H768" s="92"/>
      <c r="I768" s="92"/>
      <c r="J768" s="92"/>
      <c r="K768" s="92"/>
      <c r="L768" s="92"/>
      <c r="M768" s="92"/>
      <c r="N768" s="92"/>
      <c r="O768" s="92"/>
      <c r="P768" s="92"/>
      <c r="Q768" s="5"/>
      <c r="R768" s="5"/>
      <c r="S768" s="5"/>
      <c r="T768" s="5"/>
      <c r="U768" s="5"/>
      <c r="V768" s="5"/>
      <c r="W768" s="5"/>
      <c r="X768" s="98"/>
      <c r="Y768" s="92"/>
      <c r="Z768" s="93"/>
      <c r="AA768" s="2"/>
      <c r="AB768" s="103"/>
      <c r="AC768" s="103"/>
      <c r="AD768" s="136"/>
      <c r="AE768" s="98"/>
      <c r="AF768" s="5"/>
      <c r="AG768" s="92"/>
      <c r="AH768" s="92"/>
      <c r="AI768" s="98"/>
      <c r="AJ768" s="92"/>
      <c r="AK768" s="92"/>
      <c r="AL768" s="92"/>
      <c r="AM768" s="92"/>
      <c r="AN768" s="98"/>
      <c r="AO768" s="92"/>
      <c r="AP768" s="92"/>
      <c r="AQ768" s="92"/>
      <c r="AR768" s="92"/>
      <c r="AS768" s="98"/>
      <c r="AT768" s="92"/>
      <c r="AU768" s="92"/>
      <c r="AV768" s="92"/>
      <c r="AW768" s="92"/>
      <c r="AX768" s="98"/>
      <c r="AY768" s="92"/>
      <c r="AZ768" s="92"/>
      <c r="BA768" s="92"/>
      <c r="BB768" s="92"/>
      <c r="BC768" s="98"/>
      <c r="BD768" s="92"/>
      <c r="BE768" s="92"/>
      <c r="BF768" s="92"/>
      <c r="BG768" s="92"/>
      <c r="BH768" s="98"/>
      <c r="BI768" s="106"/>
      <c r="BJ768" s="5"/>
      <c r="BK768" s="5"/>
      <c r="BL768" s="5"/>
      <c r="BM768" s="100"/>
      <c r="BN768" s="151"/>
      <c r="BO768" s="98"/>
      <c r="BP768" s="5"/>
      <c r="BQ768" s="5"/>
      <c r="BR768" s="5"/>
      <c r="BS768" s="92"/>
      <c r="BT768" s="223"/>
      <c r="BU768" s="225"/>
      <c r="BV768" s="5"/>
      <c r="BW768" s="92"/>
      <c r="BX768" s="223"/>
      <c r="BY768" s="225"/>
      <c r="BZ768" s="5"/>
      <c r="CA768" s="92"/>
      <c r="CB768" s="223"/>
      <c r="CC768" s="2"/>
      <c r="CD768" s="105"/>
      <c r="CE768" s="5"/>
      <c r="CF768" s="92" t="str">
        <f>IF(ISBLANK(J768),"",(CONCATENATE(Reg_No_Format,#REF!,"-",TEXT(X768,"DDMM"),TEXT(B768,"0000"))))</f>
        <v/>
      </c>
      <c r="CG768" s="92"/>
      <c r="CH768" s="92"/>
      <c r="CI768" s="92"/>
      <c r="CJ768" s="185"/>
      <c r="CK768" s="106"/>
    </row>
    <row r="769" spans="2:89" ht="20.100000000000001" customHeight="1" x14ac:dyDescent="0.2">
      <c r="B769" s="221">
        <v>765</v>
      </c>
      <c r="C769" s="68"/>
      <c r="D769" s="186"/>
      <c r="E769" s="187"/>
      <c r="F769" s="188"/>
      <c r="G769" s="92"/>
      <c r="H769" s="92"/>
      <c r="I769" s="92"/>
      <c r="J769" s="92"/>
      <c r="K769" s="92"/>
      <c r="L769" s="92"/>
      <c r="M769" s="92"/>
      <c r="N769" s="92"/>
      <c r="O769" s="92"/>
      <c r="P769" s="92"/>
      <c r="Q769" s="5"/>
      <c r="R769" s="5"/>
      <c r="S769" s="5"/>
      <c r="T769" s="5"/>
      <c r="U769" s="5"/>
      <c r="V769" s="5"/>
      <c r="W769" s="5"/>
      <c r="X769" s="98"/>
      <c r="Y769" s="92"/>
      <c r="Z769" s="93"/>
      <c r="AA769" s="2"/>
      <c r="AB769" s="103"/>
      <c r="AC769" s="103"/>
      <c r="AD769" s="136"/>
      <c r="AE769" s="98"/>
      <c r="AF769" s="5"/>
      <c r="AG769" s="92"/>
      <c r="AH769" s="92"/>
      <c r="AI769" s="98"/>
      <c r="AJ769" s="92"/>
      <c r="AK769" s="92"/>
      <c r="AL769" s="92"/>
      <c r="AM769" s="92"/>
      <c r="AN769" s="98"/>
      <c r="AO769" s="92"/>
      <c r="AP769" s="92"/>
      <c r="AQ769" s="92"/>
      <c r="AR769" s="92"/>
      <c r="AS769" s="98"/>
      <c r="AT769" s="92"/>
      <c r="AU769" s="92"/>
      <c r="AV769" s="92"/>
      <c r="AW769" s="92"/>
      <c r="AX769" s="98"/>
      <c r="AY769" s="92"/>
      <c r="AZ769" s="92"/>
      <c r="BA769" s="92"/>
      <c r="BB769" s="92"/>
      <c r="BC769" s="98"/>
      <c r="BD769" s="92"/>
      <c r="BE769" s="92"/>
      <c r="BF769" s="92"/>
      <c r="BG769" s="92"/>
      <c r="BH769" s="98"/>
      <c r="BI769" s="106"/>
      <c r="BJ769" s="5"/>
      <c r="BK769" s="5"/>
      <c r="BL769" s="5"/>
      <c r="BM769" s="100"/>
      <c r="BN769" s="151"/>
      <c r="BO769" s="98"/>
      <c r="BP769" s="5"/>
      <c r="BQ769" s="5"/>
      <c r="BR769" s="5"/>
      <c r="BS769" s="92"/>
      <c r="BT769" s="223"/>
      <c r="BU769" s="225"/>
      <c r="BV769" s="5"/>
      <c r="BW769" s="92"/>
      <c r="BX769" s="223"/>
      <c r="BY769" s="225"/>
      <c r="BZ769" s="5"/>
      <c r="CA769" s="92"/>
      <c r="CB769" s="223"/>
      <c r="CC769" s="2"/>
      <c r="CD769" s="105"/>
      <c r="CE769" s="5"/>
      <c r="CF769" s="92" t="str">
        <f>IF(ISBLANK(J769),"",(CONCATENATE(Reg_No_Format,#REF!,"-",TEXT(X769,"DDMM"),TEXT(B769,"0000"))))</f>
        <v/>
      </c>
      <c r="CG769" s="92"/>
      <c r="CH769" s="92"/>
      <c r="CI769" s="92"/>
      <c r="CJ769" s="185"/>
      <c r="CK769" s="106"/>
    </row>
    <row r="770" spans="2:89" ht="20.100000000000001" customHeight="1" x14ac:dyDescent="0.2">
      <c r="B770" s="221">
        <v>766</v>
      </c>
      <c r="C770" s="68"/>
      <c r="D770" s="186"/>
      <c r="E770" s="187"/>
      <c r="F770" s="188"/>
      <c r="G770" s="92"/>
      <c r="H770" s="92"/>
      <c r="I770" s="92"/>
      <c r="J770" s="92"/>
      <c r="K770" s="92"/>
      <c r="L770" s="92"/>
      <c r="M770" s="92"/>
      <c r="N770" s="92"/>
      <c r="O770" s="92"/>
      <c r="P770" s="92"/>
      <c r="Q770" s="5"/>
      <c r="R770" s="5"/>
      <c r="S770" s="5"/>
      <c r="T770" s="5"/>
      <c r="U770" s="5"/>
      <c r="V770" s="5"/>
      <c r="W770" s="5"/>
      <c r="X770" s="98"/>
      <c r="Y770" s="92"/>
      <c r="Z770" s="93"/>
      <c r="AA770" s="2"/>
      <c r="AB770" s="103"/>
      <c r="AC770" s="103"/>
      <c r="AD770" s="136"/>
      <c r="AE770" s="98"/>
      <c r="AF770" s="5"/>
      <c r="AG770" s="92"/>
      <c r="AH770" s="92"/>
      <c r="AI770" s="98"/>
      <c r="AJ770" s="92"/>
      <c r="AK770" s="92"/>
      <c r="AL770" s="92"/>
      <c r="AM770" s="92"/>
      <c r="AN770" s="98"/>
      <c r="AO770" s="92"/>
      <c r="AP770" s="92"/>
      <c r="AQ770" s="92"/>
      <c r="AR770" s="92"/>
      <c r="AS770" s="98"/>
      <c r="AT770" s="92"/>
      <c r="AU770" s="92"/>
      <c r="AV770" s="92"/>
      <c r="AW770" s="92"/>
      <c r="AX770" s="98"/>
      <c r="AY770" s="92"/>
      <c r="AZ770" s="92"/>
      <c r="BA770" s="92"/>
      <c r="BB770" s="92"/>
      <c r="BC770" s="98"/>
      <c r="BD770" s="92"/>
      <c r="BE770" s="92"/>
      <c r="BF770" s="92"/>
      <c r="BG770" s="92"/>
      <c r="BH770" s="98"/>
      <c r="BI770" s="106"/>
      <c r="BJ770" s="5"/>
      <c r="BK770" s="5"/>
      <c r="BL770" s="5"/>
      <c r="BM770" s="100"/>
      <c r="BN770" s="151"/>
      <c r="BO770" s="98"/>
      <c r="BP770" s="5"/>
      <c r="BQ770" s="5"/>
      <c r="BR770" s="5"/>
      <c r="BS770" s="92"/>
      <c r="BT770" s="223"/>
      <c r="BU770" s="225"/>
      <c r="BV770" s="5"/>
      <c r="BW770" s="92"/>
      <c r="BX770" s="223"/>
      <c r="BY770" s="225"/>
      <c r="BZ770" s="5"/>
      <c r="CA770" s="92"/>
      <c r="CB770" s="223"/>
      <c r="CC770" s="2"/>
      <c r="CD770" s="105"/>
      <c r="CE770" s="5"/>
      <c r="CF770" s="92" t="str">
        <f>IF(ISBLANK(J770),"",(CONCATENATE(Reg_No_Format,#REF!,"-",TEXT(X770,"DDMM"),TEXT(B770,"0000"))))</f>
        <v/>
      </c>
      <c r="CG770" s="92"/>
      <c r="CH770" s="92"/>
      <c r="CI770" s="92"/>
      <c r="CJ770" s="185"/>
      <c r="CK770" s="106"/>
    </row>
    <row r="771" spans="2:89" ht="20.100000000000001" customHeight="1" x14ac:dyDescent="0.2">
      <c r="B771" s="221">
        <v>767</v>
      </c>
      <c r="C771" s="68"/>
      <c r="D771" s="186"/>
      <c r="E771" s="187"/>
      <c r="F771" s="188"/>
      <c r="G771" s="92"/>
      <c r="H771" s="92"/>
      <c r="I771" s="92"/>
      <c r="J771" s="92"/>
      <c r="K771" s="92"/>
      <c r="L771" s="92"/>
      <c r="M771" s="92"/>
      <c r="N771" s="92"/>
      <c r="O771" s="92"/>
      <c r="P771" s="92"/>
      <c r="Q771" s="5"/>
      <c r="R771" s="5"/>
      <c r="S771" s="5"/>
      <c r="T771" s="5"/>
      <c r="U771" s="5"/>
      <c r="V771" s="5"/>
      <c r="W771" s="5"/>
      <c r="X771" s="98"/>
      <c r="Y771" s="92"/>
      <c r="Z771" s="93"/>
      <c r="AA771" s="2"/>
      <c r="AB771" s="103"/>
      <c r="AC771" s="103"/>
      <c r="AD771" s="136"/>
      <c r="AE771" s="98"/>
      <c r="AF771" s="5"/>
      <c r="AG771" s="92"/>
      <c r="AH771" s="92"/>
      <c r="AI771" s="98"/>
      <c r="AJ771" s="92"/>
      <c r="AK771" s="92"/>
      <c r="AL771" s="92"/>
      <c r="AM771" s="92"/>
      <c r="AN771" s="98"/>
      <c r="AO771" s="92"/>
      <c r="AP771" s="92"/>
      <c r="AQ771" s="92"/>
      <c r="AR771" s="92"/>
      <c r="AS771" s="98"/>
      <c r="AT771" s="92"/>
      <c r="AU771" s="92"/>
      <c r="AV771" s="92"/>
      <c r="AW771" s="92"/>
      <c r="AX771" s="98"/>
      <c r="AY771" s="92"/>
      <c r="AZ771" s="92"/>
      <c r="BA771" s="92"/>
      <c r="BB771" s="92"/>
      <c r="BC771" s="98"/>
      <c r="BD771" s="92"/>
      <c r="BE771" s="92"/>
      <c r="BF771" s="92"/>
      <c r="BG771" s="92"/>
      <c r="BH771" s="98"/>
      <c r="BI771" s="106"/>
      <c r="BJ771" s="5"/>
      <c r="BK771" s="5"/>
      <c r="BL771" s="5"/>
      <c r="BM771" s="100"/>
      <c r="BN771" s="151"/>
      <c r="BO771" s="98"/>
      <c r="BP771" s="5"/>
      <c r="BQ771" s="5"/>
      <c r="BR771" s="5"/>
      <c r="BS771" s="92"/>
      <c r="BT771" s="223"/>
      <c r="BU771" s="225"/>
      <c r="BV771" s="5"/>
      <c r="BW771" s="92"/>
      <c r="BX771" s="223"/>
      <c r="BY771" s="225"/>
      <c r="BZ771" s="5"/>
      <c r="CA771" s="92"/>
      <c r="CB771" s="223"/>
      <c r="CC771" s="2"/>
      <c r="CD771" s="105"/>
      <c r="CE771" s="5"/>
      <c r="CF771" s="92" t="str">
        <f>IF(ISBLANK(J771),"",(CONCATENATE(Reg_No_Format,#REF!,"-",TEXT(X771,"DDMM"),TEXT(B771,"0000"))))</f>
        <v/>
      </c>
      <c r="CG771" s="92"/>
      <c r="CH771" s="92"/>
      <c r="CI771" s="92"/>
      <c r="CJ771" s="185"/>
      <c r="CK771" s="106"/>
    </row>
    <row r="772" spans="2:89" ht="20.100000000000001" customHeight="1" x14ac:dyDescent="0.2">
      <c r="B772" s="221">
        <v>768</v>
      </c>
      <c r="C772" s="68"/>
      <c r="D772" s="186"/>
      <c r="E772" s="187"/>
      <c r="F772" s="188"/>
      <c r="G772" s="92"/>
      <c r="H772" s="92"/>
      <c r="I772" s="92"/>
      <c r="J772" s="92"/>
      <c r="K772" s="92"/>
      <c r="L772" s="92"/>
      <c r="M772" s="92"/>
      <c r="N772" s="92"/>
      <c r="O772" s="92"/>
      <c r="P772" s="92"/>
      <c r="Q772" s="5"/>
      <c r="R772" s="5"/>
      <c r="S772" s="5"/>
      <c r="T772" s="5"/>
      <c r="U772" s="5"/>
      <c r="V772" s="5"/>
      <c r="W772" s="5"/>
      <c r="X772" s="98"/>
      <c r="Y772" s="92"/>
      <c r="Z772" s="93"/>
      <c r="AA772" s="2"/>
      <c r="AB772" s="103"/>
      <c r="AC772" s="103"/>
      <c r="AD772" s="136"/>
      <c r="AE772" s="98"/>
      <c r="AF772" s="5"/>
      <c r="AG772" s="92"/>
      <c r="AH772" s="92"/>
      <c r="AI772" s="98"/>
      <c r="AJ772" s="92"/>
      <c r="AK772" s="92"/>
      <c r="AL772" s="92"/>
      <c r="AM772" s="92"/>
      <c r="AN772" s="98"/>
      <c r="AO772" s="92"/>
      <c r="AP772" s="92"/>
      <c r="AQ772" s="92"/>
      <c r="AR772" s="92"/>
      <c r="AS772" s="98"/>
      <c r="AT772" s="92"/>
      <c r="AU772" s="92"/>
      <c r="AV772" s="92"/>
      <c r="AW772" s="92"/>
      <c r="AX772" s="98"/>
      <c r="AY772" s="92"/>
      <c r="AZ772" s="92"/>
      <c r="BA772" s="92"/>
      <c r="BB772" s="92"/>
      <c r="BC772" s="98"/>
      <c r="BD772" s="92"/>
      <c r="BE772" s="92"/>
      <c r="BF772" s="92"/>
      <c r="BG772" s="92"/>
      <c r="BH772" s="98"/>
      <c r="BI772" s="106"/>
      <c r="BJ772" s="5"/>
      <c r="BK772" s="5"/>
      <c r="BL772" s="5"/>
      <c r="BM772" s="100"/>
      <c r="BN772" s="151"/>
      <c r="BO772" s="98"/>
      <c r="BP772" s="5"/>
      <c r="BQ772" s="5"/>
      <c r="BR772" s="5"/>
      <c r="BS772" s="92"/>
      <c r="BT772" s="223"/>
      <c r="BU772" s="225"/>
      <c r="BV772" s="5"/>
      <c r="BW772" s="92"/>
      <c r="BX772" s="223"/>
      <c r="BY772" s="225"/>
      <c r="BZ772" s="5"/>
      <c r="CA772" s="92"/>
      <c r="CB772" s="223"/>
      <c r="CC772" s="2"/>
      <c r="CD772" s="105"/>
      <c r="CE772" s="5"/>
      <c r="CF772" s="92" t="str">
        <f>IF(ISBLANK(J772),"",(CONCATENATE(Reg_No_Format,#REF!,"-",TEXT(X772,"DDMM"),TEXT(B772,"0000"))))</f>
        <v/>
      </c>
      <c r="CG772" s="92"/>
      <c r="CH772" s="92"/>
      <c r="CI772" s="92"/>
      <c r="CJ772" s="185"/>
      <c r="CK772" s="106"/>
    </row>
    <row r="773" spans="2:89" ht="20.100000000000001" customHeight="1" x14ac:dyDescent="0.2">
      <c r="B773" s="221">
        <v>769</v>
      </c>
      <c r="C773" s="68"/>
      <c r="D773" s="186"/>
      <c r="E773" s="187"/>
      <c r="F773" s="188"/>
      <c r="G773" s="92"/>
      <c r="H773" s="92"/>
      <c r="I773" s="92"/>
      <c r="J773" s="92"/>
      <c r="K773" s="92"/>
      <c r="L773" s="92"/>
      <c r="M773" s="92"/>
      <c r="N773" s="92"/>
      <c r="O773" s="92"/>
      <c r="P773" s="92"/>
      <c r="Q773" s="5"/>
      <c r="R773" s="5"/>
      <c r="S773" s="5"/>
      <c r="T773" s="5"/>
      <c r="U773" s="5"/>
      <c r="V773" s="5"/>
      <c r="W773" s="5"/>
      <c r="X773" s="98"/>
      <c r="Y773" s="92"/>
      <c r="Z773" s="93"/>
      <c r="AA773" s="2"/>
      <c r="AB773" s="103"/>
      <c r="AC773" s="103"/>
      <c r="AD773" s="136"/>
      <c r="AE773" s="98"/>
      <c r="AF773" s="5"/>
      <c r="AG773" s="92"/>
      <c r="AH773" s="92"/>
      <c r="AI773" s="98"/>
      <c r="AJ773" s="92"/>
      <c r="AK773" s="92"/>
      <c r="AL773" s="92"/>
      <c r="AM773" s="92"/>
      <c r="AN773" s="98"/>
      <c r="AO773" s="92"/>
      <c r="AP773" s="92"/>
      <c r="AQ773" s="92"/>
      <c r="AR773" s="92"/>
      <c r="AS773" s="98"/>
      <c r="AT773" s="92"/>
      <c r="AU773" s="92"/>
      <c r="AV773" s="92"/>
      <c r="AW773" s="92"/>
      <c r="AX773" s="98"/>
      <c r="AY773" s="92"/>
      <c r="AZ773" s="92"/>
      <c r="BA773" s="92"/>
      <c r="BB773" s="92"/>
      <c r="BC773" s="98"/>
      <c r="BD773" s="92"/>
      <c r="BE773" s="92"/>
      <c r="BF773" s="92"/>
      <c r="BG773" s="92"/>
      <c r="BH773" s="98"/>
      <c r="BI773" s="106"/>
      <c r="BJ773" s="5"/>
      <c r="BK773" s="5"/>
      <c r="BL773" s="5"/>
      <c r="BM773" s="100"/>
      <c r="BN773" s="151"/>
      <c r="BO773" s="98"/>
      <c r="BP773" s="5"/>
      <c r="BQ773" s="5"/>
      <c r="BR773" s="5"/>
      <c r="BS773" s="92"/>
      <c r="BT773" s="223"/>
      <c r="BU773" s="225"/>
      <c r="BV773" s="5"/>
      <c r="BW773" s="92"/>
      <c r="BX773" s="223"/>
      <c r="BY773" s="225"/>
      <c r="BZ773" s="5"/>
      <c r="CA773" s="92"/>
      <c r="CB773" s="223"/>
      <c r="CC773" s="2"/>
      <c r="CD773" s="105"/>
      <c r="CE773" s="5"/>
      <c r="CF773" s="92" t="str">
        <f>IF(ISBLANK(J773),"",(CONCATENATE(Reg_No_Format,#REF!,"-",TEXT(X773,"DDMM"),TEXT(B773,"0000"))))</f>
        <v/>
      </c>
      <c r="CG773" s="92"/>
      <c r="CH773" s="92"/>
      <c r="CI773" s="92"/>
      <c r="CJ773" s="185"/>
      <c r="CK773" s="106"/>
    </row>
    <row r="774" spans="2:89" ht="20.100000000000001" customHeight="1" x14ac:dyDescent="0.2">
      <c r="B774" s="221">
        <v>770</v>
      </c>
      <c r="C774" s="68"/>
      <c r="D774" s="186"/>
      <c r="E774" s="187"/>
      <c r="F774" s="188"/>
      <c r="G774" s="92"/>
      <c r="H774" s="92"/>
      <c r="I774" s="92"/>
      <c r="J774" s="92"/>
      <c r="K774" s="92"/>
      <c r="L774" s="92"/>
      <c r="M774" s="92"/>
      <c r="N774" s="92"/>
      <c r="O774" s="92"/>
      <c r="P774" s="92"/>
      <c r="Q774" s="5"/>
      <c r="R774" s="5"/>
      <c r="S774" s="5"/>
      <c r="T774" s="5"/>
      <c r="U774" s="5"/>
      <c r="V774" s="5"/>
      <c r="W774" s="5"/>
      <c r="X774" s="98"/>
      <c r="Y774" s="92"/>
      <c r="Z774" s="93"/>
      <c r="AA774" s="2"/>
      <c r="AB774" s="103"/>
      <c r="AC774" s="103"/>
      <c r="AD774" s="136"/>
      <c r="AE774" s="98"/>
      <c r="AF774" s="5"/>
      <c r="AG774" s="92"/>
      <c r="AH774" s="92"/>
      <c r="AI774" s="98"/>
      <c r="AJ774" s="92"/>
      <c r="AK774" s="92"/>
      <c r="AL774" s="92"/>
      <c r="AM774" s="92"/>
      <c r="AN774" s="98"/>
      <c r="AO774" s="92"/>
      <c r="AP774" s="92"/>
      <c r="AQ774" s="92"/>
      <c r="AR774" s="92"/>
      <c r="AS774" s="98"/>
      <c r="AT774" s="92"/>
      <c r="AU774" s="92"/>
      <c r="AV774" s="92"/>
      <c r="AW774" s="92"/>
      <c r="AX774" s="98"/>
      <c r="AY774" s="92"/>
      <c r="AZ774" s="92"/>
      <c r="BA774" s="92"/>
      <c r="BB774" s="92"/>
      <c r="BC774" s="98"/>
      <c r="BD774" s="92"/>
      <c r="BE774" s="92"/>
      <c r="BF774" s="92"/>
      <c r="BG774" s="92"/>
      <c r="BH774" s="98"/>
      <c r="BI774" s="106"/>
      <c r="BJ774" s="5"/>
      <c r="BK774" s="5"/>
      <c r="BL774" s="5"/>
      <c r="BM774" s="100"/>
      <c r="BN774" s="151"/>
      <c r="BO774" s="98"/>
      <c r="BP774" s="5"/>
      <c r="BQ774" s="5"/>
      <c r="BR774" s="5"/>
      <c r="BS774" s="92"/>
      <c r="BT774" s="223"/>
      <c r="BU774" s="225"/>
      <c r="BV774" s="5"/>
      <c r="BW774" s="92"/>
      <c r="BX774" s="223"/>
      <c r="BY774" s="225"/>
      <c r="BZ774" s="5"/>
      <c r="CA774" s="92"/>
      <c r="CB774" s="223"/>
      <c r="CC774" s="2"/>
      <c r="CD774" s="105"/>
      <c r="CE774" s="5"/>
      <c r="CF774" s="92" t="str">
        <f>IF(ISBLANK(J774),"",(CONCATENATE(Reg_No_Format,#REF!,"-",TEXT(X774,"DDMM"),TEXT(B774,"0000"))))</f>
        <v/>
      </c>
      <c r="CG774" s="92"/>
      <c r="CH774" s="92"/>
      <c r="CI774" s="92"/>
      <c r="CJ774" s="185"/>
      <c r="CK774" s="106"/>
    </row>
    <row r="775" spans="2:89" ht="20.100000000000001" customHeight="1" x14ac:dyDescent="0.2">
      <c r="B775" s="221">
        <v>771</v>
      </c>
      <c r="C775" s="68"/>
      <c r="D775" s="186"/>
      <c r="E775" s="187"/>
      <c r="F775" s="188"/>
      <c r="G775" s="92"/>
      <c r="H775" s="92"/>
      <c r="I775" s="92"/>
      <c r="J775" s="92"/>
      <c r="K775" s="92"/>
      <c r="L775" s="92"/>
      <c r="M775" s="92"/>
      <c r="N775" s="92"/>
      <c r="O775" s="92"/>
      <c r="P775" s="92"/>
      <c r="Q775" s="5"/>
      <c r="R775" s="5"/>
      <c r="S775" s="5"/>
      <c r="T775" s="5"/>
      <c r="U775" s="5"/>
      <c r="V775" s="5"/>
      <c r="W775" s="5"/>
      <c r="X775" s="98"/>
      <c r="Y775" s="92"/>
      <c r="Z775" s="93"/>
      <c r="AA775" s="2"/>
      <c r="AB775" s="103"/>
      <c r="AC775" s="103"/>
      <c r="AD775" s="136"/>
      <c r="AE775" s="98"/>
      <c r="AF775" s="5"/>
      <c r="AG775" s="92"/>
      <c r="AH775" s="92"/>
      <c r="AI775" s="98"/>
      <c r="AJ775" s="92"/>
      <c r="AK775" s="92"/>
      <c r="AL775" s="92"/>
      <c r="AM775" s="92"/>
      <c r="AN775" s="98"/>
      <c r="AO775" s="92"/>
      <c r="AP775" s="92"/>
      <c r="AQ775" s="92"/>
      <c r="AR775" s="92"/>
      <c r="AS775" s="98"/>
      <c r="AT775" s="92"/>
      <c r="AU775" s="92"/>
      <c r="AV775" s="92"/>
      <c r="AW775" s="92"/>
      <c r="AX775" s="98"/>
      <c r="AY775" s="92"/>
      <c r="AZ775" s="92"/>
      <c r="BA775" s="92"/>
      <c r="BB775" s="92"/>
      <c r="BC775" s="98"/>
      <c r="BD775" s="92"/>
      <c r="BE775" s="92"/>
      <c r="BF775" s="92"/>
      <c r="BG775" s="92"/>
      <c r="BH775" s="98"/>
      <c r="BI775" s="106"/>
      <c r="BJ775" s="5"/>
      <c r="BK775" s="5"/>
      <c r="BL775" s="5"/>
      <c r="BM775" s="100"/>
      <c r="BN775" s="151"/>
      <c r="BO775" s="98"/>
      <c r="BP775" s="5"/>
      <c r="BQ775" s="5"/>
      <c r="BR775" s="5"/>
      <c r="BS775" s="92"/>
      <c r="BT775" s="223"/>
      <c r="BU775" s="225"/>
      <c r="BV775" s="5"/>
      <c r="BW775" s="92"/>
      <c r="BX775" s="223"/>
      <c r="BY775" s="225"/>
      <c r="BZ775" s="5"/>
      <c r="CA775" s="92"/>
      <c r="CB775" s="223"/>
      <c r="CC775" s="2"/>
      <c r="CD775" s="105"/>
      <c r="CE775" s="5"/>
      <c r="CF775" s="92" t="str">
        <f>IF(ISBLANK(J775),"",(CONCATENATE(Reg_No_Format,#REF!,"-",TEXT(X775,"DDMM"),TEXT(B775,"0000"))))</f>
        <v/>
      </c>
      <c r="CG775" s="92"/>
      <c r="CH775" s="92"/>
      <c r="CI775" s="92"/>
      <c r="CJ775" s="185"/>
      <c r="CK775" s="106"/>
    </row>
    <row r="776" spans="2:89" ht="20.100000000000001" customHeight="1" x14ac:dyDescent="0.2">
      <c r="B776" s="221">
        <v>772</v>
      </c>
      <c r="C776" s="68"/>
      <c r="D776" s="186"/>
      <c r="E776" s="187"/>
      <c r="F776" s="188"/>
      <c r="G776" s="92"/>
      <c r="H776" s="92"/>
      <c r="I776" s="92"/>
      <c r="J776" s="92"/>
      <c r="K776" s="92"/>
      <c r="L776" s="92"/>
      <c r="M776" s="92"/>
      <c r="N776" s="92"/>
      <c r="O776" s="92"/>
      <c r="P776" s="92"/>
      <c r="Q776" s="5"/>
      <c r="R776" s="5"/>
      <c r="S776" s="5"/>
      <c r="T776" s="5"/>
      <c r="U776" s="5"/>
      <c r="V776" s="5"/>
      <c r="W776" s="5"/>
      <c r="X776" s="98"/>
      <c r="Y776" s="92"/>
      <c r="Z776" s="93"/>
      <c r="AA776" s="2"/>
      <c r="AB776" s="103"/>
      <c r="AC776" s="103"/>
      <c r="AD776" s="136"/>
      <c r="AE776" s="98"/>
      <c r="AF776" s="5"/>
      <c r="AG776" s="92"/>
      <c r="AH776" s="92"/>
      <c r="AI776" s="98"/>
      <c r="AJ776" s="92"/>
      <c r="AK776" s="92"/>
      <c r="AL776" s="92"/>
      <c r="AM776" s="92"/>
      <c r="AN776" s="98"/>
      <c r="AO776" s="92"/>
      <c r="AP776" s="92"/>
      <c r="AQ776" s="92"/>
      <c r="AR776" s="92"/>
      <c r="AS776" s="98"/>
      <c r="AT776" s="92"/>
      <c r="AU776" s="92"/>
      <c r="AV776" s="92"/>
      <c r="AW776" s="92"/>
      <c r="AX776" s="98"/>
      <c r="AY776" s="92"/>
      <c r="AZ776" s="92"/>
      <c r="BA776" s="92"/>
      <c r="BB776" s="92"/>
      <c r="BC776" s="98"/>
      <c r="BD776" s="92"/>
      <c r="BE776" s="92"/>
      <c r="BF776" s="92"/>
      <c r="BG776" s="92"/>
      <c r="BH776" s="98"/>
      <c r="BI776" s="106"/>
      <c r="BJ776" s="5"/>
      <c r="BK776" s="5"/>
      <c r="BL776" s="5"/>
      <c r="BM776" s="100"/>
      <c r="BN776" s="151"/>
      <c r="BO776" s="98"/>
      <c r="BP776" s="5"/>
      <c r="BQ776" s="5"/>
      <c r="BR776" s="5"/>
      <c r="BS776" s="92"/>
      <c r="BT776" s="223"/>
      <c r="BU776" s="225"/>
      <c r="BV776" s="5"/>
      <c r="BW776" s="92"/>
      <c r="BX776" s="223"/>
      <c r="BY776" s="225"/>
      <c r="BZ776" s="5"/>
      <c r="CA776" s="92"/>
      <c r="CB776" s="223"/>
      <c r="CC776" s="2"/>
      <c r="CD776" s="105"/>
      <c r="CE776" s="5"/>
      <c r="CF776" s="92" t="str">
        <f>IF(ISBLANK(J776),"",(CONCATENATE(Reg_No_Format,#REF!,"-",TEXT(X776,"DDMM"),TEXT(B776,"0000"))))</f>
        <v/>
      </c>
      <c r="CG776" s="92"/>
      <c r="CH776" s="92"/>
      <c r="CI776" s="92"/>
      <c r="CJ776" s="185"/>
      <c r="CK776" s="106"/>
    </row>
    <row r="777" spans="2:89" ht="20.100000000000001" customHeight="1" x14ac:dyDescent="0.2">
      <c r="B777" s="221">
        <v>773</v>
      </c>
      <c r="C777" s="68"/>
      <c r="D777" s="186"/>
      <c r="E777" s="187"/>
      <c r="F777" s="188"/>
      <c r="G777" s="92"/>
      <c r="H777" s="92"/>
      <c r="I777" s="92"/>
      <c r="J777" s="92"/>
      <c r="K777" s="92"/>
      <c r="L777" s="92"/>
      <c r="M777" s="92"/>
      <c r="N777" s="92"/>
      <c r="O777" s="92"/>
      <c r="P777" s="92"/>
      <c r="Q777" s="5"/>
      <c r="R777" s="5"/>
      <c r="S777" s="5"/>
      <c r="T777" s="5"/>
      <c r="U777" s="5"/>
      <c r="V777" s="5"/>
      <c r="W777" s="5"/>
      <c r="X777" s="98"/>
      <c r="Y777" s="92"/>
      <c r="Z777" s="93"/>
      <c r="AA777" s="2"/>
      <c r="AB777" s="103"/>
      <c r="AC777" s="103"/>
      <c r="AD777" s="136"/>
      <c r="AE777" s="98"/>
      <c r="AF777" s="5"/>
      <c r="AG777" s="92"/>
      <c r="AH777" s="92"/>
      <c r="AI777" s="98"/>
      <c r="AJ777" s="92"/>
      <c r="AK777" s="92"/>
      <c r="AL777" s="92"/>
      <c r="AM777" s="92"/>
      <c r="AN777" s="98"/>
      <c r="AO777" s="92"/>
      <c r="AP777" s="92"/>
      <c r="AQ777" s="92"/>
      <c r="AR777" s="92"/>
      <c r="AS777" s="98"/>
      <c r="AT777" s="92"/>
      <c r="AU777" s="92"/>
      <c r="AV777" s="92"/>
      <c r="AW777" s="92"/>
      <c r="AX777" s="98"/>
      <c r="AY777" s="92"/>
      <c r="AZ777" s="92"/>
      <c r="BA777" s="92"/>
      <c r="BB777" s="92"/>
      <c r="BC777" s="98"/>
      <c r="BD777" s="92"/>
      <c r="BE777" s="92"/>
      <c r="BF777" s="92"/>
      <c r="BG777" s="92"/>
      <c r="BH777" s="98"/>
      <c r="BI777" s="106"/>
      <c r="BJ777" s="5"/>
      <c r="BK777" s="5"/>
      <c r="BL777" s="5"/>
      <c r="BM777" s="100"/>
      <c r="BN777" s="151"/>
      <c r="BO777" s="98"/>
      <c r="BP777" s="5"/>
      <c r="BQ777" s="5"/>
      <c r="BR777" s="5"/>
      <c r="BS777" s="92"/>
      <c r="BT777" s="223"/>
      <c r="BU777" s="225"/>
      <c r="BV777" s="5"/>
      <c r="BW777" s="92"/>
      <c r="BX777" s="223"/>
      <c r="BY777" s="225"/>
      <c r="BZ777" s="5"/>
      <c r="CA777" s="92"/>
      <c r="CB777" s="223"/>
      <c r="CC777" s="2"/>
      <c r="CD777" s="105"/>
      <c r="CE777" s="5"/>
      <c r="CF777" s="92" t="str">
        <f>IF(ISBLANK(J777),"",(CONCATENATE(Reg_No_Format,#REF!,"-",TEXT(X777,"DDMM"),TEXT(B777,"0000"))))</f>
        <v/>
      </c>
      <c r="CG777" s="92"/>
      <c r="CH777" s="92"/>
      <c r="CI777" s="92"/>
      <c r="CJ777" s="185"/>
      <c r="CK777" s="106"/>
    </row>
    <row r="778" spans="2:89" ht="20.100000000000001" customHeight="1" x14ac:dyDescent="0.2">
      <c r="B778" s="221">
        <v>774</v>
      </c>
      <c r="C778" s="68"/>
      <c r="D778" s="186"/>
      <c r="E778" s="187"/>
      <c r="F778" s="188"/>
      <c r="G778" s="92"/>
      <c r="H778" s="92"/>
      <c r="I778" s="92"/>
      <c r="J778" s="92"/>
      <c r="K778" s="92"/>
      <c r="L778" s="92"/>
      <c r="M778" s="92"/>
      <c r="N778" s="92"/>
      <c r="O778" s="92"/>
      <c r="P778" s="92"/>
      <c r="Q778" s="5"/>
      <c r="R778" s="5"/>
      <c r="S778" s="5"/>
      <c r="T778" s="5"/>
      <c r="U778" s="5"/>
      <c r="V778" s="5"/>
      <c r="W778" s="5"/>
      <c r="X778" s="98"/>
      <c r="Y778" s="92"/>
      <c r="Z778" s="93"/>
      <c r="AA778" s="2"/>
      <c r="AB778" s="103"/>
      <c r="AC778" s="103"/>
      <c r="AD778" s="136"/>
      <c r="AE778" s="98"/>
      <c r="AF778" s="5"/>
      <c r="AG778" s="92"/>
      <c r="AH778" s="92"/>
      <c r="AI778" s="98"/>
      <c r="AJ778" s="92"/>
      <c r="AK778" s="92"/>
      <c r="AL778" s="92"/>
      <c r="AM778" s="92"/>
      <c r="AN778" s="98"/>
      <c r="AO778" s="92"/>
      <c r="AP778" s="92"/>
      <c r="AQ778" s="92"/>
      <c r="AR778" s="92"/>
      <c r="AS778" s="98"/>
      <c r="AT778" s="92"/>
      <c r="AU778" s="92"/>
      <c r="AV778" s="92"/>
      <c r="AW778" s="92"/>
      <c r="AX778" s="98"/>
      <c r="AY778" s="92"/>
      <c r="AZ778" s="92"/>
      <c r="BA778" s="92"/>
      <c r="BB778" s="92"/>
      <c r="BC778" s="98"/>
      <c r="BD778" s="92"/>
      <c r="BE778" s="92"/>
      <c r="BF778" s="92"/>
      <c r="BG778" s="92"/>
      <c r="BH778" s="98"/>
      <c r="BI778" s="106"/>
      <c r="BJ778" s="5"/>
      <c r="BK778" s="5"/>
      <c r="BL778" s="5"/>
      <c r="BM778" s="100"/>
      <c r="BN778" s="151"/>
      <c r="BO778" s="98"/>
      <c r="BP778" s="5"/>
      <c r="BQ778" s="5"/>
      <c r="BR778" s="5"/>
      <c r="BS778" s="92"/>
      <c r="BT778" s="223"/>
      <c r="BU778" s="225"/>
      <c r="BV778" s="5"/>
      <c r="BW778" s="92"/>
      <c r="BX778" s="223"/>
      <c r="BY778" s="225"/>
      <c r="BZ778" s="5"/>
      <c r="CA778" s="92"/>
      <c r="CB778" s="223"/>
      <c r="CC778" s="2"/>
      <c r="CD778" s="105"/>
      <c r="CE778" s="5"/>
      <c r="CF778" s="92" t="str">
        <f>IF(ISBLANK(J778),"",(CONCATENATE(Reg_No_Format,#REF!,"-",TEXT(X778,"DDMM"),TEXT(B778,"0000"))))</f>
        <v/>
      </c>
      <c r="CG778" s="92"/>
      <c r="CH778" s="92"/>
      <c r="CI778" s="92"/>
      <c r="CJ778" s="185"/>
      <c r="CK778" s="106"/>
    </row>
    <row r="779" spans="2:89" ht="20.100000000000001" customHeight="1" x14ac:dyDescent="0.2">
      <c r="B779" s="221">
        <v>775</v>
      </c>
      <c r="C779" s="68"/>
      <c r="D779" s="186"/>
      <c r="E779" s="187"/>
      <c r="F779" s="188"/>
      <c r="G779" s="92"/>
      <c r="H779" s="92"/>
      <c r="I779" s="92"/>
      <c r="J779" s="92"/>
      <c r="K779" s="92"/>
      <c r="L779" s="92"/>
      <c r="M779" s="92"/>
      <c r="N779" s="92"/>
      <c r="O779" s="92"/>
      <c r="P779" s="92"/>
      <c r="Q779" s="5"/>
      <c r="R779" s="5"/>
      <c r="S779" s="5"/>
      <c r="T779" s="5"/>
      <c r="U779" s="5"/>
      <c r="V779" s="5"/>
      <c r="W779" s="5"/>
      <c r="X779" s="98"/>
      <c r="Y779" s="92"/>
      <c r="Z779" s="93"/>
      <c r="AA779" s="2"/>
      <c r="AB779" s="103"/>
      <c r="AC779" s="103"/>
      <c r="AD779" s="136"/>
      <c r="AE779" s="98"/>
      <c r="AF779" s="5"/>
      <c r="AG779" s="92"/>
      <c r="AH779" s="92"/>
      <c r="AI779" s="98"/>
      <c r="AJ779" s="92"/>
      <c r="AK779" s="92"/>
      <c r="AL779" s="92"/>
      <c r="AM779" s="92"/>
      <c r="AN779" s="98"/>
      <c r="AO779" s="92"/>
      <c r="AP779" s="92"/>
      <c r="AQ779" s="92"/>
      <c r="AR779" s="92"/>
      <c r="AS779" s="98"/>
      <c r="AT779" s="92"/>
      <c r="AU779" s="92"/>
      <c r="AV779" s="92"/>
      <c r="AW779" s="92"/>
      <c r="AX779" s="98"/>
      <c r="AY779" s="92"/>
      <c r="AZ779" s="92"/>
      <c r="BA779" s="92"/>
      <c r="BB779" s="92"/>
      <c r="BC779" s="98"/>
      <c r="BD779" s="92"/>
      <c r="BE779" s="92"/>
      <c r="BF779" s="92"/>
      <c r="BG779" s="92"/>
      <c r="BH779" s="98"/>
      <c r="BI779" s="106"/>
      <c r="BJ779" s="5"/>
      <c r="BK779" s="5"/>
      <c r="BL779" s="5"/>
      <c r="BM779" s="100"/>
      <c r="BN779" s="151"/>
      <c r="BO779" s="98"/>
      <c r="BP779" s="5"/>
      <c r="BQ779" s="5"/>
      <c r="BR779" s="5"/>
      <c r="BS779" s="92"/>
      <c r="BT779" s="223"/>
      <c r="BU779" s="225"/>
      <c r="BV779" s="5"/>
      <c r="BW779" s="92"/>
      <c r="BX779" s="223"/>
      <c r="BY779" s="225"/>
      <c r="BZ779" s="5"/>
      <c r="CA779" s="92"/>
      <c r="CB779" s="223"/>
      <c r="CC779" s="2"/>
      <c r="CD779" s="105"/>
      <c r="CE779" s="5"/>
      <c r="CF779" s="92" t="str">
        <f>IF(ISBLANK(J779),"",(CONCATENATE(Reg_No_Format,#REF!,"-",TEXT(X779,"DDMM"),TEXT(B779,"0000"))))</f>
        <v/>
      </c>
      <c r="CG779" s="92"/>
      <c r="CH779" s="92"/>
      <c r="CI779" s="92"/>
      <c r="CJ779" s="185"/>
      <c r="CK779" s="106"/>
    </row>
    <row r="780" spans="2:89" ht="20.100000000000001" customHeight="1" x14ac:dyDescent="0.2">
      <c r="B780" s="221">
        <v>776</v>
      </c>
      <c r="C780" s="68"/>
      <c r="D780" s="186"/>
      <c r="E780" s="187"/>
      <c r="F780" s="188"/>
      <c r="G780" s="92"/>
      <c r="H780" s="92"/>
      <c r="I780" s="92"/>
      <c r="J780" s="92"/>
      <c r="K780" s="92"/>
      <c r="L780" s="92"/>
      <c r="M780" s="92"/>
      <c r="N780" s="92"/>
      <c r="O780" s="92"/>
      <c r="P780" s="92"/>
      <c r="Q780" s="5"/>
      <c r="R780" s="5"/>
      <c r="S780" s="5"/>
      <c r="T780" s="5"/>
      <c r="U780" s="5"/>
      <c r="V780" s="5"/>
      <c r="W780" s="5"/>
      <c r="X780" s="98"/>
      <c r="Y780" s="92"/>
      <c r="Z780" s="93"/>
      <c r="AA780" s="2"/>
      <c r="AB780" s="103"/>
      <c r="AC780" s="103"/>
      <c r="AD780" s="136"/>
      <c r="AE780" s="98"/>
      <c r="AF780" s="5"/>
      <c r="AG780" s="92"/>
      <c r="AH780" s="92"/>
      <c r="AI780" s="98"/>
      <c r="AJ780" s="92"/>
      <c r="AK780" s="92"/>
      <c r="AL780" s="92"/>
      <c r="AM780" s="92"/>
      <c r="AN780" s="98"/>
      <c r="AO780" s="92"/>
      <c r="AP780" s="92"/>
      <c r="AQ780" s="92"/>
      <c r="AR780" s="92"/>
      <c r="AS780" s="98"/>
      <c r="AT780" s="92"/>
      <c r="AU780" s="92"/>
      <c r="AV780" s="92"/>
      <c r="AW780" s="92"/>
      <c r="AX780" s="98"/>
      <c r="AY780" s="92"/>
      <c r="AZ780" s="92"/>
      <c r="BA780" s="92"/>
      <c r="BB780" s="92"/>
      <c r="BC780" s="98"/>
      <c r="BD780" s="92"/>
      <c r="BE780" s="92"/>
      <c r="BF780" s="92"/>
      <c r="BG780" s="92"/>
      <c r="BH780" s="98"/>
      <c r="BI780" s="106"/>
      <c r="BJ780" s="5"/>
      <c r="BK780" s="5"/>
      <c r="BL780" s="5"/>
      <c r="BM780" s="100"/>
      <c r="BN780" s="151"/>
      <c r="BO780" s="98"/>
      <c r="BP780" s="5"/>
      <c r="BQ780" s="5"/>
      <c r="BR780" s="5"/>
      <c r="BS780" s="92"/>
      <c r="BT780" s="223"/>
      <c r="BU780" s="225"/>
      <c r="BV780" s="5"/>
      <c r="BW780" s="92"/>
      <c r="BX780" s="223"/>
      <c r="BY780" s="225"/>
      <c r="BZ780" s="5"/>
      <c r="CA780" s="92"/>
      <c r="CB780" s="223"/>
      <c r="CC780" s="2"/>
      <c r="CD780" s="105"/>
      <c r="CE780" s="5"/>
      <c r="CF780" s="92" t="str">
        <f>IF(ISBLANK(J780),"",(CONCATENATE(Reg_No_Format,#REF!,"-",TEXT(X780,"DDMM"),TEXT(B780,"0000"))))</f>
        <v/>
      </c>
      <c r="CG780" s="92"/>
      <c r="CH780" s="92"/>
      <c r="CI780" s="92"/>
      <c r="CJ780" s="185"/>
      <c r="CK780" s="106"/>
    </row>
    <row r="781" spans="2:89" ht="20.100000000000001" customHeight="1" x14ac:dyDescent="0.2">
      <c r="B781" s="221">
        <v>777</v>
      </c>
      <c r="C781" s="68"/>
      <c r="D781" s="186"/>
      <c r="E781" s="187"/>
      <c r="F781" s="188"/>
      <c r="G781" s="92"/>
      <c r="H781" s="92"/>
      <c r="I781" s="92"/>
      <c r="J781" s="92"/>
      <c r="K781" s="92"/>
      <c r="L781" s="92"/>
      <c r="M781" s="92"/>
      <c r="N781" s="92"/>
      <c r="O781" s="92"/>
      <c r="P781" s="92"/>
      <c r="Q781" s="5"/>
      <c r="R781" s="5"/>
      <c r="S781" s="5"/>
      <c r="T781" s="5"/>
      <c r="U781" s="5"/>
      <c r="V781" s="5"/>
      <c r="W781" s="5"/>
      <c r="X781" s="98"/>
      <c r="Y781" s="92"/>
      <c r="Z781" s="93"/>
      <c r="AA781" s="2"/>
      <c r="AB781" s="103"/>
      <c r="AC781" s="103"/>
      <c r="AD781" s="136"/>
      <c r="AE781" s="98"/>
      <c r="AF781" s="5"/>
      <c r="AG781" s="92"/>
      <c r="AH781" s="92"/>
      <c r="AI781" s="98"/>
      <c r="AJ781" s="92"/>
      <c r="AK781" s="92"/>
      <c r="AL781" s="92"/>
      <c r="AM781" s="92"/>
      <c r="AN781" s="98"/>
      <c r="AO781" s="92"/>
      <c r="AP781" s="92"/>
      <c r="AQ781" s="92"/>
      <c r="AR781" s="92"/>
      <c r="AS781" s="98"/>
      <c r="AT781" s="92"/>
      <c r="AU781" s="92"/>
      <c r="AV781" s="92"/>
      <c r="AW781" s="92"/>
      <c r="AX781" s="98"/>
      <c r="AY781" s="92"/>
      <c r="AZ781" s="92"/>
      <c r="BA781" s="92"/>
      <c r="BB781" s="92"/>
      <c r="BC781" s="98"/>
      <c r="BD781" s="92"/>
      <c r="BE781" s="92"/>
      <c r="BF781" s="92"/>
      <c r="BG781" s="92"/>
      <c r="BH781" s="98"/>
      <c r="BI781" s="106"/>
      <c r="BJ781" s="5"/>
      <c r="BK781" s="5"/>
      <c r="BL781" s="5"/>
      <c r="BM781" s="100"/>
      <c r="BN781" s="151"/>
      <c r="BO781" s="98"/>
      <c r="BP781" s="5"/>
      <c r="BQ781" s="5"/>
      <c r="BR781" s="5"/>
      <c r="BS781" s="92"/>
      <c r="BT781" s="223"/>
      <c r="BU781" s="225"/>
      <c r="BV781" s="5"/>
      <c r="BW781" s="92"/>
      <c r="BX781" s="223"/>
      <c r="BY781" s="225"/>
      <c r="BZ781" s="5"/>
      <c r="CA781" s="92"/>
      <c r="CB781" s="223"/>
      <c r="CC781" s="2"/>
      <c r="CD781" s="105"/>
      <c r="CE781" s="5"/>
      <c r="CF781" s="92" t="str">
        <f>IF(ISBLANK(J781),"",(CONCATENATE(Reg_No_Format,#REF!,"-",TEXT(X781,"DDMM"),TEXT(B781,"0000"))))</f>
        <v/>
      </c>
      <c r="CG781" s="92"/>
      <c r="CH781" s="92"/>
      <c r="CI781" s="92"/>
      <c r="CJ781" s="185"/>
      <c r="CK781" s="106"/>
    </row>
    <row r="782" spans="2:89" ht="20.100000000000001" customHeight="1" x14ac:dyDescent="0.2">
      <c r="B782" s="221">
        <v>778</v>
      </c>
      <c r="C782" s="68"/>
      <c r="D782" s="186"/>
      <c r="E782" s="187"/>
      <c r="F782" s="188"/>
      <c r="G782" s="92"/>
      <c r="H782" s="92"/>
      <c r="I782" s="92"/>
      <c r="J782" s="92"/>
      <c r="K782" s="92"/>
      <c r="L782" s="92"/>
      <c r="M782" s="92"/>
      <c r="N782" s="92"/>
      <c r="O782" s="92"/>
      <c r="P782" s="92"/>
      <c r="Q782" s="5"/>
      <c r="R782" s="5"/>
      <c r="S782" s="5"/>
      <c r="T782" s="5"/>
      <c r="U782" s="5"/>
      <c r="V782" s="5"/>
      <c r="W782" s="5"/>
      <c r="X782" s="98"/>
      <c r="Y782" s="92"/>
      <c r="Z782" s="93"/>
      <c r="AA782" s="2"/>
      <c r="AB782" s="103"/>
      <c r="AC782" s="103"/>
      <c r="AD782" s="136"/>
      <c r="AE782" s="98"/>
      <c r="AF782" s="5"/>
      <c r="AG782" s="92"/>
      <c r="AH782" s="92"/>
      <c r="AI782" s="98"/>
      <c r="AJ782" s="92"/>
      <c r="AK782" s="92"/>
      <c r="AL782" s="92"/>
      <c r="AM782" s="92"/>
      <c r="AN782" s="98"/>
      <c r="AO782" s="92"/>
      <c r="AP782" s="92"/>
      <c r="AQ782" s="92"/>
      <c r="AR782" s="92"/>
      <c r="AS782" s="98"/>
      <c r="AT782" s="92"/>
      <c r="AU782" s="92"/>
      <c r="AV782" s="92"/>
      <c r="AW782" s="92"/>
      <c r="AX782" s="98"/>
      <c r="AY782" s="92"/>
      <c r="AZ782" s="92"/>
      <c r="BA782" s="92"/>
      <c r="BB782" s="92"/>
      <c r="BC782" s="98"/>
      <c r="BD782" s="92"/>
      <c r="BE782" s="92"/>
      <c r="BF782" s="92"/>
      <c r="BG782" s="92"/>
      <c r="BH782" s="98"/>
      <c r="BI782" s="106"/>
      <c r="BJ782" s="5"/>
      <c r="BK782" s="5"/>
      <c r="BL782" s="5"/>
      <c r="BM782" s="100"/>
      <c r="BN782" s="151"/>
      <c r="BO782" s="98"/>
      <c r="BP782" s="5"/>
      <c r="BQ782" s="5"/>
      <c r="BR782" s="5"/>
      <c r="BS782" s="92"/>
      <c r="BT782" s="223"/>
      <c r="BU782" s="225"/>
      <c r="BV782" s="5"/>
      <c r="BW782" s="92"/>
      <c r="BX782" s="223"/>
      <c r="BY782" s="225"/>
      <c r="BZ782" s="5"/>
      <c r="CA782" s="92"/>
      <c r="CB782" s="223"/>
      <c r="CC782" s="2"/>
      <c r="CD782" s="105"/>
      <c r="CE782" s="5"/>
      <c r="CF782" s="92" t="str">
        <f>IF(ISBLANK(J782),"",(CONCATENATE(Reg_No_Format,#REF!,"-",TEXT(X782,"DDMM"),TEXT(B782,"0000"))))</f>
        <v/>
      </c>
      <c r="CG782" s="92"/>
      <c r="CH782" s="92"/>
      <c r="CI782" s="92"/>
      <c r="CJ782" s="185"/>
      <c r="CK782" s="106"/>
    </row>
    <row r="783" spans="2:89" ht="20.100000000000001" customHeight="1" x14ac:dyDescent="0.2">
      <c r="B783" s="221">
        <v>779</v>
      </c>
      <c r="C783" s="68"/>
      <c r="D783" s="186"/>
      <c r="E783" s="187"/>
      <c r="F783" s="188"/>
      <c r="G783" s="92"/>
      <c r="H783" s="92"/>
      <c r="I783" s="92"/>
      <c r="J783" s="92"/>
      <c r="K783" s="92"/>
      <c r="L783" s="92"/>
      <c r="M783" s="92"/>
      <c r="N783" s="92"/>
      <c r="O783" s="92"/>
      <c r="P783" s="92"/>
      <c r="Q783" s="5"/>
      <c r="R783" s="5"/>
      <c r="S783" s="5"/>
      <c r="T783" s="5"/>
      <c r="U783" s="5"/>
      <c r="V783" s="5"/>
      <c r="W783" s="5"/>
      <c r="X783" s="98"/>
      <c r="Y783" s="92"/>
      <c r="Z783" s="93"/>
      <c r="AA783" s="2"/>
      <c r="AB783" s="103"/>
      <c r="AC783" s="103"/>
      <c r="AD783" s="136"/>
      <c r="AE783" s="98"/>
      <c r="AF783" s="5"/>
      <c r="AG783" s="92"/>
      <c r="AH783" s="92"/>
      <c r="AI783" s="98"/>
      <c r="AJ783" s="92"/>
      <c r="AK783" s="92"/>
      <c r="AL783" s="92"/>
      <c r="AM783" s="92"/>
      <c r="AN783" s="98"/>
      <c r="AO783" s="92"/>
      <c r="AP783" s="92"/>
      <c r="AQ783" s="92"/>
      <c r="AR783" s="92"/>
      <c r="AS783" s="98"/>
      <c r="AT783" s="92"/>
      <c r="AU783" s="92"/>
      <c r="AV783" s="92"/>
      <c r="AW783" s="92"/>
      <c r="AX783" s="98"/>
      <c r="AY783" s="92"/>
      <c r="AZ783" s="92"/>
      <c r="BA783" s="92"/>
      <c r="BB783" s="92"/>
      <c r="BC783" s="98"/>
      <c r="BD783" s="92"/>
      <c r="BE783" s="92"/>
      <c r="BF783" s="92"/>
      <c r="BG783" s="92"/>
      <c r="BH783" s="98"/>
      <c r="BI783" s="106"/>
      <c r="BJ783" s="5"/>
      <c r="BK783" s="5"/>
      <c r="BL783" s="5"/>
      <c r="BM783" s="100"/>
      <c r="BN783" s="151"/>
      <c r="BO783" s="98"/>
      <c r="BP783" s="5"/>
      <c r="BQ783" s="5"/>
      <c r="BR783" s="5"/>
      <c r="BS783" s="92"/>
      <c r="BT783" s="223"/>
      <c r="BU783" s="225"/>
      <c r="BV783" s="5"/>
      <c r="BW783" s="92"/>
      <c r="BX783" s="223"/>
      <c r="BY783" s="225"/>
      <c r="BZ783" s="5"/>
      <c r="CA783" s="92"/>
      <c r="CB783" s="223"/>
      <c r="CC783" s="2"/>
      <c r="CD783" s="105"/>
      <c r="CE783" s="5"/>
      <c r="CF783" s="92" t="str">
        <f>IF(ISBLANK(J783),"",(CONCATENATE(Reg_No_Format,#REF!,"-",TEXT(X783,"DDMM"),TEXT(B783,"0000"))))</f>
        <v/>
      </c>
      <c r="CG783" s="92"/>
      <c r="CH783" s="92"/>
      <c r="CI783" s="92"/>
      <c r="CJ783" s="185"/>
      <c r="CK783" s="106"/>
    </row>
    <row r="784" spans="2:89" ht="20.100000000000001" customHeight="1" x14ac:dyDescent="0.2">
      <c r="B784" s="221">
        <v>780</v>
      </c>
      <c r="C784" s="68"/>
      <c r="D784" s="186"/>
      <c r="E784" s="187"/>
      <c r="F784" s="188"/>
      <c r="G784" s="92"/>
      <c r="H784" s="92"/>
      <c r="I784" s="92"/>
      <c r="J784" s="92"/>
      <c r="K784" s="92"/>
      <c r="L784" s="92"/>
      <c r="M784" s="92"/>
      <c r="N784" s="92"/>
      <c r="O784" s="92"/>
      <c r="P784" s="92"/>
      <c r="Q784" s="5"/>
      <c r="R784" s="5"/>
      <c r="S784" s="5"/>
      <c r="T784" s="5"/>
      <c r="U784" s="5"/>
      <c r="V784" s="5"/>
      <c r="W784" s="5"/>
      <c r="X784" s="98"/>
      <c r="Y784" s="92"/>
      <c r="Z784" s="93"/>
      <c r="AA784" s="2"/>
      <c r="AB784" s="103"/>
      <c r="AC784" s="103"/>
      <c r="AD784" s="136"/>
      <c r="AE784" s="98"/>
      <c r="AF784" s="5"/>
      <c r="AG784" s="92"/>
      <c r="AH784" s="92"/>
      <c r="AI784" s="98"/>
      <c r="AJ784" s="92"/>
      <c r="AK784" s="92"/>
      <c r="AL784" s="92"/>
      <c r="AM784" s="92"/>
      <c r="AN784" s="98"/>
      <c r="AO784" s="92"/>
      <c r="AP784" s="92"/>
      <c r="AQ784" s="92"/>
      <c r="AR784" s="92"/>
      <c r="AS784" s="98"/>
      <c r="AT784" s="92"/>
      <c r="AU784" s="92"/>
      <c r="AV784" s="92"/>
      <c r="AW784" s="92"/>
      <c r="AX784" s="98"/>
      <c r="AY784" s="92"/>
      <c r="AZ784" s="92"/>
      <c r="BA784" s="92"/>
      <c r="BB784" s="92"/>
      <c r="BC784" s="98"/>
      <c r="BD784" s="92"/>
      <c r="BE784" s="92"/>
      <c r="BF784" s="92"/>
      <c r="BG784" s="92"/>
      <c r="BH784" s="98"/>
      <c r="BI784" s="106"/>
      <c r="BJ784" s="5"/>
      <c r="BK784" s="5"/>
      <c r="BL784" s="5"/>
      <c r="BM784" s="100"/>
      <c r="BN784" s="151"/>
      <c r="BO784" s="98"/>
      <c r="BP784" s="5"/>
      <c r="BQ784" s="5"/>
      <c r="BR784" s="5"/>
      <c r="BS784" s="92"/>
      <c r="BT784" s="223"/>
      <c r="BU784" s="225"/>
      <c r="BV784" s="5"/>
      <c r="BW784" s="92"/>
      <c r="BX784" s="223"/>
      <c r="BY784" s="225"/>
      <c r="BZ784" s="5"/>
      <c r="CA784" s="92"/>
      <c r="CB784" s="223"/>
      <c r="CC784" s="2"/>
      <c r="CD784" s="105"/>
      <c r="CE784" s="5"/>
      <c r="CF784" s="92" t="str">
        <f>IF(ISBLANK(J784),"",(CONCATENATE(Reg_No_Format,#REF!,"-",TEXT(X784,"DDMM"),TEXT(B784,"0000"))))</f>
        <v/>
      </c>
      <c r="CG784" s="92"/>
      <c r="CH784" s="92"/>
      <c r="CI784" s="92"/>
      <c r="CJ784" s="185"/>
      <c r="CK784" s="106"/>
    </row>
    <row r="785" spans="2:89" ht="20.100000000000001" customHeight="1" x14ac:dyDescent="0.2">
      <c r="B785" s="221">
        <v>781</v>
      </c>
      <c r="C785" s="68"/>
      <c r="D785" s="186"/>
      <c r="E785" s="187"/>
      <c r="F785" s="188"/>
      <c r="G785" s="92"/>
      <c r="H785" s="92"/>
      <c r="I785" s="92"/>
      <c r="J785" s="92"/>
      <c r="K785" s="92"/>
      <c r="L785" s="92"/>
      <c r="M785" s="92"/>
      <c r="N785" s="92"/>
      <c r="O785" s="92"/>
      <c r="P785" s="92"/>
      <c r="Q785" s="5"/>
      <c r="R785" s="5"/>
      <c r="S785" s="5"/>
      <c r="T785" s="5"/>
      <c r="U785" s="5"/>
      <c r="V785" s="5"/>
      <c r="W785" s="5"/>
      <c r="X785" s="98"/>
      <c r="Y785" s="92"/>
      <c r="Z785" s="93"/>
      <c r="AA785" s="2"/>
      <c r="AB785" s="103"/>
      <c r="AC785" s="103"/>
      <c r="AD785" s="136"/>
      <c r="AE785" s="98"/>
      <c r="AF785" s="5"/>
      <c r="AG785" s="92"/>
      <c r="AH785" s="92"/>
      <c r="AI785" s="98"/>
      <c r="AJ785" s="92"/>
      <c r="AK785" s="92"/>
      <c r="AL785" s="92"/>
      <c r="AM785" s="92"/>
      <c r="AN785" s="98"/>
      <c r="AO785" s="92"/>
      <c r="AP785" s="92"/>
      <c r="AQ785" s="92"/>
      <c r="AR785" s="92"/>
      <c r="AS785" s="98"/>
      <c r="AT785" s="92"/>
      <c r="AU785" s="92"/>
      <c r="AV785" s="92"/>
      <c r="AW785" s="92"/>
      <c r="AX785" s="98"/>
      <c r="AY785" s="92"/>
      <c r="AZ785" s="92"/>
      <c r="BA785" s="92"/>
      <c r="BB785" s="92"/>
      <c r="BC785" s="98"/>
      <c r="BD785" s="92"/>
      <c r="BE785" s="92"/>
      <c r="BF785" s="92"/>
      <c r="BG785" s="92"/>
      <c r="BH785" s="98"/>
      <c r="BI785" s="106"/>
      <c r="BJ785" s="5"/>
      <c r="BK785" s="5"/>
      <c r="BL785" s="5"/>
      <c r="BM785" s="100"/>
      <c r="BN785" s="151"/>
      <c r="BO785" s="98"/>
      <c r="BP785" s="5"/>
      <c r="BQ785" s="5"/>
      <c r="BR785" s="5"/>
      <c r="BS785" s="92"/>
      <c r="BT785" s="223"/>
      <c r="BU785" s="225"/>
      <c r="BV785" s="5"/>
      <c r="BW785" s="92"/>
      <c r="BX785" s="223"/>
      <c r="BY785" s="225"/>
      <c r="BZ785" s="5"/>
      <c r="CA785" s="92"/>
      <c r="CB785" s="223"/>
      <c r="CC785" s="2"/>
      <c r="CD785" s="105"/>
      <c r="CE785" s="5"/>
      <c r="CF785" s="92" t="str">
        <f>IF(ISBLANK(J785),"",(CONCATENATE(Reg_No_Format,#REF!,"-",TEXT(X785,"DDMM"),TEXT(B785,"0000"))))</f>
        <v/>
      </c>
      <c r="CG785" s="92"/>
      <c r="CH785" s="92"/>
      <c r="CI785" s="92"/>
      <c r="CJ785" s="185"/>
      <c r="CK785" s="106"/>
    </row>
    <row r="786" spans="2:89" ht="20.100000000000001" customHeight="1" x14ac:dyDescent="0.2">
      <c r="B786" s="221">
        <v>782</v>
      </c>
      <c r="C786" s="68"/>
      <c r="D786" s="186"/>
      <c r="E786" s="187"/>
      <c r="F786" s="188"/>
      <c r="G786" s="92"/>
      <c r="H786" s="92"/>
      <c r="I786" s="92"/>
      <c r="J786" s="92"/>
      <c r="K786" s="92"/>
      <c r="L786" s="92"/>
      <c r="M786" s="92"/>
      <c r="N786" s="92"/>
      <c r="O786" s="92"/>
      <c r="P786" s="92"/>
      <c r="Q786" s="5"/>
      <c r="R786" s="5"/>
      <c r="S786" s="5"/>
      <c r="T786" s="5"/>
      <c r="U786" s="5"/>
      <c r="V786" s="5"/>
      <c r="W786" s="5"/>
      <c r="X786" s="98"/>
      <c r="Y786" s="92"/>
      <c r="Z786" s="93"/>
      <c r="AA786" s="2"/>
      <c r="AB786" s="103"/>
      <c r="AC786" s="103"/>
      <c r="AD786" s="136"/>
      <c r="AE786" s="98"/>
      <c r="AF786" s="5"/>
      <c r="AG786" s="92"/>
      <c r="AH786" s="92"/>
      <c r="AI786" s="98"/>
      <c r="AJ786" s="92"/>
      <c r="AK786" s="92"/>
      <c r="AL786" s="92"/>
      <c r="AM786" s="92"/>
      <c r="AN786" s="98"/>
      <c r="AO786" s="92"/>
      <c r="AP786" s="92"/>
      <c r="AQ786" s="92"/>
      <c r="AR786" s="92"/>
      <c r="AS786" s="98"/>
      <c r="AT786" s="92"/>
      <c r="AU786" s="92"/>
      <c r="AV786" s="92"/>
      <c r="AW786" s="92"/>
      <c r="AX786" s="98"/>
      <c r="AY786" s="92"/>
      <c r="AZ786" s="92"/>
      <c r="BA786" s="92"/>
      <c r="BB786" s="92"/>
      <c r="BC786" s="98"/>
      <c r="BD786" s="92"/>
      <c r="BE786" s="92"/>
      <c r="BF786" s="92"/>
      <c r="BG786" s="92"/>
      <c r="BH786" s="98"/>
      <c r="BI786" s="106"/>
      <c r="BJ786" s="5"/>
      <c r="BK786" s="5"/>
      <c r="BL786" s="5"/>
      <c r="BM786" s="100"/>
      <c r="BN786" s="151"/>
      <c r="BO786" s="98"/>
      <c r="BP786" s="5"/>
      <c r="BQ786" s="5"/>
      <c r="BR786" s="5"/>
      <c r="BS786" s="92"/>
      <c r="BT786" s="223"/>
      <c r="BU786" s="225"/>
      <c r="BV786" s="5"/>
      <c r="BW786" s="92"/>
      <c r="BX786" s="223"/>
      <c r="BY786" s="225"/>
      <c r="BZ786" s="5"/>
      <c r="CA786" s="92"/>
      <c r="CB786" s="223"/>
      <c r="CC786" s="2"/>
      <c r="CD786" s="105"/>
      <c r="CE786" s="5"/>
      <c r="CF786" s="92" t="str">
        <f>IF(ISBLANK(J786),"",(CONCATENATE(Reg_No_Format,#REF!,"-",TEXT(X786,"DDMM"),TEXT(B786,"0000"))))</f>
        <v/>
      </c>
      <c r="CG786" s="92"/>
      <c r="CH786" s="92"/>
      <c r="CI786" s="92"/>
      <c r="CJ786" s="185"/>
      <c r="CK786" s="106"/>
    </row>
    <row r="787" spans="2:89" ht="20.100000000000001" customHeight="1" x14ac:dyDescent="0.2">
      <c r="B787" s="221">
        <v>783</v>
      </c>
      <c r="C787" s="68"/>
      <c r="D787" s="186"/>
      <c r="E787" s="187"/>
      <c r="F787" s="188"/>
      <c r="G787" s="92"/>
      <c r="H787" s="92"/>
      <c r="I787" s="92"/>
      <c r="J787" s="92"/>
      <c r="K787" s="92"/>
      <c r="L787" s="92"/>
      <c r="M787" s="92"/>
      <c r="N787" s="92"/>
      <c r="O787" s="92"/>
      <c r="P787" s="92"/>
      <c r="Q787" s="5"/>
      <c r="R787" s="5"/>
      <c r="S787" s="5"/>
      <c r="T787" s="5"/>
      <c r="U787" s="5"/>
      <c r="V787" s="5"/>
      <c r="W787" s="5"/>
      <c r="X787" s="98"/>
      <c r="Y787" s="92"/>
      <c r="Z787" s="93"/>
      <c r="AA787" s="2"/>
      <c r="AB787" s="103"/>
      <c r="AC787" s="103"/>
      <c r="AD787" s="136"/>
      <c r="AE787" s="98"/>
      <c r="AF787" s="5"/>
      <c r="AG787" s="92"/>
      <c r="AH787" s="92"/>
      <c r="AI787" s="98"/>
      <c r="AJ787" s="92"/>
      <c r="AK787" s="92"/>
      <c r="AL787" s="92"/>
      <c r="AM787" s="92"/>
      <c r="AN787" s="98"/>
      <c r="AO787" s="92"/>
      <c r="AP787" s="92"/>
      <c r="AQ787" s="92"/>
      <c r="AR787" s="92"/>
      <c r="AS787" s="98"/>
      <c r="AT787" s="92"/>
      <c r="AU787" s="92"/>
      <c r="AV787" s="92"/>
      <c r="AW787" s="92"/>
      <c r="AX787" s="98"/>
      <c r="AY787" s="92"/>
      <c r="AZ787" s="92"/>
      <c r="BA787" s="92"/>
      <c r="BB787" s="92"/>
      <c r="BC787" s="98"/>
      <c r="BD787" s="92"/>
      <c r="BE787" s="92"/>
      <c r="BF787" s="92"/>
      <c r="BG787" s="92"/>
      <c r="BH787" s="98"/>
      <c r="BI787" s="106"/>
      <c r="BJ787" s="5"/>
      <c r="BK787" s="5"/>
      <c r="BL787" s="5"/>
      <c r="BM787" s="100"/>
      <c r="BN787" s="151"/>
      <c r="BO787" s="98"/>
      <c r="BP787" s="5"/>
      <c r="BQ787" s="5"/>
      <c r="BR787" s="5"/>
      <c r="BS787" s="92"/>
      <c r="BT787" s="223"/>
      <c r="BU787" s="225"/>
      <c r="BV787" s="5"/>
      <c r="BW787" s="92"/>
      <c r="BX787" s="223"/>
      <c r="BY787" s="225"/>
      <c r="BZ787" s="5"/>
      <c r="CA787" s="92"/>
      <c r="CB787" s="223"/>
      <c r="CC787" s="2"/>
      <c r="CD787" s="105"/>
      <c r="CE787" s="5"/>
      <c r="CF787" s="92" t="str">
        <f>IF(ISBLANK(J787),"",(CONCATENATE(Reg_No_Format,#REF!,"-",TEXT(X787,"DDMM"),TEXT(B787,"0000"))))</f>
        <v/>
      </c>
      <c r="CG787" s="92"/>
      <c r="CH787" s="92"/>
      <c r="CI787" s="92"/>
      <c r="CJ787" s="185"/>
      <c r="CK787" s="106"/>
    </row>
    <row r="788" spans="2:89" ht="20.100000000000001" customHeight="1" x14ac:dyDescent="0.2">
      <c r="B788" s="221">
        <v>784</v>
      </c>
      <c r="C788" s="68"/>
      <c r="D788" s="186"/>
      <c r="E788" s="187"/>
      <c r="F788" s="188"/>
      <c r="G788" s="92"/>
      <c r="H788" s="92"/>
      <c r="I788" s="92"/>
      <c r="J788" s="92"/>
      <c r="K788" s="92"/>
      <c r="L788" s="92"/>
      <c r="M788" s="92"/>
      <c r="N788" s="92"/>
      <c r="O788" s="92"/>
      <c r="P788" s="92"/>
      <c r="Q788" s="5"/>
      <c r="R788" s="5"/>
      <c r="S788" s="5"/>
      <c r="T788" s="5"/>
      <c r="U788" s="5"/>
      <c r="V788" s="5"/>
      <c r="W788" s="5"/>
      <c r="X788" s="98"/>
      <c r="Y788" s="92"/>
      <c r="Z788" s="93"/>
      <c r="AA788" s="2"/>
      <c r="AB788" s="103"/>
      <c r="AC788" s="103"/>
      <c r="AD788" s="136"/>
      <c r="AE788" s="98"/>
      <c r="AF788" s="5"/>
      <c r="AG788" s="92"/>
      <c r="AH788" s="92"/>
      <c r="AI788" s="98"/>
      <c r="AJ788" s="92"/>
      <c r="AK788" s="92"/>
      <c r="AL788" s="92"/>
      <c r="AM788" s="92"/>
      <c r="AN788" s="98"/>
      <c r="AO788" s="92"/>
      <c r="AP788" s="92"/>
      <c r="AQ788" s="92"/>
      <c r="AR788" s="92"/>
      <c r="AS788" s="98"/>
      <c r="AT788" s="92"/>
      <c r="AU788" s="92"/>
      <c r="AV788" s="92"/>
      <c r="AW788" s="92"/>
      <c r="AX788" s="98"/>
      <c r="AY788" s="92"/>
      <c r="AZ788" s="92"/>
      <c r="BA788" s="92"/>
      <c r="BB788" s="92"/>
      <c r="BC788" s="98"/>
      <c r="BD788" s="92"/>
      <c r="BE788" s="92"/>
      <c r="BF788" s="92"/>
      <c r="BG788" s="92"/>
      <c r="BH788" s="98"/>
      <c r="BI788" s="106"/>
      <c r="BJ788" s="5"/>
      <c r="BK788" s="5"/>
      <c r="BL788" s="5"/>
      <c r="BM788" s="100"/>
      <c r="BN788" s="151"/>
      <c r="BO788" s="98"/>
      <c r="BP788" s="5"/>
      <c r="BQ788" s="5"/>
      <c r="BR788" s="5"/>
      <c r="BS788" s="92"/>
      <c r="BT788" s="223"/>
      <c r="BU788" s="225"/>
      <c r="BV788" s="5"/>
      <c r="BW788" s="92"/>
      <c r="BX788" s="223"/>
      <c r="BY788" s="225"/>
      <c r="BZ788" s="5"/>
      <c r="CA788" s="92"/>
      <c r="CB788" s="223"/>
      <c r="CC788" s="2"/>
      <c r="CD788" s="105"/>
      <c r="CE788" s="5"/>
      <c r="CF788" s="92" t="str">
        <f>IF(ISBLANK(J788),"",(CONCATENATE(Reg_No_Format,#REF!,"-",TEXT(X788,"DDMM"),TEXT(B788,"0000"))))</f>
        <v/>
      </c>
      <c r="CG788" s="92"/>
      <c r="CH788" s="92"/>
      <c r="CI788" s="92"/>
      <c r="CJ788" s="185"/>
      <c r="CK788" s="106"/>
    </row>
    <row r="789" spans="2:89" ht="20.100000000000001" customHeight="1" x14ac:dyDescent="0.2">
      <c r="B789" s="221">
        <v>785</v>
      </c>
      <c r="C789" s="68"/>
      <c r="D789" s="186"/>
      <c r="E789" s="187"/>
      <c r="F789" s="188"/>
      <c r="G789" s="92"/>
      <c r="H789" s="92"/>
      <c r="I789" s="92"/>
      <c r="J789" s="92"/>
      <c r="K789" s="92"/>
      <c r="L789" s="92"/>
      <c r="M789" s="92"/>
      <c r="N789" s="92"/>
      <c r="O789" s="92"/>
      <c r="P789" s="92"/>
      <c r="Q789" s="5"/>
      <c r="R789" s="5"/>
      <c r="S789" s="5"/>
      <c r="T789" s="5"/>
      <c r="U789" s="5"/>
      <c r="V789" s="5"/>
      <c r="W789" s="5"/>
      <c r="X789" s="98"/>
      <c r="Y789" s="92"/>
      <c r="Z789" s="93"/>
      <c r="AA789" s="2"/>
      <c r="AB789" s="103"/>
      <c r="AC789" s="103"/>
      <c r="AD789" s="136"/>
      <c r="AE789" s="98"/>
      <c r="AF789" s="5"/>
      <c r="AG789" s="92"/>
      <c r="AH789" s="92"/>
      <c r="AI789" s="98"/>
      <c r="AJ789" s="92"/>
      <c r="AK789" s="92"/>
      <c r="AL789" s="92"/>
      <c r="AM789" s="92"/>
      <c r="AN789" s="98"/>
      <c r="AO789" s="92"/>
      <c r="AP789" s="92"/>
      <c r="AQ789" s="92"/>
      <c r="AR789" s="92"/>
      <c r="AS789" s="98"/>
      <c r="AT789" s="92"/>
      <c r="AU789" s="92"/>
      <c r="AV789" s="92"/>
      <c r="AW789" s="92"/>
      <c r="AX789" s="98"/>
      <c r="AY789" s="92"/>
      <c r="AZ789" s="92"/>
      <c r="BA789" s="92"/>
      <c r="BB789" s="92"/>
      <c r="BC789" s="98"/>
      <c r="BD789" s="92"/>
      <c r="BE789" s="92"/>
      <c r="BF789" s="92"/>
      <c r="BG789" s="92"/>
      <c r="BH789" s="98"/>
      <c r="BI789" s="106"/>
      <c r="BJ789" s="5"/>
      <c r="BK789" s="5"/>
      <c r="BL789" s="5"/>
      <c r="BM789" s="100"/>
      <c r="BN789" s="151"/>
      <c r="BO789" s="98"/>
      <c r="BP789" s="5"/>
      <c r="BQ789" s="5"/>
      <c r="BR789" s="5"/>
      <c r="BS789" s="92"/>
      <c r="BT789" s="223"/>
      <c r="BU789" s="225"/>
      <c r="BV789" s="5"/>
      <c r="BW789" s="92"/>
      <c r="BX789" s="223"/>
      <c r="BY789" s="225"/>
      <c r="BZ789" s="5"/>
      <c r="CA789" s="92"/>
      <c r="CB789" s="223"/>
      <c r="CC789" s="2"/>
      <c r="CD789" s="105"/>
      <c r="CE789" s="5"/>
      <c r="CF789" s="92" t="str">
        <f>IF(ISBLANK(J789),"",(CONCATENATE(Reg_No_Format,#REF!,"-",TEXT(X789,"DDMM"),TEXT(B789,"0000"))))</f>
        <v/>
      </c>
      <c r="CG789" s="92"/>
      <c r="CH789" s="92"/>
      <c r="CI789" s="92"/>
      <c r="CJ789" s="185"/>
      <c r="CK789" s="106"/>
    </row>
    <row r="790" spans="2:89" ht="20.100000000000001" customHeight="1" x14ac:dyDescent="0.2">
      <c r="B790" s="221">
        <v>786</v>
      </c>
      <c r="C790" s="68"/>
      <c r="D790" s="186"/>
      <c r="E790" s="187"/>
      <c r="F790" s="188"/>
      <c r="G790" s="92"/>
      <c r="H790" s="92"/>
      <c r="I790" s="92"/>
      <c r="J790" s="92"/>
      <c r="K790" s="92"/>
      <c r="L790" s="92"/>
      <c r="M790" s="92"/>
      <c r="N790" s="92"/>
      <c r="O790" s="92"/>
      <c r="P790" s="92"/>
      <c r="Q790" s="5"/>
      <c r="R790" s="5"/>
      <c r="S790" s="5"/>
      <c r="T790" s="5"/>
      <c r="U790" s="5"/>
      <c r="V790" s="5"/>
      <c r="W790" s="5"/>
      <c r="X790" s="98"/>
      <c r="Y790" s="92"/>
      <c r="Z790" s="93"/>
      <c r="AA790" s="2"/>
      <c r="AB790" s="103"/>
      <c r="AC790" s="103"/>
      <c r="AD790" s="136"/>
      <c r="AE790" s="98"/>
      <c r="AF790" s="5"/>
      <c r="AG790" s="92"/>
      <c r="AH790" s="92"/>
      <c r="AI790" s="98"/>
      <c r="AJ790" s="92"/>
      <c r="AK790" s="92"/>
      <c r="AL790" s="92"/>
      <c r="AM790" s="92"/>
      <c r="AN790" s="98"/>
      <c r="AO790" s="92"/>
      <c r="AP790" s="92"/>
      <c r="AQ790" s="92"/>
      <c r="AR790" s="92"/>
      <c r="AS790" s="98"/>
      <c r="AT790" s="92"/>
      <c r="AU790" s="92"/>
      <c r="AV790" s="92"/>
      <c r="AW790" s="92"/>
      <c r="AX790" s="98"/>
      <c r="AY790" s="92"/>
      <c r="AZ790" s="92"/>
      <c r="BA790" s="92"/>
      <c r="BB790" s="92"/>
      <c r="BC790" s="98"/>
      <c r="BD790" s="92"/>
      <c r="BE790" s="92"/>
      <c r="BF790" s="92"/>
      <c r="BG790" s="92"/>
      <c r="BH790" s="98"/>
      <c r="BI790" s="106"/>
      <c r="BJ790" s="5"/>
      <c r="BK790" s="5"/>
      <c r="BL790" s="5"/>
      <c r="BM790" s="100"/>
      <c r="BN790" s="151"/>
      <c r="BO790" s="98"/>
      <c r="BP790" s="5"/>
      <c r="BQ790" s="5"/>
      <c r="BR790" s="5"/>
      <c r="BS790" s="92"/>
      <c r="BT790" s="223"/>
      <c r="BU790" s="225"/>
      <c r="BV790" s="5"/>
      <c r="BW790" s="92"/>
      <c r="BX790" s="223"/>
      <c r="BY790" s="225"/>
      <c r="BZ790" s="5"/>
      <c r="CA790" s="92"/>
      <c r="CB790" s="223"/>
      <c r="CC790" s="2"/>
      <c r="CD790" s="105"/>
      <c r="CE790" s="5"/>
      <c r="CF790" s="92" t="str">
        <f>IF(ISBLANK(J790),"",(CONCATENATE(Reg_No_Format,#REF!,"-",TEXT(X790,"DDMM"),TEXT(B790,"0000"))))</f>
        <v/>
      </c>
      <c r="CG790" s="92"/>
      <c r="CH790" s="92"/>
      <c r="CI790" s="92"/>
      <c r="CJ790" s="185"/>
      <c r="CK790" s="106"/>
    </row>
    <row r="791" spans="2:89" ht="20.100000000000001" customHeight="1" x14ac:dyDescent="0.2">
      <c r="B791" s="221">
        <v>787</v>
      </c>
      <c r="C791" s="68"/>
      <c r="D791" s="186"/>
      <c r="E791" s="187"/>
      <c r="F791" s="188"/>
      <c r="G791" s="92"/>
      <c r="H791" s="92"/>
      <c r="I791" s="92"/>
      <c r="J791" s="92"/>
      <c r="K791" s="92"/>
      <c r="L791" s="92"/>
      <c r="M791" s="92"/>
      <c r="N791" s="92"/>
      <c r="O791" s="92"/>
      <c r="P791" s="92"/>
      <c r="Q791" s="5"/>
      <c r="R791" s="5"/>
      <c r="S791" s="5"/>
      <c r="T791" s="5"/>
      <c r="U791" s="5"/>
      <c r="V791" s="5"/>
      <c r="W791" s="5"/>
      <c r="X791" s="98"/>
      <c r="Y791" s="92"/>
      <c r="Z791" s="93"/>
      <c r="AA791" s="2"/>
      <c r="AB791" s="103"/>
      <c r="AC791" s="103"/>
      <c r="AD791" s="136"/>
      <c r="AE791" s="98"/>
      <c r="AF791" s="5"/>
      <c r="AG791" s="92"/>
      <c r="AH791" s="92"/>
      <c r="AI791" s="98"/>
      <c r="AJ791" s="92"/>
      <c r="AK791" s="92"/>
      <c r="AL791" s="92"/>
      <c r="AM791" s="92"/>
      <c r="AN791" s="98"/>
      <c r="AO791" s="92"/>
      <c r="AP791" s="92"/>
      <c r="AQ791" s="92"/>
      <c r="AR791" s="92"/>
      <c r="AS791" s="98"/>
      <c r="AT791" s="92"/>
      <c r="AU791" s="92"/>
      <c r="AV791" s="92"/>
      <c r="AW791" s="92"/>
      <c r="AX791" s="98"/>
      <c r="AY791" s="92"/>
      <c r="AZ791" s="92"/>
      <c r="BA791" s="92"/>
      <c r="BB791" s="92"/>
      <c r="BC791" s="98"/>
      <c r="BD791" s="92"/>
      <c r="BE791" s="92"/>
      <c r="BF791" s="92"/>
      <c r="BG791" s="92"/>
      <c r="BH791" s="98"/>
      <c r="BI791" s="106"/>
      <c r="BJ791" s="5"/>
      <c r="BK791" s="5"/>
      <c r="BL791" s="5"/>
      <c r="BM791" s="100"/>
      <c r="BN791" s="151"/>
      <c r="BO791" s="98"/>
      <c r="BP791" s="5"/>
      <c r="BQ791" s="5"/>
      <c r="BR791" s="5"/>
      <c r="BS791" s="92"/>
      <c r="BT791" s="223"/>
      <c r="BU791" s="225"/>
      <c r="BV791" s="5"/>
      <c r="BW791" s="92"/>
      <c r="BX791" s="223"/>
      <c r="BY791" s="225"/>
      <c r="BZ791" s="5"/>
      <c r="CA791" s="92"/>
      <c r="CB791" s="223"/>
      <c r="CC791" s="2"/>
      <c r="CD791" s="105"/>
      <c r="CE791" s="5"/>
      <c r="CF791" s="92" t="str">
        <f>IF(ISBLANK(J791),"",(CONCATENATE(Reg_No_Format,#REF!,"-",TEXT(X791,"DDMM"),TEXT(B791,"0000"))))</f>
        <v/>
      </c>
      <c r="CG791" s="92"/>
      <c r="CH791" s="92"/>
      <c r="CI791" s="92"/>
      <c r="CJ791" s="185"/>
      <c r="CK791" s="106"/>
    </row>
    <row r="792" spans="2:89" ht="20.100000000000001" customHeight="1" x14ac:dyDescent="0.2">
      <c r="B792" s="221">
        <v>788</v>
      </c>
      <c r="C792" s="68"/>
      <c r="D792" s="186"/>
      <c r="E792" s="187"/>
      <c r="F792" s="188"/>
      <c r="G792" s="92"/>
      <c r="H792" s="92"/>
      <c r="I792" s="92"/>
      <c r="J792" s="92"/>
      <c r="K792" s="92"/>
      <c r="L792" s="92"/>
      <c r="M792" s="92"/>
      <c r="N792" s="92"/>
      <c r="O792" s="92"/>
      <c r="P792" s="92"/>
      <c r="Q792" s="5"/>
      <c r="R792" s="5"/>
      <c r="S792" s="5"/>
      <c r="T792" s="5"/>
      <c r="U792" s="5"/>
      <c r="V792" s="5"/>
      <c r="W792" s="5"/>
      <c r="X792" s="98"/>
      <c r="Y792" s="92"/>
      <c r="Z792" s="93"/>
      <c r="AA792" s="2"/>
      <c r="AB792" s="103"/>
      <c r="AC792" s="103"/>
      <c r="AD792" s="136"/>
      <c r="AE792" s="98"/>
      <c r="AF792" s="5"/>
      <c r="AG792" s="92"/>
      <c r="AH792" s="92"/>
      <c r="AI792" s="98"/>
      <c r="AJ792" s="92"/>
      <c r="AK792" s="92"/>
      <c r="AL792" s="92"/>
      <c r="AM792" s="92"/>
      <c r="AN792" s="98"/>
      <c r="AO792" s="92"/>
      <c r="AP792" s="92"/>
      <c r="AQ792" s="92"/>
      <c r="AR792" s="92"/>
      <c r="AS792" s="98"/>
      <c r="AT792" s="92"/>
      <c r="AU792" s="92"/>
      <c r="AV792" s="92"/>
      <c r="AW792" s="92"/>
      <c r="AX792" s="98"/>
      <c r="AY792" s="92"/>
      <c r="AZ792" s="92"/>
      <c r="BA792" s="92"/>
      <c r="BB792" s="92"/>
      <c r="BC792" s="98"/>
      <c r="BD792" s="92"/>
      <c r="BE792" s="92"/>
      <c r="BF792" s="92"/>
      <c r="BG792" s="92"/>
      <c r="BH792" s="98"/>
      <c r="BI792" s="106"/>
      <c r="BJ792" s="5"/>
      <c r="BK792" s="5"/>
      <c r="BL792" s="5"/>
      <c r="BM792" s="100"/>
      <c r="BN792" s="151"/>
      <c r="BO792" s="98"/>
      <c r="BP792" s="5"/>
      <c r="BQ792" s="5"/>
      <c r="BR792" s="5"/>
      <c r="BS792" s="92"/>
      <c r="BT792" s="223"/>
      <c r="BU792" s="225"/>
      <c r="BV792" s="5"/>
      <c r="BW792" s="92"/>
      <c r="BX792" s="223"/>
      <c r="BY792" s="225"/>
      <c r="BZ792" s="5"/>
      <c r="CA792" s="92"/>
      <c r="CB792" s="223"/>
      <c r="CC792" s="2"/>
      <c r="CD792" s="105"/>
      <c r="CE792" s="5"/>
      <c r="CF792" s="92" t="str">
        <f>IF(ISBLANK(J792),"",(CONCATENATE(Reg_No_Format,#REF!,"-",TEXT(X792,"DDMM"),TEXT(B792,"0000"))))</f>
        <v/>
      </c>
      <c r="CG792" s="92"/>
      <c r="CH792" s="92"/>
      <c r="CI792" s="92"/>
      <c r="CJ792" s="185"/>
      <c r="CK792" s="106"/>
    </row>
    <row r="793" spans="2:89" ht="20.100000000000001" customHeight="1" x14ac:dyDescent="0.2">
      <c r="B793" s="221">
        <v>789</v>
      </c>
      <c r="C793" s="68"/>
      <c r="D793" s="186"/>
      <c r="E793" s="187"/>
      <c r="F793" s="188"/>
      <c r="G793" s="92"/>
      <c r="H793" s="92"/>
      <c r="I793" s="92"/>
      <c r="J793" s="92"/>
      <c r="K793" s="92"/>
      <c r="L793" s="92"/>
      <c r="M793" s="92"/>
      <c r="N793" s="92"/>
      <c r="O793" s="92"/>
      <c r="P793" s="92"/>
      <c r="Q793" s="5"/>
      <c r="R793" s="5"/>
      <c r="S793" s="5"/>
      <c r="T793" s="5"/>
      <c r="U793" s="5"/>
      <c r="V793" s="5"/>
      <c r="W793" s="5"/>
      <c r="X793" s="98"/>
      <c r="Y793" s="92"/>
      <c r="Z793" s="93"/>
      <c r="AA793" s="2"/>
      <c r="AB793" s="103"/>
      <c r="AC793" s="103"/>
      <c r="AD793" s="136"/>
      <c r="AE793" s="98"/>
      <c r="AF793" s="5"/>
      <c r="AG793" s="92"/>
      <c r="AH793" s="92"/>
      <c r="AI793" s="98"/>
      <c r="AJ793" s="92"/>
      <c r="AK793" s="92"/>
      <c r="AL793" s="92"/>
      <c r="AM793" s="92"/>
      <c r="AN793" s="98"/>
      <c r="AO793" s="92"/>
      <c r="AP793" s="92"/>
      <c r="AQ793" s="92"/>
      <c r="AR793" s="92"/>
      <c r="AS793" s="98"/>
      <c r="AT793" s="92"/>
      <c r="AU793" s="92"/>
      <c r="AV793" s="92"/>
      <c r="AW793" s="92"/>
      <c r="AX793" s="98"/>
      <c r="AY793" s="92"/>
      <c r="AZ793" s="92"/>
      <c r="BA793" s="92"/>
      <c r="BB793" s="92"/>
      <c r="BC793" s="98"/>
      <c r="BD793" s="92"/>
      <c r="BE793" s="92"/>
      <c r="BF793" s="92"/>
      <c r="BG793" s="92"/>
      <c r="BH793" s="98"/>
      <c r="BI793" s="106"/>
      <c r="BJ793" s="5"/>
      <c r="BK793" s="5"/>
      <c r="BL793" s="5"/>
      <c r="BM793" s="100"/>
      <c r="BN793" s="151"/>
      <c r="BO793" s="98"/>
      <c r="BP793" s="5"/>
      <c r="BQ793" s="5"/>
      <c r="BR793" s="5"/>
      <c r="BS793" s="92"/>
      <c r="BT793" s="223"/>
      <c r="BU793" s="225"/>
      <c r="BV793" s="5"/>
      <c r="BW793" s="92"/>
      <c r="BX793" s="223"/>
      <c r="BY793" s="225"/>
      <c r="BZ793" s="5"/>
      <c r="CA793" s="92"/>
      <c r="CB793" s="223"/>
      <c r="CC793" s="2"/>
      <c r="CD793" s="105"/>
      <c r="CE793" s="5"/>
      <c r="CF793" s="92" t="str">
        <f>IF(ISBLANK(J793),"",(CONCATENATE(Reg_No_Format,#REF!,"-",TEXT(X793,"DDMM"),TEXT(B793,"0000"))))</f>
        <v/>
      </c>
      <c r="CG793" s="92"/>
      <c r="CH793" s="92"/>
      <c r="CI793" s="92"/>
      <c r="CJ793" s="185"/>
      <c r="CK793" s="106"/>
    </row>
    <row r="794" spans="2:89" ht="20.100000000000001" customHeight="1" x14ac:dyDescent="0.2">
      <c r="B794" s="221">
        <v>790</v>
      </c>
      <c r="C794" s="68"/>
      <c r="D794" s="186"/>
      <c r="E794" s="187"/>
      <c r="F794" s="188"/>
      <c r="G794" s="92"/>
      <c r="H794" s="92"/>
      <c r="I794" s="92"/>
      <c r="J794" s="92"/>
      <c r="K794" s="92"/>
      <c r="L794" s="92"/>
      <c r="M794" s="92"/>
      <c r="N794" s="92"/>
      <c r="O794" s="92"/>
      <c r="P794" s="92"/>
      <c r="Q794" s="5"/>
      <c r="R794" s="5"/>
      <c r="S794" s="5"/>
      <c r="T794" s="5"/>
      <c r="U794" s="5"/>
      <c r="V794" s="5"/>
      <c r="W794" s="5"/>
      <c r="X794" s="98"/>
      <c r="Y794" s="92"/>
      <c r="Z794" s="93"/>
      <c r="AA794" s="2"/>
      <c r="AB794" s="103"/>
      <c r="AC794" s="103"/>
      <c r="AD794" s="136"/>
      <c r="AE794" s="98"/>
      <c r="AF794" s="5"/>
      <c r="AG794" s="92"/>
      <c r="AH794" s="92"/>
      <c r="AI794" s="98"/>
      <c r="AJ794" s="92"/>
      <c r="AK794" s="92"/>
      <c r="AL794" s="92"/>
      <c r="AM794" s="92"/>
      <c r="AN794" s="98"/>
      <c r="AO794" s="92"/>
      <c r="AP794" s="92"/>
      <c r="AQ794" s="92"/>
      <c r="AR794" s="92"/>
      <c r="AS794" s="98"/>
      <c r="AT794" s="92"/>
      <c r="AU794" s="92"/>
      <c r="AV794" s="92"/>
      <c r="AW794" s="92"/>
      <c r="AX794" s="98"/>
      <c r="AY794" s="92"/>
      <c r="AZ794" s="92"/>
      <c r="BA794" s="92"/>
      <c r="BB794" s="92"/>
      <c r="BC794" s="98"/>
      <c r="BD794" s="92"/>
      <c r="BE794" s="92"/>
      <c r="BF794" s="92"/>
      <c r="BG794" s="92"/>
      <c r="BH794" s="98"/>
      <c r="BI794" s="106"/>
      <c r="BJ794" s="5"/>
      <c r="BK794" s="5"/>
      <c r="BL794" s="5"/>
      <c r="BM794" s="100"/>
      <c r="BN794" s="151"/>
      <c r="BO794" s="98"/>
      <c r="BP794" s="5"/>
      <c r="BQ794" s="5"/>
      <c r="BR794" s="5"/>
      <c r="BS794" s="92"/>
      <c r="BT794" s="223"/>
      <c r="BU794" s="225"/>
      <c r="BV794" s="5"/>
      <c r="BW794" s="92"/>
      <c r="BX794" s="223"/>
      <c r="BY794" s="225"/>
      <c r="BZ794" s="5"/>
      <c r="CA794" s="92"/>
      <c r="CB794" s="223"/>
      <c r="CC794" s="2"/>
      <c r="CD794" s="105"/>
      <c r="CE794" s="5"/>
      <c r="CF794" s="92" t="str">
        <f>IF(ISBLANK(J794),"",(CONCATENATE(Reg_No_Format,#REF!,"-",TEXT(X794,"DDMM"),TEXT(B794,"0000"))))</f>
        <v/>
      </c>
      <c r="CG794" s="92"/>
      <c r="CH794" s="92"/>
      <c r="CI794" s="92"/>
      <c r="CJ794" s="185"/>
      <c r="CK794" s="106"/>
    </row>
    <row r="795" spans="2:89" ht="20.100000000000001" customHeight="1" x14ac:dyDescent="0.2">
      <c r="B795" s="221">
        <v>791</v>
      </c>
      <c r="C795" s="68"/>
      <c r="D795" s="186"/>
      <c r="E795" s="187"/>
      <c r="F795" s="188"/>
      <c r="G795" s="92"/>
      <c r="H795" s="92"/>
      <c r="I795" s="92"/>
      <c r="J795" s="92"/>
      <c r="K795" s="92"/>
      <c r="L795" s="92"/>
      <c r="M795" s="92"/>
      <c r="N795" s="92"/>
      <c r="O795" s="92"/>
      <c r="P795" s="92"/>
      <c r="Q795" s="5"/>
      <c r="R795" s="5"/>
      <c r="S795" s="5"/>
      <c r="T795" s="5"/>
      <c r="U795" s="5"/>
      <c r="V795" s="5"/>
      <c r="W795" s="5"/>
      <c r="X795" s="98"/>
      <c r="Y795" s="92"/>
      <c r="Z795" s="93"/>
      <c r="AA795" s="2"/>
      <c r="AB795" s="103"/>
      <c r="AC795" s="103"/>
      <c r="AD795" s="136"/>
      <c r="AE795" s="98"/>
      <c r="AF795" s="5"/>
      <c r="AG795" s="92"/>
      <c r="AH795" s="92"/>
      <c r="AI795" s="98"/>
      <c r="AJ795" s="92"/>
      <c r="AK795" s="92"/>
      <c r="AL795" s="92"/>
      <c r="AM795" s="92"/>
      <c r="AN795" s="98"/>
      <c r="AO795" s="92"/>
      <c r="AP795" s="92"/>
      <c r="AQ795" s="92"/>
      <c r="AR795" s="92"/>
      <c r="AS795" s="98"/>
      <c r="AT795" s="92"/>
      <c r="AU795" s="92"/>
      <c r="AV795" s="92"/>
      <c r="AW795" s="92"/>
      <c r="AX795" s="98"/>
      <c r="AY795" s="92"/>
      <c r="AZ795" s="92"/>
      <c r="BA795" s="92"/>
      <c r="BB795" s="92"/>
      <c r="BC795" s="98"/>
      <c r="BD795" s="92"/>
      <c r="BE795" s="92"/>
      <c r="BF795" s="92"/>
      <c r="BG795" s="92"/>
      <c r="BH795" s="98"/>
      <c r="BI795" s="106"/>
      <c r="BJ795" s="5"/>
      <c r="BK795" s="5"/>
      <c r="BL795" s="5"/>
      <c r="BM795" s="100"/>
      <c r="BN795" s="151"/>
      <c r="BO795" s="98"/>
      <c r="BP795" s="5"/>
      <c r="BQ795" s="5"/>
      <c r="BR795" s="5"/>
      <c r="BS795" s="92"/>
      <c r="BT795" s="223"/>
      <c r="BU795" s="225"/>
      <c r="BV795" s="5"/>
      <c r="BW795" s="92"/>
      <c r="BX795" s="223"/>
      <c r="BY795" s="225"/>
      <c r="BZ795" s="5"/>
      <c r="CA795" s="92"/>
      <c r="CB795" s="223"/>
      <c r="CC795" s="2"/>
      <c r="CD795" s="105"/>
      <c r="CE795" s="5"/>
      <c r="CF795" s="92" t="str">
        <f>IF(ISBLANK(J795),"",(CONCATENATE(Reg_No_Format,#REF!,"-",TEXT(X795,"DDMM"),TEXT(B795,"0000"))))</f>
        <v/>
      </c>
      <c r="CG795" s="92"/>
      <c r="CH795" s="92"/>
      <c r="CI795" s="92"/>
      <c r="CJ795" s="185"/>
      <c r="CK795" s="106"/>
    </row>
    <row r="796" spans="2:89" ht="20.100000000000001" customHeight="1" x14ac:dyDescent="0.2">
      <c r="B796" s="221">
        <v>792</v>
      </c>
      <c r="C796" s="68"/>
      <c r="D796" s="186"/>
      <c r="E796" s="187"/>
      <c r="F796" s="188"/>
      <c r="G796" s="92"/>
      <c r="H796" s="92"/>
      <c r="I796" s="92"/>
      <c r="J796" s="92"/>
      <c r="K796" s="92"/>
      <c r="L796" s="92"/>
      <c r="M796" s="92"/>
      <c r="N796" s="92"/>
      <c r="O796" s="92"/>
      <c r="P796" s="92"/>
      <c r="Q796" s="5"/>
      <c r="R796" s="5"/>
      <c r="S796" s="5"/>
      <c r="T796" s="5"/>
      <c r="U796" s="5"/>
      <c r="V796" s="5"/>
      <c r="W796" s="5"/>
      <c r="X796" s="98"/>
      <c r="Y796" s="92"/>
      <c r="Z796" s="93"/>
      <c r="AA796" s="2"/>
      <c r="AB796" s="103"/>
      <c r="AC796" s="103"/>
      <c r="AD796" s="136"/>
      <c r="AE796" s="98"/>
      <c r="AF796" s="5"/>
      <c r="AG796" s="92"/>
      <c r="AH796" s="92"/>
      <c r="AI796" s="98"/>
      <c r="AJ796" s="92"/>
      <c r="AK796" s="92"/>
      <c r="AL796" s="92"/>
      <c r="AM796" s="92"/>
      <c r="AN796" s="98"/>
      <c r="AO796" s="92"/>
      <c r="AP796" s="92"/>
      <c r="AQ796" s="92"/>
      <c r="AR796" s="92"/>
      <c r="AS796" s="98"/>
      <c r="AT796" s="92"/>
      <c r="AU796" s="92"/>
      <c r="AV796" s="92"/>
      <c r="AW796" s="92"/>
      <c r="AX796" s="98"/>
      <c r="AY796" s="92"/>
      <c r="AZ796" s="92"/>
      <c r="BA796" s="92"/>
      <c r="BB796" s="92"/>
      <c r="BC796" s="98"/>
      <c r="BD796" s="92"/>
      <c r="BE796" s="92"/>
      <c r="BF796" s="92"/>
      <c r="BG796" s="92"/>
      <c r="BH796" s="98"/>
      <c r="BI796" s="106"/>
      <c r="BJ796" s="5"/>
      <c r="BK796" s="5"/>
      <c r="BL796" s="5"/>
      <c r="BM796" s="100"/>
      <c r="BN796" s="151"/>
      <c r="BO796" s="98"/>
      <c r="BP796" s="5"/>
      <c r="BQ796" s="5"/>
      <c r="BR796" s="5"/>
      <c r="BS796" s="92"/>
      <c r="BT796" s="223"/>
      <c r="BU796" s="225"/>
      <c r="BV796" s="5"/>
      <c r="BW796" s="92"/>
      <c r="BX796" s="223"/>
      <c r="BY796" s="225"/>
      <c r="BZ796" s="5"/>
      <c r="CA796" s="92"/>
      <c r="CB796" s="223"/>
      <c r="CC796" s="2"/>
      <c r="CD796" s="105"/>
      <c r="CE796" s="5"/>
      <c r="CF796" s="92" t="str">
        <f>IF(ISBLANK(J796),"",(CONCATENATE(Reg_No_Format,#REF!,"-",TEXT(X796,"DDMM"),TEXT(B796,"0000"))))</f>
        <v/>
      </c>
      <c r="CG796" s="92"/>
      <c r="CH796" s="92"/>
      <c r="CI796" s="92"/>
      <c r="CJ796" s="185"/>
      <c r="CK796" s="106"/>
    </row>
    <row r="797" spans="2:89" ht="20.100000000000001" customHeight="1" x14ac:dyDescent="0.2">
      <c r="B797" s="221">
        <v>793</v>
      </c>
      <c r="C797" s="68"/>
      <c r="D797" s="186"/>
      <c r="E797" s="187"/>
      <c r="F797" s="188"/>
      <c r="G797" s="92"/>
      <c r="H797" s="92"/>
      <c r="I797" s="92"/>
      <c r="J797" s="92"/>
      <c r="K797" s="92"/>
      <c r="L797" s="92"/>
      <c r="M797" s="92"/>
      <c r="N797" s="92"/>
      <c r="O797" s="92"/>
      <c r="P797" s="92"/>
      <c r="Q797" s="5"/>
      <c r="R797" s="5"/>
      <c r="S797" s="5"/>
      <c r="T797" s="5"/>
      <c r="U797" s="5"/>
      <c r="V797" s="5"/>
      <c r="W797" s="5"/>
      <c r="X797" s="98"/>
      <c r="Y797" s="92"/>
      <c r="Z797" s="93"/>
      <c r="AA797" s="2"/>
      <c r="AB797" s="103"/>
      <c r="AC797" s="103"/>
      <c r="AD797" s="136"/>
      <c r="AE797" s="98"/>
      <c r="AF797" s="5"/>
      <c r="AG797" s="92"/>
      <c r="AH797" s="92"/>
      <c r="AI797" s="98"/>
      <c r="AJ797" s="92"/>
      <c r="AK797" s="92"/>
      <c r="AL797" s="92"/>
      <c r="AM797" s="92"/>
      <c r="AN797" s="98"/>
      <c r="AO797" s="92"/>
      <c r="AP797" s="92"/>
      <c r="AQ797" s="92"/>
      <c r="AR797" s="92"/>
      <c r="AS797" s="98"/>
      <c r="AT797" s="92"/>
      <c r="AU797" s="92"/>
      <c r="AV797" s="92"/>
      <c r="AW797" s="92"/>
      <c r="AX797" s="98"/>
      <c r="AY797" s="92"/>
      <c r="AZ797" s="92"/>
      <c r="BA797" s="92"/>
      <c r="BB797" s="92"/>
      <c r="BC797" s="98"/>
      <c r="BD797" s="92"/>
      <c r="BE797" s="92"/>
      <c r="BF797" s="92"/>
      <c r="BG797" s="92"/>
      <c r="BH797" s="98"/>
      <c r="BI797" s="106"/>
      <c r="BJ797" s="5"/>
      <c r="BK797" s="5"/>
      <c r="BL797" s="5"/>
      <c r="BM797" s="100"/>
      <c r="BN797" s="151"/>
      <c r="BO797" s="98"/>
      <c r="BP797" s="5"/>
      <c r="BQ797" s="5"/>
      <c r="BR797" s="5"/>
      <c r="BS797" s="92"/>
      <c r="BT797" s="223"/>
      <c r="BU797" s="225"/>
      <c r="BV797" s="5"/>
      <c r="BW797" s="92"/>
      <c r="BX797" s="223"/>
      <c r="BY797" s="225"/>
      <c r="BZ797" s="5"/>
      <c r="CA797" s="92"/>
      <c r="CB797" s="223"/>
      <c r="CC797" s="2"/>
      <c r="CD797" s="105"/>
      <c r="CE797" s="5"/>
      <c r="CF797" s="92" t="str">
        <f>IF(ISBLANK(J797),"",(CONCATENATE(Reg_No_Format,#REF!,"-",TEXT(X797,"DDMM"),TEXT(B797,"0000"))))</f>
        <v/>
      </c>
      <c r="CG797" s="92"/>
      <c r="CH797" s="92"/>
      <c r="CI797" s="92"/>
      <c r="CJ797" s="185"/>
      <c r="CK797" s="106"/>
    </row>
    <row r="798" spans="2:89" ht="20.100000000000001" customHeight="1" x14ac:dyDescent="0.2">
      <c r="B798" s="221">
        <v>794</v>
      </c>
      <c r="C798" s="68"/>
      <c r="D798" s="186"/>
      <c r="E798" s="187"/>
      <c r="F798" s="188"/>
      <c r="G798" s="92"/>
      <c r="H798" s="92"/>
      <c r="I798" s="92"/>
      <c r="J798" s="92"/>
      <c r="K798" s="92"/>
      <c r="L798" s="92"/>
      <c r="M798" s="92"/>
      <c r="N798" s="92"/>
      <c r="O798" s="92"/>
      <c r="P798" s="92"/>
      <c r="Q798" s="5"/>
      <c r="R798" s="5"/>
      <c r="S798" s="5"/>
      <c r="T798" s="5"/>
      <c r="U798" s="5"/>
      <c r="V798" s="5"/>
      <c r="W798" s="5"/>
      <c r="X798" s="98"/>
      <c r="Y798" s="92"/>
      <c r="Z798" s="93"/>
      <c r="AA798" s="2"/>
      <c r="AB798" s="103"/>
      <c r="AC798" s="103"/>
      <c r="AD798" s="136"/>
      <c r="AE798" s="98"/>
      <c r="AF798" s="5"/>
      <c r="AG798" s="92"/>
      <c r="AH798" s="92"/>
      <c r="AI798" s="98"/>
      <c r="AJ798" s="92"/>
      <c r="AK798" s="92"/>
      <c r="AL798" s="92"/>
      <c r="AM798" s="92"/>
      <c r="AN798" s="98"/>
      <c r="AO798" s="92"/>
      <c r="AP798" s="92"/>
      <c r="AQ798" s="92"/>
      <c r="AR798" s="92"/>
      <c r="AS798" s="98"/>
      <c r="AT798" s="92"/>
      <c r="AU798" s="92"/>
      <c r="AV798" s="92"/>
      <c r="AW798" s="92"/>
      <c r="AX798" s="98"/>
      <c r="AY798" s="92"/>
      <c r="AZ798" s="92"/>
      <c r="BA798" s="92"/>
      <c r="BB798" s="92"/>
      <c r="BC798" s="98"/>
      <c r="BD798" s="92"/>
      <c r="BE798" s="92"/>
      <c r="BF798" s="92"/>
      <c r="BG798" s="92"/>
      <c r="BH798" s="98"/>
      <c r="BI798" s="106"/>
      <c r="BJ798" s="5"/>
      <c r="BK798" s="5"/>
      <c r="BL798" s="5"/>
      <c r="BM798" s="100"/>
      <c r="BN798" s="151"/>
      <c r="BO798" s="98"/>
      <c r="BP798" s="5"/>
      <c r="BQ798" s="5"/>
      <c r="BR798" s="5"/>
      <c r="BS798" s="92"/>
      <c r="BT798" s="223"/>
      <c r="BU798" s="225"/>
      <c r="BV798" s="5"/>
      <c r="BW798" s="92"/>
      <c r="BX798" s="223"/>
      <c r="BY798" s="225"/>
      <c r="BZ798" s="5"/>
      <c r="CA798" s="92"/>
      <c r="CB798" s="223"/>
      <c r="CC798" s="2"/>
      <c r="CD798" s="105"/>
      <c r="CE798" s="5"/>
      <c r="CF798" s="92" t="str">
        <f>IF(ISBLANK(J798),"",(CONCATENATE(Reg_No_Format,#REF!,"-",TEXT(X798,"DDMM"),TEXT(B798,"0000"))))</f>
        <v/>
      </c>
      <c r="CG798" s="92"/>
      <c r="CH798" s="92"/>
      <c r="CI798" s="92"/>
      <c r="CJ798" s="185"/>
      <c r="CK798" s="106"/>
    </row>
    <row r="799" spans="2:89" ht="20.100000000000001" customHeight="1" x14ac:dyDescent="0.2">
      <c r="B799" s="221">
        <v>795</v>
      </c>
      <c r="C799" s="68"/>
      <c r="D799" s="186"/>
      <c r="E799" s="187"/>
      <c r="F799" s="188"/>
      <c r="G799" s="92"/>
      <c r="H799" s="92"/>
      <c r="I799" s="92"/>
      <c r="J799" s="92"/>
      <c r="K799" s="92"/>
      <c r="L799" s="92"/>
      <c r="M799" s="92"/>
      <c r="N799" s="92"/>
      <c r="O799" s="92"/>
      <c r="P799" s="92"/>
      <c r="Q799" s="5"/>
      <c r="R799" s="5"/>
      <c r="S799" s="5"/>
      <c r="T799" s="5"/>
      <c r="U799" s="5"/>
      <c r="V799" s="5"/>
      <c r="W799" s="5"/>
      <c r="X799" s="98"/>
      <c r="Y799" s="92"/>
      <c r="Z799" s="93"/>
      <c r="AA799" s="2"/>
      <c r="AB799" s="103"/>
      <c r="AC799" s="103"/>
      <c r="AD799" s="136"/>
      <c r="AE799" s="98"/>
      <c r="AF799" s="5"/>
      <c r="AG799" s="92"/>
      <c r="AH799" s="92"/>
      <c r="AI799" s="98"/>
      <c r="AJ799" s="92"/>
      <c r="AK799" s="92"/>
      <c r="AL799" s="92"/>
      <c r="AM799" s="92"/>
      <c r="AN799" s="98"/>
      <c r="AO799" s="92"/>
      <c r="AP799" s="92"/>
      <c r="AQ799" s="92"/>
      <c r="AR799" s="92"/>
      <c r="AS799" s="98"/>
      <c r="AT799" s="92"/>
      <c r="AU799" s="92"/>
      <c r="AV799" s="92"/>
      <c r="AW799" s="92"/>
      <c r="AX799" s="98"/>
      <c r="AY799" s="92"/>
      <c r="AZ799" s="92"/>
      <c r="BA799" s="92"/>
      <c r="BB799" s="92"/>
      <c r="BC799" s="98"/>
      <c r="BD799" s="92"/>
      <c r="BE799" s="92"/>
      <c r="BF799" s="92"/>
      <c r="BG799" s="92"/>
      <c r="BH799" s="98"/>
      <c r="BI799" s="106"/>
      <c r="BJ799" s="5"/>
      <c r="BK799" s="5"/>
      <c r="BL799" s="5"/>
      <c r="BM799" s="100"/>
      <c r="BN799" s="151"/>
      <c r="BO799" s="98"/>
      <c r="BP799" s="5"/>
      <c r="BQ799" s="5"/>
      <c r="BR799" s="5"/>
      <c r="BS799" s="92"/>
      <c r="BT799" s="223"/>
      <c r="BU799" s="225"/>
      <c r="BV799" s="5"/>
      <c r="BW799" s="92"/>
      <c r="BX799" s="223"/>
      <c r="BY799" s="225"/>
      <c r="BZ799" s="5"/>
      <c r="CA799" s="92"/>
      <c r="CB799" s="223"/>
      <c r="CC799" s="2"/>
      <c r="CD799" s="105"/>
      <c r="CE799" s="5"/>
      <c r="CF799" s="92" t="str">
        <f>IF(ISBLANK(J799),"",(CONCATENATE(Reg_No_Format,#REF!,"-",TEXT(X799,"DDMM"),TEXT(B799,"0000"))))</f>
        <v/>
      </c>
      <c r="CG799" s="92"/>
      <c r="CH799" s="92"/>
      <c r="CI799" s="92"/>
      <c r="CJ799" s="185"/>
      <c r="CK799" s="106"/>
    </row>
    <row r="800" spans="2:89" ht="20.100000000000001" customHeight="1" x14ac:dyDescent="0.2">
      <c r="B800" s="221">
        <v>796</v>
      </c>
      <c r="C800" s="68"/>
      <c r="D800" s="186"/>
      <c r="E800" s="187"/>
      <c r="F800" s="188"/>
      <c r="G800" s="92"/>
      <c r="H800" s="92"/>
      <c r="I800" s="92"/>
      <c r="J800" s="92"/>
      <c r="K800" s="92"/>
      <c r="L800" s="92"/>
      <c r="M800" s="92"/>
      <c r="N800" s="92"/>
      <c r="O800" s="92"/>
      <c r="P800" s="92"/>
      <c r="Q800" s="5"/>
      <c r="R800" s="5"/>
      <c r="S800" s="5"/>
      <c r="T800" s="5"/>
      <c r="U800" s="5"/>
      <c r="V800" s="5"/>
      <c r="W800" s="5"/>
      <c r="X800" s="98"/>
      <c r="Y800" s="92"/>
      <c r="Z800" s="93"/>
      <c r="AA800" s="2"/>
      <c r="AB800" s="103"/>
      <c r="AC800" s="103"/>
      <c r="AD800" s="136"/>
      <c r="AE800" s="98"/>
      <c r="AF800" s="5"/>
      <c r="AG800" s="92"/>
      <c r="AH800" s="92"/>
      <c r="AI800" s="98"/>
      <c r="AJ800" s="92"/>
      <c r="AK800" s="92"/>
      <c r="AL800" s="92"/>
      <c r="AM800" s="92"/>
      <c r="AN800" s="98"/>
      <c r="AO800" s="92"/>
      <c r="AP800" s="92"/>
      <c r="AQ800" s="92"/>
      <c r="AR800" s="92"/>
      <c r="AS800" s="98"/>
      <c r="AT800" s="92"/>
      <c r="AU800" s="92"/>
      <c r="AV800" s="92"/>
      <c r="AW800" s="92"/>
      <c r="AX800" s="98"/>
      <c r="AY800" s="92"/>
      <c r="AZ800" s="92"/>
      <c r="BA800" s="92"/>
      <c r="BB800" s="92"/>
      <c r="BC800" s="98"/>
      <c r="BD800" s="92"/>
      <c r="BE800" s="92"/>
      <c r="BF800" s="92"/>
      <c r="BG800" s="92"/>
      <c r="BH800" s="98"/>
      <c r="BI800" s="106"/>
      <c r="BJ800" s="5"/>
      <c r="BK800" s="5"/>
      <c r="BL800" s="5"/>
      <c r="BM800" s="100"/>
      <c r="BN800" s="151"/>
      <c r="BO800" s="98"/>
      <c r="BP800" s="5"/>
      <c r="BQ800" s="5"/>
      <c r="BR800" s="5"/>
      <c r="BS800" s="92"/>
      <c r="BT800" s="223"/>
      <c r="BU800" s="225"/>
      <c r="BV800" s="5"/>
      <c r="BW800" s="92"/>
      <c r="BX800" s="223"/>
      <c r="BY800" s="225"/>
      <c r="BZ800" s="5"/>
      <c r="CA800" s="92"/>
      <c r="CB800" s="223"/>
      <c r="CC800" s="2"/>
      <c r="CD800" s="105"/>
      <c r="CE800" s="5"/>
      <c r="CF800" s="92" t="str">
        <f>IF(ISBLANK(J800),"",(CONCATENATE(Reg_No_Format,#REF!,"-",TEXT(X800,"DDMM"),TEXT(B800,"0000"))))</f>
        <v/>
      </c>
      <c r="CG800" s="92"/>
      <c r="CH800" s="92"/>
      <c r="CI800" s="92"/>
      <c r="CJ800" s="185"/>
      <c r="CK800" s="106"/>
    </row>
    <row r="801" spans="2:89" ht="20.100000000000001" customHeight="1" x14ac:dyDescent="0.2">
      <c r="B801" s="221">
        <v>797</v>
      </c>
      <c r="C801" s="68"/>
      <c r="D801" s="186"/>
      <c r="E801" s="187"/>
      <c r="F801" s="188"/>
      <c r="G801" s="92"/>
      <c r="H801" s="92"/>
      <c r="I801" s="92"/>
      <c r="J801" s="92"/>
      <c r="K801" s="92"/>
      <c r="L801" s="92"/>
      <c r="M801" s="92"/>
      <c r="N801" s="92"/>
      <c r="O801" s="92"/>
      <c r="P801" s="92"/>
      <c r="Q801" s="5"/>
      <c r="R801" s="5"/>
      <c r="S801" s="5"/>
      <c r="T801" s="5"/>
      <c r="U801" s="5"/>
      <c r="V801" s="5"/>
      <c r="W801" s="5"/>
      <c r="X801" s="98"/>
      <c r="Y801" s="92"/>
      <c r="Z801" s="93"/>
      <c r="AA801" s="2"/>
      <c r="AB801" s="103"/>
      <c r="AC801" s="103"/>
      <c r="AD801" s="136"/>
      <c r="AE801" s="98"/>
      <c r="AF801" s="5"/>
      <c r="AG801" s="92"/>
      <c r="AH801" s="92"/>
      <c r="AI801" s="98"/>
      <c r="AJ801" s="92"/>
      <c r="AK801" s="92"/>
      <c r="AL801" s="92"/>
      <c r="AM801" s="92"/>
      <c r="AN801" s="98"/>
      <c r="AO801" s="92"/>
      <c r="AP801" s="92"/>
      <c r="AQ801" s="92"/>
      <c r="AR801" s="92"/>
      <c r="AS801" s="98"/>
      <c r="AT801" s="92"/>
      <c r="AU801" s="92"/>
      <c r="AV801" s="92"/>
      <c r="AW801" s="92"/>
      <c r="AX801" s="98"/>
      <c r="AY801" s="92"/>
      <c r="AZ801" s="92"/>
      <c r="BA801" s="92"/>
      <c r="BB801" s="92"/>
      <c r="BC801" s="98"/>
      <c r="BD801" s="92"/>
      <c r="BE801" s="92"/>
      <c r="BF801" s="92"/>
      <c r="BG801" s="92"/>
      <c r="BH801" s="98"/>
      <c r="BI801" s="106"/>
      <c r="BJ801" s="5"/>
      <c r="BK801" s="5"/>
      <c r="BL801" s="5"/>
      <c r="BM801" s="100"/>
      <c r="BN801" s="151"/>
      <c r="BO801" s="98"/>
      <c r="BP801" s="5"/>
      <c r="BQ801" s="5"/>
      <c r="BR801" s="5"/>
      <c r="BS801" s="92"/>
      <c r="BT801" s="223"/>
      <c r="BU801" s="225"/>
      <c r="BV801" s="5"/>
      <c r="BW801" s="92"/>
      <c r="BX801" s="223"/>
      <c r="BY801" s="225"/>
      <c r="BZ801" s="5"/>
      <c r="CA801" s="92"/>
      <c r="CB801" s="223"/>
      <c r="CC801" s="2"/>
      <c r="CD801" s="105"/>
      <c r="CE801" s="5"/>
      <c r="CF801" s="92" t="str">
        <f>IF(ISBLANK(J801),"",(CONCATENATE(Reg_No_Format,#REF!,"-",TEXT(X801,"DDMM"),TEXT(B801,"0000"))))</f>
        <v/>
      </c>
      <c r="CG801" s="92"/>
      <c r="CH801" s="92"/>
      <c r="CI801" s="92"/>
      <c r="CJ801" s="185"/>
      <c r="CK801" s="106"/>
    </row>
    <row r="802" spans="2:89" ht="20.100000000000001" customHeight="1" x14ac:dyDescent="0.2">
      <c r="B802" s="221">
        <v>798</v>
      </c>
      <c r="C802" s="68"/>
      <c r="D802" s="186"/>
      <c r="E802" s="187"/>
      <c r="F802" s="188"/>
      <c r="G802" s="92"/>
      <c r="H802" s="92"/>
      <c r="I802" s="92"/>
      <c r="J802" s="92"/>
      <c r="K802" s="92"/>
      <c r="L802" s="92"/>
      <c r="M802" s="92"/>
      <c r="N802" s="92"/>
      <c r="O802" s="92"/>
      <c r="P802" s="92"/>
      <c r="Q802" s="5"/>
      <c r="R802" s="5"/>
      <c r="S802" s="5"/>
      <c r="T802" s="5"/>
      <c r="U802" s="5"/>
      <c r="V802" s="5"/>
      <c r="W802" s="5"/>
      <c r="X802" s="98"/>
      <c r="Y802" s="92"/>
      <c r="Z802" s="93"/>
      <c r="AA802" s="2"/>
      <c r="AB802" s="103"/>
      <c r="AC802" s="103"/>
      <c r="AD802" s="136"/>
      <c r="AE802" s="98"/>
      <c r="AF802" s="5"/>
      <c r="AG802" s="92"/>
      <c r="AH802" s="92"/>
      <c r="AI802" s="98"/>
      <c r="AJ802" s="92"/>
      <c r="AK802" s="92"/>
      <c r="AL802" s="92"/>
      <c r="AM802" s="92"/>
      <c r="AN802" s="98"/>
      <c r="AO802" s="92"/>
      <c r="AP802" s="92"/>
      <c r="AQ802" s="92"/>
      <c r="AR802" s="92"/>
      <c r="AS802" s="98"/>
      <c r="AT802" s="92"/>
      <c r="AU802" s="92"/>
      <c r="AV802" s="92"/>
      <c r="AW802" s="92"/>
      <c r="AX802" s="98"/>
      <c r="AY802" s="92"/>
      <c r="AZ802" s="92"/>
      <c r="BA802" s="92"/>
      <c r="BB802" s="92"/>
      <c r="BC802" s="98"/>
      <c r="BD802" s="92"/>
      <c r="BE802" s="92"/>
      <c r="BF802" s="92"/>
      <c r="BG802" s="92"/>
      <c r="BH802" s="98"/>
      <c r="BI802" s="106"/>
      <c r="BJ802" s="5"/>
      <c r="BK802" s="5"/>
      <c r="BL802" s="5"/>
      <c r="BM802" s="100"/>
      <c r="BN802" s="151"/>
      <c r="BO802" s="98"/>
      <c r="BP802" s="5"/>
      <c r="BQ802" s="5"/>
      <c r="BR802" s="5"/>
      <c r="BS802" s="92"/>
      <c r="BT802" s="223"/>
      <c r="BU802" s="225"/>
      <c r="BV802" s="5"/>
      <c r="BW802" s="92"/>
      <c r="BX802" s="223"/>
      <c r="BY802" s="225"/>
      <c r="BZ802" s="5"/>
      <c r="CA802" s="92"/>
      <c r="CB802" s="223"/>
      <c r="CC802" s="2"/>
      <c r="CD802" s="105"/>
      <c r="CE802" s="5"/>
      <c r="CF802" s="92" t="str">
        <f>IF(ISBLANK(J802),"",(CONCATENATE(Reg_No_Format,#REF!,"-",TEXT(X802,"DDMM"),TEXT(B802,"0000"))))</f>
        <v/>
      </c>
      <c r="CG802" s="92"/>
      <c r="CH802" s="92"/>
      <c r="CI802" s="92"/>
      <c r="CJ802" s="185"/>
      <c r="CK802" s="106"/>
    </row>
    <row r="803" spans="2:89" ht="20.100000000000001" customHeight="1" x14ac:dyDescent="0.2">
      <c r="B803" s="221">
        <v>799</v>
      </c>
      <c r="C803" s="68"/>
      <c r="D803" s="186"/>
      <c r="E803" s="187"/>
      <c r="F803" s="188"/>
      <c r="G803" s="92"/>
      <c r="H803" s="92"/>
      <c r="I803" s="92"/>
      <c r="J803" s="92"/>
      <c r="K803" s="92"/>
      <c r="L803" s="92"/>
      <c r="M803" s="92"/>
      <c r="N803" s="92"/>
      <c r="O803" s="92"/>
      <c r="P803" s="92"/>
      <c r="Q803" s="5"/>
      <c r="R803" s="5"/>
      <c r="S803" s="5"/>
      <c r="T803" s="5"/>
      <c r="U803" s="5"/>
      <c r="V803" s="5"/>
      <c r="W803" s="5"/>
      <c r="X803" s="98"/>
      <c r="Y803" s="92"/>
      <c r="Z803" s="93"/>
      <c r="AA803" s="2"/>
      <c r="AB803" s="103"/>
      <c r="AC803" s="103"/>
      <c r="AD803" s="136"/>
      <c r="AE803" s="98"/>
      <c r="AF803" s="5"/>
      <c r="AG803" s="92"/>
      <c r="AH803" s="92"/>
      <c r="AI803" s="98"/>
      <c r="AJ803" s="92"/>
      <c r="AK803" s="92"/>
      <c r="AL803" s="92"/>
      <c r="AM803" s="92"/>
      <c r="AN803" s="98"/>
      <c r="AO803" s="92"/>
      <c r="AP803" s="92"/>
      <c r="AQ803" s="92"/>
      <c r="AR803" s="92"/>
      <c r="AS803" s="98"/>
      <c r="AT803" s="92"/>
      <c r="AU803" s="92"/>
      <c r="AV803" s="92"/>
      <c r="AW803" s="92"/>
      <c r="AX803" s="98"/>
      <c r="AY803" s="92"/>
      <c r="AZ803" s="92"/>
      <c r="BA803" s="92"/>
      <c r="BB803" s="92"/>
      <c r="BC803" s="98"/>
      <c r="BD803" s="92"/>
      <c r="BE803" s="92"/>
      <c r="BF803" s="92"/>
      <c r="BG803" s="92"/>
      <c r="BH803" s="98"/>
      <c r="BI803" s="106"/>
      <c r="BJ803" s="5"/>
      <c r="BK803" s="5"/>
      <c r="BL803" s="5"/>
      <c r="BM803" s="100"/>
      <c r="BN803" s="151"/>
      <c r="BO803" s="98"/>
      <c r="BP803" s="5"/>
      <c r="BQ803" s="5"/>
      <c r="BR803" s="5"/>
      <c r="BS803" s="92"/>
      <c r="BT803" s="223"/>
      <c r="BU803" s="225"/>
      <c r="BV803" s="5"/>
      <c r="BW803" s="92"/>
      <c r="BX803" s="223"/>
      <c r="BY803" s="225"/>
      <c r="BZ803" s="5"/>
      <c r="CA803" s="92"/>
      <c r="CB803" s="223"/>
      <c r="CC803" s="2"/>
      <c r="CD803" s="105"/>
      <c r="CE803" s="5"/>
      <c r="CF803" s="92" t="str">
        <f>IF(ISBLANK(J803),"",(CONCATENATE(Reg_No_Format,#REF!,"-",TEXT(X803,"DDMM"),TEXT(B803,"0000"))))</f>
        <v/>
      </c>
      <c r="CG803" s="92"/>
      <c r="CH803" s="92"/>
      <c r="CI803" s="92"/>
      <c r="CJ803" s="185"/>
      <c r="CK803" s="106"/>
    </row>
    <row r="804" spans="2:89" ht="20.100000000000001" customHeight="1" x14ac:dyDescent="0.2">
      <c r="B804" s="221">
        <v>800</v>
      </c>
      <c r="C804" s="68"/>
      <c r="D804" s="186"/>
      <c r="E804" s="187"/>
      <c r="F804" s="188"/>
      <c r="G804" s="92"/>
      <c r="H804" s="92"/>
      <c r="I804" s="92"/>
      <c r="J804" s="92"/>
      <c r="K804" s="92"/>
      <c r="L804" s="92"/>
      <c r="M804" s="92"/>
      <c r="N804" s="92"/>
      <c r="O804" s="92"/>
      <c r="P804" s="92"/>
      <c r="Q804" s="5"/>
      <c r="R804" s="5"/>
      <c r="S804" s="5"/>
      <c r="T804" s="5"/>
      <c r="U804" s="5"/>
      <c r="V804" s="5"/>
      <c r="W804" s="5"/>
      <c r="X804" s="98"/>
      <c r="Y804" s="92"/>
      <c r="Z804" s="93"/>
      <c r="AA804" s="2"/>
      <c r="AB804" s="103"/>
      <c r="AC804" s="103"/>
      <c r="AD804" s="136"/>
      <c r="AE804" s="98"/>
      <c r="AF804" s="5"/>
      <c r="AG804" s="92"/>
      <c r="AH804" s="92"/>
      <c r="AI804" s="98"/>
      <c r="AJ804" s="92"/>
      <c r="AK804" s="92"/>
      <c r="AL804" s="92"/>
      <c r="AM804" s="92"/>
      <c r="AN804" s="98"/>
      <c r="AO804" s="92"/>
      <c r="AP804" s="92"/>
      <c r="AQ804" s="92"/>
      <c r="AR804" s="92"/>
      <c r="AS804" s="98"/>
      <c r="AT804" s="92"/>
      <c r="AU804" s="92"/>
      <c r="AV804" s="92"/>
      <c r="AW804" s="92"/>
      <c r="AX804" s="98"/>
      <c r="AY804" s="92"/>
      <c r="AZ804" s="92"/>
      <c r="BA804" s="92"/>
      <c r="BB804" s="92"/>
      <c r="BC804" s="98"/>
      <c r="BD804" s="92"/>
      <c r="BE804" s="92"/>
      <c r="BF804" s="92"/>
      <c r="BG804" s="92"/>
      <c r="BH804" s="98"/>
      <c r="BI804" s="106"/>
      <c r="BJ804" s="5"/>
      <c r="BK804" s="5"/>
      <c r="BL804" s="5"/>
      <c r="BM804" s="100"/>
      <c r="BN804" s="151"/>
      <c r="BO804" s="98"/>
      <c r="BP804" s="5"/>
      <c r="BQ804" s="5"/>
      <c r="BR804" s="5"/>
      <c r="BS804" s="92"/>
      <c r="BT804" s="223"/>
      <c r="BU804" s="225"/>
      <c r="BV804" s="5"/>
      <c r="BW804" s="92"/>
      <c r="BX804" s="223"/>
      <c r="BY804" s="225"/>
      <c r="BZ804" s="5"/>
      <c r="CA804" s="92"/>
      <c r="CB804" s="223"/>
      <c r="CC804" s="2"/>
      <c r="CD804" s="105"/>
      <c r="CE804" s="5"/>
      <c r="CF804" s="92" t="str">
        <f>IF(ISBLANK(J804),"",(CONCATENATE(Reg_No_Format,#REF!,"-",TEXT(X804,"DDMM"),TEXT(B804,"0000"))))</f>
        <v/>
      </c>
      <c r="CG804" s="92"/>
      <c r="CH804" s="92"/>
      <c r="CI804" s="92"/>
      <c r="CJ804" s="185"/>
      <c r="CK804" s="106"/>
    </row>
    <row r="805" spans="2:89" ht="20.100000000000001" customHeight="1" x14ac:dyDescent="0.2">
      <c r="B805" s="221">
        <v>801</v>
      </c>
      <c r="C805" s="68"/>
      <c r="D805" s="186"/>
      <c r="E805" s="187"/>
      <c r="F805" s="188"/>
      <c r="G805" s="92"/>
      <c r="H805" s="92"/>
      <c r="I805" s="92"/>
      <c r="J805" s="92"/>
      <c r="K805" s="92"/>
      <c r="L805" s="92"/>
      <c r="M805" s="92"/>
      <c r="N805" s="92"/>
      <c r="O805" s="92"/>
      <c r="P805" s="92"/>
      <c r="Q805" s="5"/>
      <c r="R805" s="5"/>
      <c r="S805" s="5"/>
      <c r="T805" s="5"/>
      <c r="U805" s="5"/>
      <c r="V805" s="5"/>
      <c r="W805" s="5"/>
      <c r="X805" s="98"/>
      <c r="Y805" s="92"/>
      <c r="Z805" s="93"/>
      <c r="AA805" s="2"/>
      <c r="AB805" s="103"/>
      <c r="AC805" s="103"/>
      <c r="AD805" s="136"/>
      <c r="AE805" s="98"/>
      <c r="AF805" s="5"/>
      <c r="AG805" s="92"/>
      <c r="AH805" s="92"/>
      <c r="AI805" s="98"/>
      <c r="AJ805" s="92"/>
      <c r="AK805" s="92"/>
      <c r="AL805" s="92"/>
      <c r="AM805" s="92"/>
      <c r="AN805" s="98"/>
      <c r="AO805" s="92"/>
      <c r="AP805" s="92"/>
      <c r="AQ805" s="92"/>
      <c r="AR805" s="92"/>
      <c r="AS805" s="98"/>
      <c r="AT805" s="92"/>
      <c r="AU805" s="92"/>
      <c r="AV805" s="92"/>
      <c r="AW805" s="92"/>
      <c r="AX805" s="98"/>
      <c r="AY805" s="92"/>
      <c r="AZ805" s="92"/>
      <c r="BA805" s="92"/>
      <c r="BB805" s="92"/>
      <c r="BC805" s="98"/>
      <c r="BD805" s="92"/>
      <c r="BE805" s="92"/>
      <c r="BF805" s="92"/>
      <c r="BG805" s="92"/>
      <c r="BH805" s="98"/>
      <c r="BI805" s="106"/>
      <c r="BJ805" s="5"/>
      <c r="BK805" s="5"/>
      <c r="BL805" s="5"/>
      <c r="BM805" s="100"/>
      <c r="BN805" s="151"/>
      <c r="BO805" s="98"/>
      <c r="BP805" s="5"/>
      <c r="BQ805" s="5"/>
      <c r="BR805" s="5"/>
      <c r="BS805" s="92"/>
      <c r="BT805" s="223"/>
      <c r="BU805" s="225"/>
      <c r="BV805" s="5"/>
      <c r="BW805" s="92"/>
      <c r="BX805" s="223"/>
      <c r="BY805" s="225"/>
      <c r="BZ805" s="5"/>
      <c r="CA805" s="92"/>
      <c r="CB805" s="223"/>
      <c r="CC805" s="2"/>
      <c r="CD805" s="105"/>
      <c r="CE805" s="5"/>
      <c r="CF805" s="92" t="str">
        <f>IF(ISBLANK(J805),"",(CONCATENATE(Reg_No_Format,#REF!,"-",TEXT(X805,"DDMM"),TEXT(B805,"0000"))))</f>
        <v/>
      </c>
      <c r="CG805" s="92"/>
      <c r="CH805" s="92"/>
      <c r="CI805" s="92"/>
      <c r="CJ805" s="185"/>
      <c r="CK805" s="106"/>
    </row>
    <row r="806" spans="2:89" ht="20.100000000000001" customHeight="1" x14ac:dyDescent="0.2">
      <c r="B806" s="221">
        <v>802</v>
      </c>
      <c r="C806" s="68"/>
      <c r="D806" s="186"/>
      <c r="E806" s="187"/>
      <c r="F806" s="188"/>
      <c r="G806" s="92"/>
      <c r="H806" s="92"/>
      <c r="I806" s="92"/>
      <c r="J806" s="92"/>
      <c r="K806" s="92"/>
      <c r="L806" s="92"/>
      <c r="M806" s="92"/>
      <c r="N806" s="92"/>
      <c r="O806" s="92"/>
      <c r="P806" s="92"/>
      <c r="Q806" s="5"/>
      <c r="R806" s="5"/>
      <c r="S806" s="5"/>
      <c r="T806" s="5"/>
      <c r="U806" s="5"/>
      <c r="V806" s="5"/>
      <c r="W806" s="5"/>
      <c r="X806" s="98"/>
      <c r="Y806" s="92"/>
      <c r="Z806" s="93"/>
      <c r="AA806" s="2"/>
      <c r="AB806" s="103"/>
      <c r="AC806" s="103"/>
      <c r="AD806" s="136"/>
      <c r="AE806" s="98"/>
      <c r="AF806" s="5"/>
      <c r="AG806" s="92"/>
      <c r="AH806" s="92"/>
      <c r="AI806" s="98"/>
      <c r="AJ806" s="92"/>
      <c r="AK806" s="92"/>
      <c r="AL806" s="92"/>
      <c r="AM806" s="92"/>
      <c r="AN806" s="98"/>
      <c r="AO806" s="92"/>
      <c r="AP806" s="92"/>
      <c r="AQ806" s="92"/>
      <c r="AR806" s="92"/>
      <c r="AS806" s="98"/>
      <c r="AT806" s="92"/>
      <c r="AU806" s="92"/>
      <c r="AV806" s="92"/>
      <c r="AW806" s="92"/>
      <c r="AX806" s="98"/>
      <c r="AY806" s="92"/>
      <c r="AZ806" s="92"/>
      <c r="BA806" s="92"/>
      <c r="BB806" s="92"/>
      <c r="BC806" s="98"/>
      <c r="BD806" s="92"/>
      <c r="BE806" s="92"/>
      <c r="BF806" s="92"/>
      <c r="BG806" s="92"/>
      <c r="BH806" s="98"/>
      <c r="BI806" s="106"/>
      <c r="BJ806" s="5"/>
      <c r="BK806" s="5"/>
      <c r="BL806" s="5"/>
      <c r="BM806" s="100"/>
      <c r="BN806" s="151"/>
      <c r="BO806" s="98"/>
      <c r="BP806" s="5"/>
      <c r="BQ806" s="5"/>
      <c r="BR806" s="5"/>
      <c r="BS806" s="92"/>
      <c r="BT806" s="223"/>
      <c r="BU806" s="225"/>
      <c r="BV806" s="5"/>
      <c r="BW806" s="92"/>
      <c r="BX806" s="223"/>
      <c r="BY806" s="225"/>
      <c r="BZ806" s="5"/>
      <c r="CA806" s="92"/>
      <c r="CB806" s="223"/>
      <c r="CC806" s="2"/>
      <c r="CD806" s="105"/>
      <c r="CE806" s="5"/>
      <c r="CF806" s="92" t="str">
        <f>IF(ISBLANK(J806),"",(CONCATENATE(Reg_No_Format,#REF!,"-",TEXT(X806,"DDMM"),TEXT(B806,"0000"))))</f>
        <v/>
      </c>
      <c r="CG806" s="92"/>
      <c r="CH806" s="92"/>
      <c r="CI806" s="92"/>
      <c r="CJ806" s="185"/>
      <c r="CK806" s="106"/>
    </row>
    <row r="807" spans="2:89" ht="20.100000000000001" customHeight="1" x14ac:dyDescent="0.2">
      <c r="B807" s="221">
        <v>803</v>
      </c>
      <c r="C807" s="68"/>
      <c r="D807" s="186"/>
      <c r="E807" s="187"/>
      <c r="F807" s="188"/>
      <c r="G807" s="92"/>
      <c r="H807" s="92"/>
      <c r="I807" s="92"/>
      <c r="J807" s="92"/>
      <c r="K807" s="92"/>
      <c r="L807" s="92"/>
      <c r="M807" s="92"/>
      <c r="N807" s="92"/>
      <c r="O807" s="92"/>
      <c r="P807" s="92"/>
      <c r="Q807" s="5"/>
      <c r="R807" s="5"/>
      <c r="S807" s="5"/>
      <c r="T807" s="5"/>
      <c r="U807" s="5"/>
      <c r="V807" s="5"/>
      <c r="W807" s="5"/>
      <c r="X807" s="98"/>
      <c r="Y807" s="92"/>
      <c r="Z807" s="93"/>
      <c r="AA807" s="2"/>
      <c r="AB807" s="103"/>
      <c r="AC807" s="103"/>
      <c r="AD807" s="136"/>
      <c r="AE807" s="98"/>
      <c r="AF807" s="5"/>
      <c r="AG807" s="92"/>
      <c r="AH807" s="92"/>
      <c r="AI807" s="98"/>
      <c r="AJ807" s="92"/>
      <c r="AK807" s="92"/>
      <c r="AL807" s="92"/>
      <c r="AM807" s="92"/>
      <c r="AN807" s="98"/>
      <c r="AO807" s="92"/>
      <c r="AP807" s="92"/>
      <c r="AQ807" s="92"/>
      <c r="AR807" s="92"/>
      <c r="AS807" s="98"/>
      <c r="AT807" s="92"/>
      <c r="AU807" s="92"/>
      <c r="AV807" s="92"/>
      <c r="AW807" s="92"/>
      <c r="AX807" s="98"/>
      <c r="AY807" s="92"/>
      <c r="AZ807" s="92"/>
      <c r="BA807" s="92"/>
      <c r="BB807" s="92"/>
      <c r="BC807" s="98"/>
      <c r="BD807" s="92"/>
      <c r="BE807" s="92"/>
      <c r="BF807" s="92"/>
      <c r="BG807" s="92"/>
      <c r="BH807" s="98"/>
      <c r="BI807" s="106"/>
      <c r="BJ807" s="5"/>
      <c r="BK807" s="5"/>
      <c r="BL807" s="5"/>
      <c r="BM807" s="100"/>
      <c r="BN807" s="151"/>
      <c r="BO807" s="98"/>
      <c r="BP807" s="5"/>
      <c r="BQ807" s="5"/>
      <c r="BR807" s="5"/>
      <c r="BS807" s="92"/>
      <c r="BT807" s="223"/>
      <c r="BU807" s="225"/>
      <c r="BV807" s="5"/>
      <c r="BW807" s="92"/>
      <c r="BX807" s="223"/>
      <c r="BY807" s="225"/>
      <c r="BZ807" s="5"/>
      <c r="CA807" s="92"/>
      <c r="CB807" s="223"/>
      <c r="CC807" s="2"/>
      <c r="CD807" s="105"/>
      <c r="CE807" s="5"/>
      <c r="CF807" s="92" t="str">
        <f>IF(ISBLANK(J807),"",(CONCATENATE(Reg_No_Format,#REF!,"-",TEXT(X807,"DDMM"),TEXT(B807,"0000"))))</f>
        <v/>
      </c>
      <c r="CG807" s="92"/>
      <c r="CH807" s="92"/>
      <c r="CI807" s="92"/>
      <c r="CJ807" s="185"/>
      <c r="CK807" s="106"/>
    </row>
    <row r="808" spans="2:89" ht="20.100000000000001" customHeight="1" x14ac:dyDescent="0.2">
      <c r="B808" s="221">
        <v>804</v>
      </c>
      <c r="C808" s="68"/>
      <c r="D808" s="186"/>
      <c r="E808" s="187"/>
      <c r="F808" s="188"/>
      <c r="G808" s="92"/>
      <c r="H808" s="92"/>
      <c r="I808" s="92"/>
      <c r="J808" s="92"/>
      <c r="K808" s="92"/>
      <c r="L808" s="92"/>
      <c r="M808" s="92"/>
      <c r="N808" s="92"/>
      <c r="O808" s="92"/>
      <c r="P808" s="92"/>
      <c r="Q808" s="5"/>
      <c r="R808" s="5"/>
      <c r="S808" s="5"/>
      <c r="T808" s="5"/>
      <c r="U808" s="5"/>
      <c r="V808" s="5"/>
      <c r="W808" s="5"/>
      <c r="X808" s="98"/>
      <c r="Y808" s="92"/>
      <c r="Z808" s="93"/>
      <c r="AA808" s="2"/>
      <c r="AB808" s="103"/>
      <c r="AC808" s="103"/>
      <c r="AD808" s="136"/>
      <c r="AE808" s="98"/>
      <c r="AF808" s="5"/>
      <c r="AG808" s="92"/>
      <c r="AH808" s="92"/>
      <c r="AI808" s="98"/>
      <c r="AJ808" s="92"/>
      <c r="AK808" s="92"/>
      <c r="AL808" s="92"/>
      <c r="AM808" s="92"/>
      <c r="AN808" s="98"/>
      <c r="AO808" s="92"/>
      <c r="AP808" s="92"/>
      <c r="AQ808" s="92"/>
      <c r="AR808" s="92"/>
      <c r="AS808" s="98"/>
      <c r="AT808" s="92"/>
      <c r="AU808" s="92"/>
      <c r="AV808" s="92"/>
      <c r="AW808" s="92"/>
      <c r="AX808" s="98"/>
      <c r="AY808" s="92"/>
      <c r="AZ808" s="92"/>
      <c r="BA808" s="92"/>
      <c r="BB808" s="92"/>
      <c r="BC808" s="98"/>
      <c r="BD808" s="92"/>
      <c r="BE808" s="92"/>
      <c r="BF808" s="92"/>
      <c r="BG808" s="92"/>
      <c r="BH808" s="98"/>
      <c r="BI808" s="106"/>
      <c r="BJ808" s="5"/>
      <c r="BK808" s="5"/>
      <c r="BL808" s="5"/>
      <c r="BM808" s="100"/>
      <c r="BN808" s="151"/>
      <c r="BO808" s="98"/>
      <c r="BP808" s="5"/>
      <c r="BQ808" s="5"/>
      <c r="BR808" s="5"/>
      <c r="BS808" s="92"/>
      <c r="BT808" s="223"/>
      <c r="BU808" s="225"/>
      <c r="BV808" s="5"/>
      <c r="BW808" s="92"/>
      <c r="BX808" s="223"/>
      <c r="BY808" s="225"/>
      <c r="BZ808" s="5"/>
      <c r="CA808" s="92"/>
      <c r="CB808" s="223"/>
      <c r="CC808" s="2"/>
      <c r="CD808" s="105"/>
      <c r="CE808" s="5"/>
      <c r="CF808" s="92" t="str">
        <f>IF(ISBLANK(J808),"",(CONCATENATE(Reg_No_Format,#REF!,"-",TEXT(X808,"DDMM"),TEXT(B808,"0000"))))</f>
        <v/>
      </c>
      <c r="CG808" s="92"/>
      <c r="CH808" s="92"/>
      <c r="CI808" s="92"/>
      <c r="CJ808" s="185"/>
      <c r="CK808" s="106"/>
    </row>
    <row r="809" spans="2:89" ht="20.100000000000001" customHeight="1" x14ac:dyDescent="0.2">
      <c r="B809" s="221">
        <v>805</v>
      </c>
      <c r="C809" s="68"/>
      <c r="D809" s="186"/>
      <c r="E809" s="187"/>
      <c r="F809" s="188"/>
      <c r="G809" s="92"/>
      <c r="H809" s="92"/>
      <c r="I809" s="92"/>
      <c r="J809" s="92"/>
      <c r="K809" s="92"/>
      <c r="L809" s="92"/>
      <c r="M809" s="92"/>
      <c r="N809" s="92"/>
      <c r="O809" s="92"/>
      <c r="P809" s="92"/>
      <c r="Q809" s="5"/>
      <c r="R809" s="5"/>
      <c r="S809" s="5"/>
      <c r="T809" s="5"/>
      <c r="U809" s="5"/>
      <c r="V809" s="5"/>
      <c r="W809" s="5"/>
      <c r="X809" s="98"/>
      <c r="Y809" s="92"/>
      <c r="Z809" s="93"/>
      <c r="AA809" s="2"/>
      <c r="AB809" s="103"/>
      <c r="AC809" s="103"/>
      <c r="AD809" s="136"/>
      <c r="AE809" s="98"/>
      <c r="AF809" s="5"/>
      <c r="AG809" s="92"/>
      <c r="AH809" s="92"/>
      <c r="AI809" s="98"/>
      <c r="AJ809" s="92"/>
      <c r="AK809" s="92"/>
      <c r="AL809" s="92"/>
      <c r="AM809" s="92"/>
      <c r="AN809" s="98"/>
      <c r="AO809" s="92"/>
      <c r="AP809" s="92"/>
      <c r="AQ809" s="92"/>
      <c r="AR809" s="92"/>
      <c r="AS809" s="98"/>
      <c r="AT809" s="92"/>
      <c r="AU809" s="92"/>
      <c r="AV809" s="92"/>
      <c r="AW809" s="92"/>
      <c r="AX809" s="98"/>
      <c r="AY809" s="92"/>
      <c r="AZ809" s="92"/>
      <c r="BA809" s="92"/>
      <c r="BB809" s="92"/>
      <c r="BC809" s="98"/>
      <c r="BD809" s="92"/>
      <c r="BE809" s="92"/>
      <c r="BF809" s="92"/>
      <c r="BG809" s="92"/>
      <c r="BH809" s="98"/>
      <c r="BI809" s="106"/>
      <c r="BJ809" s="5"/>
      <c r="BK809" s="5"/>
      <c r="BL809" s="5"/>
      <c r="BM809" s="100"/>
      <c r="BN809" s="151"/>
      <c r="BO809" s="98"/>
      <c r="BP809" s="5"/>
      <c r="BQ809" s="5"/>
      <c r="BR809" s="5"/>
      <c r="BS809" s="92"/>
      <c r="BT809" s="223"/>
      <c r="BU809" s="225"/>
      <c r="BV809" s="5"/>
      <c r="BW809" s="92"/>
      <c r="BX809" s="223"/>
      <c r="BY809" s="225"/>
      <c r="BZ809" s="5"/>
      <c r="CA809" s="92"/>
      <c r="CB809" s="223"/>
      <c r="CC809" s="2"/>
      <c r="CD809" s="105"/>
      <c r="CE809" s="5"/>
      <c r="CF809" s="92" t="str">
        <f>IF(ISBLANK(J809),"",(CONCATENATE(Reg_No_Format,#REF!,"-",TEXT(X809,"DDMM"),TEXT(B809,"0000"))))</f>
        <v/>
      </c>
      <c r="CG809" s="92"/>
      <c r="CH809" s="92"/>
      <c r="CI809" s="92"/>
      <c r="CJ809" s="185"/>
      <c r="CK809" s="106"/>
    </row>
    <row r="810" spans="2:89" ht="20.100000000000001" customHeight="1" x14ac:dyDescent="0.2">
      <c r="B810" s="221">
        <v>806</v>
      </c>
      <c r="C810" s="68"/>
      <c r="D810" s="186"/>
      <c r="E810" s="187"/>
      <c r="F810" s="188"/>
      <c r="G810" s="92"/>
      <c r="H810" s="92"/>
      <c r="I810" s="92"/>
      <c r="J810" s="92"/>
      <c r="K810" s="92"/>
      <c r="L810" s="92"/>
      <c r="M810" s="92"/>
      <c r="N810" s="92"/>
      <c r="O810" s="92"/>
      <c r="P810" s="92"/>
      <c r="Q810" s="5"/>
      <c r="R810" s="5"/>
      <c r="S810" s="5"/>
      <c r="T810" s="5"/>
      <c r="U810" s="5"/>
      <c r="V810" s="5"/>
      <c r="W810" s="5"/>
      <c r="X810" s="98"/>
      <c r="Y810" s="92"/>
      <c r="Z810" s="93"/>
      <c r="AA810" s="2"/>
      <c r="AB810" s="103"/>
      <c r="AC810" s="103"/>
      <c r="AD810" s="136"/>
      <c r="AE810" s="98"/>
      <c r="AF810" s="5"/>
      <c r="AG810" s="92"/>
      <c r="AH810" s="92"/>
      <c r="AI810" s="98"/>
      <c r="AJ810" s="92"/>
      <c r="AK810" s="92"/>
      <c r="AL810" s="92"/>
      <c r="AM810" s="92"/>
      <c r="AN810" s="98"/>
      <c r="AO810" s="92"/>
      <c r="AP810" s="92"/>
      <c r="AQ810" s="92"/>
      <c r="AR810" s="92"/>
      <c r="AS810" s="98"/>
      <c r="AT810" s="92"/>
      <c r="AU810" s="92"/>
      <c r="AV810" s="92"/>
      <c r="AW810" s="92"/>
      <c r="AX810" s="98"/>
      <c r="AY810" s="92"/>
      <c r="AZ810" s="92"/>
      <c r="BA810" s="92"/>
      <c r="BB810" s="92"/>
      <c r="BC810" s="98"/>
      <c r="BD810" s="92"/>
      <c r="BE810" s="92"/>
      <c r="BF810" s="92"/>
      <c r="BG810" s="92"/>
      <c r="BH810" s="98"/>
      <c r="BI810" s="106"/>
      <c r="BJ810" s="5"/>
      <c r="BK810" s="5"/>
      <c r="BL810" s="5"/>
      <c r="BM810" s="100"/>
      <c r="BN810" s="151"/>
      <c r="BO810" s="98"/>
      <c r="BP810" s="5"/>
      <c r="BQ810" s="5"/>
      <c r="BR810" s="5"/>
      <c r="BS810" s="92"/>
      <c r="BT810" s="223"/>
      <c r="BU810" s="225"/>
      <c r="BV810" s="5"/>
      <c r="BW810" s="92"/>
      <c r="BX810" s="223"/>
      <c r="BY810" s="225"/>
      <c r="BZ810" s="5"/>
      <c r="CA810" s="92"/>
      <c r="CB810" s="223"/>
      <c r="CC810" s="2"/>
      <c r="CD810" s="105"/>
      <c r="CE810" s="5"/>
      <c r="CF810" s="92" t="str">
        <f>IF(ISBLANK(J810),"",(CONCATENATE(Reg_No_Format,#REF!,"-",TEXT(X810,"DDMM"),TEXT(B810,"0000"))))</f>
        <v/>
      </c>
      <c r="CG810" s="92"/>
      <c r="CH810" s="92"/>
      <c r="CI810" s="92"/>
      <c r="CJ810" s="185"/>
      <c r="CK810" s="106"/>
    </row>
    <row r="811" spans="2:89" ht="20.100000000000001" customHeight="1" x14ac:dyDescent="0.2">
      <c r="B811" s="221">
        <v>807</v>
      </c>
      <c r="C811" s="68"/>
      <c r="D811" s="186"/>
      <c r="E811" s="187"/>
      <c r="F811" s="188"/>
      <c r="G811" s="92"/>
      <c r="H811" s="92"/>
      <c r="I811" s="92"/>
      <c r="J811" s="92"/>
      <c r="K811" s="92"/>
      <c r="L811" s="92"/>
      <c r="M811" s="92"/>
      <c r="N811" s="92"/>
      <c r="O811" s="92"/>
      <c r="P811" s="92"/>
      <c r="Q811" s="5"/>
      <c r="R811" s="5"/>
      <c r="S811" s="5"/>
      <c r="T811" s="5"/>
      <c r="U811" s="5"/>
      <c r="V811" s="5"/>
      <c r="W811" s="5"/>
      <c r="X811" s="98"/>
      <c r="Y811" s="92"/>
      <c r="Z811" s="93"/>
      <c r="AA811" s="2"/>
      <c r="AB811" s="103"/>
      <c r="AC811" s="103"/>
      <c r="AD811" s="136"/>
      <c r="AE811" s="98"/>
      <c r="AF811" s="5"/>
      <c r="AG811" s="92"/>
      <c r="AH811" s="92"/>
      <c r="AI811" s="98"/>
      <c r="AJ811" s="92"/>
      <c r="AK811" s="92"/>
      <c r="AL811" s="92"/>
      <c r="AM811" s="92"/>
      <c r="AN811" s="98"/>
      <c r="AO811" s="92"/>
      <c r="AP811" s="92"/>
      <c r="AQ811" s="92"/>
      <c r="AR811" s="92"/>
      <c r="AS811" s="98"/>
      <c r="AT811" s="92"/>
      <c r="AU811" s="92"/>
      <c r="AV811" s="92"/>
      <c r="AW811" s="92"/>
      <c r="AX811" s="98"/>
      <c r="AY811" s="92"/>
      <c r="AZ811" s="92"/>
      <c r="BA811" s="92"/>
      <c r="BB811" s="92"/>
      <c r="BC811" s="98"/>
      <c r="BD811" s="92"/>
      <c r="BE811" s="92"/>
      <c r="BF811" s="92"/>
      <c r="BG811" s="92"/>
      <c r="BH811" s="98"/>
      <c r="BI811" s="106"/>
      <c r="BJ811" s="5"/>
      <c r="BK811" s="5"/>
      <c r="BL811" s="5"/>
      <c r="BM811" s="100"/>
      <c r="BN811" s="151"/>
      <c r="BO811" s="98"/>
      <c r="BP811" s="5"/>
      <c r="BQ811" s="5"/>
      <c r="BR811" s="5"/>
      <c r="BS811" s="92"/>
      <c r="BT811" s="223"/>
      <c r="BU811" s="225"/>
      <c r="BV811" s="5"/>
      <c r="BW811" s="92"/>
      <c r="BX811" s="223"/>
      <c r="BY811" s="225"/>
      <c r="BZ811" s="5"/>
      <c r="CA811" s="92"/>
      <c r="CB811" s="223"/>
      <c r="CC811" s="2"/>
      <c r="CD811" s="105"/>
      <c r="CE811" s="5"/>
      <c r="CF811" s="92" t="str">
        <f>IF(ISBLANK(J811),"",(CONCATENATE(Reg_No_Format,#REF!,"-",TEXT(X811,"DDMM"),TEXT(B811,"0000"))))</f>
        <v/>
      </c>
      <c r="CG811" s="92"/>
      <c r="CH811" s="92"/>
      <c r="CI811" s="92"/>
      <c r="CJ811" s="185"/>
      <c r="CK811" s="106"/>
    </row>
    <row r="812" spans="2:89" ht="20.100000000000001" customHeight="1" x14ac:dyDescent="0.2">
      <c r="B812" s="221">
        <v>808</v>
      </c>
      <c r="C812" s="68"/>
      <c r="D812" s="186"/>
      <c r="E812" s="187"/>
      <c r="F812" s="188"/>
      <c r="G812" s="92"/>
      <c r="H812" s="92"/>
      <c r="I812" s="92"/>
      <c r="J812" s="92"/>
      <c r="K812" s="92"/>
      <c r="L812" s="92"/>
      <c r="M812" s="92"/>
      <c r="N812" s="92"/>
      <c r="O812" s="92"/>
      <c r="P812" s="92"/>
      <c r="Q812" s="5"/>
      <c r="R812" s="5"/>
      <c r="S812" s="5"/>
      <c r="T812" s="5"/>
      <c r="U812" s="5"/>
      <c r="V812" s="5"/>
      <c r="W812" s="5"/>
      <c r="X812" s="98"/>
      <c r="Y812" s="92"/>
      <c r="Z812" s="93"/>
      <c r="AA812" s="2"/>
      <c r="AB812" s="103"/>
      <c r="AC812" s="103"/>
      <c r="AD812" s="136"/>
      <c r="AE812" s="98"/>
      <c r="AF812" s="5"/>
      <c r="AG812" s="92"/>
      <c r="AH812" s="92"/>
      <c r="AI812" s="98"/>
      <c r="AJ812" s="92"/>
      <c r="AK812" s="92"/>
      <c r="AL812" s="92"/>
      <c r="AM812" s="92"/>
      <c r="AN812" s="98"/>
      <c r="AO812" s="92"/>
      <c r="AP812" s="92"/>
      <c r="AQ812" s="92"/>
      <c r="AR812" s="92"/>
      <c r="AS812" s="98"/>
      <c r="AT812" s="92"/>
      <c r="AU812" s="92"/>
      <c r="AV812" s="92"/>
      <c r="AW812" s="92"/>
      <c r="AX812" s="98"/>
      <c r="AY812" s="92"/>
      <c r="AZ812" s="92"/>
      <c r="BA812" s="92"/>
      <c r="BB812" s="92"/>
      <c r="BC812" s="98"/>
      <c r="BD812" s="92"/>
      <c r="BE812" s="92"/>
      <c r="BF812" s="92"/>
      <c r="BG812" s="92"/>
      <c r="BH812" s="98"/>
      <c r="BI812" s="106"/>
      <c r="BJ812" s="5"/>
      <c r="BK812" s="5"/>
      <c r="BL812" s="5"/>
      <c r="BM812" s="100"/>
      <c r="BN812" s="151"/>
      <c r="BO812" s="98"/>
      <c r="BP812" s="5"/>
      <c r="BQ812" s="5"/>
      <c r="BR812" s="5"/>
      <c r="BS812" s="92"/>
      <c r="BT812" s="223"/>
      <c r="BU812" s="225"/>
      <c r="BV812" s="5"/>
      <c r="BW812" s="92"/>
      <c r="BX812" s="223"/>
      <c r="BY812" s="225"/>
      <c r="BZ812" s="5"/>
      <c r="CA812" s="92"/>
      <c r="CB812" s="223"/>
      <c r="CC812" s="2"/>
      <c r="CD812" s="105"/>
      <c r="CE812" s="5"/>
      <c r="CF812" s="92" t="str">
        <f>IF(ISBLANK(J812),"",(CONCATENATE(Reg_No_Format,#REF!,"-",TEXT(X812,"DDMM"),TEXT(B812,"0000"))))</f>
        <v/>
      </c>
      <c r="CG812" s="92"/>
      <c r="CH812" s="92"/>
      <c r="CI812" s="92"/>
      <c r="CJ812" s="185"/>
      <c r="CK812" s="106"/>
    </row>
    <row r="813" spans="2:89" ht="20.100000000000001" customHeight="1" x14ac:dyDescent="0.2">
      <c r="B813" s="221">
        <v>809</v>
      </c>
      <c r="C813" s="68"/>
      <c r="D813" s="186"/>
      <c r="E813" s="187"/>
      <c r="F813" s="188"/>
      <c r="G813" s="92"/>
      <c r="H813" s="92"/>
      <c r="I813" s="92"/>
      <c r="J813" s="92"/>
      <c r="K813" s="92"/>
      <c r="L813" s="92"/>
      <c r="M813" s="92"/>
      <c r="N813" s="92"/>
      <c r="O813" s="92"/>
      <c r="P813" s="92"/>
      <c r="Q813" s="5"/>
      <c r="R813" s="5"/>
      <c r="S813" s="5"/>
      <c r="T813" s="5"/>
      <c r="U813" s="5"/>
      <c r="V813" s="5"/>
      <c r="W813" s="5"/>
      <c r="X813" s="98"/>
      <c r="Y813" s="92"/>
      <c r="Z813" s="93"/>
      <c r="AA813" s="2"/>
      <c r="AB813" s="103"/>
      <c r="AC813" s="103"/>
      <c r="AD813" s="136"/>
      <c r="AE813" s="98"/>
      <c r="AF813" s="5"/>
      <c r="AG813" s="92"/>
      <c r="AH813" s="92"/>
      <c r="AI813" s="98"/>
      <c r="AJ813" s="92"/>
      <c r="AK813" s="92"/>
      <c r="AL813" s="92"/>
      <c r="AM813" s="92"/>
      <c r="AN813" s="98"/>
      <c r="AO813" s="92"/>
      <c r="AP813" s="92"/>
      <c r="AQ813" s="92"/>
      <c r="AR813" s="92"/>
      <c r="AS813" s="98"/>
      <c r="AT813" s="92"/>
      <c r="AU813" s="92"/>
      <c r="AV813" s="92"/>
      <c r="AW813" s="92"/>
      <c r="AX813" s="98"/>
      <c r="AY813" s="92"/>
      <c r="AZ813" s="92"/>
      <c r="BA813" s="92"/>
      <c r="BB813" s="92"/>
      <c r="BC813" s="98"/>
      <c r="BD813" s="92"/>
      <c r="BE813" s="92"/>
      <c r="BF813" s="92"/>
      <c r="BG813" s="92"/>
      <c r="BH813" s="98"/>
      <c r="BI813" s="106"/>
      <c r="BJ813" s="5"/>
      <c r="BK813" s="5"/>
      <c r="BL813" s="5"/>
      <c r="BM813" s="100"/>
      <c r="BN813" s="151"/>
      <c r="BO813" s="98"/>
      <c r="BP813" s="5"/>
      <c r="BQ813" s="5"/>
      <c r="BR813" s="5"/>
      <c r="BS813" s="92"/>
      <c r="BT813" s="223"/>
      <c r="BU813" s="225"/>
      <c r="BV813" s="5"/>
      <c r="BW813" s="92"/>
      <c r="BX813" s="223"/>
      <c r="BY813" s="225"/>
      <c r="BZ813" s="5"/>
      <c r="CA813" s="92"/>
      <c r="CB813" s="223"/>
      <c r="CC813" s="2"/>
      <c r="CD813" s="105"/>
      <c r="CE813" s="5"/>
      <c r="CF813" s="92" t="str">
        <f>IF(ISBLANK(J813),"",(CONCATENATE(Reg_No_Format,#REF!,"-",TEXT(X813,"DDMM"),TEXT(B813,"0000"))))</f>
        <v/>
      </c>
      <c r="CG813" s="92"/>
      <c r="CH813" s="92"/>
      <c r="CI813" s="92"/>
      <c r="CJ813" s="185"/>
      <c r="CK813" s="106"/>
    </row>
    <row r="814" spans="2:89" ht="20.100000000000001" customHeight="1" x14ac:dyDescent="0.2">
      <c r="B814" s="221">
        <v>810</v>
      </c>
      <c r="C814" s="68"/>
      <c r="D814" s="186"/>
      <c r="E814" s="187"/>
      <c r="F814" s="188"/>
      <c r="G814" s="92"/>
      <c r="H814" s="92"/>
      <c r="I814" s="92"/>
      <c r="J814" s="92"/>
      <c r="K814" s="92"/>
      <c r="L814" s="92"/>
      <c r="M814" s="92"/>
      <c r="N814" s="92"/>
      <c r="O814" s="92"/>
      <c r="P814" s="92"/>
      <c r="Q814" s="5"/>
      <c r="R814" s="5"/>
      <c r="S814" s="5"/>
      <c r="T814" s="5"/>
      <c r="U814" s="5"/>
      <c r="V814" s="5"/>
      <c r="W814" s="5"/>
      <c r="X814" s="98"/>
      <c r="Y814" s="92"/>
      <c r="Z814" s="93"/>
      <c r="AA814" s="2"/>
      <c r="AB814" s="103"/>
      <c r="AC814" s="103"/>
      <c r="AD814" s="136"/>
      <c r="AE814" s="98"/>
      <c r="AF814" s="5"/>
      <c r="AG814" s="92"/>
      <c r="AH814" s="92"/>
      <c r="AI814" s="98"/>
      <c r="AJ814" s="92"/>
      <c r="AK814" s="92"/>
      <c r="AL814" s="92"/>
      <c r="AM814" s="92"/>
      <c r="AN814" s="98"/>
      <c r="AO814" s="92"/>
      <c r="AP814" s="92"/>
      <c r="AQ814" s="92"/>
      <c r="AR814" s="92"/>
      <c r="AS814" s="98"/>
      <c r="AT814" s="92"/>
      <c r="AU814" s="92"/>
      <c r="AV814" s="92"/>
      <c r="AW814" s="92"/>
      <c r="AX814" s="98"/>
      <c r="AY814" s="92"/>
      <c r="AZ814" s="92"/>
      <c r="BA814" s="92"/>
      <c r="BB814" s="92"/>
      <c r="BC814" s="98"/>
      <c r="BD814" s="92"/>
      <c r="BE814" s="92"/>
      <c r="BF814" s="92"/>
      <c r="BG814" s="92"/>
      <c r="BH814" s="98"/>
      <c r="BI814" s="106"/>
      <c r="BJ814" s="5"/>
      <c r="BK814" s="5"/>
      <c r="BL814" s="5"/>
      <c r="BM814" s="100"/>
      <c r="BN814" s="151"/>
      <c r="BO814" s="98"/>
      <c r="BP814" s="5"/>
      <c r="BQ814" s="5"/>
      <c r="BR814" s="5"/>
      <c r="BS814" s="92"/>
      <c r="BT814" s="223"/>
      <c r="BU814" s="225"/>
      <c r="BV814" s="5"/>
      <c r="BW814" s="92"/>
      <c r="BX814" s="223"/>
      <c r="BY814" s="225"/>
      <c r="BZ814" s="5"/>
      <c r="CA814" s="92"/>
      <c r="CB814" s="223"/>
      <c r="CC814" s="2"/>
      <c r="CD814" s="105"/>
      <c r="CE814" s="5"/>
      <c r="CF814" s="92" t="str">
        <f>IF(ISBLANK(J814),"",(CONCATENATE(Reg_No_Format,#REF!,"-",TEXT(X814,"DDMM"),TEXT(B814,"0000"))))</f>
        <v/>
      </c>
      <c r="CG814" s="92"/>
      <c r="CH814" s="92"/>
      <c r="CI814" s="92"/>
      <c r="CJ814" s="185"/>
      <c r="CK814" s="106"/>
    </row>
    <row r="815" spans="2:89" ht="20.100000000000001" customHeight="1" x14ac:dyDescent="0.2">
      <c r="B815" s="221">
        <v>811</v>
      </c>
      <c r="C815" s="68"/>
      <c r="D815" s="186"/>
      <c r="E815" s="187"/>
      <c r="F815" s="188"/>
      <c r="G815" s="92"/>
      <c r="H815" s="92"/>
      <c r="I815" s="92"/>
      <c r="J815" s="92"/>
      <c r="K815" s="92"/>
      <c r="L815" s="92"/>
      <c r="M815" s="92"/>
      <c r="N815" s="92"/>
      <c r="O815" s="92"/>
      <c r="P815" s="92"/>
      <c r="Q815" s="5"/>
      <c r="R815" s="5"/>
      <c r="S815" s="5"/>
      <c r="T815" s="5"/>
      <c r="U815" s="5"/>
      <c r="V815" s="5"/>
      <c r="W815" s="5"/>
      <c r="X815" s="98"/>
      <c r="Y815" s="92"/>
      <c r="Z815" s="93"/>
      <c r="AA815" s="2"/>
      <c r="AB815" s="103"/>
      <c r="AC815" s="103"/>
      <c r="AD815" s="136"/>
      <c r="AE815" s="98"/>
      <c r="AF815" s="5"/>
      <c r="AG815" s="92"/>
      <c r="AH815" s="92"/>
      <c r="AI815" s="98"/>
      <c r="AJ815" s="92"/>
      <c r="AK815" s="92"/>
      <c r="AL815" s="92"/>
      <c r="AM815" s="92"/>
      <c r="AN815" s="98"/>
      <c r="AO815" s="92"/>
      <c r="AP815" s="92"/>
      <c r="AQ815" s="92"/>
      <c r="AR815" s="92"/>
      <c r="AS815" s="98"/>
      <c r="AT815" s="92"/>
      <c r="AU815" s="92"/>
      <c r="AV815" s="92"/>
      <c r="AW815" s="92"/>
      <c r="AX815" s="98"/>
      <c r="AY815" s="92"/>
      <c r="AZ815" s="92"/>
      <c r="BA815" s="92"/>
      <c r="BB815" s="92"/>
      <c r="BC815" s="98"/>
      <c r="BD815" s="92"/>
      <c r="BE815" s="92"/>
      <c r="BF815" s="92"/>
      <c r="BG815" s="92"/>
      <c r="BH815" s="98"/>
      <c r="BI815" s="106"/>
      <c r="BJ815" s="5"/>
      <c r="BK815" s="5"/>
      <c r="BL815" s="5"/>
      <c r="BM815" s="100"/>
      <c r="BN815" s="151"/>
      <c r="BO815" s="98"/>
      <c r="BP815" s="5"/>
      <c r="BQ815" s="5"/>
      <c r="BR815" s="5"/>
      <c r="BS815" s="92"/>
      <c r="BT815" s="223"/>
      <c r="BU815" s="225"/>
      <c r="BV815" s="5"/>
      <c r="BW815" s="92"/>
      <c r="BX815" s="223"/>
      <c r="BY815" s="225"/>
      <c r="BZ815" s="5"/>
      <c r="CA815" s="92"/>
      <c r="CB815" s="223"/>
      <c r="CC815" s="2"/>
      <c r="CD815" s="105"/>
      <c r="CE815" s="5"/>
      <c r="CF815" s="92" t="str">
        <f>IF(ISBLANK(J815),"",(CONCATENATE(Reg_No_Format,#REF!,"-",TEXT(X815,"DDMM"),TEXT(B815,"0000"))))</f>
        <v/>
      </c>
      <c r="CG815" s="92"/>
      <c r="CH815" s="92"/>
      <c r="CI815" s="92"/>
      <c r="CJ815" s="185"/>
      <c r="CK815" s="106"/>
    </row>
    <row r="816" spans="2:89" ht="20.100000000000001" customHeight="1" x14ac:dyDescent="0.2">
      <c r="B816" s="221">
        <v>812</v>
      </c>
      <c r="C816" s="68"/>
      <c r="D816" s="186"/>
      <c r="E816" s="187"/>
      <c r="F816" s="188"/>
      <c r="G816" s="92"/>
      <c r="H816" s="92"/>
      <c r="I816" s="92"/>
      <c r="J816" s="92"/>
      <c r="K816" s="92"/>
      <c r="L816" s="92"/>
      <c r="M816" s="92"/>
      <c r="N816" s="92"/>
      <c r="O816" s="92"/>
      <c r="P816" s="92"/>
      <c r="Q816" s="5"/>
      <c r="R816" s="5"/>
      <c r="S816" s="5"/>
      <c r="T816" s="5"/>
      <c r="U816" s="5"/>
      <c r="V816" s="5"/>
      <c r="W816" s="5"/>
      <c r="X816" s="98"/>
      <c r="Y816" s="92"/>
      <c r="Z816" s="93"/>
      <c r="AA816" s="2"/>
      <c r="AB816" s="103"/>
      <c r="AC816" s="103"/>
      <c r="AD816" s="136"/>
      <c r="AE816" s="98"/>
      <c r="AF816" s="5"/>
      <c r="AG816" s="92"/>
      <c r="AH816" s="92"/>
      <c r="AI816" s="98"/>
      <c r="AJ816" s="92"/>
      <c r="AK816" s="92"/>
      <c r="AL816" s="92"/>
      <c r="AM816" s="92"/>
      <c r="AN816" s="98"/>
      <c r="AO816" s="92"/>
      <c r="AP816" s="92"/>
      <c r="AQ816" s="92"/>
      <c r="AR816" s="92"/>
      <c r="AS816" s="98"/>
      <c r="AT816" s="92"/>
      <c r="AU816" s="92"/>
      <c r="AV816" s="92"/>
      <c r="AW816" s="92"/>
      <c r="AX816" s="98"/>
      <c r="AY816" s="92"/>
      <c r="AZ816" s="92"/>
      <c r="BA816" s="92"/>
      <c r="BB816" s="92"/>
      <c r="BC816" s="98"/>
      <c r="BD816" s="92"/>
      <c r="BE816" s="92"/>
      <c r="BF816" s="92"/>
      <c r="BG816" s="92"/>
      <c r="BH816" s="98"/>
      <c r="BI816" s="106"/>
      <c r="BJ816" s="5"/>
      <c r="BK816" s="5"/>
      <c r="BL816" s="5"/>
      <c r="BM816" s="100"/>
      <c r="BN816" s="151"/>
      <c r="BO816" s="98"/>
      <c r="BP816" s="5"/>
      <c r="BQ816" s="5"/>
      <c r="BR816" s="5"/>
      <c r="BS816" s="92"/>
      <c r="BT816" s="223"/>
      <c r="BU816" s="225"/>
      <c r="BV816" s="5"/>
      <c r="BW816" s="92"/>
      <c r="BX816" s="223"/>
      <c r="BY816" s="225"/>
      <c r="BZ816" s="5"/>
      <c r="CA816" s="92"/>
      <c r="CB816" s="223"/>
      <c r="CC816" s="2"/>
      <c r="CD816" s="105"/>
      <c r="CE816" s="5"/>
      <c r="CF816" s="92" t="str">
        <f>IF(ISBLANK(J816),"",(CONCATENATE(Reg_No_Format,#REF!,"-",TEXT(X816,"DDMM"),TEXT(B816,"0000"))))</f>
        <v/>
      </c>
      <c r="CG816" s="92"/>
      <c r="CH816" s="92"/>
      <c r="CI816" s="92"/>
      <c r="CJ816" s="185"/>
      <c r="CK816" s="106"/>
    </row>
    <row r="817" spans="2:89" ht="20.100000000000001" customHeight="1" x14ac:dyDescent="0.2">
      <c r="B817" s="221">
        <v>813</v>
      </c>
      <c r="C817" s="68"/>
      <c r="D817" s="186"/>
      <c r="E817" s="187"/>
      <c r="F817" s="188"/>
      <c r="G817" s="92"/>
      <c r="H817" s="92"/>
      <c r="I817" s="92"/>
      <c r="J817" s="92"/>
      <c r="K817" s="92"/>
      <c r="L817" s="92"/>
      <c r="M817" s="92"/>
      <c r="N817" s="92"/>
      <c r="O817" s="92"/>
      <c r="P817" s="92"/>
      <c r="Q817" s="5"/>
      <c r="R817" s="5"/>
      <c r="S817" s="5"/>
      <c r="T817" s="5"/>
      <c r="U817" s="5"/>
      <c r="V817" s="5"/>
      <c r="W817" s="5"/>
      <c r="X817" s="98"/>
      <c r="Y817" s="92"/>
      <c r="Z817" s="93"/>
      <c r="AA817" s="2"/>
      <c r="AB817" s="103"/>
      <c r="AC817" s="103"/>
      <c r="AD817" s="136"/>
      <c r="AE817" s="98"/>
      <c r="AF817" s="5"/>
      <c r="AG817" s="92"/>
      <c r="AH817" s="92"/>
      <c r="AI817" s="98"/>
      <c r="AJ817" s="92"/>
      <c r="AK817" s="92"/>
      <c r="AL817" s="92"/>
      <c r="AM817" s="92"/>
      <c r="AN817" s="98"/>
      <c r="AO817" s="92"/>
      <c r="AP817" s="92"/>
      <c r="AQ817" s="92"/>
      <c r="AR817" s="92"/>
      <c r="AS817" s="98"/>
      <c r="AT817" s="92"/>
      <c r="AU817" s="92"/>
      <c r="AV817" s="92"/>
      <c r="AW817" s="92"/>
      <c r="AX817" s="98"/>
      <c r="AY817" s="92"/>
      <c r="AZ817" s="92"/>
      <c r="BA817" s="92"/>
      <c r="BB817" s="92"/>
      <c r="BC817" s="98"/>
      <c r="BD817" s="92"/>
      <c r="BE817" s="92"/>
      <c r="BF817" s="92"/>
      <c r="BG817" s="92"/>
      <c r="BH817" s="98"/>
      <c r="BI817" s="106"/>
      <c r="BJ817" s="5"/>
      <c r="BK817" s="5"/>
      <c r="BL817" s="5"/>
      <c r="BM817" s="100"/>
      <c r="BN817" s="151"/>
      <c r="BO817" s="98"/>
      <c r="BP817" s="5"/>
      <c r="BQ817" s="5"/>
      <c r="BR817" s="5"/>
      <c r="BS817" s="92"/>
      <c r="BT817" s="223"/>
      <c r="BU817" s="225"/>
      <c r="BV817" s="5"/>
      <c r="BW817" s="92"/>
      <c r="BX817" s="223"/>
      <c r="BY817" s="225"/>
      <c r="BZ817" s="5"/>
      <c r="CA817" s="92"/>
      <c r="CB817" s="223"/>
      <c r="CC817" s="2"/>
      <c r="CD817" s="105"/>
      <c r="CE817" s="5"/>
      <c r="CF817" s="92" t="str">
        <f>IF(ISBLANK(J817),"",(CONCATENATE(Reg_No_Format,#REF!,"-",TEXT(X817,"DDMM"),TEXT(B817,"0000"))))</f>
        <v/>
      </c>
      <c r="CG817" s="92"/>
      <c r="CH817" s="92"/>
      <c r="CI817" s="92"/>
      <c r="CJ817" s="185"/>
      <c r="CK817" s="106"/>
    </row>
    <row r="818" spans="2:89" ht="20.100000000000001" customHeight="1" x14ac:dyDescent="0.2">
      <c r="B818" s="221">
        <v>814</v>
      </c>
      <c r="C818" s="68"/>
      <c r="D818" s="186"/>
      <c r="E818" s="187"/>
      <c r="F818" s="188"/>
      <c r="G818" s="92"/>
      <c r="H818" s="92"/>
      <c r="I818" s="92"/>
      <c r="J818" s="92"/>
      <c r="K818" s="92"/>
      <c r="L818" s="92"/>
      <c r="M818" s="92"/>
      <c r="N818" s="92"/>
      <c r="O818" s="92"/>
      <c r="P818" s="92"/>
      <c r="Q818" s="5"/>
      <c r="R818" s="5"/>
      <c r="S818" s="5"/>
      <c r="T818" s="5"/>
      <c r="U818" s="5"/>
      <c r="V818" s="5"/>
      <c r="W818" s="5"/>
      <c r="X818" s="98"/>
      <c r="Y818" s="92"/>
      <c r="Z818" s="93"/>
      <c r="AA818" s="2"/>
      <c r="AB818" s="103"/>
      <c r="AC818" s="103"/>
      <c r="AD818" s="136"/>
      <c r="AE818" s="98"/>
      <c r="AF818" s="5"/>
      <c r="AG818" s="92"/>
      <c r="AH818" s="92"/>
      <c r="AI818" s="98"/>
      <c r="AJ818" s="92"/>
      <c r="AK818" s="92"/>
      <c r="AL818" s="92"/>
      <c r="AM818" s="92"/>
      <c r="AN818" s="98"/>
      <c r="AO818" s="92"/>
      <c r="AP818" s="92"/>
      <c r="AQ818" s="92"/>
      <c r="AR818" s="92"/>
      <c r="AS818" s="98"/>
      <c r="AT818" s="92"/>
      <c r="AU818" s="92"/>
      <c r="AV818" s="92"/>
      <c r="AW818" s="92"/>
      <c r="AX818" s="98"/>
      <c r="AY818" s="92"/>
      <c r="AZ818" s="92"/>
      <c r="BA818" s="92"/>
      <c r="BB818" s="92"/>
      <c r="BC818" s="98"/>
      <c r="BD818" s="92"/>
      <c r="BE818" s="92"/>
      <c r="BF818" s="92"/>
      <c r="BG818" s="92"/>
      <c r="BH818" s="98"/>
      <c r="BI818" s="106"/>
      <c r="BJ818" s="5"/>
      <c r="BK818" s="5"/>
      <c r="BL818" s="5"/>
      <c r="BM818" s="100"/>
      <c r="BN818" s="151"/>
      <c r="BO818" s="98"/>
      <c r="BP818" s="5"/>
      <c r="BQ818" s="5"/>
      <c r="BR818" s="5"/>
      <c r="BS818" s="92"/>
      <c r="BT818" s="223"/>
      <c r="BU818" s="225"/>
      <c r="BV818" s="5"/>
      <c r="BW818" s="92"/>
      <c r="BX818" s="223"/>
      <c r="BY818" s="225"/>
      <c r="BZ818" s="5"/>
      <c r="CA818" s="92"/>
      <c r="CB818" s="223"/>
      <c r="CC818" s="2"/>
      <c r="CD818" s="105"/>
      <c r="CE818" s="5"/>
      <c r="CF818" s="92" t="str">
        <f>IF(ISBLANK(J818),"",(CONCATENATE(Reg_No_Format,#REF!,"-",TEXT(X818,"DDMM"),TEXT(B818,"0000"))))</f>
        <v/>
      </c>
      <c r="CG818" s="92"/>
      <c r="CH818" s="92"/>
      <c r="CI818" s="92"/>
      <c r="CJ818" s="185"/>
      <c r="CK818" s="106"/>
    </row>
    <row r="819" spans="2:89" ht="20.100000000000001" customHeight="1" x14ac:dyDescent="0.2">
      <c r="B819" s="221">
        <v>815</v>
      </c>
      <c r="C819" s="68"/>
      <c r="D819" s="186"/>
      <c r="E819" s="187"/>
      <c r="F819" s="188"/>
      <c r="G819" s="92"/>
      <c r="H819" s="92"/>
      <c r="I819" s="92"/>
      <c r="J819" s="92"/>
      <c r="K819" s="92"/>
      <c r="L819" s="92"/>
      <c r="M819" s="92"/>
      <c r="N819" s="92"/>
      <c r="O819" s="92"/>
      <c r="P819" s="92"/>
      <c r="Q819" s="5"/>
      <c r="R819" s="5"/>
      <c r="S819" s="5"/>
      <c r="T819" s="5"/>
      <c r="U819" s="5"/>
      <c r="V819" s="5"/>
      <c r="W819" s="5"/>
      <c r="X819" s="98"/>
      <c r="Y819" s="92"/>
      <c r="Z819" s="93"/>
      <c r="AA819" s="2"/>
      <c r="AB819" s="103"/>
      <c r="AC819" s="103"/>
      <c r="AD819" s="136"/>
      <c r="AE819" s="98"/>
      <c r="AF819" s="5"/>
      <c r="AG819" s="92"/>
      <c r="AH819" s="92"/>
      <c r="AI819" s="98"/>
      <c r="AJ819" s="92"/>
      <c r="AK819" s="92"/>
      <c r="AL819" s="92"/>
      <c r="AM819" s="92"/>
      <c r="AN819" s="98"/>
      <c r="AO819" s="92"/>
      <c r="AP819" s="92"/>
      <c r="AQ819" s="92"/>
      <c r="AR819" s="92"/>
      <c r="AS819" s="98"/>
      <c r="AT819" s="92"/>
      <c r="AU819" s="92"/>
      <c r="AV819" s="92"/>
      <c r="AW819" s="92"/>
      <c r="AX819" s="98"/>
      <c r="AY819" s="92"/>
      <c r="AZ819" s="92"/>
      <c r="BA819" s="92"/>
      <c r="BB819" s="92"/>
      <c r="BC819" s="98"/>
      <c r="BD819" s="92"/>
      <c r="BE819" s="92"/>
      <c r="BF819" s="92"/>
      <c r="BG819" s="92"/>
      <c r="BH819" s="98"/>
      <c r="BI819" s="106"/>
      <c r="BJ819" s="5"/>
      <c r="BK819" s="5"/>
      <c r="BL819" s="5"/>
      <c r="BM819" s="100"/>
      <c r="BN819" s="151"/>
      <c r="BO819" s="98"/>
      <c r="BP819" s="5"/>
      <c r="BQ819" s="5"/>
      <c r="BR819" s="5"/>
      <c r="BS819" s="92"/>
      <c r="BT819" s="223"/>
      <c r="BU819" s="225"/>
      <c r="BV819" s="5"/>
      <c r="BW819" s="92"/>
      <c r="BX819" s="223"/>
      <c r="BY819" s="225"/>
      <c r="BZ819" s="5"/>
      <c r="CA819" s="92"/>
      <c r="CB819" s="223"/>
      <c r="CC819" s="2"/>
      <c r="CD819" s="105"/>
      <c r="CE819" s="5"/>
      <c r="CF819" s="92" t="str">
        <f>IF(ISBLANK(J819),"",(CONCATENATE(Reg_No_Format,#REF!,"-",TEXT(X819,"DDMM"),TEXT(B819,"0000"))))</f>
        <v/>
      </c>
      <c r="CG819" s="92"/>
      <c r="CH819" s="92"/>
      <c r="CI819" s="92"/>
      <c r="CJ819" s="185"/>
      <c r="CK819" s="106"/>
    </row>
    <row r="820" spans="2:89" ht="20.100000000000001" customHeight="1" x14ac:dyDescent="0.2">
      <c r="B820" s="221">
        <v>816</v>
      </c>
      <c r="C820" s="68"/>
      <c r="D820" s="186"/>
      <c r="E820" s="187"/>
      <c r="F820" s="188"/>
      <c r="G820" s="92"/>
      <c r="H820" s="92"/>
      <c r="I820" s="92"/>
      <c r="J820" s="92"/>
      <c r="K820" s="92"/>
      <c r="L820" s="92"/>
      <c r="M820" s="92"/>
      <c r="N820" s="92"/>
      <c r="O820" s="92"/>
      <c r="P820" s="92"/>
      <c r="Q820" s="5"/>
      <c r="R820" s="5"/>
      <c r="S820" s="5"/>
      <c r="T820" s="5"/>
      <c r="U820" s="5"/>
      <c r="V820" s="5"/>
      <c r="W820" s="5"/>
      <c r="X820" s="98"/>
      <c r="Y820" s="92"/>
      <c r="Z820" s="93"/>
      <c r="AA820" s="2"/>
      <c r="AB820" s="103"/>
      <c r="AC820" s="103"/>
      <c r="AD820" s="136"/>
      <c r="AE820" s="98"/>
      <c r="AF820" s="5"/>
      <c r="AG820" s="92"/>
      <c r="AH820" s="92"/>
      <c r="AI820" s="98"/>
      <c r="AJ820" s="92"/>
      <c r="AK820" s="92"/>
      <c r="AL820" s="92"/>
      <c r="AM820" s="92"/>
      <c r="AN820" s="98"/>
      <c r="AO820" s="92"/>
      <c r="AP820" s="92"/>
      <c r="AQ820" s="92"/>
      <c r="AR820" s="92"/>
      <c r="AS820" s="98"/>
      <c r="AT820" s="92"/>
      <c r="AU820" s="92"/>
      <c r="AV820" s="92"/>
      <c r="AW820" s="92"/>
      <c r="AX820" s="98"/>
      <c r="AY820" s="92"/>
      <c r="AZ820" s="92"/>
      <c r="BA820" s="92"/>
      <c r="BB820" s="92"/>
      <c r="BC820" s="98"/>
      <c r="BD820" s="92"/>
      <c r="BE820" s="92"/>
      <c r="BF820" s="92"/>
      <c r="BG820" s="92"/>
      <c r="BH820" s="98"/>
      <c r="BI820" s="106"/>
      <c r="BJ820" s="5"/>
      <c r="BK820" s="5"/>
      <c r="BL820" s="5"/>
      <c r="BM820" s="100"/>
      <c r="BN820" s="151"/>
      <c r="BO820" s="98"/>
      <c r="BP820" s="5"/>
      <c r="BQ820" s="5"/>
      <c r="BR820" s="5"/>
      <c r="BS820" s="92"/>
      <c r="BT820" s="223"/>
      <c r="BU820" s="225"/>
      <c r="BV820" s="5"/>
      <c r="BW820" s="92"/>
      <c r="BX820" s="223"/>
      <c r="BY820" s="225"/>
      <c r="BZ820" s="5"/>
      <c r="CA820" s="92"/>
      <c r="CB820" s="223"/>
      <c r="CC820" s="2"/>
      <c r="CD820" s="105"/>
      <c r="CE820" s="5"/>
      <c r="CF820" s="92" t="str">
        <f>IF(ISBLANK(J820),"",(CONCATENATE(Reg_No_Format,#REF!,"-",TEXT(X820,"DDMM"),TEXT(B820,"0000"))))</f>
        <v/>
      </c>
      <c r="CG820" s="92"/>
      <c r="CH820" s="92"/>
      <c r="CI820" s="92"/>
      <c r="CJ820" s="185"/>
      <c r="CK820" s="106"/>
    </row>
    <row r="821" spans="2:89" ht="20.100000000000001" customHeight="1" x14ac:dyDescent="0.2">
      <c r="B821" s="221">
        <v>817</v>
      </c>
      <c r="C821" s="68"/>
      <c r="D821" s="186"/>
      <c r="E821" s="187"/>
      <c r="F821" s="188"/>
      <c r="G821" s="92"/>
      <c r="H821" s="92"/>
      <c r="I821" s="92"/>
      <c r="J821" s="92"/>
      <c r="K821" s="92"/>
      <c r="L821" s="92"/>
      <c r="M821" s="92"/>
      <c r="N821" s="92"/>
      <c r="O821" s="92"/>
      <c r="P821" s="92"/>
      <c r="Q821" s="5"/>
      <c r="R821" s="5"/>
      <c r="S821" s="5"/>
      <c r="T821" s="5"/>
      <c r="U821" s="5"/>
      <c r="V821" s="5"/>
      <c r="W821" s="5"/>
      <c r="X821" s="98"/>
      <c r="Y821" s="92"/>
      <c r="Z821" s="93"/>
      <c r="AA821" s="2"/>
      <c r="AB821" s="103"/>
      <c r="AC821" s="103"/>
      <c r="AD821" s="136"/>
      <c r="AE821" s="98"/>
      <c r="AF821" s="5"/>
      <c r="AG821" s="92"/>
      <c r="AH821" s="92"/>
      <c r="AI821" s="98"/>
      <c r="AJ821" s="92"/>
      <c r="AK821" s="92"/>
      <c r="AL821" s="92"/>
      <c r="AM821" s="92"/>
      <c r="AN821" s="98"/>
      <c r="AO821" s="92"/>
      <c r="AP821" s="92"/>
      <c r="AQ821" s="92"/>
      <c r="AR821" s="92"/>
      <c r="AS821" s="98"/>
      <c r="AT821" s="92"/>
      <c r="AU821" s="92"/>
      <c r="AV821" s="92"/>
      <c r="AW821" s="92"/>
      <c r="AX821" s="98"/>
      <c r="AY821" s="92"/>
      <c r="AZ821" s="92"/>
      <c r="BA821" s="92"/>
      <c r="BB821" s="92"/>
      <c r="BC821" s="98"/>
      <c r="BD821" s="92"/>
      <c r="BE821" s="92"/>
      <c r="BF821" s="92"/>
      <c r="BG821" s="92"/>
      <c r="BH821" s="98"/>
      <c r="BI821" s="106"/>
      <c r="BJ821" s="5"/>
      <c r="BK821" s="5"/>
      <c r="BL821" s="5"/>
      <c r="BM821" s="100"/>
      <c r="BN821" s="151"/>
      <c r="BO821" s="98"/>
      <c r="BP821" s="5"/>
      <c r="BQ821" s="5"/>
      <c r="BR821" s="5"/>
      <c r="BS821" s="92"/>
      <c r="BT821" s="223"/>
      <c r="BU821" s="225"/>
      <c r="BV821" s="5"/>
      <c r="BW821" s="92"/>
      <c r="BX821" s="223"/>
      <c r="BY821" s="225"/>
      <c r="BZ821" s="5"/>
      <c r="CA821" s="92"/>
      <c r="CB821" s="223"/>
      <c r="CC821" s="2"/>
      <c r="CD821" s="105"/>
      <c r="CE821" s="5"/>
      <c r="CF821" s="92" t="str">
        <f>IF(ISBLANK(J821),"",(CONCATENATE(Reg_No_Format,#REF!,"-",TEXT(X821,"DDMM"),TEXT(B821,"0000"))))</f>
        <v/>
      </c>
      <c r="CG821" s="92"/>
      <c r="CH821" s="92"/>
      <c r="CI821" s="92"/>
      <c r="CJ821" s="185"/>
      <c r="CK821" s="106"/>
    </row>
    <row r="822" spans="2:89" ht="20.100000000000001" customHeight="1" x14ac:dyDescent="0.2">
      <c r="B822" s="221">
        <v>818</v>
      </c>
      <c r="C822" s="68"/>
      <c r="D822" s="186"/>
      <c r="E822" s="187"/>
      <c r="F822" s="188"/>
      <c r="G822" s="92"/>
      <c r="H822" s="92"/>
      <c r="I822" s="92"/>
      <c r="J822" s="92"/>
      <c r="K822" s="92"/>
      <c r="L822" s="92"/>
      <c r="M822" s="92"/>
      <c r="N822" s="92"/>
      <c r="O822" s="92"/>
      <c r="P822" s="92"/>
      <c r="Q822" s="5"/>
      <c r="R822" s="5"/>
      <c r="S822" s="5"/>
      <c r="T822" s="5"/>
      <c r="U822" s="5"/>
      <c r="V822" s="5"/>
      <c r="W822" s="5"/>
      <c r="X822" s="98"/>
      <c r="Y822" s="92"/>
      <c r="Z822" s="93"/>
      <c r="AA822" s="2"/>
      <c r="AB822" s="103"/>
      <c r="AC822" s="103"/>
      <c r="AD822" s="136"/>
      <c r="AE822" s="98"/>
      <c r="AF822" s="5"/>
      <c r="AG822" s="92"/>
      <c r="AH822" s="92"/>
      <c r="AI822" s="98"/>
      <c r="AJ822" s="92"/>
      <c r="AK822" s="92"/>
      <c r="AL822" s="92"/>
      <c r="AM822" s="92"/>
      <c r="AN822" s="98"/>
      <c r="AO822" s="92"/>
      <c r="AP822" s="92"/>
      <c r="AQ822" s="92"/>
      <c r="AR822" s="92"/>
      <c r="AS822" s="98"/>
      <c r="AT822" s="92"/>
      <c r="AU822" s="92"/>
      <c r="AV822" s="92"/>
      <c r="AW822" s="92"/>
      <c r="AX822" s="98"/>
      <c r="AY822" s="92"/>
      <c r="AZ822" s="92"/>
      <c r="BA822" s="92"/>
      <c r="BB822" s="92"/>
      <c r="BC822" s="98"/>
      <c r="BD822" s="92"/>
      <c r="BE822" s="92"/>
      <c r="BF822" s="92"/>
      <c r="BG822" s="92"/>
      <c r="BH822" s="98"/>
      <c r="BI822" s="106"/>
      <c r="BJ822" s="5"/>
      <c r="BK822" s="5"/>
      <c r="BL822" s="5"/>
      <c r="BM822" s="100"/>
      <c r="BN822" s="151"/>
      <c r="BO822" s="98"/>
      <c r="BP822" s="5"/>
      <c r="BQ822" s="5"/>
      <c r="BR822" s="5"/>
      <c r="BS822" s="92"/>
      <c r="BT822" s="223"/>
      <c r="BU822" s="225"/>
      <c r="BV822" s="5"/>
      <c r="BW822" s="92"/>
      <c r="BX822" s="223"/>
      <c r="BY822" s="225"/>
      <c r="BZ822" s="5"/>
      <c r="CA822" s="92"/>
      <c r="CB822" s="223"/>
      <c r="CC822" s="2"/>
      <c r="CD822" s="105"/>
      <c r="CE822" s="5"/>
      <c r="CF822" s="92" t="str">
        <f>IF(ISBLANK(J822),"",(CONCATENATE(Reg_No_Format,#REF!,"-",TEXT(X822,"DDMM"),TEXT(B822,"0000"))))</f>
        <v/>
      </c>
      <c r="CG822" s="92"/>
      <c r="CH822" s="92"/>
      <c r="CI822" s="92"/>
      <c r="CJ822" s="185"/>
      <c r="CK822" s="106"/>
    </row>
    <row r="823" spans="2:89" ht="20.100000000000001" customHeight="1" x14ac:dyDescent="0.2">
      <c r="B823" s="221">
        <v>819</v>
      </c>
      <c r="C823" s="68"/>
      <c r="D823" s="186"/>
      <c r="E823" s="187"/>
      <c r="F823" s="188"/>
      <c r="G823" s="92"/>
      <c r="H823" s="92"/>
      <c r="I823" s="92"/>
      <c r="J823" s="92"/>
      <c r="K823" s="92"/>
      <c r="L823" s="92"/>
      <c r="M823" s="92"/>
      <c r="N823" s="92"/>
      <c r="O823" s="92"/>
      <c r="P823" s="92"/>
      <c r="Q823" s="5"/>
      <c r="R823" s="5"/>
      <c r="S823" s="5"/>
      <c r="T823" s="5"/>
      <c r="U823" s="5"/>
      <c r="V823" s="5"/>
      <c r="W823" s="5"/>
      <c r="X823" s="98"/>
      <c r="Y823" s="92"/>
      <c r="Z823" s="93"/>
      <c r="AA823" s="2"/>
      <c r="AB823" s="103"/>
      <c r="AC823" s="103"/>
      <c r="AD823" s="136"/>
      <c r="AE823" s="98"/>
      <c r="AF823" s="5"/>
      <c r="AG823" s="92"/>
      <c r="AH823" s="92"/>
      <c r="AI823" s="98"/>
      <c r="AJ823" s="92"/>
      <c r="AK823" s="92"/>
      <c r="AL823" s="92"/>
      <c r="AM823" s="92"/>
      <c r="AN823" s="98"/>
      <c r="AO823" s="92"/>
      <c r="AP823" s="92"/>
      <c r="AQ823" s="92"/>
      <c r="AR823" s="92"/>
      <c r="AS823" s="98"/>
      <c r="AT823" s="92"/>
      <c r="AU823" s="92"/>
      <c r="AV823" s="92"/>
      <c r="AW823" s="92"/>
      <c r="AX823" s="98"/>
      <c r="AY823" s="92"/>
      <c r="AZ823" s="92"/>
      <c r="BA823" s="92"/>
      <c r="BB823" s="92"/>
      <c r="BC823" s="98"/>
      <c r="BD823" s="92"/>
      <c r="BE823" s="92"/>
      <c r="BF823" s="92"/>
      <c r="BG823" s="92"/>
      <c r="BH823" s="98"/>
      <c r="BI823" s="106"/>
      <c r="BJ823" s="5"/>
      <c r="BK823" s="5"/>
      <c r="BL823" s="5"/>
      <c r="BM823" s="100"/>
      <c r="BN823" s="151"/>
      <c r="BO823" s="98"/>
      <c r="BP823" s="5"/>
      <c r="BQ823" s="5"/>
      <c r="BR823" s="5"/>
      <c r="BS823" s="92"/>
      <c r="BT823" s="223"/>
      <c r="BU823" s="225"/>
      <c r="BV823" s="5"/>
      <c r="BW823" s="92"/>
      <c r="BX823" s="223"/>
      <c r="BY823" s="225"/>
      <c r="BZ823" s="5"/>
      <c r="CA823" s="92"/>
      <c r="CB823" s="223"/>
      <c r="CC823" s="2"/>
      <c r="CD823" s="105"/>
      <c r="CE823" s="5"/>
      <c r="CF823" s="92" t="str">
        <f>IF(ISBLANK(J823),"",(CONCATENATE(Reg_No_Format,#REF!,"-",TEXT(X823,"DDMM"),TEXT(B823,"0000"))))</f>
        <v/>
      </c>
      <c r="CG823" s="92"/>
      <c r="CH823" s="92"/>
      <c r="CI823" s="92"/>
      <c r="CJ823" s="185"/>
      <c r="CK823" s="106"/>
    </row>
    <row r="824" spans="2:89" ht="20.100000000000001" customHeight="1" x14ac:dyDescent="0.2">
      <c r="B824" s="221">
        <v>820</v>
      </c>
      <c r="C824" s="68"/>
      <c r="D824" s="186"/>
      <c r="E824" s="187"/>
      <c r="F824" s="188"/>
      <c r="G824" s="92"/>
      <c r="H824" s="92"/>
      <c r="I824" s="92"/>
      <c r="J824" s="92"/>
      <c r="K824" s="92"/>
      <c r="L824" s="92"/>
      <c r="M824" s="92"/>
      <c r="N824" s="92"/>
      <c r="O824" s="92"/>
      <c r="P824" s="92"/>
      <c r="Q824" s="5"/>
      <c r="R824" s="5"/>
      <c r="S824" s="5"/>
      <c r="T824" s="5"/>
      <c r="U824" s="5"/>
      <c r="V824" s="5"/>
      <c r="W824" s="5"/>
      <c r="X824" s="98"/>
      <c r="Y824" s="92"/>
      <c r="Z824" s="93"/>
      <c r="AA824" s="2"/>
      <c r="AB824" s="103"/>
      <c r="AC824" s="103"/>
      <c r="AD824" s="136"/>
      <c r="AE824" s="98"/>
      <c r="AF824" s="5"/>
      <c r="AG824" s="92"/>
      <c r="AH824" s="92"/>
      <c r="AI824" s="98"/>
      <c r="AJ824" s="92"/>
      <c r="AK824" s="92"/>
      <c r="AL824" s="92"/>
      <c r="AM824" s="92"/>
      <c r="AN824" s="98"/>
      <c r="AO824" s="92"/>
      <c r="AP824" s="92"/>
      <c r="AQ824" s="92"/>
      <c r="AR824" s="92"/>
      <c r="AS824" s="98"/>
      <c r="AT824" s="92"/>
      <c r="AU824" s="92"/>
      <c r="AV824" s="92"/>
      <c r="AW824" s="92"/>
      <c r="AX824" s="98"/>
      <c r="AY824" s="92"/>
      <c r="AZ824" s="92"/>
      <c r="BA824" s="92"/>
      <c r="BB824" s="92"/>
      <c r="BC824" s="98"/>
      <c r="BD824" s="92"/>
      <c r="BE824" s="92"/>
      <c r="BF824" s="92"/>
      <c r="BG824" s="92"/>
      <c r="BH824" s="98"/>
      <c r="BI824" s="106"/>
      <c r="BJ824" s="5"/>
      <c r="BK824" s="5"/>
      <c r="BL824" s="5"/>
      <c r="BM824" s="100"/>
      <c r="BN824" s="151"/>
      <c r="BO824" s="98"/>
      <c r="BP824" s="5"/>
      <c r="BQ824" s="5"/>
      <c r="BR824" s="5"/>
      <c r="BS824" s="92"/>
      <c r="BT824" s="223"/>
      <c r="BU824" s="225"/>
      <c r="BV824" s="5"/>
      <c r="BW824" s="92"/>
      <c r="BX824" s="223"/>
      <c r="BY824" s="225"/>
      <c r="BZ824" s="5"/>
      <c r="CA824" s="92"/>
      <c r="CB824" s="223"/>
      <c r="CC824" s="2"/>
      <c r="CD824" s="105"/>
      <c r="CE824" s="5"/>
      <c r="CF824" s="92" t="str">
        <f>IF(ISBLANK(J824),"",(CONCATENATE(Reg_No_Format,#REF!,"-",TEXT(X824,"DDMM"),TEXT(B824,"0000"))))</f>
        <v/>
      </c>
      <c r="CG824" s="92"/>
      <c r="CH824" s="92"/>
      <c r="CI824" s="92"/>
      <c r="CJ824" s="185"/>
      <c r="CK824" s="106"/>
    </row>
    <row r="825" spans="2:89" ht="20.100000000000001" customHeight="1" x14ac:dyDescent="0.2">
      <c r="B825" s="221">
        <v>821</v>
      </c>
      <c r="C825" s="68"/>
      <c r="D825" s="186"/>
      <c r="E825" s="187"/>
      <c r="F825" s="188"/>
      <c r="G825" s="92"/>
      <c r="H825" s="92"/>
      <c r="I825" s="92"/>
      <c r="J825" s="92"/>
      <c r="K825" s="92"/>
      <c r="L825" s="92"/>
      <c r="M825" s="92"/>
      <c r="N825" s="92"/>
      <c r="O825" s="92"/>
      <c r="P825" s="92"/>
      <c r="Q825" s="5"/>
      <c r="R825" s="5"/>
      <c r="S825" s="5"/>
      <c r="T825" s="5"/>
      <c r="U825" s="5"/>
      <c r="V825" s="5"/>
      <c r="W825" s="5"/>
      <c r="X825" s="98"/>
      <c r="Y825" s="92"/>
      <c r="Z825" s="93"/>
      <c r="AA825" s="2"/>
      <c r="AB825" s="103"/>
      <c r="AC825" s="103"/>
      <c r="AD825" s="136"/>
      <c r="AE825" s="98"/>
      <c r="AF825" s="5"/>
      <c r="AG825" s="92"/>
      <c r="AH825" s="92"/>
      <c r="AI825" s="98"/>
      <c r="AJ825" s="92"/>
      <c r="AK825" s="92"/>
      <c r="AL825" s="92"/>
      <c r="AM825" s="92"/>
      <c r="AN825" s="98"/>
      <c r="AO825" s="92"/>
      <c r="AP825" s="92"/>
      <c r="AQ825" s="92"/>
      <c r="AR825" s="92"/>
      <c r="AS825" s="98"/>
      <c r="AT825" s="92"/>
      <c r="AU825" s="92"/>
      <c r="AV825" s="92"/>
      <c r="AW825" s="92"/>
      <c r="AX825" s="98"/>
      <c r="AY825" s="92"/>
      <c r="AZ825" s="92"/>
      <c r="BA825" s="92"/>
      <c r="BB825" s="92"/>
      <c r="BC825" s="98"/>
      <c r="BD825" s="92"/>
      <c r="BE825" s="92"/>
      <c r="BF825" s="92"/>
      <c r="BG825" s="92"/>
      <c r="BH825" s="98"/>
      <c r="BI825" s="106"/>
      <c r="BJ825" s="5"/>
      <c r="BK825" s="5"/>
      <c r="BL825" s="5"/>
      <c r="BM825" s="100"/>
      <c r="BN825" s="151"/>
      <c r="BO825" s="98"/>
      <c r="BP825" s="5"/>
      <c r="BQ825" s="5"/>
      <c r="BR825" s="5"/>
      <c r="BS825" s="92"/>
      <c r="BT825" s="223"/>
      <c r="BU825" s="225"/>
      <c r="BV825" s="5"/>
      <c r="BW825" s="92"/>
      <c r="BX825" s="223"/>
      <c r="BY825" s="225"/>
      <c r="BZ825" s="5"/>
      <c r="CA825" s="92"/>
      <c r="CB825" s="223"/>
      <c r="CC825" s="2"/>
      <c r="CD825" s="105"/>
      <c r="CE825" s="5"/>
      <c r="CF825" s="92" t="str">
        <f>IF(ISBLANK(J825),"",(CONCATENATE(Reg_No_Format,#REF!,"-",TEXT(X825,"DDMM"),TEXT(B825,"0000"))))</f>
        <v/>
      </c>
      <c r="CG825" s="92"/>
      <c r="CH825" s="92"/>
      <c r="CI825" s="92"/>
      <c r="CJ825" s="185"/>
      <c r="CK825" s="106"/>
    </row>
    <row r="826" spans="2:89" ht="20.100000000000001" customHeight="1" x14ac:dyDescent="0.2">
      <c r="B826" s="221">
        <v>822</v>
      </c>
      <c r="C826" s="68"/>
      <c r="D826" s="186"/>
      <c r="E826" s="187"/>
      <c r="F826" s="188"/>
      <c r="G826" s="92"/>
      <c r="H826" s="92"/>
      <c r="I826" s="92"/>
      <c r="J826" s="92"/>
      <c r="K826" s="92"/>
      <c r="L826" s="92"/>
      <c r="M826" s="92"/>
      <c r="N826" s="92"/>
      <c r="O826" s="92"/>
      <c r="P826" s="92"/>
      <c r="Q826" s="5"/>
      <c r="R826" s="5"/>
      <c r="S826" s="5"/>
      <c r="T826" s="5"/>
      <c r="U826" s="5"/>
      <c r="V826" s="5"/>
      <c r="W826" s="5"/>
      <c r="X826" s="98"/>
      <c r="Y826" s="92"/>
      <c r="Z826" s="93"/>
      <c r="AA826" s="2"/>
      <c r="AB826" s="103"/>
      <c r="AC826" s="103"/>
      <c r="AD826" s="136"/>
      <c r="AE826" s="98"/>
      <c r="AF826" s="5"/>
      <c r="AG826" s="92"/>
      <c r="AH826" s="92"/>
      <c r="AI826" s="98"/>
      <c r="AJ826" s="92"/>
      <c r="AK826" s="92"/>
      <c r="AL826" s="92"/>
      <c r="AM826" s="92"/>
      <c r="AN826" s="98"/>
      <c r="AO826" s="92"/>
      <c r="AP826" s="92"/>
      <c r="AQ826" s="92"/>
      <c r="AR826" s="92"/>
      <c r="AS826" s="98"/>
      <c r="AT826" s="92"/>
      <c r="AU826" s="92"/>
      <c r="AV826" s="92"/>
      <c r="AW826" s="92"/>
      <c r="AX826" s="98"/>
      <c r="AY826" s="92"/>
      <c r="AZ826" s="92"/>
      <c r="BA826" s="92"/>
      <c r="BB826" s="92"/>
      <c r="BC826" s="98"/>
      <c r="BD826" s="92"/>
      <c r="BE826" s="92"/>
      <c r="BF826" s="92"/>
      <c r="BG826" s="92"/>
      <c r="BH826" s="98"/>
      <c r="BI826" s="106"/>
      <c r="BJ826" s="5"/>
      <c r="BK826" s="5"/>
      <c r="BL826" s="5"/>
      <c r="BM826" s="100"/>
      <c r="BN826" s="151"/>
      <c r="BO826" s="98"/>
      <c r="BP826" s="5"/>
      <c r="BQ826" s="5"/>
      <c r="BR826" s="5"/>
      <c r="BS826" s="92"/>
      <c r="BT826" s="223"/>
      <c r="BU826" s="225"/>
      <c r="BV826" s="5"/>
      <c r="BW826" s="92"/>
      <c r="BX826" s="223"/>
      <c r="BY826" s="225"/>
      <c r="BZ826" s="5"/>
      <c r="CA826" s="92"/>
      <c r="CB826" s="223"/>
      <c r="CC826" s="2"/>
      <c r="CD826" s="105"/>
      <c r="CE826" s="5"/>
      <c r="CF826" s="92" t="str">
        <f>IF(ISBLANK(J826),"",(CONCATENATE(Reg_No_Format,#REF!,"-",TEXT(X826,"DDMM"),TEXT(B826,"0000"))))</f>
        <v/>
      </c>
      <c r="CG826" s="92"/>
      <c r="CH826" s="92"/>
      <c r="CI826" s="92"/>
      <c r="CJ826" s="185"/>
      <c r="CK826" s="106"/>
    </row>
    <row r="827" spans="2:89" ht="20.100000000000001" customHeight="1" x14ac:dyDescent="0.2">
      <c r="B827" s="221">
        <v>823</v>
      </c>
      <c r="C827" s="68"/>
      <c r="D827" s="186"/>
      <c r="E827" s="187"/>
      <c r="F827" s="188"/>
      <c r="G827" s="92"/>
      <c r="H827" s="92"/>
      <c r="I827" s="92"/>
      <c r="J827" s="92"/>
      <c r="K827" s="92"/>
      <c r="L827" s="92"/>
      <c r="M827" s="92"/>
      <c r="N827" s="92"/>
      <c r="O827" s="92"/>
      <c r="P827" s="92"/>
      <c r="Q827" s="5"/>
      <c r="R827" s="5"/>
      <c r="S827" s="5"/>
      <c r="T827" s="5"/>
      <c r="U827" s="5"/>
      <c r="V827" s="5"/>
      <c r="W827" s="5"/>
      <c r="X827" s="98"/>
      <c r="Y827" s="92"/>
      <c r="Z827" s="93"/>
      <c r="AA827" s="2"/>
      <c r="AB827" s="103"/>
      <c r="AC827" s="103"/>
      <c r="AD827" s="136"/>
      <c r="AE827" s="98"/>
      <c r="AF827" s="5"/>
      <c r="AG827" s="92"/>
      <c r="AH827" s="92"/>
      <c r="AI827" s="98"/>
      <c r="AJ827" s="92"/>
      <c r="AK827" s="92"/>
      <c r="AL827" s="92"/>
      <c r="AM827" s="92"/>
      <c r="AN827" s="98"/>
      <c r="AO827" s="92"/>
      <c r="AP827" s="92"/>
      <c r="AQ827" s="92"/>
      <c r="AR827" s="92"/>
      <c r="AS827" s="98"/>
      <c r="AT827" s="92"/>
      <c r="AU827" s="92"/>
      <c r="AV827" s="92"/>
      <c r="AW827" s="92"/>
      <c r="AX827" s="98"/>
      <c r="AY827" s="92"/>
      <c r="AZ827" s="92"/>
      <c r="BA827" s="92"/>
      <c r="BB827" s="92"/>
      <c r="BC827" s="98"/>
      <c r="BD827" s="92"/>
      <c r="BE827" s="92"/>
      <c r="BF827" s="92"/>
      <c r="BG827" s="92"/>
      <c r="BH827" s="98"/>
      <c r="BI827" s="106"/>
      <c r="BJ827" s="5"/>
      <c r="BK827" s="5"/>
      <c r="BL827" s="5"/>
      <c r="BM827" s="100"/>
      <c r="BN827" s="151"/>
      <c r="BO827" s="98"/>
      <c r="BP827" s="5"/>
      <c r="BQ827" s="5"/>
      <c r="BR827" s="5"/>
      <c r="BS827" s="92"/>
      <c r="BT827" s="223"/>
      <c r="BU827" s="225"/>
      <c r="BV827" s="5"/>
      <c r="BW827" s="92"/>
      <c r="BX827" s="223"/>
      <c r="BY827" s="225"/>
      <c r="BZ827" s="5"/>
      <c r="CA827" s="92"/>
      <c r="CB827" s="223"/>
      <c r="CC827" s="2"/>
      <c r="CD827" s="105"/>
      <c r="CE827" s="5"/>
      <c r="CF827" s="92" t="str">
        <f>IF(ISBLANK(J827),"",(CONCATENATE(Reg_No_Format,#REF!,"-",TEXT(X827,"DDMM"),TEXT(B827,"0000"))))</f>
        <v/>
      </c>
      <c r="CG827" s="92"/>
      <c r="CH827" s="92"/>
      <c r="CI827" s="92"/>
      <c r="CJ827" s="185"/>
      <c r="CK827" s="106"/>
    </row>
    <row r="828" spans="2:89" ht="20.100000000000001" customHeight="1" x14ac:dyDescent="0.2">
      <c r="B828" s="221">
        <v>824</v>
      </c>
      <c r="C828" s="68"/>
      <c r="D828" s="186"/>
      <c r="E828" s="187"/>
      <c r="F828" s="188"/>
      <c r="G828" s="92"/>
      <c r="H828" s="92"/>
      <c r="I828" s="92"/>
      <c r="J828" s="92"/>
      <c r="K828" s="92"/>
      <c r="L828" s="92"/>
      <c r="M828" s="92"/>
      <c r="N828" s="92"/>
      <c r="O828" s="92"/>
      <c r="P828" s="92"/>
      <c r="Q828" s="5"/>
      <c r="R828" s="5"/>
      <c r="S828" s="5"/>
      <c r="T828" s="5"/>
      <c r="U828" s="5"/>
      <c r="V828" s="5"/>
      <c r="W828" s="5"/>
      <c r="X828" s="98"/>
      <c r="Y828" s="92"/>
      <c r="Z828" s="93"/>
      <c r="AA828" s="2"/>
      <c r="AB828" s="103"/>
      <c r="AC828" s="103"/>
      <c r="AD828" s="136"/>
      <c r="AE828" s="98"/>
      <c r="AF828" s="5"/>
      <c r="AG828" s="92"/>
      <c r="AH828" s="92"/>
      <c r="AI828" s="98"/>
      <c r="AJ828" s="92"/>
      <c r="AK828" s="92"/>
      <c r="AL828" s="92"/>
      <c r="AM828" s="92"/>
      <c r="AN828" s="98"/>
      <c r="AO828" s="92"/>
      <c r="AP828" s="92"/>
      <c r="AQ828" s="92"/>
      <c r="AR828" s="92"/>
      <c r="AS828" s="98"/>
      <c r="AT828" s="92"/>
      <c r="AU828" s="92"/>
      <c r="AV828" s="92"/>
      <c r="AW828" s="92"/>
      <c r="AX828" s="98"/>
      <c r="AY828" s="92"/>
      <c r="AZ828" s="92"/>
      <c r="BA828" s="92"/>
      <c r="BB828" s="92"/>
      <c r="BC828" s="98"/>
      <c r="BD828" s="92"/>
      <c r="BE828" s="92"/>
      <c r="BF828" s="92"/>
      <c r="BG828" s="92"/>
      <c r="BH828" s="98"/>
      <c r="BI828" s="106"/>
      <c r="BJ828" s="5"/>
      <c r="BK828" s="5"/>
      <c r="BL828" s="5"/>
      <c r="BM828" s="100"/>
      <c r="BN828" s="151"/>
      <c r="BO828" s="98"/>
      <c r="BP828" s="5"/>
      <c r="BQ828" s="5"/>
      <c r="BR828" s="5"/>
      <c r="BS828" s="92"/>
      <c r="BT828" s="223"/>
      <c r="BU828" s="225"/>
      <c r="BV828" s="5"/>
      <c r="BW828" s="92"/>
      <c r="BX828" s="223"/>
      <c r="BY828" s="225"/>
      <c r="BZ828" s="5"/>
      <c r="CA828" s="92"/>
      <c r="CB828" s="223"/>
      <c r="CC828" s="2"/>
      <c r="CD828" s="105"/>
      <c r="CE828" s="5"/>
      <c r="CF828" s="92" t="str">
        <f>IF(ISBLANK(J828),"",(CONCATENATE(Reg_No_Format,#REF!,"-",TEXT(X828,"DDMM"),TEXT(B828,"0000"))))</f>
        <v/>
      </c>
      <c r="CG828" s="92"/>
      <c r="CH828" s="92"/>
      <c r="CI828" s="92"/>
      <c r="CJ828" s="185"/>
      <c r="CK828" s="106"/>
    </row>
    <row r="829" spans="2:89" ht="20.100000000000001" customHeight="1" x14ac:dyDescent="0.2">
      <c r="B829" s="221">
        <v>825</v>
      </c>
      <c r="C829" s="68"/>
      <c r="D829" s="186"/>
      <c r="E829" s="187"/>
      <c r="F829" s="188"/>
      <c r="G829" s="92"/>
      <c r="H829" s="92"/>
      <c r="I829" s="92"/>
      <c r="J829" s="92"/>
      <c r="K829" s="92"/>
      <c r="L829" s="92"/>
      <c r="M829" s="92"/>
      <c r="N829" s="92"/>
      <c r="O829" s="92"/>
      <c r="P829" s="92"/>
      <c r="Q829" s="5"/>
      <c r="R829" s="5"/>
      <c r="S829" s="5"/>
      <c r="T829" s="5"/>
      <c r="U829" s="5"/>
      <c r="V829" s="5"/>
      <c r="W829" s="5"/>
      <c r="X829" s="98"/>
      <c r="Y829" s="92"/>
      <c r="Z829" s="93"/>
      <c r="AA829" s="2"/>
      <c r="AB829" s="103"/>
      <c r="AC829" s="103"/>
      <c r="AD829" s="136"/>
      <c r="AE829" s="98"/>
      <c r="AF829" s="5"/>
      <c r="AG829" s="92"/>
      <c r="AH829" s="92"/>
      <c r="AI829" s="98"/>
      <c r="AJ829" s="92"/>
      <c r="AK829" s="92"/>
      <c r="AL829" s="92"/>
      <c r="AM829" s="92"/>
      <c r="AN829" s="98"/>
      <c r="AO829" s="92"/>
      <c r="AP829" s="92"/>
      <c r="AQ829" s="92"/>
      <c r="AR829" s="92"/>
      <c r="AS829" s="98"/>
      <c r="AT829" s="92"/>
      <c r="AU829" s="92"/>
      <c r="AV829" s="92"/>
      <c r="AW829" s="92"/>
      <c r="AX829" s="98"/>
      <c r="AY829" s="92"/>
      <c r="AZ829" s="92"/>
      <c r="BA829" s="92"/>
      <c r="BB829" s="92"/>
      <c r="BC829" s="98"/>
      <c r="BD829" s="92"/>
      <c r="BE829" s="92"/>
      <c r="BF829" s="92"/>
      <c r="BG829" s="92"/>
      <c r="BH829" s="98"/>
      <c r="BI829" s="106"/>
      <c r="BJ829" s="5"/>
      <c r="BK829" s="5"/>
      <c r="BL829" s="5"/>
      <c r="BM829" s="100"/>
      <c r="BN829" s="151"/>
      <c r="BO829" s="98"/>
      <c r="BP829" s="5"/>
      <c r="BQ829" s="5"/>
      <c r="BR829" s="5"/>
      <c r="BS829" s="92"/>
      <c r="BT829" s="223"/>
      <c r="BU829" s="225"/>
      <c r="BV829" s="5"/>
      <c r="BW829" s="92"/>
      <c r="BX829" s="223"/>
      <c r="BY829" s="225"/>
      <c r="BZ829" s="5"/>
      <c r="CA829" s="92"/>
      <c r="CB829" s="223"/>
      <c r="CC829" s="2"/>
      <c r="CD829" s="105"/>
      <c r="CE829" s="5"/>
      <c r="CF829" s="92" t="str">
        <f>IF(ISBLANK(J829),"",(CONCATENATE(Reg_No_Format,#REF!,"-",TEXT(X829,"DDMM"),TEXT(B829,"0000"))))</f>
        <v/>
      </c>
      <c r="CG829" s="92"/>
      <c r="CH829" s="92"/>
      <c r="CI829" s="92"/>
      <c r="CJ829" s="185"/>
      <c r="CK829" s="106"/>
    </row>
    <row r="830" spans="2:89" ht="20.100000000000001" customHeight="1" x14ac:dyDescent="0.2">
      <c r="B830" s="221">
        <v>826</v>
      </c>
      <c r="C830" s="68"/>
      <c r="D830" s="186"/>
      <c r="E830" s="187"/>
      <c r="F830" s="188"/>
      <c r="G830" s="92"/>
      <c r="H830" s="92"/>
      <c r="I830" s="92"/>
      <c r="J830" s="92"/>
      <c r="K830" s="92"/>
      <c r="L830" s="92"/>
      <c r="M830" s="92"/>
      <c r="N830" s="92"/>
      <c r="O830" s="92"/>
      <c r="P830" s="92"/>
      <c r="Q830" s="5"/>
      <c r="R830" s="5"/>
      <c r="S830" s="5"/>
      <c r="T830" s="5"/>
      <c r="U830" s="5"/>
      <c r="V830" s="5"/>
      <c r="W830" s="5"/>
      <c r="X830" s="98"/>
      <c r="Y830" s="92"/>
      <c r="Z830" s="93"/>
      <c r="AA830" s="2"/>
      <c r="AB830" s="103"/>
      <c r="AC830" s="103"/>
      <c r="AD830" s="136"/>
      <c r="AE830" s="98"/>
      <c r="AF830" s="5"/>
      <c r="AG830" s="92"/>
      <c r="AH830" s="92"/>
      <c r="AI830" s="98"/>
      <c r="AJ830" s="92"/>
      <c r="AK830" s="92"/>
      <c r="AL830" s="92"/>
      <c r="AM830" s="92"/>
      <c r="AN830" s="98"/>
      <c r="AO830" s="92"/>
      <c r="AP830" s="92"/>
      <c r="AQ830" s="92"/>
      <c r="AR830" s="92"/>
      <c r="AS830" s="98"/>
      <c r="AT830" s="92"/>
      <c r="AU830" s="92"/>
      <c r="AV830" s="92"/>
      <c r="AW830" s="92"/>
      <c r="AX830" s="98"/>
      <c r="AY830" s="92"/>
      <c r="AZ830" s="92"/>
      <c r="BA830" s="92"/>
      <c r="BB830" s="92"/>
      <c r="BC830" s="98"/>
      <c r="BD830" s="92"/>
      <c r="BE830" s="92"/>
      <c r="BF830" s="92"/>
      <c r="BG830" s="92"/>
      <c r="BH830" s="98"/>
      <c r="BI830" s="106"/>
      <c r="BJ830" s="5"/>
      <c r="BK830" s="5"/>
      <c r="BL830" s="5"/>
      <c r="BM830" s="100"/>
      <c r="BN830" s="151"/>
      <c r="BO830" s="98"/>
      <c r="BP830" s="5"/>
      <c r="BQ830" s="5"/>
      <c r="BR830" s="5"/>
      <c r="BS830" s="92"/>
      <c r="BT830" s="223"/>
      <c r="BU830" s="225"/>
      <c r="BV830" s="5"/>
      <c r="BW830" s="92"/>
      <c r="BX830" s="223"/>
      <c r="BY830" s="225"/>
      <c r="BZ830" s="5"/>
      <c r="CA830" s="92"/>
      <c r="CB830" s="223"/>
      <c r="CC830" s="2"/>
      <c r="CD830" s="105"/>
      <c r="CE830" s="5"/>
      <c r="CF830" s="92" t="str">
        <f>IF(ISBLANK(J830),"",(CONCATENATE(Reg_No_Format,#REF!,"-",TEXT(X830,"DDMM"),TEXT(B830,"0000"))))</f>
        <v/>
      </c>
      <c r="CG830" s="92"/>
      <c r="CH830" s="92"/>
      <c r="CI830" s="92"/>
      <c r="CJ830" s="185"/>
      <c r="CK830" s="106"/>
    </row>
    <row r="831" spans="2:89" ht="20.100000000000001" customHeight="1" x14ac:dyDescent="0.2">
      <c r="B831" s="221">
        <v>827</v>
      </c>
      <c r="C831" s="68"/>
      <c r="D831" s="186"/>
      <c r="E831" s="187"/>
      <c r="F831" s="188"/>
      <c r="G831" s="92"/>
      <c r="H831" s="92"/>
      <c r="I831" s="92"/>
      <c r="J831" s="92"/>
      <c r="K831" s="92"/>
      <c r="L831" s="92"/>
      <c r="M831" s="92"/>
      <c r="N831" s="92"/>
      <c r="O831" s="92"/>
      <c r="P831" s="92"/>
      <c r="Q831" s="5"/>
      <c r="R831" s="5"/>
      <c r="S831" s="5"/>
      <c r="T831" s="5"/>
      <c r="U831" s="5"/>
      <c r="V831" s="5"/>
      <c r="W831" s="5"/>
      <c r="X831" s="98"/>
      <c r="Y831" s="92"/>
      <c r="Z831" s="93"/>
      <c r="AA831" s="2"/>
      <c r="AB831" s="103"/>
      <c r="AC831" s="103"/>
      <c r="AD831" s="136"/>
      <c r="AE831" s="98"/>
      <c r="AF831" s="5"/>
      <c r="AG831" s="92"/>
      <c r="AH831" s="92"/>
      <c r="AI831" s="98"/>
      <c r="AJ831" s="92"/>
      <c r="AK831" s="92"/>
      <c r="AL831" s="92"/>
      <c r="AM831" s="92"/>
      <c r="AN831" s="98"/>
      <c r="AO831" s="92"/>
      <c r="AP831" s="92"/>
      <c r="AQ831" s="92"/>
      <c r="AR831" s="92"/>
      <c r="AS831" s="98"/>
      <c r="AT831" s="92"/>
      <c r="AU831" s="92"/>
      <c r="AV831" s="92"/>
      <c r="AW831" s="92"/>
      <c r="AX831" s="98"/>
      <c r="AY831" s="92"/>
      <c r="AZ831" s="92"/>
      <c r="BA831" s="92"/>
      <c r="BB831" s="92"/>
      <c r="BC831" s="98"/>
      <c r="BD831" s="92"/>
      <c r="BE831" s="92"/>
      <c r="BF831" s="92"/>
      <c r="BG831" s="92"/>
      <c r="BH831" s="98"/>
      <c r="BI831" s="106"/>
      <c r="BJ831" s="5"/>
      <c r="BK831" s="5"/>
      <c r="BL831" s="5"/>
      <c r="BM831" s="100"/>
      <c r="BN831" s="151"/>
      <c r="BO831" s="98"/>
      <c r="BP831" s="5"/>
      <c r="BQ831" s="5"/>
      <c r="BR831" s="5"/>
      <c r="BS831" s="92"/>
      <c r="BT831" s="223"/>
      <c r="BU831" s="225"/>
      <c r="BV831" s="5"/>
      <c r="BW831" s="92"/>
      <c r="BX831" s="223"/>
      <c r="BY831" s="225"/>
      <c r="BZ831" s="5"/>
      <c r="CA831" s="92"/>
      <c r="CB831" s="223"/>
      <c r="CC831" s="2"/>
      <c r="CD831" s="105"/>
      <c r="CE831" s="5"/>
      <c r="CF831" s="92" t="str">
        <f>IF(ISBLANK(J831),"",(CONCATENATE(Reg_No_Format,#REF!,"-",TEXT(X831,"DDMM"),TEXT(B831,"0000"))))</f>
        <v/>
      </c>
      <c r="CG831" s="92"/>
      <c r="CH831" s="92"/>
      <c r="CI831" s="92"/>
      <c r="CJ831" s="185"/>
      <c r="CK831" s="106"/>
    </row>
    <row r="832" spans="2:89" ht="20.100000000000001" customHeight="1" x14ac:dyDescent="0.2">
      <c r="B832" s="221">
        <v>828</v>
      </c>
      <c r="C832" s="68"/>
      <c r="D832" s="186"/>
      <c r="E832" s="187"/>
      <c r="F832" s="188"/>
      <c r="G832" s="92"/>
      <c r="H832" s="92"/>
      <c r="I832" s="92"/>
      <c r="J832" s="92"/>
      <c r="K832" s="92"/>
      <c r="L832" s="92"/>
      <c r="M832" s="92"/>
      <c r="N832" s="92"/>
      <c r="O832" s="92"/>
      <c r="P832" s="92"/>
      <c r="Q832" s="5"/>
      <c r="R832" s="5"/>
      <c r="S832" s="5"/>
      <c r="T832" s="5"/>
      <c r="U832" s="5"/>
      <c r="V832" s="5"/>
      <c r="W832" s="5"/>
      <c r="X832" s="98"/>
      <c r="Y832" s="92"/>
      <c r="Z832" s="93"/>
      <c r="AA832" s="2"/>
      <c r="AB832" s="103"/>
      <c r="AC832" s="103"/>
      <c r="AD832" s="136"/>
      <c r="AE832" s="98"/>
      <c r="AF832" s="5"/>
      <c r="AG832" s="92"/>
      <c r="AH832" s="92"/>
      <c r="AI832" s="98"/>
      <c r="AJ832" s="92"/>
      <c r="AK832" s="92"/>
      <c r="AL832" s="92"/>
      <c r="AM832" s="92"/>
      <c r="AN832" s="98"/>
      <c r="AO832" s="92"/>
      <c r="AP832" s="92"/>
      <c r="AQ832" s="92"/>
      <c r="AR832" s="92"/>
      <c r="AS832" s="98"/>
      <c r="AT832" s="92"/>
      <c r="AU832" s="92"/>
      <c r="AV832" s="92"/>
      <c r="AW832" s="92"/>
      <c r="AX832" s="98"/>
      <c r="AY832" s="92"/>
      <c r="AZ832" s="92"/>
      <c r="BA832" s="92"/>
      <c r="BB832" s="92"/>
      <c r="BC832" s="98"/>
      <c r="BD832" s="92"/>
      <c r="BE832" s="92"/>
      <c r="BF832" s="92"/>
      <c r="BG832" s="92"/>
      <c r="BH832" s="98"/>
      <c r="BI832" s="106"/>
      <c r="BJ832" s="5"/>
      <c r="BK832" s="5"/>
      <c r="BL832" s="5"/>
      <c r="BM832" s="100"/>
      <c r="BN832" s="151"/>
      <c r="BO832" s="98"/>
      <c r="BP832" s="5"/>
      <c r="BQ832" s="5"/>
      <c r="BR832" s="5"/>
      <c r="BS832" s="92"/>
      <c r="BT832" s="223"/>
      <c r="BU832" s="225"/>
      <c r="BV832" s="5"/>
      <c r="BW832" s="92"/>
      <c r="BX832" s="223"/>
      <c r="BY832" s="225"/>
      <c r="BZ832" s="5"/>
      <c r="CA832" s="92"/>
      <c r="CB832" s="223"/>
      <c r="CC832" s="2"/>
      <c r="CD832" s="105"/>
      <c r="CE832" s="5"/>
      <c r="CF832" s="92" t="str">
        <f>IF(ISBLANK(J832),"",(CONCATENATE(Reg_No_Format,#REF!,"-",TEXT(X832,"DDMM"),TEXT(B832,"0000"))))</f>
        <v/>
      </c>
      <c r="CG832" s="92"/>
      <c r="CH832" s="92"/>
      <c r="CI832" s="92"/>
      <c r="CJ832" s="185"/>
      <c r="CK832" s="106"/>
    </row>
    <row r="833" spans="2:89" ht="20.100000000000001" customHeight="1" x14ac:dyDescent="0.2">
      <c r="B833" s="221">
        <v>829</v>
      </c>
      <c r="C833" s="68"/>
      <c r="D833" s="186"/>
      <c r="E833" s="187"/>
      <c r="F833" s="188"/>
      <c r="G833" s="92"/>
      <c r="H833" s="92"/>
      <c r="I833" s="92"/>
      <c r="J833" s="92"/>
      <c r="K833" s="92"/>
      <c r="L833" s="92"/>
      <c r="M833" s="92"/>
      <c r="N833" s="92"/>
      <c r="O833" s="92"/>
      <c r="P833" s="92"/>
      <c r="Q833" s="5"/>
      <c r="R833" s="5"/>
      <c r="S833" s="5"/>
      <c r="T833" s="5"/>
      <c r="U833" s="5"/>
      <c r="V833" s="5"/>
      <c r="W833" s="5"/>
      <c r="X833" s="98"/>
      <c r="Y833" s="92"/>
      <c r="Z833" s="93"/>
      <c r="AA833" s="2"/>
      <c r="AB833" s="103"/>
      <c r="AC833" s="103"/>
      <c r="AD833" s="136"/>
      <c r="AE833" s="98"/>
      <c r="AF833" s="5"/>
      <c r="AG833" s="92"/>
      <c r="AH833" s="92"/>
      <c r="AI833" s="98"/>
      <c r="AJ833" s="92"/>
      <c r="AK833" s="92"/>
      <c r="AL833" s="92"/>
      <c r="AM833" s="92"/>
      <c r="AN833" s="98"/>
      <c r="AO833" s="92"/>
      <c r="AP833" s="92"/>
      <c r="AQ833" s="92"/>
      <c r="AR833" s="92"/>
      <c r="AS833" s="98"/>
      <c r="AT833" s="92"/>
      <c r="AU833" s="92"/>
      <c r="AV833" s="92"/>
      <c r="AW833" s="92"/>
      <c r="AX833" s="98"/>
      <c r="AY833" s="92"/>
      <c r="AZ833" s="92"/>
      <c r="BA833" s="92"/>
      <c r="BB833" s="92"/>
      <c r="BC833" s="98"/>
      <c r="BD833" s="92"/>
      <c r="BE833" s="92"/>
      <c r="BF833" s="92"/>
      <c r="BG833" s="92"/>
      <c r="BH833" s="98"/>
      <c r="BI833" s="106"/>
      <c r="BJ833" s="5"/>
      <c r="BK833" s="5"/>
      <c r="BL833" s="5"/>
      <c r="BM833" s="100"/>
      <c r="BN833" s="151"/>
      <c r="BO833" s="98"/>
      <c r="BP833" s="5"/>
      <c r="BQ833" s="5"/>
      <c r="BR833" s="5"/>
      <c r="BS833" s="92"/>
      <c r="BT833" s="223"/>
      <c r="BU833" s="225"/>
      <c r="BV833" s="5"/>
      <c r="BW833" s="92"/>
      <c r="BX833" s="223"/>
      <c r="BY833" s="225"/>
      <c r="BZ833" s="5"/>
      <c r="CA833" s="92"/>
      <c r="CB833" s="223"/>
      <c r="CC833" s="2"/>
      <c r="CD833" s="105"/>
      <c r="CE833" s="5"/>
      <c r="CF833" s="92" t="str">
        <f>IF(ISBLANK(J833),"",(CONCATENATE(Reg_No_Format,#REF!,"-",TEXT(X833,"DDMM"),TEXT(B833,"0000"))))</f>
        <v/>
      </c>
      <c r="CG833" s="92"/>
      <c r="CH833" s="92"/>
      <c r="CI833" s="92"/>
      <c r="CJ833" s="185"/>
      <c r="CK833" s="106"/>
    </row>
    <row r="834" spans="2:89" ht="20.100000000000001" customHeight="1" x14ac:dyDescent="0.2">
      <c r="B834" s="221">
        <v>830</v>
      </c>
      <c r="C834" s="68"/>
      <c r="D834" s="186"/>
      <c r="E834" s="187"/>
      <c r="F834" s="188"/>
      <c r="G834" s="92"/>
      <c r="H834" s="92"/>
      <c r="I834" s="92"/>
      <c r="J834" s="92"/>
      <c r="K834" s="92"/>
      <c r="L834" s="92"/>
      <c r="M834" s="92"/>
      <c r="N834" s="92"/>
      <c r="O834" s="92"/>
      <c r="P834" s="92"/>
      <c r="Q834" s="5"/>
      <c r="R834" s="5"/>
      <c r="S834" s="5"/>
      <c r="T834" s="5"/>
      <c r="U834" s="5"/>
      <c r="V834" s="5"/>
      <c r="W834" s="5"/>
      <c r="X834" s="98"/>
      <c r="Y834" s="92"/>
      <c r="Z834" s="93"/>
      <c r="AA834" s="2"/>
      <c r="AB834" s="103"/>
      <c r="AC834" s="103"/>
      <c r="AD834" s="136"/>
      <c r="AE834" s="98"/>
      <c r="AF834" s="5"/>
      <c r="AG834" s="92"/>
      <c r="AH834" s="92"/>
      <c r="AI834" s="98"/>
      <c r="AJ834" s="92"/>
      <c r="AK834" s="92"/>
      <c r="AL834" s="92"/>
      <c r="AM834" s="92"/>
      <c r="AN834" s="98"/>
      <c r="AO834" s="92"/>
      <c r="AP834" s="92"/>
      <c r="AQ834" s="92"/>
      <c r="AR834" s="92"/>
      <c r="AS834" s="98"/>
      <c r="AT834" s="92"/>
      <c r="AU834" s="92"/>
      <c r="AV834" s="92"/>
      <c r="AW834" s="92"/>
      <c r="AX834" s="98"/>
      <c r="AY834" s="92"/>
      <c r="AZ834" s="92"/>
      <c r="BA834" s="92"/>
      <c r="BB834" s="92"/>
      <c r="BC834" s="98"/>
      <c r="BD834" s="92"/>
      <c r="BE834" s="92"/>
      <c r="BF834" s="92"/>
      <c r="BG834" s="92"/>
      <c r="BH834" s="98"/>
      <c r="BI834" s="106"/>
      <c r="BJ834" s="5"/>
      <c r="BK834" s="5"/>
      <c r="BL834" s="5"/>
      <c r="BM834" s="100"/>
      <c r="BN834" s="151"/>
      <c r="BO834" s="98"/>
      <c r="BP834" s="5"/>
      <c r="BQ834" s="5"/>
      <c r="BR834" s="5"/>
      <c r="BS834" s="92"/>
      <c r="BT834" s="223"/>
      <c r="BU834" s="225"/>
      <c r="BV834" s="5"/>
      <c r="BW834" s="92"/>
      <c r="BX834" s="223"/>
      <c r="BY834" s="225"/>
      <c r="BZ834" s="5"/>
      <c r="CA834" s="92"/>
      <c r="CB834" s="223"/>
      <c r="CC834" s="2"/>
      <c r="CD834" s="105"/>
      <c r="CE834" s="5"/>
      <c r="CF834" s="92" t="str">
        <f>IF(ISBLANK(J834),"",(CONCATENATE(Reg_No_Format,#REF!,"-",TEXT(X834,"DDMM"),TEXT(B834,"0000"))))</f>
        <v/>
      </c>
      <c r="CG834" s="92"/>
      <c r="CH834" s="92"/>
      <c r="CI834" s="92"/>
      <c r="CJ834" s="185"/>
      <c r="CK834" s="106"/>
    </row>
    <row r="835" spans="2:89" ht="20.100000000000001" customHeight="1" x14ac:dyDescent="0.2">
      <c r="B835" s="221">
        <v>831</v>
      </c>
      <c r="C835" s="68"/>
      <c r="D835" s="186"/>
      <c r="E835" s="187"/>
      <c r="F835" s="188"/>
      <c r="G835" s="92"/>
      <c r="H835" s="92"/>
      <c r="I835" s="92"/>
      <c r="J835" s="92"/>
      <c r="K835" s="92"/>
      <c r="L835" s="92"/>
      <c r="M835" s="92"/>
      <c r="N835" s="92"/>
      <c r="O835" s="92"/>
      <c r="P835" s="92"/>
      <c r="Q835" s="5"/>
      <c r="R835" s="5"/>
      <c r="S835" s="5"/>
      <c r="T835" s="5"/>
      <c r="U835" s="5"/>
      <c r="V835" s="5"/>
      <c r="W835" s="5"/>
      <c r="X835" s="98"/>
      <c r="Y835" s="92"/>
      <c r="Z835" s="93"/>
      <c r="AA835" s="2"/>
      <c r="AB835" s="103"/>
      <c r="AC835" s="103"/>
      <c r="AD835" s="136"/>
      <c r="AE835" s="98"/>
      <c r="AF835" s="5"/>
      <c r="AG835" s="92"/>
      <c r="AH835" s="92"/>
      <c r="AI835" s="98"/>
      <c r="AJ835" s="92"/>
      <c r="AK835" s="92"/>
      <c r="AL835" s="92"/>
      <c r="AM835" s="92"/>
      <c r="AN835" s="98"/>
      <c r="AO835" s="92"/>
      <c r="AP835" s="92"/>
      <c r="AQ835" s="92"/>
      <c r="AR835" s="92"/>
      <c r="AS835" s="98"/>
      <c r="AT835" s="92"/>
      <c r="AU835" s="92"/>
      <c r="AV835" s="92"/>
      <c r="AW835" s="92"/>
      <c r="AX835" s="98"/>
      <c r="AY835" s="92"/>
      <c r="AZ835" s="92"/>
      <c r="BA835" s="92"/>
      <c r="BB835" s="92"/>
      <c r="BC835" s="98"/>
      <c r="BD835" s="92"/>
      <c r="BE835" s="92"/>
      <c r="BF835" s="92"/>
      <c r="BG835" s="92"/>
      <c r="BH835" s="98"/>
      <c r="BI835" s="106"/>
      <c r="BJ835" s="5"/>
      <c r="BK835" s="5"/>
      <c r="BL835" s="5"/>
      <c r="BM835" s="100"/>
      <c r="BN835" s="151"/>
      <c r="BO835" s="98"/>
      <c r="BP835" s="5"/>
      <c r="BQ835" s="5"/>
      <c r="BR835" s="5"/>
      <c r="BS835" s="92"/>
      <c r="BT835" s="223"/>
      <c r="BU835" s="225"/>
      <c r="BV835" s="5"/>
      <c r="BW835" s="92"/>
      <c r="BX835" s="223"/>
      <c r="BY835" s="225"/>
      <c r="BZ835" s="5"/>
      <c r="CA835" s="92"/>
      <c r="CB835" s="223"/>
      <c r="CC835" s="2"/>
      <c r="CD835" s="105"/>
      <c r="CE835" s="5"/>
      <c r="CF835" s="92" t="str">
        <f>IF(ISBLANK(J835),"",(CONCATENATE(Reg_No_Format,#REF!,"-",TEXT(X835,"DDMM"),TEXT(B835,"0000"))))</f>
        <v/>
      </c>
      <c r="CG835" s="92"/>
      <c r="CH835" s="92"/>
      <c r="CI835" s="92"/>
      <c r="CJ835" s="185"/>
      <c r="CK835" s="106"/>
    </row>
    <row r="836" spans="2:89" ht="20.100000000000001" customHeight="1" x14ac:dyDescent="0.2">
      <c r="B836" s="221">
        <v>832</v>
      </c>
      <c r="C836" s="68"/>
      <c r="D836" s="186"/>
      <c r="E836" s="187"/>
      <c r="F836" s="188"/>
      <c r="G836" s="92"/>
      <c r="H836" s="92"/>
      <c r="I836" s="92"/>
      <c r="J836" s="92"/>
      <c r="K836" s="92"/>
      <c r="L836" s="92"/>
      <c r="M836" s="92"/>
      <c r="N836" s="92"/>
      <c r="O836" s="92"/>
      <c r="P836" s="92"/>
      <c r="Q836" s="5"/>
      <c r="R836" s="5"/>
      <c r="S836" s="5"/>
      <c r="T836" s="5"/>
      <c r="U836" s="5"/>
      <c r="V836" s="5"/>
      <c r="W836" s="5"/>
      <c r="X836" s="98"/>
      <c r="Y836" s="92"/>
      <c r="Z836" s="93"/>
      <c r="AA836" s="2"/>
      <c r="AB836" s="103"/>
      <c r="AC836" s="103"/>
      <c r="AD836" s="136"/>
      <c r="AE836" s="98"/>
      <c r="AF836" s="5"/>
      <c r="AG836" s="92"/>
      <c r="AH836" s="92"/>
      <c r="AI836" s="98"/>
      <c r="AJ836" s="92"/>
      <c r="AK836" s="92"/>
      <c r="AL836" s="92"/>
      <c r="AM836" s="92"/>
      <c r="AN836" s="98"/>
      <c r="AO836" s="92"/>
      <c r="AP836" s="92"/>
      <c r="AQ836" s="92"/>
      <c r="AR836" s="92"/>
      <c r="AS836" s="98"/>
      <c r="AT836" s="92"/>
      <c r="AU836" s="92"/>
      <c r="AV836" s="92"/>
      <c r="AW836" s="92"/>
      <c r="AX836" s="98"/>
      <c r="AY836" s="92"/>
      <c r="AZ836" s="92"/>
      <c r="BA836" s="92"/>
      <c r="BB836" s="92"/>
      <c r="BC836" s="98"/>
      <c r="BD836" s="92"/>
      <c r="BE836" s="92"/>
      <c r="BF836" s="92"/>
      <c r="BG836" s="92"/>
      <c r="BH836" s="98"/>
      <c r="BI836" s="106"/>
      <c r="BJ836" s="5"/>
      <c r="BK836" s="5"/>
      <c r="BL836" s="5"/>
      <c r="BM836" s="100"/>
      <c r="BN836" s="151"/>
      <c r="BO836" s="98"/>
      <c r="BP836" s="5"/>
      <c r="BQ836" s="5"/>
      <c r="BR836" s="5"/>
      <c r="BS836" s="92"/>
      <c r="BT836" s="223"/>
      <c r="BU836" s="225"/>
      <c r="BV836" s="5"/>
      <c r="BW836" s="92"/>
      <c r="BX836" s="223"/>
      <c r="BY836" s="225"/>
      <c r="BZ836" s="5"/>
      <c r="CA836" s="92"/>
      <c r="CB836" s="223"/>
      <c r="CC836" s="2"/>
      <c r="CD836" s="105"/>
      <c r="CE836" s="5"/>
      <c r="CF836" s="92" t="str">
        <f>IF(ISBLANK(J836),"",(CONCATENATE(Reg_No_Format,#REF!,"-",TEXT(X836,"DDMM"),TEXT(B836,"0000"))))</f>
        <v/>
      </c>
      <c r="CG836" s="92"/>
      <c r="CH836" s="92"/>
      <c r="CI836" s="92"/>
      <c r="CJ836" s="185"/>
      <c r="CK836" s="106"/>
    </row>
    <row r="837" spans="2:89" ht="20.100000000000001" customHeight="1" x14ac:dyDescent="0.2">
      <c r="B837" s="221">
        <v>833</v>
      </c>
      <c r="C837" s="68"/>
      <c r="D837" s="186"/>
      <c r="E837" s="187"/>
      <c r="F837" s="188"/>
      <c r="G837" s="92"/>
      <c r="H837" s="92"/>
      <c r="I837" s="92"/>
      <c r="J837" s="92"/>
      <c r="K837" s="92"/>
      <c r="L837" s="92"/>
      <c r="M837" s="92"/>
      <c r="N837" s="92"/>
      <c r="O837" s="92"/>
      <c r="P837" s="92"/>
      <c r="Q837" s="5"/>
      <c r="R837" s="5"/>
      <c r="S837" s="5"/>
      <c r="T837" s="5"/>
      <c r="U837" s="5"/>
      <c r="V837" s="5"/>
      <c r="W837" s="5"/>
      <c r="X837" s="98"/>
      <c r="Y837" s="92"/>
      <c r="Z837" s="93"/>
      <c r="AA837" s="2"/>
      <c r="AB837" s="103"/>
      <c r="AC837" s="103"/>
      <c r="AD837" s="136"/>
      <c r="AE837" s="98"/>
      <c r="AF837" s="5"/>
      <c r="AG837" s="92"/>
      <c r="AH837" s="92"/>
      <c r="AI837" s="98"/>
      <c r="AJ837" s="92"/>
      <c r="AK837" s="92"/>
      <c r="AL837" s="92"/>
      <c r="AM837" s="92"/>
      <c r="AN837" s="98"/>
      <c r="AO837" s="92"/>
      <c r="AP837" s="92"/>
      <c r="AQ837" s="92"/>
      <c r="AR837" s="92"/>
      <c r="AS837" s="98"/>
      <c r="AT837" s="92"/>
      <c r="AU837" s="92"/>
      <c r="AV837" s="92"/>
      <c r="AW837" s="92"/>
      <c r="AX837" s="98"/>
      <c r="AY837" s="92"/>
      <c r="AZ837" s="92"/>
      <c r="BA837" s="92"/>
      <c r="BB837" s="92"/>
      <c r="BC837" s="98"/>
      <c r="BD837" s="92"/>
      <c r="BE837" s="92"/>
      <c r="BF837" s="92"/>
      <c r="BG837" s="92"/>
      <c r="BH837" s="98"/>
      <c r="BI837" s="106"/>
      <c r="BJ837" s="5"/>
      <c r="BK837" s="5"/>
      <c r="BL837" s="5"/>
      <c r="BM837" s="100"/>
      <c r="BN837" s="151"/>
      <c r="BO837" s="98"/>
      <c r="BP837" s="5"/>
      <c r="BQ837" s="5"/>
      <c r="BR837" s="5"/>
      <c r="BS837" s="92"/>
      <c r="BT837" s="223"/>
      <c r="BU837" s="225"/>
      <c r="BV837" s="5"/>
      <c r="BW837" s="92"/>
      <c r="BX837" s="223"/>
      <c r="BY837" s="225"/>
      <c r="BZ837" s="5"/>
      <c r="CA837" s="92"/>
      <c r="CB837" s="223"/>
      <c r="CC837" s="2"/>
      <c r="CD837" s="105"/>
      <c r="CE837" s="5"/>
      <c r="CF837" s="92" t="str">
        <f>IF(ISBLANK(J837),"",(CONCATENATE(Reg_No_Format,#REF!,"-",TEXT(X837,"DDMM"),TEXT(B837,"0000"))))</f>
        <v/>
      </c>
      <c r="CG837" s="92"/>
      <c r="CH837" s="92"/>
      <c r="CI837" s="92"/>
      <c r="CJ837" s="185"/>
      <c r="CK837" s="106"/>
    </row>
    <row r="838" spans="2:89" ht="20.100000000000001" customHeight="1" x14ac:dyDescent="0.2">
      <c r="B838" s="221">
        <v>834</v>
      </c>
      <c r="C838" s="68"/>
      <c r="D838" s="186"/>
      <c r="E838" s="187"/>
      <c r="F838" s="188"/>
      <c r="G838" s="92"/>
      <c r="H838" s="92"/>
      <c r="I838" s="92"/>
      <c r="J838" s="92"/>
      <c r="K838" s="92"/>
      <c r="L838" s="92"/>
      <c r="M838" s="92"/>
      <c r="N838" s="92"/>
      <c r="O838" s="92"/>
      <c r="P838" s="92"/>
      <c r="Q838" s="5"/>
      <c r="R838" s="5"/>
      <c r="S838" s="5"/>
      <c r="T838" s="5"/>
      <c r="U838" s="5"/>
      <c r="V838" s="5"/>
      <c r="W838" s="5"/>
      <c r="X838" s="98"/>
      <c r="Y838" s="92"/>
      <c r="Z838" s="93"/>
      <c r="AA838" s="2"/>
      <c r="AB838" s="103"/>
      <c r="AC838" s="103"/>
      <c r="AD838" s="136"/>
      <c r="AE838" s="98"/>
      <c r="AF838" s="5"/>
      <c r="AG838" s="92"/>
      <c r="AH838" s="92"/>
      <c r="AI838" s="98"/>
      <c r="AJ838" s="92"/>
      <c r="AK838" s="92"/>
      <c r="AL838" s="92"/>
      <c r="AM838" s="92"/>
      <c r="AN838" s="98"/>
      <c r="AO838" s="92"/>
      <c r="AP838" s="92"/>
      <c r="AQ838" s="92"/>
      <c r="AR838" s="92"/>
      <c r="AS838" s="98"/>
      <c r="AT838" s="92"/>
      <c r="AU838" s="92"/>
      <c r="AV838" s="92"/>
      <c r="AW838" s="92"/>
      <c r="AX838" s="98"/>
      <c r="AY838" s="92"/>
      <c r="AZ838" s="92"/>
      <c r="BA838" s="92"/>
      <c r="BB838" s="92"/>
      <c r="BC838" s="98"/>
      <c r="BD838" s="92"/>
      <c r="BE838" s="92"/>
      <c r="BF838" s="92"/>
      <c r="BG838" s="92"/>
      <c r="BH838" s="98"/>
      <c r="BI838" s="106"/>
      <c r="BJ838" s="5"/>
      <c r="BK838" s="5"/>
      <c r="BL838" s="5"/>
      <c r="BM838" s="100"/>
      <c r="BN838" s="151"/>
      <c r="BO838" s="98"/>
      <c r="BP838" s="5"/>
      <c r="BQ838" s="5"/>
      <c r="BR838" s="5"/>
      <c r="BS838" s="92"/>
      <c r="BT838" s="223"/>
      <c r="BU838" s="225"/>
      <c r="BV838" s="5"/>
      <c r="BW838" s="92"/>
      <c r="BX838" s="223"/>
      <c r="BY838" s="225"/>
      <c r="BZ838" s="5"/>
      <c r="CA838" s="92"/>
      <c r="CB838" s="223"/>
      <c r="CC838" s="2"/>
      <c r="CD838" s="105"/>
      <c r="CE838" s="5"/>
      <c r="CF838" s="92" t="str">
        <f>IF(ISBLANK(J838),"",(CONCATENATE(Reg_No_Format,#REF!,"-",TEXT(X838,"DDMM"),TEXT(B838,"0000"))))</f>
        <v/>
      </c>
      <c r="CG838" s="92"/>
      <c r="CH838" s="92"/>
      <c r="CI838" s="92"/>
      <c r="CJ838" s="185"/>
      <c r="CK838" s="106"/>
    </row>
    <row r="839" spans="2:89" ht="20.100000000000001" customHeight="1" x14ac:dyDescent="0.2">
      <c r="B839" s="221">
        <v>835</v>
      </c>
      <c r="C839" s="68"/>
      <c r="D839" s="186"/>
      <c r="E839" s="187"/>
      <c r="F839" s="188"/>
      <c r="G839" s="92"/>
      <c r="H839" s="92"/>
      <c r="I839" s="92"/>
      <c r="J839" s="92"/>
      <c r="K839" s="92"/>
      <c r="L839" s="92"/>
      <c r="M839" s="92"/>
      <c r="N839" s="92"/>
      <c r="O839" s="92"/>
      <c r="P839" s="92"/>
      <c r="Q839" s="5"/>
      <c r="R839" s="5"/>
      <c r="S839" s="5"/>
      <c r="T839" s="5"/>
      <c r="U839" s="5"/>
      <c r="V839" s="5"/>
      <c r="W839" s="5"/>
      <c r="X839" s="98"/>
      <c r="Y839" s="92"/>
      <c r="Z839" s="93"/>
      <c r="AA839" s="2"/>
      <c r="AB839" s="103"/>
      <c r="AC839" s="103"/>
      <c r="AD839" s="136"/>
      <c r="AE839" s="98"/>
      <c r="AF839" s="5"/>
      <c r="AG839" s="92"/>
      <c r="AH839" s="92"/>
      <c r="AI839" s="98"/>
      <c r="AJ839" s="92"/>
      <c r="AK839" s="92"/>
      <c r="AL839" s="92"/>
      <c r="AM839" s="92"/>
      <c r="AN839" s="98"/>
      <c r="AO839" s="92"/>
      <c r="AP839" s="92"/>
      <c r="AQ839" s="92"/>
      <c r="AR839" s="92"/>
      <c r="AS839" s="98"/>
      <c r="AT839" s="92"/>
      <c r="AU839" s="92"/>
      <c r="AV839" s="92"/>
      <c r="AW839" s="92"/>
      <c r="AX839" s="98"/>
      <c r="AY839" s="92"/>
      <c r="AZ839" s="92"/>
      <c r="BA839" s="92"/>
      <c r="BB839" s="92"/>
      <c r="BC839" s="98"/>
      <c r="BD839" s="92"/>
      <c r="BE839" s="92"/>
      <c r="BF839" s="92"/>
      <c r="BG839" s="92"/>
      <c r="BH839" s="98"/>
      <c r="BI839" s="106"/>
      <c r="BJ839" s="5"/>
      <c r="BK839" s="5"/>
      <c r="BL839" s="5"/>
      <c r="BM839" s="100"/>
      <c r="BN839" s="151"/>
      <c r="BO839" s="98"/>
      <c r="BP839" s="5"/>
      <c r="BQ839" s="5"/>
      <c r="BR839" s="5"/>
      <c r="BS839" s="92"/>
      <c r="BT839" s="223"/>
      <c r="BU839" s="225"/>
      <c r="BV839" s="5"/>
      <c r="BW839" s="92"/>
      <c r="BX839" s="223"/>
      <c r="BY839" s="225"/>
      <c r="BZ839" s="5"/>
      <c r="CA839" s="92"/>
      <c r="CB839" s="223"/>
      <c r="CC839" s="2"/>
      <c r="CD839" s="105"/>
      <c r="CE839" s="5"/>
      <c r="CF839" s="92" t="str">
        <f>IF(ISBLANK(J839),"",(CONCATENATE(Reg_No_Format,#REF!,"-",TEXT(X839,"DDMM"),TEXT(B839,"0000"))))</f>
        <v/>
      </c>
      <c r="CG839" s="92"/>
      <c r="CH839" s="92"/>
      <c r="CI839" s="92"/>
      <c r="CJ839" s="185"/>
      <c r="CK839" s="106"/>
    </row>
    <row r="840" spans="2:89" ht="20.100000000000001" customHeight="1" x14ac:dyDescent="0.2">
      <c r="B840" s="221">
        <v>836</v>
      </c>
      <c r="C840" s="68"/>
      <c r="D840" s="186"/>
      <c r="E840" s="187"/>
      <c r="F840" s="188"/>
      <c r="G840" s="92"/>
      <c r="H840" s="92"/>
      <c r="I840" s="92"/>
      <c r="J840" s="92"/>
      <c r="K840" s="92"/>
      <c r="L840" s="92"/>
      <c r="M840" s="92"/>
      <c r="N840" s="92"/>
      <c r="O840" s="92"/>
      <c r="P840" s="92"/>
      <c r="Q840" s="5"/>
      <c r="R840" s="5"/>
      <c r="S840" s="5"/>
      <c r="T840" s="5"/>
      <c r="U840" s="5"/>
      <c r="V840" s="5"/>
      <c r="W840" s="5"/>
      <c r="X840" s="98"/>
      <c r="Y840" s="92"/>
      <c r="Z840" s="93"/>
      <c r="AA840" s="2"/>
      <c r="AB840" s="103"/>
      <c r="AC840" s="103"/>
      <c r="AD840" s="136"/>
      <c r="AE840" s="98"/>
      <c r="AF840" s="5"/>
      <c r="AG840" s="92"/>
      <c r="AH840" s="92"/>
      <c r="AI840" s="98"/>
      <c r="AJ840" s="92"/>
      <c r="AK840" s="92"/>
      <c r="AL840" s="92"/>
      <c r="AM840" s="92"/>
      <c r="AN840" s="98"/>
      <c r="AO840" s="92"/>
      <c r="AP840" s="92"/>
      <c r="AQ840" s="92"/>
      <c r="AR840" s="92"/>
      <c r="AS840" s="98"/>
      <c r="AT840" s="92"/>
      <c r="AU840" s="92"/>
      <c r="AV840" s="92"/>
      <c r="AW840" s="92"/>
      <c r="AX840" s="98"/>
      <c r="AY840" s="92"/>
      <c r="AZ840" s="92"/>
      <c r="BA840" s="92"/>
      <c r="BB840" s="92"/>
      <c r="BC840" s="98"/>
      <c r="BD840" s="92"/>
      <c r="BE840" s="92"/>
      <c r="BF840" s="92"/>
      <c r="BG840" s="92"/>
      <c r="BH840" s="98"/>
      <c r="BI840" s="106"/>
      <c r="BJ840" s="5"/>
      <c r="BK840" s="5"/>
      <c r="BL840" s="5"/>
      <c r="BM840" s="100"/>
      <c r="BN840" s="151"/>
      <c r="BO840" s="98"/>
      <c r="BP840" s="5"/>
      <c r="BQ840" s="5"/>
      <c r="BR840" s="5"/>
      <c r="BS840" s="92"/>
      <c r="BT840" s="223"/>
      <c r="BU840" s="225"/>
      <c r="BV840" s="5"/>
      <c r="BW840" s="92"/>
      <c r="BX840" s="223"/>
      <c r="BY840" s="225"/>
      <c r="BZ840" s="5"/>
      <c r="CA840" s="92"/>
      <c r="CB840" s="223"/>
      <c r="CC840" s="2"/>
      <c r="CD840" s="105"/>
      <c r="CE840" s="5"/>
      <c r="CF840" s="92" t="str">
        <f>IF(ISBLANK(J840),"",(CONCATENATE(Reg_No_Format,#REF!,"-",TEXT(X840,"DDMM"),TEXT(B840,"0000"))))</f>
        <v/>
      </c>
      <c r="CG840" s="92"/>
      <c r="CH840" s="92"/>
      <c r="CI840" s="92"/>
      <c r="CJ840" s="185"/>
      <c r="CK840" s="106"/>
    </row>
    <row r="841" spans="2:89" ht="20.100000000000001" customHeight="1" x14ac:dyDescent="0.2">
      <c r="B841" s="221">
        <v>837</v>
      </c>
      <c r="C841" s="68"/>
      <c r="D841" s="186"/>
      <c r="E841" s="187"/>
      <c r="F841" s="188"/>
      <c r="G841" s="92"/>
      <c r="H841" s="92"/>
      <c r="I841" s="92"/>
      <c r="J841" s="92"/>
      <c r="K841" s="92"/>
      <c r="L841" s="92"/>
      <c r="M841" s="92"/>
      <c r="N841" s="92"/>
      <c r="O841" s="92"/>
      <c r="P841" s="92"/>
      <c r="Q841" s="5"/>
      <c r="R841" s="5"/>
      <c r="S841" s="5"/>
      <c r="T841" s="5"/>
      <c r="U841" s="5"/>
      <c r="V841" s="5"/>
      <c r="W841" s="5"/>
      <c r="X841" s="98"/>
      <c r="Y841" s="92"/>
      <c r="Z841" s="93"/>
      <c r="AA841" s="2"/>
      <c r="AB841" s="103"/>
      <c r="AC841" s="103"/>
      <c r="AD841" s="136"/>
      <c r="AE841" s="98"/>
      <c r="AF841" s="5"/>
      <c r="AG841" s="92"/>
      <c r="AH841" s="92"/>
      <c r="AI841" s="98"/>
      <c r="AJ841" s="92"/>
      <c r="AK841" s="92"/>
      <c r="AL841" s="92"/>
      <c r="AM841" s="92"/>
      <c r="AN841" s="98"/>
      <c r="AO841" s="92"/>
      <c r="AP841" s="92"/>
      <c r="AQ841" s="92"/>
      <c r="AR841" s="92"/>
      <c r="AS841" s="98"/>
      <c r="AT841" s="92"/>
      <c r="AU841" s="92"/>
      <c r="AV841" s="92"/>
      <c r="AW841" s="92"/>
      <c r="AX841" s="98"/>
      <c r="AY841" s="92"/>
      <c r="AZ841" s="92"/>
      <c r="BA841" s="92"/>
      <c r="BB841" s="92"/>
      <c r="BC841" s="98"/>
      <c r="BD841" s="92"/>
      <c r="BE841" s="92"/>
      <c r="BF841" s="92"/>
      <c r="BG841" s="92"/>
      <c r="BH841" s="98"/>
      <c r="BI841" s="106"/>
      <c r="BJ841" s="5"/>
      <c r="BK841" s="5"/>
      <c r="BL841" s="5"/>
      <c r="BM841" s="100"/>
      <c r="BN841" s="151"/>
      <c r="BO841" s="98"/>
      <c r="BP841" s="5"/>
      <c r="BQ841" s="5"/>
      <c r="BR841" s="5"/>
      <c r="BS841" s="92"/>
      <c r="BT841" s="223"/>
      <c r="BU841" s="225"/>
      <c r="BV841" s="5"/>
      <c r="BW841" s="92"/>
      <c r="BX841" s="223"/>
      <c r="BY841" s="225"/>
      <c r="BZ841" s="5"/>
      <c r="CA841" s="92"/>
      <c r="CB841" s="223"/>
      <c r="CC841" s="2"/>
      <c r="CD841" s="105"/>
      <c r="CE841" s="5"/>
      <c r="CF841" s="92" t="str">
        <f>IF(ISBLANK(J841),"",(CONCATENATE(Reg_No_Format,#REF!,"-",TEXT(X841,"DDMM"),TEXT(B841,"0000"))))</f>
        <v/>
      </c>
      <c r="CG841" s="92"/>
      <c r="CH841" s="92"/>
      <c r="CI841" s="92"/>
      <c r="CJ841" s="185"/>
      <c r="CK841" s="106"/>
    </row>
    <row r="842" spans="2:89" ht="20.100000000000001" customHeight="1" x14ac:dyDescent="0.2">
      <c r="B842" s="221">
        <v>838</v>
      </c>
      <c r="C842" s="68"/>
      <c r="D842" s="186"/>
      <c r="E842" s="187"/>
      <c r="F842" s="188"/>
      <c r="G842" s="92"/>
      <c r="H842" s="92"/>
      <c r="I842" s="92"/>
      <c r="J842" s="92"/>
      <c r="K842" s="92"/>
      <c r="L842" s="92"/>
      <c r="M842" s="92"/>
      <c r="N842" s="92"/>
      <c r="O842" s="92"/>
      <c r="P842" s="92"/>
      <c r="Q842" s="5"/>
      <c r="R842" s="5"/>
      <c r="S842" s="5"/>
      <c r="T842" s="5"/>
      <c r="U842" s="5"/>
      <c r="V842" s="5"/>
      <c r="W842" s="5"/>
      <c r="X842" s="98"/>
      <c r="Y842" s="92"/>
      <c r="Z842" s="93"/>
      <c r="AA842" s="2"/>
      <c r="AB842" s="103"/>
      <c r="AC842" s="103"/>
      <c r="AD842" s="136"/>
      <c r="AE842" s="98"/>
      <c r="AF842" s="5"/>
      <c r="AG842" s="92"/>
      <c r="AH842" s="92"/>
      <c r="AI842" s="98"/>
      <c r="AJ842" s="92"/>
      <c r="AK842" s="92"/>
      <c r="AL842" s="92"/>
      <c r="AM842" s="92"/>
      <c r="AN842" s="98"/>
      <c r="AO842" s="92"/>
      <c r="AP842" s="92"/>
      <c r="AQ842" s="92"/>
      <c r="AR842" s="92"/>
      <c r="AS842" s="98"/>
      <c r="AT842" s="92"/>
      <c r="AU842" s="92"/>
      <c r="AV842" s="92"/>
      <c r="AW842" s="92"/>
      <c r="AX842" s="98"/>
      <c r="AY842" s="92"/>
      <c r="AZ842" s="92"/>
      <c r="BA842" s="92"/>
      <c r="BB842" s="92"/>
      <c r="BC842" s="98"/>
      <c r="BD842" s="92"/>
      <c r="BE842" s="92"/>
      <c r="BF842" s="92"/>
      <c r="BG842" s="92"/>
      <c r="BH842" s="98"/>
      <c r="BI842" s="106"/>
      <c r="BJ842" s="5"/>
      <c r="BK842" s="5"/>
      <c r="BL842" s="5"/>
      <c r="BM842" s="100"/>
      <c r="BN842" s="151"/>
      <c r="BO842" s="98"/>
      <c r="BP842" s="5"/>
      <c r="BQ842" s="5"/>
      <c r="BR842" s="5"/>
      <c r="BS842" s="92"/>
      <c r="BT842" s="223"/>
      <c r="BU842" s="225"/>
      <c r="BV842" s="5"/>
      <c r="BW842" s="92"/>
      <c r="BX842" s="223"/>
      <c r="BY842" s="225"/>
      <c r="BZ842" s="5"/>
      <c r="CA842" s="92"/>
      <c r="CB842" s="223"/>
      <c r="CC842" s="2"/>
      <c r="CD842" s="105"/>
      <c r="CE842" s="5"/>
      <c r="CF842" s="92" t="str">
        <f>IF(ISBLANK(J842),"",(CONCATENATE(Reg_No_Format,#REF!,"-",TEXT(X842,"DDMM"),TEXT(B842,"0000"))))</f>
        <v/>
      </c>
      <c r="CG842" s="92"/>
      <c r="CH842" s="92"/>
      <c r="CI842" s="92"/>
      <c r="CJ842" s="185"/>
      <c r="CK842" s="106"/>
    </row>
    <row r="843" spans="2:89" ht="20.100000000000001" customHeight="1" x14ac:dyDescent="0.2">
      <c r="B843" s="221">
        <v>839</v>
      </c>
      <c r="C843" s="68"/>
      <c r="D843" s="186"/>
      <c r="E843" s="187"/>
      <c r="F843" s="188"/>
      <c r="G843" s="92"/>
      <c r="H843" s="92"/>
      <c r="I843" s="92"/>
      <c r="J843" s="92"/>
      <c r="K843" s="92"/>
      <c r="L843" s="92"/>
      <c r="M843" s="92"/>
      <c r="N843" s="92"/>
      <c r="O843" s="92"/>
      <c r="P843" s="92"/>
      <c r="Q843" s="5"/>
      <c r="R843" s="5"/>
      <c r="S843" s="5"/>
      <c r="T843" s="5"/>
      <c r="U843" s="5"/>
      <c r="V843" s="5"/>
      <c r="W843" s="5"/>
      <c r="X843" s="98"/>
      <c r="Y843" s="92"/>
      <c r="Z843" s="93"/>
      <c r="AA843" s="2"/>
      <c r="AB843" s="103"/>
      <c r="AC843" s="103"/>
      <c r="AD843" s="136"/>
      <c r="AE843" s="98"/>
      <c r="AF843" s="5"/>
      <c r="AG843" s="92"/>
      <c r="AH843" s="92"/>
      <c r="AI843" s="98"/>
      <c r="AJ843" s="92"/>
      <c r="AK843" s="92"/>
      <c r="AL843" s="92"/>
      <c r="AM843" s="92"/>
      <c r="AN843" s="98"/>
      <c r="AO843" s="92"/>
      <c r="AP843" s="92"/>
      <c r="AQ843" s="92"/>
      <c r="AR843" s="92"/>
      <c r="AS843" s="98"/>
      <c r="AT843" s="92"/>
      <c r="AU843" s="92"/>
      <c r="AV843" s="92"/>
      <c r="AW843" s="92"/>
      <c r="AX843" s="98"/>
      <c r="AY843" s="92"/>
      <c r="AZ843" s="92"/>
      <c r="BA843" s="92"/>
      <c r="BB843" s="92"/>
      <c r="BC843" s="98"/>
      <c r="BD843" s="92"/>
      <c r="BE843" s="92"/>
      <c r="BF843" s="92"/>
      <c r="BG843" s="92"/>
      <c r="BH843" s="98"/>
      <c r="BI843" s="106"/>
      <c r="BJ843" s="5"/>
      <c r="BK843" s="5"/>
      <c r="BL843" s="5"/>
      <c r="BM843" s="100"/>
      <c r="BN843" s="151"/>
      <c r="BO843" s="98"/>
      <c r="BP843" s="5"/>
      <c r="BQ843" s="5"/>
      <c r="BR843" s="5"/>
      <c r="BS843" s="92"/>
      <c r="BT843" s="223"/>
      <c r="BU843" s="225"/>
      <c r="BV843" s="5"/>
      <c r="BW843" s="92"/>
      <c r="BX843" s="223"/>
      <c r="BY843" s="225"/>
      <c r="BZ843" s="5"/>
      <c r="CA843" s="92"/>
      <c r="CB843" s="223"/>
      <c r="CC843" s="2"/>
      <c r="CD843" s="105"/>
      <c r="CE843" s="5"/>
      <c r="CF843" s="92" t="str">
        <f>IF(ISBLANK(J843),"",(CONCATENATE(Reg_No_Format,#REF!,"-",TEXT(X843,"DDMM"),TEXT(B843,"0000"))))</f>
        <v/>
      </c>
      <c r="CG843" s="92"/>
      <c r="CH843" s="92"/>
      <c r="CI843" s="92"/>
      <c r="CJ843" s="185"/>
      <c r="CK843" s="106"/>
    </row>
    <row r="844" spans="2:89" ht="20.100000000000001" customHeight="1" x14ac:dyDescent="0.2">
      <c r="B844" s="221">
        <v>840</v>
      </c>
      <c r="C844" s="68"/>
      <c r="D844" s="186"/>
      <c r="E844" s="187"/>
      <c r="F844" s="188"/>
      <c r="G844" s="92"/>
      <c r="H844" s="92"/>
      <c r="I844" s="92"/>
      <c r="J844" s="92"/>
      <c r="K844" s="92"/>
      <c r="L844" s="92"/>
      <c r="M844" s="92"/>
      <c r="N844" s="92"/>
      <c r="O844" s="92"/>
      <c r="P844" s="92"/>
      <c r="Q844" s="5"/>
      <c r="R844" s="5"/>
      <c r="S844" s="5"/>
      <c r="T844" s="5"/>
      <c r="U844" s="5"/>
      <c r="V844" s="5"/>
      <c r="W844" s="5"/>
      <c r="X844" s="98"/>
      <c r="Y844" s="92"/>
      <c r="Z844" s="93"/>
      <c r="AA844" s="2"/>
      <c r="AB844" s="103"/>
      <c r="AC844" s="103"/>
      <c r="AD844" s="136"/>
      <c r="AE844" s="98"/>
      <c r="AF844" s="5"/>
      <c r="AG844" s="92"/>
      <c r="AH844" s="92"/>
      <c r="AI844" s="98"/>
      <c r="AJ844" s="92"/>
      <c r="AK844" s="92"/>
      <c r="AL844" s="92"/>
      <c r="AM844" s="92"/>
      <c r="AN844" s="98"/>
      <c r="AO844" s="92"/>
      <c r="AP844" s="92"/>
      <c r="AQ844" s="92"/>
      <c r="AR844" s="92"/>
      <c r="AS844" s="98"/>
      <c r="AT844" s="92"/>
      <c r="AU844" s="92"/>
      <c r="AV844" s="92"/>
      <c r="AW844" s="92"/>
      <c r="AX844" s="98"/>
      <c r="AY844" s="92"/>
      <c r="AZ844" s="92"/>
      <c r="BA844" s="92"/>
      <c r="BB844" s="92"/>
      <c r="BC844" s="98"/>
      <c r="BD844" s="92"/>
      <c r="BE844" s="92"/>
      <c r="BF844" s="92"/>
      <c r="BG844" s="92"/>
      <c r="BH844" s="98"/>
      <c r="BI844" s="106"/>
      <c r="BJ844" s="5"/>
      <c r="BK844" s="5"/>
      <c r="BL844" s="5"/>
      <c r="BM844" s="100"/>
      <c r="BN844" s="151"/>
      <c r="BO844" s="98"/>
      <c r="BP844" s="5"/>
      <c r="BQ844" s="5"/>
      <c r="BR844" s="5"/>
      <c r="BS844" s="92"/>
      <c r="BT844" s="223"/>
      <c r="BU844" s="225"/>
      <c r="BV844" s="5"/>
      <c r="BW844" s="92"/>
      <c r="BX844" s="223"/>
      <c r="BY844" s="225"/>
      <c r="BZ844" s="5"/>
      <c r="CA844" s="92"/>
      <c r="CB844" s="223"/>
      <c r="CC844" s="2"/>
      <c r="CD844" s="105"/>
      <c r="CE844" s="5"/>
      <c r="CF844" s="92" t="str">
        <f>IF(ISBLANK(J844),"",(CONCATENATE(Reg_No_Format,#REF!,"-",TEXT(X844,"DDMM"),TEXT(B844,"0000"))))</f>
        <v/>
      </c>
      <c r="CG844" s="92"/>
      <c r="CH844" s="92"/>
      <c r="CI844" s="92"/>
      <c r="CJ844" s="185"/>
      <c r="CK844" s="106"/>
    </row>
    <row r="845" spans="2:89" ht="20.100000000000001" customHeight="1" x14ac:dyDescent="0.2">
      <c r="B845" s="221">
        <v>841</v>
      </c>
      <c r="C845" s="68"/>
      <c r="D845" s="186"/>
      <c r="E845" s="187"/>
      <c r="F845" s="188"/>
      <c r="G845" s="92"/>
      <c r="H845" s="92"/>
      <c r="I845" s="92"/>
      <c r="J845" s="92"/>
      <c r="K845" s="92"/>
      <c r="L845" s="92"/>
      <c r="M845" s="92"/>
      <c r="N845" s="92"/>
      <c r="O845" s="92"/>
      <c r="P845" s="92"/>
      <c r="Q845" s="5"/>
      <c r="R845" s="5"/>
      <c r="S845" s="5"/>
      <c r="T845" s="5"/>
      <c r="U845" s="5"/>
      <c r="V845" s="5"/>
      <c r="W845" s="5"/>
      <c r="X845" s="98"/>
      <c r="Y845" s="92"/>
      <c r="Z845" s="93"/>
      <c r="AA845" s="2"/>
      <c r="AB845" s="103"/>
      <c r="AC845" s="103"/>
      <c r="AD845" s="136"/>
      <c r="AE845" s="98"/>
      <c r="AF845" s="5"/>
      <c r="AG845" s="92"/>
      <c r="AH845" s="92"/>
      <c r="AI845" s="98"/>
      <c r="AJ845" s="92"/>
      <c r="AK845" s="92"/>
      <c r="AL845" s="92"/>
      <c r="AM845" s="92"/>
      <c r="AN845" s="98"/>
      <c r="AO845" s="92"/>
      <c r="AP845" s="92"/>
      <c r="AQ845" s="92"/>
      <c r="AR845" s="92"/>
      <c r="AS845" s="98"/>
      <c r="AT845" s="92"/>
      <c r="AU845" s="92"/>
      <c r="AV845" s="92"/>
      <c r="AW845" s="92"/>
      <c r="AX845" s="98"/>
      <c r="AY845" s="92"/>
      <c r="AZ845" s="92"/>
      <c r="BA845" s="92"/>
      <c r="BB845" s="92"/>
      <c r="BC845" s="98"/>
      <c r="BD845" s="92"/>
      <c r="BE845" s="92"/>
      <c r="BF845" s="92"/>
      <c r="BG845" s="92"/>
      <c r="BH845" s="98"/>
      <c r="BI845" s="106"/>
      <c r="BJ845" s="5"/>
      <c r="BK845" s="5"/>
      <c r="BL845" s="5"/>
      <c r="BM845" s="100"/>
      <c r="BN845" s="151"/>
      <c r="BO845" s="98"/>
      <c r="BP845" s="5"/>
      <c r="BQ845" s="5"/>
      <c r="BR845" s="5"/>
      <c r="BS845" s="92"/>
      <c r="BT845" s="223"/>
      <c r="BU845" s="225"/>
      <c r="BV845" s="5"/>
      <c r="BW845" s="92"/>
      <c r="BX845" s="223"/>
      <c r="BY845" s="225"/>
      <c r="BZ845" s="5"/>
      <c r="CA845" s="92"/>
      <c r="CB845" s="223"/>
      <c r="CC845" s="2"/>
      <c r="CD845" s="105"/>
      <c r="CE845" s="5"/>
      <c r="CF845" s="92" t="str">
        <f>IF(ISBLANK(J845),"",(CONCATENATE(Reg_No_Format,#REF!,"-",TEXT(X845,"DDMM"),TEXT(B845,"0000"))))</f>
        <v/>
      </c>
      <c r="CG845" s="92"/>
      <c r="CH845" s="92"/>
      <c r="CI845" s="92"/>
      <c r="CJ845" s="185"/>
      <c r="CK845" s="106"/>
    </row>
    <row r="846" spans="2:89" ht="20.100000000000001" customHeight="1" x14ac:dyDescent="0.2">
      <c r="B846" s="221">
        <v>842</v>
      </c>
      <c r="C846" s="68"/>
      <c r="D846" s="186"/>
      <c r="E846" s="187"/>
      <c r="F846" s="188"/>
      <c r="G846" s="92"/>
      <c r="H846" s="92"/>
      <c r="I846" s="92"/>
      <c r="J846" s="92"/>
      <c r="K846" s="92"/>
      <c r="L846" s="92"/>
      <c r="M846" s="92"/>
      <c r="N846" s="92"/>
      <c r="O846" s="92"/>
      <c r="P846" s="92"/>
      <c r="Q846" s="5"/>
      <c r="R846" s="5"/>
      <c r="S846" s="5"/>
      <c r="T846" s="5"/>
      <c r="U846" s="5"/>
      <c r="V846" s="5"/>
      <c r="W846" s="5"/>
      <c r="X846" s="98"/>
      <c r="Y846" s="92"/>
      <c r="Z846" s="93"/>
      <c r="AA846" s="2"/>
      <c r="AB846" s="103"/>
      <c r="AC846" s="103"/>
      <c r="AD846" s="136"/>
      <c r="AE846" s="98"/>
      <c r="AF846" s="5"/>
      <c r="AG846" s="92"/>
      <c r="AH846" s="92"/>
      <c r="AI846" s="98"/>
      <c r="AJ846" s="92"/>
      <c r="AK846" s="92"/>
      <c r="AL846" s="92"/>
      <c r="AM846" s="92"/>
      <c r="AN846" s="98"/>
      <c r="AO846" s="92"/>
      <c r="AP846" s="92"/>
      <c r="AQ846" s="92"/>
      <c r="AR846" s="92"/>
      <c r="AS846" s="98"/>
      <c r="AT846" s="92"/>
      <c r="AU846" s="92"/>
      <c r="AV846" s="92"/>
      <c r="AW846" s="92"/>
      <c r="AX846" s="98"/>
      <c r="AY846" s="92"/>
      <c r="AZ846" s="92"/>
      <c r="BA846" s="92"/>
      <c r="BB846" s="92"/>
      <c r="BC846" s="98"/>
      <c r="BD846" s="92"/>
      <c r="BE846" s="92"/>
      <c r="BF846" s="92"/>
      <c r="BG846" s="92"/>
      <c r="BH846" s="98"/>
      <c r="BI846" s="106"/>
      <c r="BJ846" s="5"/>
      <c r="BK846" s="5"/>
      <c r="BL846" s="5"/>
      <c r="BM846" s="100"/>
      <c r="BN846" s="151"/>
      <c r="BO846" s="98"/>
      <c r="BP846" s="5"/>
      <c r="BQ846" s="5"/>
      <c r="BR846" s="5"/>
      <c r="BS846" s="92"/>
      <c r="BT846" s="223"/>
      <c r="BU846" s="225"/>
      <c r="BV846" s="5"/>
      <c r="BW846" s="92"/>
      <c r="BX846" s="223"/>
      <c r="BY846" s="225"/>
      <c r="BZ846" s="5"/>
      <c r="CA846" s="92"/>
      <c r="CB846" s="223"/>
      <c r="CC846" s="2"/>
      <c r="CD846" s="105"/>
      <c r="CE846" s="5"/>
      <c r="CF846" s="92" t="str">
        <f>IF(ISBLANK(J846),"",(CONCATENATE(Reg_No_Format,#REF!,"-",TEXT(X846,"DDMM"),TEXT(B846,"0000"))))</f>
        <v/>
      </c>
      <c r="CG846" s="92"/>
      <c r="CH846" s="92"/>
      <c r="CI846" s="92"/>
      <c r="CJ846" s="185"/>
      <c r="CK846" s="106"/>
    </row>
    <row r="847" spans="2:89" ht="20.100000000000001" customHeight="1" x14ac:dyDescent="0.2">
      <c r="B847" s="221">
        <v>843</v>
      </c>
      <c r="C847" s="68"/>
      <c r="D847" s="186"/>
      <c r="E847" s="187"/>
      <c r="F847" s="188"/>
      <c r="G847" s="92"/>
      <c r="H847" s="92"/>
      <c r="I847" s="92"/>
      <c r="J847" s="92"/>
      <c r="K847" s="92"/>
      <c r="L847" s="92"/>
      <c r="M847" s="92"/>
      <c r="N847" s="92"/>
      <c r="O847" s="92"/>
      <c r="P847" s="92"/>
      <c r="Q847" s="5"/>
      <c r="R847" s="5"/>
      <c r="S847" s="5"/>
      <c r="T847" s="5"/>
      <c r="U847" s="5"/>
      <c r="V847" s="5"/>
      <c r="W847" s="5"/>
      <c r="X847" s="98"/>
      <c r="Y847" s="92"/>
      <c r="Z847" s="93"/>
      <c r="AA847" s="2"/>
      <c r="AB847" s="103"/>
      <c r="AC847" s="103"/>
      <c r="AD847" s="136"/>
      <c r="AE847" s="98"/>
      <c r="AF847" s="5"/>
      <c r="AG847" s="92"/>
      <c r="AH847" s="92"/>
      <c r="AI847" s="98"/>
      <c r="AJ847" s="92"/>
      <c r="AK847" s="92"/>
      <c r="AL847" s="92"/>
      <c r="AM847" s="92"/>
      <c r="AN847" s="98"/>
      <c r="AO847" s="92"/>
      <c r="AP847" s="92"/>
      <c r="AQ847" s="92"/>
      <c r="AR847" s="92"/>
      <c r="AS847" s="98"/>
      <c r="AT847" s="92"/>
      <c r="AU847" s="92"/>
      <c r="AV847" s="92"/>
      <c r="AW847" s="92"/>
      <c r="AX847" s="98"/>
      <c r="AY847" s="92"/>
      <c r="AZ847" s="92"/>
      <c r="BA847" s="92"/>
      <c r="BB847" s="92"/>
      <c r="BC847" s="98"/>
      <c r="BD847" s="92"/>
      <c r="BE847" s="92"/>
      <c r="BF847" s="92"/>
      <c r="BG847" s="92"/>
      <c r="BH847" s="98"/>
      <c r="BI847" s="106"/>
      <c r="BJ847" s="5"/>
      <c r="BK847" s="5"/>
      <c r="BL847" s="5"/>
      <c r="BM847" s="100"/>
      <c r="BN847" s="151"/>
      <c r="BO847" s="98"/>
      <c r="BP847" s="5"/>
      <c r="BQ847" s="5"/>
      <c r="BR847" s="5"/>
      <c r="BS847" s="92"/>
      <c r="BT847" s="223"/>
      <c r="BU847" s="225"/>
      <c r="BV847" s="5"/>
      <c r="BW847" s="92"/>
      <c r="BX847" s="223"/>
      <c r="BY847" s="225"/>
      <c r="BZ847" s="5"/>
      <c r="CA847" s="92"/>
      <c r="CB847" s="223"/>
      <c r="CC847" s="2"/>
      <c r="CD847" s="105"/>
      <c r="CE847" s="5"/>
      <c r="CF847" s="92" t="str">
        <f>IF(ISBLANK(J847),"",(CONCATENATE(Reg_No_Format,#REF!,"-",TEXT(X847,"DDMM"),TEXT(B847,"0000"))))</f>
        <v/>
      </c>
      <c r="CG847" s="92"/>
      <c r="CH847" s="92"/>
      <c r="CI847" s="92"/>
      <c r="CJ847" s="185"/>
      <c r="CK847" s="106"/>
    </row>
    <row r="848" spans="2:89" ht="20.100000000000001" customHeight="1" x14ac:dyDescent="0.2">
      <c r="B848" s="221">
        <v>844</v>
      </c>
      <c r="C848" s="68"/>
      <c r="D848" s="186"/>
      <c r="E848" s="187"/>
      <c r="F848" s="188"/>
      <c r="G848" s="92"/>
      <c r="H848" s="92"/>
      <c r="I848" s="92"/>
      <c r="J848" s="92"/>
      <c r="K848" s="92"/>
      <c r="L848" s="92"/>
      <c r="M848" s="92"/>
      <c r="N848" s="92"/>
      <c r="O848" s="92"/>
      <c r="P848" s="92"/>
      <c r="Q848" s="5"/>
      <c r="R848" s="5"/>
      <c r="S848" s="5"/>
      <c r="T848" s="5"/>
      <c r="U848" s="5"/>
      <c r="V848" s="5"/>
      <c r="W848" s="5"/>
      <c r="X848" s="98"/>
      <c r="Y848" s="92"/>
      <c r="Z848" s="93"/>
      <c r="AA848" s="2"/>
      <c r="AB848" s="103"/>
      <c r="AC848" s="103"/>
      <c r="AD848" s="136"/>
      <c r="AE848" s="98"/>
      <c r="AF848" s="5"/>
      <c r="AG848" s="92"/>
      <c r="AH848" s="92"/>
      <c r="AI848" s="98"/>
      <c r="AJ848" s="92"/>
      <c r="AK848" s="92"/>
      <c r="AL848" s="92"/>
      <c r="AM848" s="92"/>
      <c r="AN848" s="98"/>
      <c r="AO848" s="92"/>
      <c r="AP848" s="92"/>
      <c r="AQ848" s="92"/>
      <c r="AR848" s="92"/>
      <c r="AS848" s="98"/>
      <c r="AT848" s="92"/>
      <c r="AU848" s="92"/>
      <c r="AV848" s="92"/>
      <c r="AW848" s="92"/>
      <c r="AX848" s="98"/>
      <c r="AY848" s="92"/>
      <c r="AZ848" s="92"/>
      <c r="BA848" s="92"/>
      <c r="BB848" s="92"/>
      <c r="BC848" s="98"/>
      <c r="BD848" s="92"/>
      <c r="BE848" s="92"/>
      <c r="BF848" s="92"/>
      <c r="BG848" s="92"/>
      <c r="BH848" s="98"/>
      <c r="BI848" s="106"/>
      <c r="BJ848" s="5"/>
      <c r="BK848" s="5"/>
      <c r="BL848" s="5"/>
      <c r="BM848" s="100"/>
      <c r="BN848" s="151"/>
      <c r="BO848" s="98"/>
      <c r="BP848" s="5"/>
      <c r="BQ848" s="5"/>
      <c r="BR848" s="5"/>
      <c r="BS848" s="92"/>
      <c r="BT848" s="223"/>
      <c r="BU848" s="225"/>
      <c r="BV848" s="5"/>
      <c r="BW848" s="92"/>
      <c r="BX848" s="223"/>
      <c r="BY848" s="225"/>
      <c r="BZ848" s="5"/>
      <c r="CA848" s="92"/>
      <c r="CB848" s="223"/>
      <c r="CC848" s="2"/>
      <c r="CD848" s="105"/>
      <c r="CE848" s="5"/>
      <c r="CF848" s="92" t="str">
        <f>IF(ISBLANK(J848),"",(CONCATENATE(Reg_No_Format,#REF!,"-",TEXT(X848,"DDMM"),TEXT(B848,"0000"))))</f>
        <v/>
      </c>
      <c r="CG848" s="92"/>
      <c r="CH848" s="92"/>
      <c r="CI848" s="92"/>
      <c r="CJ848" s="185"/>
      <c r="CK848" s="106"/>
    </row>
    <row r="849" spans="2:89" ht="20.100000000000001" customHeight="1" x14ac:dyDescent="0.2">
      <c r="B849" s="221">
        <v>845</v>
      </c>
      <c r="C849" s="68"/>
      <c r="D849" s="186"/>
      <c r="E849" s="187"/>
      <c r="F849" s="188"/>
      <c r="G849" s="92"/>
      <c r="H849" s="92"/>
      <c r="I849" s="92"/>
      <c r="J849" s="92"/>
      <c r="K849" s="92"/>
      <c r="L849" s="92"/>
      <c r="M849" s="92"/>
      <c r="N849" s="92"/>
      <c r="O849" s="92"/>
      <c r="P849" s="92"/>
      <c r="Q849" s="5"/>
      <c r="R849" s="5"/>
      <c r="S849" s="5"/>
      <c r="T849" s="5"/>
      <c r="U849" s="5"/>
      <c r="V849" s="5"/>
      <c r="W849" s="5"/>
      <c r="X849" s="98"/>
      <c r="Y849" s="92"/>
      <c r="Z849" s="93"/>
      <c r="AA849" s="2"/>
      <c r="AB849" s="103"/>
      <c r="AC849" s="103"/>
      <c r="AD849" s="136"/>
      <c r="AE849" s="98"/>
      <c r="AF849" s="5"/>
      <c r="AG849" s="92"/>
      <c r="AH849" s="92"/>
      <c r="AI849" s="98"/>
      <c r="AJ849" s="92"/>
      <c r="AK849" s="92"/>
      <c r="AL849" s="92"/>
      <c r="AM849" s="92"/>
      <c r="AN849" s="98"/>
      <c r="AO849" s="92"/>
      <c r="AP849" s="92"/>
      <c r="AQ849" s="92"/>
      <c r="AR849" s="92"/>
      <c r="AS849" s="98"/>
      <c r="AT849" s="92"/>
      <c r="AU849" s="92"/>
      <c r="AV849" s="92"/>
      <c r="AW849" s="92"/>
      <c r="AX849" s="98"/>
      <c r="AY849" s="92"/>
      <c r="AZ849" s="92"/>
      <c r="BA849" s="92"/>
      <c r="BB849" s="92"/>
      <c r="BC849" s="98"/>
      <c r="BD849" s="92"/>
      <c r="BE849" s="92"/>
      <c r="BF849" s="92"/>
      <c r="BG849" s="92"/>
      <c r="BH849" s="98"/>
      <c r="BI849" s="106"/>
      <c r="BJ849" s="5"/>
      <c r="BK849" s="5"/>
      <c r="BL849" s="5"/>
      <c r="BM849" s="100"/>
      <c r="BN849" s="151"/>
      <c r="BO849" s="98"/>
      <c r="BP849" s="5"/>
      <c r="BQ849" s="5"/>
      <c r="BR849" s="5"/>
      <c r="BS849" s="92"/>
      <c r="BT849" s="223"/>
      <c r="BU849" s="225"/>
      <c r="BV849" s="5"/>
      <c r="BW849" s="92"/>
      <c r="BX849" s="223"/>
      <c r="BY849" s="225"/>
      <c r="BZ849" s="5"/>
      <c r="CA849" s="92"/>
      <c r="CB849" s="223"/>
      <c r="CC849" s="2"/>
      <c r="CD849" s="105"/>
      <c r="CE849" s="5"/>
      <c r="CF849" s="92" t="str">
        <f>IF(ISBLANK(J849),"",(CONCATENATE(Reg_No_Format,#REF!,"-",TEXT(X849,"DDMM"),TEXT(B849,"0000"))))</f>
        <v/>
      </c>
      <c r="CG849" s="92"/>
      <c r="CH849" s="92"/>
      <c r="CI849" s="92"/>
      <c r="CJ849" s="185"/>
      <c r="CK849" s="106"/>
    </row>
    <row r="850" spans="2:89" ht="20.100000000000001" customHeight="1" x14ac:dyDescent="0.2">
      <c r="B850" s="221">
        <v>846</v>
      </c>
      <c r="C850" s="68"/>
      <c r="D850" s="186"/>
      <c r="E850" s="187"/>
      <c r="F850" s="188"/>
      <c r="G850" s="92"/>
      <c r="H850" s="92"/>
      <c r="I850" s="92"/>
      <c r="J850" s="92"/>
      <c r="K850" s="92"/>
      <c r="L850" s="92"/>
      <c r="M850" s="92"/>
      <c r="N850" s="92"/>
      <c r="O850" s="92"/>
      <c r="P850" s="92"/>
      <c r="Q850" s="5"/>
      <c r="R850" s="5"/>
      <c r="S850" s="5"/>
      <c r="T850" s="5"/>
      <c r="U850" s="5"/>
      <c r="V850" s="5"/>
      <c r="W850" s="5"/>
      <c r="X850" s="98"/>
      <c r="Y850" s="92"/>
      <c r="Z850" s="93"/>
      <c r="AA850" s="2"/>
      <c r="AB850" s="103"/>
      <c r="AC850" s="103"/>
      <c r="AD850" s="136"/>
      <c r="AE850" s="98"/>
      <c r="AF850" s="5"/>
      <c r="AG850" s="92"/>
      <c r="AH850" s="92"/>
      <c r="AI850" s="98"/>
      <c r="AJ850" s="92"/>
      <c r="AK850" s="92"/>
      <c r="AL850" s="92"/>
      <c r="AM850" s="92"/>
      <c r="AN850" s="98"/>
      <c r="AO850" s="92"/>
      <c r="AP850" s="92"/>
      <c r="AQ850" s="92"/>
      <c r="AR850" s="92"/>
      <c r="AS850" s="98"/>
      <c r="AT850" s="92"/>
      <c r="AU850" s="92"/>
      <c r="AV850" s="92"/>
      <c r="AW850" s="92"/>
      <c r="AX850" s="98"/>
      <c r="AY850" s="92"/>
      <c r="AZ850" s="92"/>
      <c r="BA850" s="92"/>
      <c r="BB850" s="92"/>
      <c r="BC850" s="98"/>
      <c r="BD850" s="92"/>
      <c r="BE850" s="92"/>
      <c r="BF850" s="92"/>
      <c r="BG850" s="92"/>
      <c r="BH850" s="98"/>
      <c r="BI850" s="106"/>
      <c r="BJ850" s="5"/>
      <c r="BK850" s="5"/>
      <c r="BL850" s="5"/>
      <c r="BM850" s="100"/>
      <c r="BN850" s="151"/>
      <c r="BO850" s="98"/>
      <c r="BP850" s="5"/>
      <c r="BQ850" s="5"/>
      <c r="BR850" s="5"/>
      <c r="BS850" s="92"/>
      <c r="BT850" s="223"/>
      <c r="BU850" s="225"/>
      <c r="BV850" s="5"/>
      <c r="BW850" s="92"/>
      <c r="BX850" s="223"/>
      <c r="BY850" s="225"/>
      <c r="BZ850" s="5"/>
      <c r="CA850" s="92"/>
      <c r="CB850" s="223"/>
      <c r="CC850" s="2"/>
      <c r="CD850" s="105"/>
      <c r="CE850" s="5"/>
      <c r="CF850" s="92" t="str">
        <f>IF(ISBLANK(J850),"",(CONCATENATE(Reg_No_Format,#REF!,"-",TEXT(X850,"DDMM"),TEXT(B850,"0000"))))</f>
        <v/>
      </c>
      <c r="CG850" s="92"/>
      <c r="CH850" s="92"/>
      <c r="CI850" s="92"/>
      <c r="CJ850" s="185"/>
      <c r="CK850" s="106"/>
    </row>
    <row r="851" spans="2:89" ht="20.100000000000001" customHeight="1" x14ac:dyDescent="0.2">
      <c r="B851" s="221">
        <v>847</v>
      </c>
      <c r="C851" s="68"/>
      <c r="D851" s="186"/>
      <c r="E851" s="187"/>
      <c r="F851" s="188"/>
      <c r="G851" s="92"/>
      <c r="H851" s="92"/>
      <c r="I851" s="92"/>
      <c r="J851" s="92"/>
      <c r="K851" s="92"/>
      <c r="L851" s="92"/>
      <c r="M851" s="92"/>
      <c r="N851" s="92"/>
      <c r="O851" s="92"/>
      <c r="P851" s="92"/>
      <c r="Q851" s="5"/>
      <c r="R851" s="5"/>
      <c r="S851" s="5"/>
      <c r="T851" s="5"/>
      <c r="U851" s="5"/>
      <c r="V851" s="5"/>
      <c r="W851" s="5"/>
      <c r="X851" s="98"/>
      <c r="Y851" s="92"/>
      <c r="Z851" s="93"/>
      <c r="AA851" s="2"/>
      <c r="AB851" s="103"/>
      <c r="AC851" s="103"/>
      <c r="AD851" s="136"/>
      <c r="AE851" s="98"/>
      <c r="AF851" s="5"/>
      <c r="AG851" s="92"/>
      <c r="AH851" s="92"/>
      <c r="AI851" s="98"/>
      <c r="AJ851" s="92"/>
      <c r="AK851" s="92"/>
      <c r="AL851" s="92"/>
      <c r="AM851" s="92"/>
      <c r="AN851" s="98"/>
      <c r="AO851" s="92"/>
      <c r="AP851" s="92"/>
      <c r="AQ851" s="92"/>
      <c r="AR851" s="92"/>
      <c r="AS851" s="98"/>
      <c r="AT851" s="92"/>
      <c r="AU851" s="92"/>
      <c r="AV851" s="92"/>
      <c r="AW851" s="92"/>
      <c r="AX851" s="98"/>
      <c r="AY851" s="92"/>
      <c r="AZ851" s="92"/>
      <c r="BA851" s="92"/>
      <c r="BB851" s="92"/>
      <c r="BC851" s="98"/>
      <c r="BD851" s="92"/>
      <c r="BE851" s="92"/>
      <c r="BF851" s="92"/>
      <c r="BG851" s="92"/>
      <c r="BH851" s="98"/>
      <c r="BI851" s="106"/>
      <c r="BJ851" s="5"/>
      <c r="BK851" s="5"/>
      <c r="BL851" s="5"/>
      <c r="BM851" s="100"/>
      <c r="BN851" s="151"/>
      <c r="BO851" s="98"/>
      <c r="BP851" s="5"/>
      <c r="BQ851" s="5"/>
      <c r="BR851" s="5"/>
      <c r="BS851" s="92"/>
      <c r="BT851" s="223"/>
      <c r="BU851" s="225"/>
      <c r="BV851" s="5"/>
      <c r="BW851" s="92"/>
      <c r="BX851" s="223"/>
      <c r="BY851" s="225"/>
      <c r="BZ851" s="5"/>
      <c r="CA851" s="92"/>
      <c r="CB851" s="223"/>
      <c r="CC851" s="2"/>
      <c r="CD851" s="105"/>
      <c r="CE851" s="5"/>
      <c r="CF851" s="92" t="str">
        <f>IF(ISBLANK(J851),"",(CONCATENATE(Reg_No_Format,#REF!,"-",TEXT(X851,"DDMM"),TEXT(B851,"0000"))))</f>
        <v/>
      </c>
      <c r="CG851" s="92"/>
      <c r="CH851" s="92"/>
      <c r="CI851" s="92"/>
      <c r="CJ851" s="185"/>
      <c r="CK851" s="106"/>
    </row>
    <row r="852" spans="2:89" ht="20.100000000000001" customHeight="1" x14ac:dyDescent="0.2">
      <c r="B852" s="221">
        <v>848</v>
      </c>
      <c r="C852" s="68"/>
      <c r="D852" s="186"/>
      <c r="E852" s="187"/>
      <c r="F852" s="188"/>
      <c r="G852" s="92"/>
      <c r="H852" s="92"/>
      <c r="I852" s="92"/>
      <c r="J852" s="92"/>
      <c r="K852" s="92"/>
      <c r="L852" s="92"/>
      <c r="M852" s="92"/>
      <c r="N852" s="92"/>
      <c r="O852" s="92"/>
      <c r="P852" s="92"/>
      <c r="Q852" s="5"/>
      <c r="R852" s="5"/>
      <c r="S852" s="5"/>
      <c r="T852" s="5"/>
      <c r="U852" s="5"/>
      <c r="V852" s="5"/>
      <c r="W852" s="5"/>
      <c r="X852" s="98"/>
      <c r="Y852" s="92"/>
      <c r="Z852" s="93"/>
      <c r="AA852" s="2"/>
      <c r="AB852" s="103"/>
      <c r="AC852" s="103"/>
      <c r="AD852" s="136"/>
      <c r="AE852" s="98"/>
      <c r="AF852" s="5"/>
      <c r="AG852" s="92"/>
      <c r="AH852" s="92"/>
      <c r="AI852" s="98"/>
      <c r="AJ852" s="92"/>
      <c r="AK852" s="92"/>
      <c r="AL852" s="92"/>
      <c r="AM852" s="92"/>
      <c r="AN852" s="98"/>
      <c r="AO852" s="92"/>
      <c r="AP852" s="92"/>
      <c r="AQ852" s="92"/>
      <c r="AR852" s="92"/>
      <c r="AS852" s="98"/>
      <c r="AT852" s="92"/>
      <c r="AU852" s="92"/>
      <c r="AV852" s="92"/>
      <c r="AW852" s="92"/>
      <c r="AX852" s="98"/>
      <c r="AY852" s="92"/>
      <c r="AZ852" s="92"/>
      <c r="BA852" s="92"/>
      <c r="BB852" s="92"/>
      <c r="BC852" s="98"/>
      <c r="BD852" s="92"/>
      <c r="BE852" s="92"/>
      <c r="BF852" s="92"/>
      <c r="BG852" s="92"/>
      <c r="BH852" s="98"/>
      <c r="BI852" s="106"/>
      <c r="BJ852" s="5"/>
      <c r="BK852" s="5"/>
      <c r="BL852" s="5"/>
      <c r="BM852" s="100"/>
      <c r="BN852" s="151"/>
      <c r="BO852" s="98"/>
      <c r="BP852" s="5"/>
      <c r="BQ852" s="5"/>
      <c r="BR852" s="5"/>
      <c r="BS852" s="92"/>
      <c r="BT852" s="223"/>
      <c r="BU852" s="225"/>
      <c r="BV852" s="5"/>
      <c r="BW852" s="92"/>
      <c r="BX852" s="223"/>
      <c r="BY852" s="225"/>
      <c r="BZ852" s="5"/>
      <c r="CA852" s="92"/>
      <c r="CB852" s="223"/>
      <c r="CC852" s="2"/>
      <c r="CD852" s="105"/>
      <c r="CE852" s="5"/>
      <c r="CF852" s="92" t="str">
        <f>IF(ISBLANK(J852),"",(CONCATENATE(Reg_No_Format,#REF!,"-",TEXT(X852,"DDMM"),TEXT(B852,"0000"))))</f>
        <v/>
      </c>
      <c r="CG852" s="92"/>
      <c r="CH852" s="92"/>
      <c r="CI852" s="92"/>
      <c r="CJ852" s="185"/>
      <c r="CK852" s="106"/>
    </row>
    <row r="853" spans="2:89" ht="20.100000000000001" customHeight="1" x14ac:dyDescent="0.2">
      <c r="B853" s="221">
        <v>849</v>
      </c>
      <c r="C853" s="68"/>
      <c r="D853" s="186"/>
      <c r="E853" s="187"/>
      <c r="F853" s="188"/>
      <c r="G853" s="92"/>
      <c r="H853" s="92"/>
      <c r="I853" s="92"/>
      <c r="J853" s="92"/>
      <c r="K853" s="92"/>
      <c r="L853" s="92"/>
      <c r="M853" s="92"/>
      <c r="N853" s="92"/>
      <c r="O853" s="92"/>
      <c r="P853" s="92"/>
      <c r="Q853" s="5"/>
      <c r="R853" s="5"/>
      <c r="S853" s="5"/>
      <c r="T853" s="5"/>
      <c r="U853" s="5"/>
      <c r="V853" s="5"/>
      <c r="W853" s="5"/>
      <c r="X853" s="98"/>
      <c r="Y853" s="92"/>
      <c r="Z853" s="93"/>
      <c r="AA853" s="2"/>
      <c r="AB853" s="103"/>
      <c r="AC853" s="103"/>
      <c r="AD853" s="136"/>
      <c r="AE853" s="98"/>
      <c r="AF853" s="5"/>
      <c r="AG853" s="92"/>
      <c r="AH853" s="92"/>
      <c r="AI853" s="98"/>
      <c r="AJ853" s="92"/>
      <c r="AK853" s="92"/>
      <c r="AL853" s="92"/>
      <c r="AM853" s="92"/>
      <c r="AN853" s="98"/>
      <c r="AO853" s="92"/>
      <c r="AP853" s="92"/>
      <c r="AQ853" s="92"/>
      <c r="AR853" s="92"/>
      <c r="AS853" s="98"/>
      <c r="AT853" s="92"/>
      <c r="AU853" s="92"/>
      <c r="AV853" s="92"/>
      <c r="AW853" s="92"/>
      <c r="AX853" s="98"/>
      <c r="AY853" s="92"/>
      <c r="AZ853" s="92"/>
      <c r="BA853" s="92"/>
      <c r="BB853" s="92"/>
      <c r="BC853" s="98"/>
      <c r="BD853" s="92"/>
      <c r="BE853" s="92"/>
      <c r="BF853" s="92"/>
      <c r="BG853" s="92"/>
      <c r="BH853" s="98"/>
      <c r="BI853" s="106"/>
      <c r="BJ853" s="5"/>
      <c r="BK853" s="5"/>
      <c r="BL853" s="5"/>
      <c r="BM853" s="100"/>
      <c r="BN853" s="151"/>
      <c r="BO853" s="98"/>
      <c r="BP853" s="5"/>
      <c r="BQ853" s="5"/>
      <c r="BR853" s="5"/>
      <c r="BS853" s="92"/>
      <c r="BT853" s="223"/>
      <c r="BU853" s="225"/>
      <c r="BV853" s="5"/>
      <c r="BW853" s="92"/>
      <c r="BX853" s="223"/>
      <c r="BY853" s="225"/>
      <c r="BZ853" s="5"/>
      <c r="CA853" s="92"/>
      <c r="CB853" s="223"/>
      <c r="CC853" s="2"/>
      <c r="CD853" s="105"/>
      <c r="CE853" s="5"/>
      <c r="CF853" s="92" t="str">
        <f>IF(ISBLANK(J853),"",(CONCATENATE(Reg_No_Format,#REF!,"-",TEXT(X853,"DDMM"),TEXT(B853,"0000"))))</f>
        <v/>
      </c>
      <c r="CG853" s="92"/>
      <c r="CH853" s="92"/>
      <c r="CI853" s="92"/>
      <c r="CJ853" s="185"/>
      <c r="CK853" s="106"/>
    </row>
    <row r="854" spans="2:89" ht="20.100000000000001" customHeight="1" x14ac:dyDescent="0.2">
      <c r="B854" s="221">
        <v>850</v>
      </c>
      <c r="C854" s="68"/>
      <c r="D854" s="186"/>
      <c r="E854" s="187"/>
      <c r="F854" s="188"/>
      <c r="G854" s="92"/>
      <c r="H854" s="92"/>
      <c r="I854" s="92"/>
      <c r="J854" s="92"/>
      <c r="K854" s="92"/>
      <c r="L854" s="92"/>
      <c r="M854" s="92"/>
      <c r="N854" s="92"/>
      <c r="O854" s="92"/>
      <c r="P854" s="92"/>
      <c r="Q854" s="5"/>
      <c r="R854" s="5"/>
      <c r="S854" s="5"/>
      <c r="T854" s="5"/>
      <c r="U854" s="5"/>
      <c r="V854" s="5"/>
      <c r="W854" s="5"/>
      <c r="X854" s="98"/>
      <c r="Y854" s="92"/>
      <c r="Z854" s="93"/>
      <c r="AA854" s="2"/>
      <c r="AB854" s="103"/>
      <c r="AC854" s="103"/>
      <c r="AD854" s="136"/>
      <c r="AE854" s="98"/>
      <c r="AF854" s="5"/>
      <c r="AG854" s="92"/>
      <c r="AH854" s="92"/>
      <c r="AI854" s="98"/>
      <c r="AJ854" s="92"/>
      <c r="AK854" s="92"/>
      <c r="AL854" s="92"/>
      <c r="AM854" s="92"/>
      <c r="AN854" s="98"/>
      <c r="AO854" s="92"/>
      <c r="AP854" s="92"/>
      <c r="AQ854" s="92"/>
      <c r="AR854" s="92"/>
      <c r="AS854" s="98"/>
      <c r="AT854" s="92"/>
      <c r="AU854" s="92"/>
      <c r="AV854" s="92"/>
      <c r="AW854" s="92"/>
      <c r="AX854" s="98"/>
      <c r="AY854" s="92"/>
      <c r="AZ854" s="92"/>
      <c r="BA854" s="92"/>
      <c r="BB854" s="92"/>
      <c r="BC854" s="98"/>
      <c r="BD854" s="92"/>
      <c r="BE854" s="92"/>
      <c r="BF854" s="92"/>
      <c r="BG854" s="92"/>
      <c r="BH854" s="98"/>
      <c r="BI854" s="106"/>
      <c r="BJ854" s="5"/>
      <c r="BK854" s="5"/>
      <c r="BL854" s="5"/>
      <c r="BM854" s="100"/>
      <c r="BN854" s="151"/>
      <c r="BO854" s="98"/>
      <c r="BP854" s="5"/>
      <c r="BQ854" s="5"/>
      <c r="BR854" s="5"/>
      <c r="BS854" s="92"/>
      <c r="BT854" s="223"/>
      <c r="BU854" s="225"/>
      <c r="BV854" s="5"/>
      <c r="BW854" s="92"/>
      <c r="BX854" s="223"/>
      <c r="BY854" s="225"/>
      <c r="BZ854" s="5"/>
      <c r="CA854" s="92"/>
      <c r="CB854" s="223"/>
      <c r="CC854" s="2"/>
      <c r="CD854" s="105"/>
      <c r="CE854" s="5"/>
      <c r="CF854" s="92" t="str">
        <f>IF(ISBLANK(J854),"",(CONCATENATE(Reg_No_Format,#REF!,"-",TEXT(X854,"DDMM"),TEXT(B854,"0000"))))</f>
        <v/>
      </c>
      <c r="CG854" s="92"/>
      <c r="CH854" s="92"/>
      <c r="CI854" s="92"/>
      <c r="CJ854" s="185"/>
      <c r="CK854" s="106"/>
    </row>
    <row r="855" spans="2:89" ht="20.100000000000001" customHeight="1" x14ac:dyDescent="0.2">
      <c r="B855" s="221">
        <v>851</v>
      </c>
      <c r="C855" s="68"/>
      <c r="D855" s="186"/>
      <c r="E855" s="187"/>
      <c r="F855" s="188"/>
      <c r="G855" s="92"/>
      <c r="H855" s="92"/>
      <c r="I855" s="92"/>
      <c r="J855" s="92"/>
      <c r="K855" s="92"/>
      <c r="L855" s="92"/>
      <c r="M855" s="92"/>
      <c r="N855" s="92"/>
      <c r="O855" s="92"/>
      <c r="P855" s="92"/>
      <c r="Q855" s="5"/>
      <c r="R855" s="5"/>
      <c r="S855" s="5"/>
      <c r="T855" s="5"/>
      <c r="U855" s="5"/>
      <c r="V855" s="5"/>
      <c r="W855" s="5"/>
      <c r="X855" s="98"/>
      <c r="Y855" s="92"/>
      <c r="Z855" s="93"/>
      <c r="AA855" s="2"/>
      <c r="AB855" s="103"/>
      <c r="AC855" s="103"/>
      <c r="AD855" s="136"/>
      <c r="AE855" s="98"/>
      <c r="AF855" s="5"/>
      <c r="AG855" s="92"/>
      <c r="AH855" s="92"/>
      <c r="AI855" s="98"/>
      <c r="AJ855" s="92"/>
      <c r="AK855" s="92"/>
      <c r="AL855" s="92"/>
      <c r="AM855" s="92"/>
      <c r="AN855" s="98"/>
      <c r="AO855" s="92"/>
      <c r="AP855" s="92"/>
      <c r="AQ855" s="92"/>
      <c r="AR855" s="92"/>
      <c r="AS855" s="98"/>
      <c r="AT855" s="92"/>
      <c r="AU855" s="92"/>
      <c r="AV855" s="92"/>
      <c r="AW855" s="92"/>
      <c r="AX855" s="98"/>
      <c r="AY855" s="92"/>
      <c r="AZ855" s="92"/>
      <c r="BA855" s="92"/>
      <c r="BB855" s="92"/>
      <c r="BC855" s="98"/>
      <c r="BD855" s="92"/>
      <c r="BE855" s="92"/>
      <c r="BF855" s="92"/>
      <c r="BG855" s="92"/>
      <c r="BH855" s="98"/>
      <c r="BI855" s="106"/>
      <c r="BJ855" s="5"/>
      <c r="BK855" s="5"/>
      <c r="BL855" s="5"/>
      <c r="BM855" s="100"/>
      <c r="BN855" s="151"/>
      <c r="BO855" s="98"/>
      <c r="BP855" s="5"/>
      <c r="BQ855" s="5"/>
      <c r="BR855" s="5"/>
      <c r="BS855" s="92"/>
      <c r="BT855" s="223"/>
      <c r="BU855" s="225"/>
      <c r="BV855" s="5"/>
      <c r="BW855" s="92"/>
      <c r="BX855" s="223"/>
      <c r="BY855" s="225"/>
      <c r="BZ855" s="5"/>
      <c r="CA855" s="92"/>
      <c r="CB855" s="223"/>
      <c r="CC855" s="2"/>
      <c r="CD855" s="105"/>
      <c r="CE855" s="5"/>
      <c r="CF855" s="92" t="str">
        <f>IF(ISBLANK(J855),"",(CONCATENATE(Reg_No_Format,#REF!,"-",TEXT(X855,"DDMM"),TEXT(B855,"0000"))))</f>
        <v/>
      </c>
      <c r="CG855" s="92"/>
      <c r="CH855" s="92"/>
      <c r="CI855" s="92"/>
      <c r="CJ855" s="185"/>
      <c r="CK855" s="106"/>
    </row>
    <row r="856" spans="2:89" ht="20.100000000000001" customHeight="1" x14ac:dyDescent="0.2">
      <c r="B856" s="221">
        <v>852</v>
      </c>
      <c r="C856" s="68"/>
      <c r="D856" s="186"/>
      <c r="E856" s="187"/>
      <c r="F856" s="188"/>
      <c r="G856" s="92"/>
      <c r="H856" s="92"/>
      <c r="I856" s="92"/>
      <c r="J856" s="92"/>
      <c r="K856" s="92"/>
      <c r="L856" s="92"/>
      <c r="M856" s="92"/>
      <c r="N856" s="92"/>
      <c r="O856" s="92"/>
      <c r="P856" s="92"/>
      <c r="Q856" s="5"/>
      <c r="R856" s="5"/>
      <c r="S856" s="5"/>
      <c r="T856" s="5"/>
      <c r="U856" s="5"/>
      <c r="V856" s="5"/>
      <c r="W856" s="5"/>
      <c r="X856" s="98"/>
      <c r="Y856" s="92"/>
      <c r="Z856" s="93"/>
      <c r="AA856" s="2"/>
      <c r="AB856" s="103"/>
      <c r="AC856" s="103"/>
      <c r="AD856" s="136"/>
      <c r="AE856" s="98"/>
      <c r="AF856" s="5"/>
      <c r="AG856" s="92"/>
      <c r="AH856" s="92"/>
      <c r="AI856" s="98"/>
      <c r="AJ856" s="92"/>
      <c r="AK856" s="92"/>
      <c r="AL856" s="92"/>
      <c r="AM856" s="92"/>
      <c r="AN856" s="98"/>
      <c r="AO856" s="92"/>
      <c r="AP856" s="92"/>
      <c r="AQ856" s="92"/>
      <c r="AR856" s="92"/>
      <c r="AS856" s="98"/>
      <c r="AT856" s="92"/>
      <c r="AU856" s="92"/>
      <c r="AV856" s="92"/>
      <c r="AW856" s="92"/>
      <c r="AX856" s="98"/>
      <c r="AY856" s="92"/>
      <c r="AZ856" s="92"/>
      <c r="BA856" s="92"/>
      <c r="BB856" s="92"/>
      <c r="BC856" s="98"/>
      <c r="BD856" s="92"/>
      <c r="BE856" s="92"/>
      <c r="BF856" s="92"/>
      <c r="BG856" s="92"/>
      <c r="BH856" s="98"/>
      <c r="BI856" s="106"/>
      <c r="BJ856" s="5"/>
      <c r="BK856" s="5"/>
      <c r="BL856" s="5"/>
      <c r="BM856" s="100"/>
      <c r="BN856" s="151"/>
      <c r="BO856" s="98"/>
      <c r="BP856" s="5"/>
      <c r="BQ856" s="5"/>
      <c r="BR856" s="5"/>
      <c r="BS856" s="92"/>
      <c r="BT856" s="223"/>
      <c r="BU856" s="225"/>
      <c r="BV856" s="5"/>
      <c r="BW856" s="92"/>
      <c r="BX856" s="223"/>
      <c r="BY856" s="225"/>
      <c r="BZ856" s="5"/>
      <c r="CA856" s="92"/>
      <c r="CB856" s="223"/>
      <c r="CC856" s="2"/>
      <c r="CD856" s="105"/>
      <c r="CE856" s="5"/>
      <c r="CF856" s="92" t="str">
        <f>IF(ISBLANK(J856),"",(CONCATENATE(Reg_No_Format,#REF!,"-",TEXT(X856,"DDMM"),TEXT(B856,"0000"))))</f>
        <v/>
      </c>
      <c r="CG856" s="92"/>
      <c r="CH856" s="92"/>
      <c r="CI856" s="92"/>
      <c r="CJ856" s="185"/>
      <c r="CK856" s="106"/>
    </row>
    <row r="857" spans="2:89" ht="20.100000000000001" customHeight="1" x14ac:dyDescent="0.2">
      <c r="B857" s="221">
        <v>853</v>
      </c>
      <c r="C857" s="68"/>
      <c r="D857" s="186"/>
      <c r="E857" s="187"/>
      <c r="F857" s="188"/>
      <c r="G857" s="92"/>
      <c r="H857" s="92"/>
      <c r="I857" s="92"/>
      <c r="J857" s="92"/>
      <c r="K857" s="92"/>
      <c r="L857" s="92"/>
      <c r="M857" s="92"/>
      <c r="N857" s="92"/>
      <c r="O857" s="92"/>
      <c r="P857" s="92"/>
      <c r="Q857" s="5"/>
      <c r="R857" s="5"/>
      <c r="S857" s="5"/>
      <c r="T857" s="5"/>
      <c r="U857" s="5"/>
      <c r="V857" s="5"/>
      <c r="W857" s="5"/>
      <c r="X857" s="98"/>
      <c r="Y857" s="92"/>
      <c r="Z857" s="93"/>
      <c r="AA857" s="2"/>
      <c r="AB857" s="103"/>
      <c r="AC857" s="103"/>
      <c r="AD857" s="136"/>
      <c r="AE857" s="98"/>
      <c r="AF857" s="5"/>
      <c r="AG857" s="92"/>
      <c r="AH857" s="92"/>
      <c r="AI857" s="98"/>
      <c r="AJ857" s="92"/>
      <c r="AK857" s="92"/>
      <c r="AL857" s="92"/>
      <c r="AM857" s="92"/>
      <c r="AN857" s="98"/>
      <c r="AO857" s="92"/>
      <c r="AP857" s="92"/>
      <c r="AQ857" s="92"/>
      <c r="AR857" s="92"/>
      <c r="AS857" s="98"/>
      <c r="AT857" s="92"/>
      <c r="AU857" s="92"/>
      <c r="AV857" s="92"/>
      <c r="AW857" s="92"/>
      <c r="AX857" s="98"/>
      <c r="AY857" s="92"/>
      <c r="AZ857" s="92"/>
      <c r="BA857" s="92"/>
      <c r="BB857" s="92"/>
      <c r="BC857" s="98"/>
      <c r="BD857" s="92"/>
      <c r="BE857" s="92"/>
      <c r="BF857" s="92"/>
      <c r="BG857" s="92"/>
      <c r="BH857" s="98"/>
      <c r="BI857" s="106"/>
      <c r="BJ857" s="5"/>
      <c r="BK857" s="5"/>
      <c r="BL857" s="5"/>
      <c r="BM857" s="100"/>
      <c r="BN857" s="151"/>
      <c r="BO857" s="98"/>
      <c r="BP857" s="5"/>
      <c r="BQ857" s="5"/>
      <c r="BR857" s="5"/>
      <c r="BS857" s="92"/>
      <c r="BT857" s="223"/>
      <c r="BU857" s="225"/>
      <c r="BV857" s="5"/>
      <c r="BW857" s="92"/>
      <c r="BX857" s="223"/>
      <c r="BY857" s="225"/>
      <c r="BZ857" s="5"/>
      <c r="CA857" s="92"/>
      <c r="CB857" s="223"/>
      <c r="CC857" s="2"/>
      <c r="CD857" s="105"/>
      <c r="CE857" s="5"/>
      <c r="CF857" s="92" t="str">
        <f>IF(ISBLANK(J857),"",(CONCATENATE(Reg_No_Format,#REF!,"-",TEXT(X857,"DDMM"),TEXT(B857,"0000"))))</f>
        <v/>
      </c>
      <c r="CG857" s="92"/>
      <c r="CH857" s="92"/>
      <c r="CI857" s="92"/>
      <c r="CJ857" s="185"/>
      <c r="CK857" s="106"/>
    </row>
    <row r="858" spans="2:89" ht="20.100000000000001" customHeight="1" x14ac:dyDescent="0.2">
      <c r="B858" s="221">
        <v>854</v>
      </c>
      <c r="C858" s="68"/>
      <c r="D858" s="186"/>
      <c r="E858" s="187"/>
      <c r="F858" s="188"/>
      <c r="G858" s="92"/>
      <c r="H858" s="92"/>
      <c r="I858" s="92"/>
      <c r="J858" s="92"/>
      <c r="K858" s="92"/>
      <c r="L858" s="92"/>
      <c r="M858" s="92"/>
      <c r="N858" s="92"/>
      <c r="O858" s="92"/>
      <c r="P858" s="92"/>
      <c r="Q858" s="5"/>
      <c r="R858" s="5"/>
      <c r="S858" s="5"/>
      <c r="T858" s="5"/>
      <c r="U858" s="5"/>
      <c r="V858" s="5"/>
      <c r="W858" s="5"/>
      <c r="X858" s="98"/>
      <c r="Y858" s="92"/>
      <c r="Z858" s="93"/>
      <c r="AA858" s="2"/>
      <c r="AB858" s="103"/>
      <c r="AC858" s="103"/>
      <c r="AD858" s="136"/>
      <c r="AE858" s="98"/>
      <c r="AF858" s="5"/>
      <c r="AG858" s="92"/>
      <c r="AH858" s="92"/>
      <c r="AI858" s="98"/>
      <c r="AJ858" s="92"/>
      <c r="AK858" s="92"/>
      <c r="AL858" s="92"/>
      <c r="AM858" s="92"/>
      <c r="AN858" s="98"/>
      <c r="AO858" s="92"/>
      <c r="AP858" s="92"/>
      <c r="AQ858" s="92"/>
      <c r="AR858" s="92"/>
      <c r="AS858" s="98"/>
      <c r="AT858" s="92"/>
      <c r="AU858" s="92"/>
      <c r="AV858" s="92"/>
      <c r="AW858" s="92"/>
      <c r="AX858" s="98"/>
      <c r="AY858" s="92"/>
      <c r="AZ858" s="92"/>
      <c r="BA858" s="92"/>
      <c r="BB858" s="92"/>
      <c r="BC858" s="98"/>
      <c r="BD858" s="92"/>
      <c r="BE858" s="92"/>
      <c r="BF858" s="92"/>
      <c r="BG858" s="92"/>
      <c r="BH858" s="98"/>
      <c r="BI858" s="106"/>
      <c r="BJ858" s="5"/>
      <c r="BK858" s="5"/>
      <c r="BL858" s="5"/>
      <c r="BM858" s="100"/>
      <c r="BN858" s="151"/>
      <c r="BO858" s="98"/>
      <c r="BP858" s="5"/>
      <c r="BQ858" s="5"/>
      <c r="BR858" s="5"/>
      <c r="BS858" s="92"/>
      <c r="BT858" s="223"/>
      <c r="BU858" s="225"/>
      <c r="BV858" s="5"/>
      <c r="BW858" s="92"/>
      <c r="BX858" s="223"/>
      <c r="BY858" s="225"/>
      <c r="BZ858" s="5"/>
      <c r="CA858" s="92"/>
      <c r="CB858" s="223"/>
      <c r="CC858" s="2"/>
      <c r="CD858" s="105"/>
      <c r="CE858" s="5"/>
      <c r="CF858" s="92" t="str">
        <f>IF(ISBLANK(J858),"",(CONCATENATE(Reg_No_Format,#REF!,"-",TEXT(X858,"DDMM"),TEXT(B858,"0000"))))</f>
        <v/>
      </c>
      <c r="CG858" s="92"/>
      <c r="CH858" s="92"/>
      <c r="CI858" s="92"/>
      <c r="CJ858" s="185"/>
      <c r="CK858" s="106"/>
    </row>
    <row r="859" spans="2:89" ht="20.100000000000001" customHeight="1" x14ac:dyDescent="0.2">
      <c r="B859" s="221">
        <v>855</v>
      </c>
      <c r="C859" s="68"/>
      <c r="D859" s="186"/>
      <c r="E859" s="187"/>
      <c r="F859" s="188"/>
      <c r="G859" s="92"/>
      <c r="H859" s="92"/>
      <c r="I859" s="92"/>
      <c r="J859" s="92"/>
      <c r="K859" s="92"/>
      <c r="L859" s="92"/>
      <c r="M859" s="92"/>
      <c r="N859" s="92"/>
      <c r="O859" s="92"/>
      <c r="P859" s="92"/>
      <c r="Q859" s="5"/>
      <c r="R859" s="5"/>
      <c r="S859" s="5"/>
      <c r="T859" s="5"/>
      <c r="U859" s="5"/>
      <c r="V859" s="5"/>
      <c r="W859" s="5"/>
      <c r="X859" s="98"/>
      <c r="Y859" s="92"/>
      <c r="Z859" s="93"/>
      <c r="AA859" s="2"/>
      <c r="AB859" s="103"/>
      <c r="AC859" s="103"/>
      <c r="AD859" s="136"/>
      <c r="AE859" s="98"/>
      <c r="AF859" s="5"/>
      <c r="AG859" s="92"/>
      <c r="AH859" s="92"/>
      <c r="AI859" s="98"/>
      <c r="AJ859" s="92"/>
      <c r="AK859" s="92"/>
      <c r="AL859" s="92"/>
      <c r="AM859" s="92"/>
      <c r="AN859" s="98"/>
      <c r="AO859" s="92"/>
      <c r="AP859" s="92"/>
      <c r="AQ859" s="92"/>
      <c r="AR859" s="92"/>
      <c r="AS859" s="98"/>
      <c r="AT859" s="92"/>
      <c r="AU859" s="92"/>
      <c r="AV859" s="92"/>
      <c r="AW859" s="92"/>
      <c r="AX859" s="98"/>
      <c r="AY859" s="92"/>
      <c r="AZ859" s="92"/>
      <c r="BA859" s="92"/>
      <c r="BB859" s="92"/>
      <c r="BC859" s="98"/>
      <c r="BD859" s="92"/>
      <c r="BE859" s="92"/>
      <c r="BF859" s="92"/>
      <c r="BG859" s="92"/>
      <c r="BH859" s="98"/>
      <c r="BI859" s="106"/>
      <c r="BJ859" s="5"/>
      <c r="BK859" s="5"/>
      <c r="BL859" s="5"/>
      <c r="BM859" s="100"/>
      <c r="BN859" s="151"/>
      <c r="BO859" s="98"/>
      <c r="BP859" s="5"/>
      <c r="BQ859" s="5"/>
      <c r="BR859" s="5"/>
      <c r="BS859" s="92"/>
      <c r="BT859" s="223"/>
      <c r="BU859" s="225"/>
      <c r="BV859" s="5"/>
      <c r="BW859" s="92"/>
      <c r="BX859" s="223"/>
      <c r="BY859" s="225"/>
      <c r="BZ859" s="5"/>
      <c r="CA859" s="92"/>
      <c r="CB859" s="223"/>
      <c r="CC859" s="2"/>
      <c r="CD859" s="105"/>
      <c r="CE859" s="5"/>
      <c r="CF859" s="92" t="str">
        <f>IF(ISBLANK(J859),"",(CONCATENATE(Reg_No_Format,#REF!,"-",TEXT(X859,"DDMM"),TEXT(B859,"0000"))))</f>
        <v/>
      </c>
      <c r="CG859" s="92"/>
      <c r="CH859" s="92"/>
      <c r="CI859" s="92"/>
      <c r="CJ859" s="185"/>
      <c r="CK859" s="106"/>
    </row>
    <row r="860" spans="2:89" ht="20.100000000000001" customHeight="1" x14ac:dyDescent="0.2">
      <c r="B860" s="221">
        <v>856</v>
      </c>
      <c r="C860" s="68"/>
      <c r="D860" s="186"/>
      <c r="E860" s="187"/>
      <c r="F860" s="188"/>
      <c r="G860" s="92"/>
      <c r="H860" s="92"/>
      <c r="I860" s="92"/>
      <c r="J860" s="92"/>
      <c r="K860" s="92"/>
      <c r="L860" s="92"/>
      <c r="M860" s="92"/>
      <c r="N860" s="92"/>
      <c r="O860" s="92"/>
      <c r="P860" s="92"/>
      <c r="Q860" s="5"/>
      <c r="R860" s="5"/>
      <c r="S860" s="5"/>
      <c r="T860" s="5"/>
      <c r="U860" s="5"/>
      <c r="V860" s="5"/>
      <c r="W860" s="5"/>
      <c r="X860" s="98"/>
      <c r="Y860" s="92"/>
      <c r="Z860" s="93"/>
      <c r="AA860" s="2"/>
      <c r="AB860" s="103"/>
      <c r="AC860" s="103"/>
      <c r="AD860" s="136"/>
      <c r="AE860" s="98"/>
      <c r="AF860" s="5"/>
      <c r="AG860" s="92"/>
      <c r="AH860" s="92"/>
      <c r="AI860" s="98"/>
      <c r="AJ860" s="92"/>
      <c r="AK860" s="92"/>
      <c r="AL860" s="92"/>
      <c r="AM860" s="92"/>
      <c r="AN860" s="98"/>
      <c r="AO860" s="92"/>
      <c r="AP860" s="92"/>
      <c r="AQ860" s="92"/>
      <c r="AR860" s="92"/>
      <c r="AS860" s="98"/>
      <c r="AT860" s="92"/>
      <c r="AU860" s="92"/>
      <c r="AV860" s="92"/>
      <c r="AW860" s="92"/>
      <c r="AX860" s="98"/>
      <c r="AY860" s="92"/>
      <c r="AZ860" s="92"/>
      <c r="BA860" s="92"/>
      <c r="BB860" s="92"/>
      <c r="BC860" s="98"/>
      <c r="BD860" s="92"/>
      <c r="BE860" s="92"/>
      <c r="BF860" s="92"/>
      <c r="BG860" s="92"/>
      <c r="BH860" s="98"/>
      <c r="BI860" s="106"/>
      <c r="BJ860" s="5"/>
      <c r="BK860" s="5"/>
      <c r="BL860" s="5"/>
      <c r="BM860" s="100"/>
      <c r="BN860" s="151"/>
      <c r="BO860" s="98"/>
      <c r="BP860" s="5"/>
      <c r="BQ860" s="5"/>
      <c r="BR860" s="5"/>
      <c r="BS860" s="92"/>
      <c r="BT860" s="223"/>
      <c r="BU860" s="225"/>
      <c r="BV860" s="5"/>
      <c r="BW860" s="92"/>
      <c r="BX860" s="223"/>
      <c r="BY860" s="225"/>
      <c r="BZ860" s="5"/>
      <c r="CA860" s="92"/>
      <c r="CB860" s="223"/>
      <c r="CC860" s="2"/>
      <c r="CD860" s="105"/>
      <c r="CE860" s="5"/>
      <c r="CF860" s="92" t="str">
        <f>IF(ISBLANK(J860),"",(CONCATENATE(Reg_No_Format,#REF!,"-",TEXT(X860,"DDMM"),TEXT(B860,"0000"))))</f>
        <v/>
      </c>
      <c r="CG860" s="92"/>
      <c r="CH860" s="92"/>
      <c r="CI860" s="92"/>
      <c r="CJ860" s="185"/>
      <c r="CK860" s="106"/>
    </row>
    <row r="861" spans="2:89" ht="20.100000000000001" customHeight="1" x14ac:dyDescent="0.2">
      <c r="B861" s="221">
        <v>857</v>
      </c>
      <c r="C861" s="68"/>
      <c r="D861" s="186"/>
      <c r="E861" s="187"/>
      <c r="F861" s="188"/>
      <c r="G861" s="92"/>
      <c r="H861" s="92"/>
      <c r="I861" s="92"/>
      <c r="J861" s="92"/>
      <c r="K861" s="92"/>
      <c r="L861" s="92"/>
      <c r="M861" s="92"/>
      <c r="N861" s="92"/>
      <c r="O861" s="92"/>
      <c r="P861" s="92"/>
      <c r="Q861" s="5"/>
      <c r="R861" s="5"/>
      <c r="S861" s="5"/>
      <c r="T861" s="5"/>
      <c r="U861" s="5"/>
      <c r="V861" s="5"/>
      <c r="W861" s="5"/>
      <c r="X861" s="98"/>
      <c r="Y861" s="92"/>
      <c r="Z861" s="93"/>
      <c r="AA861" s="2"/>
      <c r="AB861" s="103"/>
      <c r="AC861" s="103"/>
      <c r="AD861" s="136"/>
      <c r="AE861" s="98"/>
      <c r="AF861" s="5"/>
      <c r="AG861" s="92"/>
      <c r="AH861" s="92"/>
      <c r="AI861" s="98"/>
      <c r="AJ861" s="92"/>
      <c r="AK861" s="92"/>
      <c r="AL861" s="92"/>
      <c r="AM861" s="92"/>
      <c r="AN861" s="98"/>
      <c r="AO861" s="92"/>
      <c r="AP861" s="92"/>
      <c r="AQ861" s="92"/>
      <c r="AR861" s="92"/>
      <c r="AS861" s="98"/>
      <c r="AT861" s="92"/>
      <c r="AU861" s="92"/>
      <c r="AV861" s="92"/>
      <c r="AW861" s="92"/>
      <c r="AX861" s="98"/>
      <c r="AY861" s="92"/>
      <c r="AZ861" s="92"/>
      <c r="BA861" s="92"/>
      <c r="BB861" s="92"/>
      <c r="BC861" s="98"/>
      <c r="BD861" s="92"/>
      <c r="BE861" s="92"/>
      <c r="BF861" s="92"/>
      <c r="BG861" s="92"/>
      <c r="BH861" s="98"/>
      <c r="BI861" s="106"/>
      <c r="BJ861" s="5"/>
      <c r="BK861" s="5"/>
      <c r="BL861" s="5"/>
      <c r="BM861" s="100"/>
      <c r="BN861" s="151"/>
      <c r="BO861" s="98"/>
      <c r="BP861" s="5"/>
      <c r="BQ861" s="5"/>
      <c r="BR861" s="5"/>
      <c r="BS861" s="92"/>
      <c r="BT861" s="223"/>
      <c r="BU861" s="225"/>
      <c r="BV861" s="5"/>
      <c r="BW861" s="92"/>
      <c r="BX861" s="223"/>
      <c r="BY861" s="225"/>
      <c r="BZ861" s="5"/>
      <c r="CA861" s="92"/>
      <c r="CB861" s="223"/>
      <c r="CC861" s="2"/>
      <c r="CD861" s="105"/>
      <c r="CE861" s="5"/>
      <c r="CF861" s="92" t="str">
        <f>IF(ISBLANK(J861),"",(CONCATENATE(Reg_No_Format,#REF!,"-",TEXT(X861,"DDMM"),TEXT(B861,"0000"))))</f>
        <v/>
      </c>
      <c r="CG861" s="92"/>
      <c r="CH861" s="92"/>
      <c r="CI861" s="92"/>
      <c r="CJ861" s="185"/>
      <c r="CK861" s="106"/>
    </row>
    <row r="862" spans="2:89" ht="20.100000000000001" customHeight="1" x14ac:dyDescent="0.2">
      <c r="B862" s="221">
        <v>858</v>
      </c>
      <c r="C862" s="68"/>
      <c r="D862" s="186"/>
      <c r="E862" s="187"/>
      <c r="F862" s="188"/>
      <c r="G862" s="92"/>
      <c r="H862" s="92"/>
      <c r="I862" s="92"/>
      <c r="J862" s="92"/>
      <c r="K862" s="92"/>
      <c r="L862" s="92"/>
      <c r="M862" s="92"/>
      <c r="N862" s="92"/>
      <c r="O862" s="92"/>
      <c r="P862" s="92"/>
      <c r="Q862" s="5"/>
      <c r="R862" s="5"/>
      <c r="S862" s="5"/>
      <c r="T862" s="5"/>
      <c r="U862" s="5"/>
      <c r="V862" s="5"/>
      <c r="W862" s="5"/>
      <c r="X862" s="98"/>
      <c r="Y862" s="92"/>
      <c r="Z862" s="93"/>
      <c r="AA862" s="2"/>
      <c r="AB862" s="103"/>
      <c r="AC862" s="103"/>
      <c r="AD862" s="136"/>
      <c r="AE862" s="98"/>
      <c r="AF862" s="5"/>
      <c r="AG862" s="92"/>
      <c r="AH862" s="92"/>
      <c r="AI862" s="98"/>
      <c r="AJ862" s="92"/>
      <c r="AK862" s="92"/>
      <c r="AL862" s="92"/>
      <c r="AM862" s="92"/>
      <c r="AN862" s="98"/>
      <c r="AO862" s="92"/>
      <c r="AP862" s="92"/>
      <c r="AQ862" s="92"/>
      <c r="AR862" s="92"/>
      <c r="AS862" s="98"/>
      <c r="AT862" s="92"/>
      <c r="AU862" s="92"/>
      <c r="AV862" s="92"/>
      <c r="AW862" s="92"/>
      <c r="AX862" s="98"/>
      <c r="AY862" s="92"/>
      <c r="AZ862" s="92"/>
      <c r="BA862" s="92"/>
      <c r="BB862" s="92"/>
      <c r="BC862" s="98"/>
      <c r="BD862" s="92"/>
      <c r="BE862" s="92"/>
      <c r="BF862" s="92"/>
      <c r="BG862" s="92"/>
      <c r="BH862" s="98"/>
      <c r="BI862" s="106"/>
      <c r="BJ862" s="5"/>
      <c r="BK862" s="5"/>
      <c r="BL862" s="5"/>
      <c r="BM862" s="100"/>
      <c r="BN862" s="151"/>
      <c r="BO862" s="98"/>
      <c r="BP862" s="5"/>
      <c r="BQ862" s="5"/>
      <c r="BR862" s="5"/>
      <c r="BS862" s="92"/>
      <c r="BT862" s="223"/>
      <c r="BU862" s="225"/>
      <c r="BV862" s="5"/>
      <c r="BW862" s="92"/>
      <c r="BX862" s="223"/>
      <c r="BY862" s="225"/>
      <c r="BZ862" s="5"/>
      <c r="CA862" s="92"/>
      <c r="CB862" s="223"/>
      <c r="CC862" s="2"/>
      <c r="CD862" s="105"/>
      <c r="CE862" s="5"/>
      <c r="CF862" s="92" t="str">
        <f>IF(ISBLANK(J862),"",(CONCATENATE(Reg_No_Format,#REF!,"-",TEXT(X862,"DDMM"),TEXT(B862,"0000"))))</f>
        <v/>
      </c>
      <c r="CG862" s="92"/>
      <c r="CH862" s="92"/>
      <c r="CI862" s="92"/>
      <c r="CJ862" s="185"/>
      <c r="CK862" s="106"/>
    </row>
    <row r="863" spans="2:89" ht="20.100000000000001" customHeight="1" x14ac:dyDescent="0.2">
      <c r="B863" s="221">
        <v>859</v>
      </c>
      <c r="C863" s="68"/>
      <c r="D863" s="186"/>
      <c r="E863" s="187"/>
      <c r="F863" s="188"/>
      <c r="G863" s="92"/>
      <c r="H863" s="92"/>
      <c r="I863" s="92"/>
      <c r="J863" s="92"/>
      <c r="K863" s="92"/>
      <c r="L863" s="92"/>
      <c r="M863" s="92"/>
      <c r="N863" s="92"/>
      <c r="O863" s="92"/>
      <c r="P863" s="92"/>
      <c r="Q863" s="5"/>
      <c r="R863" s="5"/>
      <c r="S863" s="5"/>
      <c r="T863" s="5"/>
      <c r="U863" s="5"/>
      <c r="V863" s="5"/>
      <c r="W863" s="5"/>
      <c r="X863" s="98"/>
      <c r="Y863" s="92"/>
      <c r="Z863" s="93"/>
      <c r="AA863" s="2"/>
      <c r="AB863" s="103"/>
      <c r="AC863" s="103"/>
      <c r="AD863" s="136"/>
      <c r="AE863" s="98"/>
      <c r="AF863" s="5"/>
      <c r="AG863" s="92"/>
      <c r="AH863" s="92"/>
      <c r="AI863" s="98"/>
      <c r="AJ863" s="92"/>
      <c r="AK863" s="92"/>
      <c r="AL863" s="92"/>
      <c r="AM863" s="92"/>
      <c r="AN863" s="98"/>
      <c r="AO863" s="92"/>
      <c r="AP863" s="92"/>
      <c r="AQ863" s="92"/>
      <c r="AR863" s="92"/>
      <c r="AS863" s="98"/>
      <c r="AT863" s="92"/>
      <c r="AU863" s="92"/>
      <c r="AV863" s="92"/>
      <c r="AW863" s="92"/>
      <c r="AX863" s="98"/>
      <c r="AY863" s="92"/>
      <c r="AZ863" s="92"/>
      <c r="BA863" s="92"/>
      <c r="BB863" s="92"/>
      <c r="BC863" s="98"/>
      <c r="BD863" s="92"/>
      <c r="BE863" s="92"/>
      <c r="BF863" s="92"/>
      <c r="BG863" s="92"/>
      <c r="BH863" s="98"/>
      <c r="BI863" s="106"/>
      <c r="BJ863" s="5"/>
      <c r="BK863" s="5"/>
      <c r="BL863" s="5"/>
      <c r="BM863" s="100"/>
      <c r="BN863" s="151"/>
      <c r="BO863" s="98"/>
      <c r="BP863" s="5"/>
      <c r="BQ863" s="5"/>
      <c r="BR863" s="5"/>
      <c r="BS863" s="92"/>
      <c r="BT863" s="223"/>
      <c r="BU863" s="225"/>
      <c r="BV863" s="5"/>
      <c r="BW863" s="92"/>
      <c r="BX863" s="223"/>
      <c r="BY863" s="225"/>
      <c r="BZ863" s="5"/>
      <c r="CA863" s="92"/>
      <c r="CB863" s="223"/>
      <c r="CC863" s="2"/>
      <c r="CD863" s="105"/>
      <c r="CE863" s="5"/>
      <c r="CF863" s="92" t="str">
        <f>IF(ISBLANK(J863),"",(CONCATENATE(Reg_No_Format,#REF!,"-",TEXT(X863,"DDMM"),TEXT(B863,"0000"))))</f>
        <v/>
      </c>
      <c r="CG863" s="92"/>
      <c r="CH863" s="92"/>
      <c r="CI863" s="92"/>
      <c r="CJ863" s="185"/>
      <c r="CK863" s="106"/>
    </row>
    <row r="864" spans="2:89" ht="20.100000000000001" customHeight="1" x14ac:dyDescent="0.2">
      <c r="B864" s="221">
        <v>860</v>
      </c>
      <c r="C864" s="68"/>
      <c r="D864" s="186"/>
      <c r="E864" s="187"/>
      <c r="F864" s="188"/>
      <c r="G864" s="92"/>
      <c r="H864" s="92"/>
      <c r="I864" s="92"/>
      <c r="J864" s="92"/>
      <c r="K864" s="92"/>
      <c r="L864" s="92"/>
      <c r="M864" s="92"/>
      <c r="N864" s="92"/>
      <c r="O864" s="92"/>
      <c r="P864" s="92"/>
      <c r="Q864" s="5"/>
      <c r="R864" s="5"/>
      <c r="S864" s="5"/>
      <c r="T864" s="5"/>
      <c r="U864" s="5"/>
      <c r="V864" s="5"/>
      <c r="W864" s="5"/>
      <c r="X864" s="98"/>
      <c r="Y864" s="92"/>
      <c r="Z864" s="93"/>
      <c r="AA864" s="2"/>
      <c r="AB864" s="103"/>
      <c r="AC864" s="103"/>
      <c r="AD864" s="136"/>
      <c r="AE864" s="98"/>
      <c r="AF864" s="5"/>
      <c r="AG864" s="92"/>
      <c r="AH864" s="92"/>
      <c r="AI864" s="98"/>
      <c r="AJ864" s="92"/>
      <c r="AK864" s="92"/>
      <c r="AL864" s="92"/>
      <c r="AM864" s="92"/>
      <c r="AN864" s="98"/>
      <c r="AO864" s="92"/>
      <c r="AP864" s="92"/>
      <c r="AQ864" s="92"/>
      <c r="AR864" s="92"/>
      <c r="AS864" s="98"/>
      <c r="AT864" s="92"/>
      <c r="AU864" s="92"/>
      <c r="AV864" s="92"/>
      <c r="AW864" s="92"/>
      <c r="AX864" s="98"/>
      <c r="AY864" s="92"/>
      <c r="AZ864" s="92"/>
      <c r="BA864" s="92"/>
      <c r="BB864" s="92"/>
      <c r="BC864" s="98"/>
      <c r="BD864" s="92"/>
      <c r="BE864" s="92"/>
      <c r="BF864" s="92"/>
      <c r="BG864" s="92"/>
      <c r="BH864" s="98"/>
      <c r="BI864" s="106"/>
      <c r="BJ864" s="5"/>
      <c r="BK864" s="5"/>
      <c r="BL864" s="5"/>
      <c r="BM864" s="100"/>
      <c r="BN864" s="151"/>
      <c r="BO864" s="98"/>
      <c r="BP864" s="5"/>
      <c r="BQ864" s="5"/>
      <c r="BR864" s="5"/>
      <c r="BS864" s="92"/>
      <c r="BT864" s="223"/>
      <c r="BU864" s="225"/>
      <c r="BV864" s="5"/>
      <c r="BW864" s="92"/>
      <c r="BX864" s="223"/>
      <c r="BY864" s="225"/>
      <c r="BZ864" s="5"/>
      <c r="CA864" s="92"/>
      <c r="CB864" s="223"/>
      <c r="CC864" s="2"/>
      <c r="CD864" s="105"/>
      <c r="CE864" s="5"/>
      <c r="CF864" s="92" t="str">
        <f>IF(ISBLANK(J864),"",(CONCATENATE(Reg_No_Format,#REF!,"-",TEXT(X864,"DDMM"),TEXT(B864,"0000"))))</f>
        <v/>
      </c>
      <c r="CG864" s="92"/>
      <c r="CH864" s="92"/>
      <c r="CI864" s="92"/>
      <c r="CJ864" s="185"/>
      <c r="CK864" s="106"/>
    </row>
    <row r="865" spans="2:89" ht="20.100000000000001" customHeight="1" x14ac:dyDescent="0.2">
      <c r="B865" s="221">
        <v>861</v>
      </c>
      <c r="C865" s="68"/>
      <c r="D865" s="186"/>
      <c r="E865" s="187"/>
      <c r="F865" s="188"/>
      <c r="G865" s="92"/>
      <c r="H865" s="92"/>
      <c r="I865" s="92"/>
      <c r="J865" s="92"/>
      <c r="K865" s="92"/>
      <c r="L865" s="92"/>
      <c r="M865" s="92"/>
      <c r="N865" s="92"/>
      <c r="O865" s="92"/>
      <c r="P865" s="92"/>
      <c r="Q865" s="5"/>
      <c r="R865" s="5"/>
      <c r="S865" s="5"/>
      <c r="T865" s="5"/>
      <c r="U865" s="5"/>
      <c r="V865" s="5"/>
      <c r="W865" s="5"/>
      <c r="X865" s="98"/>
      <c r="Y865" s="92"/>
      <c r="Z865" s="93"/>
      <c r="AA865" s="2"/>
      <c r="AB865" s="103"/>
      <c r="AC865" s="103"/>
      <c r="AD865" s="136"/>
      <c r="AE865" s="98"/>
      <c r="AF865" s="5"/>
      <c r="AG865" s="92"/>
      <c r="AH865" s="92"/>
      <c r="AI865" s="98"/>
      <c r="AJ865" s="92"/>
      <c r="AK865" s="92"/>
      <c r="AL865" s="92"/>
      <c r="AM865" s="92"/>
      <c r="AN865" s="98"/>
      <c r="AO865" s="92"/>
      <c r="AP865" s="92"/>
      <c r="AQ865" s="92"/>
      <c r="AR865" s="92"/>
      <c r="AS865" s="98"/>
      <c r="AT865" s="92"/>
      <c r="AU865" s="92"/>
      <c r="AV865" s="92"/>
      <c r="AW865" s="92"/>
      <c r="AX865" s="98"/>
      <c r="AY865" s="92"/>
      <c r="AZ865" s="92"/>
      <c r="BA865" s="92"/>
      <c r="BB865" s="92"/>
      <c r="BC865" s="98"/>
      <c r="BD865" s="92"/>
      <c r="BE865" s="92"/>
      <c r="BF865" s="92"/>
      <c r="BG865" s="92"/>
      <c r="BH865" s="98"/>
      <c r="BI865" s="106"/>
      <c r="BJ865" s="5"/>
      <c r="BK865" s="5"/>
      <c r="BL865" s="5"/>
      <c r="BM865" s="100"/>
      <c r="BN865" s="151"/>
      <c r="BO865" s="98"/>
      <c r="BP865" s="5"/>
      <c r="BQ865" s="5"/>
      <c r="BR865" s="5"/>
      <c r="BS865" s="92"/>
      <c r="BT865" s="223"/>
      <c r="BU865" s="225"/>
      <c r="BV865" s="5"/>
      <c r="BW865" s="92"/>
      <c r="BX865" s="223"/>
      <c r="BY865" s="225"/>
      <c r="BZ865" s="5"/>
      <c r="CA865" s="92"/>
      <c r="CB865" s="223"/>
      <c r="CC865" s="2"/>
      <c r="CD865" s="105"/>
      <c r="CE865" s="5"/>
      <c r="CF865" s="92" t="str">
        <f>IF(ISBLANK(J865),"",(CONCATENATE(Reg_No_Format,#REF!,"-",TEXT(X865,"DDMM"),TEXT(B865,"0000"))))</f>
        <v/>
      </c>
      <c r="CG865" s="92"/>
      <c r="CH865" s="92"/>
      <c r="CI865" s="92"/>
      <c r="CJ865" s="185"/>
      <c r="CK865" s="106"/>
    </row>
    <row r="866" spans="2:89" ht="20.100000000000001" customHeight="1" x14ac:dyDescent="0.2">
      <c r="B866" s="221">
        <v>862</v>
      </c>
      <c r="C866" s="68"/>
      <c r="D866" s="186"/>
      <c r="E866" s="187"/>
      <c r="F866" s="188"/>
      <c r="G866" s="92"/>
      <c r="H866" s="92"/>
      <c r="I866" s="92"/>
      <c r="J866" s="92"/>
      <c r="K866" s="92"/>
      <c r="L866" s="92"/>
      <c r="M866" s="92"/>
      <c r="N866" s="92"/>
      <c r="O866" s="92"/>
      <c r="P866" s="92"/>
      <c r="Q866" s="5"/>
      <c r="R866" s="5"/>
      <c r="S866" s="5"/>
      <c r="T866" s="5"/>
      <c r="U866" s="5"/>
      <c r="V866" s="5"/>
      <c r="W866" s="5"/>
      <c r="X866" s="98"/>
      <c r="Y866" s="92"/>
      <c r="Z866" s="93"/>
      <c r="AA866" s="2"/>
      <c r="AB866" s="103"/>
      <c r="AC866" s="103"/>
      <c r="AD866" s="136"/>
      <c r="AE866" s="98"/>
      <c r="AF866" s="5"/>
      <c r="AG866" s="92"/>
      <c r="AH866" s="92"/>
      <c r="AI866" s="98"/>
      <c r="AJ866" s="92"/>
      <c r="AK866" s="92"/>
      <c r="AL866" s="92"/>
      <c r="AM866" s="92"/>
      <c r="AN866" s="98"/>
      <c r="AO866" s="92"/>
      <c r="AP866" s="92"/>
      <c r="AQ866" s="92"/>
      <c r="AR866" s="92"/>
      <c r="AS866" s="98"/>
      <c r="AT866" s="92"/>
      <c r="AU866" s="92"/>
      <c r="AV866" s="92"/>
      <c r="AW866" s="92"/>
      <c r="AX866" s="98"/>
      <c r="AY866" s="92"/>
      <c r="AZ866" s="92"/>
      <c r="BA866" s="92"/>
      <c r="BB866" s="92"/>
      <c r="BC866" s="98"/>
      <c r="BD866" s="92"/>
      <c r="BE866" s="92"/>
      <c r="BF866" s="92"/>
      <c r="BG866" s="92"/>
      <c r="BH866" s="98"/>
      <c r="BI866" s="106"/>
      <c r="BJ866" s="5"/>
      <c r="BK866" s="5"/>
      <c r="BL866" s="5"/>
      <c r="BM866" s="100"/>
      <c r="BN866" s="151"/>
      <c r="BO866" s="98"/>
      <c r="BP866" s="5"/>
      <c r="BQ866" s="5"/>
      <c r="BR866" s="5"/>
      <c r="BS866" s="92"/>
      <c r="BT866" s="223"/>
      <c r="BU866" s="225"/>
      <c r="BV866" s="5"/>
      <c r="BW866" s="92"/>
      <c r="BX866" s="223"/>
      <c r="BY866" s="225"/>
      <c r="BZ866" s="5"/>
      <c r="CA866" s="92"/>
      <c r="CB866" s="223"/>
      <c r="CC866" s="2"/>
      <c r="CD866" s="105"/>
      <c r="CE866" s="5"/>
      <c r="CF866" s="92" t="str">
        <f>IF(ISBLANK(J866),"",(CONCATENATE(Reg_No_Format,#REF!,"-",TEXT(X866,"DDMM"),TEXT(B866,"0000"))))</f>
        <v/>
      </c>
      <c r="CG866" s="92"/>
      <c r="CH866" s="92"/>
      <c r="CI866" s="92"/>
      <c r="CJ866" s="185"/>
      <c r="CK866" s="106"/>
    </row>
    <row r="867" spans="2:89" ht="20.100000000000001" customHeight="1" x14ac:dyDescent="0.2">
      <c r="B867" s="221">
        <v>863</v>
      </c>
      <c r="C867" s="68"/>
      <c r="D867" s="186"/>
      <c r="E867" s="187"/>
      <c r="F867" s="188"/>
      <c r="G867" s="92"/>
      <c r="H867" s="92"/>
      <c r="I867" s="92"/>
      <c r="J867" s="92"/>
      <c r="K867" s="92"/>
      <c r="L867" s="92"/>
      <c r="M867" s="92"/>
      <c r="N867" s="92"/>
      <c r="O867" s="92"/>
      <c r="P867" s="92"/>
      <c r="Q867" s="5"/>
      <c r="R867" s="5"/>
      <c r="S867" s="5"/>
      <c r="T867" s="5"/>
      <c r="U867" s="5"/>
      <c r="V867" s="5"/>
      <c r="W867" s="5"/>
      <c r="X867" s="98"/>
      <c r="Y867" s="92"/>
      <c r="Z867" s="93"/>
      <c r="AA867" s="2"/>
      <c r="AB867" s="103"/>
      <c r="AC867" s="103"/>
      <c r="AD867" s="136"/>
      <c r="AE867" s="98"/>
      <c r="AF867" s="5"/>
      <c r="AG867" s="92"/>
      <c r="AH867" s="92"/>
      <c r="AI867" s="98"/>
      <c r="AJ867" s="92"/>
      <c r="AK867" s="92"/>
      <c r="AL867" s="92"/>
      <c r="AM867" s="92"/>
      <c r="AN867" s="98"/>
      <c r="AO867" s="92"/>
      <c r="AP867" s="92"/>
      <c r="AQ867" s="92"/>
      <c r="AR867" s="92"/>
      <c r="AS867" s="98"/>
      <c r="AT867" s="92"/>
      <c r="AU867" s="92"/>
      <c r="AV867" s="92"/>
      <c r="AW867" s="92"/>
      <c r="AX867" s="98"/>
      <c r="AY867" s="92"/>
      <c r="AZ867" s="92"/>
      <c r="BA867" s="92"/>
      <c r="BB867" s="92"/>
      <c r="BC867" s="98"/>
      <c r="BD867" s="92"/>
      <c r="BE867" s="92"/>
      <c r="BF867" s="92"/>
      <c r="BG867" s="92"/>
      <c r="BH867" s="98"/>
      <c r="BI867" s="106"/>
      <c r="BJ867" s="5"/>
      <c r="BK867" s="5"/>
      <c r="BL867" s="5"/>
      <c r="BM867" s="100"/>
      <c r="BN867" s="151"/>
      <c r="BO867" s="98"/>
      <c r="BP867" s="5"/>
      <c r="BQ867" s="5"/>
      <c r="BR867" s="5"/>
      <c r="BS867" s="92"/>
      <c r="BT867" s="223"/>
      <c r="BU867" s="225"/>
      <c r="BV867" s="5"/>
      <c r="BW867" s="92"/>
      <c r="BX867" s="223"/>
      <c r="BY867" s="225"/>
      <c r="BZ867" s="5"/>
      <c r="CA867" s="92"/>
      <c r="CB867" s="223"/>
      <c r="CC867" s="2"/>
      <c r="CD867" s="105"/>
      <c r="CE867" s="5"/>
      <c r="CF867" s="92" t="str">
        <f>IF(ISBLANK(J867),"",(CONCATENATE(Reg_No_Format,#REF!,"-",TEXT(X867,"DDMM"),TEXT(B867,"0000"))))</f>
        <v/>
      </c>
      <c r="CG867" s="92"/>
      <c r="CH867" s="92"/>
      <c r="CI867" s="92"/>
      <c r="CJ867" s="185"/>
      <c r="CK867" s="106"/>
    </row>
    <row r="868" spans="2:89" ht="20.100000000000001" customHeight="1" x14ac:dyDescent="0.2">
      <c r="B868" s="221">
        <v>864</v>
      </c>
      <c r="C868" s="68"/>
      <c r="D868" s="186"/>
      <c r="E868" s="187"/>
      <c r="F868" s="188"/>
      <c r="G868" s="92"/>
      <c r="H868" s="92"/>
      <c r="I868" s="92"/>
      <c r="J868" s="92"/>
      <c r="K868" s="92"/>
      <c r="L868" s="92"/>
      <c r="M868" s="92"/>
      <c r="N868" s="92"/>
      <c r="O868" s="92"/>
      <c r="P868" s="92"/>
      <c r="Q868" s="5"/>
      <c r="R868" s="5"/>
      <c r="S868" s="5"/>
      <c r="T868" s="5"/>
      <c r="U868" s="5"/>
      <c r="V868" s="5"/>
      <c r="W868" s="5"/>
      <c r="X868" s="98"/>
      <c r="Y868" s="92"/>
      <c r="Z868" s="93"/>
      <c r="AA868" s="2"/>
      <c r="AB868" s="103"/>
      <c r="AC868" s="103"/>
      <c r="AD868" s="136"/>
      <c r="AE868" s="98"/>
      <c r="AF868" s="5"/>
      <c r="AG868" s="92"/>
      <c r="AH868" s="92"/>
      <c r="AI868" s="98"/>
      <c r="AJ868" s="92"/>
      <c r="AK868" s="92"/>
      <c r="AL868" s="92"/>
      <c r="AM868" s="92"/>
      <c r="AN868" s="98"/>
      <c r="AO868" s="92"/>
      <c r="AP868" s="92"/>
      <c r="AQ868" s="92"/>
      <c r="AR868" s="92"/>
      <c r="AS868" s="98"/>
      <c r="AT868" s="92"/>
      <c r="AU868" s="92"/>
      <c r="AV868" s="92"/>
      <c r="AW868" s="92"/>
      <c r="AX868" s="98"/>
      <c r="AY868" s="92"/>
      <c r="AZ868" s="92"/>
      <c r="BA868" s="92"/>
      <c r="BB868" s="92"/>
      <c r="BC868" s="98"/>
      <c r="BD868" s="92"/>
      <c r="BE868" s="92"/>
      <c r="BF868" s="92"/>
      <c r="BG868" s="92"/>
      <c r="BH868" s="98"/>
      <c r="BI868" s="106"/>
      <c r="BJ868" s="5"/>
      <c r="BK868" s="5"/>
      <c r="BL868" s="5"/>
      <c r="BM868" s="100"/>
      <c r="BN868" s="151"/>
      <c r="BO868" s="98"/>
      <c r="BP868" s="5"/>
      <c r="BQ868" s="5"/>
      <c r="BR868" s="5"/>
      <c r="BS868" s="92"/>
      <c r="BT868" s="223"/>
      <c r="BU868" s="225"/>
      <c r="BV868" s="5"/>
      <c r="BW868" s="92"/>
      <c r="BX868" s="223"/>
      <c r="BY868" s="225"/>
      <c r="BZ868" s="5"/>
      <c r="CA868" s="92"/>
      <c r="CB868" s="223"/>
      <c r="CC868" s="2"/>
      <c r="CD868" s="105"/>
      <c r="CE868" s="5"/>
      <c r="CF868" s="92" t="str">
        <f>IF(ISBLANK(J868),"",(CONCATENATE(Reg_No_Format,#REF!,"-",TEXT(X868,"DDMM"),TEXT(B868,"0000"))))</f>
        <v/>
      </c>
      <c r="CG868" s="92"/>
      <c r="CH868" s="92"/>
      <c r="CI868" s="92"/>
      <c r="CJ868" s="185"/>
      <c r="CK868" s="106"/>
    </row>
    <row r="869" spans="2:89" ht="20.100000000000001" customHeight="1" x14ac:dyDescent="0.2">
      <c r="B869" s="221">
        <v>865</v>
      </c>
      <c r="C869" s="68"/>
      <c r="D869" s="186"/>
      <c r="E869" s="187"/>
      <c r="F869" s="188"/>
      <c r="G869" s="92"/>
      <c r="H869" s="92"/>
      <c r="I869" s="92"/>
      <c r="J869" s="92"/>
      <c r="K869" s="92"/>
      <c r="L869" s="92"/>
      <c r="M869" s="92"/>
      <c r="N869" s="92"/>
      <c r="O869" s="92"/>
      <c r="P869" s="92"/>
      <c r="Q869" s="5"/>
      <c r="R869" s="5"/>
      <c r="S869" s="5"/>
      <c r="T869" s="5"/>
      <c r="U869" s="5"/>
      <c r="V869" s="5"/>
      <c r="W869" s="5"/>
      <c r="X869" s="98"/>
      <c r="Y869" s="92"/>
      <c r="Z869" s="93"/>
      <c r="AA869" s="2"/>
      <c r="AB869" s="103"/>
      <c r="AC869" s="103"/>
      <c r="AD869" s="136"/>
      <c r="AE869" s="98"/>
      <c r="AF869" s="5"/>
      <c r="AG869" s="92"/>
      <c r="AH869" s="92"/>
      <c r="AI869" s="98"/>
      <c r="AJ869" s="92"/>
      <c r="AK869" s="92"/>
      <c r="AL869" s="92"/>
      <c r="AM869" s="92"/>
      <c r="AN869" s="98"/>
      <c r="AO869" s="92"/>
      <c r="AP869" s="92"/>
      <c r="AQ869" s="92"/>
      <c r="AR869" s="92"/>
      <c r="AS869" s="98"/>
      <c r="AT869" s="92"/>
      <c r="AU869" s="92"/>
      <c r="AV869" s="92"/>
      <c r="AW869" s="92"/>
      <c r="AX869" s="98"/>
      <c r="AY869" s="92"/>
      <c r="AZ869" s="92"/>
      <c r="BA869" s="92"/>
      <c r="BB869" s="92"/>
      <c r="BC869" s="98"/>
      <c r="BD869" s="92"/>
      <c r="BE869" s="92"/>
      <c r="BF869" s="92"/>
      <c r="BG869" s="92"/>
      <c r="BH869" s="98"/>
      <c r="BI869" s="106"/>
      <c r="BJ869" s="5"/>
      <c r="BK869" s="5"/>
      <c r="BL869" s="5"/>
      <c r="BM869" s="100"/>
      <c r="BN869" s="151"/>
      <c r="BO869" s="98"/>
      <c r="BP869" s="5"/>
      <c r="BQ869" s="5"/>
      <c r="BR869" s="5"/>
      <c r="BS869" s="92"/>
      <c r="BT869" s="223"/>
      <c r="BU869" s="225"/>
      <c r="BV869" s="5"/>
      <c r="BW869" s="92"/>
      <c r="BX869" s="223"/>
      <c r="BY869" s="225"/>
      <c r="BZ869" s="5"/>
      <c r="CA869" s="92"/>
      <c r="CB869" s="223"/>
      <c r="CC869" s="2"/>
      <c r="CD869" s="105"/>
      <c r="CE869" s="5"/>
      <c r="CF869" s="92" t="str">
        <f>IF(ISBLANK(J869),"",(CONCATENATE(Reg_No_Format,#REF!,"-",TEXT(X869,"DDMM"),TEXT(B869,"0000"))))</f>
        <v/>
      </c>
      <c r="CG869" s="92"/>
      <c r="CH869" s="92"/>
      <c r="CI869" s="92"/>
      <c r="CJ869" s="185"/>
      <c r="CK869" s="106"/>
    </row>
    <row r="870" spans="2:89" ht="20.100000000000001" customHeight="1" x14ac:dyDescent="0.2">
      <c r="B870" s="221">
        <v>866</v>
      </c>
      <c r="C870" s="68"/>
      <c r="D870" s="186"/>
      <c r="E870" s="187"/>
      <c r="F870" s="188"/>
      <c r="G870" s="92"/>
      <c r="H870" s="92"/>
      <c r="I870" s="92"/>
      <c r="J870" s="92"/>
      <c r="K870" s="92"/>
      <c r="L870" s="92"/>
      <c r="M870" s="92"/>
      <c r="N870" s="92"/>
      <c r="O870" s="92"/>
      <c r="P870" s="92"/>
      <c r="Q870" s="5"/>
      <c r="R870" s="5"/>
      <c r="S870" s="5"/>
      <c r="T870" s="5"/>
      <c r="U870" s="5"/>
      <c r="V870" s="5"/>
      <c r="W870" s="5"/>
      <c r="X870" s="98"/>
      <c r="Y870" s="92"/>
      <c r="Z870" s="93"/>
      <c r="AA870" s="2"/>
      <c r="AB870" s="103"/>
      <c r="AC870" s="103"/>
      <c r="AD870" s="136"/>
      <c r="AE870" s="98"/>
      <c r="AF870" s="5"/>
      <c r="AG870" s="92"/>
      <c r="AH870" s="92"/>
      <c r="AI870" s="98"/>
      <c r="AJ870" s="92"/>
      <c r="AK870" s="92"/>
      <c r="AL870" s="92"/>
      <c r="AM870" s="92"/>
      <c r="AN870" s="98"/>
      <c r="AO870" s="92"/>
      <c r="AP870" s="92"/>
      <c r="AQ870" s="92"/>
      <c r="AR870" s="92"/>
      <c r="AS870" s="98"/>
      <c r="AT870" s="92"/>
      <c r="AU870" s="92"/>
      <c r="AV870" s="92"/>
      <c r="AW870" s="92"/>
      <c r="AX870" s="98"/>
      <c r="AY870" s="92"/>
      <c r="AZ870" s="92"/>
      <c r="BA870" s="92"/>
      <c r="BB870" s="92"/>
      <c r="BC870" s="98"/>
      <c r="BD870" s="92"/>
      <c r="BE870" s="92"/>
      <c r="BF870" s="92"/>
      <c r="BG870" s="92"/>
      <c r="BH870" s="98"/>
      <c r="BI870" s="106"/>
      <c r="BJ870" s="5"/>
      <c r="BK870" s="5"/>
      <c r="BL870" s="5"/>
      <c r="BM870" s="100"/>
      <c r="BN870" s="151"/>
      <c r="BO870" s="98"/>
      <c r="BP870" s="5"/>
      <c r="BQ870" s="5"/>
      <c r="BR870" s="5"/>
      <c r="BS870" s="92"/>
      <c r="BT870" s="223"/>
      <c r="BU870" s="225"/>
      <c r="BV870" s="5"/>
      <c r="BW870" s="92"/>
      <c r="BX870" s="223"/>
      <c r="BY870" s="225"/>
      <c r="BZ870" s="5"/>
      <c r="CA870" s="92"/>
      <c r="CB870" s="223"/>
      <c r="CC870" s="2"/>
      <c r="CD870" s="105"/>
      <c r="CE870" s="5"/>
      <c r="CF870" s="92" t="str">
        <f>IF(ISBLANK(J870),"",(CONCATENATE(Reg_No_Format,#REF!,"-",TEXT(X870,"DDMM"),TEXT(B870,"0000"))))</f>
        <v/>
      </c>
      <c r="CG870" s="92"/>
      <c r="CH870" s="92"/>
      <c r="CI870" s="92"/>
      <c r="CJ870" s="185"/>
      <c r="CK870" s="106"/>
    </row>
    <row r="871" spans="2:89" ht="20.100000000000001" customHeight="1" x14ac:dyDescent="0.2">
      <c r="B871" s="221">
        <v>867</v>
      </c>
      <c r="C871" s="68"/>
      <c r="D871" s="186"/>
      <c r="E871" s="187"/>
      <c r="F871" s="188"/>
      <c r="G871" s="92"/>
      <c r="H871" s="92"/>
      <c r="I871" s="92"/>
      <c r="J871" s="92"/>
      <c r="K871" s="92"/>
      <c r="L871" s="92"/>
      <c r="M871" s="92"/>
      <c r="N871" s="92"/>
      <c r="O871" s="92"/>
      <c r="P871" s="92"/>
      <c r="Q871" s="5"/>
      <c r="R871" s="5"/>
      <c r="S871" s="5"/>
      <c r="T871" s="5"/>
      <c r="U871" s="5"/>
      <c r="V871" s="5"/>
      <c r="W871" s="5"/>
      <c r="X871" s="98"/>
      <c r="Y871" s="92"/>
      <c r="Z871" s="93"/>
      <c r="AA871" s="2"/>
      <c r="AB871" s="103"/>
      <c r="AC871" s="103"/>
      <c r="AD871" s="136"/>
      <c r="AE871" s="98"/>
      <c r="AF871" s="5"/>
      <c r="AG871" s="92"/>
      <c r="AH871" s="92"/>
      <c r="AI871" s="98"/>
      <c r="AJ871" s="92"/>
      <c r="AK871" s="92"/>
      <c r="AL871" s="92"/>
      <c r="AM871" s="92"/>
      <c r="AN871" s="98"/>
      <c r="AO871" s="92"/>
      <c r="AP871" s="92"/>
      <c r="AQ871" s="92"/>
      <c r="AR871" s="92"/>
      <c r="AS871" s="98"/>
      <c r="AT871" s="92"/>
      <c r="AU871" s="92"/>
      <c r="AV871" s="92"/>
      <c r="AW871" s="92"/>
      <c r="AX871" s="98"/>
      <c r="AY871" s="92"/>
      <c r="AZ871" s="92"/>
      <c r="BA871" s="92"/>
      <c r="BB871" s="92"/>
      <c r="BC871" s="98"/>
      <c r="BD871" s="92"/>
      <c r="BE871" s="92"/>
      <c r="BF871" s="92"/>
      <c r="BG871" s="92"/>
      <c r="BH871" s="98"/>
      <c r="BI871" s="106"/>
      <c r="BJ871" s="5"/>
      <c r="BK871" s="5"/>
      <c r="BL871" s="5"/>
      <c r="BM871" s="100"/>
      <c r="BN871" s="151"/>
      <c r="BO871" s="98"/>
      <c r="BP871" s="5"/>
      <c r="BQ871" s="5"/>
      <c r="BR871" s="5"/>
      <c r="BS871" s="92"/>
      <c r="BT871" s="223"/>
      <c r="BU871" s="225"/>
      <c r="BV871" s="5"/>
      <c r="BW871" s="92"/>
      <c r="BX871" s="223"/>
      <c r="BY871" s="225"/>
      <c r="BZ871" s="5"/>
      <c r="CA871" s="92"/>
      <c r="CB871" s="223"/>
      <c r="CC871" s="2"/>
      <c r="CD871" s="105"/>
      <c r="CE871" s="5"/>
      <c r="CF871" s="92" t="str">
        <f>IF(ISBLANK(J871),"",(CONCATENATE(Reg_No_Format,#REF!,"-",TEXT(X871,"DDMM"),TEXT(B871,"0000"))))</f>
        <v/>
      </c>
      <c r="CG871" s="92"/>
      <c r="CH871" s="92"/>
      <c r="CI871" s="92"/>
      <c r="CJ871" s="185"/>
      <c r="CK871" s="106"/>
    </row>
    <row r="872" spans="2:89" ht="20.100000000000001" customHeight="1" x14ac:dyDescent="0.2">
      <c r="B872" s="221">
        <v>868</v>
      </c>
      <c r="C872" s="68"/>
      <c r="D872" s="186"/>
      <c r="E872" s="187"/>
      <c r="F872" s="188"/>
      <c r="G872" s="92"/>
      <c r="H872" s="92"/>
      <c r="I872" s="92"/>
      <c r="J872" s="92"/>
      <c r="K872" s="92"/>
      <c r="L872" s="92"/>
      <c r="M872" s="92"/>
      <c r="N872" s="92"/>
      <c r="O872" s="92"/>
      <c r="P872" s="92"/>
      <c r="Q872" s="5"/>
      <c r="R872" s="5"/>
      <c r="S872" s="5"/>
      <c r="T872" s="5"/>
      <c r="U872" s="5"/>
      <c r="V872" s="5"/>
      <c r="W872" s="5"/>
      <c r="X872" s="98"/>
      <c r="Y872" s="92"/>
      <c r="Z872" s="93"/>
      <c r="AA872" s="2"/>
      <c r="AB872" s="103"/>
      <c r="AC872" s="103"/>
      <c r="AD872" s="136"/>
      <c r="AE872" s="98"/>
      <c r="AF872" s="5"/>
      <c r="AG872" s="92"/>
      <c r="AH872" s="92"/>
      <c r="AI872" s="98"/>
      <c r="AJ872" s="92"/>
      <c r="AK872" s="92"/>
      <c r="AL872" s="92"/>
      <c r="AM872" s="92"/>
      <c r="AN872" s="98"/>
      <c r="AO872" s="92"/>
      <c r="AP872" s="92"/>
      <c r="AQ872" s="92"/>
      <c r="AR872" s="92"/>
      <c r="AS872" s="98"/>
      <c r="AT872" s="92"/>
      <c r="AU872" s="92"/>
      <c r="AV872" s="92"/>
      <c r="AW872" s="92"/>
      <c r="AX872" s="98"/>
      <c r="AY872" s="92"/>
      <c r="AZ872" s="92"/>
      <c r="BA872" s="92"/>
      <c r="BB872" s="92"/>
      <c r="BC872" s="98"/>
      <c r="BD872" s="92"/>
      <c r="BE872" s="92"/>
      <c r="BF872" s="92"/>
      <c r="BG872" s="92"/>
      <c r="BH872" s="98"/>
      <c r="BI872" s="106"/>
      <c r="BJ872" s="5"/>
      <c r="BK872" s="5"/>
      <c r="BL872" s="5"/>
      <c r="BM872" s="100"/>
      <c r="BN872" s="151"/>
      <c r="BO872" s="98"/>
      <c r="BP872" s="5"/>
      <c r="BQ872" s="5"/>
      <c r="BR872" s="5"/>
      <c r="BS872" s="92"/>
      <c r="BT872" s="223"/>
      <c r="BU872" s="225"/>
      <c r="BV872" s="5"/>
      <c r="BW872" s="92"/>
      <c r="BX872" s="223"/>
      <c r="BY872" s="225"/>
      <c r="BZ872" s="5"/>
      <c r="CA872" s="92"/>
      <c r="CB872" s="223"/>
      <c r="CC872" s="2"/>
      <c r="CD872" s="105"/>
      <c r="CE872" s="5"/>
      <c r="CF872" s="92" t="str">
        <f>IF(ISBLANK(J872),"",(CONCATENATE(Reg_No_Format,#REF!,"-",TEXT(X872,"DDMM"),TEXT(B872,"0000"))))</f>
        <v/>
      </c>
      <c r="CG872" s="92"/>
      <c r="CH872" s="92"/>
      <c r="CI872" s="92"/>
      <c r="CJ872" s="185"/>
      <c r="CK872" s="106"/>
    </row>
    <row r="873" spans="2:89" ht="20.100000000000001" customHeight="1" x14ac:dyDescent="0.2">
      <c r="B873" s="221">
        <v>869</v>
      </c>
      <c r="C873" s="68"/>
      <c r="D873" s="186"/>
      <c r="E873" s="187"/>
      <c r="F873" s="188"/>
      <c r="G873" s="92"/>
      <c r="H873" s="92"/>
      <c r="I873" s="92"/>
      <c r="J873" s="92"/>
      <c r="K873" s="92"/>
      <c r="L873" s="92"/>
      <c r="M873" s="92"/>
      <c r="N873" s="92"/>
      <c r="O873" s="92"/>
      <c r="P873" s="92"/>
      <c r="Q873" s="5"/>
      <c r="R873" s="5"/>
      <c r="S873" s="5"/>
      <c r="T873" s="5"/>
      <c r="U873" s="5"/>
      <c r="V873" s="5"/>
      <c r="W873" s="5"/>
      <c r="X873" s="98"/>
      <c r="Y873" s="92"/>
      <c r="Z873" s="93"/>
      <c r="AA873" s="2"/>
      <c r="AB873" s="103"/>
      <c r="AC873" s="103"/>
      <c r="AD873" s="136"/>
      <c r="AE873" s="98"/>
      <c r="AF873" s="5"/>
      <c r="AG873" s="92"/>
      <c r="AH873" s="92"/>
      <c r="AI873" s="98"/>
      <c r="AJ873" s="92"/>
      <c r="AK873" s="92"/>
      <c r="AL873" s="92"/>
      <c r="AM873" s="92"/>
      <c r="AN873" s="98"/>
      <c r="AO873" s="92"/>
      <c r="AP873" s="92"/>
      <c r="AQ873" s="92"/>
      <c r="AR873" s="92"/>
      <c r="AS873" s="98"/>
      <c r="AT873" s="92"/>
      <c r="AU873" s="92"/>
      <c r="AV873" s="92"/>
      <c r="AW873" s="92"/>
      <c r="AX873" s="98"/>
      <c r="AY873" s="92"/>
      <c r="AZ873" s="92"/>
      <c r="BA873" s="92"/>
      <c r="BB873" s="92"/>
      <c r="BC873" s="98"/>
      <c r="BD873" s="92"/>
      <c r="BE873" s="92"/>
      <c r="BF873" s="92"/>
      <c r="BG873" s="92"/>
      <c r="BH873" s="98"/>
      <c r="BI873" s="106"/>
      <c r="BJ873" s="5"/>
      <c r="BK873" s="5"/>
      <c r="BL873" s="5"/>
      <c r="BM873" s="100"/>
      <c r="BN873" s="151"/>
      <c r="BO873" s="98"/>
      <c r="BP873" s="5"/>
      <c r="BQ873" s="5"/>
      <c r="BR873" s="5"/>
      <c r="BS873" s="92"/>
      <c r="BT873" s="223"/>
      <c r="BU873" s="225"/>
      <c r="BV873" s="5"/>
      <c r="BW873" s="92"/>
      <c r="BX873" s="223"/>
      <c r="BY873" s="225"/>
      <c r="BZ873" s="5"/>
      <c r="CA873" s="92"/>
      <c r="CB873" s="223"/>
      <c r="CC873" s="2"/>
      <c r="CD873" s="105"/>
      <c r="CE873" s="5"/>
      <c r="CF873" s="92" t="str">
        <f>IF(ISBLANK(J873),"",(CONCATENATE(Reg_No_Format,#REF!,"-",TEXT(X873,"DDMM"),TEXT(B873,"0000"))))</f>
        <v/>
      </c>
      <c r="CG873" s="92"/>
      <c r="CH873" s="92"/>
      <c r="CI873" s="92"/>
      <c r="CJ873" s="185"/>
      <c r="CK873" s="106"/>
    </row>
    <row r="874" spans="2:89" ht="20.100000000000001" customHeight="1" x14ac:dyDescent="0.2">
      <c r="B874" s="221">
        <v>870</v>
      </c>
      <c r="C874" s="68"/>
      <c r="D874" s="186"/>
      <c r="E874" s="187"/>
      <c r="F874" s="188"/>
      <c r="G874" s="92"/>
      <c r="H874" s="92"/>
      <c r="I874" s="92"/>
      <c r="J874" s="92"/>
      <c r="K874" s="92"/>
      <c r="L874" s="92"/>
      <c r="M874" s="92"/>
      <c r="N874" s="92"/>
      <c r="O874" s="92"/>
      <c r="P874" s="92"/>
      <c r="Q874" s="5"/>
      <c r="R874" s="5"/>
      <c r="S874" s="5"/>
      <c r="T874" s="5"/>
      <c r="U874" s="5"/>
      <c r="V874" s="5"/>
      <c r="W874" s="5"/>
      <c r="X874" s="98"/>
      <c r="Y874" s="92"/>
      <c r="Z874" s="93"/>
      <c r="AA874" s="2"/>
      <c r="AB874" s="103"/>
      <c r="AC874" s="103"/>
      <c r="AD874" s="136"/>
      <c r="AE874" s="98"/>
      <c r="AF874" s="5"/>
      <c r="AG874" s="92"/>
      <c r="AH874" s="92"/>
      <c r="AI874" s="98"/>
      <c r="AJ874" s="92"/>
      <c r="AK874" s="92"/>
      <c r="AL874" s="92"/>
      <c r="AM874" s="92"/>
      <c r="AN874" s="98"/>
      <c r="AO874" s="92"/>
      <c r="AP874" s="92"/>
      <c r="AQ874" s="92"/>
      <c r="AR874" s="92"/>
      <c r="AS874" s="98"/>
      <c r="AT874" s="92"/>
      <c r="AU874" s="92"/>
      <c r="AV874" s="92"/>
      <c r="AW874" s="92"/>
      <c r="AX874" s="98"/>
      <c r="AY874" s="92"/>
      <c r="AZ874" s="92"/>
      <c r="BA874" s="92"/>
      <c r="BB874" s="92"/>
      <c r="BC874" s="98"/>
      <c r="BD874" s="92"/>
      <c r="BE874" s="92"/>
      <c r="BF874" s="92"/>
      <c r="BG874" s="92"/>
      <c r="BH874" s="98"/>
      <c r="BI874" s="106"/>
      <c r="BJ874" s="5"/>
      <c r="BK874" s="5"/>
      <c r="BL874" s="5"/>
      <c r="BM874" s="100"/>
      <c r="BN874" s="151"/>
      <c r="BO874" s="98"/>
      <c r="BP874" s="5"/>
      <c r="BQ874" s="5"/>
      <c r="BR874" s="5"/>
      <c r="BS874" s="92"/>
      <c r="BT874" s="223"/>
      <c r="BU874" s="225"/>
      <c r="BV874" s="5"/>
      <c r="BW874" s="92"/>
      <c r="BX874" s="223"/>
      <c r="BY874" s="225"/>
      <c r="BZ874" s="5"/>
      <c r="CA874" s="92"/>
      <c r="CB874" s="223"/>
      <c r="CC874" s="2"/>
      <c r="CD874" s="105"/>
      <c r="CE874" s="5"/>
      <c r="CF874" s="92" t="str">
        <f>IF(ISBLANK(J874),"",(CONCATENATE(Reg_No_Format,#REF!,"-",TEXT(X874,"DDMM"),TEXT(B874,"0000"))))</f>
        <v/>
      </c>
      <c r="CG874" s="92"/>
      <c r="CH874" s="92"/>
      <c r="CI874" s="92"/>
      <c r="CJ874" s="185"/>
      <c r="CK874" s="106"/>
    </row>
    <row r="875" spans="2:89" ht="20.100000000000001" customHeight="1" x14ac:dyDescent="0.2">
      <c r="B875" s="221">
        <v>871</v>
      </c>
      <c r="C875" s="68"/>
      <c r="D875" s="186"/>
      <c r="E875" s="187"/>
      <c r="F875" s="188"/>
      <c r="G875" s="92"/>
      <c r="H875" s="92"/>
      <c r="I875" s="92"/>
      <c r="J875" s="92"/>
      <c r="K875" s="92"/>
      <c r="L875" s="92"/>
      <c r="M875" s="92"/>
      <c r="N875" s="92"/>
      <c r="O875" s="92"/>
      <c r="P875" s="92"/>
      <c r="Q875" s="5"/>
      <c r="R875" s="5"/>
      <c r="S875" s="5"/>
      <c r="T875" s="5"/>
      <c r="U875" s="5"/>
      <c r="V875" s="5"/>
      <c r="W875" s="5"/>
      <c r="X875" s="98"/>
      <c r="Y875" s="92"/>
      <c r="Z875" s="93"/>
      <c r="AA875" s="2"/>
      <c r="AB875" s="103"/>
      <c r="AC875" s="103"/>
      <c r="AD875" s="136"/>
      <c r="AE875" s="98"/>
      <c r="AF875" s="5"/>
      <c r="AG875" s="92"/>
      <c r="AH875" s="92"/>
      <c r="AI875" s="98"/>
      <c r="AJ875" s="92"/>
      <c r="AK875" s="92"/>
      <c r="AL875" s="92"/>
      <c r="AM875" s="92"/>
      <c r="AN875" s="98"/>
      <c r="AO875" s="92"/>
      <c r="AP875" s="92"/>
      <c r="AQ875" s="92"/>
      <c r="AR875" s="92"/>
      <c r="AS875" s="98"/>
      <c r="AT875" s="92"/>
      <c r="AU875" s="92"/>
      <c r="AV875" s="92"/>
      <c r="AW875" s="92"/>
      <c r="AX875" s="98"/>
      <c r="AY875" s="92"/>
      <c r="AZ875" s="92"/>
      <c r="BA875" s="92"/>
      <c r="BB875" s="92"/>
      <c r="BC875" s="98"/>
      <c r="BD875" s="92"/>
      <c r="BE875" s="92"/>
      <c r="BF875" s="92"/>
      <c r="BG875" s="92"/>
      <c r="BH875" s="98"/>
      <c r="BI875" s="106"/>
      <c r="BJ875" s="5"/>
      <c r="BK875" s="5"/>
      <c r="BL875" s="5"/>
      <c r="BM875" s="100"/>
      <c r="BN875" s="151"/>
      <c r="BO875" s="98"/>
      <c r="BP875" s="5"/>
      <c r="BQ875" s="5"/>
      <c r="BR875" s="5"/>
      <c r="BS875" s="92"/>
      <c r="BT875" s="223"/>
      <c r="BU875" s="225"/>
      <c r="BV875" s="5"/>
      <c r="BW875" s="92"/>
      <c r="BX875" s="223"/>
      <c r="BY875" s="225"/>
      <c r="BZ875" s="5"/>
      <c r="CA875" s="92"/>
      <c r="CB875" s="223"/>
      <c r="CC875" s="2"/>
      <c r="CD875" s="105"/>
      <c r="CE875" s="5"/>
      <c r="CF875" s="92" t="str">
        <f>IF(ISBLANK(J875),"",(CONCATENATE(Reg_No_Format,#REF!,"-",TEXT(X875,"DDMM"),TEXT(B875,"0000"))))</f>
        <v/>
      </c>
      <c r="CG875" s="92"/>
      <c r="CH875" s="92"/>
      <c r="CI875" s="92"/>
      <c r="CJ875" s="185"/>
      <c r="CK875" s="106"/>
    </row>
    <row r="876" spans="2:89" ht="20.100000000000001" customHeight="1" x14ac:dyDescent="0.2">
      <c r="B876" s="221">
        <v>872</v>
      </c>
      <c r="C876" s="68"/>
      <c r="D876" s="186"/>
      <c r="E876" s="187"/>
      <c r="F876" s="188"/>
      <c r="G876" s="92"/>
      <c r="H876" s="92"/>
      <c r="I876" s="92"/>
      <c r="J876" s="92"/>
      <c r="K876" s="92"/>
      <c r="L876" s="92"/>
      <c r="M876" s="92"/>
      <c r="N876" s="92"/>
      <c r="O876" s="92"/>
      <c r="P876" s="92"/>
      <c r="Q876" s="5"/>
      <c r="R876" s="5"/>
      <c r="S876" s="5"/>
      <c r="T876" s="5"/>
      <c r="U876" s="5"/>
      <c r="V876" s="5"/>
      <c r="W876" s="5"/>
      <c r="X876" s="98"/>
      <c r="Y876" s="92"/>
      <c r="Z876" s="93"/>
      <c r="AA876" s="2"/>
      <c r="AB876" s="103"/>
      <c r="AC876" s="103"/>
      <c r="AD876" s="136"/>
      <c r="AE876" s="98"/>
      <c r="AF876" s="5"/>
      <c r="AG876" s="92"/>
      <c r="AH876" s="92"/>
      <c r="AI876" s="98"/>
      <c r="AJ876" s="92"/>
      <c r="AK876" s="92"/>
      <c r="AL876" s="92"/>
      <c r="AM876" s="92"/>
      <c r="AN876" s="98"/>
      <c r="AO876" s="92"/>
      <c r="AP876" s="92"/>
      <c r="AQ876" s="92"/>
      <c r="AR876" s="92"/>
      <c r="AS876" s="98"/>
      <c r="AT876" s="92"/>
      <c r="AU876" s="92"/>
      <c r="AV876" s="92"/>
      <c r="AW876" s="92"/>
      <c r="AX876" s="98"/>
      <c r="AY876" s="92"/>
      <c r="AZ876" s="92"/>
      <c r="BA876" s="92"/>
      <c r="BB876" s="92"/>
      <c r="BC876" s="98"/>
      <c r="BD876" s="92"/>
      <c r="BE876" s="92"/>
      <c r="BF876" s="92"/>
      <c r="BG876" s="92"/>
      <c r="BH876" s="98"/>
      <c r="BI876" s="106"/>
      <c r="BJ876" s="5"/>
      <c r="BK876" s="5"/>
      <c r="BL876" s="5"/>
      <c r="BM876" s="100"/>
      <c r="BN876" s="151"/>
      <c r="BO876" s="98"/>
      <c r="BP876" s="5"/>
      <c r="BQ876" s="5"/>
      <c r="BR876" s="5"/>
      <c r="BS876" s="92"/>
      <c r="BT876" s="223"/>
      <c r="BU876" s="225"/>
      <c r="BV876" s="5"/>
      <c r="BW876" s="92"/>
      <c r="BX876" s="223"/>
      <c r="BY876" s="225"/>
      <c r="BZ876" s="5"/>
      <c r="CA876" s="92"/>
      <c r="CB876" s="223"/>
      <c r="CC876" s="2"/>
      <c r="CD876" s="105"/>
      <c r="CE876" s="5"/>
      <c r="CF876" s="92" t="str">
        <f>IF(ISBLANK(J876),"",(CONCATENATE(Reg_No_Format,#REF!,"-",TEXT(X876,"DDMM"),TEXT(B876,"0000"))))</f>
        <v/>
      </c>
      <c r="CG876" s="92"/>
      <c r="CH876" s="92"/>
      <c r="CI876" s="92"/>
      <c r="CJ876" s="185"/>
      <c r="CK876" s="106"/>
    </row>
    <row r="877" spans="2:89" ht="20.100000000000001" customHeight="1" x14ac:dyDescent="0.2">
      <c r="B877" s="221">
        <v>873</v>
      </c>
      <c r="C877" s="68"/>
      <c r="D877" s="186"/>
      <c r="E877" s="187"/>
      <c r="F877" s="188"/>
      <c r="G877" s="92"/>
      <c r="H877" s="92"/>
      <c r="I877" s="92"/>
      <c r="J877" s="92"/>
      <c r="K877" s="92"/>
      <c r="L877" s="92"/>
      <c r="M877" s="92"/>
      <c r="N877" s="92"/>
      <c r="O877" s="92"/>
      <c r="P877" s="92"/>
      <c r="Q877" s="5"/>
      <c r="R877" s="5"/>
      <c r="S877" s="5"/>
      <c r="T877" s="5"/>
      <c r="U877" s="5"/>
      <c r="V877" s="5"/>
      <c r="W877" s="5"/>
      <c r="X877" s="98"/>
      <c r="Y877" s="92"/>
      <c r="Z877" s="93"/>
      <c r="AA877" s="2"/>
      <c r="AB877" s="103"/>
      <c r="AC877" s="103"/>
      <c r="AD877" s="136"/>
      <c r="AE877" s="98"/>
      <c r="AF877" s="5"/>
      <c r="AG877" s="92"/>
      <c r="AH877" s="92"/>
      <c r="AI877" s="98"/>
      <c r="AJ877" s="92"/>
      <c r="AK877" s="92"/>
      <c r="AL877" s="92"/>
      <c r="AM877" s="92"/>
      <c r="AN877" s="98"/>
      <c r="AO877" s="92"/>
      <c r="AP877" s="92"/>
      <c r="AQ877" s="92"/>
      <c r="AR877" s="92"/>
      <c r="AS877" s="98"/>
      <c r="AT877" s="92"/>
      <c r="AU877" s="92"/>
      <c r="AV877" s="92"/>
      <c r="AW877" s="92"/>
      <c r="AX877" s="98"/>
      <c r="AY877" s="92"/>
      <c r="AZ877" s="92"/>
      <c r="BA877" s="92"/>
      <c r="BB877" s="92"/>
      <c r="BC877" s="98"/>
      <c r="BD877" s="92"/>
      <c r="BE877" s="92"/>
      <c r="BF877" s="92"/>
      <c r="BG877" s="92"/>
      <c r="BH877" s="98"/>
      <c r="BI877" s="106"/>
      <c r="BJ877" s="5"/>
      <c r="BK877" s="5"/>
      <c r="BL877" s="5"/>
      <c r="BM877" s="100"/>
      <c r="BN877" s="151"/>
      <c r="BO877" s="98"/>
      <c r="BP877" s="5"/>
      <c r="BQ877" s="5"/>
      <c r="BR877" s="5"/>
      <c r="BS877" s="92"/>
      <c r="BT877" s="223"/>
      <c r="BU877" s="225"/>
      <c r="BV877" s="5"/>
      <c r="BW877" s="92"/>
      <c r="BX877" s="223"/>
      <c r="BY877" s="225"/>
      <c r="BZ877" s="5"/>
      <c r="CA877" s="92"/>
      <c r="CB877" s="223"/>
      <c r="CC877" s="2"/>
      <c r="CD877" s="105"/>
      <c r="CE877" s="5"/>
      <c r="CF877" s="92" t="str">
        <f>IF(ISBLANK(J877),"",(CONCATENATE(Reg_No_Format,#REF!,"-",TEXT(X877,"DDMM"),TEXT(B877,"0000"))))</f>
        <v/>
      </c>
      <c r="CG877" s="92"/>
      <c r="CH877" s="92"/>
      <c r="CI877" s="92"/>
      <c r="CJ877" s="185"/>
      <c r="CK877" s="106"/>
    </row>
    <row r="878" spans="2:89" ht="20.100000000000001" customHeight="1" x14ac:dyDescent="0.2">
      <c r="B878" s="221">
        <v>874</v>
      </c>
      <c r="C878" s="68"/>
      <c r="D878" s="186"/>
      <c r="E878" s="187"/>
      <c r="F878" s="188"/>
      <c r="G878" s="92"/>
      <c r="H878" s="92"/>
      <c r="I878" s="92"/>
      <c r="J878" s="92"/>
      <c r="K878" s="92"/>
      <c r="L878" s="92"/>
      <c r="M878" s="92"/>
      <c r="N878" s="92"/>
      <c r="O878" s="92"/>
      <c r="P878" s="92"/>
      <c r="Q878" s="5"/>
      <c r="R878" s="5"/>
      <c r="S878" s="5"/>
      <c r="T878" s="5"/>
      <c r="U878" s="5"/>
      <c r="V878" s="5"/>
      <c r="W878" s="5"/>
      <c r="X878" s="98"/>
      <c r="Y878" s="92"/>
      <c r="Z878" s="93"/>
      <c r="AA878" s="2"/>
      <c r="AB878" s="103"/>
      <c r="AC878" s="103"/>
      <c r="AD878" s="136"/>
      <c r="AE878" s="98"/>
      <c r="AF878" s="5"/>
      <c r="AG878" s="92"/>
      <c r="AH878" s="92"/>
      <c r="AI878" s="98"/>
      <c r="AJ878" s="92"/>
      <c r="AK878" s="92"/>
      <c r="AL878" s="92"/>
      <c r="AM878" s="92"/>
      <c r="AN878" s="98"/>
      <c r="AO878" s="92"/>
      <c r="AP878" s="92"/>
      <c r="AQ878" s="92"/>
      <c r="AR878" s="92"/>
      <c r="AS878" s="98"/>
      <c r="AT878" s="92"/>
      <c r="AU878" s="92"/>
      <c r="AV878" s="92"/>
      <c r="AW878" s="92"/>
      <c r="AX878" s="98"/>
      <c r="AY878" s="92"/>
      <c r="AZ878" s="92"/>
      <c r="BA878" s="92"/>
      <c r="BB878" s="92"/>
      <c r="BC878" s="98"/>
      <c r="BD878" s="92"/>
      <c r="BE878" s="92"/>
      <c r="BF878" s="92"/>
      <c r="BG878" s="92"/>
      <c r="BH878" s="98"/>
      <c r="BI878" s="106"/>
      <c r="BJ878" s="5"/>
      <c r="BK878" s="5"/>
      <c r="BL878" s="5"/>
      <c r="BM878" s="100"/>
      <c r="BN878" s="151"/>
      <c r="BO878" s="98"/>
      <c r="BP878" s="5"/>
      <c r="BQ878" s="5"/>
      <c r="BR878" s="5"/>
      <c r="BS878" s="92"/>
      <c r="BT878" s="223"/>
      <c r="BU878" s="225"/>
      <c r="BV878" s="5"/>
      <c r="BW878" s="92"/>
      <c r="BX878" s="223"/>
      <c r="BY878" s="225"/>
      <c r="BZ878" s="5"/>
      <c r="CA878" s="92"/>
      <c r="CB878" s="223"/>
      <c r="CC878" s="2"/>
      <c r="CD878" s="105"/>
      <c r="CE878" s="5"/>
      <c r="CF878" s="92" t="str">
        <f>IF(ISBLANK(J878),"",(CONCATENATE(Reg_No_Format,#REF!,"-",TEXT(X878,"DDMM"),TEXT(B878,"0000"))))</f>
        <v/>
      </c>
      <c r="CG878" s="92"/>
      <c r="CH878" s="92"/>
      <c r="CI878" s="92"/>
      <c r="CJ878" s="185"/>
      <c r="CK878" s="106"/>
    </row>
    <row r="879" spans="2:89" ht="20.100000000000001" customHeight="1" x14ac:dyDescent="0.2">
      <c r="B879" s="221">
        <v>875</v>
      </c>
      <c r="C879" s="68"/>
      <c r="D879" s="186"/>
      <c r="E879" s="187"/>
      <c r="F879" s="188"/>
      <c r="G879" s="92"/>
      <c r="H879" s="92"/>
      <c r="I879" s="92"/>
      <c r="J879" s="92"/>
      <c r="K879" s="92"/>
      <c r="L879" s="92"/>
      <c r="M879" s="92"/>
      <c r="N879" s="92"/>
      <c r="O879" s="92"/>
      <c r="P879" s="92"/>
      <c r="Q879" s="5"/>
      <c r="R879" s="5"/>
      <c r="S879" s="5"/>
      <c r="T879" s="5"/>
      <c r="U879" s="5"/>
      <c r="V879" s="5"/>
      <c r="W879" s="5"/>
      <c r="X879" s="98"/>
      <c r="Y879" s="92"/>
      <c r="Z879" s="93"/>
      <c r="AA879" s="2"/>
      <c r="AB879" s="103"/>
      <c r="AC879" s="103"/>
      <c r="AD879" s="136"/>
      <c r="AE879" s="98"/>
      <c r="AF879" s="5"/>
      <c r="AG879" s="92"/>
      <c r="AH879" s="92"/>
      <c r="AI879" s="98"/>
      <c r="AJ879" s="92"/>
      <c r="AK879" s="92"/>
      <c r="AL879" s="92"/>
      <c r="AM879" s="92"/>
      <c r="AN879" s="98"/>
      <c r="AO879" s="92"/>
      <c r="AP879" s="92"/>
      <c r="AQ879" s="92"/>
      <c r="AR879" s="92"/>
      <c r="AS879" s="98"/>
      <c r="AT879" s="92"/>
      <c r="AU879" s="92"/>
      <c r="AV879" s="92"/>
      <c r="AW879" s="92"/>
      <c r="AX879" s="98"/>
      <c r="AY879" s="92"/>
      <c r="AZ879" s="92"/>
      <c r="BA879" s="92"/>
      <c r="BB879" s="92"/>
      <c r="BC879" s="98"/>
      <c r="BD879" s="92"/>
      <c r="BE879" s="92"/>
      <c r="BF879" s="92"/>
      <c r="BG879" s="92"/>
      <c r="BH879" s="98"/>
      <c r="BI879" s="106"/>
      <c r="BJ879" s="5"/>
      <c r="BK879" s="5"/>
      <c r="BL879" s="5"/>
      <c r="BM879" s="100"/>
      <c r="BN879" s="151"/>
      <c r="BO879" s="98"/>
      <c r="BP879" s="5"/>
      <c r="BQ879" s="5"/>
      <c r="BR879" s="5"/>
      <c r="BS879" s="92"/>
      <c r="BT879" s="223"/>
      <c r="BU879" s="225"/>
      <c r="BV879" s="5"/>
      <c r="BW879" s="92"/>
      <c r="BX879" s="223"/>
      <c r="BY879" s="225"/>
      <c r="BZ879" s="5"/>
      <c r="CA879" s="92"/>
      <c r="CB879" s="223"/>
      <c r="CC879" s="2"/>
      <c r="CD879" s="105"/>
      <c r="CE879" s="5"/>
      <c r="CF879" s="92" t="str">
        <f>IF(ISBLANK(J879),"",(CONCATENATE(Reg_No_Format,#REF!,"-",TEXT(X879,"DDMM"),TEXT(B879,"0000"))))</f>
        <v/>
      </c>
      <c r="CG879" s="92"/>
      <c r="CH879" s="92"/>
      <c r="CI879" s="92"/>
      <c r="CJ879" s="185"/>
      <c r="CK879" s="106"/>
    </row>
    <row r="880" spans="2:89" ht="20.100000000000001" customHeight="1" x14ac:dyDescent="0.2">
      <c r="B880" s="221">
        <v>876</v>
      </c>
      <c r="C880" s="68"/>
      <c r="D880" s="186"/>
      <c r="E880" s="187"/>
      <c r="F880" s="188"/>
      <c r="G880" s="92"/>
      <c r="H880" s="92"/>
      <c r="I880" s="92"/>
      <c r="J880" s="92"/>
      <c r="K880" s="92"/>
      <c r="L880" s="92"/>
      <c r="M880" s="92"/>
      <c r="N880" s="92"/>
      <c r="O880" s="92"/>
      <c r="P880" s="92"/>
      <c r="Q880" s="5"/>
      <c r="R880" s="5"/>
      <c r="S880" s="5"/>
      <c r="T880" s="5"/>
      <c r="U880" s="5"/>
      <c r="V880" s="5"/>
      <c r="W880" s="5"/>
      <c r="X880" s="98"/>
      <c r="Y880" s="92"/>
      <c r="Z880" s="93"/>
      <c r="AA880" s="2"/>
      <c r="AB880" s="103"/>
      <c r="AC880" s="103"/>
      <c r="AD880" s="136"/>
      <c r="AE880" s="98"/>
      <c r="AF880" s="5"/>
      <c r="AG880" s="92"/>
      <c r="AH880" s="92"/>
      <c r="AI880" s="98"/>
      <c r="AJ880" s="92"/>
      <c r="AK880" s="92"/>
      <c r="AL880" s="92"/>
      <c r="AM880" s="92"/>
      <c r="AN880" s="98"/>
      <c r="AO880" s="92"/>
      <c r="AP880" s="92"/>
      <c r="AQ880" s="92"/>
      <c r="AR880" s="92"/>
      <c r="AS880" s="98"/>
      <c r="AT880" s="92"/>
      <c r="AU880" s="92"/>
      <c r="AV880" s="92"/>
      <c r="AW880" s="92"/>
      <c r="AX880" s="98"/>
      <c r="AY880" s="92"/>
      <c r="AZ880" s="92"/>
      <c r="BA880" s="92"/>
      <c r="BB880" s="92"/>
      <c r="BC880" s="98"/>
      <c r="BD880" s="92"/>
      <c r="BE880" s="92"/>
      <c r="BF880" s="92"/>
      <c r="BG880" s="92"/>
      <c r="BH880" s="98"/>
      <c r="BI880" s="106"/>
      <c r="BJ880" s="5"/>
      <c r="BK880" s="5"/>
      <c r="BL880" s="5"/>
      <c r="BM880" s="100"/>
      <c r="BN880" s="151"/>
      <c r="BO880" s="98"/>
      <c r="BP880" s="5"/>
      <c r="BQ880" s="5"/>
      <c r="BR880" s="5"/>
      <c r="BS880" s="92"/>
      <c r="BT880" s="223"/>
      <c r="BU880" s="225"/>
      <c r="BV880" s="5"/>
      <c r="BW880" s="92"/>
      <c r="BX880" s="223"/>
      <c r="BY880" s="225"/>
      <c r="BZ880" s="5"/>
      <c r="CA880" s="92"/>
      <c r="CB880" s="223"/>
      <c r="CC880" s="2"/>
      <c r="CD880" s="105"/>
      <c r="CE880" s="5"/>
      <c r="CF880" s="92" t="str">
        <f>IF(ISBLANK(J880),"",(CONCATENATE(Reg_No_Format,#REF!,"-",TEXT(X880,"DDMM"),TEXT(B880,"0000"))))</f>
        <v/>
      </c>
      <c r="CG880" s="92"/>
      <c r="CH880" s="92"/>
      <c r="CI880" s="92"/>
      <c r="CJ880" s="185"/>
      <c r="CK880" s="106"/>
    </row>
    <row r="881" spans="2:89" ht="20.100000000000001" customHeight="1" x14ac:dyDescent="0.2">
      <c r="B881" s="221">
        <v>877</v>
      </c>
      <c r="C881" s="68"/>
      <c r="D881" s="186"/>
      <c r="E881" s="187"/>
      <c r="F881" s="188"/>
      <c r="G881" s="92"/>
      <c r="H881" s="92"/>
      <c r="I881" s="92"/>
      <c r="J881" s="92"/>
      <c r="K881" s="92"/>
      <c r="L881" s="92"/>
      <c r="M881" s="92"/>
      <c r="N881" s="92"/>
      <c r="O881" s="92"/>
      <c r="P881" s="92"/>
      <c r="Q881" s="5"/>
      <c r="R881" s="5"/>
      <c r="S881" s="5"/>
      <c r="T881" s="5"/>
      <c r="U881" s="5"/>
      <c r="V881" s="5"/>
      <c r="W881" s="5"/>
      <c r="X881" s="98"/>
      <c r="Y881" s="92"/>
      <c r="Z881" s="93"/>
      <c r="AA881" s="2"/>
      <c r="AB881" s="103"/>
      <c r="AC881" s="103"/>
      <c r="AD881" s="136"/>
      <c r="AE881" s="98"/>
      <c r="AF881" s="5"/>
      <c r="AG881" s="92"/>
      <c r="AH881" s="92"/>
      <c r="AI881" s="98"/>
      <c r="AJ881" s="92"/>
      <c r="AK881" s="92"/>
      <c r="AL881" s="92"/>
      <c r="AM881" s="92"/>
      <c r="AN881" s="98"/>
      <c r="AO881" s="92"/>
      <c r="AP881" s="92"/>
      <c r="AQ881" s="92"/>
      <c r="AR881" s="92"/>
      <c r="AS881" s="98"/>
      <c r="AT881" s="92"/>
      <c r="AU881" s="92"/>
      <c r="AV881" s="92"/>
      <c r="AW881" s="92"/>
      <c r="AX881" s="98"/>
      <c r="AY881" s="92"/>
      <c r="AZ881" s="92"/>
      <c r="BA881" s="92"/>
      <c r="BB881" s="92"/>
      <c r="BC881" s="98"/>
      <c r="BD881" s="92"/>
      <c r="BE881" s="92"/>
      <c r="BF881" s="92"/>
      <c r="BG881" s="92"/>
      <c r="BH881" s="98"/>
      <c r="BI881" s="106"/>
      <c r="BJ881" s="5"/>
      <c r="BK881" s="5"/>
      <c r="BL881" s="5"/>
      <c r="BM881" s="100"/>
      <c r="BN881" s="151"/>
      <c r="BO881" s="98"/>
      <c r="BP881" s="5"/>
      <c r="BQ881" s="5"/>
      <c r="BR881" s="5"/>
      <c r="BS881" s="92"/>
      <c r="BT881" s="223"/>
      <c r="BU881" s="225"/>
      <c r="BV881" s="5"/>
      <c r="BW881" s="92"/>
      <c r="BX881" s="223"/>
      <c r="BY881" s="225"/>
      <c r="BZ881" s="5"/>
      <c r="CA881" s="92"/>
      <c r="CB881" s="223"/>
      <c r="CC881" s="2"/>
      <c r="CD881" s="105"/>
      <c r="CE881" s="5"/>
      <c r="CF881" s="92" t="str">
        <f>IF(ISBLANK(J881),"",(CONCATENATE(Reg_No_Format,#REF!,"-",TEXT(X881,"DDMM"),TEXT(B881,"0000"))))</f>
        <v/>
      </c>
      <c r="CG881" s="92"/>
      <c r="CH881" s="92"/>
      <c r="CI881" s="92"/>
      <c r="CJ881" s="185"/>
      <c r="CK881" s="106"/>
    </row>
    <row r="882" spans="2:89" ht="20.100000000000001" customHeight="1" x14ac:dyDescent="0.2">
      <c r="B882" s="221">
        <v>878</v>
      </c>
      <c r="C882" s="68"/>
      <c r="D882" s="186"/>
      <c r="E882" s="187"/>
      <c r="F882" s="188"/>
      <c r="G882" s="92"/>
      <c r="H882" s="92"/>
      <c r="I882" s="92"/>
      <c r="J882" s="92"/>
      <c r="K882" s="92"/>
      <c r="L882" s="92"/>
      <c r="M882" s="92"/>
      <c r="N882" s="92"/>
      <c r="O882" s="92"/>
      <c r="P882" s="92"/>
      <c r="Q882" s="5"/>
      <c r="R882" s="5"/>
      <c r="S882" s="5"/>
      <c r="T882" s="5"/>
      <c r="U882" s="5"/>
      <c r="V882" s="5"/>
      <c r="W882" s="5"/>
      <c r="X882" s="98"/>
      <c r="Y882" s="92"/>
      <c r="Z882" s="93"/>
      <c r="AA882" s="2"/>
      <c r="AB882" s="103"/>
      <c r="AC882" s="103"/>
      <c r="AD882" s="136"/>
      <c r="AE882" s="98"/>
      <c r="AF882" s="5"/>
      <c r="AG882" s="92"/>
      <c r="AH882" s="92"/>
      <c r="AI882" s="98"/>
      <c r="AJ882" s="92"/>
      <c r="AK882" s="92"/>
      <c r="AL882" s="92"/>
      <c r="AM882" s="92"/>
      <c r="AN882" s="98"/>
      <c r="AO882" s="92"/>
      <c r="AP882" s="92"/>
      <c r="AQ882" s="92"/>
      <c r="AR882" s="92"/>
      <c r="AS882" s="98"/>
      <c r="AT882" s="92"/>
      <c r="AU882" s="92"/>
      <c r="AV882" s="92"/>
      <c r="AW882" s="92"/>
      <c r="AX882" s="98"/>
      <c r="AY882" s="92"/>
      <c r="AZ882" s="92"/>
      <c r="BA882" s="92"/>
      <c r="BB882" s="92"/>
      <c r="BC882" s="98"/>
      <c r="BD882" s="92"/>
      <c r="BE882" s="92"/>
      <c r="BF882" s="92"/>
      <c r="BG882" s="92"/>
      <c r="BH882" s="98"/>
      <c r="BI882" s="106"/>
      <c r="BJ882" s="5"/>
      <c r="BK882" s="5"/>
      <c r="BL882" s="5"/>
      <c r="BM882" s="100"/>
      <c r="BN882" s="151"/>
      <c r="BO882" s="98"/>
      <c r="BP882" s="5"/>
      <c r="BQ882" s="5"/>
      <c r="BR882" s="5"/>
      <c r="BS882" s="92"/>
      <c r="BT882" s="223"/>
      <c r="BU882" s="225"/>
      <c r="BV882" s="5"/>
      <c r="BW882" s="92"/>
      <c r="BX882" s="223"/>
      <c r="BY882" s="225"/>
      <c r="BZ882" s="5"/>
      <c r="CA882" s="92"/>
      <c r="CB882" s="223"/>
      <c r="CC882" s="2"/>
      <c r="CD882" s="105"/>
      <c r="CE882" s="5"/>
      <c r="CF882" s="92" t="str">
        <f>IF(ISBLANK(J882),"",(CONCATENATE(Reg_No_Format,#REF!,"-",TEXT(X882,"DDMM"),TEXT(B882,"0000"))))</f>
        <v/>
      </c>
      <c r="CG882" s="92"/>
      <c r="CH882" s="92"/>
      <c r="CI882" s="92"/>
      <c r="CJ882" s="185"/>
      <c r="CK882" s="106"/>
    </row>
    <row r="883" spans="2:89" ht="20.100000000000001" customHeight="1" x14ac:dyDescent="0.2">
      <c r="B883" s="221">
        <v>879</v>
      </c>
      <c r="C883" s="68"/>
      <c r="D883" s="186"/>
      <c r="E883" s="187"/>
      <c r="F883" s="188"/>
      <c r="G883" s="92"/>
      <c r="H883" s="92"/>
      <c r="I883" s="92"/>
      <c r="J883" s="92"/>
      <c r="K883" s="92"/>
      <c r="L883" s="92"/>
      <c r="M883" s="92"/>
      <c r="N883" s="92"/>
      <c r="O883" s="92"/>
      <c r="P883" s="92"/>
      <c r="Q883" s="5"/>
      <c r="R883" s="5"/>
      <c r="S883" s="5"/>
      <c r="T883" s="5"/>
      <c r="U883" s="5"/>
      <c r="V883" s="5"/>
      <c r="W883" s="5"/>
      <c r="X883" s="98"/>
      <c r="Y883" s="92"/>
      <c r="Z883" s="93"/>
      <c r="AA883" s="2"/>
      <c r="AB883" s="103"/>
      <c r="AC883" s="103"/>
      <c r="AD883" s="136"/>
      <c r="AE883" s="98"/>
      <c r="AF883" s="5"/>
      <c r="AG883" s="92"/>
      <c r="AH883" s="92"/>
      <c r="AI883" s="98"/>
      <c r="AJ883" s="92"/>
      <c r="AK883" s="92"/>
      <c r="AL883" s="92"/>
      <c r="AM883" s="92"/>
      <c r="AN883" s="98"/>
      <c r="AO883" s="92"/>
      <c r="AP883" s="92"/>
      <c r="AQ883" s="92"/>
      <c r="AR883" s="92"/>
      <c r="AS883" s="98"/>
      <c r="AT883" s="92"/>
      <c r="AU883" s="92"/>
      <c r="AV883" s="92"/>
      <c r="AW883" s="92"/>
      <c r="AX883" s="98"/>
      <c r="AY883" s="92"/>
      <c r="AZ883" s="92"/>
      <c r="BA883" s="92"/>
      <c r="BB883" s="92"/>
      <c r="BC883" s="98"/>
      <c r="BD883" s="92"/>
      <c r="BE883" s="92"/>
      <c r="BF883" s="92"/>
      <c r="BG883" s="92"/>
      <c r="BH883" s="98"/>
      <c r="BI883" s="106"/>
      <c r="BJ883" s="5"/>
      <c r="BK883" s="5"/>
      <c r="BL883" s="5"/>
      <c r="BM883" s="100"/>
      <c r="BN883" s="151"/>
      <c r="BO883" s="98"/>
      <c r="BP883" s="5"/>
      <c r="BQ883" s="5"/>
      <c r="BR883" s="5"/>
      <c r="BS883" s="92"/>
      <c r="BT883" s="223"/>
      <c r="BU883" s="225"/>
      <c r="BV883" s="5"/>
      <c r="BW883" s="92"/>
      <c r="BX883" s="223"/>
      <c r="BY883" s="225"/>
      <c r="BZ883" s="5"/>
      <c r="CA883" s="92"/>
      <c r="CB883" s="223"/>
      <c r="CC883" s="2"/>
      <c r="CD883" s="105"/>
      <c r="CE883" s="5"/>
      <c r="CF883" s="92" t="str">
        <f>IF(ISBLANK(J883),"",(CONCATENATE(Reg_No_Format,#REF!,"-",TEXT(X883,"DDMM"),TEXT(B883,"0000"))))</f>
        <v/>
      </c>
      <c r="CG883" s="92"/>
      <c r="CH883" s="92"/>
      <c r="CI883" s="92"/>
      <c r="CJ883" s="185"/>
      <c r="CK883" s="106"/>
    </row>
    <row r="884" spans="2:89" ht="20.100000000000001" customHeight="1" x14ac:dyDescent="0.2">
      <c r="B884" s="221">
        <v>880</v>
      </c>
      <c r="C884" s="68"/>
      <c r="D884" s="186"/>
      <c r="E884" s="187"/>
      <c r="F884" s="188"/>
      <c r="G884" s="92"/>
      <c r="H884" s="92"/>
      <c r="I884" s="92"/>
      <c r="J884" s="92"/>
      <c r="K884" s="92"/>
      <c r="L884" s="92"/>
      <c r="M884" s="92"/>
      <c r="N884" s="92"/>
      <c r="O884" s="92"/>
      <c r="P884" s="92"/>
      <c r="Q884" s="5"/>
      <c r="R884" s="5"/>
      <c r="S884" s="5"/>
      <c r="T884" s="5"/>
      <c r="U884" s="5"/>
      <c r="V884" s="5"/>
      <c r="W884" s="5"/>
      <c r="X884" s="98"/>
      <c r="Y884" s="92"/>
      <c r="Z884" s="93"/>
      <c r="AA884" s="2"/>
      <c r="AB884" s="103"/>
      <c r="AC884" s="103"/>
      <c r="AD884" s="136"/>
      <c r="AE884" s="98"/>
      <c r="AF884" s="5"/>
      <c r="AG884" s="92"/>
      <c r="AH884" s="92"/>
      <c r="AI884" s="98"/>
      <c r="AJ884" s="92"/>
      <c r="AK884" s="92"/>
      <c r="AL884" s="92"/>
      <c r="AM884" s="92"/>
      <c r="AN884" s="98"/>
      <c r="AO884" s="92"/>
      <c r="AP884" s="92"/>
      <c r="AQ884" s="92"/>
      <c r="AR884" s="92"/>
      <c r="AS884" s="98"/>
      <c r="AT884" s="92"/>
      <c r="AU884" s="92"/>
      <c r="AV884" s="92"/>
      <c r="AW884" s="92"/>
      <c r="AX884" s="98"/>
      <c r="AY884" s="92"/>
      <c r="AZ884" s="92"/>
      <c r="BA884" s="92"/>
      <c r="BB884" s="92"/>
      <c r="BC884" s="98"/>
      <c r="BD884" s="92"/>
      <c r="BE884" s="92"/>
      <c r="BF884" s="92"/>
      <c r="BG884" s="92"/>
      <c r="BH884" s="98"/>
      <c r="BI884" s="106"/>
      <c r="BJ884" s="5"/>
      <c r="BK884" s="5"/>
      <c r="BL884" s="5"/>
      <c r="BM884" s="100"/>
      <c r="BN884" s="151"/>
      <c r="BO884" s="98"/>
      <c r="BP884" s="5"/>
      <c r="BQ884" s="5"/>
      <c r="BR884" s="5"/>
      <c r="BS884" s="92"/>
      <c r="BT884" s="223"/>
      <c r="BU884" s="225"/>
      <c r="BV884" s="5"/>
      <c r="BW884" s="92"/>
      <c r="BX884" s="223"/>
      <c r="BY884" s="225"/>
      <c r="BZ884" s="5"/>
      <c r="CA884" s="92"/>
      <c r="CB884" s="223"/>
      <c r="CC884" s="2"/>
      <c r="CD884" s="105"/>
      <c r="CE884" s="5"/>
      <c r="CF884" s="92" t="str">
        <f>IF(ISBLANK(J884),"",(CONCATENATE(Reg_No_Format,#REF!,"-",TEXT(X884,"DDMM"),TEXT(B884,"0000"))))</f>
        <v/>
      </c>
      <c r="CG884" s="92"/>
      <c r="CH884" s="92"/>
      <c r="CI884" s="92"/>
      <c r="CJ884" s="185"/>
      <c r="CK884" s="106"/>
    </row>
    <row r="885" spans="2:89" ht="20.100000000000001" customHeight="1" x14ac:dyDescent="0.2">
      <c r="B885" s="221">
        <v>881</v>
      </c>
      <c r="C885" s="68"/>
      <c r="D885" s="186"/>
      <c r="E885" s="187"/>
      <c r="F885" s="188"/>
      <c r="G885" s="92"/>
      <c r="H885" s="92"/>
      <c r="I885" s="92"/>
      <c r="J885" s="92"/>
      <c r="K885" s="92"/>
      <c r="L885" s="92"/>
      <c r="M885" s="92"/>
      <c r="N885" s="92"/>
      <c r="O885" s="92"/>
      <c r="P885" s="92"/>
      <c r="Q885" s="5"/>
      <c r="R885" s="5"/>
      <c r="S885" s="5"/>
      <c r="T885" s="5"/>
      <c r="U885" s="5"/>
      <c r="V885" s="5"/>
      <c r="W885" s="5"/>
      <c r="X885" s="98"/>
      <c r="Y885" s="92"/>
      <c r="Z885" s="93"/>
      <c r="AA885" s="2"/>
      <c r="AB885" s="103"/>
      <c r="AC885" s="103"/>
      <c r="AD885" s="136"/>
      <c r="AE885" s="98"/>
      <c r="AF885" s="5"/>
      <c r="AG885" s="92"/>
      <c r="AH885" s="92"/>
      <c r="AI885" s="98"/>
      <c r="AJ885" s="92"/>
      <c r="AK885" s="92"/>
      <c r="AL885" s="92"/>
      <c r="AM885" s="92"/>
      <c r="AN885" s="98"/>
      <c r="AO885" s="92"/>
      <c r="AP885" s="92"/>
      <c r="AQ885" s="92"/>
      <c r="AR885" s="92"/>
      <c r="AS885" s="98"/>
      <c r="AT885" s="92"/>
      <c r="AU885" s="92"/>
      <c r="AV885" s="92"/>
      <c r="AW885" s="92"/>
      <c r="AX885" s="98"/>
      <c r="AY885" s="92"/>
      <c r="AZ885" s="92"/>
      <c r="BA885" s="92"/>
      <c r="BB885" s="92"/>
      <c r="BC885" s="98"/>
      <c r="BD885" s="92"/>
      <c r="BE885" s="92"/>
      <c r="BF885" s="92"/>
      <c r="BG885" s="92"/>
      <c r="BH885" s="98"/>
      <c r="BI885" s="106"/>
      <c r="BJ885" s="5"/>
      <c r="BK885" s="5"/>
      <c r="BL885" s="5"/>
      <c r="BM885" s="100"/>
      <c r="BN885" s="151"/>
      <c r="BO885" s="98"/>
      <c r="BP885" s="5"/>
      <c r="BQ885" s="5"/>
      <c r="BR885" s="5"/>
      <c r="BS885" s="92"/>
      <c r="BT885" s="223"/>
      <c r="BU885" s="225"/>
      <c r="BV885" s="5"/>
      <c r="BW885" s="92"/>
      <c r="BX885" s="223"/>
      <c r="BY885" s="225"/>
      <c r="BZ885" s="5"/>
      <c r="CA885" s="92"/>
      <c r="CB885" s="223"/>
      <c r="CC885" s="2"/>
      <c r="CD885" s="105"/>
      <c r="CE885" s="5"/>
      <c r="CF885" s="92" t="str">
        <f>IF(ISBLANK(J885),"",(CONCATENATE(Reg_No_Format,#REF!,"-",TEXT(X885,"DDMM"),TEXT(B885,"0000"))))</f>
        <v/>
      </c>
      <c r="CG885" s="92"/>
      <c r="CH885" s="92"/>
      <c r="CI885" s="92"/>
      <c r="CJ885" s="185"/>
      <c r="CK885" s="106"/>
    </row>
    <row r="886" spans="2:89" ht="20.100000000000001" customHeight="1" x14ac:dyDescent="0.2">
      <c r="B886" s="221">
        <v>882</v>
      </c>
      <c r="C886" s="68"/>
      <c r="D886" s="186"/>
      <c r="E886" s="187"/>
      <c r="F886" s="188"/>
      <c r="G886" s="92"/>
      <c r="H886" s="92"/>
      <c r="I886" s="92"/>
      <c r="J886" s="92"/>
      <c r="K886" s="92"/>
      <c r="L886" s="92"/>
      <c r="M886" s="92"/>
      <c r="N886" s="92"/>
      <c r="O886" s="92"/>
      <c r="P886" s="92"/>
      <c r="Q886" s="5"/>
      <c r="R886" s="5"/>
      <c r="S886" s="5"/>
      <c r="T886" s="5"/>
      <c r="U886" s="5"/>
      <c r="V886" s="5"/>
      <c r="W886" s="5"/>
      <c r="X886" s="98"/>
      <c r="Y886" s="92"/>
      <c r="Z886" s="93"/>
      <c r="AA886" s="2"/>
      <c r="AB886" s="103"/>
      <c r="AC886" s="103"/>
      <c r="AD886" s="136"/>
      <c r="AE886" s="98"/>
      <c r="AF886" s="5"/>
      <c r="AG886" s="92"/>
      <c r="AH886" s="92"/>
      <c r="AI886" s="98"/>
      <c r="AJ886" s="92"/>
      <c r="AK886" s="92"/>
      <c r="AL886" s="92"/>
      <c r="AM886" s="92"/>
      <c r="AN886" s="98"/>
      <c r="AO886" s="92"/>
      <c r="AP886" s="92"/>
      <c r="AQ886" s="92"/>
      <c r="AR886" s="92"/>
      <c r="AS886" s="98"/>
      <c r="AT886" s="92"/>
      <c r="AU886" s="92"/>
      <c r="AV886" s="92"/>
      <c r="AW886" s="92"/>
      <c r="AX886" s="98"/>
      <c r="AY886" s="92"/>
      <c r="AZ886" s="92"/>
      <c r="BA886" s="92"/>
      <c r="BB886" s="92"/>
      <c r="BC886" s="98"/>
      <c r="BD886" s="92"/>
      <c r="BE886" s="92"/>
      <c r="BF886" s="92"/>
      <c r="BG886" s="92"/>
      <c r="BH886" s="98"/>
      <c r="BI886" s="106"/>
      <c r="BJ886" s="5"/>
      <c r="BK886" s="5"/>
      <c r="BL886" s="5"/>
      <c r="BM886" s="100"/>
      <c r="BN886" s="151"/>
      <c r="BO886" s="98"/>
      <c r="BP886" s="5"/>
      <c r="BQ886" s="5"/>
      <c r="BR886" s="5"/>
      <c r="BS886" s="92"/>
      <c r="BT886" s="223"/>
      <c r="BU886" s="225"/>
      <c r="BV886" s="5"/>
      <c r="BW886" s="92"/>
      <c r="BX886" s="223"/>
      <c r="BY886" s="225"/>
      <c r="BZ886" s="5"/>
      <c r="CA886" s="92"/>
      <c r="CB886" s="223"/>
      <c r="CC886" s="2"/>
      <c r="CD886" s="105"/>
      <c r="CE886" s="5"/>
      <c r="CF886" s="92" t="str">
        <f>IF(ISBLANK(J886),"",(CONCATENATE(Reg_No_Format,#REF!,"-",TEXT(X886,"DDMM"),TEXT(B886,"0000"))))</f>
        <v/>
      </c>
      <c r="CG886" s="92"/>
      <c r="CH886" s="92"/>
      <c r="CI886" s="92"/>
      <c r="CJ886" s="185"/>
      <c r="CK886" s="106"/>
    </row>
    <row r="887" spans="2:89" ht="20.100000000000001" customHeight="1" x14ac:dyDescent="0.2">
      <c r="B887" s="221">
        <v>883</v>
      </c>
      <c r="C887" s="68"/>
      <c r="D887" s="186"/>
      <c r="E887" s="187"/>
      <c r="F887" s="188"/>
      <c r="G887" s="92"/>
      <c r="H887" s="92"/>
      <c r="I887" s="92"/>
      <c r="J887" s="92"/>
      <c r="K887" s="92"/>
      <c r="L887" s="92"/>
      <c r="M887" s="92"/>
      <c r="N887" s="92"/>
      <c r="O887" s="92"/>
      <c r="P887" s="92"/>
      <c r="Q887" s="5"/>
      <c r="R887" s="5"/>
      <c r="S887" s="5"/>
      <c r="T887" s="5"/>
      <c r="U887" s="5"/>
      <c r="V887" s="5"/>
      <c r="W887" s="5"/>
      <c r="X887" s="98"/>
      <c r="Y887" s="92"/>
      <c r="Z887" s="93"/>
      <c r="AA887" s="2"/>
      <c r="AB887" s="103"/>
      <c r="AC887" s="103"/>
      <c r="AD887" s="136"/>
      <c r="AE887" s="98"/>
      <c r="AF887" s="5"/>
      <c r="AG887" s="92"/>
      <c r="AH887" s="92"/>
      <c r="AI887" s="98"/>
      <c r="AJ887" s="92"/>
      <c r="AK887" s="92"/>
      <c r="AL887" s="92"/>
      <c r="AM887" s="92"/>
      <c r="AN887" s="98"/>
      <c r="AO887" s="92"/>
      <c r="AP887" s="92"/>
      <c r="AQ887" s="92"/>
      <c r="AR887" s="92"/>
      <c r="AS887" s="98"/>
      <c r="AT887" s="92"/>
      <c r="AU887" s="92"/>
      <c r="AV887" s="92"/>
      <c r="AW887" s="92"/>
      <c r="AX887" s="98"/>
      <c r="AY887" s="92"/>
      <c r="AZ887" s="92"/>
      <c r="BA887" s="92"/>
      <c r="BB887" s="92"/>
      <c r="BC887" s="98"/>
      <c r="BD887" s="92"/>
      <c r="BE887" s="92"/>
      <c r="BF887" s="92"/>
      <c r="BG887" s="92"/>
      <c r="BH887" s="98"/>
      <c r="BI887" s="106"/>
      <c r="BJ887" s="5"/>
      <c r="BK887" s="5"/>
      <c r="BL887" s="5"/>
      <c r="BM887" s="100"/>
      <c r="BN887" s="151"/>
      <c r="BO887" s="98"/>
      <c r="BP887" s="5"/>
      <c r="BQ887" s="5"/>
      <c r="BR887" s="5"/>
      <c r="BS887" s="92"/>
      <c r="BT887" s="223"/>
      <c r="BU887" s="225"/>
      <c r="BV887" s="5"/>
      <c r="BW887" s="92"/>
      <c r="BX887" s="223"/>
      <c r="BY887" s="225"/>
      <c r="BZ887" s="5"/>
      <c r="CA887" s="92"/>
      <c r="CB887" s="223"/>
      <c r="CC887" s="2"/>
      <c r="CD887" s="105"/>
      <c r="CE887" s="5"/>
      <c r="CF887" s="92" t="str">
        <f>IF(ISBLANK(J887),"",(CONCATENATE(Reg_No_Format,#REF!,"-",TEXT(X887,"DDMM"),TEXT(B887,"0000"))))</f>
        <v/>
      </c>
      <c r="CG887" s="92"/>
      <c r="CH887" s="92"/>
      <c r="CI887" s="92"/>
      <c r="CJ887" s="185"/>
      <c r="CK887" s="106"/>
    </row>
    <row r="888" spans="2:89" ht="20.100000000000001" customHeight="1" x14ac:dyDescent="0.2">
      <c r="B888" s="221">
        <v>884</v>
      </c>
      <c r="C888" s="68"/>
      <c r="D888" s="186"/>
      <c r="E888" s="187"/>
      <c r="F888" s="188"/>
      <c r="G888" s="92"/>
      <c r="H888" s="92"/>
      <c r="I888" s="92"/>
      <c r="J888" s="92"/>
      <c r="K888" s="92"/>
      <c r="L888" s="92"/>
      <c r="M888" s="92"/>
      <c r="N888" s="92"/>
      <c r="O888" s="92"/>
      <c r="P888" s="92"/>
      <c r="Q888" s="5"/>
      <c r="R888" s="5"/>
      <c r="S888" s="5"/>
      <c r="T888" s="5"/>
      <c r="U888" s="5"/>
      <c r="V888" s="5"/>
      <c r="W888" s="5"/>
      <c r="X888" s="98"/>
      <c r="Y888" s="92"/>
      <c r="Z888" s="93"/>
      <c r="AA888" s="2"/>
      <c r="AB888" s="103"/>
      <c r="AC888" s="103"/>
      <c r="AD888" s="136"/>
      <c r="AE888" s="98"/>
      <c r="AF888" s="5"/>
      <c r="AG888" s="92"/>
      <c r="AH888" s="92"/>
      <c r="AI888" s="98"/>
      <c r="AJ888" s="92"/>
      <c r="AK888" s="92"/>
      <c r="AL888" s="92"/>
      <c r="AM888" s="92"/>
      <c r="AN888" s="98"/>
      <c r="AO888" s="92"/>
      <c r="AP888" s="92"/>
      <c r="AQ888" s="92"/>
      <c r="AR888" s="92"/>
      <c r="AS888" s="98"/>
      <c r="AT888" s="92"/>
      <c r="AU888" s="92"/>
      <c r="AV888" s="92"/>
      <c r="AW888" s="92"/>
      <c r="AX888" s="98"/>
      <c r="AY888" s="92"/>
      <c r="AZ888" s="92"/>
      <c r="BA888" s="92"/>
      <c r="BB888" s="92"/>
      <c r="BC888" s="98"/>
      <c r="BD888" s="92"/>
      <c r="BE888" s="92"/>
      <c r="BF888" s="92"/>
      <c r="BG888" s="92"/>
      <c r="BH888" s="98"/>
      <c r="BI888" s="106"/>
      <c r="BJ888" s="5"/>
      <c r="BK888" s="5"/>
      <c r="BL888" s="5"/>
      <c r="BM888" s="100"/>
      <c r="BN888" s="151"/>
      <c r="BO888" s="98"/>
      <c r="BP888" s="5"/>
      <c r="BQ888" s="5"/>
      <c r="BR888" s="5"/>
      <c r="BS888" s="92"/>
      <c r="BT888" s="223"/>
      <c r="BU888" s="225"/>
      <c r="BV888" s="5"/>
      <c r="BW888" s="92"/>
      <c r="BX888" s="223"/>
      <c r="BY888" s="225"/>
      <c r="BZ888" s="5"/>
      <c r="CA888" s="92"/>
      <c r="CB888" s="223"/>
      <c r="CC888" s="2"/>
      <c r="CD888" s="105"/>
      <c r="CE888" s="5"/>
      <c r="CF888" s="92" t="str">
        <f>IF(ISBLANK(J888),"",(CONCATENATE(Reg_No_Format,#REF!,"-",TEXT(X888,"DDMM"),TEXT(B888,"0000"))))</f>
        <v/>
      </c>
      <c r="CG888" s="92"/>
      <c r="CH888" s="92"/>
      <c r="CI888" s="92"/>
      <c r="CJ888" s="185"/>
      <c r="CK888" s="106"/>
    </row>
    <row r="889" spans="2:89" ht="20.100000000000001" customHeight="1" x14ac:dyDescent="0.2">
      <c r="B889" s="221">
        <v>885</v>
      </c>
      <c r="C889" s="68"/>
      <c r="D889" s="186"/>
      <c r="E889" s="187"/>
      <c r="F889" s="188"/>
      <c r="G889" s="92"/>
      <c r="H889" s="92"/>
      <c r="I889" s="92"/>
      <c r="J889" s="92"/>
      <c r="K889" s="92"/>
      <c r="L889" s="92"/>
      <c r="M889" s="92"/>
      <c r="N889" s="92"/>
      <c r="O889" s="92"/>
      <c r="P889" s="92"/>
      <c r="Q889" s="5"/>
      <c r="R889" s="5"/>
      <c r="S889" s="5"/>
      <c r="T889" s="5"/>
      <c r="U889" s="5"/>
      <c r="V889" s="5"/>
      <c r="W889" s="5"/>
      <c r="X889" s="98"/>
      <c r="Y889" s="92"/>
      <c r="Z889" s="93"/>
      <c r="AA889" s="2"/>
      <c r="AB889" s="103"/>
      <c r="AC889" s="103"/>
      <c r="AD889" s="136"/>
      <c r="AE889" s="98"/>
      <c r="AF889" s="5"/>
      <c r="AG889" s="92"/>
      <c r="AH889" s="92"/>
      <c r="AI889" s="98"/>
      <c r="AJ889" s="92"/>
      <c r="AK889" s="92"/>
      <c r="AL889" s="92"/>
      <c r="AM889" s="92"/>
      <c r="AN889" s="98"/>
      <c r="AO889" s="92"/>
      <c r="AP889" s="92"/>
      <c r="AQ889" s="92"/>
      <c r="AR889" s="92"/>
      <c r="AS889" s="98"/>
      <c r="AT889" s="92"/>
      <c r="AU889" s="92"/>
      <c r="AV889" s="92"/>
      <c r="AW889" s="92"/>
      <c r="AX889" s="98"/>
      <c r="AY889" s="92"/>
      <c r="AZ889" s="92"/>
      <c r="BA889" s="92"/>
      <c r="BB889" s="92"/>
      <c r="BC889" s="98"/>
      <c r="BD889" s="92"/>
      <c r="BE889" s="92"/>
      <c r="BF889" s="92"/>
      <c r="BG889" s="92"/>
      <c r="BH889" s="98"/>
      <c r="BI889" s="106"/>
      <c r="BJ889" s="5"/>
      <c r="BK889" s="5"/>
      <c r="BL889" s="5"/>
      <c r="BM889" s="100"/>
      <c r="BN889" s="151"/>
      <c r="BO889" s="98"/>
      <c r="BP889" s="5"/>
      <c r="BQ889" s="5"/>
      <c r="BR889" s="5"/>
      <c r="BS889" s="92"/>
      <c r="BT889" s="223"/>
      <c r="BU889" s="225"/>
      <c r="BV889" s="5"/>
      <c r="BW889" s="92"/>
      <c r="BX889" s="223"/>
      <c r="BY889" s="225"/>
      <c r="BZ889" s="5"/>
      <c r="CA889" s="92"/>
      <c r="CB889" s="223"/>
      <c r="CC889" s="2"/>
      <c r="CD889" s="105"/>
      <c r="CE889" s="5"/>
      <c r="CF889" s="92" t="str">
        <f>IF(ISBLANK(J889),"",(CONCATENATE(Reg_No_Format,#REF!,"-",TEXT(X889,"DDMM"),TEXT(B889,"0000"))))</f>
        <v/>
      </c>
      <c r="CG889" s="92"/>
      <c r="CH889" s="92"/>
      <c r="CI889" s="92"/>
      <c r="CJ889" s="185"/>
      <c r="CK889" s="106"/>
    </row>
    <row r="890" spans="2:89" ht="20.100000000000001" customHeight="1" x14ac:dyDescent="0.2">
      <c r="B890" s="221">
        <v>886</v>
      </c>
      <c r="C890" s="68"/>
      <c r="D890" s="186"/>
      <c r="E890" s="187"/>
      <c r="F890" s="188"/>
      <c r="G890" s="92"/>
      <c r="H890" s="92"/>
      <c r="I890" s="92"/>
      <c r="J890" s="92"/>
      <c r="K890" s="92"/>
      <c r="L890" s="92"/>
      <c r="M890" s="92"/>
      <c r="N890" s="92"/>
      <c r="O890" s="92"/>
      <c r="P890" s="92"/>
      <c r="Q890" s="5"/>
      <c r="R890" s="5"/>
      <c r="S890" s="5"/>
      <c r="T890" s="5"/>
      <c r="U890" s="5"/>
      <c r="V890" s="5"/>
      <c r="W890" s="5"/>
      <c r="X890" s="98"/>
      <c r="Y890" s="92"/>
      <c r="Z890" s="93"/>
      <c r="AA890" s="2"/>
      <c r="AB890" s="103"/>
      <c r="AC890" s="103"/>
      <c r="AD890" s="136"/>
      <c r="AE890" s="98"/>
      <c r="AF890" s="5"/>
      <c r="AG890" s="92"/>
      <c r="AH890" s="92"/>
      <c r="AI890" s="98"/>
      <c r="AJ890" s="92"/>
      <c r="AK890" s="92"/>
      <c r="AL890" s="92"/>
      <c r="AM890" s="92"/>
      <c r="AN890" s="98"/>
      <c r="AO890" s="92"/>
      <c r="AP890" s="92"/>
      <c r="AQ890" s="92"/>
      <c r="AR890" s="92"/>
      <c r="AS890" s="98"/>
      <c r="AT890" s="92"/>
      <c r="AU890" s="92"/>
      <c r="AV890" s="92"/>
      <c r="AW890" s="92"/>
      <c r="AX890" s="98"/>
      <c r="AY890" s="92"/>
      <c r="AZ890" s="92"/>
      <c r="BA890" s="92"/>
      <c r="BB890" s="92"/>
      <c r="BC890" s="98"/>
      <c r="BD890" s="92"/>
      <c r="BE890" s="92"/>
      <c r="BF890" s="92"/>
      <c r="BG890" s="92"/>
      <c r="BH890" s="98"/>
      <c r="BI890" s="106"/>
      <c r="BJ890" s="5"/>
      <c r="BK890" s="5"/>
      <c r="BL890" s="5"/>
      <c r="BM890" s="100"/>
      <c r="BN890" s="151"/>
      <c r="BO890" s="98"/>
      <c r="BP890" s="5"/>
      <c r="BQ890" s="5"/>
      <c r="BR890" s="5"/>
      <c r="BS890" s="92"/>
      <c r="BT890" s="223"/>
      <c r="BU890" s="225"/>
      <c r="BV890" s="5"/>
      <c r="BW890" s="92"/>
      <c r="BX890" s="223"/>
      <c r="BY890" s="225"/>
      <c r="BZ890" s="5"/>
      <c r="CA890" s="92"/>
      <c r="CB890" s="223"/>
      <c r="CC890" s="2"/>
      <c r="CD890" s="105"/>
      <c r="CE890" s="5"/>
      <c r="CF890" s="92" t="str">
        <f>IF(ISBLANK(J890),"",(CONCATENATE(Reg_No_Format,#REF!,"-",TEXT(X890,"DDMM"),TEXT(B890,"0000"))))</f>
        <v/>
      </c>
      <c r="CG890" s="92"/>
      <c r="CH890" s="92"/>
      <c r="CI890" s="92"/>
      <c r="CJ890" s="185"/>
      <c r="CK890" s="106"/>
    </row>
    <row r="891" spans="2:89" ht="20.100000000000001" customHeight="1" x14ac:dyDescent="0.2">
      <c r="B891" s="221">
        <v>887</v>
      </c>
      <c r="C891" s="68"/>
      <c r="D891" s="186"/>
      <c r="E891" s="187"/>
      <c r="F891" s="188"/>
      <c r="G891" s="92"/>
      <c r="H891" s="92"/>
      <c r="I891" s="92"/>
      <c r="J891" s="92"/>
      <c r="K891" s="92"/>
      <c r="L891" s="92"/>
      <c r="M891" s="92"/>
      <c r="N891" s="92"/>
      <c r="O891" s="92"/>
      <c r="P891" s="92"/>
      <c r="Q891" s="5"/>
      <c r="R891" s="5"/>
      <c r="S891" s="5"/>
      <c r="T891" s="5"/>
      <c r="U891" s="5"/>
      <c r="V891" s="5"/>
      <c r="W891" s="5"/>
      <c r="X891" s="98"/>
      <c r="Y891" s="92"/>
      <c r="Z891" s="93"/>
      <c r="AA891" s="2"/>
      <c r="AB891" s="103"/>
      <c r="AC891" s="103"/>
      <c r="AD891" s="136"/>
      <c r="AE891" s="98"/>
      <c r="AF891" s="5"/>
      <c r="AG891" s="92"/>
      <c r="AH891" s="92"/>
      <c r="AI891" s="98"/>
      <c r="AJ891" s="92"/>
      <c r="AK891" s="92"/>
      <c r="AL891" s="92"/>
      <c r="AM891" s="92"/>
      <c r="AN891" s="98"/>
      <c r="AO891" s="92"/>
      <c r="AP891" s="92"/>
      <c r="AQ891" s="92"/>
      <c r="AR891" s="92"/>
      <c r="AS891" s="98"/>
      <c r="AT891" s="92"/>
      <c r="AU891" s="92"/>
      <c r="AV891" s="92"/>
      <c r="AW891" s="92"/>
      <c r="AX891" s="98"/>
      <c r="AY891" s="92"/>
      <c r="AZ891" s="92"/>
      <c r="BA891" s="92"/>
      <c r="BB891" s="92"/>
      <c r="BC891" s="98"/>
      <c r="BD891" s="92"/>
      <c r="BE891" s="92"/>
      <c r="BF891" s="92"/>
      <c r="BG891" s="92"/>
      <c r="BH891" s="98"/>
      <c r="BI891" s="106"/>
      <c r="BJ891" s="5"/>
      <c r="BK891" s="5"/>
      <c r="BL891" s="5"/>
      <c r="BM891" s="100"/>
      <c r="BN891" s="151"/>
      <c r="BO891" s="98"/>
      <c r="BP891" s="5"/>
      <c r="BQ891" s="5"/>
      <c r="BR891" s="5"/>
      <c r="BS891" s="92"/>
      <c r="BT891" s="223"/>
      <c r="BU891" s="225"/>
      <c r="BV891" s="5"/>
      <c r="BW891" s="92"/>
      <c r="BX891" s="223"/>
      <c r="BY891" s="225"/>
      <c r="BZ891" s="5"/>
      <c r="CA891" s="92"/>
      <c r="CB891" s="223"/>
      <c r="CC891" s="2"/>
      <c r="CD891" s="105"/>
      <c r="CE891" s="5"/>
      <c r="CF891" s="92" t="str">
        <f>IF(ISBLANK(J891),"",(CONCATENATE(Reg_No_Format,#REF!,"-",TEXT(X891,"DDMM"),TEXT(B891,"0000"))))</f>
        <v/>
      </c>
      <c r="CG891" s="92"/>
      <c r="CH891" s="92"/>
      <c r="CI891" s="92"/>
      <c r="CJ891" s="185"/>
      <c r="CK891" s="106"/>
    </row>
    <row r="892" spans="2:89" ht="20.100000000000001" customHeight="1" x14ac:dyDescent="0.2">
      <c r="B892" s="221">
        <v>888</v>
      </c>
      <c r="C892" s="68"/>
      <c r="D892" s="186"/>
      <c r="E892" s="187"/>
      <c r="F892" s="188"/>
      <c r="G892" s="92"/>
      <c r="H892" s="92"/>
      <c r="I892" s="92"/>
      <c r="J892" s="92"/>
      <c r="K892" s="92"/>
      <c r="L892" s="92"/>
      <c r="M892" s="92"/>
      <c r="N892" s="92"/>
      <c r="O892" s="92"/>
      <c r="P892" s="92"/>
      <c r="Q892" s="5"/>
      <c r="R892" s="5"/>
      <c r="S892" s="5"/>
      <c r="T892" s="5"/>
      <c r="U892" s="5"/>
      <c r="V892" s="5"/>
      <c r="W892" s="5"/>
      <c r="X892" s="98"/>
      <c r="Y892" s="92"/>
      <c r="Z892" s="93"/>
      <c r="AA892" s="2"/>
      <c r="AB892" s="103"/>
      <c r="AC892" s="103"/>
      <c r="AD892" s="136"/>
      <c r="AE892" s="98"/>
      <c r="AF892" s="5"/>
      <c r="AG892" s="92"/>
      <c r="AH892" s="92"/>
      <c r="AI892" s="98"/>
      <c r="AJ892" s="92"/>
      <c r="AK892" s="92"/>
      <c r="AL892" s="92"/>
      <c r="AM892" s="92"/>
      <c r="AN892" s="98"/>
      <c r="AO892" s="92"/>
      <c r="AP892" s="92"/>
      <c r="AQ892" s="92"/>
      <c r="AR892" s="92"/>
      <c r="AS892" s="98"/>
      <c r="AT892" s="92"/>
      <c r="AU892" s="92"/>
      <c r="AV892" s="92"/>
      <c r="AW892" s="92"/>
      <c r="AX892" s="98"/>
      <c r="AY892" s="92"/>
      <c r="AZ892" s="92"/>
      <c r="BA892" s="92"/>
      <c r="BB892" s="92"/>
      <c r="BC892" s="98"/>
      <c r="BD892" s="92"/>
      <c r="BE892" s="92"/>
      <c r="BF892" s="92"/>
      <c r="BG892" s="92"/>
      <c r="BH892" s="98"/>
      <c r="BI892" s="106"/>
      <c r="BJ892" s="5"/>
      <c r="BK892" s="5"/>
      <c r="BL892" s="5"/>
      <c r="BM892" s="100"/>
      <c r="BN892" s="151"/>
      <c r="BO892" s="98"/>
      <c r="BP892" s="5"/>
      <c r="BQ892" s="5"/>
      <c r="BR892" s="5"/>
      <c r="BS892" s="92"/>
      <c r="BT892" s="223"/>
      <c r="BU892" s="225"/>
      <c r="BV892" s="5"/>
      <c r="BW892" s="92"/>
      <c r="BX892" s="223"/>
      <c r="BY892" s="225"/>
      <c r="BZ892" s="5"/>
      <c r="CA892" s="92"/>
      <c r="CB892" s="223"/>
      <c r="CC892" s="2"/>
      <c r="CD892" s="105"/>
      <c r="CE892" s="5"/>
      <c r="CF892" s="92" t="str">
        <f>IF(ISBLANK(J892),"",(CONCATENATE(Reg_No_Format,#REF!,"-",TEXT(X892,"DDMM"),TEXT(B892,"0000"))))</f>
        <v/>
      </c>
      <c r="CG892" s="92"/>
      <c r="CH892" s="92"/>
      <c r="CI892" s="92"/>
      <c r="CJ892" s="185"/>
      <c r="CK892" s="106"/>
    </row>
    <row r="893" spans="2:89" ht="20.100000000000001" customHeight="1" x14ac:dyDescent="0.2">
      <c r="B893" s="221">
        <v>889</v>
      </c>
      <c r="C893" s="68"/>
      <c r="D893" s="186"/>
      <c r="E893" s="187"/>
      <c r="F893" s="188"/>
      <c r="G893" s="92"/>
      <c r="H893" s="92"/>
      <c r="I893" s="92"/>
      <c r="J893" s="92"/>
      <c r="K893" s="92"/>
      <c r="L893" s="92"/>
      <c r="M893" s="92"/>
      <c r="N893" s="92"/>
      <c r="O893" s="92"/>
      <c r="P893" s="92"/>
      <c r="Q893" s="5"/>
      <c r="R893" s="5"/>
      <c r="S893" s="5"/>
      <c r="T893" s="5"/>
      <c r="U893" s="5"/>
      <c r="V893" s="5"/>
      <c r="W893" s="5"/>
      <c r="X893" s="98"/>
      <c r="Y893" s="92"/>
      <c r="Z893" s="93"/>
      <c r="AA893" s="2"/>
      <c r="AB893" s="103"/>
      <c r="AC893" s="103"/>
      <c r="AD893" s="136"/>
      <c r="AE893" s="98"/>
      <c r="AF893" s="5"/>
      <c r="AG893" s="92"/>
      <c r="AH893" s="92"/>
      <c r="AI893" s="98"/>
      <c r="AJ893" s="92"/>
      <c r="AK893" s="92"/>
      <c r="AL893" s="92"/>
      <c r="AM893" s="92"/>
      <c r="AN893" s="98"/>
      <c r="AO893" s="92"/>
      <c r="AP893" s="92"/>
      <c r="AQ893" s="92"/>
      <c r="AR893" s="92"/>
      <c r="AS893" s="98"/>
      <c r="AT893" s="92"/>
      <c r="AU893" s="92"/>
      <c r="AV893" s="92"/>
      <c r="AW893" s="92"/>
      <c r="AX893" s="98"/>
      <c r="AY893" s="92"/>
      <c r="AZ893" s="92"/>
      <c r="BA893" s="92"/>
      <c r="BB893" s="92"/>
      <c r="BC893" s="98"/>
      <c r="BD893" s="92"/>
      <c r="BE893" s="92"/>
      <c r="BF893" s="92"/>
      <c r="BG893" s="92"/>
      <c r="BH893" s="98"/>
      <c r="BI893" s="106"/>
      <c r="BJ893" s="5"/>
      <c r="BK893" s="5"/>
      <c r="BL893" s="5"/>
      <c r="BM893" s="100"/>
      <c r="BN893" s="151"/>
      <c r="BO893" s="98"/>
      <c r="BP893" s="5"/>
      <c r="BQ893" s="5"/>
      <c r="BR893" s="5"/>
      <c r="BS893" s="92"/>
      <c r="BT893" s="223"/>
      <c r="BU893" s="225"/>
      <c r="BV893" s="5"/>
      <c r="BW893" s="92"/>
      <c r="BX893" s="223"/>
      <c r="BY893" s="225"/>
      <c r="BZ893" s="5"/>
      <c r="CA893" s="92"/>
      <c r="CB893" s="223"/>
      <c r="CC893" s="2"/>
      <c r="CD893" s="105"/>
      <c r="CE893" s="5"/>
      <c r="CF893" s="92" t="str">
        <f>IF(ISBLANK(J893),"",(CONCATENATE(Reg_No_Format,#REF!,"-",TEXT(X893,"DDMM"),TEXT(B893,"0000"))))</f>
        <v/>
      </c>
      <c r="CG893" s="92"/>
      <c r="CH893" s="92"/>
      <c r="CI893" s="92"/>
      <c r="CJ893" s="185"/>
      <c r="CK893" s="106"/>
    </row>
    <row r="894" spans="2:89" ht="20.100000000000001" customHeight="1" x14ac:dyDescent="0.2">
      <c r="B894" s="221">
        <v>890</v>
      </c>
      <c r="C894" s="68"/>
      <c r="D894" s="186"/>
      <c r="E894" s="187"/>
      <c r="F894" s="188"/>
      <c r="G894" s="92"/>
      <c r="H894" s="92"/>
      <c r="I894" s="92"/>
      <c r="J894" s="92"/>
      <c r="K894" s="92"/>
      <c r="L894" s="92"/>
      <c r="M894" s="92"/>
      <c r="N894" s="92"/>
      <c r="O894" s="92"/>
      <c r="P894" s="92"/>
      <c r="Q894" s="5"/>
      <c r="R894" s="5"/>
      <c r="S894" s="5"/>
      <c r="T894" s="5"/>
      <c r="U894" s="5"/>
      <c r="V894" s="5"/>
      <c r="W894" s="5"/>
      <c r="X894" s="98"/>
      <c r="Y894" s="92"/>
      <c r="Z894" s="93"/>
      <c r="AA894" s="2"/>
      <c r="AB894" s="103"/>
      <c r="AC894" s="103"/>
      <c r="AD894" s="136"/>
      <c r="AE894" s="98"/>
      <c r="AF894" s="5"/>
      <c r="AG894" s="92"/>
      <c r="AH894" s="92"/>
      <c r="AI894" s="98"/>
      <c r="AJ894" s="92"/>
      <c r="AK894" s="92"/>
      <c r="AL894" s="92"/>
      <c r="AM894" s="92"/>
      <c r="AN894" s="98"/>
      <c r="AO894" s="92"/>
      <c r="AP894" s="92"/>
      <c r="AQ894" s="92"/>
      <c r="AR894" s="92"/>
      <c r="AS894" s="98"/>
      <c r="AT894" s="92"/>
      <c r="AU894" s="92"/>
      <c r="AV894" s="92"/>
      <c r="AW894" s="92"/>
      <c r="AX894" s="98"/>
      <c r="AY894" s="92"/>
      <c r="AZ894" s="92"/>
      <c r="BA894" s="92"/>
      <c r="BB894" s="92"/>
      <c r="BC894" s="98"/>
      <c r="BD894" s="92"/>
      <c r="BE894" s="92"/>
      <c r="BF894" s="92"/>
      <c r="BG894" s="92"/>
      <c r="BH894" s="98"/>
      <c r="BI894" s="106"/>
      <c r="BJ894" s="5"/>
      <c r="BK894" s="5"/>
      <c r="BL894" s="5"/>
      <c r="BM894" s="100"/>
      <c r="BN894" s="151"/>
      <c r="BO894" s="98"/>
      <c r="BP894" s="5"/>
      <c r="BQ894" s="5"/>
      <c r="BR894" s="5"/>
      <c r="BS894" s="92"/>
      <c r="BT894" s="223"/>
      <c r="BU894" s="225"/>
      <c r="BV894" s="5"/>
      <c r="BW894" s="92"/>
      <c r="BX894" s="223"/>
      <c r="BY894" s="225"/>
      <c r="BZ894" s="5"/>
      <c r="CA894" s="92"/>
      <c r="CB894" s="223"/>
      <c r="CC894" s="2"/>
      <c r="CD894" s="105"/>
      <c r="CE894" s="5"/>
      <c r="CF894" s="92" t="str">
        <f>IF(ISBLANK(J894),"",(CONCATENATE(Reg_No_Format,#REF!,"-",TEXT(X894,"DDMM"),TEXT(B894,"0000"))))</f>
        <v/>
      </c>
      <c r="CG894" s="92"/>
      <c r="CH894" s="92"/>
      <c r="CI894" s="92"/>
      <c r="CJ894" s="185"/>
      <c r="CK894" s="106"/>
    </row>
    <row r="895" spans="2:89" ht="20.100000000000001" customHeight="1" x14ac:dyDescent="0.2">
      <c r="B895" s="221">
        <v>891</v>
      </c>
      <c r="C895" s="68"/>
      <c r="D895" s="186"/>
      <c r="E895" s="187"/>
      <c r="F895" s="188"/>
      <c r="G895" s="92"/>
      <c r="H895" s="92"/>
      <c r="I895" s="92"/>
      <c r="J895" s="92"/>
      <c r="K895" s="92"/>
      <c r="L895" s="92"/>
      <c r="M895" s="92"/>
      <c r="N895" s="92"/>
      <c r="O895" s="92"/>
      <c r="P895" s="92"/>
      <c r="Q895" s="5"/>
      <c r="R895" s="5"/>
      <c r="S895" s="5"/>
      <c r="T895" s="5"/>
      <c r="U895" s="5"/>
      <c r="V895" s="5"/>
      <c r="W895" s="5"/>
      <c r="X895" s="98"/>
      <c r="Y895" s="92"/>
      <c r="Z895" s="93"/>
      <c r="AA895" s="2"/>
      <c r="AB895" s="103"/>
      <c r="AC895" s="103"/>
      <c r="AD895" s="136"/>
      <c r="AE895" s="98"/>
      <c r="AF895" s="5"/>
      <c r="AG895" s="92"/>
      <c r="AH895" s="92"/>
      <c r="AI895" s="98"/>
      <c r="AJ895" s="92"/>
      <c r="AK895" s="92"/>
      <c r="AL895" s="92"/>
      <c r="AM895" s="92"/>
      <c r="AN895" s="98"/>
      <c r="AO895" s="92"/>
      <c r="AP895" s="92"/>
      <c r="AQ895" s="92"/>
      <c r="AR895" s="92"/>
      <c r="AS895" s="98"/>
      <c r="AT895" s="92"/>
      <c r="AU895" s="92"/>
      <c r="AV895" s="92"/>
      <c r="AW895" s="92"/>
      <c r="AX895" s="98"/>
      <c r="AY895" s="92"/>
      <c r="AZ895" s="92"/>
      <c r="BA895" s="92"/>
      <c r="BB895" s="92"/>
      <c r="BC895" s="98"/>
      <c r="BD895" s="92"/>
      <c r="BE895" s="92"/>
      <c r="BF895" s="92"/>
      <c r="BG895" s="92"/>
      <c r="BH895" s="98"/>
      <c r="BI895" s="106"/>
      <c r="BJ895" s="5"/>
      <c r="BK895" s="5"/>
      <c r="BL895" s="5"/>
      <c r="BM895" s="100"/>
      <c r="BN895" s="151"/>
      <c r="BO895" s="98"/>
      <c r="BP895" s="5"/>
      <c r="BQ895" s="5"/>
      <c r="BR895" s="5"/>
      <c r="BS895" s="92"/>
      <c r="BT895" s="223"/>
      <c r="BU895" s="225"/>
      <c r="BV895" s="5"/>
      <c r="BW895" s="92"/>
      <c r="BX895" s="223"/>
      <c r="BY895" s="225"/>
      <c r="BZ895" s="5"/>
      <c r="CA895" s="92"/>
      <c r="CB895" s="223"/>
      <c r="CC895" s="2"/>
      <c r="CD895" s="105"/>
      <c r="CE895" s="5"/>
      <c r="CF895" s="92" t="str">
        <f>IF(ISBLANK(J895),"",(CONCATENATE(Reg_No_Format,#REF!,"-",TEXT(X895,"DDMM"),TEXT(B895,"0000"))))</f>
        <v/>
      </c>
      <c r="CG895" s="92"/>
      <c r="CH895" s="92"/>
      <c r="CI895" s="92"/>
      <c r="CJ895" s="185"/>
      <c r="CK895" s="106"/>
    </row>
    <row r="896" spans="2:89" ht="20.100000000000001" customHeight="1" x14ac:dyDescent="0.2">
      <c r="B896" s="221">
        <v>892</v>
      </c>
      <c r="C896" s="68"/>
      <c r="D896" s="186"/>
      <c r="E896" s="187"/>
      <c r="F896" s="188"/>
      <c r="G896" s="92"/>
      <c r="H896" s="92"/>
      <c r="I896" s="92"/>
      <c r="J896" s="92"/>
      <c r="K896" s="92"/>
      <c r="L896" s="92"/>
      <c r="M896" s="92"/>
      <c r="N896" s="92"/>
      <c r="O896" s="92"/>
      <c r="P896" s="92"/>
      <c r="Q896" s="5"/>
      <c r="R896" s="5"/>
      <c r="S896" s="5"/>
      <c r="T896" s="5"/>
      <c r="U896" s="5"/>
      <c r="V896" s="5"/>
      <c r="W896" s="5"/>
      <c r="X896" s="98"/>
      <c r="Y896" s="92"/>
      <c r="Z896" s="93"/>
      <c r="AA896" s="2"/>
      <c r="AB896" s="103"/>
      <c r="AC896" s="103"/>
      <c r="AD896" s="136"/>
      <c r="AE896" s="98"/>
      <c r="AF896" s="5"/>
      <c r="AG896" s="92"/>
      <c r="AH896" s="92"/>
      <c r="AI896" s="98"/>
      <c r="AJ896" s="92"/>
      <c r="AK896" s="92"/>
      <c r="AL896" s="92"/>
      <c r="AM896" s="92"/>
      <c r="AN896" s="98"/>
      <c r="AO896" s="92"/>
      <c r="AP896" s="92"/>
      <c r="AQ896" s="92"/>
      <c r="AR896" s="92"/>
      <c r="AS896" s="98"/>
      <c r="AT896" s="92"/>
      <c r="AU896" s="92"/>
      <c r="AV896" s="92"/>
      <c r="AW896" s="92"/>
      <c r="AX896" s="98"/>
      <c r="AY896" s="92"/>
      <c r="AZ896" s="92"/>
      <c r="BA896" s="92"/>
      <c r="BB896" s="92"/>
      <c r="BC896" s="98"/>
      <c r="BD896" s="92"/>
      <c r="BE896" s="92"/>
      <c r="BF896" s="92"/>
      <c r="BG896" s="92"/>
      <c r="BH896" s="98"/>
      <c r="BI896" s="106"/>
      <c r="BJ896" s="5"/>
      <c r="BK896" s="5"/>
      <c r="BL896" s="5"/>
      <c r="BM896" s="100"/>
      <c r="BN896" s="151"/>
      <c r="BO896" s="98"/>
      <c r="BP896" s="5"/>
      <c r="BQ896" s="5"/>
      <c r="BR896" s="5"/>
      <c r="BS896" s="92"/>
      <c r="BT896" s="223"/>
      <c r="BU896" s="225"/>
      <c r="BV896" s="5"/>
      <c r="BW896" s="92"/>
      <c r="BX896" s="223"/>
      <c r="BY896" s="225"/>
      <c r="BZ896" s="5"/>
      <c r="CA896" s="92"/>
      <c r="CB896" s="223"/>
      <c r="CC896" s="2"/>
      <c r="CD896" s="105"/>
      <c r="CE896" s="5"/>
      <c r="CF896" s="92" t="str">
        <f>IF(ISBLANK(J896),"",(CONCATENATE(Reg_No_Format,#REF!,"-",TEXT(X896,"DDMM"),TEXT(B896,"0000"))))</f>
        <v/>
      </c>
      <c r="CG896" s="92"/>
      <c r="CH896" s="92"/>
      <c r="CI896" s="92"/>
      <c r="CJ896" s="185"/>
      <c r="CK896" s="106"/>
    </row>
    <row r="897" spans="2:89" ht="20.100000000000001" customHeight="1" x14ac:dyDescent="0.2">
      <c r="B897" s="221">
        <v>893</v>
      </c>
      <c r="C897" s="68"/>
      <c r="D897" s="186"/>
      <c r="E897" s="187"/>
      <c r="F897" s="188"/>
      <c r="G897" s="92"/>
      <c r="H897" s="92"/>
      <c r="I897" s="92"/>
      <c r="J897" s="92"/>
      <c r="K897" s="92"/>
      <c r="L897" s="92"/>
      <c r="M897" s="92"/>
      <c r="N897" s="92"/>
      <c r="O897" s="92"/>
      <c r="P897" s="92"/>
      <c r="Q897" s="5"/>
      <c r="R897" s="5"/>
      <c r="S897" s="5"/>
      <c r="T897" s="5"/>
      <c r="U897" s="5"/>
      <c r="V897" s="5"/>
      <c r="W897" s="5"/>
      <c r="X897" s="98"/>
      <c r="Y897" s="92"/>
      <c r="Z897" s="93"/>
      <c r="AA897" s="2"/>
      <c r="AB897" s="103"/>
      <c r="AC897" s="103"/>
      <c r="AD897" s="136"/>
      <c r="AE897" s="98"/>
      <c r="AF897" s="5"/>
      <c r="AG897" s="92"/>
      <c r="AH897" s="92"/>
      <c r="AI897" s="98"/>
      <c r="AJ897" s="92"/>
      <c r="AK897" s="92"/>
      <c r="AL897" s="92"/>
      <c r="AM897" s="92"/>
      <c r="AN897" s="98"/>
      <c r="AO897" s="92"/>
      <c r="AP897" s="92"/>
      <c r="AQ897" s="92"/>
      <c r="AR897" s="92"/>
      <c r="AS897" s="98"/>
      <c r="AT897" s="92"/>
      <c r="AU897" s="92"/>
      <c r="AV897" s="92"/>
      <c r="AW897" s="92"/>
      <c r="AX897" s="98"/>
      <c r="AY897" s="92"/>
      <c r="AZ897" s="92"/>
      <c r="BA897" s="92"/>
      <c r="BB897" s="92"/>
      <c r="BC897" s="98"/>
      <c r="BD897" s="92"/>
      <c r="BE897" s="92"/>
      <c r="BF897" s="92"/>
      <c r="BG897" s="92"/>
      <c r="BH897" s="98"/>
      <c r="BI897" s="106"/>
      <c r="BJ897" s="5"/>
      <c r="BK897" s="5"/>
      <c r="BL897" s="5"/>
      <c r="BM897" s="100"/>
      <c r="BN897" s="151"/>
      <c r="BO897" s="98"/>
      <c r="BP897" s="5"/>
      <c r="BQ897" s="5"/>
      <c r="BR897" s="5"/>
      <c r="BS897" s="92"/>
      <c r="BT897" s="223"/>
      <c r="BU897" s="225"/>
      <c r="BV897" s="5"/>
      <c r="BW897" s="92"/>
      <c r="BX897" s="223"/>
      <c r="BY897" s="225"/>
      <c r="BZ897" s="5"/>
      <c r="CA897" s="92"/>
      <c r="CB897" s="223"/>
      <c r="CC897" s="2"/>
      <c r="CD897" s="105"/>
      <c r="CE897" s="5"/>
      <c r="CF897" s="92" t="str">
        <f>IF(ISBLANK(J897),"",(CONCATENATE(Reg_No_Format,#REF!,"-",TEXT(X897,"DDMM"),TEXT(B897,"0000"))))</f>
        <v/>
      </c>
      <c r="CG897" s="92"/>
      <c r="CH897" s="92"/>
      <c r="CI897" s="92"/>
      <c r="CJ897" s="185"/>
      <c r="CK897" s="106"/>
    </row>
    <row r="898" spans="2:89" ht="20.100000000000001" customHeight="1" x14ac:dyDescent="0.2">
      <c r="B898" s="221">
        <v>894</v>
      </c>
      <c r="C898" s="68"/>
      <c r="D898" s="186"/>
      <c r="E898" s="187"/>
      <c r="F898" s="188"/>
      <c r="G898" s="92"/>
      <c r="H898" s="92"/>
      <c r="I898" s="92"/>
      <c r="J898" s="92"/>
      <c r="K898" s="92"/>
      <c r="L898" s="92"/>
      <c r="M898" s="92"/>
      <c r="N898" s="92"/>
      <c r="O898" s="92"/>
      <c r="P898" s="92"/>
      <c r="Q898" s="5"/>
      <c r="R898" s="5"/>
      <c r="S898" s="5"/>
      <c r="T898" s="5"/>
      <c r="U898" s="5"/>
      <c r="V898" s="5"/>
      <c r="W898" s="5"/>
      <c r="X898" s="98"/>
      <c r="Y898" s="92"/>
      <c r="Z898" s="93"/>
      <c r="AA898" s="2"/>
      <c r="AB898" s="103"/>
      <c r="AC898" s="103"/>
      <c r="AD898" s="136"/>
      <c r="AE898" s="98"/>
      <c r="AF898" s="5"/>
      <c r="AG898" s="92"/>
      <c r="AH898" s="92"/>
      <c r="AI898" s="98"/>
      <c r="AJ898" s="92"/>
      <c r="AK898" s="92"/>
      <c r="AL898" s="92"/>
      <c r="AM898" s="92"/>
      <c r="AN898" s="98"/>
      <c r="AO898" s="92"/>
      <c r="AP898" s="92"/>
      <c r="AQ898" s="92"/>
      <c r="AR898" s="92"/>
      <c r="AS898" s="98"/>
      <c r="AT898" s="92"/>
      <c r="AU898" s="92"/>
      <c r="AV898" s="92"/>
      <c r="AW898" s="92"/>
      <c r="AX898" s="98"/>
      <c r="AY898" s="92"/>
      <c r="AZ898" s="92"/>
      <c r="BA898" s="92"/>
      <c r="BB898" s="92"/>
      <c r="BC898" s="98"/>
      <c r="BD898" s="92"/>
      <c r="BE898" s="92"/>
      <c r="BF898" s="92"/>
      <c r="BG898" s="92"/>
      <c r="BH898" s="98"/>
      <c r="BI898" s="106"/>
      <c r="BJ898" s="5"/>
      <c r="BK898" s="5"/>
      <c r="BL898" s="5"/>
      <c r="BM898" s="100"/>
      <c r="BN898" s="151"/>
      <c r="BO898" s="98"/>
      <c r="BP898" s="5"/>
      <c r="BQ898" s="5"/>
      <c r="BR898" s="5"/>
      <c r="BS898" s="92"/>
      <c r="BT898" s="223"/>
      <c r="BU898" s="225"/>
      <c r="BV898" s="5"/>
      <c r="BW898" s="92"/>
      <c r="BX898" s="223"/>
      <c r="BY898" s="225"/>
      <c r="BZ898" s="5"/>
      <c r="CA898" s="92"/>
      <c r="CB898" s="223"/>
      <c r="CC898" s="2"/>
      <c r="CD898" s="105"/>
      <c r="CE898" s="5"/>
      <c r="CF898" s="92" t="str">
        <f>IF(ISBLANK(J898),"",(CONCATENATE(Reg_No_Format,#REF!,"-",TEXT(X898,"DDMM"),TEXT(B898,"0000"))))</f>
        <v/>
      </c>
      <c r="CG898" s="92"/>
      <c r="CH898" s="92"/>
      <c r="CI898" s="92"/>
      <c r="CJ898" s="185"/>
      <c r="CK898" s="106"/>
    </row>
    <row r="899" spans="2:89" ht="20.100000000000001" customHeight="1" x14ac:dyDescent="0.2">
      <c r="B899" s="221">
        <v>895</v>
      </c>
      <c r="C899" s="68"/>
      <c r="D899" s="186"/>
      <c r="E899" s="187"/>
      <c r="F899" s="188"/>
      <c r="G899" s="92"/>
      <c r="H899" s="92"/>
      <c r="I899" s="92"/>
      <c r="J899" s="92"/>
      <c r="K899" s="92"/>
      <c r="L899" s="92"/>
      <c r="M899" s="92"/>
      <c r="N899" s="92"/>
      <c r="O899" s="92"/>
      <c r="P899" s="92"/>
      <c r="Q899" s="5"/>
      <c r="R899" s="5"/>
      <c r="S899" s="5"/>
      <c r="T899" s="5"/>
      <c r="U899" s="5"/>
      <c r="V899" s="5"/>
      <c r="W899" s="5"/>
      <c r="X899" s="98"/>
      <c r="Y899" s="92"/>
      <c r="Z899" s="93"/>
      <c r="AA899" s="2"/>
      <c r="AB899" s="103"/>
      <c r="AC899" s="103"/>
      <c r="AD899" s="136"/>
      <c r="AE899" s="98"/>
      <c r="AF899" s="5"/>
      <c r="AG899" s="92"/>
      <c r="AH899" s="92"/>
      <c r="AI899" s="98"/>
      <c r="AJ899" s="92"/>
      <c r="AK899" s="92"/>
      <c r="AL899" s="92"/>
      <c r="AM899" s="92"/>
      <c r="AN899" s="98"/>
      <c r="AO899" s="92"/>
      <c r="AP899" s="92"/>
      <c r="AQ899" s="92"/>
      <c r="AR899" s="92"/>
      <c r="AS899" s="98"/>
      <c r="AT899" s="92"/>
      <c r="AU899" s="92"/>
      <c r="AV899" s="92"/>
      <c r="AW899" s="92"/>
      <c r="AX899" s="98"/>
      <c r="AY899" s="92"/>
      <c r="AZ899" s="92"/>
      <c r="BA899" s="92"/>
      <c r="BB899" s="92"/>
      <c r="BC899" s="98"/>
      <c r="BD899" s="92"/>
      <c r="BE899" s="92"/>
      <c r="BF899" s="92"/>
      <c r="BG899" s="92"/>
      <c r="BH899" s="98"/>
      <c r="BI899" s="106"/>
      <c r="BJ899" s="5"/>
      <c r="BK899" s="5"/>
      <c r="BL899" s="5"/>
      <c r="BM899" s="100"/>
      <c r="BN899" s="151"/>
      <c r="BO899" s="98"/>
      <c r="BP899" s="5"/>
      <c r="BQ899" s="5"/>
      <c r="BR899" s="5"/>
      <c r="BS899" s="92"/>
      <c r="BT899" s="223"/>
      <c r="BU899" s="225"/>
      <c r="BV899" s="5"/>
      <c r="BW899" s="92"/>
      <c r="BX899" s="223"/>
      <c r="BY899" s="225"/>
      <c r="BZ899" s="5"/>
      <c r="CA899" s="92"/>
      <c r="CB899" s="223"/>
      <c r="CC899" s="2"/>
      <c r="CD899" s="105"/>
      <c r="CE899" s="5"/>
      <c r="CF899" s="92" t="str">
        <f>IF(ISBLANK(J899),"",(CONCATENATE(Reg_No_Format,#REF!,"-",TEXT(X899,"DDMM"),TEXT(B899,"0000"))))</f>
        <v/>
      </c>
      <c r="CG899" s="92"/>
      <c r="CH899" s="92"/>
      <c r="CI899" s="92"/>
      <c r="CJ899" s="185"/>
      <c r="CK899" s="106"/>
    </row>
    <row r="900" spans="2:89" ht="20.100000000000001" customHeight="1" x14ac:dyDescent="0.2">
      <c r="B900" s="221">
        <v>896</v>
      </c>
      <c r="C900" s="68"/>
      <c r="D900" s="186"/>
      <c r="E900" s="187"/>
      <c r="F900" s="188"/>
      <c r="G900" s="92"/>
      <c r="H900" s="92"/>
      <c r="I900" s="92"/>
      <c r="J900" s="92"/>
      <c r="K900" s="92"/>
      <c r="L900" s="92"/>
      <c r="M900" s="92"/>
      <c r="N900" s="92"/>
      <c r="O900" s="92"/>
      <c r="P900" s="92"/>
      <c r="Q900" s="5"/>
      <c r="R900" s="5"/>
      <c r="S900" s="5"/>
      <c r="T900" s="5"/>
      <c r="U900" s="5"/>
      <c r="V900" s="5"/>
      <c r="W900" s="5"/>
      <c r="X900" s="98"/>
      <c r="Y900" s="92"/>
      <c r="Z900" s="93"/>
      <c r="AA900" s="2"/>
      <c r="AB900" s="103"/>
      <c r="AC900" s="103"/>
      <c r="AD900" s="136"/>
      <c r="AE900" s="98"/>
      <c r="AF900" s="5"/>
      <c r="AG900" s="92"/>
      <c r="AH900" s="92"/>
      <c r="AI900" s="98"/>
      <c r="AJ900" s="92"/>
      <c r="AK900" s="92"/>
      <c r="AL900" s="92"/>
      <c r="AM900" s="92"/>
      <c r="AN900" s="98"/>
      <c r="AO900" s="92"/>
      <c r="AP900" s="92"/>
      <c r="AQ900" s="92"/>
      <c r="AR900" s="92"/>
      <c r="AS900" s="98"/>
      <c r="AT900" s="92"/>
      <c r="AU900" s="92"/>
      <c r="AV900" s="92"/>
      <c r="AW900" s="92"/>
      <c r="AX900" s="98"/>
      <c r="AY900" s="92"/>
      <c r="AZ900" s="92"/>
      <c r="BA900" s="92"/>
      <c r="BB900" s="92"/>
      <c r="BC900" s="98"/>
      <c r="BD900" s="92"/>
      <c r="BE900" s="92"/>
      <c r="BF900" s="92"/>
      <c r="BG900" s="92"/>
      <c r="BH900" s="98"/>
      <c r="BI900" s="106"/>
      <c r="BJ900" s="5"/>
      <c r="BK900" s="5"/>
      <c r="BL900" s="5"/>
      <c r="BM900" s="100"/>
      <c r="BN900" s="151"/>
      <c r="BO900" s="98"/>
      <c r="BP900" s="5"/>
      <c r="BQ900" s="5"/>
      <c r="BR900" s="5"/>
      <c r="BS900" s="92"/>
      <c r="BT900" s="223"/>
      <c r="BU900" s="225"/>
      <c r="BV900" s="5"/>
      <c r="BW900" s="92"/>
      <c r="BX900" s="223"/>
      <c r="BY900" s="225"/>
      <c r="BZ900" s="5"/>
      <c r="CA900" s="92"/>
      <c r="CB900" s="223"/>
      <c r="CC900" s="2"/>
      <c r="CD900" s="105"/>
      <c r="CE900" s="5"/>
      <c r="CF900" s="92" t="str">
        <f>IF(ISBLANK(J900),"",(CONCATENATE(Reg_No_Format,#REF!,"-",TEXT(X900,"DDMM"),TEXT(B900,"0000"))))</f>
        <v/>
      </c>
      <c r="CG900" s="92"/>
      <c r="CH900" s="92"/>
      <c r="CI900" s="92"/>
      <c r="CJ900" s="185"/>
      <c r="CK900" s="106"/>
    </row>
    <row r="901" spans="2:89" ht="20.100000000000001" customHeight="1" x14ac:dyDescent="0.2">
      <c r="B901" s="221">
        <v>897</v>
      </c>
      <c r="C901" s="68"/>
      <c r="D901" s="186"/>
      <c r="E901" s="187"/>
      <c r="F901" s="188"/>
      <c r="G901" s="92"/>
      <c r="H901" s="92"/>
      <c r="I901" s="92"/>
      <c r="J901" s="92"/>
      <c r="K901" s="92"/>
      <c r="L901" s="92"/>
      <c r="M901" s="92"/>
      <c r="N901" s="92"/>
      <c r="O901" s="92"/>
      <c r="P901" s="92"/>
      <c r="Q901" s="5"/>
      <c r="R901" s="5"/>
      <c r="S901" s="5"/>
      <c r="T901" s="5"/>
      <c r="U901" s="5"/>
      <c r="V901" s="5"/>
      <c r="W901" s="5"/>
      <c r="X901" s="98"/>
      <c r="Y901" s="92"/>
      <c r="Z901" s="93"/>
      <c r="AA901" s="2"/>
      <c r="AB901" s="103"/>
      <c r="AC901" s="103"/>
      <c r="AD901" s="136"/>
      <c r="AE901" s="98"/>
      <c r="AF901" s="5"/>
      <c r="AG901" s="92"/>
      <c r="AH901" s="92"/>
      <c r="AI901" s="98"/>
      <c r="AJ901" s="92"/>
      <c r="AK901" s="92"/>
      <c r="AL901" s="92"/>
      <c r="AM901" s="92"/>
      <c r="AN901" s="98"/>
      <c r="AO901" s="92"/>
      <c r="AP901" s="92"/>
      <c r="AQ901" s="92"/>
      <c r="AR901" s="92"/>
      <c r="AS901" s="98"/>
      <c r="AT901" s="92"/>
      <c r="AU901" s="92"/>
      <c r="AV901" s="92"/>
      <c r="AW901" s="92"/>
      <c r="AX901" s="98"/>
      <c r="AY901" s="92"/>
      <c r="AZ901" s="92"/>
      <c r="BA901" s="92"/>
      <c r="BB901" s="92"/>
      <c r="BC901" s="98"/>
      <c r="BD901" s="92"/>
      <c r="BE901" s="92"/>
      <c r="BF901" s="92"/>
      <c r="BG901" s="92"/>
      <c r="BH901" s="98"/>
      <c r="BI901" s="106"/>
      <c r="BJ901" s="5"/>
      <c r="BK901" s="5"/>
      <c r="BL901" s="5"/>
      <c r="BM901" s="100"/>
      <c r="BN901" s="151"/>
      <c r="BO901" s="98"/>
      <c r="BP901" s="5"/>
      <c r="BQ901" s="5"/>
      <c r="BR901" s="5"/>
      <c r="BS901" s="92"/>
      <c r="BT901" s="223"/>
      <c r="BU901" s="225"/>
      <c r="BV901" s="5"/>
      <c r="BW901" s="92"/>
      <c r="BX901" s="223"/>
      <c r="BY901" s="225"/>
      <c r="BZ901" s="5"/>
      <c r="CA901" s="92"/>
      <c r="CB901" s="223"/>
      <c r="CC901" s="2"/>
      <c r="CD901" s="105"/>
      <c r="CE901" s="5"/>
      <c r="CF901" s="92" t="str">
        <f>IF(ISBLANK(J901),"",(CONCATENATE(Reg_No_Format,#REF!,"-",TEXT(X901,"DDMM"),TEXT(B901,"0000"))))</f>
        <v/>
      </c>
      <c r="CG901" s="92"/>
      <c r="CH901" s="92"/>
      <c r="CI901" s="92"/>
      <c r="CJ901" s="185"/>
      <c r="CK901" s="106"/>
    </row>
    <row r="902" spans="2:89" ht="20.100000000000001" customHeight="1" x14ac:dyDescent="0.2">
      <c r="B902" s="221">
        <v>898</v>
      </c>
      <c r="C902" s="68"/>
      <c r="D902" s="186"/>
      <c r="E902" s="187"/>
      <c r="F902" s="188"/>
      <c r="G902" s="92"/>
      <c r="H902" s="92"/>
      <c r="I902" s="92"/>
      <c r="J902" s="92"/>
      <c r="K902" s="92"/>
      <c r="L902" s="92"/>
      <c r="M902" s="92"/>
      <c r="N902" s="92"/>
      <c r="O902" s="92"/>
      <c r="P902" s="92"/>
      <c r="Q902" s="5"/>
      <c r="R902" s="5"/>
      <c r="S902" s="5"/>
      <c r="T902" s="5"/>
      <c r="U902" s="5"/>
      <c r="V902" s="5"/>
      <c r="W902" s="5"/>
      <c r="X902" s="98"/>
      <c r="Y902" s="92"/>
      <c r="Z902" s="93"/>
      <c r="AA902" s="2"/>
      <c r="AB902" s="103"/>
      <c r="AC902" s="103"/>
      <c r="AD902" s="136"/>
      <c r="AE902" s="98"/>
      <c r="AF902" s="5"/>
      <c r="AG902" s="92"/>
      <c r="AH902" s="92"/>
      <c r="AI902" s="98"/>
      <c r="AJ902" s="92"/>
      <c r="AK902" s="92"/>
      <c r="AL902" s="92"/>
      <c r="AM902" s="92"/>
      <c r="AN902" s="98"/>
      <c r="AO902" s="92"/>
      <c r="AP902" s="92"/>
      <c r="AQ902" s="92"/>
      <c r="AR902" s="92"/>
      <c r="AS902" s="98"/>
      <c r="AT902" s="92"/>
      <c r="AU902" s="92"/>
      <c r="AV902" s="92"/>
      <c r="AW902" s="92"/>
      <c r="AX902" s="98"/>
      <c r="AY902" s="92"/>
      <c r="AZ902" s="92"/>
      <c r="BA902" s="92"/>
      <c r="BB902" s="92"/>
      <c r="BC902" s="98"/>
      <c r="BD902" s="92"/>
      <c r="BE902" s="92"/>
      <c r="BF902" s="92"/>
      <c r="BG902" s="92"/>
      <c r="BH902" s="98"/>
      <c r="BI902" s="106"/>
      <c r="BJ902" s="5"/>
      <c r="BK902" s="5"/>
      <c r="BL902" s="5"/>
      <c r="BM902" s="100"/>
      <c r="BN902" s="151"/>
      <c r="BO902" s="98"/>
      <c r="BP902" s="5"/>
      <c r="BQ902" s="5"/>
      <c r="BR902" s="5"/>
      <c r="BS902" s="92"/>
      <c r="BT902" s="223"/>
      <c r="BU902" s="225"/>
      <c r="BV902" s="5"/>
      <c r="BW902" s="92"/>
      <c r="BX902" s="223"/>
      <c r="BY902" s="225"/>
      <c r="BZ902" s="5"/>
      <c r="CA902" s="92"/>
      <c r="CB902" s="223"/>
      <c r="CC902" s="2"/>
      <c r="CD902" s="105"/>
      <c r="CE902" s="5"/>
      <c r="CF902" s="92" t="str">
        <f>IF(ISBLANK(J902),"",(CONCATENATE(Reg_No_Format,#REF!,"-",TEXT(X902,"DDMM"),TEXT(B902,"0000"))))</f>
        <v/>
      </c>
      <c r="CG902" s="92"/>
      <c r="CH902" s="92"/>
      <c r="CI902" s="92"/>
      <c r="CJ902" s="185"/>
      <c r="CK902" s="106"/>
    </row>
    <row r="903" spans="2:89" ht="20.100000000000001" customHeight="1" x14ac:dyDescent="0.2">
      <c r="B903" s="221">
        <v>899</v>
      </c>
      <c r="C903" s="68"/>
      <c r="D903" s="186"/>
      <c r="E903" s="187"/>
      <c r="F903" s="188"/>
      <c r="G903" s="92"/>
      <c r="H903" s="92"/>
      <c r="I903" s="92"/>
      <c r="J903" s="92"/>
      <c r="K903" s="92"/>
      <c r="L903" s="92"/>
      <c r="M903" s="92"/>
      <c r="N903" s="92"/>
      <c r="O903" s="92"/>
      <c r="P903" s="92"/>
      <c r="Q903" s="5"/>
      <c r="R903" s="5"/>
      <c r="S903" s="5"/>
      <c r="T903" s="5"/>
      <c r="U903" s="5"/>
      <c r="V903" s="5"/>
      <c r="W903" s="5"/>
      <c r="X903" s="98"/>
      <c r="Y903" s="92"/>
      <c r="Z903" s="93"/>
      <c r="AA903" s="2"/>
      <c r="AB903" s="103"/>
      <c r="AC903" s="103"/>
      <c r="AD903" s="136"/>
      <c r="AE903" s="98"/>
      <c r="AF903" s="5"/>
      <c r="AG903" s="92"/>
      <c r="AH903" s="92"/>
      <c r="AI903" s="98"/>
      <c r="AJ903" s="92"/>
      <c r="AK903" s="92"/>
      <c r="AL903" s="92"/>
      <c r="AM903" s="92"/>
      <c r="AN903" s="98"/>
      <c r="AO903" s="92"/>
      <c r="AP903" s="92"/>
      <c r="AQ903" s="92"/>
      <c r="AR903" s="92"/>
      <c r="AS903" s="98"/>
      <c r="AT903" s="92"/>
      <c r="AU903" s="92"/>
      <c r="AV903" s="92"/>
      <c r="AW903" s="92"/>
      <c r="AX903" s="98"/>
      <c r="AY903" s="92"/>
      <c r="AZ903" s="92"/>
      <c r="BA903" s="92"/>
      <c r="BB903" s="92"/>
      <c r="BC903" s="98"/>
      <c r="BD903" s="92"/>
      <c r="BE903" s="92"/>
      <c r="BF903" s="92"/>
      <c r="BG903" s="92"/>
      <c r="BH903" s="98"/>
      <c r="BI903" s="106"/>
      <c r="BJ903" s="5"/>
      <c r="BK903" s="5"/>
      <c r="BL903" s="5"/>
      <c r="BM903" s="100"/>
      <c r="BN903" s="151"/>
      <c r="BO903" s="98"/>
      <c r="BP903" s="5"/>
      <c r="BQ903" s="5"/>
      <c r="BR903" s="5"/>
      <c r="BS903" s="92"/>
      <c r="BT903" s="223"/>
      <c r="BU903" s="225"/>
      <c r="BV903" s="5"/>
      <c r="BW903" s="92"/>
      <c r="BX903" s="223"/>
      <c r="BY903" s="225"/>
      <c r="BZ903" s="5"/>
      <c r="CA903" s="92"/>
      <c r="CB903" s="223"/>
      <c r="CC903" s="2"/>
      <c r="CD903" s="105"/>
      <c r="CE903" s="5"/>
      <c r="CF903" s="92" t="str">
        <f>IF(ISBLANK(J903),"",(CONCATENATE(Reg_No_Format,#REF!,"-",TEXT(X903,"DDMM"),TEXT(B903,"0000"))))</f>
        <v/>
      </c>
      <c r="CG903" s="92"/>
      <c r="CH903" s="92"/>
      <c r="CI903" s="92"/>
      <c r="CJ903" s="185"/>
      <c r="CK903" s="106"/>
    </row>
    <row r="904" spans="2:89" ht="20.100000000000001" customHeight="1" x14ac:dyDescent="0.2">
      <c r="B904" s="221">
        <v>900</v>
      </c>
      <c r="C904" s="68"/>
      <c r="D904" s="186"/>
      <c r="E904" s="187"/>
      <c r="F904" s="188"/>
      <c r="G904" s="92"/>
      <c r="H904" s="92"/>
      <c r="I904" s="92"/>
      <c r="J904" s="92"/>
      <c r="K904" s="92"/>
      <c r="L904" s="92"/>
      <c r="M904" s="92"/>
      <c r="N904" s="92"/>
      <c r="O904" s="92"/>
      <c r="P904" s="92"/>
      <c r="Q904" s="5"/>
      <c r="R904" s="5"/>
      <c r="S904" s="5"/>
      <c r="T904" s="5"/>
      <c r="U904" s="5"/>
      <c r="V904" s="5"/>
      <c r="W904" s="5"/>
      <c r="X904" s="98"/>
      <c r="Y904" s="92"/>
      <c r="Z904" s="93"/>
      <c r="AA904" s="2"/>
      <c r="AB904" s="103"/>
      <c r="AC904" s="103"/>
      <c r="AD904" s="136"/>
      <c r="AE904" s="98"/>
      <c r="AF904" s="5"/>
      <c r="AG904" s="92"/>
      <c r="AH904" s="92"/>
      <c r="AI904" s="98"/>
      <c r="AJ904" s="92"/>
      <c r="AK904" s="92"/>
      <c r="AL904" s="92"/>
      <c r="AM904" s="92"/>
      <c r="AN904" s="98"/>
      <c r="AO904" s="92"/>
      <c r="AP904" s="92"/>
      <c r="AQ904" s="92"/>
      <c r="AR904" s="92"/>
      <c r="AS904" s="98"/>
      <c r="AT904" s="92"/>
      <c r="AU904" s="92"/>
      <c r="AV904" s="92"/>
      <c r="AW904" s="92"/>
      <c r="AX904" s="98"/>
      <c r="AY904" s="92"/>
      <c r="AZ904" s="92"/>
      <c r="BA904" s="92"/>
      <c r="BB904" s="92"/>
      <c r="BC904" s="98"/>
      <c r="BD904" s="92"/>
      <c r="BE904" s="92"/>
      <c r="BF904" s="92"/>
      <c r="BG904" s="92"/>
      <c r="BH904" s="98"/>
      <c r="BI904" s="106"/>
      <c r="BJ904" s="5"/>
      <c r="BK904" s="5"/>
      <c r="BL904" s="5"/>
      <c r="BM904" s="100"/>
      <c r="BN904" s="151"/>
      <c r="BO904" s="98"/>
      <c r="BP904" s="5"/>
      <c r="BQ904" s="5"/>
      <c r="BR904" s="5"/>
      <c r="BS904" s="92"/>
      <c r="BT904" s="223"/>
      <c r="BU904" s="225"/>
      <c r="BV904" s="5"/>
      <c r="BW904" s="92"/>
      <c r="BX904" s="223"/>
      <c r="BY904" s="225"/>
      <c r="BZ904" s="5"/>
      <c r="CA904" s="92"/>
      <c r="CB904" s="223"/>
      <c r="CC904" s="2"/>
      <c r="CD904" s="105"/>
      <c r="CE904" s="5"/>
      <c r="CF904" s="92" t="str">
        <f>IF(ISBLANK(J904),"",(CONCATENATE(Reg_No_Format,#REF!,"-",TEXT(X904,"DDMM"),TEXT(B904,"0000"))))</f>
        <v/>
      </c>
      <c r="CG904" s="92"/>
      <c r="CH904" s="92"/>
      <c r="CI904" s="92"/>
      <c r="CJ904" s="185"/>
      <c r="CK904" s="106"/>
    </row>
    <row r="905" spans="2:89" ht="20.100000000000001" customHeight="1" x14ac:dyDescent="0.2">
      <c r="B905" s="221">
        <v>901</v>
      </c>
      <c r="C905" s="68"/>
      <c r="D905" s="186"/>
      <c r="E905" s="187"/>
      <c r="F905" s="188"/>
      <c r="G905" s="92"/>
      <c r="H905" s="92"/>
      <c r="I905" s="92"/>
      <c r="J905" s="92"/>
      <c r="K905" s="92"/>
      <c r="L905" s="92"/>
      <c r="M905" s="92"/>
      <c r="N905" s="92"/>
      <c r="O905" s="92"/>
      <c r="P905" s="92"/>
      <c r="Q905" s="5"/>
      <c r="R905" s="5"/>
      <c r="S905" s="5"/>
      <c r="T905" s="5"/>
      <c r="U905" s="5"/>
      <c r="V905" s="5"/>
      <c r="W905" s="5"/>
      <c r="X905" s="98"/>
      <c r="Y905" s="92"/>
      <c r="Z905" s="93"/>
      <c r="AA905" s="2"/>
      <c r="AB905" s="103"/>
      <c r="AC905" s="103"/>
      <c r="AD905" s="136"/>
      <c r="AE905" s="98"/>
      <c r="AF905" s="5"/>
      <c r="AG905" s="92"/>
      <c r="AH905" s="92"/>
      <c r="AI905" s="98"/>
      <c r="AJ905" s="92"/>
      <c r="AK905" s="92"/>
      <c r="AL905" s="92"/>
      <c r="AM905" s="92"/>
      <c r="AN905" s="98"/>
      <c r="AO905" s="92"/>
      <c r="AP905" s="92"/>
      <c r="AQ905" s="92"/>
      <c r="AR905" s="92"/>
      <c r="AS905" s="98"/>
      <c r="AT905" s="92"/>
      <c r="AU905" s="92"/>
      <c r="AV905" s="92"/>
      <c r="AW905" s="92"/>
      <c r="AX905" s="98"/>
      <c r="AY905" s="92"/>
      <c r="AZ905" s="92"/>
      <c r="BA905" s="92"/>
      <c r="BB905" s="92"/>
      <c r="BC905" s="98"/>
      <c r="BD905" s="92"/>
      <c r="BE905" s="92"/>
      <c r="BF905" s="92"/>
      <c r="BG905" s="92"/>
      <c r="BH905" s="98"/>
      <c r="BI905" s="106"/>
      <c r="BJ905" s="5"/>
      <c r="BK905" s="5"/>
      <c r="BL905" s="5"/>
      <c r="BM905" s="100"/>
      <c r="BN905" s="151"/>
      <c r="BO905" s="98"/>
      <c r="BP905" s="5"/>
      <c r="BQ905" s="5"/>
      <c r="BR905" s="5"/>
      <c r="BS905" s="92"/>
      <c r="BT905" s="223"/>
      <c r="BU905" s="225"/>
      <c r="BV905" s="5"/>
      <c r="BW905" s="92"/>
      <c r="BX905" s="223"/>
      <c r="BY905" s="225"/>
      <c r="BZ905" s="5"/>
      <c r="CA905" s="92"/>
      <c r="CB905" s="223"/>
      <c r="CC905" s="2"/>
      <c r="CD905" s="105"/>
      <c r="CE905" s="5"/>
      <c r="CF905" s="92" t="str">
        <f>IF(ISBLANK(J905),"",(CONCATENATE(Reg_No_Format,#REF!,"-",TEXT(X905,"DDMM"),TEXT(B905,"0000"))))</f>
        <v/>
      </c>
      <c r="CG905" s="92"/>
      <c r="CH905" s="92"/>
      <c r="CI905" s="92"/>
      <c r="CJ905" s="185"/>
      <c r="CK905" s="106"/>
    </row>
    <row r="906" spans="2:89" ht="20.100000000000001" customHeight="1" x14ac:dyDescent="0.2">
      <c r="B906" s="221">
        <v>902</v>
      </c>
      <c r="C906" s="68"/>
      <c r="D906" s="186"/>
      <c r="E906" s="187"/>
      <c r="F906" s="188"/>
      <c r="G906" s="92"/>
      <c r="H906" s="92"/>
      <c r="I906" s="92"/>
      <c r="J906" s="92"/>
      <c r="K906" s="92"/>
      <c r="L906" s="92"/>
      <c r="M906" s="92"/>
      <c r="N906" s="92"/>
      <c r="O906" s="92"/>
      <c r="P906" s="92"/>
      <c r="Q906" s="5"/>
      <c r="R906" s="5"/>
      <c r="S906" s="5"/>
      <c r="T906" s="5"/>
      <c r="U906" s="5"/>
      <c r="V906" s="5"/>
      <c r="W906" s="5"/>
      <c r="X906" s="98"/>
      <c r="Y906" s="92"/>
      <c r="Z906" s="93"/>
      <c r="AA906" s="2"/>
      <c r="AB906" s="103"/>
      <c r="AC906" s="103"/>
      <c r="AD906" s="136"/>
      <c r="AE906" s="98"/>
      <c r="AF906" s="5"/>
      <c r="AG906" s="92"/>
      <c r="AH906" s="92"/>
      <c r="AI906" s="98"/>
      <c r="AJ906" s="92"/>
      <c r="AK906" s="92"/>
      <c r="AL906" s="92"/>
      <c r="AM906" s="92"/>
      <c r="AN906" s="98"/>
      <c r="AO906" s="92"/>
      <c r="AP906" s="92"/>
      <c r="AQ906" s="92"/>
      <c r="AR906" s="92"/>
      <c r="AS906" s="98"/>
      <c r="AT906" s="92"/>
      <c r="AU906" s="92"/>
      <c r="AV906" s="92"/>
      <c r="AW906" s="92"/>
      <c r="AX906" s="98"/>
      <c r="AY906" s="92"/>
      <c r="AZ906" s="92"/>
      <c r="BA906" s="92"/>
      <c r="BB906" s="92"/>
      <c r="BC906" s="98"/>
      <c r="BD906" s="92"/>
      <c r="BE906" s="92"/>
      <c r="BF906" s="92"/>
      <c r="BG906" s="92"/>
      <c r="BH906" s="98"/>
      <c r="BI906" s="106"/>
      <c r="BJ906" s="5"/>
      <c r="BK906" s="5"/>
      <c r="BL906" s="5"/>
      <c r="BM906" s="100"/>
      <c r="BN906" s="151"/>
      <c r="BO906" s="98"/>
      <c r="BP906" s="5"/>
      <c r="BQ906" s="5"/>
      <c r="BR906" s="5"/>
      <c r="BS906" s="92"/>
      <c r="BT906" s="223"/>
      <c r="BU906" s="225"/>
      <c r="BV906" s="5"/>
      <c r="BW906" s="92"/>
      <c r="BX906" s="223"/>
      <c r="BY906" s="225"/>
      <c r="BZ906" s="5"/>
      <c r="CA906" s="92"/>
      <c r="CB906" s="223"/>
      <c r="CC906" s="2"/>
      <c r="CD906" s="105"/>
      <c r="CE906" s="5"/>
      <c r="CF906" s="92" t="str">
        <f>IF(ISBLANK(J906),"",(CONCATENATE(Reg_No_Format,#REF!,"-",TEXT(X906,"DDMM"),TEXT(B906,"0000"))))</f>
        <v/>
      </c>
      <c r="CG906" s="92"/>
      <c r="CH906" s="92"/>
      <c r="CI906" s="92"/>
      <c r="CJ906" s="185"/>
      <c r="CK906" s="106"/>
    </row>
    <row r="907" spans="2:89" ht="20.100000000000001" customHeight="1" x14ac:dyDescent="0.2">
      <c r="B907" s="221">
        <v>903</v>
      </c>
      <c r="C907" s="68"/>
      <c r="D907" s="186"/>
      <c r="E907" s="187"/>
      <c r="F907" s="188"/>
      <c r="G907" s="92"/>
      <c r="H907" s="92"/>
      <c r="I907" s="92"/>
      <c r="J907" s="92"/>
      <c r="K907" s="92"/>
      <c r="L907" s="92"/>
      <c r="M907" s="92"/>
      <c r="N907" s="92"/>
      <c r="O907" s="92"/>
      <c r="P907" s="92"/>
      <c r="Q907" s="5"/>
      <c r="R907" s="5"/>
      <c r="S907" s="5"/>
      <c r="T907" s="5"/>
      <c r="U907" s="5"/>
      <c r="V907" s="5"/>
      <c r="W907" s="5"/>
      <c r="X907" s="98"/>
      <c r="Y907" s="92"/>
      <c r="Z907" s="93"/>
      <c r="AA907" s="2"/>
      <c r="AB907" s="103"/>
      <c r="AC907" s="103"/>
      <c r="AD907" s="136"/>
      <c r="AE907" s="98"/>
      <c r="AF907" s="5"/>
      <c r="AG907" s="92"/>
      <c r="AH907" s="92"/>
      <c r="AI907" s="98"/>
      <c r="AJ907" s="92"/>
      <c r="AK907" s="92"/>
      <c r="AL907" s="92"/>
      <c r="AM907" s="92"/>
      <c r="AN907" s="98"/>
      <c r="AO907" s="92"/>
      <c r="AP907" s="92"/>
      <c r="AQ907" s="92"/>
      <c r="AR907" s="92"/>
      <c r="AS907" s="98"/>
      <c r="AT907" s="92"/>
      <c r="AU907" s="92"/>
      <c r="AV907" s="92"/>
      <c r="AW907" s="92"/>
      <c r="AX907" s="98"/>
      <c r="AY907" s="92"/>
      <c r="AZ907" s="92"/>
      <c r="BA907" s="92"/>
      <c r="BB907" s="92"/>
      <c r="BC907" s="98"/>
      <c r="BD907" s="92"/>
      <c r="BE907" s="92"/>
      <c r="BF907" s="92"/>
      <c r="BG907" s="92"/>
      <c r="BH907" s="98"/>
      <c r="BI907" s="106"/>
      <c r="BJ907" s="5"/>
      <c r="BK907" s="5"/>
      <c r="BL907" s="5"/>
      <c r="BM907" s="100"/>
      <c r="BN907" s="151"/>
      <c r="BO907" s="98"/>
      <c r="BP907" s="5"/>
      <c r="BQ907" s="5"/>
      <c r="BR907" s="5"/>
      <c r="BS907" s="92"/>
      <c r="BT907" s="223"/>
      <c r="BU907" s="225"/>
      <c r="BV907" s="5"/>
      <c r="BW907" s="92"/>
      <c r="BX907" s="223"/>
      <c r="BY907" s="225"/>
      <c r="BZ907" s="5"/>
      <c r="CA907" s="92"/>
      <c r="CB907" s="223"/>
      <c r="CC907" s="2"/>
      <c r="CD907" s="105"/>
      <c r="CE907" s="5"/>
      <c r="CF907" s="92" t="str">
        <f>IF(ISBLANK(J907),"",(CONCATENATE(Reg_No_Format,#REF!,"-",TEXT(X907,"DDMM"),TEXT(B907,"0000"))))</f>
        <v/>
      </c>
      <c r="CG907" s="92"/>
      <c r="CH907" s="92"/>
      <c r="CI907" s="92"/>
      <c r="CJ907" s="185"/>
      <c r="CK907" s="106"/>
    </row>
    <row r="908" spans="2:89" ht="20.100000000000001" customHeight="1" x14ac:dyDescent="0.2">
      <c r="B908" s="221">
        <v>904</v>
      </c>
      <c r="C908" s="68"/>
      <c r="D908" s="186"/>
      <c r="E908" s="187"/>
      <c r="F908" s="188"/>
      <c r="G908" s="92"/>
      <c r="H908" s="92"/>
      <c r="I908" s="92"/>
      <c r="J908" s="92"/>
      <c r="K908" s="92"/>
      <c r="L908" s="92"/>
      <c r="M908" s="92"/>
      <c r="N908" s="92"/>
      <c r="O908" s="92"/>
      <c r="P908" s="92"/>
      <c r="Q908" s="5"/>
      <c r="R908" s="5"/>
      <c r="S908" s="5"/>
      <c r="T908" s="5"/>
      <c r="U908" s="5"/>
      <c r="V908" s="5"/>
      <c r="W908" s="5"/>
      <c r="X908" s="98"/>
      <c r="Y908" s="92"/>
      <c r="Z908" s="93"/>
      <c r="AA908" s="2"/>
      <c r="AB908" s="103"/>
      <c r="AC908" s="103"/>
      <c r="AD908" s="136"/>
      <c r="AE908" s="98"/>
      <c r="AF908" s="5"/>
      <c r="AG908" s="92"/>
      <c r="AH908" s="92"/>
      <c r="AI908" s="98"/>
      <c r="AJ908" s="92"/>
      <c r="AK908" s="92"/>
      <c r="AL908" s="92"/>
      <c r="AM908" s="92"/>
      <c r="AN908" s="98"/>
      <c r="AO908" s="92"/>
      <c r="AP908" s="92"/>
      <c r="AQ908" s="92"/>
      <c r="AR908" s="92"/>
      <c r="AS908" s="98"/>
      <c r="AT908" s="92"/>
      <c r="AU908" s="92"/>
      <c r="AV908" s="92"/>
      <c r="AW908" s="92"/>
      <c r="AX908" s="98"/>
      <c r="AY908" s="92"/>
      <c r="AZ908" s="92"/>
      <c r="BA908" s="92"/>
      <c r="BB908" s="92"/>
      <c r="BC908" s="98"/>
      <c r="BD908" s="92"/>
      <c r="BE908" s="92"/>
      <c r="BF908" s="92"/>
      <c r="BG908" s="92"/>
      <c r="BH908" s="98"/>
      <c r="BI908" s="106"/>
      <c r="BJ908" s="5"/>
      <c r="BK908" s="5"/>
      <c r="BL908" s="5"/>
      <c r="BM908" s="100"/>
      <c r="BN908" s="151"/>
      <c r="BO908" s="98"/>
      <c r="BP908" s="5"/>
      <c r="BQ908" s="5"/>
      <c r="BR908" s="5"/>
      <c r="BS908" s="92"/>
      <c r="BT908" s="223"/>
      <c r="BU908" s="225"/>
      <c r="BV908" s="5"/>
      <c r="BW908" s="92"/>
      <c r="BX908" s="223"/>
      <c r="BY908" s="225"/>
      <c r="BZ908" s="5"/>
      <c r="CA908" s="92"/>
      <c r="CB908" s="223"/>
      <c r="CC908" s="2"/>
      <c r="CD908" s="105"/>
      <c r="CE908" s="5"/>
      <c r="CF908" s="92" t="str">
        <f>IF(ISBLANK(J908),"",(CONCATENATE(Reg_No_Format,#REF!,"-",TEXT(X908,"DDMM"),TEXT(B908,"0000"))))</f>
        <v/>
      </c>
      <c r="CG908" s="92"/>
      <c r="CH908" s="92"/>
      <c r="CI908" s="92"/>
      <c r="CJ908" s="185"/>
      <c r="CK908" s="106"/>
    </row>
    <row r="909" spans="2:89" ht="20.100000000000001" customHeight="1" x14ac:dyDescent="0.2">
      <c r="B909" s="221">
        <v>905</v>
      </c>
      <c r="C909" s="68"/>
      <c r="D909" s="186"/>
      <c r="E909" s="187"/>
      <c r="F909" s="188"/>
      <c r="G909" s="92"/>
      <c r="H909" s="92"/>
      <c r="I909" s="92"/>
      <c r="J909" s="92"/>
      <c r="K909" s="92"/>
      <c r="L909" s="92"/>
      <c r="M909" s="92"/>
      <c r="N909" s="92"/>
      <c r="O909" s="92"/>
      <c r="P909" s="92"/>
      <c r="Q909" s="5"/>
      <c r="R909" s="5"/>
      <c r="S909" s="5"/>
      <c r="T909" s="5"/>
      <c r="U909" s="5"/>
      <c r="V909" s="5"/>
      <c r="W909" s="5"/>
      <c r="X909" s="98"/>
      <c r="Y909" s="92"/>
      <c r="Z909" s="93"/>
      <c r="AA909" s="2"/>
      <c r="AB909" s="103"/>
      <c r="AC909" s="103"/>
      <c r="AD909" s="136"/>
      <c r="AE909" s="98"/>
      <c r="AF909" s="5"/>
      <c r="AG909" s="92"/>
      <c r="AH909" s="92"/>
      <c r="AI909" s="98"/>
      <c r="AJ909" s="92"/>
      <c r="AK909" s="92"/>
      <c r="AL909" s="92"/>
      <c r="AM909" s="92"/>
      <c r="AN909" s="98"/>
      <c r="AO909" s="92"/>
      <c r="AP909" s="92"/>
      <c r="AQ909" s="92"/>
      <c r="AR909" s="92"/>
      <c r="AS909" s="98"/>
      <c r="AT909" s="92"/>
      <c r="AU909" s="92"/>
      <c r="AV909" s="92"/>
      <c r="AW909" s="92"/>
      <c r="AX909" s="98"/>
      <c r="AY909" s="92"/>
      <c r="AZ909" s="92"/>
      <c r="BA909" s="92"/>
      <c r="BB909" s="92"/>
      <c r="BC909" s="98"/>
      <c r="BD909" s="92"/>
      <c r="BE909" s="92"/>
      <c r="BF909" s="92"/>
      <c r="BG909" s="92"/>
      <c r="BH909" s="98"/>
      <c r="BI909" s="106"/>
      <c r="BJ909" s="5"/>
      <c r="BK909" s="5"/>
      <c r="BL909" s="5"/>
      <c r="BM909" s="100"/>
      <c r="BN909" s="151"/>
      <c r="BO909" s="98"/>
      <c r="BP909" s="5"/>
      <c r="BQ909" s="5"/>
      <c r="BR909" s="5"/>
      <c r="BS909" s="92"/>
      <c r="BT909" s="223"/>
      <c r="BU909" s="225"/>
      <c r="BV909" s="5"/>
      <c r="BW909" s="92"/>
      <c r="BX909" s="223"/>
      <c r="BY909" s="225"/>
      <c r="BZ909" s="5"/>
      <c r="CA909" s="92"/>
      <c r="CB909" s="223"/>
      <c r="CC909" s="2"/>
      <c r="CD909" s="105"/>
      <c r="CE909" s="5"/>
      <c r="CF909" s="92" t="str">
        <f>IF(ISBLANK(J909),"",(CONCATENATE(Reg_No_Format,#REF!,"-",TEXT(X909,"DDMM"),TEXT(B909,"0000"))))</f>
        <v/>
      </c>
      <c r="CG909" s="92"/>
      <c r="CH909" s="92"/>
      <c r="CI909" s="92"/>
      <c r="CJ909" s="185"/>
      <c r="CK909" s="106"/>
    </row>
    <row r="910" spans="2:89" ht="20.100000000000001" customHeight="1" x14ac:dyDescent="0.2">
      <c r="B910" s="221">
        <v>906</v>
      </c>
      <c r="C910" s="68"/>
      <c r="D910" s="186"/>
      <c r="E910" s="187"/>
      <c r="F910" s="188"/>
      <c r="G910" s="92"/>
      <c r="H910" s="92"/>
      <c r="I910" s="92"/>
      <c r="J910" s="92"/>
      <c r="K910" s="92"/>
      <c r="L910" s="92"/>
      <c r="M910" s="92"/>
      <c r="N910" s="92"/>
      <c r="O910" s="92"/>
      <c r="P910" s="92"/>
      <c r="Q910" s="5"/>
      <c r="R910" s="5"/>
      <c r="S910" s="5"/>
      <c r="T910" s="5"/>
      <c r="U910" s="5"/>
      <c r="V910" s="5"/>
      <c r="W910" s="5"/>
      <c r="X910" s="98"/>
      <c r="Y910" s="92"/>
      <c r="Z910" s="93"/>
      <c r="AA910" s="2"/>
      <c r="AB910" s="103"/>
      <c r="AC910" s="103"/>
      <c r="AD910" s="136"/>
      <c r="AE910" s="98"/>
      <c r="AF910" s="5"/>
      <c r="AG910" s="92"/>
      <c r="AH910" s="92"/>
      <c r="AI910" s="98"/>
      <c r="AJ910" s="92"/>
      <c r="AK910" s="92"/>
      <c r="AL910" s="92"/>
      <c r="AM910" s="92"/>
      <c r="AN910" s="98"/>
      <c r="AO910" s="92"/>
      <c r="AP910" s="92"/>
      <c r="AQ910" s="92"/>
      <c r="AR910" s="92"/>
      <c r="AS910" s="98"/>
      <c r="AT910" s="92"/>
      <c r="AU910" s="92"/>
      <c r="AV910" s="92"/>
      <c r="AW910" s="92"/>
      <c r="AX910" s="98"/>
      <c r="AY910" s="92"/>
      <c r="AZ910" s="92"/>
      <c r="BA910" s="92"/>
      <c r="BB910" s="92"/>
      <c r="BC910" s="98"/>
      <c r="BD910" s="92"/>
      <c r="BE910" s="92"/>
      <c r="BF910" s="92"/>
      <c r="BG910" s="92"/>
      <c r="BH910" s="98"/>
      <c r="BI910" s="106"/>
      <c r="BJ910" s="5"/>
      <c r="BK910" s="5"/>
      <c r="BL910" s="5"/>
      <c r="BM910" s="100"/>
      <c r="BN910" s="151"/>
      <c r="BO910" s="98"/>
      <c r="BP910" s="5"/>
      <c r="BQ910" s="5"/>
      <c r="BR910" s="5"/>
      <c r="BS910" s="92"/>
      <c r="BT910" s="223"/>
      <c r="BU910" s="225"/>
      <c r="BV910" s="5"/>
      <c r="BW910" s="92"/>
      <c r="BX910" s="223"/>
      <c r="BY910" s="225"/>
      <c r="BZ910" s="5"/>
      <c r="CA910" s="92"/>
      <c r="CB910" s="223"/>
      <c r="CC910" s="2"/>
      <c r="CD910" s="105"/>
      <c r="CE910" s="5"/>
      <c r="CF910" s="92" t="str">
        <f>IF(ISBLANK(J910),"",(CONCATENATE(Reg_No_Format,#REF!,"-",TEXT(X910,"DDMM"),TEXT(B910,"0000"))))</f>
        <v/>
      </c>
      <c r="CG910" s="92"/>
      <c r="CH910" s="92"/>
      <c r="CI910" s="92"/>
      <c r="CJ910" s="185"/>
      <c r="CK910" s="106"/>
    </row>
    <row r="911" spans="2:89" ht="20.100000000000001" customHeight="1" x14ac:dyDescent="0.2">
      <c r="B911" s="221">
        <v>907</v>
      </c>
      <c r="C911" s="68"/>
      <c r="D911" s="186"/>
      <c r="E911" s="187"/>
      <c r="F911" s="188"/>
      <c r="G911" s="92"/>
      <c r="H911" s="92"/>
      <c r="I911" s="92"/>
      <c r="J911" s="92"/>
      <c r="K911" s="92"/>
      <c r="L911" s="92"/>
      <c r="M911" s="92"/>
      <c r="N911" s="92"/>
      <c r="O911" s="92"/>
      <c r="P911" s="92"/>
      <c r="Q911" s="5"/>
      <c r="R911" s="5"/>
      <c r="S911" s="5"/>
      <c r="T911" s="5"/>
      <c r="U911" s="5"/>
      <c r="V911" s="5"/>
      <c r="W911" s="5"/>
      <c r="X911" s="98"/>
      <c r="Y911" s="92"/>
      <c r="Z911" s="93"/>
      <c r="AA911" s="2"/>
      <c r="AB911" s="103"/>
      <c r="AC911" s="103"/>
      <c r="AD911" s="136"/>
      <c r="AE911" s="98"/>
      <c r="AF911" s="5"/>
      <c r="AG911" s="92"/>
      <c r="AH911" s="92"/>
      <c r="AI911" s="98"/>
      <c r="AJ911" s="92"/>
      <c r="AK911" s="92"/>
      <c r="AL911" s="92"/>
      <c r="AM911" s="92"/>
      <c r="AN911" s="98"/>
      <c r="AO911" s="92"/>
      <c r="AP911" s="92"/>
      <c r="AQ911" s="92"/>
      <c r="AR911" s="92"/>
      <c r="AS911" s="98"/>
      <c r="AT911" s="92"/>
      <c r="AU911" s="92"/>
      <c r="AV911" s="92"/>
      <c r="AW911" s="92"/>
      <c r="AX911" s="98"/>
      <c r="AY911" s="92"/>
      <c r="AZ911" s="92"/>
      <c r="BA911" s="92"/>
      <c r="BB911" s="92"/>
      <c r="BC911" s="98"/>
      <c r="BD911" s="92"/>
      <c r="BE911" s="92"/>
      <c r="BF911" s="92"/>
      <c r="BG911" s="92"/>
      <c r="BH911" s="98"/>
      <c r="BI911" s="106"/>
      <c r="BJ911" s="5"/>
      <c r="BK911" s="5"/>
      <c r="BL911" s="5"/>
      <c r="BM911" s="100"/>
      <c r="BN911" s="151"/>
      <c r="BO911" s="98"/>
      <c r="BP911" s="5"/>
      <c r="BQ911" s="5"/>
      <c r="BR911" s="5"/>
      <c r="BS911" s="92"/>
      <c r="BT911" s="223"/>
      <c r="BU911" s="225"/>
      <c r="BV911" s="5"/>
      <c r="BW911" s="92"/>
      <c r="BX911" s="223"/>
      <c r="BY911" s="225"/>
      <c r="BZ911" s="5"/>
      <c r="CA911" s="92"/>
      <c r="CB911" s="223"/>
      <c r="CC911" s="2"/>
      <c r="CD911" s="105"/>
      <c r="CE911" s="5"/>
      <c r="CF911" s="92" t="str">
        <f>IF(ISBLANK(J911),"",(CONCATENATE(Reg_No_Format,#REF!,"-",TEXT(X911,"DDMM"),TEXT(B911,"0000"))))</f>
        <v/>
      </c>
      <c r="CG911" s="92"/>
      <c r="CH911" s="92"/>
      <c r="CI911" s="92"/>
      <c r="CJ911" s="185"/>
      <c r="CK911" s="106"/>
    </row>
    <row r="912" spans="2:89" ht="20.100000000000001" customHeight="1" x14ac:dyDescent="0.2">
      <c r="B912" s="221">
        <v>908</v>
      </c>
      <c r="C912" s="68"/>
      <c r="D912" s="186"/>
      <c r="E912" s="187"/>
      <c r="F912" s="188"/>
      <c r="G912" s="92"/>
      <c r="H912" s="92"/>
      <c r="I912" s="92"/>
      <c r="J912" s="92"/>
      <c r="K912" s="92"/>
      <c r="L912" s="92"/>
      <c r="M912" s="92"/>
      <c r="N912" s="92"/>
      <c r="O912" s="92"/>
      <c r="P912" s="92"/>
      <c r="Q912" s="5"/>
      <c r="R912" s="5"/>
      <c r="S912" s="5"/>
      <c r="T912" s="5"/>
      <c r="U912" s="5"/>
      <c r="V912" s="5"/>
      <c r="W912" s="5"/>
      <c r="X912" s="98"/>
      <c r="Y912" s="92"/>
      <c r="Z912" s="93"/>
      <c r="AA912" s="2"/>
      <c r="AB912" s="103"/>
      <c r="AC912" s="103"/>
      <c r="AD912" s="136"/>
      <c r="AE912" s="98"/>
      <c r="AF912" s="5"/>
      <c r="AG912" s="92"/>
      <c r="AH912" s="92"/>
      <c r="AI912" s="98"/>
      <c r="AJ912" s="92"/>
      <c r="AK912" s="92"/>
      <c r="AL912" s="92"/>
      <c r="AM912" s="92"/>
      <c r="AN912" s="98"/>
      <c r="AO912" s="92"/>
      <c r="AP912" s="92"/>
      <c r="AQ912" s="92"/>
      <c r="AR912" s="92"/>
      <c r="AS912" s="98"/>
      <c r="AT912" s="92"/>
      <c r="AU912" s="92"/>
      <c r="AV912" s="92"/>
      <c r="AW912" s="92"/>
      <c r="AX912" s="98"/>
      <c r="AY912" s="92"/>
      <c r="AZ912" s="92"/>
      <c r="BA912" s="92"/>
      <c r="BB912" s="92"/>
      <c r="BC912" s="98"/>
      <c r="BD912" s="92"/>
      <c r="BE912" s="92"/>
      <c r="BF912" s="92"/>
      <c r="BG912" s="92"/>
      <c r="BH912" s="98"/>
      <c r="BI912" s="106"/>
      <c r="BJ912" s="5"/>
      <c r="BK912" s="5"/>
      <c r="BL912" s="5"/>
      <c r="BM912" s="100"/>
      <c r="BN912" s="151"/>
      <c r="BO912" s="98"/>
      <c r="BP912" s="5"/>
      <c r="BQ912" s="5"/>
      <c r="BR912" s="5"/>
      <c r="BS912" s="92"/>
      <c r="BT912" s="223"/>
      <c r="BU912" s="225"/>
      <c r="BV912" s="5"/>
      <c r="BW912" s="92"/>
      <c r="BX912" s="223"/>
      <c r="BY912" s="225"/>
      <c r="BZ912" s="5"/>
      <c r="CA912" s="92"/>
      <c r="CB912" s="223"/>
      <c r="CC912" s="2"/>
      <c r="CD912" s="105"/>
      <c r="CE912" s="5"/>
      <c r="CF912" s="92" t="str">
        <f>IF(ISBLANK(J912),"",(CONCATENATE(Reg_No_Format,#REF!,"-",TEXT(X912,"DDMM"),TEXT(B912,"0000"))))</f>
        <v/>
      </c>
      <c r="CG912" s="92"/>
      <c r="CH912" s="92"/>
      <c r="CI912" s="92"/>
      <c r="CJ912" s="185"/>
      <c r="CK912" s="106"/>
    </row>
    <row r="913" spans="2:89" ht="20.100000000000001" customHeight="1" x14ac:dyDescent="0.2">
      <c r="B913" s="221">
        <v>909</v>
      </c>
      <c r="C913" s="68"/>
      <c r="D913" s="186"/>
      <c r="E913" s="187"/>
      <c r="F913" s="188"/>
      <c r="G913" s="92"/>
      <c r="H913" s="92"/>
      <c r="I913" s="92"/>
      <c r="J913" s="92"/>
      <c r="K913" s="92"/>
      <c r="L913" s="92"/>
      <c r="M913" s="92"/>
      <c r="N913" s="92"/>
      <c r="O913" s="92"/>
      <c r="P913" s="92"/>
      <c r="Q913" s="5"/>
      <c r="R913" s="5"/>
      <c r="S913" s="5"/>
      <c r="T913" s="5"/>
      <c r="U913" s="5"/>
      <c r="V913" s="5"/>
      <c r="W913" s="5"/>
      <c r="X913" s="98"/>
      <c r="Y913" s="92"/>
      <c r="Z913" s="93"/>
      <c r="AA913" s="2"/>
      <c r="AB913" s="103"/>
      <c r="AC913" s="103"/>
      <c r="AD913" s="136"/>
      <c r="AE913" s="98"/>
      <c r="AF913" s="5"/>
      <c r="AG913" s="92"/>
      <c r="AH913" s="92"/>
      <c r="AI913" s="98"/>
      <c r="AJ913" s="92"/>
      <c r="AK913" s="92"/>
      <c r="AL913" s="92"/>
      <c r="AM913" s="92"/>
      <c r="AN913" s="98"/>
      <c r="AO913" s="92"/>
      <c r="AP913" s="92"/>
      <c r="AQ913" s="92"/>
      <c r="AR913" s="92"/>
      <c r="AS913" s="98"/>
      <c r="AT913" s="92"/>
      <c r="AU913" s="92"/>
      <c r="AV913" s="92"/>
      <c r="AW913" s="92"/>
      <c r="AX913" s="98"/>
      <c r="AY913" s="92"/>
      <c r="AZ913" s="92"/>
      <c r="BA913" s="92"/>
      <c r="BB913" s="92"/>
      <c r="BC913" s="98"/>
      <c r="BD913" s="92"/>
      <c r="BE913" s="92"/>
      <c r="BF913" s="92"/>
      <c r="BG913" s="92"/>
      <c r="BH913" s="98"/>
      <c r="BI913" s="106"/>
      <c r="BJ913" s="5"/>
      <c r="BK913" s="5"/>
      <c r="BL913" s="5"/>
      <c r="BM913" s="100"/>
      <c r="BN913" s="151"/>
      <c r="BO913" s="98"/>
      <c r="BP913" s="5"/>
      <c r="BQ913" s="5"/>
      <c r="BR913" s="5"/>
      <c r="BS913" s="92"/>
      <c r="BT913" s="223"/>
      <c r="BU913" s="225"/>
      <c r="BV913" s="5"/>
      <c r="BW913" s="92"/>
      <c r="BX913" s="223"/>
      <c r="BY913" s="225"/>
      <c r="BZ913" s="5"/>
      <c r="CA913" s="92"/>
      <c r="CB913" s="223"/>
      <c r="CC913" s="2"/>
      <c r="CD913" s="105"/>
      <c r="CE913" s="5"/>
      <c r="CF913" s="92" t="str">
        <f>IF(ISBLANK(J913),"",(CONCATENATE(Reg_No_Format,#REF!,"-",TEXT(X913,"DDMM"),TEXT(B913,"0000"))))</f>
        <v/>
      </c>
      <c r="CG913" s="92"/>
      <c r="CH913" s="92"/>
      <c r="CI913" s="92"/>
      <c r="CJ913" s="185"/>
      <c r="CK913" s="106"/>
    </row>
    <row r="914" spans="2:89" ht="20.100000000000001" customHeight="1" x14ac:dyDescent="0.2">
      <c r="B914" s="221">
        <v>910</v>
      </c>
      <c r="C914" s="68"/>
      <c r="D914" s="186"/>
      <c r="E914" s="187"/>
      <c r="F914" s="188"/>
      <c r="G914" s="92"/>
      <c r="H914" s="92"/>
      <c r="I914" s="92"/>
      <c r="J914" s="92"/>
      <c r="K914" s="92"/>
      <c r="L914" s="92"/>
      <c r="M914" s="92"/>
      <c r="N914" s="92"/>
      <c r="O914" s="92"/>
      <c r="P914" s="92"/>
      <c r="Q914" s="5"/>
      <c r="R914" s="5"/>
      <c r="S914" s="5"/>
      <c r="T914" s="5"/>
      <c r="U914" s="5"/>
      <c r="V914" s="5"/>
      <c r="W914" s="5"/>
      <c r="X914" s="98"/>
      <c r="Y914" s="92"/>
      <c r="Z914" s="93"/>
      <c r="AA914" s="2"/>
      <c r="AB914" s="103"/>
      <c r="AC914" s="103"/>
      <c r="AD914" s="136"/>
      <c r="AE914" s="98"/>
      <c r="AF914" s="5"/>
      <c r="AG914" s="92"/>
      <c r="AH914" s="92"/>
      <c r="AI914" s="98"/>
      <c r="AJ914" s="92"/>
      <c r="AK914" s="92"/>
      <c r="AL914" s="92"/>
      <c r="AM914" s="92"/>
      <c r="AN914" s="98"/>
      <c r="AO914" s="92"/>
      <c r="AP914" s="92"/>
      <c r="AQ914" s="92"/>
      <c r="AR914" s="92"/>
      <c r="AS914" s="98"/>
      <c r="AT914" s="92"/>
      <c r="AU914" s="92"/>
      <c r="AV914" s="92"/>
      <c r="AW914" s="92"/>
      <c r="AX914" s="98"/>
      <c r="AY914" s="92"/>
      <c r="AZ914" s="92"/>
      <c r="BA914" s="92"/>
      <c r="BB914" s="92"/>
      <c r="BC914" s="98"/>
      <c r="BD914" s="92"/>
      <c r="BE914" s="92"/>
      <c r="BF914" s="92"/>
      <c r="BG914" s="92"/>
      <c r="BH914" s="98"/>
      <c r="BI914" s="106"/>
      <c r="BJ914" s="5"/>
      <c r="BK914" s="5"/>
      <c r="BL914" s="5"/>
      <c r="BM914" s="100"/>
      <c r="BN914" s="151"/>
      <c r="BO914" s="98"/>
      <c r="BP914" s="5"/>
      <c r="BQ914" s="5"/>
      <c r="BR914" s="5"/>
      <c r="BS914" s="92"/>
      <c r="BT914" s="223"/>
      <c r="BU914" s="225"/>
      <c r="BV914" s="5"/>
      <c r="BW914" s="92"/>
      <c r="BX914" s="223"/>
      <c r="BY914" s="225"/>
      <c r="BZ914" s="5"/>
      <c r="CA914" s="92"/>
      <c r="CB914" s="223"/>
      <c r="CC914" s="2"/>
      <c r="CD914" s="105"/>
      <c r="CE914" s="5"/>
      <c r="CF914" s="92" t="str">
        <f>IF(ISBLANK(J914),"",(CONCATENATE(Reg_No_Format,#REF!,"-",TEXT(X914,"DDMM"),TEXT(B914,"0000"))))</f>
        <v/>
      </c>
      <c r="CG914" s="92"/>
      <c r="CH914" s="92"/>
      <c r="CI914" s="92"/>
      <c r="CJ914" s="185"/>
      <c r="CK914" s="106"/>
    </row>
    <row r="915" spans="2:89" ht="20.100000000000001" customHeight="1" x14ac:dyDescent="0.2">
      <c r="B915" s="221">
        <v>911</v>
      </c>
      <c r="C915" s="68"/>
      <c r="D915" s="186"/>
      <c r="E915" s="187"/>
      <c r="F915" s="188"/>
      <c r="G915" s="92"/>
      <c r="H915" s="92"/>
      <c r="I915" s="92"/>
      <c r="J915" s="92"/>
      <c r="K915" s="92"/>
      <c r="L915" s="92"/>
      <c r="M915" s="92"/>
      <c r="N915" s="92"/>
      <c r="O915" s="92"/>
      <c r="P915" s="92"/>
      <c r="Q915" s="5"/>
      <c r="R915" s="5"/>
      <c r="S915" s="5"/>
      <c r="T915" s="5"/>
      <c r="U915" s="5"/>
      <c r="V915" s="5"/>
      <c r="W915" s="5"/>
      <c r="X915" s="98"/>
      <c r="Y915" s="92"/>
      <c r="Z915" s="93"/>
      <c r="AA915" s="2"/>
      <c r="AB915" s="103"/>
      <c r="AC915" s="103"/>
      <c r="AD915" s="136"/>
      <c r="AE915" s="98"/>
      <c r="AF915" s="5"/>
      <c r="AG915" s="92"/>
      <c r="AH915" s="92"/>
      <c r="AI915" s="98"/>
      <c r="AJ915" s="92"/>
      <c r="AK915" s="92"/>
      <c r="AL915" s="92"/>
      <c r="AM915" s="92"/>
      <c r="AN915" s="98"/>
      <c r="AO915" s="92"/>
      <c r="AP915" s="92"/>
      <c r="AQ915" s="92"/>
      <c r="AR915" s="92"/>
      <c r="AS915" s="98"/>
      <c r="AT915" s="92"/>
      <c r="AU915" s="92"/>
      <c r="AV915" s="92"/>
      <c r="AW915" s="92"/>
      <c r="AX915" s="98"/>
      <c r="AY915" s="92"/>
      <c r="AZ915" s="92"/>
      <c r="BA915" s="92"/>
      <c r="BB915" s="92"/>
      <c r="BC915" s="98"/>
      <c r="BD915" s="92"/>
      <c r="BE915" s="92"/>
      <c r="BF915" s="92"/>
      <c r="BG915" s="92"/>
      <c r="BH915" s="98"/>
      <c r="BI915" s="106"/>
      <c r="BJ915" s="5"/>
      <c r="BK915" s="5"/>
      <c r="BL915" s="5"/>
      <c r="BM915" s="100"/>
      <c r="BN915" s="151"/>
      <c r="BO915" s="98"/>
      <c r="BP915" s="5"/>
      <c r="BQ915" s="5"/>
      <c r="BR915" s="5"/>
      <c r="BS915" s="92"/>
      <c r="BT915" s="223"/>
      <c r="BU915" s="225"/>
      <c r="BV915" s="5"/>
      <c r="BW915" s="92"/>
      <c r="BX915" s="223"/>
      <c r="BY915" s="225"/>
      <c r="BZ915" s="5"/>
      <c r="CA915" s="92"/>
      <c r="CB915" s="223"/>
      <c r="CC915" s="2"/>
      <c r="CD915" s="105"/>
      <c r="CE915" s="5"/>
      <c r="CF915" s="92" t="str">
        <f>IF(ISBLANK(J915),"",(CONCATENATE(Reg_No_Format,#REF!,"-",TEXT(X915,"DDMM"),TEXT(B915,"0000"))))</f>
        <v/>
      </c>
      <c r="CG915" s="92"/>
      <c r="CH915" s="92"/>
      <c r="CI915" s="92"/>
      <c r="CJ915" s="185"/>
      <c r="CK915" s="106"/>
    </row>
    <row r="916" spans="2:89" ht="20.100000000000001" customHeight="1" x14ac:dyDescent="0.2">
      <c r="B916" s="221">
        <v>912</v>
      </c>
      <c r="C916" s="68"/>
      <c r="D916" s="186"/>
      <c r="E916" s="187"/>
      <c r="F916" s="188"/>
      <c r="G916" s="92"/>
      <c r="H916" s="92"/>
      <c r="I916" s="92"/>
      <c r="J916" s="92"/>
      <c r="K916" s="92"/>
      <c r="L916" s="92"/>
      <c r="M916" s="92"/>
      <c r="N916" s="92"/>
      <c r="O916" s="92"/>
      <c r="P916" s="92"/>
      <c r="Q916" s="5"/>
      <c r="R916" s="5"/>
      <c r="S916" s="5"/>
      <c r="T916" s="5"/>
      <c r="U916" s="5"/>
      <c r="V916" s="5"/>
      <c r="W916" s="5"/>
      <c r="X916" s="98"/>
      <c r="Y916" s="92"/>
      <c r="Z916" s="93"/>
      <c r="AA916" s="2"/>
      <c r="AB916" s="103"/>
      <c r="AC916" s="103"/>
      <c r="AD916" s="136"/>
      <c r="AE916" s="98"/>
      <c r="AF916" s="5"/>
      <c r="AG916" s="92"/>
      <c r="AH916" s="92"/>
      <c r="AI916" s="98"/>
      <c r="AJ916" s="92"/>
      <c r="AK916" s="92"/>
      <c r="AL916" s="92"/>
      <c r="AM916" s="92"/>
      <c r="AN916" s="98"/>
      <c r="AO916" s="92"/>
      <c r="AP916" s="92"/>
      <c r="AQ916" s="92"/>
      <c r="AR916" s="92"/>
      <c r="AS916" s="98"/>
      <c r="AT916" s="92"/>
      <c r="AU916" s="92"/>
      <c r="AV916" s="92"/>
      <c r="AW916" s="92"/>
      <c r="AX916" s="98"/>
      <c r="AY916" s="92"/>
      <c r="AZ916" s="92"/>
      <c r="BA916" s="92"/>
      <c r="BB916" s="92"/>
      <c r="BC916" s="98"/>
      <c r="BD916" s="92"/>
      <c r="BE916" s="92"/>
      <c r="BF916" s="92"/>
      <c r="BG916" s="92"/>
      <c r="BH916" s="98"/>
      <c r="BI916" s="106"/>
      <c r="BJ916" s="5"/>
      <c r="BK916" s="5"/>
      <c r="BL916" s="5"/>
      <c r="BM916" s="100"/>
      <c r="BN916" s="151"/>
      <c r="BO916" s="98"/>
      <c r="BP916" s="5"/>
      <c r="BQ916" s="5"/>
      <c r="BR916" s="5"/>
      <c r="BS916" s="92"/>
      <c r="BT916" s="223"/>
      <c r="BU916" s="225"/>
      <c r="BV916" s="5"/>
      <c r="BW916" s="92"/>
      <c r="BX916" s="223"/>
      <c r="BY916" s="225"/>
      <c r="BZ916" s="5"/>
      <c r="CA916" s="92"/>
      <c r="CB916" s="223"/>
      <c r="CC916" s="2"/>
      <c r="CD916" s="105"/>
      <c r="CE916" s="5"/>
      <c r="CF916" s="92" t="str">
        <f>IF(ISBLANK(J916),"",(CONCATENATE(Reg_No_Format,#REF!,"-",TEXT(X916,"DDMM"),TEXT(B916,"0000"))))</f>
        <v/>
      </c>
      <c r="CG916" s="92"/>
      <c r="CH916" s="92"/>
      <c r="CI916" s="92"/>
      <c r="CJ916" s="185"/>
      <c r="CK916" s="106"/>
    </row>
    <row r="917" spans="2:89" ht="20.100000000000001" customHeight="1" x14ac:dyDescent="0.2">
      <c r="B917" s="221">
        <v>913</v>
      </c>
      <c r="C917" s="68"/>
      <c r="D917" s="186"/>
      <c r="E917" s="187"/>
      <c r="F917" s="188"/>
      <c r="G917" s="92"/>
      <c r="H917" s="92"/>
      <c r="I917" s="92"/>
      <c r="J917" s="92"/>
      <c r="K917" s="92"/>
      <c r="L917" s="92"/>
      <c r="M917" s="92"/>
      <c r="N917" s="92"/>
      <c r="O917" s="92"/>
      <c r="P917" s="92"/>
      <c r="Q917" s="5"/>
      <c r="R917" s="5"/>
      <c r="S917" s="5"/>
      <c r="T917" s="5"/>
      <c r="U917" s="5"/>
      <c r="V917" s="5"/>
      <c r="W917" s="5"/>
      <c r="X917" s="98"/>
      <c r="Y917" s="92"/>
      <c r="Z917" s="93"/>
      <c r="AA917" s="2"/>
      <c r="AB917" s="103"/>
      <c r="AC917" s="103"/>
      <c r="AD917" s="136"/>
      <c r="AE917" s="98"/>
      <c r="AF917" s="5"/>
      <c r="AG917" s="92"/>
      <c r="AH917" s="92"/>
      <c r="AI917" s="98"/>
      <c r="AJ917" s="92"/>
      <c r="AK917" s="92"/>
      <c r="AL917" s="92"/>
      <c r="AM917" s="92"/>
      <c r="AN917" s="98"/>
      <c r="AO917" s="92"/>
      <c r="AP917" s="92"/>
      <c r="AQ917" s="92"/>
      <c r="AR917" s="92"/>
      <c r="AS917" s="98"/>
      <c r="AT917" s="92"/>
      <c r="AU917" s="92"/>
      <c r="AV917" s="92"/>
      <c r="AW917" s="92"/>
      <c r="AX917" s="98"/>
      <c r="AY917" s="92"/>
      <c r="AZ917" s="92"/>
      <c r="BA917" s="92"/>
      <c r="BB917" s="92"/>
      <c r="BC917" s="98"/>
      <c r="BD917" s="92"/>
      <c r="BE917" s="92"/>
      <c r="BF917" s="92"/>
      <c r="BG917" s="92"/>
      <c r="BH917" s="98"/>
      <c r="BI917" s="106"/>
      <c r="BJ917" s="5"/>
      <c r="BK917" s="5"/>
      <c r="BL917" s="5"/>
      <c r="BM917" s="100"/>
      <c r="BN917" s="151"/>
      <c r="BO917" s="98"/>
      <c r="BP917" s="5"/>
      <c r="BQ917" s="5"/>
      <c r="BR917" s="5"/>
      <c r="BS917" s="92"/>
      <c r="BT917" s="223"/>
      <c r="BU917" s="225"/>
      <c r="BV917" s="5"/>
      <c r="BW917" s="92"/>
      <c r="BX917" s="223"/>
      <c r="BY917" s="225"/>
      <c r="BZ917" s="5"/>
      <c r="CA917" s="92"/>
      <c r="CB917" s="223"/>
      <c r="CC917" s="2"/>
      <c r="CD917" s="105"/>
      <c r="CE917" s="5"/>
      <c r="CF917" s="92" t="str">
        <f>IF(ISBLANK(J917),"",(CONCATENATE(Reg_No_Format,#REF!,"-",TEXT(X917,"DDMM"),TEXT(B917,"0000"))))</f>
        <v/>
      </c>
      <c r="CG917" s="92"/>
      <c r="CH917" s="92"/>
      <c r="CI917" s="92"/>
      <c r="CJ917" s="185"/>
      <c r="CK917" s="106"/>
    </row>
    <row r="918" spans="2:89" ht="20.100000000000001" customHeight="1" x14ac:dyDescent="0.2">
      <c r="B918" s="221">
        <v>914</v>
      </c>
      <c r="C918" s="68"/>
      <c r="D918" s="186"/>
      <c r="E918" s="187"/>
      <c r="F918" s="188"/>
      <c r="G918" s="92"/>
      <c r="H918" s="92"/>
      <c r="I918" s="92"/>
      <c r="J918" s="92"/>
      <c r="K918" s="92"/>
      <c r="L918" s="92"/>
      <c r="M918" s="92"/>
      <c r="N918" s="92"/>
      <c r="O918" s="92"/>
      <c r="P918" s="92"/>
      <c r="Q918" s="5"/>
      <c r="R918" s="5"/>
      <c r="S918" s="5"/>
      <c r="T918" s="5"/>
      <c r="U918" s="5"/>
      <c r="V918" s="5"/>
      <c r="W918" s="5"/>
      <c r="X918" s="98"/>
      <c r="Y918" s="92"/>
      <c r="Z918" s="93"/>
      <c r="AA918" s="2"/>
      <c r="AB918" s="103"/>
      <c r="AC918" s="103"/>
      <c r="AD918" s="136"/>
      <c r="AE918" s="98"/>
      <c r="AF918" s="5"/>
      <c r="AG918" s="92"/>
      <c r="AH918" s="92"/>
      <c r="AI918" s="98"/>
      <c r="AJ918" s="92"/>
      <c r="AK918" s="92"/>
      <c r="AL918" s="92"/>
      <c r="AM918" s="92"/>
      <c r="AN918" s="98"/>
      <c r="AO918" s="92"/>
      <c r="AP918" s="92"/>
      <c r="AQ918" s="92"/>
      <c r="AR918" s="92"/>
      <c r="AS918" s="98"/>
      <c r="AT918" s="92"/>
      <c r="AU918" s="92"/>
      <c r="AV918" s="92"/>
      <c r="AW918" s="92"/>
      <c r="AX918" s="98"/>
      <c r="AY918" s="92"/>
      <c r="AZ918" s="92"/>
      <c r="BA918" s="92"/>
      <c r="BB918" s="92"/>
      <c r="BC918" s="98"/>
      <c r="BD918" s="92"/>
      <c r="BE918" s="92"/>
      <c r="BF918" s="92"/>
      <c r="BG918" s="92"/>
      <c r="BH918" s="98"/>
      <c r="BI918" s="106"/>
      <c r="BJ918" s="5"/>
      <c r="BK918" s="5"/>
      <c r="BL918" s="5"/>
      <c r="BM918" s="100"/>
      <c r="BN918" s="151"/>
      <c r="BO918" s="98"/>
      <c r="BP918" s="5"/>
      <c r="BQ918" s="5"/>
      <c r="BR918" s="5"/>
      <c r="BS918" s="92"/>
      <c r="BT918" s="223"/>
      <c r="BU918" s="225"/>
      <c r="BV918" s="5"/>
      <c r="BW918" s="92"/>
      <c r="BX918" s="223"/>
      <c r="BY918" s="225"/>
      <c r="BZ918" s="5"/>
      <c r="CA918" s="92"/>
      <c r="CB918" s="223"/>
      <c r="CC918" s="2"/>
      <c r="CD918" s="105"/>
      <c r="CE918" s="5"/>
      <c r="CF918" s="92" t="str">
        <f>IF(ISBLANK(J918),"",(CONCATENATE(Reg_No_Format,#REF!,"-",TEXT(X918,"DDMM"),TEXT(B918,"0000"))))</f>
        <v/>
      </c>
      <c r="CG918" s="92"/>
      <c r="CH918" s="92"/>
      <c r="CI918" s="92"/>
      <c r="CJ918" s="185"/>
      <c r="CK918" s="106"/>
    </row>
    <row r="919" spans="2:89" ht="20.100000000000001" customHeight="1" x14ac:dyDescent="0.2">
      <c r="B919" s="221">
        <v>915</v>
      </c>
      <c r="C919" s="68"/>
      <c r="D919" s="186"/>
      <c r="E919" s="187"/>
      <c r="F919" s="188"/>
      <c r="G919" s="92"/>
      <c r="H919" s="92"/>
      <c r="I919" s="92"/>
      <c r="J919" s="92"/>
      <c r="K919" s="92"/>
      <c r="L919" s="92"/>
      <c r="M919" s="92"/>
      <c r="N919" s="92"/>
      <c r="O919" s="92"/>
      <c r="P919" s="92"/>
      <c r="Q919" s="5"/>
      <c r="R919" s="5"/>
      <c r="S919" s="5"/>
      <c r="T919" s="5"/>
      <c r="U919" s="5"/>
      <c r="V919" s="5"/>
      <c r="W919" s="5"/>
      <c r="X919" s="98"/>
      <c r="Y919" s="92"/>
      <c r="Z919" s="93"/>
      <c r="AA919" s="2"/>
      <c r="AB919" s="103"/>
      <c r="AC919" s="103"/>
      <c r="AD919" s="136"/>
      <c r="AE919" s="98"/>
      <c r="AF919" s="5"/>
      <c r="AG919" s="92"/>
      <c r="AH919" s="92"/>
      <c r="AI919" s="98"/>
      <c r="AJ919" s="92"/>
      <c r="AK919" s="92"/>
      <c r="AL919" s="92"/>
      <c r="AM919" s="92"/>
      <c r="AN919" s="98"/>
      <c r="AO919" s="92"/>
      <c r="AP919" s="92"/>
      <c r="AQ919" s="92"/>
      <c r="AR919" s="92"/>
      <c r="AS919" s="98"/>
      <c r="AT919" s="92"/>
      <c r="AU919" s="92"/>
      <c r="AV919" s="92"/>
      <c r="AW919" s="92"/>
      <c r="AX919" s="98"/>
      <c r="AY919" s="92"/>
      <c r="AZ919" s="92"/>
      <c r="BA919" s="92"/>
      <c r="BB919" s="92"/>
      <c r="BC919" s="98"/>
      <c r="BD919" s="92"/>
      <c r="BE919" s="92"/>
      <c r="BF919" s="92"/>
      <c r="BG919" s="92"/>
      <c r="BH919" s="98"/>
      <c r="BI919" s="106"/>
      <c r="BJ919" s="5"/>
      <c r="BK919" s="5"/>
      <c r="BL919" s="5"/>
      <c r="BM919" s="100"/>
      <c r="BN919" s="151"/>
      <c r="BO919" s="98"/>
      <c r="BP919" s="5"/>
      <c r="BQ919" s="5"/>
      <c r="BR919" s="5"/>
      <c r="BS919" s="92"/>
      <c r="BT919" s="223"/>
      <c r="BU919" s="225"/>
      <c r="BV919" s="5"/>
      <c r="BW919" s="92"/>
      <c r="BX919" s="223"/>
      <c r="BY919" s="225"/>
      <c r="BZ919" s="5"/>
      <c r="CA919" s="92"/>
      <c r="CB919" s="223"/>
      <c r="CC919" s="2"/>
      <c r="CD919" s="105"/>
      <c r="CE919" s="5"/>
      <c r="CF919" s="92" t="str">
        <f>IF(ISBLANK(J919),"",(CONCATENATE(Reg_No_Format,#REF!,"-",TEXT(X919,"DDMM"),TEXT(B919,"0000"))))</f>
        <v/>
      </c>
      <c r="CG919" s="92"/>
      <c r="CH919" s="92"/>
      <c r="CI919" s="92"/>
      <c r="CJ919" s="185"/>
      <c r="CK919" s="106"/>
    </row>
    <row r="920" spans="2:89" ht="20.100000000000001" customHeight="1" x14ac:dyDescent="0.2">
      <c r="B920" s="221">
        <v>916</v>
      </c>
      <c r="C920" s="68"/>
      <c r="D920" s="186"/>
      <c r="E920" s="187"/>
      <c r="F920" s="188"/>
      <c r="G920" s="92"/>
      <c r="H920" s="92"/>
      <c r="I920" s="92"/>
      <c r="J920" s="92"/>
      <c r="K920" s="92"/>
      <c r="L920" s="92"/>
      <c r="M920" s="92"/>
      <c r="N920" s="92"/>
      <c r="O920" s="92"/>
      <c r="P920" s="92"/>
      <c r="Q920" s="5"/>
      <c r="R920" s="5"/>
      <c r="S920" s="5"/>
      <c r="T920" s="5"/>
      <c r="U920" s="5"/>
      <c r="V920" s="5"/>
      <c r="W920" s="5"/>
      <c r="X920" s="98"/>
      <c r="Y920" s="92"/>
      <c r="Z920" s="93"/>
      <c r="AA920" s="2"/>
      <c r="AB920" s="103"/>
      <c r="AC920" s="103"/>
      <c r="AD920" s="136"/>
      <c r="AE920" s="98"/>
      <c r="AF920" s="5"/>
      <c r="AG920" s="92"/>
      <c r="AH920" s="92"/>
      <c r="AI920" s="98"/>
      <c r="AJ920" s="92"/>
      <c r="AK920" s="92"/>
      <c r="AL920" s="92"/>
      <c r="AM920" s="92"/>
      <c r="AN920" s="98"/>
      <c r="AO920" s="92"/>
      <c r="AP920" s="92"/>
      <c r="AQ920" s="92"/>
      <c r="AR920" s="92"/>
      <c r="AS920" s="98"/>
      <c r="AT920" s="92"/>
      <c r="AU920" s="92"/>
      <c r="AV920" s="92"/>
      <c r="AW920" s="92"/>
      <c r="AX920" s="98"/>
      <c r="AY920" s="92"/>
      <c r="AZ920" s="92"/>
      <c r="BA920" s="92"/>
      <c r="BB920" s="92"/>
      <c r="BC920" s="98"/>
      <c r="BD920" s="92"/>
      <c r="BE920" s="92"/>
      <c r="BF920" s="92"/>
      <c r="BG920" s="92"/>
      <c r="BH920" s="98"/>
      <c r="BI920" s="106"/>
      <c r="BJ920" s="5"/>
      <c r="BK920" s="5"/>
      <c r="BL920" s="5"/>
      <c r="BM920" s="100"/>
      <c r="BN920" s="151"/>
      <c r="BO920" s="98"/>
      <c r="BP920" s="5"/>
      <c r="BQ920" s="5"/>
      <c r="BR920" s="5"/>
      <c r="BS920" s="92"/>
      <c r="BT920" s="223"/>
      <c r="BU920" s="225"/>
      <c r="BV920" s="5"/>
      <c r="BW920" s="92"/>
      <c r="BX920" s="223"/>
      <c r="BY920" s="225"/>
      <c r="BZ920" s="5"/>
      <c r="CA920" s="92"/>
      <c r="CB920" s="223"/>
      <c r="CC920" s="2"/>
      <c r="CD920" s="105"/>
      <c r="CE920" s="5"/>
      <c r="CF920" s="92" t="str">
        <f>IF(ISBLANK(J920),"",(CONCATENATE(Reg_No_Format,#REF!,"-",TEXT(X920,"DDMM"),TEXT(B920,"0000"))))</f>
        <v/>
      </c>
      <c r="CG920" s="92"/>
      <c r="CH920" s="92"/>
      <c r="CI920" s="92"/>
      <c r="CJ920" s="185"/>
      <c r="CK920" s="106"/>
    </row>
    <row r="921" spans="2:89" ht="20.100000000000001" customHeight="1" x14ac:dyDescent="0.2">
      <c r="B921" s="221">
        <v>917</v>
      </c>
      <c r="C921" s="68"/>
      <c r="D921" s="186"/>
      <c r="E921" s="187"/>
      <c r="F921" s="188"/>
      <c r="G921" s="92"/>
      <c r="H921" s="92"/>
      <c r="I921" s="92"/>
      <c r="J921" s="92"/>
      <c r="K921" s="92"/>
      <c r="L921" s="92"/>
      <c r="M921" s="92"/>
      <c r="N921" s="92"/>
      <c r="O921" s="92"/>
      <c r="P921" s="92"/>
      <c r="Q921" s="5"/>
      <c r="R921" s="5"/>
      <c r="S921" s="5"/>
      <c r="T921" s="5"/>
      <c r="U921" s="5"/>
      <c r="V921" s="5"/>
      <c r="W921" s="5"/>
      <c r="X921" s="98"/>
      <c r="Y921" s="92"/>
      <c r="Z921" s="93"/>
      <c r="AA921" s="2"/>
      <c r="AB921" s="103"/>
      <c r="AC921" s="103"/>
      <c r="AD921" s="136"/>
      <c r="AE921" s="98"/>
      <c r="AF921" s="5"/>
      <c r="AG921" s="92"/>
      <c r="AH921" s="92"/>
      <c r="AI921" s="98"/>
      <c r="AJ921" s="92"/>
      <c r="AK921" s="92"/>
      <c r="AL921" s="92"/>
      <c r="AM921" s="92"/>
      <c r="AN921" s="98"/>
      <c r="AO921" s="92"/>
      <c r="AP921" s="92"/>
      <c r="AQ921" s="92"/>
      <c r="AR921" s="92"/>
      <c r="AS921" s="98"/>
      <c r="AT921" s="92"/>
      <c r="AU921" s="92"/>
      <c r="AV921" s="92"/>
      <c r="AW921" s="92"/>
      <c r="AX921" s="98"/>
      <c r="AY921" s="92"/>
      <c r="AZ921" s="92"/>
      <c r="BA921" s="92"/>
      <c r="BB921" s="92"/>
      <c r="BC921" s="98"/>
      <c r="BD921" s="92"/>
      <c r="BE921" s="92"/>
      <c r="BF921" s="92"/>
      <c r="BG921" s="92"/>
      <c r="BH921" s="98"/>
      <c r="BI921" s="106"/>
      <c r="BJ921" s="5"/>
      <c r="BK921" s="5"/>
      <c r="BL921" s="5"/>
      <c r="BM921" s="100"/>
      <c r="BN921" s="151"/>
      <c r="BO921" s="98"/>
      <c r="BP921" s="5"/>
      <c r="BQ921" s="5"/>
      <c r="BR921" s="5"/>
      <c r="BS921" s="92"/>
      <c r="BT921" s="223"/>
      <c r="BU921" s="225"/>
      <c r="BV921" s="5"/>
      <c r="BW921" s="92"/>
      <c r="BX921" s="223"/>
      <c r="BY921" s="225"/>
      <c r="BZ921" s="5"/>
      <c r="CA921" s="92"/>
      <c r="CB921" s="223"/>
      <c r="CC921" s="2"/>
      <c r="CD921" s="105"/>
      <c r="CE921" s="5"/>
      <c r="CF921" s="92" t="str">
        <f>IF(ISBLANK(J921),"",(CONCATENATE(Reg_No_Format,#REF!,"-",TEXT(X921,"DDMM"),TEXT(B921,"0000"))))</f>
        <v/>
      </c>
      <c r="CG921" s="92"/>
      <c r="CH921" s="92"/>
      <c r="CI921" s="92"/>
      <c r="CJ921" s="185"/>
      <c r="CK921" s="106"/>
    </row>
    <row r="922" spans="2:89" ht="20.100000000000001" customHeight="1" x14ac:dyDescent="0.2">
      <c r="B922" s="221">
        <v>918</v>
      </c>
      <c r="C922" s="68"/>
      <c r="D922" s="186"/>
      <c r="E922" s="187"/>
      <c r="F922" s="188"/>
      <c r="G922" s="92"/>
      <c r="H922" s="92"/>
      <c r="I922" s="92"/>
      <c r="J922" s="92"/>
      <c r="K922" s="92"/>
      <c r="L922" s="92"/>
      <c r="M922" s="92"/>
      <c r="N922" s="92"/>
      <c r="O922" s="92"/>
      <c r="P922" s="92"/>
      <c r="Q922" s="5"/>
      <c r="R922" s="5"/>
      <c r="S922" s="5"/>
      <c r="T922" s="5"/>
      <c r="U922" s="5"/>
      <c r="V922" s="5"/>
      <c r="W922" s="5"/>
      <c r="X922" s="98"/>
      <c r="Y922" s="92"/>
      <c r="Z922" s="93"/>
      <c r="AA922" s="2"/>
      <c r="AB922" s="103"/>
      <c r="AC922" s="103"/>
      <c r="AD922" s="136"/>
      <c r="AE922" s="98"/>
      <c r="AF922" s="5"/>
      <c r="AG922" s="92"/>
      <c r="AH922" s="92"/>
      <c r="AI922" s="98"/>
      <c r="AJ922" s="92"/>
      <c r="AK922" s="92"/>
      <c r="AL922" s="92"/>
      <c r="AM922" s="92"/>
      <c r="AN922" s="98"/>
      <c r="AO922" s="92"/>
      <c r="AP922" s="92"/>
      <c r="AQ922" s="92"/>
      <c r="AR922" s="92"/>
      <c r="AS922" s="98"/>
      <c r="AT922" s="92"/>
      <c r="AU922" s="92"/>
      <c r="AV922" s="92"/>
      <c r="AW922" s="92"/>
      <c r="AX922" s="98"/>
      <c r="AY922" s="92"/>
      <c r="AZ922" s="92"/>
      <c r="BA922" s="92"/>
      <c r="BB922" s="92"/>
      <c r="BC922" s="98"/>
      <c r="BD922" s="92"/>
      <c r="BE922" s="92"/>
      <c r="BF922" s="92"/>
      <c r="BG922" s="92"/>
      <c r="BH922" s="98"/>
      <c r="BI922" s="106"/>
      <c r="BJ922" s="5"/>
      <c r="BK922" s="5"/>
      <c r="BL922" s="5"/>
      <c r="BM922" s="100"/>
      <c r="BN922" s="151"/>
      <c r="BO922" s="98"/>
      <c r="BP922" s="5"/>
      <c r="BQ922" s="5"/>
      <c r="BR922" s="5"/>
      <c r="BS922" s="92"/>
      <c r="BT922" s="223"/>
      <c r="BU922" s="225"/>
      <c r="BV922" s="5"/>
      <c r="BW922" s="92"/>
      <c r="BX922" s="223"/>
      <c r="BY922" s="225"/>
      <c r="BZ922" s="5"/>
      <c r="CA922" s="92"/>
      <c r="CB922" s="223"/>
      <c r="CC922" s="2"/>
      <c r="CD922" s="105"/>
      <c r="CE922" s="5"/>
      <c r="CF922" s="92" t="str">
        <f>IF(ISBLANK(J922),"",(CONCATENATE(Reg_No_Format,#REF!,"-",TEXT(X922,"DDMM"),TEXT(B922,"0000"))))</f>
        <v/>
      </c>
      <c r="CG922" s="92"/>
      <c r="CH922" s="92"/>
      <c r="CI922" s="92"/>
      <c r="CJ922" s="185"/>
      <c r="CK922" s="106"/>
    </row>
    <row r="923" spans="2:89" ht="20.100000000000001" customHeight="1" x14ac:dyDescent="0.2">
      <c r="B923" s="221">
        <v>919</v>
      </c>
      <c r="C923" s="68"/>
      <c r="D923" s="186"/>
      <c r="E923" s="187"/>
      <c r="F923" s="188"/>
      <c r="G923" s="92"/>
      <c r="H923" s="92"/>
      <c r="I923" s="92"/>
      <c r="J923" s="92"/>
      <c r="K923" s="92"/>
      <c r="L923" s="92"/>
      <c r="M923" s="92"/>
      <c r="N923" s="92"/>
      <c r="O923" s="92"/>
      <c r="P923" s="92"/>
      <c r="Q923" s="5"/>
      <c r="R923" s="5"/>
      <c r="S923" s="5"/>
      <c r="T923" s="5"/>
      <c r="U923" s="5"/>
      <c r="V923" s="5"/>
      <c r="W923" s="5"/>
      <c r="X923" s="98"/>
      <c r="Y923" s="92"/>
      <c r="Z923" s="93"/>
      <c r="AA923" s="2"/>
      <c r="AB923" s="103"/>
      <c r="AC923" s="103"/>
      <c r="AD923" s="136"/>
      <c r="AE923" s="98"/>
      <c r="AF923" s="5"/>
      <c r="AG923" s="92"/>
      <c r="AH923" s="92"/>
      <c r="AI923" s="98"/>
      <c r="AJ923" s="92"/>
      <c r="AK923" s="92"/>
      <c r="AL923" s="92"/>
      <c r="AM923" s="92"/>
      <c r="AN923" s="98"/>
      <c r="AO923" s="92"/>
      <c r="AP923" s="92"/>
      <c r="AQ923" s="92"/>
      <c r="AR923" s="92"/>
      <c r="AS923" s="98"/>
      <c r="AT923" s="92"/>
      <c r="AU923" s="92"/>
      <c r="AV923" s="92"/>
      <c r="AW923" s="92"/>
      <c r="AX923" s="98"/>
      <c r="AY923" s="92"/>
      <c r="AZ923" s="92"/>
      <c r="BA923" s="92"/>
      <c r="BB923" s="92"/>
      <c r="BC923" s="98"/>
      <c r="BD923" s="92"/>
      <c r="BE923" s="92"/>
      <c r="BF923" s="92"/>
      <c r="BG923" s="92"/>
      <c r="BH923" s="98"/>
      <c r="BI923" s="106"/>
      <c r="BJ923" s="5"/>
      <c r="BK923" s="5"/>
      <c r="BL923" s="5"/>
      <c r="BM923" s="100"/>
      <c r="BN923" s="151"/>
      <c r="BO923" s="98"/>
      <c r="BP923" s="5"/>
      <c r="BQ923" s="5"/>
      <c r="BR923" s="5"/>
      <c r="BS923" s="92"/>
      <c r="BT923" s="223"/>
      <c r="BU923" s="225"/>
      <c r="BV923" s="5"/>
      <c r="BW923" s="92"/>
      <c r="BX923" s="223"/>
      <c r="BY923" s="225"/>
      <c r="BZ923" s="5"/>
      <c r="CA923" s="92"/>
      <c r="CB923" s="223"/>
      <c r="CC923" s="2"/>
      <c r="CD923" s="105"/>
      <c r="CE923" s="5"/>
      <c r="CF923" s="92" t="str">
        <f>IF(ISBLANK(J923),"",(CONCATENATE(Reg_No_Format,#REF!,"-",TEXT(X923,"DDMM"),TEXT(B923,"0000"))))</f>
        <v/>
      </c>
      <c r="CG923" s="92"/>
      <c r="CH923" s="92"/>
      <c r="CI923" s="92"/>
      <c r="CJ923" s="185"/>
      <c r="CK923" s="106"/>
    </row>
    <row r="924" spans="2:89" ht="20.100000000000001" customHeight="1" x14ac:dyDescent="0.2">
      <c r="B924" s="221">
        <v>920</v>
      </c>
      <c r="C924" s="68"/>
      <c r="D924" s="186"/>
      <c r="E924" s="187"/>
      <c r="F924" s="188"/>
      <c r="G924" s="92"/>
      <c r="H924" s="92"/>
      <c r="I924" s="92"/>
      <c r="J924" s="92"/>
      <c r="K924" s="92"/>
      <c r="L924" s="92"/>
      <c r="M924" s="92"/>
      <c r="N924" s="92"/>
      <c r="O924" s="92"/>
      <c r="P924" s="92"/>
      <c r="Q924" s="5"/>
      <c r="R924" s="5"/>
      <c r="S924" s="5"/>
      <c r="T924" s="5"/>
      <c r="U924" s="5"/>
      <c r="V924" s="5"/>
      <c r="W924" s="5"/>
      <c r="X924" s="98"/>
      <c r="Y924" s="92"/>
      <c r="Z924" s="93"/>
      <c r="AA924" s="2"/>
      <c r="AB924" s="103"/>
      <c r="AC924" s="103"/>
      <c r="AD924" s="136"/>
      <c r="AE924" s="98"/>
      <c r="AF924" s="5"/>
      <c r="AG924" s="92"/>
      <c r="AH924" s="92"/>
      <c r="AI924" s="98"/>
      <c r="AJ924" s="92"/>
      <c r="AK924" s="92"/>
      <c r="AL924" s="92"/>
      <c r="AM924" s="92"/>
      <c r="AN924" s="98"/>
      <c r="AO924" s="92"/>
      <c r="AP924" s="92"/>
      <c r="AQ924" s="92"/>
      <c r="AR924" s="92"/>
      <c r="AS924" s="98"/>
      <c r="AT924" s="92"/>
      <c r="AU924" s="92"/>
      <c r="AV924" s="92"/>
      <c r="AW924" s="92"/>
      <c r="AX924" s="98"/>
      <c r="AY924" s="92"/>
      <c r="AZ924" s="92"/>
      <c r="BA924" s="92"/>
      <c r="BB924" s="92"/>
      <c r="BC924" s="98"/>
      <c r="BD924" s="92"/>
      <c r="BE924" s="92"/>
      <c r="BF924" s="92"/>
      <c r="BG924" s="92"/>
      <c r="BH924" s="98"/>
      <c r="BI924" s="106"/>
      <c r="BJ924" s="5"/>
      <c r="BK924" s="5"/>
      <c r="BL924" s="5"/>
      <c r="BM924" s="100"/>
      <c r="BN924" s="151"/>
      <c r="BO924" s="98"/>
      <c r="BP924" s="5"/>
      <c r="BQ924" s="5"/>
      <c r="BR924" s="5"/>
      <c r="BS924" s="92"/>
      <c r="BT924" s="223"/>
      <c r="BU924" s="225"/>
      <c r="BV924" s="5"/>
      <c r="BW924" s="92"/>
      <c r="BX924" s="223"/>
      <c r="BY924" s="225"/>
      <c r="BZ924" s="5"/>
      <c r="CA924" s="92"/>
      <c r="CB924" s="223"/>
      <c r="CC924" s="2"/>
      <c r="CD924" s="105"/>
      <c r="CE924" s="5"/>
      <c r="CF924" s="92" t="str">
        <f>IF(ISBLANK(J924),"",(CONCATENATE(Reg_No_Format,#REF!,"-",TEXT(X924,"DDMM"),TEXT(B924,"0000"))))</f>
        <v/>
      </c>
      <c r="CG924" s="92"/>
      <c r="CH924" s="92"/>
      <c r="CI924" s="92"/>
      <c r="CJ924" s="185"/>
      <c r="CK924" s="106"/>
    </row>
    <row r="925" spans="2:89" ht="20.100000000000001" customHeight="1" x14ac:dyDescent="0.2">
      <c r="B925" s="221">
        <v>921</v>
      </c>
      <c r="C925" s="68"/>
      <c r="D925" s="186"/>
      <c r="E925" s="187"/>
      <c r="F925" s="188"/>
      <c r="G925" s="92"/>
      <c r="H925" s="92"/>
      <c r="I925" s="92"/>
      <c r="J925" s="92"/>
      <c r="K925" s="92"/>
      <c r="L925" s="92"/>
      <c r="M925" s="92"/>
      <c r="N925" s="92"/>
      <c r="O925" s="92"/>
      <c r="P925" s="92"/>
      <c r="Q925" s="5"/>
      <c r="R925" s="5"/>
      <c r="S925" s="5"/>
      <c r="T925" s="5"/>
      <c r="U925" s="5"/>
      <c r="V925" s="5"/>
      <c r="W925" s="5"/>
      <c r="X925" s="98"/>
      <c r="Y925" s="92"/>
      <c r="Z925" s="93"/>
      <c r="AA925" s="2"/>
      <c r="AB925" s="103"/>
      <c r="AC925" s="103"/>
      <c r="AD925" s="136"/>
      <c r="AE925" s="98"/>
      <c r="AF925" s="5"/>
      <c r="AG925" s="92"/>
      <c r="AH925" s="92"/>
      <c r="AI925" s="98"/>
      <c r="AJ925" s="92"/>
      <c r="AK925" s="92"/>
      <c r="AL925" s="92"/>
      <c r="AM925" s="92"/>
      <c r="AN925" s="98"/>
      <c r="AO925" s="92"/>
      <c r="AP925" s="92"/>
      <c r="AQ925" s="92"/>
      <c r="AR925" s="92"/>
      <c r="AS925" s="98"/>
      <c r="AT925" s="92"/>
      <c r="AU925" s="92"/>
      <c r="AV925" s="92"/>
      <c r="AW925" s="92"/>
      <c r="AX925" s="98"/>
      <c r="AY925" s="92"/>
      <c r="AZ925" s="92"/>
      <c r="BA925" s="92"/>
      <c r="BB925" s="92"/>
      <c r="BC925" s="98"/>
      <c r="BD925" s="92"/>
      <c r="BE925" s="92"/>
      <c r="BF925" s="92"/>
      <c r="BG925" s="92"/>
      <c r="BH925" s="98"/>
      <c r="BI925" s="106"/>
      <c r="BJ925" s="5"/>
      <c r="BK925" s="5"/>
      <c r="BL925" s="5"/>
      <c r="BM925" s="100"/>
      <c r="BN925" s="151"/>
      <c r="BO925" s="98"/>
      <c r="BP925" s="5"/>
      <c r="BQ925" s="5"/>
      <c r="BR925" s="5"/>
      <c r="BS925" s="92"/>
      <c r="BT925" s="223"/>
      <c r="BU925" s="225"/>
      <c r="BV925" s="5"/>
      <c r="BW925" s="92"/>
      <c r="BX925" s="223"/>
      <c r="BY925" s="225"/>
      <c r="BZ925" s="5"/>
      <c r="CA925" s="92"/>
      <c r="CB925" s="223"/>
      <c r="CC925" s="2"/>
      <c r="CD925" s="105"/>
      <c r="CE925" s="5"/>
      <c r="CF925" s="92" t="str">
        <f>IF(ISBLANK(J925),"",(CONCATENATE(Reg_No_Format,#REF!,"-",TEXT(X925,"DDMM"),TEXT(B925,"0000"))))</f>
        <v/>
      </c>
      <c r="CG925" s="92"/>
      <c r="CH925" s="92"/>
      <c r="CI925" s="92"/>
      <c r="CJ925" s="185"/>
      <c r="CK925" s="106"/>
    </row>
    <row r="926" spans="2:89" ht="20.100000000000001" customHeight="1" x14ac:dyDescent="0.2">
      <c r="B926" s="221">
        <v>922</v>
      </c>
      <c r="C926" s="68"/>
      <c r="D926" s="186"/>
      <c r="E926" s="187"/>
      <c r="F926" s="188"/>
      <c r="G926" s="92"/>
      <c r="H926" s="92"/>
      <c r="I926" s="92"/>
      <c r="J926" s="92"/>
      <c r="K926" s="92"/>
      <c r="L926" s="92"/>
      <c r="M926" s="92"/>
      <c r="N926" s="92"/>
      <c r="O926" s="92"/>
      <c r="P926" s="92"/>
      <c r="Q926" s="5"/>
      <c r="R926" s="5"/>
      <c r="S926" s="5"/>
      <c r="T926" s="5"/>
      <c r="U926" s="5"/>
      <c r="V926" s="5"/>
      <c r="W926" s="5"/>
      <c r="X926" s="98"/>
      <c r="Y926" s="92"/>
      <c r="Z926" s="93"/>
      <c r="AA926" s="2"/>
      <c r="AB926" s="103"/>
      <c r="AC926" s="103"/>
      <c r="AD926" s="136"/>
      <c r="AE926" s="98"/>
      <c r="AF926" s="5"/>
      <c r="AG926" s="92"/>
      <c r="AH926" s="92"/>
      <c r="AI926" s="98"/>
      <c r="AJ926" s="92"/>
      <c r="AK926" s="92"/>
      <c r="AL926" s="92"/>
      <c r="AM926" s="92"/>
      <c r="AN926" s="98"/>
      <c r="AO926" s="92"/>
      <c r="AP926" s="92"/>
      <c r="AQ926" s="92"/>
      <c r="AR926" s="92"/>
      <c r="AS926" s="98"/>
      <c r="AT926" s="92"/>
      <c r="AU926" s="92"/>
      <c r="AV926" s="92"/>
      <c r="AW926" s="92"/>
      <c r="AX926" s="98"/>
      <c r="AY926" s="92"/>
      <c r="AZ926" s="92"/>
      <c r="BA926" s="92"/>
      <c r="BB926" s="92"/>
      <c r="BC926" s="98"/>
      <c r="BD926" s="92"/>
      <c r="BE926" s="92"/>
      <c r="BF926" s="92"/>
      <c r="BG926" s="92"/>
      <c r="BH926" s="98"/>
      <c r="BI926" s="106"/>
      <c r="BJ926" s="5"/>
      <c r="BK926" s="5"/>
      <c r="BL926" s="5"/>
      <c r="BM926" s="100"/>
      <c r="BN926" s="151"/>
      <c r="BO926" s="98"/>
      <c r="BP926" s="5"/>
      <c r="BQ926" s="5"/>
      <c r="BR926" s="5"/>
      <c r="BS926" s="92"/>
      <c r="BT926" s="223"/>
      <c r="BU926" s="225"/>
      <c r="BV926" s="5"/>
      <c r="BW926" s="92"/>
      <c r="BX926" s="223"/>
      <c r="BY926" s="225"/>
      <c r="BZ926" s="5"/>
      <c r="CA926" s="92"/>
      <c r="CB926" s="223"/>
      <c r="CC926" s="2"/>
      <c r="CD926" s="105"/>
      <c r="CE926" s="5"/>
      <c r="CF926" s="92" t="str">
        <f>IF(ISBLANK(J926),"",(CONCATENATE(Reg_No_Format,#REF!,"-",TEXT(X926,"DDMM"),TEXT(B926,"0000"))))</f>
        <v/>
      </c>
      <c r="CG926" s="92"/>
      <c r="CH926" s="92"/>
      <c r="CI926" s="92"/>
      <c r="CJ926" s="185"/>
      <c r="CK926" s="106"/>
    </row>
    <row r="927" spans="2:89" ht="20.100000000000001" customHeight="1" x14ac:dyDescent="0.2">
      <c r="B927" s="221">
        <v>923</v>
      </c>
      <c r="C927" s="68"/>
      <c r="D927" s="186"/>
      <c r="E927" s="187"/>
      <c r="F927" s="188"/>
      <c r="G927" s="92"/>
      <c r="H927" s="92"/>
      <c r="I927" s="92"/>
      <c r="J927" s="92"/>
      <c r="K927" s="92"/>
      <c r="L927" s="92"/>
      <c r="M927" s="92"/>
      <c r="N927" s="92"/>
      <c r="O927" s="92"/>
      <c r="P927" s="92"/>
      <c r="Q927" s="5"/>
      <c r="R927" s="5"/>
      <c r="S927" s="5"/>
      <c r="T927" s="5"/>
      <c r="U927" s="5"/>
      <c r="V927" s="5"/>
      <c r="W927" s="5"/>
      <c r="X927" s="98"/>
      <c r="Y927" s="92"/>
      <c r="Z927" s="93"/>
      <c r="AA927" s="2"/>
      <c r="AB927" s="103"/>
      <c r="AC927" s="103"/>
      <c r="AD927" s="136"/>
      <c r="AE927" s="98"/>
      <c r="AF927" s="5"/>
      <c r="AG927" s="92"/>
      <c r="AH927" s="92"/>
      <c r="AI927" s="98"/>
      <c r="AJ927" s="92"/>
      <c r="AK927" s="92"/>
      <c r="AL927" s="92"/>
      <c r="AM927" s="92"/>
      <c r="AN927" s="98"/>
      <c r="AO927" s="92"/>
      <c r="AP927" s="92"/>
      <c r="AQ927" s="92"/>
      <c r="AR927" s="92"/>
      <c r="AS927" s="98"/>
      <c r="AT927" s="92"/>
      <c r="AU927" s="92"/>
      <c r="AV927" s="92"/>
      <c r="AW927" s="92"/>
      <c r="AX927" s="98"/>
      <c r="AY927" s="92"/>
      <c r="AZ927" s="92"/>
      <c r="BA927" s="92"/>
      <c r="BB927" s="92"/>
      <c r="BC927" s="98"/>
      <c r="BD927" s="92"/>
      <c r="BE927" s="92"/>
      <c r="BF927" s="92"/>
      <c r="BG927" s="92"/>
      <c r="BH927" s="98"/>
      <c r="BI927" s="106"/>
      <c r="BJ927" s="5"/>
      <c r="BK927" s="5"/>
      <c r="BL927" s="5"/>
      <c r="BM927" s="100"/>
      <c r="BN927" s="151"/>
      <c r="BO927" s="98"/>
      <c r="BP927" s="5"/>
      <c r="BQ927" s="5"/>
      <c r="BR927" s="5"/>
      <c r="BS927" s="92"/>
      <c r="BT927" s="223"/>
      <c r="BU927" s="225"/>
      <c r="BV927" s="5"/>
      <c r="BW927" s="92"/>
      <c r="BX927" s="223"/>
      <c r="BY927" s="225"/>
      <c r="BZ927" s="5"/>
      <c r="CA927" s="92"/>
      <c r="CB927" s="223"/>
      <c r="CC927" s="2"/>
      <c r="CD927" s="105"/>
      <c r="CE927" s="5"/>
      <c r="CF927" s="92" t="str">
        <f>IF(ISBLANK(J927),"",(CONCATENATE(Reg_No_Format,#REF!,"-",TEXT(X927,"DDMM"),TEXT(B927,"0000"))))</f>
        <v/>
      </c>
      <c r="CG927" s="92"/>
      <c r="CH927" s="92"/>
      <c r="CI927" s="92"/>
      <c r="CJ927" s="185"/>
      <c r="CK927" s="106"/>
    </row>
    <row r="928" spans="2:89" ht="20.100000000000001" customHeight="1" x14ac:dyDescent="0.2">
      <c r="B928" s="221">
        <v>924</v>
      </c>
      <c r="C928" s="68"/>
      <c r="D928" s="186"/>
      <c r="E928" s="187"/>
      <c r="F928" s="188"/>
      <c r="G928" s="92"/>
      <c r="H928" s="92"/>
      <c r="I928" s="92"/>
      <c r="J928" s="92"/>
      <c r="K928" s="92"/>
      <c r="L928" s="92"/>
      <c r="M928" s="92"/>
      <c r="N928" s="92"/>
      <c r="O928" s="92"/>
      <c r="P928" s="92"/>
      <c r="Q928" s="5"/>
      <c r="R928" s="5"/>
      <c r="S928" s="5"/>
      <c r="T928" s="5"/>
      <c r="U928" s="5"/>
      <c r="V928" s="5"/>
      <c r="W928" s="5"/>
      <c r="X928" s="98"/>
      <c r="Y928" s="92"/>
      <c r="Z928" s="93"/>
      <c r="AA928" s="2"/>
      <c r="AB928" s="103"/>
      <c r="AC928" s="103"/>
      <c r="AD928" s="136"/>
      <c r="AE928" s="98"/>
      <c r="AF928" s="5"/>
      <c r="AG928" s="92"/>
      <c r="AH928" s="92"/>
      <c r="AI928" s="98"/>
      <c r="AJ928" s="92"/>
      <c r="AK928" s="92"/>
      <c r="AL928" s="92"/>
      <c r="AM928" s="92"/>
      <c r="AN928" s="98"/>
      <c r="AO928" s="92"/>
      <c r="AP928" s="92"/>
      <c r="AQ928" s="92"/>
      <c r="AR928" s="92"/>
      <c r="AS928" s="98"/>
      <c r="AT928" s="92"/>
      <c r="AU928" s="92"/>
      <c r="AV928" s="92"/>
      <c r="AW928" s="92"/>
      <c r="AX928" s="98"/>
      <c r="AY928" s="92"/>
      <c r="AZ928" s="92"/>
      <c r="BA928" s="92"/>
      <c r="BB928" s="92"/>
      <c r="BC928" s="98"/>
      <c r="BD928" s="92"/>
      <c r="BE928" s="92"/>
      <c r="BF928" s="92"/>
      <c r="BG928" s="92"/>
      <c r="BH928" s="98"/>
      <c r="BI928" s="106"/>
      <c r="BJ928" s="5"/>
      <c r="BK928" s="5"/>
      <c r="BL928" s="5"/>
      <c r="BM928" s="100"/>
      <c r="BN928" s="151"/>
      <c r="BO928" s="98"/>
      <c r="BP928" s="5"/>
      <c r="BQ928" s="5"/>
      <c r="BR928" s="5"/>
      <c r="BS928" s="92"/>
      <c r="BT928" s="223"/>
      <c r="BU928" s="225"/>
      <c r="BV928" s="5"/>
      <c r="BW928" s="92"/>
      <c r="BX928" s="223"/>
      <c r="BY928" s="225"/>
      <c r="BZ928" s="5"/>
      <c r="CA928" s="92"/>
      <c r="CB928" s="223"/>
      <c r="CC928" s="2"/>
      <c r="CD928" s="105"/>
      <c r="CE928" s="5"/>
      <c r="CF928" s="92" t="str">
        <f>IF(ISBLANK(J928),"",(CONCATENATE(Reg_No_Format,#REF!,"-",TEXT(X928,"DDMM"),TEXT(B928,"0000"))))</f>
        <v/>
      </c>
      <c r="CG928" s="92"/>
      <c r="CH928" s="92"/>
      <c r="CI928" s="92"/>
      <c r="CJ928" s="185"/>
      <c r="CK928" s="106"/>
    </row>
    <row r="929" spans="2:89" ht="20.100000000000001" customHeight="1" x14ac:dyDescent="0.2">
      <c r="B929" s="221">
        <v>925</v>
      </c>
      <c r="C929" s="68"/>
      <c r="D929" s="186"/>
      <c r="E929" s="187"/>
      <c r="F929" s="188"/>
      <c r="G929" s="92"/>
      <c r="H929" s="92"/>
      <c r="I929" s="92"/>
      <c r="J929" s="92"/>
      <c r="K929" s="92"/>
      <c r="L929" s="92"/>
      <c r="M929" s="92"/>
      <c r="N929" s="92"/>
      <c r="O929" s="92"/>
      <c r="P929" s="92"/>
      <c r="Q929" s="5"/>
      <c r="R929" s="5"/>
      <c r="S929" s="5"/>
      <c r="T929" s="5"/>
      <c r="U929" s="5"/>
      <c r="V929" s="5"/>
      <c r="W929" s="5"/>
      <c r="X929" s="98"/>
      <c r="Y929" s="92"/>
      <c r="Z929" s="93"/>
      <c r="AA929" s="2"/>
      <c r="AB929" s="103"/>
      <c r="AC929" s="103"/>
      <c r="AD929" s="136"/>
      <c r="AE929" s="98"/>
      <c r="AF929" s="5"/>
      <c r="AG929" s="92"/>
      <c r="AH929" s="92"/>
      <c r="AI929" s="98"/>
      <c r="AJ929" s="92"/>
      <c r="AK929" s="92"/>
      <c r="AL929" s="92"/>
      <c r="AM929" s="92"/>
      <c r="AN929" s="98"/>
      <c r="AO929" s="92"/>
      <c r="AP929" s="92"/>
      <c r="AQ929" s="92"/>
      <c r="AR929" s="92"/>
      <c r="AS929" s="98"/>
      <c r="AT929" s="92"/>
      <c r="AU929" s="92"/>
      <c r="AV929" s="92"/>
      <c r="AW929" s="92"/>
      <c r="AX929" s="98"/>
      <c r="AY929" s="92"/>
      <c r="AZ929" s="92"/>
      <c r="BA929" s="92"/>
      <c r="BB929" s="92"/>
      <c r="BC929" s="98"/>
      <c r="BD929" s="92"/>
      <c r="BE929" s="92"/>
      <c r="BF929" s="92"/>
      <c r="BG929" s="92"/>
      <c r="BH929" s="98"/>
      <c r="BI929" s="106"/>
      <c r="BJ929" s="5"/>
      <c r="BK929" s="5"/>
      <c r="BL929" s="5"/>
      <c r="BM929" s="100"/>
      <c r="BN929" s="151"/>
      <c r="BO929" s="98"/>
      <c r="BP929" s="5"/>
      <c r="BQ929" s="5"/>
      <c r="BR929" s="5"/>
      <c r="BS929" s="92"/>
      <c r="BT929" s="223"/>
      <c r="BU929" s="225"/>
      <c r="BV929" s="5"/>
      <c r="BW929" s="92"/>
      <c r="BX929" s="223"/>
      <c r="BY929" s="225"/>
      <c r="BZ929" s="5"/>
      <c r="CA929" s="92"/>
      <c r="CB929" s="223"/>
      <c r="CC929" s="2"/>
      <c r="CD929" s="105"/>
      <c r="CE929" s="5"/>
      <c r="CF929" s="92" t="str">
        <f>IF(ISBLANK(J929),"",(CONCATENATE(Reg_No_Format,#REF!,"-",TEXT(X929,"DDMM"),TEXT(B929,"0000"))))</f>
        <v/>
      </c>
      <c r="CG929" s="92"/>
      <c r="CH929" s="92"/>
      <c r="CI929" s="92"/>
      <c r="CJ929" s="185"/>
      <c r="CK929" s="106"/>
    </row>
    <row r="930" spans="2:89" ht="20.100000000000001" customHeight="1" x14ac:dyDescent="0.2">
      <c r="B930" s="221">
        <v>926</v>
      </c>
      <c r="C930" s="68"/>
      <c r="D930" s="186"/>
      <c r="E930" s="187"/>
      <c r="F930" s="188"/>
      <c r="G930" s="92"/>
      <c r="H930" s="92"/>
      <c r="I930" s="92"/>
      <c r="J930" s="92"/>
      <c r="K930" s="92"/>
      <c r="L930" s="92"/>
      <c r="M930" s="92"/>
      <c r="N930" s="92"/>
      <c r="O930" s="92"/>
      <c r="P930" s="92"/>
      <c r="Q930" s="5"/>
      <c r="R930" s="5"/>
      <c r="S930" s="5"/>
      <c r="T930" s="5"/>
      <c r="U930" s="5"/>
      <c r="V930" s="5"/>
      <c r="W930" s="5"/>
      <c r="X930" s="98"/>
      <c r="Y930" s="92"/>
      <c r="Z930" s="93"/>
      <c r="AA930" s="2"/>
      <c r="AB930" s="103"/>
      <c r="AC930" s="103"/>
      <c r="AD930" s="136"/>
      <c r="AE930" s="98"/>
      <c r="AF930" s="5"/>
      <c r="AG930" s="92"/>
      <c r="AH930" s="92"/>
      <c r="AI930" s="98"/>
      <c r="AJ930" s="92"/>
      <c r="AK930" s="92"/>
      <c r="AL930" s="92"/>
      <c r="AM930" s="92"/>
      <c r="AN930" s="98"/>
      <c r="AO930" s="92"/>
      <c r="AP930" s="92"/>
      <c r="AQ930" s="92"/>
      <c r="AR930" s="92"/>
      <c r="AS930" s="98"/>
      <c r="AT930" s="92"/>
      <c r="AU930" s="92"/>
      <c r="AV930" s="92"/>
      <c r="AW930" s="92"/>
      <c r="AX930" s="98"/>
      <c r="AY930" s="92"/>
      <c r="AZ930" s="92"/>
      <c r="BA930" s="92"/>
      <c r="BB930" s="92"/>
      <c r="BC930" s="98"/>
      <c r="BD930" s="92"/>
      <c r="BE930" s="92"/>
      <c r="BF930" s="92"/>
      <c r="BG930" s="92"/>
      <c r="BH930" s="98"/>
      <c r="BI930" s="106"/>
      <c r="BJ930" s="5"/>
      <c r="BK930" s="5"/>
      <c r="BL930" s="5"/>
      <c r="BM930" s="100"/>
      <c r="BN930" s="151"/>
      <c r="BO930" s="98"/>
      <c r="BP930" s="5"/>
      <c r="BQ930" s="5"/>
      <c r="BR930" s="5"/>
      <c r="BS930" s="92"/>
      <c r="BT930" s="223"/>
      <c r="BU930" s="225"/>
      <c r="BV930" s="5"/>
      <c r="BW930" s="92"/>
      <c r="BX930" s="223"/>
      <c r="BY930" s="225"/>
      <c r="BZ930" s="5"/>
      <c r="CA930" s="92"/>
      <c r="CB930" s="223"/>
      <c r="CC930" s="2"/>
      <c r="CD930" s="105"/>
      <c r="CE930" s="5"/>
      <c r="CF930" s="92" t="str">
        <f>IF(ISBLANK(J930),"",(CONCATENATE(Reg_No_Format,#REF!,"-",TEXT(X930,"DDMM"),TEXT(B930,"0000"))))</f>
        <v/>
      </c>
      <c r="CG930" s="92"/>
      <c r="CH930" s="92"/>
      <c r="CI930" s="92"/>
      <c r="CJ930" s="185"/>
      <c r="CK930" s="106"/>
    </row>
    <row r="931" spans="2:89" ht="20.100000000000001" customHeight="1" x14ac:dyDescent="0.2">
      <c r="B931" s="221">
        <v>927</v>
      </c>
      <c r="C931" s="68"/>
      <c r="D931" s="186"/>
      <c r="E931" s="187"/>
      <c r="F931" s="188"/>
      <c r="G931" s="92"/>
      <c r="H931" s="92"/>
      <c r="I931" s="92"/>
      <c r="J931" s="92"/>
      <c r="K931" s="92"/>
      <c r="L931" s="92"/>
      <c r="M931" s="92"/>
      <c r="N931" s="92"/>
      <c r="O931" s="92"/>
      <c r="P931" s="92"/>
      <c r="Q931" s="5"/>
      <c r="R931" s="5"/>
      <c r="S931" s="5"/>
      <c r="T931" s="5"/>
      <c r="U931" s="5"/>
      <c r="V931" s="5"/>
      <c r="W931" s="5"/>
      <c r="X931" s="98"/>
      <c r="Y931" s="92"/>
      <c r="Z931" s="93"/>
      <c r="AA931" s="2"/>
      <c r="AB931" s="103"/>
      <c r="AC931" s="103"/>
      <c r="AD931" s="136"/>
      <c r="AE931" s="98"/>
      <c r="AF931" s="5"/>
      <c r="AG931" s="92"/>
      <c r="AH931" s="92"/>
      <c r="AI931" s="98"/>
      <c r="AJ931" s="92"/>
      <c r="AK931" s="92"/>
      <c r="AL931" s="92"/>
      <c r="AM931" s="92"/>
      <c r="AN931" s="98"/>
      <c r="AO931" s="92"/>
      <c r="AP931" s="92"/>
      <c r="AQ931" s="92"/>
      <c r="AR931" s="92"/>
      <c r="AS931" s="98"/>
      <c r="AT931" s="92"/>
      <c r="AU931" s="92"/>
      <c r="AV931" s="92"/>
      <c r="AW931" s="92"/>
      <c r="AX931" s="98"/>
      <c r="AY931" s="92"/>
      <c r="AZ931" s="92"/>
      <c r="BA931" s="92"/>
      <c r="BB931" s="92"/>
      <c r="BC931" s="98"/>
      <c r="BD931" s="92"/>
      <c r="BE931" s="92"/>
      <c r="BF931" s="92"/>
      <c r="BG931" s="92"/>
      <c r="BH931" s="98"/>
      <c r="BI931" s="106"/>
      <c r="BJ931" s="5"/>
      <c r="BK931" s="5"/>
      <c r="BL931" s="5"/>
      <c r="BM931" s="100"/>
      <c r="BN931" s="151"/>
      <c r="BO931" s="98"/>
      <c r="BP931" s="5"/>
      <c r="BQ931" s="5"/>
      <c r="BR931" s="5"/>
      <c r="BS931" s="92"/>
      <c r="BT931" s="223"/>
      <c r="BU931" s="225"/>
      <c r="BV931" s="5"/>
      <c r="BW931" s="92"/>
      <c r="BX931" s="223"/>
      <c r="BY931" s="225"/>
      <c r="BZ931" s="5"/>
      <c r="CA931" s="92"/>
      <c r="CB931" s="223"/>
      <c r="CC931" s="2"/>
      <c r="CD931" s="105"/>
      <c r="CE931" s="5"/>
      <c r="CF931" s="92" t="str">
        <f>IF(ISBLANK(J931),"",(CONCATENATE(Reg_No_Format,#REF!,"-",TEXT(X931,"DDMM"),TEXT(B931,"0000"))))</f>
        <v/>
      </c>
      <c r="CG931" s="92"/>
      <c r="CH931" s="92"/>
      <c r="CI931" s="92"/>
      <c r="CJ931" s="185"/>
      <c r="CK931" s="106"/>
    </row>
    <row r="932" spans="2:89" ht="20.100000000000001" customHeight="1" x14ac:dyDescent="0.2">
      <c r="B932" s="221">
        <v>928</v>
      </c>
      <c r="C932" s="68"/>
      <c r="D932" s="186"/>
      <c r="E932" s="187"/>
      <c r="F932" s="188"/>
      <c r="G932" s="92"/>
      <c r="H932" s="92"/>
      <c r="I932" s="92"/>
      <c r="J932" s="92"/>
      <c r="K932" s="92"/>
      <c r="L932" s="92"/>
      <c r="M932" s="92"/>
      <c r="N932" s="92"/>
      <c r="O932" s="92"/>
      <c r="P932" s="92"/>
      <c r="Q932" s="5"/>
      <c r="R932" s="5"/>
      <c r="S932" s="5"/>
      <c r="T932" s="5"/>
      <c r="U932" s="5"/>
      <c r="V932" s="5"/>
      <c r="W932" s="5"/>
      <c r="X932" s="98"/>
      <c r="Y932" s="92"/>
      <c r="Z932" s="93"/>
      <c r="AA932" s="2"/>
      <c r="AB932" s="103"/>
      <c r="AC932" s="103"/>
      <c r="AD932" s="136"/>
      <c r="AE932" s="98"/>
      <c r="AF932" s="5"/>
      <c r="AG932" s="92"/>
      <c r="AH932" s="92"/>
      <c r="AI932" s="98"/>
      <c r="AJ932" s="92"/>
      <c r="AK932" s="92"/>
      <c r="AL932" s="92"/>
      <c r="AM932" s="92"/>
      <c r="AN932" s="98"/>
      <c r="AO932" s="92"/>
      <c r="AP932" s="92"/>
      <c r="AQ932" s="92"/>
      <c r="AR932" s="92"/>
      <c r="AS932" s="98"/>
      <c r="AT932" s="92"/>
      <c r="AU932" s="92"/>
      <c r="AV932" s="92"/>
      <c r="AW932" s="92"/>
      <c r="AX932" s="98"/>
      <c r="AY932" s="92"/>
      <c r="AZ932" s="92"/>
      <c r="BA932" s="92"/>
      <c r="BB932" s="92"/>
      <c r="BC932" s="98"/>
      <c r="BD932" s="92"/>
      <c r="BE932" s="92"/>
      <c r="BF932" s="92"/>
      <c r="BG932" s="92"/>
      <c r="BH932" s="98"/>
      <c r="BI932" s="106"/>
      <c r="BJ932" s="5"/>
      <c r="BK932" s="5"/>
      <c r="BL932" s="5"/>
      <c r="BM932" s="100"/>
      <c r="BN932" s="151"/>
      <c r="BO932" s="98"/>
      <c r="BP932" s="5"/>
      <c r="BQ932" s="5"/>
      <c r="BR932" s="5"/>
      <c r="BS932" s="92"/>
      <c r="BT932" s="223"/>
      <c r="BU932" s="225"/>
      <c r="BV932" s="5"/>
      <c r="BW932" s="92"/>
      <c r="BX932" s="223"/>
      <c r="BY932" s="225"/>
      <c r="BZ932" s="5"/>
      <c r="CA932" s="92"/>
      <c r="CB932" s="223"/>
      <c r="CC932" s="2"/>
      <c r="CD932" s="105"/>
      <c r="CE932" s="5"/>
      <c r="CF932" s="92" t="str">
        <f>IF(ISBLANK(J932),"",(CONCATENATE(Reg_No_Format,#REF!,"-",TEXT(X932,"DDMM"),TEXT(B932,"0000"))))</f>
        <v/>
      </c>
      <c r="CG932" s="92"/>
      <c r="CH932" s="92"/>
      <c r="CI932" s="92"/>
      <c r="CJ932" s="185"/>
      <c r="CK932" s="106"/>
    </row>
    <row r="933" spans="2:89" ht="20.100000000000001" customHeight="1" x14ac:dyDescent="0.2">
      <c r="B933" s="221">
        <v>929</v>
      </c>
      <c r="C933" s="68"/>
      <c r="D933" s="186"/>
      <c r="E933" s="187"/>
      <c r="F933" s="188"/>
      <c r="G933" s="92"/>
      <c r="H933" s="92"/>
      <c r="I933" s="92"/>
      <c r="J933" s="92"/>
      <c r="K933" s="92"/>
      <c r="L933" s="92"/>
      <c r="M933" s="92"/>
      <c r="N933" s="92"/>
      <c r="O933" s="92"/>
      <c r="P933" s="92"/>
      <c r="Q933" s="5"/>
      <c r="R933" s="5"/>
      <c r="S933" s="5"/>
      <c r="T933" s="5"/>
      <c r="U933" s="5"/>
      <c r="V933" s="5"/>
      <c r="W933" s="5"/>
      <c r="X933" s="98"/>
      <c r="Y933" s="92"/>
      <c r="Z933" s="93"/>
      <c r="AA933" s="2"/>
      <c r="AB933" s="103"/>
      <c r="AC933" s="103"/>
      <c r="AD933" s="136"/>
      <c r="AE933" s="98"/>
      <c r="AF933" s="5"/>
      <c r="AG933" s="92"/>
      <c r="AH933" s="92"/>
      <c r="AI933" s="98"/>
      <c r="AJ933" s="92"/>
      <c r="AK933" s="92"/>
      <c r="AL933" s="92"/>
      <c r="AM933" s="92"/>
      <c r="AN933" s="98"/>
      <c r="AO933" s="92"/>
      <c r="AP933" s="92"/>
      <c r="AQ933" s="92"/>
      <c r="AR933" s="92"/>
      <c r="AS933" s="98"/>
      <c r="AT933" s="92"/>
      <c r="AU933" s="92"/>
      <c r="AV933" s="92"/>
      <c r="AW933" s="92"/>
      <c r="AX933" s="98"/>
      <c r="AY933" s="92"/>
      <c r="AZ933" s="92"/>
      <c r="BA933" s="92"/>
      <c r="BB933" s="92"/>
      <c r="BC933" s="98"/>
      <c r="BD933" s="92"/>
      <c r="BE933" s="92"/>
      <c r="BF933" s="92"/>
      <c r="BG933" s="92"/>
      <c r="BH933" s="98"/>
      <c r="BI933" s="106"/>
      <c r="BJ933" s="5"/>
      <c r="BK933" s="5"/>
      <c r="BL933" s="5"/>
      <c r="BM933" s="100"/>
      <c r="BN933" s="151"/>
      <c r="BO933" s="98"/>
      <c r="BP933" s="5"/>
      <c r="BQ933" s="5"/>
      <c r="BR933" s="5"/>
      <c r="BS933" s="92"/>
      <c r="BT933" s="223"/>
      <c r="BU933" s="225"/>
      <c r="BV933" s="5"/>
      <c r="BW933" s="92"/>
      <c r="BX933" s="223"/>
      <c r="BY933" s="225"/>
      <c r="BZ933" s="5"/>
      <c r="CA933" s="92"/>
      <c r="CB933" s="223"/>
      <c r="CC933" s="2"/>
      <c r="CD933" s="105"/>
      <c r="CE933" s="5"/>
      <c r="CF933" s="92" t="str">
        <f>IF(ISBLANK(J933),"",(CONCATENATE(Reg_No_Format,#REF!,"-",TEXT(X933,"DDMM"),TEXT(B933,"0000"))))</f>
        <v/>
      </c>
      <c r="CG933" s="92"/>
      <c r="CH933" s="92"/>
      <c r="CI933" s="92"/>
      <c r="CJ933" s="185"/>
      <c r="CK933" s="106"/>
    </row>
    <row r="934" spans="2:89" ht="20.100000000000001" customHeight="1" x14ac:dyDescent="0.2">
      <c r="B934" s="221">
        <v>930</v>
      </c>
      <c r="C934" s="68"/>
      <c r="D934" s="186"/>
      <c r="E934" s="187"/>
      <c r="F934" s="188"/>
      <c r="G934" s="92"/>
      <c r="H934" s="92"/>
      <c r="I934" s="92"/>
      <c r="J934" s="92"/>
      <c r="K934" s="92"/>
      <c r="L934" s="92"/>
      <c r="M934" s="92"/>
      <c r="N934" s="92"/>
      <c r="O934" s="92"/>
      <c r="P934" s="92"/>
      <c r="Q934" s="5"/>
      <c r="R934" s="5"/>
      <c r="S934" s="5"/>
      <c r="T934" s="5"/>
      <c r="U934" s="5"/>
      <c r="V934" s="5"/>
      <c r="W934" s="5"/>
      <c r="X934" s="98"/>
      <c r="Y934" s="92"/>
      <c r="Z934" s="93"/>
      <c r="AA934" s="2"/>
      <c r="AB934" s="103"/>
      <c r="AC934" s="103"/>
      <c r="AD934" s="136"/>
      <c r="AE934" s="98"/>
      <c r="AF934" s="5"/>
      <c r="AG934" s="92"/>
      <c r="AH934" s="92"/>
      <c r="AI934" s="98"/>
      <c r="AJ934" s="92"/>
      <c r="AK934" s="92"/>
      <c r="AL934" s="92"/>
      <c r="AM934" s="92"/>
      <c r="AN934" s="98"/>
      <c r="AO934" s="92"/>
      <c r="AP934" s="92"/>
      <c r="AQ934" s="92"/>
      <c r="AR934" s="92"/>
      <c r="AS934" s="98"/>
      <c r="AT934" s="92"/>
      <c r="AU934" s="92"/>
      <c r="AV934" s="92"/>
      <c r="AW934" s="92"/>
      <c r="AX934" s="98"/>
      <c r="AY934" s="92"/>
      <c r="AZ934" s="92"/>
      <c r="BA934" s="92"/>
      <c r="BB934" s="92"/>
      <c r="BC934" s="98"/>
      <c r="BD934" s="92"/>
      <c r="BE934" s="92"/>
      <c r="BF934" s="92"/>
      <c r="BG934" s="92"/>
      <c r="BH934" s="98"/>
      <c r="BI934" s="106"/>
      <c r="BJ934" s="5"/>
      <c r="BK934" s="5"/>
      <c r="BL934" s="5"/>
      <c r="BM934" s="100"/>
      <c r="BN934" s="151"/>
      <c r="BO934" s="98"/>
      <c r="BP934" s="5"/>
      <c r="BQ934" s="5"/>
      <c r="BR934" s="5"/>
      <c r="BS934" s="92"/>
      <c r="BT934" s="223"/>
      <c r="BU934" s="225"/>
      <c r="BV934" s="5"/>
      <c r="BW934" s="92"/>
      <c r="BX934" s="223"/>
      <c r="BY934" s="225"/>
      <c r="BZ934" s="5"/>
      <c r="CA934" s="92"/>
      <c r="CB934" s="223"/>
      <c r="CC934" s="2"/>
      <c r="CD934" s="105"/>
      <c r="CE934" s="5"/>
      <c r="CF934" s="92" t="str">
        <f>IF(ISBLANK(J934),"",(CONCATENATE(Reg_No_Format,#REF!,"-",TEXT(X934,"DDMM"),TEXT(B934,"0000"))))</f>
        <v/>
      </c>
      <c r="CG934" s="92"/>
      <c r="CH934" s="92"/>
      <c r="CI934" s="92"/>
      <c r="CJ934" s="185"/>
      <c r="CK934" s="106"/>
    </row>
    <row r="935" spans="2:89" ht="20.100000000000001" customHeight="1" x14ac:dyDescent="0.2">
      <c r="B935" s="221">
        <v>931</v>
      </c>
      <c r="C935" s="68"/>
      <c r="D935" s="186"/>
      <c r="E935" s="187"/>
      <c r="F935" s="188"/>
      <c r="G935" s="92"/>
      <c r="H935" s="92"/>
      <c r="I935" s="92"/>
      <c r="J935" s="92"/>
      <c r="K935" s="92"/>
      <c r="L935" s="92"/>
      <c r="M935" s="92"/>
      <c r="N935" s="92"/>
      <c r="O935" s="92"/>
      <c r="P935" s="92"/>
      <c r="Q935" s="5"/>
      <c r="R935" s="5"/>
      <c r="S935" s="5"/>
      <c r="T935" s="5"/>
      <c r="U935" s="5"/>
      <c r="V935" s="5"/>
      <c r="W935" s="5"/>
      <c r="X935" s="98"/>
      <c r="Y935" s="92"/>
      <c r="Z935" s="93"/>
      <c r="AA935" s="2"/>
      <c r="AB935" s="103"/>
      <c r="AC935" s="103"/>
      <c r="AD935" s="136"/>
      <c r="AE935" s="98"/>
      <c r="AF935" s="5"/>
      <c r="AG935" s="92"/>
      <c r="AH935" s="92"/>
      <c r="AI935" s="98"/>
      <c r="AJ935" s="92"/>
      <c r="AK935" s="92"/>
      <c r="AL935" s="92"/>
      <c r="AM935" s="92"/>
      <c r="AN935" s="98"/>
      <c r="AO935" s="92"/>
      <c r="AP935" s="92"/>
      <c r="AQ935" s="92"/>
      <c r="AR935" s="92"/>
      <c r="AS935" s="98"/>
      <c r="AT935" s="92"/>
      <c r="AU935" s="92"/>
      <c r="AV935" s="92"/>
      <c r="AW935" s="92"/>
      <c r="AX935" s="98"/>
      <c r="AY935" s="92"/>
      <c r="AZ935" s="92"/>
      <c r="BA935" s="92"/>
      <c r="BB935" s="92"/>
      <c r="BC935" s="98"/>
      <c r="BD935" s="92"/>
      <c r="BE935" s="92"/>
      <c r="BF935" s="92"/>
      <c r="BG935" s="92"/>
      <c r="BH935" s="98"/>
      <c r="BI935" s="106"/>
      <c r="BJ935" s="5"/>
      <c r="BK935" s="5"/>
      <c r="BL935" s="5"/>
      <c r="BM935" s="100"/>
      <c r="BN935" s="151"/>
      <c r="BO935" s="98"/>
      <c r="BP935" s="5"/>
      <c r="BQ935" s="5"/>
      <c r="BR935" s="5"/>
      <c r="BS935" s="92"/>
      <c r="BT935" s="223"/>
      <c r="BU935" s="225"/>
      <c r="BV935" s="5"/>
      <c r="BW935" s="92"/>
      <c r="BX935" s="223"/>
      <c r="BY935" s="225"/>
      <c r="BZ935" s="5"/>
      <c r="CA935" s="92"/>
      <c r="CB935" s="223"/>
      <c r="CC935" s="2"/>
      <c r="CD935" s="105"/>
      <c r="CE935" s="5"/>
      <c r="CF935" s="92" t="str">
        <f>IF(ISBLANK(J935),"",(CONCATENATE(Reg_No_Format,#REF!,"-",TEXT(X935,"DDMM"),TEXT(B935,"0000"))))</f>
        <v/>
      </c>
      <c r="CG935" s="92"/>
      <c r="CH935" s="92"/>
      <c r="CI935" s="92"/>
      <c r="CJ935" s="185"/>
      <c r="CK935" s="106"/>
    </row>
    <row r="936" spans="2:89" ht="20.100000000000001" customHeight="1" x14ac:dyDescent="0.2">
      <c r="B936" s="221">
        <v>932</v>
      </c>
      <c r="C936" s="68"/>
      <c r="D936" s="186"/>
      <c r="E936" s="187"/>
      <c r="F936" s="188"/>
      <c r="G936" s="92"/>
      <c r="H936" s="92"/>
      <c r="I936" s="92"/>
      <c r="J936" s="92"/>
      <c r="K936" s="92"/>
      <c r="L936" s="92"/>
      <c r="M936" s="92"/>
      <c r="N936" s="92"/>
      <c r="O936" s="92"/>
      <c r="P936" s="92"/>
      <c r="Q936" s="5"/>
      <c r="R936" s="5"/>
      <c r="S936" s="5"/>
      <c r="T936" s="5"/>
      <c r="U936" s="5"/>
      <c r="V936" s="5"/>
      <c r="W936" s="5"/>
      <c r="X936" s="98"/>
      <c r="Y936" s="92"/>
      <c r="Z936" s="93"/>
      <c r="AA936" s="2"/>
      <c r="AB936" s="103"/>
      <c r="AC936" s="103"/>
      <c r="AD936" s="136"/>
      <c r="AE936" s="98"/>
      <c r="AF936" s="5"/>
      <c r="AG936" s="92"/>
      <c r="AH936" s="92"/>
      <c r="AI936" s="98"/>
      <c r="AJ936" s="92"/>
      <c r="AK936" s="92"/>
      <c r="AL936" s="92"/>
      <c r="AM936" s="92"/>
      <c r="AN936" s="98"/>
      <c r="AO936" s="92"/>
      <c r="AP936" s="92"/>
      <c r="AQ936" s="92"/>
      <c r="AR936" s="92"/>
      <c r="AS936" s="98"/>
      <c r="AT936" s="92"/>
      <c r="AU936" s="92"/>
      <c r="AV936" s="92"/>
      <c r="AW936" s="92"/>
      <c r="AX936" s="98"/>
      <c r="AY936" s="92"/>
      <c r="AZ936" s="92"/>
      <c r="BA936" s="92"/>
      <c r="BB936" s="92"/>
      <c r="BC936" s="98"/>
      <c r="BD936" s="92"/>
      <c r="BE936" s="92"/>
      <c r="BF936" s="92"/>
      <c r="BG936" s="92"/>
      <c r="BH936" s="98"/>
      <c r="BI936" s="106"/>
      <c r="BJ936" s="5"/>
      <c r="BK936" s="5"/>
      <c r="BL936" s="5"/>
      <c r="BM936" s="100"/>
      <c r="BN936" s="151"/>
      <c r="BO936" s="98"/>
      <c r="BP936" s="5"/>
      <c r="BQ936" s="5"/>
      <c r="BR936" s="5"/>
      <c r="BS936" s="92"/>
      <c r="BT936" s="223"/>
      <c r="BU936" s="225"/>
      <c r="BV936" s="5"/>
      <c r="BW936" s="92"/>
      <c r="BX936" s="223"/>
      <c r="BY936" s="225"/>
      <c r="BZ936" s="5"/>
      <c r="CA936" s="92"/>
      <c r="CB936" s="223"/>
      <c r="CC936" s="2"/>
      <c r="CD936" s="105"/>
      <c r="CE936" s="5"/>
      <c r="CF936" s="92" t="str">
        <f>IF(ISBLANK(J936),"",(CONCATENATE(Reg_No_Format,#REF!,"-",TEXT(X936,"DDMM"),TEXT(B936,"0000"))))</f>
        <v/>
      </c>
      <c r="CG936" s="92"/>
      <c r="CH936" s="92"/>
      <c r="CI936" s="92"/>
      <c r="CJ936" s="185"/>
      <c r="CK936" s="106"/>
    </row>
    <row r="937" spans="2:89" ht="20.100000000000001" customHeight="1" x14ac:dyDescent="0.2">
      <c r="B937" s="221">
        <v>933</v>
      </c>
      <c r="C937" s="68"/>
      <c r="D937" s="186"/>
      <c r="E937" s="187"/>
      <c r="F937" s="188"/>
      <c r="G937" s="92"/>
      <c r="H937" s="92"/>
      <c r="I937" s="92"/>
      <c r="J937" s="92"/>
      <c r="K937" s="92"/>
      <c r="L937" s="92"/>
      <c r="M937" s="92"/>
      <c r="N937" s="92"/>
      <c r="O937" s="92"/>
      <c r="P937" s="92"/>
      <c r="Q937" s="5"/>
      <c r="R937" s="5"/>
      <c r="S937" s="5"/>
      <c r="T937" s="5"/>
      <c r="U937" s="5"/>
      <c r="V937" s="5"/>
      <c r="W937" s="5"/>
      <c r="X937" s="98"/>
      <c r="Y937" s="92"/>
      <c r="Z937" s="93"/>
      <c r="AA937" s="2"/>
      <c r="AB937" s="103"/>
      <c r="AC937" s="103"/>
      <c r="AD937" s="136"/>
      <c r="AE937" s="98"/>
      <c r="AF937" s="5"/>
      <c r="AG937" s="92"/>
      <c r="AH937" s="92"/>
      <c r="AI937" s="98"/>
      <c r="AJ937" s="92"/>
      <c r="AK937" s="92"/>
      <c r="AL937" s="92"/>
      <c r="AM937" s="92"/>
      <c r="AN937" s="98"/>
      <c r="AO937" s="92"/>
      <c r="AP937" s="92"/>
      <c r="AQ937" s="92"/>
      <c r="AR937" s="92"/>
      <c r="AS937" s="98"/>
      <c r="AT937" s="92"/>
      <c r="AU937" s="92"/>
      <c r="AV937" s="92"/>
      <c r="AW937" s="92"/>
      <c r="AX937" s="98"/>
      <c r="AY937" s="92"/>
      <c r="AZ937" s="92"/>
      <c r="BA937" s="92"/>
      <c r="BB937" s="92"/>
      <c r="BC937" s="98"/>
      <c r="BD937" s="92"/>
      <c r="BE937" s="92"/>
      <c r="BF937" s="92"/>
      <c r="BG937" s="92"/>
      <c r="BH937" s="98"/>
      <c r="BI937" s="106"/>
      <c r="BJ937" s="5"/>
      <c r="BK937" s="5"/>
      <c r="BL937" s="5"/>
      <c r="BM937" s="100"/>
      <c r="BN937" s="151"/>
      <c r="BO937" s="98"/>
      <c r="BP937" s="5"/>
      <c r="BQ937" s="5"/>
      <c r="BR937" s="5"/>
      <c r="BS937" s="92"/>
      <c r="BT937" s="223"/>
      <c r="BU937" s="225"/>
      <c r="BV937" s="5"/>
      <c r="BW937" s="92"/>
      <c r="BX937" s="223"/>
      <c r="BY937" s="225"/>
      <c r="BZ937" s="5"/>
      <c r="CA937" s="92"/>
      <c r="CB937" s="223"/>
      <c r="CC937" s="2"/>
      <c r="CD937" s="105"/>
      <c r="CE937" s="5"/>
      <c r="CF937" s="92" t="str">
        <f>IF(ISBLANK(J937),"",(CONCATENATE(Reg_No_Format,#REF!,"-",TEXT(X937,"DDMM"),TEXT(B937,"0000"))))</f>
        <v/>
      </c>
      <c r="CG937" s="92"/>
      <c r="CH937" s="92"/>
      <c r="CI937" s="92"/>
      <c r="CJ937" s="185"/>
      <c r="CK937" s="106"/>
    </row>
    <row r="938" spans="2:89" ht="20.100000000000001" customHeight="1" x14ac:dyDescent="0.2">
      <c r="B938" s="221">
        <v>934</v>
      </c>
      <c r="C938" s="68"/>
      <c r="D938" s="186"/>
      <c r="E938" s="187"/>
      <c r="F938" s="188"/>
      <c r="G938" s="92"/>
      <c r="H938" s="92"/>
      <c r="I938" s="92"/>
      <c r="J938" s="92"/>
      <c r="K938" s="92"/>
      <c r="L938" s="92"/>
      <c r="M938" s="92"/>
      <c r="N938" s="92"/>
      <c r="O938" s="92"/>
      <c r="P938" s="92"/>
      <c r="Q938" s="5"/>
      <c r="R938" s="5"/>
      <c r="S938" s="5"/>
      <c r="T938" s="5"/>
      <c r="U938" s="5"/>
      <c r="V938" s="5"/>
      <c r="W938" s="5"/>
      <c r="X938" s="98"/>
      <c r="Y938" s="92"/>
      <c r="Z938" s="93"/>
      <c r="AA938" s="2"/>
      <c r="AB938" s="103"/>
      <c r="AC938" s="103"/>
      <c r="AD938" s="136"/>
      <c r="AE938" s="98"/>
      <c r="AF938" s="5"/>
      <c r="AG938" s="92"/>
      <c r="AH938" s="92"/>
      <c r="AI938" s="98"/>
      <c r="AJ938" s="92"/>
      <c r="AK938" s="92"/>
      <c r="AL938" s="92"/>
      <c r="AM938" s="92"/>
      <c r="AN938" s="98"/>
      <c r="AO938" s="92"/>
      <c r="AP938" s="92"/>
      <c r="AQ938" s="92"/>
      <c r="AR938" s="92"/>
      <c r="AS938" s="98"/>
      <c r="AT938" s="92"/>
      <c r="AU938" s="92"/>
      <c r="AV938" s="92"/>
      <c r="AW938" s="92"/>
      <c r="AX938" s="98"/>
      <c r="AY938" s="92"/>
      <c r="AZ938" s="92"/>
      <c r="BA938" s="92"/>
      <c r="BB938" s="92"/>
      <c r="BC938" s="98"/>
      <c r="BD938" s="92"/>
      <c r="BE938" s="92"/>
      <c r="BF938" s="92"/>
      <c r="BG938" s="92"/>
      <c r="BH938" s="98"/>
      <c r="BI938" s="106"/>
      <c r="BJ938" s="5"/>
      <c r="BK938" s="5"/>
      <c r="BL938" s="5"/>
      <c r="BM938" s="100"/>
      <c r="BN938" s="151"/>
      <c r="BO938" s="98"/>
      <c r="BP938" s="5"/>
      <c r="BQ938" s="5"/>
      <c r="BR938" s="5"/>
      <c r="BS938" s="92"/>
      <c r="BT938" s="223"/>
      <c r="BU938" s="225"/>
      <c r="BV938" s="5"/>
      <c r="BW938" s="92"/>
      <c r="BX938" s="223"/>
      <c r="BY938" s="225"/>
      <c r="BZ938" s="5"/>
      <c r="CA938" s="92"/>
      <c r="CB938" s="223"/>
      <c r="CC938" s="2"/>
      <c r="CD938" s="105"/>
      <c r="CE938" s="5"/>
      <c r="CF938" s="92" t="str">
        <f>IF(ISBLANK(J938),"",(CONCATENATE(Reg_No_Format,#REF!,"-",TEXT(X938,"DDMM"),TEXT(B938,"0000"))))</f>
        <v/>
      </c>
      <c r="CG938" s="92"/>
      <c r="CH938" s="92"/>
      <c r="CI938" s="92"/>
      <c r="CJ938" s="185"/>
      <c r="CK938" s="106"/>
    </row>
    <row r="939" spans="2:89" ht="20.100000000000001" customHeight="1" x14ac:dyDescent="0.2">
      <c r="B939" s="221">
        <v>935</v>
      </c>
      <c r="C939" s="68"/>
      <c r="D939" s="186"/>
      <c r="E939" s="187"/>
      <c r="F939" s="188"/>
      <c r="G939" s="92"/>
      <c r="H939" s="92"/>
      <c r="I939" s="92"/>
      <c r="J939" s="92"/>
      <c r="K939" s="92"/>
      <c r="L939" s="92"/>
      <c r="M939" s="92"/>
      <c r="N939" s="92"/>
      <c r="O939" s="92"/>
      <c r="P939" s="92"/>
      <c r="Q939" s="5"/>
      <c r="R939" s="5"/>
      <c r="S939" s="5"/>
      <c r="T939" s="5"/>
      <c r="U939" s="5"/>
      <c r="V939" s="5"/>
      <c r="W939" s="5"/>
      <c r="X939" s="98"/>
      <c r="Y939" s="92"/>
      <c r="Z939" s="93"/>
      <c r="AA939" s="2"/>
      <c r="AB939" s="103"/>
      <c r="AC939" s="103"/>
      <c r="AD939" s="136"/>
      <c r="AE939" s="98"/>
      <c r="AF939" s="5"/>
      <c r="AG939" s="92"/>
      <c r="AH939" s="92"/>
      <c r="AI939" s="98"/>
      <c r="AJ939" s="92"/>
      <c r="AK939" s="92"/>
      <c r="AL939" s="92"/>
      <c r="AM939" s="92"/>
      <c r="AN939" s="98"/>
      <c r="AO939" s="92"/>
      <c r="AP939" s="92"/>
      <c r="AQ939" s="92"/>
      <c r="AR939" s="92"/>
      <c r="AS939" s="98"/>
      <c r="AT939" s="92"/>
      <c r="AU939" s="92"/>
      <c r="AV939" s="92"/>
      <c r="AW939" s="92"/>
      <c r="AX939" s="98"/>
      <c r="AY939" s="92"/>
      <c r="AZ939" s="92"/>
      <c r="BA939" s="92"/>
      <c r="BB939" s="92"/>
      <c r="BC939" s="98"/>
      <c r="BD939" s="92"/>
      <c r="BE939" s="92"/>
      <c r="BF939" s="92"/>
      <c r="BG939" s="92"/>
      <c r="BH939" s="98"/>
      <c r="BI939" s="106"/>
      <c r="BJ939" s="5"/>
      <c r="BK939" s="5"/>
      <c r="BL939" s="5"/>
      <c r="BM939" s="100"/>
      <c r="BN939" s="151"/>
      <c r="BO939" s="98"/>
      <c r="BP939" s="5"/>
      <c r="BQ939" s="5"/>
      <c r="BR939" s="5"/>
      <c r="BS939" s="92"/>
      <c r="BT939" s="223"/>
      <c r="BU939" s="225"/>
      <c r="BV939" s="5"/>
      <c r="BW939" s="92"/>
      <c r="BX939" s="223"/>
      <c r="BY939" s="225"/>
      <c r="BZ939" s="5"/>
      <c r="CA939" s="92"/>
      <c r="CB939" s="223"/>
      <c r="CC939" s="2"/>
      <c r="CD939" s="105"/>
      <c r="CE939" s="5"/>
      <c r="CF939" s="92" t="str">
        <f>IF(ISBLANK(J939),"",(CONCATENATE(Reg_No_Format,#REF!,"-",TEXT(X939,"DDMM"),TEXT(B939,"0000"))))</f>
        <v/>
      </c>
      <c r="CG939" s="92"/>
      <c r="CH939" s="92"/>
      <c r="CI939" s="92"/>
      <c r="CJ939" s="185"/>
      <c r="CK939" s="106"/>
    </row>
    <row r="940" spans="2:89" ht="20.100000000000001" customHeight="1" x14ac:dyDescent="0.2">
      <c r="B940" s="221">
        <v>936</v>
      </c>
      <c r="C940" s="68"/>
      <c r="D940" s="186"/>
      <c r="E940" s="187"/>
      <c r="F940" s="188"/>
      <c r="G940" s="92"/>
      <c r="H940" s="92"/>
      <c r="I940" s="92"/>
      <c r="J940" s="92"/>
      <c r="K940" s="92"/>
      <c r="L940" s="92"/>
      <c r="M940" s="92"/>
      <c r="N940" s="92"/>
      <c r="O940" s="92"/>
      <c r="P940" s="92"/>
      <c r="Q940" s="5"/>
      <c r="R940" s="5"/>
      <c r="S940" s="5"/>
      <c r="T940" s="5"/>
      <c r="U940" s="5"/>
      <c r="V940" s="5"/>
      <c r="W940" s="5"/>
      <c r="X940" s="98"/>
      <c r="Y940" s="92"/>
      <c r="Z940" s="93"/>
      <c r="AA940" s="2"/>
      <c r="AB940" s="103"/>
      <c r="AC940" s="103"/>
      <c r="AD940" s="136"/>
      <c r="AE940" s="98"/>
      <c r="AF940" s="5"/>
      <c r="AG940" s="92"/>
      <c r="AH940" s="92"/>
      <c r="AI940" s="98"/>
      <c r="AJ940" s="92"/>
      <c r="AK940" s="92"/>
      <c r="AL940" s="92"/>
      <c r="AM940" s="92"/>
      <c r="AN940" s="98"/>
      <c r="AO940" s="92"/>
      <c r="AP940" s="92"/>
      <c r="AQ940" s="92"/>
      <c r="AR940" s="92"/>
      <c r="AS940" s="98"/>
      <c r="AT940" s="92"/>
      <c r="AU940" s="92"/>
      <c r="AV940" s="92"/>
      <c r="AW940" s="92"/>
      <c r="AX940" s="98"/>
      <c r="AY940" s="92"/>
      <c r="AZ940" s="92"/>
      <c r="BA940" s="92"/>
      <c r="BB940" s="92"/>
      <c r="BC940" s="98"/>
      <c r="BD940" s="92"/>
      <c r="BE940" s="92"/>
      <c r="BF940" s="92"/>
      <c r="BG940" s="92"/>
      <c r="BH940" s="98"/>
      <c r="BI940" s="106"/>
      <c r="BJ940" s="5"/>
      <c r="BK940" s="5"/>
      <c r="BL940" s="5"/>
      <c r="BM940" s="100"/>
      <c r="BN940" s="151"/>
      <c r="BO940" s="98"/>
      <c r="BP940" s="5"/>
      <c r="BQ940" s="5"/>
      <c r="BR940" s="5"/>
      <c r="BS940" s="92"/>
      <c r="BT940" s="223"/>
      <c r="BU940" s="225"/>
      <c r="BV940" s="5"/>
      <c r="BW940" s="92"/>
      <c r="BX940" s="223"/>
      <c r="BY940" s="225"/>
      <c r="BZ940" s="5"/>
      <c r="CA940" s="92"/>
      <c r="CB940" s="223"/>
      <c r="CC940" s="2"/>
      <c r="CD940" s="105"/>
      <c r="CE940" s="5"/>
      <c r="CF940" s="92" t="str">
        <f>IF(ISBLANK(J940),"",(CONCATENATE(Reg_No_Format,#REF!,"-",TEXT(X940,"DDMM"),TEXT(B940,"0000"))))</f>
        <v/>
      </c>
      <c r="CG940" s="92"/>
      <c r="CH940" s="92"/>
      <c r="CI940" s="92"/>
      <c r="CJ940" s="185"/>
      <c r="CK940" s="106"/>
    </row>
    <row r="941" spans="2:89" ht="20.100000000000001" customHeight="1" x14ac:dyDescent="0.2">
      <c r="B941" s="221">
        <v>937</v>
      </c>
      <c r="C941" s="68"/>
      <c r="D941" s="186"/>
      <c r="E941" s="187"/>
      <c r="F941" s="188"/>
      <c r="G941" s="92"/>
      <c r="H941" s="92"/>
      <c r="I941" s="92"/>
      <c r="J941" s="92"/>
      <c r="K941" s="92"/>
      <c r="L941" s="92"/>
      <c r="M941" s="92"/>
      <c r="N941" s="92"/>
      <c r="O941" s="92"/>
      <c r="P941" s="92"/>
      <c r="Q941" s="5"/>
      <c r="R941" s="5"/>
      <c r="S941" s="5"/>
      <c r="T941" s="5"/>
      <c r="U941" s="5"/>
      <c r="V941" s="5"/>
      <c r="W941" s="5"/>
      <c r="X941" s="98"/>
      <c r="Y941" s="92"/>
      <c r="Z941" s="93"/>
      <c r="AA941" s="2"/>
      <c r="AB941" s="103"/>
      <c r="AC941" s="103"/>
      <c r="AD941" s="136"/>
      <c r="AE941" s="98"/>
      <c r="AF941" s="5"/>
      <c r="AG941" s="92"/>
      <c r="AH941" s="92"/>
      <c r="AI941" s="98"/>
      <c r="AJ941" s="92"/>
      <c r="AK941" s="92"/>
      <c r="AL941" s="92"/>
      <c r="AM941" s="92"/>
      <c r="AN941" s="98"/>
      <c r="AO941" s="92"/>
      <c r="AP941" s="92"/>
      <c r="AQ941" s="92"/>
      <c r="AR941" s="92"/>
      <c r="AS941" s="98"/>
      <c r="AT941" s="92"/>
      <c r="AU941" s="92"/>
      <c r="AV941" s="92"/>
      <c r="AW941" s="92"/>
      <c r="AX941" s="98"/>
      <c r="AY941" s="92"/>
      <c r="AZ941" s="92"/>
      <c r="BA941" s="92"/>
      <c r="BB941" s="92"/>
      <c r="BC941" s="98"/>
      <c r="BD941" s="92"/>
      <c r="BE941" s="92"/>
      <c r="BF941" s="92"/>
      <c r="BG941" s="92"/>
      <c r="BH941" s="98"/>
      <c r="BI941" s="106"/>
      <c r="BJ941" s="5"/>
      <c r="BK941" s="5"/>
      <c r="BL941" s="5"/>
      <c r="BM941" s="100"/>
      <c r="BN941" s="151"/>
      <c r="BO941" s="98"/>
      <c r="BP941" s="5"/>
      <c r="BQ941" s="5"/>
      <c r="BR941" s="5"/>
      <c r="BS941" s="92"/>
      <c r="BT941" s="223"/>
      <c r="BU941" s="225"/>
      <c r="BV941" s="5"/>
      <c r="BW941" s="92"/>
      <c r="BX941" s="223"/>
      <c r="BY941" s="225"/>
      <c r="BZ941" s="5"/>
      <c r="CA941" s="92"/>
      <c r="CB941" s="223"/>
      <c r="CC941" s="2"/>
      <c r="CD941" s="105"/>
      <c r="CE941" s="5"/>
      <c r="CF941" s="92" t="str">
        <f>IF(ISBLANK(J941),"",(CONCATENATE(Reg_No_Format,#REF!,"-",TEXT(X941,"DDMM"),TEXT(B941,"0000"))))</f>
        <v/>
      </c>
      <c r="CG941" s="92"/>
      <c r="CH941" s="92"/>
      <c r="CI941" s="92"/>
      <c r="CJ941" s="185"/>
      <c r="CK941" s="106"/>
    </row>
    <row r="942" spans="2:89" ht="20.100000000000001" customHeight="1" x14ac:dyDescent="0.2">
      <c r="B942" s="221">
        <v>938</v>
      </c>
      <c r="C942" s="68"/>
      <c r="D942" s="186"/>
      <c r="E942" s="187"/>
      <c r="F942" s="188"/>
      <c r="G942" s="92"/>
      <c r="H942" s="92"/>
      <c r="I942" s="92"/>
      <c r="J942" s="92"/>
      <c r="K942" s="92"/>
      <c r="L942" s="92"/>
      <c r="M942" s="92"/>
      <c r="N942" s="92"/>
      <c r="O942" s="92"/>
      <c r="P942" s="92"/>
      <c r="Q942" s="5"/>
      <c r="R942" s="5"/>
      <c r="S942" s="5"/>
      <c r="T942" s="5"/>
      <c r="U942" s="5"/>
      <c r="V942" s="5"/>
      <c r="W942" s="5"/>
      <c r="X942" s="98"/>
      <c r="Y942" s="92"/>
      <c r="Z942" s="93"/>
      <c r="AA942" s="2"/>
      <c r="AB942" s="103"/>
      <c r="AC942" s="103"/>
      <c r="AD942" s="136"/>
      <c r="AE942" s="98"/>
      <c r="AF942" s="5"/>
      <c r="AG942" s="92"/>
      <c r="AH942" s="92"/>
      <c r="AI942" s="98"/>
      <c r="AJ942" s="92"/>
      <c r="AK942" s="92"/>
      <c r="AL942" s="92"/>
      <c r="AM942" s="92"/>
      <c r="AN942" s="98"/>
      <c r="AO942" s="92"/>
      <c r="AP942" s="92"/>
      <c r="AQ942" s="92"/>
      <c r="AR942" s="92"/>
      <c r="AS942" s="98"/>
      <c r="AT942" s="92"/>
      <c r="AU942" s="92"/>
      <c r="AV942" s="92"/>
      <c r="AW942" s="92"/>
      <c r="AX942" s="98"/>
      <c r="AY942" s="92"/>
      <c r="AZ942" s="92"/>
      <c r="BA942" s="92"/>
      <c r="BB942" s="92"/>
      <c r="BC942" s="98"/>
      <c r="BD942" s="92"/>
      <c r="BE942" s="92"/>
      <c r="BF942" s="92"/>
      <c r="BG942" s="92"/>
      <c r="BH942" s="98"/>
      <c r="BI942" s="106"/>
      <c r="BJ942" s="5"/>
      <c r="BK942" s="5"/>
      <c r="BL942" s="5"/>
      <c r="BM942" s="100"/>
      <c r="BN942" s="151"/>
      <c r="BO942" s="98"/>
      <c r="BP942" s="5"/>
      <c r="BQ942" s="5"/>
      <c r="BR942" s="5"/>
      <c r="BS942" s="92"/>
      <c r="BT942" s="223"/>
      <c r="BU942" s="225"/>
      <c r="BV942" s="5"/>
      <c r="BW942" s="92"/>
      <c r="BX942" s="223"/>
      <c r="BY942" s="225"/>
      <c r="BZ942" s="5"/>
      <c r="CA942" s="92"/>
      <c r="CB942" s="223"/>
      <c r="CC942" s="2"/>
      <c r="CD942" s="105"/>
      <c r="CE942" s="5"/>
      <c r="CF942" s="92" t="str">
        <f>IF(ISBLANK(J942),"",(CONCATENATE(Reg_No_Format,#REF!,"-",TEXT(X942,"DDMM"),TEXT(B942,"0000"))))</f>
        <v/>
      </c>
      <c r="CG942" s="92"/>
      <c r="CH942" s="92"/>
      <c r="CI942" s="92"/>
      <c r="CJ942" s="185"/>
      <c r="CK942" s="106"/>
    </row>
    <row r="943" spans="2:89" ht="20.100000000000001" customHeight="1" x14ac:dyDescent="0.2">
      <c r="B943" s="221">
        <v>939</v>
      </c>
      <c r="C943" s="68"/>
      <c r="D943" s="186"/>
      <c r="E943" s="187"/>
      <c r="F943" s="188"/>
      <c r="G943" s="92"/>
      <c r="H943" s="92"/>
      <c r="I943" s="92"/>
      <c r="J943" s="92"/>
      <c r="K943" s="92"/>
      <c r="L943" s="92"/>
      <c r="M943" s="92"/>
      <c r="N943" s="92"/>
      <c r="O943" s="92"/>
      <c r="P943" s="92"/>
      <c r="Q943" s="5"/>
      <c r="R943" s="5"/>
      <c r="S943" s="5"/>
      <c r="T943" s="5"/>
      <c r="U943" s="5"/>
      <c r="V943" s="5"/>
      <c r="W943" s="5"/>
      <c r="X943" s="98"/>
      <c r="Y943" s="92"/>
      <c r="Z943" s="93"/>
      <c r="AA943" s="2"/>
      <c r="AB943" s="103"/>
      <c r="AC943" s="103"/>
      <c r="AD943" s="136"/>
      <c r="AE943" s="98"/>
      <c r="AF943" s="5"/>
      <c r="AG943" s="92"/>
      <c r="AH943" s="92"/>
      <c r="AI943" s="98"/>
      <c r="AJ943" s="92"/>
      <c r="AK943" s="92"/>
      <c r="AL943" s="92"/>
      <c r="AM943" s="92"/>
      <c r="AN943" s="98"/>
      <c r="AO943" s="92"/>
      <c r="AP943" s="92"/>
      <c r="AQ943" s="92"/>
      <c r="AR943" s="92"/>
      <c r="AS943" s="98"/>
      <c r="AT943" s="92"/>
      <c r="AU943" s="92"/>
      <c r="AV943" s="92"/>
      <c r="AW943" s="92"/>
      <c r="AX943" s="98"/>
      <c r="AY943" s="92"/>
      <c r="AZ943" s="92"/>
      <c r="BA943" s="92"/>
      <c r="BB943" s="92"/>
      <c r="BC943" s="98"/>
      <c r="BD943" s="92"/>
      <c r="BE943" s="92"/>
      <c r="BF943" s="92"/>
      <c r="BG943" s="92"/>
      <c r="BH943" s="98"/>
      <c r="BI943" s="106"/>
      <c r="BJ943" s="5"/>
      <c r="BK943" s="5"/>
      <c r="BL943" s="5"/>
      <c r="BM943" s="100"/>
      <c r="BN943" s="151"/>
      <c r="BO943" s="98"/>
      <c r="BP943" s="5"/>
      <c r="BQ943" s="5"/>
      <c r="BR943" s="5"/>
      <c r="BS943" s="92"/>
      <c r="BT943" s="223"/>
      <c r="BU943" s="225"/>
      <c r="BV943" s="5"/>
      <c r="BW943" s="92"/>
      <c r="BX943" s="223"/>
      <c r="BY943" s="225"/>
      <c r="BZ943" s="5"/>
      <c r="CA943" s="92"/>
      <c r="CB943" s="223"/>
      <c r="CC943" s="2"/>
      <c r="CD943" s="105"/>
      <c r="CE943" s="5"/>
      <c r="CF943" s="92" t="str">
        <f>IF(ISBLANK(J943),"",(CONCATENATE(Reg_No_Format,#REF!,"-",TEXT(X943,"DDMM"),TEXT(B943,"0000"))))</f>
        <v/>
      </c>
      <c r="CG943" s="92"/>
      <c r="CH943" s="92"/>
      <c r="CI943" s="92"/>
      <c r="CJ943" s="185"/>
      <c r="CK943" s="106"/>
    </row>
    <row r="944" spans="2:89" ht="20.100000000000001" customHeight="1" x14ac:dyDescent="0.2">
      <c r="B944" s="221">
        <v>940</v>
      </c>
      <c r="C944" s="68"/>
      <c r="D944" s="186"/>
      <c r="E944" s="187"/>
      <c r="F944" s="188"/>
      <c r="G944" s="92"/>
      <c r="H944" s="92"/>
      <c r="I944" s="92"/>
      <c r="J944" s="92"/>
      <c r="K944" s="92"/>
      <c r="L944" s="92"/>
      <c r="M944" s="92"/>
      <c r="N944" s="92"/>
      <c r="O944" s="92"/>
      <c r="P944" s="92"/>
      <c r="Q944" s="5"/>
      <c r="R944" s="5"/>
      <c r="S944" s="5"/>
      <c r="T944" s="5"/>
      <c r="U944" s="5"/>
      <c r="V944" s="5"/>
      <c r="W944" s="5"/>
      <c r="X944" s="98"/>
      <c r="Y944" s="92"/>
      <c r="Z944" s="93"/>
      <c r="AA944" s="2"/>
      <c r="AB944" s="103"/>
      <c r="AC944" s="103"/>
      <c r="AD944" s="136"/>
      <c r="AE944" s="98"/>
      <c r="AF944" s="5"/>
      <c r="AG944" s="92"/>
      <c r="AH944" s="92"/>
      <c r="AI944" s="98"/>
      <c r="AJ944" s="92"/>
      <c r="AK944" s="92"/>
      <c r="AL944" s="92"/>
      <c r="AM944" s="92"/>
      <c r="AN944" s="98"/>
      <c r="AO944" s="92"/>
      <c r="AP944" s="92"/>
      <c r="AQ944" s="92"/>
      <c r="AR944" s="92"/>
      <c r="AS944" s="98"/>
      <c r="AT944" s="92"/>
      <c r="AU944" s="92"/>
      <c r="AV944" s="92"/>
      <c r="AW944" s="92"/>
      <c r="AX944" s="98"/>
      <c r="AY944" s="92"/>
      <c r="AZ944" s="92"/>
      <c r="BA944" s="92"/>
      <c r="BB944" s="92"/>
      <c r="BC944" s="98"/>
      <c r="BD944" s="92"/>
      <c r="BE944" s="92"/>
      <c r="BF944" s="92"/>
      <c r="BG944" s="92"/>
      <c r="BH944" s="98"/>
      <c r="BI944" s="106"/>
      <c r="BJ944" s="5"/>
      <c r="BK944" s="5"/>
      <c r="BL944" s="5"/>
      <c r="BM944" s="100"/>
      <c r="BN944" s="151"/>
      <c r="BO944" s="98"/>
      <c r="BP944" s="5"/>
      <c r="BQ944" s="5"/>
      <c r="BR944" s="5"/>
      <c r="BS944" s="92"/>
      <c r="BT944" s="223"/>
      <c r="BU944" s="225"/>
      <c r="BV944" s="5"/>
      <c r="BW944" s="92"/>
      <c r="BX944" s="223"/>
      <c r="BY944" s="225"/>
      <c r="BZ944" s="5"/>
      <c r="CA944" s="92"/>
      <c r="CB944" s="223"/>
      <c r="CC944" s="2"/>
      <c r="CD944" s="105"/>
      <c r="CE944" s="5"/>
      <c r="CF944" s="92" t="str">
        <f>IF(ISBLANK(J944),"",(CONCATENATE(Reg_No_Format,#REF!,"-",TEXT(X944,"DDMM"),TEXT(B944,"0000"))))</f>
        <v/>
      </c>
      <c r="CG944" s="92"/>
      <c r="CH944" s="92"/>
      <c r="CI944" s="92"/>
      <c r="CJ944" s="185"/>
      <c r="CK944" s="106"/>
    </row>
    <row r="945" spans="2:89" ht="20.100000000000001" customHeight="1" x14ac:dyDescent="0.2">
      <c r="B945" s="221">
        <v>941</v>
      </c>
      <c r="C945" s="68"/>
      <c r="D945" s="186"/>
      <c r="E945" s="187"/>
      <c r="F945" s="188"/>
      <c r="G945" s="92"/>
      <c r="H945" s="92"/>
      <c r="I945" s="92"/>
      <c r="J945" s="92"/>
      <c r="K945" s="92"/>
      <c r="L945" s="92"/>
      <c r="M945" s="92"/>
      <c r="N945" s="92"/>
      <c r="O945" s="92"/>
      <c r="P945" s="92"/>
      <c r="Q945" s="5"/>
      <c r="R945" s="5"/>
      <c r="S945" s="5"/>
      <c r="T945" s="5"/>
      <c r="U945" s="5"/>
      <c r="V945" s="5"/>
      <c r="W945" s="5"/>
      <c r="X945" s="98"/>
      <c r="Y945" s="92"/>
      <c r="Z945" s="93"/>
      <c r="AA945" s="2"/>
      <c r="AB945" s="103"/>
      <c r="AC945" s="103"/>
      <c r="AD945" s="136"/>
      <c r="AE945" s="98"/>
      <c r="AF945" s="5"/>
      <c r="AG945" s="92"/>
      <c r="AH945" s="92"/>
      <c r="AI945" s="98"/>
      <c r="AJ945" s="92"/>
      <c r="AK945" s="92"/>
      <c r="AL945" s="92"/>
      <c r="AM945" s="92"/>
      <c r="AN945" s="98"/>
      <c r="AO945" s="92"/>
      <c r="AP945" s="92"/>
      <c r="AQ945" s="92"/>
      <c r="AR945" s="92"/>
      <c r="AS945" s="98"/>
      <c r="AT945" s="92"/>
      <c r="AU945" s="92"/>
      <c r="AV945" s="92"/>
      <c r="AW945" s="92"/>
      <c r="AX945" s="98"/>
      <c r="AY945" s="92"/>
      <c r="AZ945" s="92"/>
      <c r="BA945" s="92"/>
      <c r="BB945" s="92"/>
      <c r="BC945" s="98"/>
      <c r="BD945" s="92"/>
      <c r="BE945" s="92"/>
      <c r="BF945" s="92"/>
      <c r="BG945" s="92"/>
      <c r="BH945" s="98"/>
      <c r="BI945" s="106"/>
      <c r="BJ945" s="5"/>
      <c r="BK945" s="5"/>
      <c r="BL945" s="5"/>
      <c r="BM945" s="100"/>
      <c r="BN945" s="151"/>
      <c r="BO945" s="98"/>
      <c r="BP945" s="5"/>
      <c r="BQ945" s="5"/>
      <c r="BR945" s="5"/>
      <c r="BS945" s="92"/>
      <c r="BT945" s="223"/>
      <c r="BU945" s="225"/>
      <c r="BV945" s="5"/>
      <c r="BW945" s="92"/>
      <c r="BX945" s="223"/>
      <c r="BY945" s="225"/>
      <c r="BZ945" s="5"/>
      <c r="CA945" s="92"/>
      <c r="CB945" s="223"/>
      <c r="CC945" s="2"/>
      <c r="CD945" s="105"/>
      <c r="CE945" s="5"/>
      <c r="CF945" s="92" t="str">
        <f>IF(ISBLANK(J945),"",(CONCATENATE(Reg_No_Format,#REF!,"-",TEXT(X945,"DDMM"),TEXT(B945,"0000"))))</f>
        <v/>
      </c>
      <c r="CG945" s="92"/>
      <c r="CH945" s="92"/>
      <c r="CI945" s="92"/>
      <c r="CJ945" s="185"/>
      <c r="CK945" s="106"/>
    </row>
    <row r="946" spans="2:89" ht="20.100000000000001" customHeight="1" x14ac:dyDescent="0.2">
      <c r="B946" s="221">
        <v>942</v>
      </c>
      <c r="C946" s="68"/>
      <c r="D946" s="186"/>
      <c r="E946" s="187"/>
      <c r="F946" s="188"/>
      <c r="G946" s="92"/>
      <c r="H946" s="92"/>
      <c r="I946" s="92"/>
      <c r="J946" s="92"/>
      <c r="K946" s="92"/>
      <c r="L946" s="92"/>
      <c r="M946" s="92"/>
      <c r="N946" s="92"/>
      <c r="O946" s="92"/>
      <c r="P946" s="92"/>
      <c r="Q946" s="5"/>
      <c r="R946" s="5"/>
      <c r="S946" s="5"/>
      <c r="T946" s="5"/>
      <c r="U946" s="5"/>
      <c r="V946" s="5"/>
      <c r="W946" s="5"/>
      <c r="X946" s="98"/>
      <c r="Y946" s="92"/>
      <c r="Z946" s="93"/>
      <c r="AA946" s="2"/>
      <c r="AB946" s="103"/>
      <c r="AC946" s="103"/>
      <c r="AD946" s="136"/>
      <c r="AE946" s="98"/>
      <c r="AF946" s="5"/>
      <c r="AG946" s="92"/>
      <c r="AH946" s="92"/>
      <c r="AI946" s="98"/>
      <c r="AJ946" s="92"/>
      <c r="AK946" s="92"/>
      <c r="AL946" s="92"/>
      <c r="AM946" s="92"/>
      <c r="AN946" s="98"/>
      <c r="AO946" s="92"/>
      <c r="AP946" s="92"/>
      <c r="AQ946" s="92"/>
      <c r="AR946" s="92"/>
      <c r="AS946" s="98"/>
      <c r="AT946" s="92"/>
      <c r="AU946" s="92"/>
      <c r="AV946" s="92"/>
      <c r="AW946" s="92"/>
      <c r="AX946" s="98"/>
      <c r="AY946" s="92"/>
      <c r="AZ946" s="92"/>
      <c r="BA946" s="92"/>
      <c r="BB946" s="92"/>
      <c r="BC946" s="98"/>
      <c r="BD946" s="92"/>
      <c r="BE946" s="92"/>
      <c r="BF946" s="92"/>
      <c r="BG946" s="92"/>
      <c r="BH946" s="98"/>
      <c r="BI946" s="106"/>
      <c r="BJ946" s="5"/>
      <c r="BK946" s="5"/>
      <c r="BL946" s="5"/>
      <c r="BM946" s="100"/>
      <c r="BN946" s="151"/>
      <c r="BO946" s="98"/>
      <c r="BP946" s="5"/>
      <c r="BQ946" s="5"/>
      <c r="BR946" s="5"/>
      <c r="BS946" s="92"/>
      <c r="BT946" s="223"/>
      <c r="BU946" s="225"/>
      <c r="BV946" s="5"/>
      <c r="BW946" s="92"/>
      <c r="BX946" s="223"/>
      <c r="BY946" s="225"/>
      <c r="BZ946" s="5"/>
      <c r="CA946" s="92"/>
      <c r="CB946" s="223"/>
      <c r="CC946" s="2"/>
      <c r="CD946" s="105"/>
      <c r="CE946" s="5"/>
      <c r="CF946" s="92" t="str">
        <f>IF(ISBLANK(J946),"",(CONCATENATE(Reg_No_Format,#REF!,"-",TEXT(X946,"DDMM"),TEXT(B946,"0000"))))</f>
        <v/>
      </c>
      <c r="CG946" s="92"/>
      <c r="CH946" s="92"/>
      <c r="CI946" s="92"/>
      <c r="CJ946" s="185"/>
      <c r="CK946" s="106"/>
    </row>
    <row r="947" spans="2:89" ht="20.100000000000001" customHeight="1" x14ac:dyDescent="0.2">
      <c r="B947" s="221">
        <v>943</v>
      </c>
      <c r="C947" s="68"/>
      <c r="D947" s="186"/>
      <c r="E947" s="187"/>
      <c r="F947" s="188"/>
      <c r="G947" s="92"/>
      <c r="H947" s="92"/>
      <c r="I947" s="92"/>
      <c r="J947" s="92"/>
      <c r="K947" s="92"/>
      <c r="L947" s="92"/>
      <c r="M947" s="92"/>
      <c r="N947" s="92"/>
      <c r="O947" s="92"/>
      <c r="P947" s="92"/>
      <c r="Q947" s="5"/>
      <c r="R947" s="5"/>
      <c r="S947" s="5"/>
      <c r="T947" s="5"/>
      <c r="U947" s="5"/>
      <c r="V947" s="5"/>
      <c r="W947" s="5"/>
      <c r="X947" s="98"/>
      <c r="Y947" s="92"/>
      <c r="Z947" s="93"/>
      <c r="AA947" s="2"/>
      <c r="AB947" s="103"/>
      <c r="AC947" s="103"/>
      <c r="AD947" s="136"/>
      <c r="AE947" s="98"/>
      <c r="AF947" s="5"/>
      <c r="AG947" s="92"/>
      <c r="AH947" s="92"/>
      <c r="AI947" s="98"/>
      <c r="AJ947" s="92"/>
      <c r="AK947" s="92"/>
      <c r="AL947" s="92"/>
      <c r="AM947" s="92"/>
      <c r="AN947" s="98"/>
      <c r="AO947" s="92"/>
      <c r="AP947" s="92"/>
      <c r="AQ947" s="92"/>
      <c r="AR947" s="92"/>
      <c r="AS947" s="98"/>
      <c r="AT947" s="92"/>
      <c r="AU947" s="92"/>
      <c r="AV947" s="92"/>
      <c r="AW947" s="92"/>
      <c r="AX947" s="98"/>
      <c r="AY947" s="92"/>
      <c r="AZ947" s="92"/>
      <c r="BA947" s="92"/>
      <c r="BB947" s="92"/>
      <c r="BC947" s="98"/>
      <c r="BD947" s="92"/>
      <c r="BE947" s="92"/>
      <c r="BF947" s="92"/>
      <c r="BG947" s="92"/>
      <c r="BH947" s="98"/>
      <c r="BI947" s="106"/>
      <c r="BJ947" s="5"/>
      <c r="BK947" s="5"/>
      <c r="BL947" s="5"/>
      <c r="BM947" s="100"/>
      <c r="BN947" s="151"/>
      <c r="BO947" s="98"/>
      <c r="BP947" s="5"/>
      <c r="BQ947" s="5"/>
      <c r="BR947" s="5"/>
      <c r="BS947" s="92"/>
      <c r="BT947" s="223"/>
      <c r="BU947" s="225"/>
      <c r="BV947" s="5"/>
      <c r="BW947" s="92"/>
      <c r="BX947" s="223"/>
      <c r="BY947" s="225"/>
      <c r="BZ947" s="5"/>
      <c r="CA947" s="92"/>
      <c r="CB947" s="223"/>
      <c r="CC947" s="2"/>
      <c r="CD947" s="105"/>
      <c r="CE947" s="5"/>
      <c r="CF947" s="92" t="str">
        <f>IF(ISBLANK(J947),"",(CONCATENATE(Reg_No_Format,#REF!,"-",TEXT(X947,"DDMM"),TEXT(B947,"0000"))))</f>
        <v/>
      </c>
      <c r="CG947" s="92"/>
      <c r="CH947" s="92"/>
      <c r="CI947" s="92"/>
      <c r="CJ947" s="185"/>
      <c r="CK947" s="106"/>
    </row>
    <row r="948" spans="2:89" ht="20.100000000000001" customHeight="1" x14ac:dyDescent="0.2">
      <c r="B948" s="221">
        <v>944</v>
      </c>
      <c r="C948" s="68"/>
      <c r="D948" s="186"/>
      <c r="E948" s="187"/>
      <c r="F948" s="188"/>
      <c r="G948" s="92"/>
      <c r="H948" s="92"/>
      <c r="I948" s="92"/>
      <c r="J948" s="92"/>
      <c r="K948" s="92"/>
      <c r="L948" s="92"/>
      <c r="M948" s="92"/>
      <c r="N948" s="92"/>
      <c r="O948" s="92"/>
      <c r="P948" s="92"/>
      <c r="Q948" s="5"/>
      <c r="R948" s="5"/>
      <c r="S948" s="5"/>
      <c r="T948" s="5"/>
      <c r="U948" s="5"/>
      <c r="V948" s="5"/>
      <c r="W948" s="5"/>
      <c r="X948" s="98"/>
      <c r="Y948" s="92"/>
      <c r="Z948" s="93"/>
      <c r="AA948" s="2"/>
      <c r="AB948" s="103"/>
      <c r="AC948" s="103"/>
      <c r="AD948" s="136"/>
      <c r="AE948" s="98"/>
      <c r="AF948" s="5"/>
      <c r="AG948" s="92"/>
      <c r="AH948" s="92"/>
      <c r="AI948" s="98"/>
      <c r="AJ948" s="92"/>
      <c r="AK948" s="92"/>
      <c r="AL948" s="92"/>
      <c r="AM948" s="92"/>
      <c r="AN948" s="98"/>
      <c r="AO948" s="92"/>
      <c r="AP948" s="92"/>
      <c r="AQ948" s="92"/>
      <c r="AR948" s="92"/>
      <c r="AS948" s="98"/>
      <c r="AT948" s="92"/>
      <c r="AU948" s="92"/>
      <c r="AV948" s="92"/>
      <c r="AW948" s="92"/>
      <c r="AX948" s="98"/>
      <c r="AY948" s="92"/>
      <c r="AZ948" s="92"/>
      <c r="BA948" s="92"/>
      <c r="BB948" s="92"/>
      <c r="BC948" s="98"/>
      <c r="BD948" s="92"/>
      <c r="BE948" s="92"/>
      <c r="BF948" s="92"/>
      <c r="BG948" s="92"/>
      <c r="BH948" s="98"/>
      <c r="BI948" s="106"/>
      <c r="BJ948" s="5"/>
      <c r="BK948" s="5"/>
      <c r="BL948" s="5"/>
      <c r="BM948" s="100"/>
      <c r="BN948" s="151"/>
      <c r="BO948" s="98"/>
      <c r="BP948" s="5"/>
      <c r="BQ948" s="5"/>
      <c r="BR948" s="5"/>
      <c r="BS948" s="92"/>
      <c r="BT948" s="223"/>
      <c r="BU948" s="225"/>
      <c r="BV948" s="5"/>
      <c r="BW948" s="92"/>
      <c r="BX948" s="223"/>
      <c r="BY948" s="225"/>
      <c r="BZ948" s="5"/>
      <c r="CA948" s="92"/>
      <c r="CB948" s="223"/>
      <c r="CC948" s="2"/>
      <c r="CD948" s="105"/>
      <c r="CE948" s="5"/>
      <c r="CF948" s="92" t="str">
        <f>IF(ISBLANK(J948),"",(CONCATENATE(Reg_No_Format,#REF!,"-",TEXT(X948,"DDMM"),TEXT(B948,"0000"))))</f>
        <v/>
      </c>
      <c r="CG948" s="92"/>
      <c r="CH948" s="92"/>
      <c r="CI948" s="92"/>
      <c r="CJ948" s="185"/>
      <c r="CK948" s="106"/>
    </row>
    <row r="949" spans="2:89" ht="20.100000000000001" customHeight="1" x14ac:dyDescent="0.2">
      <c r="B949" s="221">
        <v>945</v>
      </c>
      <c r="C949" s="68"/>
      <c r="D949" s="186"/>
      <c r="E949" s="187"/>
      <c r="F949" s="188"/>
      <c r="G949" s="92"/>
      <c r="H949" s="92"/>
      <c r="I949" s="92"/>
      <c r="J949" s="92"/>
      <c r="K949" s="92"/>
      <c r="L949" s="92"/>
      <c r="M949" s="92"/>
      <c r="N949" s="92"/>
      <c r="O949" s="92"/>
      <c r="P949" s="92"/>
      <c r="Q949" s="5"/>
      <c r="R949" s="5"/>
      <c r="S949" s="5"/>
      <c r="T949" s="5"/>
      <c r="U949" s="5"/>
      <c r="V949" s="5"/>
      <c r="W949" s="5"/>
      <c r="X949" s="98"/>
      <c r="Y949" s="92"/>
      <c r="Z949" s="93"/>
      <c r="AA949" s="2"/>
      <c r="AB949" s="103"/>
      <c r="AC949" s="103"/>
      <c r="AD949" s="136"/>
      <c r="AE949" s="98"/>
      <c r="AF949" s="5"/>
      <c r="AG949" s="92"/>
      <c r="AH949" s="92"/>
      <c r="AI949" s="98"/>
      <c r="AJ949" s="92"/>
      <c r="AK949" s="92"/>
      <c r="AL949" s="92"/>
      <c r="AM949" s="92"/>
      <c r="AN949" s="98"/>
      <c r="AO949" s="92"/>
      <c r="AP949" s="92"/>
      <c r="AQ949" s="92"/>
      <c r="AR949" s="92"/>
      <c r="AS949" s="98"/>
      <c r="AT949" s="92"/>
      <c r="AU949" s="92"/>
      <c r="AV949" s="92"/>
      <c r="AW949" s="92"/>
      <c r="AX949" s="98"/>
      <c r="AY949" s="92"/>
      <c r="AZ949" s="92"/>
      <c r="BA949" s="92"/>
      <c r="BB949" s="92"/>
      <c r="BC949" s="98"/>
      <c r="BD949" s="92"/>
      <c r="BE949" s="92"/>
      <c r="BF949" s="92"/>
      <c r="BG949" s="92"/>
      <c r="BH949" s="98"/>
      <c r="BI949" s="106"/>
      <c r="BJ949" s="5"/>
      <c r="BK949" s="5"/>
      <c r="BL949" s="5"/>
      <c r="BM949" s="100"/>
      <c r="BN949" s="151"/>
      <c r="BO949" s="98"/>
      <c r="BP949" s="5"/>
      <c r="BQ949" s="5"/>
      <c r="BR949" s="5"/>
      <c r="BS949" s="92"/>
      <c r="BT949" s="223"/>
      <c r="BU949" s="225"/>
      <c r="BV949" s="5"/>
      <c r="BW949" s="92"/>
      <c r="BX949" s="223"/>
      <c r="BY949" s="225"/>
      <c r="BZ949" s="5"/>
      <c r="CA949" s="92"/>
      <c r="CB949" s="223"/>
      <c r="CC949" s="2"/>
      <c r="CD949" s="105"/>
      <c r="CE949" s="5"/>
      <c r="CF949" s="92" t="str">
        <f>IF(ISBLANK(J949),"",(CONCATENATE(Reg_No_Format,#REF!,"-",TEXT(X949,"DDMM"),TEXT(B949,"0000"))))</f>
        <v/>
      </c>
      <c r="CG949" s="92"/>
      <c r="CH949" s="92"/>
      <c r="CI949" s="92"/>
      <c r="CJ949" s="185"/>
      <c r="CK949" s="106"/>
    </row>
    <row r="950" spans="2:89" ht="20.100000000000001" customHeight="1" x14ac:dyDescent="0.2">
      <c r="B950" s="221">
        <v>946</v>
      </c>
      <c r="C950" s="68"/>
      <c r="D950" s="186"/>
      <c r="E950" s="187"/>
      <c r="F950" s="188"/>
      <c r="G950" s="92"/>
      <c r="H950" s="92"/>
      <c r="I950" s="92"/>
      <c r="J950" s="92"/>
      <c r="K950" s="92"/>
      <c r="L950" s="92"/>
      <c r="M950" s="92"/>
      <c r="N950" s="92"/>
      <c r="O950" s="92"/>
      <c r="P950" s="92"/>
      <c r="Q950" s="5"/>
      <c r="R950" s="5"/>
      <c r="S950" s="5"/>
      <c r="T950" s="5"/>
      <c r="U950" s="5"/>
      <c r="V950" s="5"/>
      <c r="W950" s="5"/>
      <c r="X950" s="98"/>
      <c r="Y950" s="92"/>
      <c r="Z950" s="93"/>
      <c r="AA950" s="2"/>
      <c r="AB950" s="103"/>
      <c r="AC950" s="103"/>
      <c r="AD950" s="136"/>
      <c r="AE950" s="98"/>
      <c r="AF950" s="5"/>
      <c r="AG950" s="92"/>
      <c r="AH950" s="92"/>
      <c r="AI950" s="98"/>
      <c r="AJ950" s="92"/>
      <c r="AK950" s="92"/>
      <c r="AL950" s="92"/>
      <c r="AM950" s="92"/>
      <c r="AN950" s="98"/>
      <c r="AO950" s="92"/>
      <c r="AP950" s="92"/>
      <c r="AQ950" s="92"/>
      <c r="AR950" s="92"/>
      <c r="AS950" s="98"/>
      <c r="AT950" s="92"/>
      <c r="AU950" s="92"/>
      <c r="AV950" s="92"/>
      <c r="AW950" s="92"/>
      <c r="AX950" s="98"/>
      <c r="AY950" s="92"/>
      <c r="AZ950" s="92"/>
      <c r="BA950" s="92"/>
      <c r="BB950" s="92"/>
      <c r="BC950" s="98"/>
      <c r="BD950" s="92"/>
      <c r="BE950" s="92"/>
      <c r="BF950" s="92"/>
      <c r="BG950" s="92"/>
      <c r="BH950" s="98"/>
      <c r="BI950" s="106"/>
      <c r="BJ950" s="5"/>
      <c r="BK950" s="5"/>
      <c r="BL950" s="5"/>
      <c r="BM950" s="100"/>
      <c r="BN950" s="151"/>
      <c r="BO950" s="98"/>
      <c r="BP950" s="5"/>
      <c r="BQ950" s="5"/>
      <c r="BR950" s="5"/>
      <c r="BS950" s="92"/>
      <c r="BT950" s="223"/>
      <c r="BU950" s="225"/>
      <c r="BV950" s="5"/>
      <c r="BW950" s="92"/>
      <c r="BX950" s="223"/>
      <c r="BY950" s="225"/>
      <c r="BZ950" s="5"/>
      <c r="CA950" s="92"/>
      <c r="CB950" s="223"/>
      <c r="CC950" s="2"/>
      <c r="CD950" s="105"/>
      <c r="CE950" s="5"/>
      <c r="CF950" s="92" t="str">
        <f>IF(ISBLANK(J950),"",(CONCATENATE(Reg_No_Format,#REF!,"-",TEXT(X950,"DDMM"),TEXT(B950,"0000"))))</f>
        <v/>
      </c>
      <c r="CG950" s="92"/>
      <c r="CH950" s="92"/>
      <c r="CI950" s="92"/>
      <c r="CJ950" s="185"/>
      <c r="CK950" s="106"/>
    </row>
    <row r="951" spans="2:89" ht="20.100000000000001" customHeight="1" x14ac:dyDescent="0.2">
      <c r="B951" s="221">
        <v>947</v>
      </c>
      <c r="C951" s="68"/>
      <c r="D951" s="186"/>
      <c r="E951" s="187"/>
      <c r="F951" s="188"/>
      <c r="G951" s="92"/>
      <c r="H951" s="92"/>
      <c r="I951" s="92"/>
      <c r="J951" s="92"/>
      <c r="K951" s="92"/>
      <c r="L951" s="92"/>
      <c r="M951" s="92"/>
      <c r="N951" s="92"/>
      <c r="O951" s="92"/>
      <c r="P951" s="92"/>
      <c r="Q951" s="5"/>
      <c r="R951" s="5"/>
      <c r="S951" s="5"/>
      <c r="T951" s="5"/>
      <c r="U951" s="5"/>
      <c r="V951" s="5"/>
      <c r="W951" s="5"/>
      <c r="X951" s="98"/>
      <c r="Y951" s="92"/>
      <c r="Z951" s="93"/>
      <c r="AA951" s="2"/>
      <c r="AB951" s="103"/>
      <c r="AC951" s="103"/>
      <c r="AD951" s="136"/>
      <c r="AE951" s="98"/>
      <c r="AF951" s="5"/>
      <c r="AG951" s="92"/>
      <c r="AH951" s="92"/>
      <c r="AI951" s="98"/>
      <c r="AJ951" s="92"/>
      <c r="AK951" s="92"/>
      <c r="AL951" s="92"/>
      <c r="AM951" s="92"/>
      <c r="AN951" s="98"/>
      <c r="AO951" s="92"/>
      <c r="AP951" s="92"/>
      <c r="AQ951" s="92"/>
      <c r="AR951" s="92"/>
      <c r="AS951" s="98"/>
      <c r="AT951" s="92"/>
      <c r="AU951" s="92"/>
      <c r="AV951" s="92"/>
      <c r="AW951" s="92"/>
      <c r="AX951" s="98"/>
      <c r="AY951" s="92"/>
      <c r="AZ951" s="92"/>
      <c r="BA951" s="92"/>
      <c r="BB951" s="92"/>
      <c r="BC951" s="98"/>
      <c r="BD951" s="92"/>
      <c r="BE951" s="92"/>
      <c r="BF951" s="92"/>
      <c r="BG951" s="92"/>
      <c r="BH951" s="98"/>
      <c r="BI951" s="106"/>
      <c r="BJ951" s="5"/>
      <c r="BK951" s="5"/>
      <c r="BL951" s="5"/>
      <c r="BM951" s="100"/>
      <c r="BN951" s="151"/>
      <c r="BO951" s="98"/>
      <c r="BP951" s="5"/>
      <c r="BQ951" s="5"/>
      <c r="BR951" s="5"/>
      <c r="BS951" s="92"/>
      <c r="BT951" s="223"/>
      <c r="BU951" s="225"/>
      <c r="BV951" s="5"/>
      <c r="BW951" s="92"/>
      <c r="BX951" s="223"/>
      <c r="BY951" s="225"/>
      <c r="BZ951" s="5"/>
      <c r="CA951" s="92"/>
      <c r="CB951" s="223"/>
      <c r="CC951" s="2"/>
      <c r="CD951" s="105"/>
      <c r="CE951" s="5"/>
      <c r="CF951" s="92" t="str">
        <f>IF(ISBLANK(J951),"",(CONCATENATE(Reg_No_Format,#REF!,"-",TEXT(X951,"DDMM"),TEXT(B951,"0000"))))</f>
        <v/>
      </c>
      <c r="CG951" s="92"/>
      <c r="CH951" s="92"/>
      <c r="CI951" s="92"/>
      <c r="CJ951" s="185"/>
      <c r="CK951" s="106"/>
    </row>
    <row r="952" spans="2:89" ht="20.100000000000001" customHeight="1" x14ac:dyDescent="0.2">
      <c r="B952" s="221">
        <v>948</v>
      </c>
      <c r="C952" s="68"/>
      <c r="D952" s="186"/>
      <c r="E952" s="187"/>
      <c r="F952" s="188"/>
      <c r="G952" s="92"/>
      <c r="H952" s="92"/>
      <c r="I952" s="92"/>
      <c r="J952" s="92"/>
      <c r="K952" s="92"/>
      <c r="L952" s="92"/>
      <c r="M952" s="92"/>
      <c r="N952" s="92"/>
      <c r="O952" s="92"/>
      <c r="P952" s="92"/>
      <c r="Q952" s="5"/>
      <c r="R952" s="5"/>
      <c r="S952" s="5"/>
      <c r="T952" s="5"/>
      <c r="U952" s="5"/>
      <c r="V952" s="5"/>
      <c r="W952" s="5"/>
      <c r="X952" s="98"/>
      <c r="Y952" s="92"/>
      <c r="Z952" s="93"/>
      <c r="AA952" s="2"/>
      <c r="AB952" s="103"/>
      <c r="AC952" s="103"/>
      <c r="AD952" s="136"/>
      <c r="AE952" s="98"/>
      <c r="AF952" s="5"/>
      <c r="AG952" s="92"/>
      <c r="AH952" s="92"/>
      <c r="AI952" s="98"/>
      <c r="AJ952" s="92"/>
      <c r="AK952" s="92"/>
      <c r="AL952" s="92"/>
      <c r="AM952" s="92"/>
      <c r="AN952" s="98"/>
      <c r="AO952" s="92"/>
      <c r="AP952" s="92"/>
      <c r="AQ952" s="92"/>
      <c r="AR952" s="92"/>
      <c r="AS952" s="98"/>
      <c r="AT952" s="92"/>
      <c r="AU952" s="92"/>
      <c r="AV952" s="92"/>
      <c r="AW952" s="92"/>
      <c r="AX952" s="98"/>
      <c r="AY952" s="92"/>
      <c r="AZ952" s="92"/>
      <c r="BA952" s="92"/>
      <c r="BB952" s="92"/>
      <c r="BC952" s="98"/>
      <c r="BD952" s="92"/>
      <c r="BE952" s="92"/>
      <c r="BF952" s="92"/>
      <c r="BG952" s="92"/>
      <c r="BH952" s="98"/>
      <c r="BI952" s="106"/>
      <c r="BJ952" s="5"/>
      <c r="BK952" s="5"/>
      <c r="BL952" s="5"/>
      <c r="BM952" s="100"/>
      <c r="BN952" s="151"/>
      <c r="BO952" s="98"/>
      <c r="BP952" s="5"/>
      <c r="BQ952" s="5"/>
      <c r="BR952" s="5"/>
      <c r="BS952" s="92"/>
      <c r="BT952" s="223"/>
      <c r="BU952" s="225"/>
      <c r="BV952" s="5"/>
      <c r="BW952" s="92"/>
      <c r="BX952" s="223"/>
      <c r="BY952" s="225"/>
      <c r="BZ952" s="5"/>
      <c r="CA952" s="92"/>
      <c r="CB952" s="223"/>
      <c r="CC952" s="2"/>
      <c r="CD952" s="105"/>
      <c r="CE952" s="5"/>
      <c r="CF952" s="92" t="str">
        <f>IF(ISBLANK(J952),"",(CONCATENATE(Reg_No_Format,#REF!,"-",TEXT(X952,"DDMM"),TEXT(B952,"0000"))))</f>
        <v/>
      </c>
      <c r="CG952" s="92"/>
      <c r="CH952" s="92"/>
      <c r="CI952" s="92"/>
      <c r="CJ952" s="185"/>
      <c r="CK952" s="106"/>
    </row>
    <row r="953" spans="2:89" ht="20.100000000000001" customHeight="1" x14ac:dyDescent="0.2">
      <c r="B953" s="221">
        <v>949</v>
      </c>
      <c r="C953" s="68"/>
      <c r="D953" s="186"/>
      <c r="E953" s="187"/>
      <c r="F953" s="188"/>
      <c r="G953" s="92"/>
      <c r="H953" s="92"/>
      <c r="I953" s="92"/>
      <c r="J953" s="92"/>
      <c r="K953" s="92"/>
      <c r="L953" s="92"/>
      <c r="M953" s="92"/>
      <c r="N953" s="92"/>
      <c r="O953" s="92"/>
      <c r="P953" s="92"/>
      <c r="Q953" s="5"/>
      <c r="R953" s="5"/>
      <c r="S953" s="5"/>
      <c r="T953" s="5"/>
      <c r="U953" s="5"/>
      <c r="V953" s="5"/>
      <c r="W953" s="5"/>
      <c r="X953" s="98"/>
      <c r="Y953" s="92"/>
      <c r="Z953" s="93"/>
      <c r="AA953" s="2"/>
      <c r="AB953" s="103"/>
      <c r="AC953" s="103"/>
      <c r="AD953" s="136"/>
      <c r="AE953" s="98"/>
      <c r="AF953" s="5"/>
      <c r="AG953" s="92"/>
      <c r="AH953" s="92"/>
      <c r="AI953" s="98"/>
      <c r="AJ953" s="92"/>
      <c r="AK953" s="92"/>
      <c r="AL953" s="92"/>
      <c r="AM953" s="92"/>
      <c r="AN953" s="98"/>
      <c r="AO953" s="92"/>
      <c r="AP953" s="92"/>
      <c r="AQ953" s="92"/>
      <c r="AR953" s="92"/>
      <c r="AS953" s="98"/>
      <c r="AT953" s="92"/>
      <c r="AU953" s="92"/>
      <c r="AV953" s="92"/>
      <c r="AW953" s="92"/>
      <c r="AX953" s="98"/>
      <c r="AY953" s="92"/>
      <c r="AZ953" s="92"/>
      <c r="BA953" s="92"/>
      <c r="BB953" s="92"/>
      <c r="BC953" s="98"/>
      <c r="BD953" s="92"/>
      <c r="BE953" s="92"/>
      <c r="BF953" s="92"/>
      <c r="BG953" s="92"/>
      <c r="BH953" s="98"/>
      <c r="BI953" s="106"/>
      <c r="BJ953" s="5"/>
      <c r="BK953" s="5"/>
      <c r="BL953" s="5"/>
      <c r="BM953" s="100"/>
      <c r="BN953" s="151"/>
      <c r="BO953" s="98"/>
      <c r="BP953" s="5"/>
      <c r="BQ953" s="5"/>
      <c r="BR953" s="5"/>
      <c r="BS953" s="92"/>
      <c r="BT953" s="223"/>
      <c r="BU953" s="225"/>
      <c r="BV953" s="5"/>
      <c r="BW953" s="92"/>
      <c r="BX953" s="223"/>
      <c r="BY953" s="225"/>
      <c r="BZ953" s="5"/>
      <c r="CA953" s="92"/>
      <c r="CB953" s="223"/>
      <c r="CC953" s="2"/>
      <c r="CD953" s="105"/>
      <c r="CE953" s="5"/>
      <c r="CF953" s="92" t="str">
        <f>IF(ISBLANK(J953),"",(CONCATENATE(Reg_No_Format,#REF!,"-",TEXT(X953,"DDMM"),TEXT(B953,"0000"))))</f>
        <v/>
      </c>
      <c r="CG953" s="92"/>
      <c r="CH953" s="92"/>
      <c r="CI953" s="92"/>
      <c r="CJ953" s="185"/>
      <c r="CK953" s="106"/>
    </row>
    <row r="954" spans="2:89" ht="20.100000000000001" customHeight="1" x14ac:dyDescent="0.2">
      <c r="B954" s="221">
        <v>950</v>
      </c>
      <c r="C954" s="68"/>
      <c r="D954" s="186"/>
      <c r="E954" s="187"/>
      <c r="F954" s="188"/>
      <c r="G954" s="92"/>
      <c r="H954" s="92"/>
      <c r="I954" s="92"/>
      <c r="J954" s="92"/>
      <c r="K954" s="92"/>
      <c r="L954" s="92"/>
      <c r="M954" s="92"/>
      <c r="N954" s="92"/>
      <c r="O954" s="92"/>
      <c r="P954" s="92"/>
      <c r="Q954" s="5"/>
      <c r="R954" s="5"/>
      <c r="S954" s="5"/>
      <c r="T954" s="5"/>
      <c r="U954" s="5"/>
      <c r="V954" s="5"/>
      <c r="W954" s="5"/>
      <c r="X954" s="98"/>
      <c r="Y954" s="92"/>
      <c r="Z954" s="93"/>
      <c r="AA954" s="2"/>
      <c r="AB954" s="103"/>
      <c r="AC954" s="103"/>
      <c r="AD954" s="136"/>
      <c r="AE954" s="98"/>
      <c r="AF954" s="5"/>
      <c r="AG954" s="92"/>
      <c r="AH954" s="92"/>
      <c r="AI954" s="98"/>
      <c r="AJ954" s="92"/>
      <c r="AK954" s="92"/>
      <c r="AL954" s="92"/>
      <c r="AM954" s="92"/>
      <c r="AN954" s="98"/>
      <c r="AO954" s="92"/>
      <c r="AP954" s="92"/>
      <c r="AQ954" s="92"/>
      <c r="AR954" s="92"/>
      <c r="AS954" s="98"/>
      <c r="AT954" s="92"/>
      <c r="AU954" s="92"/>
      <c r="AV954" s="92"/>
      <c r="AW954" s="92"/>
      <c r="AX954" s="98"/>
      <c r="AY954" s="92"/>
      <c r="AZ954" s="92"/>
      <c r="BA954" s="92"/>
      <c r="BB954" s="92"/>
      <c r="BC954" s="98"/>
      <c r="BD954" s="92"/>
      <c r="BE954" s="92"/>
      <c r="BF954" s="92"/>
      <c r="BG954" s="92"/>
      <c r="BH954" s="98"/>
      <c r="BI954" s="106"/>
      <c r="BJ954" s="5"/>
      <c r="BK954" s="5"/>
      <c r="BL954" s="5"/>
      <c r="BM954" s="100"/>
      <c r="BN954" s="151"/>
      <c r="BO954" s="98"/>
      <c r="BP954" s="5"/>
      <c r="BQ954" s="5"/>
      <c r="BR954" s="5"/>
      <c r="BS954" s="92"/>
      <c r="BT954" s="223"/>
      <c r="BU954" s="225"/>
      <c r="BV954" s="5"/>
      <c r="BW954" s="92"/>
      <c r="BX954" s="223"/>
      <c r="BY954" s="225"/>
      <c r="BZ954" s="5"/>
      <c r="CA954" s="92"/>
      <c r="CB954" s="223"/>
      <c r="CC954" s="2"/>
      <c r="CD954" s="105"/>
      <c r="CE954" s="5"/>
      <c r="CF954" s="92" t="str">
        <f>IF(ISBLANK(J954),"",(CONCATENATE(Reg_No_Format,#REF!,"-",TEXT(X954,"DDMM"),TEXT(B954,"0000"))))</f>
        <v/>
      </c>
      <c r="CG954" s="92"/>
      <c r="CH954" s="92"/>
      <c r="CI954" s="92"/>
      <c r="CJ954" s="185"/>
      <c r="CK954" s="106"/>
    </row>
    <row r="955" spans="2:89" ht="20.100000000000001" customHeight="1" x14ac:dyDescent="0.2">
      <c r="B955" s="221">
        <v>951</v>
      </c>
      <c r="C955" s="68"/>
      <c r="D955" s="186"/>
      <c r="E955" s="187"/>
      <c r="F955" s="188"/>
      <c r="G955" s="92"/>
      <c r="H955" s="92"/>
      <c r="I955" s="92"/>
      <c r="J955" s="92"/>
      <c r="K955" s="92"/>
      <c r="L955" s="92"/>
      <c r="M955" s="92"/>
      <c r="N955" s="92"/>
      <c r="O955" s="92"/>
      <c r="P955" s="92"/>
      <c r="Q955" s="5"/>
      <c r="R955" s="5"/>
      <c r="S955" s="5"/>
      <c r="T955" s="5"/>
      <c r="U955" s="5"/>
      <c r="V955" s="5"/>
      <c r="W955" s="5"/>
      <c r="X955" s="98"/>
      <c r="Y955" s="92"/>
      <c r="Z955" s="93"/>
      <c r="AA955" s="2"/>
      <c r="AB955" s="103"/>
      <c r="AC955" s="103"/>
      <c r="AD955" s="136"/>
      <c r="AE955" s="98"/>
      <c r="AF955" s="5"/>
      <c r="AG955" s="92"/>
      <c r="AH955" s="92"/>
      <c r="AI955" s="98"/>
      <c r="AJ955" s="92"/>
      <c r="AK955" s="92"/>
      <c r="AL955" s="92"/>
      <c r="AM955" s="92"/>
      <c r="AN955" s="98"/>
      <c r="AO955" s="92"/>
      <c r="AP955" s="92"/>
      <c r="AQ955" s="92"/>
      <c r="AR955" s="92"/>
      <c r="AS955" s="98"/>
      <c r="AT955" s="92"/>
      <c r="AU955" s="92"/>
      <c r="AV955" s="92"/>
      <c r="AW955" s="92"/>
      <c r="AX955" s="98"/>
      <c r="AY955" s="92"/>
      <c r="AZ955" s="92"/>
      <c r="BA955" s="92"/>
      <c r="BB955" s="92"/>
      <c r="BC955" s="98"/>
      <c r="BD955" s="92"/>
      <c r="BE955" s="92"/>
      <c r="BF955" s="92"/>
      <c r="BG955" s="92"/>
      <c r="BH955" s="98"/>
      <c r="BI955" s="106"/>
      <c r="BJ955" s="5"/>
      <c r="BK955" s="5"/>
      <c r="BL955" s="5"/>
      <c r="BM955" s="100"/>
      <c r="BN955" s="151"/>
      <c r="BO955" s="98"/>
      <c r="BP955" s="5"/>
      <c r="BQ955" s="5"/>
      <c r="BR955" s="5"/>
      <c r="BS955" s="92"/>
      <c r="BT955" s="223"/>
      <c r="BU955" s="225"/>
      <c r="BV955" s="5"/>
      <c r="BW955" s="92"/>
      <c r="BX955" s="223"/>
      <c r="BY955" s="225"/>
      <c r="BZ955" s="5"/>
      <c r="CA955" s="92"/>
      <c r="CB955" s="223"/>
      <c r="CC955" s="2"/>
      <c r="CD955" s="105"/>
      <c r="CE955" s="5"/>
      <c r="CF955" s="92" t="str">
        <f>IF(ISBLANK(J955),"",(CONCATENATE(Reg_No_Format,#REF!,"-",TEXT(X955,"DDMM"),TEXT(B955,"0000"))))</f>
        <v/>
      </c>
      <c r="CG955" s="92"/>
      <c r="CH955" s="92"/>
      <c r="CI955" s="92"/>
      <c r="CJ955" s="185"/>
      <c r="CK955" s="106"/>
    </row>
    <row r="956" spans="2:89" ht="20.100000000000001" customHeight="1" x14ac:dyDescent="0.2">
      <c r="B956" s="221">
        <v>952</v>
      </c>
      <c r="C956" s="68"/>
      <c r="D956" s="186"/>
      <c r="E956" s="187"/>
      <c r="F956" s="188"/>
      <c r="G956" s="92"/>
      <c r="H956" s="92"/>
      <c r="I956" s="92"/>
      <c r="J956" s="92"/>
      <c r="K956" s="92"/>
      <c r="L956" s="92"/>
      <c r="M956" s="92"/>
      <c r="N956" s="92"/>
      <c r="O956" s="92"/>
      <c r="P956" s="92"/>
      <c r="Q956" s="5"/>
      <c r="R956" s="5"/>
      <c r="S956" s="5"/>
      <c r="T956" s="5"/>
      <c r="U956" s="5"/>
      <c r="V956" s="5"/>
      <c r="W956" s="5"/>
      <c r="X956" s="98"/>
      <c r="Y956" s="92"/>
      <c r="Z956" s="93"/>
      <c r="AA956" s="2"/>
      <c r="AB956" s="103"/>
      <c r="AC956" s="103"/>
      <c r="AD956" s="136"/>
      <c r="AE956" s="98"/>
      <c r="AF956" s="5"/>
      <c r="AG956" s="92"/>
      <c r="AH956" s="92"/>
      <c r="AI956" s="98"/>
      <c r="AJ956" s="92"/>
      <c r="AK956" s="92"/>
      <c r="AL956" s="92"/>
      <c r="AM956" s="92"/>
      <c r="AN956" s="98"/>
      <c r="AO956" s="92"/>
      <c r="AP956" s="92"/>
      <c r="AQ956" s="92"/>
      <c r="AR956" s="92"/>
      <c r="AS956" s="98"/>
      <c r="AT956" s="92"/>
      <c r="AU956" s="92"/>
      <c r="AV956" s="92"/>
      <c r="AW956" s="92"/>
      <c r="AX956" s="98"/>
      <c r="AY956" s="92"/>
      <c r="AZ956" s="92"/>
      <c r="BA956" s="92"/>
      <c r="BB956" s="92"/>
      <c r="BC956" s="98"/>
      <c r="BD956" s="92"/>
      <c r="BE956" s="92"/>
      <c r="BF956" s="92"/>
      <c r="BG956" s="92"/>
      <c r="BH956" s="98"/>
      <c r="BI956" s="106"/>
      <c r="BJ956" s="5"/>
      <c r="BK956" s="5"/>
      <c r="BL956" s="5"/>
      <c r="BM956" s="100"/>
      <c r="BN956" s="151"/>
      <c r="BO956" s="98"/>
      <c r="BP956" s="5"/>
      <c r="BQ956" s="5"/>
      <c r="BR956" s="5"/>
      <c r="BS956" s="92"/>
      <c r="BT956" s="223"/>
      <c r="BU956" s="225"/>
      <c r="BV956" s="5"/>
      <c r="BW956" s="92"/>
      <c r="BX956" s="223"/>
      <c r="BY956" s="225"/>
      <c r="BZ956" s="5"/>
      <c r="CA956" s="92"/>
      <c r="CB956" s="223"/>
      <c r="CC956" s="2"/>
      <c r="CD956" s="105"/>
      <c r="CE956" s="5"/>
      <c r="CF956" s="92" t="str">
        <f>IF(ISBLANK(J956),"",(CONCATENATE(Reg_No_Format,#REF!,"-",TEXT(X956,"DDMM"),TEXT(B956,"0000"))))</f>
        <v/>
      </c>
      <c r="CG956" s="92"/>
      <c r="CH956" s="92"/>
      <c r="CI956" s="92"/>
      <c r="CJ956" s="185"/>
      <c r="CK956" s="106"/>
    </row>
    <row r="957" spans="2:89" ht="20.100000000000001" customHeight="1" x14ac:dyDescent="0.2">
      <c r="B957" s="221">
        <v>953</v>
      </c>
      <c r="C957" s="68"/>
      <c r="D957" s="186"/>
      <c r="E957" s="187"/>
      <c r="F957" s="188"/>
      <c r="G957" s="92"/>
      <c r="H957" s="92"/>
      <c r="I957" s="92"/>
      <c r="J957" s="92"/>
      <c r="K957" s="92"/>
      <c r="L957" s="92"/>
      <c r="M957" s="92"/>
      <c r="N957" s="92"/>
      <c r="O957" s="92"/>
      <c r="P957" s="92"/>
      <c r="Q957" s="5"/>
      <c r="R957" s="5"/>
      <c r="S957" s="5"/>
      <c r="T957" s="5"/>
      <c r="U957" s="5"/>
      <c r="V957" s="5"/>
      <c r="W957" s="5"/>
      <c r="X957" s="98"/>
      <c r="Y957" s="92"/>
      <c r="Z957" s="93"/>
      <c r="AA957" s="2"/>
      <c r="AB957" s="103"/>
      <c r="AC957" s="103"/>
      <c r="AD957" s="136"/>
      <c r="AE957" s="98"/>
      <c r="AF957" s="5"/>
      <c r="AG957" s="92"/>
      <c r="AH957" s="92"/>
      <c r="AI957" s="98"/>
      <c r="AJ957" s="92"/>
      <c r="AK957" s="92"/>
      <c r="AL957" s="92"/>
      <c r="AM957" s="92"/>
      <c r="AN957" s="98"/>
      <c r="AO957" s="92"/>
      <c r="AP957" s="92"/>
      <c r="AQ957" s="92"/>
      <c r="AR957" s="92"/>
      <c r="AS957" s="98"/>
      <c r="AT957" s="92"/>
      <c r="AU957" s="92"/>
      <c r="AV957" s="92"/>
      <c r="AW957" s="92"/>
      <c r="AX957" s="98"/>
      <c r="AY957" s="92"/>
      <c r="AZ957" s="92"/>
      <c r="BA957" s="92"/>
      <c r="BB957" s="92"/>
      <c r="BC957" s="98"/>
      <c r="BD957" s="92"/>
      <c r="BE957" s="92"/>
      <c r="BF957" s="92"/>
      <c r="BG957" s="92"/>
      <c r="BH957" s="98"/>
      <c r="BI957" s="106"/>
      <c r="BJ957" s="5"/>
      <c r="BK957" s="5"/>
      <c r="BL957" s="5"/>
      <c r="BM957" s="100"/>
      <c r="BN957" s="151"/>
      <c r="BO957" s="98"/>
      <c r="BP957" s="5"/>
      <c r="BQ957" s="5"/>
      <c r="BR957" s="5"/>
      <c r="BS957" s="92"/>
      <c r="BT957" s="223"/>
      <c r="BU957" s="225"/>
      <c r="BV957" s="5"/>
      <c r="BW957" s="92"/>
      <c r="BX957" s="223"/>
      <c r="BY957" s="225"/>
      <c r="BZ957" s="5"/>
      <c r="CA957" s="92"/>
      <c r="CB957" s="223"/>
      <c r="CC957" s="2"/>
      <c r="CD957" s="105"/>
      <c r="CE957" s="5"/>
      <c r="CF957" s="92" t="str">
        <f>IF(ISBLANK(J957),"",(CONCATENATE(Reg_No_Format,#REF!,"-",TEXT(X957,"DDMM"),TEXT(B957,"0000"))))</f>
        <v/>
      </c>
      <c r="CG957" s="92"/>
      <c r="CH957" s="92"/>
      <c r="CI957" s="92"/>
      <c r="CJ957" s="185"/>
      <c r="CK957" s="106"/>
    </row>
    <row r="958" spans="2:89" ht="20.100000000000001" customHeight="1" x14ac:dyDescent="0.2">
      <c r="B958" s="221">
        <v>954</v>
      </c>
      <c r="C958" s="68"/>
      <c r="D958" s="186"/>
      <c r="E958" s="187"/>
      <c r="F958" s="188"/>
      <c r="G958" s="92"/>
      <c r="H958" s="92"/>
      <c r="I958" s="92"/>
      <c r="J958" s="92"/>
      <c r="K958" s="92"/>
      <c r="L958" s="92"/>
      <c r="M958" s="92"/>
      <c r="N958" s="92"/>
      <c r="O958" s="92"/>
      <c r="P958" s="92"/>
      <c r="Q958" s="5"/>
      <c r="R958" s="5"/>
      <c r="S958" s="5"/>
      <c r="T958" s="5"/>
      <c r="U958" s="5"/>
      <c r="V958" s="5"/>
      <c r="W958" s="5"/>
      <c r="X958" s="98"/>
      <c r="Y958" s="92"/>
      <c r="Z958" s="93"/>
      <c r="AA958" s="2"/>
      <c r="AB958" s="103"/>
      <c r="AC958" s="103"/>
      <c r="AD958" s="136"/>
      <c r="AE958" s="98"/>
      <c r="AF958" s="5"/>
      <c r="AG958" s="92"/>
      <c r="AH958" s="92"/>
      <c r="AI958" s="98"/>
      <c r="AJ958" s="92"/>
      <c r="AK958" s="92"/>
      <c r="AL958" s="92"/>
      <c r="AM958" s="92"/>
      <c r="AN958" s="98"/>
      <c r="AO958" s="92"/>
      <c r="AP958" s="92"/>
      <c r="AQ958" s="92"/>
      <c r="AR958" s="92"/>
      <c r="AS958" s="98"/>
      <c r="AT958" s="92"/>
      <c r="AU958" s="92"/>
      <c r="AV958" s="92"/>
      <c r="AW958" s="92"/>
      <c r="AX958" s="98"/>
      <c r="AY958" s="92"/>
      <c r="AZ958" s="92"/>
      <c r="BA958" s="92"/>
      <c r="BB958" s="92"/>
      <c r="BC958" s="98"/>
      <c r="BD958" s="92"/>
      <c r="BE958" s="92"/>
      <c r="BF958" s="92"/>
      <c r="BG958" s="92"/>
      <c r="BH958" s="98"/>
      <c r="BI958" s="106"/>
      <c r="BJ958" s="5"/>
      <c r="BK958" s="5"/>
      <c r="BL958" s="5"/>
      <c r="BM958" s="100"/>
      <c r="BN958" s="151"/>
      <c r="BO958" s="98"/>
      <c r="BP958" s="5"/>
      <c r="BQ958" s="5"/>
      <c r="BR958" s="5"/>
      <c r="BS958" s="92"/>
      <c r="BT958" s="223"/>
      <c r="BU958" s="225"/>
      <c r="BV958" s="5"/>
      <c r="BW958" s="92"/>
      <c r="BX958" s="223"/>
      <c r="BY958" s="225"/>
      <c r="BZ958" s="5"/>
      <c r="CA958" s="92"/>
      <c r="CB958" s="223"/>
      <c r="CC958" s="2"/>
      <c r="CD958" s="105"/>
      <c r="CE958" s="5"/>
      <c r="CF958" s="92" t="str">
        <f>IF(ISBLANK(J958),"",(CONCATENATE(Reg_No_Format,#REF!,"-",TEXT(X958,"DDMM"),TEXT(B958,"0000"))))</f>
        <v/>
      </c>
      <c r="CG958" s="92"/>
      <c r="CH958" s="92"/>
      <c r="CI958" s="92"/>
      <c r="CJ958" s="185"/>
      <c r="CK958" s="106"/>
    </row>
    <row r="959" spans="2:89" ht="20.100000000000001" customHeight="1" x14ac:dyDescent="0.2">
      <c r="B959" s="221">
        <v>955</v>
      </c>
      <c r="C959" s="68"/>
      <c r="D959" s="186"/>
      <c r="E959" s="187"/>
      <c r="F959" s="188"/>
      <c r="G959" s="92"/>
      <c r="H959" s="92"/>
      <c r="I959" s="92"/>
      <c r="J959" s="92"/>
      <c r="K959" s="92"/>
      <c r="L959" s="92"/>
      <c r="M959" s="92"/>
      <c r="N959" s="92"/>
      <c r="O959" s="92"/>
      <c r="P959" s="92"/>
      <c r="Q959" s="5"/>
      <c r="R959" s="5"/>
      <c r="S959" s="5"/>
      <c r="T959" s="5"/>
      <c r="U959" s="5"/>
      <c r="V959" s="5"/>
      <c r="W959" s="5"/>
      <c r="X959" s="98"/>
      <c r="Y959" s="92"/>
      <c r="Z959" s="93"/>
      <c r="AA959" s="2"/>
      <c r="AB959" s="103"/>
      <c r="AC959" s="103"/>
      <c r="AD959" s="136"/>
      <c r="AE959" s="98"/>
      <c r="AF959" s="5"/>
      <c r="AG959" s="92"/>
      <c r="AH959" s="92"/>
      <c r="AI959" s="98"/>
      <c r="AJ959" s="92"/>
      <c r="AK959" s="92"/>
      <c r="AL959" s="92"/>
      <c r="AM959" s="92"/>
      <c r="AN959" s="98"/>
      <c r="AO959" s="92"/>
      <c r="AP959" s="92"/>
      <c r="AQ959" s="92"/>
      <c r="AR959" s="92"/>
      <c r="AS959" s="98"/>
      <c r="AT959" s="92"/>
      <c r="AU959" s="92"/>
      <c r="AV959" s="92"/>
      <c r="AW959" s="92"/>
      <c r="AX959" s="98"/>
      <c r="AY959" s="92"/>
      <c r="AZ959" s="92"/>
      <c r="BA959" s="92"/>
      <c r="BB959" s="92"/>
      <c r="BC959" s="98"/>
      <c r="BD959" s="92"/>
      <c r="BE959" s="92"/>
      <c r="BF959" s="92"/>
      <c r="BG959" s="92"/>
      <c r="BH959" s="98"/>
      <c r="BI959" s="106"/>
      <c r="BJ959" s="5"/>
      <c r="BK959" s="5"/>
      <c r="BL959" s="5"/>
      <c r="BM959" s="100"/>
      <c r="BN959" s="151"/>
      <c r="BO959" s="98"/>
      <c r="BP959" s="5"/>
      <c r="BQ959" s="5"/>
      <c r="BR959" s="5"/>
      <c r="BS959" s="92"/>
      <c r="BT959" s="223"/>
      <c r="BU959" s="225"/>
      <c r="BV959" s="5"/>
      <c r="BW959" s="92"/>
      <c r="BX959" s="223"/>
      <c r="BY959" s="225"/>
      <c r="BZ959" s="5"/>
      <c r="CA959" s="92"/>
      <c r="CB959" s="223"/>
      <c r="CC959" s="2"/>
      <c r="CD959" s="105"/>
      <c r="CE959" s="5"/>
      <c r="CF959" s="92" t="str">
        <f>IF(ISBLANK(J959),"",(CONCATENATE(Reg_No_Format,#REF!,"-",TEXT(X959,"DDMM"),TEXT(B959,"0000"))))</f>
        <v/>
      </c>
      <c r="CG959" s="92"/>
      <c r="CH959" s="92"/>
      <c r="CI959" s="92"/>
      <c r="CJ959" s="185"/>
      <c r="CK959" s="106"/>
    </row>
    <row r="960" spans="2:89" ht="20.100000000000001" customHeight="1" x14ac:dyDescent="0.2">
      <c r="B960" s="221">
        <v>956</v>
      </c>
      <c r="C960" s="68"/>
      <c r="D960" s="186"/>
      <c r="E960" s="187"/>
      <c r="F960" s="188"/>
      <c r="G960" s="92"/>
      <c r="H960" s="92"/>
      <c r="I960" s="92"/>
      <c r="J960" s="92"/>
      <c r="K960" s="92"/>
      <c r="L960" s="92"/>
      <c r="M960" s="92"/>
      <c r="N960" s="92"/>
      <c r="O960" s="92"/>
      <c r="P960" s="92"/>
      <c r="Q960" s="5"/>
      <c r="R960" s="5"/>
      <c r="S960" s="5"/>
      <c r="T960" s="5"/>
      <c r="U960" s="5"/>
      <c r="V960" s="5"/>
      <c r="W960" s="5"/>
      <c r="X960" s="98"/>
      <c r="Y960" s="92"/>
      <c r="Z960" s="93"/>
      <c r="AA960" s="2"/>
      <c r="AB960" s="103"/>
      <c r="AC960" s="103"/>
      <c r="AD960" s="136"/>
      <c r="AE960" s="98"/>
      <c r="AF960" s="5"/>
      <c r="AG960" s="92"/>
      <c r="AH960" s="92"/>
      <c r="AI960" s="98"/>
      <c r="AJ960" s="92"/>
      <c r="AK960" s="92"/>
      <c r="AL960" s="92"/>
      <c r="AM960" s="92"/>
      <c r="AN960" s="98"/>
      <c r="AO960" s="92"/>
      <c r="AP960" s="92"/>
      <c r="AQ960" s="92"/>
      <c r="AR960" s="92"/>
      <c r="AS960" s="98"/>
      <c r="AT960" s="92"/>
      <c r="AU960" s="92"/>
      <c r="AV960" s="92"/>
      <c r="AW960" s="92"/>
      <c r="AX960" s="98"/>
      <c r="AY960" s="92"/>
      <c r="AZ960" s="92"/>
      <c r="BA960" s="92"/>
      <c r="BB960" s="92"/>
      <c r="BC960" s="98"/>
      <c r="BD960" s="92"/>
      <c r="BE960" s="92"/>
      <c r="BF960" s="92"/>
      <c r="BG960" s="92"/>
      <c r="BH960" s="98"/>
      <c r="BI960" s="106"/>
      <c r="BJ960" s="5"/>
      <c r="BK960" s="5"/>
      <c r="BL960" s="5"/>
      <c r="BM960" s="100"/>
      <c r="BN960" s="151"/>
      <c r="BO960" s="98"/>
      <c r="BP960" s="5"/>
      <c r="BQ960" s="5"/>
      <c r="BR960" s="5"/>
      <c r="BS960" s="92"/>
      <c r="BT960" s="223"/>
      <c r="BU960" s="225"/>
      <c r="BV960" s="5"/>
      <c r="BW960" s="92"/>
      <c r="BX960" s="223"/>
      <c r="BY960" s="225"/>
      <c r="BZ960" s="5"/>
      <c r="CA960" s="92"/>
      <c r="CB960" s="223"/>
      <c r="CC960" s="2"/>
      <c r="CD960" s="105"/>
      <c r="CE960" s="5"/>
      <c r="CF960" s="92" t="str">
        <f>IF(ISBLANK(J960),"",(CONCATENATE(Reg_No_Format,#REF!,"-",TEXT(X960,"DDMM"),TEXT(B960,"0000"))))</f>
        <v/>
      </c>
      <c r="CG960" s="92"/>
      <c r="CH960" s="92"/>
      <c r="CI960" s="92"/>
      <c r="CJ960" s="185"/>
      <c r="CK960" s="106"/>
    </row>
    <row r="961" spans="2:89" ht="20.100000000000001" customHeight="1" x14ac:dyDescent="0.2">
      <c r="B961" s="221">
        <v>957</v>
      </c>
      <c r="C961" s="68"/>
      <c r="D961" s="186"/>
      <c r="E961" s="187"/>
      <c r="F961" s="188"/>
      <c r="G961" s="92"/>
      <c r="H961" s="92"/>
      <c r="I961" s="92"/>
      <c r="J961" s="92"/>
      <c r="K961" s="92"/>
      <c r="L961" s="92"/>
      <c r="M961" s="92"/>
      <c r="N961" s="92"/>
      <c r="O961" s="92"/>
      <c r="P961" s="92"/>
      <c r="Q961" s="5"/>
      <c r="R961" s="5"/>
      <c r="S961" s="5"/>
      <c r="T961" s="5"/>
      <c r="U961" s="5"/>
      <c r="V961" s="5"/>
      <c r="W961" s="5"/>
      <c r="X961" s="98"/>
      <c r="Y961" s="92"/>
      <c r="Z961" s="93"/>
      <c r="AA961" s="2"/>
      <c r="AB961" s="103"/>
      <c r="AC961" s="103"/>
      <c r="AD961" s="136"/>
      <c r="AE961" s="98"/>
      <c r="AF961" s="5"/>
      <c r="AG961" s="92"/>
      <c r="AH961" s="92"/>
      <c r="AI961" s="98"/>
      <c r="AJ961" s="92"/>
      <c r="AK961" s="92"/>
      <c r="AL961" s="92"/>
      <c r="AM961" s="92"/>
      <c r="AN961" s="98"/>
      <c r="AO961" s="92"/>
      <c r="AP961" s="92"/>
      <c r="AQ961" s="92"/>
      <c r="AR961" s="92"/>
      <c r="AS961" s="98"/>
      <c r="AT961" s="92"/>
      <c r="AU961" s="92"/>
      <c r="AV961" s="92"/>
      <c r="AW961" s="92"/>
      <c r="AX961" s="98"/>
      <c r="AY961" s="92"/>
      <c r="AZ961" s="92"/>
      <c r="BA961" s="92"/>
      <c r="BB961" s="92"/>
      <c r="BC961" s="98"/>
      <c r="BD961" s="92"/>
      <c r="BE961" s="92"/>
      <c r="BF961" s="92"/>
      <c r="BG961" s="92"/>
      <c r="BH961" s="98"/>
      <c r="BI961" s="106"/>
      <c r="BJ961" s="5"/>
      <c r="BK961" s="5"/>
      <c r="BL961" s="5"/>
      <c r="BM961" s="100"/>
      <c r="BN961" s="151"/>
      <c r="BO961" s="98"/>
      <c r="BP961" s="5"/>
      <c r="BQ961" s="5"/>
      <c r="BR961" s="5"/>
      <c r="BS961" s="92"/>
      <c r="BT961" s="223"/>
      <c r="BU961" s="225"/>
      <c r="BV961" s="5"/>
      <c r="BW961" s="92"/>
      <c r="BX961" s="223"/>
      <c r="BY961" s="225"/>
      <c r="BZ961" s="5"/>
      <c r="CA961" s="92"/>
      <c r="CB961" s="223"/>
      <c r="CC961" s="2"/>
      <c r="CD961" s="105"/>
      <c r="CE961" s="5"/>
      <c r="CF961" s="92" t="str">
        <f>IF(ISBLANK(J961),"",(CONCATENATE(Reg_No_Format,#REF!,"-",TEXT(X961,"DDMM"),TEXT(B961,"0000"))))</f>
        <v/>
      </c>
      <c r="CG961" s="92"/>
      <c r="CH961" s="92"/>
      <c r="CI961" s="92"/>
      <c r="CJ961" s="185"/>
      <c r="CK961" s="106"/>
    </row>
    <row r="962" spans="2:89" ht="20.100000000000001" customHeight="1" x14ac:dyDescent="0.2">
      <c r="B962" s="221">
        <v>958</v>
      </c>
      <c r="C962" s="68"/>
      <c r="D962" s="186"/>
      <c r="E962" s="187"/>
      <c r="F962" s="188"/>
      <c r="G962" s="92"/>
      <c r="H962" s="92"/>
      <c r="I962" s="92"/>
      <c r="J962" s="92"/>
      <c r="K962" s="92"/>
      <c r="L962" s="92"/>
      <c r="M962" s="92"/>
      <c r="N962" s="92"/>
      <c r="O962" s="92"/>
      <c r="P962" s="92"/>
      <c r="Q962" s="5"/>
      <c r="R962" s="5"/>
      <c r="S962" s="5"/>
      <c r="T962" s="5"/>
      <c r="U962" s="5"/>
      <c r="V962" s="5"/>
      <c r="W962" s="5"/>
      <c r="X962" s="98"/>
      <c r="Y962" s="92"/>
      <c r="Z962" s="93"/>
      <c r="AA962" s="2"/>
      <c r="AB962" s="103"/>
      <c r="AC962" s="103"/>
      <c r="AD962" s="136"/>
      <c r="AE962" s="98"/>
      <c r="AF962" s="5"/>
      <c r="AG962" s="92"/>
      <c r="AH962" s="92"/>
      <c r="AI962" s="98"/>
      <c r="AJ962" s="92"/>
      <c r="AK962" s="92"/>
      <c r="AL962" s="92"/>
      <c r="AM962" s="92"/>
      <c r="AN962" s="98"/>
      <c r="AO962" s="92"/>
      <c r="AP962" s="92"/>
      <c r="AQ962" s="92"/>
      <c r="AR962" s="92"/>
      <c r="AS962" s="98"/>
      <c r="AT962" s="92"/>
      <c r="AU962" s="92"/>
      <c r="AV962" s="92"/>
      <c r="AW962" s="92"/>
      <c r="AX962" s="98"/>
      <c r="AY962" s="92"/>
      <c r="AZ962" s="92"/>
      <c r="BA962" s="92"/>
      <c r="BB962" s="92"/>
      <c r="BC962" s="98"/>
      <c r="BD962" s="92"/>
      <c r="BE962" s="92"/>
      <c r="BF962" s="92"/>
      <c r="BG962" s="92"/>
      <c r="BH962" s="98"/>
      <c r="BI962" s="106"/>
      <c r="BJ962" s="5"/>
      <c r="BK962" s="5"/>
      <c r="BL962" s="5"/>
      <c r="BM962" s="100"/>
      <c r="BN962" s="151"/>
      <c r="BO962" s="98"/>
      <c r="BP962" s="5"/>
      <c r="BQ962" s="5"/>
      <c r="BR962" s="5"/>
      <c r="BS962" s="92"/>
      <c r="BT962" s="223"/>
      <c r="BU962" s="225"/>
      <c r="BV962" s="5"/>
      <c r="BW962" s="92"/>
      <c r="BX962" s="223"/>
      <c r="BY962" s="225"/>
      <c r="BZ962" s="5"/>
      <c r="CA962" s="92"/>
      <c r="CB962" s="223"/>
      <c r="CC962" s="2"/>
      <c r="CD962" s="105"/>
      <c r="CE962" s="5"/>
      <c r="CF962" s="92" t="str">
        <f>IF(ISBLANK(J962),"",(CONCATENATE(Reg_No_Format,#REF!,"-",TEXT(X962,"DDMM"),TEXT(B962,"0000"))))</f>
        <v/>
      </c>
      <c r="CG962" s="92"/>
      <c r="CH962" s="92"/>
      <c r="CI962" s="92"/>
      <c r="CJ962" s="185"/>
      <c r="CK962" s="106"/>
    </row>
    <row r="963" spans="2:89" ht="20.100000000000001" customHeight="1" x14ac:dyDescent="0.2">
      <c r="B963" s="221">
        <v>959</v>
      </c>
      <c r="C963" s="68"/>
      <c r="D963" s="186"/>
      <c r="E963" s="187"/>
      <c r="F963" s="188"/>
      <c r="G963" s="92"/>
      <c r="H963" s="92"/>
      <c r="I963" s="92"/>
      <c r="J963" s="92"/>
      <c r="K963" s="92"/>
      <c r="L963" s="92"/>
      <c r="M963" s="92"/>
      <c r="N963" s="92"/>
      <c r="O963" s="92"/>
      <c r="P963" s="92"/>
      <c r="Q963" s="5"/>
      <c r="R963" s="5"/>
      <c r="S963" s="5"/>
      <c r="T963" s="5"/>
      <c r="U963" s="5"/>
      <c r="V963" s="5"/>
      <c r="W963" s="5"/>
      <c r="X963" s="98"/>
      <c r="Y963" s="92"/>
      <c r="Z963" s="93"/>
      <c r="AA963" s="2"/>
      <c r="AB963" s="103"/>
      <c r="AC963" s="103"/>
      <c r="AD963" s="136"/>
      <c r="AE963" s="98"/>
      <c r="AF963" s="5"/>
      <c r="AG963" s="92"/>
      <c r="AH963" s="92"/>
      <c r="AI963" s="98"/>
      <c r="AJ963" s="92"/>
      <c r="AK963" s="92"/>
      <c r="AL963" s="92"/>
      <c r="AM963" s="92"/>
      <c r="AN963" s="98"/>
      <c r="AO963" s="92"/>
      <c r="AP963" s="92"/>
      <c r="AQ963" s="92"/>
      <c r="AR963" s="92"/>
      <c r="AS963" s="98"/>
      <c r="AT963" s="92"/>
      <c r="AU963" s="92"/>
      <c r="AV963" s="92"/>
      <c r="AW963" s="92"/>
      <c r="AX963" s="98"/>
      <c r="AY963" s="92"/>
      <c r="AZ963" s="92"/>
      <c r="BA963" s="92"/>
      <c r="BB963" s="92"/>
      <c r="BC963" s="98"/>
      <c r="BD963" s="92"/>
      <c r="BE963" s="92"/>
      <c r="BF963" s="92"/>
      <c r="BG963" s="92"/>
      <c r="BH963" s="98"/>
      <c r="BI963" s="106"/>
      <c r="BJ963" s="5"/>
      <c r="BK963" s="5"/>
      <c r="BL963" s="5"/>
      <c r="BM963" s="100"/>
      <c r="BN963" s="151"/>
      <c r="BO963" s="98"/>
      <c r="BP963" s="5"/>
      <c r="BQ963" s="5"/>
      <c r="BR963" s="5"/>
      <c r="BS963" s="92"/>
      <c r="BT963" s="223"/>
      <c r="BU963" s="225"/>
      <c r="BV963" s="5"/>
      <c r="BW963" s="92"/>
      <c r="BX963" s="223"/>
      <c r="BY963" s="225"/>
      <c r="BZ963" s="5"/>
      <c r="CA963" s="92"/>
      <c r="CB963" s="223"/>
      <c r="CC963" s="2"/>
      <c r="CD963" s="105"/>
      <c r="CE963" s="5"/>
      <c r="CF963" s="92" t="str">
        <f>IF(ISBLANK(J963),"",(CONCATENATE(Reg_No_Format,#REF!,"-",TEXT(X963,"DDMM"),TEXT(B963,"0000"))))</f>
        <v/>
      </c>
      <c r="CG963" s="92"/>
      <c r="CH963" s="92"/>
      <c r="CI963" s="92"/>
      <c r="CJ963" s="185"/>
      <c r="CK963" s="106"/>
    </row>
    <row r="964" spans="2:89" ht="20.100000000000001" customHeight="1" x14ac:dyDescent="0.2">
      <c r="B964" s="221">
        <v>960</v>
      </c>
      <c r="C964" s="68"/>
      <c r="D964" s="186"/>
      <c r="E964" s="187"/>
      <c r="F964" s="188"/>
      <c r="G964" s="92"/>
      <c r="H964" s="92"/>
      <c r="I964" s="92"/>
      <c r="J964" s="92"/>
      <c r="K964" s="92"/>
      <c r="L964" s="92"/>
      <c r="M964" s="92"/>
      <c r="N964" s="92"/>
      <c r="O964" s="92"/>
      <c r="P964" s="92"/>
      <c r="Q964" s="5"/>
      <c r="R964" s="5"/>
      <c r="S964" s="5"/>
      <c r="T964" s="5"/>
      <c r="U964" s="5"/>
      <c r="V964" s="5"/>
      <c r="W964" s="5"/>
      <c r="X964" s="98"/>
      <c r="Y964" s="92"/>
      <c r="Z964" s="93"/>
      <c r="AA964" s="2"/>
      <c r="AB964" s="103"/>
      <c r="AC964" s="103"/>
      <c r="AD964" s="136"/>
      <c r="AE964" s="98"/>
      <c r="AF964" s="5"/>
      <c r="AG964" s="92"/>
      <c r="AH964" s="92"/>
      <c r="AI964" s="98"/>
      <c r="AJ964" s="92"/>
      <c r="AK964" s="92"/>
      <c r="AL964" s="92"/>
      <c r="AM964" s="92"/>
      <c r="AN964" s="98"/>
      <c r="AO964" s="92"/>
      <c r="AP964" s="92"/>
      <c r="AQ964" s="92"/>
      <c r="AR964" s="92"/>
      <c r="AS964" s="98"/>
      <c r="AT964" s="92"/>
      <c r="AU964" s="92"/>
      <c r="AV964" s="92"/>
      <c r="AW964" s="92"/>
      <c r="AX964" s="98"/>
      <c r="AY964" s="92"/>
      <c r="AZ964" s="92"/>
      <c r="BA964" s="92"/>
      <c r="BB964" s="92"/>
      <c r="BC964" s="98"/>
      <c r="BD964" s="92"/>
      <c r="BE964" s="92"/>
      <c r="BF964" s="92"/>
      <c r="BG964" s="92"/>
      <c r="BH964" s="98"/>
      <c r="BI964" s="106"/>
      <c r="BJ964" s="5"/>
      <c r="BK964" s="5"/>
      <c r="BL964" s="5"/>
      <c r="BM964" s="100"/>
      <c r="BN964" s="151"/>
      <c r="BO964" s="98"/>
      <c r="BP964" s="5"/>
      <c r="BQ964" s="5"/>
      <c r="BR964" s="5"/>
      <c r="BS964" s="92"/>
      <c r="BT964" s="223"/>
      <c r="BU964" s="225"/>
      <c r="BV964" s="5"/>
      <c r="BW964" s="92"/>
      <c r="BX964" s="223"/>
      <c r="BY964" s="225"/>
      <c r="BZ964" s="5"/>
      <c r="CA964" s="92"/>
      <c r="CB964" s="223"/>
      <c r="CC964" s="2"/>
      <c r="CD964" s="105"/>
      <c r="CE964" s="5"/>
      <c r="CF964" s="92" t="str">
        <f>IF(ISBLANK(J964),"",(CONCATENATE(Reg_No_Format,#REF!,"-",TEXT(X964,"DDMM"),TEXT(B964,"0000"))))</f>
        <v/>
      </c>
      <c r="CG964" s="92"/>
      <c r="CH964" s="92"/>
      <c r="CI964" s="92"/>
      <c r="CJ964" s="185"/>
      <c r="CK964" s="106"/>
    </row>
    <row r="965" spans="2:89" ht="20.100000000000001" customHeight="1" x14ac:dyDescent="0.2">
      <c r="B965" s="221">
        <v>961</v>
      </c>
      <c r="C965" s="68"/>
      <c r="D965" s="186"/>
      <c r="E965" s="187"/>
      <c r="F965" s="188"/>
      <c r="G965" s="92"/>
      <c r="H965" s="92"/>
      <c r="I965" s="92"/>
      <c r="J965" s="92"/>
      <c r="K965" s="92"/>
      <c r="L965" s="92"/>
      <c r="M965" s="92"/>
      <c r="N965" s="92"/>
      <c r="O965" s="92"/>
      <c r="P965" s="92"/>
      <c r="Q965" s="5"/>
      <c r="R965" s="5"/>
      <c r="S965" s="5"/>
      <c r="T965" s="5"/>
      <c r="U965" s="5"/>
      <c r="V965" s="5"/>
      <c r="W965" s="5"/>
      <c r="X965" s="98"/>
      <c r="Y965" s="92"/>
      <c r="Z965" s="93"/>
      <c r="AA965" s="2"/>
      <c r="AB965" s="103"/>
      <c r="AC965" s="103"/>
      <c r="AD965" s="136"/>
      <c r="AE965" s="98"/>
      <c r="AF965" s="5"/>
      <c r="AG965" s="92"/>
      <c r="AH965" s="92"/>
      <c r="AI965" s="98"/>
      <c r="AJ965" s="92"/>
      <c r="AK965" s="92"/>
      <c r="AL965" s="92"/>
      <c r="AM965" s="92"/>
      <c r="AN965" s="98"/>
      <c r="AO965" s="92"/>
      <c r="AP965" s="92"/>
      <c r="AQ965" s="92"/>
      <c r="AR965" s="92"/>
      <c r="AS965" s="98"/>
      <c r="AT965" s="92"/>
      <c r="AU965" s="92"/>
      <c r="AV965" s="92"/>
      <c r="AW965" s="92"/>
      <c r="AX965" s="98"/>
      <c r="AY965" s="92"/>
      <c r="AZ965" s="92"/>
      <c r="BA965" s="92"/>
      <c r="BB965" s="92"/>
      <c r="BC965" s="98"/>
      <c r="BD965" s="92"/>
      <c r="BE965" s="92"/>
      <c r="BF965" s="92"/>
      <c r="BG965" s="92"/>
      <c r="BH965" s="98"/>
      <c r="BI965" s="106"/>
      <c r="BJ965" s="5"/>
      <c r="BK965" s="5"/>
      <c r="BL965" s="5"/>
      <c r="BM965" s="100"/>
      <c r="BN965" s="151"/>
      <c r="BO965" s="98"/>
      <c r="BP965" s="5"/>
      <c r="BQ965" s="5"/>
      <c r="BR965" s="5"/>
      <c r="BS965" s="92"/>
      <c r="BT965" s="223"/>
      <c r="BU965" s="225"/>
      <c r="BV965" s="5"/>
      <c r="BW965" s="92"/>
      <c r="BX965" s="223"/>
      <c r="BY965" s="225"/>
      <c r="BZ965" s="5"/>
      <c r="CA965" s="92"/>
      <c r="CB965" s="223"/>
      <c r="CC965" s="2"/>
      <c r="CD965" s="105"/>
      <c r="CE965" s="5"/>
      <c r="CF965" s="92" t="str">
        <f>IF(ISBLANK(J965),"",(CONCATENATE(Reg_No_Format,#REF!,"-",TEXT(X965,"DDMM"),TEXT(B965,"0000"))))</f>
        <v/>
      </c>
      <c r="CG965" s="92"/>
      <c r="CH965" s="92"/>
      <c r="CI965" s="92"/>
      <c r="CJ965" s="185"/>
      <c r="CK965" s="106"/>
    </row>
    <row r="966" spans="2:89" ht="20.100000000000001" customHeight="1" x14ac:dyDescent="0.2">
      <c r="B966" s="221">
        <v>962</v>
      </c>
      <c r="C966" s="68"/>
      <c r="D966" s="186"/>
      <c r="E966" s="187"/>
      <c r="F966" s="188"/>
      <c r="G966" s="92"/>
      <c r="H966" s="92"/>
      <c r="I966" s="92"/>
      <c r="J966" s="92"/>
      <c r="K966" s="92"/>
      <c r="L966" s="92"/>
      <c r="M966" s="92"/>
      <c r="N966" s="92"/>
      <c r="O966" s="92"/>
      <c r="P966" s="92"/>
      <c r="Q966" s="5"/>
      <c r="R966" s="5"/>
      <c r="S966" s="5"/>
      <c r="T966" s="5"/>
      <c r="U966" s="5"/>
      <c r="V966" s="5"/>
      <c r="W966" s="5"/>
      <c r="X966" s="98"/>
      <c r="Y966" s="92"/>
      <c r="Z966" s="93"/>
      <c r="AA966" s="2"/>
      <c r="AB966" s="103"/>
      <c r="AC966" s="103"/>
      <c r="AD966" s="136"/>
      <c r="AE966" s="98"/>
      <c r="AF966" s="5"/>
      <c r="AG966" s="92"/>
      <c r="AH966" s="92"/>
      <c r="AI966" s="98"/>
      <c r="AJ966" s="92"/>
      <c r="AK966" s="92"/>
      <c r="AL966" s="92"/>
      <c r="AM966" s="92"/>
      <c r="AN966" s="98"/>
      <c r="AO966" s="92"/>
      <c r="AP966" s="92"/>
      <c r="AQ966" s="92"/>
      <c r="AR966" s="92"/>
      <c r="AS966" s="98"/>
      <c r="AT966" s="92"/>
      <c r="AU966" s="92"/>
      <c r="AV966" s="92"/>
      <c r="AW966" s="92"/>
      <c r="AX966" s="98"/>
      <c r="AY966" s="92"/>
      <c r="AZ966" s="92"/>
      <c r="BA966" s="92"/>
      <c r="BB966" s="92"/>
      <c r="BC966" s="98"/>
      <c r="BD966" s="92"/>
      <c r="BE966" s="92"/>
      <c r="BF966" s="92"/>
      <c r="BG966" s="92"/>
      <c r="BH966" s="98"/>
      <c r="BI966" s="106"/>
      <c r="BJ966" s="5"/>
      <c r="BK966" s="5"/>
      <c r="BL966" s="5"/>
      <c r="BM966" s="100"/>
      <c r="BN966" s="151"/>
      <c r="BO966" s="98"/>
      <c r="BP966" s="5"/>
      <c r="BQ966" s="5"/>
      <c r="BR966" s="5"/>
      <c r="BS966" s="92"/>
      <c r="BT966" s="223"/>
      <c r="BU966" s="225"/>
      <c r="BV966" s="5"/>
      <c r="BW966" s="92"/>
      <c r="BX966" s="223"/>
      <c r="BY966" s="225"/>
      <c r="BZ966" s="5"/>
      <c r="CA966" s="92"/>
      <c r="CB966" s="223"/>
      <c r="CC966" s="2"/>
      <c r="CD966" s="105"/>
      <c r="CE966" s="5"/>
      <c r="CF966" s="92" t="str">
        <f>IF(ISBLANK(J966),"",(CONCATENATE(Reg_No_Format,#REF!,"-",TEXT(X966,"DDMM"),TEXT(B966,"0000"))))</f>
        <v/>
      </c>
      <c r="CG966" s="92"/>
      <c r="CH966" s="92"/>
      <c r="CI966" s="92"/>
      <c r="CJ966" s="185"/>
      <c r="CK966" s="106"/>
    </row>
    <row r="967" spans="2:89" ht="20.100000000000001" customHeight="1" x14ac:dyDescent="0.2">
      <c r="B967" s="221">
        <v>963</v>
      </c>
      <c r="C967" s="68"/>
      <c r="D967" s="186"/>
      <c r="E967" s="187"/>
      <c r="F967" s="188"/>
      <c r="G967" s="92"/>
      <c r="H967" s="92"/>
      <c r="I967" s="92"/>
      <c r="J967" s="92"/>
      <c r="K967" s="92"/>
      <c r="L967" s="92"/>
      <c r="M967" s="92"/>
      <c r="N967" s="92"/>
      <c r="O967" s="92"/>
      <c r="P967" s="92"/>
      <c r="Q967" s="5"/>
      <c r="R967" s="5"/>
      <c r="S967" s="5"/>
      <c r="T967" s="5"/>
      <c r="U967" s="5"/>
      <c r="V967" s="5"/>
      <c r="W967" s="5"/>
      <c r="X967" s="98"/>
      <c r="Y967" s="92"/>
      <c r="Z967" s="93"/>
      <c r="AA967" s="2"/>
      <c r="AB967" s="103"/>
      <c r="AC967" s="103"/>
      <c r="AD967" s="136"/>
      <c r="AE967" s="98"/>
      <c r="AF967" s="5"/>
      <c r="AG967" s="92"/>
      <c r="AH967" s="92"/>
      <c r="AI967" s="98"/>
      <c r="AJ967" s="92"/>
      <c r="AK967" s="92"/>
      <c r="AL967" s="92"/>
      <c r="AM967" s="92"/>
      <c r="AN967" s="98"/>
      <c r="AO967" s="92"/>
      <c r="AP967" s="92"/>
      <c r="AQ967" s="92"/>
      <c r="AR967" s="92"/>
      <c r="AS967" s="98"/>
      <c r="AT967" s="92"/>
      <c r="AU967" s="92"/>
      <c r="AV967" s="92"/>
      <c r="AW967" s="92"/>
      <c r="AX967" s="98"/>
      <c r="AY967" s="92"/>
      <c r="AZ967" s="92"/>
      <c r="BA967" s="92"/>
      <c r="BB967" s="92"/>
      <c r="BC967" s="98"/>
      <c r="BD967" s="92"/>
      <c r="BE967" s="92"/>
      <c r="BF967" s="92"/>
      <c r="BG967" s="92"/>
      <c r="BH967" s="98"/>
      <c r="BI967" s="106"/>
      <c r="BJ967" s="5"/>
      <c r="BK967" s="5"/>
      <c r="BL967" s="5"/>
      <c r="BM967" s="100"/>
      <c r="BN967" s="151"/>
      <c r="BO967" s="98"/>
      <c r="BP967" s="5"/>
      <c r="BQ967" s="5"/>
      <c r="BR967" s="5"/>
      <c r="BS967" s="92"/>
      <c r="BT967" s="223"/>
      <c r="BU967" s="225"/>
      <c r="BV967" s="5"/>
      <c r="BW967" s="92"/>
      <c r="BX967" s="223"/>
      <c r="BY967" s="225"/>
      <c r="BZ967" s="5"/>
      <c r="CA967" s="92"/>
      <c r="CB967" s="223"/>
      <c r="CC967" s="2"/>
      <c r="CD967" s="105"/>
      <c r="CE967" s="5"/>
      <c r="CF967" s="92" t="str">
        <f>IF(ISBLANK(J967),"",(CONCATENATE(Reg_No_Format,#REF!,"-",TEXT(X967,"DDMM"),TEXT(B967,"0000"))))</f>
        <v/>
      </c>
      <c r="CG967" s="92"/>
      <c r="CH967" s="92"/>
      <c r="CI967" s="92"/>
      <c r="CJ967" s="185"/>
      <c r="CK967" s="106"/>
    </row>
    <row r="968" spans="2:89" ht="20.100000000000001" customHeight="1" x14ac:dyDescent="0.2">
      <c r="B968" s="221">
        <v>964</v>
      </c>
      <c r="C968" s="68"/>
      <c r="D968" s="186"/>
      <c r="E968" s="187"/>
      <c r="F968" s="188"/>
      <c r="G968" s="92"/>
      <c r="H968" s="92"/>
      <c r="I968" s="92"/>
      <c r="J968" s="92"/>
      <c r="K968" s="92"/>
      <c r="L968" s="92"/>
      <c r="M968" s="92"/>
      <c r="N968" s="92"/>
      <c r="O968" s="92"/>
      <c r="P968" s="92"/>
      <c r="Q968" s="5"/>
      <c r="R968" s="5"/>
      <c r="S968" s="5"/>
      <c r="T968" s="5"/>
      <c r="U968" s="5"/>
      <c r="V968" s="5"/>
      <c r="W968" s="5"/>
      <c r="X968" s="98"/>
      <c r="Y968" s="92"/>
      <c r="Z968" s="93"/>
      <c r="AA968" s="2"/>
      <c r="AB968" s="103"/>
      <c r="AC968" s="103"/>
      <c r="AD968" s="136"/>
      <c r="AE968" s="98"/>
      <c r="AF968" s="5"/>
      <c r="AG968" s="92"/>
      <c r="AH968" s="92"/>
      <c r="AI968" s="98"/>
      <c r="AJ968" s="92"/>
      <c r="AK968" s="92"/>
      <c r="AL968" s="92"/>
      <c r="AM968" s="92"/>
      <c r="AN968" s="98"/>
      <c r="AO968" s="92"/>
      <c r="AP968" s="92"/>
      <c r="AQ968" s="92"/>
      <c r="AR968" s="92"/>
      <c r="AS968" s="98"/>
      <c r="AT968" s="92"/>
      <c r="AU968" s="92"/>
      <c r="AV968" s="92"/>
      <c r="AW968" s="92"/>
      <c r="AX968" s="98"/>
      <c r="AY968" s="92"/>
      <c r="AZ968" s="92"/>
      <c r="BA968" s="92"/>
      <c r="BB968" s="92"/>
      <c r="BC968" s="98"/>
      <c r="BD968" s="92"/>
      <c r="BE968" s="92"/>
      <c r="BF968" s="92"/>
      <c r="BG968" s="92"/>
      <c r="BH968" s="98"/>
      <c r="BI968" s="106"/>
      <c r="BJ968" s="5"/>
      <c r="BK968" s="5"/>
      <c r="BL968" s="5"/>
      <c r="BM968" s="100"/>
      <c r="BN968" s="151"/>
      <c r="BO968" s="98"/>
      <c r="BP968" s="5"/>
      <c r="BQ968" s="5"/>
      <c r="BR968" s="5"/>
      <c r="BS968" s="92"/>
      <c r="BT968" s="223"/>
      <c r="BU968" s="225"/>
      <c r="BV968" s="5"/>
      <c r="BW968" s="92"/>
      <c r="BX968" s="223"/>
      <c r="BY968" s="225"/>
      <c r="BZ968" s="5"/>
      <c r="CA968" s="92"/>
      <c r="CB968" s="223"/>
      <c r="CC968" s="2"/>
      <c r="CD968" s="105"/>
      <c r="CE968" s="5"/>
      <c r="CF968" s="92" t="str">
        <f>IF(ISBLANK(J968),"",(CONCATENATE(Reg_No_Format,#REF!,"-",TEXT(X968,"DDMM"),TEXT(B968,"0000"))))</f>
        <v/>
      </c>
      <c r="CG968" s="92"/>
      <c r="CH968" s="92"/>
      <c r="CI968" s="92"/>
      <c r="CJ968" s="185"/>
      <c r="CK968" s="106"/>
    </row>
    <row r="969" spans="2:89" ht="20.100000000000001" customHeight="1" x14ac:dyDescent="0.2">
      <c r="B969" s="221">
        <v>965</v>
      </c>
      <c r="C969" s="68"/>
      <c r="D969" s="186"/>
      <c r="E969" s="187"/>
      <c r="F969" s="188"/>
      <c r="G969" s="92"/>
      <c r="H969" s="92"/>
      <c r="I969" s="92"/>
      <c r="J969" s="92"/>
      <c r="K969" s="92"/>
      <c r="L969" s="92"/>
      <c r="M969" s="92"/>
      <c r="N969" s="92"/>
      <c r="O969" s="92"/>
      <c r="P969" s="92"/>
      <c r="Q969" s="5"/>
      <c r="R969" s="5"/>
      <c r="S969" s="5"/>
      <c r="T969" s="5"/>
      <c r="U969" s="5"/>
      <c r="V969" s="5"/>
      <c r="W969" s="5"/>
      <c r="X969" s="98"/>
      <c r="Y969" s="92"/>
      <c r="Z969" s="93"/>
      <c r="AA969" s="2"/>
      <c r="AB969" s="103"/>
      <c r="AC969" s="103"/>
      <c r="AD969" s="136"/>
      <c r="AE969" s="98"/>
      <c r="AF969" s="5"/>
      <c r="AG969" s="92"/>
      <c r="AH969" s="92"/>
      <c r="AI969" s="98"/>
      <c r="AJ969" s="92"/>
      <c r="AK969" s="92"/>
      <c r="AL969" s="92"/>
      <c r="AM969" s="92"/>
      <c r="AN969" s="98"/>
      <c r="AO969" s="92"/>
      <c r="AP969" s="92"/>
      <c r="AQ969" s="92"/>
      <c r="AR969" s="92"/>
      <c r="AS969" s="98"/>
      <c r="AT969" s="92"/>
      <c r="AU969" s="92"/>
      <c r="AV969" s="92"/>
      <c r="AW969" s="92"/>
      <c r="AX969" s="98"/>
      <c r="AY969" s="92"/>
      <c r="AZ969" s="92"/>
      <c r="BA969" s="92"/>
      <c r="BB969" s="92"/>
      <c r="BC969" s="98"/>
      <c r="BD969" s="92"/>
      <c r="BE969" s="92"/>
      <c r="BF969" s="92"/>
      <c r="BG969" s="92"/>
      <c r="BH969" s="98"/>
      <c r="BI969" s="106"/>
      <c r="BJ969" s="5"/>
      <c r="BK969" s="5"/>
      <c r="BL969" s="5"/>
      <c r="BM969" s="100"/>
      <c r="BN969" s="151"/>
      <c r="BO969" s="98"/>
      <c r="BP969" s="5"/>
      <c r="BQ969" s="5"/>
      <c r="BR969" s="5"/>
      <c r="BS969" s="92"/>
      <c r="BT969" s="223"/>
      <c r="BU969" s="225"/>
      <c r="BV969" s="5"/>
      <c r="BW969" s="92"/>
      <c r="BX969" s="223"/>
      <c r="BY969" s="225"/>
      <c r="BZ969" s="5"/>
      <c r="CA969" s="92"/>
      <c r="CB969" s="223"/>
      <c r="CC969" s="2"/>
      <c r="CD969" s="105"/>
      <c r="CE969" s="5"/>
      <c r="CF969" s="92" t="str">
        <f>IF(ISBLANK(J969),"",(CONCATENATE(Reg_No_Format,#REF!,"-",TEXT(X969,"DDMM"),TEXT(B969,"0000"))))</f>
        <v/>
      </c>
      <c r="CG969" s="92"/>
      <c r="CH969" s="92"/>
      <c r="CI969" s="92"/>
      <c r="CJ969" s="185"/>
      <c r="CK969" s="106"/>
    </row>
    <row r="970" spans="2:89" ht="20.100000000000001" customHeight="1" x14ac:dyDescent="0.2">
      <c r="B970" s="221">
        <v>966</v>
      </c>
      <c r="C970" s="68"/>
      <c r="D970" s="186"/>
      <c r="E970" s="187"/>
      <c r="F970" s="188"/>
      <c r="G970" s="92"/>
      <c r="H970" s="92"/>
      <c r="I970" s="92"/>
      <c r="J970" s="92"/>
      <c r="K970" s="92"/>
      <c r="L970" s="92"/>
      <c r="M970" s="92"/>
      <c r="N970" s="92"/>
      <c r="O970" s="92"/>
      <c r="P970" s="92"/>
      <c r="Q970" s="5"/>
      <c r="R970" s="5"/>
      <c r="S970" s="5"/>
      <c r="T970" s="5"/>
      <c r="U970" s="5"/>
      <c r="V970" s="5"/>
      <c r="W970" s="5"/>
      <c r="X970" s="98"/>
      <c r="Y970" s="92"/>
      <c r="Z970" s="93"/>
      <c r="AA970" s="2"/>
      <c r="AB970" s="103"/>
      <c r="AC970" s="103"/>
      <c r="AD970" s="136"/>
      <c r="AE970" s="98"/>
      <c r="AF970" s="5"/>
      <c r="AG970" s="92"/>
      <c r="AH970" s="92"/>
      <c r="AI970" s="98"/>
      <c r="AJ970" s="92"/>
      <c r="AK970" s="92"/>
      <c r="AL970" s="92"/>
      <c r="AM970" s="92"/>
      <c r="AN970" s="98"/>
      <c r="AO970" s="92"/>
      <c r="AP970" s="92"/>
      <c r="AQ970" s="92"/>
      <c r="AR970" s="92"/>
      <c r="AS970" s="98"/>
      <c r="AT970" s="92"/>
      <c r="AU970" s="92"/>
      <c r="AV970" s="92"/>
      <c r="AW970" s="92"/>
      <c r="AX970" s="98"/>
      <c r="AY970" s="92"/>
      <c r="AZ970" s="92"/>
      <c r="BA970" s="92"/>
      <c r="BB970" s="92"/>
      <c r="BC970" s="98"/>
      <c r="BD970" s="92"/>
      <c r="BE970" s="92"/>
      <c r="BF970" s="92"/>
      <c r="BG970" s="92"/>
      <c r="BH970" s="98"/>
      <c r="BI970" s="106"/>
      <c r="BJ970" s="5"/>
      <c r="BK970" s="5"/>
      <c r="BL970" s="5"/>
      <c r="BM970" s="100"/>
      <c r="BN970" s="151"/>
      <c r="BO970" s="98"/>
      <c r="BP970" s="5"/>
      <c r="BQ970" s="5"/>
      <c r="BR970" s="5"/>
      <c r="BS970" s="92"/>
      <c r="BT970" s="223"/>
      <c r="BU970" s="225"/>
      <c r="BV970" s="5"/>
      <c r="BW970" s="92"/>
      <c r="BX970" s="223"/>
      <c r="BY970" s="225"/>
      <c r="BZ970" s="5"/>
      <c r="CA970" s="92"/>
      <c r="CB970" s="223"/>
      <c r="CC970" s="2"/>
      <c r="CD970" s="105"/>
      <c r="CE970" s="5"/>
      <c r="CF970" s="92" t="str">
        <f>IF(ISBLANK(J970),"",(CONCATENATE(Reg_No_Format,#REF!,"-",TEXT(X970,"DDMM"),TEXT(B970,"0000"))))</f>
        <v/>
      </c>
      <c r="CG970" s="92"/>
      <c r="CH970" s="92"/>
      <c r="CI970" s="92"/>
      <c r="CJ970" s="185"/>
      <c r="CK970" s="106"/>
    </row>
    <row r="971" spans="2:89" ht="20.100000000000001" customHeight="1" x14ac:dyDescent="0.2">
      <c r="B971" s="221">
        <v>967</v>
      </c>
      <c r="C971" s="68"/>
      <c r="D971" s="186"/>
      <c r="E971" s="187"/>
      <c r="F971" s="188"/>
      <c r="G971" s="92"/>
      <c r="H971" s="92"/>
      <c r="I971" s="92"/>
      <c r="J971" s="92"/>
      <c r="K971" s="92"/>
      <c r="L971" s="92"/>
      <c r="M971" s="92"/>
      <c r="N971" s="92"/>
      <c r="O971" s="92"/>
      <c r="P971" s="92"/>
      <c r="Q971" s="5"/>
      <c r="R971" s="5"/>
      <c r="S971" s="5"/>
      <c r="T971" s="5"/>
      <c r="U971" s="5"/>
      <c r="V971" s="5"/>
      <c r="W971" s="5"/>
      <c r="X971" s="98"/>
      <c r="Y971" s="92"/>
      <c r="Z971" s="93"/>
      <c r="AA971" s="2"/>
      <c r="AB971" s="103"/>
      <c r="AC971" s="103"/>
      <c r="AD971" s="136"/>
      <c r="AE971" s="98"/>
      <c r="AF971" s="5"/>
      <c r="AG971" s="92"/>
      <c r="AH971" s="92"/>
      <c r="AI971" s="98"/>
      <c r="AJ971" s="92"/>
      <c r="AK971" s="92"/>
      <c r="AL971" s="92"/>
      <c r="AM971" s="92"/>
      <c r="AN971" s="98"/>
      <c r="AO971" s="92"/>
      <c r="AP971" s="92"/>
      <c r="AQ971" s="92"/>
      <c r="AR971" s="92"/>
      <c r="AS971" s="98"/>
      <c r="AT971" s="92"/>
      <c r="AU971" s="92"/>
      <c r="AV971" s="92"/>
      <c r="AW971" s="92"/>
      <c r="AX971" s="98"/>
      <c r="AY971" s="92"/>
      <c r="AZ971" s="92"/>
      <c r="BA971" s="92"/>
      <c r="BB971" s="92"/>
      <c r="BC971" s="98"/>
      <c r="BD971" s="92"/>
      <c r="BE971" s="92"/>
      <c r="BF971" s="92"/>
      <c r="BG971" s="92"/>
      <c r="BH971" s="98"/>
      <c r="BI971" s="106"/>
      <c r="BJ971" s="5"/>
      <c r="BK971" s="5"/>
      <c r="BL971" s="5"/>
      <c r="BM971" s="100"/>
      <c r="BN971" s="151"/>
      <c r="BO971" s="98"/>
      <c r="BP971" s="5"/>
      <c r="BQ971" s="5"/>
      <c r="BR971" s="5"/>
      <c r="BS971" s="92"/>
      <c r="BT971" s="223"/>
      <c r="BU971" s="225"/>
      <c r="BV971" s="5"/>
      <c r="BW971" s="92"/>
      <c r="BX971" s="223"/>
      <c r="BY971" s="225"/>
      <c r="BZ971" s="5"/>
      <c r="CA971" s="92"/>
      <c r="CB971" s="223"/>
      <c r="CC971" s="2"/>
      <c r="CD971" s="105"/>
      <c r="CE971" s="5"/>
      <c r="CF971" s="92" t="str">
        <f>IF(ISBLANK(J971),"",(CONCATENATE(Reg_No_Format,#REF!,"-",TEXT(X971,"DDMM"),TEXT(B971,"0000"))))</f>
        <v/>
      </c>
      <c r="CG971" s="92"/>
      <c r="CH971" s="92"/>
      <c r="CI971" s="92"/>
      <c r="CJ971" s="185"/>
      <c r="CK971" s="106"/>
    </row>
    <row r="972" spans="2:89" ht="20.100000000000001" customHeight="1" x14ac:dyDescent="0.2">
      <c r="B972" s="221">
        <v>968</v>
      </c>
      <c r="C972" s="68"/>
      <c r="D972" s="186"/>
      <c r="E972" s="187"/>
      <c r="F972" s="188"/>
      <c r="G972" s="92"/>
      <c r="H972" s="92"/>
      <c r="I972" s="92"/>
      <c r="J972" s="92"/>
      <c r="K972" s="92"/>
      <c r="L972" s="92"/>
      <c r="M972" s="92"/>
      <c r="N972" s="92"/>
      <c r="O972" s="92"/>
      <c r="P972" s="92"/>
      <c r="Q972" s="5"/>
      <c r="R972" s="5"/>
      <c r="S972" s="5"/>
      <c r="T972" s="5"/>
      <c r="U972" s="5"/>
      <c r="V972" s="5"/>
      <c r="W972" s="5"/>
      <c r="X972" s="98"/>
      <c r="Y972" s="92"/>
      <c r="Z972" s="93"/>
      <c r="AA972" s="2"/>
      <c r="AB972" s="103"/>
      <c r="AC972" s="103"/>
      <c r="AD972" s="136"/>
      <c r="AE972" s="98"/>
      <c r="AF972" s="5"/>
      <c r="AG972" s="92"/>
      <c r="AH972" s="92"/>
      <c r="AI972" s="98"/>
      <c r="AJ972" s="92"/>
      <c r="AK972" s="92"/>
      <c r="AL972" s="92"/>
      <c r="AM972" s="92"/>
      <c r="AN972" s="98"/>
      <c r="AO972" s="92"/>
      <c r="AP972" s="92"/>
      <c r="AQ972" s="92"/>
      <c r="AR972" s="92"/>
      <c r="AS972" s="98"/>
      <c r="AT972" s="92"/>
      <c r="AU972" s="92"/>
      <c r="AV972" s="92"/>
      <c r="AW972" s="92"/>
      <c r="AX972" s="98"/>
      <c r="AY972" s="92"/>
      <c r="AZ972" s="92"/>
      <c r="BA972" s="92"/>
      <c r="BB972" s="92"/>
      <c r="BC972" s="98"/>
      <c r="BD972" s="92"/>
      <c r="BE972" s="92"/>
      <c r="BF972" s="92"/>
      <c r="BG972" s="92"/>
      <c r="BH972" s="98"/>
      <c r="BI972" s="106"/>
      <c r="BJ972" s="5"/>
      <c r="BK972" s="5"/>
      <c r="BL972" s="5"/>
      <c r="BM972" s="100"/>
      <c r="BN972" s="151"/>
      <c r="BO972" s="98"/>
      <c r="BP972" s="5"/>
      <c r="BQ972" s="5"/>
      <c r="BR972" s="5"/>
      <c r="BS972" s="92"/>
      <c r="BT972" s="223"/>
      <c r="BU972" s="225"/>
      <c r="BV972" s="5"/>
      <c r="BW972" s="92"/>
      <c r="BX972" s="223"/>
      <c r="BY972" s="225"/>
      <c r="BZ972" s="5"/>
      <c r="CA972" s="92"/>
      <c r="CB972" s="223"/>
      <c r="CC972" s="2"/>
      <c r="CD972" s="105"/>
      <c r="CE972" s="5"/>
      <c r="CF972" s="92" t="str">
        <f>IF(ISBLANK(J972),"",(CONCATENATE(Reg_No_Format,#REF!,"-",TEXT(X972,"DDMM"),TEXT(B972,"0000"))))</f>
        <v/>
      </c>
      <c r="CG972" s="92"/>
      <c r="CH972" s="92"/>
      <c r="CI972" s="92"/>
      <c r="CJ972" s="185"/>
      <c r="CK972" s="106"/>
    </row>
    <row r="973" spans="2:89" ht="20.100000000000001" customHeight="1" x14ac:dyDescent="0.2">
      <c r="B973" s="221">
        <v>969</v>
      </c>
      <c r="C973" s="68"/>
      <c r="D973" s="186"/>
      <c r="E973" s="187"/>
      <c r="F973" s="188"/>
      <c r="G973" s="92"/>
      <c r="H973" s="92"/>
      <c r="I973" s="92"/>
      <c r="J973" s="92"/>
      <c r="K973" s="92"/>
      <c r="L973" s="92"/>
      <c r="M973" s="92"/>
      <c r="N973" s="92"/>
      <c r="O973" s="92"/>
      <c r="P973" s="92"/>
      <c r="Q973" s="5"/>
      <c r="R973" s="5"/>
      <c r="S973" s="5"/>
      <c r="T973" s="5"/>
      <c r="U973" s="5"/>
      <c r="V973" s="5"/>
      <c r="W973" s="5"/>
      <c r="X973" s="98"/>
      <c r="Y973" s="92"/>
      <c r="Z973" s="93"/>
      <c r="AA973" s="2"/>
      <c r="AB973" s="103"/>
      <c r="AC973" s="103"/>
      <c r="AD973" s="136"/>
      <c r="AE973" s="98"/>
      <c r="AF973" s="5"/>
      <c r="AG973" s="92"/>
      <c r="AH973" s="92"/>
      <c r="AI973" s="98"/>
      <c r="AJ973" s="92"/>
      <c r="AK973" s="92"/>
      <c r="AL973" s="92"/>
      <c r="AM973" s="92"/>
      <c r="AN973" s="98"/>
      <c r="AO973" s="92"/>
      <c r="AP973" s="92"/>
      <c r="AQ973" s="92"/>
      <c r="AR973" s="92"/>
      <c r="AS973" s="98"/>
      <c r="AT973" s="92"/>
      <c r="AU973" s="92"/>
      <c r="AV973" s="92"/>
      <c r="AW973" s="92"/>
      <c r="AX973" s="98"/>
      <c r="AY973" s="92"/>
      <c r="AZ973" s="92"/>
      <c r="BA973" s="92"/>
      <c r="BB973" s="92"/>
      <c r="BC973" s="98"/>
      <c r="BD973" s="92"/>
      <c r="BE973" s="92"/>
      <c r="BF973" s="92"/>
      <c r="BG973" s="92"/>
      <c r="BH973" s="98"/>
      <c r="BI973" s="106"/>
      <c r="BJ973" s="5"/>
      <c r="BK973" s="5"/>
      <c r="BL973" s="5"/>
      <c r="BM973" s="100"/>
      <c r="BN973" s="151"/>
      <c r="BO973" s="98"/>
      <c r="BP973" s="5"/>
      <c r="BQ973" s="5"/>
      <c r="BR973" s="5"/>
      <c r="BS973" s="92"/>
      <c r="BT973" s="223"/>
      <c r="BU973" s="225"/>
      <c r="BV973" s="5"/>
      <c r="BW973" s="92"/>
      <c r="BX973" s="223"/>
      <c r="BY973" s="225"/>
      <c r="BZ973" s="5"/>
      <c r="CA973" s="92"/>
      <c r="CB973" s="223"/>
      <c r="CC973" s="2"/>
      <c r="CD973" s="105"/>
      <c r="CE973" s="5"/>
      <c r="CF973" s="92" t="str">
        <f>IF(ISBLANK(J973),"",(CONCATENATE(Reg_No_Format,#REF!,"-",TEXT(X973,"DDMM"),TEXT(B973,"0000"))))</f>
        <v/>
      </c>
      <c r="CG973" s="92"/>
      <c r="CH973" s="92"/>
      <c r="CI973" s="92"/>
      <c r="CJ973" s="185"/>
      <c r="CK973" s="106"/>
    </row>
    <row r="974" spans="2:89" ht="20.100000000000001" customHeight="1" x14ac:dyDescent="0.2">
      <c r="B974" s="221">
        <v>970</v>
      </c>
      <c r="C974" s="68"/>
      <c r="D974" s="186"/>
      <c r="E974" s="187"/>
      <c r="F974" s="188"/>
      <c r="G974" s="92"/>
      <c r="H974" s="92"/>
      <c r="I974" s="92"/>
      <c r="J974" s="92"/>
      <c r="K974" s="92"/>
      <c r="L974" s="92"/>
      <c r="M974" s="92"/>
      <c r="N974" s="92"/>
      <c r="O974" s="92"/>
      <c r="P974" s="92"/>
      <c r="Q974" s="5"/>
      <c r="R974" s="5"/>
      <c r="S974" s="5"/>
      <c r="T974" s="5"/>
      <c r="U974" s="5"/>
      <c r="V974" s="5"/>
      <c r="W974" s="5"/>
      <c r="X974" s="98"/>
      <c r="Y974" s="92"/>
      <c r="Z974" s="93"/>
      <c r="AA974" s="2"/>
      <c r="AB974" s="103"/>
      <c r="AC974" s="103"/>
      <c r="AD974" s="136"/>
      <c r="AE974" s="98"/>
      <c r="AF974" s="5"/>
      <c r="AG974" s="92"/>
      <c r="AH974" s="92"/>
      <c r="AI974" s="98"/>
      <c r="AJ974" s="92"/>
      <c r="AK974" s="92"/>
      <c r="AL974" s="92"/>
      <c r="AM974" s="92"/>
      <c r="AN974" s="98"/>
      <c r="AO974" s="92"/>
      <c r="AP974" s="92"/>
      <c r="AQ974" s="92"/>
      <c r="AR974" s="92"/>
      <c r="AS974" s="98"/>
      <c r="AT974" s="92"/>
      <c r="AU974" s="92"/>
      <c r="AV974" s="92"/>
      <c r="AW974" s="92"/>
      <c r="AX974" s="98"/>
      <c r="AY974" s="92"/>
      <c r="AZ974" s="92"/>
      <c r="BA974" s="92"/>
      <c r="BB974" s="92"/>
      <c r="BC974" s="98"/>
      <c r="BD974" s="92"/>
      <c r="BE974" s="92"/>
      <c r="BF974" s="92"/>
      <c r="BG974" s="92"/>
      <c r="BH974" s="98"/>
      <c r="BI974" s="106"/>
      <c r="BJ974" s="5"/>
      <c r="BK974" s="5"/>
      <c r="BL974" s="5"/>
      <c r="BM974" s="100"/>
      <c r="BN974" s="151"/>
      <c r="BO974" s="98"/>
      <c r="BP974" s="5"/>
      <c r="BQ974" s="5"/>
      <c r="BR974" s="5"/>
      <c r="BS974" s="92"/>
      <c r="BT974" s="223"/>
      <c r="BU974" s="225"/>
      <c r="BV974" s="5"/>
      <c r="BW974" s="92"/>
      <c r="BX974" s="223"/>
      <c r="BY974" s="225"/>
      <c r="BZ974" s="5"/>
      <c r="CA974" s="92"/>
      <c r="CB974" s="223"/>
      <c r="CC974" s="2"/>
      <c r="CD974" s="105"/>
      <c r="CE974" s="5"/>
      <c r="CF974" s="92" t="str">
        <f>IF(ISBLANK(J974),"",(CONCATENATE(Reg_No_Format,#REF!,"-",TEXT(X974,"DDMM"),TEXT(B974,"0000"))))</f>
        <v/>
      </c>
      <c r="CG974" s="92"/>
      <c r="CH974" s="92"/>
      <c r="CI974" s="92"/>
      <c r="CJ974" s="185"/>
      <c r="CK974" s="106"/>
    </row>
    <row r="975" spans="2:89" ht="20.100000000000001" customHeight="1" x14ac:dyDescent="0.2">
      <c r="B975" s="221">
        <v>971</v>
      </c>
      <c r="C975" s="68"/>
      <c r="D975" s="186"/>
      <c r="E975" s="187"/>
      <c r="F975" s="188"/>
      <c r="G975" s="92"/>
      <c r="H975" s="92"/>
      <c r="I975" s="92"/>
      <c r="J975" s="92"/>
      <c r="K975" s="92"/>
      <c r="L975" s="92"/>
      <c r="M975" s="92"/>
      <c r="N975" s="92"/>
      <c r="O975" s="92"/>
      <c r="P975" s="92"/>
      <c r="Q975" s="5"/>
      <c r="R975" s="5"/>
      <c r="S975" s="5"/>
      <c r="T975" s="5"/>
      <c r="U975" s="5"/>
      <c r="V975" s="5"/>
      <c r="W975" s="5"/>
      <c r="X975" s="98"/>
      <c r="Y975" s="92"/>
      <c r="Z975" s="93"/>
      <c r="AA975" s="2"/>
      <c r="AB975" s="103"/>
      <c r="AC975" s="103"/>
      <c r="AD975" s="136"/>
      <c r="AE975" s="98"/>
      <c r="AF975" s="5"/>
      <c r="AG975" s="92"/>
      <c r="AH975" s="92"/>
      <c r="AI975" s="98"/>
      <c r="AJ975" s="92"/>
      <c r="AK975" s="92"/>
      <c r="AL975" s="92"/>
      <c r="AM975" s="92"/>
      <c r="AN975" s="98"/>
      <c r="AO975" s="92"/>
      <c r="AP975" s="92"/>
      <c r="AQ975" s="92"/>
      <c r="AR975" s="92"/>
      <c r="AS975" s="98"/>
      <c r="AT975" s="92"/>
      <c r="AU975" s="92"/>
      <c r="AV975" s="92"/>
      <c r="AW975" s="92"/>
      <c r="AX975" s="98"/>
      <c r="AY975" s="92"/>
      <c r="AZ975" s="92"/>
      <c r="BA975" s="92"/>
      <c r="BB975" s="92"/>
      <c r="BC975" s="98"/>
      <c r="BD975" s="92"/>
      <c r="BE975" s="92"/>
      <c r="BF975" s="92"/>
      <c r="BG975" s="92"/>
      <c r="BH975" s="98"/>
      <c r="BI975" s="106"/>
      <c r="BJ975" s="5"/>
      <c r="BK975" s="5"/>
      <c r="BL975" s="5"/>
      <c r="BM975" s="100"/>
      <c r="BN975" s="151"/>
      <c r="BO975" s="98"/>
      <c r="BP975" s="5"/>
      <c r="BQ975" s="5"/>
      <c r="BR975" s="5"/>
      <c r="BS975" s="92"/>
      <c r="BT975" s="223"/>
      <c r="BU975" s="225"/>
      <c r="BV975" s="5"/>
      <c r="BW975" s="92"/>
      <c r="BX975" s="223"/>
      <c r="BY975" s="225"/>
      <c r="BZ975" s="5"/>
      <c r="CA975" s="92"/>
      <c r="CB975" s="223"/>
      <c r="CC975" s="2"/>
      <c r="CD975" s="105"/>
      <c r="CE975" s="5"/>
      <c r="CF975" s="92" t="str">
        <f>IF(ISBLANK(J975),"",(CONCATENATE(Reg_No_Format,#REF!,"-",TEXT(X975,"DDMM"),TEXT(B975,"0000"))))</f>
        <v/>
      </c>
      <c r="CG975" s="92"/>
      <c r="CH975" s="92"/>
      <c r="CI975" s="92"/>
      <c r="CJ975" s="185"/>
      <c r="CK975" s="106"/>
    </row>
    <row r="976" spans="2:89" ht="20.100000000000001" customHeight="1" x14ac:dyDescent="0.2">
      <c r="B976" s="221">
        <v>972</v>
      </c>
      <c r="C976" s="68"/>
      <c r="D976" s="186"/>
      <c r="E976" s="187"/>
      <c r="F976" s="188"/>
      <c r="G976" s="92"/>
      <c r="H976" s="92"/>
      <c r="I976" s="92"/>
      <c r="J976" s="92"/>
      <c r="K976" s="92"/>
      <c r="L976" s="92"/>
      <c r="M976" s="92"/>
      <c r="N976" s="92"/>
      <c r="O976" s="92"/>
      <c r="P976" s="92"/>
      <c r="Q976" s="5"/>
      <c r="R976" s="5"/>
      <c r="S976" s="5"/>
      <c r="T976" s="5"/>
      <c r="U976" s="5"/>
      <c r="V976" s="5"/>
      <c r="W976" s="5"/>
      <c r="X976" s="98"/>
      <c r="Y976" s="92"/>
      <c r="Z976" s="93"/>
      <c r="AA976" s="2"/>
      <c r="AB976" s="103"/>
      <c r="AC976" s="103"/>
      <c r="AD976" s="136"/>
      <c r="AE976" s="98"/>
      <c r="AF976" s="5"/>
      <c r="AG976" s="92"/>
      <c r="AH976" s="92"/>
      <c r="AI976" s="98"/>
      <c r="AJ976" s="92"/>
      <c r="AK976" s="92"/>
      <c r="AL976" s="92"/>
      <c r="AM976" s="92"/>
      <c r="AN976" s="98"/>
      <c r="AO976" s="92"/>
      <c r="AP976" s="92"/>
      <c r="AQ976" s="92"/>
      <c r="AR976" s="92"/>
      <c r="AS976" s="98"/>
      <c r="AT976" s="92"/>
      <c r="AU976" s="92"/>
      <c r="AV976" s="92"/>
      <c r="AW976" s="92"/>
      <c r="AX976" s="98"/>
      <c r="AY976" s="92"/>
      <c r="AZ976" s="92"/>
      <c r="BA976" s="92"/>
      <c r="BB976" s="92"/>
      <c r="BC976" s="98"/>
      <c r="BD976" s="92"/>
      <c r="BE976" s="92"/>
      <c r="BF976" s="92"/>
      <c r="BG976" s="92"/>
      <c r="BH976" s="98"/>
      <c r="BI976" s="106"/>
      <c r="BJ976" s="5"/>
      <c r="BK976" s="5"/>
      <c r="BL976" s="5"/>
      <c r="BM976" s="100"/>
      <c r="BN976" s="151"/>
      <c r="BO976" s="98"/>
      <c r="BP976" s="5"/>
      <c r="BQ976" s="5"/>
      <c r="BR976" s="5"/>
      <c r="BS976" s="92"/>
      <c r="BT976" s="223"/>
      <c r="BU976" s="225"/>
      <c r="BV976" s="5"/>
      <c r="BW976" s="92"/>
      <c r="BX976" s="223"/>
      <c r="BY976" s="225"/>
      <c r="BZ976" s="5"/>
      <c r="CA976" s="92"/>
      <c r="CB976" s="223"/>
      <c r="CC976" s="2"/>
      <c r="CD976" s="105"/>
      <c r="CE976" s="5"/>
      <c r="CF976" s="92" t="str">
        <f>IF(ISBLANK(J976),"",(CONCATENATE(Reg_No_Format,#REF!,"-",TEXT(X976,"DDMM"),TEXT(B976,"0000"))))</f>
        <v/>
      </c>
      <c r="CG976" s="92"/>
      <c r="CH976" s="92"/>
      <c r="CI976" s="92"/>
      <c r="CJ976" s="185"/>
      <c r="CK976" s="106"/>
    </row>
    <row r="977" spans="2:89" ht="20.100000000000001" customHeight="1" x14ac:dyDescent="0.2">
      <c r="B977" s="221">
        <v>973</v>
      </c>
      <c r="C977" s="68"/>
      <c r="D977" s="186"/>
      <c r="E977" s="187"/>
      <c r="F977" s="188"/>
      <c r="G977" s="92"/>
      <c r="H977" s="92"/>
      <c r="I977" s="92"/>
      <c r="J977" s="92"/>
      <c r="K977" s="92"/>
      <c r="L977" s="92"/>
      <c r="M977" s="92"/>
      <c r="N977" s="92"/>
      <c r="O977" s="92"/>
      <c r="P977" s="92"/>
      <c r="Q977" s="5"/>
      <c r="R977" s="5"/>
      <c r="S977" s="5"/>
      <c r="T977" s="5"/>
      <c r="U977" s="5"/>
      <c r="V977" s="5"/>
      <c r="W977" s="5"/>
      <c r="X977" s="98"/>
      <c r="Y977" s="92"/>
      <c r="Z977" s="93"/>
      <c r="AA977" s="2"/>
      <c r="AB977" s="103"/>
      <c r="AC977" s="103"/>
      <c r="AD977" s="136"/>
      <c r="AE977" s="98"/>
      <c r="AF977" s="5"/>
      <c r="AG977" s="92"/>
      <c r="AH977" s="92"/>
      <c r="AI977" s="98"/>
      <c r="AJ977" s="92"/>
      <c r="AK977" s="92"/>
      <c r="AL977" s="92"/>
      <c r="AM977" s="92"/>
      <c r="AN977" s="98"/>
      <c r="AO977" s="92"/>
      <c r="AP977" s="92"/>
      <c r="AQ977" s="92"/>
      <c r="AR977" s="92"/>
      <c r="AS977" s="98"/>
      <c r="AT977" s="92"/>
      <c r="AU977" s="92"/>
      <c r="AV977" s="92"/>
      <c r="AW977" s="92"/>
      <c r="AX977" s="98"/>
      <c r="AY977" s="92"/>
      <c r="AZ977" s="92"/>
      <c r="BA977" s="92"/>
      <c r="BB977" s="92"/>
      <c r="BC977" s="98"/>
      <c r="BD977" s="92"/>
      <c r="BE977" s="92"/>
      <c r="BF977" s="92"/>
      <c r="BG977" s="92"/>
      <c r="BH977" s="98"/>
      <c r="BI977" s="106"/>
      <c r="BJ977" s="5"/>
      <c r="BK977" s="5"/>
      <c r="BL977" s="5"/>
      <c r="BM977" s="100"/>
      <c r="BN977" s="151"/>
      <c r="BO977" s="98"/>
      <c r="BP977" s="5"/>
      <c r="BQ977" s="5"/>
      <c r="BR977" s="5"/>
      <c r="BS977" s="92"/>
      <c r="BT977" s="223"/>
      <c r="BU977" s="225"/>
      <c r="BV977" s="5"/>
      <c r="BW977" s="92"/>
      <c r="BX977" s="223"/>
      <c r="BY977" s="225"/>
      <c r="BZ977" s="5"/>
      <c r="CA977" s="92"/>
      <c r="CB977" s="223"/>
      <c r="CC977" s="2"/>
      <c r="CD977" s="105"/>
      <c r="CE977" s="5"/>
      <c r="CF977" s="92" t="str">
        <f>IF(ISBLANK(J977),"",(CONCATENATE(Reg_No_Format,#REF!,"-",TEXT(X977,"DDMM"),TEXT(B977,"0000"))))</f>
        <v/>
      </c>
      <c r="CG977" s="92"/>
      <c r="CH977" s="92"/>
      <c r="CI977" s="92"/>
      <c r="CJ977" s="185"/>
      <c r="CK977" s="106"/>
    </row>
    <row r="978" spans="2:89" ht="20.100000000000001" customHeight="1" x14ac:dyDescent="0.2">
      <c r="B978" s="221">
        <v>974</v>
      </c>
      <c r="C978" s="68"/>
      <c r="D978" s="186"/>
      <c r="E978" s="187"/>
      <c r="F978" s="188"/>
      <c r="G978" s="92"/>
      <c r="H978" s="92"/>
      <c r="I978" s="92"/>
      <c r="J978" s="92"/>
      <c r="K978" s="92"/>
      <c r="L978" s="92"/>
      <c r="M978" s="92"/>
      <c r="N978" s="92"/>
      <c r="O978" s="92"/>
      <c r="P978" s="92"/>
      <c r="Q978" s="5"/>
      <c r="R978" s="5"/>
      <c r="S978" s="5"/>
      <c r="T978" s="5"/>
      <c r="U978" s="5"/>
      <c r="V978" s="5"/>
      <c r="W978" s="5"/>
      <c r="X978" s="98"/>
      <c r="Y978" s="92"/>
      <c r="Z978" s="93"/>
      <c r="AA978" s="2"/>
      <c r="AB978" s="103"/>
      <c r="AC978" s="103"/>
      <c r="AD978" s="136"/>
      <c r="AE978" s="98"/>
      <c r="AF978" s="5"/>
      <c r="AG978" s="92"/>
      <c r="AH978" s="92"/>
      <c r="AI978" s="98"/>
      <c r="AJ978" s="92"/>
      <c r="AK978" s="92"/>
      <c r="AL978" s="92"/>
      <c r="AM978" s="92"/>
      <c r="AN978" s="98"/>
      <c r="AO978" s="92"/>
      <c r="AP978" s="92"/>
      <c r="AQ978" s="92"/>
      <c r="AR978" s="92"/>
      <c r="AS978" s="98"/>
      <c r="AT978" s="92"/>
      <c r="AU978" s="92"/>
      <c r="AV978" s="92"/>
      <c r="AW978" s="92"/>
      <c r="AX978" s="98"/>
      <c r="AY978" s="92"/>
      <c r="AZ978" s="92"/>
      <c r="BA978" s="92"/>
      <c r="BB978" s="92"/>
      <c r="BC978" s="98"/>
      <c r="BD978" s="92"/>
      <c r="BE978" s="92"/>
      <c r="BF978" s="92"/>
      <c r="BG978" s="92"/>
      <c r="BH978" s="98"/>
      <c r="BI978" s="106"/>
      <c r="BJ978" s="5"/>
      <c r="BK978" s="5"/>
      <c r="BL978" s="5"/>
      <c r="BM978" s="100"/>
      <c r="BN978" s="151"/>
      <c r="BO978" s="98"/>
      <c r="BP978" s="5"/>
      <c r="BQ978" s="5"/>
      <c r="BR978" s="5"/>
      <c r="BS978" s="92"/>
      <c r="BT978" s="223"/>
      <c r="BU978" s="225"/>
      <c r="BV978" s="5"/>
      <c r="BW978" s="92"/>
      <c r="BX978" s="223"/>
      <c r="BY978" s="225"/>
      <c r="BZ978" s="5"/>
      <c r="CA978" s="92"/>
      <c r="CB978" s="223"/>
      <c r="CC978" s="2"/>
      <c r="CD978" s="105"/>
      <c r="CE978" s="5"/>
      <c r="CF978" s="92" t="str">
        <f>IF(ISBLANK(J978),"",(CONCATENATE(Reg_No_Format,#REF!,"-",TEXT(X978,"DDMM"),TEXT(B978,"0000"))))</f>
        <v/>
      </c>
      <c r="CG978" s="92"/>
      <c r="CH978" s="92"/>
      <c r="CI978" s="92"/>
      <c r="CJ978" s="185"/>
      <c r="CK978" s="106"/>
    </row>
    <row r="979" spans="2:89" ht="20.100000000000001" customHeight="1" x14ac:dyDescent="0.2">
      <c r="B979" s="221">
        <v>975</v>
      </c>
      <c r="C979" s="68"/>
      <c r="D979" s="186"/>
      <c r="E979" s="187"/>
      <c r="F979" s="188"/>
      <c r="G979" s="92"/>
      <c r="H979" s="92"/>
      <c r="I979" s="92"/>
      <c r="J979" s="92"/>
      <c r="K979" s="92"/>
      <c r="L979" s="92"/>
      <c r="M979" s="92"/>
      <c r="N979" s="92"/>
      <c r="O979" s="92"/>
      <c r="P979" s="92"/>
      <c r="Q979" s="5"/>
      <c r="R979" s="5"/>
      <c r="S979" s="5"/>
      <c r="T979" s="5"/>
      <c r="U979" s="5"/>
      <c r="V979" s="5"/>
      <c r="W979" s="5"/>
      <c r="X979" s="98"/>
      <c r="Y979" s="92"/>
      <c r="Z979" s="93"/>
      <c r="AA979" s="2"/>
      <c r="AB979" s="103"/>
      <c r="AC979" s="103"/>
      <c r="AD979" s="136"/>
      <c r="AE979" s="98"/>
      <c r="AF979" s="5"/>
      <c r="AG979" s="92"/>
      <c r="AH979" s="92"/>
      <c r="AI979" s="98"/>
      <c r="AJ979" s="92"/>
      <c r="AK979" s="92"/>
      <c r="AL979" s="92"/>
      <c r="AM979" s="92"/>
      <c r="AN979" s="98"/>
      <c r="AO979" s="92"/>
      <c r="AP979" s="92"/>
      <c r="AQ979" s="92"/>
      <c r="AR979" s="92"/>
      <c r="AS979" s="98"/>
      <c r="AT979" s="92"/>
      <c r="AU979" s="92"/>
      <c r="AV979" s="92"/>
      <c r="AW979" s="92"/>
      <c r="AX979" s="98"/>
      <c r="AY979" s="92"/>
      <c r="AZ979" s="92"/>
      <c r="BA979" s="92"/>
      <c r="BB979" s="92"/>
      <c r="BC979" s="98"/>
      <c r="BD979" s="92"/>
      <c r="BE979" s="92"/>
      <c r="BF979" s="92"/>
      <c r="BG979" s="92"/>
      <c r="BH979" s="98"/>
      <c r="BI979" s="106"/>
      <c r="BJ979" s="5"/>
      <c r="BK979" s="5"/>
      <c r="BL979" s="5"/>
      <c r="BM979" s="100"/>
      <c r="BN979" s="151"/>
      <c r="BO979" s="98"/>
      <c r="BP979" s="5"/>
      <c r="BQ979" s="5"/>
      <c r="BR979" s="5"/>
      <c r="BS979" s="92"/>
      <c r="BT979" s="223"/>
      <c r="BU979" s="225"/>
      <c r="BV979" s="5"/>
      <c r="BW979" s="92"/>
      <c r="BX979" s="223"/>
      <c r="BY979" s="225"/>
      <c r="BZ979" s="5"/>
      <c r="CA979" s="92"/>
      <c r="CB979" s="223"/>
      <c r="CC979" s="2"/>
      <c r="CD979" s="105"/>
      <c r="CE979" s="5"/>
      <c r="CF979" s="92" t="str">
        <f>IF(ISBLANK(J979),"",(CONCATENATE(Reg_No_Format,#REF!,"-",TEXT(X979,"DDMM"),TEXT(B979,"0000"))))</f>
        <v/>
      </c>
      <c r="CG979" s="92"/>
      <c r="CH979" s="92"/>
      <c r="CI979" s="92"/>
      <c r="CJ979" s="185"/>
      <c r="CK979" s="106"/>
    </row>
    <row r="980" spans="2:89" ht="20.100000000000001" customHeight="1" x14ac:dyDescent="0.2">
      <c r="B980" s="221">
        <v>976</v>
      </c>
      <c r="C980" s="68"/>
      <c r="D980" s="186"/>
      <c r="E980" s="187"/>
      <c r="F980" s="188"/>
      <c r="G980" s="92"/>
      <c r="H980" s="92"/>
      <c r="I980" s="92"/>
      <c r="J980" s="92"/>
      <c r="K980" s="92"/>
      <c r="L980" s="92"/>
      <c r="M980" s="92"/>
      <c r="N980" s="92"/>
      <c r="O980" s="92"/>
      <c r="P980" s="92"/>
      <c r="Q980" s="5"/>
      <c r="R980" s="5"/>
      <c r="S980" s="5"/>
      <c r="T980" s="5"/>
      <c r="U980" s="5"/>
      <c r="V980" s="5"/>
      <c r="W980" s="5"/>
      <c r="X980" s="98"/>
      <c r="Y980" s="92"/>
      <c r="Z980" s="93"/>
      <c r="AA980" s="2"/>
      <c r="AB980" s="103"/>
      <c r="AC980" s="103"/>
      <c r="AD980" s="136"/>
      <c r="AE980" s="98"/>
      <c r="AF980" s="5"/>
      <c r="AG980" s="92"/>
      <c r="AH980" s="92"/>
      <c r="AI980" s="98"/>
      <c r="AJ980" s="92"/>
      <c r="AK980" s="92"/>
      <c r="AL980" s="92"/>
      <c r="AM980" s="92"/>
      <c r="AN980" s="98"/>
      <c r="AO980" s="92"/>
      <c r="AP980" s="92"/>
      <c r="AQ980" s="92"/>
      <c r="AR980" s="92"/>
      <c r="AS980" s="98"/>
      <c r="AT980" s="92"/>
      <c r="AU980" s="92"/>
      <c r="AV980" s="92"/>
      <c r="AW980" s="92"/>
      <c r="AX980" s="98"/>
      <c r="AY980" s="92"/>
      <c r="AZ980" s="92"/>
      <c r="BA980" s="92"/>
      <c r="BB980" s="92"/>
      <c r="BC980" s="98"/>
      <c r="BD980" s="92"/>
      <c r="BE980" s="92"/>
      <c r="BF980" s="92"/>
      <c r="BG980" s="92"/>
      <c r="BH980" s="98"/>
      <c r="BI980" s="106"/>
      <c r="BJ980" s="5"/>
      <c r="BK980" s="5"/>
      <c r="BL980" s="5"/>
      <c r="BM980" s="100"/>
      <c r="BN980" s="151"/>
      <c r="BO980" s="98"/>
      <c r="BP980" s="5"/>
      <c r="BQ980" s="5"/>
      <c r="BR980" s="5"/>
      <c r="BS980" s="92"/>
      <c r="BT980" s="223"/>
      <c r="BU980" s="225"/>
      <c r="BV980" s="5"/>
      <c r="BW980" s="92"/>
      <c r="BX980" s="223"/>
      <c r="BY980" s="225"/>
      <c r="BZ980" s="5"/>
      <c r="CA980" s="92"/>
      <c r="CB980" s="223"/>
      <c r="CC980" s="2"/>
      <c r="CD980" s="105"/>
      <c r="CE980" s="5"/>
      <c r="CF980" s="92" t="str">
        <f>IF(ISBLANK(J980),"",(CONCATENATE(Reg_No_Format,#REF!,"-",TEXT(X980,"DDMM"),TEXT(B980,"0000"))))</f>
        <v/>
      </c>
      <c r="CG980" s="92"/>
      <c r="CH980" s="92"/>
      <c r="CI980" s="92"/>
      <c r="CJ980" s="185"/>
      <c r="CK980" s="106"/>
    </row>
    <row r="981" spans="2:89" ht="20.100000000000001" customHeight="1" x14ac:dyDescent="0.2">
      <c r="B981" s="221">
        <v>977</v>
      </c>
      <c r="C981" s="68"/>
      <c r="D981" s="186"/>
      <c r="E981" s="187"/>
      <c r="F981" s="188"/>
      <c r="G981" s="92"/>
      <c r="H981" s="92"/>
      <c r="I981" s="92"/>
      <c r="J981" s="92"/>
      <c r="K981" s="92"/>
      <c r="L981" s="92"/>
      <c r="M981" s="92"/>
      <c r="N981" s="92"/>
      <c r="O981" s="92"/>
      <c r="P981" s="92"/>
      <c r="Q981" s="5"/>
      <c r="R981" s="5"/>
      <c r="S981" s="5"/>
      <c r="T981" s="5"/>
      <c r="U981" s="5"/>
      <c r="V981" s="5"/>
      <c r="W981" s="5"/>
      <c r="X981" s="98"/>
      <c r="Y981" s="92"/>
      <c r="Z981" s="93"/>
      <c r="AA981" s="2"/>
      <c r="AB981" s="103"/>
      <c r="AC981" s="103"/>
      <c r="AD981" s="136"/>
      <c r="AE981" s="98"/>
      <c r="AF981" s="5"/>
      <c r="AG981" s="92"/>
      <c r="AH981" s="92"/>
      <c r="AI981" s="98"/>
      <c r="AJ981" s="92"/>
      <c r="AK981" s="92"/>
      <c r="AL981" s="92"/>
      <c r="AM981" s="92"/>
      <c r="AN981" s="98"/>
      <c r="AO981" s="92"/>
      <c r="AP981" s="92"/>
      <c r="AQ981" s="92"/>
      <c r="AR981" s="92"/>
      <c r="AS981" s="98"/>
      <c r="AT981" s="92"/>
      <c r="AU981" s="92"/>
      <c r="AV981" s="92"/>
      <c r="AW981" s="92"/>
      <c r="AX981" s="98"/>
      <c r="AY981" s="92"/>
      <c r="AZ981" s="92"/>
      <c r="BA981" s="92"/>
      <c r="BB981" s="92"/>
      <c r="BC981" s="98"/>
      <c r="BD981" s="92"/>
      <c r="BE981" s="92"/>
      <c r="BF981" s="92"/>
      <c r="BG981" s="92"/>
      <c r="BH981" s="98"/>
      <c r="BI981" s="106"/>
      <c r="BJ981" s="5"/>
      <c r="BK981" s="5"/>
      <c r="BL981" s="5"/>
      <c r="BM981" s="100"/>
      <c r="BN981" s="151"/>
      <c r="BO981" s="98"/>
      <c r="BP981" s="5"/>
      <c r="BQ981" s="5"/>
      <c r="BR981" s="5"/>
      <c r="BS981" s="92"/>
      <c r="BT981" s="223"/>
      <c r="BU981" s="225"/>
      <c r="BV981" s="5"/>
      <c r="BW981" s="92"/>
      <c r="BX981" s="223"/>
      <c r="BY981" s="225"/>
      <c r="BZ981" s="5"/>
      <c r="CA981" s="92"/>
      <c r="CB981" s="223"/>
      <c r="CC981" s="2"/>
      <c r="CD981" s="105"/>
      <c r="CE981" s="5"/>
      <c r="CF981" s="92" t="str">
        <f>IF(ISBLANK(J981),"",(CONCATENATE(Reg_No_Format,#REF!,"-",TEXT(X981,"DDMM"),TEXT(B981,"0000"))))</f>
        <v/>
      </c>
      <c r="CG981" s="92"/>
      <c r="CH981" s="92"/>
      <c r="CI981" s="92"/>
      <c r="CJ981" s="185"/>
      <c r="CK981" s="106"/>
    </row>
    <row r="982" spans="2:89" ht="20.100000000000001" customHeight="1" x14ac:dyDescent="0.2">
      <c r="B982" s="221">
        <v>978</v>
      </c>
      <c r="C982" s="68"/>
      <c r="D982" s="186"/>
      <c r="E982" s="187"/>
      <c r="F982" s="188"/>
      <c r="G982" s="92"/>
      <c r="H982" s="92"/>
      <c r="I982" s="92"/>
      <c r="J982" s="92"/>
      <c r="K982" s="92"/>
      <c r="L982" s="92"/>
      <c r="M982" s="92"/>
      <c r="N982" s="92"/>
      <c r="O982" s="92"/>
      <c r="P982" s="92"/>
      <c r="Q982" s="5"/>
      <c r="R982" s="5"/>
      <c r="S982" s="5"/>
      <c r="T982" s="5"/>
      <c r="U982" s="5"/>
      <c r="V982" s="5"/>
      <c r="W982" s="5"/>
      <c r="X982" s="98"/>
      <c r="Y982" s="92"/>
      <c r="Z982" s="93"/>
      <c r="AA982" s="2"/>
      <c r="AB982" s="103"/>
      <c r="AC982" s="103"/>
      <c r="AD982" s="136"/>
      <c r="AE982" s="98"/>
      <c r="AF982" s="5"/>
      <c r="AG982" s="92"/>
      <c r="AH982" s="92"/>
      <c r="AI982" s="98"/>
      <c r="AJ982" s="92"/>
      <c r="AK982" s="92"/>
      <c r="AL982" s="92"/>
      <c r="AM982" s="92"/>
      <c r="AN982" s="98"/>
      <c r="AO982" s="92"/>
      <c r="AP982" s="92"/>
      <c r="AQ982" s="92"/>
      <c r="AR982" s="92"/>
      <c r="AS982" s="98"/>
      <c r="AT982" s="92"/>
      <c r="AU982" s="92"/>
      <c r="AV982" s="92"/>
      <c r="AW982" s="92"/>
      <c r="AX982" s="98"/>
      <c r="AY982" s="92"/>
      <c r="AZ982" s="92"/>
      <c r="BA982" s="92"/>
      <c r="BB982" s="92"/>
      <c r="BC982" s="98"/>
      <c r="BD982" s="92"/>
      <c r="BE982" s="92"/>
      <c r="BF982" s="92"/>
      <c r="BG982" s="92"/>
      <c r="BH982" s="98"/>
      <c r="BI982" s="106"/>
      <c r="BJ982" s="5"/>
      <c r="BK982" s="5"/>
      <c r="BL982" s="5"/>
      <c r="BM982" s="100"/>
      <c r="BN982" s="151"/>
      <c r="BO982" s="98"/>
      <c r="BP982" s="5"/>
      <c r="BQ982" s="5"/>
      <c r="BR982" s="5"/>
      <c r="BS982" s="92"/>
      <c r="BT982" s="223"/>
      <c r="BU982" s="225"/>
      <c r="BV982" s="5"/>
      <c r="BW982" s="92"/>
      <c r="BX982" s="223"/>
      <c r="BY982" s="225"/>
      <c r="BZ982" s="5"/>
      <c r="CA982" s="92"/>
      <c r="CB982" s="223"/>
      <c r="CC982" s="2"/>
      <c r="CD982" s="105"/>
      <c r="CE982" s="5"/>
      <c r="CF982" s="92" t="str">
        <f>IF(ISBLANK(J982),"",(CONCATENATE(Reg_No_Format,#REF!,"-",TEXT(X982,"DDMM"),TEXT(B982,"0000"))))</f>
        <v/>
      </c>
      <c r="CG982" s="92"/>
      <c r="CH982" s="92"/>
      <c r="CI982" s="92"/>
      <c r="CJ982" s="185"/>
      <c r="CK982" s="106"/>
    </row>
    <row r="983" spans="2:89" ht="20.100000000000001" customHeight="1" x14ac:dyDescent="0.2">
      <c r="B983" s="221">
        <v>979</v>
      </c>
      <c r="C983" s="68"/>
      <c r="D983" s="186"/>
      <c r="E983" s="187"/>
      <c r="F983" s="188"/>
      <c r="G983" s="92"/>
      <c r="H983" s="92"/>
      <c r="I983" s="92"/>
      <c r="J983" s="92"/>
      <c r="K983" s="92"/>
      <c r="L983" s="92"/>
      <c r="M983" s="92"/>
      <c r="N983" s="92"/>
      <c r="O983" s="92"/>
      <c r="P983" s="92"/>
      <c r="Q983" s="5"/>
      <c r="R983" s="5"/>
      <c r="S983" s="5"/>
      <c r="T983" s="5"/>
      <c r="U983" s="5"/>
      <c r="V983" s="5"/>
      <c r="W983" s="5"/>
      <c r="X983" s="98"/>
      <c r="Y983" s="92"/>
      <c r="Z983" s="93"/>
      <c r="AA983" s="2"/>
      <c r="AB983" s="103"/>
      <c r="AC983" s="103"/>
      <c r="AD983" s="136"/>
      <c r="AE983" s="98"/>
      <c r="AF983" s="5"/>
      <c r="AG983" s="92"/>
      <c r="AH983" s="92"/>
      <c r="AI983" s="98"/>
      <c r="AJ983" s="92"/>
      <c r="AK983" s="92"/>
      <c r="AL983" s="92"/>
      <c r="AM983" s="92"/>
      <c r="AN983" s="98"/>
      <c r="AO983" s="92"/>
      <c r="AP983" s="92"/>
      <c r="AQ983" s="92"/>
      <c r="AR983" s="92"/>
      <c r="AS983" s="98"/>
      <c r="AT983" s="92"/>
      <c r="AU983" s="92"/>
      <c r="AV983" s="92"/>
      <c r="AW983" s="92"/>
      <c r="AX983" s="98"/>
      <c r="AY983" s="92"/>
      <c r="AZ983" s="92"/>
      <c r="BA983" s="92"/>
      <c r="BB983" s="92"/>
      <c r="BC983" s="98"/>
      <c r="BD983" s="92"/>
      <c r="BE983" s="92"/>
      <c r="BF983" s="92"/>
      <c r="BG983" s="92"/>
      <c r="BH983" s="98"/>
      <c r="BI983" s="106"/>
      <c r="BJ983" s="5"/>
      <c r="BK983" s="5"/>
      <c r="BL983" s="5"/>
      <c r="BM983" s="100"/>
      <c r="BN983" s="151"/>
      <c r="BO983" s="98"/>
      <c r="BP983" s="5"/>
      <c r="BQ983" s="5"/>
      <c r="BR983" s="5"/>
      <c r="BS983" s="92"/>
      <c r="BT983" s="223"/>
      <c r="BU983" s="225"/>
      <c r="BV983" s="5"/>
      <c r="BW983" s="92"/>
      <c r="BX983" s="223"/>
      <c r="BY983" s="225"/>
      <c r="BZ983" s="5"/>
      <c r="CA983" s="92"/>
      <c r="CB983" s="223"/>
      <c r="CC983" s="2"/>
      <c r="CD983" s="105"/>
      <c r="CE983" s="5"/>
      <c r="CF983" s="92" t="str">
        <f>IF(ISBLANK(J983),"",(CONCATENATE(Reg_No_Format,#REF!,"-",TEXT(X983,"DDMM"),TEXT(B983,"0000"))))</f>
        <v/>
      </c>
      <c r="CG983" s="92"/>
      <c r="CH983" s="92"/>
      <c r="CI983" s="92"/>
      <c r="CJ983" s="185"/>
      <c r="CK983" s="106"/>
    </row>
    <row r="984" spans="2:89" ht="20.100000000000001" customHeight="1" x14ac:dyDescent="0.2">
      <c r="B984" s="221">
        <v>980</v>
      </c>
      <c r="C984" s="68"/>
      <c r="D984" s="186"/>
      <c r="E984" s="187"/>
      <c r="F984" s="188"/>
      <c r="G984" s="92"/>
      <c r="H984" s="92"/>
      <c r="I984" s="92"/>
      <c r="J984" s="92"/>
      <c r="K984" s="92"/>
      <c r="L984" s="92"/>
      <c r="M984" s="92"/>
      <c r="N984" s="92"/>
      <c r="O984" s="92"/>
      <c r="P984" s="92"/>
      <c r="Q984" s="5"/>
      <c r="R984" s="5"/>
      <c r="S984" s="5"/>
      <c r="T984" s="5"/>
      <c r="U984" s="5"/>
      <c r="V984" s="5"/>
      <c r="W984" s="5"/>
      <c r="X984" s="98"/>
      <c r="Y984" s="92"/>
      <c r="Z984" s="93"/>
      <c r="AA984" s="2"/>
      <c r="AB984" s="103"/>
      <c r="AC984" s="103"/>
      <c r="AD984" s="136"/>
      <c r="AE984" s="98"/>
      <c r="AF984" s="5"/>
      <c r="AG984" s="92"/>
      <c r="AH984" s="92"/>
      <c r="AI984" s="98"/>
      <c r="AJ984" s="92"/>
      <c r="AK984" s="92"/>
      <c r="AL984" s="92"/>
      <c r="AM984" s="92"/>
      <c r="AN984" s="98"/>
      <c r="AO984" s="92"/>
      <c r="AP984" s="92"/>
      <c r="AQ984" s="92"/>
      <c r="AR984" s="92"/>
      <c r="AS984" s="98"/>
      <c r="AT984" s="92"/>
      <c r="AU984" s="92"/>
      <c r="AV984" s="92"/>
      <c r="AW984" s="92"/>
      <c r="AX984" s="98"/>
      <c r="AY984" s="92"/>
      <c r="AZ984" s="92"/>
      <c r="BA984" s="92"/>
      <c r="BB984" s="92"/>
      <c r="BC984" s="98"/>
      <c r="BD984" s="92"/>
      <c r="BE984" s="92"/>
      <c r="BF984" s="92"/>
      <c r="BG984" s="92"/>
      <c r="BH984" s="98"/>
      <c r="BI984" s="106"/>
      <c r="BJ984" s="5"/>
      <c r="BK984" s="5"/>
      <c r="BL984" s="5"/>
      <c r="BM984" s="100"/>
      <c r="BN984" s="151"/>
      <c r="BO984" s="98"/>
      <c r="BP984" s="5"/>
      <c r="BQ984" s="5"/>
      <c r="BR984" s="5"/>
      <c r="BS984" s="92"/>
      <c r="BT984" s="223"/>
      <c r="BU984" s="225"/>
      <c r="BV984" s="5"/>
      <c r="BW984" s="92"/>
      <c r="BX984" s="223"/>
      <c r="BY984" s="225"/>
      <c r="BZ984" s="5"/>
      <c r="CA984" s="92"/>
      <c r="CB984" s="223"/>
      <c r="CC984" s="2"/>
      <c r="CD984" s="105"/>
      <c r="CE984" s="5"/>
      <c r="CF984" s="92" t="str">
        <f>IF(ISBLANK(J984),"",(CONCATENATE(Reg_No_Format,#REF!,"-",TEXT(X984,"DDMM"),TEXT(B984,"0000"))))</f>
        <v/>
      </c>
      <c r="CG984" s="92"/>
      <c r="CH984" s="92"/>
      <c r="CI984" s="92"/>
      <c r="CJ984" s="185"/>
      <c r="CK984" s="106"/>
    </row>
    <row r="985" spans="2:89" ht="20.100000000000001" customHeight="1" x14ac:dyDescent="0.2">
      <c r="B985" s="221">
        <v>981</v>
      </c>
      <c r="C985" s="68"/>
      <c r="D985" s="186"/>
      <c r="E985" s="187"/>
      <c r="F985" s="188"/>
      <c r="G985" s="92"/>
      <c r="H985" s="92"/>
      <c r="I985" s="92"/>
      <c r="J985" s="92"/>
      <c r="K985" s="92"/>
      <c r="L985" s="92"/>
      <c r="M985" s="92"/>
      <c r="N985" s="92"/>
      <c r="O985" s="92"/>
      <c r="P985" s="92"/>
      <c r="Q985" s="5"/>
      <c r="R985" s="5"/>
      <c r="S985" s="5"/>
      <c r="T985" s="5"/>
      <c r="U985" s="5"/>
      <c r="V985" s="5"/>
      <c r="W985" s="5"/>
      <c r="X985" s="98"/>
      <c r="Y985" s="92"/>
      <c r="Z985" s="93"/>
      <c r="AA985" s="2"/>
      <c r="AB985" s="103"/>
      <c r="AC985" s="103"/>
      <c r="AD985" s="136"/>
      <c r="AE985" s="98"/>
      <c r="AF985" s="5"/>
      <c r="AG985" s="92"/>
      <c r="AH985" s="92"/>
      <c r="AI985" s="98"/>
      <c r="AJ985" s="92"/>
      <c r="AK985" s="92"/>
      <c r="AL985" s="92"/>
      <c r="AM985" s="92"/>
      <c r="AN985" s="98"/>
      <c r="AO985" s="92"/>
      <c r="AP985" s="92"/>
      <c r="AQ985" s="92"/>
      <c r="AR985" s="92"/>
      <c r="AS985" s="98"/>
      <c r="AT985" s="92"/>
      <c r="AU985" s="92"/>
      <c r="AV985" s="92"/>
      <c r="AW985" s="92"/>
      <c r="AX985" s="98"/>
      <c r="AY985" s="92"/>
      <c r="AZ985" s="92"/>
      <c r="BA985" s="92"/>
      <c r="BB985" s="92"/>
      <c r="BC985" s="98"/>
      <c r="BD985" s="92"/>
      <c r="BE985" s="92"/>
      <c r="BF985" s="92"/>
      <c r="BG985" s="92"/>
      <c r="BH985" s="98"/>
      <c r="BI985" s="106"/>
      <c r="BJ985" s="5"/>
      <c r="BK985" s="5"/>
      <c r="BL985" s="5"/>
      <c r="BM985" s="100"/>
      <c r="BN985" s="151"/>
      <c r="BO985" s="98"/>
      <c r="BP985" s="5"/>
      <c r="BQ985" s="5"/>
      <c r="BR985" s="5"/>
      <c r="BS985" s="92"/>
      <c r="BT985" s="223"/>
      <c r="BU985" s="225"/>
      <c r="BV985" s="5"/>
      <c r="BW985" s="92"/>
      <c r="BX985" s="223"/>
      <c r="BY985" s="225"/>
      <c r="BZ985" s="5"/>
      <c r="CA985" s="92"/>
      <c r="CB985" s="223"/>
      <c r="CC985" s="2"/>
      <c r="CD985" s="105"/>
      <c r="CE985" s="5"/>
      <c r="CF985" s="92" t="str">
        <f>IF(ISBLANK(J985),"",(CONCATENATE(Reg_No_Format,#REF!,"-",TEXT(X985,"DDMM"),TEXT(B985,"0000"))))</f>
        <v/>
      </c>
      <c r="CG985" s="92"/>
      <c r="CH985" s="92"/>
      <c r="CI985" s="92"/>
      <c r="CJ985" s="185"/>
      <c r="CK985" s="106"/>
    </row>
    <row r="986" spans="2:89" ht="20.100000000000001" customHeight="1" x14ac:dyDescent="0.2">
      <c r="B986" s="221">
        <v>982</v>
      </c>
      <c r="C986" s="68"/>
      <c r="D986" s="186"/>
      <c r="E986" s="187"/>
      <c r="F986" s="188"/>
      <c r="G986" s="92"/>
      <c r="H986" s="92"/>
      <c r="I986" s="92"/>
      <c r="J986" s="92"/>
      <c r="K986" s="92"/>
      <c r="L986" s="92"/>
      <c r="M986" s="92"/>
      <c r="N986" s="92"/>
      <c r="O986" s="92"/>
      <c r="P986" s="92"/>
      <c r="Q986" s="5"/>
      <c r="R986" s="5"/>
      <c r="S986" s="5"/>
      <c r="T986" s="5"/>
      <c r="U986" s="5"/>
      <c r="V986" s="5"/>
      <c r="W986" s="5"/>
      <c r="X986" s="98"/>
      <c r="Y986" s="92"/>
      <c r="Z986" s="93"/>
      <c r="AA986" s="2"/>
      <c r="AB986" s="103"/>
      <c r="AC986" s="103"/>
      <c r="AD986" s="136"/>
      <c r="AE986" s="98"/>
      <c r="AF986" s="5"/>
      <c r="AG986" s="92"/>
      <c r="AH986" s="92"/>
      <c r="AI986" s="98"/>
      <c r="AJ986" s="92"/>
      <c r="AK986" s="92"/>
      <c r="AL986" s="92"/>
      <c r="AM986" s="92"/>
      <c r="AN986" s="98"/>
      <c r="AO986" s="92"/>
      <c r="AP986" s="92"/>
      <c r="AQ986" s="92"/>
      <c r="AR986" s="92"/>
      <c r="AS986" s="98"/>
      <c r="AT986" s="92"/>
      <c r="AU986" s="92"/>
      <c r="AV986" s="92"/>
      <c r="AW986" s="92"/>
      <c r="AX986" s="98"/>
      <c r="AY986" s="92"/>
      <c r="AZ986" s="92"/>
      <c r="BA986" s="92"/>
      <c r="BB986" s="92"/>
      <c r="BC986" s="98"/>
      <c r="BD986" s="92"/>
      <c r="BE986" s="92"/>
      <c r="BF986" s="92"/>
      <c r="BG986" s="92"/>
      <c r="BH986" s="98"/>
      <c r="BI986" s="106"/>
      <c r="BJ986" s="5"/>
      <c r="BK986" s="5"/>
      <c r="BL986" s="5"/>
      <c r="BM986" s="100"/>
      <c r="BN986" s="151"/>
      <c r="BO986" s="98"/>
      <c r="BP986" s="5"/>
      <c r="BQ986" s="5"/>
      <c r="BR986" s="5"/>
      <c r="BS986" s="92"/>
      <c r="BT986" s="223"/>
      <c r="BU986" s="225"/>
      <c r="BV986" s="5"/>
      <c r="BW986" s="92"/>
      <c r="BX986" s="223"/>
      <c r="BY986" s="225"/>
      <c r="BZ986" s="5"/>
      <c r="CA986" s="92"/>
      <c r="CB986" s="223"/>
      <c r="CC986" s="2"/>
      <c r="CD986" s="105"/>
      <c r="CE986" s="5"/>
      <c r="CF986" s="92" t="str">
        <f>IF(ISBLANK(J986),"",(CONCATENATE(Reg_No_Format,#REF!,"-",TEXT(X986,"DDMM"),TEXT(B986,"0000"))))</f>
        <v/>
      </c>
      <c r="CG986" s="92"/>
      <c r="CH986" s="92"/>
      <c r="CI986" s="92"/>
      <c r="CJ986" s="185"/>
      <c r="CK986" s="106"/>
    </row>
    <row r="987" spans="2:89" ht="20.100000000000001" customHeight="1" x14ac:dyDescent="0.2">
      <c r="B987" s="221">
        <v>983</v>
      </c>
      <c r="C987" s="68"/>
      <c r="D987" s="186"/>
      <c r="E987" s="187"/>
      <c r="F987" s="188"/>
      <c r="G987" s="92"/>
      <c r="H987" s="92"/>
      <c r="I987" s="92"/>
      <c r="J987" s="92"/>
      <c r="K987" s="92"/>
      <c r="L987" s="92"/>
      <c r="M987" s="92"/>
      <c r="N987" s="92"/>
      <c r="O987" s="92"/>
      <c r="P987" s="92"/>
      <c r="Q987" s="5"/>
      <c r="R987" s="5"/>
      <c r="S987" s="5"/>
      <c r="T987" s="5"/>
      <c r="U987" s="5"/>
      <c r="V987" s="5"/>
      <c r="W987" s="5"/>
      <c r="X987" s="98"/>
      <c r="Y987" s="92"/>
      <c r="Z987" s="93"/>
      <c r="AA987" s="2"/>
      <c r="AB987" s="103"/>
      <c r="AC987" s="103"/>
      <c r="AD987" s="136"/>
      <c r="AE987" s="98"/>
      <c r="AF987" s="5"/>
      <c r="AG987" s="92"/>
      <c r="AH987" s="92"/>
      <c r="AI987" s="98"/>
      <c r="AJ987" s="92"/>
      <c r="AK987" s="92"/>
      <c r="AL987" s="92"/>
      <c r="AM987" s="92"/>
      <c r="AN987" s="98"/>
      <c r="AO987" s="92"/>
      <c r="AP987" s="92"/>
      <c r="AQ987" s="92"/>
      <c r="AR987" s="92"/>
      <c r="AS987" s="98"/>
      <c r="AT987" s="92"/>
      <c r="AU987" s="92"/>
      <c r="AV987" s="92"/>
      <c r="AW987" s="92"/>
      <c r="AX987" s="98"/>
      <c r="AY987" s="92"/>
      <c r="AZ987" s="92"/>
      <c r="BA987" s="92"/>
      <c r="BB987" s="92"/>
      <c r="BC987" s="98"/>
      <c r="BD987" s="92"/>
      <c r="BE987" s="92"/>
      <c r="BF987" s="92"/>
      <c r="BG987" s="92"/>
      <c r="BH987" s="98"/>
      <c r="BI987" s="106"/>
      <c r="BJ987" s="5"/>
      <c r="BK987" s="5"/>
      <c r="BL987" s="5"/>
      <c r="BM987" s="100"/>
      <c r="BN987" s="151"/>
      <c r="BO987" s="98"/>
      <c r="BP987" s="5"/>
      <c r="BQ987" s="5"/>
      <c r="BR987" s="5"/>
      <c r="BS987" s="92"/>
      <c r="BT987" s="223"/>
      <c r="BU987" s="225"/>
      <c r="BV987" s="5"/>
      <c r="BW987" s="92"/>
      <c r="BX987" s="223"/>
      <c r="BY987" s="225"/>
      <c r="BZ987" s="5"/>
      <c r="CA987" s="92"/>
      <c r="CB987" s="223"/>
      <c r="CC987" s="2"/>
      <c r="CD987" s="105"/>
      <c r="CE987" s="5"/>
      <c r="CF987" s="92" t="str">
        <f>IF(ISBLANK(J987),"",(CONCATENATE(Reg_No_Format,#REF!,"-",TEXT(X987,"DDMM"),TEXT(B987,"0000"))))</f>
        <v/>
      </c>
      <c r="CG987" s="92"/>
      <c r="CH987" s="92"/>
      <c r="CI987" s="92"/>
      <c r="CJ987" s="185"/>
      <c r="CK987" s="106"/>
    </row>
    <row r="988" spans="2:89" ht="20.100000000000001" customHeight="1" x14ac:dyDescent="0.2">
      <c r="B988" s="221">
        <v>984</v>
      </c>
      <c r="C988" s="68"/>
      <c r="D988" s="186"/>
      <c r="E988" s="187"/>
      <c r="F988" s="188"/>
      <c r="G988" s="92"/>
      <c r="H988" s="92"/>
      <c r="I988" s="92"/>
      <c r="J988" s="92"/>
      <c r="K988" s="92"/>
      <c r="L988" s="92"/>
      <c r="M988" s="92"/>
      <c r="N988" s="92"/>
      <c r="O988" s="92"/>
      <c r="P988" s="92"/>
      <c r="Q988" s="5"/>
      <c r="R988" s="5"/>
      <c r="S988" s="5"/>
      <c r="T988" s="5"/>
      <c r="U988" s="5"/>
      <c r="V988" s="5"/>
      <c r="W988" s="5"/>
      <c r="X988" s="98"/>
      <c r="Y988" s="92"/>
      <c r="Z988" s="93"/>
      <c r="AA988" s="2"/>
      <c r="AB988" s="103"/>
      <c r="AC988" s="103"/>
      <c r="AD988" s="136"/>
      <c r="AE988" s="98"/>
      <c r="AF988" s="5"/>
      <c r="AG988" s="92"/>
      <c r="AH988" s="92"/>
      <c r="AI988" s="98"/>
      <c r="AJ988" s="92"/>
      <c r="AK988" s="92"/>
      <c r="AL988" s="92"/>
      <c r="AM988" s="92"/>
      <c r="AN988" s="98"/>
      <c r="AO988" s="92"/>
      <c r="AP988" s="92"/>
      <c r="AQ988" s="92"/>
      <c r="AR988" s="92"/>
      <c r="AS988" s="98"/>
      <c r="AT988" s="92"/>
      <c r="AU988" s="92"/>
      <c r="AV988" s="92"/>
      <c r="AW988" s="92"/>
      <c r="AX988" s="98"/>
      <c r="AY988" s="92"/>
      <c r="AZ988" s="92"/>
      <c r="BA988" s="92"/>
      <c r="BB988" s="92"/>
      <c r="BC988" s="98"/>
      <c r="BD988" s="92"/>
      <c r="BE988" s="92"/>
      <c r="BF988" s="92"/>
      <c r="BG988" s="92"/>
      <c r="BH988" s="98"/>
      <c r="BI988" s="106"/>
      <c r="BJ988" s="5"/>
      <c r="BK988" s="5"/>
      <c r="BL988" s="5"/>
      <c r="BM988" s="100"/>
      <c r="BN988" s="151"/>
      <c r="BO988" s="98"/>
      <c r="BP988" s="5"/>
      <c r="BQ988" s="5"/>
      <c r="BR988" s="5"/>
      <c r="BS988" s="92"/>
      <c r="BT988" s="223"/>
      <c r="BU988" s="225"/>
      <c r="BV988" s="5"/>
      <c r="BW988" s="92"/>
      <c r="BX988" s="223"/>
      <c r="BY988" s="225"/>
      <c r="BZ988" s="5"/>
      <c r="CA988" s="92"/>
      <c r="CB988" s="223"/>
      <c r="CC988" s="2"/>
      <c r="CD988" s="105"/>
      <c r="CE988" s="5"/>
      <c r="CF988" s="92" t="str">
        <f>IF(ISBLANK(J988),"",(CONCATENATE(Reg_No_Format,#REF!,"-",TEXT(X988,"DDMM"),TEXT(B988,"0000"))))</f>
        <v/>
      </c>
      <c r="CG988" s="92"/>
      <c r="CH988" s="92"/>
      <c r="CI988" s="92"/>
      <c r="CJ988" s="185"/>
      <c r="CK988" s="106"/>
    </row>
    <row r="989" spans="2:89" ht="20.100000000000001" customHeight="1" x14ac:dyDescent="0.2">
      <c r="B989" s="221">
        <v>985</v>
      </c>
      <c r="C989" s="68"/>
      <c r="D989" s="186"/>
      <c r="E989" s="187"/>
      <c r="F989" s="188"/>
      <c r="G989" s="92"/>
      <c r="H989" s="92"/>
      <c r="I989" s="92"/>
      <c r="J989" s="92"/>
      <c r="K989" s="92"/>
      <c r="L989" s="92"/>
      <c r="M989" s="92"/>
      <c r="N989" s="92"/>
      <c r="O989" s="92"/>
      <c r="P989" s="92"/>
      <c r="Q989" s="5"/>
      <c r="R989" s="5"/>
      <c r="S989" s="5"/>
      <c r="T989" s="5"/>
      <c r="U989" s="5"/>
      <c r="V989" s="5"/>
      <c r="W989" s="5"/>
      <c r="X989" s="98"/>
      <c r="Y989" s="92"/>
      <c r="Z989" s="93"/>
      <c r="AA989" s="2"/>
      <c r="AB989" s="103"/>
      <c r="AC989" s="103"/>
      <c r="AD989" s="136"/>
      <c r="AE989" s="98"/>
      <c r="AF989" s="5"/>
      <c r="AG989" s="92"/>
      <c r="AH989" s="92"/>
      <c r="AI989" s="98"/>
      <c r="AJ989" s="92"/>
      <c r="AK989" s="92"/>
      <c r="AL989" s="92"/>
      <c r="AM989" s="92"/>
      <c r="AN989" s="98"/>
      <c r="AO989" s="92"/>
      <c r="AP989" s="92"/>
      <c r="AQ989" s="92"/>
      <c r="AR989" s="92"/>
      <c r="AS989" s="98"/>
      <c r="AT989" s="92"/>
      <c r="AU989" s="92"/>
      <c r="AV989" s="92"/>
      <c r="AW989" s="92"/>
      <c r="AX989" s="98"/>
      <c r="AY989" s="92"/>
      <c r="AZ989" s="92"/>
      <c r="BA989" s="92"/>
      <c r="BB989" s="92"/>
      <c r="BC989" s="98"/>
      <c r="BD989" s="92"/>
      <c r="BE989" s="92"/>
      <c r="BF989" s="92"/>
      <c r="BG989" s="92"/>
      <c r="BH989" s="98"/>
      <c r="BI989" s="106"/>
      <c r="BJ989" s="5"/>
      <c r="BK989" s="5"/>
      <c r="BL989" s="5"/>
      <c r="BM989" s="100"/>
      <c r="BN989" s="151"/>
      <c r="BO989" s="98"/>
      <c r="BP989" s="5"/>
      <c r="BQ989" s="5"/>
      <c r="BR989" s="5"/>
      <c r="BS989" s="92"/>
      <c r="BT989" s="223"/>
      <c r="BU989" s="225"/>
      <c r="BV989" s="5"/>
      <c r="BW989" s="92"/>
      <c r="BX989" s="223"/>
      <c r="BY989" s="225"/>
      <c r="BZ989" s="5"/>
      <c r="CA989" s="92"/>
      <c r="CB989" s="223"/>
      <c r="CC989" s="2"/>
      <c r="CD989" s="105"/>
      <c r="CE989" s="5"/>
      <c r="CF989" s="92" t="str">
        <f>IF(ISBLANK(J989),"",(CONCATENATE(Reg_No_Format,#REF!,"-",TEXT(X989,"DDMM"),TEXT(B989,"0000"))))</f>
        <v/>
      </c>
      <c r="CG989" s="92"/>
      <c r="CH989" s="92"/>
      <c r="CI989" s="92"/>
      <c r="CJ989" s="185"/>
      <c r="CK989" s="106"/>
    </row>
    <row r="990" spans="2:89" ht="20.100000000000001" customHeight="1" x14ac:dyDescent="0.2">
      <c r="B990" s="221">
        <v>986</v>
      </c>
      <c r="C990" s="68"/>
      <c r="D990" s="186"/>
      <c r="E990" s="187"/>
      <c r="F990" s="188"/>
      <c r="G990" s="92"/>
      <c r="H990" s="92"/>
      <c r="I990" s="92"/>
      <c r="J990" s="92"/>
      <c r="K990" s="92"/>
      <c r="L990" s="92"/>
      <c r="M990" s="92"/>
      <c r="N990" s="92"/>
      <c r="O990" s="92"/>
      <c r="P990" s="92"/>
      <c r="Q990" s="5"/>
      <c r="R990" s="5"/>
      <c r="S990" s="5"/>
      <c r="T990" s="5"/>
      <c r="U990" s="5"/>
      <c r="V990" s="5"/>
      <c r="W990" s="5"/>
      <c r="X990" s="98"/>
      <c r="Y990" s="92"/>
      <c r="Z990" s="93"/>
      <c r="AA990" s="2"/>
      <c r="AB990" s="103"/>
      <c r="AC990" s="103"/>
      <c r="AD990" s="136"/>
      <c r="AE990" s="98"/>
      <c r="AF990" s="5"/>
      <c r="AG990" s="92"/>
      <c r="AH990" s="92"/>
      <c r="AI990" s="98"/>
      <c r="AJ990" s="92"/>
      <c r="AK990" s="92"/>
      <c r="AL990" s="92"/>
      <c r="AM990" s="92"/>
      <c r="AN990" s="98"/>
      <c r="AO990" s="92"/>
      <c r="AP990" s="92"/>
      <c r="AQ990" s="92"/>
      <c r="AR990" s="92"/>
      <c r="AS990" s="98"/>
      <c r="AT990" s="92"/>
      <c r="AU990" s="92"/>
      <c r="AV990" s="92"/>
      <c r="AW990" s="92"/>
      <c r="AX990" s="98"/>
      <c r="AY990" s="92"/>
      <c r="AZ990" s="92"/>
      <c r="BA990" s="92"/>
      <c r="BB990" s="92"/>
      <c r="BC990" s="98"/>
      <c r="BD990" s="92"/>
      <c r="BE990" s="92"/>
      <c r="BF990" s="92"/>
      <c r="BG990" s="92"/>
      <c r="BH990" s="98"/>
      <c r="BI990" s="106"/>
      <c r="BJ990" s="5"/>
      <c r="BK990" s="5"/>
      <c r="BL990" s="5"/>
      <c r="BM990" s="100"/>
      <c r="BN990" s="151"/>
      <c r="BO990" s="98"/>
      <c r="BP990" s="5"/>
      <c r="BQ990" s="5"/>
      <c r="BR990" s="5"/>
      <c r="BS990" s="92"/>
      <c r="BT990" s="223"/>
      <c r="BU990" s="225"/>
      <c r="BV990" s="5"/>
      <c r="BW990" s="92"/>
      <c r="BX990" s="223"/>
      <c r="BY990" s="225"/>
      <c r="BZ990" s="5"/>
      <c r="CA990" s="92"/>
      <c r="CB990" s="223"/>
      <c r="CC990" s="2"/>
      <c r="CD990" s="105"/>
      <c r="CE990" s="5"/>
      <c r="CF990" s="92" t="str">
        <f>IF(ISBLANK(J990),"",(CONCATENATE(Reg_No_Format,#REF!,"-",TEXT(X990,"DDMM"),TEXT(B990,"0000"))))</f>
        <v/>
      </c>
      <c r="CG990" s="92"/>
      <c r="CH990" s="92"/>
      <c r="CI990" s="92"/>
      <c r="CJ990" s="185"/>
      <c r="CK990" s="106"/>
    </row>
    <row r="991" spans="2:89" ht="20.100000000000001" customHeight="1" x14ac:dyDescent="0.2">
      <c r="B991" s="221">
        <v>987</v>
      </c>
      <c r="C991" s="68"/>
      <c r="D991" s="186"/>
      <c r="E991" s="187"/>
      <c r="F991" s="188"/>
      <c r="G991" s="92"/>
      <c r="H991" s="92"/>
      <c r="I991" s="92"/>
      <c r="J991" s="92"/>
      <c r="K991" s="92"/>
      <c r="L991" s="92"/>
      <c r="M991" s="92"/>
      <c r="N991" s="92"/>
      <c r="O991" s="92"/>
      <c r="P991" s="92"/>
      <c r="Q991" s="5"/>
      <c r="R991" s="5"/>
      <c r="S991" s="5"/>
      <c r="T991" s="5"/>
      <c r="U991" s="5"/>
      <c r="V991" s="5"/>
      <c r="W991" s="5"/>
      <c r="X991" s="98"/>
      <c r="Y991" s="92"/>
      <c r="Z991" s="93"/>
      <c r="AA991" s="2"/>
      <c r="AB991" s="103"/>
      <c r="AC991" s="103"/>
      <c r="AD991" s="136"/>
      <c r="AE991" s="98"/>
      <c r="AF991" s="5"/>
      <c r="AG991" s="92"/>
      <c r="AH991" s="92"/>
      <c r="AI991" s="98"/>
      <c r="AJ991" s="92"/>
      <c r="AK991" s="92"/>
      <c r="AL991" s="92"/>
      <c r="AM991" s="92"/>
      <c r="AN991" s="98"/>
      <c r="AO991" s="92"/>
      <c r="AP991" s="92"/>
      <c r="AQ991" s="92"/>
      <c r="AR991" s="92"/>
      <c r="AS991" s="98"/>
      <c r="AT991" s="92"/>
      <c r="AU991" s="92"/>
      <c r="AV991" s="92"/>
      <c r="AW991" s="92"/>
      <c r="AX991" s="98"/>
      <c r="AY991" s="92"/>
      <c r="AZ991" s="92"/>
      <c r="BA991" s="92"/>
      <c r="BB991" s="92"/>
      <c r="BC991" s="98"/>
      <c r="BD991" s="92"/>
      <c r="BE991" s="92"/>
      <c r="BF991" s="92"/>
      <c r="BG991" s="92"/>
      <c r="BH991" s="98"/>
      <c r="BI991" s="106"/>
      <c r="BJ991" s="5"/>
      <c r="BK991" s="5"/>
      <c r="BL991" s="5"/>
      <c r="BM991" s="100"/>
      <c r="BN991" s="151"/>
      <c r="BO991" s="98"/>
      <c r="BP991" s="5"/>
      <c r="BQ991" s="5"/>
      <c r="BR991" s="5"/>
      <c r="BS991" s="92"/>
      <c r="BT991" s="223"/>
      <c r="BU991" s="225"/>
      <c r="BV991" s="5"/>
      <c r="BW991" s="92"/>
      <c r="BX991" s="223"/>
      <c r="BY991" s="225"/>
      <c r="BZ991" s="5"/>
      <c r="CA991" s="92"/>
      <c r="CB991" s="223"/>
      <c r="CC991" s="2"/>
      <c r="CD991" s="105"/>
      <c r="CE991" s="5"/>
      <c r="CF991" s="92" t="str">
        <f>IF(ISBLANK(J991),"",(CONCATENATE(Reg_No_Format,#REF!,"-",TEXT(X991,"DDMM"),TEXT(B991,"0000"))))</f>
        <v/>
      </c>
      <c r="CG991" s="92"/>
      <c r="CH991" s="92"/>
      <c r="CI991" s="92"/>
      <c r="CJ991" s="185"/>
      <c r="CK991" s="106"/>
    </row>
    <row r="992" spans="2:89" ht="20.100000000000001" customHeight="1" x14ac:dyDescent="0.2">
      <c r="B992" s="221">
        <v>988</v>
      </c>
      <c r="C992" s="68"/>
      <c r="D992" s="186"/>
      <c r="E992" s="187"/>
      <c r="F992" s="188"/>
      <c r="G992" s="92"/>
      <c r="H992" s="92"/>
      <c r="I992" s="92"/>
      <c r="J992" s="92"/>
      <c r="K992" s="92"/>
      <c r="L992" s="92"/>
      <c r="M992" s="92"/>
      <c r="N992" s="92"/>
      <c r="O992" s="92"/>
      <c r="P992" s="92"/>
      <c r="Q992" s="5"/>
      <c r="R992" s="5"/>
      <c r="S992" s="5"/>
      <c r="T992" s="5"/>
      <c r="U992" s="5"/>
      <c r="V992" s="5"/>
      <c r="W992" s="5"/>
      <c r="X992" s="98"/>
      <c r="Y992" s="92"/>
      <c r="Z992" s="93"/>
      <c r="AA992" s="2"/>
      <c r="AB992" s="103"/>
      <c r="AC992" s="103"/>
      <c r="AD992" s="136"/>
      <c r="AE992" s="98"/>
      <c r="AF992" s="5"/>
      <c r="AG992" s="92"/>
      <c r="AH992" s="92"/>
      <c r="AI992" s="98"/>
      <c r="AJ992" s="92"/>
      <c r="AK992" s="92"/>
      <c r="AL992" s="92"/>
      <c r="AM992" s="92"/>
      <c r="AN992" s="98"/>
      <c r="AO992" s="92"/>
      <c r="AP992" s="92"/>
      <c r="AQ992" s="92"/>
      <c r="AR992" s="92"/>
      <c r="AS992" s="98"/>
      <c r="AT992" s="92"/>
      <c r="AU992" s="92"/>
      <c r="AV992" s="92"/>
      <c r="AW992" s="92"/>
      <c r="AX992" s="98"/>
      <c r="AY992" s="92"/>
      <c r="AZ992" s="92"/>
      <c r="BA992" s="92"/>
      <c r="BB992" s="92"/>
      <c r="BC992" s="98"/>
      <c r="BD992" s="92"/>
      <c r="BE992" s="92"/>
      <c r="BF992" s="92"/>
      <c r="BG992" s="92"/>
      <c r="BH992" s="98"/>
      <c r="BI992" s="106"/>
      <c r="BJ992" s="5"/>
      <c r="BK992" s="5"/>
      <c r="BL992" s="5"/>
      <c r="BM992" s="100"/>
      <c r="BN992" s="151"/>
      <c r="BO992" s="98"/>
      <c r="BP992" s="5"/>
      <c r="BQ992" s="5"/>
      <c r="BR992" s="5"/>
      <c r="BS992" s="92"/>
      <c r="BT992" s="223"/>
      <c r="BU992" s="225"/>
      <c r="BV992" s="5"/>
      <c r="BW992" s="92"/>
      <c r="BX992" s="223"/>
      <c r="BY992" s="225"/>
      <c r="BZ992" s="5"/>
      <c r="CA992" s="92"/>
      <c r="CB992" s="223"/>
      <c r="CC992" s="2"/>
      <c r="CD992" s="105"/>
      <c r="CE992" s="5"/>
      <c r="CF992" s="92" t="str">
        <f>IF(ISBLANK(J992),"",(CONCATENATE(Reg_No_Format,#REF!,"-",TEXT(X992,"DDMM"),TEXT(B992,"0000"))))</f>
        <v/>
      </c>
      <c r="CG992" s="92"/>
      <c r="CH992" s="92"/>
      <c r="CI992" s="92"/>
      <c r="CJ992" s="185"/>
      <c r="CK992" s="106"/>
    </row>
    <row r="993" spans="2:89" ht="20.100000000000001" customHeight="1" x14ac:dyDescent="0.2">
      <c r="B993" s="221">
        <v>989</v>
      </c>
      <c r="C993" s="68"/>
      <c r="D993" s="186"/>
      <c r="E993" s="187"/>
      <c r="F993" s="188"/>
      <c r="G993" s="92"/>
      <c r="H993" s="92"/>
      <c r="I993" s="92"/>
      <c r="J993" s="92"/>
      <c r="K993" s="92"/>
      <c r="L993" s="92"/>
      <c r="M993" s="92"/>
      <c r="N993" s="92"/>
      <c r="O993" s="92"/>
      <c r="P993" s="92"/>
      <c r="Q993" s="5"/>
      <c r="R993" s="5"/>
      <c r="S993" s="5"/>
      <c r="T993" s="5"/>
      <c r="U993" s="5"/>
      <c r="V993" s="5"/>
      <c r="W993" s="5"/>
      <c r="X993" s="98"/>
      <c r="Y993" s="92"/>
      <c r="Z993" s="93"/>
      <c r="AA993" s="2"/>
      <c r="AB993" s="103"/>
      <c r="AC993" s="103"/>
      <c r="AD993" s="136"/>
      <c r="AE993" s="98"/>
      <c r="AF993" s="5"/>
      <c r="AG993" s="92"/>
      <c r="AH993" s="92"/>
      <c r="AI993" s="98"/>
      <c r="AJ993" s="92"/>
      <c r="AK993" s="92"/>
      <c r="AL993" s="92"/>
      <c r="AM993" s="92"/>
      <c r="AN993" s="98"/>
      <c r="AO993" s="92"/>
      <c r="AP993" s="92"/>
      <c r="AQ993" s="92"/>
      <c r="AR993" s="92"/>
      <c r="AS993" s="98"/>
      <c r="AT993" s="92"/>
      <c r="AU993" s="92"/>
      <c r="AV993" s="92"/>
      <c r="AW993" s="92"/>
      <c r="AX993" s="98"/>
      <c r="AY993" s="92"/>
      <c r="AZ993" s="92"/>
      <c r="BA993" s="92"/>
      <c r="BB993" s="92"/>
      <c r="BC993" s="98"/>
      <c r="BD993" s="92"/>
      <c r="BE993" s="92"/>
      <c r="BF993" s="92"/>
      <c r="BG993" s="92"/>
      <c r="BH993" s="98"/>
      <c r="BI993" s="106"/>
      <c r="BJ993" s="5"/>
      <c r="BK993" s="5"/>
      <c r="BL993" s="5"/>
      <c r="BM993" s="100"/>
      <c r="BN993" s="151"/>
      <c r="BO993" s="98"/>
      <c r="BP993" s="5"/>
      <c r="BQ993" s="5"/>
      <c r="BR993" s="5"/>
      <c r="BS993" s="92"/>
      <c r="BT993" s="223"/>
      <c r="BU993" s="225"/>
      <c r="BV993" s="5"/>
      <c r="BW993" s="92"/>
      <c r="BX993" s="223"/>
      <c r="BY993" s="225"/>
      <c r="BZ993" s="5"/>
      <c r="CA993" s="92"/>
      <c r="CB993" s="223"/>
      <c r="CC993" s="2"/>
      <c r="CD993" s="105"/>
      <c r="CE993" s="5"/>
      <c r="CF993" s="92" t="str">
        <f>IF(ISBLANK(J993),"",(CONCATENATE(Reg_No_Format,#REF!,"-",TEXT(X993,"DDMM"),TEXT(B993,"0000"))))</f>
        <v/>
      </c>
      <c r="CG993" s="92"/>
      <c r="CH993" s="92"/>
      <c r="CI993" s="92"/>
      <c r="CJ993" s="185"/>
      <c r="CK993" s="106"/>
    </row>
    <row r="994" spans="2:89" ht="20.100000000000001" customHeight="1" x14ac:dyDescent="0.2">
      <c r="B994" s="221">
        <v>990</v>
      </c>
      <c r="C994" s="68"/>
      <c r="D994" s="186"/>
      <c r="E994" s="187"/>
      <c r="F994" s="188"/>
      <c r="G994" s="92"/>
      <c r="H994" s="92"/>
      <c r="I994" s="92"/>
      <c r="J994" s="92"/>
      <c r="K994" s="92"/>
      <c r="L994" s="92"/>
      <c r="M994" s="92"/>
      <c r="N994" s="92"/>
      <c r="O994" s="92"/>
      <c r="P994" s="92"/>
      <c r="Q994" s="5"/>
      <c r="R994" s="5"/>
      <c r="S994" s="5"/>
      <c r="T994" s="5"/>
      <c r="U994" s="5"/>
      <c r="V994" s="5"/>
      <c r="W994" s="5"/>
      <c r="X994" s="98"/>
      <c r="Y994" s="92"/>
      <c r="Z994" s="93"/>
      <c r="AA994" s="2"/>
      <c r="AB994" s="103"/>
      <c r="AC994" s="103"/>
      <c r="AD994" s="136"/>
      <c r="AE994" s="98"/>
      <c r="AF994" s="5"/>
      <c r="AG994" s="92"/>
      <c r="AH994" s="92"/>
      <c r="AI994" s="98"/>
      <c r="AJ994" s="92"/>
      <c r="AK994" s="92"/>
      <c r="AL994" s="92"/>
      <c r="AM994" s="92"/>
      <c r="AN994" s="98"/>
      <c r="AO994" s="92"/>
      <c r="AP994" s="92"/>
      <c r="AQ994" s="92"/>
      <c r="AR994" s="92"/>
      <c r="AS994" s="98"/>
      <c r="AT994" s="92"/>
      <c r="AU994" s="92"/>
      <c r="AV994" s="92"/>
      <c r="AW994" s="92"/>
      <c r="AX994" s="98"/>
      <c r="AY994" s="92"/>
      <c r="AZ994" s="92"/>
      <c r="BA994" s="92"/>
      <c r="BB994" s="92"/>
      <c r="BC994" s="98"/>
      <c r="BD994" s="92"/>
      <c r="BE994" s="92"/>
      <c r="BF994" s="92"/>
      <c r="BG994" s="92"/>
      <c r="BH994" s="98"/>
      <c r="BI994" s="106"/>
      <c r="BJ994" s="5"/>
      <c r="BK994" s="5"/>
      <c r="BL994" s="5"/>
      <c r="BM994" s="100"/>
      <c r="BN994" s="151"/>
      <c r="BO994" s="98"/>
      <c r="BP994" s="5"/>
      <c r="BQ994" s="5"/>
      <c r="BR994" s="5"/>
      <c r="BS994" s="92"/>
      <c r="BT994" s="223"/>
      <c r="BU994" s="225"/>
      <c r="BV994" s="5"/>
      <c r="BW994" s="92"/>
      <c r="BX994" s="223"/>
      <c r="BY994" s="225"/>
      <c r="BZ994" s="5"/>
      <c r="CA994" s="92"/>
      <c r="CB994" s="223"/>
      <c r="CC994" s="2"/>
      <c r="CD994" s="105"/>
      <c r="CE994" s="5"/>
      <c r="CF994" s="92" t="str">
        <f>IF(ISBLANK(J994),"",(CONCATENATE(Reg_No_Format,#REF!,"-",TEXT(X994,"DDMM"),TEXT(B994,"0000"))))</f>
        <v/>
      </c>
      <c r="CG994" s="92"/>
      <c r="CH994" s="92"/>
      <c r="CI994" s="92"/>
      <c r="CJ994" s="185"/>
      <c r="CK994" s="106"/>
    </row>
    <row r="995" spans="2:89" ht="20.100000000000001" customHeight="1" x14ac:dyDescent="0.2">
      <c r="B995" s="221">
        <v>991</v>
      </c>
      <c r="C995" s="68"/>
      <c r="D995" s="186"/>
      <c r="E995" s="187"/>
      <c r="F995" s="188"/>
      <c r="G995" s="92"/>
      <c r="H995" s="92"/>
      <c r="I995" s="92"/>
      <c r="J995" s="92"/>
      <c r="K995" s="92"/>
      <c r="L995" s="92"/>
      <c r="M995" s="92"/>
      <c r="N995" s="92"/>
      <c r="O995" s="92"/>
      <c r="P995" s="92"/>
      <c r="Q995" s="5"/>
      <c r="R995" s="5"/>
      <c r="S995" s="5"/>
      <c r="T995" s="5"/>
      <c r="U995" s="5"/>
      <c r="V995" s="5"/>
      <c r="W995" s="5"/>
      <c r="X995" s="98"/>
      <c r="Y995" s="92"/>
      <c r="Z995" s="93"/>
      <c r="AA995" s="2"/>
      <c r="AB995" s="103"/>
      <c r="AC995" s="103"/>
      <c r="AD995" s="136"/>
      <c r="AE995" s="98"/>
      <c r="AF995" s="5"/>
      <c r="AG995" s="92"/>
      <c r="AH995" s="92"/>
      <c r="AI995" s="98"/>
      <c r="AJ995" s="92"/>
      <c r="AK995" s="92"/>
      <c r="AL995" s="92"/>
      <c r="AM995" s="92"/>
      <c r="AN995" s="98"/>
      <c r="AO995" s="92"/>
      <c r="AP995" s="92"/>
      <c r="AQ995" s="92"/>
      <c r="AR995" s="92"/>
      <c r="AS995" s="98"/>
      <c r="AT995" s="92"/>
      <c r="AU995" s="92"/>
      <c r="AV995" s="92"/>
      <c r="AW995" s="92"/>
      <c r="AX995" s="98"/>
      <c r="AY995" s="92"/>
      <c r="AZ995" s="92"/>
      <c r="BA995" s="92"/>
      <c r="BB995" s="92"/>
      <c r="BC995" s="98"/>
      <c r="BD995" s="92"/>
      <c r="BE995" s="92"/>
      <c r="BF995" s="92"/>
      <c r="BG995" s="92"/>
      <c r="BH995" s="98"/>
      <c r="BI995" s="106"/>
      <c r="BJ995" s="5"/>
      <c r="BK995" s="5"/>
      <c r="BL995" s="5"/>
      <c r="BM995" s="100"/>
      <c r="BN995" s="151"/>
      <c r="BO995" s="98"/>
      <c r="BP995" s="5"/>
      <c r="BQ995" s="5"/>
      <c r="BR995" s="5"/>
      <c r="BS995" s="92"/>
      <c r="BT995" s="223"/>
      <c r="BU995" s="225"/>
      <c r="BV995" s="5"/>
      <c r="BW995" s="92"/>
      <c r="BX995" s="223"/>
      <c r="BY995" s="225"/>
      <c r="BZ995" s="5"/>
      <c r="CA995" s="92"/>
      <c r="CB995" s="223"/>
      <c r="CC995" s="2"/>
      <c r="CD995" s="105"/>
      <c r="CE995" s="5"/>
      <c r="CF995" s="92" t="str">
        <f>IF(ISBLANK(J995),"",(CONCATENATE(Reg_No_Format,#REF!,"-",TEXT(X995,"DDMM"),TEXT(B995,"0000"))))</f>
        <v/>
      </c>
      <c r="CG995" s="92"/>
      <c r="CH995" s="92"/>
      <c r="CI995" s="92"/>
      <c r="CJ995" s="185"/>
      <c r="CK995" s="106"/>
    </row>
    <row r="996" spans="2:89" ht="20.100000000000001" customHeight="1" x14ac:dyDescent="0.2">
      <c r="B996" s="221">
        <v>992</v>
      </c>
      <c r="C996" s="68"/>
      <c r="D996" s="186"/>
      <c r="E996" s="187"/>
      <c r="F996" s="188"/>
      <c r="G996" s="92"/>
      <c r="H996" s="92"/>
      <c r="I996" s="92"/>
      <c r="J996" s="92"/>
      <c r="K996" s="92"/>
      <c r="L996" s="92"/>
      <c r="M996" s="92"/>
      <c r="N996" s="92"/>
      <c r="O996" s="92"/>
      <c r="P996" s="92"/>
      <c r="Q996" s="5"/>
      <c r="R996" s="5"/>
      <c r="S996" s="5"/>
      <c r="T996" s="5"/>
      <c r="U996" s="5"/>
      <c r="V996" s="5"/>
      <c r="W996" s="5"/>
      <c r="X996" s="98"/>
      <c r="Y996" s="92"/>
      <c r="Z996" s="93"/>
      <c r="AA996" s="2"/>
      <c r="AB996" s="103"/>
      <c r="AC996" s="103"/>
      <c r="AD996" s="136"/>
      <c r="AE996" s="98"/>
      <c r="AF996" s="5"/>
      <c r="AG996" s="92"/>
      <c r="AH996" s="92"/>
      <c r="AI996" s="98"/>
      <c r="AJ996" s="92"/>
      <c r="AK996" s="92"/>
      <c r="AL996" s="92"/>
      <c r="AM996" s="92"/>
      <c r="AN996" s="98"/>
      <c r="AO996" s="92"/>
      <c r="AP996" s="92"/>
      <c r="AQ996" s="92"/>
      <c r="AR996" s="92"/>
      <c r="AS996" s="98"/>
      <c r="AT996" s="92"/>
      <c r="AU996" s="92"/>
      <c r="AV996" s="92"/>
      <c r="AW996" s="92"/>
      <c r="AX996" s="98"/>
      <c r="AY996" s="92"/>
      <c r="AZ996" s="92"/>
      <c r="BA996" s="92"/>
      <c r="BB996" s="92"/>
      <c r="BC996" s="98"/>
      <c r="BD996" s="92"/>
      <c r="BE996" s="92"/>
      <c r="BF996" s="92"/>
      <c r="BG996" s="92"/>
      <c r="BH996" s="98"/>
      <c r="BI996" s="106"/>
      <c r="BJ996" s="5"/>
      <c r="BK996" s="5"/>
      <c r="BL996" s="5"/>
      <c r="BM996" s="100"/>
      <c r="BN996" s="151"/>
      <c r="BO996" s="98"/>
      <c r="BP996" s="5"/>
      <c r="BQ996" s="5"/>
      <c r="BR996" s="5"/>
      <c r="BS996" s="92"/>
      <c r="BT996" s="223"/>
      <c r="BU996" s="225"/>
      <c r="BV996" s="5"/>
      <c r="BW996" s="92"/>
      <c r="BX996" s="223"/>
      <c r="BY996" s="225"/>
      <c r="BZ996" s="5"/>
      <c r="CA996" s="92"/>
      <c r="CB996" s="223"/>
      <c r="CC996" s="2"/>
      <c r="CD996" s="105"/>
      <c r="CE996" s="5"/>
      <c r="CF996" s="92" t="str">
        <f>IF(ISBLANK(J996),"",(CONCATENATE(Reg_No_Format,#REF!,"-",TEXT(X996,"DDMM"),TEXT(B996,"0000"))))</f>
        <v/>
      </c>
      <c r="CG996" s="92"/>
      <c r="CH996" s="92"/>
      <c r="CI996" s="92"/>
      <c r="CJ996" s="185"/>
      <c r="CK996" s="106"/>
    </row>
    <row r="997" spans="2:89" ht="20.100000000000001" customHeight="1" x14ac:dyDescent="0.2">
      <c r="B997" s="221">
        <v>993</v>
      </c>
      <c r="C997" s="68"/>
      <c r="D997" s="186"/>
      <c r="E997" s="187"/>
      <c r="F997" s="188"/>
      <c r="G997" s="92"/>
      <c r="H997" s="92"/>
      <c r="I997" s="92"/>
      <c r="J997" s="92"/>
      <c r="K997" s="92"/>
      <c r="L997" s="92"/>
      <c r="M997" s="92"/>
      <c r="N997" s="92"/>
      <c r="O997" s="92"/>
      <c r="P997" s="92"/>
      <c r="Q997" s="5"/>
      <c r="R997" s="5"/>
      <c r="S997" s="5"/>
      <c r="T997" s="5"/>
      <c r="U997" s="5"/>
      <c r="V997" s="5"/>
      <c r="W997" s="5"/>
      <c r="X997" s="98"/>
      <c r="Y997" s="92"/>
      <c r="Z997" s="93"/>
      <c r="AA997" s="2"/>
      <c r="AB997" s="103"/>
      <c r="AC997" s="103"/>
      <c r="AD997" s="136"/>
      <c r="AE997" s="98"/>
      <c r="AF997" s="5"/>
      <c r="AG997" s="92"/>
      <c r="AH997" s="92"/>
      <c r="AI997" s="98"/>
      <c r="AJ997" s="92"/>
      <c r="AK997" s="92"/>
      <c r="AL997" s="92"/>
      <c r="AM997" s="92"/>
      <c r="AN997" s="98"/>
      <c r="AO997" s="92"/>
      <c r="AP997" s="92"/>
      <c r="AQ997" s="92"/>
      <c r="AR997" s="92"/>
      <c r="AS997" s="98"/>
      <c r="AT997" s="92"/>
      <c r="AU997" s="92"/>
      <c r="AV997" s="92"/>
      <c r="AW997" s="92"/>
      <c r="AX997" s="98"/>
      <c r="AY997" s="92"/>
      <c r="AZ997" s="92"/>
      <c r="BA997" s="92"/>
      <c r="BB997" s="92"/>
      <c r="BC997" s="98"/>
      <c r="BD997" s="92"/>
      <c r="BE997" s="92"/>
      <c r="BF997" s="92"/>
      <c r="BG997" s="92"/>
      <c r="BH997" s="98"/>
      <c r="BI997" s="106"/>
      <c r="BJ997" s="5"/>
      <c r="BK997" s="5"/>
      <c r="BL997" s="5"/>
      <c r="BM997" s="100"/>
      <c r="BN997" s="151"/>
      <c r="BO997" s="98"/>
      <c r="BP997" s="5"/>
      <c r="BQ997" s="5"/>
      <c r="BR997" s="5"/>
      <c r="BS997" s="92"/>
      <c r="BT997" s="223"/>
      <c r="BU997" s="225"/>
      <c r="BV997" s="5"/>
      <c r="BW997" s="92"/>
      <c r="BX997" s="223"/>
      <c r="BY997" s="225"/>
      <c r="BZ997" s="5"/>
      <c r="CA997" s="92"/>
      <c r="CB997" s="223"/>
      <c r="CC997" s="2"/>
      <c r="CD997" s="105"/>
      <c r="CE997" s="5"/>
      <c r="CF997" s="92" t="str">
        <f>IF(ISBLANK(J997),"",(CONCATENATE(Reg_No_Format,#REF!,"-",TEXT(X997,"DDMM"),TEXT(B997,"0000"))))</f>
        <v/>
      </c>
      <c r="CG997" s="92"/>
      <c r="CH997" s="92"/>
      <c r="CI997" s="92"/>
      <c r="CJ997" s="185"/>
      <c r="CK997" s="106"/>
    </row>
    <row r="998" spans="2:89" ht="20.100000000000001" customHeight="1" x14ac:dyDescent="0.2">
      <c r="B998" s="221">
        <v>994</v>
      </c>
      <c r="C998" s="68"/>
      <c r="D998" s="186"/>
      <c r="E998" s="187"/>
      <c r="F998" s="188"/>
      <c r="G998" s="92"/>
      <c r="H998" s="92"/>
      <c r="I998" s="92"/>
      <c r="J998" s="92"/>
      <c r="K998" s="92"/>
      <c r="L998" s="92"/>
      <c r="M998" s="92"/>
      <c r="N998" s="92"/>
      <c r="O998" s="92"/>
      <c r="P998" s="92"/>
      <c r="Q998" s="5"/>
      <c r="R998" s="5"/>
      <c r="S998" s="5"/>
      <c r="T998" s="5"/>
      <c r="U998" s="5"/>
      <c r="V998" s="5"/>
      <c r="W998" s="5"/>
      <c r="X998" s="98"/>
      <c r="Y998" s="92"/>
      <c r="Z998" s="93"/>
      <c r="AA998" s="2"/>
      <c r="AB998" s="103"/>
      <c r="AC998" s="103"/>
      <c r="AD998" s="136"/>
      <c r="AE998" s="98"/>
      <c r="AF998" s="5"/>
      <c r="AG998" s="92"/>
      <c r="AH998" s="92"/>
      <c r="AI998" s="98"/>
      <c r="AJ998" s="92"/>
      <c r="AK998" s="92"/>
      <c r="AL998" s="92"/>
      <c r="AM998" s="92"/>
      <c r="AN998" s="98"/>
      <c r="AO998" s="92"/>
      <c r="AP998" s="92"/>
      <c r="AQ998" s="92"/>
      <c r="AR998" s="92"/>
      <c r="AS998" s="98"/>
      <c r="AT998" s="92"/>
      <c r="AU998" s="92"/>
      <c r="AV998" s="92"/>
      <c r="AW998" s="92"/>
      <c r="AX998" s="98"/>
      <c r="AY998" s="92"/>
      <c r="AZ998" s="92"/>
      <c r="BA998" s="92"/>
      <c r="BB998" s="92"/>
      <c r="BC998" s="98"/>
      <c r="BD998" s="92"/>
      <c r="BE998" s="92"/>
      <c r="BF998" s="92"/>
      <c r="BG998" s="92"/>
      <c r="BH998" s="98"/>
      <c r="BI998" s="106"/>
      <c r="BJ998" s="5"/>
      <c r="BK998" s="5"/>
      <c r="BL998" s="5"/>
      <c r="BM998" s="100"/>
      <c r="BN998" s="151"/>
      <c r="BO998" s="98"/>
      <c r="BP998" s="5"/>
      <c r="BQ998" s="5"/>
      <c r="BR998" s="5"/>
      <c r="BS998" s="92"/>
      <c r="BT998" s="223"/>
      <c r="BU998" s="225"/>
      <c r="BV998" s="5"/>
      <c r="BW998" s="92"/>
      <c r="BX998" s="223"/>
      <c r="BY998" s="225"/>
      <c r="BZ998" s="5"/>
      <c r="CA998" s="92"/>
      <c r="CB998" s="223"/>
      <c r="CC998" s="2"/>
      <c r="CD998" s="105"/>
      <c r="CE998" s="5"/>
      <c r="CF998" s="92" t="str">
        <f>IF(ISBLANK(J998),"",(CONCATENATE(Reg_No_Format,#REF!,"-",TEXT(X998,"DDMM"),TEXT(B998,"0000"))))</f>
        <v/>
      </c>
      <c r="CG998" s="92"/>
      <c r="CH998" s="92"/>
      <c r="CI998" s="92"/>
      <c r="CJ998" s="185"/>
      <c r="CK998" s="106"/>
    </row>
    <row r="999" spans="2:89" ht="20.100000000000001" customHeight="1" x14ac:dyDescent="0.2">
      <c r="B999" s="221">
        <v>995</v>
      </c>
      <c r="C999" s="68"/>
      <c r="D999" s="186"/>
      <c r="E999" s="187"/>
      <c r="F999" s="188"/>
      <c r="G999" s="92"/>
      <c r="H999" s="92"/>
      <c r="I999" s="92"/>
      <c r="J999" s="92"/>
      <c r="K999" s="92"/>
      <c r="L999" s="92"/>
      <c r="M999" s="92"/>
      <c r="N999" s="92"/>
      <c r="O999" s="92"/>
      <c r="P999" s="92"/>
      <c r="Q999" s="5"/>
      <c r="R999" s="5"/>
      <c r="S999" s="5"/>
      <c r="T999" s="5"/>
      <c r="U999" s="5"/>
      <c r="V999" s="5"/>
      <c r="W999" s="5"/>
      <c r="X999" s="98"/>
      <c r="Y999" s="92"/>
      <c r="Z999" s="93"/>
      <c r="AA999" s="2"/>
      <c r="AB999" s="103"/>
      <c r="AC999" s="103"/>
      <c r="AD999" s="136"/>
      <c r="AE999" s="98"/>
      <c r="AF999" s="5"/>
      <c r="AG999" s="92"/>
      <c r="AH999" s="92"/>
      <c r="AI999" s="98"/>
      <c r="AJ999" s="92"/>
      <c r="AK999" s="92"/>
      <c r="AL999" s="92"/>
      <c r="AM999" s="92"/>
      <c r="AN999" s="98"/>
      <c r="AO999" s="92"/>
      <c r="AP999" s="92"/>
      <c r="AQ999" s="92"/>
      <c r="AR999" s="92"/>
      <c r="AS999" s="98"/>
      <c r="AT999" s="92"/>
      <c r="AU999" s="92"/>
      <c r="AV999" s="92"/>
      <c r="AW999" s="92"/>
      <c r="AX999" s="98"/>
      <c r="AY999" s="92"/>
      <c r="AZ999" s="92"/>
      <c r="BA999" s="92"/>
      <c r="BB999" s="92"/>
      <c r="BC999" s="98"/>
      <c r="BD999" s="92"/>
      <c r="BE999" s="92"/>
      <c r="BF999" s="92"/>
      <c r="BG999" s="92"/>
      <c r="BH999" s="98"/>
      <c r="BI999" s="106"/>
      <c r="BJ999" s="5"/>
      <c r="BK999" s="5"/>
      <c r="BL999" s="5"/>
      <c r="BM999" s="100"/>
      <c r="BN999" s="151"/>
      <c r="BO999" s="98"/>
      <c r="BP999" s="5"/>
      <c r="BQ999" s="5"/>
      <c r="BR999" s="5"/>
      <c r="BS999" s="92"/>
      <c r="BT999" s="223"/>
      <c r="BU999" s="225"/>
      <c r="BV999" s="5"/>
      <c r="BW999" s="92"/>
      <c r="BX999" s="223"/>
      <c r="BY999" s="225"/>
      <c r="BZ999" s="5"/>
      <c r="CA999" s="92"/>
      <c r="CB999" s="223"/>
      <c r="CC999" s="2"/>
      <c r="CD999" s="105"/>
      <c r="CE999" s="5"/>
      <c r="CF999" s="92" t="str">
        <f>IF(ISBLANK(J999),"",(CONCATENATE(Reg_No_Format,#REF!,"-",TEXT(X999,"DDMM"),TEXT(B999,"0000"))))</f>
        <v/>
      </c>
      <c r="CG999" s="92"/>
      <c r="CH999" s="92"/>
      <c r="CI999" s="92"/>
      <c r="CJ999" s="185"/>
      <c r="CK999" s="106"/>
    </row>
    <row r="1000" spans="2:89" ht="20.100000000000001" customHeight="1" x14ac:dyDescent="0.2">
      <c r="B1000" s="221">
        <v>996</v>
      </c>
      <c r="C1000" s="68"/>
      <c r="D1000" s="186"/>
      <c r="E1000" s="187"/>
      <c r="F1000" s="188"/>
      <c r="G1000" s="92"/>
      <c r="H1000" s="92"/>
      <c r="I1000" s="92"/>
      <c r="J1000" s="92"/>
      <c r="K1000" s="92"/>
      <c r="L1000" s="92"/>
      <c r="M1000" s="92"/>
      <c r="N1000" s="92"/>
      <c r="O1000" s="92"/>
      <c r="P1000" s="92"/>
      <c r="Q1000" s="5"/>
      <c r="R1000" s="5"/>
      <c r="S1000" s="5"/>
      <c r="T1000" s="5"/>
      <c r="U1000" s="5"/>
      <c r="V1000" s="5"/>
      <c r="W1000" s="5"/>
      <c r="X1000" s="98"/>
      <c r="Y1000" s="92"/>
      <c r="Z1000" s="93"/>
      <c r="AA1000" s="2"/>
      <c r="AB1000" s="103"/>
      <c r="AC1000" s="103"/>
      <c r="AD1000" s="136"/>
      <c r="AE1000" s="98"/>
      <c r="AF1000" s="5"/>
      <c r="AG1000" s="92"/>
      <c r="AH1000" s="92"/>
      <c r="AI1000" s="98"/>
      <c r="AJ1000" s="92"/>
      <c r="AK1000" s="92"/>
      <c r="AL1000" s="92"/>
      <c r="AM1000" s="92"/>
      <c r="AN1000" s="98"/>
      <c r="AO1000" s="92"/>
      <c r="AP1000" s="92"/>
      <c r="AQ1000" s="92"/>
      <c r="AR1000" s="92"/>
      <c r="AS1000" s="98"/>
      <c r="AT1000" s="92"/>
      <c r="AU1000" s="92"/>
      <c r="AV1000" s="92"/>
      <c r="AW1000" s="92"/>
      <c r="AX1000" s="98"/>
      <c r="AY1000" s="92"/>
      <c r="AZ1000" s="92"/>
      <c r="BA1000" s="92"/>
      <c r="BB1000" s="92"/>
      <c r="BC1000" s="98"/>
      <c r="BD1000" s="92"/>
      <c r="BE1000" s="92"/>
      <c r="BF1000" s="92"/>
      <c r="BG1000" s="92"/>
      <c r="BH1000" s="98"/>
      <c r="BI1000" s="106"/>
      <c r="BJ1000" s="5"/>
      <c r="BK1000" s="5"/>
      <c r="BL1000" s="5"/>
      <c r="BM1000" s="100"/>
      <c r="BN1000" s="151"/>
      <c r="BO1000" s="98"/>
      <c r="BP1000" s="5"/>
      <c r="BQ1000" s="5"/>
      <c r="BR1000" s="5"/>
      <c r="BS1000" s="92"/>
      <c r="BT1000" s="223"/>
      <c r="BU1000" s="225"/>
      <c r="BV1000" s="5"/>
      <c r="BW1000" s="92"/>
      <c r="BX1000" s="223"/>
      <c r="BY1000" s="225"/>
      <c r="BZ1000" s="5"/>
      <c r="CA1000" s="92"/>
      <c r="CB1000" s="223"/>
      <c r="CC1000" s="2"/>
      <c r="CD1000" s="105"/>
      <c r="CE1000" s="5"/>
      <c r="CF1000" s="92" t="str">
        <f>IF(ISBLANK(J1000),"",(CONCATENATE(Reg_No_Format,#REF!,"-",TEXT(X1000,"DDMM"),TEXT(B1000,"0000"))))</f>
        <v/>
      </c>
      <c r="CG1000" s="92"/>
      <c r="CH1000" s="92"/>
      <c r="CI1000" s="92"/>
      <c r="CJ1000" s="185"/>
      <c r="CK1000" s="106"/>
    </row>
    <row r="1001" spans="2:89" ht="20.100000000000001" customHeight="1" x14ac:dyDescent="0.2">
      <c r="B1001" s="221">
        <v>997</v>
      </c>
      <c r="C1001" s="68"/>
      <c r="D1001" s="186"/>
      <c r="E1001" s="187"/>
      <c r="F1001" s="188"/>
      <c r="G1001" s="92"/>
      <c r="H1001" s="92"/>
      <c r="I1001" s="92"/>
      <c r="J1001" s="92"/>
      <c r="K1001" s="92"/>
      <c r="L1001" s="92"/>
      <c r="M1001" s="92"/>
      <c r="N1001" s="92"/>
      <c r="O1001" s="92"/>
      <c r="P1001" s="92"/>
      <c r="Q1001" s="5"/>
      <c r="R1001" s="5"/>
      <c r="S1001" s="5"/>
      <c r="T1001" s="5"/>
      <c r="U1001" s="5"/>
      <c r="V1001" s="5"/>
      <c r="W1001" s="5"/>
      <c r="X1001" s="98"/>
      <c r="Y1001" s="92"/>
      <c r="Z1001" s="93"/>
      <c r="AA1001" s="2"/>
      <c r="AB1001" s="103"/>
      <c r="AC1001" s="103"/>
      <c r="AD1001" s="136"/>
      <c r="AE1001" s="98"/>
      <c r="AF1001" s="5"/>
      <c r="AG1001" s="92"/>
      <c r="AH1001" s="92"/>
      <c r="AI1001" s="98"/>
      <c r="AJ1001" s="92"/>
      <c r="AK1001" s="92"/>
      <c r="AL1001" s="92"/>
      <c r="AM1001" s="92"/>
      <c r="AN1001" s="98"/>
      <c r="AO1001" s="92"/>
      <c r="AP1001" s="92"/>
      <c r="AQ1001" s="92"/>
      <c r="AR1001" s="92"/>
      <c r="AS1001" s="98"/>
      <c r="AT1001" s="92"/>
      <c r="AU1001" s="92"/>
      <c r="AV1001" s="92"/>
      <c r="AW1001" s="92"/>
      <c r="AX1001" s="98"/>
      <c r="AY1001" s="92"/>
      <c r="AZ1001" s="92"/>
      <c r="BA1001" s="92"/>
      <c r="BB1001" s="92"/>
      <c r="BC1001" s="98"/>
      <c r="BD1001" s="92"/>
      <c r="BE1001" s="92"/>
      <c r="BF1001" s="92"/>
      <c r="BG1001" s="92"/>
      <c r="BH1001" s="98"/>
      <c r="BI1001" s="106"/>
      <c r="BJ1001" s="5"/>
      <c r="BK1001" s="5"/>
      <c r="BL1001" s="5"/>
      <c r="BM1001" s="100"/>
      <c r="BN1001" s="151"/>
      <c r="BO1001" s="98"/>
      <c r="BP1001" s="5"/>
      <c r="BQ1001" s="5"/>
      <c r="BR1001" s="5"/>
      <c r="BS1001" s="92"/>
      <c r="BT1001" s="223"/>
      <c r="BU1001" s="225"/>
      <c r="BV1001" s="5"/>
      <c r="BW1001" s="92"/>
      <c r="BX1001" s="223"/>
      <c r="BY1001" s="225"/>
      <c r="BZ1001" s="5"/>
      <c r="CA1001" s="92"/>
      <c r="CB1001" s="223"/>
      <c r="CC1001" s="2"/>
      <c r="CD1001" s="105"/>
      <c r="CE1001" s="5"/>
      <c r="CF1001" s="92" t="str">
        <f>IF(ISBLANK(J1001),"",(CONCATENATE(Reg_No_Format,#REF!,"-",TEXT(X1001,"DDMM"),TEXT(B1001,"0000"))))</f>
        <v/>
      </c>
      <c r="CG1001" s="92"/>
      <c r="CH1001" s="92"/>
      <c r="CI1001" s="92"/>
      <c r="CJ1001" s="185"/>
      <c r="CK1001" s="106"/>
    </row>
    <row r="1002" spans="2:89" ht="20.100000000000001" customHeight="1" x14ac:dyDescent="0.2">
      <c r="B1002" s="221">
        <v>998</v>
      </c>
      <c r="C1002" s="68"/>
      <c r="D1002" s="186"/>
      <c r="E1002" s="187"/>
      <c r="F1002" s="188"/>
      <c r="G1002" s="92"/>
      <c r="H1002" s="92"/>
      <c r="I1002" s="92"/>
      <c r="J1002" s="92"/>
      <c r="K1002" s="92"/>
      <c r="L1002" s="92"/>
      <c r="M1002" s="92"/>
      <c r="N1002" s="92"/>
      <c r="O1002" s="92"/>
      <c r="P1002" s="92"/>
      <c r="Q1002" s="5"/>
      <c r="R1002" s="5"/>
      <c r="S1002" s="5"/>
      <c r="T1002" s="5"/>
      <c r="U1002" s="5"/>
      <c r="V1002" s="5"/>
      <c r="W1002" s="5"/>
      <c r="X1002" s="98"/>
      <c r="Y1002" s="92"/>
      <c r="Z1002" s="93"/>
      <c r="AA1002" s="2"/>
      <c r="AB1002" s="103"/>
      <c r="AC1002" s="103"/>
      <c r="AD1002" s="136"/>
      <c r="AE1002" s="98"/>
      <c r="AF1002" s="5"/>
      <c r="AG1002" s="92"/>
      <c r="AH1002" s="92"/>
      <c r="AI1002" s="98"/>
      <c r="AJ1002" s="92"/>
      <c r="AK1002" s="92"/>
      <c r="AL1002" s="92"/>
      <c r="AM1002" s="92"/>
      <c r="AN1002" s="98"/>
      <c r="AO1002" s="92"/>
      <c r="AP1002" s="92"/>
      <c r="AQ1002" s="92"/>
      <c r="AR1002" s="92"/>
      <c r="AS1002" s="98"/>
      <c r="AT1002" s="92"/>
      <c r="AU1002" s="92"/>
      <c r="AV1002" s="92"/>
      <c r="AW1002" s="92"/>
      <c r="AX1002" s="98"/>
      <c r="AY1002" s="92"/>
      <c r="AZ1002" s="92"/>
      <c r="BA1002" s="92"/>
      <c r="BB1002" s="92"/>
      <c r="BC1002" s="98"/>
      <c r="BD1002" s="92"/>
      <c r="BE1002" s="92"/>
      <c r="BF1002" s="92"/>
      <c r="BG1002" s="92"/>
      <c r="BH1002" s="98"/>
      <c r="BI1002" s="106"/>
      <c r="BJ1002" s="5"/>
      <c r="BK1002" s="5"/>
      <c r="BL1002" s="5"/>
      <c r="BM1002" s="100"/>
      <c r="BN1002" s="151"/>
      <c r="BO1002" s="98"/>
      <c r="BP1002" s="5"/>
      <c r="BQ1002" s="5"/>
      <c r="BR1002" s="5"/>
      <c r="BS1002" s="92"/>
      <c r="BT1002" s="223"/>
      <c r="BU1002" s="225"/>
      <c r="BV1002" s="5"/>
      <c r="BW1002" s="92"/>
      <c r="BX1002" s="223"/>
      <c r="BY1002" s="225"/>
      <c r="BZ1002" s="5"/>
      <c r="CA1002" s="92"/>
      <c r="CB1002" s="223"/>
      <c r="CC1002" s="2"/>
      <c r="CD1002" s="105"/>
      <c r="CE1002" s="5"/>
      <c r="CF1002" s="92" t="str">
        <f>IF(ISBLANK(J1002),"",(CONCATENATE(Reg_No_Format,#REF!,"-",TEXT(X1002,"DDMM"),TEXT(B1002,"0000"))))</f>
        <v/>
      </c>
      <c r="CG1002" s="92"/>
      <c r="CH1002" s="92"/>
      <c r="CI1002" s="92"/>
      <c r="CJ1002" s="185"/>
      <c r="CK1002" s="106"/>
    </row>
    <row r="1003" spans="2:89" ht="20.100000000000001" customHeight="1" x14ac:dyDescent="0.2">
      <c r="B1003" s="221">
        <v>999</v>
      </c>
      <c r="C1003" s="68"/>
      <c r="D1003" s="186"/>
      <c r="E1003" s="187"/>
      <c r="F1003" s="188"/>
      <c r="G1003" s="92"/>
      <c r="H1003" s="92"/>
      <c r="I1003" s="92"/>
      <c r="J1003" s="92"/>
      <c r="K1003" s="92"/>
      <c r="L1003" s="92"/>
      <c r="M1003" s="92"/>
      <c r="N1003" s="92"/>
      <c r="O1003" s="92"/>
      <c r="P1003" s="92"/>
      <c r="Q1003" s="5"/>
      <c r="R1003" s="5"/>
      <c r="S1003" s="5"/>
      <c r="T1003" s="5"/>
      <c r="U1003" s="5"/>
      <c r="V1003" s="5"/>
      <c r="W1003" s="5"/>
      <c r="X1003" s="98"/>
      <c r="Y1003" s="92"/>
      <c r="Z1003" s="93"/>
      <c r="AA1003" s="2"/>
      <c r="AB1003" s="103"/>
      <c r="AC1003" s="103"/>
      <c r="AD1003" s="136"/>
      <c r="AE1003" s="98"/>
      <c r="AF1003" s="5"/>
      <c r="AG1003" s="92"/>
      <c r="AH1003" s="92"/>
      <c r="AI1003" s="98"/>
      <c r="AJ1003" s="92"/>
      <c r="AK1003" s="92"/>
      <c r="AL1003" s="92"/>
      <c r="AM1003" s="92"/>
      <c r="AN1003" s="98"/>
      <c r="AO1003" s="92"/>
      <c r="AP1003" s="92"/>
      <c r="AQ1003" s="92"/>
      <c r="AR1003" s="92"/>
      <c r="AS1003" s="98"/>
      <c r="AT1003" s="92"/>
      <c r="AU1003" s="92"/>
      <c r="AV1003" s="92"/>
      <c r="AW1003" s="92"/>
      <c r="AX1003" s="98"/>
      <c r="AY1003" s="92"/>
      <c r="AZ1003" s="92"/>
      <c r="BA1003" s="92"/>
      <c r="BB1003" s="92"/>
      <c r="BC1003" s="98"/>
      <c r="BD1003" s="92"/>
      <c r="BE1003" s="92"/>
      <c r="BF1003" s="92"/>
      <c r="BG1003" s="92"/>
      <c r="BH1003" s="98"/>
      <c r="BI1003" s="106"/>
      <c r="BJ1003" s="5"/>
      <c r="BK1003" s="5"/>
      <c r="BL1003" s="5"/>
      <c r="BM1003" s="100"/>
      <c r="BN1003" s="151"/>
      <c r="BO1003" s="98"/>
      <c r="BP1003" s="5"/>
      <c r="BQ1003" s="5"/>
      <c r="BR1003" s="5"/>
      <c r="BS1003" s="92"/>
      <c r="BT1003" s="223"/>
      <c r="BU1003" s="225"/>
      <c r="BV1003" s="5"/>
      <c r="BW1003" s="92"/>
      <c r="BX1003" s="223"/>
      <c r="BY1003" s="225"/>
      <c r="BZ1003" s="5"/>
      <c r="CA1003" s="92"/>
      <c r="CB1003" s="223"/>
      <c r="CC1003" s="2"/>
      <c r="CD1003" s="105"/>
      <c r="CE1003" s="5"/>
      <c r="CF1003" s="92" t="str">
        <f>IF(ISBLANK(J1003),"",(CONCATENATE(Reg_No_Format,#REF!,"-",TEXT(X1003,"DDMM"),TEXT(B1003,"0000"))))</f>
        <v/>
      </c>
      <c r="CG1003" s="92"/>
      <c r="CH1003" s="92"/>
      <c r="CI1003" s="92"/>
      <c r="CJ1003" s="185"/>
      <c r="CK1003" s="106"/>
    </row>
    <row r="1004" spans="2:89" ht="20.100000000000001" customHeight="1" x14ac:dyDescent="0.2">
      <c r="B1004" s="221">
        <v>1000</v>
      </c>
      <c r="C1004" s="68"/>
      <c r="D1004" s="186"/>
      <c r="E1004" s="187"/>
      <c r="F1004" s="188"/>
      <c r="G1004" s="92"/>
      <c r="H1004" s="92"/>
      <c r="I1004" s="92"/>
      <c r="J1004" s="92"/>
      <c r="K1004" s="92"/>
      <c r="L1004" s="92"/>
      <c r="M1004" s="92"/>
      <c r="N1004" s="92"/>
      <c r="O1004" s="92"/>
      <c r="P1004" s="92"/>
      <c r="Q1004" s="5"/>
      <c r="R1004" s="5"/>
      <c r="S1004" s="5"/>
      <c r="T1004" s="5"/>
      <c r="U1004" s="5"/>
      <c r="V1004" s="5"/>
      <c r="W1004" s="5"/>
      <c r="X1004" s="98"/>
      <c r="Y1004" s="92"/>
      <c r="Z1004" s="93"/>
      <c r="AA1004" s="2"/>
      <c r="AB1004" s="103"/>
      <c r="AC1004" s="103"/>
      <c r="AD1004" s="136"/>
      <c r="AE1004" s="98"/>
      <c r="AF1004" s="5"/>
      <c r="AG1004" s="92"/>
      <c r="AH1004" s="92"/>
      <c r="AI1004" s="98"/>
      <c r="AJ1004" s="92"/>
      <c r="AK1004" s="92"/>
      <c r="AL1004" s="92"/>
      <c r="AM1004" s="92"/>
      <c r="AN1004" s="98"/>
      <c r="AO1004" s="92"/>
      <c r="AP1004" s="92"/>
      <c r="AQ1004" s="92"/>
      <c r="AR1004" s="92"/>
      <c r="AS1004" s="98"/>
      <c r="AT1004" s="92"/>
      <c r="AU1004" s="92"/>
      <c r="AV1004" s="92"/>
      <c r="AW1004" s="92"/>
      <c r="AX1004" s="98"/>
      <c r="AY1004" s="92"/>
      <c r="AZ1004" s="92"/>
      <c r="BA1004" s="92"/>
      <c r="BB1004" s="92"/>
      <c r="BC1004" s="98"/>
      <c r="BD1004" s="92"/>
      <c r="BE1004" s="92"/>
      <c r="BF1004" s="92"/>
      <c r="BG1004" s="92"/>
      <c r="BH1004" s="98"/>
      <c r="BI1004" s="106"/>
      <c r="BJ1004" s="5"/>
      <c r="BK1004" s="5"/>
      <c r="BL1004" s="5"/>
      <c r="BM1004" s="100"/>
      <c r="BN1004" s="151"/>
      <c r="BO1004" s="98"/>
      <c r="BP1004" s="5"/>
      <c r="BQ1004" s="5"/>
      <c r="BR1004" s="5"/>
      <c r="BS1004" s="92"/>
      <c r="BT1004" s="223"/>
      <c r="BU1004" s="225"/>
      <c r="BV1004" s="5"/>
      <c r="BW1004" s="92"/>
      <c r="BX1004" s="223"/>
      <c r="BY1004" s="225"/>
      <c r="BZ1004" s="5"/>
      <c r="CA1004" s="92"/>
      <c r="CB1004" s="223"/>
      <c r="CC1004" s="2"/>
      <c r="CD1004" s="105"/>
      <c r="CE1004" s="5"/>
      <c r="CF1004" s="92" t="str">
        <f>IF(ISBLANK(J1004),"",(CONCATENATE(Reg_No_Format,#REF!,"-",TEXT(X1004,"DDMM"),TEXT(B1004,"0000"))))</f>
        <v/>
      </c>
      <c r="CG1004" s="92"/>
      <c r="CH1004" s="92"/>
      <c r="CI1004" s="92"/>
      <c r="CJ1004" s="185"/>
      <c r="CK1004" s="106"/>
    </row>
    <row r="1005" spans="2:89" ht="14.25" customHeight="1" x14ac:dyDescent="0.2">
      <c r="B1005" s="221">
        <v>1001</v>
      </c>
      <c r="C1005" s="68"/>
      <c r="D1005" s="186"/>
      <c r="E1005" s="187"/>
      <c r="F1005" s="188"/>
      <c r="G1005" s="92"/>
      <c r="H1005" s="92"/>
      <c r="I1005" s="92"/>
      <c r="J1005" s="92"/>
      <c r="K1005" s="92"/>
      <c r="L1005" s="92"/>
      <c r="M1005" s="92"/>
      <c r="N1005" s="92"/>
      <c r="O1005" s="92"/>
      <c r="P1005" s="92"/>
      <c r="Q1005" s="5"/>
      <c r="R1005" s="5"/>
      <c r="S1005" s="5"/>
      <c r="T1005" s="5"/>
      <c r="U1005" s="5"/>
      <c r="V1005" s="5"/>
      <c r="W1005" s="5"/>
      <c r="X1005" s="98"/>
      <c r="Y1005" s="92"/>
      <c r="Z1005" s="93"/>
      <c r="AA1005" s="2"/>
      <c r="AB1005" s="103"/>
      <c r="AC1005" s="103"/>
      <c r="AD1005" s="136"/>
      <c r="AE1005" s="98"/>
      <c r="AF1005" s="5"/>
      <c r="AG1005" s="92"/>
      <c r="AH1005" s="92"/>
      <c r="AI1005" s="98"/>
      <c r="AJ1005" s="92"/>
      <c r="AK1005" s="92"/>
      <c r="AL1005" s="92"/>
      <c r="AM1005" s="92"/>
      <c r="AN1005" s="98"/>
      <c r="AO1005" s="92"/>
      <c r="AP1005" s="92"/>
      <c r="AQ1005" s="92"/>
      <c r="AR1005" s="92"/>
      <c r="AS1005" s="98"/>
      <c r="AT1005" s="92"/>
      <c r="AU1005" s="92"/>
      <c r="AV1005" s="92"/>
      <c r="AW1005" s="92"/>
      <c r="AX1005" s="98"/>
      <c r="AY1005" s="92"/>
      <c r="AZ1005" s="92"/>
      <c r="BA1005" s="92"/>
      <c r="BB1005" s="92"/>
      <c r="BC1005" s="98"/>
      <c r="BD1005" s="92"/>
      <c r="BE1005" s="92"/>
      <c r="BF1005" s="92"/>
      <c r="BG1005" s="92"/>
      <c r="BH1005" s="98"/>
      <c r="BI1005" s="106"/>
      <c r="BJ1005" s="5"/>
      <c r="BK1005" s="5"/>
      <c r="BL1005" s="5"/>
      <c r="BM1005" s="100"/>
      <c r="BN1005" s="151"/>
      <c r="BO1005" s="98"/>
      <c r="BP1005" s="5"/>
      <c r="BQ1005" s="5"/>
      <c r="BR1005" s="5"/>
      <c r="BS1005" s="92"/>
      <c r="BT1005" s="223"/>
      <c r="BU1005" s="225"/>
      <c r="BV1005" s="5"/>
      <c r="BW1005" s="92"/>
      <c r="BX1005" s="223"/>
      <c r="BY1005" s="225"/>
      <c r="BZ1005" s="5"/>
      <c r="CA1005" s="92"/>
      <c r="CB1005" s="223"/>
      <c r="CC1005" s="2"/>
      <c r="CD1005" s="105"/>
      <c r="CE1005" s="169"/>
      <c r="CF1005" s="169"/>
      <c r="CG1005" s="169"/>
      <c r="CH1005" s="169"/>
      <c r="CI1005" s="169"/>
      <c r="CJ1005" s="169"/>
      <c r="CK1005" s="169"/>
    </row>
    <row r="1006" spans="2:89" ht="14.25" customHeight="1" x14ac:dyDescent="0.2">
      <c r="B1006" s="221">
        <v>1002</v>
      </c>
      <c r="C1006" s="68"/>
      <c r="D1006" s="186"/>
      <c r="E1006" s="187"/>
      <c r="F1006" s="188"/>
      <c r="G1006" s="92"/>
      <c r="H1006" s="92"/>
      <c r="I1006" s="92"/>
      <c r="J1006" s="92"/>
      <c r="K1006" s="92"/>
      <c r="L1006" s="92"/>
      <c r="M1006" s="92"/>
      <c r="N1006" s="92"/>
      <c r="O1006" s="92"/>
      <c r="P1006" s="92"/>
      <c r="Q1006" s="5"/>
      <c r="R1006" s="5"/>
      <c r="S1006" s="5"/>
      <c r="T1006" s="5"/>
      <c r="U1006" s="5"/>
      <c r="V1006" s="5"/>
      <c r="W1006" s="5"/>
      <c r="X1006" s="98"/>
      <c r="Y1006" s="92"/>
      <c r="Z1006" s="93"/>
      <c r="AA1006" s="2"/>
      <c r="AB1006" s="103"/>
      <c r="AC1006" s="103"/>
      <c r="AD1006" s="136"/>
      <c r="AE1006" s="98"/>
      <c r="AF1006" s="5"/>
      <c r="AG1006" s="92"/>
      <c r="AH1006" s="92"/>
      <c r="AI1006" s="98"/>
      <c r="AJ1006" s="92"/>
      <c r="AK1006" s="92"/>
      <c r="AL1006" s="92"/>
      <c r="AM1006" s="92"/>
      <c r="AN1006" s="98"/>
      <c r="AO1006" s="92"/>
      <c r="AP1006" s="92"/>
      <c r="AQ1006" s="92"/>
      <c r="AR1006" s="92"/>
      <c r="AS1006" s="98"/>
      <c r="AT1006" s="92"/>
      <c r="AU1006" s="92"/>
      <c r="AV1006" s="92"/>
      <c r="AW1006" s="92"/>
      <c r="AX1006" s="98"/>
      <c r="AY1006" s="92"/>
      <c r="AZ1006" s="92"/>
      <c r="BA1006" s="92"/>
      <c r="BB1006" s="92"/>
      <c r="BC1006" s="98"/>
      <c r="BD1006" s="92"/>
      <c r="BE1006" s="92"/>
      <c r="BF1006" s="92"/>
      <c r="BG1006" s="92"/>
      <c r="BH1006" s="98"/>
      <c r="BI1006" s="106"/>
      <c r="BJ1006" s="5"/>
      <c r="BK1006" s="5"/>
      <c r="BL1006" s="5"/>
      <c r="BM1006" s="100"/>
      <c r="BN1006" s="151"/>
      <c r="BO1006" s="98"/>
      <c r="BP1006" s="5"/>
      <c r="BQ1006" s="5"/>
      <c r="BR1006" s="5"/>
      <c r="BS1006" s="92"/>
      <c r="BT1006" s="223"/>
      <c r="BU1006" s="225"/>
      <c r="BV1006" s="5"/>
      <c r="BW1006" s="92"/>
      <c r="BX1006" s="223"/>
      <c r="BY1006" s="225"/>
      <c r="BZ1006" s="5"/>
      <c r="CA1006" s="92"/>
      <c r="CB1006" s="223"/>
      <c r="CC1006" s="2"/>
      <c r="CD1006" s="105"/>
      <c r="CE1006" s="169"/>
      <c r="CF1006" s="169"/>
      <c r="CG1006" s="169"/>
      <c r="CH1006" s="169"/>
      <c r="CI1006" s="169"/>
      <c r="CJ1006" s="169"/>
      <c r="CK1006" s="169"/>
    </row>
    <row r="1007" spans="2:89" x14ac:dyDescent="0.2">
      <c r="B1007" s="221">
        <v>1003</v>
      </c>
      <c r="C1007" s="68"/>
      <c r="D1007" s="186"/>
      <c r="E1007" s="187"/>
      <c r="F1007" s="188"/>
      <c r="G1007" s="92"/>
      <c r="H1007" s="92"/>
      <c r="I1007" s="92"/>
      <c r="J1007" s="92"/>
      <c r="K1007" s="92"/>
      <c r="L1007" s="92"/>
      <c r="M1007" s="92"/>
      <c r="N1007" s="92"/>
      <c r="O1007" s="92"/>
      <c r="P1007" s="92"/>
      <c r="Q1007" s="5"/>
      <c r="R1007" s="5"/>
      <c r="S1007" s="5"/>
      <c r="T1007" s="5"/>
      <c r="U1007" s="5"/>
      <c r="V1007" s="5"/>
      <c r="W1007" s="5"/>
      <c r="X1007" s="98"/>
      <c r="Y1007" s="92"/>
      <c r="Z1007" s="93"/>
      <c r="AA1007" s="2"/>
      <c r="AB1007" s="103"/>
      <c r="AC1007" s="103"/>
      <c r="AD1007" s="136"/>
      <c r="AE1007" s="98"/>
      <c r="AF1007" s="5"/>
      <c r="AG1007" s="92"/>
      <c r="AH1007" s="92"/>
      <c r="AI1007" s="98"/>
      <c r="AJ1007" s="92"/>
      <c r="AK1007" s="92"/>
      <c r="AL1007" s="92"/>
      <c r="AM1007" s="92"/>
      <c r="AN1007" s="98"/>
      <c r="AO1007" s="92"/>
      <c r="AP1007" s="92"/>
      <c r="AQ1007" s="92"/>
      <c r="AR1007" s="92"/>
      <c r="AS1007" s="98"/>
      <c r="AT1007" s="92"/>
      <c r="AU1007" s="92"/>
      <c r="AV1007" s="92"/>
      <c r="AW1007" s="92"/>
      <c r="AX1007" s="98"/>
      <c r="AY1007" s="92"/>
      <c r="AZ1007" s="92"/>
      <c r="BA1007" s="92"/>
      <c r="BB1007" s="92"/>
      <c r="BC1007" s="98"/>
      <c r="BD1007" s="92"/>
      <c r="BE1007" s="92"/>
      <c r="BF1007" s="92"/>
      <c r="BG1007" s="92"/>
      <c r="BH1007" s="98"/>
      <c r="BI1007" s="106"/>
      <c r="BJ1007" s="5"/>
      <c r="BK1007" s="5"/>
      <c r="BL1007" s="5"/>
      <c r="BM1007" s="100"/>
      <c r="BN1007" s="151"/>
      <c r="BO1007" s="98"/>
      <c r="BP1007" s="5"/>
      <c r="BQ1007" s="5"/>
      <c r="BR1007" s="5"/>
      <c r="BS1007" s="92"/>
      <c r="BT1007" s="223"/>
      <c r="BU1007" s="225"/>
      <c r="BV1007" s="5"/>
      <c r="BW1007" s="92"/>
      <c r="BX1007" s="223"/>
      <c r="BY1007" s="225"/>
      <c r="BZ1007" s="5"/>
      <c r="CA1007" s="92"/>
      <c r="CB1007" s="223"/>
      <c r="CC1007" s="2"/>
      <c r="CD1007" s="105"/>
      <c r="CE1007" s="169"/>
      <c r="CF1007" s="169"/>
      <c r="CG1007" s="169"/>
      <c r="CH1007" s="169"/>
      <c r="CI1007" s="169"/>
      <c r="CJ1007" s="169"/>
      <c r="CK1007" s="169"/>
    </row>
    <row r="1008" spans="2:89" x14ac:dyDescent="0.2">
      <c r="B1008" s="221">
        <v>1004</v>
      </c>
      <c r="C1008" s="68"/>
      <c r="D1008" s="186"/>
      <c r="E1008" s="187"/>
      <c r="F1008" s="188"/>
      <c r="G1008" s="92"/>
      <c r="H1008" s="92"/>
      <c r="I1008" s="92"/>
      <c r="J1008" s="92"/>
      <c r="K1008" s="92"/>
      <c r="L1008" s="92"/>
      <c r="M1008" s="92"/>
      <c r="N1008" s="92"/>
      <c r="O1008" s="92"/>
      <c r="P1008" s="92"/>
      <c r="Q1008" s="5"/>
      <c r="R1008" s="5"/>
      <c r="S1008" s="5"/>
      <c r="T1008" s="5"/>
      <c r="U1008" s="5"/>
      <c r="V1008" s="5"/>
      <c r="W1008" s="5"/>
      <c r="X1008" s="98"/>
      <c r="Y1008" s="92"/>
      <c r="Z1008" s="93"/>
      <c r="AA1008" s="2"/>
      <c r="AB1008" s="103"/>
      <c r="AC1008" s="103"/>
      <c r="AD1008" s="136"/>
      <c r="AE1008" s="98"/>
      <c r="AF1008" s="5"/>
      <c r="AG1008" s="92"/>
      <c r="AH1008" s="92"/>
      <c r="AI1008" s="98"/>
      <c r="AJ1008" s="92"/>
      <c r="AK1008" s="92"/>
      <c r="AL1008" s="92"/>
      <c r="AM1008" s="92"/>
      <c r="AN1008" s="98"/>
      <c r="AO1008" s="92"/>
      <c r="AP1008" s="92"/>
      <c r="AQ1008" s="92"/>
      <c r="AR1008" s="92"/>
      <c r="AS1008" s="98"/>
      <c r="AT1008" s="92"/>
      <c r="AU1008" s="92"/>
      <c r="AV1008" s="92"/>
      <c r="AW1008" s="92"/>
      <c r="AX1008" s="98"/>
      <c r="AY1008" s="92"/>
      <c r="AZ1008" s="92"/>
      <c r="BA1008" s="92"/>
      <c r="BB1008" s="92"/>
      <c r="BC1008" s="98"/>
      <c r="BD1008" s="92"/>
      <c r="BE1008" s="92"/>
      <c r="BF1008" s="92"/>
      <c r="BG1008" s="92"/>
      <c r="BH1008" s="98"/>
      <c r="BI1008" s="106"/>
      <c r="BJ1008" s="5"/>
      <c r="BK1008" s="5"/>
      <c r="BL1008" s="5"/>
      <c r="BM1008" s="100"/>
      <c r="BN1008" s="151"/>
      <c r="BO1008" s="98"/>
      <c r="BP1008" s="5"/>
      <c r="BQ1008" s="5"/>
      <c r="BR1008" s="5"/>
      <c r="BS1008" s="92"/>
      <c r="BT1008" s="223"/>
      <c r="BU1008" s="225"/>
      <c r="BV1008" s="5"/>
      <c r="BW1008" s="92"/>
      <c r="BX1008" s="223"/>
      <c r="BY1008" s="225"/>
      <c r="BZ1008" s="5"/>
      <c r="CA1008" s="92"/>
      <c r="CB1008" s="223"/>
      <c r="CC1008" s="2"/>
      <c r="CD1008" s="105"/>
      <c r="CE1008" s="169"/>
      <c r="CF1008" s="169"/>
      <c r="CG1008" s="169"/>
      <c r="CH1008" s="169"/>
      <c r="CI1008" s="169"/>
      <c r="CJ1008" s="169"/>
      <c r="CK1008" s="169"/>
    </row>
    <row r="1009" spans="2:89" x14ac:dyDescent="0.2">
      <c r="B1009" s="221">
        <v>1005</v>
      </c>
      <c r="C1009" s="68"/>
      <c r="D1009" s="186"/>
      <c r="E1009" s="187"/>
      <c r="F1009" s="188"/>
      <c r="G1009" s="92"/>
      <c r="H1009" s="92"/>
      <c r="I1009" s="92"/>
      <c r="J1009" s="92"/>
      <c r="K1009" s="92"/>
      <c r="L1009" s="92"/>
      <c r="M1009" s="92"/>
      <c r="N1009" s="92"/>
      <c r="O1009" s="92"/>
      <c r="P1009" s="92"/>
      <c r="Q1009" s="5"/>
      <c r="R1009" s="5"/>
      <c r="S1009" s="5"/>
      <c r="T1009" s="5"/>
      <c r="U1009" s="5"/>
      <c r="V1009" s="5"/>
      <c r="W1009" s="5"/>
      <c r="X1009" s="98"/>
      <c r="Y1009" s="92"/>
      <c r="Z1009" s="93"/>
      <c r="AA1009" s="2"/>
      <c r="AB1009" s="103"/>
      <c r="AC1009" s="103"/>
      <c r="AD1009" s="136"/>
      <c r="AE1009" s="98"/>
      <c r="AF1009" s="5"/>
      <c r="AG1009" s="92"/>
      <c r="AH1009" s="92"/>
      <c r="AI1009" s="98"/>
      <c r="AJ1009" s="92"/>
      <c r="AK1009" s="92"/>
      <c r="AL1009" s="92"/>
      <c r="AM1009" s="92"/>
      <c r="AN1009" s="98"/>
      <c r="AO1009" s="92"/>
      <c r="AP1009" s="92"/>
      <c r="AQ1009" s="92"/>
      <c r="AR1009" s="92"/>
      <c r="AS1009" s="98"/>
      <c r="AT1009" s="92"/>
      <c r="AU1009" s="92"/>
      <c r="AV1009" s="92"/>
      <c r="AW1009" s="92"/>
      <c r="AX1009" s="98"/>
      <c r="AY1009" s="92"/>
      <c r="AZ1009" s="92"/>
      <c r="BA1009" s="92"/>
      <c r="BB1009" s="92"/>
      <c r="BC1009" s="98"/>
      <c r="BD1009" s="92"/>
      <c r="BE1009" s="92"/>
      <c r="BF1009" s="92"/>
      <c r="BG1009" s="92"/>
      <c r="BH1009" s="98"/>
      <c r="BI1009" s="106"/>
      <c r="BJ1009" s="5"/>
      <c r="BK1009" s="5"/>
      <c r="BL1009" s="5"/>
      <c r="BM1009" s="100"/>
      <c r="BN1009" s="151"/>
      <c r="BO1009" s="98"/>
      <c r="BP1009" s="5"/>
      <c r="BQ1009" s="5"/>
      <c r="BR1009" s="5"/>
      <c r="BS1009" s="92"/>
      <c r="BT1009" s="223"/>
      <c r="BU1009" s="225"/>
      <c r="BV1009" s="5"/>
      <c r="BW1009" s="92"/>
      <c r="BX1009" s="223"/>
      <c r="BY1009" s="225"/>
      <c r="BZ1009" s="5"/>
      <c r="CA1009" s="92"/>
      <c r="CB1009" s="223"/>
      <c r="CC1009" s="2"/>
      <c r="CD1009" s="105"/>
      <c r="CE1009" s="169"/>
      <c r="CF1009" s="169"/>
      <c r="CG1009" s="169"/>
      <c r="CH1009" s="169"/>
      <c r="CI1009" s="169"/>
      <c r="CJ1009" s="169"/>
      <c r="CK1009" s="169"/>
    </row>
    <row r="1010" spans="2:89" x14ac:dyDescent="0.2">
      <c r="B1010" s="221">
        <v>1006</v>
      </c>
      <c r="C1010" s="68"/>
      <c r="D1010" s="186"/>
      <c r="E1010" s="187"/>
      <c r="F1010" s="188"/>
      <c r="G1010" s="92"/>
      <c r="H1010" s="92"/>
      <c r="I1010" s="92"/>
      <c r="J1010" s="92"/>
      <c r="K1010" s="92"/>
      <c r="L1010" s="92"/>
      <c r="M1010" s="92"/>
      <c r="N1010" s="92"/>
      <c r="O1010" s="92"/>
      <c r="P1010" s="92"/>
      <c r="Q1010" s="5"/>
      <c r="R1010" s="5"/>
      <c r="S1010" s="5"/>
      <c r="T1010" s="5"/>
      <c r="U1010" s="5"/>
      <c r="V1010" s="5"/>
      <c r="W1010" s="5"/>
      <c r="X1010" s="98"/>
      <c r="Y1010" s="92"/>
      <c r="Z1010" s="93"/>
      <c r="AA1010" s="2"/>
      <c r="AB1010" s="103"/>
      <c r="AC1010" s="103"/>
      <c r="AD1010" s="136"/>
      <c r="AE1010" s="98"/>
      <c r="AF1010" s="5"/>
      <c r="AG1010" s="92"/>
      <c r="AH1010" s="92"/>
      <c r="AI1010" s="98"/>
      <c r="AJ1010" s="92"/>
      <c r="AK1010" s="92"/>
      <c r="AL1010" s="92"/>
      <c r="AM1010" s="92"/>
      <c r="AN1010" s="98"/>
      <c r="AO1010" s="92"/>
      <c r="AP1010" s="92"/>
      <c r="AQ1010" s="92"/>
      <c r="AR1010" s="92"/>
      <c r="AS1010" s="98"/>
      <c r="AT1010" s="92"/>
      <c r="AU1010" s="92"/>
      <c r="AV1010" s="92"/>
      <c r="AW1010" s="92"/>
      <c r="AX1010" s="98"/>
      <c r="AY1010" s="92"/>
      <c r="AZ1010" s="92"/>
      <c r="BA1010" s="92"/>
      <c r="BB1010" s="92"/>
      <c r="BC1010" s="98"/>
      <c r="BD1010" s="92"/>
      <c r="BE1010" s="92"/>
      <c r="BF1010" s="92"/>
      <c r="BG1010" s="92"/>
      <c r="BH1010" s="98"/>
      <c r="BI1010" s="106"/>
      <c r="BJ1010" s="5"/>
      <c r="BK1010" s="5"/>
      <c r="BL1010" s="5"/>
      <c r="BM1010" s="100"/>
      <c r="BN1010" s="151"/>
      <c r="BO1010" s="98"/>
      <c r="BP1010" s="5"/>
      <c r="BQ1010" s="5"/>
      <c r="BR1010" s="5"/>
      <c r="BS1010" s="92"/>
      <c r="BT1010" s="223"/>
      <c r="BU1010" s="225"/>
      <c r="BV1010" s="5"/>
      <c r="BW1010" s="92"/>
      <c r="BX1010" s="223"/>
      <c r="BY1010" s="225"/>
      <c r="BZ1010" s="5"/>
      <c r="CA1010" s="92"/>
      <c r="CB1010" s="223"/>
      <c r="CC1010" s="2"/>
      <c r="CD1010" s="105"/>
      <c r="CE1010" s="169"/>
      <c r="CF1010" s="169"/>
      <c r="CG1010" s="169"/>
      <c r="CH1010" s="169"/>
      <c r="CI1010" s="169"/>
      <c r="CJ1010" s="169"/>
      <c r="CK1010" s="169"/>
    </row>
    <row r="1011" spans="2:89" x14ac:dyDescent="0.2">
      <c r="B1011" s="221">
        <v>1007</v>
      </c>
      <c r="C1011" s="68"/>
      <c r="D1011" s="186"/>
      <c r="E1011" s="187"/>
      <c r="F1011" s="188"/>
      <c r="G1011" s="92"/>
      <c r="H1011" s="92"/>
      <c r="I1011" s="92"/>
      <c r="J1011" s="92"/>
      <c r="K1011" s="92"/>
      <c r="L1011" s="92"/>
      <c r="M1011" s="92"/>
      <c r="N1011" s="92"/>
      <c r="O1011" s="92"/>
      <c r="P1011" s="92"/>
      <c r="Q1011" s="5"/>
      <c r="R1011" s="5"/>
      <c r="S1011" s="5"/>
      <c r="T1011" s="5"/>
      <c r="U1011" s="5"/>
      <c r="V1011" s="5"/>
      <c r="W1011" s="5"/>
      <c r="X1011" s="98"/>
      <c r="Y1011" s="92"/>
      <c r="Z1011" s="93"/>
      <c r="AA1011" s="2"/>
      <c r="AB1011" s="103"/>
      <c r="AC1011" s="103"/>
      <c r="AD1011" s="136"/>
      <c r="AE1011" s="98"/>
      <c r="AF1011" s="5"/>
      <c r="AG1011" s="92"/>
      <c r="AH1011" s="92"/>
      <c r="AI1011" s="98"/>
      <c r="AJ1011" s="92"/>
      <c r="AK1011" s="92"/>
      <c r="AL1011" s="92"/>
      <c r="AM1011" s="92"/>
      <c r="AN1011" s="98"/>
      <c r="AO1011" s="92"/>
      <c r="AP1011" s="92"/>
      <c r="AQ1011" s="92"/>
      <c r="AR1011" s="92"/>
      <c r="AS1011" s="98"/>
      <c r="AT1011" s="92"/>
      <c r="AU1011" s="92"/>
      <c r="AV1011" s="92"/>
      <c r="AW1011" s="92"/>
      <c r="AX1011" s="98"/>
      <c r="AY1011" s="92"/>
      <c r="AZ1011" s="92"/>
      <c r="BA1011" s="92"/>
      <c r="BB1011" s="92"/>
      <c r="BC1011" s="98"/>
      <c r="BD1011" s="92"/>
      <c r="BE1011" s="92"/>
      <c r="BF1011" s="92"/>
      <c r="BG1011" s="92"/>
      <c r="BH1011" s="98"/>
      <c r="BI1011" s="106"/>
      <c r="BJ1011" s="5"/>
      <c r="BK1011" s="5"/>
      <c r="BL1011" s="5"/>
      <c r="BM1011" s="100"/>
      <c r="BN1011" s="151"/>
      <c r="BO1011" s="98"/>
      <c r="BP1011" s="5"/>
      <c r="BQ1011" s="5"/>
      <c r="BR1011" s="5"/>
      <c r="BS1011" s="92"/>
      <c r="BT1011" s="223"/>
      <c r="BU1011" s="225"/>
      <c r="BV1011" s="5"/>
      <c r="BW1011" s="92"/>
      <c r="BX1011" s="223"/>
      <c r="BY1011" s="225"/>
      <c r="BZ1011" s="5"/>
      <c r="CA1011" s="92"/>
      <c r="CB1011" s="223"/>
      <c r="CC1011" s="2"/>
      <c r="CD1011" s="105"/>
      <c r="CE1011" s="169"/>
      <c r="CF1011" s="169"/>
      <c r="CG1011" s="169"/>
      <c r="CH1011" s="169"/>
      <c r="CI1011" s="169"/>
      <c r="CJ1011" s="169"/>
      <c r="CK1011" s="169"/>
    </row>
    <row r="1012" spans="2:89" x14ac:dyDescent="0.2">
      <c r="B1012" s="221">
        <v>1008</v>
      </c>
      <c r="C1012" s="68"/>
      <c r="D1012" s="186"/>
      <c r="E1012" s="187"/>
      <c r="F1012" s="188"/>
      <c r="G1012" s="92"/>
      <c r="H1012" s="92"/>
      <c r="I1012" s="92"/>
      <c r="J1012" s="92"/>
      <c r="K1012" s="92"/>
      <c r="L1012" s="92"/>
      <c r="M1012" s="92"/>
      <c r="N1012" s="92"/>
      <c r="O1012" s="92"/>
      <c r="P1012" s="92"/>
      <c r="Q1012" s="5"/>
      <c r="R1012" s="5"/>
      <c r="S1012" s="5"/>
      <c r="T1012" s="5"/>
      <c r="U1012" s="5"/>
      <c r="V1012" s="5"/>
      <c r="W1012" s="5"/>
      <c r="X1012" s="98"/>
      <c r="Y1012" s="92"/>
      <c r="Z1012" s="93"/>
      <c r="AA1012" s="2"/>
      <c r="AB1012" s="103"/>
      <c r="AC1012" s="103"/>
      <c r="AD1012" s="136"/>
      <c r="AE1012" s="98"/>
      <c r="AF1012" s="5"/>
      <c r="AG1012" s="92"/>
      <c r="AH1012" s="92"/>
      <c r="AI1012" s="98"/>
      <c r="AJ1012" s="92"/>
      <c r="AK1012" s="92"/>
      <c r="AL1012" s="92"/>
      <c r="AM1012" s="92"/>
      <c r="AN1012" s="98"/>
      <c r="AO1012" s="92"/>
      <c r="AP1012" s="92"/>
      <c r="AQ1012" s="92"/>
      <c r="AR1012" s="92"/>
      <c r="AS1012" s="98"/>
      <c r="AT1012" s="92"/>
      <c r="AU1012" s="92"/>
      <c r="AV1012" s="92"/>
      <c r="AW1012" s="92"/>
      <c r="AX1012" s="98"/>
      <c r="AY1012" s="92"/>
      <c r="AZ1012" s="92"/>
      <c r="BA1012" s="92"/>
      <c r="BB1012" s="92"/>
      <c r="BC1012" s="98"/>
      <c r="BD1012" s="92"/>
      <c r="BE1012" s="92"/>
      <c r="BF1012" s="92"/>
      <c r="BG1012" s="92"/>
      <c r="BH1012" s="98"/>
      <c r="BI1012" s="106"/>
      <c r="BJ1012" s="5"/>
      <c r="BK1012" s="5"/>
      <c r="BL1012" s="5"/>
      <c r="BM1012" s="100"/>
      <c r="BN1012" s="151"/>
      <c r="BO1012" s="98"/>
      <c r="BP1012" s="5"/>
      <c r="BQ1012" s="5"/>
      <c r="BR1012" s="5"/>
      <c r="BS1012" s="92"/>
      <c r="BT1012" s="223"/>
      <c r="BU1012" s="225"/>
      <c r="BV1012" s="5"/>
      <c r="BW1012" s="92"/>
      <c r="BX1012" s="223"/>
      <c r="BY1012" s="225"/>
      <c r="BZ1012" s="5"/>
      <c r="CA1012" s="92"/>
      <c r="CB1012" s="223"/>
      <c r="CC1012" s="2"/>
      <c r="CD1012" s="105"/>
      <c r="CE1012" s="169"/>
      <c r="CF1012" s="169"/>
      <c r="CG1012" s="169"/>
      <c r="CH1012" s="169"/>
      <c r="CI1012" s="169"/>
      <c r="CJ1012" s="169"/>
      <c r="CK1012" s="169"/>
    </row>
    <row r="1013" spans="2:89" x14ac:dyDescent="0.2">
      <c r="B1013" s="221">
        <v>1009</v>
      </c>
      <c r="C1013" s="68"/>
      <c r="D1013" s="186"/>
      <c r="E1013" s="187"/>
      <c r="F1013" s="188"/>
      <c r="G1013" s="92"/>
      <c r="H1013" s="92"/>
      <c r="I1013" s="92"/>
      <c r="J1013" s="92"/>
      <c r="K1013" s="92"/>
      <c r="L1013" s="92"/>
      <c r="M1013" s="92"/>
      <c r="N1013" s="92"/>
      <c r="O1013" s="92"/>
      <c r="P1013" s="92"/>
      <c r="Q1013" s="5"/>
      <c r="R1013" s="5"/>
      <c r="S1013" s="5"/>
      <c r="T1013" s="5"/>
      <c r="U1013" s="5"/>
      <c r="V1013" s="5"/>
      <c r="W1013" s="5"/>
      <c r="X1013" s="98"/>
      <c r="Y1013" s="92"/>
      <c r="Z1013" s="93"/>
      <c r="AA1013" s="2"/>
      <c r="AB1013" s="103"/>
      <c r="AC1013" s="103"/>
      <c r="AD1013" s="136"/>
      <c r="AE1013" s="98"/>
      <c r="AF1013" s="5"/>
      <c r="AG1013" s="92"/>
      <c r="AH1013" s="92"/>
      <c r="AI1013" s="98"/>
      <c r="AJ1013" s="92"/>
      <c r="AK1013" s="92"/>
      <c r="AL1013" s="92"/>
      <c r="AM1013" s="92"/>
      <c r="AN1013" s="98"/>
      <c r="AO1013" s="92"/>
      <c r="AP1013" s="92"/>
      <c r="AQ1013" s="92"/>
      <c r="AR1013" s="92"/>
      <c r="AS1013" s="98"/>
      <c r="AT1013" s="92"/>
      <c r="AU1013" s="92"/>
      <c r="AV1013" s="92"/>
      <c r="AW1013" s="92"/>
      <c r="AX1013" s="98"/>
      <c r="AY1013" s="92"/>
      <c r="AZ1013" s="92"/>
      <c r="BA1013" s="92"/>
      <c r="BB1013" s="92"/>
      <c r="BC1013" s="98"/>
      <c r="BD1013" s="92"/>
      <c r="BE1013" s="92"/>
      <c r="BF1013" s="92"/>
      <c r="BG1013" s="92"/>
      <c r="BH1013" s="98"/>
      <c r="BI1013" s="106"/>
      <c r="BJ1013" s="5"/>
      <c r="BK1013" s="5"/>
      <c r="BL1013" s="5"/>
      <c r="BM1013" s="100"/>
      <c r="BN1013" s="151"/>
      <c r="BO1013" s="98"/>
      <c r="BP1013" s="5"/>
      <c r="BQ1013" s="5"/>
      <c r="BR1013" s="5"/>
      <c r="BS1013" s="92"/>
      <c r="BT1013" s="223"/>
      <c r="BU1013" s="225"/>
      <c r="BV1013" s="5"/>
      <c r="BW1013" s="92"/>
      <c r="BX1013" s="223"/>
      <c r="BY1013" s="225"/>
      <c r="BZ1013" s="5"/>
      <c r="CA1013" s="92"/>
      <c r="CB1013" s="223"/>
      <c r="CC1013" s="2"/>
      <c r="CD1013" s="105"/>
      <c r="CE1013" s="169"/>
      <c r="CF1013" s="169"/>
      <c r="CG1013" s="169"/>
      <c r="CH1013" s="169"/>
      <c r="CI1013" s="169"/>
      <c r="CJ1013" s="169"/>
      <c r="CK1013" s="169"/>
    </row>
    <row r="1014" spans="2:89" x14ac:dyDescent="0.2">
      <c r="B1014" s="221">
        <v>1010</v>
      </c>
      <c r="C1014" s="68"/>
      <c r="D1014" s="186"/>
      <c r="E1014" s="187"/>
      <c r="F1014" s="188"/>
      <c r="G1014" s="92"/>
      <c r="H1014" s="92"/>
      <c r="I1014" s="92"/>
      <c r="J1014" s="92"/>
      <c r="K1014" s="92"/>
      <c r="L1014" s="92"/>
      <c r="M1014" s="92"/>
      <c r="N1014" s="92"/>
      <c r="O1014" s="92"/>
      <c r="P1014" s="92"/>
      <c r="Q1014" s="5"/>
      <c r="R1014" s="5"/>
      <c r="S1014" s="5"/>
      <c r="T1014" s="5"/>
      <c r="U1014" s="5"/>
      <c r="V1014" s="5"/>
      <c r="W1014" s="5"/>
      <c r="X1014" s="98"/>
      <c r="Y1014" s="92"/>
      <c r="Z1014" s="93"/>
      <c r="AA1014" s="2"/>
      <c r="AB1014" s="103"/>
      <c r="AC1014" s="103"/>
      <c r="AD1014" s="136"/>
      <c r="AE1014" s="98"/>
      <c r="AF1014" s="5"/>
      <c r="AG1014" s="92"/>
      <c r="AH1014" s="92"/>
      <c r="AI1014" s="98"/>
      <c r="AJ1014" s="92"/>
      <c r="AK1014" s="92"/>
      <c r="AL1014" s="92"/>
      <c r="AM1014" s="92"/>
      <c r="AN1014" s="98"/>
      <c r="AO1014" s="92"/>
      <c r="AP1014" s="92"/>
      <c r="AQ1014" s="92"/>
      <c r="AR1014" s="92"/>
      <c r="AS1014" s="98"/>
      <c r="AT1014" s="92"/>
      <c r="AU1014" s="92"/>
      <c r="AV1014" s="92"/>
      <c r="AW1014" s="92"/>
      <c r="AX1014" s="98"/>
      <c r="AY1014" s="92"/>
      <c r="AZ1014" s="92"/>
      <c r="BA1014" s="92"/>
      <c r="BB1014" s="92"/>
      <c r="BC1014" s="98"/>
      <c r="BD1014" s="92"/>
      <c r="BE1014" s="92"/>
      <c r="BF1014" s="92"/>
      <c r="BG1014" s="92"/>
      <c r="BH1014" s="98"/>
      <c r="BI1014" s="106"/>
      <c r="BJ1014" s="5"/>
      <c r="BK1014" s="5"/>
      <c r="BL1014" s="5"/>
      <c r="BM1014" s="100"/>
      <c r="BN1014" s="151"/>
      <c r="BO1014" s="98"/>
      <c r="BP1014" s="5"/>
      <c r="BQ1014" s="5"/>
      <c r="BR1014" s="5"/>
      <c r="BS1014" s="92"/>
      <c r="BT1014" s="223"/>
      <c r="BU1014" s="225"/>
      <c r="BV1014" s="5"/>
      <c r="BW1014" s="92"/>
      <c r="BX1014" s="223"/>
      <c r="BY1014" s="225"/>
      <c r="BZ1014" s="5"/>
      <c r="CA1014" s="92"/>
      <c r="CB1014" s="223"/>
      <c r="CC1014" s="2"/>
      <c r="CD1014" s="105"/>
      <c r="CE1014" s="169"/>
      <c r="CF1014" s="169"/>
      <c r="CG1014" s="169"/>
      <c r="CH1014" s="169"/>
      <c r="CI1014" s="169"/>
      <c r="CJ1014" s="169"/>
      <c r="CK1014" s="169"/>
    </row>
    <row r="1015" spans="2:89" x14ac:dyDescent="0.2">
      <c r="B1015" s="221">
        <v>1011</v>
      </c>
      <c r="C1015" s="68"/>
      <c r="D1015" s="186"/>
      <c r="E1015" s="187"/>
      <c r="F1015" s="188"/>
      <c r="G1015" s="92"/>
      <c r="H1015" s="92"/>
      <c r="I1015" s="92"/>
      <c r="J1015" s="92"/>
      <c r="K1015" s="92"/>
      <c r="L1015" s="92"/>
      <c r="M1015" s="92"/>
      <c r="N1015" s="92"/>
      <c r="O1015" s="92"/>
      <c r="P1015" s="92"/>
      <c r="Q1015" s="5"/>
      <c r="R1015" s="5"/>
      <c r="S1015" s="5"/>
      <c r="T1015" s="5"/>
      <c r="U1015" s="5"/>
      <c r="V1015" s="5"/>
      <c r="W1015" s="5"/>
      <c r="X1015" s="98"/>
      <c r="Y1015" s="92"/>
      <c r="Z1015" s="93"/>
      <c r="AA1015" s="2"/>
      <c r="AB1015" s="103"/>
      <c r="AC1015" s="103"/>
      <c r="AD1015" s="136"/>
      <c r="AE1015" s="98"/>
      <c r="AF1015" s="5"/>
      <c r="AG1015" s="92"/>
      <c r="AH1015" s="92"/>
      <c r="AI1015" s="98"/>
      <c r="AJ1015" s="92"/>
      <c r="AK1015" s="92"/>
      <c r="AL1015" s="92"/>
      <c r="AM1015" s="92"/>
      <c r="AN1015" s="98"/>
      <c r="AO1015" s="92"/>
      <c r="AP1015" s="92"/>
      <c r="AQ1015" s="92"/>
      <c r="AR1015" s="92"/>
      <c r="AS1015" s="98"/>
      <c r="AT1015" s="92"/>
      <c r="AU1015" s="92"/>
      <c r="AV1015" s="92"/>
      <c r="AW1015" s="92"/>
      <c r="AX1015" s="98"/>
      <c r="AY1015" s="92"/>
      <c r="AZ1015" s="92"/>
      <c r="BA1015" s="92"/>
      <c r="BB1015" s="92"/>
      <c r="BC1015" s="98"/>
      <c r="BD1015" s="92"/>
      <c r="BE1015" s="92"/>
      <c r="BF1015" s="92"/>
      <c r="BG1015" s="92"/>
      <c r="BH1015" s="98"/>
      <c r="BI1015" s="106"/>
      <c r="BJ1015" s="5"/>
      <c r="BK1015" s="5"/>
      <c r="BL1015" s="5"/>
      <c r="BM1015" s="100"/>
      <c r="BN1015" s="151"/>
      <c r="BO1015" s="98"/>
      <c r="BP1015" s="5"/>
      <c r="BQ1015" s="5"/>
      <c r="BR1015" s="5"/>
      <c r="BS1015" s="92"/>
      <c r="BT1015" s="223"/>
      <c r="BU1015" s="225"/>
      <c r="BV1015" s="5"/>
      <c r="BW1015" s="92"/>
      <c r="BX1015" s="223"/>
      <c r="BY1015" s="225"/>
      <c r="BZ1015" s="5"/>
      <c r="CA1015" s="92"/>
      <c r="CB1015" s="223"/>
      <c r="CC1015" s="2"/>
      <c r="CD1015" s="105"/>
      <c r="CE1015" s="169"/>
      <c r="CF1015" s="169"/>
      <c r="CG1015" s="169"/>
      <c r="CH1015" s="169"/>
      <c r="CI1015" s="169"/>
      <c r="CJ1015" s="169"/>
      <c r="CK1015" s="169"/>
    </row>
    <row r="1016" spans="2:89" x14ac:dyDescent="0.2">
      <c r="B1016" s="221">
        <v>1012</v>
      </c>
      <c r="C1016" s="68"/>
      <c r="D1016" s="186"/>
      <c r="E1016" s="187"/>
      <c r="F1016" s="188"/>
      <c r="G1016" s="92"/>
      <c r="H1016" s="92"/>
      <c r="I1016" s="92"/>
      <c r="J1016" s="92"/>
      <c r="K1016" s="92"/>
      <c r="L1016" s="92"/>
      <c r="M1016" s="92"/>
      <c r="N1016" s="92"/>
      <c r="O1016" s="92"/>
      <c r="P1016" s="92"/>
      <c r="Q1016" s="5"/>
      <c r="R1016" s="5"/>
      <c r="S1016" s="5"/>
      <c r="T1016" s="5"/>
      <c r="U1016" s="5"/>
      <c r="V1016" s="5"/>
      <c r="W1016" s="5"/>
      <c r="X1016" s="98"/>
      <c r="Y1016" s="92"/>
      <c r="Z1016" s="93"/>
      <c r="AA1016" s="2"/>
      <c r="AB1016" s="103"/>
      <c r="AC1016" s="103"/>
      <c r="AD1016" s="136"/>
      <c r="AE1016" s="98"/>
      <c r="AF1016" s="5"/>
      <c r="AG1016" s="92"/>
      <c r="AH1016" s="92"/>
      <c r="AI1016" s="98"/>
      <c r="AJ1016" s="92"/>
      <c r="AK1016" s="92"/>
      <c r="AL1016" s="92"/>
      <c r="AM1016" s="92"/>
      <c r="AN1016" s="98"/>
      <c r="AO1016" s="92"/>
      <c r="AP1016" s="92"/>
      <c r="AQ1016" s="92"/>
      <c r="AR1016" s="92"/>
      <c r="AS1016" s="98"/>
      <c r="AT1016" s="92"/>
      <c r="AU1016" s="92"/>
      <c r="AV1016" s="92"/>
      <c r="AW1016" s="92"/>
      <c r="AX1016" s="98"/>
      <c r="AY1016" s="92"/>
      <c r="AZ1016" s="92"/>
      <c r="BA1016" s="92"/>
      <c r="BB1016" s="92"/>
      <c r="BC1016" s="98"/>
      <c r="BD1016" s="92"/>
      <c r="BE1016" s="92"/>
      <c r="BF1016" s="92"/>
      <c r="BG1016" s="92"/>
      <c r="BH1016" s="98"/>
      <c r="BI1016" s="106"/>
      <c r="BJ1016" s="5"/>
      <c r="BK1016" s="5"/>
      <c r="BL1016" s="5"/>
      <c r="BM1016" s="100"/>
      <c r="BN1016" s="151"/>
      <c r="BO1016" s="98"/>
      <c r="BP1016" s="5"/>
      <c r="BQ1016" s="5"/>
      <c r="BR1016" s="5"/>
      <c r="BS1016" s="92"/>
      <c r="BT1016" s="223"/>
      <c r="BU1016" s="225"/>
      <c r="BV1016" s="5"/>
      <c r="BW1016" s="92"/>
      <c r="BX1016" s="223"/>
      <c r="BY1016" s="225"/>
      <c r="BZ1016" s="5"/>
      <c r="CA1016" s="92"/>
      <c r="CB1016" s="223"/>
      <c r="CC1016" s="2"/>
      <c r="CD1016" s="105"/>
      <c r="CE1016" s="169"/>
      <c r="CF1016" s="169"/>
      <c r="CG1016" s="169"/>
      <c r="CH1016" s="169"/>
      <c r="CI1016" s="169"/>
      <c r="CJ1016" s="169"/>
      <c r="CK1016" s="169"/>
    </row>
    <row r="1017" spans="2:89" x14ac:dyDescent="0.2">
      <c r="B1017" s="221">
        <v>1013</v>
      </c>
      <c r="C1017" s="68"/>
      <c r="D1017" s="186"/>
      <c r="E1017" s="187"/>
      <c r="F1017" s="188"/>
      <c r="G1017" s="92"/>
      <c r="H1017" s="92"/>
      <c r="I1017" s="92"/>
      <c r="J1017" s="92"/>
      <c r="K1017" s="92"/>
      <c r="L1017" s="92"/>
      <c r="M1017" s="92"/>
      <c r="N1017" s="92"/>
      <c r="O1017" s="92"/>
      <c r="P1017" s="92"/>
      <c r="Q1017" s="5"/>
      <c r="R1017" s="5"/>
      <c r="S1017" s="5"/>
      <c r="T1017" s="5"/>
      <c r="U1017" s="5"/>
      <c r="V1017" s="5"/>
      <c r="W1017" s="5"/>
      <c r="X1017" s="98"/>
      <c r="Y1017" s="92"/>
      <c r="Z1017" s="93"/>
      <c r="AA1017" s="2"/>
      <c r="AB1017" s="103"/>
      <c r="AC1017" s="103"/>
      <c r="AD1017" s="136"/>
      <c r="AE1017" s="98"/>
      <c r="AF1017" s="5"/>
      <c r="AG1017" s="92"/>
      <c r="AH1017" s="92"/>
      <c r="AI1017" s="98"/>
      <c r="AJ1017" s="92"/>
      <c r="AK1017" s="92"/>
      <c r="AL1017" s="92"/>
      <c r="AM1017" s="92"/>
      <c r="AN1017" s="98"/>
      <c r="AO1017" s="92"/>
      <c r="AP1017" s="92"/>
      <c r="AQ1017" s="92"/>
      <c r="AR1017" s="92"/>
      <c r="AS1017" s="98"/>
      <c r="AT1017" s="92"/>
      <c r="AU1017" s="92"/>
      <c r="AV1017" s="92"/>
      <c r="AW1017" s="92"/>
      <c r="AX1017" s="98"/>
      <c r="AY1017" s="92"/>
      <c r="AZ1017" s="92"/>
      <c r="BA1017" s="92"/>
      <c r="BB1017" s="92"/>
      <c r="BC1017" s="98"/>
      <c r="BD1017" s="92"/>
      <c r="BE1017" s="92"/>
      <c r="BF1017" s="92"/>
      <c r="BG1017" s="92"/>
      <c r="BH1017" s="98"/>
      <c r="BI1017" s="106"/>
      <c r="BJ1017" s="5"/>
      <c r="BK1017" s="5"/>
      <c r="BL1017" s="5"/>
      <c r="BM1017" s="100"/>
      <c r="BN1017" s="151"/>
      <c r="BO1017" s="98"/>
      <c r="BP1017" s="5"/>
      <c r="BQ1017" s="5"/>
      <c r="BR1017" s="5"/>
      <c r="BS1017" s="92"/>
      <c r="BT1017" s="223"/>
      <c r="BU1017" s="225"/>
      <c r="BV1017" s="5"/>
      <c r="BW1017" s="92"/>
      <c r="BX1017" s="223"/>
      <c r="BY1017" s="225"/>
      <c r="BZ1017" s="5"/>
      <c r="CA1017" s="92"/>
      <c r="CB1017" s="223"/>
      <c r="CC1017" s="2"/>
      <c r="CD1017" s="105"/>
      <c r="CE1017" s="169"/>
      <c r="CF1017" s="169"/>
      <c r="CG1017" s="169"/>
      <c r="CH1017" s="169"/>
      <c r="CI1017" s="169"/>
      <c r="CJ1017" s="169"/>
      <c r="CK1017" s="169"/>
    </row>
    <row r="1018" spans="2:89" x14ac:dyDescent="0.2">
      <c r="B1018" s="221">
        <v>1014</v>
      </c>
      <c r="C1018" s="68"/>
      <c r="D1018" s="186"/>
      <c r="E1018" s="187"/>
      <c r="F1018" s="188"/>
      <c r="G1018" s="92"/>
      <c r="H1018" s="92"/>
      <c r="I1018" s="92"/>
      <c r="J1018" s="92"/>
      <c r="K1018" s="92"/>
      <c r="L1018" s="92"/>
      <c r="M1018" s="92"/>
      <c r="N1018" s="92"/>
      <c r="O1018" s="92"/>
      <c r="P1018" s="92"/>
      <c r="Q1018" s="5"/>
      <c r="R1018" s="5"/>
      <c r="S1018" s="5"/>
      <c r="T1018" s="5"/>
      <c r="U1018" s="5"/>
      <c r="V1018" s="5"/>
      <c r="W1018" s="5"/>
      <c r="X1018" s="98"/>
      <c r="Y1018" s="92"/>
      <c r="Z1018" s="93"/>
      <c r="AA1018" s="2"/>
      <c r="AB1018" s="103"/>
      <c r="AC1018" s="103"/>
      <c r="AD1018" s="136"/>
      <c r="AE1018" s="98"/>
      <c r="AF1018" s="5"/>
      <c r="AG1018" s="92"/>
      <c r="AH1018" s="92"/>
      <c r="AI1018" s="98"/>
      <c r="AJ1018" s="92"/>
      <c r="AK1018" s="92"/>
      <c r="AL1018" s="92"/>
      <c r="AM1018" s="92"/>
      <c r="AN1018" s="98"/>
      <c r="AO1018" s="92"/>
      <c r="AP1018" s="92"/>
      <c r="AQ1018" s="92"/>
      <c r="AR1018" s="92"/>
      <c r="AS1018" s="98"/>
      <c r="AT1018" s="92"/>
      <c r="AU1018" s="92"/>
      <c r="AV1018" s="92"/>
      <c r="AW1018" s="92"/>
      <c r="AX1018" s="98"/>
      <c r="AY1018" s="92"/>
      <c r="AZ1018" s="92"/>
      <c r="BA1018" s="92"/>
      <c r="BB1018" s="92"/>
      <c r="BC1018" s="98"/>
      <c r="BD1018" s="92"/>
      <c r="BE1018" s="92"/>
      <c r="BF1018" s="92"/>
      <c r="BG1018" s="92"/>
      <c r="BH1018" s="98"/>
      <c r="BI1018" s="106"/>
      <c r="BJ1018" s="5"/>
      <c r="BK1018" s="5"/>
      <c r="BL1018" s="5"/>
      <c r="BM1018" s="100"/>
      <c r="BN1018" s="151"/>
      <c r="BO1018" s="98"/>
      <c r="BP1018" s="5"/>
      <c r="BQ1018" s="5"/>
      <c r="BR1018" s="5"/>
      <c r="BS1018" s="92"/>
      <c r="BT1018" s="223"/>
      <c r="BU1018" s="225"/>
      <c r="BV1018" s="5"/>
      <c r="BW1018" s="92"/>
      <c r="BX1018" s="223"/>
      <c r="BY1018" s="225"/>
      <c r="BZ1018" s="5"/>
      <c r="CA1018" s="92"/>
      <c r="CB1018" s="223"/>
      <c r="CC1018" s="2"/>
      <c r="CD1018" s="105"/>
      <c r="CE1018" s="169"/>
      <c r="CF1018" s="169"/>
      <c r="CG1018" s="169"/>
      <c r="CH1018" s="169"/>
      <c r="CI1018" s="169"/>
      <c r="CJ1018" s="169"/>
      <c r="CK1018" s="169"/>
    </row>
    <row r="1019" spans="2:89" x14ac:dyDescent="0.2">
      <c r="B1019" s="221">
        <v>1015</v>
      </c>
      <c r="C1019" s="68"/>
      <c r="D1019" s="186"/>
      <c r="E1019" s="187"/>
      <c r="F1019" s="188"/>
      <c r="G1019" s="92"/>
      <c r="H1019" s="92"/>
      <c r="I1019" s="92"/>
      <c r="J1019" s="92"/>
      <c r="K1019" s="92"/>
      <c r="L1019" s="92"/>
      <c r="M1019" s="92"/>
      <c r="N1019" s="92"/>
      <c r="O1019" s="92"/>
      <c r="P1019" s="92"/>
      <c r="Q1019" s="5"/>
      <c r="R1019" s="5"/>
      <c r="S1019" s="5"/>
      <c r="T1019" s="5"/>
      <c r="U1019" s="5"/>
      <c r="V1019" s="5"/>
      <c r="W1019" s="5"/>
      <c r="X1019" s="98"/>
      <c r="Y1019" s="92"/>
      <c r="Z1019" s="93"/>
      <c r="AA1019" s="2"/>
      <c r="AB1019" s="103"/>
      <c r="AC1019" s="103"/>
      <c r="AD1019" s="136"/>
      <c r="AE1019" s="98"/>
      <c r="AF1019" s="5"/>
      <c r="AG1019" s="92"/>
      <c r="AH1019" s="92"/>
      <c r="AI1019" s="98"/>
      <c r="AJ1019" s="92"/>
      <c r="AK1019" s="92"/>
      <c r="AL1019" s="92"/>
      <c r="AM1019" s="92"/>
      <c r="AN1019" s="98"/>
      <c r="AO1019" s="92"/>
      <c r="AP1019" s="92"/>
      <c r="AQ1019" s="92"/>
      <c r="AR1019" s="92"/>
      <c r="AS1019" s="98"/>
      <c r="AT1019" s="92"/>
      <c r="AU1019" s="92"/>
      <c r="AV1019" s="92"/>
      <c r="AW1019" s="92"/>
      <c r="AX1019" s="98"/>
      <c r="AY1019" s="92"/>
      <c r="AZ1019" s="92"/>
      <c r="BA1019" s="92"/>
      <c r="BB1019" s="92"/>
      <c r="BC1019" s="98"/>
      <c r="BD1019" s="92"/>
      <c r="BE1019" s="92"/>
      <c r="BF1019" s="92"/>
      <c r="BG1019" s="92"/>
      <c r="BH1019" s="98"/>
      <c r="BI1019" s="106"/>
      <c r="BJ1019" s="5"/>
      <c r="BK1019" s="5"/>
      <c r="BL1019" s="5"/>
      <c r="BM1019" s="100"/>
      <c r="BN1019" s="151"/>
      <c r="BO1019" s="98"/>
      <c r="BP1019" s="5"/>
      <c r="BQ1019" s="5"/>
      <c r="BR1019" s="5"/>
      <c r="BS1019" s="92"/>
      <c r="BT1019" s="223"/>
      <c r="BU1019" s="225"/>
      <c r="BV1019" s="5"/>
      <c r="BW1019" s="92"/>
      <c r="BX1019" s="223"/>
      <c r="BY1019" s="225"/>
      <c r="BZ1019" s="5"/>
      <c r="CA1019" s="92"/>
      <c r="CB1019" s="223"/>
      <c r="CC1019" s="2"/>
      <c r="CD1019" s="105"/>
      <c r="CE1019" s="169"/>
      <c r="CF1019" s="169"/>
      <c r="CG1019" s="169"/>
      <c r="CH1019" s="169"/>
      <c r="CI1019" s="169"/>
      <c r="CJ1019" s="169"/>
      <c r="CK1019" s="169"/>
    </row>
    <row r="1020" spans="2:89" x14ac:dyDescent="0.2">
      <c r="B1020" s="221">
        <v>1016</v>
      </c>
      <c r="C1020" s="68"/>
      <c r="D1020" s="186"/>
      <c r="E1020" s="187"/>
      <c r="F1020" s="188"/>
      <c r="G1020" s="92"/>
      <c r="H1020" s="92"/>
      <c r="I1020" s="92"/>
      <c r="J1020" s="92"/>
      <c r="K1020" s="92"/>
      <c r="L1020" s="92"/>
      <c r="M1020" s="92"/>
      <c r="N1020" s="92"/>
      <c r="O1020" s="92"/>
      <c r="P1020" s="92"/>
      <c r="Q1020" s="5"/>
      <c r="R1020" s="5"/>
      <c r="S1020" s="5"/>
      <c r="T1020" s="5"/>
      <c r="U1020" s="5"/>
      <c r="V1020" s="5"/>
      <c r="W1020" s="5"/>
      <c r="X1020" s="98"/>
      <c r="Y1020" s="92"/>
      <c r="Z1020" s="93"/>
      <c r="AA1020" s="2"/>
      <c r="AB1020" s="103"/>
      <c r="AC1020" s="103"/>
      <c r="AD1020" s="136"/>
      <c r="AE1020" s="98"/>
      <c r="AF1020" s="5"/>
      <c r="AG1020" s="92"/>
      <c r="AH1020" s="92"/>
      <c r="AI1020" s="98"/>
      <c r="AJ1020" s="92"/>
      <c r="AK1020" s="92"/>
      <c r="AL1020" s="92"/>
      <c r="AM1020" s="92"/>
      <c r="AN1020" s="98"/>
      <c r="AO1020" s="92"/>
      <c r="AP1020" s="92"/>
      <c r="AQ1020" s="92"/>
      <c r="AR1020" s="92"/>
      <c r="AS1020" s="98"/>
      <c r="AT1020" s="92"/>
      <c r="AU1020" s="92"/>
      <c r="AV1020" s="92"/>
      <c r="AW1020" s="92"/>
      <c r="AX1020" s="98"/>
      <c r="AY1020" s="92"/>
      <c r="AZ1020" s="92"/>
      <c r="BA1020" s="92"/>
      <c r="BB1020" s="92"/>
      <c r="BC1020" s="98"/>
      <c r="BD1020" s="92"/>
      <c r="BE1020" s="92"/>
      <c r="BF1020" s="92"/>
      <c r="BG1020" s="92"/>
      <c r="BH1020" s="98"/>
      <c r="BI1020" s="106"/>
      <c r="BJ1020" s="5"/>
      <c r="BK1020" s="5"/>
      <c r="BL1020" s="5"/>
      <c r="BM1020" s="100"/>
      <c r="BN1020" s="151"/>
      <c r="BO1020" s="98"/>
      <c r="BP1020" s="5"/>
      <c r="BQ1020" s="5"/>
      <c r="BR1020" s="5"/>
      <c r="BS1020" s="92"/>
      <c r="BT1020" s="223"/>
      <c r="BU1020" s="225"/>
      <c r="BV1020" s="5"/>
      <c r="BW1020" s="92"/>
      <c r="BX1020" s="223"/>
      <c r="BY1020" s="225"/>
      <c r="BZ1020" s="5"/>
      <c r="CA1020" s="92"/>
      <c r="CB1020" s="223"/>
      <c r="CC1020" s="2"/>
      <c r="CD1020" s="105"/>
      <c r="CE1020" s="169"/>
      <c r="CF1020" s="169"/>
      <c r="CG1020" s="169"/>
      <c r="CH1020" s="169"/>
      <c r="CI1020" s="169"/>
      <c r="CJ1020" s="169"/>
      <c r="CK1020" s="169"/>
    </row>
    <row r="1021" spans="2:89" x14ac:dyDescent="0.2">
      <c r="B1021" s="221">
        <v>1017</v>
      </c>
      <c r="C1021" s="68"/>
      <c r="D1021" s="186"/>
      <c r="E1021" s="187"/>
      <c r="F1021" s="188"/>
      <c r="G1021" s="92"/>
      <c r="H1021" s="92"/>
      <c r="I1021" s="92"/>
      <c r="J1021" s="92"/>
      <c r="K1021" s="92"/>
      <c r="L1021" s="92"/>
      <c r="M1021" s="92"/>
      <c r="N1021" s="92"/>
      <c r="O1021" s="92"/>
      <c r="P1021" s="92"/>
      <c r="Q1021" s="5"/>
      <c r="R1021" s="5"/>
      <c r="S1021" s="5"/>
      <c r="T1021" s="5"/>
      <c r="U1021" s="5"/>
      <c r="V1021" s="5"/>
      <c r="W1021" s="5"/>
      <c r="X1021" s="98"/>
      <c r="Y1021" s="92"/>
      <c r="Z1021" s="93"/>
      <c r="AA1021" s="2"/>
      <c r="AB1021" s="103"/>
      <c r="AC1021" s="103"/>
      <c r="AD1021" s="136"/>
      <c r="AE1021" s="98"/>
      <c r="AF1021" s="5"/>
      <c r="AG1021" s="92"/>
      <c r="AH1021" s="92"/>
      <c r="AI1021" s="98"/>
      <c r="AJ1021" s="92"/>
      <c r="AK1021" s="92"/>
      <c r="AL1021" s="92"/>
      <c r="AM1021" s="92"/>
      <c r="AN1021" s="98"/>
      <c r="AO1021" s="92"/>
      <c r="AP1021" s="92"/>
      <c r="AQ1021" s="92"/>
      <c r="AR1021" s="92"/>
      <c r="AS1021" s="98"/>
      <c r="AT1021" s="92"/>
      <c r="AU1021" s="92"/>
      <c r="AV1021" s="92"/>
      <c r="AW1021" s="92"/>
      <c r="AX1021" s="98"/>
      <c r="AY1021" s="92"/>
      <c r="AZ1021" s="92"/>
      <c r="BA1021" s="92"/>
      <c r="BB1021" s="92"/>
      <c r="BC1021" s="98"/>
      <c r="BD1021" s="92"/>
      <c r="BE1021" s="92"/>
      <c r="BF1021" s="92"/>
      <c r="BG1021" s="92"/>
      <c r="BH1021" s="98"/>
      <c r="BI1021" s="106"/>
      <c r="BJ1021" s="5"/>
      <c r="BK1021" s="5"/>
      <c r="BL1021" s="5"/>
      <c r="BM1021" s="100"/>
      <c r="BN1021" s="151"/>
      <c r="BO1021" s="98"/>
      <c r="BP1021" s="5"/>
      <c r="BQ1021" s="5"/>
      <c r="BR1021" s="5"/>
      <c r="BS1021" s="92"/>
      <c r="BT1021" s="223"/>
      <c r="BU1021" s="225"/>
      <c r="BV1021" s="5"/>
      <c r="BW1021" s="92"/>
      <c r="BX1021" s="223"/>
      <c r="BY1021" s="225"/>
      <c r="BZ1021" s="5"/>
      <c r="CA1021" s="92"/>
      <c r="CB1021" s="223"/>
      <c r="CC1021" s="2"/>
      <c r="CD1021" s="105"/>
      <c r="CE1021" s="169"/>
      <c r="CF1021" s="169"/>
      <c r="CG1021" s="169"/>
      <c r="CH1021" s="169"/>
      <c r="CI1021" s="169"/>
      <c r="CJ1021" s="169"/>
      <c r="CK1021" s="169"/>
    </row>
    <row r="1022" spans="2:89" x14ac:dyDescent="0.2">
      <c r="B1022" s="221">
        <v>1018</v>
      </c>
      <c r="C1022" s="68"/>
      <c r="D1022" s="186"/>
      <c r="E1022" s="187"/>
      <c r="F1022" s="188"/>
      <c r="G1022" s="92"/>
      <c r="H1022" s="92"/>
      <c r="I1022" s="92"/>
      <c r="J1022" s="92"/>
      <c r="K1022" s="92"/>
      <c r="L1022" s="92"/>
      <c r="M1022" s="92"/>
      <c r="N1022" s="92"/>
      <c r="O1022" s="92"/>
      <c r="P1022" s="92"/>
      <c r="Q1022" s="5"/>
      <c r="R1022" s="5"/>
      <c r="S1022" s="5"/>
      <c r="T1022" s="5"/>
      <c r="U1022" s="5"/>
      <c r="V1022" s="5"/>
      <c r="W1022" s="5"/>
      <c r="X1022" s="98"/>
      <c r="Y1022" s="92"/>
      <c r="Z1022" s="93"/>
      <c r="AA1022" s="2"/>
      <c r="AB1022" s="103"/>
      <c r="AC1022" s="103"/>
      <c r="AD1022" s="136"/>
      <c r="AE1022" s="98"/>
      <c r="AF1022" s="5"/>
      <c r="AG1022" s="92"/>
      <c r="AH1022" s="92"/>
      <c r="AI1022" s="98"/>
      <c r="AJ1022" s="92"/>
      <c r="AK1022" s="92"/>
      <c r="AL1022" s="92"/>
      <c r="AM1022" s="92"/>
      <c r="AN1022" s="98"/>
      <c r="AO1022" s="92"/>
      <c r="AP1022" s="92"/>
      <c r="AQ1022" s="92"/>
      <c r="AR1022" s="92"/>
      <c r="AS1022" s="98"/>
      <c r="AT1022" s="92"/>
      <c r="AU1022" s="92"/>
      <c r="AV1022" s="92"/>
      <c r="AW1022" s="92"/>
      <c r="AX1022" s="98"/>
      <c r="AY1022" s="92"/>
      <c r="AZ1022" s="92"/>
      <c r="BA1022" s="92"/>
      <c r="BB1022" s="92"/>
      <c r="BC1022" s="98"/>
      <c r="BD1022" s="92"/>
      <c r="BE1022" s="92"/>
      <c r="BF1022" s="92"/>
      <c r="BG1022" s="92"/>
      <c r="BH1022" s="98"/>
      <c r="BI1022" s="106"/>
      <c r="BJ1022" s="5"/>
      <c r="BK1022" s="5"/>
      <c r="BL1022" s="5"/>
      <c r="BM1022" s="100"/>
      <c r="BN1022" s="151"/>
      <c r="BO1022" s="98"/>
      <c r="BP1022" s="5"/>
      <c r="BQ1022" s="5"/>
      <c r="BR1022" s="5"/>
      <c r="BS1022" s="92"/>
      <c r="BT1022" s="223"/>
      <c r="BU1022" s="225"/>
      <c r="BV1022" s="5"/>
      <c r="BW1022" s="92"/>
      <c r="BX1022" s="223"/>
      <c r="BY1022" s="225"/>
      <c r="BZ1022" s="5"/>
      <c r="CA1022" s="92"/>
      <c r="CB1022" s="223"/>
      <c r="CC1022" s="2"/>
      <c r="CD1022" s="105"/>
      <c r="CE1022" s="169"/>
      <c r="CF1022" s="169"/>
      <c r="CG1022" s="169"/>
      <c r="CH1022" s="169"/>
      <c r="CI1022" s="169"/>
      <c r="CJ1022" s="169"/>
      <c r="CK1022" s="169"/>
    </row>
    <row r="1023" spans="2:89" x14ac:dyDescent="0.2">
      <c r="B1023" s="221">
        <v>1019</v>
      </c>
      <c r="C1023" s="68"/>
      <c r="D1023" s="186"/>
      <c r="E1023" s="187"/>
      <c r="F1023" s="188"/>
      <c r="G1023" s="92"/>
      <c r="H1023" s="92"/>
      <c r="I1023" s="92"/>
      <c r="J1023" s="92"/>
      <c r="K1023" s="92"/>
      <c r="L1023" s="92"/>
      <c r="M1023" s="92"/>
      <c r="N1023" s="92"/>
      <c r="O1023" s="92"/>
      <c r="P1023" s="92"/>
      <c r="Q1023" s="5"/>
      <c r="R1023" s="5"/>
      <c r="S1023" s="5"/>
      <c r="T1023" s="5"/>
      <c r="U1023" s="5"/>
      <c r="V1023" s="5"/>
      <c r="W1023" s="5"/>
      <c r="X1023" s="98"/>
      <c r="Y1023" s="92"/>
      <c r="Z1023" s="93"/>
      <c r="AA1023" s="2"/>
      <c r="AB1023" s="103"/>
      <c r="AC1023" s="103"/>
      <c r="AD1023" s="136"/>
      <c r="AE1023" s="98"/>
      <c r="AF1023" s="5"/>
      <c r="AG1023" s="92"/>
      <c r="AH1023" s="92"/>
      <c r="AI1023" s="98"/>
      <c r="AJ1023" s="92"/>
      <c r="AK1023" s="92"/>
      <c r="AL1023" s="92"/>
      <c r="AM1023" s="92"/>
      <c r="AN1023" s="98"/>
      <c r="AO1023" s="92"/>
      <c r="AP1023" s="92"/>
      <c r="AQ1023" s="92"/>
      <c r="AR1023" s="92"/>
      <c r="AS1023" s="98"/>
      <c r="AT1023" s="92"/>
      <c r="AU1023" s="92"/>
      <c r="AV1023" s="92"/>
      <c r="AW1023" s="92"/>
      <c r="AX1023" s="98"/>
      <c r="AY1023" s="92"/>
      <c r="AZ1023" s="92"/>
      <c r="BA1023" s="92"/>
      <c r="BB1023" s="92"/>
      <c r="BC1023" s="98"/>
      <c r="BD1023" s="92"/>
      <c r="BE1023" s="92"/>
      <c r="BF1023" s="92"/>
      <c r="BG1023" s="92"/>
      <c r="BH1023" s="98"/>
      <c r="BI1023" s="106"/>
      <c r="BJ1023" s="5"/>
      <c r="BK1023" s="5"/>
      <c r="BL1023" s="5"/>
      <c r="BM1023" s="100"/>
      <c r="BN1023" s="151"/>
      <c r="BO1023" s="98"/>
      <c r="BP1023" s="5"/>
      <c r="BQ1023" s="5"/>
      <c r="BR1023" s="5"/>
      <c r="BS1023" s="92"/>
      <c r="BT1023" s="223"/>
      <c r="BU1023" s="225"/>
      <c r="BV1023" s="5"/>
      <c r="BW1023" s="92"/>
      <c r="BX1023" s="223"/>
      <c r="BY1023" s="225"/>
      <c r="BZ1023" s="5"/>
      <c r="CA1023" s="92"/>
      <c r="CB1023" s="223"/>
      <c r="CC1023" s="2"/>
      <c r="CD1023" s="105"/>
      <c r="CE1023" s="169"/>
      <c r="CF1023" s="169"/>
      <c r="CG1023" s="169"/>
      <c r="CH1023" s="169"/>
      <c r="CI1023" s="169"/>
      <c r="CJ1023" s="169"/>
      <c r="CK1023" s="169"/>
    </row>
    <row r="1024" spans="2:89" x14ac:dyDescent="0.2">
      <c r="B1024" s="221">
        <v>1020</v>
      </c>
      <c r="C1024" s="68"/>
      <c r="D1024" s="186"/>
      <c r="E1024" s="187"/>
      <c r="F1024" s="188"/>
      <c r="G1024" s="92"/>
      <c r="H1024" s="92"/>
      <c r="I1024" s="92"/>
      <c r="J1024" s="92"/>
      <c r="K1024" s="92"/>
      <c r="L1024" s="92"/>
      <c r="M1024" s="92"/>
      <c r="N1024" s="92"/>
      <c r="O1024" s="92"/>
      <c r="P1024" s="92"/>
      <c r="Q1024" s="5"/>
      <c r="R1024" s="5"/>
      <c r="S1024" s="5"/>
      <c r="T1024" s="5"/>
      <c r="U1024" s="5"/>
      <c r="V1024" s="5"/>
      <c r="W1024" s="5"/>
      <c r="X1024" s="98"/>
      <c r="Y1024" s="92"/>
      <c r="Z1024" s="93"/>
      <c r="AA1024" s="2"/>
      <c r="AB1024" s="103"/>
      <c r="AC1024" s="103"/>
      <c r="AD1024" s="136"/>
      <c r="AE1024" s="98"/>
      <c r="AF1024" s="5"/>
      <c r="AG1024" s="92"/>
      <c r="AH1024" s="92"/>
      <c r="AI1024" s="98"/>
      <c r="AJ1024" s="92"/>
      <c r="AK1024" s="92"/>
      <c r="AL1024" s="92"/>
      <c r="AM1024" s="92"/>
      <c r="AN1024" s="98"/>
      <c r="AO1024" s="92"/>
      <c r="AP1024" s="92"/>
      <c r="AQ1024" s="92"/>
      <c r="AR1024" s="92"/>
      <c r="AS1024" s="98"/>
      <c r="AT1024" s="92"/>
      <c r="AU1024" s="92"/>
      <c r="AV1024" s="92"/>
      <c r="AW1024" s="92"/>
      <c r="AX1024" s="98"/>
      <c r="AY1024" s="92"/>
      <c r="AZ1024" s="92"/>
      <c r="BA1024" s="92"/>
      <c r="BB1024" s="92"/>
      <c r="BC1024" s="98"/>
      <c r="BD1024" s="92"/>
      <c r="BE1024" s="92"/>
      <c r="BF1024" s="92"/>
      <c r="BG1024" s="92"/>
      <c r="BH1024" s="98"/>
      <c r="BI1024" s="106"/>
      <c r="BJ1024" s="5"/>
      <c r="BK1024" s="5"/>
      <c r="BL1024" s="5"/>
      <c r="BM1024" s="100"/>
      <c r="BN1024" s="151"/>
      <c r="BO1024" s="98"/>
      <c r="BP1024" s="5"/>
      <c r="BQ1024" s="5"/>
      <c r="BR1024" s="5"/>
      <c r="BS1024" s="92"/>
      <c r="BT1024" s="223"/>
      <c r="BU1024" s="225"/>
      <c r="BV1024" s="5"/>
      <c r="BW1024" s="92"/>
      <c r="BX1024" s="223"/>
      <c r="BY1024" s="225"/>
      <c r="BZ1024" s="5"/>
      <c r="CA1024" s="92"/>
      <c r="CB1024" s="223"/>
      <c r="CC1024" s="2"/>
      <c r="CD1024" s="105"/>
      <c r="CE1024" s="169"/>
      <c r="CF1024" s="169"/>
      <c r="CG1024" s="169"/>
      <c r="CH1024" s="169"/>
      <c r="CI1024" s="169"/>
      <c r="CJ1024" s="169"/>
      <c r="CK1024" s="169"/>
    </row>
    <row r="1025" spans="2:89" x14ac:dyDescent="0.2">
      <c r="B1025" s="221">
        <v>1021</v>
      </c>
      <c r="C1025" s="68"/>
      <c r="D1025" s="186"/>
      <c r="E1025" s="187"/>
      <c r="F1025" s="188"/>
      <c r="G1025" s="92"/>
      <c r="H1025" s="92"/>
      <c r="I1025" s="92"/>
      <c r="J1025" s="92"/>
      <c r="K1025" s="92"/>
      <c r="L1025" s="92"/>
      <c r="M1025" s="92"/>
      <c r="N1025" s="92"/>
      <c r="O1025" s="92"/>
      <c r="P1025" s="92"/>
      <c r="Q1025" s="5"/>
      <c r="R1025" s="5"/>
      <c r="S1025" s="5"/>
      <c r="T1025" s="5"/>
      <c r="U1025" s="5"/>
      <c r="V1025" s="5"/>
      <c r="W1025" s="5"/>
      <c r="X1025" s="98"/>
      <c r="Y1025" s="92"/>
      <c r="Z1025" s="93"/>
      <c r="AA1025" s="2"/>
      <c r="AB1025" s="103"/>
      <c r="AC1025" s="103"/>
      <c r="AD1025" s="136"/>
      <c r="AE1025" s="98"/>
      <c r="AF1025" s="5"/>
      <c r="AG1025" s="92"/>
      <c r="AH1025" s="92"/>
      <c r="AI1025" s="98"/>
      <c r="AJ1025" s="92"/>
      <c r="AK1025" s="92"/>
      <c r="AL1025" s="92"/>
      <c r="AM1025" s="92"/>
      <c r="AN1025" s="98"/>
      <c r="AO1025" s="92"/>
      <c r="AP1025" s="92"/>
      <c r="AQ1025" s="92"/>
      <c r="AR1025" s="92"/>
      <c r="AS1025" s="98"/>
      <c r="AT1025" s="92"/>
      <c r="AU1025" s="92"/>
      <c r="AV1025" s="92"/>
      <c r="AW1025" s="92"/>
      <c r="AX1025" s="98"/>
      <c r="AY1025" s="92"/>
      <c r="AZ1025" s="92"/>
      <c r="BA1025" s="92"/>
      <c r="BB1025" s="92"/>
      <c r="BC1025" s="98"/>
      <c r="BD1025" s="92"/>
      <c r="BE1025" s="92"/>
      <c r="BF1025" s="92"/>
      <c r="BG1025" s="92"/>
      <c r="BH1025" s="98"/>
      <c r="BI1025" s="106"/>
      <c r="BJ1025" s="5"/>
      <c r="BK1025" s="5"/>
      <c r="BL1025" s="5"/>
      <c r="BM1025" s="100"/>
      <c r="BN1025" s="151"/>
      <c r="BO1025" s="98"/>
      <c r="BP1025" s="5"/>
      <c r="BQ1025" s="5"/>
      <c r="BR1025" s="5"/>
      <c r="BS1025" s="92"/>
      <c r="BT1025" s="223"/>
      <c r="BU1025" s="225"/>
      <c r="BV1025" s="5"/>
      <c r="BW1025" s="92"/>
      <c r="BX1025" s="223"/>
      <c r="BY1025" s="225"/>
      <c r="BZ1025" s="5"/>
      <c r="CA1025" s="92"/>
      <c r="CB1025" s="223"/>
      <c r="CC1025" s="2"/>
      <c r="CD1025" s="105"/>
      <c r="CE1025" s="169"/>
      <c r="CF1025" s="169"/>
      <c r="CG1025" s="169"/>
      <c r="CH1025" s="169"/>
      <c r="CI1025" s="169"/>
      <c r="CJ1025" s="169"/>
      <c r="CK1025" s="169"/>
    </row>
    <row r="1026" spans="2:89" x14ac:dyDescent="0.2">
      <c r="B1026" s="221">
        <v>1022</v>
      </c>
      <c r="C1026" s="68"/>
      <c r="D1026" s="186"/>
      <c r="E1026" s="187"/>
      <c r="F1026" s="188"/>
      <c r="G1026" s="92"/>
      <c r="H1026" s="92"/>
      <c r="I1026" s="92"/>
      <c r="J1026" s="92"/>
      <c r="K1026" s="92"/>
      <c r="L1026" s="92"/>
      <c r="M1026" s="92"/>
      <c r="N1026" s="92"/>
      <c r="O1026" s="92"/>
      <c r="P1026" s="92"/>
      <c r="Q1026" s="5"/>
      <c r="R1026" s="5"/>
      <c r="S1026" s="5"/>
      <c r="T1026" s="5"/>
      <c r="U1026" s="5"/>
      <c r="V1026" s="5"/>
      <c r="W1026" s="5"/>
      <c r="X1026" s="98"/>
      <c r="Y1026" s="92"/>
      <c r="Z1026" s="93"/>
      <c r="AA1026" s="2"/>
      <c r="AB1026" s="103"/>
      <c r="AC1026" s="103"/>
      <c r="AD1026" s="136"/>
      <c r="AE1026" s="98"/>
      <c r="AF1026" s="5"/>
      <c r="AG1026" s="92"/>
      <c r="AH1026" s="92"/>
      <c r="AI1026" s="98"/>
      <c r="AJ1026" s="92"/>
      <c r="AK1026" s="92"/>
      <c r="AL1026" s="92"/>
      <c r="AM1026" s="92"/>
      <c r="AN1026" s="98"/>
      <c r="AO1026" s="92"/>
      <c r="AP1026" s="92"/>
      <c r="AQ1026" s="92"/>
      <c r="AR1026" s="92"/>
      <c r="AS1026" s="98"/>
      <c r="AT1026" s="92"/>
      <c r="AU1026" s="92"/>
      <c r="AV1026" s="92"/>
      <c r="AW1026" s="92"/>
      <c r="AX1026" s="98"/>
      <c r="AY1026" s="92"/>
      <c r="AZ1026" s="92"/>
      <c r="BA1026" s="92"/>
      <c r="BB1026" s="92"/>
      <c r="BC1026" s="98"/>
      <c r="BD1026" s="92"/>
      <c r="BE1026" s="92"/>
      <c r="BF1026" s="92"/>
      <c r="BG1026" s="92"/>
      <c r="BH1026" s="98"/>
      <c r="BI1026" s="106"/>
      <c r="BJ1026" s="5"/>
      <c r="BK1026" s="5"/>
      <c r="BL1026" s="5"/>
      <c r="BM1026" s="100"/>
      <c r="BN1026" s="151"/>
      <c r="BO1026" s="98"/>
      <c r="BP1026" s="5"/>
      <c r="BQ1026" s="5"/>
      <c r="BR1026" s="5"/>
      <c r="BS1026" s="92"/>
      <c r="BT1026" s="223"/>
      <c r="BU1026" s="225"/>
      <c r="BV1026" s="5"/>
      <c r="BW1026" s="92"/>
      <c r="BX1026" s="223"/>
      <c r="BY1026" s="225"/>
      <c r="BZ1026" s="5"/>
      <c r="CA1026" s="92"/>
      <c r="CB1026" s="223"/>
      <c r="CC1026" s="2"/>
      <c r="CD1026" s="105"/>
      <c r="CE1026" s="169"/>
      <c r="CF1026" s="169"/>
      <c r="CG1026" s="169"/>
      <c r="CH1026" s="169"/>
      <c r="CI1026" s="169"/>
      <c r="CJ1026" s="169"/>
      <c r="CK1026" s="169"/>
    </row>
    <row r="1027" spans="2:89" x14ac:dyDescent="0.2">
      <c r="B1027" s="221">
        <v>1023</v>
      </c>
      <c r="C1027" s="68"/>
      <c r="D1027" s="186"/>
      <c r="E1027" s="187"/>
      <c r="F1027" s="188"/>
      <c r="G1027" s="92"/>
      <c r="H1027" s="92"/>
      <c r="I1027" s="92"/>
      <c r="J1027" s="92"/>
      <c r="K1027" s="92"/>
      <c r="L1027" s="92"/>
      <c r="M1027" s="92"/>
      <c r="N1027" s="92"/>
      <c r="O1027" s="92"/>
      <c r="P1027" s="92"/>
      <c r="Q1027" s="5"/>
      <c r="R1027" s="5"/>
      <c r="S1027" s="5"/>
      <c r="T1027" s="5"/>
      <c r="U1027" s="5"/>
      <c r="V1027" s="5"/>
      <c r="W1027" s="5"/>
      <c r="X1027" s="98"/>
      <c r="Y1027" s="92"/>
      <c r="Z1027" s="93"/>
      <c r="AA1027" s="2"/>
      <c r="AB1027" s="103"/>
      <c r="AC1027" s="103"/>
      <c r="AD1027" s="136"/>
      <c r="AE1027" s="98"/>
      <c r="AF1027" s="5"/>
      <c r="AG1027" s="92"/>
      <c r="AH1027" s="92"/>
      <c r="AI1027" s="98"/>
      <c r="AJ1027" s="92"/>
      <c r="AK1027" s="92"/>
      <c r="AL1027" s="92"/>
      <c r="AM1027" s="92"/>
      <c r="AN1027" s="98"/>
      <c r="AO1027" s="92"/>
      <c r="AP1027" s="92"/>
      <c r="AQ1027" s="92"/>
      <c r="AR1027" s="92"/>
      <c r="AS1027" s="98"/>
      <c r="AT1027" s="92"/>
      <c r="AU1027" s="92"/>
      <c r="AV1027" s="92"/>
      <c r="AW1027" s="92"/>
      <c r="AX1027" s="98"/>
      <c r="AY1027" s="92"/>
      <c r="AZ1027" s="92"/>
      <c r="BA1027" s="92"/>
      <c r="BB1027" s="92"/>
      <c r="BC1027" s="98"/>
      <c r="BD1027" s="92"/>
      <c r="BE1027" s="92"/>
      <c r="BF1027" s="92"/>
      <c r="BG1027" s="92"/>
      <c r="BH1027" s="98"/>
      <c r="BI1027" s="106"/>
      <c r="BJ1027" s="5"/>
      <c r="BK1027" s="5"/>
      <c r="BL1027" s="5"/>
      <c r="BM1027" s="100"/>
      <c r="BN1027" s="151"/>
      <c r="BO1027" s="98"/>
      <c r="BP1027" s="5"/>
      <c r="BQ1027" s="5"/>
      <c r="BR1027" s="5"/>
      <c r="BS1027" s="92"/>
      <c r="BT1027" s="223"/>
      <c r="BU1027" s="225"/>
      <c r="BV1027" s="5"/>
      <c r="BW1027" s="92"/>
      <c r="BX1027" s="223"/>
      <c r="BY1027" s="225"/>
      <c r="BZ1027" s="5"/>
      <c r="CA1027" s="92"/>
      <c r="CB1027" s="223"/>
      <c r="CC1027" s="2"/>
      <c r="CD1027" s="105"/>
      <c r="CE1027" s="169"/>
      <c r="CF1027" s="169"/>
      <c r="CG1027" s="169"/>
      <c r="CH1027" s="169"/>
      <c r="CI1027" s="169"/>
      <c r="CJ1027" s="169"/>
      <c r="CK1027" s="169"/>
    </row>
    <row r="1028" spans="2:89" x14ac:dyDescent="0.2">
      <c r="B1028" s="221">
        <v>1024</v>
      </c>
      <c r="C1028" s="68"/>
      <c r="D1028" s="186"/>
      <c r="E1028" s="187"/>
      <c r="F1028" s="188"/>
      <c r="G1028" s="92"/>
      <c r="H1028" s="92"/>
      <c r="I1028" s="92"/>
      <c r="J1028" s="92"/>
      <c r="K1028" s="92"/>
      <c r="L1028" s="92"/>
      <c r="M1028" s="92"/>
      <c r="N1028" s="92"/>
      <c r="O1028" s="92"/>
      <c r="P1028" s="92"/>
      <c r="Q1028" s="5"/>
      <c r="R1028" s="5"/>
      <c r="S1028" s="5"/>
      <c r="T1028" s="5"/>
      <c r="U1028" s="5"/>
      <c r="V1028" s="5"/>
      <c r="W1028" s="5"/>
      <c r="X1028" s="98"/>
      <c r="Y1028" s="92"/>
      <c r="Z1028" s="93"/>
      <c r="AA1028" s="2"/>
      <c r="AB1028" s="103"/>
      <c r="AC1028" s="103"/>
      <c r="AD1028" s="136"/>
      <c r="AE1028" s="98"/>
      <c r="AF1028" s="5"/>
      <c r="AG1028" s="92"/>
      <c r="AH1028" s="92"/>
      <c r="AI1028" s="98"/>
      <c r="AJ1028" s="92"/>
      <c r="AK1028" s="92"/>
      <c r="AL1028" s="92"/>
      <c r="AM1028" s="92"/>
      <c r="AN1028" s="98"/>
      <c r="AO1028" s="92"/>
      <c r="AP1028" s="92"/>
      <c r="AQ1028" s="92"/>
      <c r="AR1028" s="92"/>
      <c r="AS1028" s="98"/>
      <c r="AT1028" s="92"/>
      <c r="AU1028" s="92"/>
      <c r="AV1028" s="92"/>
      <c r="AW1028" s="92"/>
      <c r="AX1028" s="98"/>
      <c r="AY1028" s="92"/>
      <c r="AZ1028" s="92"/>
      <c r="BA1028" s="92"/>
      <c r="BB1028" s="92"/>
      <c r="BC1028" s="98"/>
      <c r="BD1028" s="92"/>
      <c r="BE1028" s="92"/>
      <c r="BF1028" s="92"/>
      <c r="BG1028" s="92"/>
      <c r="BH1028" s="98"/>
      <c r="BI1028" s="106"/>
      <c r="BJ1028" s="5"/>
      <c r="BK1028" s="5"/>
      <c r="BL1028" s="5"/>
      <c r="BM1028" s="100"/>
      <c r="BN1028" s="151"/>
      <c r="BO1028" s="98"/>
      <c r="BP1028" s="5"/>
      <c r="BQ1028" s="5"/>
      <c r="BR1028" s="5"/>
      <c r="BS1028" s="92"/>
      <c r="BT1028" s="223"/>
      <c r="BU1028" s="225"/>
      <c r="BV1028" s="5"/>
      <c r="BW1028" s="92"/>
      <c r="BX1028" s="223"/>
      <c r="BY1028" s="225"/>
      <c r="BZ1028" s="5"/>
      <c r="CA1028" s="92"/>
      <c r="CB1028" s="223"/>
      <c r="CC1028" s="2"/>
      <c r="CD1028" s="105"/>
      <c r="CE1028" s="169"/>
      <c r="CF1028" s="169"/>
      <c r="CG1028" s="169"/>
      <c r="CH1028" s="169"/>
      <c r="CI1028" s="169"/>
      <c r="CJ1028" s="169"/>
      <c r="CK1028" s="169"/>
    </row>
    <row r="1029" spans="2:89" x14ac:dyDescent="0.2">
      <c r="B1029" s="221">
        <v>1025</v>
      </c>
      <c r="C1029" s="68"/>
      <c r="D1029" s="186"/>
      <c r="E1029" s="187"/>
      <c r="F1029" s="188"/>
      <c r="G1029" s="92"/>
      <c r="H1029" s="92"/>
      <c r="I1029" s="92"/>
      <c r="J1029" s="92"/>
      <c r="K1029" s="92"/>
      <c r="L1029" s="92"/>
      <c r="M1029" s="92"/>
      <c r="N1029" s="92"/>
      <c r="O1029" s="92"/>
      <c r="P1029" s="92"/>
      <c r="Q1029" s="5"/>
      <c r="R1029" s="5"/>
      <c r="S1029" s="5"/>
      <c r="T1029" s="5"/>
      <c r="U1029" s="5"/>
      <c r="V1029" s="5"/>
      <c r="W1029" s="5"/>
      <c r="X1029" s="98"/>
      <c r="Y1029" s="92"/>
      <c r="Z1029" s="93"/>
      <c r="AA1029" s="2"/>
      <c r="AB1029" s="103"/>
      <c r="AC1029" s="103"/>
      <c r="AD1029" s="136"/>
      <c r="AE1029" s="98"/>
      <c r="AF1029" s="5"/>
      <c r="AG1029" s="92"/>
      <c r="AH1029" s="92"/>
      <c r="AI1029" s="98"/>
      <c r="AJ1029" s="92"/>
      <c r="AK1029" s="92"/>
      <c r="AL1029" s="92"/>
      <c r="AM1029" s="92"/>
      <c r="AN1029" s="98"/>
      <c r="AO1029" s="92"/>
      <c r="AP1029" s="92"/>
      <c r="AQ1029" s="92"/>
      <c r="AR1029" s="92"/>
      <c r="AS1029" s="98"/>
      <c r="AT1029" s="92"/>
      <c r="AU1029" s="92"/>
      <c r="AV1029" s="92"/>
      <c r="AW1029" s="92"/>
      <c r="AX1029" s="98"/>
      <c r="AY1029" s="92"/>
      <c r="AZ1029" s="92"/>
      <c r="BA1029" s="92"/>
      <c r="BB1029" s="92"/>
      <c r="BC1029" s="98"/>
      <c r="BD1029" s="92"/>
      <c r="BE1029" s="92"/>
      <c r="BF1029" s="92"/>
      <c r="BG1029" s="92"/>
      <c r="BH1029" s="98"/>
      <c r="BI1029" s="106"/>
      <c r="BJ1029" s="5"/>
      <c r="BK1029" s="5"/>
      <c r="BL1029" s="5"/>
      <c r="BM1029" s="100"/>
      <c r="BN1029" s="151"/>
      <c r="BO1029" s="98"/>
      <c r="BP1029" s="5"/>
      <c r="BQ1029" s="5"/>
      <c r="BR1029" s="5"/>
      <c r="BS1029" s="92"/>
      <c r="BT1029" s="223"/>
      <c r="BU1029" s="225"/>
      <c r="BV1029" s="5"/>
      <c r="BW1029" s="92"/>
      <c r="BX1029" s="223"/>
      <c r="BY1029" s="225"/>
      <c r="BZ1029" s="5"/>
      <c r="CA1029" s="92"/>
      <c r="CB1029" s="223"/>
      <c r="CC1029" s="2"/>
      <c r="CD1029" s="105"/>
      <c r="CE1029" s="169"/>
      <c r="CF1029" s="169"/>
      <c r="CG1029" s="169"/>
      <c r="CH1029" s="169"/>
      <c r="CI1029" s="169"/>
      <c r="CJ1029" s="169"/>
      <c r="CK1029" s="169"/>
    </row>
    <row r="1030" spans="2:89" x14ac:dyDescent="0.2">
      <c r="B1030" s="221">
        <v>1026</v>
      </c>
      <c r="C1030" s="68"/>
      <c r="D1030" s="186"/>
      <c r="E1030" s="187"/>
      <c r="F1030" s="188"/>
      <c r="G1030" s="92"/>
      <c r="H1030" s="92"/>
      <c r="I1030" s="92"/>
      <c r="J1030" s="92"/>
      <c r="K1030" s="92"/>
      <c r="L1030" s="92"/>
      <c r="M1030" s="92"/>
      <c r="N1030" s="92"/>
      <c r="O1030" s="92"/>
      <c r="P1030" s="92"/>
      <c r="Q1030" s="5"/>
      <c r="R1030" s="5"/>
      <c r="S1030" s="5"/>
      <c r="T1030" s="5"/>
      <c r="U1030" s="5"/>
      <c r="V1030" s="5"/>
      <c r="W1030" s="5"/>
      <c r="X1030" s="98"/>
      <c r="Y1030" s="92"/>
      <c r="Z1030" s="93"/>
      <c r="AA1030" s="2"/>
      <c r="AB1030" s="103"/>
      <c r="AC1030" s="103"/>
      <c r="AD1030" s="136"/>
      <c r="AE1030" s="98"/>
      <c r="AF1030" s="5"/>
      <c r="AG1030" s="92"/>
      <c r="AH1030" s="92"/>
      <c r="AI1030" s="98"/>
      <c r="AJ1030" s="92"/>
      <c r="AK1030" s="92"/>
      <c r="AL1030" s="92"/>
      <c r="AM1030" s="92"/>
      <c r="AN1030" s="98"/>
      <c r="AO1030" s="92"/>
      <c r="AP1030" s="92"/>
      <c r="AQ1030" s="92"/>
      <c r="AR1030" s="92"/>
      <c r="AS1030" s="98"/>
      <c r="AT1030" s="92"/>
      <c r="AU1030" s="92"/>
      <c r="AV1030" s="92"/>
      <c r="AW1030" s="92"/>
      <c r="AX1030" s="98"/>
      <c r="AY1030" s="92"/>
      <c r="AZ1030" s="92"/>
      <c r="BA1030" s="92"/>
      <c r="BB1030" s="92"/>
      <c r="BC1030" s="98"/>
      <c r="BD1030" s="92"/>
      <c r="BE1030" s="92"/>
      <c r="BF1030" s="92"/>
      <c r="BG1030" s="92"/>
      <c r="BH1030" s="98"/>
      <c r="BI1030" s="106"/>
      <c r="BJ1030" s="5"/>
      <c r="BK1030" s="5"/>
      <c r="BL1030" s="5"/>
      <c r="BM1030" s="100"/>
      <c r="BN1030" s="151"/>
      <c r="BO1030" s="98"/>
      <c r="BP1030" s="5"/>
      <c r="BQ1030" s="5"/>
      <c r="BR1030" s="5"/>
      <c r="BS1030" s="92"/>
      <c r="BT1030" s="223"/>
      <c r="BU1030" s="225"/>
      <c r="BV1030" s="5"/>
      <c r="BW1030" s="92"/>
      <c r="BX1030" s="223"/>
      <c r="BY1030" s="225"/>
      <c r="BZ1030" s="5"/>
      <c r="CA1030" s="92"/>
      <c r="CB1030" s="223"/>
      <c r="CC1030" s="2"/>
      <c r="CD1030" s="105"/>
      <c r="CE1030" s="169"/>
      <c r="CF1030" s="169"/>
      <c r="CG1030" s="169"/>
      <c r="CH1030" s="169"/>
      <c r="CI1030" s="169"/>
      <c r="CJ1030" s="169"/>
      <c r="CK1030" s="169"/>
    </row>
    <row r="1031" spans="2:89" x14ac:dyDescent="0.2">
      <c r="B1031" s="221">
        <v>1027</v>
      </c>
      <c r="C1031" s="68"/>
      <c r="D1031" s="186"/>
      <c r="E1031" s="187"/>
      <c r="F1031" s="188"/>
      <c r="G1031" s="92"/>
      <c r="H1031" s="92"/>
      <c r="I1031" s="92"/>
      <c r="J1031" s="92"/>
      <c r="K1031" s="92"/>
      <c r="L1031" s="92"/>
      <c r="M1031" s="92"/>
      <c r="N1031" s="92"/>
      <c r="O1031" s="92"/>
      <c r="P1031" s="92"/>
      <c r="Q1031" s="5"/>
      <c r="R1031" s="5"/>
      <c r="S1031" s="5"/>
      <c r="T1031" s="5"/>
      <c r="U1031" s="5"/>
      <c r="V1031" s="5"/>
      <c r="W1031" s="5"/>
      <c r="X1031" s="98"/>
      <c r="Y1031" s="92"/>
      <c r="Z1031" s="93"/>
      <c r="AA1031" s="2"/>
      <c r="AB1031" s="103"/>
      <c r="AC1031" s="103"/>
      <c r="AD1031" s="136"/>
      <c r="AE1031" s="98"/>
      <c r="AF1031" s="5"/>
      <c r="AG1031" s="92"/>
      <c r="AH1031" s="92"/>
      <c r="AI1031" s="98"/>
      <c r="AJ1031" s="92"/>
      <c r="AK1031" s="92"/>
      <c r="AL1031" s="92"/>
      <c r="AM1031" s="92"/>
      <c r="AN1031" s="98"/>
      <c r="AO1031" s="92"/>
      <c r="AP1031" s="92"/>
      <c r="AQ1031" s="92"/>
      <c r="AR1031" s="92"/>
      <c r="AS1031" s="98"/>
      <c r="AT1031" s="92"/>
      <c r="AU1031" s="92"/>
      <c r="AV1031" s="92"/>
      <c r="AW1031" s="92"/>
      <c r="AX1031" s="98"/>
      <c r="AY1031" s="92"/>
      <c r="AZ1031" s="92"/>
      <c r="BA1031" s="92"/>
      <c r="BB1031" s="92"/>
      <c r="BC1031" s="98"/>
      <c r="BD1031" s="92"/>
      <c r="BE1031" s="92"/>
      <c r="BF1031" s="92"/>
      <c r="BG1031" s="92"/>
      <c r="BH1031" s="98"/>
      <c r="BI1031" s="106"/>
      <c r="BJ1031" s="5"/>
      <c r="BK1031" s="5"/>
      <c r="BL1031" s="5"/>
      <c r="BM1031" s="100"/>
      <c r="BN1031" s="151"/>
      <c r="BO1031" s="98"/>
      <c r="BP1031" s="5"/>
      <c r="BQ1031" s="5"/>
      <c r="BR1031" s="5"/>
      <c r="BS1031" s="92"/>
      <c r="BT1031" s="223"/>
      <c r="BU1031" s="225"/>
      <c r="BV1031" s="5"/>
      <c r="BW1031" s="92"/>
      <c r="BX1031" s="223"/>
      <c r="BY1031" s="225"/>
      <c r="BZ1031" s="5"/>
      <c r="CA1031" s="92"/>
      <c r="CB1031" s="223"/>
      <c r="CC1031" s="2"/>
      <c r="CD1031" s="105"/>
      <c r="CE1031" s="169"/>
      <c r="CF1031" s="169"/>
      <c r="CG1031" s="169"/>
      <c r="CH1031" s="169"/>
      <c r="CI1031" s="169"/>
      <c r="CJ1031" s="169"/>
      <c r="CK1031" s="169"/>
    </row>
    <row r="1032" spans="2:89" x14ac:dyDescent="0.2">
      <c r="B1032" s="221">
        <v>1028</v>
      </c>
      <c r="C1032" s="68"/>
      <c r="D1032" s="186"/>
      <c r="E1032" s="187"/>
      <c r="F1032" s="188"/>
      <c r="G1032" s="92"/>
      <c r="H1032" s="92"/>
      <c r="I1032" s="92"/>
      <c r="J1032" s="92"/>
      <c r="K1032" s="92"/>
      <c r="L1032" s="92"/>
      <c r="M1032" s="92"/>
      <c r="N1032" s="92"/>
      <c r="O1032" s="92"/>
      <c r="P1032" s="92"/>
      <c r="Q1032" s="5"/>
      <c r="R1032" s="5"/>
      <c r="S1032" s="5"/>
      <c r="T1032" s="5"/>
      <c r="U1032" s="5"/>
      <c r="V1032" s="5"/>
      <c r="W1032" s="5"/>
      <c r="X1032" s="98"/>
      <c r="Y1032" s="92"/>
      <c r="Z1032" s="93"/>
      <c r="AA1032" s="2"/>
      <c r="AB1032" s="103"/>
      <c r="AC1032" s="103"/>
      <c r="AD1032" s="136"/>
      <c r="AE1032" s="98"/>
      <c r="AF1032" s="5"/>
      <c r="AG1032" s="92"/>
      <c r="AH1032" s="92"/>
      <c r="AI1032" s="98"/>
      <c r="AJ1032" s="92"/>
      <c r="AK1032" s="92"/>
      <c r="AL1032" s="92"/>
      <c r="AM1032" s="92"/>
      <c r="AN1032" s="98"/>
      <c r="AO1032" s="92"/>
      <c r="AP1032" s="92"/>
      <c r="AQ1032" s="92"/>
      <c r="AR1032" s="92"/>
      <c r="AS1032" s="98"/>
      <c r="AT1032" s="92"/>
      <c r="AU1032" s="92"/>
      <c r="AV1032" s="92"/>
      <c r="AW1032" s="92"/>
      <c r="AX1032" s="98"/>
      <c r="AY1032" s="92"/>
      <c r="AZ1032" s="92"/>
      <c r="BA1032" s="92"/>
      <c r="BB1032" s="92"/>
      <c r="BC1032" s="98"/>
      <c r="BD1032" s="92"/>
      <c r="BE1032" s="92"/>
      <c r="BF1032" s="92"/>
      <c r="BG1032" s="92"/>
      <c r="BH1032" s="98"/>
      <c r="BI1032" s="106"/>
      <c r="BJ1032" s="5"/>
      <c r="BK1032" s="5"/>
      <c r="BL1032" s="5"/>
      <c r="BM1032" s="100"/>
      <c r="BN1032" s="151"/>
      <c r="BO1032" s="98"/>
      <c r="BP1032" s="5"/>
      <c r="BQ1032" s="5"/>
      <c r="BR1032" s="5"/>
      <c r="BS1032" s="92"/>
      <c r="BT1032" s="223"/>
      <c r="BU1032" s="225"/>
      <c r="BV1032" s="5"/>
      <c r="BW1032" s="92"/>
      <c r="BX1032" s="223"/>
      <c r="BY1032" s="225"/>
      <c r="BZ1032" s="5"/>
      <c r="CA1032" s="92"/>
      <c r="CB1032" s="223"/>
      <c r="CC1032" s="2"/>
      <c r="CD1032" s="105"/>
      <c r="CE1032" s="169"/>
      <c r="CF1032" s="169"/>
      <c r="CG1032" s="169"/>
      <c r="CH1032" s="169"/>
      <c r="CI1032" s="169"/>
      <c r="CJ1032" s="169"/>
      <c r="CK1032" s="169"/>
    </row>
    <row r="1033" spans="2:89" x14ac:dyDescent="0.2">
      <c r="B1033" s="221">
        <v>1029</v>
      </c>
      <c r="C1033" s="68"/>
      <c r="D1033" s="186"/>
      <c r="E1033" s="187"/>
      <c r="F1033" s="188"/>
      <c r="G1033" s="92"/>
      <c r="H1033" s="92"/>
      <c r="I1033" s="92"/>
      <c r="J1033" s="92"/>
      <c r="K1033" s="92"/>
      <c r="L1033" s="92"/>
      <c r="M1033" s="92"/>
      <c r="N1033" s="92"/>
      <c r="O1033" s="92"/>
      <c r="P1033" s="92"/>
      <c r="Q1033" s="5"/>
      <c r="R1033" s="5"/>
      <c r="S1033" s="5"/>
      <c r="T1033" s="5"/>
      <c r="U1033" s="5"/>
      <c r="V1033" s="5"/>
      <c r="W1033" s="5"/>
      <c r="X1033" s="98"/>
      <c r="Y1033" s="92"/>
      <c r="Z1033" s="93"/>
      <c r="AA1033" s="2"/>
      <c r="AB1033" s="103"/>
      <c r="AC1033" s="103"/>
      <c r="AD1033" s="136"/>
      <c r="AE1033" s="98"/>
      <c r="AF1033" s="5"/>
      <c r="AG1033" s="92"/>
      <c r="AH1033" s="92"/>
      <c r="AI1033" s="98"/>
      <c r="AJ1033" s="92"/>
      <c r="AK1033" s="92"/>
      <c r="AL1033" s="92"/>
      <c r="AM1033" s="92"/>
      <c r="AN1033" s="98"/>
      <c r="AO1033" s="92"/>
      <c r="AP1033" s="92"/>
      <c r="AQ1033" s="92"/>
      <c r="AR1033" s="92"/>
      <c r="AS1033" s="98"/>
      <c r="AT1033" s="92"/>
      <c r="AU1033" s="92"/>
      <c r="AV1033" s="92"/>
      <c r="AW1033" s="92"/>
      <c r="AX1033" s="98"/>
      <c r="AY1033" s="92"/>
      <c r="AZ1033" s="92"/>
      <c r="BA1033" s="92"/>
      <c r="BB1033" s="92"/>
      <c r="BC1033" s="98"/>
      <c r="BD1033" s="92"/>
      <c r="BE1033" s="92"/>
      <c r="BF1033" s="92"/>
      <c r="BG1033" s="92"/>
      <c r="BH1033" s="98"/>
      <c r="BI1033" s="106"/>
      <c r="BJ1033" s="5"/>
      <c r="BK1033" s="5"/>
      <c r="BL1033" s="5"/>
      <c r="BM1033" s="100"/>
      <c r="BN1033" s="151"/>
      <c r="BO1033" s="98"/>
      <c r="BP1033" s="5"/>
      <c r="BQ1033" s="5"/>
      <c r="BR1033" s="5"/>
      <c r="BS1033" s="92"/>
      <c r="BT1033" s="223"/>
      <c r="BU1033" s="225"/>
      <c r="BV1033" s="5"/>
      <c r="BW1033" s="92"/>
      <c r="BX1033" s="223"/>
      <c r="BY1033" s="225"/>
      <c r="BZ1033" s="5"/>
      <c r="CA1033" s="92"/>
      <c r="CB1033" s="223"/>
      <c r="CC1033" s="2"/>
      <c r="CD1033" s="105"/>
      <c r="CE1033" s="169"/>
      <c r="CF1033" s="169"/>
      <c r="CG1033" s="169"/>
      <c r="CH1033" s="169"/>
      <c r="CI1033" s="169"/>
      <c r="CJ1033" s="169"/>
      <c r="CK1033" s="169"/>
    </row>
    <row r="1034" spans="2:89" x14ac:dyDescent="0.2">
      <c r="B1034" s="221">
        <v>1030</v>
      </c>
      <c r="C1034" s="68"/>
      <c r="D1034" s="186"/>
      <c r="E1034" s="187"/>
      <c r="F1034" s="188"/>
      <c r="G1034" s="92"/>
      <c r="H1034" s="92"/>
      <c r="I1034" s="92"/>
      <c r="J1034" s="92"/>
      <c r="K1034" s="92"/>
      <c r="L1034" s="92"/>
      <c r="M1034" s="92"/>
      <c r="N1034" s="92"/>
      <c r="O1034" s="92"/>
      <c r="P1034" s="92"/>
      <c r="Q1034" s="5"/>
      <c r="R1034" s="5"/>
      <c r="S1034" s="5"/>
      <c r="T1034" s="5"/>
      <c r="U1034" s="5"/>
      <c r="V1034" s="5"/>
      <c r="W1034" s="5"/>
      <c r="X1034" s="98"/>
      <c r="Y1034" s="92"/>
      <c r="Z1034" s="93"/>
      <c r="AA1034" s="2"/>
      <c r="AB1034" s="103"/>
      <c r="AC1034" s="103"/>
      <c r="AD1034" s="136"/>
      <c r="AE1034" s="98"/>
      <c r="AF1034" s="5"/>
      <c r="AG1034" s="92"/>
      <c r="AH1034" s="92"/>
      <c r="AI1034" s="98"/>
      <c r="AJ1034" s="92"/>
      <c r="AK1034" s="92"/>
      <c r="AL1034" s="92"/>
      <c r="AM1034" s="92"/>
      <c r="AN1034" s="98"/>
      <c r="AO1034" s="92"/>
      <c r="AP1034" s="92"/>
      <c r="AQ1034" s="92"/>
      <c r="AR1034" s="92"/>
      <c r="AS1034" s="98"/>
      <c r="AT1034" s="92"/>
      <c r="AU1034" s="92"/>
      <c r="AV1034" s="92"/>
      <c r="AW1034" s="92"/>
      <c r="AX1034" s="98"/>
      <c r="AY1034" s="92"/>
      <c r="AZ1034" s="92"/>
      <c r="BA1034" s="92"/>
      <c r="BB1034" s="92"/>
      <c r="BC1034" s="98"/>
      <c r="BD1034" s="92"/>
      <c r="BE1034" s="92"/>
      <c r="BF1034" s="92"/>
      <c r="BG1034" s="92"/>
      <c r="BH1034" s="98"/>
      <c r="BI1034" s="106"/>
      <c r="BJ1034" s="5"/>
      <c r="BK1034" s="5"/>
      <c r="BL1034" s="5"/>
      <c r="BM1034" s="100"/>
      <c r="BN1034" s="151"/>
      <c r="BO1034" s="98"/>
      <c r="BP1034" s="5"/>
      <c r="BQ1034" s="5"/>
      <c r="BR1034" s="5"/>
      <c r="BS1034" s="92"/>
      <c r="BT1034" s="223"/>
      <c r="BU1034" s="225"/>
      <c r="BV1034" s="5"/>
      <c r="BW1034" s="92"/>
      <c r="BX1034" s="223"/>
      <c r="BY1034" s="225"/>
      <c r="BZ1034" s="5"/>
      <c r="CA1034" s="92"/>
      <c r="CB1034" s="223"/>
      <c r="CC1034" s="2"/>
      <c r="CD1034" s="105"/>
      <c r="CE1034" s="169"/>
      <c r="CF1034" s="169"/>
      <c r="CG1034" s="169"/>
      <c r="CH1034" s="169"/>
      <c r="CI1034" s="169"/>
      <c r="CJ1034" s="169"/>
      <c r="CK1034" s="169"/>
    </row>
    <row r="1035" spans="2:89" x14ac:dyDescent="0.2">
      <c r="B1035" s="221">
        <v>1031</v>
      </c>
      <c r="C1035" s="68"/>
      <c r="D1035" s="186"/>
      <c r="E1035" s="187"/>
      <c r="F1035" s="188"/>
      <c r="G1035" s="92"/>
      <c r="H1035" s="92"/>
      <c r="I1035" s="92"/>
      <c r="J1035" s="92"/>
      <c r="K1035" s="92"/>
      <c r="L1035" s="92"/>
      <c r="M1035" s="92"/>
      <c r="N1035" s="92"/>
      <c r="O1035" s="92"/>
      <c r="P1035" s="92"/>
      <c r="Q1035" s="5"/>
      <c r="R1035" s="5"/>
      <c r="S1035" s="5"/>
      <c r="T1035" s="5"/>
      <c r="U1035" s="5"/>
      <c r="V1035" s="5"/>
      <c r="W1035" s="5"/>
      <c r="X1035" s="98"/>
      <c r="Y1035" s="92"/>
      <c r="Z1035" s="93"/>
      <c r="AA1035" s="2"/>
      <c r="AB1035" s="103"/>
      <c r="AC1035" s="103"/>
      <c r="AD1035" s="136"/>
      <c r="AE1035" s="98"/>
      <c r="AF1035" s="5"/>
      <c r="AG1035" s="92"/>
      <c r="AH1035" s="92"/>
      <c r="AI1035" s="98"/>
      <c r="AJ1035" s="92"/>
      <c r="AK1035" s="92"/>
      <c r="AL1035" s="92"/>
      <c r="AM1035" s="92"/>
      <c r="AN1035" s="98"/>
      <c r="AO1035" s="92"/>
      <c r="AP1035" s="92"/>
      <c r="AQ1035" s="92"/>
      <c r="AR1035" s="92"/>
      <c r="AS1035" s="98"/>
      <c r="AT1035" s="92"/>
      <c r="AU1035" s="92"/>
      <c r="AV1035" s="92"/>
      <c r="AW1035" s="92"/>
      <c r="AX1035" s="98"/>
      <c r="AY1035" s="92"/>
      <c r="AZ1035" s="92"/>
      <c r="BA1035" s="92"/>
      <c r="BB1035" s="92"/>
      <c r="BC1035" s="98"/>
      <c r="BD1035" s="92"/>
      <c r="BE1035" s="92"/>
      <c r="BF1035" s="92"/>
      <c r="BG1035" s="92"/>
      <c r="BH1035" s="98"/>
      <c r="BI1035" s="106"/>
      <c r="BJ1035" s="5"/>
      <c r="BK1035" s="5"/>
      <c r="BL1035" s="5"/>
      <c r="BM1035" s="100"/>
      <c r="BN1035" s="151"/>
      <c r="BO1035" s="98"/>
      <c r="BP1035" s="5"/>
      <c r="BQ1035" s="5"/>
      <c r="BR1035" s="5"/>
      <c r="BS1035" s="92"/>
      <c r="BT1035" s="223"/>
      <c r="BU1035" s="225"/>
      <c r="BV1035" s="5"/>
      <c r="BW1035" s="92"/>
      <c r="BX1035" s="223"/>
      <c r="BY1035" s="225"/>
      <c r="BZ1035" s="5"/>
      <c r="CA1035" s="92"/>
      <c r="CB1035" s="223"/>
      <c r="CC1035" s="2"/>
      <c r="CD1035" s="105"/>
      <c r="CE1035" s="169"/>
      <c r="CF1035" s="169"/>
      <c r="CG1035" s="169"/>
      <c r="CH1035" s="169"/>
      <c r="CI1035" s="169"/>
      <c r="CJ1035" s="169"/>
      <c r="CK1035" s="169"/>
    </row>
    <row r="1036" spans="2:89" x14ac:dyDescent="0.2">
      <c r="B1036" s="221">
        <v>1032</v>
      </c>
      <c r="C1036" s="68"/>
      <c r="D1036" s="186"/>
      <c r="E1036" s="187"/>
      <c r="F1036" s="188"/>
      <c r="G1036" s="92"/>
      <c r="H1036" s="92"/>
      <c r="I1036" s="92"/>
      <c r="J1036" s="92"/>
      <c r="K1036" s="92"/>
      <c r="L1036" s="92"/>
      <c r="M1036" s="92"/>
      <c r="N1036" s="92"/>
      <c r="O1036" s="92"/>
      <c r="P1036" s="92"/>
      <c r="Q1036" s="5"/>
      <c r="R1036" s="5"/>
      <c r="S1036" s="5"/>
      <c r="T1036" s="5"/>
      <c r="U1036" s="5"/>
      <c r="V1036" s="5"/>
      <c r="W1036" s="5"/>
      <c r="X1036" s="98"/>
      <c r="Y1036" s="92"/>
      <c r="Z1036" s="93"/>
      <c r="AA1036" s="2"/>
      <c r="AB1036" s="103"/>
      <c r="AC1036" s="103"/>
      <c r="AD1036" s="136"/>
      <c r="AE1036" s="98"/>
      <c r="AF1036" s="5"/>
      <c r="AG1036" s="92"/>
      <c r="AH1036" s="92"/>
      <c r="AI1036" s="98"/>
      <c r="AJ1036" s="92"/>
      <c r="AK1036" s="92"/>
      <c r="AL1036" s="92"/>
      <c r="AM1036" s="92"/>
      <c r="AN1036" s="98"/>
      <c r="AO1036" s="92"/>
      <c r="AP1036" s="92"/>
      <c r="AQ1036" s="92"/>
      <c r="AR1036" s="92"/>
      <c r="AS1036" s="98"/>
      <c r="AT1036" s="92"/>
      <c r="AU1036" s="92"/>
      <c r="AV1036" s="92"/>
      <c r="AW1036" s="92"/>
      <c r="AX1036" s="98"/>
      <c r="AY1036" s="92"/>
      <c r="AZ1036" s="92"/>
      <c r="BA1036" s="92"/>
      <c r="BB1036" s="92"/>
      <c r="BC1036" s="98"/>
      <c r="BD1036" s="92"/>
      <c r="BE1036" s="92"/>
      <c r="BF1036" s="92"/>
      <c r="BG1036" s="92"/>
      <c r="BH1036" s="98"/>
      <c r="BI1036" s="106"/>
      <c r="BJ1036" s="5"/>
      <c r="BK1036" s="5"/>
      <c r="BL1036" s="5"/>
      <c r="BM1036" s="100"/>
      <c r="BN1036" s="151"/>
      <c r="BO1036" s="98"/>
      <c r="BP1036" s="5"/>
      <c r="BQ1036" s="5"/>
      <c r="BR1036" s="5"/>
      <c r="BS1036" s="92"/>
      <c r="BT1036" s="223"/>
      <c r="BU1036" s="225"/>
      <c r="BV1036" s="5"/>
      <c r="BW1036" s="92"/>
      <c r="BX1036" s="223"/>
      <c r="BY1036" s="225"/>
      <c r="BZ1036" s="5"/>
      <c r="CA1036" s="92"/>
      <c r="CB1036" s="223"/>
      <c r="CC1036" s="2"/>
      <c r="CD1036" s="105"/>
      <c r="CE1036" s="169"/>
      <c r="CF1036" s="169"/>
      <c r="CG1036" s="169"/>
      <c r="CH1036" s="169"/>
      <c r="CI1036" s="169"/>
      <c r="CJ1036" s="169"/>
      <c r="CK1036" s="169"/>
    </row>
    <row r="1037" spans="2:89" x14ac:dyDescent="0.2">
      <c r="B1037" s="221">
        <v>1033</v>
      </c>
      <c r="C1037" s="68"/>
      <c r="D1037" s="186"/>
      <c r="E1037" s="187"/>
      <c r="F1037" s="188"/>
      <c r="G1037" s="92"/>
      <c r="H1037" s="92"/>
      <c r="I1037" s="92"/>
      <c r="J1037" s="92"/>
      <c r="K1037" s="92"/>
      <c r="L1037" s="92"/>
      <c r="M1037" s="92"/>
      <c r="N1037" s="92"/>
      <c r="O1037" s="92"/>
      <c r="P1037" s="92"/>
      <c r="Q1037" s="5"/>
      <c r="R1037" s="5"/>
      <c r="S1037" s="5"/>
      <c r="T1037" s="5"/>
      <c r="U1037" s="5"/>
      <c r="V1037" s="5"/>
      <c r="W1037" s="5"/>
      <c r="X1037" s="98"/>
      <c r="Y1037" s="92"/>
      <c r="Z1037" s="93"/>
      <c r="AA1037" s="2"/>
      <c r="AB1037" s="103"/>
      <c r="AC1037" s="103"/>
      <c r="AD1037" s="136"/>
      <c r="AE1037" s="98"/>
      <c r="AF1037" s="5"/>
      <c r="AG1037" s="92"/>
      <c r="AH1037" s="92"/>
      <c r="AI1037" s="98"/>
      <c r="AJ1037" s="92"/>
      <c r="AK1037" s="92"/>
      <c r="AL1037" s="92"/>
      <c r="AM1037" s="92"/>
      <c r="AN1037" s="98"/>
      <c r="AO1037" s="92"/>
      <c r="AP1037" s="92"/>
      <c r="AQ1037" s="92"/>
      <c r="AR1037" s="92"/>
      <c r="AS1037" s="98"/>
      <c r="AT1037" s="92"/>
      <c r="AU1037" s="92"/>
      <c r="AV1037" s="92"/>
      <c r="AW1037" s="92"/>
      <c r="AX1037" s="98"/>
      <c r="AY1037" s="92"/>
      <c r="AZ1037" s="92"/>
      <c r="BA1037" s="92"/>
      <c r="BB1037" s="92"/>
      <c r="BC1037" s="98"/>
      <c r="BD1037" s="92"/>
      <c r="BE1037" s="92"/>
      <c r="BF1037" s="92"/>
      <c r="BG1037" s="92"/>
      <c r="BH1037" s="98"/>
      <c r="BI1037" s="106"/>
      <c r="BJ1037" s="5"/>
      <c r="BK1037" s="5"/>
      <c r="BL1037" s="5"/>
      <c r="BM1037" s="100"/>
      <c r="BN1037" s="151"/>
      <c r="BO1037" s="98"/>
      <c r="BP1037" s="5"/>
      <c r="BQ1037" s="5"/>
      <c r="BR1037" s="5"/>
      <c r="BS1037" s="92"/>
      <c r="BT1037" s="223"/>
      <c r="BU1037" s="225"/>
      <c r="BV1037" s="5"/>
      <c r="BW1037" s="92"/>
      <c r="BX1037" s="223"/>
      <c r="BY1037" s="225"/>
      <c r="BZ1037" s="5"/>
      <c r="CA1037" s="92"/>
      <c r="CB1037" s="223"/>
      <c r="CC1037" s="2"/>
      <c r="CD1037" s="105"/>
      <c r="CE1037" s="169"/>
      <c r="CF1037" s="169"/>
      <c r="CG1037" s="169"/>
      <c r="CH1037" s="169"/>
      <c r="CI1037" s="169"/>
      <c r="CJ1037" s="169"/>
      <c r="CK1037" s="169"/>
    </row>
    <row r="1038" spans="2:89" x14ac:dyDescent="0.2">
      <c r="B1038" s="221">
        <v>1034</v>
      </c>
      <c r="C1038" s="68"/>
      <c r="D1038" s="186"/>
      <c r="E1038" s="187"/>
      <c r="F1038" s="188"/>
      <c r="G1038" s="92"/>
      <c r="H1038" s="92"/>
      <c r="I1038" s="92"/>
      <c r="J1038" s="92"/>
      <c r="K1038" s="92"/>
      <c r="L1038" s="92"/>
      <c r="M1038" s="92"/>
      <c r="N1038" s="92"/>
      <c r="O1038" s="92"/>
      <c r="P1038" s="92"/>
      <c r="Q1038" s="5"/>
      <c r="R1038" s="5"/>
      <c r="S1038" s="5"/>
      <c r="T1038" s="5"/>
      <c r="U1038" s="5"/>
      <c r="V1038" s="5"/>
      <c r="W1038" s="5"/>
      <c r="X1038" s="98"/>
      <c r="Y1038" s="92"/>
      <c r="Z1038" s="93"/>
      <c r="AA1038" s="2"/>
      <c r="AB1038" s="103"/>
      <c r="AC1038" s="103"/>
      <c r="AD1038" s="136"/>
      <c r="AE1038" s="98"/>
      <c r="AF1038" s="5"/>
      <c r="AG1038" s="92"/>
      <c r="AH1038" s="92"/>
      <c r="AI1038" s="98"/>
      <c r="AJ1038" s="92"/>
      <c r="AK1038" s="92"/>
      <c r="AL1038" s="92"/>
      <c r="AM1038" s="92"/>
      <c r="AN1038" s="98"/>
      <c r="AO1038" s="92"/>
      <c r="AP1038" s="92"/>
      <c r="AQ1038" s="92"/>
      <c r="AR1038" s="92"/>
      <c r="AS1038" s="98"/>
      <c r="AT1038" s="92"/>
      <c r="AU1038" s="92"/>
      <c r="AV1038" s="92"/>
      <c r="AW1038" s="92"/>
      <c r="AX1038" s="98"/>
      <c r="AY1038" s="92"/>
      <c r="AZ1038" s="92"/>
      <c r="BA1038" s="92"/>
      <c r="BB1038" s="92"/>
      <c r="BC1038" s="98"/>
      <c r="BD1038" s="92"/>
      <c r="BE1038" s="92"/>
      <c r="BF1038" s="92"/>
      <c r="BG1038" s="92"/>
      <c r="BH1038" s="98"/>
      <c r="BI1038" s="106"/>
      <c r="BJ1038" s="5"/>
      <c r="BK1038" s="5"/>
      <c r="BL1038" s="5"/>
      <c r="BM1038" s="100"/>
      <c r="BN1038" s="151"/>
      <c r="BO1038" s="98"/>
      <c r="BP1038" s="5"/>
      <c r="BQ1038" s="5"/>
      <c r="BR1038" s="5"/>
      <c r="BS1038" s="92"/>
      <c r="BT1038" s="223"/>
      <c r="BU1038" s="225"/>
      <c r="BV1038" s="5"/>
      <c r="BW1038" s="92"/>
      <c r="BX1038" s="223"/>
      <c r="BY1038" s="225"/>
      <c r="BZ1038" s="5"/>
      <c r="CA1038" s="92"/>
      <c r="CB1038" s="223"/>
      <c r="CC1038" s="2"/>
      <c r="CD1038" s="105"/>
      <c r="CE1038" s="169"/>
      <c r="CF1038" s="169"/>
      <c r="CG1038" s="169"/>
      <c r="CH1038" s="169"/>
      <c r="CI1038" s="169"/>
      <c r="CJ1038" s="169"/>
      <c r="CK1038" s="169"/>
    </row>
    <row r="1039" spans="2:89" x14ac:dyDescent="0.2">
      <c r="B1039" s="221">
        <v>1035</v>
      </c>
      <c r="C1039" s="68"/>
      <c r="D1039" s="186"/>
      <c r="E1039" s="187"/>
      <c r="F1039" s="188"/>
      <c r="G1039" s="92"/>
      <c r="H1039" s="92"/>
      <c r="I1039" s="92"/>
      <c r="J1039" s="92"/>
      <c r="K1039" s="92"/>
      <c r="L1039" s="92"/>
      <c r="M1039" s="92"/>
      <c r="N1039" s="92"/>
      <c r="O1039" s="92"/>
      <c r="P1039" s="92"/>
      <c r="Q1039" s="5"/>
      <c r="R1039" s="5"/>
      <c r="S1039" s="5"/>
      <c r="T1039" s="5"/>
      <c r="U1039" s="5"/>
      <c r="V1039" s="5"/>
      <c r="W1039" s="5"/>
      <c r="X1039" s="98"/>
      <c r="Y1039" s="92"/>
      <c r="Z1039" s="93"/>
      <c r="AA1039" s="2"/>
      <c r="AB1039" s="103"/>
      <c r="AC1039" s="103"/>
      <c r="AD1039" s="136"/>
      <c r="AE1039" s="98"/>
      <c r="AF1039" s="5"/>
      <c r="AG1039" s="92"/>
      <c r="AH1039" s="92"/>
      <c r="AI1039" s="98"/>
      <c r="AJ1039" s="92"/>
      <c r="AK1039" s="92"/>
      <c r="AL1039" s="92"/>
      <c r="AM1039" s="92"/>
      <c r="AN1039" s="98"/>
      <c r="AO1039" s="92"/>
      <c r="AP1039" s="92"/>
      <c r="AQ1039" s="92"/>
      <c r="AR1039" s="92"/>
      <c r="AS1039" s="98"/>
      <c r="AT1039" s="92"/>
      <c r="AU1039" s="92"/>
      <c r="AV1039" s="92"/>
      <c r="AW1039" s="92"/>
      <c r="AX1039" s="98"/>
      <c r="AY1039" s="92"/>
      <c r="AZ1039" s="92"/>
      <c r="BA1039" s="92"/>
      <c r="BB1039" s="92"/>
      <c r="BC1039" s="98"/>
      <c r="BD1039" s="92"/>
      <c r="BE1039" s="92"/>
      <c r="BF1039" s="92"/>
      <c r="BG1039" s="92"/>
      <c r="BH1039" s="98"/>
      <c r="BI1039" s="106"/>
      <c r="BJ1039" s="5"/>
      <c r="BK1039" s="5"/>
      <c r="BL1039" s="5"/>
      <c r="BM1039" s="100"/>
      <c r="BN1039" s="151"/>
      <c r="BO1039" s="98"/>
      <c r="BP1039" s="5"/>
      <c r="BQ1039" s="5"/>
      <c r="BR1039" s="5"/>
      <c r="BS1039" s="92"/>
      <c r="BT1039" s="223"/>
      <c r="BU1039" s="225"/>
      <c r="BV1039" s="5"/>
      <c r="BW1039" s="92"/>
      <c r="BX1039" s="223"/>
      <c r="BY1039" s="225"/>
      <c r="BZ1039" s="5"/>
      <c r="CA1039" s="92"/>
      <c r="CB1039" s="223"/>
      <c r="CC1039" s="2"/>
      <c r="CD1039" s="105"/>
      <c r="CE1039" s="169"/>
      <c r="CF1039" s="169"/>
      <c r="CG1039" s="169"/>
      <c r="CH1039" s="169"/>
      <c r="CI1039" s="169"/>
      <c r="CJ1039" s="169"/>
      <c r="CK1039" s="169"/>
    </row>
    <row r="1040" spans="2:89" x14ac:dyDescent="0.2">
      <c r="B1040" s="221">
        <v>1036</v>
      </c>
      <c r="C1040" s="68"/>
      <c r="D1040" s="186"/>
      <c r="E1040" s="187"/>
      <c r="F1040" s="188"/>
      <c r="G1040" s="92"/>
      <c r="H1040" s="92"/>
      <c r="I1040" s="92"/>
      <c r="J1040" s="92"/>
      <c r="K1040" s="92"/>
      <c r="L1040" s="92"/>
      <c r="M1040" s="92"/>
      <c r="N1040" s="92"/>
      <c r="O1040" s="92"/>
      <c r="P1040" s="92"/>
      <c r="Q1040" s="5"/>
      <c r="R1040" s="5"/>
      <c r="S1040" s="5"/>
      <c r="T1040" s="5"/>
      <c r="U1040" s="5"/>
      <c r="V1040" s="5"/>
      <c r="W1040" s="5"/>
      <c r="X1040" s="98"/>
      <c r="Y1040" s="92"/>
      <c r="Z1040" s="93"/>
      <c r="AA1040" s="2"/>
      <c r="AB1040" s="103"/>
      <c r="AC1040" s="103"/>
      <c r="AD1040" s="136"/>
      <c r="AE1040" s="98"/>
      <c r="AF1040" s="5"/>
      <c r="AG1040" s="92"/>
      <c r="AH1040" s="92"/>
      <c r="AI1040" s="98"/>
      <c r="AJ1040" s="92"/>
      <c r="AK1040" s="92"/>
      <c r="AL1040" s="92"/>
      <c r="AM1040" s="92"/>
      <c r="AN1040" s="98"/>
      <c r="AO1040" s="92"/>
      <c r="AP1040" s="92"/>
      <c r="AQ1040" s="92"/>
      <c r="AR1040" s="92"/>
      <c r="AS1040" s="98"/>
      <c r="AT1040" s="92"/>
      <c r="AU1040" s="92"/>
      <c r="AV1040" s="92"/>
      <c r="AW1040" s="92"/>
      <c r="AX1040" s="98"/>
      <c r="AY1040" s="92"/>
      <c r="AZ1040" s="92"/>
      <c r="BA1040" s="92"/>
      <c r="BB1040" s="92"/>
      <c r="BC1040" s="98"/>
      <c r="BD1040" s="92"/>
      <c r="BE1040" s="92"/>
      <c r="BF1040" s="92"/>
      <c r="BG1040" s="92"/>
      <c r="BH1040" s="98"/>
      <c r="BI1040" s="106"/>
      <c r="BJ1040" s="5"/>
      <c r="BK1040" s="5"/>
      <c r="BL1040" s="5"/>
      <c r="BM1040" s="100"/>
      <c r="BN1040" s="151"/>
      <c r="BO1040" s="98"/>
      <c r="BP1040" s="5"/>
      <c r="BQ1040" s="5"/>
      <c r="BR1040" s="5"/>
      <c r="BS1040" s="92"/>
      <c r="BT1040" s="223"/>
      <c r="BU1040" s="225"/>
      <c r="BV1040" s="5"/>
      <c r="BW1040" s="92"/>
      <c r="BX1040" s="223"/>
      <c r="BY1040" s="225"/>
      <c r="BZ1040" s="5"/>
      <c r="CA1040" s="92"/>
      <c r="CB1040" s="223"/>
      <c r="CC1040" s="2"/>
      <c r="CD1040" s="105"/>
      <c r="CE1040" s="169"/>
      <c r="CF1040" s="169"/>
      <c r="CG1040" s="169"/>
      <c r="CH1040" s="169"/>
      <c r="CI1040" s="169"/>
      <c r="CJ1040" s="169"/>
      <c r="CK1040" s="169"/>
    </row>
    <row r="1041" spans="2:89" x14ac:dyDescent="0.2">
      <c r="B1041" s="221">
        <v>1037</v>
      </c>
      <c r="C1041" s="68"/>
      <c r="D1041" s="186"/>
      <c r="E1041" s="187"/>
      <c r="F1041" s="188"/>
      <c r="G1041" s="92"/>
      <c r="H1041" s="92"/>
      <c r="I1041" s="92"/>
      <c r="J1041" s="92"/>
      <c r="K1041" s="92"/>
      <c r="L1041" s="92"/>
      <c r="M1041" s="92"/>
      <c r="N1041" s="92"/>
      <c r="O1041" s="92"/>
      <c r="P1041" s="92"/>
      <c r="Q1041" s="5"/>
      <c r="R1041" s="5"/>
      <c r="S1041" s="5"/>
      <c r="T1041" s="5"/>
      <c r="U1041" s="5"/>
      <c r="V1041" s="5"/>
      <c r="W1041" s="5"/>
      <c r="X1041" s="98"/>
      <c r="Y1041" s="92"/>
      <c r="Z1041" s="93"/>
      <c r="AA1041" s="2"/>
      <c r="AB1041" s="103"/>
      <c r="AC1041" s="103"/>
      <c r="AD1041" s="136"/>
      <c r="AE1041" s="98"/>
      <c r="AF1041" s="5"/>
      <c r="AG1041" s="92"/>
      <c r="AH1041" s="92"/>
      <c r="AI1041" s="98"/>
      <c r="AJ1041" s="92"/>
      <c r="AK1041" s="92"/>
      <c r="AL1041" s="92"/>
      <c r="AM1041" s="92"/>
      <c r="AN1041" s="98"/>
      <c r="AO1041" s="92"/>
      <c r="AP1041" s="92"/>
      <c r="AQ1041" s="92"/>
      <c r="AR1041" s="92"/>
      <c r="AS1041" s="98"/>
      <c r="AT1041" s="92"/>
      <c r="AU1041" s="92"/>
      <c r="AV1041" s="92"/>
      <c r="AW1041" s="92"/>
      <c r="AX1041" s="98"/>
      <c r="AY1041" s="92"/>
      <c r="AZ1041" s="92"/>
      <c r="BA1041" s="92"/>
      <c r="BB1041" s="92"/>
      <c r="BC1041" s="98"/>
      <c r="BD1041" s="92"/>
      <c r="BE1041" s="92"/>
      <c r="BF1041" s="92"/>
      <c r="BG1041" s="92"/>
      <c r="BH1041" s="98"/>
      <c r="BI1041" s="106"/>
      <c r="BJ1041" s="5"/>
      <c r="BK1041" s="5"/>
      <c r="BL1041" s="5"/>
      <c r="BM1041" s="100"/>
      <c r="BN1041" s="151"/>
      <c r="BO1041" s="98"/>
      <c r="BP1041" s="5"/>
      <c r="BQ1041" s="5"/>
      <c r="BR1041" s="5"/>
      <c r="BS1041" s="92"/>
      <c r="BT1041" s="223"/>
      <c r="BU1041" s="225"/>
      <c r="BV1041" s="5"/>
      <c r="BW1041" s="92"/>
      <c r="BX1041" s="223"/>
      <c r="BY1041" s="225"/>
      <c r="BZ1041" s="5"/>
      <c r="CA1041" s="92"/>
      <c r="CB1041" s="223"/>
      <c r="CC1041" s="2"/>
      <c r="CD1041" s="105"/>
      <c r="CE1041" s="169"/>
      <c r="CF1041" s="169"/>
      <c r="CG1041" s="169"/>
      <c r="CH1041" s="169"/>
      <c r="CI1041" s="169"/>
      <c r="CJ1041" s="169"/>
      <c r="CK1041" s="169"/>
    </row>
    <row r="1042" spans="2:89" x14ac:dyDescent="0.2">
      <c r="B1042" s="221">
        <v>1038</v>
      </c>
      <c r="C1042" s="68"/>
      <c r="D1042" s="186"/>
      <c r="E1042" s="187"/>
      <c r="F1042" s="188"/>
      <c r="G1042" s="92"/>
      <c r="H1042" s="92"/>
      <c r="I1042" s="92"/>
      <c r="J1042" s="92"/>
      <c r="K1042" s="92"/>
      <c r="L1042" s="92"/>
      <c r="M1042" s="92"/>
      <c r="N1042" s="92"/>
      <c r="O1042" s="92"/>
      <c r="P1042" s="92"/>
      <c r="Q1042" s="5"/>
      <c r="R1042" s="5"/>
      <c r="S1042" s="5"/>
      <c r="T1042" s="5"/>
      <c r="U1042" s="5"/>
      <c r="V1042" s="5"/>
      <c r="W1042" s="5"/>
      <c r="X1042" s="98"/>
      <c r="Y1042" s="92"/>
      <c r="Z1042" s="93"/>
      <c r="AA1042" s="2"/>
      <c r="AB1042" s="103"/>
      <c r="AC1042" s="103"/>
      <c r="AD1042" s="136"/>
      <c r="AE1042" s="98"/>
      <c r="AF1042" s="5"/>
      <c r="AG1042" s="92"/>
      <c r="AH1042" s="92"/>
      <c r="AI1042" s="98"/>
      <c r="AJ1042" s="92"/>
      <c r="AK1042" s="92"/>
      <c r="AL1042" s="92"/>
      <c r="AM1042" s="92"/>
      <c r="AN1042" s="98"/>
      <c r="AO1042" s="92"/>
      <c r="AP1042" s="92"/>
      <c r="AQ1042" s="92"/>
      <c r="AR1042" s="92"/>
      <c r="AS1042" s="98"/>
      <c r="AT1042" s="92"/>
      <c r="AU1042" s="92"/>
      <c r="AV1042" s="92"/>
      <c r="AW1042" s="92"/>
      <c r="AX1042" s="98"/>
      <c r="AY1042" s="92"/>
      <c r="AZ1042" s="92"/>
      <c r="BA1042" s="92"/>
      <c r="BB1042" s="92"/>
      <c r="BC1042" s="98"/>
      <c r="BD1042" s="92"/>
      <c r="BE1042" s="92"/>
      <c r="BF1042" s="92"/>
      <c r="BG1042" s="92"/>
      <c r="BH1042" s="98"/>
      <c r="BI1042" s="106"/>
      <c r="BJ1042" s="5"/>
      <c r="BK1042" s="5"/>
      <c r="BL1042" s="5"/>
      <c r="BM1042" s="100"/>
      <c r="BN1042" s="151"/>
      <c r="BO1042" s="98"/>
      <c r="BP1042" s="5"/>
      <c r="BQ1042" s="5"/>
      <c r="BR1042" s="5"/>
      <c r="BS1042" s="92"/>
      <c r="BT1042" s="223"/>
      <c r="BU1042" s="225"/>
      <c r="BV1042" s="5"/>
      <c r="BW1042" s="92"/>
      <c r="BX1042" s="223"/>
      <c r="BY1042" s="225"/>
      <c r="BZ1042" s="5"/>
      <c r="CA1042" s="92"/>
      <c r="CB1042" s="223"/>
      <c r="CC1042" s="2"/>
      <c r="CD1042" s="105"/>
      <c r="CE1042" s="169"/>
      <c r="CF1042" s="169"/>
      <c r="CG1042" s="169"/>
      <c r="CH1042" s="169"/>
      <c r="CI1042" s="169"/>
      <c r="CJ1042" s="169"/>
      <c r="CK1042" s="169"/>
    </row>
    <row r="1043" spans="2:89" x14ac:dyDescent="0.2">
      <c r="B1043" s="221">
        <v>1039</v>
      </c>
      <c r="C1043" s="68"/>
      <c r="D1043" s="186"/>
      <c r="E1043" s="187"/>
      <c r="F1043" s="188"/>
      <c r="G1043" s="92"/>
      <c r="H1043" s="92"/>
      <c r="I1043" s="92"/>
      <c r="J1043" s="92"/>
      <c r="K1043" s="92"/>
      <c r="L1043" s="92"/>
      <c r="M1043" s="92"/>
      <c r="N1043" s="92"/>
      <c r="O1043" s="92"/>
      <c r="P1043" s="92"/>
      <c r="Q1043" s="5"/>
      <c r="R1043" s="5"/>
      <c r="S1043" s="5"/>
      <c r="T1043" s="5"/>
      <c r="U1043" s="5"/>
      <c r="V1043" s="5"/>
      <c r="W1043" s="5"/>
      <c r="X1043" s="98"/>
      <c r="Y1043" s="92"/>
      <c r="Z1043" s="93"/>
      <c r="AA1043" s="2"/>
      <c r="AB1043" s="103"/>
      <c r="AC1043" s="103"/>
      <c r="AD1043" s="136"/>
      <c r="AE1043" s="98"/>
      <c r="AF1043" s="5"/>
      <c r="AG1043" s="92"/>
      <c r="AH1043" s="92"/>
      <c r="AI1043" s="98"/>
      <c r="AJ1043" s="92"/>
      <c r="AK1043" s="92"/>
      <c r="AL1043" s="92"/>
      <c r="AM1043" s="92"/>
      <c r="AN1043" s="98"/>
      <c r="AO1043" s="92"/>
      <c r="AP1043" s="92"/>
      <c r="AQ1043" s="92"/>
      <c r="AR1043" s="92"/>
      <c r="AS1043" s="98"/>
      <c r="AT1043" s="92"/>
      <c r="AU1043" s="92"/>
      <c r="AV1043" s="92"/>
      <c r="AW1043" s="92"/>
      <c r="AX1043" s="98"/>
      <c r="AY1043" s="92"/>
      <c r="AZ1043" s="92"/>
      <c r="BA1043" s="92"/>
      <c r="BB1043" s="92"/>
      <c r="BC1043" s="98"/>
      <c r="BD1043" s="92"/>
      <c r="BE1043" s="92"/>
      <c r="BF1043" s="92"/>
      <c r="BG1043" s="92"/>
      <c r="BH1043" s="98"/>
      <c r="BI1043" s="106"/>
      <c r="BJ1043" s="5"/>
      <c r="BK1043" s="5"/>
      <c r="BL1043" s="5"/>
      <c r="BM1043" s="100"/>
      <c r="BN1043" s="151"/>
      <c r="BO1043" s="98"/>
      <c r="BP1043" s="5"/>
      <c r="BQ1043" s="5"/>
      <c r="BR1043" s="5"/>
      <c r="BS1043" s="92"/>
      <c r="BT1043" s="223"/>
      <c r="BU1043" s="225"/>
      <c r="BV1043" s="5"/>
      <c r="BW1043" s="92"/>
      <c r="BX1043" s="223"/>
      <c r="BY1043" s="225"/>
      <c r="BZ1043" s="5"/>
      <c r="CA1043" s="92"/>
      <c r="CB1043" s="223"/>
      <c r="CC1043" s="2"/>
      <c r="CD1043" s="105"/>
      <c r="CE1043" s="169"/>
      <c r="CF1043" s="169"/>
      <c r="CG1043" s="169"/>
      <c r="CH1043" s="169"/>
      <c r="CI1043" s="169"/>
      <c r="CJ1043" s="169"/>
      <c r="CK1043" s="169"/>
    </row>
    <row r="1044" spans="2:89" x14ac:dyDescent="0.2">
      <c r="B1044" s="221">
        <v>1040</v>
      </c>
      <c r="C1044" s="68"/>
      <c r="D1044" s="186"/>
      <c r="E1044" s="187"/>
      <c r="F1044" s="188"/>
      <c r="G1044" s="92"/>
      <c r="H1044" s="92"/>
      <c r="I1044" s="92"/>
      <c r="J1044" s="92"/>
      <c r="K1044" s="92"/>
      <c r="L1044" s="92"/>
      <c r="M1044" s="92"/>
      <c r="N1044" s="92"/>
      <c r="O1044" s="92"/>
      <c r="P1044" s="92"/>
      <c r="Q1044" s="5"/>
      <c r="R1044" s="5"/>
      <c r="S1044" s="5"/>
      <c r="T1044" s="5"/>
      <c r="U1044" s="5"/>
      <c r="V1044" s="5"/>
      <c r="W1044" s="5"/>
      <c r="X1044" s="98"/>
      <c r="Y1044" s="92"/>
      <c r="Z1044" s="93"/>
      <c r="AA1044" s="2"/>
      <c r="AB1044" s="103"/>
      <c r="AC1044" s="103"/>
      <c r="AD1044" s="136"/>
      <c r="AE1044" s="98"/>
      <c r="AF1044" s="5"/>
      <c r="AG1044" s="92"/>
      <c r="AH1044" s="92"/>
      <c r="AI1044" s="98"/>
      <c r="AJ1044" s="92"/>
      <c r="AK1044" s="92"/>
      <c r="AL1044" s="92"/>
      <c r="AM1044" s="92"/>
      <c r="AN1044" s="98"/>
      <c r="AO1044" s="92"/>
      <c r="AP1044" s="92"/>
      <c r="AQ1044" s="92"/>
      <c r="AR1044" s="92"/>
      <c r="AS1044" s="98"/>
      <c r="AT1044" s="92"/>
      <c r="AU1044" s="92"/>
      <c r="AV1044" s="92"/>
      <c r="AW1044" s="92"/>
      <c r="AX1044" s="98"/>
      <c r="AY1044" s="92"/>
      <c r="AZ1044" s="92"/>
      <c r="BA1044" s="92"/>
      <c r="BB1044" s="92"/>
      <c r="BC1044" s="98"/>
      <c r="BD1044" s="92"/>
      <c r="BE1044" s="92"/>
      <c r="BF1044" s="92"/>
      <c r="BG1044" s="92"/>
      <c r="BH1044" s="98"/>
      <c r="BI1044" s="106"/>
      <c r="BJ1044" s="5"/>
      <c r="BK1044" s="5"/>
      <c r="BL1044" s="5"/>
      <c r="BM1044" s="100"/>
      <c r="BN1044" s="151"/>
      <c r="BO1044" s="98"/>
      <c r="BP1044" s="5"/>
      <c r="BQ1044" s="5"/>
      <c r="BR1044" s="5"/>
      <c r="BS1044" s="92"/>
      <c r="BT1044" s="223"/>
      <c r="BU1044" s="225"/>
      <c r="BV1044" s="5"/>
      <c r="BW1044" s="92"/>
      <c r="BX1044" s="223"/>
      <c r="BY1044" s="225"/>
      <c r="BZ1044" s="5"/>
      <c r="CA1044" s="92"/>
      <c r="CB1044" s="223"/>
      <c r="CC1044" s="2"/>
      <c r="CD1044" s="105"/>
      <c r="CE1044" s="169"/>
      <c r="CF1044" s="169"/>
      <c r="CG1044" s="169"/>
      <c r="CH1044" s="169"/>
      <c r="CI1044" s="169"/>
      <c r="CJ1044" s="169"/>
      <c r="CK1044" s="169"/>
    </row>
    <row r="1045" spans="2:89" x14ac:dyDescent="0.2">
      <c r="B1045" s="221">
        <v>1041</v>
      </c>
      <c r="C1045" s="68"/>
      <c r="D1045" s="186"/>
      <c r="E1045" s="187"/>
      <c r="F1045" s="188"/>
      <c r="G1045" s="92"/>
      <c r="H1045" s="92"/>
      <c r="I1045" s="92"/>
      <c r="J1045" s="92"/>
      <c r="K1045" s="92"/>
      <c r="L1045" s="92"/>
      <c r="M1045" s="92"/>
      <c r="N1045" s="92"/>
      <c r="O1045" s="92"/>
      <c r="P1045" s="92"/>
      <c r="Q1045" s="5"/>
      <c r="R1045" s="5"/>
      <c r="S1045" s="5"/>
      <c r="T1045" s="5"/>
      <c r="U1045" s="5"/>
      <c r="V1045" s="5"/>
      <c r="W1045" s="5"/>
      <c r="X1045" s="98"/>
      <c r="Y1045" s="92"/>
      <c r="Z1045" s="93"/>
      <c r="AA1045" s="2"/>
      <c r="AB1045" s="103"/>
      <c r="AC1045" s="103"/>
      <c r="AD1045" s="136"/>
      <c r="AE1045" s="98"/>
      <c r="AF1045" s="5"/>
      <c r="AG1045" s="92"/>
      <c r="AH1045" s="92"/>
      <c r="AI1045" s="98"/>
      <c r="AJ1045" s="92"/>
      <c r="AK1045" s="92"/>
      <c r="AL1045" s="92"/>
      <c r="AM1045" s="92"/>
      <c r="AN1045" s="98"/>
      <c r="AO1045" s="92"/>
      <c r="AP1045" s="92"/>
      <c r="AQ1045" s="92"/>
      <c r="AR1045" s="92"/>
      <c r="AS1045" s="98"/>
      <c r="AT1045" s="92"/>
      <c r="AU1045" s="92"/>
      <c r="AV1045" s="92"/>
      <c r="AW1045" s="92"/>
      <c r="AX1045" s="98"/>
      <c r="AY1045" s="92"/>
      <c r="AZ1045" s="92"/>
      <c r="BA1045" s="92"/>
      <c r="BB1045" s="92"/>
      <c r="BC1045" s="98"/>
      <c r="BD1045" s="92"/>
      <c r="BE1045" s="92"/>
      <c r="BF1045" s="92"/>
      <c r="BG1045" s="92"/>
      <c r="BH1045" s="98"/>
      <c r="BI1045" s="106"/>
      <c r="BJ1045" s="5"/>
      <c r="BK1045" s="5"/>
      <c r="BL1045" s="5"/>
      <c r="BM1045" s="100"/>
      <c r="BN1045" s="151"/>
      <c r="BO1045" s="98"/>
      <c r="BP1045" s="5"/>
      <c r="BQ1045" s="5"/>
      <c r="BR1045" s="5"/>
      <c r="BS1045" s="92"/>
      <c r="BT1045" s="223"/>
      <c r="BU1045" s="225"/>
      <c r="BV1045" s="5"/>
      <c r="BW1045" s="92"/>
      <c r="BX1045" s="223"/>
      <c r="BY1045" s="225"/>
      <c r="BZ1045" s="5"/>
      <c r="CA1045" s="92"/>
      <c r="CB1045" s="223"/>
      <c r="CC1045" s="2"/>
      <c r="CD1045" s="105"/>
      <c r="CE1045" s="169"/>
      <c r="CF1045" s="169"/>
      <c r="CG1045" s="169"/>
      <c r="CH1045" s="169"/>
      <c r="CI1045" s="169"/>
      <c r="CJ1045" s="169"/>
      <c r="CK1045" s="169"/>
    </row>
    <row r="1046" spans="2:89" x14ac:dyDescent="0.2">
      <c r="B1046" s="221">
        <v>1042</v>
      </c>
      <c r="C1046" s="68"/>
      <c r="D1046" s="186"/>
      <c r="E1046" s="187"/>
      <c r="F1046" s="188"/>
      <c r="G1046" s="92"/>
      <c r="H1046" s="92"/>
      <c r="I1046" s="92"/>
      <c r="J1046" s="92"/>
      <c r="K1046" s="92"/>
      <c r="L1046" s="92"/>
      <c r="M1046" s="92"/>
      <c r="N1046" s="92"/>
      <c r="O1046" s="92"/>
      <c r="P1046" s="92"/>
      <c r="Q1046" s="5"/>
      <c r="R1046" s="5"/>
      <c r="S1046" s="5"/>
      <c r="T1046" s="5"/>
      <c r="U1046" s="5"/>
      <c r="V1046" s="5"/>
      <c r="W1046" s="5"/>
      <c r="X1046" s="98"/>
      <c r="Y1046" s="92"/>
      <c r="Z1046" s="93"/>
      <c r="AA1046" s="2"/>
      <c r="AB1046" s="103"/>
      <c r="AC1046" s="103"/>
      <c r="AD1046" s="136"/>
      <c r="AE1046" s="98"/>
      <c r="AF1046" s="5"/>
      <c r="AG1046" s="92"/>
      <c r="AH1046" s="92"/>
      <c r="AI1046" s="98"/>
      <c r="AJ1046" s="92"/>
      <c r="AK1046" s="92"/>
      <c r="AL1046" s="92"/>
      <c r="AM1046" s="92"/>
      <c r="AN1046" s="98"/>
      <c r="AO1046" s="92"/>
      <c r="AP1046" s="92"/>
      <c r="AQ1046" s="92"/>
      <c r="AR1046" s="92"/>
      <c r="AS1046" s="98"/>
      <c r="AT1046" s="92"/>
      <c r="AU1046" s="92"/>
      <c r="AV1046" s="92"/>
      <c r="AW1046" s="92"/>
      <c r="AX1046" s="98"/>
      <c r="AY1046" s="92"/>
      <c r="AZ1046" s="92"/>
      <c r="BA1046" s="92"/>
      <c r="BB1046" s="92"/>
      <c r="BC1046" s="98"/>
      <c r="BD1046" s="92"/>
      <c r="BE1046" s="92"/>
      <c r="BF1046" s="92"/>
      <c r="BG1046" s="92"/>
      <c r="BH1046" s="98"/>
      <c r="BI1046" s="106"/>
      <c r="BJ1046" s="5"/>
      <c r="BK1046" s="5"/>
      <c r="BL1046" s="5"/>
      <c r="BM1046" s="100"/>
      <c r="BN1046" s="151"/>
      <c r="BO1046" s="98"/>
      <c r="BP1046" s="5"/>
      <c r="BQ1046" s="5"/>
      <c r="BR1046" s="5"/>
      <c r="BS1046" s="92"/>
      <c r="BT1046" s="223"/>
      <c r="BU1046" s="225"/>
      <c r="BV1046" s="5"/>
      <c r="BW1046" s="92"/>
      <c r="BX1046" s="223"/>
      <c r="BY1046" s="225"/>
      <c r="BZ1046" s="5"/>
      <c r="CA1046" s="92"/>
      <c r="CB1046" s="223"/>
      <c r="CC1046" s="2"/>
      <c r="CD1046" s="105"/>
      <c r="CE1046" s="169"/>
      <c r="CF1046" s="169"/>
      <c r="CG1046" s="169"/>
      <c r="CH1046" s="169"/>
      <c r="CI1046" s="169"/>
      <c r="CJ1046" s="169"/>
      <c r="CK1046" s="169"/>
    </row>
    <row r="1047" spans="2:89" x14ac:dyDescent="0.2">
      <c r="B1047" s="221">
        <v>1043</v>
      </c>
      <c r="C1047" s="68"/>
      <c r="D1047" s="186"/>
      <c r="E1047" s="187"/>
      <c r="F1047" s="188"/>
      <c r="G1047" s="92"/>
      <c r="H1047" s="92"/>
      <c r="I1047" s="92"/>
      <c r="J1047" s="92"/>
      <c r="K1047" s="92"/>
      <c r="L1047" s="92"/>
      <c r="M1047" s="92"/>
      <c r="N1047" s="92"/>
      <c r="O1047" s="92"/>
      <c r="P1047" s="92"/>
      <c r="Q1047" s="5"/>
      <c r="R1047" s="5"/>
      <c r="S1047" s="5"/>
      <c r="T1047" s="5"/>
      <c r="U1047" s="5"/>
      <c r="V1047" s="5"/>
      <c r="W1047" s="5"/>
      <c r="X1047" s="98"/>
      <c r="Y1047" s="92"/>
      <c r="Z1047" s="93"/>
      <c r="AA1047" s="2"/>
      <c r="AB1047" s="103"/>
      <c r="AC1047" s="103"/>
      <c r="AD1047" s="136"/>
      <c r="AE1047" s="98"/>
      <c r="AF1047" s="5"/>
      <c r="AG1047" s="92"/>
      <c r="AH1047" s="92"/>
      <c r="AI1047" s="98"/>
      <c r="AJ1047" s="92"/>
      <c r="AK1047" s="92"/>
      <c r="AL1047" s="92"/>
      <c r="AM1047" s="92"/>
      <c r="AN1047" s="98"/>
      <c r="AO1047" s="92"/>
      <c r="AP1047" s="92"/>
      <c r="AQ1047" s="92"/>
      <c r="AR1047" s="92"/>
      <c r="AS1047" s="98"/>
      <c r="AT1047" s="92"/>
      <c r="AU1047" s="92"/>
      <c r="AV1047" s="92"/>
      <c r="AW1047" s="92"/>
      <c r="AX1047" s="98"/>
      <c r="AY1047" s="92"/>
      <c r="AZ1047" s="92"/>
      <c r="BA1047" s="92"/>
      <c r="BB1047" s="92"/>
      <c r="BC1047" s="98"/>
      <c r="BD1047" s="92"/>
      <c r="BE1047" s="92"/>
      <c r="BF1047" s="92"/>
      <c r="BG1047" s="92"/>
      <c r="BH1047" s="98"/>
      <c r="BI1047" s="106"/>
      <c r="BJ1047" s="5"/>
      <c r="BK1047" s="5"/>
      <c r="BL1047" s="5"/>
      <c r="BM1047" s="100"/>
      <c r="BN1047" s="151"/>
      <c r="BO1047" s="98"/>
      <c r="BP1047" s="5"/>
      <c r="BQ1047" s="5"/>
      <c r="BR1047" s="5"/>
      <c r="BS1047" s="92"/>
      <c r="BT1047" s="223"/>
      <c r="BU1047" s="225"/>
      <c r="BV1047" s="5"/>
      <c r="BW1047" s="92"/>
      <c r="BX1047" s="223"/>
      <c r="BY1047" s="225"/>
      <c r="BZ1047" s="5"/>
      <c r="CA1047" s="92"/>
      <c r="CB1047" s="223"/>
      <c r="CC1047" s="2"/>
      <c r="CD1047" s="105"/>
      <c r="CE1047" s="169"/>
      <c r="CF1047" s="169"/>
      <c r="CG1047" s="169"/>
      <c r="CH1047" s="169"/>
      <c r="CI1047" s="169"/>
      <c r="CJ1047" s="169"/>
      <c r="CK1047" s="169"/>
    </row>
    <row r="1048" spans="2:89" x14ac:dyDescent="0.2">
      <c r="B1048" s="221">
        <v>1044</v>
      </c>
      <c r="C1048" s="68"/>
      <c r="D1048" s="186"/>
      <c r="E1048" s="187"/>
      <c r="F1048" s="188"/>
      <c r="G1048" s="92"/>
      <c r="H1048" s="92"/>
      <c r="I1048" s="92"/>
      <c r="J1048" s="92"/>
      <c r="K1048" s="92"/>
      <c r="L1048" s="92"/>
      <c r="M1048" s="92"/>
      <c r="N1048" s="92"/>
      <c r="O1048" s="92"/>
      <c r="P1048" s="92"/>
      <c r="Q1048" s="5"/>
      <c r="R1048" s="5"/>
      <c r="S1048" s="5"/>
      <c r="T1048" s="5"/>
      <c r="U1048" s="5"/>
      <c r="V1048" s="5"/>
      <c r="W1048" s="5"/>
      <c r="X1048" s="98"/>
      <c r="Y1048" s="92"/>
      <c r="Z1048" s="93"/>
      <c r="AA1048" s="2"/>
      <c r="AB1048" s="103"/>
      <c r="AC1048" s="103"/>
      <c r="AD1048" s="136"/>
      <c r="AE1048" s="98"/>
      <c r="AF1048" s="5"/>
      <c r="AG1048" s="92"/>
      <c r="AH1048" s="92"/>
      <c r="AI1048" s="98"/>
      <c r="AJ1048" s="92"/>
      <c r="AK1048" s="92"/>
      <c r="AL1048" s="92"/>
      <c r="AM1048" s="92"/>
      <c r="AN1048" s="98"/>
      <c r="AO1048" s="92"/>
      <c r="AP1048" s="92"/>
      <c r="AQ1048" s="92"/>
      <c r="AR1048" s="92"/>
      <c r="AS1048" s="98"/>
      <c r="AT1048" s="92"/>
      <c r="AU1048" s="92"/>
      <c r="AV1048" s="92"/>
      <c r="AW1048" s="92"/>
      <c r="AX1048" s="98"/>
      <c r="AY1048" s="92"/>
      <c r="AZ1048" s="92"/>
      <c r="BA1048" s="92"/>
      <c r="BB1048" s="92"/>
      <c r="BC1048" s="98"/>
      <c r="BD1048" s="92"/>
      <c r="BE1048" s="92"/>
      <c r="BF1048" s="92"/>
      <c r="BG1048" s="92"/>
      <c r="BH1048" s="98"/>
      <c r="BI1048" s="106"/>
      <c r="BJ1048" s="5"/>
      <c r="BK1048" s="5"/>
      <c r="BL1048" s="5"/>
      <c r="BM1048" s="100"/>
      <c r="BN1048" s="151"/>
      <c r="BO1048" s="98"/>
      <c r="BP1048" s="5"/>
      <c r="BQ1048" s="5"/>
      <c r="BR1048" s="5"/>
      <c r="BS1048" s="92"/>
      <c r="BT1048" s="223"/>
      <c r="BU1048" s="225"/>
      <c r="BV1048" s="5"/>
      <c r="BW1048" s="92"/>
      <c r="BX1048" s="223"/>
      <c r="BY1048" s="225"/>
      <c r="BZ1048" s="5"/>
      <c r="CA1048" s="92"/>
      <c r="CB1048" s="223"/>
      <c r="CC1048" s="2"/>
      <c r="CD1048" s="105"/>
      <c r="CE1048" s="169"/>
      <c r="CF1048" s="169"/>
      <c r="CG1048" s="169"/>
      <c r="CH1048" s="169"/>
      <c r="CI1048" s="169"/>
      <c r="CJ1048" s="169"/>
      <c r="CK1048" s="169"/>
    </row>
    <row r="1049" spans="2:89" x14ac:dyDescent="0.2">
      <c r="B1049" s="221">
        <v>1045</v>
      </c>
      <c r="C1049" s="68"/>
      <c r="D1049" s="186"/>
      <c r="E1049" s="187"/>
      <c r="F1049" s="188"/>
      <c r="G1049" s="92"/>
      <c r="H1049" s="92"/>
      <c r="I1049" s="92"/>
      <c r="J1049" s="92"/>
      <c r="K1049" s="92"/>
      <c r="L1049" s="92"/>
      <c r="M1049" s="92"/>
      <c r="N1049" s="92"/>
      <c r="O1049" s="92"/>
      <c r="P1049" s="92"/>
      <c r="Q1049" s="5"/>
      <c r="R1049" s="5"/>
      <c r="S1049" s="5"/>
      <c r="T1049" s="5"/>
      <c r="U1049" s="5"/>
      <c r="V1049" s="5"/>
      <c r="W1049" s="5"/>
      <c r="X1049" s="98"/>
      <c r="Y1049" s="92"/>
      <c r="Z1049" s="93"/>
      <c r="AA1049" s="2"/>
      <c r="AB1049" s="103"/>
      <c r="AC1049" s="103"/>
      <c r="AD1049" s="136"/>
      <c r="AE1049" s="98"/>
      <c r="AF1049" s="5"/>
      <c r="AG1049" s="92"/>
      <c r="AH1049" s="92"/>
      <c r="AI1049" s="98"/>
      <c r="AJ1049" s="92"/>
      <c r="AK1049" s="92"/>
      <c r="AL1049" s="92"/>
      <c r="AM1049" s="92"/>
      <c r="AN1049" s="98"/>
      <c r="AO1049" s="92"/>
      <c r="AP1049" s="92"/>
      <c r="AQ1049" s="92"/>
      <c r="AR1049" s="92"/>
      <c r="AS1049" s="98"/>
      <c r="AT1049" s="92"/>
      <c r="AU1049" s="92"/>
      <c r="AV1049" s="92"/>
      <c r="AW1049" s="92"/>
      <c r="AX1049" s="98"/>
      <c r="AY1049" s="92"/>
      <c r="AZ1049" s="92"/>
      <c r="BA1049" s="92"/>
      <c r="BB1049" s="92"/>
      <c r="BC1049" s="98"/>
      <c r="BD1049" s="92"/>
      <c r="BE1049" s="92"/>
      <c r="BF1049" s="92"/>
      <c r="BG1049" s="92"/>
      <c r="BH1049" s="98"/>
      <c r="BI1049" s="106"/>
      <c r="BJ1049" s="5"/>
      <c r="BK1049" s="5"/>
      <c r="BL1049" s="5"/>
      <c r="BM1049" s="100"/>
      <c r="BN1049" s="151"/>
      <c r="BO1049" s="98"/>
      <c r="BP1049" s="5"/>
      <c r="BQ1049" s="5"/>
      <c r="BR1049" s="5"/>
      <c r="BS1049" s="92"/>
      <c r="BT1049" s="223"/>
      <c r="BU1049" s="225"/>
      <c r="BV1049" s="5"/>
      <c r="BW1049" s="92"/>
      <c r="BX1049" s="223"/>
      <c r="BY1049" s="225"/>
      <c r="BZ1049" s="5"/>
      <c r="CA1049" s="92"/>
      <c r="CB1049" s="223"/>
      <c r="CC1049" s="2"/>
      <c r="CD1049" s="105"/>
      <c r="CE1049" s="169"/>
      <c r="CF1049" s="169"/>
      <c r="CG1049" s="169"/>
      <c r="CH1049" s="169"/>
      <c r="CI1049" s="169"/>
      <c r="CJ1049" s="169"/>
      <c r="CK1049" s="169"/>
    </row>
    <row r="1050" spans="2:89" x14ac:dyDescent="0.2">
      <c r="B1050" s="221">
        <v>1046</v>
      </c>
      <c r="C1050" s="68"/>
      <c r="D1050" s="186"/>
      <c r="E1050" s="187"/>
      <c r="F1050" s="188"/>
      <c r="G1050" s="92"/>
      <c r="H1050" s="92"/>
      <c r="I1050" s="92"/>
      <c r="J1050" s="92"/>
      <c r="K1050" s="92"/>
      <c r="L1050" s="92"/>
      <c r="M1050" s="92"/>
      <c r="N1050" s="92"/>
      <c r="O1050" s="92"/>
      <c r="P1050" s="92"/>
      <c r="Q1050" s="5"/>
      <c r="R1050" s="5"/>
      <c r="S1050" s="5"/>
      <c r="T1050" s="5"/>
      <c r="U1050" s="5"/>
      <c r="V1050" s="5"/>
      <c r="W1050" s="5"/>
      <c r="X1050" s="98"/>
      <c r="Y1050" s="92"/>
      <c r="Z1050" s="93"/>
      <c r="AA1050" s="2"/>
      <c r="AB1050" s="103"/>
      <c r="AC1050" s="103"/>
      <c r="AD1050" s="136"/>
      <c r="AE1050" s="98"/>
      <c r="AF1050" s="5"/>
      <c r="AG1050" s="92"/>
      <c r="AH1050" s="92"/>
      <c r="AI1050" s="98"/>
      <c r="AJ1050" s="92"/>
      <c r="AK1050" s="92"/>
      <c r="AL1050" s="92"/>
      <c r="AM1050" s="92"/>
      <c r="AN1050" s="98"/>
      <c r="AO1050" s="92"/>
      <c r="AP1050" s="92"/>
      <c r="AQ1050" s="92"/>
      <c r="AR1050" s="92"/>
      <c r="AS1050" s="98"/>
      <c r="AT1050" s="92"/>
      <c r="AU1050" s="92"/>
      <c r="AV1050" s="92"/>
      <c r="AW1050" s="92"/>
      <c r="AX1050" s="98"/>
      <c r="AY1050" s="92"/>
      <c r="AZ1050" s="92"/>
      <c r="BA1050" s="92"/>
      <c r="BB1050" s="92"/>
      <c r="BC1050" s="98"/>
      <c r="BD1050" s="92"/>
      <c r="BE1050" s="92"/>
      <c r="BF1050" s="92"/>
      <c r="BG1050" s="92"/>
      <c r="BH1050" s="98"/>
      <c r="BI1050" s="106"/>
      <c r="BJ1050" s="5"/>
      <c r="BK1050" s="5"/>
      <c r="BL1050" s="5"/>
      <c r="BM1050" s="100"/>
      <c r="BN1050" s="151"/>
      <c r="BO1050" s="98"/>
      <c r="BP1050" s="5"/>
      <c r="BQ1050" s="5"/>
      <c r="BR1050" s="5"/>
      <c r="BS1050" s="92"/>
      <c r="BT1050" s="223"/>
      <c r="BU1050" s="225"/>
      <c r="BV1050" s="5"/>
      <c r="BW1050" s="92"/>
      <c r="BX1050" s="223"/>
      <c r="BY1050" s="225"/>
      <c r="BZ1050" s="5"/>
      <c r="CA1050" s="92"/>
      <c r="CB1050" s="223"/>
      <c r="CC1050" s="2"/>
      <c r="CD1050" s="105"/>
      <c r="CE1050" s="169"/>
      <c r="CF1050" s="169"/>
      <c r="CG1050" s="169"/>
      <c r="CH1050" s="169"/>
      <c r="CI1050" s="169"/>
      <c r="CJ1050" s="169"/>
      <c r="CK1050" s="169"/>
    </row>
    <row r="1051" spans="2:89" x14ac:dyDescent="0.2">
      <c r="B1051" s="221">
        <v>1047</v>
      </c>
      <c r="C1051" s="68"/>
      <c r="D1051" s="186"/>
      <c r="E1051" s="187"/>
      <c r="F1051" s="188"/>
      <c r="G1051" s="92"/>
      <c r="H1051" s="92"/>
      <c r="I1051" s="92"/>
      <c r="J1051" s="92"/>
      <c r="K1051" s="92"/>
      <c r="L1051" s="92"/>
      <c r="M1051" s="92"/>
      <c r="N1051" s="92"/>
      <c r="O1051" s="92"/>
      <c r="P1051" s="92"/>
      <c r="Q1051" s="5"/>
      <c r="R1051" s="5"/>
      <c r="S1051" s="5"/>
      <c r="T1051" s="5"/>
      <c r="U1051" s="5"/>
      <c r="V1051" s="5"/>
      <c r="W1051" s="5"/>
      <c r="X1051" s="98"/>
      <c r="Y1051" s="92"/>
      <c r="Z1051" s="93"/>
      <c r="AA1051" s="2"/>
      <c r="AB1051" s="103"/>
      <c r="AC1051" s="103"/>
      <c r="AD1051" s="136"/>
      <c r="AE1051" s="98"/>
      <c r="AF1051" s="5"/>
      <c r="AG1051" s="92"/>
      <c r="AH1051" s="92"/>
      <c r="AI1051" s="98"/>
      <c r="AJ1051" s="92"/>
      <c r="AK1051" s="92"/>
      <c r="AL1051" s="92"/>
      <c r="AM1051" s="92"/>
      <c r="AN1051" s="98"/>
      <c r="AO1051" s="92"/>
      <c r="AP1051" s="92"/>
      <c r="AQ1051" s="92"/>
      <c r="AR1051" s="92"/>
      <c r="AS1051" s="98"/>
      <c r="AT1051" s="92"/>
      <c r="AU1051" s="92"/>
      <c r="AV1051" s="92"/>
      <c r="AW1051" s="92"/>
      <c r="AX1051" s="98"/>
      <c r="AY1051" s="92"/>
      <c r="AZ1051" s="92"/>
      <c r="BA1051" s="92"/>
      <c r="BB1051" s="92"/>
      <c r="BC1051" s="98"/>
      <c r="BD1051" s="92"/>
      <c r="BE1051" s="92"/>
      <c r="BF1051" s="92"/>
      <c r="BG1051" s="92"/>
      <c r="BH1051" s="98"/>
      <c r="BI1051" s="106"/>
      <c r="BJ1051" s="5"/>
      <c r="BK1051" s="5"/>
      <c r="BL1051" s="5"/>
      <c r="BM1051" s="100"/>
      <c r="BN1051" s="151"/>
      <c r="BO1051" s="98"/>
      <c r="BP1051" s="5"/>
      <c r="BQ1051" s="5"/>
      <c r="BR1051" s="5"/>
      <c r="BS1051" s="92"/>
      <c r="BT1051" s="223"/>
      <c r="BU1051" s="225"/>
      <c r="BV1051" s="5"/>
      <c r="BW1051" s="92"/>
      <c r="BX1051" s="223"/>
      <c r="BY1051" s="225"/>
      <c r="BZ1051" s="5"/>
      <c r="CA1051" s="92"/>
      <c r="CB1051" s="223"/>
      <c r="CC1051" s="2"/>
      <c r="CD1051" s="105"/>
      <c r="CE1051" s="169"/>
      <c r="CF1051" s="169"/>
      <c r="CG1051" s="169"/>
      <c r="CH1051" s="169"/>
      <c r="CI1051" s="169"/>
      <c r="CJ1051" s="169"/>
      <c r="CK1051" s="169"/>
    </row>
    <row r="1052" spans="2:89" x14ac:dyDescent="0.2">
      <c r="B1052" s="221">
        <v>1048</v>
      </c>
      <c r="C1052" s="68"/>
      <c r="D1052" s="186"/>
      <c r="E1052" s="187"/>
      <c r="F1052" s="188"/>
      <c r="G1052" s="92"/>
      <c r="H1052" s="92"/>
      <c r="I1052" s="92"/>
      <c r="J1052" s="92"/>
      <c r="K1052" s="92"/>
      <c r="L1052" s="92"/>
      <c r="M1052" s="92"/>
      <c r="N1052" s="92"/>
      <c r="O1052" s="92"/>
      <c r="P1052" s="92"/>
      <c r="Q1052" s="5"/>
      <c r="R1052" s="5"/>
      <c r="S1052" s="5"/>
      <c r="T1052" s="5"/>
      <c r="U1052" s="5"/>
      <c r="V1052" s="5"/>
      <c r="W1052" s="5"/>
      <c r="X1052" s="98"/>
      <c r="Y1052" s="92"/>
      <c r="Z1052" s="93"/>
      <c r="AA1052" s="2"/>
      <c r="AB1052" s="103"/>
      <c r="AC1052" s="103"/>
      <c r="AD1052" s="136"/>
      <c r="AE1052" s="98"/>
      <c r="AF1052" s="5"/>
      <c r="AG1052" s="92"/>
      <c r="AH1052" s="92"/>
      <c r="AI1052" s="98"/>
      <c r="AJ1052" s="92"/>
      <c r="AK1052" s="92"/>
      <c r="AL1052" s="92"/>
      <c r="AM1052" s="92"/>
      <c r="AN1052" s="98"/>
      <c r="AO1052" s="92"/>
      <c r="AP1052" s="92"/>
      <c r="AQ1052" s="92"/>
      <c r="AR1052" s="92"/>
      <c r="AS1052" s="98"/>
      <c r="AT1052" s="92"/>
      <c r="AU1052" s="92"/>
      <c r="AV1052" s="92"/>
      <c r="AW1052" s="92"/>
      <c r="AX1052" s="98"/>
      <c r="AY1052" s="92"/>
      <c r="AZ1052" s="92"/>
      <c r="BA1052" s="92"/>
      <c r="BB1052" s="92"/>
      <c r="BC1052" s="98"/>
      <c r="BD1052" s="92"/>
      <c r="BE1052" s="92"/>
      <c r="BF1052" s="92"/>
      <c r="BG1052" s="92"/>
      <c r="BH1052" s="98"/>
      <c r="BI1052" s="106"/>
      <c r="BJ1052" s="5"/>
      <c r="BK1052" s="5"/>
      <c r="BL1052" s="5"/>
      <c r="BM1052" s="100"/>
      <c r="BN1052" s="151"/>
      <c r="BO1052" s="98"/>
      <c r="BP1052" s="5"/>
      <c r="BQ1052" s="5"/>
      <c r="BR1052" s="5"/>
      <c r="BS1052" s="92"/>
      <c r="BT1052" s="223"/>
      <c r="BU1052" s="225"/>
      <c r="BV1052" s="5"/>
      <c r="BW1052" s="92"/>
      <c r="BX1052" s="223"/>
      <c r="BY1052" s="225"/>
      <c r="BZ1052" s="5"/>
      <c r="CA1052" s="92"/>
      <c r="CB1052" s="223"/>
      <c r="CC1052" s="2"/>
      <c r="CD1052" s="105"/>
      <c r="CE1052" s="169"/>
      <c r="CF1052" s="169"/>
      <c r="CG1052" s="169"/>
      <c r="CH1052" s="169"/>
      <c r="CI1052" s="169"/>
      <c r="CJ1052" s="169"/>
      <c r="CK1052" s="169"/>
    </row>
    <row r="1053" spans="2:89" x14ac:dyDescent="0.2">
      <c r="B1053" s="221">
        <v>1049</v>
      </c>
      <c r="C1053" s="68"/>
      <c r="D1053" s="186"/>
      <c r="E1053" s="187"/>
      <c r="F1053" s="188"/>
      <c r="G1053" s="92"/>
      <c r="H1053" s="92"/>
      <c r="I1053" s="92"/>
      <c r="J1053" s="92"/>
      <c r="K1053" s="92"/>
      <c r="L1053" s="92"/>
      <c r="M1053" s="92"/>
      <c r="N1053" s="92"/>
      <c r="O1053" s="92"/>
      <c r="P1053" s="92"/>
      <c r="Q1053" s="5"/>
      <c r="R1053" s="5"/>
      <c r="S1053" s="5"/>
      <c r="T1053" s="5"/>
      <c r="U1053" s="5"/>
      <c r="V1053" s="5"/>
      <c r="W1053" s="5"/>
      <c r="X1053" s="98"/>
      <c r="Y1053" s="92"/>
      <c r="Z1053" s="93"/>
      <c r="AA1053" s="2"/>
      <c r="AB1053" s="103"/>
      <c r="AC1053" s="103"/>
      <c r="AD1053" s="136"/>
      <c r="AE1053" s="98"/>
      <c r="AF1053" s="5"/>
      <c r="AG1053" s="92"/>
      <c r="AH1053" s="92"/>
      <c r="AI1053" s="98"/>
      <c r="AJ1053" s="92"/>
      <c r="AK1053" s="92"/>
      <c r="AL1053" s="92"/>
      <c r="AM1053" s="92"/>
      <c r="AN1053" s="98"/>
      <c r="AO1053" s="92"/>
      <c r="AP1053" s="92"/>
      <c r="AQ1053" s="92"/>
      <c r="AR1053" s="92"/>
      <c r="AS1053" s="98"/>
      <c r="AT1053" s="92"/>
      <c r="AU1053" s="92"/>
      <c r="AV1053" s="92"/>
      <c r="AW1053" s="92"/>
      <c r="AX1053" s="98"/>
      <c r="AY1053" s="92"/>
      <c r="AZ1053" s="92"/>
      <c r="BA1053" s="92"/>
      <c r="BB1053" s="92"/>
      <c r="BC1053" s="98"/>
      <c r="BD1053" s="92"/>
      <c r="BE1053" s="92"/>
      <c r="BF1053" s="92"/>
      <c r="BG1053" s="92"/>
      <c r="BH1053" s="98"/>
      <c r="BI1053" s="106"/>
      <c r="BJ1053" s="5"/>
      <c r="BK1053" s="5"/>
      <c r="BL1053" s="5"/>
      <c r="BM1053" s="100"/>
      <c r="BN1053" s="151"/>
      <c r="BO1053" s="98"/>
      <c r="BP1053" s="5"/>
      <c r="BQ1053" s="5"/>
      <c r="BR1053" s="5"/>
      <c r="BS1053" s="92"/>
      <c r="BT1053" s="223"/>
      <c r="BU1053" s="225"/>
      <c r="BV1053" s="5"/>
      <c r="BW1053" s="92"/>
      <c r="BX1053" s="223"/>
      <c r="BY1053" s="225"/>
      <c r="BZ1053" s="5"/>
      <c r="CA1053" s="92"/>
      <c r="CB1053" s="223"/>
      <c r="CC1053" s="2"/>
      <c r="CD1053" s="105"/>
      <c r="CE1053" s="169"/>
      <c r="CF1053" s="169"/>
      <c r="CG1053" s="169"/>
      <c r="CH1053" s="169"/>
      <c r="CI1053" s="169"/>
      <c r="CJ1053" s="169"/>
      <c r="CK1053" s="169"/>
    </row>
    <row r="1054" spans="2:89" x14ac:dyDescent="0.2">
      <c r="B1054" s="221">
        <v>1050</v>
      </c>
      <c r="C1054" s="68"/>
      <c r="D1054" s="186"/>
      <c r="E1054" s="187"/>
      <c r="F1054" s="188"/>
      <c r="G1054" s="92"/>
      <c r="H1054" s="92"/>
      <c r="I1054" s="92"/>
      <c r="J1054" s="92"/>
      <c r="K1054" s="92"/>
      <c r="L1054" s="92"/>
      <c r="M1054" s="92"/>
      <c r="N1054" s="92"/>
      <c r="O1054" s="92"/>
      <c r="P1054" s="92"/>
      <c r="Q1054" s="5"/>
      <c r="R1054" s="5"/>
      <c r="S1054" s="5"/>
      <c r="T1054" s="5"/>
      <c r="U1054" s="5"/>
      <c r="V1054" s="5"/>
      <c r="W1054" s="5"/>
      <c r="X1054" s="98"/>
      <c r="Y1054" s="92"/>
      <c r="Z1054" s="93"/>
      <c r="AA1054" s="2"/>
      <c r="AB1054" s="103"/>
      <c r="AC1054" s="103"/>
      <c r="AD1054" s="136"/>
      <c r="AE1054" s="98"/>
      <c r="AF1054" s="5"/>
      <c r="AG1054" s="92"/>
      <c r="AH1054" s="92"/>
      <c r="AI1054" s="98"/>
      <c r="AJ1054" s="92"/>
      <c r="AK1054" s="92"/>
      <c r="AL1054" s="92"/>
      <c r="AM1054" s="92"/>
      <c r="AN1054" s="98"/>
      <c r="AO1054" s="92"/>
      <c r="AP1054" s="92"/>
      <c r="AQ1054" s="92"/>
      <c r="AR1054" s="92"/>
      <c r="AS1054" s="98"/>
      <c r="AT1054" s="92"/>
      <c r="AU1054" s="92"/>
      <c r="AV1054" s="92"/>
      <c r="AW1054" s="92"/>
      <c r="AX1054" s="98"/>
      <c r="AY1054" s="92"/>
      <c r="AZ1054" s="92"/>
      <c r="BA1054" s="92"/>
      <c r="BB1054" s="92"/>
      <c r="BC1054" s="98"/>
      <c r="BD1054" s="92"/>
      <c r="BE1054" s="92"/>
      <c r="BF1054" s="92"/>
      <c r="BG1054" s="92"/>
      <c r="BH1054" s="98"/>
      <c r="BI1054" s="106"/>
      <c r="BJ1054" s="5"/>
      <c r="BK1054" s="5"/>
      <c r="BL1054" s="5"/>
      <c r="BM1054" s="100"/>
      <c r="BN1054" s="151"/>
      <c r="BO1054" s="98"/>
      <c r="BP1054" s="5"/>
      <c r="BQ1054" s="5"/>
      <c r="BR1054" s="5"/>
      <c r="BS1054" s="92"/>
      <c r="BT1054" s="223"/>
      <c r="BU1054" s="225"/>
      <c r="BV1054" s="5"/>
      <c r="BW1054" s="92"/>
      <c r="BX1054" s="223"/>
      <c r="BY1054" s="225"/>
      <c r="BZ1054" s="5"/>
      <c r="CA1054" s="92"/>
      <c r="CB1054" s="223"/>
      <c r="CC1054" s="2"/>
      <c r="CD1054" s="105"/>
      <c r="CE1054" s="169"/>
      <c r="CF1054" s="169"/>
      <c r="CG1054" s="169"/>
      <c r="CH1054" s="169"/>
      <c r="CI1054" s="169"/>
      <c r="CJ1054" s="169"/>
      <c r="CK1054" s="169"/>
    </row>
    <row r="1055" spans="2:89" x14ac:dyDescent="0.2">
      <c r="B1055" s="221">
        <v>1051</v>
      </c>
      <c r="C1055" s="68"/>
      <c r="D1055" s="186"/>
      <c r="E1055" s="187"/>
      <c r="F1055" s="188"/>
      <c r="G1055" s="92"/>
      <c r="H1055" s="92"/>
      <c r="I1055" s="92"/>
      <c r="J1055" s="92"/>
      <c r="K1055" s="92"/>
      <c r="L1055" s="92"/>
      <c r="M1055" s="92"/>
      <c r="N1055" s="92"/>
      <c r="O1055" s="92"/>
      <c r="P1055" s="92"/>
      <c r="Q1055" s="5"/>
      <c r="R1055" s="5"/>
      <c r="S1055" s="5"/>
      <c r="T1055" s="5"/>
      <c r="U1055" s="5"/>
      <c r="V1055" s="5"/>
      <c r="W1055" s="5"/>
      <c r="X1055" s="98"/>
      <c r="Y1055" s="92"/>
      <c r="Z1055" s="93"/>
      <c r="AA1055" s="2"/>
      <c r="AB1055" s="103"/>
      <c r="AC1055" s="103"/>
      <c r="AD1055" s="136"/>
      <c r="AE1055" s="98"/>
      <c r="AF1055" s="5"/>
      <c r="AG1055" s="92"/>
      <c r="AH1055" s="92"/>
      <c r="AI1055" s="98"/>
      <c r="AJ1055" s="92"/>
      <c r="AK1055" s="92"/>
      <c r="AL1055" s="92"/>
      <c r="AM1055" s="92"/>
      <c r="AN1055" s="98"/>
      <c r="AO1055" s="92"/>
      <c r="AP1055" s="92"/>
      <c r="AQ1055" s="92"/>
      <c r="AR1055" s="92"/>
      <c r="AS1055" s="98"/>
      <c r="AT1055" s="92"/>
      <c r="AU1055" s="92"/>
      <c r="AV1055" s="92"/>
      <c r="AW1055" s="92"/>
      <c r="AX1055" s="98"/>
      <c r="AY1055" s="92"/>
      <c r="AZ1055" s="92"/>
      <c r="BA1055" s="92"/>
      <c r="BB1055" s="92"/>
      <c r="BC1055" s="98"/>
      <c r="BD1055" s="92"/>
      <c r="BE1055" s="92"/>
      <c r="BF1055" s="92"/>
      <c r="BG1055" s="92"/>
      <c r="BH1055" s="98"/>
      <c r="BI1055" s="106"/>
      <c r="BJ1055" s="5"/>
      <c r="BK1055" s="5"/>
      <c r="BL1055" s="5"/>
      <c r="BM1055" s="100"/>
      <c r="BN1055" s="151"/>
      <c r="BO1055" s="98"/>
      <c r="BP1055" s="5"/>
      <c r="BQ1055" s="5"/>
      <c r="BR1055" s="5"/>
      <c r="BS1055" s="92"/>
      <c r="BT1055" s="223"/>
      <c r="BU1055" s="225"/>
      <c r="BV1055" s="5"/>
      <c r="BW1055" s="92"/>
      <c r="BX1055" s="223"/>
      <c r="BY1055" s="225"/>
      <c r="BZ1055" s="5"/>
      <c r="CA1055" s="92"/>
      <c r="CB1055" s="223"/>
      <c r="CC1055" s="2"/>
      <c r="CD1055" s="105"/>
      <c r="CE1055" s="169"/>
      <c r="CF1055" s="169"/>
      <c r="CG1055" s="169"/>
      <c r="CH1055" s="169"/>
      <c r="CI1055" s="169"/>
      <c r="CJ1055" s="169"/>
      <c r="CK1055" s="169"/>
    </row>
    <row r="1056" spans="2:89" x14ac:dyDescent="0.2">
      <c r="B1056" s="221">
        <v>1052</v>
      </c>
      <c r="C1056" s="68"/>
      <c r="D1056" s="186"/>
      <c r="E1056" s="187"/>
      <c r="F1056" s="188"/>
      <c r="G1056" s="92"/>
      <c r="H1056" s="92"/>
      <c r="I1056" s="92"/>
      <c r="J1056" s="92"/>
      <c r="K1056" s="92"/>
      <c r="L1056" s="92"/>
      <c r="M1056" s="92"/>
      <c r="N1056" s="92"/>
      <c r="O1056" s="92"/>
      <c r="P1056" s="92"/>
      <c r="Q1056" s="5"/>
      <c r="R1056" s="5"/>
      <c r="S1056" s="5"/>
      <c r="T1056" s="5"/>
      <c r="U1056" s="5"/>
      <c r="V1056" s="5"/>
      <c r="W1056" s="5"/>
      <c r="X1056" s="98"/>
      <c r="Y1056" s="92"/>
      <c r="Z1056" s="93"/>
      <c r="AA1056" s="2"/>
      <c r="AB1056" s="103"/>
      <c r="AC1056" s="103"/>
      <c r="AD1056" s="136"/>
      <c r="AE1056" s="98"/>
      <c r="AF1056" s="5"/>
      <c r="AG1056" s="92"/>
      <c r="AH1056" s="92"/>
      <c r="AI1056" s="98"/>
      <c r="AJ1056" s="92"/>
      <c r="AK1056" s="92"/>
      <c r="AL1056" s="92"/>
      <c r="AM1056" s="92"/>
      <c r="AN1056" s="98"/>
      <c r="AO1056" s="92"/>
      <c r="AP1056" s="92"/>
      <c r="AQ1056" s="92"/>
      <c r="AR1056" s="92"/>
      <c r="AS1056" s="98"/>
      <c r="AT1056" s="92"/>
      <c r="AU1056" s="92"/>
      <c r="AV1056" s="92"/>
      <c r="AW1056" s="92"/>
      <c r="AX1056" s="98"/>
      <c r="AY1056" s="92"/>
      <c r="AZ1056" s="92"/>
      <c r="BA1056" s="92"/>
      <c r="BB1056" s="92"/>
      <c r="BC1056" s="98"/>
      <c r="BD1056" s="92"/>
      <c r="BE1056" s="92"/>
      <c r="BF1056" s="92"/>
      <c r="BG1056" s="92"/>
      <c r="BH1056" s="98"/>
      <c r="BI1056" s="106"/>
      <c r="BJ1056" s="5"/>
      <c r="BK1056" s="5"/>
      <c r="BL1056" s="5"/>
      <c r="BM1056" s="100"/>
      <c r="BN1056" s="151"/>
      <c r="BO1056" s="98"/>
      <c r="BP1056" s="5"/>
      <c r="BQ1056" s="5"/>
      <c r="BR1056" s="5"/>
      <c r="BS1056" s="92"/>
      <c r="BT1056" s="223"/>
      <c r="BU1056" s="225"/>
      <c r="BV1056" s="5"/>
      <c r="BW1056" s="92"/>
      <c r="BX1056" s="223"/>
      <c r="BY1056" s="225"/>
      <c r="BZ1056" s="5"/>
      <c r="CA1056" s="92"/>
      <c r="CB1056" s="223"/>
      <c r="CC1056" s="2"/>
      <c r="CD1056" s="105"/>
      <c r="CE1056" s="169"/>
      <c r="CF1056" s="169"/>
      <c r="CG1056" s="169"/>
      <c r="CH1056" s="169"/>
      <c r="CI1056" s="169"/>
      <c r="CJ1056" s="169"/>
      <c r="CK1056" s="169"/>
    </row>
    <row r="1057" spans="2:89" x14ac:dyDescent="0.2">
      <c r="B1057" s="221">
        <v>1053</v>
      </c>
      <c r="C1057" s="68"/>
      <c r="D1057" s="186"/>
      <c r="E1057" s="187"/>
      <c r="F1057" s="188"/>
      <c r="G1057" s="92"/>
      <c r="H1057" s="92"/>
      <c r="I1057" s="92"/>
      <c r="J1057" s="92"/>
      <c r="K1057" s="92"/>
      <c r="L1057" s="92"/>
      <c r="M1057" s="92"/>
      <c r="N1057" s="92"/>
      <c r="O1057" s="92"/>
      <c r="P1057" s="92"/>
      <c r="Q1057" s="5"/>
      <c r="R1057" s="5"/>
      <c r="S1057" s="5"/>
      <c r="T1057" s="5"/>
      <c r="U1057" s="5"/>
      <c r="V1057" s="5"/>
      <c r="W1057" s="5"/>
      <c r="X1057" s="98"/>
      <c r="Y1057" s="92"/>
      <c r="Z1057" s="93"/>
      <c r="AA1057" s="2"/>
      <c r="AB1057" s="103"/>
      <c r="AC1057" s="103"/>
      <c r="AD1057" s="136"/>
      <c r="AE1057" s="98"/>
      <c r="AF1057" s="5"/>
      <c r="AG1057" s="92"/>
      <c r="AH1057" s="92"/>
      <c r="AI1057" s="98"/>
      <c r="AJ1057" s="92"/>
      <c r="AK1057" s="92"/>
      <c r="AL1057" s="92"/>
      <c r="AM1057" s="92"/>
      <c r="AN1057" s="98"/>
      <c r="AO1057" s="92"/>
      <c r="AP1057" s="92"/>
      <c r="AQ1057" s="92"/>
      <c r="AR1057" s="92"/>
      <c r="AS1057" s="98"/>
      <c r="AT1057" s="92"/>
      <c r="AU1057" s="92"/>
      <c r="AV1057" s="92"/>
      <c r="AW1057" s="92"/>
      <c r="AX1057" s="98"/>
      <c r="AY1057" s="92"/>
      <c r="AZ1057" s="92"/>
      <c r="BA1057" s="92"/>
      <c r="BB1057" s="92"/>
      <c r="BC1057" s="98"/>
      <c r="BD1057" s="92"/>
      <c r="BE1057" s="92"/>
      <c r="BF1057" s="92"/>
      <c r="BG1057" s="92"/>
      <c r="BH1057" s="98"/>
      <c r="BI1057" s="106"/>
      <c r="BJ1057" s="5"/>
      <c r="BK1057" s="5"/>
      <c r="BL1057" s="5"/>
      <c r="BM1057" s="100"/>
      <c r="BN1057" s="151"/>
      <c r="BO1057" s="98"/>
      <c r="BP1057" s="5"/>
      <c r="BQ1057" s="5"/>
      <c r="BR1057" s="5"/>
      <c r="BS1057" s="92"/>
      <c r="BT1057" s="223"/>
      <c r="BU1057" s="225"/>
      <c r="BV1057" s="5"/>
      <c r="BW1057" s="92"/>
      <c r="BX1057" s="223"/>
      <c r="BY1057" s="225"/>
      <c r="BZ1057" s="5"/>
      <c r="CA1057" s="92"/>
      <c r="CB1057" s="223"/>
      <c r="CC1057" s="2"/>
      <c r="CD1057" s="105"/>
      <c r="CE1057" s="169"/>
      <c r="CF1057" s="169"/>
      <c r="CG1057" s="169"/>
      <c r="CH1057" s="169"/>
      <c r="CI1057" s="169"/>
      <c r="CJ1057" s="169"/>
      <c r="CK1057" s="169"/>
    </row>
    <row r="1058" spans="2:89" x14ac:dyDescent="0.2">
      <c r="B1058" s="221">
        <v>1054</v>
      </c>
      <c r="C1058" s="68"/>
      <c r="D1058" s="186"/>
      <c r="E1058" s="187"/>
      <c r="F1058" s="188"/>
      <c r="G1058" s="92"/>
      <c r="H1058" s="92"/>
      <c r="I1058" s="92"/>
      <c r="J1058" s="92"/>
      <c r="K1058" s="92"/>
      <c r="L1058" s="92"/>
      <c r="M1058" s="92"/>
      <c r="N1058" s="92"/>
      <c r="O1058" s="92"/>
      <c r="P1058" s="92"/>
      <c r="Q1058" s="5"/>
      <c r="R1058" s="5"/>
      <c r="S1058" s="5"/>
      <c r="T1058" s="5"/>
      <c r="U1058" s="5"/>
      <c r="V1058" s="5"/>
      <c r="W1058" s="5"/>
      <c r="X1058" s="98"/>
      <c r="Y1058" s="92"/>
      <c r="Z1058" s="93"/>
      <c r="AA1058" s="2"/>
      <c r="AB1058" s="103"/>
      <c r="AC1058" s="103"/>
      <c r="AD1058" s="136"/>
      <c r="AE1058" s="98"/>
      <c r="AF1058" s="5"/>
      <c r="AG1058" s="92"/>
      <c r="AH1058" s="92"/>
      <c r="AI1058" s="98"/>
      <c r="AJ1058" s="92"/>
      <c r="AK1058" s="92"/>
      <c r="AL1058" s="92"/>
      <c r="AM1058" s="92"/>
      <c r="AN1058" s="98"/>
      <c r="AO1058" s="92"/>
      <c r="AP1058" s="92"/>
      <c r="AQ1058" s="92"/>
      <c r="AR1058" s="92"/>
      <c r="AS1058" s="98"/>
      <c r="AT1058" s="92"/>
      <c r="AU1058" s="92"/>
      <c r="AV1058" s="92"/>
      <c r="AW1058" s="92"/>
      <c r="AX1058" s="98"/>
      <c r="AY1058" s="92"/>
      <c r="AZ1058" s="92"/>
      <c r="BA1058" s="92"/>
      <c r="BB1058" s="92"/>
      <c r="BC1058" s="98"/>
      <c r="BD1058" s="92"/>
      <c r="BE1058" s="92"/>
      <c r="BF1058" s="92"/>
      <c r="BG1058" s="92"/>
      <c r="BH1058" s="98"/>
      <c r="BI1058" s="106"/>
      <c r="BJ1058" s="5"/>
      <c r="BK1058" s="5"/>
      <c r="BL1058" s="5"/>
      <c r="BM1058" s="100"/>
      <c r="BN1058" s="151"/>
      <c r="BO1058" s="98"/>
      <c r="BP1058" s="5"/>
      <c r="BQ1058" s="5"/>
      <c r="BR1058" s="5"/>
      <c r="BS1058" s="92"/>
      <c r="BT1058" s="223"/>
      <c r="BU1058" s="225"/>
      <c r="BV1058" s="5"/>
      <c r="BW1058" s="92"/>
      <c r="BX1058" s="223"/>
      <c r="BY1058" s="225"/>
      <c r="BZ1058" s="5"/>
      <c r="CA1058" s="92"/>
      <c r="CB1058" s="223"/>
      <c r="CC1058" s="2"/>
      <c r="CD1058" s="105"/>
      <c r="CE1058" s="169"/>
      <c r="CF1058" s="169"/>
      <c r="CG1058" s="169"/>
      <c r="CH1058" s="169"/>
      <c r="CI1058" s="169"/>
      <c r="CJ1058" s="169"/>
      <c r="CK1058" s="169"/>
    </row>
    <row r="1059" spans="2:89" x14ac:dyDescent="0.2">
      <c r="B1059" s="221">
        <v>1055</v>
      </c>
      <c r="C1059" s="68"/>
      <c r="D1059" s="186"/>
      <c r="E1059" s="187"/>
      <c r="F1059" s="188"/>
      <c r="G1059" s="92"/>
      <c r="H1059" s="92"/>
      <c r="I1059" s="92"/>
      <c r="J1059" s="92"/>
      <c r="K1059" s="92"/>
      <c r="L1059" s="92"/>
      <c r="M1059" s="92"/>
      <c r="N1059" s="92"/>
      <c r="O1059" s="92"/>
      <c r="P1059" s="92"/>
      <c r="Q1059" s="5"/>
      <c r="R1059" s="5"/>
      <c r="S1059" s="5"/>
      <c r="T1059" s="5"/>
      <c r="U1059" s="5"/>
      <c r="V1059" s="5"/>
      <c r="W1059" s="5"/>
      <c r="X1059" s="98"/>
      <c r="Y1059" s="92"/>
      <c r="Z1059" s="93"/>
      <c r="AA1059" s="2"/>
      <c r="AB1059" s="103"/>
      <c r="AC1059" s="103"/>
      <c r="AD1059" s="136"/>
      <c r="AE1059" s="98"/>
      <c r="AF1059" s="5"/>
      <c r="AG1059" s="92"/>
      <c r="AH1059" s="92"/>
      <c r="AI1059" s="98"/>
      <c r="AJ1059" s="92"/>
      <c r="AK1059" s="92"/>
      <c r="AL1059" s="92"/>
      <c r="AM1059" s="92"/>
      <c r="AN1059" s="98"/>
      <c r="AO1059" s="92"/>
      <c r="AP1059" s="92"/>
      <c r="AQ1059" s="92"/>
      <c r="AR1059" s="92"/>
      <c r="AS1059" s="98"/>
      <c r="AT1059" s="92"/>
      <c r="AU1059" s="92"/>
      <c r="AV1059" s="92"/>
      <c r="AW1059" s="92"/>
      <c r="AX1059" s="98"/>
      <c r="AY1059" s="92"/>
      <c r="AZ1059" s="92"/>
      <c r="BA1059" s="92"/>
      <c r="BB1059" s="92"/>
      <c r="BC1059" s="98"/>
      <c r="BD1059" s="92"/>
      <c r="BE1059" s="92"/>
      <c r="BF1059" s="92"/>
      <c r="BG1059" s="92"/>
      <c r="BH1059" s="98"/>
      <c r="BI1059" s="106"/>
      <c r="BJ1059" s="5"/>
      <c r="BK1059" s="5"/>
      <c r="BL1059" s="5"/>
      <c r="BM1059" s="100"/>
      <c r="BN1059" s="151"/>
      <c r="BO1059" s="98"/>
      <c r="BP1059" s="5"/>
      <c r="BQ1059" s="5"/>
      <c r="BR1059" s="5"/>
      <c r="BS1059" s="92"/>
      <c r="BT1059" s="223"/>
      <c r="BU1059" s="225"/>
      <c r="BV1059" s="5"/>
      <c r="BW1059" s="92"/>
      <c r="BX1059" s="223"/>
      <c r="BY1059" s="225"/>
      <c r="BZ1059" s="5"/>
      <c r="CA1059" s="92"/>
      <c r="CB1059" s="223"/>
      <c r="CC1059" s="2"/>
      <c r="CD1059" s="105"/>
      <c r="CE1059" s="169"/>
      <c r="CF1059" s="169"/>
      <c r="CG1059" s="169"/>
      <c r="CH1059" s="169"/>
      <c r="CI1059" s="169"/>
      <c r="CJ1059" s="169"/>
      <c r="CK1059" s="169"/>
    </row>
    <row r="1060" spans="2:89" x14ac:dyDescent="0.2">
      <c r="B1060" s="221">
        <v>1056</v>
      </c>
      <c r="C1060" s="68"/>
      <c r="D1060" s="186"/>
      <c r="E1060" s="187"/>
      <c r="F1060" s="188"/>
      <c r="G1060" s="92"/>
      <c r="H1060" s="92"/>
      <c r="I1060" s="92"/>
      <c r="J1060" s="92"/>
      <c r="K1060" s="92"/>
      <c r="L1060" s="92"/>
      <c r="M1060" s="92"/>
      <c r="N1060" s="92"/>
      <c r="O1060" s="92"/>
      <c r="P1060" s="92"/>
      <c r="Q1060" s="5"/>
      <c r="R1060" s="5"/>
      <c r="S1060" s="5"/>
      <c r="T1060" s="5"/>
      <c r="U1060" s="5"/>
      <c r="V1060" s="5"/>
      <c r="W1060" s="5"/>
      <c r="X1060" s="98"/>
      <c r="Y1060" s="92"/>
      <c r="Z1060" s="93"/>
      <c r="AA1060" s="2"/>
      <c r="AB1060" s="103"/>
      <c r="AC1060" s="103"/>
      <c r="AD1060" s="136"/>
      <c r="AE1060" s="98"/>
      <c r="AF1060" s="5"/>
      <c r="AG1060" s="92"/>
      <c r="AH1060" s="92"/>
      <c r="AI1060" s="98"/>
      <c r="AJ1060" s="92"/>
      <c r="AK1060" s="92"/>
      <c r="AL1060" s="92"/>
      <c r="AM1060" s="92"/>
      <c r="AN1060" s="98"/>
      <c r="AO1060" s="92"/>
      <c r="AP1060" s="92"/>
      <c r="AQ1060" s="92"/>
      <c r="AR1060" s="92"/>
      <c r="AS1060" s="98"/>
      <c r="AT1060" s="92"/>
      <c r="AU1060" s="92"/>
      <c r="AV1060" s="92"/>
      <c r="AW1060" s="92"/>
      <c r="AX1060" s="98"/>
      <c r="AY1060" s="92"/>
      <c r="AZ1060" s="92"/>
      <c r="BA1060" s="92"/>
      <c r="BB1060" s="92"/>
      <c r="BC1060" s="98"/>
      <c r="BD1060" s="92"/>
      <c r="BE1060" s="92"/>
      <c r="BF1060" s="92"/>
      <c r="BG1060" s="92"/>
      <c r="BH1060" s="98"/>
      <c r="BI1060" s="106"/>
      <c r="BJ1060" s="5"/>
      <c r="BK1060" s="5"/>
      <c r="BL1060" s="5"/>
      <c r="BM1060" s="100"/>
      <c r="BN1060" s="151"/>
      <c r="BO1060" s="98"/>
      <c r="BP1060" s="5"/>
      <c r="BQ1060" s="5"/>
      <c r="BR1060" s="5"/>
      <c r="BS1060" s="92"/>
      <c r="BT1060" s="223"/>
      <c r="BU1060" s="225"/>
      <c r="BV1060" s="5"/>
      <c r="BW1060" s="92"/>
      <c r="BX1060" s="223"/>
      <c r="BY1060" s="225"/>
      <c r="BZ1060" s="5"/>
      <c r="CA1060" s="92"/>
      <c r="CB1060" s="223"/>
      <c r="CC1060" s="2"/>
      <c r="CD1060" s="105"/>
      <c r="CE1060" s="169"/>
      <c r="CF1060" s="169"/>
      <c r="CG1060" s="169"/>
      <c r="CH1060" s="169"/>
      <c r="CI1060" s="169"/>
      <c r="CJ1060" s="169"/>
      <c r="CK1060" s="169"/>
    </row>
    <row r="1061" spans="2:89" x14ac:dyDescent="0.2">
      <c r="B1061" s="221">
        <v>1057</v>
      </c>
      <c r="C1061" s="68"/>
      <c r="D1061" s="186"/>
      <c r="E1061" s="187"/>
      <c r="F1061" s="188"/>
      <c r="G1061" s="92"/>
      <c r="H1061" s="92"/>
      <c r="I1061" s="92"/>
      <c r="J1061" s="92"/>
      <c r="K1061" s="92"/>
      <c r="L1061" s="92"/>
      <c r="M1061" s="92"/>
      <c r="N1061" s="92"/>
      <c r="O1061" s="92"/>
      <c r="P1061" s="92"/>
      <c r="Q1061" s="5"/>
      <c r="R1061" s="5"/>
      <c r="S1061" s="5"/>
      <c r="T1061" s="5"/>
      <c r="U1061" s="5"/>
      <c r="V1061" s="5"/>
      <c r="W1061" s="5"/>
      <c r="X1061" s="98"/>
      <c r="Y1061" s="92"/>
      <c r="Z1061" s="93"/>
      <c r="AA1061" s="2"/>
      <c r="AB1061" s="103"/>
      <c r="AC1061" s="103"/>
      <c r="AD1061" s="136"/>
      <c r="AE1061" s="98"/>
      <c r="AF1061" s="5"/>
      <c r="AG1061" s="92"/>
      <c r="AH1061" s="92"/>
      <c r="AI1061" s="98"/>
      <c r="AJ1061" s="92"/>
      <c r="AK1061" s="92"/>
      <c r="AL1061" s="92"/>
      <c r="AM1061" s="92"/>
      <c r="AN1061" s="98"/>
      <c r="AO1061" s="92"/>
      <c r="AP1061" s="92"/>
      <c r="AQ1061" s="92"/>
      <c r="AR1061" s="92"/>
      <c r="AS1061" s="98"/>
      <c r="AT1061" s="92"/>
      <c r="AU1061" s="92"/>
      <c r="AV1061" s="92"/>
      <c r="AW1061" s="92"/>
      <c r="AX1061" s="98"/>
      <c r="AY1061" s="92"/>
      <c r="AZ1061" s="92"/>
      <c r="BA1061" s="92"/>
      <c r="BB1061" s="92"/>
      <c r="BC1061" s="98"/>
      <c r="BD1061" s="92"/>
      <c r="BE1061" s="92"/>
      <c r="BF1061" s="92"/>
      <c r="BG1061" s="92"/>
      <c r="BH1061" s="98"/>
      <c r="BI1061" s="106"/>
      <c r="BJ1061" s="5"/>
      <c r="BK1061" s="5"/>
      <c r="BL1061" s="5"/>
      <c r="BM1061" s="100"/>
      <c r="BN1061" s="151"/>
      <c r="BO1061" s="98"/>
      <c r="BP1061" s="5"/>
      <c r="BQ1061" s="5"/>
      <c r="BR1061" s="5"/>
      <c r="BS1061" s="92"/>
      <c r="BT1061" s="223"/>
      <c r="BU1061" s="225"/>
      <c r="BV1061" s="5"/>
      <c r="BW1061" s="92"/>
      <c r="BX1061" s="223"/>
      <c r="BY1061" s="225"/>
      <c r="BZ1061" s="5"/>
      <c r="CA1061" s="92"/>
      <c r="CB1061" s="223"/>
      <c r="CC1061" s="2"/>
      <c r="CD1061" s="105"/>
      <c r="CE1061" s="169"/>
      <c r="CF1061" s="169"/>
      <c r="CG1061" s="169"/>
      <c r="CH1061" s="169"/>
      <c r="CI1061" s="169"/>
      <c r="CJ1061" s="169"/>
      <c r="CK1061" s="169"/>
    </row>
    <row r="1062" spans="2:89" x14ac:dyDescent="0.2">
      <c r="B1062" s="221">
        <v>1058</v>
      </c>
      <c r="C1062" s="68"/>
      <c r="D1062" s="186"/>
      <c r="E1062" s="187"/>
      <c r="F1062" s="188"/>
      <c r="G1062" s="92"/>
      <c r="H1062" s="92"/>
      <c r="I1062" s="92"/>
      <c r="J1062" s="92"/>
      <c r="K1062" s="92"/>
      <c r="L1062" s="92"/>
      <c r="M1062" s="92"/>
      <c r="N1062" s="92"/>
      <c r="O1062" s="92"/>
      <c r="P1062" s="92"/>
      <c r="Q1062" s="5"/>
      <c r="R1062" s="5"/>
      <c r="S1062" s="5"/>
      <c r="T1062" s="5"/>
      <c r="U1062" s="5"/>
      <c r="V1062" s="5"/>
      <c r="W1062" s="5"/>
      <c r="X1062" s="98"/>
      <c r="Y1062" s="92"/>
      <c r="Z1062" s="93"/>
      <c r="AA1062" s="2"/>
      <c r="AB1062" s="103"/>
      <c r="AC1062" s="103"/>
      <c r="AD1062" s="136"/>
      <c r="AE1062" s="98"/>
      <c r="AF1062" s="5"/>
      <c r="AG1062" s="92"/>
      <c r="AH1062" s="92"/>
      <c r="AI1062" s="98"/>
      <c r="AJ1062" s="92"/>
      <c r="AK1062" s="92"/>
      <c r="AL1062" s="92"/>
      <c r="AM1062" s="92"/>
      <c r="AN1062" s="98"/>
      <c r="AO1062" s="92"/>
      <c r="AP1062" s="92"/>
      <c r="AQ1062" s="92"/>
      <c r="AR1062" s="92"/>
      <c r="AS1062" s="98"/>
      <c r="AT1062" s="92"/>
      <c r="AU1062" s="92"/>
      <c r="AV1062" s="92"/>
      <c r="AW1062" s="92"/>
      <c r="AX1062" s="98"/>
      <c r="AY1062" s="92"/>
      <c r="AZ1062" s="92"/>
      <c r="BA1062" s="92"/>
      <c r="BB1062" s="92"/>
      <c r="BC1062" s="98"/>
      <c r="BD1062" s="92"/>
      <c r="BE1062" s="92"/>
      <c r="BF1062" s="92"/>
      <c r="BG1062" s="92"/>
      <c r="BH1062" s="98"/>
      <c r="BI1062" s="106"/>
      <c r="BJ1062" s="5"/>
      <c r="BK1062" s="5"/>
      <c r="BL1062" s="5"/>
      <c r="BM1062" s="100"/>
      <c r="BN1062" s="151"/>
      <c r="BO1062" s="98"/>
      <c r="BP1062" s="5"/>
      <c r="BQ1062" s="5"/>
      <c r="BR1062" s="5"/>
      <c r="BS1062" s="92"/>
      <c r="BT1062" s="223"/>
      <c r="BU1062" s="225"/>
      <c r="BV1062" s="5"/>
      <c r="BW1062" s="92"/>
      <c r="BX1062" s="223"/>
      <c r="BY1062" s="225"/>
      <c r="BZ1062" s="5"/>
      <c r="CA1062" s="92"/>
      <c r="CB1062" s="223"/>
      <c r="CC1062" s="2"/>
      <c r="CD1062" s="105"/>
      <c r="CE1062" s="169"/>
      <c r="CF1062" s="169"/>
      <c r="CG1062" s="169"/>
      <c r="CH1062" s="169"/>
      <c r="CI1062" s="169"/>
      <c r="CJ1062" s="169"/>
      <c r="CK1062" s="169"/>
    </row>
    <row r="1063" spans="2:89" x14ac:dyDescent="0.2">
      <c r="B1063" s="221">
        <v>1059</v>
      </c>
      <c r="C1063" s="68"/>
      <c r="D1063" s="186"/>
      <c r="E1063" s="187"/>
      <c r="F1063" s="188"/>
      <c r="G1063" s="92"/>
      <c r="H1063" s="92"/>
      <c r="I1063" s="92"/>
      <c r="J1063" s="92"/>
      <c r="K1063" s="92"/>
      <c r="L1063" s="92"/>
      <c r="M1063" s="92"/>
      <c r="N1063" s="92"/>
      <c r="O1063" s="92"/>
      <c r="P1063" s="92"/>
      <c r="Q1063" s="5"/>
      <c r="R1063" s="5"/>
      <c r="S1063" s="5"/>
      <c r="T1063" s="5"/>
      <c r="U1063" s="5"/>
      <c r="V1063" s="5"/>
      <c r="W1063" s="5"/>
      <c r="X1063" s="98"/>
      <c r="Y1063" s="92"/>
      <c r="Z1063" s="93"/>
      <c r="AA1063" s="2"/>
      <c r="AB1063" s="103"/>
      <c r="AC1063" s="103"/>
      <c r="AD1063" s="136"/>
      <c r="AE1063" s="98"/>
      <c r="AF1063" s="5"/>
      <c r="AG1063" s="92"/>
      <c r="AH1063" s="92"/>
      <c r="AI1063" s="98"/>
      <c r="AJ1063" s="92"/>
      <c r="AK1063" s="92"/>
      <c r="AL1063" s="92"/>
      <c r="AM1063" s="92"/>
      <c r="AN1063" s="98"/>
      <c r="AO1063" s="92"/>
      <c r="AP1063" s="92"/>
      <c r="AQ1063" s="92"/>
      <c r="AR1063" s="92"/>
      <c r="AS1063" s="98"/>
      <c r="AT1063" s="92"/>
      <c r="AU1063" s="92"/>
      <c r="AV1063" s="92"/>
      <c r="AW1063" s="92"/>
      <c r="AX1063" s="98"/>
      <c r="AY1063" s="92"/>
      <c r="AZ1063" s="92"/>
      <c r="BA1063" s="92"/>
      <c r="BB1063" s="92"/>
      <c r="BC1063" s="98"/>
      <c r="BD1063" s="92"/>
      <c r="BE1063" s="92"/>
      <c r="BF1063" s="92"/>
      <c r="BG1063" s="92"/>
      <c r="BH1063" s="98"/>
      <c r="BI1063" s="106"/>
      <c r="BJ1063" s="5"/>
      <c r="BK1063" s="5"/>
      <c r="BL1063" s="5"/>
      <c r="BM1063" s="100"/>
      <c r="BN1063" s="151"/>
      <c r="BO1063" s="98"/>
      <c r="BP1063" s="5"/>
      <c r="BQ1063" s="5"/>
      <c r="BR1063" s="5"/>
      <c r="BS1063" s="92"/>
      <c r="BT1063" s="223"/>
      <c r="BU1063" s="225"/>
      <c r="BV1063" s="5"/>
      <c r="BW1063" s="92"/>
      <c r="BX1063" s="223"/>
      <c r="BY1063" s="225"/>
      <c r="BZ1063" s="5"/>
      <c r="CA1063" s="92"/>
      <c r="CB1063" s="223"/>
      <c r="CC1063" s="2"/>
      <c r="CD1063" s="105"/>
      <c r="CE1063" s="169"/>
      <c r="CF1063" s="169"/>
      <c r="CG1063" s="169"/>
      <c r="CH1063" s="169"/>
      <c r="CI1063" s="169"/>
      <c r="CJ1063" s="169"/>
      <c r="CK1063" s="169"/>
    </row>
    <row r="1064" spans="2:89" x14ac:dyDescent="0.2">
      <c r="B1064" s="221">
        <v>1060</v>
      </c>
      <c r="C1064" s="68"/>
      <c r="D1064" s="186"/>
      <c r="E1064" s="187"/>
      <c r="F1064" s="188"/>
      <c r="G1064" s="92"/>
      <c r="H1064" s="92"/>
      <c r="I1064" s="92"/>
      <c r="J1064" s="92"/>
      <c r="K1064" s="92"/>
      <c r="L1064" s="92"/>
      <c r="M1064" s="92"/>
      <c r="N1064" s="92"/>
      <c r="O1064" s="92"/>
      <c r="P1064" s="92"/>
      <c r="Q1064" s="5"/>
      <c r="R1064" s="5"/>
      <c r="S1064" s="5"/>
      <c r="T1064" s="5"/>
      <c r="U1064" s="5"/>
      <c r="V1064" s="5"/>
      <c r="W1064" s="5"/>
      <c r="X1064" s="98"/>
      <c r="Y1064" s="92"/>
      <c r="Z1064" s="93"/>
      <c r="AA1064" s="2"/>
      <c r="AB1064" s="103"/>
      <c r="AC1064" s="103"/>
      <c r="AD1064" s="136"/>
      <c r="AE1064" s="98"/>
      <c r="AF1064" s="5"/>
      <c r="AG1064" s="92"/>
      <c r="AH1064" s="92"/>
      <c r="AI1064" s="98"/>
      <c r="AJ1064" s="92"/>
      <c r="AK1064" s="92"/>
      <c r="AL1064" s="92"/>
      <c r="AM1064" s="92"/>
      <c r="AN1064" s="98"/>
      <c r="AO1064" s="92"/>
      <c r="AP1064" s="92"/>
      <c r="AQ1064" s="92"/>
      <c r="AR1064" s="92"/>
      <c r="AS1064" s="98"/>
      <c r="AT1064" s="92"/>
      <c r="AU1064" s="92"/>
      <c r="AV1064" s="92"/>
      <c r="AW1064" s="92"/>
      <c r="AX1064" s="98"/>
      <c r="AY1064" s="92"/>
      <c r="AZ1064" s="92"/>
      <c r="BA1064" s="92"/>
      <c r="BB1064" s="92"/>
      <c r="BC1064" s="98"/>
      <c r="BD1064" s="92"/>
      <c r="BE1064" s="92"/>
      <c r="BF1064" s="92"/>
      <c r="BG1064" s="92"/>
      <c r="BH1064" s="98"/>
      <c r="BI1064" s="106"/>
      <c r="BJ1064" s="5"/>
      <c r="BK1064" s="5"/>
      <c r="BL1064" s="5"/>
      <c r="BM1064" s="100"/>
      <c r="BN1064" s="151"/>
      <c r="BO1064" s="98"/>
      <c r="BP1064" s="5"/>
      <c r="BQ1064" s="5"/>
      <c r="BR1064" s="5"/>
      <c r="BS1064" s="92"/>
      <c r="BT1064" s="223"/>
      <c r="BU1064" s="225"/>
      <c r="BV1064" s="5"/>
      <c r="BW1064" s="92"/>
      <c r="BX1064" s="223"/>
      <c r="BY1064" s="225"/>
      <c r="BZ1064" s="5"/>
      <c r="CA1064" s="92"/>
      <c r="CB1064" s="223"/>
      <c r="CC1064" s="2"/>
      <c r="CD1064" s="105"/>
      <c r="CE1064" s="169"/>
      <c r="CF1064" s="169"/>
      <c r="CG1064" s="169"/>
      <c r="CH1064" s="169"/>
      <c r="CI1064" s="169"/>
      <c r="CJ1064" s="169"/>
      <c r="CK1064" s="169"/>
    </row>
    <row r="1065" spans="2:89" x14ac:dyDescent="0.2">
      <c r="B1065" s="221">
        <v>1061</v>
      </c>
      <c r="C1065" s="68"/>
      <c r="D1065" s="186"/>
      <c r="E1065" s="187"/>
      <c r="F1065" s="188"/>
      <c r="G1065" s="92"/>
      <c r="H1065" s="92"/>
      <c r="I1065" s="92"/>
      <c r="J1065" s="92"/>
      <c r="K1065" s="92"/>
      <c r="L1065" s="92"/>
      <c r="M1065" s="92"/>
      <c r="N1065" s="92"/>
      <c r="O1065" s="92"/>
      <c r="P1065" s="92"/>
      <c r="Q1065" s="5"/>
      <c r="R1065" s="5"/>
      <c r="S1065" s="5"/>
      <c r="T1065" s="5"/>
      <c r="U1065" s="5"/>
      <c r="V1065" s="5"/>
      <c r="W1065" s="5"/>
      <c r="X1065" s="98"/>
      <c r="Y1065" s="92"/>
      <c r="Z1065" s="93"/>
      <c r="AA1065" s="2"/>
      <c r="AB1065" s="103"/>
      <c r="AC1065" s="103"/>
      <c r="AD1065" s="136"/>
      <c r="AE1065" s="98"/>
      <c r="AF1065" s="5"/>
      <c r="AG1065" s="92"/>
      <c r="AH1065" s="92"/>
      <c r="AI1065" s="98"/>
      <c r="AJ1065" s="92"/>
      <c r="AK1065" s="92"/>
      <c r="AL1065" s="92"/>
      <c r="AM1065" s="92"/>
      <c r="AN1065" s="98"/>
      <c r="AO1065" s="92"/>
      <c r="AP1065" s="92"/>
      <c r="AQ1065" s="92"/>
      <c r="AR1065" s="92"/>
      <c r="AS1065" s="98"/>
      <c r="AT1065" s="92"/>
      <c r="AU1065" s="92"/>
      <c r="AV1065" s="92"/>
      <c r="AW1065" s="92"/>
      <c r="AX1065" s="98"/>
      <c r="AY1065" s="92"/>
      <c r="AZ1065" s="92"/>
      <c r="BA1065" s="92"/>
      <c r="BB1065" s="92"/>
      <c r="BC1065" s="98"/>
      <c r="BD1065" s="92"/>
      <c r="BE1065" s="92"/>
      <c r="BF1065" s="92"/>
      <c r="BG1065" s="92"/>
      <c r="BH1065" s="98"/>
      <c r="BI1065" s="106"/>
      <c r="BJ1065" s="5"/>
      <c r="BK1065" s="5"/>
      <c r="BL1065" s="5"/>
      <c r="BM1065" s="100"/>
      <c r="BN1065" s="151"/>
      <c r="BO1065" s="98"/>
      <c r="BP1065" s="5"/>
      <c r="BQ1065" s="5"/>
      <c r="BR1065" s="5"/>
      <c r="BS1065" s="92"/>
      <c r="BT1065" s="223"/>
      <c r="BU1065" s="225"/>
      <c r="BV1065" s="5"/>
      <c r="BW1065" s="92"/>
      <c r="BX1065" s="223"/>
      <c r="BY1065" s="225"/>
      <c r="BZ1065" s="5"/>
      <c r="CA1065" s="92"/>
      <c r="CB1065" s="223"/>
      <c r="CC1065" s="2"/>
      <c r="CD1065" s="105"/>
      <c r="CE1065" s="169"/>
      <c r="CF1065" s="169"/>
      <c r="CG1065" s="169"/>
      <c r="CH1065" s="169"/>
      <c r="CI1065" s="169"/>
      <c r="CJ1065" s="169"/>
      <c r="CK1065" s="169"/>
    </row>
    <row r="1066" spans="2:89" x14ac:dyDescent="0.2">
      <c r="B1066" s="221">
        <v>1062</v>
      </c>
      <c r="C1066" s="68"/>
      <c r="D1066" s="186"/>
      <c r="E1066" s="187"/>
      <c r="F1066" s="188"/>
      <c r="G1066" s="92"/>
      <c r="H1066" s="92"/>
      <c r="I1066" s="92"/>
      <c r="J1066" s="92"/>
      <c r="K1066" s="92"/>
      <c r="L1066" s="92"/>
      <c r="M1066" s="92"/>
      <c r="N1066" s="92"/>
      <c r="O1066" s="92"/>
      <c r="P1066" s="92"/>
      <c r="Q1066" s="5"/>
      <c r="R1066" s="5"/>
      <c r="S1066" s="5"/>
      <c r="T1066" s="5"/>
      <c r="U1066" s="5"/>
      <c r="V1066" s="5"/>
      <c r="W1066" s="5"/>
      <c r="X1066" s="98"/>
      <c r="Y1066" s="92"/>
      <c r="Z1066" s="93"/>
      <c r="AA1066" s="2"/>
      <c r="AB1066" s="103"/>
      <c r="AC1066" s="103"/>
      <c r="AD1066" s="136"/>
      <c r="AE1066" s="98"/>
      <c r="AF1066" s="5"/>
      <c r="AG1066" s="92"/>
      <c r="AH1066" s="92"/>
      <c r="AI1066" s="98"/>
      <c r="AJ1066" s="92"/>
      <c r="AK1066" s="92"/>
      <c r="AL1066" s="92"/>
      <c r="AM1066" s="92"/>
      <c r="AN1066" s="98"/>
      <c r="AO1066" s="92"/>
      <c r="AP1066" s="92"/>
      <c r="AQ1066" s="92"/>
      <c r="AR1066" s="92"/>
      <c r="AS1066" s="98"/>
      <c r="AT1066" s="92"/>
      <c r="AU1066" s="92"/>
      <c r="AV1066" s="92"/>
      <c r="AW1066" s="92"/>
      <c r="AX1066" s="98"/>
      <c r="AY1066" s="92"/>
      <c r="AZ1066" s="92"/>
      <c r="BA1066" s="92"/>
      <c r="BB1066" s="92"/>
      <c r="BC1066" s="98"/>
      <c r="BD1066" s="92"/>
      <c r="BE1066" s="92"/>
      <c r="BF1066" s="92"/>
      <c r="BG1066" s="92"/>
      <c r="BH1066" s="98"/>
      <c r="BI1066" s="106"/>
      <c r="BJ1066" s="5"/>
      <c r="BK1066" s="5"/>
      <c r="BL1066" s="5"/>
      <c r="BM1066" s="100"/>
      <c r="BN1066" s="151"/>
      <c r="BO1066" s="98"/>
      <c r="BP1066" s="5"/>
      <c r="BQ1066" s="5"/>
      <c r="BR1066" s="5"/>
      <c r="BS1066" s="92"/>
      <c r="BT1066" s="223"/>
      <c r="BU1066" s="225"/>
      <c r="BV1066" s="5"/>
      <c r="BW1066" s="92"/>
      <c r="BX1066" s="223"/>
      <c r="BY1066" s="225"/>
      <c r="BZ1066" s="5"/>
      <c r="CA1066" s="92"/>
      <c r="CB1066" s="223"/>
      <c r="CC1066" s="2"/>
      <c r="CD1066" s="105"/>
      <c r="CE1066" s="169"/>
      <c r="CF1066" s="169"/>
      <c r="CG1066" s="169"/>
      <c r="CH1066" s="169"/>
      <c r="CI1066" s="169"/>
      <c r="CJ1066" s="169"/>
      <c r="CK1066" s="169"/>
    </row>
    <row r="1067" spans="2:89" x14ac:dyDescent="0.2">
      <c r="B1067" s="221">
        <v>1063</v>
      </c>
      <c r="C1067" s="68"/>
      <c r="D1067" s="186"/>
      <c r="E1067" s="187"/>
      <c r="F1067" s="188"/>
      <c r="G1067" s="92"/>
      <c r="H1067" s="92"/>
      <c r="I1067" s="92"/>
      <c r="J1067" s="92"/>
      <c r="K1067" s="92"/>
      <c r="L1067" s="92"/>
      <c r="M1067" s="92"/>
      <c r="N1067" s="92"/>
      <c r="O1067" s="92"/>
      <c r="P1067" s="92"/>
      <c r="Q1067" s="5"/>
      <c r="R1067" s="5"/>
      <c r="S1067" s="5"/>
      <c r="T1067" s="5"/>
      <c r="U1067" s="5"/>
      <c r="V1067" s="5"/>
      <c r="W1067" s="5"/>
      <c r="X1067" s="98"/>
      <c r="Y1067" s="92"/>
      <c r="Z1067" s="93"/>
      <c r="AA1067" s="2"/>
      <c r="AB1067" s="103"/>
      <c r="AC1067" s="103"/>
      <c r="AD1067" s="136"/>
      <c r="AE1067" s="98"/>
      <c r="AF1067" s="5"/>
      <c r="AG1067" s="92"/>
      <c r="AH1067" s="92"/>
      <c r="AI1067" s="98"/>
      <c r="AJ1067" s="92"/>
      <c r="AK1067" s="92"/>
      <c r="AL1067" s="92"/>
      <c r="AM1067" s="92"/>
      <c r="AN1067" s="98"/>
      <c r="AO1067" s="92"/>
      <c r="AP1067" s="92"/>
      <c r="AQ1067" s="92"/>
      <c r="AR1067" s="92"/>
      <c r="AS1067" s="98"/>
      <c r="AT1067" s="92"/>
      <c r="AU1067" s="92"/>
      <c r="AV1067" s="92"/>
      <c r="AW1067" s="92"/>
      <c r="AX1067" s="98"/>
      <c r="AY1067" s="92"/>
      <c r="AZ1067" s="92"/>
      <c r="BA1067" s="92"/>
      <c r="BB1067" s="92"/>
      <c r="BC1067" s="98"/>
      <c r="BD1067" s="92"/>
      <c r="BE1067" s="92"/>
      <c r="BF1067" s="92"/>
      <c r="BG1067" s="92"/>
      <c r="BH1067" s="98"/>
      <c r="BI1067" s="106"/>
      <c r="BJ1067" s="5"/>
      <c r="BK1067" s="5"/>
      <c r="BL1067" s="5"/>
      <c r="BM1067" s="100"/>
      <c r="BN1067" s="151"/>
      <c r="BO1067" s="98"/>
      <c r="BP1067" s="5"/>
      <c r="BQ1067" s="5"/>
      <c r="BR1067" s="5"/>
      <c r="BS1067" s="92"/>
      <c r="BT1067" s="223"/>
      <c r="BU1067" s="225"/>
      <c r="BV1067" s="5"/>
      <c r="BW1067" s="92"/>
      <c r="BX1067" s="223"/>
      <c r="BY1067" s="225"/>
      <c r="BZ1067" s="5"/>
      <c r="CA1067" s="92"/>
      <c r="CB1067" s="223"/>
      <c r="CC1067" s="2"/>
      <c r="CD1067" s="105"/>
      <c r="CE1067" s="169"/>
      <c r="CF1067" s="169"/>
      <c r="CG1067" s="169"/>
      <c r="CH1067" s="169"/>
      <c r="CI1067" s="169"/>
      <c r="CJ1067" s="169"/>
      <c r="CK1067" s="169"/>
    </row>
    <row r="1068" spans="2:89" x14ac:dyDescent="0.2">
      <c r="B1068" s="221">
        <v>1064</v>
      </c>
      <c r="C1068" s="68"/>
      <c r="D1068" s="186"/>
      <c r="E1068" s="187"/>
      <c r="F1068" s="188"/>
      <c r="G1068" s="92"/>
      <c r="H1068" s="92"/>
      <c r="I1068" s="92"/>
      <c r="J1068" s="92"/>
      <c r="K1068" s="92"/>
      <c r="L1068" s="92"/>
      <c r="M1068" s="92"/>
      <c r="N1068" s="92"/>
      <c r="O1068" s="92"/>
      <c r="P1068" s="92"/>
      <c r="Q1068" s="5"/>
      <c r="R1068" s="5"/>
      <c r="S1068" s="5"/>
      <c r="T1068" s="5"/>
      <c r="U1068" s="5"/>
      <c r="V1068" s="5"/>
      <c r="W1068" s="5"/>
      <c r="X1068" s="98"/>
      <c r="Y1068" s="92"/>
      <c r="Z1068" s="93"/>
      <c r="AA1068" s="2"/>
      <c r="AB1068" s="103"/>
      <c r="AC1068" s="103"/>
      <c r="AD1068" s="136"/>
      <c r="AE1068" s="98"/>
      <c r="AF1068" s="5"/>
      <c r="AG1068" s="92"/>
      <c r="AH1068" s="92"/>
      <c r="AI1068" s="98"/>
      <c r="AJ1068" s="92"/>
      <c r="AK1068" s="92"/>
      <c r="AL1068" s="92"/>
      <c r="AM1068" s="92"/>
      <c r="AN1068" s="98"/>
      <c r="AO1068" s="92"/>
      <c r="AP1068" s="92"/>
      <c r="AQ1068" s="92"/>
      <c r="AR1068" s="92"/>
      <c r="AS1068" s="98"/>
      <c r="AT1068" s="92"/>
      <c r="AU1068" s="92"/>
      <c r="AV1068" s="92"/>
      <c r="AW1068" s="92"/>
      <c r="AX1068" s="98"/>
      <c r="AY1068" s="92"/>
      <c r="AZ1068" s="92"/>
      <c r="BA1068" s="92"/>
      <c r="BB1068" s="92"/>
      <c r="BC1068" s="98"/>
      <c r="BD1068" s="92"/>
      <c r="BE1068" s="92"/>
      <c r="BF1068" s="92"/>
      <c r="BG1068" s="92"/>
      <c r="BH1068" s="98"/>
      <c r="BI1068" s="106"/>
      <c r="BJ1068" s="5"/>
      <c r="BK1068" s="5"/>
      <c r="BL1068" s="5"/>
      <c r="BM1068" s="100"/>
      <c r="BN1068" s="151"/>
      <c r="BO1068" s="98"/>
      <c r="BP1068" s="5"/>
      <c r="BQ1068" s="5"/>
      <c r="BR1068" s="5"/>
      <c r="BS1068" s="92"/>
      <c r="BT1068" s="223"/>
      <c r="BU1068" s="225"/>
      <c r="BV1068" s="5"/>
      <c r="BW1068" s="92"/>
      <c r="BX1068" s="223"/>
      <c r="BY1068" s="225"/>
      <c r="BZ1068" s="5"/>
      <c r="CA1068" s="92"/>
      <c r="CB1068" s="223"/>
      <c r="CC1068" s="2"/>
      <c r="CD1068" s="105"/>
      <c r="CE1068" s="169"/>
      <c r="CF1068" s="169"/>
      <c r="CG1068" s="169"/>
      <c r="CH1068" s="169"/>
      <c r="CI1068" s="169"/>
      <c r="CJ1068" s="169"/>
      <c r="CK1068" s="169"/>
    </row>
    <row r="1069" spans="2:89" x14ac:dyDescent="0.2">
      <c r="B1069" s="221">
        <v>1065</v>
      </c>
      <c r="C1069" s="68"/>
      <c r="D1069" s="186"/>
      <c r="E1069" s="187"/>
      <c r="F1069" s="188"/>
      <c r="G1069" s="92"/>
      <c r="H1069" s="92"/>
      <c r="I1069" s="92"/>
      <c r="J1069" s="92"/>
      <c r="K1069" s="92"/>
      <c r="L1069" s="92"/>
      <c r="M1069" s="92"/>
      <c r="N1069" s="92"/>
      <c r="O1069" s="92"/>
      <c r="P1069" s="92"/>
      <c r="Q1069" s="5"/>
      <c r="R1069" s="5"/>
      <c r="S1069" s="5"/>
      <c r="T1069" s="5"/>
      <c r="U1069" s="5"/>
      <c r="V1069" s="5"/>
      <c r="W1069" s="5"/>
      <c r="X1069" s="98"/>
      <c r="Y1069" s="92"/>
      <c r="Z1069" s="93"/>
      <c r="AA1069" s="2"/>
      <c r="AB1069" s="103"/>
      <c r="AC1069" s="103"/>
      <c r="AD1069" s="136"/>
      <c r="AE1069" s="98"/>
      <c r="AF1069" s="5"/>
      <c r="AG1069" s="92"/>
      <c r="AH1069" s="92"/>
      <c r="AI1069" s="98"/>
      <c r="AJ1069" s="92"/>
      <c r="AK1069" s="92"/>
      <c r="AL1069" s="92"/>
      <c r="AM1069" s="92"/>
      <c r="AN1069" s="98"/>
      <c r="AO1069" s="92"/>
      <c r="AP1069" s="92"/>
      <c r="AQ1069" s="92"/>
      <c r="AR1069" s="92"/>
      <c r="AS1069" s="98"/>
      <c r="AT1069" s="92"/>
      <c r="AU1069" s="92"/>
      <c r="AV1069" s="92"/>
      <c r="AW1069" s="92"/>
      <c r="AX1069" s="98"/>
      <c r="AY1069" s="92"/>
      <c r="AZ1069" s="92"/>
      <c r="BA1069" s="92"/>
      <c r="BB1069" s="92"/>
      <c r="BC1069" s="98"/>
      <c r="BD1069" s="92"/>
      <c r="BE1069" s="92"/>
      <c r="BF1069" s="92"/>
      <c r="BG1069" s="92"/>
      <c r="BH1069" s="98"/>
      <c r="BI1069" s="106"/>
      <c r="BJ1069" s="5"/>
      <c r="BK1069" s="5"/>
      <c r="BL1069" s="5"/>
      <c r="BM1069" s="100"/>
      <c r="BN1069" s="151"/>
      <c r="BO1069" s="98"/>
      <c r="BP1069" s="5"/>
      <c r="BQ1069" s="5"/>
      <c r="BR1069" s="5"/>
      <c r="BS1069" s="92"/>
      <c r="BT1069" s="223"/>
      <c r="BU1069" s="225"/>
      <c r="BV1069" s="5"/>
      <c r="BW1069" s="92"/>
      <c r="BX1069" s="223"/>
      <c r="BY1069" s="225"/>
      <c r="BZ1069" s="5"/>
      <c r="CA1069" s="92"/>
      <c r="CB1069" s="223"/>
      <c r="CC1069" s="2"/>
      <c r="CD1069" s="105"/>
      <c r="CE1069" s="169"/>
      <c r="CF1069" s="169"/>
      <c r="CG1069" s="169"/>
      <c r="CH1069" s="169"/>
      <c r="CI1069" s="169"/>
      <c r="CJ1069" s="169"/>
      <c r="CK1069" s="169"/>
    </row>
    <row r="1070" spans="2:89" x14ac:dyDescent="0.2">
      <c r="B1070" s="221">
        <v>1066</v>
      </c>
      <c r="C1070" s="68"/>
      <c r="D1070" s="186"/>
      <c r="E1070" s="187"/>
      <c r="F1070" s="188"/>
      <c r="G1070" s="92"/>
      <c r="H1070" s="92"/>
      <c r="I1070" s="92"/>
      <c r="J1070" s="92"/>
      <c r="K1070" s="92"/>
      <c r="L1070" s="92"/>
      <c r="M1070" s="92"/>
      <c r="N1070" s="92"/>
      <c r="O1070" s="92"/>
      <c r="P1070" s="92"/>
      <c r="Q1070" s="5"/>
      <c r="R1070" s="5"/>
      <c r="S1070" s="5"/>
      <c r="T1070" s="5"/>
      <c r="U1070" s="5"/>
      <c r="V1070" s="5"/>
      <c r="W1070" s="5"/>
      <c r="X1070" s="98"/>
      <c r="Y1070" s="92"/>
      <c r="Z1070" s="93"/>
      <c r="AA1070" s="2"/>
      <c r="AB1070" s="103"/>
      <c r="AC1070" s="103"/>
      <c r="AD1070" s="136"/>
      <c r="AE1070" s="98"/>
      <c r="AF1070" s="5"/>
      <c r="AG1070" s="92"/>
      <c r="AH1070" s="92"/>
      <c r="AI1070" s="98"/>
      <c r="AJ1070" s="92"/>
      <c r="AK1070" s="92"/>
      <c r="AL1070" s="92"/>
      <c r="AM1070" s="92"/>
      <c r="AN1070" s="98"/>
      <c r="AO1070" s="92"/>
      <c r="AP1070" s="92"/>
      <c r="AQ1070" s="92"/>
      <c r="AR1070" s="92"/>
      <c r="AS1070" s="98"/>
      <c r="AT1070" s="92"/>
      <c r="AU1070" s="92"/>
      <c r="AV1070" s="92"/>
      <c r="AW1070" s="92"/>
      <c r="AX1070" s="98"/>
      <c r="AY1070" s="92"/>
      <c r="AZ1070" s="92"/>
      <c r="BA1070" s="92"/>
      <c r="BB1070" s="92"/>
      <c r="BC1070" s="98"/>
      <c r="BD1070" s="92"/>
      <c r="BE1070" s="92"/>
      <c r="BF1070" s="92"/>
      <c r="BG1070" s="92"/>
      <c r="BH1070" s="98"/>
      <c r="BI1070" s="106"/>
      <c r="BJ1070" s="5"/>
      <c r="BK1070" s="5"/>
      <c r="BL1070" s="5"/>
      <c r="BM1070" s="100"/>
      <c r="BN1070" s="151"/>
      <c r="BO1070" s="98"/>
      <c r="BP1070" s="5"/>
      <c r="BQ1070" s="5"/>
      <c r="BR1070" s="5"/>
      <c r="BS1070" s="92"/>
      <c r="BT1070" s="223"/>
      <c r="BU1070" s="225"/>
      <c r="BV1070" s="5"/>
      <c r="BW1070" s="92"/>
      <c r="BX1070" s="223"/>
      <c r="BY1070" s="225"/>
      <c r="BZ1070" s="5"/>
      <c r="CA1070" s="92"/>
      <c r="CB1070" s="223"/>
      <c r="CC1070" s="2"/>
      <c r="CD1070" s="105"/>
      <c r="CE1070" s="169"/>
      <c r="CF1070" s="169"/>
      <c r="CG1070" s="169"/>
      <c r="CH1070" s="169"/>
      <c r="CI1070" s="169"/>
      <c r="CJ1070" s="169"/>
      <c r="CK1070" s="169"/>
    </row>
    <row r="1071" spans="2:89" x14ac:dyDescent="0.2">
      <c r="B1071" s="221">
        <v>1067</v>
      </c>
      <c r="C1071" s="68"/>
      <c r="D1071" s="186"/>
      <c r="E1071" s="187"/>
      <c r="F1071" s="188"/>
      <c r="G1071" s="92"/>
      <c r="H1071" s="92"/>
      <c r="I1071" s="92"/>
      <c r="J1071" s="92"/>
      <c r="K1071" s="92"/>
      <c r="L1071" s="92"/>
      <c r="M1071" s="92"/>
      <c r="N1071" s="92"/>
      <c r="O1071" s="92"/>
      <c r="P1071" s="92"/>
      <c r="Q1071" s="5"/>
      <c r="R1071" s="5"/>
      <c r="S1071" s="5"/>
      <c r="T1071" s="5"/>
      <c r="U1071" s="5"/>
      <c r="V1071" s="5"/>
      <c r="W1071" s="5"/>
      <c r="X1071" s="98"/>
      <c r="Y1071" s="92"/>
      <c r="Z1071" s="93"/>
      <c r="AA1071" s="2"/>
      <c r="AB1071" s="103"/>
      <c r="AC1071" s="103"/>
      <c r="AD1071" s="136"/>
      <c r="AE1071" s="98"/>
      <c r="AF1071" s="5"/>
      <c r="AG1071" s="92"/>
      <c r="AH1071" s="92"/>
      <c r="AI1071" s="98"/>
      <c r="AJ1071" s="92"/>
      <c r="AK1071" s="92"/>
      <c r="AL1071" s="92"/>
      <c r="AM1071" s="92"/>
      <c r="AN1071" s="98"/>
      <c r="AO1071" s="92"/>
      <c r="AP1071" s="92"/>
      <c r="AQ1071" s="92"/>
      <c r="AR1071" s="92"/>
      <c r="AS1071" s="98"/>
      <c r="AT1071" s="92"/>
      <c r="AU1071" s="92"/>
      <c r="AV1071" s="92"/>
      <c r="AW1071" s="92"/>
      <c r="AX1071" s="98"/>
      <c r="AY1071" s="92"/>
      <c r="AZ1071" s="92"/>
      <c r="BA1071" s="92"/>
      <c r="BB1071" s="92"/>
      <c r="BC1071" s="98"/>
      <c r="BD1071" s="92"/>
      <c r="BE1071" s="92"/>
      <c r="BF1071" s="92"/>
      <c r="BG1071" s="92"/>
      <c r="BH1071" s="98"/>
      <c r="BI1071" s="106"/>
      <c r="BJ1071" s="5"/>
      <c r="BK1071" s="5"/>
      <c r="BL1071" s="5"/>
      <c r="BM1071" s="100"/>
      <c r="BN1071" s="151"/>
      <c r="BO1071" s="98"/>
      <c r="BP1071" s="5"/>
      <c r="BQ1071" s="5"/>
      <c r="BR1071" s="5"/>
      <c r="BS1071" s="92"/>
      <c r="BT1071" s="223"/>
      <c r="BU1071" s="225"/>
      <c r="BV1071" s="5"/>
      <c r="BW1071" s="92"/>
      <c r="BX1071" s="223"/>
      <c r="BY1071" s="225"/>
      <c r="BZ1071" s="5"/>
      <c r="CA1071" s="92"/>
      <c r="CB1071" s="223"/>
      <c r="CC1071" s="2"/>
      <c r="CD1071" s="105"/>
      <c r="CE1071" s="169"/>
      <c r="CF1071" s="169"/>
      <c r="CG1071" s="169"/>
      <c r="CH1071" s="169"/>
      <c r="CI1071" s="169"/>
      <c r="CJ1071" s="169"/>
      <c r="CK1071" s="169"/>
    </row>
    <row r="1072" spans="2:89" x14ac:dyDescent="0.2">
      <c r="B1072" s="221">
        <v>1068</v>
      </c>
      <c r="C1072" s="68"/>
      <c r="D1072" s="186"/>
      <c r="E1072" s="187"/>
      <c r="F1072" s="188"/>
      <c r="G1072" s="92"/>
      <c r="H1072" s="92"/>
      <c r="I1072" s="92"/>
      <c r="J1072" s="92"/>
      <c r="K1072" s="92"/>
      <c r="L1072" s="92"/>
      <c r="M1072" s="92"/>
      <c r="N1072" s="92"/>
      <c r="O1072" s="92"/>
      <c r="P1072" s="92"/>
      <c r="Q1072" s="5"/>
      <c r="R1072" s="5"/>
      <c r="S1072" s="5"/>
      <c r="T1072" s="5"/>
      <c r="U1072" s="5"/>
      <c r="V1072" s="5"/>
      <c r="W1072" s="5"/>
      <c r="X1072" s="98"/>
      <c r="Y1072" s="92"/>
      <c r="Z1072" s="93"/>
      <c r="AA1072" s="2"/>
      <c r="AB1072" s="103"/>
      <c r="AC1072" s="103"/>
      <c r="AD1072" s="136"/>
      <c r="AE1072" s="98"/>
      <c r="AF1072" s="5"/>
      <c r="AG1072" s="92"/>
      <c r="AH1072" s="92"/>
      <c r="AI1072" s="98"/>
      <c r="AJ1072" s="92"/>
      <c r="AK1072" s="92"/>
      <c r="AL1072" s="92"/>
      <c r="AM1072" s="92"/>
      <c r="AN1072" s="98"/>
      <c r="AO1072" s="92"/>
      <c r="AP1072" s="92"/>
      <c r="AQ1072" s="92"/>
      <c r="AR1072" s="92"/>
      <c r="AS1072" s="98"/>
      <c r="AT1072" s="92"/>
      <c r="AU1072" s="92"/>
      <c r="AV1072" s="92"/>
      <c r="AW1072" s="92"/>
      <c r="AX1072" s="98"/>
      <c r="AY1072" s="92"/>
      <c r="AZ1072" s="92"/>
      <c r="BA1072" s="92"/>
      <c r="BB1072" s="92"/>
      <c r="BC1072" s="98"/>
      <c r="BD1072" s="92"/>
      <c r="BE1072" s="92"/>
      <c r="BF1072" s="92"/>
      <c r="BG1072" s="92"/>
      <c r="BH1072" s="98"/>
      <c r="BI1072" s="106"/>
      <c r="BJ1072" s="5"/>
      <c r="BK1072" s="5"/>
      <c r="BL1072" s="5"/>
      <c r="BM1072" s="100"/>
      <c r="BN1072" s="151"/>
      <c r="BO1072" s="98"/>
      <c r="BP1072" s="5"/>
      <c r="BQ1072" s="5"/>
      <c r="BR1072" s="5"/>
      <c r="BS1072" s="92"/>
      <c r="BT1072" s="223"/>
      <c r="BU1072" s="225"/>
      <c r="BV1072" s="5"/>
      <c r="BW1072" s="92"/>
      <c r="BX1072" s="223"/>
      <c r="BY1072" s="225"/>
      <c r="BZ1072" s="5"/>
      <c r="CA1072" s="92"/>
      <c r="CB1072" s="223"/>
      <c r="CC1072" s="2"/>
      <c r="CD1072" s="105"/>
      <c r="CE1072" s="169"/>
      <c r="CF1072" s="169"/>
      <c r="CG1072" s="169"/>
      <c r="CH1072" s="169"/>
      <c r="CI1072" s="169"/>
      <c r="CJ1072" s="169"/>
      <c r="CK1072" s="169"/>
    </row>
    <row r="1073" spans="2:89" x14ac:dyDescent="0.2">
      <c r="B1073" s="221">
        <v>1069</v>
      </c>
      <c r="C1073" s="68"/>
      <c r="D1073" s="186"/>
      <c r="E1073" s="187"/>
      <c r="F1073" s="188"/>
      <c r="G1073" s="92"/>
      <c r="H1073" s="92"/>
      <c r="I1073" s="92"/>
      <c r="J1073" s="92"/>
      <c r="K1073" s="92"/>
      <c r="L1073" s="92"/>
      <c r="M1073" s="92"/>
      <c r="N1073" s="92"/>
      <c r="O1073" s="92"/>
      <c r="P1073" s="92"/>
      <c r="Q1073" s="5"/>
      <c r="R1073" s="5"/>
      <c r="S1073" s="5"/>
      <c r="T1073" s="5"/>
      <c r="U1073" s="5"/>
      <c r="V1073" s="5"/>
      <c r="W1073" s="5"/>
      <c r="X1073" s="98"/>
      <c r="Y1073" s="92"/>
      <c r="Z1073" s="93"/>
      <c r="AA1073" s="2"/>
      <c r="AB1073" s="103"/>
      <c r="AC1073" s="103"/>
      <c r="AD1073" s="136"/>
      <c r="AE1073" s="98"/>
      <c r="AF1073" s="5"/>
      <c r="AG1073" s="92"/>
      <c r="AH1073" s="92"/>
      <c r="AI1073" s="98"/>
      <c r="AJ1073" s="92"/>
      <c r="AK1073" s="92"/>
      <c r="AL1073" s="92"/>
      <c r="AM1073" s="92"/>
      <c r="AN1073" s="98"/>
      <c r="AO1073" s="92"/>
      <c r="AP1073" s="92"/>
      <c r="AQ1073" s="92"/>
      <c r="AR1073" s="92"/>
      <c r="AS1073" s="98"/>
      <c r="AT1073" s="92"/>
      <c r="AU1073" s="92"/>
      <c r="AV1073" s="92"/>
      <c r="AW1073" s="92"/>
      <c r="AX1073" s="98"/>
      <c r="AY1073" s="92"/>
      <c r="AZ1073" s="92"/>
      <c r="BA1073" s="92"/>
      <c r="BB1073" s="92"/>
      <c r="BC1073" s="98"/>
      <c r="BD1073" s="92"/>
      <c r="BE1073" s="92"/>
      <c r="BF1073" s="92"/>
      <c r="BG1073" s="92"/>
      <c r="BH1073" s="98"/>
      <c r="BI1073" s="106"/>
      <c r="BJ1073" s="5"/>
      <c r="BK1073" s="5"/>
      <c r="BL1073" s="5"/>
      <c r="BM1073" s="100"/>
      <c r="BN1073" s="151"/>
      <c r="BO1073" s="98"/>
      <c r="BP1073" s="5"/>
      <c r="BQ1073" s="5"/>
      <c r="BR1073" s="5"/>
      <c r="BS1073" s="92"/>
      <c r="BT1073" s="223"/>
      <c r="BU1073" s="225"/>
      <c r="BV1073" s="5"/>
      <c r="BW1073" s="92"/>
      <c r="BX1073" s="223"/>
      <c r="BY1073" s="225"/>
      <c r="BZ1073" s="5"/>
      <c r="CA1073" s="92"/>
      <c r="CB1073" s="223"/>
      <c r="CC1073" s="2"/>
      <c r="CD1073" s="105"/>
      <c r="CE1073" s="169"/>
      <c r="CF1073" s="169"/>
      <c r="CG1073" s="169"/>
      <c r="CH1073" s="169"/>
      <c r="CI1073" s="169"/>
      <c r="CJ1073" s="169"/>
      <c r="CK1073" s="169"/>
    </row>
    <row r="1074" spans="2:89" x14ac:dyDescent="0.2">
      <c r="B1074" s="221">
        <v>1070</v>
      </c>
      <c r="C1074" s="68"/>
      <c r="D1074" s="186"/>
      <c r="E1074" s="187"/>
      <c r="F1074" s="188"/>
      <c r="G1074" s="92"/>
      <c r="H1074" s="92"/>
      <c r="I1074" s="92"/>
      <c r="J1074" s="92"/>
      <c r="K1074" s="92"/>
      <c r="L1074" s="92"/>
      <c r="M1074" s="92"/>
      <c r="N1074" s="92"/>
      <c r="O1074" s="92"/>
      <c r="P1074" s="92"/>
      <c r="Q1074" s="5"/>
      <c r="R1074" s="5"/>
      <c r="S1074" s="5"/>
      <c r="T1074" s="5"/>
      <c r="U1074" s="5"/>
      <c r="V1074" s="5"/>
      <c r="W1074" s="5"/>
      <c r="X1074" s="98"/>
      <c r="Y1074" s="92"/>
      <c r="Z1074" s="93"/>
      <c r="AA1074" s="2"/>
      <c r="AB1074" s="103"/>
      <c r="AC1074" s="103"/>
      <c r="AD1074" s="136"/>
      <c r="AE1074" s="98"/>
      <c r="AF1074" s="5"/>
      <c r="AG1074" s="92"/>
      <c r="AH1074" s="92"/>
      <c r="AI1074" s="98"/>
      <c r="AJ1074" s="92"/>
      <c r="AK1074" s="92"/>
      <c r="AL1074" s="92"/>
      <c r="AM1074" s="92"/>
      <c r="AN1074" s="98"/>
      <c r="AO1074" s="92"/>
      <c r="AP1074" s="92"/>
      <c r="AQ1074" s="92"/>
      <c r="AR1074" s="92"/>
      <c r="AS1074" s="98"/>
      <c r="AT1074" s="92"/>
      <c r="AU1074" s="92"/>
      <c r="AV1074" s="92"/>
      <c r="AW1074" s="92"/>
      <c r="AX1074" s="98"/>
      <c r="AY1074" s="92"/>
      <c r="AZ1074" s="92"/>
      <c r="BA1074" s="92"/>
      <c r="BB1074" s="92"/>
      <c r="BC1074" s="98"/>
      <c r="BD1074" s="92"/>
      <c r="BE1074" s="92"/>
      <c r="BF1074" s="92"/>
      <c r="BG1074" s="92"/>
      <c r="BH1074" s="98"/>
      <c r="BI1074" s="106"/>
      <c r="BJ1074" s="5"/>
      <c r="BK1074" s="5"/>
      <c r="BL1074" s="5"/>
      <c r="BM1074" s="100"/>
      <c r="BN1074" s="151"/>
      <c r="BO1074" s="98"/>
      <c r="BP1074" s="5"/>
      <c r="BQ1074" s="5"/>
      <c r="BR1074" s="5"/>
      <c r="BS1074" s="92"/>
      <c r="BT1074" s="223"/>
      <c r="BU1074" s="225"/>
      <c r="BV1074" s="5"/>
      <c r="BW1074" s="92"/>
      <c r="BX1074" s="223"/>
      <c r="BY1074" s="225"/>
      <c r="BZ1074" s="5"/>
      <c r="CA1074" s="92"/>
      <c r="CB1074" s="223"/>
      <c r="CC1074" s="2"/>
      <c r="CD1074" s="105"/>
      <c r="CE1074" s="169"/>
      <c r="CF1074" s="169"/>
      <c r="CG1074" s="169"/>
      <c r="CH1074" s="169"/>
      <c r="CI1074" s="169"/>
      <c r="CJ1074" s="169"/>
      <c r="CK1074" s="169"/>
    </row>
    <row r="1075" spans="2:89" x14ac:dyDescent="0.2">
      <c r="B1075" s="221">
        <v>1071</v>
      </c>
      <c r="C1075" s="68"/>
      <c r="D1075" s="186"/>
      <c r="E1075" s="187"/>
      <c r="F1075" s="188"/>
      <c r="G1075" s="92"/>
      <c r="H1075" s="92"/>
      <c r="I1075" s="92"/>
      <c r="J1075" s="92"/>
      <c r="K1075" s="92"/>
      <c r="L1075" s="92"/>
      <c r="M1075" s="92"/>
      <c r="N1075" s="92"/>
      <c r="O1075" s="92"/>
      <c r="P1075" s="92"/>
      <c r="Q1075" s="5"/>
      <c r="R1075" s="5"/>
      <c r="S1075" s="5"/>
      <c r="T1075" s="5"/>
      <c r="U1075" s="5"/>
      <c r="V1075" s="5"/>
      <c r="W1075" s="5"/>
      <c r="X1075" s="98"/>
      <c r="Y1075" s="92"/>
      <c r="Z1075" s="93"/>
      <c r="AA1075" s="2"/>
      <c r="AB1075" s="103"/>
      <c r="AC1075" s="103"/>
      <c r="AD1075" s="136"/>
      <c r="AE1075" s="98"/>
      <c r="AF1075" s="5"/>
      <c r="AG1075" s="92"/>
      <c r="AH1075" s="92"/>
      <c r="AI1075" s="98"/>
      <c r="AJ1075" s="92"/>
      <c r="AK1075" s="92"/>
      <c r="AL1075" s="92"/>
      <c r="AM1075" s="92"/>
      <c r="AN1075" s="98"/>
      <c r="AO1075" s="92"/>
      <c r="AP1075" s="92"/>
      <c r="AQ1075" s="92"/>
      <c r="AR1075" s="92"/>
      <c r="AS1075" s="98"/>
      <c r="AT1075" s="92"/>
      <c r="AU1075" s="92"/>
      <c r="AV1075" s="92"/>
      <c r="AW1075" s="92"/>
      <c r="AX1075" s="98"/>
      <c r="AY1075" s="92"/>
      <c r="AZ1075" s="92"/>
      <c r="BA1075" s="92"/>
      <c r="BB1075" s="92"/>
      <c r="BC1075" s="98"/>
      <c r="BD1075" s="92"/>
      <c r="BE1075" s="92"/>
      <c r="BF1075" s="92"/>
      <c r="BG1075" s="92"/>
      <c r="BH1075" s="98"/>
      <c r="BI1075" s="106"/>
      <c r="BJ1075" s="5"/>
      <c r="BK1075" s="5"/>
      <c r="BL1075" s="5"/>
      <c r="BM1075" s="100"/>
      <c r="BN1075" s="151"/>
      <c r="BO1075" s="98"/>
      <c r="BP1075" s="5"/>
      <c r="BQ1075" s="5"/>
      <c r="BR1075" s="5"/>
      <c r="BS1075" s="92"/>
      <c r="BT1075" s="223"/>
      <c r="BU1075" s="225"/>
      <c r="BV1075" s="5"/>
      <c r="BW1075" s="92"/>
      <c r="BX1075" s="223"/>
      <c r="BY1075" s="225"/>
      <c r="BZ1075" s="5"/>
      <c r="CA1075" s="92"/>
      <c r="CB1075" s="223"/>
      <c r="CC1075" s="2"/>
      <c r="CD1075" s="105"/>
      <c r="CE1075" s="169"/>
      <c r="CF1075" s="169"/>
      <c r="CG1075" s="169"/>
      <c r="CH1075" s="169"/>
      <c r="CI1075" s="169"/>
      <c r="CJ1075" s="169"/>
      <c r="CK1075" s="169"/>
    </row>
    <row r="1076" spans="2:89" x14ac:dyDescent="0.2">
      <c r="B1076" s="221">
        <v>1072</v>
      </c>
      <c r="C1076" s="68"/>
      <c r="D1076" s="186"/>
      <c r="E1076" s="187"/>
      <c r="F1076" s="188"/>
      <c r="G1076" s="92"/>
      <c r="H1076" s="92"/>
      <c r="I1076" s="92"/>
      <c r="J1076" s="92"/>
      <c r="K1076" s="92"/>
      <c r="L1076" s="92"/>
      <c r="M1076" s="92"/>
      <c r="N1076" s="92"/>
      <c r="O1076" s="92"/>
      <c r="P1076" s="92"/>
      <c r="Q1076" s="5"/>
      <c r="R1076" s="5"/>
      <c r="S1076" s="5"/>
      <c r="T1076" s="5"/>
      <c r="U1076" s="5"/>
      <c r="V1076" s="5"/>
      <c r="W1076" s="5"/>
      <c r="X1076" s="98"/>
      <c r="Y1076" s="92"/>
      <c r="Z1076" s="93"/>
      <c r="AA1076" s="2"/>
      <c r="AB1076" s="103"/>
      <c r="AC1076" s="103"/>
      <c r="AD1076" s="136"/>
      <c r="AE1076" s="98"/>
      <c r="AF1076" s="5"/>
      <c r="AG1076" s="92"/>
      <c r="AH1076" s="92"/>
      <c r="AI1076" s="98"/>
      <c r="AJ1076" s="92"/>
      <c r="AK1076" s="92"/>
      <c r="AL1076" s="92"/>
      <c r="AM1076" s="92"/>
      <c r="AN1076" s="98"/>
      <c r="AO1076" s="92"/>
      <c r="AP1076" s="92"/>
      <c r="AQ1076" s="92"/>
      <c r="AR1076" s="92"/>
      <c r="AS1076" s="98"/>
      <c r="AT1076" s="92"/>
      <c r="AU1076" s="92"/>
      <c r="AV1076" s="92"/>
      <c r="AW1076" s="92"/>
      <c r="AX1076" s="98"/>
      <c r="AY1076" s="92"/>
      <c r="AZ1076" s="92"/>
      <c r="BA1076" s="92"/>
      <c r="BB1076" s="92"/>
      <c r="BC1076" s="98"/>
      <c r="BD1076" s="92"/>
      <c r="BE1076" s="92"/>
      <c r="BF1076" s="92"/>
      <c r="BG1076" s="92"/>
      <c r="BH1076" s="98"/>
      <c r="BI1076" s="106"/>
      <c r="BJ1076" s="5"/>
      <c r="BK1076" s="5"/>
      <c r="BL1076" s="5"/>
      <c r="BM1076" s="100"/>
      <c r="BN1076" s="151"/>
      <c r="BO1076" s="98"/>
      <c r="BP1076" s="5"/>
      <c r="BQ1076" s="5"/>
      <c r="BR1076" s="5"/>
      <c r="BS1076" s="92"/>
      <c r="BT1076" s="223"/>
      <c r="BU1076" s="225"/>
      <c r="BV1076" s="5"/>
      <c r="BW1076" s="92"/>
      <c r="BX1076" s="223"/>
      <c r="BY1076" s="225"/>
      <c r="BZ1076" s="5"/>
      <c r="CA1076" s="92"/>
      <c r="CB1076" s="223"/>
      <c r="CC1076" s="2"/>
      <c r="CD1076" s="105"/>
      <c r="CE1076" s="169"/>
      <c r="CF1076" s="169"/>
      <c r="CG1076" s="169"/>
      <c r="CH1076" s="169"/>
      <c r="CI1076" s="169"/>
      <c r="CJ1076" s="169"/>
      <c r="CK1076" s="169"/>
    </row>
    <row r="1077" spans="2:89" x14ac:dyDescent="0.2">
      <c r="B1077" s="221">
        <v>1073</v>
      </c>
      <c r="C1077" s="68"/>
      <c r="D1077" s="186"/>
      <c r="E1077" s="187"/>
      <c r="F1077" s="188"/>
      <c r="G1077" s="92"/>
      <c r="H1077" s="92"/>
      <c r="I1077" s="92"/>
      <c r="J1077" s="92"/>
      <c r="K1077" s="92"/>
      <c r="L1077" s="92"/>
      <c r="M1077" s="92"/>
      <c r="N1077" s="92"/>
      <c r="O1077" s="92"/>
      <c r="P1077" s="92"/>
      <c r="Q1077" s="5"/>
      <c r="R1077" s="5"/>
      <c r="S1077" s="5"/>
      <c r="T1077" s="5"/>
      <c r="U1077" s="5"/>
      <c r="V1077" s="5"/>
      <c r="W1077" s="5"/>
      <c r="X1077" s="98"/>
      <c r="Y1077" s="92"/>
      <c r="Z1077" s="93"/>
      <c r="AA1077" s="2"/>
      <c r="AB1077" s="103"/>
      <c r="AC1077" s="103"/>
      <c r="AD1077" s="136"/>
      <c r="AE1077" s="98"/>
      <c r="AF1077" s="5"/>
      <c r="AG1077" s="92"/>
      <c r="AH1077" s="92"/>
      <c r="AI1077" s="98"/>
      <c r="AJ1077" s="92"/>
      <c r="AK1077" s="92"/>
      <c r="AL1077" s="92"/>
      <c r="AM1077" s="92"/>
      <c r="AN1077" s="98"/>
      <c r="AO1077" s="92"/>
      <c r="AP1077" s="92"/>
      <c r="AQ1077" s="92"/>
      <c r="AR1077" s="92"/>
      <c r="AS1077" s="98"/>
      <c r="AT1077" s="92"/>
      <c r="AU1077" s="92"/>
      <c r="AV1077" s="92"/>
      <c r="AW1077" s="92"/>
      <c r="AX1077" s="98"/>
      <c r="AY1077" s="92"/>
      <c r="AZ1077" s="92"/>
      <c r="BA1077" s="92"/>
      <c r="BB1077" s="92"/>
      <c r="BC1077" s="98"/>
      <c r="BD1077" s="92"/>
      <c r="BE1077" s="92"/>
      <c r="BF1077" s="92"/>
      <c r="BG1077" s="92"/>
      <c r="BH1077" s="98"/>
      <c r="BI1077" s="106"/>
      <c r="BJ1077" s="5"/>
      <c r="BK1077" s="5"/>
      <c r="BL1077" s="5"/>
      <c r="BM1077" s="100"/>
      <c r="BN1077" s="151"/>
      <c r="BO1077" s="98"/>
      <c r="BP1077" s="5"/>
      <c r="BQ1077" s="5"/>
      <c r="BR1077" s="5"/>
      <c r="BS1077" s="92"/>
      <c r="BT1077" s="223"/>
      <c r="BU1077" s="225"/>
      <c r="BV1077" s="5"/>
      <c r="BW1077" s="92"/>
      <c r="BX1077" s="223"/>
      <c r="BY1077" s="225"/>
      <c r="BZ1077" s="5"/>
      <c r="CA1077" s="92"/>
      <c r="CB1077" s="223"/>
      <c r="CC1077" s="2"/>
      <c r="CD1077" s="105"/>
      <c r="CE1077" s="169"/>
      <c r="CF1077" s="169"/>
      <c r="CG1077" s="169"/>
      <c r="CH1077" s="169"/>
      <c r="CI1077" s="169"/>
      <c r="CJ1077" s="169"/>
      <c r="CK1077" s="169"/>
    </row>
    <row r="1078" spans="2:89" x14ac:dyDescent="0.2">
      <c r="B1078" s="221">
        <v>1074</v>
      </c>
      <c r="C1078" s="68"/>
      <c r="D1078" s="186"/>
      <c r="E1078" s="187"/>
      <c r="F1078" s="188"/>
      <c r="G1078" s="92"/>
      <c r="H1078" s="92"/>
      <c r="I1078" s="92"/>
      <c r="J1078" s="92"/>
      <c r="K1078" s="92"/>
      <c r="L1078" s="92"/>
      <c r="M1078" s="92"/>
      <c r="N1078" s="92"/>
      <c r="O1078" s="92"/>
      <c r="P1078" s="92"/>
      <c r="Q1078" s="5"/>
      <c r="R1078" s="5"/>
      <c r="S1078" s="5"/>
      <c r="T1078" s="5"/>
      <c r="U1078" s="5"/>
      <c r="V1078" s="5"/>
      <c r="W1078" s="5"/>
      <c r="X1078" s="98"/>
      <c r="Y1078" s="92"/>
      <c r="Z1078" s="93"/>
      <c r="AA1078" s="2"/>
      <c r="AB1078" s="103"/>
      <c r="AC1078" s="103"/>
      <c r="AD1078" s="136"/>
      <c r="AE1078" s="98"/>
      <c r="AF1078" s="5"/>
      <c r="AG1078" s="92"/>
      <c r="AH1078" s="92"/>
      <c r="AI1078" s="98"/>
      <c r="AJ1078" s="92"/>
      <c r="AK1078" s="92"/>
      <c r="AL1078" s="92"/>
      <c r="AM1078" s="92"/>
      <c r="AN1078" s="98"/>
      <c r="AO1078" s="92"/>
      <c r="AP1078" s="92"/>
      <c r="AQ1078" s="92"/>
      <c r="AR1078" s="92"/>
      <c r="AS1078" s="98"/>
      <c r="AT1078" s="92"/>
      <c r="AU1078" s="92"/>
      <c r="AV1078" s="92"/>
      <c r="AW1078" s="92"/>
      <c r="AX1078" s="98"/>
      <c r="AY1078" s="92"/>
      <c r="AZ1078" s="92"/>
      <c r="BA1078" s="92"/>
      <c r="BB1078" s="92"/>
      <c r="BC1078" s="98"/>
      <c r="BD1078" s="92"/>
      <c r="BE1078" s="92"/>
      <c r="BF1078" s="92"/>
      <c r="BG1078" s="92"/>
      <c r="BH1078" s="98"/>
      <c r="BI1078" s="106"/>
      <c r="BJ1078" s="5"/>
      <c r="BK1078" s="5"/>
      <c r="BL1078" s="5"/>
      <c r="BM1078" s="100"/>
      <c r="BN1078" s="151"/>
      <c r="BO1078" s="98"/>
      <c r="BP1078" s="5"/>
      <c r="BQ1078" s="5"/>
      <c r="BR1078" s="5"/>
      <c r="BS1078" s="92"/>
      <c r="BT1078" s="223"/>
      <c r="BU1078" s="225"/>
      <c r="BV1078" s="5"/>
      <c r="BW1078" s="92"/>
      <c r="BX1078" s="223"/>
      <c r="BY1078" s="225"/>
      <c r="BZ1078" s="5"/>
      <c r="CA1078" s="92"/>
      <c r="CB1078" s="223"/>
      <c r="CC1078" s="2"/>
      <c r="CD1078" s="105"/>
      <c r="CE1078" s="169"/>
      <c r="CF1078" s="169"/>
      <c r="CG1078" s="169"/>
      <c r="CH1078" s="169"/>
      <c r="CI1078" s="169"/>
      <c r="CJ1078" s="169"/>
      <c r="CK1078" s="169"/>
    </row>
    <row r="1079" spans="2:89" x14ac:dyDescent="0.2">
      <c r="B1079" s="221">
        <v>1075</v>
      </c>
      <c r="C1079" s="68"/>
      <c r="D1079" s="186"/>
      <c r="E1079" s="187"/>
      <c r="F1079" s="188"/>
      <c r="G1079" s="92"/>
      <c r="H1079" s="92"/>
      <c r="I1079" s="92"/>
      <c r="J1079" s="92"/>
      <c r="K1079" s="92"/>
      <c r="L1079" s="92"/>
      <c r="M1079" s="92"/>
      <c r="N1079" s="92"/>
      <c r="O1079" s="92"/>
      <c r="P1079" s="92"/>
      <c r="Q1079" s="5"/>
      <c r="R1079" s="5"/>
      <c r="S1079" s="5"/>
      <c r="T1079" s="5"/>
      <c r="U1079" s="5"/>
      <c r="V1079" s="5"/>
      <c r="W1079" s="5"/>
      <c r="X1079" s="98"/>
      <c r="Y1079" s="92"/>
      <c r="Z1079" s="93"/>
      <c r="AA1079" s="2"/>
      <c r="AB1079" s="103"/>
      <c r="AC1079" s="103"/>
      <c r="AD1079" s="136"/>
      <c r="AE1079" s="98"/>
      <c r="AF1079" s="5"/>
      <c r="AG1079" s="92"/>
      <c r="AH1079" s="92"/>
      <c r="AI1079" s="98"/>
      <c r="AJ1079" s="92"/>
      <c r="AK1079" s="92"/>
      <c r="AL1079" s="92"/>
      <c r="AM1079" s="92"/>
      <c r="AN1079" s="98"/>
      <c r="AO1079" s="92"/>
      <c r="AP1079" s="92"/>
      <c r="AQ1079" s="92"/>
      <c r="AR1079" s="92"/>
      <c r="AS1079" s="98"/>
      <c r="AT1079" s="92"/>
      <c r="AU1079" s="92"/>
      <c r="AV1079" s="92"/>
      <c r="AW1079" s="92"/>
      <c r="AX1079" s="98"/>
      <c r="AY1079" s="92"/>
      <c r="AZ1079" s="92"/>
      <c r="BA1079" s="92"/>
      <c r="BB1079" s="92"/>
      <c r="BC1079" s="98"/>
      <c r="BD1079" s="92"/>
      <c r="BE1079" s="92"/>
      <c r="BF1079" s="92"/>
      <c r="BG1079" s="92"/>
      <c r="BH1079" s="98"/>
      <c r="BI1079" s="106"/>
      <c r="BJ1079" s="5"/>
      <c r="BK1079" s="5"/>
      <c r="BL1079" s="5"/>
      <c r="BM1079" s="100"/>
      <c r="BN1079" s="151"/>
      <c r="BO1079" s="98"/>
      <c r="BP1079" s="5"/>
      <c r="BQ1079" s="5"/>
      <c r="BR1079" s="5"/>
      <c r="BS1079" s="92"/>
      <c r="BT1079" s="223"/>
      <c r="BU1079" s="225"/>
      <c r="BV1079" s="5"/>
      <c r="BW1079" s="92"/>
      <c r="BX1079" s="223"/>
      <c r="BY1079" s="225"/>
      <c r="BZ1079" s="5"/>
      <c r="CA1079" s="92"/>
      <c r="CB1079" s="223"/>
      <c r="CC1079" s="2"/>
      <c r="CD1079" s="105"/>
      <c r="CE1079" s="169"/>
      <c r="CF1079" s="169"/>
      <c r="CG1079" s="169"/>
      <c r="CH1079" s="169"/>
      <c r="CI1079" s="169"/>
      <c r="CJ1079" s="169"/>
      <c r="CK1079" s="169"/>
    </row>
    <row r="1080" spans="2:89" x14ac:dyDescent="0.2">
      <c r="B1080" s="221">
        <v>1076</v>
      </c>
      <c r="C1080" s="68"/>
      <c r="D1080" s="186"/>
      <c r="E1080" s="187"/>
      <c r="F1080" s="188"/>
      <c r="G1080" s="92"/>
      <c r="H1080" s="92"/>
      <c r="I1080" s="92"/>
      <c r="J1080" s="92"/>
      <c r="K1080" s="92"/>
      <c r="L1080" s="92"/>
      <c r="M1080" s="92"/>
      <c r="N1080" s="92"/>
      <c r="O1080" s="92"/>
      <c r="P1080" s="92"/>
      <c r="Q1080" s="5"/>
      <c r="R1080" s="5"/>
      <c r="S1080" s="5"/>
      <c r="T1080" s="5"/>
      <c r="U1080" s="5"/>
      <c r="V1080" s="5"/>
      <c r="W1080" s="5"/>
      <c r="X1080" s="98"/>
      <c r="Y1080" s="92"/>
      <c r="Z1080" s="93"/>
      <c r="AA1080" s="2"/>
      <c r="AB1080" s="103"/>
      <c r="AC1080" s="103"/>
      <c r="AD1080" s="136"/>
      <c r="AE1080" s="98"/>
      <c r="AF1080" s="5"/>
      <c r="AG1080" s="92"/>
      <c r="AH1080" s="92"/>
      <c r="AI1080" s="98"/>
      <c r="AJ1080" s="92"/>
      <c r="AK1080" s="92"/>
      <c r="AL1080" s="92"/>
      <c r="AM1080" s="92"/>
      <c r="AN1080" s="98"/>
      <c r="AO1080" s="92"/>
      <c r="AP1080" s="92"/>
      <c r="AQ1080" s="92"/>
      <c r="AR1080" s="92"/>
      <c r="AS1080" s="98"/>
      <c r="AT1080" s="92"/>
      <c r="AU1080" s="92"/>
      <c r="AV1080" s="92"/>
      <c r="AW1080" s="92"/>
      <c r="AX1080" s="98"/>
      <c r="AY1080" s="92"/>
      <c r="AZ1080" s="92"/>
      <c r="BA1080" s="92"/>
      <c r="BB1080" s="92"/>
      <c r="BC1080" s="98"/>
      <c r="BD1080" s="92"/>
      <c r="BE1080" s="92"/>
      <c r="BF1080" s="92"/>
      <c r="BG1080" s="92"/>
      <c r="BH1080" s="98"/>
      <c r="BI1080" s="106"/>
      <c r="BJ1080" s="5"/>
      <c r="BK1080" s="5"/>
      <c r="BL1080" s="5"/>
      <c r="BM1080" s="100"/>
      <c r="BN1080" s="151"/>
      <c r="BO1080" s="98"/>
      <c r="BP1080" s="5"/>
      <c r="BQ1080" s="5"/>
      <c r="BR1080" s="5"/>
      <c r="BS1080" s="92"/>
      <c r="BT1080" s="223"/>
      <c r="BU1080" s="225"/>
      <c r="BV1080" s="5"/>
      <c r="BW1080" s="92"/>
      <c r="BX1080" s="223"/>
      <c r="BY1080" s="225"/>
      <c r="BZ1080" s="5"/>
      <c r="CA1080" s="92"/>
      <c r="CB1080" s="223"/>
      <c r="CC1080" s="2"/>
      <c r="CD1080" s="105"/>
      <c r="CE1080" s="169"/>
      <c r="CF1080" s="169"/>
      <c r="CG1080" s="169"/>
      <c r="CH1080" s="169"/>
      <c r="CI1080" s="169"/>
      <c r="CJ1080" s="169"/>
      <c r="CK1080" s="169"/>
    </row>
    <row r="1081" spans="2:89" x14ac:dyDescent="0.2">
      <c r="B1081" s="221">
        <v>1077</v>
      </c>
      <c r="C1081" s="68"/>
      <c r="D1081" s="186"/>
      <c r="E1081" s="187"/>
      <c r="F1081" s="188"/>
      <c r="G1081" s="92"/>
      <c r="H1081" s="92"/>
      <c r="I1081" s="92"/>
      <c r="J1081" s="92"/>
      <c r="K1081" s="92"/>
      <c r="L1081" s="92"/>
      <c r="M1081" s="92"/>
      <c r="N1081" s="92"/>
      <c r="O1081" s="92"/>
      <c r="P1081" s="92"/>
      <c r="Q1081" s="5"/>
      <c r="R1081" s="5"/>
      <c r="S1081" s="5"/>
      <c r="T1081" s="5"/>
      <c r="U1081" s="5"/>
      <c r="V1081" s="5"/>
      <c r="W1081" s="5"/>
      <c r="X1081" s="98"/>
      <c r="Y1081" s="92"/>
      <c r="Z1081" s="93"/>
      <c r="AA1081" s="2"/>
      <c r="AB1081" s="103"/>
      <c r="AC1081" s="103"/>
      <c r="AD1081" s="136"/>
      <c r="AE1081" s="98"/>
      <c r="AF1081" s="5"/>
      <c r="AG1081" s="92"/>
      <c r="AH1081" s="92"/>
      <c r="AI1081" s="98"/>
      <c r="AJ1081" s="92"/>
      <c r="AK1081" s="92"/>
      <c r="AL1081" s="92"/>
      <c r="AM1081" s="92"/>
      <c r="AN1081" s="98"/>
      <c r="AO1081" s="92"/>
      <c r="AP1081" s="92"/>
      <c r="AQ1081" s="92"/>
      <c r="AR1081" s="92"/>
      <c r="AS1081" s="98"/>
      <c r="AT1081" s="92"/>
      <c r="AU1081" s="92"/>
      <c r="AV1081" s="92"/>
      <c r="AW1081" s="92"/>
      <c r="AX1081" s="98"/>
      <c r="AY1081" s="92"/>
      <c r="AZ1081" s="92"/>
      <c r="BA1081" s="92"/>
      <c r="BB1081" s="92"/>
      <c r="BC1081" s="98"/>
      <c r="BD1081" s="92"/>
      <c r="BE1081" s="92"/>
      <c r="BF1081" s="92"/>
      <c r="BG1081" s="92"/>
      <c r="BH1081" s="98"/>
      <c r="BI1081" s="106"/>
      <c r="BJ1081" s="5"/>
      <c r="BK1081" s="5"/>
      <c r="BL1081" s="5"/>
      <c r="BM1081" s="100"/>
      <c r="BN1081" s="151"/>
      <c r="BO1081" s="98"/>
      <c r="BP1081" s="5"/>
      <c r="BQ1081" s="5"/>
      <c r="BR1081" s="5"/>
      <c r="BS1081" s="92"/>
      <c r="BT1081" s="223"/>
      <c r="BU1081" s="225"/>
      <c r="BV1081" s="5"/>
      <c r="BW1081" s="92"/>
      <c r="BX1081" s="223"/>
      <c r="BY1081" s="225"/>
      <c r="BZ1081" s="5"/>
      <c r="CA1081" s="92"/>
      <c r="CB1081" s="223"/>
      <c r="CC1081" s="2"/>
      <c r="CD1081" s="105"/>
      <c r="CE1081" s="169"/>
      <c r="CF1081" s="169"/>
      <c r="CG1081" s="169"/>
      <c r="CH1081" s="169"/>
      <c r="CI1081" s="169"/>
      <c r="CJ1081" s="169"/>
      <c r="CK1081" s="169"/>
    </row>
    <row r="1082" spans="2:89" x14ac:dyDescent="0.2">
      <c r="B1082" s="221">
        <v>1078</v>
      </c>
      <c r="C1082" s="68"/>
      <c r="D1082" s="186"/>
      <c r="E1082" s="187"/>
      <c r="F1082" s="188"/>
      <c r="G1082" s="92"/>
      <c r="H1082" s="92"/>
      <c r="I1082" s="92"/>
      <c r="J1082" s="92"/>
      <c r="K1082" s="92"/>
      <c r="L1082" s="92"/>
      <c r="M1082" s="92"/>
      <c r="N1082" s="92"/>
      <c r="O1082" s="92"/>
      <c r="P1082" s="92"/>
      <c r="Q1082" s="5"/>
      <c r="R1082" s="5"/>
      <c r="S1082" s="5"/>
      <c r="T1082" s="5"/>
      <c r="U1082" s="5"/>
      <c r="V1082" s="5"/>
      <c r="W1082" s="5"/>
      <c r="X1082" s="98"/>
      <c r="Y1082" s="92"/>
      <c r="Z1082" s="93"/>
      <c r="AA1082" s="2"/>
      <c r="AB1082" s="103"/>
      <c r="AC1082" s="103"/>
      <c r="AD1082" s="136"/>
      <c r="AE1082" s="98"/>
      <c r="AF1082" s="5"/>
      <c r="AG1082" s="92"/>
      <c r="AH1082" s="92"/>
      <c r="AI1082" s="98"/>
      <c r="AJ1082" s="92"/>
      <c r="AK1082" s="92"/>
      <c r="AL1082" s="92"/>
      <c r="AM1082" s="92"/>
      <c r="AN1082" s="98"/>
      <c r="AO1082" s="92"/>
      <c r="AP1082" s="92"/>
      <c r="AQ1082" s="92"/>
      <c r="AR1082" s="92"/>
      <c r="AS1082" s="98"/>
      <c r="AT1082" s="92"/>
      <c r="AU1082" s="92"/>
      <c r="AV1082" s="92"/>
      <c r="AW1082" s="92"/>
      <c r="AX1082" s="98"/>
      <c r="AY1082" s="92"/>
      <c r="AZ1082" s="92"/>
      <c r="BA1082" s="92"/>
      <c r="BB1082" s="92"/>
      <c r="BC1082" s="98"/>
      <c r="BD1082" s="92"/>
      <c r="BE1082" s="92"/>
      <c r="BF1082" s="92"/>
      <c r="BG1082" s="92"/>
      <c r="BH1082" s="98"/>
      <c r="BI1082" s="106"/>
      <c r="BJ1082" s="5"/>
      <c r="BK1082" s="5"/>
      <c r="BL1082" s="5"/>
      <c r="BM1082" s="100"/>
      <c r="BN1082" s="151"/>
      <c r="BO1082" s="98"/>
      <c r="BP1082" s="5"/>
      <c r="BQ1082" s="5"/>
      <c r="BR1082" s="5"/>
      <c r="BS1082" s="92"/>
      <c r="BT1082" s="223"/>
      <c r="BU1082" s="225"/>
      <c r="BV1082" s="5"/>
      <c r="BW1082" s="92"/>
      <c r="BX1082" s="223"/>
      <c r="BY1082" s="225"/>
      <c r="BZ1082" s="5"/>
      <c r="CA1082" s="92"/>
      <c r="CB1082" s="223"/>
      <c r="CC1082" s="2"/>
      <c r="CD1082" s="105"/>
      <c r="CE1082" s="169"/>
      <c r="CF1082" s="169"/>
      <c r="CG1082" s="169"/>
      <c r="CH1082" s="169"/>
      <c r="CI1082" s="169"/>
      <c r="CJ1082" s="169"/>
      <c r="CK1082" s="169"/>
    </row>
    <row r="1083" spans="2:89" x14ac:dyDescent="0.2">
      <c r="B1083" s="221">
        <v>1079</v>
      </c>
      <c r="C1083" s="68"/>
      <c r="D1083" s="186"/>
      <c r="E1083" s="187"/>
      <c r="F1083" s="188"/>
      <c r="G1083" s="92"/>
      <c r="H1083" s="92"/>
      <c r="I1083" s="92"/>
      <c r="J1083" s="92"/>
      <c r="K1083" s="92"/>
      <c r="L1083" s="92"/>
      <c r="M1083" s="92"/>
      <c r="N1083" s="92"/>
      <c r="O1083" s="92"/>
      <c r="P1083" s="92"/>
      <c r="Q1083" s="5"/>
      <c r="R1083" s="5"/>
      <c r="S1083" s="5"/>
      <c r="T1083" s="5"/>
      <c r="U1083" s="5"/>
      <c r="V1083" s="5"/>
      <c r="W1083" s="5"/>
      <c r="X1083" s="98"/>
      <c r="Y1083" s="92"/>
      <c r="Z1083" s="93"/>
      <c r="AA1083" s="2"/>
      <c r="AB1083" s="103"/>
      <c r="AC1083" s="103"/>
      <c r="AD1083" s="136"/>
      <c r="AE1083" s="98"/>
      <c r="AF1083" s="5"/>
      <c r="AG1083" s="92"/>
      <c r="AH1083" s="92"/>
      <c r="AI1083" s="98"/>
      <c r="AJ1083" s="92"/>
      <c r="AK1083" s="92"/>
      <c r="AL1083" s="92"/>
      <c r="AM1083" s="92"/>
      <c r="AN1083" s="98"/>
      <c r="AO1083" s="92"/>
      <c r="AP1083" s="92"/>
      <c r="AQ1083" s="92"/>
      <c r="AR1083" s="92"/>
      <c r="AS1083" s="98"/>
      <c r="AT1083" s="92"/>
      <c r="AU1083" s="92"/>
      <c r="AV1083" s="92"/>
      <c r="AW1083" s="92"/>
      <c r="AX1083" s="98"/>
      <c r="AY1083" s="92"/>
      <c r="AZ1083" s="92"/>
      <c r="BA1083" s="92"/>
      <c r="BB1083" s="92"/>
      <c r="BC1083" s="98"/>
      <c r="BD1083" s="92"/>
      <c r="BE1083" s="92"/>
      <c r="BF1083" s="92"/>
      <c r="BG1083" s="92"/>
      <c r="BH1083" s="98"/>
      <c r="BI1083" s="106"/>
      <c r="BJ1083" s="5"/>
      <c r="BK1083" s="5"/>
      <c r="BL1083" s="5"/>
      <c r="BM1083" s="100"/>
      <c r="BN1083" s="151"/>
      <c r="BO1083" s="98"/>
      <c r="BP1083" s="5"/>
      <c r="BQ1083" s="5"/>
      <c r="BR1083" s="5"/>
      <c r="BS1083" s="92"/>
      <c r="BT1083" s="223"/>
      <c r="BU1083" s="225"/>
      <c r="BV1083" s="5"/>
      <c r="BW1083" s="92"/>
      <c r="BX1083" s="223"/>
      <c r="BY1083" s="225"/>
      <c r="BZ1083" s="5"/>
      <c r="CA1083" s="92"/>
      <c r="CB1083" s="223"/>
      <c r="CC1083" s="2"/>
      <c r="CD1083" s="105"/>
      <c r="CE1083" s="169"/>
      <c r="CF1083" s="169"/>
      <c r="CG1083" s="169"/>
      <c r="CH1083" s="169"/>
      <c r="CI1083" s="169"/>
      <c r="CJ1083" s="169"/>
      <c r="CK1083" s="169"/>
    </row>
    <row r="1084" spans="2:89" x14ac:dyDescent="0.2">
      <c r="B1084" s="221">
        <v>1080</v>
      </c>
      <c r="C1084" s="68"/>
      <c r="D1084" s="186"/>
      <c r="E1084" s="187"/>
      <c r="F1084" s="188"/>
      <c r="G1084" s="92"/>
      <c r="H1084" s="92"/>
      <c r="I1084" s="92"/>
      <c r="J1084" s="92"/>
      <c r="K1084" s="92"/>
      <c r="L1084" s="92"/>
      <c r="M1084" s="92"/>
      <c r="N1084" s="92"/>
      <c r="O1084" s="92"/>
      <c r="P1084" s="92"/>
      <c r="Q1084" s="5"/>
      <c r="R1084" s="5"/>
      <c r="S1084" s="5"/>
      <c r="T1084" s="5"/>
      <c r="U1084" s="5"/>
      <c r="V1084" s="5"/>
      <c r="W1084" s="5"/>
      <c r="X1084" s="98"/>
      <c r="Y1084" s="92"/>
      <c r="Z1084" s="93"/>
      <c r="AA1084" s="2"/>
      <c r="AB1084" s="103"/>
      <c r="AC1084" s="103"/>
      <c r="AD1084" s="136"/>
      <c r="AE1084" s="98"/>
      <c r="AF1084" s="5"/>
      <c r="AG1084" s="92"/>
      <c r="AH1084" s="92"/>
      <c r="AI1084" s="98"/>
      <c r="AJ1084" s="92"/>
      <c r="AK1084" s="92"/>
      <c r="AL1084" s="92"/>
      <c r="AM1084" s="92"/>
      <c r="AN1084" s="98"/>
      <c r="AO1084" s="92"/>
      <c r="AP1084" s="92"/>
      <c r="AQ1084" s="92"/>
      <c r="AR1084" s="92"/>
      <c r="AS1084" s="98"/>
      <c r="AT1084" s="92"/>
      <c r="AU1084" s="92"/>
      <c r="AV1084" s="92"/>
      <c r="AW1084" s="92"/>
      <c r="AX1084" s="98"/>
      <c r="AY1084" s="92"/>
      <c r="AZ1084" s="92"/>
      <c r="BA1084" s="92"/>
      <c r="BB1084" s="92"/>
      <c r="BC1084" s="98"/>
      <c r="BD1084" s="92"/>
      <c r="BE1084" s="92"/>
      <c r="BF1084" s="92"/>
      <c r="BG1084" s="92"/>
      <c r="BH1084" s="98"/>
      <c r="BI1084" s="106"/>
      <c r="BJ1084" s="5"/>
      <c r="BK1084" s="5"/>
      <c r="BL1084" s="5"/>
      <c r="BM1084" s="100"/>
      <c r="BN1084" s="151"/>
      <c r="BO1084" s="98"/>
      <c r="BP1084" s="5"/>
      <c r="BQ1084" s="5"/>
      <c r="BR1084" s="5"/>
      <c r="BS1084" s="92"/>
      <c r="BT1084" s="223"/>
      <c r="BU1084" s="225"/>
      <c r="BV1084" s="5"/>
      <c r="BW1084" s="92"/>
      <c r="BX1084" s="223"/>
      <c r="BY1084" s="225"/>
      <c r="BZ1084" s="5"/>
      <c r="CA1084" s="92"/>
      <c r="CB1084" s="223"/>
      <c r="CC1084" s="2"/>
      <c r="CD1084" s="105"/>
      <c r="CE1084" s="169"/>
      <c r="CF1084" s="169"/>
      <c r="CG1084" s="169"/>
      <c r="CH1084" s="169"/>
      <c r="CI1084" s="169"/>
      <c r="CJ1084" s="169"/>
      <c r="CK1084" s="169"/>
    </row>
    <row r="1085" spans="2:89" x14ac:dyDescent="0.2">
      <c r="B1085" s="221">
        <v>1081</v>
      </c>
      <c r="C1085" s="68"/>
      <c r="D1085" s="186"/>
      <c r="E1085" s="187"/>
      <c r="F1085" s="188"/>
      <c r="G1085" s="92"/>
      <c r="H1085" s="92"/>
      <c r="I1085" s="92"/>
      <c r="J1085" s="92"/>
      <c r="K1085" s="92"/>
      <c r="L1085" s="92"/>
      <c r="M1085" s="92"/>
      <c r="N1085" s="92"/>
      <c r="O1085" s="92"/>
      <c r="P1085" s="92"/>
      <c r="Q1085" s="5"/>
      <c r="R1085" s="5"/>
      <c r="S1085" s="5"/>
      <c r="T1085" s="5"/>
      <c r="U1085" s="5"/>
      <c r="V1085" s="5"/>
      <c r="W1085" s="5"/>
      <c r="X1085" s="98"/>
      <c r="Y1085" s="92"/>
      <c r="Z1085" s="93"/>
      <c r="AA1085" s="2"/>
      <c r="AB1085" s="103"/>
      <c r="AC1085" s="103"/>
      <c r="AD1085" s="136"/>
      <c r="AE1085" s="98"/>
      <c r="AF1085" s="5"/>
      <c r="AG1085" s="92"/>
      <c r="AH1085" s="92"/>
      <c r="AI1085" s="98"/>
      <c r="AJ1085" s="92"/>
      <c r="AK1085" s="92"/>
      <c r="AL1085" s="92"/>
      <c r="AM1085" s="92"/>
      <c r="AN1085" s="98"/>
      <c r="AO1085" s="92"/>
      <c r="AP1085" s="92"/>
      <c r="AQ1085" s="92"/>
      <c r="AR1085" s="92"/>
      <c r="AS1085" s="98"/>
      <c r="AT1085" s="92"/>
      <c r="AU1085" s="92"/>
      <c r="AV1085" s="92"/>
      <c r="AW1085" s="92"/>
      <c r="AX1085" s="98"/>
      <c r="AY1085" s="92"/>
      <c r="AZ1085" s="92"/>
      <c r="BA1085" s="92"/>
      <c r="BB1085" s="92"/>
      <c r="BC1085" s="98"/>
      <c r="BD1085" s="92"/>
      <c r="BE1085" s="92"/>
      <c r="BF1085" s="92"/>
      <c r="BG1085" s="92"/>
      <c r="BH1085" s="98"/>
      <c r="BI1085" s="106"/>
      <c r="BJ1085" s="5"/>
      <c r="BK1085" s="5"/>
      <c r="BL1085" s="5"/>
      <c r="BM1085" s="100"/>
      <c r="BN1085" s="151"/>
      <c r="BO1085" s="98"/>
      <c r="BP1085" s="5"/>
      <c r="BQ1085" s="5"/>
      <c r="BR1085" s="5"/>
      <c r="BS1085" s="92"/>
      <c r="BT1085" s="223"/>
      <c r="BU1085" s="225"/>
      <c r="BV1085" s="5"/>
      <c r="BW1085" s="92"/>
      <c r="BX1085" s="223"/>
      <c r="BY1085" s="225"/>
      <c r="BZ1085" s="5"/>
      <c r="CA1085" s="92"/>
      <c r="CB1085" s="223"/>
      <c r="CC1085" s="2"/>
      <c r="CD1085" s="105"/>
      <c r="CE1085" s="169"/>
      <c r="CF1085" s="169"/>
      <c r="CG1085" s="169"/>
      <c r="CH1085" s="169"/>
      <c r="CI1085" s="169"/>
      <c r="CJ1085" s="169"/>
      <c r="CK1085" s="169"/>
    </row>
    <row r="1086" spans="2:89" x14ac:dyDescent="0.2">
      <c r="B1086" s="221">
        <v>1082</v>
      </c>
      <c r="C1086" s="68"/>
      <c r="D1086" s="186"/>
      <c r="E1086" s="187"/>
      <c r="F1086" s="188"/>
      <c r="G1086" s="92"/>
      <c r="H1086" s="92"/>
      <c r="I1086" s="92"/>
      <c r="J1086" s="92"/>
      <c r="K1086" s="92"/>
      <c r="L1086" s="92"/>
      <c r="M1086" s="92"/>
      <c r="N1086" s="92"/>
      <c r="O1086" s="92"/>
      <c r="P1086" s="92"/>
      <c r="Q1086" s="5"/>
      <c r="R1086" s="5"/>
      <c r="S1086" s="5"/>
      <c r="T1086" s="5"/>
      <c r="U1086" s="5"/>
      <c r="V1086" s="5"/>
      <c r="W1086" s="5"/>
      <c r="X1086" s="98"/>
      <c r="Y1086" s="92"/>
      <c r="Z1086" s="93"/>
      <c r="AA1086" s="2"/>
      <c r="AB1086" s="103"/>
      <c r="AC1086" s="103"/>
      <c r="AD1086" s="136"/>
      <c r="AE1086" s="98"/>
      <c r="AF1086" s="5"/>
      <c r="AG1086" s="92"/>
      <c r="AH1086" s="92"/>
      <c r="AI1086" s="98"/>
      <c r="AJ1086" s="92"/>
      <c r="AK1086" s="92"/>
      <c r="AL1086" s="92"/>
      <c r="AM1086" s="92"/>
      <c r="AN1086" s="98"/>
      <c r="AO1086" s="92"/>
      <c r="AP1086" s="92"/>
      <c r="AQ1086" s="92"/>
      <c r="AR1086" s="92"/>
      <c r="AS1086" s="98"/>
      <c r="AT1086" s="92"/>
      <c r="AU1086" s="92"/>
      <c r="AV1086" s="92"/>
      <c r="AW1086" s="92"/>
      <c r="AX1086" s="98"/>
      <c r="AY1086" s="92"/>
      <c r="AZ1086" s="92"/>
      <c r="BA1086" s="92"/>
      <c r="BB1086" s="92"/>
      <c r="BC1086" s="98"/>
      <c r="BD1086" s="92"/>
      <c r="BE1086" s="92"/>
      <c r="BF1086" s="92"/>
      <c r="BG1086" s="92"/>
      <c r="BH1086" s="98"/>
      <c r="BI1086" s="106"/>
      <c r="BJ1086" s="5"/>
      <c r="BK1086" s="5"/>
      <c r="BL1086" s="5"/>
      <c r="BM1086" s="100"/>
      <c r="BN1086" s="151"/>
      <c r="BO1086" s="98"/>
      <c r="BP1086" s="5"/>
      <c r="BQ1086" s="5"/>
      <c r="BR1086" s="5"/>
      <c r="BS1086" s="92"/>
      <c r="BT1086" s="223"/>
      <c r="BU1086" s="225"/>
      <c r="BV1086" s="5"/>
      <c r="BW1086" s="92"/>
      <c r="BX1086" s="223"/>
      <c r="BY1086" s="225"/>
      <c r="BZ1086" s="5"/>
      <c r="CA1086" s="92"/>
      <c r="CB1086" s="223"/>
      <c r="CC1086" s="2"/>
      <c r="CD1086" s="105"/>
      <c r="CE1086" s="169"/>
      <c r="CF1086" s="169"/>
      <c r="CG1086" s="169"/>
      <c r="CH1086" s="169"/>
      <c r="CI1086" s="169"/>
      <c r="CJ1086" s="169"/>
      <c r="CK1086" s="169"/>
    </row>
    <row r="1087" spans="2:89" x14ac:dyDescent="0.2">
      <c r="B1087" s="221">
        <v>1083</v>
      </c>
      <c r="C1087" s="68"/>
      <c r="D1087" s="186"/>
      <c r="E1087" s="187"/>
      <c r="F1087" s="188"/>
      <c r="G1087" s="92"/>
      <c r="H1087" s="92"/>
      <c r="I1087" s="92"/>
      <c r="J1087" s="92"/>
      <c r="K1087" s="92"/>
      <c r="L1087" s="92"/>
      <c r="M1087" s="92"/>
      <c r="N1087" s="92"/>
      <c r="O1087" s="92"/>
      <c r="P1087" s="92"/>
      <c r="Q1087" s="5"/>
      <c r="R1087" s="5"/>
      <c r="S1087" s="5"/>
      <c r="T1087" s="5"/>
      <c r="U1087" s="5"/>
      <c r="V1087" s="5"/>
      <c r="W1087" s="5"/>
      <c r="X1087" s="98"/>
      <c r="Y1087" s="92"/>
      <c r="Z1087" s="93"/>
      <c r="AA1087" s="2"/>
      <c r="AB1087" s="103"/>
      <c r="AC1087" s="103"/>
      <c r="AD1087" s="136"/>
      <c r="AE1087" s="98"/>
      <c r="AF1087" s="5"/>
      <c r="AG1087" s="92"/>
      <c r="AH1087" s="92"/>
      <c r="AI1087" s="98"/>
      <c r="AJ1087" s="92"/>
      <c r="AK1087" s="92"/>
      <c r="AL1087" s="92"/>
      <c r="AM1087" s="92"/>
      <c r="AN1087" s="98"/>
      <c r="AO1087" s="92"/>
      <c r="AP1087" s="92"/>
      <c r="AQ1087" s="92"/>
      <c r="AR1087" s="92"/>
      <c r="AS1087" s="98"/>
      <c r="AT1087" s="92"/>
      <c r="AU1087" s="92"/>
      <c r="AV1087" s="92"/>
      <c r="AW1087" s="92"/>
      <c r="AX1087" s="98"/>
      <c r="AY1087" s="92"/>
      <c r="AZ1087" s="92"/>
      <c r="BA1087" s="92"/>
      <c r="BB1087" s="92"/>
      <c r="BC1087" s="98"/>
      <c r="BD1087" s="92"/>
      <c r="BE1087" s="92"/>
      <c r="BF1087" s="92"/>
      <c r="BG1087" s="92"/>
      <c r="BH1087" s="98"/>
      <c r="BI1087" s="106"/>
      <c r="BJ1087" s="5"/>
      <c r="BK1087" s="5"/>
      <c r="BL1087" s="5"/>
      <c r="BM1087" s="100"/>
      <c r="BN1087" s="151"/>
      <c r="BO1087" s="98"/>
      <c r="BP1087" s="5"/>
      <c r="BQ1087" s="5"/>
      <c r="BR1087" s="5"/>
      <c r="BS1087" s="92"/>
      <c r="BT1087" s="223"/>
      <c r="BU1087" s="225"/>
      <c r="BV1087" s="5"/>
      <c r="BW1087" s="92"/>
      <c r="BX1087" s="223"/>
      <c r="BY1087" s="225"/>
      <c r="BZ1087" s="5"/>
      <c r="CA1087" s="92"/>
      <c r="CB1087" s="223"/>
      <c r="CC1087" s="2"/>
      <c r="CD1087" s="105"/>
      <c r="CE1087" s="169"/>
      <c r="CF1087" s="169"/>
      <c r="CG1087" s="169"/>
      <c r="CH1087" s="169"/>
      <c r="CI1087" s="169"/>
      <c r="CJ1087" s="169"/>
      <c r="CK1087" s="169"/>
    </row>
    <row r="1088" spans="2:89" x14ac:dyDescent="0.2">
      <c r="B1088" s="221">
        <v>1084</v>
      </c>
      <c r="C1088" s="68"/>
      <c r="D1088" s="186"/>
      <c r="E1088" s="187"/>
      <c r="F1088" s="188"/>
      <c r="G1088" s="92"/>
      <c r="H1088" s="92"/>
      <c r="I1088" s="92"/>
      <c r="J1088" s="92"/>
      <c r="K1088" s="92"/>
      <c r="L1088" s="92"/>
      <c r="M1088" s="92"/>
      <c r="N1088" s="92"/>
      <c r="O1088" s="92"/>
      <c r="P1088" s="92"/>
      <c r="Q1088" s="5"/>
      <c r="R1088" s="5"/>
      <c r="S1088" s="5"/>
      <c r="T1088" s="5"/>
      <c r="U1088" s="5"/>
      <c r="V1088" s="5"/>
      <c r="W1088" s="5"/>
      <c r="X1088" s="98"/>
      <c r="Y1088" s="92"/>
      <c r="Z1088" s="93"/>
      <c r="AA1088" s="2"/>
      <c r="AB1088" s="103"/>
      <c r="AC1088" s="103"/>
      <c r="AD1088" s="136"/>
      <c r="AE1088" s="98"/>
      <c r="AF1088" s="5"/>
      <c r="AG1088" s="92"/>
      <c r="AH1088" s="92"/>
      <c r="AI1088" s="98"/>
      <c r="AJ1088" s="92"/>
      <c r="AK1088" s="92"/>
      <c r="AL1088" s="92"/>
      <c r="AM1088" s="92"/>
      <c r="AN1088" s="98"/>
      <c r="AO1088" s="92"/>
      <c r="AP1088" s="92"/>
      <c r="AQ1088" s="92"/>
      <c r="AR1088" s="92"/>
      <c r="AS1088" s="98"/>
      <c r="AT1088" s="92"/>
      <c r="AU1088" s="92"/>
      <c r="AV1088" s="92"/>
      <c r="AW1088" s="92"/>
      <c r="AX1088" s="98"/>
      <c r="AY1088" s="92"/>
      <c r="AZ1088" s="92"/>
      <c r="BA1088" s="92"/>
      <c r="BB1088" s="92"/>
      <c r="BC1088" s="98"/>
      <c r="BD1088" s="92"/>
      <c r="BE1088" s="92"/>
      <c r="BF1088" s="92"/>
      <c r="BG1088" s="92"/>
      <c r="BH1088" s="98"/>
      <c r="BI1088" s="106"/>
      <c r="BJ1088" s="5"/>
      <c r="BK1088" s="5"/>
      <c r="BL1088" s="5"/>
      <c r="BM1088" s="100"/>
      <c r="BN1088" s="151"/>
      <c r="BO1088" s="98"/>
      <c r="BP1088" s="5"/>
      <c r="BQ1088" s="5"/>
      <c r="BR1088" s="5"/>
      <c r="BS1088" s="92"/>
      <c r="BT1088" s="223"/>
      <c r="BU1088" s="225"/>
      <c r="BV1088" s="5"/>
      <c r="BW1088" s="92"/>
      <c r="BX1088" s="223"/>
      <c r="BY1088" s="225"/>
      <c r="BZ1088" s="5"/>
      <c r="CA1088" s="92"/>
      <c r="CB1088" s="223"/>
      <c r="CC1088" s="2"/>
      <c r="CD1088" s="105"/>
      <c r="CE1088" s="169"/>
      <c r="CF1088" s="169"/>
      <c r="CG1088" s="169"/>
      <c r="CH1088" s="169"/>
      <c r="CI1088" s="169"/>
      <c r="CJ1088" s="169"/>
      <c r="CK1088" s="169"/>
    </row>
    <row r="1089" spans="2:89" x14ac:dyDescent="0.2">
      <c r="B1089" s="221">
        <v>1085</v>
      </c>
      <c r="C1089" s="68"/>
      <c r="D1089" s="186"/>
      <c r="E1089" s="187"/>
      <c r="F1089" s="188"/>
      <c r="G1089" s="92"/>
      <c r="H1089" s="92"/>
      <c r="I1089" s="92"/>
      <c r="J1089" s="92"/>
      <c r="K1089" s="92"/>
      <c r="L1089" s="92"/>
      <c r="M1089" s="92"/>
      <c r="N1089" s="92"/>
      <c r="O1089" s="92"/>
      <c r="P1089" s="92"/>
      <c r="Q1089" s="5"/>
      <c r="R1089" s="5"/>
      <c r="S1089" s="5"/>
      <c r="T1089" s="5"/>
      <c r="U1089" s="5"/>
      <c r="V1089" s="5"/>
      <c r="W1089" s="5"/>
      <c r="X1089" s="98"/>
      <c r="Y1089" s="92"/>
      <c r="Z1089" s="93"/>
      <c r="AA1089" s="2"/>
      <c r="AB1089" s="103"/>
      <c r="AC1089" s="103"/>
      <c r="AD1089" s="136"/>
      <c r="AE1089" s="98"/>
      <c r="AF1089" s="5"/>
      <c r="AG1089" s="92"/>
      <c r="AH1089" s="92"/>
      <c r="AI1089" s="98"/>
      <c r="AJ1089" s="92"/>
      <c r="AK1089" s="92"/>
      <c r="AL1089" s="92"/>
      <c r="AM1089" s="92"/>
      <c r="AN1089" s="98"/>
      <c r="AO1089" s="92"/>
      <c r="AP1089" s="92"/>
      <c r="AQ1089" s="92"/>
      <c r="AR1089" s="92"/>
      <c r="AS1089" s="98"/>
      <c r="AT1089" s="92"/>
      <c r="AU1089" s="92"/>
      <c r="AV1089" s="92"/>
      <c r="AW1089" s="92"/>
      <c r="AX1089" s="98"/>
      <c r="AY1089" s="92"/>
      <c r="AZ1089" s="92"/>
      <c r="BA1089" s="92"/>
      <c r="BB1089" s="92"/>
      <c r="BC1089" s="98"/>
      <c r="BD1089" s="92"/>
      <c r="BE1089" s="92"/>
      <c r="BF1089" s="92"/>
      <c r="BG1089" s="92"/>
      <c r="BH1089" s="98"/>
      <c r="BI1089" s="106"/>
      <c r="BJ1089" s="5"/>
      <c r="BK1089" s="5"/>
      <c r="BL1089" s="5"/>
      <c r="BM1089" s="100"/>
      <c r="BN1089" s="151"/>
      <c r="BO1089" s="98"/>
      <c r="BP1089" s="5"/>
      <c r="BQ1089" s="5"/>
      <c r="BR1089" s="5"/>
      <c r="BS1089" s="92"/>
      <c r="BT1089" s="223"/>
      <c r="BU1089" s="225"/>
      <c r="BV1089" s="5"/>
      <c r="BW1089" s="92"/>
      <c r="BX1089" s="223"/>
      <c r="BY1089" s="225"/>
      <c r="BZ1089" s="5"/>
      <c r="CA1089" s="92"/>
      <c r="CB1089" s="223"/>
      <c r="CC1089" s="2"/>
      <c r="CD1089" s="105"/>
      <c r="CE1089" s="169"/>
      <c r="CF1089" s="169"/>
      <c r="CG1089" s="169"/>
      <c r="CH1089" s="169"/>
      <c r="CI1089" s="169"/>
      <c r="CJ1089" s="169"/>
      <c r="CK1089" s="169"/>
    </row>
    <row r="1090" spans="2:89" x14ac:dyDescent="0.2">
      <c r="B1090" s="221">
        <v>1086</v>
      </c>
      <c r="C1090" s="68"/>
      <c r="D1090" s="186"/>
      <c r="E1090" s="187"/>
      <c r="F1090" s="188"/>
      <c r="G1090" s="92"/>
      <c r="H1090" s="92"/>
      <c r="I1090" s="92"/>
      <c r="J1090" s="92"/>
      <c r="K1090" s="92"/>
      <c r="L1090" s="92"/>
      <c r="M1090" s="92"/>
      <c r="N1090" s="92"/>
      <c r="O1090" s="92"/>
      <c r="P1090" s="92"/>
      <c r="Q1090" s="5"/>
      <c r="R1090" s="5"/>
      <c r="S1090" s="5"/>
      <c r="T1090" s="5"/>
      <c r="U1090" s="5"/>
      <c r="V1090" s="5"/>
      <c r="W1090" s="5"/>
      <c r="X1090" s="98"/>
      <c r="Y1090" s="92"/>
      <c r="Z1090" s="93"/>
      <c r="AA1090" s="2"/>
      <c r="AB1090" s="103"/>
      <c r="AC1090" s="103"/>
      <c r="AD1090" s="136"/>
      <c r="AE1090" s="98"/>
      <c r="AF1090" s="5"/>
      <c r="AG1090" s="92"/>
      <c r="AH1090" s="92"/>
      <c r="AI1090" s="98"/>
      <c r="AJ1090" s="92"/>
      <c r="AK1090" s="92"/>
      <c r="AL1090" s="92"/>
      <c r="AM1090" s="92"/>
      <c r="AN1090" s="98"/>
      <c r="AO1090" s="92"/>
      <c r="AP1090" s="92"/>
      <c r="AQ1090" s="92"/>
      <c r="AR1090" s="92"/>
      <c r="AS1090" s="98"/>
      <c r="AT1090" s="92"/>
      <c r="AU1090" s="92"/>
      <c r="AV1090" s="92"/>
      <c r="AW1090" s="92"/>
      <c r="AX1090" s="98"/>
      <c r="AY1090" s="92"/>
      <c r="AZ1090" s="92"/>
      <c r="BA1090" s="92"/>
      <c r="BB1090" s="92"/>
      <c r="BC1090" s="98"/>
      <c r="BD1090" s="92"/>
      <c r="BE1090" s="92"/>
      <c r="BF1090" s="92"/>
      <c r="BG1090" s="92"/>
      <c r="BH1090" s="98"/>
      <c r="BI1090" s="106"/>
      <c r="BJ1090" s="5"/>
      <c r="BK1090" s="5"/>
      <c r="BL1090" s="5"/>
      <c r="BM1090" s="100"/>
      <c r="BN1090" s="151"/>
      <c r="BO1090" s="98"/>
      <c r="BP1090" s="5"/>
      <c r="BQ1090" s="5"/>
      <c r="BR1090" s="5"/>
      <c r="BS1090" s="92"/>
      <c r="BT1090" s="223"/>
      <c r="BU1090" s="225"/>
      <c r="BV1090" s="5"/>
      <c r="BW1090" s="92"/>
      <c r="BX1090" s="223"/>
      <c r="BY1090" s="225"/>
      <c r="BZ1090" s="5"/>
      <c r="CA1090" s="92"/>
      <c r="CB1090" s="223"/>
      <c r="CC1090" s="2"/>
      <c r="CD1090" s="105"/>
      <c r="CE1090" s="169"/>
      <c r="CF1090" s="169"/>
      <c r="CG1090" s="169"/>
      <c r="CH1090" s="169"/>
      <c r="CI1090" s="169"/>
      <c r="CJ1090" s="169"/>
      <c r="CK1090" s="169"/>
    </row>
    <row r="1091" spans="2:89" x14ac:dyDescent="0.2">
      <c r="B1091" s="221">
        <v>1087</v>
      </c>
      <c r="C1091" s="68"/>
      <c r="D1091" s="186"/>
      <c r="E1091" s="187"/>
      <c r="F1091" s="188"/>
      <c r="G1091" s="92"/>
      <c r="H1091" s="92"/>
      <c r="I1091" s="92"/>
      <c r="J1091" s="92"/>
      <c r="K1091" s="92"/>
      <c r="L1091" s="92"/>
      <c r="M1091" s="92"/>
      <c r="N1091" s="92"/>
      <c r="O1091" s="92"/>
      <c r="P1091" s="92"/>
      <c r="Q1091" s="5"/>
      <c r="R1091" s="5"/>
      <c r="S1091" s="5"/>
      <c r="T1091" s="5"/>
      <c r="U1091" s="5"/>
      <c r="V1091" s="5"/>
      <c r="W1091" s="5"/>
      <c r="X1091" s="98"/>
      <c r="Y1091" s="92"/>
      <c r="Z1091" s="93"/>
      <c r="AA1091" s="2"/>
      <c r="AB1091" s="103"/>
      <c r="AC1091" s="103"/>
      <c r="AD1091" s="136"/>
      <c r="AE1091" s="98"/>
      <c r="AF1091" s="5"/>
      <c r="AG1091" s="92"/>
      <c r="AH1091" s="92"/>
      <c r="AI1091" s="98"/>
      <c r="AJ1091" s="92"/>
      <c r="AK1091" s="92"/>
      <c r="AL1091" s="92"/>
      <c r="AM1091" s="92"/>
      <c r="AN1091" s="98"/>
      <c r="AO1091" s="92"/>
      <c r="AP1091" s="92"/>
      <c r="AQ1091" s="92"/>
      <c r="AR1091" s="92"/>
      <c r="AS1091" s="98"/>
      <c r="AT1091" s="92"/>
      <c r="AU1091" s="92"/>
      <c r="AV1091" s="92"/>
      <c r="AW1091" s="92"/>
      <c r="AX1091" s="98"/>
      <c r="AY1091" s="92"/>
      <c r="AZ1091" s="92"/>
      <c r="BA1091" s="92"/>
      <c r="BB1091" s="92"/>
      <c r="BC1091" s="98"/>
      <c r="BD1091" s="92"/>
      <c r="BE1091" s="92"/>
      <c r="BF1091" s="92"/>
      <c r="BG1091" s="92"/>
      <c r="BH1091" s="98"/>
      <c r="BI1091" s="106"/>
      <c r="BJ1091" s="5"/>
      <c r="BK1091" s="5"/>
      <c r="BL1091" s="5"/>
      <c r="BM1091" s="100"/>
      <c r="BN1091" s="151"/>
      <c r="BO1091" s="98"/>
      <c r="BP1091" s="5"/>
      <c r="BQ1091" s="5"/>
      <c r="BR1091" s="5"/>
      <c r="BS1091" s="92"/>
      <c r="BT1091" s="223"/>
      <c r="BU1091" s="225"/>
      <c r="BV1091" s="5"/>
      <c r="BW1091" s="92"/>
      <c r="BX1091" s="223"/>
      <c r="BY1091" s="225"/>
      <c r="BZ1091" s="5"/>
      <c r="CA1091" s="92"/>
      <c r="CB1091" s="223"/>
      <c r="CC1091" s="2"/>
      <c r="CD1091" s="105"/>
      <c r="CE1091" s="169"/>
      <c r="CF1091" s="169"/>
      <c r="CG1091" s="169"/>
      <c r="CH1091" s="169"/>
      <c r="CI1091" s="169"/>
      <c r="CJ1091" s="169"/>
      <c r="CK1091" s="169"/>
    </row>
    <row r="1092" spans="2:89" x14ac:dyDescent="0.2">
      <c r="B1092" s="221">
        <v>1088</v>
      </c>
      <c r="C1092" s="68"/>
      <c r="D1092" s="186"/>
      <c r="E1092" s="187"/>
      <c r="F1092" s="188"/>
      <c r="G1092" s="92"/>
      <c r="H1092" s="92"/>
      <c r="I1092" s="92"/>
      <c r="J1092" s="92"/>
      <c r="K1092" s="92"/>
      <c r="L1092" s="92"/>
      <c r="M1092" s="92"/>
      <c r="N1092" s="92"/>
      <c r="O1092" s="92"/>
      <c r="P1092" s="92"/>
      <c r="Q1092" s="5"/>
      <c r="R1092" s="5"/>
      <c r="S1092" s="5"/>
      <c r="T1092" s="5"/>
      <c r="U1092" s="5"/>
      <c r="V1092" s="5"/>
      <c r="W1092" s="5"/>
      <c r="X1092" s="98"/>
      <c r="Y1092" s="92"/>
      <c r="Z1092" s="93"/>
      <c r="AA1092" s="2"/>
      <c r="AB1092" s="103"/>
      <c r="AC1092" s="103"/>
      <c r="AD1092" s="136"/>
      <c r="AE1092" s="98"/>
      <c r="AF1092" s="5"/>
      <c r="AG1092" s="92"/>
      <c r="AH1092" s="92"/>
      <c r="AI1092" s="98"/>
      <c r="AJ1092" s="92"/>
      <c r="AK1092" s="92"/>
      <c r="AL1092" s="92"/>
      <c r="AM1092" s="92"/>
      <c r="AN1092" s="98"/>
      <c r="AO1092" s="92"/>
      <c r="AP1092" s="92"/>
      <c r="AQ1092" s="92"/>
      <c r="AR1092" s="92"/>
      <c r="AS1092" s="98"/>
      <c r="AT1092" s="92"/>
      <c r="AU1092" s="92"/>
      <c r="AV1092" s="92"/>
      <c r="AW1092" s="92"/>
      <c r="AX1092" s="98"/>
      <c r="AY1092" s="92"/>
      <c r="AZ1092" s="92"/>
      <c r="BA1092" s="92"/>
      <c r="BB1092" s="92"/>
      <c r="BC1092" s="98"/>
      <c r="BD1092" s="92"/>
      <c r="BE1092" s="92"/>
      <c r="BF1092" s="92"/>
      <c r="BG1092" s="92"/>
      <c r="BH1092" s="98"/>
      <c r="BI1092" s="106"/>
      <c r="BJ1092" s="5"/>
      <c r="BK1092" s="5"/>
      <c r="BL1092" s="5"/>
      <c r="BM1092" s="100"/>
      <c r="BN1092" s="151"/>
      <c r="BO1092" s="98"/>
      <c r="BP1092" s="5"/>
      <c r="BQ1092" s="5"/>
      <c r="BR1092" s="5"/>
      <c r="BS1092" s="92"/>
      <c r="BT1092" s="223"/>
      <c r="BU1092" s="225"/>
      <c r="BV1092" s="5"/>
      <c r="BW1092" s="92"/>
      <c r="BX1092" s="223"/>
      <c r="BY1092" s="225"/>
      <c r="BZ1092" s="5"/>
      <c r="CA1092" s="92"/>
      <c r="CB1092" s="223"/>
      <c r="CC1092" s="2"/>
      <c r="CD1092" s="105"/>
      <c r="CE1092" s="169"/>
      <c r="CF1092" s="169"/>
      <c r="CG1092" s="169"/>
      <c r="CH1092" s="169"/>
      <c r="CI1092" s="169"/>
      <c r="CJ1092" s="169"/>
      <c r="CK1092" s="169"/>
    </row>
    <row r="1093" spans="2:89" x14ac:dyDescent="0.2">
      <c r="B1093" s="221">
        <v>1089</v>
      </c>
      <c r="C1093" s="68"/>
      <c r="D1093" s="186"/>
      <c r="E1093" s="187"/>
      <c r="F1093" s="188"/>
      <c r="G1093" s="92"/>
      <c r="H1093" s="92"/>
      <c r="I1093" s="92"/>
      <c r="J1093" s="92"/>
      <c r="K1093" s="92"/>
      <c r="L1093" s="92"/>
      <c r="M1093" s="92"/>
      <c r="N1093" s="92"/>
      <c r="O1093" s="92"/>
      <c r="P1093" s="92"/>
      <c r="Q1093" s="5"/>
      <c r="R1093" s="5"/>
      <c r="S1093" s="5"/>
      <c r="T1093" s="5"/>
      <c r="U1093" s="5"/>
      <c r="V1093" s="5"/>
      <c r="W1093" s="5"/>
      <c r="X1093" s="98"/>
      <c r="Y1093" s="92"/>
      <c r="Z1093" s="93"/>
      <c r="AA1093" s="2"/>
      <c r="AB1093" s="103"/>
      <c r="AC1093" s="103"/>
      <c r="AD1093" s="136"/>
      <c r="AE1093" s="98"/>
      <c r="AF1093" s="5"/>
      <c r="AG1093" s="92"/>
      <c r="AH1093" s="92"/>
      <c r="AI1093" s="98"/>
      <c r="AJ1093" s="92"/>
      <c r="AK1093" s="92"/>
      <c r="AL1093" s="92"/>
      <c r="AM1093" s="92"/>
      <c r="AN1093" s="98"/>
      <c r="AO1093" s="92"/>
      <c r="AP1093" s="92"/>
      <c r="AQ1093" s="92"/>
      <c r="AR1093" s="92"/>
      <c r="AS1093" s="98"/>
      <c r="AT1093" s="92"/>
      <c r="AU1093" s="92"/>
      <c r="AV1093" s="92"/>
      <c r="AW1093" s="92"/>
      <c r="AX1093" s="98"/>
      <c r="AY1093" s="92"/>
      <c r="AZ1093" s="92"/>
      <c r="BA1093" s="92"/>
      <c r="BB1093" s="92"/>
      <c r="BC1093" s="98"/>
      <c r="BD1093" s="92"/>
      <c r="BE1093" s="92"/>
      <c r="BF1093" s="92"/>
      <c r="BG1093" s="92"/>
      <c r="BH1093" s="98"/>
      <c r="BI1093" s="106"/>
      <c r="BJ1093" s="5"/>
      <c r="BK1093" s="5"/>
      <c r="BL1093" s="5"/>
      <c r="BM1093" s="100"/>
      <c r="BN1093" s="151"/>
      <c r="BO1093" s="98"/>
      <c r="BP1093" s="5"/>
      <c r="BQ1093" s="5"/>
      <c r="BR1093" s="5"/>
      <c r="BS1093" s="92"/>
      <c r="BT1093" s="223"/>
      <c r="BU1093" s="225"/>
      <c r="BV1093" s="5"/>
      <c r="BW1093" s="92"/>
      <c r="BX1093" s="223"/>
      <c r="BY1093" s="225"/>
      <c r="BZ1093" s="5"/>
      <c r="CA1093" s="92"/>
      <c r="CB1093" s="223"/>
      <c r="CC1093" s="2"/>
      <c r="CD1093" s="105"/>
      <c r="CE1093" s="169"/>
      <c r="CF1093" s="169"/>
      <c r="CG1093" s="169"/>
      <c r="CH1093" s="169"/>
      <c r="CI1093" s="169"/>
      <c r="CJ1093" s="169"/>
      <c r="CK1093" s="169"/>
    </row>
    <row r="1094" spans="2:89" x14ac:dyDescent="0.2">
      <c r="B1094" s="221">
        <v>1090</v>
      </c>
      <c r="C1094" s="68"/>
      <c r="D1094" s="186"/>
      <c r="E1094" s="187"/>
      <c r="F1094" s="188"/>
      <c r="G1094" s="92"/>
      <c r="H1094" s="92"/>
      <c r="I1094" s="92"/>
      <c r="J1094" s="92"/>
      <c r="K1094" s="92"/>
      <c r="L1094" s="92"/>
      <c r="M1094" s="92"/>
      <c r="N1094" s="92"/>
      <c r="O1094" s="92"/>
      <c r="P1094" s="92"/>
      <c r="Q1094" s="5"/>
      <c r="R1094" s="5"/>
      <c r="S1094" s="5"/>
      <c r="T1094" s="5"/>
      <c r="U1094" s="5"/>
      <c r="V1094" s="5"/>
      <c r="W1094" s="5"/>
      <c r="X1094" s="98"/>
      <c r="Y1094" s="92"/>
      <c r="Z1094" s="93"/>
      <c r="AA1094" s="2"/>
      <c r="AB1094" s="103"/>
      <c r="AC1094" s="103"/>
      <c r="AD1094" s="136"/>
      <c r="AE1094" s="98"/>
      <c r="AF1094" s="5"/>
      <c r="AG1094" s="92"/>
      <c r="AH1094" s="92"/>
      <c r="AI1094" s="98"/>
      <c r="AJ1094" s="92"/>
      <c r="AK1094" s="92"/>
      <c r="AL1094" s="92"/>
      <c r="AM1094" s="92"/>
      <c r="AN1094" s="98"/>
      <c r="AO1094" s="92"/>
      <c r="AP1094" s="92"/>
      <c r="AQ1094" s="92"/>
      <c r="AR1094" s="92"/>
      <c r="AS1094" s="98"/>
      <c r="AT1094" s="92"/>
      <c r="AU1094" s="92"/>
      <c r="AV1094" s="92"/>
      <c r="AW1094" s="92"/>
      <c r="AX1094" s="98"/>
      <c r="AY1094" s="92"/>
      <c r="AZ1094" s="92"/>
      <c r="BA1094" s="92"/>
      <c r="BB1094" s="92"/>
      <c r="BC1094" s="98"/>
      <c r="BD1094" s="92"/>
      <c r="BE1094" s="92"/>
      <c r="BF1094" s="92"/>
      <c r="BG1094" s="92"/>
      <c r="BH1094" s="98"/>
      <c r="BI1094" s="106"/>
      <c r="BJ1094" s="5"/>
      <c r="BK1094" s="5"/>
      <c r="BL1094" s="5"/>
      <c r="BM1094" s="100"/>
      <c r="BN1094" s="151"/>
      <c r="BO1094" s="98"/>
      <c r="BP1094" s="5"/>
      <c r="BQ1094" s="5"/>
      <c r="BR1094" s="5"/>
      <c r="BS1094" s="92"/>
      <c r="BT1094" s="223"/>
      <c r="BU1094" s="225"/>
      <c r="BV1094" s="5"/>
      <c r="BW1094" s="92"/>
      <c r="BX1094" s="223"/>
      <c r="BY1094" s="225"/>
      <c r="BZ1094" s="5"/>
      <c r="CA1094" s="92"/>
      <c r="CB1094" s="223"/>
      <c r="CC1094" s="2"/>
      <c r="CD1094" s="105"/>
      <c r="CE1094" s="169"/>
      <c r="CF1094" s="169"/>
      <c r="CG1094" s="169"/>
      <c r="CH1094" s="169"/>
      <c r="CI1094" s="169"/>
      <c r="CJ1094" s="169"/>
      <c r="CK1094" s="169"/>
    </row>
    <row r="1095" spans="2:89" x14ac:dyDescent="0.2">
      <c r="B1095" s="221">
        <v>1091</v>
      </c>
      <c r="C1095" s="68"/>
      <c r="D1095" s="186"/>
      <c r="E1095" s="187"/>
      <c r="F1095" s="188"/>
      <c r="G1095" s="92"/>
      <c r="H1095" s="92"/>
      <c r="I1095" s="92"/>
      <c r="J1095" s="92"/>
      <c r="K1095" s="92"/>
      <c r="L1095" s="92"/>
      <c r="M1095" s="92"/>
      <c r="N1095" s="92"/>
      <c r="O1095" s="92"/>
      <c r="P1095" s="92"/>
      <c r="Q1095" s="5"/>
      <c r="R1095" s="5"/>
      <c r="S1095" s="5"/>
      <c r="T1095" s="5"/>
      <c r="U1095" s="5"/>
      <c r="V1095" s="5"/>
      <c r="W1095" s="5"/>
      <c r="X1095" s="98"/>
      <c r="Y1095" s="92"/>
      <c r="Z1095" s="93"/>
      <c r="AA1095" s="2"/>
      <c r="AB1095" s="103"/>
      <c r="AC1095" s="103"/>
      <c r="AD1095" s="136"/>
      <c r="AE1095" s="98"/>
      <c r="AF1095" s="5"/>
      <c r="AG1095" s="92"/>
      <c r="AH1095" s="92"/>
      <c r="AI1095" s="98"/>
      <c r="AJ1095" s="92"/>
      <c r="AK1095" s="92"/>
      <c r="AL1095" s="92"/>
      <c r="AM1095" s="92"/>
      <c r="AN1095" s="98"/>
      <c r="AO1095" s="92"/>
      <c r="AP1095" s="92"/>
      <c r="AQ1095" s="92"/>
      <c r="AR1095" s="92"/>
      <c r="AS1095" s="98"/>
      <c r="AT1095" s="92"/>
      <c r="AU1095" s="92"/>
      <c r="AV1095" s="92"/>
      <c r="AW1095" s="92"/>
      <c r="AX1095" s="98"/>
      <c r="AY1095" s="92"/>
      <c r="AZ1095" s="92"/>
      <c r="BA1095" s="92"/>
      <c r="BB1095" s="92"/>
      <c r="BC1095" s="98"/>
      <c r="BD1095" s="92"/>
      <c r="BE1095" s="92"/>
      <c r="BF1095" s="92"/>
      <c r="BG1095" s="92"/>
      <c r="BH1095" s="98"/>
      <c r="BI1095" s="106"/>
      <c r="BJ1095" s="5"/>
      <c r="BK1095" s="5"/>
      <c r="BL1095" s="5"/>
      <c r="BM1095" s="100"/>
      <c r="BN1095" s="151"/>
      <c r="BO1095" s="98"/>
      <c r="BP1095" s="5"/>
      <c r="BQ1095" s="5"/>
      <c r="BR1095" s="5"/>
      <c r="BS1095" s="92"/>
      <c r="BT1095" s="223"/>
      <c r="BU1095" s="225"/>
      <c r="BV1095" s="5"/>
      <c r="BW1095" s="92"/>
      <c r="BX1095" s="223"/>
      <c r="BY1095" s="225"/>
      <c r="BZ1095" s="5"/>
      <c r="CA1095" s="92"/>
      <c r="CB1095" s="223"/>
      <c r="CC1095" s="2"/>
      <c r="CD1095" s="105"/>
      <c r="CE1095" s="169"/>
      <c r="CF1095" s="169"/>
      <c r="CG1095" s="169"/>
      <c r="CH1095" s="169"/>
      <c r="CI1095" s="169"/>
      <c r="CJ1095" s="169"/>
      <c r="CK1095" s="169"/>
    </row>
    <row r="1096" spans="2:89" x14ac:dyDescent="0.2">
      <c r="B1096" s="221">
        <v>1092</v>
      </c>
      <c r="C1096" s="68"/>
      <c r="D1096" s="186"/>
      <c r="E1096" s="187"/>
      <c r="F1096" s="188"/>
      <c r="G1096" s="92"/>
      <c r="H1096" s="92"/>
      <c r="I1096" s="92"/>
      <c r="J1096" s="92"/>
      <c r="K1096" s="92"/>
      <c r="L1096" s="92"/>
      <c r="M1096" s="92"/>
      <c r="N1096" s="92"/>
      <c r="O1096" s="92"/>
      <c r="P1096" s="92"/>
      <c r="Q1096" s="5"/>
      <c r="R1096" s="5"/>
      <c r="S1096" s="5"/>
      <c r="T1096" s="5"/>
      <c r="U1096" s="5"/>
      <c r="V1096" s="5"/>
      <c r="W1096" s="5"/>
      <c r="X1096" s="98"/>
      <c r="Y1096" s="92"/>
      <c r="Z1096" s="93"/>
      <c r="AA1096" s="2"/>
      <c r="AB1096" s="103"/>
      <c r="AC1096" s="103"/>
      <c r="AD1096" s="136"/>
      <c r="AE1096" s="98"/>
      <c r="AF1096" s="5"/>
      <c r="AG1096" s="92"/>
      <c r="AH1096" s="92"/>
      <c r="AI1096" s="98"/>
      <c r="AJ1096" s="92"/>
      <c r="AK1096" s="92"/>
      <c r="AL1096" s="92"/>
      <c r="AM1096" s="92"/>
      <c r="AN1096" s="98"/>
      <c r="AO1096" s="92"/>
      <c r="AP1096" s="92"/>
      <c r="AQ1096" s="92"/>
      <c r="AR1096" s="92"/>
      <c r="AS1096" s="98"/>
      <c r="AT1096" s="92"/>
      <c r="AU1096" s="92"/>
      <c r="AV1096" s="92"/>
      <c r="AW1096" s="92"/>
      <c r="AX1096" s="98"/>
      <c r="AY1096" s="92"/>
      <c r="AZ1096" s="92"/>
      <c r="BA1096" s="92"/>
      <c r="BB1096" s="92"/>
      <c r="BC1096" s="98"/>
      <c r="BD1096" s="92"/>
      <c r="BE1096" s="92"/>
      <c r="BF1096" s="92"/>
      <c r="BG1096" s="92"/>
      <c r="BH1096" s="98"/>
      <c r="BI1096" s="106"/>
      <c r="BJ1096" s="5"/>
      <c r="BK1096" s="5"/>
      <c r="BL1096" s="5"/>
      <c r="BM1096" s="100"/>
      <c r="BN1096" s="151"/>
      <c r="BO1096" s="98"/>
      <c r="BP1096" s="5"/>
      <c r="BQ1096" s="5"/>
      <c r="BR1096" s="5"/>
      <c r="BS1096" s="92"/>
      <c r="BT1096" s="223"/>
      <c r="BU1096" s="225"/>
      <c r="BV1096" s="5"/>
      <c r="BW1096" s="92"/>
      <c r="BX1096" s="223"/>
      <c r="BY1096" s="225"/>
      <c r="BZ1096" s="5"/>
      <c r="CA1096" s="92"/>
      <c r="CB1096" s="223"/>
      <c r="CC1096" s="2"/>
      <c r="CD1096" s="105"/>
      <c r="CE1096" s="169"/>
      <c r="CF1096" s="169"/>
      <c r="CG1096" s="169"/>
      <c r="CH1096" s="169"/>
      <c r="CI1096" s="169"/>
      <c r="CJ1096" s="169"/>
      <c r="CK1096" s="169"/>
    </row>
    <row r="1097" spans="2:89" x14ac:dyDescent="0.2">
      <c r="B1097" s="221">
        <v>1093</v>
      </c>
      <c r="C1097" s="68"/>
      <c r="D1097" s="186"/>
      <c r="E1097" s="187"/>
      <c r="F1097" s="188"/>
      <c r="G1097" s="92"/>
      <c r="H1097" s="92"/>
      <c r="I1097" s="92"/>
      <c r="J1097" s="92"/>
      <c r="K1097" s="92"/>
      <c r="L1097" s="92"/>
      <c r="M1097" s="92"/>
      <c r="N1097" s="92"/>
      <c r="O1097" s="92"/>
      <c r="P1097" s="92"/>
      <c r="Q1097" s="5"/>
      <c r="R1097" s="5"/>
      <c r="S1097" s="5"/>
      <c r="T1097" s="5"/>
      <c r="U1097" s="5"/>
      <c r="V1097" s="5"/>
      <c r="W1097" s="5"/>
      <c r="X1097" s="98"/>
      <c r="Y1097" s="92"/>
      <c r="Z1097" s="93"/>
      <c r="AA1097" s="2"/>
      <c r="AB1097" s="103"/>
      <c r="AC1097" s="103"/>
      <c r="AD1097" s="136"/>
      <c r="AE1097" s="98"/>
      <c r="AF1097" s="5"/>
      <c r="AG1097" s="92"/>
      <c r="AH1097" s="92"/>
      <c r="AI1097" s="98"/>
      <c r="AJ1097" s="92"/>
      <c r="AK1097" s="92"/>
      <c r="AL1097" s="92"/>
      <c r="AM1097" s="92"/>
      <c r="AN1097" s="98"/>
      <c r="AO1097" s="92"/>
      <c r="AP1097" s="92"/>
      <c r="AQ1097" s="92"/>
      <c r="AR1097" s="92"/>
      <c r="AS1097" s="98"/>
      <c r="AT1097" s="92"/>
      <c r="AU1097" s="92"/>
      <c r="AV1097" s="92"/>
      <c r="AW1097" s="92"/>
      <c r="AX1097" s="98"/>
      <c r="AY1097" s="92"/>
      <c r="AZ1097" s="92"/>
      <c r="BA1097" s="92"/>
      <c r="BB1097" s="92"/>
      <c r="BC1097" s="98"/>
      <c r="BD1097" s="92"/>
      <c r="BE1097" s="92"/>
      <c r="BF1097" s="92"/>
      <c r="BG1097" s="92"/>
      <c r="BH1097" s="98"/>
      <c r="BI1097" s="106"/>
      <c r="BJ1097" s="5"/>
      <c r="BK1097" s="5"/>
      <c r="BL1097" s="5"/>
      <c r="BM1097" s="100"/>
      <c r="BN1097" s="151"/>
      <c r="BO1097" s="98"/>
      <c r="BP1097" s="5"/>
      <c r="BQ1097" s="5"/>
      <c r="BR1097" s="5"/>
      <c r="BS1097" s="92"/>
      <c r="BT1097" s="223"/>
      <c r="BU1097" s="225"/>
      <c r="BV1097" s="5"/>
      <c r="BW1097" s="92"/>
      <c r="BX1097" s="223"/>
      <c r="BY1097" s="225"/>
      <c r="BZ1097" s="5"/>
      <c r="CA1097" s="92"/>
      <c r="CB1097" s="223"/>
      <c r="CC1097" s="2"/>
      <c r="CD1097" s="105"/>
      <c r="CE1097" s="169"/>
      <c r="CF1097" s="169"/>
      <c r="CG1097" s="169"/>
      <c r="CH1097" s="169"/>
      <c r="CI1097" s="169"/>
      <c r="CJ1097" s="169"/>
      <c r="CK1097" s="169"/>
    </row>
    <row r="1098" spans="2:89" x14ac:dyDescent="0.2">
      <c r="B1098" s="221">
        <v>1094</v>
      </c>
      <c r="C1098" s="68"/>
      <c r="D1098" s="186"/>
      <c r="E1098" s="187"/>
      <c r="F1098" s="188"/>
      <c r="G1098" s="92"/>
      <c r="H1098" s="92"/>
      <c r="I1098" s="92"/>
      <c r="J1098" s="92"/>
      <c r="K1098" s="92"/>
      <c r="L1098" s="92"/>
      <c r="M1098" s="92"/>
      <c r="N1098" s="92"/>
      <c r="O1098" s="92"/>
      <c r="P1098" s="92"/>
      <c r="Q1098" s="5"/>
      <c r="R1098" s="5"/>
      <c r="S1098" s="5"/>
      <c r="T1098" s="5"/>
      <c r="U1098" s="5"/>
      <c r="V1098" s="5"/>
      <c r="W1098" s="5"/>
      <c r="X1098" s="98"/>
      <c r="Y1098" s="92"/>
      <c r="Z1098" s="93"/>
      <c r="AA1098" s="2"/>
      <c r="AB1098" s="103"/>
      <c r="AC1098" s="103"/>
      <c r="AD1098" s="136"/>
      <c r="AE1098" s="98"/>
      <c r="AF1098" s="5"/>
      <c r="AG1098" s="92"/>
      <c r="AH1098" s="92"/>
      <c r="AI1098" s="98"/>
      <c r="AJ1098" s="92"/>
      <c r="AK1098" s="92"/>
      <c r="AL1098" s="92"/>
      <c r="AM1098" s="92"/>
      <c r="AN1098" s="98"/>
      <c r="AO1098" s="92"/>
      <c r="AP1098" s="92"/>
      <c r="AQ1098" s="92"/>
      <c r="AR1098" s="92"/>
      <c r="AS1098" s="98"/>
      <c r="AT1098" s="92"/>
      <c r="AU1098" s="92"/>
      <c r="AV1098" s="92"/>
      <c r="AW1098" s="92"/>
      <c r="AX1098" s="98"/>
      <c r="AY1098" s="92"/>
      <c r="AZ1098" s="92"/>
      <c r="BA1098" s="92"/>
      <c r="BB1098" s="92"/>
      <c r="BC1098" s="98"/>
      <c r="BD1098" s="92"/>
      <c r="BE1098" s="92"/>
      <c r="BF1098" s="92"/>
      <c r="BG1098" s="92"/>
      <c r="BH1098" s="98"/>
      <c r="BI1098" s="106"/>
      <c r="BJ1098" s="5"/>
      <c r="BK1098" s="5"/>
      <c r="BL1098" s="5"/>
      <c r="BM1098" s="100"/>
      <c r="BN1098" s="151"/>
      <c r="BO1098" s="98"/>
      <c r="BP1098" s="5"/>
      <c r="BQ1098" s="5"/>
      <c r="BR1098" s="5"/>
      <c r="BS1098" s="92"/>
      <c r="BT1098" s="223"/>
      <c r="BU1098" s="225"/>
      <c r="BV1098" s="5"/>
      <c r="BW1098" s="92"/>
      <c r="BX1098" s="223"/>
      <c r="BY1098" s="225"/>
      <c r="BZ1098" s="5"/>
      <c r="CA1098" s="92"/>
      <c r="CB1098" s="223"/>
      <c r="CC1098" s="2"/>
      <c r="CD1098" s="105"/>
      <c r="CE1098" s="169"/>
      <c r="CF1098" s="169"/>
      <c r="CG1098" s="169"/>
      <c r="CH1098" s="169"/>
      <c r="CI1098" s="169"/>
      <c r="CJ1098" s="169"/>
      <c r="CK1098" s="169"/>
    </row>
    <row r="1099" spans="2:89" x14ac:dyDescent="0.2">
      <c r="B1099" s="221">
        <v>1095</v>
      </c>
      <c r="C1099" s="68"/>
      <c r="D1099" s="186"/>
      <c r="E1099" s="187"/>
      <c r="F1099" s="188"/>
      <c r="G1099" s="92"/>
      <c r="H1099" s="92"/>
      <c r="I1099" s="92"/>
      <c r="J1099" s="92"/>
      <c r="K1099" s="92"/>
      <c r="L1099" s="92"/>
      <c r="M1099" s="92"/>
      <c r="N1099" s="92"/>
      <c r="O1099" s="92"/>
      <c r="P1099" s="92"/>
      <c r="Q1099" s="5"/>
      <c r="R1099" s="5"/>
      <c r="S1099" s="5"/>
      <c r="T1099" s="5"/>
      <c r="U1099" s="5"/>
      <c r="V1099" s="5"/>
      <c r="W1099" s="5"/>
      <c r="X1099" s="98"/>
      <c r="Y1099" s="92"/>
      <c r="Z1099" s="93"/>
      <c r="AA1099" s="2"/>
      <c r="AB1099" s="103"/>
      <c r="AC1099" s="103"/>
      <c r="AD1099" s="136"/>
      <c r="AE1099" s="98"/>
      <c r="AF1099" s="5"/>
      <c r="AG1099" s="92"/>
      <c r="AH1099" s="92"/>
      <c r="AI1099" s="98"/>
      <c r="AJ1099" s="92"/>
      <c r="AK1099" s="92"/>
      <c r="AL1099" s="92"/>
      <c r="AM1099" s="92"/>
      <c r="AN1099" s="98"/>
      <c r="AO1099" s="92"/>
      <c r="AP1099" s="92"/>
      <c r="AQ1099" s="92"/>
      <c r="AR1099" s="92"/>
      <c r="AS1099" s="98"/>
      <c r="AT1099" s="92"/>
      <c r="AU1099" s="92"/>
      <c r="AV1099" s="92"/>
      <c r="AW1099" s="92"/>
      <c r="AX1099" s="98"/>
      <c r="AY1099" s="92"/>
      <c r="AZ1099" s="92"/>
      <c r="BA1099" s="92"/>
      <c r="BB1099" s="92"/>
      <c r="BC1099" s="98"/>
      <c r="BD1099" s="92"/>
      <c r="BE1099" s="92"/>
      <c r="BF1099" s="92"/>
      <c r="BG1099" s="92"/>
      <c r="BH1099" s="98"/>
      <c r="BI1099" s="106"/>
      <c r="BJ1099" s="5"/>
      <c r="BK1099" s="5"/>
      <c r="BL1099" s="5"/>
      <c r="BM1099" s="100"/>
      <c r="BN1099" s="151"/>
      <c r="BO1099" s="98"/>
      <c r="BP1099" s="5"/>
      <c r="BQ1099" s="5"/>
      <c r="BR1099" s="5"/>
      <c r="BS1099" s="92"/>
      <c r="BT1099" s="223"/>
      <c r="BU1099" s="225"/>
      <c r="BV1099" s="5"/>
      <c r="BW1099" s="92"/>
      <c r="BX1099" s="223"/>
      <c r="BY1099" s="225"/>
      <c r="BZ1099" s="5"/>
      <c r="CA1099" s="92"/>
      <c r="CB1099" s="223"/>
      <c r="CC1099" s="2"/>
      <c r="CD1099" s="105"/>
      <c r="CE1099" s="169"/>
      <c r="CF1099" s="169"/>
      <c r="CG1099" s="169"/>
      <c r="CH1099" s="169"/>
      <c r="CI1099" s="169"/>
      <c r="CJ1099" s="169"/>
      <c r="CK1099" s="169"/>
    </row>
    <row r="1100" spans="2:89" x14ac:dyDescent="0.2">
      <c r="B1100" s="221">
        <v>1096</v>
      </c>
      <c r="C1100" s="68"/>
      <c r="D1100" s="186"/>
      <c r="E1100" s="187"/>
      <c r="F1100" s="188"/>
      <c r="G1100" s="92"/>
      <c r="H1100" s="92"/>
      <c r="I1100" s="92"/>
      <c r="J1100" s="92"/>
      <c r="K1100" s="92"/>
      <c r="L1100" s="92"/>
      <c r="M1100" s="92"/>
      <c r="N1100" s="92"/>
      <c r="O1100" s="92"/>
      <c r="P1100" s="92"/>
      <c r="Q1100" s="5"/>
      <c r="R1100" s="5"/>
      <c r="S1100" s="5"/>
      <c r="T1100" s="5"/>
      <c r="U1100" s="5"/>
      <c r="V1100" s="5"/>
      <c r="W1100" s="5"/>
      <c r="X1100" s="98"/>
      <c r="Y1100" s="92"/>
      <c r="Z1100" s="93"/>
      <c r="AA1100" s="2"/>
      <c r="AB1100" s="103"/>
      <c r="AC1100" s="103"/>
      <c r="AD1100" s="136"/>
      <c r="AE1100" s="98"/>
      <c r="AF1100" s="5"/>
      <c r="AG1100" s="92"/>
      <c r="AH1100" s="92"/>
      <c r="AI1100" s="98"/>
      <c r="AJ1100" s="92"/>
      <c r="AK1100" s="92"/>
      <c r="AL1100" s="92"/>
      <c r="AM1100" s="92"/>
      <c r="AN1100" s="98"/>
      <c r="AO1100" s="92"/>
      <c r="AP1100" s="92"/>
      <c r="AQ1100" s="92"/>
      <c r="AR1100" s="92"/>
      <c r="AS1100" s="98"/>
      <c r="AT1100" s="92"/>
      <c r="AU1100" s="92"/>
      <c r="AV1100" s="92"/>
      <c r="AW1100" s="92"/>
      <c r="AX1100" s="98"/>
      <c r="AY1100" s="92"/>
      <c r="AZ1100" s="92"/>
      <c r="BA1100" s="92"/>
      <c r="BB1100" s="92"/>
      <c r="BC1100" s="98"/>
      <c r="BD1100" s="92"/>
      <c r="BE1100" s="92"/>
      <c r="BF1100" s="92"/>
      <c r="BG1100" s="92"/>
      <c r="BH1100" s="98"/>
      <c r="BI1100" s="106"/>
      <c r="BJ1100" s="5"/>
      <c r="BK1100" s="5"/>
      <c r="BL1100" s="5"/>
      <c r="BM1100" s="100"/>
      <c r="BN1100" s="151"/>
      <c r="BO1100" s="98"/>
      <c r="BP1100" s="5"/>
      <c r="BQ1100" s="5"/>
      <c r="BR1100" s="5"/>
      <c r="BS1100" s="92"/>
      <c r="BT1100" s="223"/>
      <c r="BU1100" s="225"/>
      <c r="BV1100" s="5"/>
      <c r="BW1100" s="92"/>
      <c r="BX1100" s="223"/>
      <c r="BY1100" s="225"/>
      <c r="BZ1100" s="5"/>
      <c r="CA1100" s="92"/>
      <c r="CB1100" s="223"/>
      <c r="CC1100" s="2"/>
      <c r="CD1100" s="105"/>
      <c r="CE1100" s="169"/>
      <c r="CF1100" s="169"/>
      <c r="CG1100" s="169"/>
      <c r="CH1100" s="169"/>
      <c r="CI1100" s="169"/>
      <c r="CJ1100" s="169"/>
      <c r="CK1100" s="169"/>
    </row>
    <row r="1101" spans="2:89" x14ac:dyDescent="0.2">
      <c r="B1101" s="221">
        <v>1097</v>
      </c>
      <c r="C1101" s="68"/>
      <c r="D1101" s="186"/>
      <c r="E1101" s="187"/>
      <c r="F1101" s="188"/>
      <c r="G1101" s="92"/>
      <c r="H1101" s="92"/>
      <c r="I1101" s="92"/>
      <c r="J1101" s="92"/>
      <c r="K1101" s="92"/>
      <c r="L1101" s="92"/>
      <c r="M1101" s="92"/>
      <c r="N1101" s="92"/>
      <c r="O1101" s="92"/>
      <c r="P1101" s="92"/>
      <c r="Q1101" s="5"/>
      <c r="R1101" s="5"/>
      <c r="S1101" s="5"/>
      <c r="T1101" s="5"/>
      <c r="U1101" s="5"/>
      <c r="V1101" s="5"/>
      <c r="W1101" s="5"/>
      <c r="X1101" s="98"/>
      <c r="Y1101" s="92"/>
      <c r="Z1101" s="93"/>
      <c r="AA1101" s="2"/>
      <c r="AB1101" s="103"/>
      <c r="AC1101" s="103"/>
      <c r="AD1101" s="136"/>
      <c r="AE1101" s="98"/>
      <c r="AF1101" s="5"/>
      <c r="AG1101" s="92"/>
      <c r="AH1101" s="92"/>
      <c r="AI1101" s="98"/>
      <c r="AJ1101" s="92"/>
      <c r="AK1101" s="92"/>
      <c r="AL1101" s="92"/>
      <c r="AM1101" s="92"/>
      <c r="AN1101" s="98"/>
      <c r="AO1101" s="92"/>
      <c r="AP1101" s="92"/>
      <c r="AQ1101" s="92"/>
      <c r="AR1101" s="92"/>
      <c r="AS1101" s="98"/>
      <c r="AT1101" s="92"/>
      <c r="AU1101" s="92"/>
      <c r="AV1101" s="92"/>
      <c r="AW1101" s="92"/>
      <c r="AX1101" s="98"/>
      <c r="AY1101" s="92"/>
      <c r="AZ1101" s="92"/>
      <c r="BA1101" s="92"/>
      <c r="BB1101" s="92"/>
      <c r="BC1101" s="98"/>
      <c r="BD1101" s="92"/>
      <c r="BE1101" s="92"/>
      <c r="BF1101" s="92"/>
      <c r="BG1101" s="92"/>
      <c r="BH1101" s="98"/>
      <c r="BI1101" s="106"/>
      <c r="BJ1101" s="5"/>
      <c r="BK1101" s="5"/>
      <c r="BL1101" s="5"/>
      <c r="BM1101" s="100"/>
      <c r="BN1101" s="151"/>
      <c r="BO1101" s="98"/>
      <c r="BP1101" s="5"/>
      <c r="BQ1101" s="5"/>
      <c r="BR1101" s="5"/>
      <c r="BS1101" s="92"/>
      <c r="BT1101" s="223"/>
      <c r="BU1101" s="225"/>
      <c r="BV1101" s="5"/>
      <c r="BW1101" s="92"/>
      <c r="BX1101" s="223"/>
      <c r="BY1101" s="225"/>
      <c r="BZ1101" s="5"/>
      <c r="CA1101" s="92"/>
      <c r="CB1101" s="223"/>
      <c r="CC1101" s="2"/>
      <c r="CD1101" s="105"/>
      <c r="CE1101" s="169"/>
      <c r="CF1101" s="169"/>
      <c r="CG1101" s="169"/>
      <c r="CH1101" s="169"/>
      <c r="CI1101" s="169"/>
      <c r="CJ1101" s="169"/>
      <c r="CK1101" s="169"/>
    </row>
    <row r="1102" spans="2:89" x14ac:dyDescent="0.2">
      <c r="B1102" s="221">
        <v>1098</v>
      </c>
      <c r="C1102" s="68"/>
      <c r="D1102" s="186"/>
      <c r="E1102" s="187"/>
      <c r="F1102" s="188"/>
      <c r="G1102" s="92"/>
      <c r="H1102" s="92"/>
      <c r="I1102" s="92"/>
      <c r="J1102" s="92"/>
      <c r="K1102" s="92"/>
      <c r="L1102" s="92"/>
      <c r="M1102" s="92"/>
      <c r="N1102" s="92"/>
      <c r="O1102" s="92"/>
      <c r="P1102" s="92"/>
      <c r="Q1102" s="5"/>
      <c r="R1102" s="5"/>
      <c r="S1102" s="5"/>
      <c r="T1102" s="5"/>
      <c r="U1102" s="5"/>
      <c r="V1102" s="5"/>
      <c r="W1102" s="5"/>
      <c r="X1102" s="98"/>
      <c r="Y1102" s="92"/>
      <c r="Z1102" s="93"/>
      <c r="AA1102" s="2"/>
      <c r="AB1102" s="103"/>
      <c r="AC1102" s="103"/>
      <c r="AD1102" s="136"/>
      <c r="AE1102" s="98"/>
      <c r="AF1102" s="5"/>
      <c r="AG1102" s="92"/>
      <c r="AH1102" s="92"/>
      <c r="AI1102" s="98"/>
      <c r="AJ1102" s="92"/>
      <c r="AK1102" s="92"/>
      <c r="AL1102" s="92"/>
      <c r="AM1102" s="92"/>
      <c r="AN1102" s="98"/>
      <c r="AO1102" s="92"/>
      <c r="AP1102" s="92"/>
      <c r="AQ1102" s="92"/>
      <c r="AR1102" s="92"/>
      <c r="AS1102" s="98"/>
      <c r="AT1102" s="92"/>
      <c r="AU1102" s="92"/>
      <c r="AV1102" s="92"/>
      <c r="AW1102" s="92"/>
      <c r="AX1102" s="98"/>
      <c r="AY1102" s="92"/>
      <c r="AZ1102" s="92"/>
      <c r="BA1102" s="92"/>
      <c r="BB1102" s="92"/>
      <c r="BC1102" s="98"/>
      <c r="BD1102" s="92"/>
      <c r="BE1102" s="92"/>
      <c r="BF1102" s="92"/>
      <c r="BG1102" s="92"/>
      <c r="BH1102" s="98"/>
      <c r="BI1102" s="106"/>
      <c r="BJ1102" s="5"/>
      <c r="BK1102" s="5"/>
      <c r="BL1102" s="5"/>
      <c r="BM1102" s="100"/>
      <c r="BN1102" s="151"/>
      <c r="BO1102" s="98"/>
      <c r="BP1102" s="5"/>
      <c r="BQ1102" s="5"/>
      <c r="BR1102" s="5"/>
      <c r="BS1102" s="92"/>
      <c r="BT1102" s="223"/>
      <c r="BU1102" s="225"/>
      <c r="BV1102" s="5"/>
      <c r="BW1102" s="92"/>
      <c r="BX1102" s="223"/>
      <c r="BY1102" s="225"/>
      <c r="BZ1102" s="5"/>
      <c r="CA1102" s="92"/>
      <c r="CB1102" s="223"/>
      <c r="CC1102" s="2"/>
      <c r="CD1102" s="105"/>
      <c r="CE1102" s="169"/>
      <c r="CF1102" s="169"/>
      <c r="CG1102" s="169"/>
      <c r="CH1102" s="169"/>
      <c r="CI1102" s="169"/>
      <c r="CJ1102" s="169"/>
      <c r="CK1102" s="169"/>
    </row>
    <row r="1103" spans="2:89" x14ac:dyDescent="0.2">
      <c r="B1103" s="221">
        <v>1099</v>
      </c>
      <c r="C1103" s="68"/>
      <c r="D1103" s="186"/>
      <c r="E1103" s="187"/>
      <c r="F1103" s="188"/>
      <c r="G1103" s="92"/>
      <c r="H1103" s="92"/>
      <c r="I1103" s="92"/>
      <c r="J1103" s="92"/>
      <c r="K1103" s="92"/>
      <c r="L1103" s="92"/>
      <c r="M1103" s="92"/>
      <c r="N1103" s="92"/>
      <c r="O1103" s="92"/>
      <c r="P1103" s="92"/>
      <c r="Q1103" s="5"/>
      <c r="R1103" s="5"/>
      <c r="S1103" s="5"/>
      <c r="T1103" s="5"/>
      <c r="U1103" s="5"/>
      <c r="V1103" s="5"/>
      <c r="W1103" s="5"/>
      <c r="X1103" s="98"/>
      <c r="Y1103" s="92"/>
      <c r="Z1103" s="93"/>
      <c r="AA1103" s="2"/>
      <c r="AB1103" s="103"/>
      <c r="AC1103" s="103"/>
      <c r="AD1103" s="136"/>
      <c r="AE1103" s="98"/>
      <c r="AF1103" s="5"/>
      <c r="AG1103" s="92"/>
      <c r="AH1103" s="92"/>
      <c r="AI1103" s="98"/>
      <c r="AJ1103" s="92"/>
      <c r="AK1103" s="92"/>
      <c r="AL1103" s="92"/>
      <c r="AM1103" s="92"/>
      <c r="AN1103" s="98"/>
      <c r="AO1103" s="92"/>
      <c r="AP1103" s="92"/>
      <c r="AQ1103" s="92"/>
      <c r="AR1103" s="92"/>
      <c r="AS1103" s="98"/>
      <c r="AT1103" s="92"/>
      <c r="AU1103" s="92"/>
      <c r="AV1103" s="92"/>
      <c r="AW1103" s="92"/>
      <c r="AX1103" s="98"/>
      <c r="AY1103" s="92"/>
      <c r="AZ1103" s="92"/>
      <c r="BA1103" s="92"/>
      <c r="BB1103" s="92"/>
      <c r="BC1103" s="98"/>
      <c r="BD1103" s="92"/>
      <c r="BE1103" s="92"/>
      <c r="BF1103" s="92"/>
      <c r="BG1103" s="92"/>
      <c r="BH1103" s="98"/>
      <c r="BI1103" s="106"/>
      <c r="BJ1103" s="5"/>
      <c r="BK1103" s="5"/>
      <c r="BL1103" s="5"/>
      <c r="BM1103" s="100"/>
      <c r="BN1103" s="151"/>
      <c r="BO1103" s="98"/>
      <c r="BP1103" s="5"/>
      <c r="BQ1103" s="5"/>
      <c r="BR1103" s="5"/>
      <c r="BS1103" s="92"/>
      <c r="BT1103" s="223"/>
      <c r="BU1103" s="225"/>
      <c r="BV1103" s="5"/>
      <c r="BW1103" s="92"/>
      <c r="BX1103" s="223"/>
      <c r="BY1103" s="225"/>
      <c r="BZ1103" s="5"/>
      <c r="CA1103" s="92"/>
      <c r="CB1103" s="223"/>
      <c r="CC1103" s="2"/>
      <c r="CD1103" s="105"/>
      <c r="CE1103" s="169"/>
      <c r="CF1103" s="169"/>
      <c r="CG1103" s="169"/>
      <c r="CH1103" s="169"/>
      <c r="CI1103" s="169"/>
      <c r="CJ1103" s="169"/>
      <c r="CK1103" s="169"/>
    </row>
    <row r="1104" spans="2:89" x14ac:dyDescent="0.2">
      <c r="B1104" s="221">
        <v>1100</v>
      </c>
      <c r="C1104" s="68"/>
      <c r="D1104" s="186"/>
      <c r="E1104" s="187"/>
      <c r="F1104" s="188"/>
      <c r="G1104" s="92"/>
      <c r="H1104" s="92"/>
      <c r="I1104" s="92"/>
      <c r="J1104" s="92"/>
      <c r="K1104" s="92"/>
      <c r="L1104" s="92"/>
      <c r="M1104" s="92"/>
      <c r="N1104" s="92"/>
      <c r="O1104" s="92"/>
      <c r="P1104" s="92"/>
      <c r="Q1104" s="5"/>
      <c r="R1104" s="5"/>
      <c r="S1104" s="5"/>
      <c r="T1104" s="5"/>
      <c r="U1104" s="5"/>
      <c r="V1104" s="5"/>
      <c r="W1104" s="5"/>
      <c r="X1104" s="98"/>
      <c r="Y1104" s="92"/>
      <c r="Z1104" s="93"/>
      <c r="AA1104" s="2"/>
      <c r="AB1104" s="103"/>
      <c r="AC1104" s="103"/>
      <c r="AD1104" s="136"/>
      <c r="AE1104" s="98"/>
      <c r="AF1104" s="5"/>
      <c r="AG1104" s="92"/>
      <c r="AH1104" s="92"/>
      <c r="AI1104" s="98"/>
      <c r="AJ1104" s="92"/>
      <c r="AK1104" s="92"/>
      <c r="AL1104" s="92"/>
      <c r="AM1104" s="92"/>
      <c r="AN1104" s="98"/>
      <c r="AO1104" s="92"/>
      <c r="AP1104" s="92"/>
      <c r="AQ1104" s="92"/>
      <c r="AR1104" s="92"/>
      <c r="AS1104" s="98"/>
      <c r="AT1104" s="92"/>
      <c r="AU1104" s="92"/>
      <c r="AV1104" s="92"/>
      <c r="AW1104" s="92"/>
      <c r="AX1104" s="98"/>
      <c r="AY1104" s="92"/>
      <c r="AZ1104" s="92"/>
      <c r="BA1104" s="92"/>
      <c r="BB1104" s="92"/>
      <c r="BC1104" s="98"/>
      <c r="BD1104" s="92"/>
      <c r="BE1104" s="92"/>
      <c r="BF1104" s="92"/>
      <c r="BG1104" s="92"/>
      <c r="BH1104" s="98"/>
      <c r="BI1104" s="106"/>
      <c r="BJ1104" s="5"/>
      <c r="BK1104" s="5"/>
      <c r="BL1104" s="5"/>
      <c r="BM1104" s="100"/>
      <c r="BN1104" s="151"/>
      <c r="BO1104" s="98"/>
      <c r="BP1104" s="5"/>
      <c r="BQ1104" s="5"/>
      <c r="BR1104" s="5"/>
      <c r="BS1104" s="92"/>
      <c r="BT1104" s="223"/>
      <c r="BU1104" s="225"/>
      <c r="BV1104" s="5"/>
      <c r="BW1104" s="92"/>
      <c r="BX1104" s="223"/>
      <c r="BY1104" s="225"/>
      <c r="BZ1104" s="5"/>
      <c r="CA1104" s="92"/>
      <c r="CB1104" s="223"/>
      <c r="CC1104" s="2"/>
      <c r="CD1104" s="105"/>
      <c r="CE1104" s="169"/>
      <c r="CF1104" s="169"/>
      <c r="CG1104" s="169"/>
      <c r="CH1104" s="169"/>
      <c r="CI1104" s="169"/>
      <c r="CJ1104" s="169"/>
      <c r="CK1104" s="169"/>
    </row>
    <row r="1105" spans="2:89" x14ac:dyDescent="0.2">
      <c r="B1105" s="221">
        <v>1101</v>
      </c>
      <c r="C1105" s="68"/>
      <c r="D1105" s="186"/>
      <c r="E1105" s="187"/>
      <c r="F1105" s="188"/>
      <c r="G1105" s="92"/>
      <c r="H1105" s="92"/>
      <c r="I1105" s="92"/>
      <c r="J1105" s="92"/>
      <c r="K1105" s="92"/>
      <c r="L1105" s="92"/>
      <c r="M1105" s="92"/>
      <c r="N1105" s="92"/>
      <c r="O1105" s="92"/>
      <c r="P1105" s="92"/>
      <c r="Q1105" s="5"/>
      <c r="R1105" s="5"/>
      <c r="S1105" s="5"/>
      <c r="T1105" s="5"/>
      <c r="U1105" s="5"/>
      <c r="V1105" s="5"/>
      <c r="W1105" s="5"/>
      <c r="X1105" s="98"/>
      <c r="Y1105" s="92"/>
      <c r="Z1105" s="93"/>
      <c r="AA1105" s="2"/>
      <c r="AB1105" s="103"/>
      <c r="AC1105" s="103"/>
      <c r="AD1105" s="136"/>
      <c r="AE1105" s="98"/>
      <c r="AF1105" s="5"/>
      <c r="AG1105" s="92"/>
      <c r="AH1105" s="92"/>
      <c r="AI1105" s="98"/>
      <c r="AJ1105" s="92"/>
      <c r="AK1105" s="92"/>
      <c r="AL1105" s="92"/>
      <c r="AM1105" s="92"/>
      <c r="AN1105" s="98"/>
      <c r="AO1105" s="92"/>
      <c r="AP1105" s="92"/>
      <c r="AQ1105" s="92"/>
      <c r="AR1105" s="92"/>
      <c r="AS1105" s="98"/>
      <c r="AT1105" s="92"/>
      <c r="AU1105" s="92"/>
      <c r="AV1105" s="92"/>
      <c r="AW1105" s="92"/>
      <c r="AX1105" s="98"/>
      <c r="AY1105" s="92"/>
      <c r="AZ1105" s="92"/>
      <c r="BA1105" s="92"/>
      <c r="BB1105" s="92"/>
      <c r="BC1105" s="98"/>
      <c r="BD1105" s="92"/>
      <c r="BE1105" s="92"/>
      <c r="BF1105" s="92"/>
      <c r="BG1105" s="92"/>
      <c r="BH1105" s="98"/>
      <c r="BI1105" s="106"/>
      <c r="BJ1105" s="5"/>
      <c r="BK1105" s="5"/>
      <c r="BL1105" s="5"/>
      <c r="BM1105" s="100"/>
      <c r="BN1105" s="151"/>
      <c r="BO1105" s="98"/>
      <c r="BP1105" s="5"/>
      <c r="BQ1105" s="5"/>
      <c r="BR1105" s="5"/>
      <c r="BS1105" s="92"/>
      <c r="BT1105" s="223"/>
      <c r="BU1105" s="225"/>
      <c r="BV1105" s="5"/>
      <c r="BW1105" s="92"/>
      <c r="BX1105" s="223"/>
      <c r="BY1105" s="225"/>
      <c r="BZ1105" s="5"/>
      <c r="CA1105" s="92"/>
      <c r="CB1105" s="223"/>
      <c r="CC1105" s="2"/>
      <c r="CD1105" s="105"/>
      <c r="CE1105" s="169"/>
      <c r="CF1105" s="169"/>
      <c r="CG1105" s="169"/>
      <c r="CH1105" s="169"/>
      <c r="CI1105" s="169"/>
      <c r="CJ1105" s="169"/>
      <c r="CK1105" s="169"/>
    </row>
    <row r="1106" spans="2:89" x14ac:dyDescent="0.2">
      <c r="B1106" s="221">
        <v>1102</v>
      </c>
      <c r="C1106" s="68"/>
      <c r="D1106" s="186"/>
      <c r="E1106" s="187"/>
      <c r="F1106" s="188"/>
      <c r="G1106" s="92"/>
      <c r="H1106" s="92"/>
      <c r="I1106" s="92"/>
      <c r="J1106" s="92"/>
      <c r="K1106" s="92"/>
      <c r="L1106" s="92"/>
      <c r="M1106" s="92"/>
      <c r="N1106" s="92"/>
      <c r="O1106" s="92"/>
      <c r="P1106" s="92"/>
      <c r="Q1106" s="5"/>
      <c r="R1106" s="5"/>
      <c r="S1106" s="5"/>
      <c r="T1106" s="5"/>
      <c r="U1106" s="5"/>
      <c r="V1106" s="5"/>
      <c r="W1106" s="5"/>
      <c r="X1106" s="98"/>
      <c r="Y1106" s="92"/>
      <c r="Z1106" s="93"/>
      <c r="AA1106" s="2"/>
      <c r="AB1106" s="103"/>
      <c r="AC1106" s="103"/>
      <c r="AD1106" s="136"/>
      <c r="AE1106" s="98"/>
      <c r="AF1106" s="5"/>
      <c r="AG1106" s="92"/>
      <c r="AH1106" s="92"/>
      <c r="AI1106" s="98"/>
      <c r="AJ1106" s="92"/>
      <c r="AK1106" s="92"/>
      <c r="AL1106" s="92"/>
      <c r="AM1106" s="92"/>
      <c r="AN1106" s="98"/>
      <c r="AO1106" s="92"/>
      <c r="AP1106" s="92"/>
      <c r="AQ1106" s="92"/>
      <c r="AR1106" s="92"/>
      <c r="AS1106" s="98"/>
      <c r="AT1106" s="92"/>
      <c r="AU1106" s="92"/>
      <c r="AV1106" s="92"/>
      <c r="AW1106" s="92"/>
      <c r="AX1106" s="98"/>
      <c r="AY1106" s="92"/>
      <c r="AZ1106" s="92"/>
      <c r="BA1106" s="92"/>
      <c r="BB1106" s="92"/>
      <c r="BC1106" s="98"/>
      <c r="BD1106" s="92"/>
      <c r="BE1106" s="92"/>
      <c r="BF1106" s="92"/>
      <c r="BG1106" s="92"/>
      <c r="BH1106" s="98"/>
      <c r="BI1106" s="106"/>
      <c r="BJ1106" s="5"/>
      <c r="BK1106" s="5"/>
      <c r="BL1106" s="5"/>
      <c r="BM1106" s="100"/>
      <c r="BN1106" s="151"/>
      <c r="BO1106" s="98"/>
      <c r="BP1106" s="5"/>
      <c r="BQ1106" s="5"/>
      <c r="BR1106" s="5"/>
      <c r="BS1106" s="92"/>
      <c r="BT1106" s="223"/>
      <c r="BU1106" s="225"/>
      <c r="BV1106" s="5"/>
      <c r="BW1106" s="92"/>
      <c r="BX1106" s="223"/>
      <c r="BY1106" s="225"/>
      <c r="BZ1106" s="5"/>
      <c r="CA1106" s="92"/>
      <c r="CB1106" s="223"/>
      <c r="CC1106" s="2"/>
      <c r="CD1106" s="105"/>
      <c r="CE1106" s="169"/>
      <c r="CF1106" s="169"/>
      <c r="CG1106" s="169"/>
      <c r="CH1106" s="169"/>
      <c r="CI1106" s="169"/>
      <c r="CJ1106" s="169"/>
      <c r="CK1106" s="169"/>
    </row>
    <row r="1107" spans="2:89" x14ac:dyDescent="0.2">
      <c r="B1107" s="221">
        <v>1103</v>
      </c>
      <c r="C1107" s="68"/>
      <c r="D1107" s="186"/>
      <c r="E1107" s="187"/>
      <c r="F1107" s="188"/>
      <c r="G1107" s="92"/>
      <c r="H1107" s="92"/>
      <c r="I1107" s="92"/>
      <c r="J1107" s="92"/>
      <c r="K1107" s="92"/>
      <c r="L1107" s="92"/>
      <c r="M1107" s="92"/>
      <c r="N1107" s="92"/>
      <c r="O1107" s="92"/>
      <c r="P1107" s="92"/>
      <c r="Q1107" s="5"/>
      <c r="R1107" s="5"/>
      <c r="S1107" s="5"/>
      <c r="T1107" s="5"/>
      <c r="U1107" s="5"/>
      <c r="V1107" s="5"/>
      <c r="W1107" s="5"/>
      <c r="X1107" s="98"/>
      <c r="Y1107" s="92"/>
      <c r="Z1107" s="93"/>
      <c r="AA1107" s="2"/>
      <c r="AB1107" s="103"/>
      <c r="AC1107" s="103"/>
      <c r="AD1107" s="136"/>
      <c r="AE1107" s="98"/>
      <c r="AF1107" s="5"/>
      <c r="AG1107" s="92"/>
      <c r="AH1107" s="92"/>
      <c r="AI1107" s="98"/>
      <c r="AJ1107" s="92"/>
      <c r="AK1107" s="92"/>
      <c r="AL1107" s="92"/>
      <c r="AM1107" s="92"/>
      <c r="AN1107" s="98"/>
      <c r="AO1107" s="92"/>
      <c r="AP1107" s="92"/>
      <c r="AQ1107" s="92"/>
      <c r="AR1107" s="92"/>
      <c r="AS1107" s="98"/>
      <c r="AT1107" s="92"/>
      <c r="AU1107" s="92"/>
      <c r="AV1107" s="92"/>
      <c r="AW1107" s="92"/>
      <c r="AX1107" s="98"/>
      <c r="AY1107" s="92"/>
      <c r="AZ1107" s="92"/>
      <c r="BA1107" s="92"/>
      <c r="BB1107" s="92"/>
      <c r="BC1107" s="98"/>
      <c r="BD1107" s="92"/>
      <c r="BE1107" s="92"/>
      <c r="BF1107" s="92"/>
      <c r="BG1107" s="92"/>
      <c r="BH1107" s="98"/>
      <c r="BI1107" s="106"/>
      <c r="BJ1107" s="5"/>
      <c r="BK1107" s="5"/>
      <c r="BL1107" s="5"/>
      <c r="BM1107" s="100"/>
      <c r="BN1107" s="151"/>
      <c r="BO1107" s="98"/>
      <c r="BP1107" s="5"/>
      <c r="BQ1107" s="5"/>
      <c r="BR1107" s="5"/>
      <c r="BS1107" s="92"/>
      <c r="BT1107" s="223"/>
      <c r="BU1107" s="225"/>
      <c r="BV1107" s="5"/>
      <c r="BW1107" s="92"/>
      <c r="BX1107" s="223"/>
      <c r="BY1107" s="225"/>
      <c r="BZ1107" s="5"/>
      <c r="CA1107" s="92"/>
      <c r="CB1107" s="223"/>
      <c r="CC1107" s="2"/>
      <c r="CD1107" s="105"/>
      <c r="CE1107" s="169"/>
      <c r="CF1107" s="169"/>
      <c r="CG1107" s="169"/>
      <c r="CH1107" s="169"/>
      <c r="CI1107" s="169"/>
      <c r="CJ1107" s="169"/>
      <c r="CK1107" s="169"/>
    </row>
    <row r="1108" spans="2:89" x14ac:dyDescent="0.2">
      <c r="B1108" s="221">
        <v>1104</v>
      </c>
      <c r="C1108" s="68"/>
      <c r="D1108" s="186"/>
      <c r="E1108" s="187"/>
      <c r="F1108" s="188"/>
      <c r="G1108" s="92"/>
      <c r="H1108" s="92"/>
      <c r="I1108" s="92"/>
      <c r="J1108" s="92"/>
      <c r="K1108" s="92"/>
      <c r="L1108" s="92"/>
      <c r="M1108" s="92"/>
      <c r="N1108" s="92"/>
      <c r="O1108" s="92"/>
      <c r="P1108" s="92"/>
      <c r="Q1108" s="5"/>
      <c r="R1108" s="5"/>
      <c r="S1108" s="5"/>
      <c r="T1108" s="5"/>
      <c r="U1108" s="5"/>
      <c r="V1108" s="5"/>
      <c r="W1108" s="5"/>
      <c r="X1108" s="98"/>
      <c r="Y1108" s="92"/>
      <c r="Z1108" s="93"/>
      <c r="AA1108" s="2"/>
      <c r="AB1108" s="103"/>
      <c r="AC1108" s="103"/>
      <c r="AD1108" s="136"/>
      <c r="AE1108" s="98"/>
      <c r="AF1108" s="5"/>
      <c r="AG1108" s="92"/>
      <c r="AH1108" s="92"/>
      <c r="AI1108" s="98"/>
      <c r="AJ1108" s="92"/>
      <c r="AK1108" s="92"/>
      <c r="AL1108" s="92"/>
      <c r="AM1108" s="92"/>
      <c r="AN1108" s="98"/>
      <c r="AO1108" s="92"/>
      <c r="AP1108" s="92"/>
      <c r="AQ1108" s="92"/>
      <c r="AR1108" s="92"/>
      <c r="AS1108" s="98"/>
      <c r="AT1108" s="92"/>
      <c r="AU1108" s="92"/>
      <c r="AV1108" s="92"/>
      <c r="AW1108" s="92"/>
      <c r="AX1108" s="98"/>
      <c r="AY1108" s="92"/>
      <c r="AZ1108" s="92"/>
      <c r="BA1108" s="92"/>
      <c r="BB1108" s="92"/>
      <c r="BC1108" s="98"/>
      <c r="BD1108" s="92"/>
      <c r="BE1108" s="92"/>
      <c r="BF1108" s="92"/>
      <c r="BG1108" s="92"/>
      <c r="BH1108" s="98"/>
      <c r="BI1108" s="106"/>
      <c r="BJ1108" s="5"/>
      <c r="BK1108" s="5"/>
      <c r="BL1108" s="5"/>
      <c r="BM1108" s="100"/>
      <c r="BN1108" s="151"/>
      <c r="BO1108" s="98"/>
      <c r="BP1108" s="5"/>
      <c r="BQ1108" s="5"/>
      <c r="BR1108" s="5"/>
      <c r="BS1108" s="92"/>
      <c r="BT1108" s="223"/>
      <c r="BU1108" s="225"/>
      <c r="BV1108" s="5"/>
      <c r="BW1108" s="92"/>
      <c r="BX1108" s="223"/>
      <c r="BY1108" s="225"/>
      <c r="BZ1108" s="5"/>
      <c r="CA1108" s="92"/>
      <c r="CB1108" s="223"/>
      <c r="CC1108" s="2"/>
      <c r="CD1108" s="105"/>
      <c r="CE1108" s="169"/>
      <c r="CF1108" s="169"/>
      <c r="CG1108" s="169"/>
      <c r="CH1108" s="169"/>
      <c r="CI1108" s="169"/>
      <c r="CJ1108" s="169"/>
      <c r="CK1108" s="169"/>
    </row>
    <row r="1109" spans="2:89" x14ac:dyDescent="0.2">
      <c r="B1109" s="221">
        <v>1105</v>
      </c>
      <c r="C1109" s="68"/>
      <c r="D1109" s="186"/>
      <c r="E1109" s="187"/>
      <c r="F1109" s="188"/>
      <c r="G1109" s="92"/>
      <c r="H1109" s="92"/>
      <c r="I1109" s="92"/>
      <c r="J1109" s="92"/>
      <c r="K1109" s="92"/>
      <c r="L1109" s="92"/>
      <c r="M1109" s="92"/>
      <c r="N1109" s="92"/>
      <c r="O1109" s="92"/>
      <c r="P1109" s="92"/>
      <c r="Q1109" s="5"/>
      <c r="R1109" s="5"/>
      <c r="S1109" s="5"/>
      <c r="T1109" s="5"/>
      <c r="U1109" s="5"/>
      <c r="V1109" s="5"/>
      <c r="W1109" s="5"/>
      <c r="X1109" s="98"/>
      <c r="Y1109" s="92"/>
      <c r="Z1109" s="93"/>
      <c r="AA1109" s="2"/>
      <c r="AB1109" s="103"/>
      <c r="AC1109" s="103"/>
      <c r="AD1109" s="136"/>
      <c r="AE1109" s="98"/>
      <c r="AF1109" s="5"/>
      <c r="AG1109" s="92"/>
      <c r="AH1109" s="92"/>
      <c r="AI1109" s="98"/>
      <c r="AJ1109" s="92"/>
      <c r="AK1109" s="92"/>
      <c r="AL1109" s="92"/>
      <c r="AM1109" s="92"/>
      <c r="AN1109" s="98"/>
      <c r="AO1109" s="92"/>
      <c r="AP1109" s="92"/>
      <c r="AQ1109" s="92"/>
      <c r="AR1109" s="92"/>
      <c r="AS1109" s="98"/>
      <c r="AT1109" s="92"/>
      <c r="AU1109" s="92"/>
      <c r="AV1109" s="92"/>
      <c r="AW1109" s="92"/>
      <c r="AX1109" s="98"/>
      <c r="AY1109" s="92"/>
      <c r="AZ1109" s="92"/>
      <c r="BA1109" s="92"/>
      <c r="BB1109" s="92"/>
      <c r="BC1109" s="98"/>
      <c r="BD1109" s="92"/>
      <c r="BE1109" s="92"/>
      <c r="BF1109" s="92"/>
      <c r="BG1109" s="92"/>
      <c r="BH1109" s="98"/>
      <c r="BI1109" s="106"/>
      <c r="BJ1109" s="5"/>
      <c r="BK1109" s="5"/>
      <c r="BL1109" s="5"/>
      <c r="BM1109" s="100"/>
      <c r="BN1109" s="151"/>
      <c r="BO1109" s="98"/>
      <c r="BP1109" s="5"/>
      <c r="BQ1109" s="5"/>
      <c r="BR1109" s="5"/>
      <c r="BS1109" s="92"/>
      <c r="BT1109" s="223"/>
      <c r="BU1109" s="225"/>
      <c r="BV1109" s="5"/>
      <c r="BW1109" s="92"/>
      <c r="BX1109" s="223"/>
      <c r="BY1109" s="225"/>
      <c r="BZ1109" s="5"/>
      <c r="CA1109" s="92"/>
      <c r="CB1109" s="223"/>
      <c r="CC1109" s="2"/>
      <c r="CD1109" s="105"/>
      <c r="CE1109" s="169"/>
      <c r="CF1109" s="169"/>
      <c r="CG1109" s="169"/>
      <c r="CH1109" s="169"/>
      <c r="CI1109" s="169"/>
      <c r="CJ1109" s="169"/>
      <c r="CK1109" s="169"/>
    </row>
    <row r="1110" spans="2:89" x14ac:dyDescent="0.2">
      <c r="B1110" s="221">
        <v>1106</v>
      </c>
      <c r="C1110" s="68"/>
      <c r="D1110" s="186"/>
      <c r="E1110" s="187"/>
      <c r="F1110" s="188"/>
      <c r="G1110" s="92"/>
      <c r="H1110" s="92"/>
      <c r="I1110" s="92"/>
      <c r="J1110" s="92"/>
      <c r="K1110" s="92"/>
      <c r="L1110" s="92"/>
      <c r="M1110" s="92"/>
      <c r="N1110" s="92"/>
      <c r="O1110" s="92"/>
      <c r="P1110" s="92"/>
      <c r="Q1110" s="5"/>
      <c r="R1110" s="5"/>
      <c r="S1110" s="5"/>
      <c r="T1110" s="5"/>
      <c r="U1110" s="5"/>
      <c r="V1110" s="5"/>
      <c r="W1110" s="5"/>
      <c r="X1110" s="98"/>
      <c r="Y1110" s="92"/>
      <c r="Z1110" s="93"/>
      <c r="AA1110" s="2"/>
      <c r="AB1110" s="103"/>
      <c r="AC1110" s="103"/>
      <c r="AD1110" s="136"/>
      <c r="AE1110" s="98"/>
      <c r="AF1110" s="5"/>
      <c r="AG1110" s="92"/>
      <c r="AH1110" s="92"/>
      <c r="AI1110" s="98"/>
      <c r="AJ1110" s="92"/>
      <c r="AK1110" s="92"/>
      <c r="AL1110" s="92"/>
      <c r="AM1110" s="92"/>
      <c r="AN1110" s="98"/>
      <c r="AO1110" s="92"/>
      <c r="AP1110" s="92"/>
      <c r="AQ1110" s="92"/>
      <c r="AR1110" s="92"/>
      <c r="AS1110" s="98"/>
      <c r="AT1110" s="92"/>
      <c r="AU1110" s="92"/>
      <c r="AV1110" s="92"/>
      <c r="AW1110" s="92"/>
      <c r="AX1110" s="98"/>
      <c r="AY1110" s="92"/>
      <c r="AZ1110" s="92"/>
      <c r="BA1110" s="92"/>
      <c r="BB1110" s="92"/>
      <c r="BC1110" s="98"/>
      <c r="BD1110" s="92"/>
      <c r="BE1110" s="92"/>
      <c r="BF1110" s="92"/>
      <c r="BG1110" s="92"/>
      <c r="BH1110" s="98"/>
      <c r="BI1110" s="106"/>
      <c r="BJ1110" s="5"/>
      <c r="BK1110" s="5"/>
      <c r="BL1110" s="5"/>
      <c r="BM1110" s="100"/>
      <c r="BN1110" s="151"/>
      <c r="BO1110" s="98"/>
      <c r="BP1110" s="5"/>
      <c r="BQ1110" s="5"/>
      <c r="BR1110" s="5"/>
      <c r="BS1110" s="92"/>
      <c r="BT1110" s="223"/>
      <c r="BU1110" s="225"/>
      <c r="BV1110" s="5"/>
      <c r="BW1110" s="92"/>
      <c r="BX1110" s="223"/>
      <c r="BY1110" s="225"/>
      <c r="BZ1110" s="5"/>
      <c r="CA1110" s="92"/>
      <c r="CB1110" s="223"/>
      <c r="CC1110" s="2"/>
      <c r="CD1110" s="105"/>
      <c r="CE1110" s="169"/>
      <c r="CF1110" s="169"/>
      <c r="CG1110" s="169"/>
      <c r="CH1110" s="169"/>
      <c r="CI1110" s="169"/>
      <c r="CJ1110" s="169"/>
      <c r="CK1110" s="169"/>
    </row>
    <row r="1111" spans="2:89" x14ac:dyDescent="0.2">
      <c r="B1111" s="221">
        <v>1107</v>
      </c>
      <c r="C1111" s="68"/>
      <c r="D1111" s="186"/>
      <c r="E1111" s="187"/>
      <c r="F1111" s="188"/>
      <c r="G1111" s="92"/>
      <c r="H1111" s="92"/>
      <c r="I1111" s="92"/>
      <c r="J1111" s="92"/>
      <c r="K1111" s="92"/>
      <c r="L1111" s="92"/>
      <c r="M1111" s="92"/>
      <c r="N1111" s="92"/>
      <c r="O1111" s="92"/>
      <c r="P1111" s="92"/>
      <c r="Q1111" s="5"/>
      <c r="R1111" s="5"/>
      <c r="S1111" s="5"/>
      <c r="T1111" s="5"/>
      <c r="U1111" s="5"/>
      <c r="V1111" s="5"/>
      <c r="W1111" s="5"/>
      <c r="X1111" s="98"/>
      <c r="Y1111" s="92"/>
      <c r="Z1111" s="93"/>
      <c r="AA1111" s="2"/>
      <c r="AB1111" s="103"/>
      <c r="AC1111" s="103"/>
      <c r="AD1111" s="136"/>
      <c r="AE1111" s="98"/>
      <c r="AF1111" s="5"/>
      <c r="AG1111" s="92"/>
      <c r="AH1111" s="92"/>
      <c r="AI1111" s="98"/>
      <c r="AJ1111" s="92"/>
      <c r="AK1111" s="92"/>
      <c r="AL1111" s="92"/>
      <c r="AM1111" s="92"/>
      <c r="AN1111" s="98"/>
      <c r="AO1111" s="92"/>
      <c r="AP1111" s="92"/>
      <c r="AQ1111" s="92"/>
      <c r="AR1111" s="92"/>
      <c r="AS1111" s="98"/>
      <c r="AT1111" s="92"/>
      <c r="AU1111" s="92"/>
      <c r="AV1111" s="92"/>
      <c r="AW1111" s="92"/>
      <c r="AX1111" s="98"/>
      <c r="AY1111" s="92"/>
      <c r="AZ1111" s="92"/>
      <c r="BA1111" s="92"/>
      <c r="BB1111" s="92"/>
      <c r="BC1111" s="98"/>
      <c r="BD1111" s="92"/>
      <c r="BE1111" s="92"/>
      <c r="BF1111" s="92"/>
      <c r="BG1111" s="92"/>
      <c r="BH1111" s="98"/>
      <c r="BI1111" s="106"/>
      <c r="BJ1111" s="5"/>
      <c r="BK1111" s="5"/>
      <c r="BL1111" s="5"/>
      <c r="BM1111" s="100"/>
      <c r="BN1111" s="151"/>
      <c r="BO1111" s="98"/>
      <c r="BP1111" s="5"/>
      <c r="BQ1111" s="5"/>
      <c r="BR1111" s="5"/>
      <c r="BS1111" s="92"/>
      <c r="BT1111" s="223"/>
      <c r="BU1111" s="225"/>
      <c r="BV1111" s="5"/>
      <c r="BW1111" s="92"/>
      <c r="BX1111" s="223"/>
      <c r="BY1111" s="225"/>
      <c r="BZ1111" s="5"/>
      <c r="CA1111" s="92"/>
      <c r="CB1111" s="223"/>
      <c r="CC1111" s="2"/>
      <c r="CD1111" s="105"/>
      <c r="CE1111" s="169"/>
      <c r="CF1111" s="169"/>
      <c r="CG1111" s="169"/>
      <c r="CH1111" s="169"/>
      <c r="CI1111" s="169"/>
      <c r="CJ1111" s="169"/>
      <c r="CK1111" s="169"/>
    </row>
    <row r="1112" spans="2:89" x14ac:dyDescent="0.2">
      <c r="B1112" s="221">
        <v>1108</v>
      </c>
      <c r="C1112" s="68"/>
      <c r="D1112" s="186"/>
      <c r="E1112" s="187"/>
      <c r="F1112" s="188"/>
      <c r="G1112" s="92"/>
      <c r="H1112" s="92"/>
      <c r="I1112" s="92"/>
      <c r="J1112" s="92"/>
      <c r="K1112" s="92"/>
      <c r="L1112" s="92"/>
      <c r="M1112" s="92"/>
      <c r="N1112" s="92"/>
      <c r="O1112" s="92"/>
      <c r="P1112" s="92"/>
      <c r="Q1112" s="5"/>
      <c r="R1112" s="5"/>
      <c r="S1112" s="5"/>
      <c r="T1112" s="5"/>
      <c r="U1112" s="5"/>
      <c r="V1112" s="5"/>
      <c r="W1112" s="5"/>
      <c r="X1112" s="98"/>
      <c r="Y1112" s="92"/>
      <c r="Z1112" s="93"/>
      <c r="AA1112" s="2"/>
      <c r="AB1112" s="103"/>
      <c r="AC1112" s="103"/>
      <c r="AD1112" s="136"/>
      <c r="AE1112" s="98"/>
      <c r="AF1112" s="5"/>
      <c r="AG1112" s="92"/>
      <c r="AH1112" s="92"/>
      <c r="AI1112" s="98"/>
      <c r="AJ1112" s="92"/>
      <c r="AK1112" s="92"/>
      <c r="AL1112" s="92"/>
      <c r="AM1112" s="92"/>
      <c r="AN1112" s="98"/>
      <c r="AO1112" s="92"/>
      <c r="AP1112" s="92"/>
      <c r="AQ1112" s="92"/>
      <c r="AR1112" s="92"/>
      <c r="AS1112" s="98"/>
      <c r="AT1112" s="92"/>
      <c r="AU1112" s="92"/>
      <c r="AV1112" s="92"/>
      <c r="AW1112" s="92"/>
      <c r="AX1112" s="98"/>
      <c r="AY1112" s="92"/>
      <c r="AZ1112" s="92"/>
      <c r="BA1112" s="92"/>
      <c r="BB1112" s="92"/>
      <c r="BC1112" s="98"/>
      <c r="BD1112" s="92"/>
      <c r="BE1112" s="92"/>
      <c r="BF1112" s="92"/>
      <c r="BG1112" s="92"/>
      <c r="BH1112" s="98"/>
      <c r="BI1112" s="106"/>
      <c r="BJ1112" s="5"/>
      <c r="BK1112" s="5"/>
      <c r="BL1112" s="5"/>
      <c r="BM1112" s="100"/>
      <c r="BN1112" s="151"/>
      <c r="BO1112" s="98"/>
      <c r="BP1112" s="5"/>
      <c r="BQ1112" s="5"/>
      <c r="BR1112" s="5"/>
      <c r="BS1112" s="92"/>
      <c r="BT1112" s="223"/>
      <c r="BU1112" s="225"/>
      <c r="BV1112" s="5"/>
      <c r="BW1112" s="92"/>
      <c r="BX1112" s="223"/>
      <c r="BY1112" s="225"/>
      <c r="BZ1112" s="5"/>
      <c r="CA1112" s="92"/>
      <c r="CB1112" s="223"/>
      <c r="CC1112" s="2"/>
      <c r="CD1112" s="105"/>
      <c r="CE1112" s="169"/>
      <c r="CF1112" s="169"/>
      <c r="CG1112" s="169"/>
      <c r="CH1112" s="169"/>
      <c r="CI1112" s="169"/>
      <c r="CJ1112" s="169"/>
      <c r="CK1112" s="169"/>
    </row>
    <row r="1113" spans="2:89" x14ac:dyDescent="0.2">
      <c r="B1113" s="221">
        <v>1109</v>
      </c>
      <c r="C1113" s="68"/>
      <c r="D1113" s="186"/>
      <c r="E1113" s="187"/>
      <c r="F1113" s="188"/>
      <c r="G1113" s="92"/>
      <c r="H1113" s="92"/>
      <c r="I1113" s="92"/>
      <c r="J1113" s="92"/>
      <c r="K1113" s="92"/>
      <c r="L1113" s="92"/>
      <c r="M1113" s="92"/>
      <c r="N1113" s="92"/>
      <c r="O1113" s="92"/>
      <c r="P1113" s="92"/>
      <c r="Q1113" s="5"/>
      <c r="R1113" s="5"/>
      <c r="S1113" s="5"/>
      <c r="T1113" s="5"/>
      <c r="U1113" s="5"/>
      <c r="V1113" s="5"/>
      <c r="W1113" s="5"/>
      <c r="X1113" s="98"/>
      <c r="Y1113" s="92"/>
      <c r="Z1113" s="93"/>
      <c r="AA1113" s="2"/>
      <c r="AB1113" s="103"/>
      <c r="AC1113" s="103"/>
      <c r="AD1113" s="136"/>
      <c r="AE1113" s="98"/>
      <c r="AF1113" s="5"/>
      <c r="AG1113" s="92"/>
      <c r="AH1113" s="92"/>
      <c r="AI1113" s="98"/>
      <c r="AJ1113" s="92"/>
      <c r="AK1113" s="92"/>
      <c r="AL1113" s="92"/>
      <c r="AM1113" s="92"/>
      <c r="AN1113" s="98"/>
      <c r="AO1113" s="92"/>
      <c r="AP1113" s="92"/>
      <c r="AQ1113" s="92"/>
      <c r="AR1113" s="92"/>
      <c r="AS1113" s="98"/>
      <c r="AT1113" s="92"/>
      <c r="AU1113" s="92"/>
      <c r="AV1113" s="92"/>
      <c r="AW1113" s="92"/>
      <c r="AX1113" s="98"/>
      <c r="AY1113" s="92"/>
      <c r="AZ1113" s="92"/>
      <c r="BA1113" s="92"/>
      <c r="BB1113" s="92"/>
      <c r="BC1113" s="98"/>
      <c r="BD1113" s="92"/>
      <c r="BE1113" s="92"/>
      <c r="BF1113" s="92"/>
      <c r="BG1113" s="92"/>
      <c r="BH1113" s="98"/>
      <c r="BI1113" s="106"/>
      <c r="BJ1113" s="5"/>
      <c r="BK1113" s="5"/>
      <c r="BL1113" s="5"/>
      <c r="BM1113" s="100"/>
      <c r="BN1113" s="151"/>
      <c r="BO1113" s="98"/>
      <c r="BP1113" s="5"/>
      <c r="BQ1113" s="5"/>
      <c r="BR1113" s="5"/>
      <c r="BS1113" s="92"/>
      <c r="BT1113" s="223"/>
      <c r="BU1113" s="225"/>
      <c r="BV1113" s="5"/>
      <c r="BW1113" s="92"/>
      <c r="BX1113" s="223"/>
      <c r="BY1113" s="225"/>
      <c r="BZ1113" s="5"/>
      <c r="CA1113" s="92"/>
      <c r="CB1113" s="223"/>
      <c r="CC1113" s="2"/>
      <c r="CD1113" s="105"/>
      <c r="CE1113" s="169"/>
      <c r="CF1113" s="169"/>
      <c r="CG1113" s="169"/>
      <c r="CH1113" s="169"/>
      <c r="CI1113" s="169"/>
      <c r="CJ1113" s="169"/>
      <c r="CK1113" s="169"/>
    </row>
    <row r="1114" spans="2:89" x14ac:dyDescent="0.2">
      <c r="B1114" s="221">
        <v>1110</v>
      </c>
      <c r="C1114" s="68"/>
      <c r="D1114" s="186"/>
      <c r="E1114" s="187"/>
      <c r="F1114" s="188"/>
      <c r="G1114" s="92"/>
      <c r="H1114" s="92"/>
      <c r="I1114" s="92"/>
      <c r="J1114" s="92"/>
      <c r="K1114" s="92"/>
      <c r="L1114" s="92"/>
      <c r="M1114" s="92"/>
      <c r="N1114" s="92"/>
      <c r="O1114" s="92"/>
      <c r="P1114" s="92"/>
      <c r="Q1114" s="5"/>
      <c r="R1114" s="5"/>
      <c r="S1114" s="5"/>
      <c r="T1114" s="5"/>
      <c r="U1114" s="5"/>
      <c r="V1114" s="5"/>
      <c r="W1114" s="5"/>
      <c r="X1114" s="98"/>
      <c r="Y1114" s="92"/>
      <c r="Z1114" s="93"/>
      <c r="AA1114" s="2"/>
      <c r="AB1114" s="103"/>
      <c r="AC1114" s="103"/>
      <c r="AD1114" s="136"/>
      <c r="AE1114" s="98"/>
      <c r="AF1114" s="5"/>
      <c r="AG1114" s="92"/>
      <c r="AH1114" s="92"/>
      <c r="AI1114" s="98"/>
      <c r="AJ1114" s="92"/>
      <c r="AK1114" s="92"/>
      <c r="AL1114" s="92"/>
      <c r="AM1114" s="92"/>
      <c r="AN1114" s="98"/>
      <c r="AO1114" s="92"/>
      <c r="AP1114" s="92"/>
      <c r="AQ1114" s="92"/>
      <c r="AR1114" s="92"/>
      <c r="AS1114" s="98"/>
      <c r="AT1114" s="92"/>
      <c r="AU1114" s="92"/>
      <c r="AV1114" s="92"/>
      <c r="AW1114" s="92"/>
      <c r="AX1114" s="98"/>
      <c r="AY1114" s="92"/>
      <c r="AZ1114" s="92"/>
      <c r="BA1114" s="92"/>
      <c r="BB1114" s="92"/>
      <c r="BC1114" s="98"/>
      <c r="BD1114" s="92"/>
      <c r="BE1114" s="92"/>
      <c r="BF1114" s="92"/>
      <c r="BG1114" s="92"/>
      <c r="BH1114" s="98"/>
      <c r="BI1114" s="106"/>
      <c r="BJ1114" s="5"/>
      <c r="BK1114" s="5"/>
      <c r="BL1114" s="5"/>
      <c r="BM1114" s="100"/>
      <c r="BN1114" s="151"/>
      <c r="BO1114" s="98"/>
      <c r="BP1114" s="5"/>
      <c r="BQ1114" s="5"/>
      <c r="BR1114" s="5"/>
      <c r="BS1114" s="92"/>
      <c r="BT1114" s="223"/>
      <c r="BU1114" s="225"/>
      <c r="BV1114" s="5"/>
      <c r="BW1114" s="92"/>
      <c r="BX1114" s="223"/>
      <c r="BY1114" s="225"/>
      <c r="BZ1114" s="5"/>
      <c r="CA1114" s="92"/>
      <c r="CB1114" s="223"/>
      <c r="CC1114" s="2"/>
      <c r="CD1114" s="105"/>
      <c r="CE1114" s="169"/>
      <c r="CF1114" s="169"/>
      <c r="CG1114" s="169"/>
      <c r="CH1114" s="169"/>
      <c r="CI1114" s="169"/>
      <c r="CJ1114" s="169"/>
      <c r="CK1114" s="169"/>
    </row>
    <row r="1115" spans="2:89" x14ac:dyDescent="0.2">
      <c r="B1115" s="221">
        <v>1111</v>
      </c>
      <c r="C1115" s="68"/>
      <c r="D1115" s="186"/>
      <c r="E1115" s="187"/>
      <c r="F1115" s="188"/>
      <c r="G1115" s="92"/>
      <c r="H1115" s="92"/>
      <c r="I1115" s="92"/>
      <c r="J1115" s="92"/>
      <c r="K1115" s="92"/>
      <c r="L1115" s="92"/>
      <c r="M1115" s="92"/>
      <c r="N1115" s="92"/>
      <c r="O1115" s="92"/>
      <c r="P1115" s="92"/>
      <c r="Q1115" s="5"/>
      <c r="R1115" s="5"/>
      <c r="S1115" s="5"/>
      <c r="T1115" s="5"/>
      <c r="U1115" s="5"/>
      <c r="V1115" s="5"/>
      <c r="W1115" s="5"/>
      <c r="X1115" s="98"/>
      <c r="Y1115" s="92"/>
      <c r="Z1115" s="93"/>
      <c r="AA1115" s="2"/>
      <c r="AB1115" s="103"/>
      <c r="AC1115" s="103"/>
      <c r="AD1115" s="136"/>
      <c r="AE1115" s="98"/>
      <c r="AF1115" s="5"/>
      <c r="AG1115" s="92"/>
      <c r="AH1115" s="92"/>
      <c r="AI1115" s="98"/>
      <c r="AJ1115" s="92"/>
      <c r="AK1115" s="92"/>
      <c r="AL1115" s="92"/>
      <c r="AM1115" s="92"/>
      <c r="AN1115" s="98"/>
      <c r="AO1115" s="92"/>
      <c r="AP1115" s="92"/>
      <c r="AQ1115" s="92"/>
      <c r="AR1115" s="92"/>
      <c r="AS1115" s="98"/>
      <c r="AT1115" s="92"/>
      <c r="AU1115" s="92"/>
      <c r="AV1115" s="92"/>
      <c r="AW1115" s="92"/>
      <c r="AX1115" s="98"/>
      <c r="AY1115" s="92"/>
      <c r="AZ1115" s="92"/>
      <c r="BA1115" s="92"/>
      <c r="BB1115" s="92"/>
      <c r="BC1115" s="98"/>
      <c r="BD1115" s="92"/>
      <c r="BE1115" s="92"/>
      <c r="BF1115" s="92"/>
      <c r="BG1115" s="92"/>
      <c r="BH1115" s="98"/>
      <c r="BI1115" s="106"/>
      <c r="BJ1115" s="5"/>
      <c r="BK1115" s="5"/>
      <c r="BL1115" s="5"/>
      <c r="BM1115" s="100"/>
      <c r="BN1115" s="151"/>
      <c r="BO1115" s="98"/>
      <c r="BP1115" s="5"/>
      <c r="BQ1115" s="5"/>
      <c r="BR1115" s="5"/>
      <c r="BS1115" s="92"/>
      <c r="BT1115" s="223"/>
      <c r="BU1115" s="225"/>
      <c r="BV1115" s="5"/>
      <c r="BW1115" s="92"/>
      <c r="BX1115" s="223"/>
      <c r="BY1115" s="225"/>
      <c r="BZ1115" s="5"/>
      <c r="CA1115" s="92"/>
      <c r="CB1115" s="223"/>
      <c r="CC1115" s="2"/>
      <c r="CD1115" s="105"/>
      <c r="CE1115" s="169"/>
      <c r="CF1115" s="169"/>
      <c r="CG1115" s="169"/>
      <c r="CH1115" s="169"/>
      <c r="CI1115" s="169"/>
      <c r="CJ1115" s="169"/>
      <c r="CK1115" s="169"/>
    </row>
    <row r="1116" spans="2:89" x14ac:dyDescent="0.2">
      <c r="B1116" s="221">
        <v>1112</v>
      </c>
      <c r="C1116" s="68"/>
      <c r="D1116" s="186"/>
      <c r="E1116" s="187"/>
      <c r="F1116" s="188"/>
      <c r="G1116" s="92"/>
      <c r="H1116" s="92"/>
      <c r="I1116" s="92"/>
      <c r="J1116" s="92"/>
      <c r="K1116" s="92"/>
      <c r="L1116" s="92"/>
      <c r="M1116" s="92"/>
      <c r="N1116" s="92"/>
      <c r="O1116" s="92"/>
      <c r="P1116" s="92"/>
      <c r="Q1116" s="5"/>
      <c r="R1116" s="5"/>
      <c r="S1116" s="5"/>
      <c r="T1116" s="5"/>
      <c r="U1116" s="5"/>
      <c r="V1116" s="5"/>
      <c r="W1116" s="5"/>
      <c r="X1116" s="98"/>
      <c r="Y1116" s="92"/>
      <c r="Z1116" s="93"/>
      <c r="AA1116" s="2"/>
      <c r="AB1116" s="103"/>
      <c r="AC1116" s="103"/>
      <c r="AD1116" s="136"/>
      <c r="AE1116" s="98"/>
      <c r="AF1116" s="5"/>
      <c r="AG1116" s="92"/>
      <c r="AH1116" s="92"/>
      <c r="AI1116" s="98"/>
      <c r="AJ1116" s="92"/>
      <c r="AK1116" s="92"/>
      <c r="AL1116" s="92"/>
      <c r="AM1116" s="92"/>
      <c r="AN1116" s="98"/>
      <c r="AO1116" s="92"/>
      <c r="AP1116" s="92"/>
      <c r="AQ1116" s="92"/>
      <c r="AR1116" s="92"/>
      <c r="AS1116" s="98"/>
      <c r="AT1116" s="92"/>
      <c r="AU1116" s="92"/>
      <c r="AV1116" s="92"/>
      <c r="AW1116" s="92"/>
      <c r="AX1116" s="98"/>
      <c r="AY1116" s="92"/>
      <c r="AZ1116" s="92"/>
      <c r="BA1116" s="92"/>
      <c r="BB1116" s="92"/>
      <c r="BC1116" s="98"/>
      <c r="BD1116" s="92"/>
      <c r="BE1116" s="92"/>
      <c r="BF1116" s="92"/>
      <c r="BG1116" s="92"/>
      <c r="BH1116" s="98"/>
      <c r="BI1116" s="106"/>
      <c r="BJ1116" s="5"/>
      <c r="BK1116" s="5"/>
      <c r="BL1116" s="5"/>
      <c r="BM1116" s="100"/>
      <c r="BN1116" s="151"/>
      <c r="BO1116" s="98"/>
      <c r="BP1116" s="5"/>
      <c r="BQ1116" s="5"/>
      <c r="BR1116" s="5"/>
      <c r="BS1116" s="92"/>
      <c r="BT1116" s="223"/>
      <c r="BU1116" s="225"/>
      <c r="BV1116" s="5"/>
      <c r="BW1116" s="92"/>
      <c r="BX1116" s="223"/>
      <c r="BY1116" s="225"/>
      <c r="BZ1116" s="5"/>
      <c r="CA1116" s="92"/>
      <c r="CB1116" s="223"/>
      <c r="CC1116" s="2"/>
      <c r="CD1116" s="105"/>
      <c r="CE1116" s="169"/>
      <c r="CF1116" s="169"/>
      <c r="CG1116" s="169"/>
      <c r="CH1116" s="169"/>
      <c r="CI1116" s="169"/>
      <c r="CJ1116" s="169"/>
      <c r="CK1116" s="169"/>
    </row>
    <row r="1117" spans="2:89" x14ac:dyDescent="0.2">
      <c r="B1117" s="221">
        <v>1113</v>
      </c>
      <c r="C1117" s="68"/>
      <c r="D1117" s="186"/>
      <c r="E1117" s="187"/>
      <c r="F1117" s="188"/>
      <c r="G1117" s="92"/>
      <c r="H1117" s="92"/>
      <c r="I1117" s="92"/>
      <c r="J1117" s="92"/>
      <c r="K1117" s="92"/>
      <c r="L1117" s="92"/>
      <c r="M1117" s="92"/>
      <c r="N1117" s="92"/>
      <c r="O1117" s="92"/>
      <c r="P1117" s="92"/>
      <c r="Q1117" s="5"/>
      <c r="R1117" s="5"/>
      <c r="S1117" s="5"/>
      <c r="T1117" s="5"/>
      <c r="U1117" s="5"/>
      <c r="V1117" s="5"/>
      <c r="W1117" s="5"/>
      <c r="X1117" s="98"/>
      <c r="Y1117" s="92"/>
      <c r="Z1117" s="93"/>
      <c r="AA1117" s="2"/>
      <c r="AB1117" s="103"/>
      <c r="AC1117" s="103"/>
      <c r="AD1117" s="136"/>
      <c r="AE1117" s="98"/>
      <c r="AF1117" s="5"/>
      <c r="AG1117" s="92"/>
      <c r="AH1117" s="92"/>
      <c r="AI1117" s="98"/>
      <c r="AJ1117" s="92"/>
      <c r="AK1117" s="92"/>
      <c r="AL1117" s="92"/>
      <c r="AM1117" s="92"/>
      <c r="AN1117" s="98"/>
      <c r="AO1117" s="92"/>
      <c r="AP1117" s="92"/>
      <c r="AQ1117" s="92"/>
      <c r="AR1117" s="92"/>
      <c r="AS1117" s="98"/>
      <c r="AT1117" s="92"/>
      <c r="AU1117" s="92"/>
      <c r="AV1117" s="92"/>
      <c r="AW1117" s="92"/>
      <c r="AX1117" s="98"/>
      <c r="AY1117" s="92"/>
      <c r="AZ1117" s="92"/>
      <c r="BA1117" s="92"/>
      <c r="BB1117" s="92"/>
      <c r="BC1117" s="98"/>
      <c r="BD1117" s="92"/>
      <c r="BE1117" s="92"/>
      <c r="BF1117" s="92"/>
      <c r="BG1117" s="92"/>
      <c r="BH1117" s="98"/>
      <c r="BI1117" s="106"/>
      <c r="BJ1117" s="5"/>
      <c r="BK1117" s="5"/>
      <c r="BL1117" s="5"/>
      <c r="BM1117" s="100"/>
      <c r="BN1117" s="151"/>
      <c r="BO1117" s="98"/>
      <c r="BP1117" s="5"/>
      <c r="BQ1117" s="5"/>
      <c r="BR1117" s="5"/>
      <c r="BS1117" s="92"/>
      <c r="BT1117" s="223"/>
      <c r="BU1117" s="225"/>
      <c r="BV1117" s="5"/>
      <c r="BW1117" s="92"/>
      <c r="BX1117" s="223"/>
      <c r="BY1117" s="225"/>
      <c r="BZ1117" s="5"/>
      <c r="CA1117" s="92"/>
      <c r="CB1117" s="223"/>
      <c r="CC1117" s="2"/>
      <c r="CD1117" s="105"/>
      <c r="CE1117" s="169"/>
      <c r="CF1117" s="169"/>
      <c r="CG1117" s="169"/>
      <c r="CH1117" s="169"/>
      <c r="CI1117" s="169"/>
      <c r="CJ1117" s="169"/>
      <c r="CK1117" s="169"/>
    </row>
    <row r="1118" spans="2:89" x14ac:dyDescent="0.2">
      <c r="B1118" s="221">
        <v>1114</v>
      </c>
      <c r="C1118" s="68"/>
      <c r="D1118" s="186"/>
      <c r="E1118" s="187"/>
      <c r="F1118" s="188"/>
      <c r="G1118" s="92"/>
      <c r="H1118" s="92"/>
      <c r="I1118" s="92"/>
      <c r="J1118" s="92"/>
      <c r="K1118" s="92"/>
      <c r="L1118" s="92"/>
      <c r="M1118" s="92"/>
      <c r="N1118" s="92"/>
      <c r="O1118" s="92"/>
      <c r="P1118" s="92"/>
      <c r="Q1118" s="5"/>
      <c r="R1118" s="5"/>
      <c r="S1118" s="5"/>
      <c r="T1118" s="5"/>
      <c r="U1118" s="5"/>
      <c r="V1118" s="5"/>
      <c r="W1118" s="5"/>
      <c r="X1118" s="98"/>
      <c r="Y1118" s="92"/>
      <c r="Z1118" s="93"/>
      <c r="AA1118" s="2"/>
      <c r="AB1118" s="103"/>
      <c r="AC1118" s="103"/>
      <c r="AD1118" s="136"/>
      <c r="AE1118" s="98"/>
      <c r="AF1118" s="5"/>
      <c r="AG1118" s="92"/>
      <c r="AH1118" s="92"/>
      <c r="AI1118" s="98"/>
      <c r="AJ1118" s="92"/>
      <c r="AK1118" s="92"/>
      <c r="AL1118" s="92"/>
      <c r="AM1118" s="92"/>
      <c r="AN1118" s="98"/>
      <c r="AO1118" s="92"/>
      <c r="AP1118" s="92"/>
      <c r="AQ1118" s="92"/>
      <c r="AR1118" s="92"/>
      <c r="AS1118" s="98"/>
      <c r="AT1118" s="92"/>
      <c r="AU1118" s="92"/>
      <c r="AV1118" s="92"/>
      <c r="AW1118" s="92"/>
      <c r="AX1118" s="98"/>
      <c r="AY1118" s="92"/>
      <c r="AZ1118" s="92"/>
      <c r="BA1118" s="92"/>
      <c r="BB1118" s="92"/>
      <c r="BC1118" s="98"/>
      <c r="BD1118" s="92"/>
      <c r="BE1118" s="92"/>
      <c r="BF1118" s="92"/>
      <c r="BG1118" s="92"/>
      <c r="BH1118" s="98"/>
      <c r="BI1118" s="106"/>
      <c r="BJ1118" s="5"/>
      <c r="BK1118" s="5"/>
      <c r="BL1118" s="5"/>
      <c r="BM1118" s="100"/>
      <c r="BN1118" s="151"/>
      <c r="BO1118" s="98"/>
      <c r="BP1118" s="5"/>
      <c r="BQ1118" s="5"/>
      <c r="BR1118" s="5"/>
      <c r="BS1118" s="92"/>
      <c r="BT1118" s="223"/>
      <c r="BU1118" s="225"/>
      <c r="BV1118" s="5"/>
      <c r="BW1118" s="92"/>
      <c r="BX1118" s="223"/>
      <c r="BY1118" s="225"/>
      <c r="BZ1118" s="5"/>
      <c r="CA1118" s="92"/>
      <c r="CB1118" s="223"/>
      <c r="CC1118" s="2"/>
      <c r="CD1118" s="105"/>
      <c r="CE1118" s="169"/>
      <c r="CF1118" s="169"/>
      <c r="CG1118" s="169"/>
      <c r="CH1118" s="169"/>
      <c r="CI1118" s="169"/>
      <c r="CJ1118" s="169"/>
      <c r="CK1118" s="169"/>
    </row>
    <row r="1119" spans="2:89" x14ac:dyDescent="0.2">
      <c r="B1119" s="221">
        <v>1115</v>
      </c>
      <c r="C1119" s="68"/>
      <c r="D1119" s="186"/>
      <c r="E1119" s="187"/>
      <c r="F1119" s="188"/>
      <c r="G1119" s="92"/>
      <c r="H1119" s="92"/>
      <c r="I1119" s="92"/>
      <c r="J1119" s="92"/>
      <c r="K1119" s="92"/>
      <c r="L1119" s="92"/>
      <c r="M1119" s="92"/>
      <c r="N1119" s="92"/>
      <c r="O1119" s="92"/>
      <c r="P1119" s="92"/>
      <c r="Q1119" s="5"/>
      <c r="R1119" s="5"/>
      <c r="S1119" s="5"/>
      <c r="T1119" s="5"/>
      <c r="U1119" s="5"/>
      <c r="V1119" s="5"/>
      <c r="W1119" s="5"/>
      <c r="X1119" s="98"/>
      <c r="Y1119" s="92"/>
      <c r="Z1119" s="93"/>
      <c r="AA1119" s="2"/>
      <c r="AB1119" s="103"/>
      <c r="AC1119" s="103"/>
      <c r="AD1119" s="136"/>
      <c r="AE1119" s="98"/>
      <c r="AF1119" s="5"/>
      <c r="AG1119" s="92"/>
      <c r="AH1119" s="92"/>
      <c r="AI1119" s="98"/>
      <c r="AJ1119" s="92"/>
      <c r="AK1119" s="92"/>
      <c r="AL1119" s="92"/>
      <c r="AM1119" s="92"/>
      <c r="AN1119" s="98"/>
      <c r="AO1119" s="92"/>
      <c r="AP1119" s="92"/>
      <c r="AQ1119" s="92"/>
      <c r="AR1119" s="92"/>
      <c r="AS1119" s="98"/>
      <c r="AT1119" s="92"/>
      <c r="AU1119" s="92"/>
      <c r="AV1119" s="92"/>
      <c r="AW1119" s="92"/>
      <c r="AX1119" s="98"/>
      <c r="AY1119" s="92"/>
      <c r="AZ1119" s="92"/>
      <c r="BA1119" s="92"/>
      <c r="BB1119" s="92"/>
      <c r="BC1119" s="98"/>
      <c r="BD1119" s="92"/>
      <c r="BE1119" s="92"/>
      <c r="BF1119" s="92"/>
      <c r="BG1119" s="92"/>
      <c r="BH1119" s="98"/>
      <c r="BI1119" s="106"/>
      <c r="BJ1119" s="5"/>
      <c r="BK1119" s="5"/>
      <c r="BL1119" s="5"/>
      <c r="BM1119" s="100"/>
      <c r="BN1119" s="151"/>
      <c r="BO1119" s="98"/>
      <c r="BP1119" s="5"/>
      <c r="BQ1119" s="5"/>
      <c r="BR1119" s="5"/>
      <c r="BS1119" s="92"/>
      <c r="BT1119" s="223"/>
      <c r="BU1119" s="225"/>
      <c r="BV1119" s="5"/>
      <c r="BW1119" s="92"/>
      <c r="BX1119" s="223"/>
      <c r="BY1119" s="225"/>
      <c r="BZ1119" s="5"/>
      <c r="CA1119" s="92"/>
      <c r="CB1119" s="223"/>
      <c r="CC1119" s="2"/>
      <c r="CD1119" s="105"/>
      <c r="CE1119" s="169"/>
      <c r="CF1119" s="169"/>
      <c r="CG1119" s="169"/>
      <c r="CH1119" s="169"/>
      <c r="CI1119" s="169"/>
      <c r="CJ1119" s="169"/>
      <c r="CK1119" s="169"/>
    </row>
    <row r="1120" spans="2:89" x14ac:dyDescent="0.2">
      <c r="B1120" s="221">
        <v>1116</v>
      </c>
      <c r="C1120" s="68"/>
      <c r="D1120" s="186"/>
      <c r="E1120" s="187"/>
      <c r="F1120" s="188"/>
      <c r="G1120" s="92"/>
      <c r="H1120" s="92"/>
      <c r="I1120" s="92"/>
      <c r="J1120" s="92"/>
      <c r="K1120" s="92"/>
      <c r="L1120" s="92"/>
      <c r="M1120" s="92"/>
      <c r="N1120" s="92"/>
      <c r="O1120" s="92"/>
      <c r="P1120" s="92"/>
      <c r="Q1120" s="5"/>
      <c r="R1120" s="5"/>
      <c r="S1120" s="5"/>
      <c r="T1120" s="5"/>
      <c r="U1120" s="5"/>
      <c r="V1120" s="5"/>
      <c r="W1120" s="5"/>
      <c r="X1120" s="98"/>
      <c r="Y1120" s="92"/>
      <c r="Z1120" s="93"/>
      <c r="AA1120" s="2"/>
      <c r="AB1120" s="103"/>
      <c r="AC1120" s="103"/>
      <c r="AD1120" s="136"/>
      <c r="AE1120" s="98"/>
      <c r="AF1120" s="5"/>
      <c r="AG1120" s="92"/>
      <c r="AH1120" s="92"/>
      <c r="AI1120" s="98"/>
      <c r="AJ1120" s="92"/>
      <c r="AK1120" s="92"/>
      <c r="AL1120" s="92"/>
      <c r="AM1120" s="92"/>
      <c r="AN1120" s="98"/>
      <c r="AO1120" s="92"/>
      <c r="AP1120" s="92"/>
      <c r="AQ1120" s="92"/>
      <c r="AR1120" s="92"/>
      <c r="AS1120" s="98"/>
      <c r="AT1120" s="92"/>
      <c r="AU1120" s="92"/>
      <c r="AV1120" s="92"/>
      <c r="AW1120" s="92"/>
      <c r="AX1120" s="98"/>
      <c r="AY1120" s="92"/>
      <c r="AZ1120" s="92"/>
      <c r="BA1120" s="92"/>
      <c r="BB1120" s="92"/>
      <c r="BC1120" s="98"/>
      <c r="BD1120" s="92"/>
      <c r="BE1120" s="92"/>
      <c r="BF1120" s="92"/>
      <c r="BG1120" s="92"/>
      <c r="BH1120" s="98"/>
      <c r="BI1120" s="106"/>
      <c r="BJ1120" s="5"/>
      <c r="BK1120" s="5"/>
      <c r="BL1120" s="5"/>
      <c r="BM1120" s="100"/>
      <c r="BN1120" s="151"/>
      <c r="BO1120" s="98"/>
      <c r="BP1120" s="5"/>
      <c r="BQ1120" s="5"/>
      <c r="BR1120" s="5"/>
      <c r="BS1120" s="92"/>
      <c r="BT1120" s="223"/>
      <c r="BU1120" s="225"/>
      <c r="BV1120" s="5"/>
      <c r="BW1120" s="92"/>
      <c r="BX1120" s="223"/>
      <c r="BY1120" s="225"/>
      <c r="BZ1120" s="5"/>
      <c r="CA1120" s="92"/>
      <c r="CB1120" s="223"/>
      <c r="CC1120" s="2"/>
      <c r="CD1120" s="105"/>
      <c r="CE1120" s="169"/>
      <c r="CF1120" s="169"/>
      <c r="CG1120" s="169"/>
      <c r="CH1120" s="169"/>
      <c r="CI1120" s="169"/>
      <c r="CJ1120" s="169"/>
      <c r="CK1120" s="169"/>
    </row>
    <row r="1121" spans="2:89" x14ac:dyDescent="0.2">
      <c r="B1121" s="221">
        <v>1117</v>
      </c>
      <c r="C1121" s="68"/>
      <c r="D1121" s="186"/>
      <c r="E1121" s="187"/>
      <c r="F1121" s="188"/>
      <c r="G1121" s="92"/>
      <c r="H1121" s="92"/>
      <c r="I1121" s="92"/>
      <c r="J1121" s="92"/>
      <c r="K1121" s="92"/>
      <c r="L1121" s="92"/>
      <c r="M1121" s="92"/>
      <c r="N1121" s="92"/>
      <c r="O1121" s="92"/>
      <c r="P1121" s="92"/>
      <c r="Q1121" s="5"/>
      <c r="R1121" s="5"/>
      <c r="S1121" s="5"/>
      <c r="T1121" s="5"/>
      <c r="U1121" s="5"/>
      <c r="V1121" s="5"/>
      <c r="W1121" s="5"/>
      <c r="X1121" s="98"/>
      <c r="Y1121" s="92"/>
      <c r="Z1121" s="93"/>
      <c r="AA1121" s="2"/>
      <c r="AB1121" s="103"/>
      <c r="AC1121" s="103"/>
      <c r="AD1121" s="136"/>
      <c r="AE1121" s="98"/>
      <c r="AF1121" s="5"/>
      <c r="AG1121" s="92"/>
      <c r="AH1121" s="92"/>
      <c r="AI1121" s="98"/>
      <c r="AJ1121" s="92"/>
      <c r="AK1121" s="92"/>
      <c r="AL1121" s="92"/>
      <c r="AM1121" s="92"/>
      <c r="AN1121" s="98"/>
      <c r="AO1121" s="92"/>
      <c r="AP1121" s="92"/>
      <c r="AQ1121" s="92"/>
      <c r="AR1121" s="92"/>
      <c r="AS1121" s="98"/>
      <c r="AT1121" s="92"/>
      <c r="AU1121" s="92"/>
      <c r="AV1121" s="92"/>
      <c r="AW1121" s="92"/>
      <c r="AX1121" s="98"/>
      <c r="AY1121" s="92"/>
      <c r="AZ1121" s="92"/>
      <c r="BA1121" s="92"/>
      <c r="BB1121" s="92"/>
      <c r="BC1121" s="98"/>
      <c r="BD1121" s="92"/>
      <c r="BE1121" s="92"/>
      <c r="BF1121" s="92"/>
      <c r="BG1121" s="92"/>
      <c r="BH1121" s="98"/>
      <c r="BI1121" s="106"/>
      <c r="BJ1121" s="5"/>
      <c r="BK1121" s="5"/>
      <c r="BL1121" s="5"/>
      <c r="BM1121" s="100"/>
      <c r="BN1121" s="151"/>
      <c r="BO1121" s="98"/>
      <c r="BP1121" s="5"/>
      <c r="BQ1121" s="5"/>
      <c r="BR1121" s="5"/>
      <c r="BS1121" s="92"/>
      <c r="BT1121" s="223"/>
      <c r="BU1121" s="225"/>
      <c r="BV1121" s="5"/>
      <c r="BW1121" s="92"/>
      <c r="BX1121" s="223"/>
      <c r="BY1121" s="225"/>
      <c r="BZ1121" s="5"/>
      <c r="CA1121" s="92"/>
      <c r="CB1121" s="223"/>
      <c r="CC1121" s="2"/>
      <c r="CD1121" s="105"/>
      <c r="CE1121" s="169"/>
      <c r="CF1121" s="169"/>
      <c r="CG1121" s="169"/>
      <c r="CH1121" s="169"/>
      <c r="CI1121" s="169"/>
      <c r="CJ1121" s="169"/>
      <c r="CK1121" s="169"/>
    </row>
    <row r="1122" spans="2:89" x14ac:dyDescent="0.2">
      <c r="B1122" s="221">
        <v>1118</v>
      </c>
      <c r="C1122" s="68"/>
      <c r="D1122" s="186"/>
      <c r="E1122" s="187"/>
      <c r="F1122" s="188"/>
      <c r="G1122" s="92"/>
      <c r="H1122" s="92"/>
      <c r="I1122" s="92"/>
      <c r="J1122" s="92"/>
      <c r="K1122" s="92"/>
      <c r="L1122" s="92"/>
      <c r="M1122" s="92"/>
      <c r="N1122" s="92"/>
      <c r="O1122" s="92"/>
      <c r="P1122" s="92"/>
      <c r="Q1122" s="5"/>
      <c r="R1122" s="5"/>
      <c r="S1122" s="5"/>
      <c r="T1122" s="5"/>
      <c r="U1122" s="5"/>
      <c r="V1122" s="5"/>
      <c r="W1122" s="5"/>
      <c r="X1122" s="98"/>
      <c r="Y1122" s="92"/>
      <c r="Z1122" s="93"/>
      <c r="AA1122" s="2"/>
      <c r="AB1122" s="103"/>
      <c r="AC1122" s="103"/>
      <c r="AD1122" s="136"/>
      <c r="AE1122" s="98"/>
      <c r="AF1122" s="5"/>
      <c r="AG1122" s="92"/>
      <c r="AH1122" s="92"/>
      <c r="AI1122" s="98"/>
      <c r="AJ1122" s="92"/>
      <c r="AK1122" s="92"/>
      <c r="AL1122" s="92"/>
      <c r="AM1122" s="92"/>
      <c r="AN1122" s="98"/>
      <c r="AO1122" s="92"/>
      <c r="AP1122" s="92"/>
      <c r="AQ1122" s="92"/>
      <c r="AR1122" s="92"/>
      <c r="AS1122" s="98"/>
      <c r="AT1122" s="92"/>
      <c r="AU1122" s="92"/>
      <c r="AV1122" s="92"/>
      <c r="AW1122" s="92"/>
      <c r="AX1122" s="98"/>
      <c r="AY1122" s="92"/>
      <c r="AZ1122" s="92"/>
      <c r="BA1122" s="92"/>
      <c r="BB1122" s="92"/>
      <c r="BC1122" s="98"/>
      <c r="BD1122" s="92"/>
      <c r="BE1122" s="92"/>
      <c r="BF1122" s="92"/>
      <c r="BG1122" s="92"/>
      <c r="BH1122" s="98"/>
      <c r="BI1122" s="106"/>
      <c r="BJ1122" s="5"/>
      <c r="BK1122" s="5"/>
      <c r="BL1122" s="5"/>
      <c r="BM1122" s="100"/>
      <c r="BN1122" s="151"/>
      <c r="BO1122" s="98"/>
      <c r="BP1122" s="5"/>
      <c r="BQ1122" s="5"/>
      <c r="BR1122" s="5"/>
      <c r="BS1122" s="92"/>
      <c r="BT1122" s="223"/>
      <c r="BU1122" s="225"/>
      <c r="BV1122" s="5"/>
      <c r="BW1122" s="92"/>
      <c r="BX1122" s="223"/>
      <c r="BY1122" s="225"/>
      <c r="BZ1122" s="5"/>
      <c r="CA1122" s="92"/>
      <c r="CB1122" s="223"/>
      <c r="CC1122" s="2"/>
      <c r="CD1122" s="105"/>
      <c r="CE1122" s="169"/>
      <c r="CF1122" s="169"/>
      <c r="CG1122" s="169"/>
      <c r="CH1122" s="169"/>
      <c r="CI1122" s="169"/>
      <c r="CJ1122" s="169"/>
      <c r="CK1122" s="169"/>
    </row>
    <row r="1123" spans="2:89" x14ac:dyDescent="0.2">
      <c r="B1123" s="221">
        <v>1119</v>
      </c>
      <c r="C1123" s="68"/>
      <c r="D1123" s="186"/>
      <c r="E1123" s="187"/>
      <c r="F1123" s="188"/>
      <c r="G1123" s="92"/>
      <c r="H1123" s="92"/>
      <c r="I1123" s="92"/>
      <c r="J1123" s="92"/>
      <c r="K1123" s="92"/>
      <c r="L1123" s="92"/>
      <c r="M1123" s="92"/>
      <c r="N1123" s="92"/>
      <c r="O1123" s="92"/>
      <c r="P1123" s="92"/>
      <c r="Q1123" s="5"/>
      <c r="R1123" s="5"/>
      <c r="S1123" s="5"/>
      <c r="T1123" s="5"/>
      <c r="U1123" s="5"/>
      <c r="V1123" s="5"/>
      <c r="W1123" s="5"/>
      <c r="X1123" s="98"/>
      <c r="Y1123" s="92"/>
      <c r="Z1123" s="93"/>
      <c r="AA1123" s="2"/>
      <c r="AB1123" s="103"/>
      <c r="AC1123" s="103"/>
      <c r="AD1123" s="136"/>
      <c r="AE1123" s="98"/>
      <c r="AF1123" s="5"/>
      <c r="AG1123" s="92"/>
      <c r="AH1123" s="92"/>
      <c r="AI1123" s="98"/>
      <c r="AJ1123" s="92"/>
      <c r="AK1123" s="92"/>
      <c r="AL1123" s="92"/>
      <c r="AM1123" s="92"/>
      <c r="AN1123" s="98"/>
      <c r="AO1123" s="92"/>
      <c r="AP1123" s="92"/>
      <c r="AQ1123" s="92"/>
      <c r="AR1123" s="92"/>
      <c r="AS1123" s="98"/>
      <c r="AT1123" s="92"/>
      <c r="AU1123" s="92"/>
      <c r="AV1123" s="92"/>
      <c r="AW1123" s="92"/>
      <c r="AX1123" s="98"/>
      <c r="AY1123" s="92"/>
      <c r="AZ1123" s="92"/>
      <c r="BA1123" s="92"/>
      <c r="BB1123" s="92"/>
      <c r="BC1123" s="98"/>
      <c r="BD1123" s="92"/>
      <c r="BE1123" s="92"/>
      <c r="BF1123" s="92"/>
      <c r="BG1123" s="92"/>
      <c r="BH1123" s="98"/>
      <c r="BI1123" s="106"/>
      <c r="BJ1123" s="5"/>
      <c r="BK1123" s="5"/>
      <c r="BL1123" s="5"/>
      <c r="BM1123" s="100"/>
      <c r="BN1123" s="151"/>
      <c r="BO1123" s="98"/>
      <c r="BP1123" s="5"/>
      <c r="BQ1123" s="5"/>
      <c r="BR1123" s="5"/>
      <c r="BS1123" s="92"/>
      <c r="BT1123" s="223"/>
      <c r="BU1123" s="225"/>
      <c r="BV1123" s="5"/>
      <c r="BW1123" s="92"/>
      <c r="BX1123" s="223"/>
      <c r="BY1123" s="225"/>
      <c r="BZ1123" s="5"/>
      <c r="CA1123" s="92"/>
      <c r="CB1123" s="223"/>
      <c r="CC1123" s="2"/>
      <c r="CD1123" s="105"/>
      <c r="CE1123" s="169"/>
      <c r="CF1123" s="169"/>
      <c r="CG1123" s="169"/>
      <c r="CH1123" s="169"/>
      <c r="CI1123" s="169"/>
      <c r="CJ1123" s="169"/>
      <c r="CK1123" s="169"/>
    </row>
    <row r="1124" spans="2:89" x14ac:dyDescent="0.2">
      <c r="B1124" s="221">
        <v>1120</v>
      </c>
      <c r="C1124" s="68"/>
      <c r="D1124" s="186"/>
      <c r="E1124" s="187"/>
      <c r="F1124" s="188"/>
      <c r="G1124" s="92"/>
      <c r="H1124" s="92"/>
      <c r="I1124" s="92"/>
      <c r="J1124" s="92"/>
      <c r="K1124" s="92"/>
      <c r="L1124" s="92"/>
      <c r="M1124" s="92"/>
      <c r="N1124" s="92"/>
      <c r="O1124" s="92"/>
      <c r="P1124" s="92"/>
      <c r="Q1124" s="5"/>
      <c r="R1124" s="5"/>
      <c r="S1124" s="5"/>
      <c r="T1124" s="5"/>
      <c r="U1124" s="5"/>
      <c r="V1124" s="5"/>
      <c r="W1124" s="5"/>
      <c r="X1124" s="98"/>
      <c r="Y1124" s="92"/>
      <c r="Z1124" s="93"/>
      <c r="AA1124" s="2"/>
      <c r="AB1124" s="103"/>
      <c r="AC1124" s="103"/>
      <c r="AD1124" s="136"/>
      <c r="AE1124" s="98"/>
      <c r="AF1124" s="5"/>
      <c r="AG1124" s="92"/>
      <c r="AH1124" s="92"/>
      <c r="AI1124" s="98"/>
      <c r="AJ1124" s="92"/>
      <c r="AK1124" s="92"/>
      <c r="AL1124" s="92"/>
      <c r="AM1124" s="92"/>
      <c r="AN1124" s="98"/>
      <c r="AO1124" s="92"/>
      <c r="AP1124" s="92"/>
      <c r="AQ1124" s="92"/>
      <c r="AR1124" s="92"/>
      <c r="AS1124" s="98"/>
      <c r="AT1124" s="92"/>
      <c r="AU1124" s="92"/>
      <c r="AV1124" s="92"/>
      <c r="AW1124" s="92"/>
      <c r="AX1124" s="98"/>
      <c r="AY1124" s="92"/>
      <c r="AZ1124" s="92"/>
      <c r="BA1124" s="92"/>
      <c r="BB1124" s="92"/>
      <c r="BC1124" s="98"/>
      <c r="BD1124" s="92"/>
      <c r="BE1124" s="92"/>
      <c r="BF1124" s="92"/>
      <c r="BG1124" s="92"/>
      <c r="BH1124" s="98"/>
      <c r="BI1124" s="106"/>
      <c r="BJ1124" s="5"/>
      <c r="BK1124" s="5"/>
      <c r="BL1124" s="5"/>
      <c r="BM1124" s="100"/>
      <c r="BN1124" s="151"/>
      <c r="BO1124" s="98"/>
      <c r="BP1124" s="5"/>
      <c r="BQ1124" s="5"/>
      <c r="BR1124" s="5"/>
      <c r="BS1124" s="92"/>
      <c r="BT1124" s="223"/>
      <c r="BU1124" s="225"/>
      <c r="BV1124" s="5"/>
      <c r="BW1124" s="92"/>
      <c r="BX1124" s="223"/>
      <c r="BY1124" s="225"/>
      <c r="BZ1124" s="5"/>
      <c r="CA1124" s="92"/>
      <c r="CB1124" s="223"/>
      <c r="CC1124" s="2"/>
      <c r="CD1124" s="105"/>
      <c r="CE1124" s="169"/>
      <c r="CF1124" s="169"/>
      <c r="CG1124" s="169"/>
      <c r="CH1124" s="169"/>
      <c r="CI1124" s="169"/>
      <c r="CJ1124" s="169"/>
      <c r="CK1124" s="169"/>
    </row>
    <row r="1125" spans="2:89" x14ac:dyDescent="0.2">
      <c r="B1125" s="221">
        <v>1121</v>
      </c>
      <c r="C1125" s="68"/>
      <c r="D1125" s="186"/>
      <c r="E1125" s="187"/>
      <c r="F1125" s="188"/>
      <c r="G1125" s="92"/>
      <c r="H1125" s="92"/>
      <c r="I1125" s="92"/>
      <c r="J1125" s="92"/>
      <c r="K1125" s="92"/>
      <c r="L1125" s="92"/>
      <c r="M1125" s="92"/>
      <c r="N1125" s="92"/>
      <c r="O1125" s="92"/>
      <c r="P1125" s="92"/>
      <c r="Q1125" s="5"/>
      <c r="R1125" s="5"/>
      <c r="S1125" s="5"/>
      <c r="T1125" s="5"/>
      <c r="U1125" s="5"/>
      <c r="V1125" s="5"/>
      <c r="W1125" s="5"/>
      <c r="X1125" s="98"/>
      <c r="Y1125" s="92"/>
      <c r="Z1125" s="93"/>
      <c r="AA1125" s="2"/>
      <c r="AB1125" s="103"/>
      <c r="AC1125" s="103"/>
      <c r="AD1125" s="136"/>
      <c r="AE1125" s="98"/>
      <c r="AF1125" s="5"/>
      <c r="AG1125" s="92"/>
      <c r="AH1125" s="92"/>
      <c r="AI1125" s="98"/>
      <c r="AJ1125" s="92"/>
      <c r="AK1125" s="92"/>
      <c r="AL1125" s="92"/>
      <c r="AM1125" s="92"/>
      <c r="AN1125" s="98"/>
      <c r="AO1125" s="92"/>
      <c r="AP1125" s="92"/>
      <c r="AQ1125" s="92"/>
      <c r="AR1125" s="92"/>
      <c r="AS1125" s="98"/>
      <c r="AT1125" s="92"/>
      <c r="AU1125" s="92"/>
      <c r="AV1125" s="92"/>
      <c r="AW1125" s="92"/>
      <c r="AX1125" s="98"/>
      <c r="AY1125" s="92"/>
      <c r="AZ1125" s="92"/>
      <c r="BA1125" s="92"/>
      <c r="BB1125" s="92"/>
      <c r="BC1125" s="98"/>
      <c r="BD1125" s="92"/>
      <c r="BE1125" s="92"/>
      <c r="BF1125" s="92"/>
      <c r="BG1125" s="92"/>
      <c r="BH1125" s="98"/>
      <c r="BI1125" s="106"/>
      <c r="BJ1125" s="5"/>
      <c r="BK1125" s="5"/>
      <c r="BL1125" s="5"/>
      <c r="BM1125" s="100"/>
      <c r="BN1125" s="151"/>
      <c r="BO1125" s="98"/>
      <c r="BP1125" s="5"/>
      <c r="BQ1125" s="5"/>
      <c r="BR1125" s="5"/>
      <c r="BS1125" s="92"/>
      <c r="BT1125" s="223"/>
      <c r="BU1125" s="225"/>
      <c r="BV1125" s="5"/>
      <c r="BW1125" s="92"/>
      <c r="BX1125" s="223"/>
      <c r="BY1125" s="225"/>
      <c r="BZ1125" s="5"/>
      <c r="CA1125" s="92"/>
      <c r="CB1125" s="223"/>
      <c r="CC1125" s="2"/>
      <c r="CD1125" s="105"/>
      <c r="CE1125" s="169"/>
      <c r="CF1125" s="169"/>
      <c r="CG1125" s="169"/>
      <c r="CH1125" s="169"/>
      <c r="CI1125" s="169"/>
      <c r="CJ1125" s="169"/>
      <c r="CK1125" s="169"/>
    </row>
    <row r="1126" spans="2:89" x14ac:dyDescent="0.2">
      <c r="B1126" s="221">
        <v>1122</v>
      </c>
      <c r="C1126" s="68"/>
      <c r="D1126" s="186"/>
      <c r="E1126" s="187"/>
      <c r="F1126" s="188"/>
      <c r="G1126" s="92"/>
      <c r="H1126" s="92"/>
      <c r="I1126" s="92"/>
      <c r="J1126" s="92"/>
      <c r="K1126" s="92"/>
      <c r="L1126" s="92"/>
      <c r="M1126" s="92"/>
      <c r="N1126" s="92"/>
      <c r="O1126" s="92"/>
      <c r="P1126" s="92"/>
      <c r="Q1126" s="5"/>
      <c r="R1126" s="5"/>
      <c r="S1126" s="5"/>
      <c r="T1126" s="5"/>
      <c r="U1126" s="5"/>
      <c r="V1126" s="5"/>
      <c r="W1126" s="5"/>
      <c r="X1126" s="98"/>
      <c r="Y1126" s="92"/>
      <c r="Z1126" s="93"/>
      <c r="AA1126" s="2"/>
      <c r="AB1126" s="103"/>
      <c r="AC1126" s="103"/>
      <c r="AD1126" s="136"/>
      <c r="AE1126" s="98"/>
      <c r="AF1126" s="5"/>
      <c r="AG1126" s="92"/>
      <c r="AH1126" s="92"/>
      <c r="AI1126" s="98"/>
      <c r="AJ1126" s="92"/>
      <c r="AK1126" s="92"/>
      <c r="AL1126" s="92"/>
      <c r="AM1126" s="92"/>
      <c r="AN1126" s="98"/>
      <c r="AO1126" s="92"/>
      <c r="AP1126" s="92"/>
      <c r="AQ1126" s="92"/>
      <c r="AR1126" s="92"/>
      <c r="AS1126" s="98"/>
      <c r="AT1126" s="92"/>
      <c r="AU1126" s="92"/>
      <c r="AV1126" s="92"/>
      <c r="AW1126" s="92"/>
      <c r="AX1126" s="98"/>
      <c r="AY1126" s="92"/>
      <c r="AZ1126" s="92"/>
      <c r="BA1126" s="92"/>
      <c r="BB1126" s="92"/>
      <c r="BC1126" s="98"/>
      <c r="BD1126" s="92"/>
      <c r="BE1126" s="92"/>
      <c r="BF1126" s="92"/>
      <c r="BG1126" s="92"/>
      <c r="BH1126" s="98"/>
      <c r="BI1126" s="106"/>
      <c r="BJ1126" s="5"/>
      <c r="BK1126" s="5"/>
      <c r="BL1126" s="5"/>
      <c r="BM1126" s="100"/>
      <c r="BN1126" s="151"/>
      <c r="BO1126" s="98"/>
      <c r="BP1126" s="5"/>
      <c r="BQ1126" s="5"/>
      <c r="BR1126" s="5"/>
      <c r="BS1126" s="92"/>
      <c r="BT1126" s="223"/>
      <c r="BU1126" s="225"/>
      <c r="BV1126" s="5"/>
      <c r="BW1126" s="92"/>
      <c r="BX1126" s="223"/>
      <c r="BY1126" s="225"/>
      <c r="BZ1126" s="5"/>
      <c r="CA1126" s="92"/>
      <c r="CB1126" s="223"/>
      <c r="CC1126" s="2"/>
      <c r="CD1126" s="105"/>
      <c r="CE1126" s="169"/>
      <c r="CF1126" s="169"/>
      <c r="CG1126" s="169"/>
      <c r="CH1126" s="169"/>
      <c r="CI1126" s="169"/>
      <c r="CJ1126" s="169"/>
      <c r="CK1126" s="169"/>
    </row>
    <row r="1127" spans="2:89" x14ac:dyDescent="0.2">
      <c r="B1127" s="221">
        <v>1123</v>
      </c>
      <c r="C1127" s="68"/>
      <c r="D1127" s="186"/>
      <c r="E1127" s="187"/>
      <c r="F1127" s="188"/>
      <c r="G1127" s="92"/>
      <c r="H1127" s="92"/>
      <c r="I1127" s="92"/>
      <c r="J1127" s="92"/>
      <c r="K1127" s="92"/>
      <c r="L1127" s="92"/>
      <c r="M1127" s="92"/>
      <c r="N1127" s="92"/>
      <c r="O1127" s="92"/>
      <c r="P1127" s="92"/>
      <c r="Q1127" s="5"/>
      <c r="R1127" s="5"/>
      <c r="S1127" s="5"/>
      <c r="T1127" s="5"/>
      <c r="U1127" s="5"/>
      <c r="V1127" s="5"/>
      <c r="W1127" s="5"/>
      <c r="X1127" s="98"/>
      <c r="Y1127" s="92"/>
      <c r="Z1127" s="93"/>
      <c r="AA1127" s="2"/>
      <c r="AB1127" s="103"/>
      <c r="AC1127" s="103"/>
      <c r="AD1127" s="136"/>
      <c r="AE1127" s="98"/>
      <c r="AF1127" s="5"/>
      <c r="AG1127" s="92"/>
      <c r="AH1127" s="92"/>
      <c r="AI1127" s="98"/>
      <c r="AJ1127" s="92"/>
      <c r="AK1127" s="92"/>
      <c r="AL1127" s="92"/>
      <c r="AM1127" s="92"/>
      <c r="AN1127" s="98"/>
      <c r="AO1127" s="92"/>
      <c r="AP1127" s="92"/>
      <c r="AQ1127" s="92"/>
      <c r="AR1127" s="92"/>
      <c r="AS1127" s="98"/>
      <c r="AT1127" s="92"/>
      <c r="AU1127" s="92"/>
      <c r="AV1127" s="92"/>
      <c r="AW1127" s="92"/>
      <c r="AX1127" s="98"/>
      <c r="AY1127" s="92"/>
      <c r="AZ1127" s="92"/>
      <c r="BA1127" s="92"/>
      <c r="BB1127" s="92"/>
      <c r="BC1127" s="98"/>
      <c r="BD1127" s="92"/>
      <c r="BE1127" s="92"/>
      <c r="BF1127" s="92"/>
      <c r="BG1127" s="92"/>
      <c r="BH1127" s="98"/>
      <c r="BI1127" s="106"/>
      <c r="BJ1127" s="5"/>
      <c r="BK1127" s="5"/>
      <c r="BL1127" s="5"/>
      <c r="BM1127" s="100"/>
      <c r="BN1127" s="151"/>
      <c r="BO1127" s="98"/>
      <c r="BP1127" s="5"/>
      <c r="BQ1127" s="5"/>
      <c r="BR1127" s="5"/>
      <c r="BS1127" s="92"/>
      <c r="BT1127" s="223"/>
      <c r="BU1127" s="225"/>
      <c r="BV1127" s="5"/>
      <c r="BW1127" s="92"/>
      <c r="BX1127" s="223"/>
      <c r="BY1127" s="225"/>
      <c r="BZ1127" s="5"/>
      <c r="CA1127" s="92"/>
      <c r="CB1127" s="223"/>
      <c r="CC1127" s="2"/>
      <c r="CD1127" s="105"/>
      <c r="CE1127" s="169"/>
      <c r="CF1127" s="169"/>
      <c r="CG1127" s="169"/>
      <c r="CH1127" s="169"/>
      <c r="CI1127" s="169"/>
      <c r="CJ1127" s="169"/>
      <c r="CK1127" s="169"/>
    </row>
    <row r="1128" spans="2:89" x14ac:dyDescent="0.2">
      <c r="B1128" s="221">
        <v>1124</v>
      </c>
      <c r="C1128" s="68"/>
      <c r="D1128" s="186"/>
      <c r="E1128" s="187"/>
      <c r="F1128" s="188"/>
      <c r="G1128" s="92"/>
      <c r="H1128" s="92"/>
      <c r="I1128" s="92"/>
      <c r="J1128" s="92"/>
      <c r="K1128" s="92"/>
      <c r="L1128" s="92"/>
      <c r="M1128" s="92"/>
      <c r="N1128" s="92"/>
      <c r="O1128" s="92"/>
      <c r="P1128" s="92"/>
      <c r="Q1128" s="5"/>
      <c r="R1128" s="5"/>
      <c r="S1128" s="5"/>
      <c r="T1128" s="5"/>
      <c r="U1128" s="5"/>
      <c r="V1128" s="5"/>
      <c r="W1128" s="5"/>
      <c r="X1128" s="98"/>
      <c r="Y1128" s="92"/>
      <c r="Z1128" s="93"/>
      <c r="AA1128" s="2"/>
      <c r="AB1128" s="103"/>
      <c r="AC1128" s="103"/>
      <c r="AD1128" s="136"/>
      <c r="AE1128" s="98"/>
      <c r="AF1128" s="5"/>
      <c r="AG1128" s="92"/>
      <c r="AH1128" s="92"/>
      <c r="AI1128" s="98"/>
      <c r="AJ1128" s="92"/>
      <c r="AK1128" s="92"/>
      <c r="AL1128" s="92"/>
      <c r="AM1128" s="92"/>
      <c r="AN1128" s="98"/>
      <c r="AO1128" s="92"/>
      <c r="AP1128" s="92"/>
      <c r="AQ1128" s="92"/>
      <c r="AR1128" s="92"/>
      <c r="AS1128" s="98"/>
      <c r="AT1128" s="92"/>
      <c r="AU1128" s="92"/>
      <c r="AV1128" s="92"/>
      <c r="AW1128" s="92"/>
      <c r="AX1128" s="98"/>
      <c r="AY1128" s="92"/>
      <c r="AZ1128" s="92"/>
      <c r="BA1128" s="92"/>
      <c r="BB1128" s="92"/>
      <c r="BC1128" s="98"/>
      <c r="BD1128" s="92"/>
      <c r="BE1128" s="92"/>
      <c r="BF1128" s="92"/>
      <c r="BG1128" s="92"/>
      <c r="BH1128" s="98"/>
      <c r="BI1128" s="106"/>
      <c r="BJ1128" s="5"/>
      <c r="BK1128" s="5"/>
      <c r="BL1128" s="5"/>
      <c r="BM1128" s="100"/>
      <c r="BN1128" s="151"/>
      <c r="BO1128" s="98"/>
      <c r="BP1128" s="5"/>
      <c r="BQ1128" s="5"/>
      <c r="BR1128" s="5"/>
      <c r="BS1128" s="92"/>
      <c r="BT1128" s="223"/>
      <c r="BU1128" s="225"/>
      <c r="BV1128" s="5"/>
      <c r="BW1128" s="92"/>
      <c r="BX1128" s="223"/>
      <c r="BY1128" s="225"/>
      <c r="BZ1128" s="5"/>
      <c r="CA1128" s="92"/>
      <c r="CB1128" s="223"/>
      <c r="CC1128" s="2"/>
      <c r="CD1128" s="105"/>
      <c r="CE1128" s="169"/>
      <c r="CF1128" s="169"/>
      <c r="CG1128" s="169"/>
      <c r="CH1128" s="169"/>
      <c r="CI1128" s="169"/>
      <c r="CJ1128" s="169"/>
      <c r="CK1128" s="169"/>
    </row>
    <row r="1129" spans="2:89" x14ac:dyDescent="0.2">
      <c r="B1129" s="221">
        <v>1125</v>
      </c>
      <c r="C1129" s="68"/>
      <c r="D1129" s="186"/>
      <c r="E1129" s="187"/>
      <c r="F1129" s="188"/>
      <c r="G1129" s="92"/>
      <c r="H1129" s="92"/>
      <c r="I1129" s="92"/>
      <c r="J1129" s="92"/>
      <c r="K1129" s="92"/>
      <c r="L1129" s="92"/>
      <c r="M1129" s="92"/>
      <c r="N1129" s="92"/>
      <c r="O1129" s="92"/>
      <c r="P1129" s="92"/>
      <c r="Q1129" s="5"/>
      <c r="R1129" s="5"/>
      <c r="S1129" s="5"/>
      <c r="T1129" s="5"/>
      <c r="U1129" s="5"/>
      <c r="V1129" s="5"/>
      <c r="W1129" s="5"/>
      <c r="X1129" s="98"/>
      <c r="Y1129" s="92"/>
      <c r="Z1129" s="93"/>
      <c r="AA1129" s="2"/>
      <c r="AB1129" s="103"/>
      <c r="AC1129" s="103"/>
      <c r="AD1129" s="136"/>
      <c r="AE1129" s="98"/>
      <c r="AF1129" s="5"/>
      <c r="AG1129" s="92"/>
      <c r="AH1129" s="92"/>
      <c r="AI1129" s="98"/>
      <c r="AJ1129" s="92"/>
      <c r="AK1129" s="92"/>
      <c r="AL1129" s="92"/>
      <c r="AM1129" s="92"/>
      <c r="AN1129" s="98"/>
      <c r="AO1129" s="92"/>
      <c r="AP1129" s="92"/>
      <c r="AQ1129" s="92"/>
      <c r="AR1129" s="92"/>
      <c r="AS1129" s="98"/>
      <c r="AT1129" s="92"/>
      <c r="AU1129" s="92"/>
      <c r="AV1129" s="92"/>
      <c r="AW1129" s="92"/>
      <c r="AX1129" s="98"/>
      <c r="AY1129" s="92"/>
      <c r="AZ1129" s="92"/>
      <c r="BA1129" s="92"/>
      <c r="BB1129" s="92"/>
      <c r="BC1129" s="98"/>
      <c r="BD1129" s="92"/>
      <c r="BE1129" s="92"/>
      <c r="BF1129" s="92"/>
      <c r="BG1129" s="92"/>
      <c r="BH1129" s="98"/>
      <c r="BI1129" s="106"/>
      <c r="BJ1129" s="5"/>
      <c r="BK1129" s="5"/>
      <c r="BL1129" s="5"/>
      <c r="BM1129" s="100"/>
      <c r="BN1129" s="151"/>
      <c r="BO1129" s="98"/>
      <c r="BP1129" s="5"/>
      <c r="BQ1129" s="5"/>
      <c r="BR1129" s="5"/>
      <c r="BS1129" s="92"/>
      <c r="BT1129" s="223"/>
      <c r="BU1129" s="225"/>
      <c r="BV1129" s="5"/>
      <c r="BW1129" s="92"/>
      <c r="BX1129" s="223"/>
      <c r="BY1129" s="225"/>
      <c r="BZ1129" s="5"/>
      <c r="CA1129" s="92"/>
      <c r="CB1129" s="223"/>
      <c r="CC1129" s="2"/>
      <c r="CD1129" s="105"/>
      <c r="CE1129" s="169"/>
      <c r="CF1129" s="169"/>
      <c r="CG1129" s="169"/>
      <c r="CH1129" s="169"/>
      <c r="CI1129" s="169"/>
      <c r="CJ1129" s="169"/>
      <c r="CK1129" s="169"/>
    </row>
    <row r="1130" spans="2:89" x14ac:dyDescent="0.2">
      <c r="B1130" s="221">
        <v>1126</v>
      </c>
      <c r="C1130" s="68"/>
      <c r="D1130" s="186"/>
      <c r="E1130" s="187"/>
      <c r="F1130" s="188"/>
      <c r="G1130" s="92"/>
      <c r="H1130" s="92"/>
      <c r="I1130" s="92"/>
      <c r="J1130" s="92"/>
      <c r="K1130" s="92"/>
      <c r="L1130" s="92"/>
      <c r="M1130" s="92"/>
      <c r="N1130" s="92"/>
      <c r="O1130" s="92"/>
      <c r="P1130" s="92"/>
      <c r="Q1130" s="5"/>
      <c r="R1130" s="5"/>
      <c r="S1130" s="5"/>
      <c r="T1130" s="5"/>
      <c r="U1130" s="5"/>
      <c r="V1130" s="5"/>
      <c r="W1130" s="5"/>
      <c r="X1130" s="98"/>
      <c r="Y1130" s="92"/>
      <c r="Z1130" s="93"/>
      <c r="AA1130" s="2"/>
      <c r="AB1130" s="103"/>
      <c r="AC1130" s="103"/>
      <c r="AD1130" s="136"/>
      <c r="AE1130" s="98"/>
      <c r="AF1130" s="5"/>
      <c r="AG1130" s="92"/>
      <c r="AH1130" s="92"/>
      <c r="AI1130" s="98"/>
      <c r="AJ1130" s="92"/>
      <c r="AK1130" s="92"/>
      <c r="AL1130" s="92"/>
      <c r="AM1130" s="92"/>
      <c r="AN1130" s="98"/>
      <c r="AO1130" s="92"/>
      <c r="AP1130" s="92"/>
      <c r="AQ1130" s="92"/>
      <c r="AR1130" s="92"/>
      <c r="AS1130" s="98"/>
      <c r="AT1130" s="92"/>
      <c r="AU1130" s="92"/>
      <c r="AV1130" s="92"/>
      <c r="AW1130" s="92"/>
      <c r="AX1130" s="98"/>
      <c r="AY1130" s="92"/>
      <c r="AZ1130" s="92"/>
      <c r="BA1130" s="92"/>
      <c r="BB1130" s="92"/>
      <c r="BC1130" s="98"/>
      <c r="BD1130" s="92"/>
      <c r="BE1130" s="92"/>
      <c r="BF1130" s="92"/>
      <c r="BG1130" s="92"/>
      <c r="BH1130" s="98"/>
      <c r="BI1130" s="106"/>
      <c r="BJ1130" s="5"/>
      <c r="BK1130" s="5"/>
      <c r="BL1130" s="5"/>
      <c r="BM1130" s="100"/>
      <c r="BN1130" s="151"/>
      <c r="BO1130" s="98"/>
      <c r="BP1130" s="5"/>
      <c r="BQ1130" s="5"/>
      <c r="BR1130" s="5"/>
      <c r="BS1130" s="92"/>
      <c r="BT1130" s="223"/>
      <c r="BU1130" s="225"/>
      <c r="BV1130" s="5"/>
      <c r="BW1130" s="92"/>
      <c r="BX1130" s="223"/>
      <c r="BY1130" s="225"/>
      <c r="BZ1130" s="5"/>
      <c r="CA1130" s="92"/>
      <c r="CB1130" s="223"/>
      <c r="CC1130" s="2"/>
      <c r="CD1130" s="105"/>
      <c r="CE1130" s="169"/>
      <c r="CF1130" s="169"/>
      <c r="CG1130" s="169"/>
      <c r="CH1130" s="169"/>
      <c r="CI1130" s="169"/>
      <c r="CJ1130" s="169"/>
      <c r="CK1130" s="169"/>
    </row>
    <row r="1131" spans="2:89" x14ac:dyDescent="0.2">
      <c r="B1131" s="221">
        <v>1127</v>
      </c>
      <c r="C1131" s="68"/>
      <c r="D1131" s="186"/>
      <c r="E1131" s="187"/>
      <c r="F1131" s="188"/>
      <c r="G1131" s="92"/>
      <c r="H1131" s="92"/>
      <c r="I1131" s="92"/>
      <c r="J1131" s="92"/>
      <c r="K1131" s="92"/>
      <c r="L1131" s="92"/>
      <c r="M1131" s="92"/>
      <c r="N1131" s="92"/>
      <c r="O1131" s="92"/>
      <c r="P1131" s="92"/>
      <c r="Q1131" s="5"/>
      <c r="R1131" s="5"/>
      <c r="S1131" s="5"/>
      <c r="T1131" s="5"/>
      <c r="U1131" s="5"/>
      <c r="V1131" s="5"/>
      <c r="W1131" s="5"/>
      <c r="X1131" s="98"/>
      <c r="Y1131" s="92"/>
      <c r="Z1131" s="93"/>
      <c r="AA1131" s="2"/>
      <c r="AB1131" s="103"/>
      <c r="AC1131" s="103"/>
      <c r="AD1131" s="136"/>
      <c r="AE1131" s="98"/>
      <c r="AF1131" s="5"/>
      <c r="AG1131" s="92"/>
      <c r="AH1131" s="92"/>
      <c r="AI1131" s="98"/>
      <c r="AJ1131" s="92"/>
      <c r="AK1131" s="92"/>
      <c r="AL1131" s="92"/>
      <c r="AM1131" s="92"/>
      <c r="AN1131" s="98"/>
      <c r="AO1131" s="92"/>
      <c r="AP1131" s="92"/>
      <c r="AQ1131" s="92"/>
      <c r="AR1131" s="92"/>
      <c r="AS1131" s="98"/>
      <c r="AT1131" s="92"/>
      <c r="AU1131" s="92"/>
      <c r="AV1131" s="92"/>
      <c r="AW1131" s="92"/>
      <c r="AX1131" s="98"/>
      <c r="AY1131" s="92"/>
      <c r="AZ1131" s="92"/>
      <c r="BA1131" s="92"/>
      <c r="BB1131" s="92"/>
      <c r="BC1131" s="98"/>
      <c r="BD1131" s="92"/>
      <c r="BE1131" s="92"/>
      <c r="BF1131" s="92"/>
      <c r="BG1131" s="92"/>
      <c r="BH1131" s="98"/>
      <c r="BI1131" s="106"/>
      <c r="BJ1131" s="5"/>
      <c r="BK1131" s="5"/>
      <c r="BL1131" s="5"/>
      <c r="BM1131" s="100"/>
      <c r="BN1131" s="151"/>
      <c r="BO1131" s="98"/>
      <c r="BP1131" s="5"/>
      <c r="BQ1131" s="5"/>
      <c r="BR1131" s="5"/>
      <c r="BS1131" s="92"/>
      <c r="BT1131" s="223"/>
      <c r="BU1131" s="225"/>
      <c r="BV1131" s="5"/>
      <c r="BW1131" s="92"/>
      <c r="BX1131" s="223"/>
      <c r="BY1131" s="225"/>
      <c r="BZ1131" s="5"/>
      <c r="CA1131" s="92"/>
      <c r="CB1131" s="223"/>
      <c r="CC1131" s="2"/>
      <c r="CD1131" s="105"/>
      <c r="CE1131" s="169"/>
      <c r="CF1131" s="169"/>
      <c r="CG1131" s="169"/>
      <c r="CH1131" s="169"/>
      <c r="CI1131" s="169"/>
      <c r="CJ1131" s="169"/>
      <c r="CK1131" s="169"/>
    </row>
    <row r="1132" spans="2:89" x14ac:dyDescent="0.2">
      <c r="B1132" s="221">
        <v>1128</v>
      </c>
      <c r="C1132" s="68"/>
      <c r="D1132" s="186"/>
      <c r="E1132" s="187"/>
      <c r="F1132" s="188"/>
      <c r="G1132" s="92"/>
      <c r="H1132" s="92"/>
      <c r="I1132" s="92"/>
      <c r="J1132" s="92"/>
      <c r="K1132" s="92"/>
      <c r="L1132" s="92"/>
      <c r="M1132" s="92"/>
      <c r="N1132" s="92"/>
      <c r="O1132" s="92"/>
      <c r="P1132" s="92"/>
      <c r="Q1132" s="5"/>
      <c r="R1132" s="5"/>
      <c r="S1132" s="5"/>
      <c r="T1132" s="5"/>
      <c r="U1132" s="5"/>
      <c r="V1132" s="5"/>
      <c r="W1132" s="5"/>
      <c r="X1132" s="98"/>
      <c r="Y1132" s="92"/>
      <c r="Z1132" s="93"/>
      <c r="AA1132" s="2"/>
      <c r="AB1132" s="103"/>
      <c r="AC1132" s="103"/>
      <c r="AD1132" s="136"/>
      <c r="AE1132" s="98"/>
      <c r="AF1132" s="5"/>
      <c r="AG1132" s="92"/>
      <c r="AH1132" s="92"/>
      <c r="AI1132" s="98"/>
      <c r="AJ1132" s="92"/>
      <c r="AK1132" s="92"/>
      <c r="AL1132" s="92"/>
      <c r="AM1132" s="92"/>
      <c r="AN1132" s="98"/>
      <c r="AO1132" s="92"/>
      <c r="AP1132" s="92"/>
      <c r="AQ1132" s="92"/>
      <c r="AR1132" s="92"/>
      <c r="AS1132" s="98"/>
      <c r="AT1132" s="92"/>
      <c r="AU1132" s="92"/>
      <c r="AV1132" s="92"/>
      <c r="AW1132" s="92"/>
      <c r="AX1132" s="98"/>
      <c r="AY1132" s="92"/>
      <c r="AZ1132" s="92"/>
      <c r="BA1132" s="92"/>
      <c r="BB1132" s="92"/>
      <c r="BC1132" s="98"/>
      <c r="BD1132" s="92"/>
      <c r="BE1132" s="92"/>
      <c r="BF1132" s="92"/>
      <c r="BG1132" s="92"/>
      <c r="BH1132" s="98"/>
      <c r="BI1132" s="106"/>
      <c r="BJ1132" s="5"/>
      <c r="BK1132" s="5"/>
      <c r="BL1132" s="5"/>
      <c r="BM1132" s="100"/>
      <c r="BN1132" s="151"/>
      <c r="BO1132" s="98"/>
      <c r="BP1132" s="5"/>
      <c r="BQ1132" s="5"/>
      <c r="BR1132" s="5"/>
      <c r="BS1132" s="92"/>
      <c r="BT1132" s="223"/>
      <c r="BU1132" s="225"/>
      <c r="BV1132" s="5"/>
      <c r="BW1132" s="92"/>
      <c r="BX1132" s="223"/>
      <c r="BY1132" s="225"/>
      <c r="BZ1132" s="5"/>
      <c r="CA1132" s="92"/>
      <c r="CB1132" s="223"/>
      <c r="CC1132" s="2"/>
      <c r="CD1132" s="105"/>
      <c r="CE1132" s="169"/>
      <c r="CF1132" s="169"/>
      <c r="CG1132" s="169"/>
      <c r="CH1132" s="169"/>
      <c r="CI1132" s="169"/>
      <c r="CJ1132" s="169"/>
      <c r="CK1132" s="169"/>
    </row>
    <row r="1133" spans="2:89" x14ac:dyDescent="0.2">
      <c r="B1133" s="221">
        <v>1129</v>
      </c>
      <c r="C1133" s="68"/>
      <c r="D1133" s="186"/>
      <c r="E1133" s="187"/>
      <c r="F1133" s="188"/>
      <c r="G1133" s="92"/>
      <c r="H1133" s="92"/>
      <c r="I1133" s="92"/>
      <c r="J1133" s="92"/>
      <c r="K1133" s="92"/>
      <c r="L1133" s="92"/>
      <c r="M1133" s="92"/>
      <c r="N1133" s="92"/>
      <c r="O1133" s="92"/>
      <c r="P1133" s="92"/>
      <c r="Q1133" s="5"/>
      <c r="R1133" s="5"/>
      <c r="S1133" s="5"/>
      <c r="T1133" s="5"/>
      <c r="U1133" s="5"/>
      <c r="V1133" s="5"/>
      <c r="W1133" s="5"/>
      <c r="X1133" s="98"/>
      <c r="Y1133" s="92"/>
      <c r="Z1133" s="93"/>
      <c r="AA1133" s="2"/>
      <c r="AB1133" s="103"/>
      <c r="AC1133" s="103"/>
      <c r="AD1133" s="136"/>
      <c r="AE1133" s="98"/>
      <c r="AF1133" s="5"/>
      <c r="AG1133" s="92"/>
      <c r="AH1133" s="92"/>
      <c r="AI1133" s="98"/>
      <c r="AJ1133" s="92"/>
      <c r="AK1133" s="92"/>
      <c r="AL1133" s="92"/>
      <c r="AM1133" s="92"/>
      <c r="AN1133" s="98"/>
      <c r="AO1133" s="92"/>
      <c r="AP1133" s="92"/>
      <c r="AQ1133" s="92"/>
      <c r="AR1133" s="92"/>
      <c r="AS1133" s="98"/>
      <c r="AT1133" s="92"/>
      <c r="AU1133" s="92"/>
      <c r="AV1133" s="92"/>
      <c r="AW1133" s="92"/>
      <c r="AX1133" s="98"/>
      <c r="AY1133" s="92"/>
      <c r="AZ1133" s="92"/>
      <c r="BA1133" s="92"/>
      <c r="BB1133" s="92"/>
      <c r="BC1133" s="98"/>
      <c r="BD1133" s="92"/>
      <c r="BE1133" s="92"/>
      <c r="BF1133" s="92"/>
      <c r="BG1133" s="92"/>
      <c r="BH1133" s="98"/>
      <c r="BI1133" s="106"/>
      <c r="BJ1133" s="5"/>
      <c r="BK1133" s="5"/>
      <c r="BL1133" s="5"/>
      <c r="BM1133" s="100"/>
      <c r="BN1133" s="151"/>
      <c r="BO1133" s="98"/>
      <c r="BP1133" s="5"/>
      <c r="BQ1133" s="5"/>
      <c r="BR1133" s="5"/>
      <c r="BS1133" s="92"/>
      <c r="BT1133" s="223"/>
      <c r="BU1133" s="225"/>
      <c r="BV1133" s="5"/>
      <c r="BW1133" s="92"/>
      <c r="BX1133" s="223"/>
      <c r="BY1133" s="225"/>
      <c r="BZ1133" s="5"/>
      <c r="CA1133" s="92"/>
      <c r="CB1133" s="223"/>
      <c r="CC1133" s="2"/>
      <c r="CD1133" s="105"/>
      <c r="CE1133" s="169"/>
      <c r="CF1133" s="169"/>
      <c r="CG1133" s="169"/>
      <c r="CH1133" s="169"/>
      <c r="CI1133" s="169"/>
      <c r="CJ1133" s="169"/>
      <c r="CK1133" s="169"/>
    </row>
    <row r="1134" spans="2:89" x14ac:dyDescent="0.2">
      <c r="B1134" s="221">
        <v>1130</v>
      </c>
      <c r="C1134" s="68"/>
      <c r="D1134" s="186"/>
      <c r="E1134" s="187"/>
      <c r="F1134" s="188"/>
      <c r="G1134" s="92"/>
      <c r="H1134" s="92"/>
      <c r="I1134" s="92"/>
      <c r="J1134" s="92"/>
      <c r="K1134" s="92"/>
      <c r="L1134" s="92"/>
      <c r="M1134" s="92"/>
      <c r="N1134" s="92"/>
      <c r="O1134" s="92"/>
      <c r="P1134" s="92"/>
      <c r="Q1134" s="5"/>
      <c r="R1134" s="5"/>
      <c r="S1134" s="5"/>
      <c r="T1134" s="5"/>
      <c r="U1134" s="5"/>
      <c r="V1134" s="5"/>
      <c r="W1134" s="5"/>
      <c r="X1134" s="98"/>
      <c r="Y1134" s="92"/>
      <c r="Z1134" s="93"/>
      <c r="AA1134" s="2"/>
      <c r="AB1134" s="103"/>
      <c r="AC1134" s="103"/>
      <c r="AD1134" s="136"/>
      <c r="AE1134" s="98"/>
      <c r="AF1134" s="5"/>
      <c r="AG1134" s="92"/>
      <c r="AH1134" s="92"/>
      <c r="AI1134" s="98"/>
      <c r="AJ1134" s="92"/>
      <c r="AK1134" s="92"/>
      <c r="AL1134" s="92"/>
      <c r="AM1134" s="92"/>
      <c r="AN1134" s="98"/>
      <c r="AO1134" s="92"/>
      <c r="AP1134" s="92"/>
      <c r="AQ1134" s="92"/>
      <c r="AR1134" s="92"/>
      <c r="AS1134" s="98"/>
      <c r="AT1134" s="92"/>
      <c r="AU1134" s="92"/>
      <c r="AV1134" s="92"/>
      <c r="AW1134" s="92"/>
      <c r="AX1134" s="98"/>
      <c r="AY1134" s="92"/>
      <c r="AZ1134" s="92"/>
      <c r="BA1134" s="92"/>
      <c r="BB1134" s="92"/>
      <c r="BC1134" s="98"/>
      <c r="BD1134" s="92"/>
      <c r="BE1134" s="92"/>
      <c r="BF1134" s="92"/>
      <c r="BG1134" s="92"/>
      <c r="BH1134" s="98"/>
      <c r="BI1134" s="106"/>
      <c r="BJ1134" s="5"/>
      <c r="BK1134" s="5"/>
      <c r="BL1134" s="5"/>
      <c r="BM1134" s="100"/>
      <c r="BN1134" s="151"/>
      <c r="BO1134" s="98"/>
      <c r="BP1134" s="5"/>
      <c r="BQ1134" s="5"/>
      <c r="BR1134" s="5"/>
      <c r="BS1134" s="92"/>
      <c r="BT1134" s="223"/>
      <c r="BU1134" s="225"/>
      <c r="BV1134" s="5"/>
      <c r="BW1134" s="92"/>
      <c r="BX1134" s="223"/>
      <c r="BY1134" s="225"/>
      <c r="BZ1134" s="5"/>
      <c r="CA1134" s="92"/>
      <c r="CB1134" s="223"/>
      <c r="CC1134" s="2"/>
      <c r="CD1134" s="105"/>
      <c r="CE1134" s="169"/>
      <c r="CF1134" s="169"/>
      <c r="CG1134" s="169"/>
      <c r="CH1134" s="169"/>
      <c r="CI1134" s="169"/>
      <c r="CJ1134" s="169"/>
      <c r="CK1134" s="169"/>
    </row>
    <row r="1135" spans="2:89" x14ac:dyDescent="0.2">
      <c r="B1135" s="221">
        <v>1131</v>
      </c>
      <c r="C1135" s="68"/>
      <c r="D1135" s="186"/>
      <c r="E1135" s="187"/>
      <c r="F1135" s="188"/>
      <c r="G1135" s="92"/>
      <c r="H1135" s="92"/>
      <c r="I1135" s="92"/>
      <c r="J1135" s="92"/>
      <c r="K1135" s="92"/>
      <c r="L1135" s="92"/>
      <c r="M1135" s="92"/>
      <c r="N1135" s="92"/>
      <c r="O1135" s="92"/>
      <c r="P1135" s="92"/>
      <c r="Q1135" s="5"/>
      <c r="R1135" s="5"/>
      <c r="S1135" s="5"/>
      <c r="T1135" s="5"/>
      <c r="U1135" s="5"/>
      <c r="V1135" s="5"/>
      <c r="W1135" s="5"/>
      <c r="X1135" s="98"/>
      <c r="Y1135" s="92"/>
      <c r="Z1135" s="93"/>
      <c r="AA1135" s="2"/>
      <c r="AB1135" s="103"/>
      <c r="AC1135" s="103"/>
      <c r="AD1135" s="136"/>
      <c r="AE1135" s="98"/>
      <c r="AF1135" s="5"/>
      <c r="AG1135" s="92"/>
      <c r="AH1135" s="92"/>
      <c r="AI1135" s="98"/>
      <c r="AJ1135" s="92"/>
      <c r="AK1135" s="92"/>
      <c r="AL1135" s="92"/>
      <c r="AM1135" s="92"/>
      <c r="AN1135" s="98"/>
      <c r="AO1135" s="92"/>
      <c r="AP1135" s="92"/>
      <c r="AQ1135" s="92"/>
      <c r="AR1135" s="92"/>
      <c r="AS1135" s="98"/>
      <c r="AT1135" s="92"/>
      <c r="AU1135" s="92"/>
      <c r="AV1135" s="92"/>
      <c r="AW1135" s="92"/>
      <c r="AX1135" s="98"/>
      <c r="AY1135" s="92"/>
      <c r="AZ1135" s="92"/>
      <c r="BA1135" s="92"/>
      <c r="BB1135" s="92"/>
      <c r="BC1135" s="98"/>
      <c r="BD1135" s="92"/>
      <c r="BE1135" s="92"/>
      <c r="BF1135" s="92"/>
      <c r="BG1135" s="92"/>
      <c r="BH1135" s="98"/>
      <c r="BI1135" s="106"/>
      <c r="BJ1135" s="5"/>
      <c r="BK1135" s="5"/>
      <c r="BL1135" s="5"/>
      <c r="BM1135" s="100"/>
      <c r="BN1135" s="151"/>
      <c r="BO1135" s="98"/>
      <c r="BP1135" s="5"/>
      <c r="BQ1135" s="5"/>
      <c r="BR1135" s="5"/>
      <c r="BS1135" s="92"/>
      <c r="BT1135" s="223"/>
      <c r="BU1135" s="225"/>
      <c r="BV1135" s="5"/>
      <c r="BW1135" s="92"/>
      <c r="BX1135" s="223"/>
      <c r="BY1135" s="225"/>
      <c r="BZ1135" s="5"/>
      <c r="CA1135" s="92"/>
      <c r="CB1135" s="223"/>
      <c r="CC1135" s="2"/>
      <c r="CD1135" s="105"/>
      <c r="CE1135" s="169"/>
      <c r="CF1135" s="169"/>
      <c r="CG1135" s="169"/>
      <c r="CH1135" s="169"/>
      <c r="CI1135" s="169"/>
      <c r="CJ1135" s="169"/>
      <c r="CK1135" s="169"/>
    </row>
    <row r="1136" spans="2:89" x14ac:dyDescent="0.2">
      <c r="B1136" s="221">
        <v>1132</v>
      </c>
      <c r="C1136" s="68"/>
      <c r="D1136" s="186"/>
      <c r="E1136" s="187"/>
      <c r="F1136" s="188"/>
      <c r="G1136" s="92"/>
      <c r="H1136" s="92"/>
      <c r="I1136" s="92"/>
      <c r="J1136" s="92"/>
      <c r="K1136" s="92"/>
      <c r="L1136" s="92"/>
      <c r="M1136" s="92"/>
      <c r="N1136" s="92"/>
      <c r="O1136" s="92"/>
      <c r="P1136" s="92"/>
      <c r="Q1136" s="5"/>
      <c r="R1136" s="5"/>
      <c r="S1136" s="5"/>
      <c r="T1136" s="5"/>
      <c r="U1136" s="5"/>
      <c r="V1136" s="5"/>
      <c r="W1136" s="5"/>
      <c r="X1136" s="98"/>
      <c r="Y1136" s="92"/>
      <c r="Z1136" s="93"/>
      <c r="AA1136" s="2"/>
      <c r="AB1136" s="103"/>
      <c r="AC1136" s="103"/>
      <c r="AD1136" s="136"/>
      <c r="AE1136" s="98"/>
      <c r="AF1136" s="5"/>
      <c r="AG1136" s="92"/>
      <c r="AH1136" s="92"/>
      <c r="AI1136" s="98"/>
      <c r="AJ1136" s="92"/>
      <c r="AK1136" s="92"/>
      <c r="AL1136" s="92"/>
      <c r="AM1136" s="92"/>
      <c r="AN1136" s="98"/>
      <c r="AO1136" s="92"/>
      <c r="AP1136" s="92"/>
      <c r="AQ1136" s="92"/>
      <c r="AR1136" s="92"/>
      <c r="AS1136" s="98"/>
      <c r="AT1136" s="92"/>
      <c r="AU1136" s="92"/>
      <c r="AV1136" s="92"/>
      <c r="AW1136" s="92"/>
      <c r="AX1136" s="98"/>
      <c r="AY1136" s="92"/>
      <c r="AZ1136" s="92"/>
      <c r="BA1136" s="92"/>
      <c r="BB1136" s="92"/>
      <c r="BC1136" s="98"/>
      <c r="BD1136" s="92"/>
      <c r="BE1136" s="92"/>
      <c r="BF1136" s="92"/>
      <c r="BG1136" s="92"/>
      <c r="BH1136" s="98"/>
      <c r="BI1136" s="106"/>
      <c r="BJ1136" s="5"/>
      <c r="BK1136" s="5"/>
      <c r="BL1136" s="5"/>
      <c r="BM1136" s="100"/>
      <c r="BN1136" s="151"/>
      <c r="BO1136" s="98"/>
      <c r="BP1136" s="5"/>
      <c r="BQ1136" s="5"/>
      <c r="BR1136" s="5"/>
      <c r="BS1136" s="92"/>
      <c r="BT1136" s="223"/>
      <c r="BU1136" s="225"/>
      <c r="BV1136" s="5"/>
      <c r="BW1136" s="92"/>
      <c r="BX1136" s="223"/>
      <c r="BY1136" s="225"/>
      <c r="BZ1136" s="5"/>
      <c r="CA1136" s="92"/>
      <c r="CB1136" s="223"/>
      <c r="CC1136" s="2"/>
      <c r="CD1136" s="105"/>
      <c r="CE1136" s="169"/>
      <c r="CF1136" s="169"/>
      <c r="CG1136" s="169"/>
      <c r="CH1136" s="169"/>
      <c r="CI1136" s="169"/>
      <c r="CJ1136" s="169"/>
      <c r="CK1136" s="169"/>
    </row>
    <row r="1137" spans="2:89" x14ac:dyDescent="0.2">
      <c r="B1137" s="221">
        <v>1133</v>
      </c>
      <c r="C1137" s="68"/>
      <c r="D1137" s="186"/>
      <c r="E1137" s="187"/>
      <c r="F1137" s="188"/>
      <c r="G1137" s="92"/>
      <c r="H1137" s="92"/>
      <c r="I1137" s="92"/>
      <c r="J1137" s="92"/>
      <c r="K1137" s="92"/>
      <c r="L1137" s="92"/>
      <c r="M1137" s="92"/>
      <c r="N1137" s="92"/>
      <c r="O1137" s="92"/>
      <c r="P1137" s="92"/>
      <c r="Q1137" s="5"/>
      <c r="R1137" s="5"/>
      <c r="S1137" s="5"/>
      <c r="T1137" s="5"/>
      <c r="U1137" s="5"/>
      <c r="V1137" s="5"/>
      <c r="W1137" s="5"/>
      <c r="X1137" s="98"/>
      <c r="Y1137" s="92"/>
      <c r="Z1137" s="93"/>
      <c r="AA1137" s="2"/>
      <c r="AB1137" s="103"/>
      <c r="AC1137" s="103"/>
      <c r="AD1137" s="136"/>
      <c r="AE1137" s="98"/>
      <c r="AF1137" s="5"/>
      <c r="AG1137" s="92"/>
      <c r="AH1137" s="92"/>
      <c r="AI1137" s="98"/>
      <c r="AJ1137" s="92"/>
      <c r="AK1137" s="92"/>
      <c r="AL1137" s="92"/>
      <c r="AM1137" s="92"/>
      <c r="AN1137" s="98"/>
      <c r="AO1137" s="92"/>
      <c r="AP1137" s="92"/>
      <c r="AQ1137" s="92"/>
      <c r="AR1137" s="92"/>
      <c r="AS1137" s="98"/>
      <c r="AT1137" s="92"/>
      <c r="AU1137" s="92"/>
      <c r="AV1137" s="92"/>
      <c r="AW1137" s="92"/>
      <c r="AX1137" s="98"/>
      <c r="AY1137" s="92"/>
      <c r="AZ1137" s="92"/>
      <c r="BA1137" s="92"/>
      <c r="BB1137" s="92"/>
      <c r="BC1137" s="98"/>
      <c r="BD1137" s="92"/>
      <c r="BE1137" s="92"/>
      <c r="BF1137" s="92"/>
      <c r="BG1137" s="92"/>
      <c r="BH1137" s="98"/>
      <c r="BI1137" s="106"/>
      <c r="BJ1137" s="5"/>
      <c r="BK1137" s="5"/>
      <c r="BL1137" s="5"/>
      <c r="BM1137" s="100"/>
      <c r="BN1137" s="151"/>
      <c r="BO1137" s="98"/>
      <c r="BP1137" s="5"/>
      <c r="BQ1137" s="5"/>
      <c r="BR1137" s="5"/>
      <c r="BS1137" s="92"/>
      <c r="BT1137" s="223"/>
      <c r="BU1137" s="225"/>
      <c r="BV1137" s="5"/>
      <c r="BW1137" s="92"/>
      <c r="BX1137" s="223"/>
      <c r="BY1137" s="225"/>
      <c r="BZ1137" s="5"/>
      <c r="CA1137" s="92"/>
      <c r="CB1137" s="223"/>
      <c r="CC1137" s="2"/>
      <c r="CD1137" s="105"/>
      <c r="CE1137" s="169"/>
      <c r="CF1137" s="169"/>
      <c r="CG1137" s="169"/>
      <c r="CH1137" s="169"/>
      <c r="CI1137" s="169"/>
      <c r="CJ1137" s="169"/>
      <c r="CK1137" s="169"/>
    </row>
    <row r="1138" spans="2:89" x14ac:dyDescent="0.2">
      <c r="B1138" s="221">
        <v>1134</v>
      </c>
      <c r="C1138" s="68"/>
      <c r="D1138" s="186"/>
      <c r="E1138" s="187"/>
      <c r="F1138" s="188"/>
      <c r="G1138" s="92"/>
      <c r="H1138" s="92"/>
      <c r="I1138" s="92"/>
      <c r="J1138" s="92"/>
      <c r="K1138" s="92"/>
      <c r="L1138" s="92"/>
      <c r="M1138" s="92"/>
      <c r="N1138" s="92"/>
      <c r="O1138" s="92"/>
      <c r="P1138" s="92"/>
      <c r="Q1138" s="5"/>
      <c r="R1138" s="5"/>
      <c r="S1138" s="5"/>
      <c r="T1138" s="5"/>
      <c r="U1138" s="5"/>
      <c r="V1138" s="5"/>
      <c r="W1138" s="5"/>
      <c r="X1138" s="98"/>
      <c r="Y1138" s="92"/>
      <c r="Z1138" s="93"/>
      <c r="AA1138" s="2"/>
      <c r="AB1138" s="103"/>
      <c r="AC1138" s="103"/>
      <c r="AD1138" s="136"/>
      <c r="AE1138" s="98"/>
      <c r="AF1138" s="5"/>
      <c r="AG1138" s="92"/>
      <c r="AH1138" s="92"/>
      <c r="AI1138" s="98"/>
      <c r="AJ1138" s="92"/>
      <c r="AK1138" s="92"/>
      <c r="AL1138" s="92"/>
      <c r="AM1138" s="92"/>
      <c r="AN1138" s="98"/>
      <c r="AO1138" s="92"/>
      <c r="AP1138" s="92"/>
      <c r="AQ1138" s="92"/>
      <c r="AR1138" s="92"/>
      <c r="AS1138" s="98"/>
      <c r="AT1138" s="92"/>
      <c r="AU1138" s="92"/>
      <c r="AV1138" s="92"/>
      <c r="AW1138" s="92"/>
      <c r="AX1138" s="98"/>
      <c r="AY1138" s="92"/>
      <c r="AZ1138" s="92"/>
      <c r="BA1138" s="92"/>
      <c r="BB1138" s="92"/>
      <c r="BC1138" s="98"/>
      <c r="BD1138" s="92"/>
      <c r="BE1138" s="92"/>
      <c r="BF1138" s="92"/>
      <c r="BG1138" s="92"/>
      <c r="BH1138" s="98"/>
      <c r="BI1138" s="106"/>
      <c r="BJ1138" s="5"/>
      <c r="BK1138" s="5"/>
      <c r="BL1138" s="5"/>
      <c r="BM1138" s="100"/>
      <c r="BN1138" s="151"/>
      <c r="BO1138" s="98"/>
      <c r="BP1138" s="5"/>
      <c r="BQ1138" s="5"/>
      <c r="BR1138" s="5"/>
      <c r="BS1138" s="92"/>
      <c r="BT1138" s="223"/>
      <c r="BU1138" s="225"/>
      <c r="BV1138" s="5"/>
      <c r="BW1138" s="92"/>
      <c r="BX1138" s="223"/>
      <c r="BY1138" s="225"/>
      <c r="BZ1138" s="5"/>
      <c r="CA1138" s="92"/>
      <c r="CB1138" s="223"/>
      <c r="CC1138" s="2"/>
      <c r="CD1138" s="105"/>
      <c r="CE1138" s="169"/>
      <c r="CF1138" s="169"/>
      <c r="CG1138" s="169"/>
      <c r="CH1138" s="169"/>
      <c r="CI1138" s="169"/>
      <c r="CJ1138" s="169"/>
      <c r="CK1138" s="169"/>
    </row>
    <row r="1139" spans="2:89" x14ac:dyDescent="0.2">
      <c r="B1139" s="221">
        <v>1135</v>
      </c>
      <c r="C1139" s="68"/>
      <c r="D1139" s="186"/>
      <c r="E1139" s="187"/>
      <c r="F1139" s="188"/>
      <c r="G1139" s="92"/>
      <c r="H1139" s="92"/>
      <c r="I1139" s="92"/>
      <c r="J1139" s="92"/>
      <c r="K1139" s="92"/>
      <c r="L1139" s="92"/>
      <c r="M1139" s="92"/>
      <c r="N1139" s="92"/>
      <c r="O1139" s="92"/>
      <c r="P1139" s="92"/>
      <c r="Q1139" s="5"/>
      <c r="R1139" s="5"/>
      <c r="S1139" s="5"/>
      <c r="T1139" s="5"/>
      <c r="U1139" s="5"/>
      <c r="V1139" s="5"/>
      <c r="W1139" s="5"/>
      <c r="X1139" s="98"/>
      <c r="Y1139" s="92"/>
      <c r="Z1139" s="93"/>
      <c r="AA1139" s="2"/>
      <c r="AB1139" s="103"/>
      <c r="AC1139" s="103"/>
      <c r="AD1139" s="136"/>
      <c r="AE1139" s="98"/>
      <c r="AF1139" s="5"/>
      <c r="AG1139" s="92"/>
      <c r="AH1139" s="92"/>
      <c r="AI1139" s="98"/>
      <c r="AJ1139" s="92"/>
      <c r="AK1139" s="92"/>
      <c r="AL1139" s="92"/>
      <c r="AM1139" s="92"/>
      <c r="AN1139" s="98"/>
      <c r="AO1139" s="92"/>
      <c r="AP1139" s="92"/>
      <c r="AQ1139" s="92"/>
      <c r="AR1139" s="92"/>
      <c r="AS1139" s="98"/>
      <c r="AT1139" s="92"/>
      <c r="AU1139" s="92"/>
      <c r="AV1139" s="92"/>
      <c r="AW1139" s="92"/>
      <c r="AX1139" s="98"/>
      <c r="AY1139" s="92"/>
      <c r="AZ1139" s="92"/>
      <c r="BA1139" s="92"/>
      <c r="BB1139" s="92"/>
      <c r="BC1139" s="98"/>
      <c r="BD1139" s="92"/>
      <c r="BE1139" s="92"/>
      <c r="BF1139" s="92"/>
      <c r="BG1139" s="92"/>
      <c r="BH1139" s="98"/>
      <c r="BI1139" s="106"/>
      <c r="BJ1139" s="5"/>
      <c r="BK1139" s="5"/>
      <c r="BL1139" s="5"/>
      <c r="BM1139" s="100"/>
      <c r="BN1139" s="151"/>
      <c r="BO1139" s="98"/>
      <c r="BP1139" s="5"/>
      <c r="BQ1139" s="5"/>
      <c r="BR1139" s="5"/>
      <c r="BS1139" s="92"/>
      <c r="BT1139" s="223"/>
      <c r="BU1139" s="225"/>
      <c r="BV1139" s="5"/>
      <c r="BW1139" s="92"/>
      <c r="BX1139" s="223"/>
      <c r="BY1139" s="225"/>
      <c r="BZ1139" s="5"/>
      <c r="CA1139" s="92"/>
      <c r="CB1139" s="223"/>
      <c r="CC1139" s="2"/>
      <c r="CD1139" s="105"/>
      <c r="CE1139" s="169"/>
      <c r="CF1139" s="169"/>
      <c r="CG1139" s="169"/>
      <c r="CH1139" s="169"/>
      <c r="CI1139" s="169"/>
      <c r="CJ1139" s="169"/>
      <c r="CK1139" s="169"/>
    </row>
    <row r="1140" spans="2:89" x14ac:dyDescent="0.2">
      <c r="B1140" s="221">
        <v>1136</v>
      </c>
      <c r="C1140" s="68"/>
      <c r="D1140" s="186"/>
      <c r="E1140" s="187"/>
      <c r="F1140" s="188"/>
      <c r="G1140" s="92"/>
      <c r="H1140" s="92"/>
      <c r="I1140" s="92"/>
      <c r="J1140" s="92"/>
      <c r="K1140" s="92"/>
      <c r="L1140" s="92"/>
      <c r="M1140" s="92"/>
      <c r="N1140" s="92"/>
      <c r="O1140" s="92"/>
      <c r="P1140" s="92"/>
      <c r="Q1140" s="5"/>
      <c r="R1140" s="5"/>
      <c r="S1140" s="5"/>
      <c r="T1140" s="5"/>
      <c r="U1140" s="5"/>
      <c r="V1140" s="5"/>
      <c r="W1140" s="5"/>
      <c r="X1140" s="98"/>
      <c r="Y1140" s="92"/>
      <c r="Z1140" s="93"/>
      <c r="AA1140" s="2"/>
      <c r="AB1140" s="103"/>
      <c r="AC1140" s="103"/>
      <c r="AD1140" s="136"/>
      <c r="AE1140" s="98"/>
      <c r="AF1140" s="5"/>
      <c r="AG1140" s="92"/>
      <c r="AH1140" s="92"/>
      <c r="AI1140" s="98"/>
      <c r="AJ1140" s="92"/>
      <c r="AK1140" s="92"/>
      <c r="AL1140" s="92"/>
      <c r="AM1140" s="92"/>
      <c r="AN1140" s="98"/>
      <c r="AO1140" s="92"/>
      <c r="AP1140" s="92"/>
      <c r="AQ1140" s="92"/>
      <c r="AR1140" s="92"/>
      <c r="AS1140" s="98"/>
      <c r="AT1140" s="92"/>
      <c r="AU1140" s="92"/>
      <c r="AV1140" s="92"/>
      <c r="AW1140" s="92"/>
      <c r="AX1140" s="98"/>
      <c r="AY1140" s="92"/>
      <c r="AZ1140" s="92"/>
      <c r="BA1140" s="92"/>
      <c r="BB1140" s="92"/>
      <c r="BC1140" s="98"/>
      <c r="BD1140" s="92"/>
      <c r="BE1140" s="92"/>
      <c r="BF1140" s="92"/>
      <c r="BG1140" s="92"/>
      <c r="BH1140" s="98"/>
      <c r="BI1140" s="106"/>
      <c r="BJ1140" s="5"/>
      <c r="BK1140" s="5"/>
      <c r="BL1140" s="5"/>
      <c r="BM1140" s="100"/>
      <c r="BN1140" s="151"/>
      <c r="BO1140" s="98"/>
      <c r="BP1140" s="5"/>
      <c r="BQ1140" s="5"/>
      <c r="BR1140" s="5"/>
      <c r="BS1140" s="92"/>
      <c r="BT1140" s="223"/>
      <c r="BU1140" s="225"/>
      <c r="BV1140" s="5"/>
      <c r="BW1140" s="92"/>
      <c r="BX1140" s="223"/>
      <c r="BY1140" s="225"/>
      <c r="BZ1140" s="5"/>
      <c r="CA1140" s="92"/>
      <c r="CB1140" s="223"/>
      <c r="CC1140" s="2"/>
      <c r="CD1140" s="105"/>
      <c r="CE1140" s="169"/>
      <c r="CF1140" s="169"/>
      <c r="CG1140" s="169"/>
      <c r="CH1140" s="169"/>
      <c r="CI1140" s="169"/>
      <c r="CJ1140" s="169"/>
      <c r="CK1140" s="169"/>
    </row>
    <row r="1141" spans="2:89" x14ac:dyDescent="0.2">
      <c r="B1141" s="221">
        <v>1137</v>
      </c>
      <c r="C1141" s="68"/>
      <c r="D1141" s="186"/>
      <c r="E1141" s="187"/>
      <c r="F1141" s="188"/>
      <c r="G1141" s="92"/>
      <c r="H1141" s="92"/>
      <c r="I1141" s="92"/>
      <c r="J1141" s="92"/>
      <c r="K1141" s="92"/>
      <c r="L1141" s="92"/>
      <c r="M1141" s="92"/>
      <c r="N1141" s="92"/>
      <c r="O1141" s="92"/>
      <c r="P1141" s="92"/>
      <c r="Q1141" s="5"/>
      <c r="R1141" s="5"/>
      <c r="S1141" s="5"/>
      <c r="T1141" s="5"/>
      <c r="U1141" s="5"/>
      <c r="V1141" s="5"/>
      <c r="W1141" s="5"/>
      <c r="X1141" s="98"/>
      <c r="Y1141" s="92"/>
      <c r="Z1141" s="93"/>
      <c r="AA1141" s="2"/>
      <c r="AB1141" s="103"/>
      <c r="AC1141" s="103"/>
      <c r="AD1141" s="136"/>
      <c r="AE1141" s="98"/>
      <c r="AF1141" s="5"/>
      <c r="AG1141" s="92"/>
      <c r="AH1141" s="92"/>
      <c r="AI1141" s="98"/>
      <c r="AJ1141" s="92"/>
      <c r="AK1141" s="92"/>
      <c r="AL1141" s="92"/>
      <c r="AM1141" s="92"/>
      <c r="AN1141" s="98"/>
      <c r="AO1141" s="92"/>
      <c r="AP1141" s="92"/>
      <c r="AQ1141" s="92"/>
      <c r="AR1141" s="92"/>
      <c r="AS1141" s="98"/>
      <c r="AT1141" s="92"/>
      <c r="AU1141" s="92"/>
      <c r="AV1141" s="92"/>
      <c r="AW1141" s="92"/>
      <c r="AX1141" s="98"/>
      <c r="AY1141" s="92"/>
      <c r="AZ1141" s="92"/>
      <c r="BA1141" s="92"/>
      <c r="BB1141" s="92"/>
      <c r="BC1141" s="98"/>
      <c r="BD1141" s="92"/>
      <c r="BE1141" s="92"/>
      <c r="BF1141" s="92"/>
      <c r="BG1141" s="92"/>
      <c r="BH1141" s="98"/>
      <c r="BI1141" s="106"/>
      <c r="BJ1141" s="5"/>
      <c r="BK1141" s="5"/>
      <c r="BL1141" s="5"/>
      <c r="BM1141" s="100"/>
      <c r="BN1141" s="151"/>
      <c r="BO1141" s="98"/>
      <c r="BP1141" s="5"/>
      <c r="BQ1141" s="5"/>
      <c r="BR1141" s="5"/>
      <c r="BS1141" s="92"/>
      <c r="BT1141" s="223"/>
      <c r="BU1141" s="225"/>
      <c r="BV1141" s="5"/>
      <c r="BW1141" s="92"/>
      <c r="BX1141" s="223"/>
      <c r="BY1141" s="225"/>
      <c r="BZ1141" s="5"/>
      <c r="CA1141" s="92"/>
      <c r="CB1141" s="223"/>
      <c r="CC1141" s="2"/>
      <c r="CD1141" s="105"/>
      <c r="CE1141" s="169"/>
      <c r="CF1141" s="169"/>
      <c r="CG1141" s="169"/>
      <c r="CH1141" s="169"/>
      <c r="CI1141" s="169"/>
      <c r="CJ1141" s="169"/>
      <c r="CK1141" s="169"/>
    </row>
    <row r="1142" spans="2:89" x14ac:dyDescent="0.2">
      <c r="B1142" s="221">
        <v>1138</v>
      </c>
      <c r="C1142" s="68"/>
      <c r="D1142" s="186"/>
      <c r="E1142" s="187"/>
      <c r="F1142" s="188"/>
      <c r="G1142" s="92"/>
      <c r="H1142" s="92"/>
      <c r="I1142" s="92"/>
      <c r="J1142" s="92"/>
      <c r="K1142" s="92"/>
      <c r="L1142" s="92"/>
      <c r="M1142" s="92"/>
      <c r="N1142" s="92"/>
      <c r="O1142" s="92"/>
      <c r="P1142" s="92"/>
      <c r="Q1142" s="5"/>
      <c r="R1142" s="5"/>
      <c r="S1142" s="5"/>
      <c r="T1142" s="5"/>
      <c r="U1142" s="5"/>
      <c r="V1142" s="5"/>
      <c r="W1142" s="5"/>
      <c r="X1142" s="98"/>
      <c r="Y1142" s="92"/>
      <c r="Z1142" s="93"/>
      <c r="AA1142" s="2"/>
      <c r="AB1142" s="103"/>
      <c r="AC1142" s="103"/>
      <c r="AD1142" s="136"/>
      <c r="AE1142" s="98"/>
      <c r="AF1142" s="5"/>
      <c r="AG1142" s="92"/>
      <c r="AH1142" s="92"/>
      <c r="AI1142" s="98"/>
      <c r="AJ1142" s="92"/>
      <c r="AK1142" s="92"/>
      <c r="AL1142" s="92"/>
      <c r="AM1142" s="92"/>
      <c r="AN1142" s="98"/>
      <c r="AO1142" s="92"/>
      <c r="AP1142" s="92"/>
      <c r="AQ1142" s="92"/>
      <c r="AR1142" s="92"/>
      <c r="AS1142" s="98"/>
      <c r="AT1142" s="92"/>
      <c r="AU1142" s="92"/>
      <c r="AV1142" s="92"/>
      <c r="AW1142" s="92"/>
      <c r="AX1142" s="98"/>
      <c r="AY1142" s="92"/>
      <c r="AZ1142" s="92"/>
      <c r="BA1142" s="92"/>
      <c r="BB1142" s="92"/>
      <c r="BC1142" s="98"/>
      <c r="BD1142" s="92"/>
      <c r="BE1142" s="92"/>
      <c r="BF1142" s="92"/>
      <c r="BG1142" s="92"/>
      <c r="BH1142" s="98"/>
      <c r="BI1142" s="106"/>
      <c r="BJ1142" s="5"/>
      <c r="BK1142" s="5"/>
      <c r="BL1142" s="5"/>
      <c r="BM1142" s="100"/>
      <c r="BN1142" s="151"/>
      <c r="BO1142" s="98"/>
      <c r="BP1142" s="5"/>
      <c r="BQ1142" s="5"/>
      <c r="BR1142" s="5"/>
      <c r="BS1142" s="92"/>
      <c r="BT1142" s="223"/>
      <c r="BU1142" s="225"/>
      <c r="BV1142" s="5"/>
      <c r="BW1142" s="92"/>
      <c r="BX1142" s="223"/>
      <c r="BY1142" s="225"/>
      <c r="BZ1142" s="5"/>
      <c r="CA1142" s="92"/>
      <c r="CB1142" s="223"/>
      <c r="CC1142" s="2"/>
      <c r="CD1142" s="105"/>
      <c r="CE1142" s="169"/>
      <c r="CF1142" s="169"/>
      <c r="CG1142" s="169"/>
      <c r="CH1142" s="169"/>
      <c r="CI1142" s="169"/>
      <c r="CJ1142" s="169"/>
      <c r="CK1142" s="169"/>
    </row>
    <row r="1143" spans="2:89" x14ac:dyDescent="0.2">
      <c r="B1143" s="221">
        <v>1139</v>
      </c>
      <c r="C1143" s="68"/>
      <c r="D1143" s="186"/>
      <c r="E1143" s="187"/>
      <c r="F1143" s="188"/>
      <c r="G1143" s="92"/>
      <c r="H1143" s="92"/>
      <c r="I1143" s="92"/>
      <c r="J1143" s="92"/>
      <c r="K1143" s="92"/>
      <c r="L1143" s="92"/>
      <c r="M1143" s="92"/>
      <c r="N1143" s="92"/>
      <c r="O1143" s="92"/>
      <c r="P1143" s="92"/>
      <c r="Q1143" s="5"/>
      <c r="R1143" s="5"/>
      <c r="S1143" s="5"/>
      <c r="T1143" s="5"/>
      <c r="U1143" s="5"/>
      <c r="V1143" s="5"/>
      <c r="W1143" s="5"/>
      <c r="X1143" s="98"/>
      <c r="Y1143" s="92"/>
      <c r="Z1143" s="93"/>
      <c r="AA1143" s="2"/>
      <c r="AB1143" s="103"/>
      <c r="AC1143" s="103"/>
      <c r="AD1143" s="136"/>
      <c r="AE1143" s="98"/>
      <c r="AF1143" s="5"/>
      <c r="AG1143" s="92"/>
      <c r="AH1143" s="92"/>
      <c r="AI1143" s="98"/>
      <c r="AJ1143" s="92"/>
      <c r="AK1143" s="92"/>
      <c r="AL1143" s="92"/>
      <c r="AM1143" s="92"/>
      <c r="AN1143" s="98"/>
      <c r="AO1143" s="92"/>
      <c r="AP1143" s="92"/>
      <c r="AQ1143" s="92"/>
      <c r="AR1143" s="92"/>
      <c r="AS1143" s="98"/>
      <c r="AT1143" s="92"/>
      <c r="AU1143" s="92"/>
      <c r="AV1143" s="92"/>
      <c r="AW1143" s="92"/>
      <c r="AX1143" s="98"/>
      <c r="AY1143" s="92"/>
      <c r="AZ1143" s="92"/>
      <c r="BA1143" s="92"/>
      <c r="BB1143" s="92"/>
      <c r="BC1143" s="98"/>
      <c r="BD1143" s="92"/>
      <c r="BE1143" s="92"/>
      <c r="BF1143" s="92"/>
      <c r="BG1143" s="92"/>
      <c r="BH1143" s="98"/>
      <c r="BI1143" s="106"/>
      <c r="BJ1143" s="5"/>
      <c r="BK1143" s="5"/>
      <c r="BL1143" s="5"/>
      <c r="BM1143" s="100"/>
      <c r="BN1143" s="151"/>
      <c r="BO1143" s="98"/>
      <c r="BP1143" s="5"/>
      <c r="BQ1143" s="5"/>
      <c r="BR1143" s="5"/>
      <c r="BS1143" s="92"/>
      <c r="BT1143" s="223"/>
      <c r="BU1143" s="225"/>
      <c r="BV1143" s="5"/>
      <c r="BW1143" s="92"/>
      <c r="BX1143" s="223"/>
      <c r="BY1143" s="225"/>
      <c r="BZ1143" s="5"/>
      <c r="CA1143" s="92"/>
      <c r="CB1143" s="223"/>
      <c r="CC1143" s="2"/>
      <c r="CD1143" s="105"/>
      <c r="CE1143" s="169"/>
      <c r="CF1143" s="169"/>
      <c r="CG1143" s="169"/>
      <c r="CH1143" s="169"/>
      <c r="CI1143" s="169"/>
      <c r="CJ1143" s="169"/>
      <c r="CK1143" s="169"/>
    </row>
    <row r="1144" spans="2:89" x14ac:dyDescent="0.2">
      <c r="B1144" s="221">
        <v>1140</v>
      </c>
      <c r="C1144" s="68"/>
      <c r="D1144" s="186"/>
      <c r="E1144" s="187"/>
      <c r="F1144" s="188"/>
      <c r="G1144" s="92"/>
      <c r="H1144" s="92"/>
      <c r="I1144" s="92"/>
      <c r="J1144" s="92"/>
      <c r="K1144" s="92"/>
      <c r="L1144" s="92"/>
      <c r="M1144" s="92"/>
      <c r="N1144" s="92"/>
      <c r="O1144" s="92"/>
      <c r="P1144" s="92"/>
      <c r="Q1144" s="5"/>
      <c r="R1144" s="5"/>
      <c r="S1144" s="5"/>
      <c r="T1144" s="5"/>
      <c r="U1144" s="5"/>
      <c r="V1144" s="5"/>
      <c r="W1144" s="5"/>
      <c r="X1144" s="98"/>
      <c r="Y1144" s="92"/>
      <c r="Z1144" s="93"/>
      <c r="AA1144" s="2"/>
      <c r="AB1144" s="103"/>
      <c r="AC1144" s="103"/>
      <c r="AD1144" s="136"/>
      <c r="AE1144" s="98"/>
      <c r="AF1144" s="5"/>
      <c r="AG1144" s="92"/>
      <c r="AH1144" s="92"/>
      <c r="AI1144" s="98"/>
      <c r="AJ1144" s="92"/>
      <c r="AK1144" s="92"/>
      <c r="AL1144" s="92"/>
      <c r="AM1144" s="92"/>
      <c r="AN1144" s="98"/>
      <c r="AO1144" s="92"/>
      <c r="AP1144" s="92"/>
      <c r="AQ1144" s="92"/>
      <c r="AR1144" s="92"/>
      <c r="AS1144" s="98"/>
      <c r="AT1144" s="92"/>
      <c r="AU1144" s="92"/>
      <c r="AV1144" s="92"/>
      <c r="AW1144" s="92"/>
      <c r="AX1144" s="98"/>
      <c r="AY1144" s="92"/>
      <c r="AZ1144" s="92"/>
      <c r="BA1144" s="92"/>
      <c r="BB1144" s="92"/>
      <c r="BC1144" s="98"/>
      <c r="BD1144" s="92"/>
      <c r="BE1144" s="92"/>
      <c r="BF1144" s="92"/>
      <c r="BG1144" s="92"/>
      <c r="BH1144" s="98"/>
      <c r="BI1144" s="106"/>
      <c r="BJ1144" s="5"/>
      <c r="BK1144" s="5"/>
      <c r="BL1144" s="5"/>
      <c r="BM1144" s="100"/>
      <c r="BN1144" s="151"/>
      <c r="BO1144" s="98"/>
      <c r="BP1144" s="5"/>
      <c r="BQ1144" s="5"/>
      <c r="BR1144" s="5"/>
      <c r="BS1144" s="92"/>
      <c r="BT1144" s="223"/>
      <c r="BU1144" s="225"/>
      <c r="BV1144" s="5"/>
      <c r="BW1144" s="92"/>
      <c r="BX1144" s="223"/>
      <c r="BY1144" s="225"/>
      <c r="BZ1144" s="5"/>
      <c r="CA1144" s="92"/>
      <c r="CB1144" s="223"/>
      <c r="CC1144" s="2"/>
      <c r="CD1144" s="105"/>
      <c r="CE1144" s="169"/>
      <c r="CF1144" s="169"/>
      <c r="CG1144" s="169"/>
      <c r="CH1144" s="169"/>
      <c r="CI1144" s="169"/>
      <c r="CJ1144" s="169"/>
      <c r="CK1144" s="169"/>
    </row>
    <row r="1145" spans="2:89" x14ac:dyDescent="0.2">
      <c r="B1145" s="221">
        <v>1141</v>
      </c>
      <c r="C1145" s="68"/>
      <c r="D1145" s="186"/>
      <c r="E1145" s="187"/>
      <c r="F1145" s="188"/>
      <c r="G1145" s="92"/>
      <c r="H1145" s="92"/>
      <c r="I1145" s="92"/>
      <c r="J1145" s="92"/>
      <c r="K1145" s="92"/>
      <c r="L1145" s="92"/>
      <c r="M1145" s="92"/>
      <c r="N1145" s="92"/>
      <c r="O1145" s="92"/>
      <c r="P1145" s="92"/>
      <c r="Q1145" s="5"/>
      <c r="R1145" s="5"/>
      <c r="S1145" s="5"/>
      <c r="T1145" s="5"/>
      <c r="U1145" s="5"/>
      <c r="V1145" s="5"/>
      <c r="W1145" s="5"/>
      <c r="X1145" s="98"/>
      <c r="Y1145" s="92"/>
      <c r="Z1145" s="93"/>
      <c r="AA1145" s="2"/>
      <c r="AB1145" s="103"/>
      <c r="AC1145" s="103"/>
      <c r="AD1145" s="136"/>
      <c r="AE1145" s="98"/>
      <c r="AF1145" s="5"/>
      <c r="AG1145" s="92"/>
      <c r="AH1145" s="92"/>
      <c r="AI1145" s="98"/>
      <c r="AJ1145" s="92"/>
      <c r="AK1145" s="92"/>
      <c r="AL1145" s="92"/>
      <c r="AM1145" s="92"/>
      <c r="AN1145" s="98"/>
      <c r="AO1145" s="92"/>
      <c r="AP1145" s="92"/>
      <c r="AQ1145" s="92"/>
      <c r="AR1145" s="92"/>
      <c r="AS1145" s="98"/>
      <c r="AT1145" s="92"/>
      <c r="AU1145" s="92"/>
      <c r="AV1145" s="92"/>
      <c r="AW1145" s="92"/>
      <c r="AX1145" s="98"/>
      <c r="AY1145" s="92"/>
      <c r="AZ1145" s="92"/>
      <c r="BA1145" s="92"/>
      <c r="BB1145" s="92"/>
      <c r="BC1145" s="98"/>
      <c r="BD1145" s="92"/>
      <c r="BE1145" s="92"/>
      <c r="BF1145" s="92"/>
      <c r="BG1145" s="92"/>
      <c r="BH1145" s="98"/>
      <c r="BI1145" s="106"/>
      <c r="BJ1145" s="5"/>
      <c r="BK1145" s="5"/>
      <c r="BL1145" s="5"/>
      <c r="BM1145" s="100"/>
      <c r="BN1145" s="151"/>
      <c r="BO1145" s="98"/>
      <c r="BP1145" s="5"/>
      <c r="BQ1145" s="5"/>
      <c r="BR1145" s="5"/>
      <c r="BS1145" s="92"/>
      <c r="BT1145" s="223"/>
      <c r="BU1145" s="225"/>
      <c r="BV1145" s="5"/>
      <c r="BW1145" s="92"/>
      <c r="BX1145" s="223"/>
      <c r="BY1145" s="225"/>
      <c r="BZ1145" s="5"/>
      <c r="CA1145" s="92"/>
      <c r="CB1145" s="223"/>
      <c r="CC1145" s="2"/>
      <c r="CD1145" s="105"/>
      <c r="CE1145" s="169"/>
      <c r="CF1145" s="169"/>
      <c r="CG1145" s="169"/>
      <c r="CH1145" s="169"/>
      <c r="CI1145" s="169"/>
      <c r="CJ1145" s="169"/>
      <c r="CK1145" s="169"/>
    </row>
    <row r="1146" spans="2:89" x14ac:dyDescent="0.2">
      <c r="B1146" s="221">
        <v>1142</v>
      </c>
      <c r="C1146" s="68"/>
      <c r="D1146" s="186"/>
      <c r="E1146" s="187"/>
      <c r="F1146" s="188"/>
      <c r="G1146" s="92"/>
      <c r="H1146" s="92"/>
      <c r="I1146" s="92"/>
      <c r="J1146" s="92"/>
      <c r="K1146" s="92"/>
      <c r="L1146" s="92"/>
      <c r="M1146" s="92"/>
      <c r="N1146" s="92"/>
      <c r="O1146" s="92"/>
      <c r="P1146" s="92"/>
      <c r="Q1146" s="5"/>
      <c r="R1146" s="5"/>
      <c r="S1146" s="5"/>
      <c r="T1146" s="5"/>
      <c r="U1146" s="5"/>
      <c r="V1146" s="5"/>
      <c r="W1146" s="5"/>
      <c r="X1146" s="98"/>
      <c r="Y1146" s="92"/>
      <c r="Z1146" s="93"/>
      <c r="AA1146" s="2"/>
      <c r="AB1146" s="103"/>
      <c r="AC1146" s="103"/>
      <c r="AD1146" s="136"/>
      <c r="AE1146" s="98"/>
      <c r="AF1146" s="5"/>
      <c r="AG1146" s="92"/>
      <c r="AH1146" s="92"/>
      <c r="AI1146" s="98"/>
      <c r="AJ1146" s="92"/>
      <c r="AK1146" s="92"/>
      <c r="AL1146" s="92"/>
      <c r="AM1146" s="92"/>
      <c r="AN1146" s="98"/>
      <c r="AO1146" s="92"/>
      <c r="AP1146" s="92"/>
      <c r="AQ1146" s="92"/>
      <c r="AR1146" s="92"/>
      <c r="AS1146" s="98"/>
      <c r="AT1146" s="92"/>
      <c r="AU1146" s="92"/>
      <c r="AV1146" s="92"/>
      <c r="AW1146" s="92"/>
      <c r="AX1146" s="98"/>
      <c r="AY1146" s="92"/>
      <c r="AZ1146" s="92"/>
      <c r="BA1146" s="92"/>
      <c r="BB1146" s="92"/>
      <c r="BC1146" s="98"/>
      <c r="BD1146" s="92"/>
      <c r="BE1146" s="92"/>
      <c r="BF1146" s="92"/>
      <c r="BG1146" s="92"/>
      <c r="BH1146" s="98"/>
      <c r="BI1146" s="106"/>
      <c r="BJ1146" s="5"/>
      <c r="BK1146" s="5"/>
      <c r="BL1146" s="5"/>
      <c r="BM1146" s="100"/>
      <c r="BN1146" s="151"/>
      <c r="BO1146" s="98"/>
      <c r="BP1146" s="5"/>
      <c r="BQ1146" s="5"/>
      <c r="BR1146" s="5"/>
      <c r="BS1146" s="92"/>
      <c r="BT1146" s="223"/>
      <c r="BU1146" s="225"/>
      <c r="BV1146" s="5"/>
      <c r="BW1146" s="92"/>
      <c r="BX1146" s="223"/>
      <c r="BY1146" s="225"/>
      <c r="BZ1146" s="5"/>
      <c r="CA1146" s="92"/>
      <c r="CB1146" s="223"/>
      <c r="CC1146" s="2"/>
      <c r="CD1146" s="105"/>
      <c r="CE1146" s="169"/>
      <c r="CF1146" s="169"/>
      <c r="CG1146" s="169"/>
      <c r="CH1146" s="169"/>
      <c r="CI1146" s="169"/>
      <c r="CJ1146" s="169"/>
      <c r="CK1146" s="169"/>
    </row>
    <row r="1147" spans="2:89" x14ac:dyDescent="0.2">
      <c r="B1147" s="221">
        <v>1143</v>
      </c>
      <c r="C1147" s="68"/>
      <c r="D1147" s="186"/>
      <c r="E1147" s="187"/>
      <c r="F1147" s="188"/>
      <c r="G1147" s="92"/>
      <c r="H1147" s="92"/>
      <c r="I1147" s="92"/>
      <c r="J1147" s="92"/>
      <c r="K1147" s="92"/>
      <c r="L1147" s="92"/>
      <c r="M1147" s="92"/>
      <c r="N1147" s="92"/>
      <c r="O1147" s="92"/>
      <c r="P1147" s="92"/>
      <c r="Q1147" s="5"/>
      <c r="R1147" s="5"/>
      <c r="S1147" s="5"/>
      <c r="T1147" s="5"/>
      <c r="U1147" s="5"/>
      <c r="V1147" s="5"/>
      <c r="W1147" s="5"/>
      <c r="X1147" s="98"/>
      <c r="Y1147" s="92"/>
      <c r="Z1147" s="93"/>
      <c r="AA1147" s="2"/>
      <c r="AB1147" s="103"/>
      <c r="AC1147" s="103"/>
      <c r="AD1147" s="136"/>
      <c r="AE1147" s="98"/>
      <c r="AF1147" s="5"/>
      <c r="AG1147" s="92"/>
      <c r="AH1147" s="92"/>
      <c r="AI1147" s="98"/>
      <c r="AJ1147" s="92"/>
      <c r="AK1147" s="92"/>
      <c r="AL1147" s="92"/>
      <c r="AM1147" s="92"/>
      <c r="AN1147" s="98"/>
      <c r="AO1147" s="92"/>
      <c r="AP1147" s="92"/>
      <c r="AQ1147" s="92"/>
      <c r="AR1147" s="92"/>
      <c r="AS1147" s="98"/>
      <c r="AT1147" s="92"/>
      <c r="AU1147" s="92"/>
      <c r="AV1147" s="92"/>
      <c r="AW1147" s="92"/>
      <c r="AX1147" s="98"/>
      <c r="AY1147" s="92"/>
      <c r="AZ1147" s="92"/>
      <c r="BA1147" s="92"/>
      <c r="BB1147" s="92"/>
      <c r="BC1147" s="98"/>
      <c r="BD1147" s="92"/>
      <c r="BE1147" s="92"/>
      <c r="BF1147" s="92"/>
      <c r="BG1147" s="92"/>
      <c r="BH1147" s="98"/>
      <c r="BI1147" s="106"/>
      <c r="BJ1147" s="5"/>
      <c r="BK1147" s="5"/>
      <c r="BL1147" s="5"/>
      <c r="BM1147" s="100"/>
      <c r="BN1147" s="151"/>
      <c r="BO1147" s="98"/>
      <c r="BP1147" s="5"/>
      <c r="BQ1147" s="5"/>
      <c r="BR1147" s="5"/>
      <c r="BS1147" s="92"/>
      <c r="BT1147" s="223"/>
      <c r="BU1147" s="225"/>
      <c r="BV1147" s="5"/>
      <c r="BW1147" s="92"/>
      <c r="BX1147" s="223"/>
      <c r="BY1147" s="225"/>
      <c r="BZ1147" s="5"/>
      <c r="CA1147" s="92"/>
      <c r="CB1147" s="223"/>
      <c r="CC1147" s="2"/>
      <c r="CD1147" s="105"/>
      <c r="CE1147" s="169"/>
      <c r="CF1147" s="169"/>
      <c r="CG1147" s="169"/>
      <c r="CH1147" s="169"/>
      <c r="CI1147" s="169"/>
      <c r="CJ1147" s="169"/>
      <c r="CK1147" s="169"/>
    </row>
    <row r="1148" spans="2:89" x14ac:dyDescent="0.2">
      <c r="B1148" s="221">
        <v>1144</v>
      </c>
      <c r="C1148" s="68"/>
      <c r="D1148" s="186"/>
      <c r="E1148" s="187"/>
      <c r="F1148" s="188"/>
      <c r="G1148" s="92"/>
      <c r="H1148" s="92"/>
      <c r="I1148" s="92"/>
      <c r="J1148" s="92"/>
      <c r="K1148" s="92"/>
      <c r="L1148" s="92"/>
      <c r="M1148" s="92"/>
      <c r="N1148" s="92"/>
      <c r="O1148" s="92"/>
      <c r="P1148" s="92"/>
      <c r="Q1148" s="5"/>
      <c r="R1148" s="5"/>
      <c r="S1148" s="5"/>
      <c r="T1148" s="5"/>
      <c r="U1148" s="5"/>
      <c r="V1148" s="5"/>
      <c r="W1148" s="5"/>
      <c r="X1148" s="98"/>
      <c r="Y1148" s="92"/>
      <c r="Z1148" s="93"/>
      <c r="AA1148" s="2"/>
      <c r="AB1148" s="103"/>
      <c r="AC1148" s="103"/>
      <c r="AD1148" s="136"/>
      <c r="AE1148" s="98"/>
      <c r="AF1148" s="5"/>
      <c r="AG1148" s="92"/>
      <c r="AH1148" s="92"/>
      <c r="AI1148" s="98"/>
      <c r="AJ1148" s="92"/>
      <c r="AK1148" s="92"/>
      <c r="AL1148" s="92"/>
      <c r="AM1148" s="92"/>
      <c r="AN1148" s="98"/>
      <c r="AO1148" s="92"/>
      <c r="AP1148" s="92"/>
      <c r="AQ1148" s="92"/>
      <c r="AR1148" s="92"/>
      <c r="AS1148" s="98"/>
      <c r="AT1148" s="92"/>
      <c r="AU1148" s="92"/>
      <c r="AV1148" s="92"/>
      <c r="AW1148" s="92"/>
      <c r="AX1148" s="98"/>
      <c r="AY1148" s="92"/>
      <c r="AZ1148" s="92"/>
      <c r="BA1148" s="92"/>
      <c r="BB1148" s="92"/>
      <c r="BC1148" s="98"/>
      <c r="BD1148" s="92"/>
      <c r="BE1148" s="92"/>
      <c r="BF1148" s="92"/>
      <c r="BG1148" s="92"/>
      <c r="BH1148" s="98"/>
      <c r="BI1148" s="106"/>
      <c r="BJ1148" s="5"/>
      <c r="BK1148" s="5"/>
      <c r="BL1148" s="5"/>
      <c r="BM1148" s="100"/>
      <c r="BN1148" s="151"/>
      <c r="BO1148" s="98"/>
      <c r="BP1148" s="5"/>
      <c r="BQ1148" s="5"/>
      <c r="BR1148" s="5"/>
      <c r="BS1148" s="92"/>
      <c r="BT1148" s="223"/>
      <c r="BU1148" s="225"/>
      <c r="BV1148" s="5"/>
      <c r="BW1148" s="92"/>
      <c r="BX1148" s="223"/>
      <c r="BY1148" s="225"/>
      <c r="BZ1148" s="5"/>
      <c r="CA1148" s="92"/>
      <c r="CB1148" s="223"/>
      <c r="CC1148" s="2"/>
      <c r="CD1148" s="105"/>
      <c r="CE1148" s="169"/>
      <c r="CF1148" s="169"/>
      <c r="CG1148" s="169"/>
      <c r="CH1148" s="169"/>
      <c r="CI1148" s="169"/>
      <c r="CJ1148" s="169"/>
      <c r="CK1148" s="169"/>
    </row>
    <row r="1149" spans="2:89" x14ac:dyDescent="0.2">
      <c r="B1149" s="221">
        <v>1145</v>
      </c>
      <c r="C1149" s="68"/>
      <c r="D1149" s="186"/>
      <c r="E1149" s="187"/>
      <c r="F1149" s="188"/>
      <c r="G1149" s="92"/>
      <c r="H1149" s="92"/>
      <c r="I1149" s="92"/>
      <c r="J1149" s="92"/>
      <c r="K1149" s="92"/>
      <c r="L1149" s="92"/>
      <c r="M1149" s="92"/>
      <c r="N1149" s="92"/>
      <c r="O1149" s="92"/>
      <c r="P1149" s="92"/>
      <c r="Q1149" s="5"/>
      <c r="R1149" s="5"/>
      <c r="S1149" s="5"/>
      <c r="T1149" s="5"/>
      <c r="U1149" s="5"/>
      <c r="V1149" s="5"/>
      <c r="W1149" s="5"/>
      <c r="X1149" s="98"/>
      <c r="Y1149" s="92"/>
      <c r="Z1149" s="93"/>
      <c r="AA1149" s="2"/>
      <c r="AB1149" s="103"/>
      <c r="AC1149" s="103"/>
      <c r="AD1149" s="136"/>
      <c r="AE1149" s="98"/>
      <c r="AF1149" s="5"/>
      <c r="AG1149" s="92"/>
      <c r="AH1149" s="92"/>
      <c r="AI1149" s="98"/>
      <c r="AJ1149" s="92"/>
      <c r="AK1149" s="92"/>
      <c r="AL1149" s="92"/>
      <c r="AM1149" s="92"/>
      <c r="AN1149" s="98"/>
      <c r="AO1149" s="92"/>
      <c r="AP1149" s="92"/>
      <c r="AQ1149" s="92"/>
      <c r="AR1149" s="92"/>
      <c r="AS1149" s="98"/>
      <c r="AT1149" s="92"/>
      <c r="AU1149" s="92"/>
      <c r="AV1149" s="92"/>
      <c r="AW1149" s="92"/>
      <c r="AX1149" s="98"/>
      <c r="AY1149" s="92"/>
      <c r="AZ1149" s="92"/>
      <c r="BA1149" s="92"/>
      <c r="BB1149" s="92"/>
      <c r="BC1149" s="98"/>
      <c r="BD1149" s="92"/>
      <c r="BE1149" s="92"/>
      <c r="BF1149" s="92"/>
      <c r="BG1149" s="92"/>
      <c r="BH1149" s="98"/>
      <c r="BI1149" s="106"/>
      <c r="BJ1149" s="5"/>
      <c r="BK1149" s="5"/>
      <c r="BL1149" s="5"/>
      <c r="BM1149" s="100"/>
      <c r="BN1149" s="151"/>
      <c r="BO1149" s="98"/>
      <c r="BP1149" s="5"/>
      <c r="BQ1149" s="5"/>
      <c r="BR1149" s="5"/>
      <c r="BS1149" s="92"/>
      <c r="BT1149" s="223"/>
      <c r="BU1149" s="225"/>
      <c r="BV1149" s="5"/>
      <c r="BW1149" s="92"/>
      <c r="BX1149" s="223"/>
      <c r="BY1149" s="225"/>
      <c r="BZ1149" s="5"/>
      <c r="CA1149" s="92"/>
      <c r="CB1149" s="223"/>
      <c r="CC1149" s="2"/>
      <c r="CD1149" s="105"/>
      <c r="CE1149" s="169"/>
      <c r="CF1149" s="169"/>
      <c r="CG1149" s="169"/>
      <c r="CH1149" s="169"/>
      <c r="CI1149" s="169"/>
      <c r="CJ1149" s="169"/>
      <c r="CK1149" s="169"/>
    </row>
    <row r="1150" spans="2:89" x14ac:dyDescent="0.2">
      <c r="B1150" s="221">
        <v>1146</v>
      </c>
      <c r="C1150" s="68"/>
      <c r="D1150" s="186"/>
      <c r="E1150" s="187"/>
      <c r="F1150" s="188"/>
      <c r="G1150" s="92"/>
      <c r="H1150" s="92"/>
      <c r="I1150" s="92"/>
      <c r="J1150" s="92"/>
      <c r="K1150" s="92"/>
      <c r="L1150" s="92"/>
      <c r="M1150" s="92"/>
      <c r="N1150" s="92"/>
      <c r="O1150" s="92"/>
      <c r="P1150" s="92"/>
      <c r="Q1150" s="5"/>
      <c r="R1150" s="5"/>
      <c r="S1150" s="5"/>
      <c r="T1150" s="5"/>
      <c r="U1150" s="5"/>
      <c r="V1150" s="5"/>
      <c r="W1150" s="5"/>
      <c r="X1150" s="98"/>
      <c r="Y1150" s="92"/>
      <c r="Z1150" s="93"/>
      <c r="AA1150" s="2"/>
      <c r="AB1150" s="103"/>
      <c r="AC1150" s="103"/>
      <c r="AD1150" s="136"/>
      <c r="AE1150" s="98"/>
      <c r="AF1150" s="5"/>
      <c r="AG1150" s="92"/>
      <c r="AH1150" s="92"/>
      <c r="AI1150" s="98"/>
      <c r="AJ1150" s="92"/>
      <c r="AK1150" s="92"/>
      <c r="AL1150" s="92"/>
      <c r="AM1150" s="92"/>
      <c r="AN1150" s="98"/>
      <c r="AO1150" s="92"/>
      <c r="AP1150" s="92"/>
      <c r="AQ1150" s="92"/>
      <c r="AR1150" s="92"/>
      <c r="AS1150" s="98"/>
      <c r="AT1150" s="92"/>
      <c r="AU1150" s="92"/>
      <c r="AV1150" s="92"/>
      <c r="AW1150" s="92"/>
      <c r="AX1150" s="98"/>
      <c r="AY1150" s="92"/>
      <c r="AZ1150" s="92"/>
      <c r="BA1150" s="92"/>
      <c r="BB1150" s="92"/>
      <c r="BC1150" s="98"/>
      <c r="BD1150" s="92"/>
      <c r="BE1150" s="92"/>
      <c r="BF1150" s="92"/>
      <c r="BG1150" s="92"/>
      <c r="BH1150" s="98"/>
      <c r="BI1150" s="106"/>
      <c r="BJ1150" s="5"/>
      <c r="BK1150" s="5"/>
      <c r="BL1150" s="5"/>
      <c r="BM1150" s="100"/>
      <c r="BN1150" s="151"/>
      <c r="BO1150" s="98"/>
      <c r="BP1150" s="5"/>
      <c r="BQ1150" s="5"/>
      <c r="BR1150" s="5"/>
      <c r="BS1150" s="92"/>
      <c r="BT1150" s="223"/>
      <c r="BU1150" s="225"/>
      <c r="BV1150" s="5"/>
      <c r="BW1150" s="92"/>
      <c r="BX1150" s="223"/>
      <c r="BY1150" s="225"/>
      <c r="BZ1150" s="5"/>
      <c r="CA1150" s="92"/>
      <c r="CB1150" s="223"/>
      <c r="CC1150" s="2"/>
      <c r="CD1150" s="105"/>
      <c r="CE1150" s="169"/>
      <c r="CF1150" s="169"/>
      <c r="CG1150" s="169"/>
      <c r="CH1150" s="169"/>
      <c r="CI1150" s="169"/>
      <c r="CJ1150" s="169"/>
      <c r="CK1150" s="169"/>
    </row>
    <row r="1151" spans="2:89" x14ac:dyDescent="0.2">
      <c r="B1151" s="221">
        <v>1147</v>
      </c>
      <c r="C1151" s="68"/>
      <c r="D1151" s="186"/>
      <c r="E1151" s="187"/>
      <c r="F1151" s="188"/>
      <c r="G1151" s="92"/>
      <c r="H1151" s="92"/>
      <c r="I1151" s="92"/>
      <c r="J1151" s="92"/>
      <c r="K1151" s="92"/>
      <c r="L1151" s="92"/>
      <c r="M1151" s="92"/>
      <c r="N1151" s="92"/>
      <c r="O1151" s="92"/>
      <c r="P1151" s="92"/>
      <c r="Q1151" s="5"/>
      <c r="R1151" s="5"/>
      <c r="S1151" s="5"/>
      <c r="T1151" s="5"/>
      <c r="U1151" s="5"/>
      <c r="V1151" s="5"/>
      <c r="W1151" s="5"/>
      <c r="X1151" s="98"/>
      <c r="Y1151" s="92"/>
      <c r="Z1151" s="93"/>
      <c r="AA1151" s="2"/>
      <c r="AB1151" s="103"/>
      <c r="AC1151" s="103"/>
      <c r="AD1151" s="136"/>
      <c r="AE1151" s="98"/>
      <c r="AF1151" s="5"/>
      <c r="AG1151" s="92"/>
      <c r="AH1151" s="92"/>
      <c r="AI1151" s="98"/>
      <c r="AJ1151" s="92"/>
      <c r="AK1151" s="92"/>
      <c r="AL1151" s="92"/>
      <c r="AM1151" s="92"/>
      <c r="AN1151" s="98"/>
      <c r="AO1151" s="92"/>
      <c r="AP1151" s="92"/>
      <c r="AQ1151" s="92"/>
      <c r="AR1151" s="92"/>
      <c r="AS1151" s="98"/>
      <c r="AT1151" s="92"/>
      <c r="AU1151" s="92"/>
      <c r="AV1151" s="92"/>
      <c r="AW1151" s="92"/>
      <c r="AX1151" s="98"/>
      <c r="AY1151" s="92"/>
      <c r="AZ1151" s="92"/>
      <c r="BA1151" s="92"/>
      <c r="BB1151" s="92"/>
      <c r="BC1151" s="98"/>
      <c r="BD1151" s="92"/>
      <c r="BE1151" s="92"/>
      <c r="BF1151" s="92"/>
      <c r="BG1151" s="92"/>
      <c r="BH1151" s="98"/>
      <c r="BI1151" s="106"/>
      <c r="BJ1151" s="5"/>
      <c r="BK1151" s="5"/>
      <c r="BL1151" s="5"/>
      <c r="BM1151" s="100"/>
      <c r="BN1151" s="151"/>
      <c r="BO1151" s="98"/>
      <c r="BP1151" s="5"/>
      <c r="BQ1151" s="5"/>
      <c r="BR1151" s="5"/>
      <c r="BS1151" s="92"/>
      <c r="BT1151" s="223"/>
      <c r="BU1151" s="225"/>
      <c r="BV1151" s="5"/>
      <c r="BW1151" s="92"/>
      <c r="BX1151" s="223"/>
      <c r="BY1151" s="225"/>
      <c r="BZ1151" s="5"/>
      <c r="CA1151" s="92"/>
      <c r="CB1151" s="223"/>
      <c r="CC1151" s="2"/>
      <c r="CD1151" s="105"/>
      <c r="CE1151" s="169"/>
      <c r="CF1151" s="169"/>
      <c r="CG1151" s="169"/>
      <c r="CH1151" s="169"/>
      <c r="CI1151" s="169"/>
      <c r="CJ1151" s="169"/>
      <c r="CK1151" s="169"/>
    </row>
    <row r="1152" spans="2:89" x14ac:dyDescent="0.2">
      <c r="B1152" s="221">
        <v>1148</v>
      </c>
      <c r="C1152" s="68"/>
      <c r="D1152" s="186"/>
      <c r="E1152" s="187"/>
      <c r="F1152" s="188"/>
      <c r="G1152" s="92"/>
      <c r="H1152" s="92"/>
      <c r="I1152" s="92"/>
      <c r="J1152" s="92"/>
      <c r="K1152" s="92"/>
      <c r="L1152" s="92"/>
      <c r="M1152" s="92"/>
      <c r="N1152" s="92"/>
      <c r="O1152" s="92"/>
      <c r="P1152" s="92"/>
      <c r="Q1152" s="5"/>
      <c r="R1152" s="5"/>
      <c r="S1152" s="5"/>
      <c r="T1152" s="5"/>
      <c r="U1152" s="5"/>
      <c r="V1152" s="5"/>
      <c r="W1152" s="5"/>
      <c r="X1152" s="98"/>
      <c r="Y1152" s="92"/>
      <c r="Z1152" s="93"/>
      <c r="AA1152" s="2"/>
      <c r="AB1152" s="103"/>
      <c r="AC1152" s="103"/>
      <c r="AD1152" s="136"/>
      <c r="AE1152" s="98"/>
      <c r="AF1152" s="5"/>
      <c r="AG1152" s="92"/>
      <c r="AH1152" s="92"/>
      <c r="AI1152" s="98"/>
      <c r="AJ1152" s="92"/>
      <c r="AK1152" s="92"/>
      <c r="AL1152" s="92"/>
      <c r="AM1152" s="92"/>
      <c r="AN1152" s="98"/>
      <c r="AO1152" s="92"/>
      <c r="AP1152" s="92"/>
      <c r="AQ1152" s="92"/>
      <c r="AR1152" s="92"/>
      <c r="AS1152" s="98"/>
      <c r="AT1152" s="92"/>
      <c r="AU1152" s="92"/>
      <c r="AV1152" s="92"/>
      <c r="AW1152" s="92"/>
      <c r="AX1152" s="98"/>
      <c r="AY1152" s="92"/>
      <c r="AZ1152" s="92"/>
      <c r="BA1152" s="92"/>
      <c r="BB1152" s="92"/>
      <c r="BC1152" s="98"/>
      <c r="BD1152" s="92"/>
      <c r="BE1152" s="92"/>
      <c r="BF1152" s="92"/>
      <c r="BG1152" s="92"/>
      <c r="BH1152" s="98"/>
      <c r="BI1152" s="106"/>
      <c r="BJ1152" s="5"/>
      <c r="BK1152" s="5"/>
      <c r="BL1152" s="5"/>
      <c r="BM1152" s="100"/>
      <c r="BN1152" s="151"/>
      <c r="BO1152" s="98"/>
      <c r="BP1152" s="5"/>
      <c r="BQ1152" s="5"/>
      <c r="BR1152" s="5"/>
      <c r="BS1152" s="92"/>
      <c r="BT1152" s="223"/>
      <c r="BU1152" s="225"/>
      <c r="BV1152" s="5"/>
      <c r="BW1152" s="92"/>
      <c r="BX1152" s="223"/>
      <c r="BY1152" s="225"/>
      <c r="BZ1152" s="5"/>
      <c r="CA1152" s="92"/>
      <c r="CB1152" s="223"/>
      <c r="CC1152" s="2"/>
      <c r="CD1152" s="105"/>
      <c r="CE1152" s="169"/>
      <c r="CF1152" s="169"/>
      <c r="CG1152" s="169"/>
      <c r="CH1152" s="169"/>
      <c r="CI1152" s="169"/>
      <c r="CJ1152" s="169"/>
      <c r="CK1152" s="169"/>
    </row>
    <row r="1153" spans="2:89" x14ac:dyDescent="0.2">
      <c r="B1153" s="221">
        <v>1149</v>
      </c>
      <c r="C1153" s="68"/>
      <c r="D1153" s="186"/>
      <c r="E1153" s="187"/>
      <c r="F1153" s="188"/>
      <c r="G1153" s="92"/>
      <c r="H1153" s="92"/>
      <c r="I1153" s="92"/>
      <c r="J1153" s="92"/>
      <c r="K1153" s="92"/>
      <c r="L1153" s="92"/>
      <c r="M1153" s="92"/>
      <c r="N1153" s="92"/>
      <c r="O1153" s="92"/>
      <c r="P1153" s="92"/>
      <c r="Q1153" s="5"/>
      <c r="R1153" s="5"/>
      <c r="S1153" s="5"/>
      <c r="T1153" s="5"/>
      <c r="U1153" s="5"/>
      <c r="V1153" s="5"/>
      <c r="W1153" s="5"/>
      <c r="X1153" s="98"/>
      <c r="Y1153" s="92"/>
      <c r="Z1153" s="93"/>
      <c r="AA1153" s="2"/>
      <c r="AB1153" s="103"/>
      <c r="AC1153" s="103"/>
      <c r="AD1153" s="136"/>
      <c r="AE1153" s="98"/>
      <c r="AF1153" s="5"/>
      <c r="AG1153" s="92"/>
      <c r="AH1153" s="92"/>
      <c r="AI1153" s="98"/>
      <c r="AJ1153" s="92"/>
      <c r="AK1153" s="92"/>
      <c r="AL1153" s="92"/>
      <c r="AM1153" s="92"/>
      <c r="AN1153" s="98"/>
      <c r="AO1153" s="92"/>
      <c r="AP1153" s="92"/>
      <c r="AQ1153" s="92"/>
      <c r="AR1153" s="92"/>
      <c r="AS1153" s="98"/>
      <c r="AT1153" s="92"/>
      <c r="AU1153" s="92"/>
      <c r="AV1153" s="92"/>
      <c r="AW1153" s="92"/>
      <c r="AX1153" s="98"/>
      <c r="AY1153" s="92"/>
      <c r="AZ1153" s="92"/>
      <c r="BA1153" s="92"/>
      <c r="BB1153" s="92"/>
      <c r="BC1153" s="98"/>
      <c r="BD1153" s="92"/>
      <c r="BE1153" s="92"/>
      <c r="BF1153" s="92"/>
      <c r="BG1153" s="92"/>
      <c r="BH1153" s="98"/>
      <c r="BI1153" s="106"/>
      <c r="BJ1153" s="5"/>
      <c r="BK1153" s="5"/>
      <c r="BL1153" s="5"/>
      <c r="BM1153" s="100"/>
      <c r="BN1153" s="151"/>
      <c r="BO1153" s="98"/>
      <c r="BP1153" s="5"/>
      <c r="BQ1153" s="5"/>
      <c r="BR1153" s="5"/>
      <c r="BS1153" s="92"/>
      <c r="BT1153" s="223"/>
      <c r="BU1153" s="225"/>
      <c r="BV1153" s="5"/>
      <c r="BW1153" s="92"/>
      <c r="BX1153" s="223"/>
      <c r="BY1153" s="225"/>
      <c r="BZ1153" s="5"/>
      <c r="CA1153" s="92"/>
      <c r="CB1153" s="223"/>
      <c r="CC1153" s="2"/>
      <c r="CD1153" s="105"/>
      <c r="CE1153" s="169"/>
      <c r="CF1153" s="169"/>
      <c r="CG1153" s="169"/>
      <c r="CH1153" s="169"/>
      <c r="CI1153" s="169"/>
      <c r="CJ1153" s="169"/>
      <c r="CK1153" s="169"/>
    </row>
    <row r="1154" spans="2:89" x14ac:dyDescent="0.2">
      <c r="B1154" s="221">
        <v>1150</v>
      </c>
      <c r="C1154" s="68"/>
      <c r="D1154" s="186"/>
      <c r="E1154" s="187"/>
      <c r="F1154" s="188"/>
      <c r="G1154" s="92"/>
      <c r="H1154" s="92"/>
      <c r="I1154" s="92"/>
      <c r="J1154" s="92"/>
      <c r="K1154" s="92"/>
      <c r="L1154" s="92"/>
      <c r="M1154" s="92"/>
      <c r="N1154" s="92"/>
      <c r="O1154" s="92"/>
      <c r="P1154" s="92"/>
      <c r="Q1154" s="5"/>
      <c r="R1154" s="5"/>
      <c r="S1154" s="5"/>
      <c r="T1154" s="5"/>
      <c r="U1154" s="5"/>
      <c r="V1154" s="5"/>
      <c r="W1154" s="5"/>
      <c r="X1154" s="98"/>
      <c r="Y1154" s="92"/>
      <c r="Z1154" s="93"/>
      <c r="AA1154" s="2"/>
      <c r="AB1154" s="103"/>
      <c r="AC1154" s="103"/>
      <c r="AD1154" s="136"/>
      <c r="AE1154" s="98"/>
      <c r="AF1154" s="5"/>
      <c r="AG1154" s="92"/>
      <c r="AH1154" s="92"/>
      <c r="AI1154" s="98"/>
      <c r="AJ1154" s="92"/>
      <c r="AK1154" s="92"/>
      <c r="AL1154" s="92"/>
      <c r="AM1154" s="92"/>
      <c r="AN1154" s="98"/>
      <c r="AO1154" s="92"/>
      <c r="AP1154" s="92"/>
      <c r="AQ1154" s="92"/>
      <c r="AR1154" s="92"/>
      <c r="AS1154" s="98"/>
      <c r="AT1154" s="92"/>
      <c r="AU1154" s="92"/>
      <c r="AV1154" s="92"/>
      <c r="AW1154" s="92"/>
      <c r="AX1154" s="98"/>
      <c r="AY1154" s="92"/>
      <c r="AZ1154" s="92"/>
      <c r="BA1154" s="92"/>
      <c r="BB1154" s="92"/>
      <c r="BC1154" s="98"/>
      <c r="BD1154" s="92"/>
      <c r="BE1154" s="92"/>
      <c r="BF1154" s="92"/>
      <c r="BG1154" s="92"/>
      <c r="BH1154" s="98"/>
      <c r="BI1154" s="106"/>
      <c r="BJ1154" s="5"/>
      <c r="BK1154" s="5"/>
      <c r="BL1154" s="5"/>
      <c r="BM1154" s="100"/>
      <c r="BN1154" s="151"/>
      <c r="BO1154" s="98"/>
      <c r="BP1154" s="5"/>
      <c r="BQ1154" s="5"/>
      <c r="BR1154" s="5"/>
      <c r="BS1154" s="92"/>
      <c r="BT1154" s="223"/>
      <c r="BU1154" s="225"/>
      <c r="BV1154" s="5"/>
      <c r="BW1154" s="92"/>
      <c r="BX1154" s="223"/>
      <c r="BY1154" s="225"/>
      <c r="BZ1154" s="5"/>
      <c r="CA1154" s="92"/>
      <c r="CB1154" s="223"/>
      <c r="CC1154" s="2"/>
      <c r="CD1154" s="105"/>
      <c r="CE1154" s="169"/>
      <c r="CF1154" s="169"/>
      <c r="CG1154" s="169"/>
      <c r="CH1154" s="169"/>
      <c r="CI1154" s="169"/>
      <c r="CJ1154" s="169"/>
      <c r="CK1154" s="169"/>
    </row>
    <row r="1155" spans="2:89" x14ac:dyDescent="0.2">
      <c r="B1155" s="221">
        <v>1151</v>
      </c>
      <c r="C1155" s="68"/>
      <c r="D1155" s="186"/>
      <c r="E1155" s="187"/>
      <c r="F1155" s="188"/>
      <c r="G1155" s="92"/>
      <c r="H1155" s="92"/>
      <c r="I1155" s="92"/>
      <c r="J1155" s="92"/>
      <c r="K1155" s="92"/>
      <c r="L1155" s="92"/>
      <c r="M1155" s="92"/>
      <c r="N1155" s="92"/>
      <c r="O1155" s="92"/>
      <c r="P1155" s="92"/>
      <c r="Q1155" s="5"/>
      <c r="R1155" s="5"/>
      <c r="S1155" s="5"/>
      <c r="T1155" s="5"/>
      <c r="U1155" s="5"/>
      <c r="V1155" s="5"/>
      <c r="W1155" s="5"/>
      <c r="X1155" s="98"/>
      <c r="Y1155" s="92"/>
      <c r="Z1155" s="93"/>
      <c r="AA1155" s="2"/>
      <c r="AB1155" s="103"/>
      <c r="AC1155" s="103"/>
      <c r="AD1155" s="136"/>
      <c r="AE1155" s="98"/>
      <c r="AF1155" s="5"/>
      <c r="AG1155" s="92"/>
      <c r="AH1155" s="92"/>
      <c r="AI1155" s="98"/>
      <c r="AJ1155" s="92"/>
      <c r="AK1155" s="92"/>
      <c r="AL1155" s="92"/>
      <c r="AM1155" s="92"/>
      <c r="AN1155" s="98"/>
      <c r="AO1155" s="92"/>
      <c r="AP1155" s="92"/>
      <c r="AQ1155" s="92"/>
      <c r="AR1155" s="92"/>
      <c r="AS1155" s="98"/>
      <c r="AT1155" s="92"/>
      <c r="AU1155" s="92"/>
      <c r="AV1155" s="92"/>
      <c r="AW1155" s="92"/>
      <c r="AX1155" s="98"/>
      <c r="AY1155" s="92"/>
      <c r="AZ1155" s="92"/>
      <c r="BA1155" s="92"/>
      <c r="BB1155" s="92"/>
      <c r="BC1155" s="98"/>
      <c r="BD1155" s="92"/>
      <c r="BE1155" s="92"/>
      <c r="BF1155" s="92"/>
      <c r="BG1155" s="92"/>
      <c r="BH1155" s="98"/>
      <c r="BI1155" s="106"/>
      <c r="BJ1155" s="5"/>
      <c r="BK1155" s="5"/>
      <c r="BL1155" s="5"/>
      <c r="BM1155" s="100"/>
      <c r="BN1155" s="151"/>
      <c r="BO1155" s="98"/>
      <c r="BP1155" s="5"/>
      <c r="BQ1155" s="5"/>
      <c r="BR1155" s="5"/>
      <c r="BS1155" s="92"/>
      <c r="BT1155" s="223"/>
      <c r="BU1155" s="225"/>
      <c r="BV1155" s="5"/>
      <c r="BW1155" s="92"/>
      <c r="BX1155" s="223"/>
      <c r="BY1155" s="225"/>
      <c r="BZ1155" s="5"/>
      <c r="CA1155" s="92"/>
      <c r="CB1155" s="223"/>
      <c r="CC1155" s="2"/>
      <c r="CD1155" s="105"/>
      <c r="CE1155" s="169"/>
      <c r="CF1155" s="169"/>
      <c r="CG1155" s="169"/>
      <c r="CH1155" s="169"/>
      <c r="CI1155" s="169"/>
      <c r="CJ1155" s="169"/>
      <c r="CK1155" s="169"/>
    </row>
    <row r="1156" spans="2:89" x14ac:dyDescent="0.2">
      <c r="B1156" s="221">
        <v>1152</v>
      </c>
      <c r="C1156" s="68"/>
      <c r="D1156" s="186"/>
      <c r="E1156" s="187"/>
      <c r="F1156" s="188"/>
      <c r="G1156" s="92"/>
      <c r="H1156" s="92"/>
      <c r="I1156" s="92"/>
      <c r="J1156" s="92"/>
      <c r="K1156" s="92"/>
      <c r="L1156" s="92"/>
      <c r="M1156" s="92"/>
      <c r="N1156" s="92"/>
      <c r="O1156" s="92"/>
      <c r="P1156" s="92"/>
      <c r="Q1156" s="5"/>
      <c r="R1156" s="5"/>
      <c r="S1156" s="5"/>
      <c r="T1156" s="5"/>
      <c r="U1156" s="5"/>
      <c r="V1156" s="5"/>
      <c r="W1156" s="5"/>
      <c r="X1156" s="98"/>
      <c r="Y1156" s="92"/>
      <c r="Z1156" s="93"/>
      <c r="AA1156" s="2"/>
      <c r="AB1156" s="103"/>
      <c r="AC1156" s="103"/>
      <c r="AD1156" s="136"/>
      <c r="AE1156" s="98"/>
      <c r="AF1156" s="5"/>
      <c r="AG1156" s="92"/>
      <c r="AH1156" s="92"/>
      <c r="AI1156" s="98"/>
      <c r="AJ1156" s="92"/>
      <c r="AK1156" s="92"/>
      <c r="AL1156" s="92"/>
      <c r="AM1156" s="92"/>
      <c r="AN1156" s="98"/>
      <c r="AO1156" s="92"/>
      <c r="AP1156" s="92"/>
      <c r="AQ1156" s="92"/>
      <c r="AR1156" s="92"/>
      <c r="AS1156" s="98"/>
      <c r="AT1156" s="92"/>
      <c r="AU1156" s="92"/>
      <c r="AV1156" s="92"/>
      <c r="AW1156" s="92"/>
      <c r="AX1156" s="98"/>
      <c r="AY1156" s="92"/>
      <c r="AZ1156" s="92"/>
      <c r="BA1156" s="92"/>
      <c r="BB1156" s="92"/>
      <c r="BC1156" s="98"/>
      <c r="BD1156" s="92"/>
      <c r="BE1156" s="92"/>
      <c r="BF1156" s="92"/>
      <c r="BG1156" s="92"/>
      <c r="BH1156" s="98"/>
      <c r="BI1156" s="106"/>
      <c r="BJ1156" s="5"/>
      <c r="BK1156" s="5"/>
      <c r="BL1156" s="5"/>
      <c r="BM1156" s="100"/>
      <c r="BN1156" s="151"/>
      <c r="BO1156" s="98"/>
      <c r="BP1156" s="5"/>
      <c r="BQ1156" s="5"/>
      <c r="BR1156" s="5"/>
      <c r="BS1156" s="92"/>
      <c r="BT1156" s="223"/>
      <c r="BU1156" s="225"/>
      <c r="BV1156" s="5"/>
      <c r="BW1156" s="92"/>
      <c r="BX1156" s="223"/>
      <c r="BY1156" s="225"/>
      <c r="BZ1156" s="5"/>
      <c r="CA1156" s="92"/>
      <c r="CB1156" s="223"/>
      <c r="CC1156" s="2"/>
      <c r="CD1156" s="105"/>
      <c r="CE1156" s="169"/>
      <c r="CF1156" s="169"/>
      <c r="CG1156" s="169"/>
      <c r="CH1156" s="169"/>
      <c r="CI1156" s="169"/>
      <c r="CJ1156" s="169"/>
      <c r="CK1156" s="169"/>
    </row>
    <row r="1157" spans="2:89" x14ac:dyDescent="0.2">
      <c r="B1157" s="221">
        <v>1153</v>
      </c>
      <c r="C1157" s="68"/>
      <c r="D1157" s="186"/>
      <c r="E1157" s="187"/>
      <c r="F1157" s="188"/>
      <c r="G1157" s="92"/>
      <c r="H1157" s="92"/>
      <c r="I1157" s="92"/>
      <c r="J1157" s="92"/>
      <c r="K1157" s="92"/>
      <c r="L1157" s="92"/>
      <c r="M1157" s="92"/>
      <c r="N1157" s="92"/>
      <c r="O1157" s="92"/>
      <c r="P1157" s="92"/>
      <c r="Q1157" s="5"/>
      <c r="R1157" s="5"/>
      <c r="S1157" s="5"/>
      <c r="T1157" s="5"/>
      <c r="U1157" s="5"/>
      <c r="V1157" s="5"/>
      <c r="W1157" s="5"/>
      <c r="X1157" s="98"/>
      <c r="Y1157" s="92"/>
      <c r="Z1157" s="93"/>
      <c r="AA1157" s="2"/>
      <c r="AB1157" s="103"/>
      <c r="AC1157" s="103"/>
      <c r="AD1157" s="136"/>
      <c r="AE1157" s="98"/>
      <c r="AF1157" s="5"/>
      <c r="AG1157" s="92"/>
      <c r="AH1157" s="92"/>
      <c r="AI1157" s="98"/>
      <c r="AJ1157" s="92"/>
      <c r="AK1157" s="92"/>
      <c r="AL1157" s="92"/>
      <c r="AM1157" s="92"/>
      <c r="AN1157" s="98"/>
      <c r="AO1157" s="92"/>
      <c r="AP1157" s="92"/>
      <c r="AQ1157" s="92"/>
      <c r="AR1157" s="92"/>
      <c r="AS1157" s="98"/>
      <c r="AT1157" s="92"/>
      <c r="AU1157" s="92"/>
      <c r="AV1157" s="92"/>
      <c r="AW1157" s="92"/>
      <c r="AX1157" s="98"/>
      <c r="AY1157" s="92"/>
      <c r="AZ1157" s="92"/>
      <c r="BA1157" s="92"/>
      <c r="BB1157" s="92"/>
      <c r="BC1157" s="98"/>
      <c r="BD1157" s="92"/>
      <c r="BE1157" s="92"/>
      <c r="BF1157" s="92"/>
      <c r="BG1157" s="92"/>
      <c r="BH1157" s="98"/>
      <c r="BI1157" s="106"/>
      <c r="BJ1157" s="5"/>
      <c r="BK1157" s="5"/>
      <c r="BL1157" s="5"/>
      <c r="BM1157" s="100"/>
      <c r="BN1157" s="151"/>
      <c r="BO1157" s="98"/>
      <c r="BP1157" s="5"/>
      <c r="BQ1157" s="5"/>
      <c r="BR1157" s="5"/>
      <c r="BS1157" s="92"/>
      <c r="BT1157" s="223"/>
      <c r="BU1157" s="225"/>
      <c r="BV1157" s="5"/>
      <c r="BW1157" s="92"/>
      <c r="BX1157" s="223"/>
      <c r="BY1157" s="225"/>
      <c r="BZ1157" s="5"/>
      <c r="CA1157" s="92"/>
      <c r="CB1157" s="223"/>
      <c r="CC1157" s="2"/>
      <c r="CD1157" s="105"/>
      <c r="CE1157" s="169"/>
      <c r="CF1157" s="169"/>
      <c r="CG1157" s="169"/>
      <c r="CH1157" s="169"/>
      <c r="CI1157" s="169"/>
      <c r="CJ1157" s="169"/>
      <c r="CK1157" s="169"/>
    </row>
    <row r="1158" spans="2:89" x14ac:dyDescent="0.2">
      <c r="B1158" s="221">
        <v>1154</v>
      </c>
      <c r="C1158" s="68"/>
      <c r="D1158" s="186"/>
      <c r="E1158" s="187"/>
      <c r="F1158" s="188"/>
      <c r="G1158" s="92"/>
      <c r="H1158" s="92"/>
      <c r="I1158" s="92"/>
      <c r="J1158" s="92"/>
      <c r="K1158" s="92"/>
      <c r="L1158" s="92"/>
      <c r="M1158" s="92"/>
      <c r="N1158" s="92"/>
      <c r="O1158" s="92"/>
      <c r="P1158" s="92"/>
      <c r="Q1158" s="5"/>
      <c r="R1158" s="5"/>
      <c r="S1158" s="5"/>
      <c r="T1158" s="5"/>
      <c r="U1158" s="5"/>
      <c r="V1158" s="5"/>
      <c r="W1158" s="5"/>
      <c r="X1158" s="98"/>
      <c r="Y1158" s="92"/>
      <c r="Z1158" s="93"/>
      <c r="AA1158" s="2"/>
      <c r="AB1158" s="103"/>
      <c r="AC1158" s="103"/>
      <c r="AD1158" s="136"/>
      <c r="AE1158" s="98"/>
      <c r="AF1158" s="5"/>
      <c r="AG1158" s="92"/>
      <c r="AH1158" s="92"/>
      <c r="AI1158" s="98"/>
      <c r="AJ1158" s="92"/>
      <c r="AK1158" s="92"/>
      <c r="AL1158" s="92"/>
      <c r="AM1158" s="92"/>
      <c r="AN1158" s="98"/>
      <c r="AO1158" s="92"/>
      <c r="AP1158" s="92"/>
      <c r="AQ1158" s="92"/>
      <c r="AR1158" s="92"/>
      <c r="AS1158" s="98"/>
      <c r="AT1158" s="92"/>
      <c r="AU1158" s="92"/>
      <c r="AV1158" s="92"/>
      <c r="AW1158" s="92"/>
      <c r="AX1158" s="98"/>
      <c r="AY1158" s="92"/>
      <c r="AZ1158" s="92"/>
      <c r="BA1158" s="92"/>
      <c r="BB1158" s="92"/>
      <c r="BC1158" s="98"/>
      <c r="BD1158" s="92"/>
      <c r="BE1158" s="92"/>
      <c r="BF1158" s="92"/>
      <c r="BG1158" s="92"/>
      <c r="BH1158" s="98"/>
      <c r="BI1158" s="106"/>
      <c r="BJ1158" s="5"/>
      <c r="BK1158" s="5"/>
      <c r="BL1158" s="5"/>
      <c r="BM1158" s="100"/>
      <c r="BN1158" s="151"/>
      <c r="BO1158" s="98"/>
      <c r="BP1158" s="5"/>
      <c r="BQ1158" s="5"/>
      <c r="BR1158" s="5"/>
      <c r="BS1158" s="92"/>
      <c r="BT1158" s="223"/>
      <c r="BU1158" s="225"/>
      <c r="BV1158" s="5"/>
      <c r="BW1158" s="92"/>
      <c r="BX1158" s="223"/>
      <c r="BY1158" s="225"/>
      <c r="BZ1158" s="5"/>
      <c r="CA1158" s="92"/>
      <c r="CB1158" s="223"/>
      <c r="CC1158" s="2"/>
      <c r="CD1158" s="105"/>
      <c r="CE1158" s="169"/>
      <c r="CF1158" s="169"/>
      <c r="CG1158" s="169"/>
      <c r="CH1158" s="169"/>
      <c r="CI1158" s="169"/>
      <c r="CJ1158" s="169"/>
      <c r="CK1158" s="169"/>
    </row>
    <row r="1159" spans="2:89" x14ac:dyDescent="0.2">
      <c r="B1159" s="221">
        <v>1155</v>
      </c>
      <c r="C1159" s="68"/>
      <c r="D1159" s="186"/>
      <c r="E1159" s="187"/>
      <c r="F1159" s="188"/>
      <c r="G1159" s="92"/>
      <c r="H1159" s="92"/>
      <c r="I1159" s="92"/>
      <c r="J1159" s="92"/>
      <c r="K1159" s="92"/>
      <c r="L1159" s="92"/>
      <c r="M1159" s="92"/>
      <c r="N1159" s="92"/>
      <c r="O1159" s="92"/>
      <c r="P1159" s="92"/>
      <c r="Q1159" s="5"/>
      <c r="R1159" s="5"/>
      <c r="S1159" s="5"/>
      <c r="T1159" s="5"/>
      <c r="U1159" s="5"/>
      <c r="V1159" s="5"/>
      <c r="W1159" s="5"/>
      <c r="X1159" s="98"/>
      <c r="Y1159" s="92"/>
      <c r="Z1159" s="93"/>
      <c r="AA1159" s="2"/>
      <c r="AB1159" s="103"/>
      <c r="AC1159" s="103"/>
      <c r="AD1159" s="136"/>
      <c r="AE1159" s="98"/>
      <c r="AF1159" s="5"/>
      <c r="AG1159" s="92"/>
      <c r="AH1159" s="92"/>
      <c r="AI1159" s="98"/>
      <c r="AJ1159" s="92"/>
      <c r="AK1159" s="92"/>
      <c r="AL1159" s="92"/>
      <c r="AM1159" s="92"/>
      <c r="AN1159" s="98"/>
      <c r="AO1159" s="92"/>
      <c r="AP1159" s="92"/>
      <c r="AQ1159" s="92"/>
      <c r="AR1159" s="92"/>
      <c r="AS1159" s="98"/>
      <c r="AT1159" s="92"/>
      <c r="AU1159" s="92"/>
      <c r="AV1159" s="92"/>
      <c r="AW1159" s="92"/>
      <c r="AX1159" s="98"/>
      <c r="AY1159" s="92"/>
      <c r="AZ1159" s="92"/>
      <c r="BA1159" s="92"/>
      <c r="BB1159" s="92"/>
      <c r="BC1159" s="98"/>
      <c r="BD1159" s="92"/>
      <c r="BE1159" s="92"/>
      <c r="BF1159" s="92"/>
      <c r="BG1159" s="92"/>
      <c r="BH1159" s="98"/>
      <c r="BI1159" s="106"/>
      <c r="BJ1159" s="5"/>
      <c r="BK1159" s="5"/>
      <c r="BL1159" s="5"/>
      <c r="BM1159" s="100"/>
      <c r="BN1159" s="151"/>
      <c r="BO1159" s="98"/>
      <c r="BP1159" s="5"/>
      <c r="BQ1159" s="5"/>
      <c r="BR1159" s="5"/>
      <c r="BS1159" s="92"/>
      <c r="BT1159" s="223"/>
      <c r="BU1159" s="225"/>
      <c r="BV1159" s="5"/>
      <c r="BW1159" s="92"/>
      <c r="BX1159" s="223"/>
      <c r="BY1159" s="225"/>
      <c r="BZ1159" s="5"/>
      <c r="CA1159" s="92"/>
      <c r="CB1159" s="223"/>
      <c r="CC1159" s="2"/>
      <c r="CD1159" s="105"/>
      <c r="CE1159" s="169"/>
      <c r="CF1159" s="169"/>
      <c r="CG1159" s="169"/>
      <c r="CH1159" s="169"/>
      <c r="CI1159" s="169"/>
      <c r="CJ1159" s="169"/>
      <c r="CK1159" s="169"/>
    </row>
    <row r="1160" spans="2:89" x14ac:dyDescent="0.2">
      <c r="B1160" s="221">
        <v>1156</v>
      </c>
      <c r="C1160" s="68"/>
      <c r="D1160" s="186"/>
      <c r="E1160" s="187"/>
      <c r="F1160" s="188"/>
      <c r="G1160" s="92"/>
      <c r="H1160" s="92"/>
      <c r="I1160" s="92"/>
      <c r="J1160" s="92"/>
      <c r="K1160" s="92"/>
      <c r="L1160" s="92"/>
      <c r="M1160" s="92"/>
      <c r="N1160" s="92"/>
      <c r="O1160" s="92"/>
      <c r="P1160" s="92"/>
      <c r="Q1160" s="5"/>
      <c r="R1160" s="5"/>
      <c r="S1160" s="5"/>
      <c r="T1160" s="5"/>
      <c r="U1160" s="5"/>
      <c r="V1160" s="5"/>
      <c r="W1160" s="5"/>
      <c r="X1160" s="98"/>
      <c r="Y1160" s="92"/>
      <c r="Z1160" s="93"/>
      <c r="AA1160" s="2"/>
      <c r="AB1160" s="103"/>
      <c r="AC1160" s="103"/>
      <c r="AD1160" s="136"/>
      <c r="AE1160" s="98"/>
      <c r="AF1160" s="5"/>
      <c r="AG1160" s="92"/>
      <c r="AH1160" s="92"/>
      <c r="AI1160" s="98"/>
      <c r="AJ1160" s="92"/>
      <c r="AK1160" s="92"/>
      <c r="AL1160" s="92"/>
      <c r="AM1160" s="92"/>
      <c r="AN1160" s="98"/>
      <c r="AO1160" s="92"/>
      <c r="AP1160" s="92"/>
      <c r="AQ1160" s="92"/>
      <c r="AR1160" s="92"/>
      <c r="AS1160" s="98"/>
      <c r="AT1160" s="92"/>
      <c r="AU1160" s="92"/>
      <c r="AV1160" s="92"/>
      <c r="AW1160" s="92"/>
      <c r="AX1160" s="98"/>
      <c r="AY1160" s="92"/>
      <c r="AZ1160" s="92"/>
      <c r="BA1160" s="92"/>
      <c r="BB1160" s="92"/>
      <c r="BC1160" s="98"/>
      <c r="BD1160" s="92"/>
      <c r="BE1160" s="92"/>
      <c r="BF1160" s="92"/>
      <c r="BG1160" s="92"/>
      <c r="BH1160" s="98"/>
      <c r="BI1160" s="106"/>
      <c r="BJ1160" s="5"/>
      <c r="BK1160" s="5"/>
      <c r="BL1160" s="5"/>
      <c r="BM1160" s="100"/>
      <c r="BN1160" s="151"/>
      <c r="BO1160" s="98"/>
      <c r="BP1160" s="5"/>
      <c r="BQ1160" s="5"/>
      <c r="BR1160" s="5"/>
      <c r="BS1160" s="92"/>
      <c r="BT1160" s="223"/>
      <c r="BU1160" s="225"/>
      <c r="BV1160" s="5"/>
      <c r="BW1160" s="92"/>
      <c r="BX1160" s="223"/>
      <c r="BY1160" s="225"/>
      <c r="BZ1160" s="5"/>
      <c r="CA1160" s="92"/>
      <c r="CB1160" s="223"/>
      <c r="CC1160" s="2"/>
      <c r="CD1160" s="105"/>
      <c r="CE1160" s="169"/>
      <c r="CF1160" s="169"/>
      <c r="CG1160" s="169"/>
      <c r="CH1160" s="169"/>
      <c r="CI1160" s="169"/>
      <c r="CJ1160" s="169"/>
      <c r="CK1160" s="169"/>
    </row>
    <row r="1161" spans="2:89" x14ac:dyDescent="0.2">
      <c r="B1161" s="221">
        <v>1157</v>
      </c>
      <c r="C1161" s="68"/>
      <c r="D1161" s="186"/>
      <c r="E1161" s="187"/>
      <c r="F1161" s="188"/>
      <c r="G1161" s="92"/>
      <c r="H1161" s="92"/>
      <c r="I1161" s="92"/>
      <c r="J1161" s="92"/>
      <c r="K1161" s="92"/>
      <c r="L1161" s="92"/>
      <c r="M1161" s="92"/>
      <c r="N1161" s="92"/>
      <c r="O1161" s="92"/>
      <c r="P1161" s="92"/>
      <c r="Q1161" s="5"/>
      <c r="R1161" s="5"/>
      <c r="S1161" s="5"/>
      <c r="T1161" s="5"/>
      <c r="U1161" s="5"/>
      <c r="V1161" s="5"/>
      <c r="W1161" s="5"/>
      <c r="X1161" s="98"/>
      <c r="Y1161" s="92"/>
      <c r="Z1161" s="93"/>
      <c r="AA1161" s="2"/>
      <c r="AB1161" s="103"/>
      <c r="AC1161" s="103"/>
      <c r="AD1161" s="136"/>
      <c r="AE1161" s="98"/>
      <c r="AF1161" s="5"/>
      <c r="AG1161" s="92"/>
      <c r="AH1161" s="92"/>
      <c r="AI1161" s="98"/>
      <c r="AJ1161" s="92"/>
      <c r="AK1161" s="92"/>
      <c r="AL1161" s="92"/>
      <c r="AM1161" s="92"/>
      <c r="AN1161" s="98"/>
      <c r="AO1161" s="92"/>
      <c r="AP1161" s="92"/>
      <c r="AQ1161" s="92"/>
      <c r="AR1161" s="92"/>
      <c r="AS1161" s="98"/>
      <c r="AT1161" s="92"/>
      <c r="AU1161" s="92"/>
      <c r="AV1161" s="92"/>
      <c r="AW1161" s="92"/>
      <c r="AX1161" s="98"/>
      <c r="AY1161" s="92"/>
      <c r="AZ1161" s="92"/>
      <c r="BA1161" s="92"/>
      <c r="BB1161" s="92"/>
      <c r="BC1161" s="98"/>
      <c r="BD1161" s="92"/>
      <c r="BE1161" s="92"/>
      <c r="BF1161" s="92"/>
      <c r="BG1161" s="92"/>
      <c r="BH1161" s="98"/>
      <c r="BI1161" s="106"/>
      <c r="BJ1161" s="5"/>
      <c r="BK1161" s="5"/>
      <c r="BL1161" s="5"/>
      <c r="BM1161" s="100"/>
      <c r="BN1161" s="151"/>
      <c r="BO1161" s="98"/>
      <c r="BP1161" s="5"/>
      <c r="BQ1161" s="5"/>
      <c r="BR1161" s="5"/>
      <c r="BS1161" s="92"/>
      <c r="BT1161" s="223"/>
      <c r="BU1161" s="225"/>
      <c r="BV1161" s="5"/>
      <c r="BW1161" s="92"/>
      <c r="BX1161" s="223"/>
      <c r="BY1161" s="225"/>
      <c r="BZ1161" s="5"/>
      <c r="CA1161" s="92"/>
      <c r="CB1161" s="223"/>
      <c r="CC1161" s="2"/>
      <c r="CD1161" s="105"/>
      <c r="CE1161" s="169"/>
      <c r="CF1161" s="169"/>
      <c r="CG1161" s="169"/>
      <c r="CH1161" s="169"/>
      <c r="CI1161" s="169"/>
      <c r="CJ1161" s="169"/>
      <c r="CK1161" s="169"/>
    </row>
    <row r="1162" spans="2:89" x14ac:dyDescent="0.2">
      <c r="B1162" s="221">
        <v>1158</v>
      </c>
      <c r="C1162" s="68"/>
      <c r="D1162" s="186"/>
      <c r="E1162" s="187"/>
      <c r="F1162" s="188"/>
      <c r="G1162" s="92"/>
      <c r="H1162" s="92"/>
      <c r="I1162" s="92"/>
      <c r="J1162" s="92"/>
      <c r="K1162" s="92"/>
      <c r="L1162" s="92"/>
      <c r="M1162" s="92"/>
      <c r="N1162" s="92"/>
      <c r="O1162" s="92"/>
      <c r="P1162" s="92"/>
      <c r="Q1162" s="5"/>
      <c r="R1162" s="5"/>
      <c r="S1162" s="5"/>
      <c r="T1162" s="5"/>
      <c r="U1162" s="5"/>
      <c r="V1162" s="5"/>
      <c r="W1162" s="5"/>
      <c r="X1162" s="98"/>
      <c r="Y1162" s="92"/>
      <c r="Z1162" s="93"/>
      <c r="AA1162" s="2"/>
      <c r="AB1162" s="103"/>
      <c r="AC1162" s="103"/>
      <c r="AD1162" s="136"/>
      <c r="AE1162" s="98"/>
      <c r="AF1162" s="5"/>
      <c r="AG1162" s="92"/>
      <c r="AH1162" s="92"/>
      <c r="AI1162" s="98"/>
      <c r="AJ1162" s="92"/>
      <c r="AK1162" s="92"/>
      <c r="AL1162" s="92"/>
      <c r="AM1162" s="92"/>
      <c r="AN1162" s="98"/>
      <c r="AO1162" s="92"/>
      <c r="AP1162" s="92"/>
      <c r="AQ1162" s="92"/>
      <c r="AR1162" s="92"/>
      <c r="AS1162" s="98"/>
      <c r="AT1162" s="92"/>
      <c r="AU1162" s="92"/>
      <c r="AV1162" s="92"/>
      <c r="AW1162" s="92"/>
      <c r="AX1162" s="98"/>
      <c r="AY1162" s="92"/>
      <c r="AZ1162" s="92"/>
      <c r="BA1162" s="92"/>
      <c r="BB1162" s="92"/>
      <c r="BC1162" s="98"/>
      <c r="BD1162" s="92"/>
      <c r="BE1162" s="92"/>
      <c r="BF1162" s="92"/>
      <c r="BG1162" s="92"/>
      <c r="BH1162" s="98"/>
      <c r="BI1162" s="106"/>
      <c r="BJ1162" s="5"/>
      <c r="BK1162" s="5"/>
      <c r="BL1162" s="5"/>
      <c r="BM1162" s="100"/>
      <c r="BN1162" s="151"/>
      <c r="BO1162" s="98"/>
      <c r="BP1162" s="5"/>
      <c r="BQ1162" s="5"/>
      <c r="BR1162" s="5"/>
      <c r="BS1162" s="92"/>
      <c r="BT1162" s="223"/>
      <c r="BU1162" s="225"/>
      <c r="BV1162" s="5"/>
      <c r="BW1162" s="92"/>
      <c r="BX1162" s="223"/>
      <c r="BY1162" s="225"/>
      <c r="BZ1162" s="5"/>
      <c r="CA1162" s="92"/>
      <c r="CB1162" s="223"/>
      <c r="CC1162" s="2"/>
      <c r="CD1162" s="105"/>
      <c r="CE1162" s="169"/>
      <c r="CF1162" s="169"/>
      <c r="CG1162" s="169"/>
      <c r="CH1162" s="169"/>
      <c r="CI1162" s="169"/>
      <c r="CJ1162" s="169"/>
      <c r="CK1162" s="169"/>
    </row>
    <row r="1163" spans="2:89" x14ac:dyDescent="0.2">
      <c r="B1163" s="221">
        <v>1159</v>
      </c>
      <c r="C1163" s="68"/>
      <c r="D1163" s="186"/>
      <c r="E1163" s="187"/>
      <c r="F1163" s="188"/>
      <c r="G1163" s="92"/>
      <c r="H1163" s="92"/>
      <c r="I1163" s="92"/>
      <c r="J1163" s="92"/>
      <c r="K1163" s="92"/>
      <c r="L1163" s="92"/>
      <c r="M1163" s="92"/>
      <c r="N1163" s="92"/>
      <c r="O1163" s="92"/>
      <c r="P1163" s="92"/>
      <c r="Q1163" s="5"/>
      <c r="R1163" s="5"/>
      <c r="S1163" s="5"/>
      <c r="T1163" s="5"/>
      <c r="U1163" s="5"/>
      <c r="V1163" s="5"/>
      <c r="W1163" s="5"/>
      <c r="X1163" s="98"/>
      <c r="Y1163" s="92"/>
      <c r="Z1163" s="93"/>
      <c r="AA1163" s="2"/>
      <c r="AB1163" s="103"/>
      <c r="AC1163" s="103"/>
      <c r="AD1163" s="136"/>
      <c r="AE1163" s="98"/>
      <c r="AF1163" s="5"/>
      <c r="AG1163" s="92"/>
      <c r="AH1163" s="92"/>
      <c r="AI1163" s="98"/>
      <c r="AJ1163" s="92"/>
      <c r="AK1163" s="92"/>
      <c r="AL1163" s="92"/>
      <c r="AM1163" s="92"/>
      <c r="AN1163" s="98"/>
      <c r="AO1163" s="92"/>
      <c r="AP1163" s="92"/>
      <c r="AQ1163" s="92"/>
      <c r="AR1163" s="92"/>
      <c r="AS1163" s="98"/>
      <c r="AT1163" s="92"/>
      <c r="AU1163" s="92"/>
      <c r="AV1163" s="92"/>
      <c r="AW1163" s="92"/>
      <c r="AX1163" s="98"/>
      <c r="AY1163" s="92"/>
      <c r="AZ1163" s="92"/>
      <c r="BA1163" s="92"/>
      <c r="BB1163" s="92"/>
      <c r="BC1163" s="98"/>
      <c r="BD1163" s="92"/>
      <c r="BE1163" s="92"/>
      <c r="BF1163" s="92"/>
      <c r="BG1163" s="92"/>
      <c r="BH1163" s="98"/>
      <c r="BI1163" s="106"/>
      <c r="BJ1163" s="5"/>
      <c r="BK1163" s="5"/>
      <c r="BL1163" s="5"/>
      <c r="BM1163" s="100"/>
      <c r="BN1163" s="151"/>
      <c r="BO1163" s="98"/>
      <c r="BP1163" s="5"/>
      <c r="BQ1163" s="5"/>
      <c r="BR1163" s="5"/>
      <c r="BS1163" s="92"/>
      <c r="BT1163" s="223"/>
      <c r="BU1163" s="225"/>
      <c r="BV1163" s="5"/>
      <c r="BW1163" s="92"/>
      <c r="BX1163" s="223"/>
      <c r="BY1163" s="225"/>
      <c r="BZ1163" s="5"/>
      <c r="CA1163" s="92"/>
      <c r="CB1163" s="223"/>
      <c r="CC1163" s="2"/>
      <c r="CD1163" s="105"/>
      <c r="CE1163" s="169"/>
      <c r="CF1163" s="169"/>
      <c r="CG1163" s="169"/>
      <c r="CH1163" s="169"/>
      <c r="CI1163" s="169"/>
      <c r="CJ1163" s="169"/>
      <c r="CK1163" s="169"/>
    </row>
    <row r="1164" spans="2:89" x14ac:dyDescent="0.2">
      <c r="B1164" s="221">
        <v>1160</v>
      </c>
      <c r="C1164" s="68"/>
      <c r="D1164" s="186"/>
      <c r="E1164" s="187"/>
      <c r="F1164" s="188"/>
      <c r="G1164" s="92"/>
      <c r="H1164" s="92"/>
      <c r="I1164" s="92"/>
      <c r="J1164" s="92"/>
      <c r="K1164" s="92"/>
      <c r="L1164" s="92"/>
      <c r="M1164" s="92"/>
      <c r="N1164" s="92"/>
      <c r="O1164" s="92"/>
      <c r="P1164" s="92"/>
      <c r="Q1164" s="5"/>
      <c r="R1164" s="5"/>
      <c r="S1164" s="5"/>
      <c r="T1164" s="5"/>
      <c r="U1164" s="5"/>
      <c r="V1164" s="5"/>
      <c r="W1164" s="5"/>
      <c r="X1164" s="98"/>
      <c r="Y1164" s="92"/>
      <c r="Z1164" s="93"/>
      <c r="AA1164" s="2"/>
      <c r="AB1164" s="103"/>
      <c r="AC1164" s="103"/>
      <c r="AD1164" s="136"/>
      <c r="AE1164" s="98"/>
      <c r="AF1164" s="5"/>
      <c r="AG1164" s="92"/>
      <c r="AH1164" s="92"/>
      <c r="AI1164" s="98"/>
      <c r="AJ1164" s="92"/>
      <c r="AK1164" s="92"/>
      <c r="AL1164" s="92"/>
      <c r="AM1164" s="92"/>
      <c r="AN1164" s="98"/>
      <c r="AO1164" s="92"/>
      <c r="AP1164" s="92"/>
      <c r="AQ1164" s="92"/>
      <c r="AR1164" s="92"/>
      <c r="AS1164" s="98"/>
      <c r="AT1164" s="92"/>
      <c r="AU1164" s="92"/>
      <c r="AV1164" s="92"/>
      <c r="AW1164" s="92"/>
      <c r="AX1164" s="98"/>
      <c r="AY1164" s="92"/>
      <c r="AZ1164" s="92"/>
      <c r="BA1164" s="92"/>
      <c r="BB1164" s="92"/>
      <c r="BC1164" s="98"/>
      <c r="BD1164" s="92"/>
      <c r="BE1164" s="92"/>
      <c r="BF1164" s="92"/>
      <c r="BG1164" s="92"/>
      <c r="BH1164" s="98"/>
      <c r="BI1164" s="106"/>
      <c r="BJ1164" s="5"/>
      <c r="BK1164" s="5"/>
      <c r="BL1164" s="5"/>
      <c r="BM1164" s="100"/>
      <c r="BN1164" s="151"/>
      <c r="BO1164" s="98"/>
      <c r="BP1164" s="5"/>
      <c r="BQ1164" s="5"/>
      <c r="BR1164" s="5"/>
      <c r="BS1164" s="92"/>
      <c r="BT1164" s="223"/>
      <c r="BU1164" s="225"/>
      <c r="BV1164" s="5"/>
      <c r="BW1164" s="92"/>
      <c r="BX1164" s="223"/>
      <c r="BY1164" s="225"/>
      <c r="BZ1164" s="5"/>
      <c r="CA1164" s="92"/>
      <c r="CB1164" s="223"/>
      <c r="CC1164" s="2"/>
      <c r="CD1164" s="105"/>
      <c r="CE1164" s="169"/>
      <c r="CF1164" s="169"/>
      <c r="CG1164" s="169"/>
      <c r="CH1164" s="169"/>
      <c r="CI1164" s="169"/>
      <c r="CJ1164" s="169"/>
      <c r="CK1164" s="169"/>
    </row>
    <row r="1165" spans="2:89" x14ac:dyDescent="0.2">
      <c r="B1165" s="221">
        <v>1161</v>
      </c>
      <c r="C1165" s="68"/>
      <c r="D1165" s="186"/>
      <c r="E1165" s="187"/>
      <c r="F1165" s="188"/>
      <c r="G1165" s="92"/>
      <c r="H1165" s="92"/>
      <c r="I1165" s="92"/>
      <c r="J1165" s="92"/>
      <c r="K1165" s="92"/>
      <c r="L1165" s="92"/>
      <c r="M1165" s="92"/>
      <c r="N1165" s="92"/>
      <c r="O1165" s="92"/>
      <c r="P1165" s="92"/>
      <c r="Q1165" s="5"/>
      <c r="R1165" s="5"/>
      <c r="S1165" s="5"/>
      <c r="T1165" s="5"/>
      <c r="U1165" s="5"/>
      <c r="V1165" s="5"/>
      <c r="W1165" s="5"/>
      <c r="X1165" s="98"/>
      <c r="Y1165" s="92"/>
      <c r="Z1165" s="93"/>
      <c r="AA1165" s="2"/>
      <c r="AB1165" s="103"/>
      <c r="AC1165" s="103"/>
      <c r="AD1165" s="136"/>
      <c r="AE1165" s="98"/>
      <c r="AF1165" s="5"/>
      <c r="AG1165" s="92"/>
      <c r="AH1165" s="92"/>
      <c r="AI1165" s="98"/>
      <c r="AJ1165" s="92"/>
      <c r="AK1165" s="92"/>
      <c r="AL1165" s="92"/>
      <c r="AM1165" s="92"/>
      <c r="AN1165" s="98"/>
      <c r="AO1165" s="92"/>
      <c r="AP1165" s="92"/>
      <c r="AQ1165" s="92"/>
      <c r="AR1165" s="92"/>
      <c r="AS1165" s="98"/>
      <c r="AT1165" s="92"/>
      <c r="AU1165" s="92"/>
      <c r="AV1165" s="92"/>
      <c r="AW1165" s="92"/>
      <c r="AX1165" s="98"/>
      <c r="AY1165" s="92"/>
      <c r="AZ1165" s="92"/>
      <c r="BA1165" s="92"/>
      <c r="BB1165" s="92"/>
      <c r="BC1165" s="98"/>
      <c r="BD1165" s="92"/>
      <c r="BE1165" s="92"/>
      <c r="BF1165" s="92"/>
      <c r="BG1165" s="92"/>
      <c r="BH1165" s="98"/>
      <c r="BI1165" s="106"/>
      <c r="BJ1165" s="5"/>
      <c r="BK1165" s="5"/>
      <c r="BL1165" s="5"/>
      <c r="BM1165" s="100"/>
      <c r="BN1165" s="151"/>
      <c r="BO1165" s="98"/>
      <c r="BP1165" s="5"/>
      <c r="BQ1165" s="5"/>
      <c r="BR1165" s="5"/>
      <c r="BS1165" s="92"/>
      <c r="BT1165" s="223"/>
      <c r="BU1165" s="225"/>
      <c r="BV1165" s="5"/>
      <c r="BW1165" s="92"/>
      <c r="BX1165" s="223"/>
      <c r="BY1165" s="225"/>
      <c r="BZ1165" s="5"/>
      <c r="CA1165" s="92"/>
      <c r="CB1165" s="223"/>
      <c r="CC1165" s="2"/>
      <c r="CD1165" s="105"/>
      <c r="CE1165" s="169"/>
      <c r="CF1165" s="169"/>
      <c r="CG1165" s="169"/>
      <c r="CH1165" s="169"/>
      <c r="CI1165" s="169"/>
      <c r="CJ1165" s="169"/>
      <c r="CK1165" s="169"/>
    </row>
    <row r="1166" spans="2:89" x14ac:dyDescent="0.2">
      <c r="B1166" s="221">
        <v>1162</v>
      </c>
      <c r="C1166" s="68"/>
      <c r="D1166" s="186"/>
      <c r="E1166" s="187"/>
      <c r="F1166" s="188"/>
      <c r="G1166" s="92"/>
      <c r="H1166" s="92"/>
      <c r="I1166" s="92"/>
      <c r="J1166" s="92"/>
      <c r="K1166" s="92"/>
      <c r="L1166" s="92"/>
      <c r="M1166" s="92"/>
      <c r="N1166" s="92"/>
      <c r="O1166" s="92"/>
      <c r="P1166" s="92"/>
      <c r="Q1166" s="5"/>
      <c r="R1166" s="5"/>
      <c r="S1166" s="5"/>
      <c r="T1166" s="5"/>
      <c r="U1166" s="5"/>
      <c r="V1166" s="5"/>
      <c r="W1166" s="5"/>
      <c r="X1166" s="98"/>
      <c r="Y1166" s="92"/>
      <c r="Z1166" s="93"/>
      <c r="AA1166" s="2"/>
      <c r="AB1166" s="103"/>
      <c r="AC1166" s="103"/>
      <c r="AD1166" s="136"/>
      <c r="AE1166" s="98"/>
      <c r="AF1166" s="5"/>
      <c r="AG1166" s="92"/>
      <c r="AH1166" s="92"/>
      <c r="AI1166" s="98"/>
      <c r="AJ1166" s="92"/>
      <c r="AK1166" s="92"/>
      <c r="AL1166" s="92"/>
      <c r="AM1166" s="92"/>
      <c r="AN1166" s="98"/>
      <c r="AO1166" s="92"/>
      <c r="AP1166" s="92"/>
      <c r="AQ1166" s="92"/>
      <c r="AR1166" s="92"/>
      <c r="AS1166" s="98"/>
      <c r="AT1166" s="92"/>
      <c r="AU1166" s="92"/>
      <c r="AV1166" s="92"/>
      <c r="AW1166" s="92"/>
      <c r="AX1166" s="98"/>
      <c r="AY1166" s="92"/>
      <c r="AZ1166" s="92"/>
      <c r="BA1166" s="92"/>
      <c r="BB1166" s="92"/>
      <c r="BC1166" s="98"/>
      <c r="BD1166" s="92"/>
      <c r="BE1166" s="92"/>
      <c r="BF1166" s="92"/>
      <c r="BG1166" s="92"/>
      <c r="BH1166" s="98"/>
      <c r="BI1166" s="106"/>
      <c r="BJ1166" s="5"/>
      <c r="BK1166" s="5"/>
      <c r="BL1166" s="5"/>
      <c r="BM1166" s="100"/>
      <c r="BN1166" s="151"/>
      <c r="BO1166" s="98"/>
      <c r="BP1166" s="5"/>
      <c r="BQ1166" s="5"/>
      <c r="BR1166" s="5"/>
      <c r="BS1166" s="92"/>
      <c r="BT1166" s="223"/>
      <c r="BU1166" s="225"/>
      <c r="BV1166" s="5"/>
      <c r="BW1166" s="92"/>
      <c r="BX1166" s="223"/>
      <c r="BY1166" s="225"/>
      <c r="BZ1166" s="5"/>
      <c r="CA1166" s="92"/>
      <c r="CB1166" s="223"/>
      <c r="CC1166" s="2"/>
      <c r="CD1166" s="105"/>
      <c r="CE1166" s="169"/>
      <c r="CF1166" s="169"/>
      <c r="CG1166" s="169"/>
      <c r="CH1166" s="169"/>
      <c r="CI1166" s="169"/>
      <c r="CJ1166" s="169"/>
      <c r="CK1166" s="169"/>
    </row>
    <row r="1167" spans="2:89" x14ac:dyDescent="0.2">
      <c r="B1167" s="221">
        <v>1163</v>
      </c>
      <c r="C1167" s="68"/>
      <c r="D1167" s="186"/>
      <c r="E1167" s="187"/>
      <c r="F1167" s="188"/>
      <c r="G1167" s="92"/>
      <c r="H1167" s="92"/>
      <c r="I1167" s="92"/>
      <c r="J1167" s="92"/>
      <c r="K1167" s="92"/>
      <c r="L1167" s="92"/>
      <c r="M1167" s="92"/>
      <c r="N1167" s="92"/>
      <c r="O1167" s="92"/>
      <c r="P1167" s="92"/>
      <c r="Q1167" s="5"/>
      <c r="R1167" s="5"/>
      <c r="S1167" s="5"/>
      <c r="T1167" s="5"/>
      <c r="U1167" s="5"/>
      <c r="V1167" s="5"/>
      <c r="W1167" s="5"/>
      <c r="X1167" s="98"/>
      <c r="Y1167" s="92"/>
      <c r="Z1167" s="93"/>
      <c r="AA1167" s="2"/>
      <c r="AB1167" s="103"/>
      <c r="AC1167" s="103"/>
      <c r="AD1167" s="136"/>
      <c r="AE1167" s="98"/>
      <c r="AF1167" s="5"/>
      <c r="AG1167" s="92"/>
      <c r="AH1167" s="92"/>
      <c r="AI1167" s="98"/>
      <c r="AJ1167" s="92"/>
      <c r="AK1167" s="92"/>
      <c r="AL1167" s="92"/>
      <c r="AM1167" s="92"/>
      <c r="AN1167" s="98"/>
      <c r="AO1167" s="92"/>
      <c r="AP1167" s="92"/>
      <c r="AQ1167" s="92"/>
      <c r="AR1167" s="92"/>
      <c r="AS1167" s="98"/>
      <c r="AT1167" s="92"/>
      <c r="AU1167" s="92"/>
      <c r="AV1167" s="92"/>
      <c r="AW1167" s="92"/>
      <c r="AX1167" s="98"/>
      <c r="AY1167" s="92"/>
      <c r="AZ1167" s="92"/>
      <c r="BA1167" s="92"/>
      <c r="BB1167" s="92"/>
      <c r="BC1167" s="98"/>
      <c r="BD1167" s="92"/>
      <c r="BE1167" s="92"/>
      <c r="BF1167" s="92"/>
      <c r="BG1167" s="92"/>
      <c r="BH1167" s="98"/>
      <c r="BI1167" s="106"/>
      <c r="BJ1167" s="5"/>
      <c r="BK1167" s="5"/>
      <c r="BL1167" s="5"/>
      <c r="BM1167" s="100"/>
      <c r="BN1167" s="151"/>
      <c r="BO1167" s="98"/>
      <c r="BP1167" s="5"/>
      <c r="BQ1167" s="5"/>
      <c r="BR1167" s="5"/>
      <c r="BS1167" s="92"/>
      <c r="BT1167" s="223"/>
      <c r="BU1167" s="225"/>
      <c r="BV1167" s="5"/>
      <c r="BW1167" s="92"/>
      <c r="BX1167" s="223"/>
      <c r="BY1167" s="225"/>
      <c r="BZ1167" s="5"/>
      <c r="CA1167" s="92"/>
      <c r="CB1167" s="223"/>
      <c r="CC1167" s="2"/>
      <c r="CD1167" s="105"/>
      <c r="CE1167" s="169"/>
      <c r="CF1167" s="169"/>
      <c r="CG1167" s="169"/>
      <c r="CH1167" s="169"/>
      <c r="CI1167" s="169"/>
      <c r="CJ1167" s="169"/>
      <c r="CK1167" s="169"/>
    </row>
    <row r="1168" spans="2:89" x14ac:dyDescent="0.2">
      <c r="B1168" s="221">
        <v>1164</v>
      </c>
      <c r="C1168" s="68"/>
      <c r="D1168" s="186"/>
      <c r="E1168" s="187"/>
      <c r="F1168" s="188"/>
      <c r="G1168" s="92"/>
      <c r="H1168" s="92"/>
      <c r="I1168" s="92"/>
      <c r="J1168" s="92"/>
      <c r="K1168" s="92"/>
      <c r="L1168" s="92"/>
      <c r="M1168" s="92"/>
      <c r="N1168" s="92"/>
      <c r="O1168" s="92"/>
      <c r="P1168" s="92"/>
      <c r="Q1168" s="5"/>
      <c r="R1168" s="5"/>
      <c r="S1168" s="5"/>
      <c r="T1168" s="5"/>
      <c r="U1168" s="5"/>
      <c r="V1168" s="5"/>
      <c r="W1168" s="5"/>
      <c r="X1168" s="98"/>
      <c r="Y1168" s="92"/>
      <c r="Z1168" s="93"/>
      <c r="AA1168" s="2"/>
      <c r="AB1168" s="103"/>
      <c r="AC1168" s="103"/>
      <c r="AD1168" s="136"/>
      <c r="AE1168" s="98"/>
      <c r="AF1168" s="5"/>
      <c r="AG1168" s="92"/>
      <c r="AH1168" s="92"/>
      <c r="AI1168" s="98"/>
      <c r="AJ1168" s="92"/>
      <c r="AK1168" s="92"/>
      <c r="AL1168" s="92"/>
      <c r="AM1168" s="92"/>
      <c r="AN1168" s="98"/>
      <c r="AO1168" s="92"/>
      <c r="AP1168" s="92"/>
      <c r="AQ1168" s="92"/>
      <c r="AR1168" s="92"/>
      <c r="AS1168" s="98"/>
      <c r="AT1168" s="92"/>
      <c r="AU1168" s="92"/>
      <c r="AV1168" s="92"/>
      <c r="AW1168" s="92"/>
      <c r="AX1168" s="98"/>
      <c r="AY1168" s="92"/>
      <c r="AZ1168" s="92"/>
      <c r="BA1168" s="92"/>
      <c r="BB1168" s="92"/>
      <c r="BC1168" s="98"/>
      <c r="BD1168" s="92"/>
      <c r="BE1168" s="92"/>
      <c r="BF1168" s="92"/>
      <c r="BG1168" s="92"/>
      <c r="BH1168" s="98"/>
      <c r="BI1168" s="106"/>
      <c r="BJ1168" s="5"/>
      <c r="BK1168" s="5"/>
      <c r="BL1168" s="5"/>
      <c r="BM1168" s="100"/>
      <c r="BN1168" s="151"/>
      <c r="BO1168" s="98"/>
      <c r="BP1168" s="5"/>
      <c r="BQ1168" s="5"/>
      <c r="BR1168" s="5"/>
      <c r="BS1168" s="92"/>
      <c r="BT1168" s="223"/>
      <c r="BU1168" s="225"/>
      <c r="BV1168" s="5"/>
      <c r="BW1168" s="92"/>
      <c r="BX1168" s="223"/>
      <c r="BY1168" s="225"/>
      <c r="BZ1168" s="5"/>
      <c r="CA1168" s="92"/>
      <c r="CB1168" s="223"/>
      <c r="CC1168" s="2"/>
      <c r="CD1168" s="105"/>
      <c r="CE1168" s="169"/>
      <c r="CF1168" s="169"/>
      <c r="CG1168" s="169"/>
      <c r="CH1168" s="169"/>
      <c r="CI1168" s="169"/>
      <c r="CJ1168" s="169"/>
      <c r="CK1168" s="169"/>
    </row>
    <row r="1169" spans="2:89" x14ac:dyDescent="0.2">
      <c r="B1169" s="221">
        <v>1165</v>
      </c>
      <c r="C1169" s="68"/>
      <c r="D1169" s="186"/>
      <c r="E1169" s="187"/>
      <c r="F1169" s="188"/>
      <c r="G1169" s="92"/>
      <c r="H1169" s="92"/>
      <c r="I1169" s="92"/>
      <c r="J1169" s="92"/>
      <c r="K1169" s="92"/>
      <c r="L1169" s="92"/>
      <c r="M1169" s="92"/>
      <c r="N1169" s="92"/>
      <c r="O1169" s="92"/>
      <c r="P1169" s="92"/>
      <c r="Q1169" s="5"/>
      <c r="R1169" s="5"/>
      <c r="S1169" s="5"/>
      <c r="T1169" s="5"/>
      <c r="U1169" s="5"/>
      <c r="V1169" s="5"/>
      <c r="W1169" s="5"/>
      <c r="X1169" s="98"/>
      <c r="Y1169" s="92"/>
      <c r="Z1169" s="93"/>
      <c r="AA1169" s="2"/>
      <c r="AB1169" s="103"/>
      <c r="AC1169" s="103"/>
      <c r="AD1169" s="136"/>
      <c r="AE1169" s="98"/>
      <c r="AF1169" s="5"/>
      <c r="AG1169" s="92"/>
      <c r="AH1169" s="92"/>
      <c r="AI1169" s="98"/>
      <c r="AJ1169" s="92"/>
      <c r="AK1169" s="92"/>
      <c r="AL1169" s="92"/>
      <c r="AM1169" s="92"/>
      <c r="AN1169" s="98"/>
      <c r="AO1169" s="92"/>
      <c r="AP1169" s="92"/>
      <c r="AQ1169" s="92"/>
      <c r="AR1169" s="92"/>
      <c r="AS1169" s="98"/>
      <c r="AT1169" s="92"/>
      <c r="AU1169" s="92"/>
      <c r="AV1169" s="92"/>
      <c r="AW1169" s="92"/>
      <c r="AX1169" s="98"/>
      <c r="AY1169" s="92"/>
      <c r="AZ1169" s="92"/>
      <c r="BA1169" s="92"/>
      <c r="BB1169" s="92"/>
      <c r="BC1169" s="98"/>
      <c r="BD1169" s="92"/>
      <c r="BE1169" s="92"/>
      <c r="BF1169" s="92"/>
      <c r="BG1169" s="92"/>
      <c r="BH1169" s="98"/>
      <c r="BI1169" s="106"/>
      <c r="BJ1169" s="5"/>
      <c r="BK1169" s="5"/>
      <c r="BL1169" s="5"/>
      <c r="BM1169" s="100"/>
      <c r="BN1169" s="151"/>
      <c r="BO1169" s="98"/>
      <c r="BP1169" s="5"/>
      <c r="BQ1169" s="5"/>
      <c r="BR1169" s="5"/>
      <c r="BS1169" s="92"/>
      <c r="BT1169" s="223"/>
      <c r="BU1169" s="225"/>
      <c r="BV1169" s="5"/>
      <c r="BW1169" s="92"/>
      <c r="BX1169" s="223"/>
      <c r="BY1169" s="225"/>
      <c r="BZ1169" s="5"/>
      <c r="CA1169" s="92"/>
      <c r="CB1169" s="223"/>
      <c r="CC1169" s="2"/>
      <c r="CD1169" s="105"/>
      <c r="CE1169" s="169"/>
      <c r="CF1169" s="169"/>
      <c r="CG1169" s="169"/>
      <c r="CH1169" s="169"/>
      <c r="CI1169" s="169"/>
      <c r="CJ1169" s="169"/>
      <c r="CK1169" s="169"/>
    </row>
    <row r="1170" spans="2:89" x14ac:dyDescent="0.2">
      <c r="B1170" s="221">
        <v>1166</v>
      </c>
      <c r="C1170" s="68"/>
      <c r="D1170" s="186"/>
      <c r="E1170" s="187"/>
      <c r="F1170" s="188"/>
      <c r="G1170" s="92"/>
      <c r="H1170" s="92"/>
      <c r="I1170" s="92"/>
      <c r="J1170" s="92"/>
      <c r="K1170" s="92"/>
      <c r="L1170" s="92"/>
      <c r="M1170" s="92"/>
      <c r="N1170" s="92"/>
      <c r="O1170" s="92"/>
      <c r="P1170" s="92"/>
      <c r="Q1170" s="5"/>
      <c r="R1170" s="5"/>
      <c r="S1170" s="5"/>
      <c r="T1170" s="5"/>
      <c r="U1170" s="5"/>
      <c r="V1170" s="5"/>
      <c r="W1170" s="5"/>
      <c r="X1170" s="98"/>
      <c r="Y1170" s="92"/>
      <c r="Z1170" s="93"/>
      <c r="AA1170" s="2"/>
      <c r="AB1170" s="103"/>
      <c r="AC1170" s="103"/>
      <c r="AD1170" s="136"/>
      <c r="AE1170" s="98"/>
      <c r="AF1170" s="5"/>
      <c r="AG1170" s="92"/>
      <c r="AH1170" s="92"/>
      <c r="AI1170" s="98"/>
      <c r="AJ1170" s="92"/>
      <c r="AK1170" s="92"/>
      <c r="AL1170" s="92"/>
      <c r="AM1170" s="92"/>
      <c r="AN1170" s="98"/>
      <c r="AO1170" s="92"/>
      <c r="AP1170" s="92"/>
      <c r="AQ1170" s="92"/>
      <c r="AR1170" s="92"/>
      <c r="AS1170" s="98"/>
      <c r="AT1170" s="92"/>
      <c r="AU1170" s="92"/>
      <c r="AV1170" s="92"/>
      <c r="AW1170" s="92"/>
      <c r="AX1170" s="98"/>
      <c r="AY1170" s="92"/>
      <c r="AZ1170" s="92"/>
      <c r="BA1170" s="92"/>
      <c r="BB1170" s="92"/>
      <c r="BC1170" s="98"/>
      <c r="BD1170" s="92"/>
      <c r="BE1170" s="92"/>
      <c r="BF1170" s="92"/>
      <c r="BG1170" s="92"/>
      <c r="BH1170" s="98"/>
      <c r="BI1170" s="106"/>
      <c r="BJ1170" s="5"/>
      <c r="BK1170" s="5"/>
      <c r="BL1170" s="5"/>
      <c r="BM1170" s="100"/>
      <c r="BN1170" s="151"/>
      <c r="BO1170" s="98"/>
      <c r="BP1170" s="5"/>
      <c r="BQ1170" s="5"/>
      <c r="BR1170" s="5"/>
      <c r="BS1170" s="92"/>
      <c r="BT1170" s="223"/>
      <c r="BU1170" s="225"/>
      <c r="BV1170" s="5"/>
      <c r="BW1170" s="92"/>
      <c r="BX1170" s="223"/>
      <c r="BY1170" s="225"/>
      <c r="BZ1170" s="5"/>
      <c r="CA1170" s="92"/>
      <c r="CB1170" s="223"/>
      <c r="CC1170" s="2"/>
      <c r="CD1170" s="105"/>
      <c r="CE1170" s="169"/>
      <c r="CF1170" s="169"/>
      <c r="CG1170" s="169"/>
      <c r="CH1170" s="169"/>
      <c r="CI1170" s="169"/>
      <c r="CJ1170" s="169"/>
      <c r="CK1170" s="169"/>
    </row>
    <row r="1171" spans="2:89" x14ac:dyDescent="0.2">
      <c r="B1171" s="221">
        <v>1167</v>
      </c>
      <c r="C1171" s="68"/>
      <c r="D1171" s="186"/>
      <c r="E1171" s="187"/>
      <c r="F1171" s="188"/>
      <c r="G1171" s="92"/>
      <c r="H1171" s="92"/>
      <c r="I1171" s="92"/>
      <c r="J1171" s="92"/>
      <c r="K1171" s="92"/>
      <c r="L1171" s="92"/>
      <c r="M1171" s="92"/>
      <c r="N1171" s="92"/>
      <c r="O1171" s="92"/>
      <c r="P1171" s="92"/>
      <c r="Q1171" s="5"/>
      <c r="R1171" s="5"/>
      <c r="S1171" s="5"/>
      <c r="T1171" s="5"/>
      <c r="U1171" s="5"/>
      <c r="V1171" s="5"/>
      <c r="W1171" s="5"/>
      <c r="X1171" s="98"/>
      <c r="Y1171" s="92"/>
      <c r="Z1171" s="93"/>
      <c r="AA1171" s="2"/>
      <c r="AB1171" s="103"/>
      <c r="AC1171" s="103"/>
      <c r="AD1171" s="136"/>
      <c r="AE1171" s="98"/>
      <c r="AF1171" s="5"/>
      <c r="AG1171" s="92"/>
      <c r="AH1171" s="92"/>
      <c r="AI1171" s="98"/>
      <c r="AJ1171" s="92"/>
      <c r="AK1171" s="92"/>
      <c r="AL1171" s="92"/>
      <c r="AM1171" s="92"/>
      <c r="AN1171" s="98"/>
      <c r="AO1171" s="92"/>
      <c r="AP1171" s="92"/>
      <c r="AQ1171" s="92"/>
      <c r="AR1171" s="92"/>
      <c r="AS1171" s="98"/>
      <c r="AT1171" s="92"/>
      <c r="AU1171" s="92"/>
      <c r="AV1171" s="92"/>
      <c r="AW1171" s="92"/>
      <c r="AX1171" s="98"/>
      <c r="AY1171" s="92"/>
      <c r="AZ1171" s="92"/>
      <c r="BA1171" s="92"/>
      <c r="BB1171" s="92"/>
      <c r="BC1171" s="98"/>
      <c r="BD1171" s="92"/>
      <c r="BE1171" s="92"/>
      <c r="BF1171" s="92"/>
      <c r="BG1171" s="92"/>
      <c r="BH1171" s="98"/>
      <c r="BI1171" s="106"/>
      <c r="BJ1171" s="5"/>
      <c r="BK1171" s="5"/>
      <c r="BL1171" s="5"/>
      <c r="BM1171" s="100"/>
      <c r="BN1171" s="151"/>
      <c r="BO1171" s="98"/>
      <c r="BP1171" s="5"/>
      <c r="BQ1171" s="5"/>
      <c r="BR1171" s="5"/>
      <c r="BS1171" s="92"/>
      <c r="BT1171" s="223"/>
      <c r="BU1171" s="225"/>
      <c r="BV1171" s="5"/>
      <c r="BW1171" s="92"/>
      <c r="BX1171" s="223"/>
      <c r="BY1171" s="225"/>
      <c r="BZ1171" s="5"/>
      <c r="CA1171" s="92"/>
      <c r="CB1171" s="223"/>
      <c r="CC1171" s="2"/>
      <c r="CD1171" s="105"/>
      <c r="CE1171" s="169"/>
      <c r="CF1171" s="169"/>
      <c r="CG1171" s="169"/>
      <c r="CH1171" s="169"/>
      <c r="CI1171" s="169"/>
      <c r="CJ1171" s="169"/>
      <c r="CK1171" s="169"/>
    </row>
    <row r="1172" spans="2:89" x14ac:dyDescent="0.2">
      <c r="B1172" s="221">
        <v>1168</v>
      </c>
      <c r="C1172" s="68"/>
      <c r="D1172" s="186"/>
      <c r="E1172" s="187"/>
      <c r="F1172" s="188"/>
      <c r="G1172" s="92"/>
      <c r="H1172" s="92"/>
      <c r="I1172" s="92"/>
      <c r="J1172" s="92"/>
      <c r="K1172" s="92"/>
      <c r="L1172" s="92"/>
      <c r="M1172" s="92"/>
      <c r="N1172" s="92"/>
      <c r="O1172" s="92"/>
      <c r="P1172" s="92"/>
      <c r="Q1172" s="5"/>
      <c r="R1172" s="5"/>
      <c r="S1172" s="5"/>
      <c r="T1172" s="5"/>
      <c r="U1172" s="5"/>
      <c r="V1172" s="5"/>
      <c r="W1172" s="5"/>
      <c r="X1172" s="98"/>
      <c r="Y1172" s="92"/>
      <c r="Z1172" s="93"/>
      <c r="AA1172" s="2"/>
      <c r="AB1172" s="103"/>
      <c r="AC1172" s="103"/>
      <c r="AD1172" s="136"/>
      <c r="AE1172" s="98"/>
      <c r="AF1172" s="5"/>
      <c r="AG1172" s="92"/>
      <c r="AH1172" s="92"/>
      <c r="AI1172" s="98"/>
      <c r="AJ1172" s="92"/>
      <c r="AK1172" s="92"/>
      <c r="AL1172" s="92"/>
      <c r="AM1172" s="92"/>
      <c r="AN1172" s="98"/>
      <c r="AO1172" s="92"/>
      <c r="AP1172" s="92"/>
      <c r="AQ1172" s="92"/>
      <c r="AR1172" s="92"/>
      <c r="AS1172" s="98"/>
      <c r="AT1172" s="92"/>
      <c r="AU1172" s="92"/>
      <c r="AV1172" s="92"/>
      <c r="AW1172" s="92"/>
      <c r="AX1172" s="98"/>
      <c r="AY1172" s="92"/>
      <c r="AZ1172" s="92"/>
      <c r="BA1172" s="92"/>
      <c r="BB1172" s="92"/>
      <c r="BC1172" s="98"/>
      <c r="BD1172" s="92"/>
      <c r="BE1172" s="92"/>
      <c r="BF1172" s="92"/>
      <c r="BG1172" s="92"/>
      <c r="BH1172" s="98"/>
      <c r="BI1172" s="106"/>
      <c r="BJ1172" s="5"/>
      <c r="BK1172" s="5"/>
      <c r="BL1172" s="5"/>
      <c r="BM1172" s="100"/>
      <c r="BN1172" s="151"/>
      <c r="BO1172" s="98"/>
      <c r="BP1172" s="5"/>
      <c r="BQ1172" s="5"/>
      <c r="BR1172" s="5"/>
      <c r="BS1172" s="92"/>
      <c r="BT1172" s="223"/>
      <c r="BU1172" s="225"/>
      <c r="BV1172" s="5"/>
      <c r="BW1172" s="92"/>
      <c r="BX1172" s="223"/>
      <c r="BY1172" s="225"/>
      <c r="BZ1172" s="5"/>
      <c r="CA1172" s="92"/>
      <c r="CB1172" s="223"/>
      <c r="CC1172" s="2"/>
      <c r="CD1172" s="105"/>
      <c r="CE1172" s="169"/>
      <c r="CF1172" s="169"/>
      <c r="CG1172" s="169"/>
      <c r="CH1172" s="169"/>
      <c r="CI1172" s="169"/>
      <c r="CJ1172" s="169"/>
      <c r="CK1172" s="169"/>
    </row>
    <row r="1173" spans="2:89" x14ac:dyDescent="0.2">
      <c r="B1173" s="221">
        <v>1169</v>
      </c>
      <c r="C1173" s="68"/>
      <c r="D1173" s="186"/>
      <c r="E1173" s="187"/>
      <c r="F1173" s="188"/>
      <c r="G1173" s="92"/>
      <c r="H1173" s="92"/>
      <c r="I1173" s="92"/>
      <c r="J1173" s="92"/>
      <c r="K1173" s="92"/>
      <c r="L1173" s="92"/>
      <c r="M1173" s="92"/>
      <c r="N1173" s="92"/>
      <c r="O1173" s="92"/>
      <c r="P1173" s="92"/>
      <c r="Q1173" s="5"/>
      <c r="R1173" s="5"/>
      <c r="S1173" s="5"/>
      <c r="T1173" s="5"/>
      <c r="U1173" s="5"/>
      <c r="V1173" s="5"/>
      <c r="W1173" s="5"/>
      <c r="X1173" s="98"/>
      <c r="Y1173" s="92"/>
      <c r="Z1173" s="93"/>
      <c r="AA1173" s="2"/>
      <c r="AB1173" s="103"/>
      <c r="AC1173" s="103"/>
      <c r="AD1173" s="136"/>
      <c r="AE1173" s="98"/>
      <c r="AF1173" s="5"/>
      <c r="AG1173" s="92"/>
      <c r="AH1173" s="92"/>
      <c r="AI1173" s="98"/>
      <c r="AJ1173" s="92"/>
      <c r="AK1173" s="92"/>
      <c r="AL1173" s="92"/>
      <c r="AM1173" s="92"/>
      <c r="AN1173" s="98"/>
      <c r="AO1173" s="92"/>
      <c r="AP1173" s="92"/>
      <c r="AQ1173" s="92"/>
      <c r="AR1173" s="92"/>
      <c r="AS1173" s="98"/>
      <c r="AT1173" s="92"/>
      <c r="AU1173" s="92"/>
      <c r="AV1173" s="92"/>
      <c r="AW1173" s="92"/>
      <c r="AX1173" s="98"/>
      <c r="AY1173" s="92"/>
      <c r="AZ1173" s="92"/>
      <c r="BA1173" s="92"/>
      <c r="BB1173" s="92"/>
      <c r="BC1173" s="98"/>
      <c r="BD1173" s="92"/>
      <c r="BE1173" s="92"/>
      <c r="BF1173" s="92"/>
      <c r="BG1173" s="92"/>
      <c r="BH1173" s="98"/>
      <c r="BI1173" s="106"/>
      <c r="BJ1173" s="5"/>
      <c r="BK1173" s="5"/>
      <c r="BL1173" s="5"/>
      <c r="BM1173" s="100"/>
      <c r="BN1173" s="151"/>
      <c r="BO1173" s="98"/>
      <c r="BP1173" s="5"/>
      <c r="BQ1173" s="5"/>
      <c r="BR1173" s="5"/>
      <c r="BS1173" s="92"/>
      <c r="BT1173" s="223"/>
      <c r="BU1173" s="225"/>
      <c r="BV1173" s="5"/>
      <c r="BW1173" s="92"/>
      <c r="BX1173" s="223"/>
      <c r="BY1173" s="225"/>
      <c r="BZ1173" s="5"/>
      <c r="CA1173" s="92"/>
      <c r="CB1173" s="223"/>
      <c r="CC1173" s="2"/>
      <c r="CD1173" s="105"/>
      <c r="CE1173" s="169"/>
      <c r="CF1173" s="169"/>
      <c r="CG1173" s="169"/>
      <c r="CH1173" s="169"/>
      <c r="CI1173" s="169"/>
      <c r="CJ1173" s="169"/>
      <c r="CK1173" s="169"/>
    </row>
    <row r="1174" spans="2:89" x14ac:dyDescent="0.2">
      <c r="B1174" s="221">
        <v>1170</v>
      </c>
      <c r="C1174" s="68"/>
      <c r="D1174" s="186"/>
      <c r="E1174" s="187"/>
      <c r="F1174" s="188"/>
      <c r="G1174" s="92"/>
      <c r="H1174" s="92"/>
      <c r="I1174" s="92"/>
      <c r="J1174" s="92"/>
      <c r="K1174" s="92"/>
      <c r="L1174" s="92"/>
      <c r="M1174" s="92"/>
      <c r="N1174" s="92"/>
      <c r="O1174" s="92"/>
      <c r="P1174" s="92"/>
      <c r="Q1174" s="5"/>
      <c r="R1174" s="5"/>
      <c r="S1174" s="5"/>
      <c r="T1174" s="5"/>
      <c r="U1174" s="5"/>
      <c r="V1174" s="5"/>
      <c r="W1174" s="5"/>
      <c r="X1174" s="98"/>
      <c r="Y1174" s="92"/>
      <c r="Z1174" s="93"/>
      <c r="AA1174" s="2"/>
      <c r="AB1174" s="103"/>
      <c r="AC1174" s="103"/>
      <c r="AD1174" s="136"/>
      <c r="AE1174" s="98"/>
      <c r="AF1174" s="5"/>
      <c r="AG1174" s="92"/>
      <c r="AH1174" s="92"/>
      <c r="AI1174" s="98"/>
      <c r="AJ1174" s="92"/>
      <c r="AK1174" s="92"/>
      <c r="AL1174" s="92"/>
      <c r="AM1174" s="92"/>
      <c r="AN1174" s="98"/>
      <c r="AO1174" s="92"/>
      <c r="AP1174" s="92"/>
      <c r="AQ1174" s="92"/>
      <c r="AR1174" s="92"/>
      <c r="AS1174" s="98"/>
      <c r="AT1174" s="92"/>
      <c r="AU1174" s="92"/>
      <c r="AV1174" s="92"/>
      <c r="AW1174" s="92"/>
      <c r="AX1174" s="98"/>
      <c r="AY1174" s="92"/>
      <c r="AZ1174" s="92"/>
      <c r="BA1174" s="92"/>
      <c r="BB1174" s="92"/>
      <c r="BC1174" s="98"/>
      <c r="BD1174" s="92"/>
      <c r="BE1174" s="92"/>
      <c r="BF1174" s="92"/>
      <c r="BG1174" s="92"/>
      <c r="BH1174" s="98"/>
      <c r="BI1174" s="106"/>
      <c r="BJ1174" s="5"/>
      <c r="BK1174" s="5"/>
      <c r="BL1174" s="5"/>
      <c r="BM1174" s="100"/>
      <c r="BN1174" s="151"/>
      <c r="BO1174" s="98"/>
      <c r="BP1174" s="5"/>
      <c r="BQ1174" s="5"/>
      <c r="BR1174" s="5"/>
      <c r="BS1174" s="92"/>
      <c r="BT1174" s="223"/>
      <c r="BU1174" s="225"/>
      <c r="BV1174" s="5"/>
      <c r="BW1174" s="92"/>
      <c r="BX1174" s="223"/>
      <c r="BY1174" s="225"/>
      <c r="BZ1174" s="5"/>
      <c r="CA1174" s="92"/>
      <c r="CB1174" s="223"/>
      <c r="CC1174" s="2"/>
      <c r="CD1174" s="105"/>
      <c r="CE1174" s="169"/>
      <c r="CF1174" s="169"/>
      <c r="CG1174" s="169"/>
      <c r="CH1174" s="169"/>
      <c r="CI1174" s="169"/>
      <c r="CJ1174" s="169"/>
      <c r="CK1174" s="169"/>
    </row>
    <row r="1175" spans="2:89" x14ac:dyDescent="0.2">
      <c r="B1175" s="221">
        <v>1171</v>
      </c>
      <c r="C1175" s="68"/>
      <c r="D1175" s="186"/>
      <c r="E1175" s="187"/>
      <c r="F1175" s="188"/>
      <c r="G1175" s="92"/>
      <c r="H1175" s="92"/>
      <c r="I1175" s="92"/>
      <c r="J1175" s="92"/>
      <c r="K1175" s="92"/>
      <c r="L1175" s="92"/>
      <c r="M1175" s="92"/>
      <c r="N1175" s="92"/>
      <c r="O1175" s="92"/>
      <c r="P1175" s="92"/>
      <c r="Q1175" s="5"/>
      <c r="R1175" s="5"/>
      <c r="S1175" s="5"/>
      <c r="T1175" s="5"/>
      <c r="U1175" s="5"/>
      <c r="V1175" s="5"/>
      <c r="W1175" s="5"/>
      <c r="X1175" s="98"/>
      <c r="Y1175" s="92"/>
      <c r="Z1175" s="93"/>
      <c r="AA1175" s="2"/>
      <c r="AB1175" s="103"/>
      <c r="AC1175" s="103"/>
      <c r="AD1175" s="136"/>
      <c r="AE1175" s="98"/>
      <c r="AF1175" s="5"/>
      <c r="AG1175" s="92"/>
      <c r="AH1175" s="92"/>
      <c r="AI1175" s="98"/>
      <c r="AJ1175" s="92"/>
      <c r="AK1175" s="92"/>
      <c r="AL1175" s="92"/>
      <c r="AM1175" s="92"/>
      <c r="AN1175" s="98"/>
      <c r="AO1175" s="92"/>
      <c r="AP1175" s="92"/>
      <c r="AQ1175" s="92"/>
      <c r="AR1175" s="92"/>
      <c r="AS1175" s="98"/>
      <c r="AT1175" s="92"/>
      <c r="AU1175" s="92"/>
      <c r="AV1175" s="92"/>
      <c r="AW1175" s="92"/>
      <c r="AX1175" s="98"/>
      <c r="AY1175" s="92"/>
      <c r="AZ1175" s="92"/>
      <c r="BA1175" s="92"/>
      <c r="BB1175" s="92"/>
      <c r="BC1175" s="98"/>
      <c r="BD1175" s="92"/>
      <c r="BE1175" s="92"/>
      <c r="BF1175" s="92"/>
      <c r="BG1175" s="92"/>
      <c r="BH1175" s="98"/>
      <c r="BI1175" s="106"/>
      <c r="BJ1175" s="5"/>
      <c r="BK1175" s="5"/>
      <c r="BL1175" s="5"/>
      <c r="BM1175" s="100"/>
      <c r="BN1175" s="151"/>
      <c r="BO1175" s="98"/>
      <c r="BP1175" s="5"/>
      <c r="BQ1175" s="5"/>
      <c r="BR1175" s="5"/>
      <c r="BS1175" s="92"/>
      <c r="BT1175" s="223"/>
      <c r="BU1175" s="225"/>
      <c r="BV1175" s="5"/>
      <c r="BW1175" s="92"/>
      <c r="BX1175" s="223"/>
      <c r="BY1175" s="225"/>
      <c r="BZ1175" s="5"/>
      <c r="CA1175" s="92"/>
      <c r="CB1175" s="223"/>
      <c r="CC1175" s="2"/>
      <c r="CD1175" s="105"/>
      <c r="CE1175" s="169"/>
      <c r="CF1175" s="169"/>
      <c r="CG1175" s="169"/>
      <c r="CH1175" s="169"/>
      <c r="CI1175" s="169"/>
      <c r="CJ1175" s="169"/>
      <c r="CK1175" s="169"/>
    </row>
    <row r="1176" spans="2:89" x14ac:dyDescent="0.2">
      <c r="B1176" s="221">
        <v>1172</v>
      </c>
      <c r="C1176" s="68"/>
      <c r="D1176" s="186"/>
      <c r="E1176" s="187"/>
      <c r="F1176" s="188"/>
      <c r="G1176" s="92"/>
      <c r="H1176" s="92"/>
      <c r="I1176" s="92"/>
      <c r="J1176" s="92"/>
      <c r="K1176" s="92"/>
      <c r="L1176" s="92"/>
      <c r="M1176" s="92"/>
      <c r="N1176" s="92"/>
      <c r="O1176" s="92"/>
      <c r="P1176" s="92"/>
      <c r="Q1176" s="5"/>
      <c r="R1176" s="5"/>
      <c r="S1176" s="5"/>
      <c r="T1176" s="5"/>
      <c r="U1176" s="5"/>
      <c r="V1176" s="5"/>
      <c r="W1176" s="5"/>
      <c r="X1176" s="98"/>
      <c r="Y1176" s="92"/>
      <c r="Z1176" s="93"/>
      <c r="AA1176" s="2"/>
      <c r="AB1176" s="103"/>
      <c r="AC1176" s="103"/>
      <c r="AD1176" s="136"/>
      <c r="AE1176" s="98"/>
      <c r="AF1176" s="5"/>
      <c r="AG1176" s="92"/>
      <c r="AH1176" s="92"/>
      <c r="AI1176" s="98"/>
      <c r="AJ1176" s="92"/>
      <c r="AK1176" s="92"/>
      <c r="AL1176" s="92"/>
      <c r="AM1176" s="92"/>
      <c r="AN1176" s="98"/>
      <c r="AO1176" s="92"/>
      <c r="AP1176" s="92"/>
      <c r="AQ1176" s="92"/>
      <c r="AR1176" s="92"/>
      <c r="AS1176" s="98"/>
      <c r="AT1176" s="92"/>
      <c r="AU1176" s="92"/>
      <c r="AV1176" s="92"/>
      <c r="AW1176" s="92"/>
      <c r="AX1176" s="98"/>
      <c r="AY1176" s="92"/>
      <c r="AZ1176" s="92"/>
      <c r="BA1176" s="92"/>
      <c r="BB1176" s="92"/>
      <c r="BC1176" s="98"/>
      <c r="BD1176" s="92"/>
      <c r="BE1176" s="92"/>
      <c r="BF1176" s="92"/>
      <c r="BG1176" s="92"/>
      <c r="BH1176" s="98"/>
      <c r="BI1176" s="106"/>
      <c r="BJ1176" s="5"/>
      <c r="BK1176" s="5"/>
      <c r="BL1176" s="5"/>
      <c r="BM1176" s="100"/>
      <c r="BN1176" s="151"/>
      <c r="BO1176" s="98"/>
      <c r="BP1176" s="5"/>
      <c r="BQ1176" s="5"/>
      <c r="BR1176" s="5"/>
      <c r="BS1176" s="92"/>
      <c r="BT1176" s="223"/>
      <c r="BU1176" s="225"/>
      <c r="BV1176" s="5"/>
      <c r="BW1176" s="92"/>
      <c r="BX1176" s="223"/>
      <c r="BY1176" s="225"/>
      <c r="BZ1176" s="5"/>
      <c r="CA1176" s="92"/>
      <c r="CB1176" s="223"/>
      <c r="CC1176" s="2"/>
      <c r="CD1176" s="105"/>
      <c r="CE1176" s="169"/>
      <c r="CF1176" s="169"/>
      <c r="CG1176" s="169"/>
      <c r="CH1176" s="169"/>
      <c r="CI1176" s="169"/>
      <c r="CJ1176" s="169"/>
      <c r="CK1176" s="169"/>
    </row>
    <row r="1177" spans="2:89" x14ac:dyDescent="0.2">
      <c r="B1177" s="221">
        <v>1173</v>
      </c>
      <c r="C1177" s="68"/>
      <c r="D1177" s="186"/>
      <c r="E1177" s="187"/>
      <c r="F1177" s="188"/>
      <c r="G1177" s="92"/>
      <c r="H1177" s="92"/>
      <c r="I1177" s="92"/>
      <c r="J1177" s="92"/>
      <c r="K1177" s="92"/>
      <c r="L1177" s="92"/>
      <c r="M1177" s="92"/>
      <c r="N1177" s="92"/>
      <c r="O1177" s="92"/>
      <c r="P1177" s="92"/>
      <c r="Q1177" s="5"/>
      <c r="R1177" s="5"/>
      <c r="S1177" s="5"/>
      <c r="T1177" s="5"/>
      <c r="U1177" s="5"/>
      <c r="V1177" s="5"/>
      <c r="W1177" s="5"/>
      <c r="X1177" s="98"/>
      <c r="Y1177" s="92"/>
      <c r="Z1177" s="93"/>
      <c r="AA1177" s="2"/>
      <c r="AB1177" s="103"/>
      <c r="AC1177" s="103"/>
      <c r="AD1177" s="136"/>
      <c r="AE1177" s="98"/>
      <c r="AF1177" s="5"/>
      <c r="AG1177" s="92"/>
      <c r="AH1177" s="92"/>
      <c r="AI1177" s="98"/>
      <c r="AJ1177" s="92"/>
      <c r="AK1177" s="92"/>
      <c r="AL1177" s="92"/>
      <c r="AM1177" s="92"/>
      <c r="AN1177" s="98"/>
      <c r="AO1177" s="92"/>
      <c r="AP1177" s="92"/>
      <c r="AQ1177" s="92"/>
      <c r="AR1177" s="92"/>
      <c r="AS1177" s="98"/>
      <c r="AT1177" s="92"/>
      <c r="AU1177" s="92"/>
      <c r="AV1177" s="92"/>
      <c r="AW1177" s="92"/>
      <c r="AX1177" s="98"/>
      <c r="AY1177" s="92"/>
      <c r="AZ1177" s="92"/>
      <c r="BA1177" s="92"/>
      <c r="BB1177" s="92"/>
      <c r="BC1177" s="98"/>
      <c r="BD1177" s="92"/>
      <c r="BE1177" s="92"/>
      <c r="BF1177" s="92"/>
      <c r="BG1177" s="92"/>
      <c r="BH1177" s="98"/>
      <c r="BI1177" s="106"/>
      <c r="BJ1177" s="5"/>
      <c r="BK1177" s="5"/>
      <c r="BL1177" s="5"/>
      <c r="BM1177" s="100"/>
      <c r="BN1177" s="151"/>
      <c r="BO1177" s="98"/>
      <c r="BP1177" s="5"/>
      <c r="BQ1177" s="5"/>
      <c r="BR1177" s="5"/>
      <c r="BS1177" s="92"/>
      <c r="BT1177" s="223"/>
      <c r="BU1177" s="225"/>
      <c r="BV1177" s="5"/>
      <c r="BW1177" s="92"/>
      <c r="BX1177" s="223"/>
      <c r="BY1177" s="225"/>
      <c r="BZ1177" s="5"/>
      <c r="CA1177" s="92"/>
      <c r="CB1177" s="223"/>
      <c r="CC1177" s="2"/>
      <c r="CD1177" s="105"/>
      <c r="CE1177" s="169"/>
      <c r="CF1177" s="169"/>
      <c r="CG1177" s="169"/>
      <c r="CH1177" s="169"/>
      <c r="CI1177" s="169"/>
      <c r="CJ1177" s="169"/>
      <c r="CK1177" s="169"/>
    </row>
    <row r="1178" spans="2:89" x14ac:dyDescent="0.2">
      <c r="B1178" s="221">
        <v>1174</v>
      </c>
      <c r="C1178" s="68"/>
      <c r="D1178" s="186"/>
      <c r="E1178" s="187"/>
      <c r="F1178" s="188"/>
      <c r="G1178" s="92"/>
      <c r="H1178" s="92"/>
      <c r="I1178" s="92"/>
      <c r="J1178" s="92"/>
      <c r="K1178" s="92"/>
      <c r="L1178" s="92"/>
      <c r="M1178" s="92"/>
      <c r="N1178" s="92"/>
      <c r="O1178" s="92"/>
      <c r="P1178" s="92"/>
      <c r="Q1178" s="5"/>
      <c r="R1178" s="5"/>
      <c r="S1178" s="5"/>
      <c r="T1178" s="5"/>
      <c r="U1178" s="5"/>
      <c r="V1178" s="5"/>
      <c r="W1178" s="5"/>
      <c r="X1178" s="98"/>
      <c r="Y1178" s="92"/>
      <c r="Z1178" s="93"/>
      <c r="AA1178" s="2"/>
      <c r="AB1178" s="103"/>
      <c r="AC1178" s="103"/>
      <c r="AD1178" s="136"/>
      <c r="AE1178" s="98"/>
      <c r="AF1178" s="5"/>
      <c r="AG1178" s="92"/>
      <c r="AH1178" s="92"/>
      <c r="AI1178" s="98"/>
      <c r="AJ1178" s="92"/>
      <c r="AK1178" s="92"/>
      <c r="AL1178" s="92"/>
      <c r="AM1178" s="92"/>
      <c r="AN1178" s="98"/>
      <c r="AO1178" s="92"/>
      <c r="AP1178" s="92"/>
      <c r="AQ1178" s="92"/>
      <c r="AR1178" s="92"/>
      <c r="AS1178" s="98"/>
      <c r="AT1178" s="92"/>
      <c r="AU1178" s="92"/>
      <c r="AV1178" s="92"/>
      <c r="AW1178" s="92"/>
      <c r="AX1178" s="98"/>
      <c r="AY1178" s="92"/>
      <c r="AZ1178" s="92"/>
      <c r="BA1178" s="92"/>
      <c r="BB1178" s="92"/>
      <c r="BC1178" s="98"/>
      <c r="BD1178" s="92"/>
      <c r="BE1178" s="92"/>
      <c r="BF1178" s="92"/>
      <c r="BG1178" s="92"/>
      <c r="BH1178" s="98"/>
      <c r="BI1178" s="106"/>
      <c r="BJ1178" s="5"/>
      <c r="BK1178" s="5"/>
      <c r="BL1178" s="5"/>
      <c r="BM1178" s="100"/>
      <c r="BN1178" s="151"/>
      <c r="BO1178" s="98"/>
      <c r="BP1178" s="5"/>
      <c r="BQ1178" s="5"/>
      <c r="BR1178" s="5"/>
      <c r="BS1178" s="92"/>
      <c r="BT1178" s="223"/>
      <c r="BU1178" s="225"/>
      <c r="BV1178" s="5"/>
      <c r="BW1178" s="92"/>
      <c r="BX1178" s="223"/>
      <c r="BY1178" s="225"/>
      <c r="BZ1178" s="5"/>
      <c r="CA1178" s="92"/>
      <c r="CB1178" s="223"/>
      <c r="CC1178" s="2"/>
      <c r="CD1178" s="105"/>
      <c r="CE1178" s="169"/>
      <c r="CF1178" s="169"/>
      <c r="CG1178" s="169"/>
      <c r="CH1178" s="169"/>
      <c r="CI1178" s="169"/>
      <c r="CJ1178" s="169"/>
      <c r="CK1178" s="169"/>
    </row>
    <row r="1179" spans="2:89" x14ac:dyDescent="0.2">
      <c r="B1179" s="221">
        <v>1175</v>
      </c>
      <c r="C1179" s="68"/>
      <c r="D1179" s="186"/>
      <c r="E1179" s="187"/>
      <c r="F1179" s="188"/>
      <c r="G1179" s="92"/>
      <c r="H1179" s="92"/>
      <c r="I1179" s="92"/>
      <c r="J1179" s="92"/>
      <c r="K1179" s="92"/>
      <c r="L1179" s="92"/>
      <c r="M1179" s="92"/>
      <c r="N1179" s="92"/>
      <c r="O1179" s="92"/>
      <c r="P1179" s="92"/>
      <c r="Q1179" s="5"/>
      <c r="R1179" s="5"/>
      <c r="S1179" s="5"/>
      <c r="T1179" s="5"/>
      <c r="U1179" s="5"/>
      <c r="V1179" s="5"/>
      <c r="W1179" s="5"/>
      <c r="X1179" s="98"/>
      <c r="Y1179" s="92"/>
      <c r="Z1179" s="93"/>
      <c r="AA1179" s="2"/>
      <c r="AB1179" s="103"/>
      <c r="AC1179" s="103"/>
      <c r="AD1179" s="136"/>
      <c r="AE1179" s="98"/>
      <c r="AF1179" s="5"/>
      <c r="AG1179" s="92"/>
      <c r="AH1179" s="92"/>
      <c r="AI1179" s="98"/>
      <c r="AJ1179" s="92"/>
      <c r="AK1179" s="92"/>
      <c r="AL1179" s="92"/>
      <c r="AM1179" s="92"/>
      <c r="AN1179" s="98"/>
      <c r="AO1179" s="92"/>
      <c r="AP1179" s="92"/>
      <c r="AQ1179" s="92"/>
      <c r="AR1179" s="92"/>
      <c r="AS1179" s="98"/>
      <c r="AT1179" s="92"/>
      <c r="AU1179" s="92"/>
      <c r="AV1179" s="92"/>
      <c r="AW1179" s="92"/>
      <c r="AX1179" s="98"/>
      <c r="AY1179" s="92"/>
      <c r="AZ1179" s="92"/>
      <c r="BA1179" s="92"/>
      <c r="BB1179" s="92"/>
      <c r="BC1179" s="98"/>
      <c r="BD1179" s="92"/>
      <c r="BE1179" s="92"/>
      <c r="BF1179" s="92"/>
      <c r="BG1179" s="92"/>
      <c r="BH1179" s="98"/>
      <c r="BI1179" s="106"/>
      <c r="BJ1179" s="5"/>
      <c r="BK1179" s="5"/>
      <c r="BL1179" s="5"/>
      <c r="BM1179" s="100"/>
      <c r="BN1179" s="151"/>
      <c r="BO1179" s="98"/>
      <c r="BP1179" s="5"/>
      <c r="BQ1179" s="5"/>
      <c r="BR1179" s="5"/>
      <c r="BS1179" s="92"/>
      <c r="BT1179" s="223"/>
      <c r="BU1179" s="225"/>
      <c r="BV1179" s="5"/>
      <c r="BW1179" s="92"/>
      <c r="BX1179" s="223"/>
      <c r="BY1179" s="225"/>
      <c r="BZ1179" s="5"/>
      <c r="CA1179" s="92"/>
      <c r="CB1179" s="223"/>
      <c r="CC1179" s="2"/>
      <c r="CD1179" s="105"/>
      <c r="CE1179" s="169"/>
      <c r="CF1179" s="169"/>
      <c r="CG1179" s="169"/>
      <c r="CH1179" s="169"/>
      <c r="CI1179" s="169"/>
      <c r="CJ1179" s="169"/>
      <c r="CK1179" s="169"/>
    </row>
    <row r="1180" spans="2:89" x14ac:dyDescent="0.2">
      <c r="B1180" s="221">
        <v>1176</v>
      </c>
      <c r="C1180" s="68"/>
      <c r="D1180" s="186"/>
      <c r="E1180" s="187"/>
      <c r="F1180" s="188"/>
      <c r="G1180" s="92"/>
      <c r="H1180" s="92"/>
      <c r="I1180" s="92"/>
      <c r="J1180" s="92"/>
      <c r="K1180" s="92"/>
      <c r="L1180" s="92"/>
      <c r="M1180" s="92"/>
      <c r="N1180" s="92"/>
      <c r="O1180" s="92"/>
      <c r="P1180" s="92"/>
      <c r="Q1180" s="5"/>
      <c r="R1180" s="5"/>
      <c r="S1180" s="5"/>
      <c r="T1180" s="5"/>
      <c r="U1180" s="5"/>
      <c r="V1180" s="5"/>
      <c r="W1180" s="5"/>
      <c r="X1180" s="98"/>
      <c r="Y1180" s="92"/>
      <c r="Z1180" s="93"/>
      <c r="AA1180" s="2"/>
      <c r="AB1180" s="103"/>
      <c r="AC1180" s="103"/>
      <c r="AD1180" s="136"/>
      <c r="AE1180" s="98"/>
      <c r="AF1180" s="5"/>
      <c r="AG1180" s="92"/>
      <c r="AH1180" s="92"/>
      <c r="AI1180" s="98"/>
      <c r="AJ1180" s="92"/>
      <c r="AK1180" s="92"/>
      <c r="AL1180" s="92"/>
      <c r="AM1180" s="92"/>
      <c r="AN1180" s="98"/>
      <c r="AO1180" s="92"/>
      <c r="AP1180" s="92"/>
      <c r="AQ1180" s="92"/>
      <c r="AR1180" s="92"/>
      <c r="AS1180" s="98"/>
      <c r="AT1180" s="92"/>
      <c r="AU1180" s="92"/>
      <c r="AV1180" s="92"/>
      <c r="AW1180" s="92"/>
      <c r="AX1180" s="98"/>
      <c r="AY1180" s="92"/>
      <c r="AZ1180" s="92"/>
      <c r="BA1180" s="92"/>
      <c r="BB1180" s="92"/>
      <c r="BC1180" s="98"/>
      <c r="BD1180" s="92"/>
      <c r="BE1180" s="92"/>
      <c r="BF1180" s="92"/>
      <c r="BG1180" s="92"/>
      <c r="BH1180" s="98"/>
      <c r="BI1180" s="106"/>
      <c r="BJ1180" s="5"/>
      <c r="BK1180" s="5"/>
      <c r="BL1180" s="5"/>
      <c r="BM1180" s="100"/>
      <c r="BN1180" s="151"/>
      <c r="BO1180" s="98"/>
      <c r="BP1180" s="5"/>
      <c r="BQ1180" s="5"/>
      <c r="BR1180" s="5"/>
      <c r="BS1180" s="92"/>
      <c r="BT1180" s="223"/>
      <c r="BU1180" s="225"/>
      <c r="BV1180" s="5"/>
      <c r="BW1180" s="92"/>
      <c r="BX1180" s="223"/>
      <c r="BY1180" s="225"/>
      <c r="BZ1180" s="5"/>
      <c r="CA1180" s="92"/>
      <c r="CB1180" s="223"/>
      <c r="CC1180" s="2"/>
      <c r="CD1180" s="105"/>
      <c r="CE1180" s="169"/>
      <c r="CF1180" s="169"/>
      <c r="CG1180" s="169"/>
      <c r="CH1180" s="169"/>
      <c r="CI1180" s="169"/>
      <c r="CJ1180" s="169"/>
      <c r="CK1180" s="169"/>
    </row>
    <row r="1181" spans="2:89" x14ac:dyDescent="0.2">
      <c r="B1181" s="221">
        <v>1177</v>
      </c>
      <c r="C1181" s="68"/>
      <c r="D1181" s="186"/>
      <c r="E1181" s="187"/>
      <c r="F1181" s="188"/>
      <c r="G1181" s="92"/>
      <c r="H1181" s="92"/>
      <c r="I1181" s="92"/>
      <c r="J1181" s="92"/>
      <c r="K1181" s="92"/>
      <c r="L1181" s="92"/>
      <c r="M1181" s="92"/>
      <c r="N1181" s="92"/>
      <c r="O1181" s="92"/>
      <c r="P1181" s="92"/>
      <c r="Q1181" s="5"/>
      <c r="R1181" s="5"/>
      <c r="S1181" s="5"/>
      <c r="T1181" s="5"/>
      <c r="U1181" s="5"/>
      <c r="V1181" s="5"/>
      <c r="W1181" s="5"/>
      <c r="X1181" s="98"/>
      <c r="Y1181" s="92"/>
      <c r="Z1181" s="93"/>
      <c r="AA1181" s="2"/>
      <c r="AB1181" s="103"/>
      <c r="AC1181" s="103"/>
      <c r="AD1181" s="136"/>
      <c r="AE1181" s="98"/>
      <c r="AF1181" s="5"/>
      <c r="AG1181" s="92"/>
      <c r="AH1181" s="92"/>
      <c r="AI1181" s="98"/>
      <c r="AJ1181" s="92"/>
      <c r="AK1181" s="92"/>
      <c r="AL1181" s="92"/>
      <c r="AM1181" s="92"/>
      <c r="AN1181" s="98"/>
      <c r="AO1181" s="92"/>
      <c r="AP1181" s="92"/>
      <c r="AQ1181" s="92"/>
      <c r="AR1181" s="92"/>
      <c r="AS1181" s="98"/>
      <c r="AT1181" s="92"/>
      <c r="AU1181" s="92"/>
      <c r="AV1181" s="92"/>
      <c r="AW1181" s="92"/>
      <c r="AX1181" s="98"/>
      <c r="AY1181" s="92"/>
      <c r="AZ1181" s="92"/>
      <c r="BA1181" s="92"/>
      <c r="BB1181" s="92"/>
      <c r="BC1181" s="98"/>
      <c r="BD1181" s="92"/>
      <c r="BE1181" s="92"/>
      <c r="BF1181" s="92"/>
      <c r="BG1181" s="92"/>
      <c r="BH1181" s="98"/>
      <c r="BI1181" s="106"/>
      <c r="BJ1181" s="5"/>
      <c r="BK1181" s="5"/>
      <c r="BL1181" s="5"/>
      <c r="BM1181" s="100"/>
      <c r="BN1181" s="151"/>
      <c r="BO1181" s="98"/>
      <c r="BP1181" s="5"/>
      <c r="BQ1181" s="5"/>
      <c r="BR1181" s="5"/>
      <c r="BS1181" s="92"/>
      <c r="BT1181" s="223"/>
      <c r="BU1181" s="225"/>
      <c r="BV1181" s="5"/>
      <c r="BW1181" s="92"/>
      <c r="BX1181" s="223"/>
      <c r="BY1181" s="225"/>
      <c r="BZ1181" s="5"/>
      <c r="CA1181" s="92"/>
      <c r="CB1181" s="223"/>
      <c r="CC1181" s="2"/>
      <c r="CD1181" s="105"/>
      <c r="CE1181" s="169"/>
      <c r="CF1181" s="169"/>
      <c r="CG1181" s="169"/>
      <c r="CH1181" s="169"/>
      <c r="CI1181" s="169"/>
      <c r="CJ1181" s="169"/>
      <c r="CK1181" s="169"/>
    </row>
    <row r="1182" spans="2:89" x14ac:dyDescent="0.2">
      <c r="B1182" s="221">
        <v>1178</v>
      </c>
      <c r="C1182" s="68"/>
      <c r="D1182" s="186"/>
      <c r="E1182" s="187"/>
      <c r="F1182" s="188"/>
      <c r="G1182" s="92"/>
      <c r="H1182" s="92"/>
      <c r="I1182" s="92"/>
      <c r="J1182" s="92"/>
      <c r="K1182" s="92"/>
      <c r="L1182" s="92"/>
      <c r="M1182" s="92"/>
      <c r="N1182" s="92"/>
      <c r="O1182" s="92"/>
      <c r="P1182" s="92"/>
      <c r="Q1182" s="5"/>
      <c r="R1182" s="5"/>
      <c r="S1182" s="5"/>
      <c r="T1182" s="5"/>
      <c r="U1182" s="5"/>
      <c r="V1182" s="5"/>
      <c r="W1182" s="5"/>
      <c r="X1182" s="98"/>
      <c r="Y1182" s="92"/>
      <c r="Z1182" s="93"/>
      <c r="AA1182" s="2"/>
      <c r="AB1182" s="103"/>
      <c r="AC1182" s="103"/>
      <c r="AD1182" s="136"/>
      <c r="AE1182" s="98"/>
      <c r="AF1182" s="5"/>
      <c r="AG1182" s="92"/>
      <c r="AH1182" s="92"/>
      <c r="AI1182" s="98"/>
      <c r="AJ1182" s="92"/>
      <c r="AK1182" s="92"/>
      <c r="AL1182" s="92"/>
      <c r="AM1182" s="92"/>
      <c r="AN1182" s="98"/>
      <c r="AO1182" s="92"/>
      <c r="AP1182" s="92"/>
      <c r="AQ1182" s="92"/>
      <c r="AR1182" s="92"/>
      <c r="AS1182" s="98"/>
      <c r="AT1182" s="92"/>
      <c r="AU1182" s="92"/>
      <c r="AV1182" s="92"/>
      <c r="AW1182" s="92"/>
      <c r="AX1182" s="98"/>
      <c r="AY1182" s="92"/>
      <c r="AZ1182" s="92"/>
      <c r="BA1182" s="92"/>
      <c r="BB1182" s="92"/>
      <c r="BC1182" s="98"/>
      <c r="BD1182" s="92"/>
      <c r="BE1182" s="92"/>
      <c r="BF1182" s="92"/>
      <c r="BG1182" s="92"/>
      <c r="BH1182" s="98"/>
      <c r="BI1182" s="106"/>
      <c r="BJ1182" s="5"/>
      <c r="BK1182" s="5"/>
      <c r="BL1182" s="5"/>
      <c r="BM1182" s="100"/>
      <c r="BN1182" s="151"/>
      <c r="BO1182" s="98"/>
      <c r="BP1182" s="5"/>
      <c r="BQ1182" s="5"/>
      <c r="BR1182" s="5"/>
      <c r="BS1182" s="92"/>
      <c r="BT1182" s="223"/>
      <c r="BU1182" s="225"/>
      <c r="BV1182" s="5"/>
      <c r="BW1182" s="92"/>
      <c r="BX1182" s="223"/>
      <c r="BY1182" s="225"/>
      <c r="BZ1182" s="5"/>
      <c r="CA1182" s="92"/>
      <c r="CB1182" s="223"/>
      <c r="CC1182" s="2"/>
      <c r="CD1182" s="105"/>
      <c r="CE1182" s="169"/>
      <c r="CF1182" s="169"/>
      <c r="CG1182" s="169"/>
      <c r="CH1182" s="169"/>
      <c r="CI1182" s="169"/>
      <c r="CJ1182" s="169"/>
      <c r="CK1182" s="169"/>
    </row>
    <row r="1183" spans="2:89" x14ac:dyDescent="0.2">
      <c r="B1183" s="221">
        <v>1179</v>
      </c>
      <c r="C1183" s="68"/>
      <c r="D1183" s="186"/>
      <c r="E1183" s="187"/>
      <c r="F1183" s="188"/>
      <c r="G1183" s="92"/>
      <c r="H1183" s="92"/>
      <c r="I1183" s="92"/>
      <c r="J1183" s="92"/>
      <c r="K1183" s="92"/>
      <c r="L1183" s="92"/>
      <c r="M1183" s="92"/>
      <c r="N1183" s="92"/>
      <c r="O1183" s="92"/>
      <c r="P1183" s="92"/>
      <c r="Q1183" s="5"/>
      <c r="R1183" s="5"/>
      <c r="S1183" s="5"/>
      <c r="T1183" s="5"/>
      <c r="U1183" s="5"/>
      <c r="V1183" s="5"/>
      <c r="W1183" s="5"/>
      <c r="X1183" s="98"/>
      <c r="Y1183" s="92"/>
      <c r="Z1183" s="93"/>
      <c r="AA1183" s="2"/>
      <c r="AB1183" s="103"/>
      <c r="AC1183" s="103"/>
      <c r="AD1183" s="136"/>
      <c r="AE1183" s="98"/>
      <c r="AF1183" s="5"/>
      <c r="AG1183" s="92"/>
      <c r="AH1183" s="92"/>
      <c r="AI1183" s="98"/>
      <c r="AJ1183" s="92"/>
      <c r="AK1183" s="92"/>
      <c r="AL1183" s="92"/>
      <c r="AM1183" s="92"/>
      <c r="AN1183" s="98"/>
      <c r="AO1183" s="92"/>
      <c r="AP1183" s="92"/>
      <c r="AQ1183" s="92"/>
      <c r="AR1183" s="92"/>
      <c r="AS1183" s="98"/>
      <c r="AT1183" s="92"/>
      <c r="AU1183" s="92"/>
      <c r="AV1183" s="92"/>
      <c r="AW1183" s="92"/>
      <c r="AX1183" s="98"/>
      <c r="AY1183" s="92"/>
      <c r="AZ1183" s="92"/>
      <c r="BA1183" s="92"/>
      <c r="BB1183" s="92"/>
      <c r="BC1183" s="98"/>
      <c r="BD1183" s="92"/>
      <c r="BE1183" s="92"/>
      <c r="BF1183" s="92"/>
      <c r="BG1183" s="92"/>
      <c r="BH1183" s="98"/>
      <c r="BI1183" s="106"/>
      <c r="BJ1183" s="5"/>
      <c r="BK1183" s="5"/>
      <c r="BL1183" s="5"/>
      <c r="BM1183" s="100"/>
      <c r="BN1183" s="151"/>
      <c r="BO1183" s="98"/>
      <c r="BP1183" s="5"/>
      <c r="BQ1183" s="5"/>
      <c r="BR1183" s="5"/>
      <c r="BS1183" s="92"/>
      <c r="BT1183" s="223"/>
      <c r="BU1183" s="225"/>
      <c r="BV1183" s="5"/>
      <c r="BW1183" s="92"/>
      <c r="BX1183" s="223"/>
      <c r="BY1183" s="225"/>
      <c r="BZ1183" s="5"/>
      <c r="CA1183" s="92"/>
      <c r="CB1183" s="223"/>
      <c r="CC1183" s="2"/>
      <c r="CD1183" s="105"/>
      <c r="CE1183" s="169"/>
      <c r="CF1183" s="169"/>
      <c r="CG1183" s="169"/>
      <c r="CH1183" s="169"/>
      <c r="CI1183" s="169"/>
      <c r="CJ1183" s="169"/>
      <c r="CK1183" s="169"/>
    </row>
    <row r="1184" spans="2:89" x14ac:dyDescent="0.2">
      <c r="B1184" s="221">
        <v>1180</v>
      </c>
      <c r="C1184" s="68"/>
      <c r="D1184" s="186"/>
      <c r="E1184" s="187"/>
      <c r="F1184" s="188"/>
      <c r="G1184" s="92"/>
      <c r="H1184" s="92"/>
      <c r="I1184" s="92"/>
      <c r="J1184" s="92"/>
      <c r="K1184" s="92"/>
      <c r="L1184" s="92"/>
      <c r="M1184" s="92"/>
      <c r="N1184" s="92"/>
      <c r="O1184" s="92"/>
      <c r="P1184" s="92"/>
      <c r="Q1184" s="5"/>
      <c r="R1184" s="5"/>
      <c r="S1184" s="5"/>
      <c r="T1184" s="5"/>
      <c r="U1184" s="5"/>
      <c r="V1184" s="5"/>
      <c r="W1184" s="5"/>
      <c r="X1184" s="98"/>
      <c r="Y1184" s="92"/>
      <c r="Z1184" s="93"/>
      <c r="AA1184" s="2"/>
      <c r="AB1184" s="103"/>
      <c r="AC1184" s="103"/>
      <c r="AD1184" s="136"/>
      <c r="AE1184" s="98"/>
      <c r="AF1184" s="5"/>
      <c r="AG1184" s="92"/>
      <c r="AH1184" s="92"/>
      <c r="AI1184" s="98"/>
      <c r="AJ1184" s="92"/>
      <c r="AK1184" s="92"/>
      <c r="AL1184" s="92"/>
      <c r="AM1184" s="92"/>
      <c r="AN1184" s="98"/>
      <c r="AO1184" s="92"/>
      <c r="AP1184" s="92"/>
      <c r="AQ1184" s="92"/>
      <c r="AR1184" s="92"/>
      <c r="AS1184" s="98"/>
      <c r="AT1184" s="92"/>
      <c r="AU1184" s="92"/>
      <c r="AV1184" s="92"/>
      <c r="AW1184" s="92"/>
      <c r="AX1184" s="98"/>
      <c r="AY1184" s="92"/>
      <c r="AZ1184" s="92"/>
      <c r="BA1184" s="92"/>
      <c r="BB1184" s="92"/>
      <c r="BC1184" s="98"/>
      <c r="BD1184" s="92"/>
      <c r="BE1184" s="92"/>
      <c r="BF1184" s="92"/>
      <c r="BG1184" s="92"/>
      <c r="BH1184" s="98"/>
      <c r="BI1184" s="106"/>
      <c r="BJ1184" s="5"/>
      <c r="BK1184" s="5"/>
      <c r="BL1184" s="5"/>
      <c r="BM1184" s="100"/>
      <c r="BN1184" s="151"/>
      <c r="BO1184" s="98"/>
      <c r="BP1184" s="5"/>
      <c r="BQ1184" s="5"/>
      <c r="BR1184" s="5"/>
      <c r="BS1184" s="92"/>
      <c r="BT1184" s="223"/>
      <c r="BU1184" s="225"/>
      <c r="BV1184" s="5"/>
      <c r="BW1184" s="92"/>
      <c r="BX1184" s="223"/>
      <c r="BY1184" s="225"/>
      <c r="BZ1184" s="5"/>
      <c r="CA1184" s="92"/>
      <c r="CB1184" s="223"/>
      <c r="CC1184" s="2"/>
      <c r="CD1184" s="105"/>
      <c r="CE1184" s="169"/>
      <c r="CF1184" s="169"/>
      <c r="CG1184" s="169"/>
      <c r="CH1184" s="169"/>
      <c r="CI1184" s="169"/>
      <c r="CJ1184" s="169"/>
      <c r="CK1184" s="169"/>
    </row>
    <row r="1185" spans="2:89" x14ac:dyDescent="0.2">
      <c r="B1185" s="221">
        <v>1181</v>
      </c>
      <c r="C1185" s="68"/>
      <c r="D1185" s="186"/>
      <c r="E1185" s="187"/>
      <c r="F1185" s="188"/>
      <c r="G1185" s="92"/>
      <c r="H1185" s="92"/>
      <c r="I1185" s="92"/>
      <c r="J1185" s="92"/>
      <c r="K1185" s="92"/>
      <c r="L1185" s="92"/>
      <c r="M1185" s="92"/>
      <c r="N1185" s="92"/>
      <c r="O1185" s="92"/>
      <c r="P1185" s="92"/>
      <c r="Q1185" s="5"/>
      <c r="R1185" s="5"/>
      <c r="S1185" s="5"/>
      <c r="T1185" s="5"/>
      <c r="U1185" s="5"/>
      <c r="V1185" s="5"/>
      <c r="W1185" s="5"/>
      <c r="X1185" s="98"/>
      <c r="Y1185" s="92"/>
      <c r="Z1185" s="93"/>
      <c r="AA1185" s="2"/>
      <c r="AB1185" s="103"/>
      <c r="AC1185" s="103"/>
      <c r="AD1185" s="136"/>
      <c r="AE1185" s="98"/>
      <c r="AF1185" s="5"/>
      <c r="AG1185" s="92"/>
      <c r="AH1185" s="92"/>
      <c r="AI1185" s="98"/>
      <c r="AJ1185" s="92"/>
      <c r="AK1185" s="92"/>
      <c r="AL1185" s="92"/>
      <c r="AM1185" s="92"/>
      <c r="AN1185" s="98"/>
      <c r="AO1185" s="92"/>
      <c r="AP1185" s="92"/>
      <c r="AQ1185" s="92"/>
      <c r="AR1185" s="92"/>
      <c r="AS1185" s="98"/>
      <c r="AT1185" s="92"/>
      <c r="AU1185" s="92"/>
      <c r="AV1185" s="92"/>
      <c r="AW1185" s="92"/>
      <c r="AX1185" s="98"/>
      <c r="AY1185" s="92"/>
      <c r="AZ1185" s="92"/>
      <c r="BA1185" s="92"/>
      <c r="BB1185" s="92"/>
      <c r="BC1185" s="98"/>
      <c r="BD1185" s="92"/>
      <c r="BE1185" s="92"/>
      <c r="BF1185" s="92"/>
      <c r="BG1185" s="92"/>
      <c r="BH1185" s="98"/>
      <c r="BI1185" s="106"/>
      <c r="BJ1185" s="5"/>
      <c r="BK1185" s="5"/>
      <c r="BL1185" s="5"/>
      <c r="BM1185" s="100"/>
      <c r="BN1185" s="151"/>
      <c r="BO1185" s="98"/>
      <c r="BP1185" s="5"/>
      <c r="BQ1185" s="5"/>
      <c r="BR1185" s="5"/>
      <c r="BS1185" s="92"/>
      <c r="BT1185" s="223"/>
      <c r="BU1185" s="225"/>
      <c r="BV1185" s="5"/>
      <c r="BW1185" s="92"/>
      <c r="BX1185" s="223"/>
      <c r="BY1185" s="225"/>
      <c r="BZ1185" s="5"/>
      <c r="CA1185" s="92"/>
      <c r="CB1185" s="223"/>
      <c r="CC1185" s="2"/>
      <c r="CD1185" s="105"/>
      <c r="CE1185" s="169"/>
      <c r="CF1185" s="169"/>
      <c r="CG1185" s="169"/>
      <c r="CH1185" s="169"/>
      <c r="CI1185" s="169"/>
      <c r="CJ1185" s="169"/>
      <c r="CK1185" s="169"/>
    </row>
    <row r="1186" spans="2:89" x14ac:dyDescent="0.2">
      <c r="B1186" s="221">
        <v>1182</v>
      </c>
      <c r="C1186" s="68"/>
      <c r="D1186" s="186"/>
      <c r="E1186" s="187"/>
      <c r="F1186" s="188"/>
      <c r="G1186" s="92"/>
      <c r="H1186" s="92"/>
      <c r="I1186" s="92"/>
      <c r="J1186" s="92"/>
      <c r="K1186" s="92"/>
      <c r="L1186" s="92"/>
      <c r="M1186" s="92"/>
      <c r="N1186" s="92"/>
      <c r="O1186" s="92"/>
      <c r="P1186" s="92"/>
      <c r="Q1186" s="5"/>
      <c r="R1186" s="5"/>
      <c r="S1186" s="5"/>
      <c r="T1186" s="5"/>
      <c r="U1186" s="5"/>
      <c r="V1186" s="5"/>
      <c r="W1186" s="5"/>
      <c r="X1186" s="98"/>
      <c r="Y1186" s="92"/>
      <c r="Z1186" s="93"/>
      <c r="AA1186" s="2"/>
      <c r="AB1186" s="103"/>
      <c r="AC1186" s="103"/>
      <c r="AD1186" s="136"/>
      <c r="AE1186" s="98"/>
      <c r="AF1186" s="5"/>
      <c r="AG1186" s="92"/>
      <c r="AH1186" s="92"/>
      <c r="AI1186" s="98"/>
      <c r="AJ1186" s="92"/>
      <c r="AK1186" s="92"/>
      <c r="AL1186" s="92"/>
      <c r="AM1186" s="92"/>
      <c r="AN1186" s="98"/>
      <c r="AO1186" s="92"/>
      <c r="AP1186" s="92"/>
      <c r="AQ1186" s="92"/>
      <c r="AR1186" s="92"/>
      <c r="AS1186" s="98"/>
      <c r="AT1186" s="92"/>
      <c r="AU1186" s="92"/>
      <c r="AV1186" s="92"/>
      <c r="AW1186" s="92"/>
      <c r="AX1186" s="98"/>
      <c r="AY1186" s="92"/>
      <c r="AZ1186" s="92"/>
      <c r="BA1186" s="92"/>
      <c r="BB1186" s="92"/>
      <c r="BC1186" s="98"/>
      <c r="BD1186" s="92"/>
      <c r="BE1186" s="92"/>
      <c r="BF1186" s="92"/>
      <c r="BG1186" s="92"/>
      <c r="BH1186" s="98"/>
      <c r="BI1186" s="106"/>
      <c r="BJ1186" s="5"/>
      <c r="BK1186" s="5"/>
      <c r="BL1186" s="5"/>
      <c r="BM1186" s="100"/>
      <c r="BN1186" s="151"/>
      <c r="BO1186" s="98"/>
      <c r="BP1186" s="5"/>
      <c r="BQ1186" s="5"/>
      <c r="BR1186" s="5"/>
      <c r="BS1186" s="92"/>
      <c r="BT1186" s="223"/>
      <c r="BU1186" s="225"/>
      <c r="BV1186" s="5"/>
      <c r="BW1186" s="92"/>
      <c r="BX1186" s="223"/>
      <c r="BY1186" s="225"/>
      <c r="BZ1186" s="5"/>
      <c r="CA1186" s="92"/>
      <c r="CB1186" s="223"/>
      <c r="CC1186" s="2"/>
      <c r="CD1186" s="105"/>
      <c r="CE1186" s="169"/>
      <c r="CF1186" s="169"/>
      <c r="CG1186" s="169"/>
      <c r="CH1186" s="169"/>
      <c r="CI1186" s="169"/>
      <c r="CJ1186" s="169"/>
      <c r="CK1186" s="169"/>
    </row>
    <row r="1187" spans="2:89" x14ac:dyDescent="0.2">
      <c r="B1187" s="221">
        <v>1183</v>
      </c>
      <c r="C1187" s="68"/>
      <c r="D1187" s="186"/>
      <c r="E1187" s="187"/>
      <c r="F1187" s="188"/>
      <c r="G1187" s="92"/>
      <c r="H1187" s="92"/>
      <c r="I1187" s="92"/>
      <c r="J1187" s="92"/>
      <c r="K1187" s="92"/>
      <c r="L1187" s="92"/>
      <c r="M1187" s="92"/>
      <c r="N1187" s="92"/>
      <c r="O1187" s="92"/>
      <c r="P1187" s="92"/>
      <c r="Q1187" s="5"/>
      <c r="R1187" s="5"/>
      <c r="S1187" s="5"/>
      <c r="T1187" s="5"/>
      <c r="U1187" s="5"/>
      <c r="V1187" s="5"/>
      <c r="W1187" s="5"/>
      <c r="X1187" s="98"/>
      <c r="Y1187" s="92"/>
      <c r="Z1187" s="93"/>
      <c r="AA1187" s="2"/>
      <c r="AB1187" s="103"/>
      <c r="AC1187" s="103"/>
      <c r="AD1187" s="136"/>
      <c r="AE1187" s="98"/>
      <c r="AF1187" s="5"/>
      <c r="AG1187" s="92"/>
      <c r="AH1187" s="92"/>
      <c r="AI1187" s="98"/>
      <c r="AJ1187" s="92"/>
      <c r="AK1187" s="92"/>
      <c r="AL1187" s="92"/>
      <c r="AM1187" s="92"/>
      <c r="AN1187" s="98"/>
      <c r="AO1187" s="92"/>
      <c r="AP1187" s="92"/>
      <c r="AQ1187" s="92"/>
      <c r="AR1187" s="92"/>
      <c r="AS1187" s="98"/>
      <c r="AT1187" s="92"/>
      <c r="AU1187" s="92"/>
      <c r="AV1187" s="92"/>
      <c r="AW1187" s="92"/>
      <c r="AX1187" s="98"/>
      <c r="AY1187" s="92"/>
      <c r="AZ1187" s="92"/>
      <c r="BA1187" s="92"/>
      <c r="BB1187" s="92"/>
      <c r="BC1187" s="98"/>
      <c r="BD1187" s="92"/>
      <c r="BE1187" s="92"/>
      <c r="BF1187" s="92"/>
      <c r="BG1187" s="92"/>
      <c r="BH1187" s="98"/>
      <c r="BI1187" s="106"/>
      <c r="BJ1187" s="5"/>
      <c r="BK1187" s="5"/>
      <c r="BL1187" s="5"/>
      <c r="BM1187" s="100"/>
      <c r="BN1187" s="151"/>
      <c r="BO1187" s="98"/>
      <c r="BP1187" s="5"/>
      <c r="BQ1187" s="5"/>
      <c r="BR1187" s="5"/>
      <c r="BS1187" s="92"/>
      <c r="BT1187" s="223"/>
      <c r="BU1187" s="225"/>
      <c r="BV1187" s="5"/>
      <c r="BW1187" s="92"/>
      <c r="BX1187" s="223"/>
      <c r="BY1187" s="225"/>
      <c r="BZ1187" s="5"/>
      <c r="CA1187" s="92"/>
      <c r="CB1187" s="223"/>
      <c r="CC1187" s="2"/>
      <c r="CD1187" s="105"/>
      <c r="CE1187" s="169"/>
      <c r="CF1187" s="169"/>
      <c r="CG1187" s="169"/>
      <c r="CH1187" s="169"/>
      <c r="CI1187" s="169"/>
      <c r="CJ1187" s="169"/>
      <c r="CK1187" s="169"/>
    </row>
    <row r="1188" spans="2:89" x14ac:dyDescent="0.2">
      <c r="B1188" s="221">
        <v>1184</v>
      </c>
      <c r="C1188" s="68"/>
      <c r="D1188" s="186"/>
      <c r="E1188" s="187"/>
      <c r="F1188" s="188"/>
      <c r="G1188" s="92"/>
      <c r="H1188" s="92"/>
      <c r="I1188" s="92"/>
      <c r="J1188" s="92"/>
      <c r="K1188" s="92"/>
      <c r="L1188" s="92"/>
      <c r="M1188" s="92"/>
      <c r="N1188" s="92"/>
      <c r="O1188" s="92"/>
      <c r="P1188" s="92"/>
      <c r="Q1188" s="5"/>
      <c r="R1188" s="5"/>
      <c r="S1188" s="5"/>
      <c r="T1188" s="5"/>
      <c r="U1188" s="5"/>
      <c r="V1188" s="5"/>
      <c r="W1188" s="5"/>
      <c r="X1188" s="98"/>
      <c r="Y1188" s="92"/>
      <c r="Z1188" s="93"/>
      <c r="AA1188" s="2"/>
      <c r="AB1188" s="103"/>
      <c r="AC1188" s="103"/>
      <c r="AD1188" s="136"/>
      <c r="AE1188" s="98"/>
      <c r="AF1188" s="5"/>
      <c r="AG1188" s="92"/>
      <c r="AH1188" s="92"/>
      <c r="AI1188" s="98"/>
      <c r="AJ1188" s="92"/>
      <c r="AK1188" s="92"/>
      <c r="AL1188" s="92"/>
      <c r="AM1188" s="92"/>
      <c r="AN1188" s="98"/>
      <c r="AO1188" s="92"/>
      <c r="AP1188" s="92"/>
      <c r="AQ1188" s="92"/>
      <c r="AR1188" s="92"/>
      <c r="AS1188" s="98"/>
      <c r="AT1188" s="92"/>
      <c r="AU1188" s="92"/>
      <c r="AV1188" s="92"/>
      <c r="AW1188" s="92"/>
      <c r="AX1188" s="98"/>
      <c r="AY1188" s="92"/>
      <c r="AZ1188" s="92"/>
      <c r="BA1188" s="92"/>
      <c r="BB1188" s="92"/>
      <c r="BC1188" s="98"/>
      <c r="BD1188" s="92"/>
      <c r="BE1188" s="92"/>
      <c r="BF1188" s="92"/>
      <c r="BG1188" s="92"/>
      <c r="BH1188" s="98"/>
      <c r="BI1188" s="106"/>
      <c r="BJ1188" s="5"/>
      <c r="BK1188" s="5"/>
      <c r="BL1188" s="5"/>
      <c r="BM1188" s="100"/>
      <c r="BN1188" s="151"/>
      <c r="BO1188" s="98"/>
      <c r="BP1188" s="5"/>
      <c r="BQ1188" s="5"/>
      <c r="BR1188" s="5"/>
      <c r="BS1188" s="92"/>
      <c r="BT1188" s="223"/>
      <c r="BU1188" s="225"/>
      <c r="BV1188" s="5"/>
      <c r="BW1188" s="92"/>
      <c r="BX1188" s="223"/>
      <c r="BY1188" s="225"/>
      <c r="BZ1188" s="5"/>
      <c r="CA1188" s="92"/>
      <c r="CB1188" s="223"/>
      <c r="CC1188" s="2"/>
      <c r="CD1188" s="105"/>
      <c r="CE1188" s="169"/>
      <c r="CF1188" s="169"/>
      <c r="CG1188" s="169"/>
      <c r="CH1188" s="169"/>
      <c r="CI1188" s="169"/>
      <c r="CJ1188" s="169"/>
      <c r="CK1188" s="169"/>
    </row>
    <row r="1189" spans="2:89" x14ac:dyDescent="0.2">
      <c r="B1189" s="221">
        <v>1185</v>
      </c>
      <c r="C1189" s="68"/>
      <c r="D1189" s="186"/>
      <c r="E1189" s="187"/>
      <c r="F1189" s="188"/>
      <c r="G1189" s="92"/>
      <c r="H1189" s="92"/>
      <c r="I1189" s="92"/>
      <c r="J1189" s="92"/>
      <c r="K1189" s="92"/>
      <c r="L1189" s="92"/>
      <c r="M1189" s="92"/>
      <c r="N1189" s="92"/>
      <c r="O1189" s="92"/>
      <c r="P1189" s="92"/>
      <c r="Q1189" s="5"/>
      <c r="R1189" s="5"/>
      <c r="S1189" s="5"/>
      <c r="T1189" s="5"/>
      <c r="U1189" s="5"/>
      <c r="V1189" s="5"/>
      <c r="W1189" s="5"/>
      <c r="X1189" s="98"/>
      <c r="Y1189" s="92"/>
      <c r="Z1189" s="93"/>
      <c r="AA1189" s="2"/>
      <c r="AB1189" s="103"/>
      <c r="AC1189" s="103"/>
      <c r="AD1189" s="136"/>
      <c r="AE1189" s="98"/>
      <c r="AF1189" s="5"/>
      <c r="AG1189" s="92"/>
      <c r="AH1189" s="92"/>
      <c r="AI1189" s="98"/>
      <c r="AJ1189" s="92"/>
      <c r="AK1189" s="92"/>
      <c r="AL1189" s="92"/>
      <c r="AM1189" s="92"/>
      <c r="AN1189" s="98"/>
      <c r="AO1189" s="92"/>
      <c r="AP1189" s="92"/>
      <c r="AQ1189" s="92"/>
      <c r="AR1189" s="92"/>
      <c r="AS1189" s="98"/>
      <c r="AT1189" s="92"/>
      <c r="AU1189" s="92"/>
      <c r="AV1189" s="92"/>
      <c r="AW1189" s="92"/>
      <c r="AX1189" s="98"/>
      <c r="AY1189" s="92"/>
      <c r="AZ1189" s="92"/>
      <c r="BA1189" s="92"/>
      <c r="BB1189" s="92"/>
      <c r="BC1189" s="98"/>
      <c r="BD1189" s="92"/>
      <c r="BE1189" s="92"/>
      <c r="BF1189" s="92"/>
      <c r="BG1189" s="92"/>
      <c r="BH1189" s="98"/>
      <c r="BI1189" s="106"/>
      <c r="BJ1189" s="5"/>
      <c r="BK1189" s="5"/>
      <c r="BL1189" s="5"/>
      <c r="BM1189" s="100"/>
      <c r="BN1189" s="151"/>
      <c r="BO1189" s="98"/>
      <c r="BP1189" s="5"/>
      <c r="BQ1189" s="5"/>
      <c r="BR1189" s="5"/>
      <c r="BS1189" s="92"/>
      <c r="BT1189" s="223"/>
      <c r="BU1189" s="225"/>
      <c r="BV1189" s="5"/>
      <c r="BW1189" s="92"/>
      <c r="BX1189" s="223"/>
      <c r="BY1189" s="225"/>
      <c r="BZ1189" s="5"/>
      <c r="CA1189" s="92"/>
      <c r="CB1189" s="223"/>
      <c r="CC1189" s="2"/>
      <c r="CD1189" s="105"/>
      <c r="CE1189" s="169"/>
      <c r="CF1189" s="169"/>
      <c r="CG1189" s="169"/>
      <c r="CH1189" s="169"/>
      <c r="CI1189" s="169"/>
      <c r="CJ1189" s="169"/>
      <c r="CK1189" s="169"/>
    </row>
    <row r="1190" spans="2:89" x14ac:dyDescent="0.2">
      <c r="B1190" s="221">
        <v>1186</v>
      </c>
      <c r="C1190" s="68"/>
      <c r="D1190" s="186"/>
      <c r="E1190" s="187"/>
      <c r="F1190" s="188"/>
      <c r="G1190" s="92"/>
      <c r="H1190" s="92"/>
      <c r="I1190" s="92"/>
      <c r="J1190" s="92"/>
      <c r="K1190" s="92"/>
      <c r="L1190" s="92"/>
      <c r="M1190" s="92"/>
      <c r="N1190" s="92"/>
      <c r="O1190" s="92"/>
      <c r="P1190" s="92"/>
      <c r="Q1190" s="5"/>
      <c r="R1190" s="5"/>
      <c r="S1190" s="5"/>
      <c r="T1190" s="5"/>
      <c r="U1190" s="5"/>
      <c r="V1190" s="5"/>
      <c r="W1190" s="5"/>
      <c r="X1190" s="98"/>
      <c r="Y1190" s="92"/>
      <c r="Z1190" s="93"/>
      <c r="AA1190" s="2"/>
      <c r="AB1190" s="103"/>
      <c r="AC1190" s="103"/>
      <c r="AD1190" s="136"/>
      <c r="AE1190" s="98"/>
      <c r="AF1190" s="5"/>
      <c r="AG1190" s="92"/>
      <c r="AH1190" s="92"/>
      <c r="AI1190" s="98"/>
      <c r="AJ1190" s="92"/>
      <c r="AK1190" s="92"/>
      <c r="AL1190" s="92"/>
      <c r="AM1190" s="92"/>
      <c r="AN1190" s="98"/>
      <c r="AO1190" s="92"/>
      <c r="AP1190" s="92"/>
      <c r="AQ1190" s="92"/>
      <c r="AR1190" s="92"/>
      <c r="AS1190" s="98"/>
      <c r="AT1190" s="92"/>
      <c r="AU1190" s="92"/>
      <c r="AV1190" s="92"/>
      <c r="AW1190" s="92"/>
      <c r="AX1190" s="98"/>
      <c r="AY1190" s="92"/>
      <c r="AZ1190" s="92"/>
      <c r="BA1190" s="92"/>
      <c r="BB1190" s="92"/>
      <c r="BC1190" s="98"/>
      <c r="BD1190" s="92"/>
      <c r="BE1190" s="92"/>
      <c r="BF1190" s="92"/>
      <c r="BG1190" s="92"/>
      <c r="BH1190" s="98"/>
      <c r="BI1190" s="106"/>
      <c r="BJ1190" s="5"/>
      <c r="BK1190" s="5"/>
      <c r="BL1190" s="5"/>
      <c r="BM1190" s="100"/>
      <c r="BN1190" s="151"/>
      <c r="BO1190" s="98"/>
      <c r="BP1190" s="5"/>
      <c r="BQ1190" s="5"/>
      <c r="BR1190" s="5"/>
      <c r="BS1190" s="92"/>
      <c r="BT1190" s="223"/>
      <c r="BU1190" s="225"/>
      <c r="BV1190" s="5"/>
      <c r="BW1190" s="92"/>
      <c r="BX1190" s="223"/>
      <c r="BY1190" s="225"/>
      <c r="BZ1190" s="5"/>
      <c r="CA1190" s="92"/>
      <c r="CB1190" s="223"/>
      <c r="CC1190" s="2"/>
      <c r="CD1190" s="105"/>
      <c r="CE1190" s="169"/>
      <c r="CF1190" s="169"/>
      <c r="CG1190" s="169"/>
      <c r="CH1190" s="169"/>
      <c r="CI1190" s="169"/>
      <c r="CJ1190" s="169"/>
      <c r="CK1190" s="169"/>
    </row>
    <row r="1191" spans="2:89" x14ac:dyDescent="0.2">
      <c r="B1191" s="221">
        <v>1187</v>
      </c>
      <c r="C1191" s="68"/>
      <c r="D1191" s="186"/>
      <c r="E1191" s="187"/>
      <c r="F1191" s="188"/>
      <c r="G1191" s="92"/>
      <c r="H1191" s="92"/>
      <c r="I1191" s="92"/>
      <c r="J1191" s="92"/>
      <c r="K1191" s="92"/>
      <c r="L1191" s="92"/>
      <c r="M1191" s="92"/>
      <c r="N1191" s="92"/>
      <c r="O1191" s="92"/>
      <c r="P1191" s="92"/>
      <c r="Q1191" s="5"/>
      <c r="R1191" s="5"/>
      <c r="S1191" s="5"/>
      <c r="T1191" s="5"/>
      <c r="U1191" s="5"/>
      <c r="V1191" s="5"/>
      <c r="W1191" s="5"/>
      <c r="X1191" s="98"/>
      <c r="Y1191" s="92"/>
      <c r="Z1191" s="93"/>
      <c r="AA1191" s="2"/>
      <c r="AB1191" s="103"/>
      <c r="AC1191" s="103"/>
      <c r="AD1191" s="136"/>
      <c r="AE1191" s="98"/>
      <c r="AF1191" s="5"/>
      <c r="AG1191" s="92"/>
      <c r="AH1191" s="92"/>
      <c r="AI1191" s="98"/>
      <c r="AJ1191" s="92"/>
      <c r="AK1191" s="92"/>
      <c r="AL1191" s="92"/>
      <c r="AM1191" s="92"/>
      <c r="AN1191" s="98"/>
      <c r="AO1191" s="92"/>
      <c r="AP1191" s="92"/>
      <c r="AQ1191" s="92"/>
      <c r="AR1191" s="92"/>
      <c r="AS1191" s="98"/>
      <c r="AT1191" s="92"/>
      <c r="AU1191" s="92"/>
      <c r="AV1191" s="92"/>
      <c r="AW1191" s="92"/>
      <c r="AX1191" s="98"/>
      <c r="AY1191" s="92"/>
      <c r="AZ1191" s="92"/>
      <c r="BA1191" s="92"/>
      <c r="BB1191" s="92"/>
      <c r="BC1191" s="98"/>
      <c r="BD1191" s="92"/>
      <c r="BE1191" s="92"/>
      <c r="BF1191" s="92"/>
      <c r="BG1191" s="92"/>
      <c r="BH1191" s="98"/>
      <c r="BI1191" s="106"/>
      <c r="BJ1191" s="5"/>
      <c r="BK1191" s="5"/>
      <c r="BL1191" s="5"/>
      <c r="BM1191" s="100"/>
      <c r="BN1191" s="151"/>
      <c r="BO1191" s="98"/>
      <c r="BP1191" s="5"/>
      <c r="BQ1191" s="5"/>
      <c r="BR1191" s="5"/>
      <c r="BS1191" s="92"/>
      <c r="BT1191" s="223"/>
      <c r="BU1191" s="225"/>
      <c r="BV1191" s="5"/>
      <c r="BW1191" s="92"/>
      <c r="BX1191" s="223"/>
      <c r="BY1191" s="225"/>
      <c r="BZ1191" s="5"/>
      <c r="CA1191" s="92"/>
      <c r="CB1191" s="223"/>
      <c r="CC1191" s="2"/>
      <c r="CD1191" s="105"/>
      <c r="CE1191" s="169"/>
      <c r="CF1191" s="169"/>
      <c r="CG1191" s="169"/>
      <c r="CH1191" s="169"/>
      <c r="CI1191" s="169"/>
      <c r="CJ1191" s="169"/>
      <c r="CK1191" s="169"/>
    </row>
    <row r="1192" spans="2:89" x14ac:dyDescent="0.2">
      <c r="B1192" s="221">
        <v>1188</v>
      </c>
      <c r="C1192" s="68"/>
      <c r="D1192" s="186"/>
      <c r="E1192" s="187"/>
      <c r="F1192" s="188"/>
      <c r="G1192" s="92"/>
      <c r="H1192" s="92"/>
      <c r="I1192" s="92"/>
      <c r="J1192" s="92"/>
      <c r="K1192" s="92"/>
      <c r="L1192" s="92"/>
      <c r="M1192" s="92"/>
      <c r="N1192" s="92"/>
      <c r="O1192" s="92"/>
      <c r="P1192" s="92"/>
      <c r="Q1192" s="5"/>
      <c r="R1192" s="5"/>
      <c r="S1192" s="5"/>
      <c r="T1192" s="5"/>
      <c r="U1192" s="5"/>
      <c r="V1192" s="5"/>
      <c r="W1192" s="5"/>
      <c r="X1192" s="98"/>
      <c r="Y1192" s="92"/>
      <c r="Z1192" s="93"/>
      <c r="AA1192" s="2"/>
      <c r="AB1192" s="103"/>
      <c r="AC1192" s="103"/>
      <c r="AD1192" s="136"/>
      <c r="AE1192" s="98"/>
      <c r="AF1192" s="5"/>
      <c r="AG1192" s="92"/>
      <c r="AH1192" s="92"/>
      <c r="AI1192" s="98"/>
      <c r="AJ1192" s="92"/>
      <c r="AK1192" s="92"/>
      <c r="AL1192" s="92"/>
      <c r="AM1192" s="92"/>
      <c r="AN1192" s="98"/>
      <c r="AO1192" s="92"/>
      <c r="AP1192" s="92"/>
      <c r="AQ1192" s="92"/>
      <c r="AR1192" s="92"/>
      <c r="AS1192" s="98"/>
      <c r="AT1192" s="92"/>
      <c r="AU1192" s="92"/>
      <c r="AV1192" s="92"/>
      <c r="AW1192" s="92"/>
      <c r="AX1192" s="98"/>
      <c r="AY1192" s="92"/>
      <c r="AZ1192" s="92"/>
      <c r="BA1192" s="92"/>
      <c r="BB1192" s="92"/>
      <c r="BC1192" s="98"/>
      <c r="BD1192" s="92"/>
      <c r="BE1192" s="92"/>
      <c r="BF1192" s="92"/>
      <c r="BG1192" s="92"/>
      <c r="BH1192" s="98"/>
      <c r="BI1192" s="106"/>
      <c r="BJ1192" s="5"/>
      <c r="BK1192" s="5"/>
      <c r="BL1192" s="5"/>
      <c r="BM1192" s="100"/>
      <c r="BN1192" s="151"/>
      <c r="BO1192" s="98"/>
      <c r="BP1192" s="5"/>
      <c r="BQ1192" s="5"/>
      <c r="BR1192" s="5"/>
      <c r="BS1192" s="92"/>
      <c r="BT1192" s="223"/>
      <c r="BU1192" s="225"/>
      <c r="BV1192" s="5"/>
      <c r="BW1192" s="92"/>
      <c r="BX1192" s="223"/>
      <c r="BY1192" s="225"/>
      <c r="BZ1192" s="5"/>
      <c r="CA1192" s="92"/>
      <c r="CB1192" s="223"/>
      <c r="CC1192" s="2"/>
      <c r="CD1192" s="105"/>
      <c r="CE1192" s="169"/>
      <c r="CF1192" s="169"/>
      <c r="CG1192" s="169"/>
      <c r="CH1192" s="169"/>
      <c r="CI1192" s="169"/>
      <c r="CJ1192" s="169"/>
      <c r="CK1192" s="169"/>
    </row>
    <row r="1193" spans="2:89" x14ac:dyDescent="0.2">
      <c r="B1193" s="221">
        <v>1189</v>
      </c>
      <c r="C1193" s="68"/>
      <c r="D1193" s="186"/>
      <c r="E1193" s="187"/>
      <c r="F1193" s="188"/>
      <c r="G1193" s="92"/>
      <c r="H1193" s="92"/>
      <c r="I1193" s="92"/>
      <c r="J1193" s="92"/>
      <c r="K1193" s="92"/>
      <c r="L1193" s="92"/>
      <c r="M1193" s="92"/>
      <c r="N1193" s="92"/>
      <c r="O1193" s="92"/>
      <c r="P1193" s="92"/>
      <c r="Q1193" s="5"/>
      <c r="R1193" s="5"/>
      <c r="S1193" s="5"/>
      <c r="T1193" s="5"/>
      <c r="U1193" s="5"/>
      <c r="V1193" s="5"/>
      <c r="W1193" s="5"/>
      <c r="X1193" s="98"/>
      <c r="Y1193" s="92"/>
      <c r="Z1193" s="93"/>
      <c r="AA1193" s="2"/>
      <c r="AB1193" s="103"/>
      <c r="AC1193" s="103"/>
      <c r="AD1193" s="136"/>
      <c r="AE1193" s="98"/>
      <c r="AF1193" s="5"/>
      <c r="AG1193" s="92"/>
      <c r="AH1193" s="92"/>
      <c r="AI1193" s="98"/>
      <c r="AJ1193" s="92"/>
      <c r="AK1193" s="92"/>
      <c r="AL1193" s="92"/>
      <c r="AM1193" s="92"/>
      <c r="AN1193" s="98"/>
      <c r="AO1193" s="92"/>
      <c r="AP1193" s="92"/>
      <c r="AQ1193" s="92"/>
      <c r="AR1193" s="92"/>
      <c r="AS1193" s="98"/>
      <c r="AT1193" s="92"/>
      <c r="AU1193" s="92"/>
      <c r="AV1193" s="92"/>
      <c r="AW1193" s="92"/>
      <c r="AX1193" s="98"/>
      <c r="AY1193" s="92"/>
      <c r="AZ1193" s="92"/>
      <c r="BA1193" s="92"/>
      <c r="BB1193" s="92"/>
      <c r="BC1193" s="98"/>
      <c r="BD1193" s="92"/>
      <c r="BE1193" s="92"/>
      <c r="BF1193" s="92"/>
      <c r="BG1193" s="92"/>
      <c r="BH1193" s="98"/>
      <c r="BI1193" s="106"/>
      <c r="BJ1193" s="5"/>
      <c r="BK1193" s="5"/>
      <c r="BL1193" s="5"/>
      <c r="BM1193" s="100"/>
      <c r="BN1193" s="151"/>
      <c r="BO1193" s="98"/>
      <c r="BP1193" s="5"/>
      <c r="BQ1193" s="5"/>
      <c r="BR1193" s="5"/>
      <c r="BS1193" s="92"/>
      <c r="BT1193" s="223"/>
      <c r="BU1193" s="225"/>
      <c r="BV1193" s="5"/>
      <c r="BW1193" s="92"/>
      <c r="BX1193" s="223"/>
      <c r="BY1193" s="225"/>
      <c r="BZ1193" s="5"/>
      <c r="CA1193" s="92"/>
      <c r="CB1193" s="223"/>
      <c r="CC1193" s="2"/>
      <c r="CD1193" s="105"/>
      <c r="CE1193" s="169"/>
      <c r="CF1193" s="169"/>
      <c r="CG1193" s="169"/>
      <c r="CH1193" s="169"/>
      <c r="CI1193" s="169"/>
      <c r="CJ1193" s="169"/>
      <c r="CK1193" s="169"/>
    </row>
    <row r="1194" spans="2:89" x14ac:dyDescent="0.2">
      <c r="B1194" s="221">
        <v>1190</v>
      </c>
      <c r="C1194" s="68"/>
      <c r="D1194" s="186"/>
      <c r="E1194" s="187"/>
      <c r="F1194" s="188"/>
      <c r="G1194" s="92"/>
      <c r="H1194" s="92"/>
      <c r="I1194" s="92"/>
      <c r="J1194" s="92"/>
      <c r="K1194" s="92"/>
      <c r="L1194" s="92"/>
      <c r="M1194" s="92"/>
      <c r="N1194" s="92"/>
      <c r="O1194" s="92"/>
      <c r="P1194" s="92"/>
      <c r="Q1194" s="5"/>
      <c r="R1194" s="5"/>
      <c r="S1194" s="5"/>
      <c r="T1194" s="5"/>
      <c r="U1194" s="5"/>
      <c r="V1194" s="5"/>
      <c r="W1194" s="5"/>
      <c r="X1194" s="98"/>
      <c r="Y1194" s="92"/>
      <c r="Z1194" s="93"/>
      <c r="AA1194" s="2"/>
      <c r="AB1194" s="103"/>
      <c r="AC1194" s="103"/>
      <c r="AD1194" s="136"/>
      <c r="AE1194" s="98"/>
      <c r="AF1194" s="5"/>
      <c r="AG1194" s="92"/>
      <c r="AH1194" s="92"/>
      <c r="AI1194" s="98"/>
      <c r="AJ1194" s="92"/>
      <c r="AK1194" s="92"/>
      <c r="AL1194" s="92"/>
      <c r="AM1194" s="92"/>
      <c r="AN1194" s="98"/>
      <c r="AO1194" s="92"/>
      <c r="AP1194" s="92"/>
      <c r="AQ1194" s="92"/>
      <c r="AR1194" s="92"/>
      <c r="AS1194" s="98"/>
      <c r="AT1194" s="92"/>
      <c r="AU1194" s="92"/>
      <c r="AV1194" s="92"/>
      <c r="AW1194" s="92"/>
      <c r="AX1194" s="98"/>
      <c r="AY1194" s="92"/>
      <c r="AZ1194" s="92"/>
      <c r="BA1194" s="92"/>
      <c r="BB1194" s="92"/>
      <c r="BC1194" s="98"/>
      <c r="BD1194" s="92"/>
      <c r="BE1194" s="92"/>
      <c r="BF1194" s="92"/>
      <c r="BG1194" s="92"/>
      <c r="BH1194" s="98"/>
      <c r="BI1194" s="106"/>
      <c r="BJ1194" s="5"/>
      <c r="BK1194" s="5"/>
      <c r="BL1194" s="5"/>
      <c r="BM1194" s="100"/>
      <c r="BN1194" s="151"/>
      <c r="BO1194" s="98"/>
      <c r="BP1194" s="5"/>
      <c r="BQ1194" s="5"/>
      <c r="BR1194" s="5"/>
      <c r="BS1194" s="92"/>
      <c r="BT1194" s="223"/>
      <c r="BU1194" s="225"/>
      <c r="BV1194" s="5"/>
      <c r="BW1194" s="92"/>
      <c r="BX1194" s="223"/>
      <c r="BY1194" s="225"/>
      <c r="BZ1194" s="5"/>
      <c r="CA1194" s="92"/>
      <c r="CB1194" s="223"/>
      <c r="CC1194" s="2"/>
      <c r="CD1194" s="105"/>
      <c r="CE1194" s="169"/>
      <c r="CF1194" s="169"/>
      <c r="CG1194" s="169"/>
      <c r="CH1194" s="169"/>
      <c r="CI1194" s="169"/>
      <c r="CJ1194" s="169"/>
      <c r="CK1194" s="169"/>
    </row>
    <row r="1195" spans="2:89" x14ac:dyDescent="0.2">
      <c r="B1195" s="221">
        <v>1191</v>
      </c>
      <c r="C1195" s="68"/>
      <c r="D1195" s="186"/>
      <c r="E1195" s="187"/>
      <c r="F1195" s="188"/>
      <c r="G1195" s="92"/>
      <c r="H1195" s="92"/>
      <c r="I1195" s="92"/>
      <c r="J1195" s="92"/>
      <c r="K1195" s="92"/>
      <c r="L1195" s="92"/>
      <c r="M1195" s="92"/>
      <c r="N1195" s="92"/>
      <c r="O1195" s="92"/>
      <c r="P1195" s="92"/>
      <c r="Q1195" s="5"/>
      <c r="R1195" s="5"/>
      <c r="S1195" s="5"/>
      <c r="T1195" s="5"/>
      <c r="U1195" s="5"/>
      <c r="V1195" s="5"/>
      <c r="W1195" s="5"/>
      <c r="X1195" s="98"/>
      <c r="Y1195" s="92"/>
      <c r="Z1195" s="93"/>
      <c r="AA1195" s="2"/>
      <c r="AB1195" s="103"/>
      <c r="AC1195" s="103"/>
      <c r="AD1195" s="136"/>
      <c r="AE1195" s="98"/>
      <c r="AF1195" s="5"/>
      <c r="AG1195" s="92"/>
      <c r="AH1195" s="92"/>
      <c r="AI1195" s="98"/>
      <c r="AJ1195" s="92"/>
      <c r="AK1195" s="92"/>
      <c r="AL1195" s="92"/>
      <c r="AM1195" s="92"/>
      <c r="AN1195" s="98"/>
      <c r="AO1195" s="92"/>
      <c r="AP1195" s="92"/>
      <c r="AQ1195" s="92"/>
      <c r="AR1195" s="92"/>
      <c r="AS1195" s="98"/>
      <c r="AT1195" s="92"/>
      <c r="AU1195" s="92"/>
      <c r="AV1195" s="92"/>
      <c r="AW1195" s="92"/>
      <c r="AX1195" s="98"/>
      <c r="AY1195" s="92"/>
      <c r="AZ1195" s="92"/>
      <c r="BA1195" s="92"/>
      <c r="BB1195" s="92"/>
      <c r="BC1195" s="98"/>
      <c r="BD1195" s="92"/>
      <c r="BE1195" s="92"/>
      <c r="BF1195" s="92"/>
      <c r="BG1195" s="92"/>
      <c r="BH1195" s="98"/>
      <c r="BI1195" s="106"/>
      <c r="BJ1195" s="5"/>
      <c r="BK1195" s="5"/>
      <c r="BL1195" s="5"/>
      <c r="BM1195" s="100"/>
      <c r="BN1195" s="151"/>
      <c r="BO1195" s="98"/>
      <c r="BP1195" s="5"/>
      <c r="BQ1195" s="5"/>
      <c r="BR1195" s="5"/>
      <c r="BS1195" s="92"/>
      <c r="BT1195" s="223"/>
      <c r="BU1195" s="225"/>
      <c r="BV1195" s="5"/>
      <c r="BW1195" s="92"/>
      <c r="BX1195" s="223"/>
      <c r="BY1195" s="225"/>
      <c r="BZ1195" s="5"/>
      <c r="CA1195" s="92"/>
      <c r="CB1195" s="223"/>
      <c r="CC1195" s="2"/>
      <c r="CD1195" s="105"/>
      <c r="CE1195" s="169"/>
      <c r="CF1195" s="169"/>
      <c r="CG1195" s="169"/>
      <c r="CH1195" s="169"/>
      <c r="CI1195" s="169"/>
      <c r="CJ1195" s="169"/>
      <c r="CK1195" s="169"/>
    </row>
    <row r="1196" spans="2:89" x14ac:dyDescent="0.2">
      <c r="B1196" s="221">
        <v>1192</v>
      </c>
      <c r="C1196" s="68"/>
      <c r="D1196" s="186"/>
      <c r="E1196" s="187"/>
      <c r="F1196" s="188"/>
      <c r="G1196" s="92"/>
      <c r="H1196" s="92"/>
      <c r="I1196" s="92"/>
      <c r="J1196" s="92"/>
      <c r="K1196" s="92"/>
      <c r="L1196" s="92"/>
      <c r="M1196" s="92"/>
      <c r="N1196" s="92"/>
      <c r="O1196" s="92"/>
      <c r="P1196" s="92"/>
      <c r="Q1196" s="5"/>
      <c r="R1196" s="5"/>
      <c r="S1196" s="5"/>
      <c r="T1196" s="5"/>
      <c r="U1196" s="5"/>
      <c r="V1196" s="5"/>
      <c r="W1196" s="5"/>
      <c r="X1196" s="98"/>
      <c r="Y1196" s="92"/>
      <c r="Z1196" s="93"/>
      <c r="AA1196" s="2"/>
      <c r="AB1196" s="103"/>
      <c r="AC1196" s="103"/>
      <c r="AD1196" s="136"/>
      <c r="AE1196" s="98"/>
      <c r="AF1196" s="5"/>
      <c r="AG1196" s="92"/>
      <c r="AH1196" s="92"/>
      <c r="AI1196" s="98"/>
      <c r="AJ1196" s="92"/>
      <c r="AK1196" s="92"/>
      <c r="AL1196" s="92"/>
      <c r="AM1196" s="92"/>
      <c r="AN1196" s="98"/>
      <c r="AO1196" s="92"/>
      <c r="AP1196" s="92"/>
      <c r="AQ1196" s="92"/>
      <c r="AR1196" s="92"/>
      <c r="AS1196" s="98"/>
      <c r="AT1196" s="92"/>
      <c r="AU1196" s="92"/>
      <c r="AV1196" s="92"/>
      <c r="AW1196" s="92"/>
      <c r="AX1196" s="98"/>
      <c r="AY1196" s="92"/>
      <c r="AZ1196" s="92"/>
      <c r="BA1196" s="92"/>
      <c r="BB1196" s="92"/>
      <c r="BC1196" s="98"/>
      <c r="BD1196" s="92"/>
      <c r="BE1196" s="92"/>
      <c r="BF1196" s="92"/>
      <c r="BG1196" s="92"/>
      <c r="BH1196" s="98"/>
      <c r="BI1196" s="106"/>
      <c r="BJ1196" s="5"/>
      <c r="BK1196" s="5"/>
      <c r="BL1196" s="5"/>
      <c r="BM1196" s="100"/>
      <c r="BN1196" s="151"/>
      <c r="BO1196" s="98"/>
      <c r="BP1196" s="5"/>
      <c r="BQ1196" s="5"/>
      <c r="BR1196" s="5"/>
      <c r="BS1196" s="92"/>
      <c r="BT1196" s="223"/>
      <c r="BU1196" s="225"/>
      <c r="BV1196" s="5"/>
      <c r="BW1196" s="92"/>
      <c r="BX1196" s="223"/>
      <c r="BY1196" s="225"/>
      <c r="BZ1196" s="5"/>
      <c r="CA1196" s="92"/>
      <c r="CB1196" s="223"/>
      <c r="CC1196" s="2"/>
      <c r="CD1196" s="105"/>
      <c r="CE1196" s="169"/>
      <c r="CF1196" s="169"/>
      <c r="CG1196" s="169"/>
      <c r="CH1196" s="169"/>
      <c r="CI1196" s="169"/>
      <c r="CJ1196" s="169"/>
      <c r="CK1196" s="169"/>
    </row>
    <row r="1197" spans="2:89" x14ac:dyDescent="0.2">
      <c r="B1197" s="221">
        <v>1193</v>
      </c>
      <c r="C1197" s="68"/>
      <c r="D1197" s="186"/>
      <c r="E1197" s="187"/>
      <c r="F1197" s="188"/>
      <c r="G1197" s="92"/>
      <c r="H1197" s="92"/>
      <c r="I1197" s="92"/>
      <c r="J1197" s="92"/>
      <c r="K1197" s="92"/>
      <c r="L1197" s="92"/>
      <c r="M1197" s="92"/>
      <c r="N1197" s="92"/>
      <c r="O1197" s="92"/>
      <c r="P1197" s="92"/>
      <c r="Q1197" s="5"/>
      <c r="R1197" s="5"/>
      <c r="S1197" s="5"/>
      <c r="T1197" s="5"/>
      <c r="U1197" s="5"/>
      <c r="V1197" s="5"/>
      <c r="W1197" s="5"/>
      <c r="X1197" s="98"/>
      <c r="Y1197" s="92"/>
      <c r="Z1197" s="93"/>
      <c r="AA1197" s="2"/>
      <c r="AB1197" s="103"/>
      <c r="AC1197" s="103"/>
      <c r="AD1197" s="136"/>
      <c r="AE1197" s="98"/>
      <c r="AF1197" s="5"/>
      <c r="AG1197" s="92"/>
      <c r="AH1197" s="92"/>
      <c r="AI1197" s="98"/>
      <c r="AJ1197" s="92"/>
      <c r="AK1197" s="92"/>
      <c r="AL1197" s="92"/>
      <c r="AM1197" s="92"/>
      <c r="AN1197" s="98"/>
      <c r="AO1197" s="92"/>
      <c r="AP1197" s="92"/>
      <c r="AQ1197" s="92"/>
      <c r="AR1197" s="92"/>
      <c r="AS1197" s="98"/>
      <c r="AT1197" s="92"/>
      <c r="AU1197" s="92"/>
      <c r="AV1197" s="92"/>
      <c r="AW1197" s="92"/>
      <c r="AX1197" s="98"/>
      <c r="AY1197" s="92"/>
      <c r="AZ1197" s="92"/>
      <c r="BA1197" s="92"/>
      <c r="BB1197" s="92"/>
      <c r="BC1197" s="98"/>
      <c r="BD1197" s="92"/>
      <c r="BE1197" s="92"/>
      <c r="BF1197" s="92"/>
      <c r="BG1197" s="92"/>
      <c r="BH1197" s="98"/>
      <c r="BI1197" s="106"/>
      <c r="BJ1197" s="5"/>
      <c r="BK1197" s="5"/>
      <c r="BL1197" s="5"/>
      <c r="BM1197" s="100"/>
      <c r="BN1197" s="151"/>
      <c r="BO1197" s="98"/>
      <c r="BP1197" s="5"/>
      <c r="BQ1197" s="5"/>
      <c r="BR1197" s="5"/>
      <c r="BS1197" s="92"/>
      <c r="BT1197" s="223"/>
      <c r="BU1197" s="225"/>
      <c r="BV1197" s="5"/>
      <c r="BW1197" s="92"/>
      <c r="BX1197" s="223"/>
      <c r="BY1197" s="225"/>
      <c r="BZ1197" s="5"/>
      <c r="CA1197" s="92"/>
      <c r="CB1197" s="223"/>
      <c r="CC1197" s="2"/>
      <c r="CD1197" s="105"/>
      <c r="CE1197" s="169"/>
      <c r="CF1197" s="169"/>
      <c r="CG1197" s="169"/>
      <c r="CH1197" s="169"/>
      <c r="CI1197" s="169"/>
      <c r="CJ1197" s="169"/>
      <c r="CK1197" s="169"/>
    </row>
    <row r="1198" spans="2:89" x14ac:dyDescent="0.2">
      <c r="B1198" s="221">
        <v>1194</v>
      </c>
      <c r="C1198" s="68"/>
      <c r="D1198" s="186"/>
      <c r="E1198" s="187"/>
      <c r="F1198" s="188"/>
      <c r="G1198" s="92"/>
      <c r="H1198" s="92"/>
      <c r="I1198" s="92"/>
      <c r="J1198" s="92"/>
      <c r="K1198" s="92"/>
      <c r="L1198" s="92"/>
      <c r="M1198" s="92"/>
      <c r="N1198" s="92"/>
      <c r="O1198" s="92"/>
      <c r="P1198" s="92"/>
      <c r="Q1198" s="5"/>
      <c r="R1198" s="5"/>
      <c r="S1198" s="5"/>
      <c r="T1198" s="5"/>
      <c r="U1198" s="5"/>
      <c r="V1198" s="5"/>
      <c r="W1198" s="5"/>
      <c r="X1198" s="98"/>
      <c r="Y1198" s="92"/>
      <c r="Z1198" s="93"/>
      <c r="AA1198" s="2"/>
      <c r="AB1198" s="103"/>
      <c r="AC1198" s="103"/>
      <c r="AD1198" s="136"/>
      <c r="AE1198" s="98"/>
      <c r="AF1198" s="5"/>
      <c r="AG1198" s="92"/>
      <c r="AH1198" s="92"/>
      <c r="AI1198" s="98"/>
      <c r="AJ1198" s="92"/>
      <c r="AK1198" s="92"/>
      <c r="AL1198" s="92"/>
      <c r="AM1198" s="92"/>
      <c r="AN1198" s="98"/>
      <c r="AO1198" s="92"/>
      <c r="AP1198" s="92"/>
      <c r="AQ1198" s="92"/>
      <c r="AR1198" s="92"/>
      <c r="AS1198" s="98"/>
      <c r="AT1198" s="92"/>
      <c r="AU1198" s="92"/>
      <c r="AV1198" s="92"/>
      <c r="AW1198" s="92"/>
      <c r="AX1198" s="98"/>
      <c r="AY1198" s="92"/>
      <c r="AZ1198" s="92"/>
      <c r="BA1198" s="92"/>
      <c r="BB1198" s="92"/>
      <c r="BC1198" s="98"/>
      <c r="BD1198" s="92"/>
      <c r="BE1198" s="92"/>
      <c r="BF1198" s="92"/>
      <c r="BG1198" s="92"/>
      <c r="BH1198" s="98"/>
      <c r="BI1198" s="106"/>
      <c r="BJ1198" s="5"/>
      <c r="BK1198" s="5"/>
      <c r="BL1198" s="5"/>
      <c r="BM1198" s="100"/>
      <c r="BN1198" s="151"/>
      <c r="BO1198" s="98"/>
      <c r="BP1198" s="5"/>
      <c r="BQ1198" s="5"/>
      <c r="BR1198" s="5"/>
      <c r="BS1198" s="92"/>
      <c r="BT1198" s="223"/>
      <c r="BU1198" s="225"/>
      <c r="BV1198" s="5"/>
      <c r="BW1198" s="92"/>
      <c r="BX1198" s="223"/>
      <c r="BY1198" s="225"/>
      <c r="BZ1198" s="5"/>
      <c r="CA1198" s="92"/>
      <c r="CB1198" s="223"/>
      <c r="CC1198" s="2"/>
      <c r="CD1198" s="105"/>
      <c r="CE1198" s="169"/>
      <c r="CF1198" s="169"/>
      <c r="CG1198" s="169"/>
      <c r="CH1198" s="169"/>
      <c r="CI1198" s="169"/>
      <c r="CJ1198" s="169"/>
      <c r="CK1198" s="169"/>
    </row>
    <row r="1199" spans="2:89" x14ac:dyDescent="0.2">
      <c r="B1199" s="221">
        <v>1195</v>
      </c>
      <c r="C1199" s="68"/>
      <c r="D1199" s="186"/>
      <c r="E1199" s="187"/>
      <c r="F1199" s="188"/>
      <c r="G1199" s="92"/>
      <c r="H1199" s="92"/>
      <c r="I1199" s="92"/>
      <c r="J1199" s="92"/>
      <c r="K1199" s="92"/>
      <c r="L1199" s="92"/>
      <c r="M1199" s="92"/>
      <c r="N1199" s="92"/>
      <c r="O1199" s="92"/>
      <c r="P1199" s="92"/>
      <c r="Q1199" s="5"/>
      <c r="R1199" s="5"/>
      <c r="S1199" s="5"/>
      <c r="T1199" s="5"/>
      <c r="U1199" s="5"/>
      <c r="V1199" s="5"/>
      <c r="W1199" s="5"/>
      <c r="X1199" s="98"/>
      <c r="Y1199" s="92"/>
      <c r="Z1199" s="93"/>
      <c r="AA1199" s="2"/>
      <c r="AB1199" s="103"/>
      <c r="AC1199" s="103"/>
      <c r="AD1199" s="136"/>
      <c r="AE1199" s="98"/>
      <c r="AF1199" s="5"/>
      <c r="AG1199" s="92"/>
      <c r="AH1199" s="92"/>
      <c r="AI1199" s="98"/>
      <c r="AJ1199" s="92"/>
      <c r="AK1199" s="92"/>
      <c r="AL1199" s="92"/>
      <c r="AM1199" s="92"/>
      <c r="AN1199" s="98"/>
      <c r="AO1199" s="92"/>
      <c r="AP1199" s="92"/>
      <c r="AQ1199" s="92"/>
      <c r="AR1199" s="92"/>
      <c r="AS1199" s="98"/>
      <c r="AT1199" s="92"/>
      <c r="AU1199" s="92"/>
      <c r="AV1199" s="92"/>
      <c r="AW1199" s="92"/>
      <c r="AX1199" s="98"/>
      <c r="AY1199" s="92"/>
      <c r="AZ1199" s="92"/>
      <c r="BA1199" s="92"/>
      <c r="BB1199" s="92"/>
      <c r="BC1199" s="98"/>
      <c r="BD1199" s="92"/>
      <c r="BE1199" s="92"/>
      <c r="BF1199" s="92"/>
      <c r="BG1199" s="92"/>
      <c r="BH1199" s="98"/>
      <c r="BI1199" s="106"/>
      <c r="BJ1199" s="5"/>
      <c r="BK1199" s="5"/>
      <c r="BL1199" s="5"/>
      <c r="BM1199" s="100"/>
      <c r="BN1199" s="151"/>
      <c r="BO1199" s="98"/>
      <c r="BP1199" s="5"/>
      <c r="BQ1199" s="5"/>
      <c r="BR1199" s="5"/>
      <c r="BS1199" s="92"/>
      <c r="BT1199" s="223"/>
      <c r="BU1199" s="225"/>
      <c r="BV1199" s="5"/>
      <c r="BW1199" s="92"/>
      <c r="BX1199" s="223"/>
      <c r="BY1199" s="225"/>
      <c r="BZ1199" s="5"/>
      <c r="CA1199" s="92"/>
      <c r="CB1199" s="223"/>
      <c r="CC1199" s="2"/>
      <c r="CD1199" s="105"/>
      <c r="CE1199" s="169"/>
      <c r="CF1199" s="169"/>
      <c r="CG1199" s="169"/>
      <c r="CH1199" s="169"/>
      <c r="CI1199" s="169"/>
      <c r="CJ1199" s="169"/>
      <c r="CK1199" s="169"/>
    </row>
    <row r="1200" spans="2:89" x14ac:dyDescent="0.2">
      <c r="B1200" s="221">
        <v>1196</v>
      </c>
      <c r="C1200" s="68"/>
      <c r="D1200" s="186"/>
      <c r="E1200" s="187"/>
      <c r="F1200" s="188"/>
      <c r="G1200" s="92"/>
      <c r="H1200" s="92"/>
      <c r="I1200" s="92"/>
      <c r="J1200" s="92"/>
      <c r="K1200" s="92"/>
      <c r="L1200" s="92"/>
      <c r="M1200" s="92"/>
      <c r="N1200" s="92"/>
      <c r="O1200" s="92"/>
      <c r="P1200" s="92"/>
      <c r="Q1200" s="5"/>
      <c r="R1200" s="5"/>
      <c r="S1200" s="5"/>
      <c r="T1200" s="5"/>
      <c r="U1200" s="5"/>
      <c r="V1200" s="5"/>
      <c r="W1200" s="5"/>
      <c r="X1200" s="98"/>
      <c r="Y1200" s="92"/>
      <c r="Z1200" s="93"/>
      <c r="AA1200" s="2"/>
      <c r="AB1200" s="103"/>
      <c r="AC1200" s="103"/>
      <c r="AD1200" s="136"/>
      <c r="AE1200" s="98"/>
      <c r="AF1200" s="5"/>
      <c r="AG1200" s="92"/>
      <c r="AH1200" s="92"/>
      <c r="AI1200" s="98"/>
      <c r="AJ1200" s="92"/>
      <c r="AK1200" s="92"/>
      <c r="AL1200" s="92"/>
      <c r="AM1200" s="92"/>
      <c r="AN1200" s="98"/>
      <c r="AO1200" s="92"/>
      <c r="AP1200" s="92"/>
      <c r="AQ1200" s="92"/>
      <c r="AR1200" s="92"/>
      <c r="AS1200" s="98"/>
      <c r="AT1200" s="92"/>
      <c r="AU1200" s="92"/>
      <c r="AV1200" s="92"/>
      <c r="AW1200" s="92"/>
      <c r="AX1200" s="98"/>
      <c r="AY1200" s="92"/>
      <c r="AZ1200" s="92"/>
      <c r="BA1200" s="92"/>
      <c r="BB1200" s="92"/>
      <c r="BC1200" s="98"/>
      <c r="BD1200" s="92"/>
      <c r="BE1200" s="92"/>
      <c r="BF1200" s="92"/>
      <c r="BG1200" s="92"/>
      <c r="BH1200" s="98"/>
      <c r="BI1200" s="106"/>
      <c r="BJ1200" s="5"/>
      <c r="BK1200" s="5"/>
      <c r="BL1200" s="5"/>
      <c r="BM1200" s="100"/>
      <c r="BN1200" s="151"/>
      <c r="BO1200" s="98"/>
      <c r="BP1200" s="5"/>
      <c r="BQ1200" s="5"/>
      <c r="BR1200" s="5"/>
      <c r="BS1200" s="92"/>
      <c r="BT1200" s="223"/>
      <c r="BU1200" s="225"/>
      <c r="BV1200" s="5"/>
      <c r="BW1200" s="92"/>
      <c r="BX1200" s="223"/>
      <c r="BY1200" s="225"/>
      <c r="BZ1200" s="5"/>
      <c r="CA1200" s="92"/>
      <c r="CB1200" s="223"/>
      <c r="CC1200" s="2"/>
      <c r="CD1200" s="105"/>
      <c r="CE1200" s="169"/>
      <c r="CF1200" s="169"/>
      <c r="CG1200" s="169"/>
      <c r="CH1200" s="169"/>
      <c r="CI1200" s="169"/>
      <c r="CJ1200" s="169"/>
      <c r="CK1200" s="169"/>
    </row>
    <row r="1201" spans="2:89" x14ac:dyDescent="0.2">
      <c r="B1201" s="221">
        <v>1197</v>
      </c>
      <c r="C1201" s="68"/>
      <c r="D1201" s="186"/>
      <c r="E1201" s="187"/>
      <c r="F1201" s="188"/>
      <c r="G1201" s="92"/>
      <c r="H1201" s="92"/>
      <c r="I1201" s="92"/>
      <c r="J1201" s="92"/>
      <c r="K1201" s="92"/>
      <c r="L1201" s="92"/>
      <c r="M1201" s="92"/>
      <c r="N1201" s="92"/>
      <c r="O1201" s="92"/>
      <c r="P1201" s="92"/>
      <c r="Q1201" s="5"/>
      <c r="R1201" s="5"/>
      <c r="S1201" s="5"/>
      <c r="T1201" s="5"/>
      <c r="U1201" s="5"/>
      <c r="V1201" s="5"/>
      <c r="W1201" s="5"/>
      <c r="X1201" s="98"/>
      <c r="Y1201" s="92"/>
      <c r="Z1201" s="93"/>
      <c r="AA1201" s="2"/>
      <c r="AB1201" s="103"/>
      <c r="AC1201" s="103"/>
      <c r="AD1201" s="136"/>
      <c r="AE1201" s="98"/>
      <c r="AF1201" s="5"/>
      <c r="AG1201" s="92"/>
      <c r="AH1201" s="92"/>
      <c r="AI1201" s="98"/>
      <c r="AJ1201" s="92"/>
      <c r="AK1201" s="92"/>
      <c r="AL1201" s="92"/>
      <c r="AM1201" s="92"/>
      <c r="AN1201" s="98"/>
      <c r="AO1201" s="92"/>
      <c r="AP1201" s="92"/>
      <c r="AQ1201" s="92"/>
      <c r="AR1201" s="92"/>
      <c r="AS1201" s="98"/>
      <c r="AT1201" s="92"/>
      <c r="AU1201" s="92"/>
      <c r="AV1201" s="92"/>
      <c r="AW1201" s="92"/>
      <c r="AX1201" s="98"/>
      <c r="AY1201" s="92"/>
      <c r="AZ1201" s="92"/>
      <c r="BA1201" s="92"/>
      <c r="BB1201" s="92"/>
      <c r="BC1201" s="98"/>
      <c r="BD1201" s="92"/>
      <c r="BE1201" s="92"/>
      <c r="BF1201" s="92"/>
      <c r="BG1201" s="92"/>
      <c r="BH1201" s="98"/>
      <c r="BI1201" s="106"/>
      <c r="BJ1201" s="5"/>
      <c r="BK1201" s="5"/>
      <c r="BL1201" s="5"/>
      <c r="BM1201" s="100"/>
      <c r="BN1201" s="151"/>
      <c r="BO1201" s="98"/>
      <c r="BP1201" s="5"/>
      <c r="BQ1201" s="5"/>
      <c r="BR1201" s="5"/>
      <c r="BS1201" s="92"/>
      <c r="BT1201" s="223"/>
      <c r="BU1201" s="225"/>
      <c r="BV1201" s="5"/>
      <c r="BW1201" s="92"/>
      <c r="BX1201" s="223"/>
      <c r="BY1201" s="225"/>
      <c r="BZ1201" s="5"/>
      <c r="CA1201" s="92"/>
      <c r="CB1201" s="223"/>
      <c r="CC1201" s="2"/>
      <c r="CD1201" s="105"/>
      <c r="CE1201" s="169"/>
      <c r="CF1201" s="169"/>
      <c r="CG1201" s="169"/>
      <c r="CH1201" s="169"/>
      <c r="CI1201" s="169"/>
      <c r="CJ1201" s="169"/>
      <c r="CK1201" s="169"/>
    </row>
    <row r="1202" spans="2:89" x14ac:dyDescent="0.2">
      <c r="B1202" s="221">
        <v>1198</v>
      </c>
      <c r="C1202" s="68"/>
      <c r="D1202" s="186"/>
      <c r="E1202" s="187"/>
      <c r="F1202" s="188"/>
      <c r="G1202" s="92"/>
      <c r="H1202" s="92"/>
      <c r="I1202" s="92"/>
      <c r="J1202" s="92"/>
      <c r="K1202" s="92"/>
      <c r="L1202" s="92"/>
      <c r="M1202" s="92"/>
      <c r="N1202" s="92"/>
      <c r="O1202" s="92"/>
      <c r="P1202" s="92"/>
      <c r="Q1202" s="5"/>
      <c r="R1202" s="5"/>
      <c r="S1202" s="5"/>
      <c r="T1202" s="5"/>
      <c r="U1202" s="5"/>
      <c r="V1202" s="5"/>
      <c r="W1202" s="5"/>
      <c r="X1202" s="98"/>
      <c r="Y1202" s="92"/>
      <c r="Z1202" s="93"/>
      <c r="AA1202" s="2"/>
      <c r="AB1202" s="103"/>
      <c r="AC1202" s="103"/>
      <c r="AD1202" s="136"/>
      <c r="AE1202" s="98"/>
      <c r="AF1202" s="5"/>
      <c r="AG1202" s="92"/>
      <c r="AH1202" s="92"/>
      <c r="AI1202" s="98"/>
      <c r="AJ1202" s="92"/>
      <c r="AK1202" s="92"/>
      <c r="AL1202" s="92"/>
      <c r="AM1202" s="92"/>
      <c r="AN1202" s="98"/>
      <c r="AO1202" s="92"/>
      <c r="AP1202" s="92"/>
      <c r="AQ1202" s="92"/>
      <c r="AR1202" s="92"/>
      <c r="AS1202" s="98"/>
      <c r="AT1202" s="92"/>
      <c r="AU1202" s="92"/>
      <c r="AV1202" s="92"/>
      <c r="AW1202" s="92"/>
      <c r="AX1202" s="98"/>
      <c r="AY1202" s="92"/>
      <c r="AZ1202" s="92"/>
      <c r="BA1202" s="92"/>
      <c r="BB1202" s="92"/>
      <c r="BC1202" s="98"/>
      <c r="BD1202" s="92"/>
      <c r="BE1202" s="92"/>
      <c r="BF1202" s="92"/>
      <c r="BG1202" s="92"/>
      <c r="BH1202" s="98"/>
      <c r="BI1202" s="106"/>
      <c r="BJ1202" s="5"/>
      <c r="BK1202" s="5"/>
      <c r="BL1202" s="5"/>
      <c r="BM1202" s="100"/>
      <c r="BN1202" s="151"/>
      <c r="BO1202" s="98"/>
      <c r="BP1202" s="5"/>
      <c r="BQ1202" s="5"/>
      <c r="BR1202" s="5"/>
      <c r="BS1202" s="92"/>
      <c r="BT1202" s="223"/>
      <c r="BU1202" s="225"/>
      <c r="BV1202" s="5"/>
      <c r="BW1202" s="92"/>
      <c r="BX1202" s="223"/>
      <c r="BY1202" s="225"/>
      <c r="BZ1202" s="5"/>
      <c r="CA1202" s="92"/>
      <c r="CB1202" s="223"/>
      <c r="CC1202" s="2"/>
      <c r="CD1202" s="105"/>
      <c r="CE1202" s="169"/>
      <c r="CF1202" s="169"/>
      <c r="CG1202" s="169"/>
      <c r="CH1202" s="169"/>
      <c r="CI1202" s="169"/>
      <c r="CJ1202" s="169"/>
      <c r="CK1202" s="169"/>
    </row>
    <row r="1203" spans="2:89" x14ac:dyDescent="0.2">
      <c r="B1203" s="221">
        <v>1199</v>
      </c>
      <c r="C1203" s="68"/>
      <c r="D1203" s="186"/>
      <c r="E1203" s="187"/>
      <c r="F1203" s="188"/>
      <c r="G1203" s="92"/>
      <c r="H1203" s="92"/>
      <c r="I1203" s="92"/>
      <c r="J1203" s="92"/>
      <c r="K1203" s="92"/>
      <c r="L1203" s="92"/>
      <c r="M1203" s="92"/>
      <c r="N1203" s="92"/>
      <c r="O1203" s="92"/>
      <c r="P1203" s="92"/>
      <c r="Q1203" s="5"/>
      <c r="R1203" s="5"/>
      <c r="S1203" s="5"/>
      <c r="T1203" s="5"/>
      <c r="U1203" s="5"/>
      <c r="V1203" s="5"/>
      <c r="W1203" s="5"/>
      <c r="X1203" s="98"/>
      <c r="Y1203" s="92"/>
      <c r="Z1203" s="93"/>
      <c r="AA1203" s="2"/>
      <c r="AB1203" s="103"/>
      <c r="AC1203" s="103"/>
      <c r="AD1203" s="136"/>
      <c r="AE1203" s="98"/>
      <c r="AF1203" s="5"/>
      <c r="AG1203" s="92"/>
      <c r="AH1203" s="92"/>
      <c r="AI1203" s="98"/>
      <c r="AJ1203" s="92"/>
      <c r="AK1203" s="92"/>
      <c r="AL1203" s="92"/>
      <c r="AM1203" s="92"/>
      <c r="AN1203" s="98"/>
      <c r="AO1203" s="92"/>
      <c r="AP1203" s="92"/>
      <c r="AQ1203" s="92"/>
      <c r="AR1203" s="92"/>
      <c r="AS1203" s="98"/>
      <c r="AT1203" s="92"/>
      <c r="AU1203" s="92"/>
      <c r="AV1203" s="92"/>
      <c r="AW1203" s="92"/>
      <c r="AX1203" s="98"/>
      <c r="AY1203" s="92"/>
      <c r="AZ1203" s="92"/>
      <c r="BA1203" s="92"/>
      <c r="BB1203" s="92"/>
      <c r="BC1203" s="98"/>
      <c r="BD1203" s="92"/>
      <c r="BE1203" s="92"/>
      <c r="BF1203" s="92"/>
      <c r="BG1203" s="92"/>
      <c r="BH1203" s="98"/>
      <c r="BI1203" s="106"/>
      <c r="BJ1203" s="5"/>
      <c r="BK1203" s="5"/>
      <c r="BL1203" s="5"/>
      <c r="BM1203" s="100"/>
      <c r="BN1203" s="151"/>
      <c r="BO1203" s="98"/>
      <c r="BP1203" s="5"/>
      <c r="BQ1203" s="5"/>
      <c r="BR1203" s="5"/>
      <c r="BS1203" s="92"/>
      <c r="BT1203" s="223"/>
      <c r="BU1203" s="225"/>
      <c r="BV1203" s="5"/>
      <c r="BW1203" s="92"/>
      <c r="BX1203" s="223"/>
      <c r="BY1203" s="225"/>
      <c r="BZ1203" s="5"/>
      <c r="CA1203" s="92"/>
      <c r="CB1203" s="223"/>
      <c r="CC1203" s="2"/>
      <c r="CD1203" s="105"/>
      <c r="CE1203" s="169"/>
      <c r="CF1203" s="169"/>
      <c r="CG1203" s="169"/>
      <c r="CH1203" s="169"/>
      <c r="CI1203" s="169"/>
      <c r="CJ1203" s="169"/>
      <c r="CK1203" s="169"/>
    </row>
    <row r="1204" spans="2:89" x14ac:dyDescent="0.2">
      <c r="B1204" s="221">
        <v>1200</v>
      </c>
      <c r="C1204" s="68"/>
      <c r="D1204" s="186"/>
      <c r="E1204" s="187"/>
      <c r="F1204" s="188"/>
      <c r="G1204" s="92"/>
      <c r="H1204" s="92"/>
      <c r="I1204" s="92"/>
      <c r="J1204" s="92"/>
      <c r="K1204" s="92"/>
      <c r="L1204" s="92"/>
      <c r="M1204" s="92"/>
      <c r="N1204" s="92"/>
      <c r="O1204" s="92"/>
      <c r="P1204" s="92"/>
      <c r="Q1204" s="5"/>
      <c r="R1204" s="5"/>
      <c r="S1204" s="5"/>
      <c r="T1204" s="5"/>
      <c r="U1204" s="5"/>
      <c r="V1204" s="5"/>
      <c r="W1204" s="5"/>
      <c r="X1204" s="98"/>
      <c r="Y1204" s="92"/>
      <c r="Z1204" s="93"/>
      <c r="AA1204" s="2"/>
      <c r="AB1204" s="103"/>
      <c r="AC1204" s="103"/>
      <c r="AD1204" s="136"/>
      <c r="AE1204" s="98"/>
      <c r="AF1204" s="5"/>
      <c r="AG1204" s="92"/>
      <c r="AH1204" s="92"/>
      <c r="AI1204" s="98"/>
      <c r="AJ1204" s="92"/>
      <c r="AK1204" s="92"/>
      <c r="AL1204" s="92"/>
      <c r="AM1204" s="92"/>
      <c r="AN1204" s="98"/>
      <c r="AO1204" s="92"/>
      <c r="AP1204" s="92"/>
      <c r="AQ1204" s="92"/>
      <c r="AR1204" s="92"/>
      <c r="AS1204" s="98"/>
      <c r="AT1204" s="92"/>
      <c r="AU1204" s="92"/>
      <c r="AV1204" s="92"/>
      <c r="AW1204" s="92"/>
      <c r="AX1204" s="98"/>
      <c r="AY1204" s="92"/>
      <c r="AZ1204" s="92"/>
      <c r="BA1204" s="92"/>
      <c r="BB1204" s="92"/>
      <c r="BC1204" s="98"/>
      <c r="BD1204" s="92"/>
      <c r="BE1204" s="92"/>
      <c r="BF1204" s="92"/>
      <c r="BG1204" s="92"/>
      <c r="BH1204" s="98"/>
      <c r="BI1204" s="106"/>
      <c r="BJ1204" s="5"/>
      <c r="BK1204" s="5"/>
      <c r="BL1204" s="5"/>
      <c r="BM1204" s="100"/>
      <c r="BN1204" s="151"/>
      <c r="BO1204" s="98"/>
      <c r="BP1204" s="5"/>
      <c r="BQ1204" s="5"/>
      <c r="BR1204" s="5"/>
      <c r="BS1204" s="92"/>
      <c r="BT1204" s="223"/>
      <c r="BU1204" s="225"/>
      <c r="BV1204" s="5"/>
      <c r="BW1204" s="92"/>
      <c r="BX1204" s="223"/>
      <c r="BY1204" s="225"/>
      <c r="BZ1204" s="5"/>
      <c r="CA1204" s="92"/>
      <c r="CB1204" s="223"/>
      <c r="CC1204" s="2"/>
      <c r="CD1204" s="105"/>
      <c r="CE1204" s="169"/>
      <c r="CF1204" s="169"/>
      <c r="CG1204" s="169"/>
      <c r="CH1204" s="169"/>
      <c r="CI1204" s="169"/>
      <c r="CJ1204" s="169"/>
      <c r="CK1204" s="169"/>
    </row>
    <row r="1205" spans="2:89" x14ac:dyDescent="0.2">
      <c r="B1205" s="221">
        <v>1201</v>
      </c>
      <c r="C1205" s="68"/>
      <c r="D1205" s="186"/>
      <c r="E1205" s="187"/>
      <c r="F1205" s="188"/>
      <c r="G1205" s="92"/>
      <c r="H1205" s="92"/>
      <c r="I1205" s="92"/>
      <c r="J1205" s="92"/>
      <c r="K1205" s="92"/>
      <c r="L1205" s="92"/>
      <c r="M1205" s="92"/>
      <c r="N1205" s="92"/>
      <c r="O1205" s="92"/>
      <c r="P1205" s="92"/>
      <c r="Q1205" s="5"/>
      <c r="R1205" s="5"/>
      <c r="S1205" s="5"/>
      <c r="T1205" s="5"/>
      <c r="U1205" s="5"/>
      <c r="V1205" s="5"/>
      <c r="W1205" s="5"/>
      <c r="X1205" s="98"/>
      <c r="Y1205" s="92"/>
      <c r="Z1205" s="93"/>
      <c r="AA1205" s="2"/>
      <c r="AB1205" s="103"/>
      <c r="AC1205" s="103"/>
      <c r="AD1205" s="136"/>
      <c r="AE1205" s="98"/>
      <c r="AF1205" s="5"/>
      <c r="AG1205" s="92"/>
      <c r="AH1205" s="92"/>
      <c r="AI1205" s="98"/>
      <c r="AJ1205" s="92"/>
      <c r="AK1205" s="92"/>
      <c r="AL1205" s="92"/>
      <c r="AM1205" s="92"/>
      <c r="AN1205" s="98"/>
      <c r="AO1205" s="92"/>
      <c r="AP1205" s="92"/>
      <c r="AQ1205" s="92"/>
      <c r="AR1205" s="92"/>
      <c r="AS1205" s="98"/>
      <c r="AT1205" s="92"/>
      <c r="AU1205" s="92"/>
      <c r="AV1205" s="92"/>
      <c r="AW1205" s="92"/>
      <c r="AX1205" s="98"/>
      <c r="AY1205" s="92"/>
      <c r="AZ1205" s="92"/>
      <c r="BA1205" s="92"/>
      <c r="BB1205" s="92"/>
      <c r="BC1205" s="98"/>
      <c r="BD1205" s="92"/>
      <c r="BE1205" s="92"/>
      <c r="BF1205" s="92"/>
      <c r="BG1205" s="92"/>
      <c r="BH1205" s="98"/>
      <c r="BI1205" s="106"/>
      <c r="BJ1205" s="5"/>
      <c r="BK1205" s="5"/>
      <c r="BL1205" s="5"/>
      <c r="BM1205" s="100"/>
      <c r="BN1205" s="151"/>
      <c r="BO1205" s="98"/>
      <c r="BP1205" s="5"/>
      <c r="BQ1205" s="5"/>
      <c r="BR1205" s="5"/>
      <c r="BS1205" s="92"/>
      <c r="BT1205" s="223"/>
      <c r="BU1205" s="225"/>
      <c r="BV1205" s="5"/>
      <c r="BW1205" s="92"/>
      <c r="BX1205" s="223"/>
      <c r="BY1205" s="225"/>
      <c r="BZ1205" s="5"/>
      <c r="CA1205" s="92"/>
      <c r="CB1205" s="223"/>
      <c r="CC1205" s="2"/>
      <c r="CD1205" s="105"/>
      <c r="CE1205" s="169"/>
      <c r="CF1205" s="169"/>
      <c r="CG1205" s="169"/>
      <c r="CH1205" s="169"/>
      <c r="CI1205" s="169"/>
      <c r="CJ1205" s="169"/>
      <c r="CK1205" s="169"/>
    </row>
    <row r="1206" spans="2:89" x14ac:dyDescent="0.2">
      <c r="B1206" s="221">
        <v>1202</v>
      </c>
      <c r="C1206" s="68"/>
      <c r="D1206" s="186"/>
      <c r="E1206" s="187"/>
      <c r="F1206" s="188"/>
      <c r="G1206" s="92"/>
      <c r="H1206" s="92"/>
      <c r="I1206" s="92"/>
      <c r="J1206" s="92"/>
      <c r="K1206" s="92"/>
      <c r="L1206" s="92"/>
      <c r="M1206" s="92"/>
      <c r="N1206" s="92"/>
      <c r="O1206" s="92"/>
      <c r="P1206" s="92"/>
      <c r="Q1206" s="5"/>
      <c r="R1206" s="5"/>
      <c r="S1206" s="5"/>
      <c r="T1206" s="5"/>
      <c r="U1206" s="5"/>
      <c r="V1206" s="5"/>
      <c r="W1206" s="5"/>
      <c r="X1206" s="98"/>
      <c r="Y1206" s="92"/>
      <c r="Z1206" s="93"/>
      <c r="AA1206" s="2"/>
      <c r="AB1206" s="103"/>
      <c r="AC1206" s="103"/>
      <c r="AD1206" s="136"/>
      <c r="AE1206" s="98"/>
      <c r="AF1206" s="5"/>
      <c r="AG1206" s="92"/>
      <c r="AH1206" s="92"/>
      <c r="AI1206" s="98"/>
      <c r="AJ1206" s="92"/>
      <c r="AK1206" s="92"/>
      <c r="AL1206" s="92"/>
      <c r="AM1206" s="92"/>
      <c r="AN1206" s="98"/>
      <c r="AO1206" s="92"/>
      <c r="AP1206" s="92"/>
      <c r="AQ1206" s="92"/>
      <c r="AR1206" s="92"/>
      <c r="AS1206" s="98"/>
      <c r="AT1206" s="92"/>
      <c r="AU1206" s="92"/>
      <c r="AV1206" s="92"/>
      <c r="AW1206" s="92"/>
      <c r="AX1206" s="98"/>
      <c r="AY1206" s="92"/>
      <c r="AZ1206" s="92"/>
      <c r="BA1206" s="92"/>
      <c r="BB1206" s="92"/>
      <c r="BC1206" s="98"/>
      <c r="BD1206" s="92"/>
      <c r="BE1206" s="92"/>
      <c r="BF1206" s="92"/>
      <c r="BG1206" s="92"/>
      <c r="BH1206" s="98"/>
      <c r="BI1206" s="106"/>
      <c r="BJ1206" s="5"/>
      <c r="BK1206" s="5"/>
      <c r="BL1206" s="5"/>
      <c r="BM1206" s="100"/>
      <c r="BN1206" s="151"/>
      <c r="BO1206" s="98"/>
      <c r="BP1206" s="5"/>
      <c r="BQ1206" s="5"/>
      <c r="BR1206" s="5"/>
      <c r="BS1206" s="92"/>
      <c r="BT1206" s="223"/>
      <c r="BU1206" s="225"/>
      <c r="BV1206" s="5"/>
      <c r="BW1206" s="92"/>
      <c r="BX1206" s="223"/>
      <c r="BY1206" s="225"/>
      <c r="BZ1206" s="5"/>
      <c r="CA1206" s="92"/>
      <c r="CB1206" s="223"/>
      <c r="CC1206" s="2"/>
      <c r="CD1206" s="105"/>
      <c r="CE1206" s="169"/>
      <c r="CF1206" s="169"/>
      <c r="CG1206" s="169"/>
      <c r="CH1206" s="169"/>
      <c r="CI1206" s="169"/>
      <c r="CJ1206" s="169"/>
      <c r="CK1206" s="169"/>
    </row>
    <row r="1207" spans="2:89" x14ac:dyDescent="0.2">
      <c r="B1207" s="221">
        <v>1203</v>
      </c>
      <c r="C1207" s="68"/>
      <c r="D1207" s="186"/>
      <c r="E1207" s="187"/>
      <c r="F1207" s="188"/>
      <c r="G1207" s="92"/>
      <c r="H1207" s="92"/>
      <c r="I1207" s="92"/>
      <c r="J1207" s="92"/>
      <c r="K1207" s="92"/>
      <c r="L1207" s="92"/>
      <c r="M1207" s="92"/>
      <c r="N1207" s="92"/>
      <c r="O1207" s="92"/>
      <c r="P1207" s="92"/>
      <c r="Q1207" s="5"/>
      <c r="R1207" s="5"/>
      <c r="S1207" s="5"/>
      <c r="T1207" s="5"/>
      <c r="U1207" s="5"/>
      <c r="V1207" s="5"/>
      <c r="W1207" s="5"/>
      <c r="X1207" s="98"/>
      <c r="Y1207" s="92"/>
      <c r="Z1207" s="93"/>
      <c r="AA1207" s="2"/>
      <c r="AB1207" s="103"/>
      <c r="AC1207" s="103"/>
      <c r="AD1207" s="136"/>
      <c r="AE1207" s="98"/>
      <c r="AF1207" s="5"/>
      <c r="AG1207" s="92"/>
      <c r="AH1207" s="92"/>
      <c r="AI1207" s="98"/>
      <c r="AJ1207" s="92"/>
      <c r="AK1207" s="92"/>
      <c r="AL1207" s="92"/>
      <c r="AM1207" s="92"/>
      <c r="AN1207" s="98"/>
      <c r="AO1207" s="92"/>
      <c r="AP1207" s="92"/>
      <c r="AQ1207" s="92"/>
      <c r="AR1207" s="92"/>
      <c r="AS1207" s="98"/>
      <c r="AT1207" s="92"/>
      <c r="AU1207" s="92"/>
      <c r="AV1207" s="92"/>
      <c r="AW1207" s="92"/>
      <c r="AX1207" s="98"/>
      <c r="AY1207" s="92"/>
      <c r="AZ1207" s="92"/>
      <c r="BA1207" s="92"/>
      <c r="BB1207" s="92"/>
      <c r="BC1207" s="98"/>
      <c r="BD1207" s="92"/>
      <c r="BE1207" s="92"/>
      <c r="BF1207" s="92"/>
      <c r="BG1207" s="92"/>
      <c r="BH1207" s="98"/>
      <c r="BI1207" s="106"/>
      <c r="BJ1207" s="5"/>
      <c r="BK1207" s="5"/>
      <c r="BL1207" s="5"/>
      <c r="BM1207" s="100"/>
      <c r="BN1207" s="151"/>
      <c r="BO1207" s="98"/>
      <c r="BP1207" s="5"/>
      <c r="BQ1207" s="5"/>
      <c r="BR1207" s="5"/>
      <c r="BS1207" s="92"/>
      <c r="BT1207" s="223"/>
      <c r="BU1207" s="225"/>
      <c r="BV1207" s="5"/>
      <c r="BW1207" s="92"/>
      <c r="BX1207" s="223"/>
      <c r="BY1207" s="225"/>
      <c r="BZ1207" s="5"/>
      <c r="CA1207" s="92"/>
      <c r="CB1207" s="223"/>
      <c r="CC1207" s="2"/>
      <c r="CD1207" s="105"/>
      <c r="CE1207" s="169"/>
      <c r="CF1207" s="169"/>
      <c r="CG1207" s="169"/>
      <c r="CH1207" s="169"/>
      <c r="CI1207" s="169"/>
      <c r="CJ1207" s="169"/>
      <c r="CK1207" s="169"/>
    </row>
    <row r="1208" spans="2:89" x14ac:dyDescent="0.2">
      <c r="B1208" s="221">
        <v>1204</v>
      </c>
      <c r="C1208" s="68"/>
      <c r="D1208" s="186"/>
      <c r="E1208" s="187"/>
      <c r="F1208" s="188"/>
      <c r="G1208" s="92"/>
      <c r="H1208" s="92"/>
      <c r="I1208" s="92"/>
      <c r="J1208" s="92"/>
      <c r="K1208" s="92"/>
      <c r="L1208" s="92"/>
      <c r="M1208" s="92"/>
      <c r="N1208" s="92"/>
      <c r="O1208" s="92"/>
      <c r="P1208" s="92"/>
      <c r="Q1208" s="5"/>
      <c r="R1208" s="5"/>
      <c r="S1208" s="5"/>
      <c r="T1208" s="5"/>
      <c r="U1208" s="5"/>
      <c r="V1208" s="5"/>
      <c r="W1208" s="5"/>
      <c r="X1208" s="98"/>
      <c r="Y1208" s="92"/>
      <c r="Z1208" s="93"/>
      <c r="AA1208" s="2"/>
      <c r="AB1208" s="103"/>
      <c r="AC1208" s="103"/>
      <c r="AD1208" s="136"/>
      <c r="AE1208" s="98"/>
      <c r="AF1208" s="5"/>
      <c r="AG1208" s="92"/>
      <c r="AH1208" s="92"/>
      <c r="AI1208" s="98"/>
      <c r="AJ1208" s="92"/>
      <c r="AK1208" s="92"/>
      <c r="AL1208" s="92"/>
      <c r="AM1208" s="92"/>
      <c r="AN1208" s="98"/>
      <c r="AO1208" s="92"/>
      <c r="AP1208" s="92"/>
      <c r="AQ1208" s="92"/>
      <c r="AR1208" s="92"/>
      <c r="AS1208" s="98"/>
      <c r="AT1208" s="92"/>
      <c r="AU1208" s="92"/>
      <c r="AV1208" s="92"/>
      <c r="AW1208" s="92"/>
      <c r="AX1208" s="98"/>
      <c r="AY1208" s="92"/>
      <c r="AZ1208" s="92"/>
      <c r="BA1208" s="92"/>
      <c r="BB1208" s="92"/>
      <c r="BC1208" s="98"/>
      <c r="BD1208" s="92"/>
      <c r="BE1208" s="92"/>
      <c r="BF1208" s="92"/>
      <c r="BG1208" s="92"/>
      <c r="BH1208" s="98"/>
      <c r="BI1208" s="106"/>
      <c r="BJ1208" s="5"/>
      <c r="BK1208" s="5"/>
      <c r="BL1208" s="5"/>
      <c r="BM1208" s="100"/>
      <c r="BN1208" s="151"/>
      <c r="BO1208" s="98"/>
      <c r="BP1208" s="5"/>
      <c r="BQ1208" s="5"/>
      <c r="BR1208" s="5"/>
      <c r="BS1208" s="92"/>
      <c r="BT1208" s="223"/>
      <c r="BU1208" s="225"/>
      <c r="BV1208" s="5"/>
      <c r="BW1208" s="92"/>
      <c r="BX1208" s="223"/>
      <c r="BY1208" s="225"/>
      <c r="BZ1208" s="5"/>
      <c r="CA1208" s="92"/>
      <c r="CB1208" s="223"/>
      <c r="CC1208" s="2"/>
      <c r="CD1208" s="105"/>
      <c r="CE1208" s="169"/>
      <c r="CF1208" s="169"/>
      <c r="CG1208" s="169"/>
      <c r="CH1208" s="169"/>
      <c r="CI1208" s="169"/>
      <c r="CJ1208" s="169"/>
      <c r="CK1208" s="169"/>
    </row>
    <row r="1209" spans="2:89" x14ac:dyDescent="0.2">
      <c r="B1209" s="221">
        <v>1205</v>
      </c>
      <c r="C1209" s="68"/>
      <c r="D1209" s="186"/>
      <c r="E1209" s="187"/>
      <c r="F1209" s="188"/>
      <c r="G1209" s="92"/>
      <c r="H1209" s="92"/>
      <c r="I1209" s="92"/>
      <c r="J1209" s="92"/>
      <c r="K1209" s="92"/>
      <c r="L1209" s="92"/>
      <c r="M1209" s="92"/>
      <c r="N1209" s="92"/>
      <c r="O1209" s="92"/>
      <c r="P1209" s="92"/>
      <c r="Q1209" s="5"/>
      <c r="R1209" s="5"/>
      <c r="S1209" s="5"/>
      <c r="T1209" s="5"/>
      <c r="U1209" s="5"/>
      <c r="V1209" s="5"/>
      <c r="W1209" s="5"/>
      <c r="X1209" s="98"/>
      <c r="Y1209" s="92"/>
      <c r="Z1209" s="93"/>
      <c r="AA1209" s="2"/>
      <c r="AB1209" s="103"/>
      <c r="AC1209" s="103"/>
      <c r="AD1209" s="136"/>
      <c r="AE1209" s="98"/>
      <c r="AF1209" s="5"/>
      <c r="AG1209" s="92"/>
      <c r="AH1209" s="92"/>
      <c r="AI1209" s="98"/>
      <c r="AJ1209" s="92"/>
      <c r="AK1209" s="92"/>
      <c r="AL1209" s="92"/>
      <c r="AM1209" s="92"/>
      <c r="AN1209" s="98"/>
      <c r="AO1209" s="92"/>
      <c r="AP1209" s="92"/>
      <c r="AQ1209" s="92"/>
      <c r="AR1209" s="92"/>
      <c r="AS1209" s="98"/>
      <c r="AT1209" s="92"/>
      <c r="AU1209" s="92"/>
      <c r="AV1209" s="92"/>
      <c r="AW1209" s="92"/>
      <c r="AX1209" s="98"/>
      <c r="AY1209" s="92"/>
      <c r="AZ1209" s="92"/>
      <c r="BA1209" s="92"/>
      <c r="BB1209" s="92"/>
      <c r="BC1209" s="98"/>
      <c r="BD1209" s="92"/>
      <c r="BE1209" s="92"/>
      <c r="BF1209" s="92"/>
      <c r="BG1209" s="92"/>
      <c r="BH1209" s="98"/>
      <c r="BI1209" s="106"/>
      <c r="BJ1209" s="5"/>
      <c r="BK1209" s="5"/>
      <c r="BL1209" s="5"/>
      <c r="BM1209" s="100"/>
      <c r="BN1209" s="151"/>
      <c r="BO1209" s="98"/>
      <c r="BP1209" s="5"/>
      <c r="BQ1209" s="5"/>
      <c r="BR1209" s="5"/>
      <c r="BS1209" s="92"/>
      <c r="BT1209" s="223"/>
      <c r="BU1209" s="225"/>
      <c r="BV1209" s="5"/>
      <c r="BW1209" s="92"/>
      <c r="BX1209" s="223"/>
      <c r="BY1209" s="225"/>
      <c r="BZ1209" s="5"/>
      <c r="CA1209" s="92"/>
      <c r="CB1209" s="223"/>
      <c r="CC1209" s="2"/>
      <c r="CD1209" s="105"/>
      <c r="CE1209" s="169"/>
      <c r="CF1209" s="169"/>
      <c r="CG1209" s="169"/>
      <c r="CH1209" s="169"/>
      <c r="CI1209" s="169"/>
      <c r="CJ1209" s="169"/>
      <c r="CK1209" s="169"/>
    </row>
    <row r="1210" spans="2:89" x14ac:dyDescent="0.2">
      <c r="B1210" s="221">
        <v>1206</v>
      </c>
      <c r="C1210" s="68"/>
      <c r="D1210" s="186"/>
      <c r="E1210" s="187"/>
      <c r="F1210" s="188"/>
      <c r="G1210" s="92"/>
      <c r="H1210" s="92"/>
      <c r="I1210" s="92"/>
      <c r="J1210" s="92"/>
      <c r="K1210" s="92"/>
      <c r="L1210" s="92"/>
      <c r="M1210" s="92"/>
      <c r="N1210" s="92"/>
      <c r="O1210" s="92"/>
      <c r="P1210" s="92"/>
      <c r="Q1210" s="5"/>
      <c r="R1210" s="5"/>
      <c r="S1210" s="5"/>
      <c r="T1210" s="5"/>
      <c r="U1210" s="5"/>
      <c r="V1210" s="5"/>
      <c r="W1210" s="5"/>
      <c r="X1210" s="98"/>
      <c r="Y1210" s="92"/>
      <c r="Z1210" s="93"/>
      <c r="AA1210" s="2"/>
      <c r="AB1210" s="103"/>
      <c r="AC1210" s="103"/>
      <c r="AD1210" s="136"/>
      <c r="AE1210" s="98"/>
      <c r="AF1210" s="5"/>
      <c r="AG1210" s="92"/>
      <c r="AH1210" s="92"/>
      <c r="AI1210" s="98"/>
      <c r="AJ1210" s="92"/>
      <c r="AK1210" s="92"/>
      <c r="AL1210" s="92"/>
      <c r="AM1210" s="92"/>
      <c r="AN1210" s="98"/>
      <c r="AO1210" s="92"/>
      <c r="AP1210" s="92"/>
      <c r="AQ1210" s="92"/>
      <c r="AR1210" s="92"/>
      <c r="AS1210" s="98"/>
      <c r="AT1210" s="92"/>
      <c r="AU1210" s="92"/>
      <c r="AV1210" s="92"/>
      <c r="AW1210" s="92"/>
      <c r="AX1210" s="98"/>
      <c r="AY1210" s="92"/>
      <c r="AZ1210" s="92"/>
      <c r="BA1210" s="92"/>
      <c r="BB1210" s="92"/>
      <c r="BC1210" s="98"/>
      <c r="BD1210" s="92"/>
      <c r="BE1210" s="92"/>
      <c r="BF1210" s="92"/>
      <c r="BG1210" s="92"/>
      <c r="BH1210" s="98"/>
      <c r="BI1210" s="106"/>
      <c r="BJ1210" s="5"/>
      <c r="BK1210" s="5"/>
      <c r="BL1210" s="5"/>
      <c r="BM1210" s="100"/>
      <c r="BN1210" s="151"/>
      <c r="BO1210" s="98"/>
      <c r="BP1210" s="5"/>
      <c r="BQ1210" s="5"/>
      <c r="BR1210" s="5"/>
      <c r="BS1210" s="92"/>
      <c r="BT1210" s="223"/>
      <c r="BU1210" s="225"/>
      <c r="BV1210" s="5"/>
      <c r="BW1210" s="92"/>
      <c r="BX1210" s="223"/>
      <c r="BY1210" s="225"/>
      <c r="BZ1210" s="5"/>
      <c r="CA1210" s="92"/>
      <c r="CB1210" s="223"/>
      <c r="CC1210" s="2"/>
      <c r="CD1210" s="105"/>
      <c r="CE1210" s="169"/>
      <c r="CF1210" s="169"/>
      <c r="CG1210" s="169"/>
      <c r="CH1210" s="169"/>
      <c r="CI1210" s="169"/>
      <c r="CJ1210" s="169"/>
      <c r="CK1210" s="169"/>
    </row>
    <row r="1211" spans="2:89" x14ac:dyDescent="0.2">
      <c r="B1211" s="221">
        <v>1207</v>
      </c>
      <c r="C1211" s="68"/>
      <c r="D1211" s="186"/>
      <c r="E1211" s="187"/>
      <c r="F1211" s="188"/>
      <c r="G1211" s="92"/>
      <c r="H1211" s="92"/>
      <c r="I1211" s="92"/>
      <c r="J1211" s="92"/>
      <c r="K1211" s="92"/>
      <c r="L1211" s="92"/>
      <c r="M1211" s="92"/>
      <c r="N1211" s="92"/>
      <c r="O1211" s="92"/>
      <c r="P1211" s="92"/>
      <c r="Q1211" s="5"/>
      <c r="R1211" s="5"/>
      <c r="S1211" s="5"/>
      <c r="T1211" s="5"/>
      <c r="U1211" s="5"/>
      <c r="V1211" s="5"/>
      <c r="W1211" s="5"/>
      <c r="X1211" s="98"/>
      <c r="Y1211" s="92"/>
      <c r="Z1211" s="93"/>
      <c r="AA1211" s="2"/>
      <c r="AB1211" s="103"/>
      <c r="AC1211" s="103"/>
      <c r="AD1211" s="136"/>
      <c r="AE1211" s="98"/>
      <c r="AF1211" s="5"/>
      <c r="AG1211" s="92"/>
      <c r="AH1211" s="92"/>
      <c r="AI1211" s="98"/>
      <c r="AJ1211" s="92"/>
      <c r="AK1211" s="92"/>
      <c r="AL1211" s="92"/>
      <c r="AM1211" s="92"/>
      <c r="AN1211" s="98"/>
      <c r="AO1211" s="92"/>
      <c r="AP1211" s="92"/>
      <c r="AQ1211" s="92"/>
      <c r="AR1211" s="92"/>
      <c r="AS1211" s="98"/>
      <c r="AT1211" s="92"/>
      <c r="AU1211" s="92"/>
      <c r="AV1211" s="92"/>
      <c r="AW1211" s="92"/>
      <c r="AX1211" s="98"/>
      <c r="AY1211" s="92"/>
      <c r="AZ1211" s="92"/>
      <c r="BA1211" s="92"/>
      <c r="BB1211" s="92"/>
      <c r="BC1211" s="98"/>
      <c r="BD1211" s="92"/>
      <c r="BE1211" s="92"/>
      <c r="BF1211" s="92"/>
      <c r="BG1211" s="92"/>
      <c r="BH1211" s="98"/>
      <c r="BI1211" s="106"/>
      <c r="BJ1211" s="5"/>
      <c r="BK1211" s="5"/>
      <c r="BL1211" s="5"/>
      <c r="BM1211" s="100"/>
      <c r="BN1211" s="151"/>
      <c r="BO1211" s="98"/>
      <c r="BP1211" s="5"/>
      <c r="BQ1211" s="5"/>
      <c r="BR1211" s="5"/>
      <c r="BS1211" s="92"/>
      <c r="BT1211" s="223"/>
      <c r="BU1211" s="225"/>
      <c r="BV1211" s="5"/>
      <c r="BW1211" s="92"/>
      <c r="BX1211" s="223"/>
      <c r="BY1211" s="225"/>
      <c r="BZ1211" s="5"/>
      <c r="CA1211" s="92"/>
      <c r="CB1211" s="223"/>
      <c r="CC1211" s="2"/>
      <c r="CD1211" s="105"/>
      <c r="CE1211" s="169"/>
      <c r="CF1211" s="169"/>
      <c r="CG1211" s="169"/>
      <c r="CH1211" s="169"/>
      <c r="CI1211" s="169"/>
      <c r="CJ1211" s="169"/>
      <c r="CK1211" s="169"/>
    </row>
    <row r="1212" spans="2:89" x14ac:dyDescent="0.2">
      <c r="B1212" s="221">
        <v>1208</v>
      </c>
      <c r="C1212" s="68"/>
      <c r="D1212" s="186"/>
      <c r="E1212" s="187"/>
      <c r="F1212" s="188"/>
      <c r="G1212" s="92"/>
      <c r="H1212" s="92"/>
      <c r="I1212" s="92"/>
      <c r="J1212" s="92"/>
      <c r="K1212" s="92"/>
      <c r="L1212" s="92"/>
      <c r="M1212" s="92"/>
      <c r="N1212" s="92"/>
      <c r="O1212" s="92"/>
      <c r="P1212" s="92"/>
      <c r="Q1212" s="5"/>
      <c r="R1212" s="5"/>
      <c r="S1212" s="5"/>
      <c r="T1212" s="5"/>
      <c r="U1212" s="5"/>
      <c r="V1212" s="5"/>
      <c r="W1212" s="5"/>
      <c r="X1212" s="98"/>
      <c r="Y1212" s="92"/>
      <c r="Z1212" s="93"/>
      <c r="AA1212" s="2"/>
      <c r="AB1212" s="103"/>
      <c r="AC1212" s="103"/>
      <c r="AD1212" s="136"/>
      <c r="AE1212" s="98"/>
      <c r="AF1212" s="5"/>
      <c r="AG1212" s="92"/>
      <c r="AH1212" s="92"/>
      <c r="AI1212" s="98"/>
      <c r="AJ1212" s="92"/>
      <c r="AK1212" s="92"/>
      <c r="AL1212" s="92"/>
      <c r="AM1212" s="92"/>
      <c r="AN1212" s="98"/>
      <c r="AO1212" s="92"/>
      <c r="AP1212" s="92"/>
      <c r="AQ1212" s="92"/>
      <c r="AR1212" s="92"/>
      <c r="AS1212" s="98"/>
      <c r="AT1212" s="92"/>
      <c r="AU1212" s="92"/>
      <c r="AV1212" s="92"/>
      <c r="AW1212" s="92"/>
      <c r="AX1212" s="98"/>
      <c r="AY1212" s="92"/>
      <c r="AZ1212" s="92"/>
      <c r="BA1212" s="92"/>
      <c r="BB1212" s="92"/>
      <c r="BC1212" s="98"/>
      <c r="BD1212" s="92"/>
      <c r="BE1212" s="92"/>
      <c r="BF1212" s="92"/>
      <c r="BG1212" s="92"/>
      <c r="BH1212" s="98"/>
      <c r="BI1212" s="106"/>
      <c r="BJ1212" s="5"/>
      <c r="BK1212" s="5"/>
      <c r="BL1212" s="5"/>
      <c r="BM1212" s="100"/>
      <c r="BN1212" s="151"/>
      <c r="BO1212" s="98"/>
      <c r="BP1212" s="5"/>
      <c r="BQ1212" s="5"/>
      <c r="BR1212" s="5"/>
      <c r="BS1212" s="92"/>
      <c r="BT1212" s="223"/>
      <c r="BU1212" s="225"/>
      <c r="BV1212" s="5"/>
      <c r="BW1212" s="92"/>
      <c r="BX1212" s="223"/>
      <c r="BY1212" s="225"/>
      <c r="BZ1212" s="5"/>
      <c r="CA1212" s="92"/>
      <c r="CB1212" s="223"/>
      <c r="CC1212" s="2"/>
      <c r="CD1212" s="105"/>
      <c r="CE1212" s="169"/>
      <c r="CF1212" s="169"/>
      <c r="CG1212" s="169"/>
      <c r="CH1212" s="169"/>
      <c r="CI1212" s="169"/>
      <c r="CJ1212" s="169"/>
      <c r="CK1212" s="169"/>
    </row>
    <row r="1213" spans="2:89" x14ac:dyDescent="0.2">
      <c r="B1213" s="221">
        <v>1209</v>
      </c>
      <c r="C1213" s="68"/>
      <c r="D1213" s="186"/>
      <c r="E1213" s="187"/>
      <c r="F1213" s="188"/>
      <c r="G1213" s="92"/>
      <c r="H1213" s="92"/>
      <c r="I1213" s="92"/>
      <c r="J1213" s="92"/>
      <c r="K1213" s="92"/>
      <c r="L1213" s="92"/>
      <c r="M1213" s="92"/>
      <c r="N1213" s="92"/>
      <c r="O1213" s="92"/>
      <c r="P1213" s="92"/>
      <c r="Q1213" s="5"/>
      <c r="R1213" s="5"/>
      <c r="S1213" s="5"/>
      <c r="T1213" s="5"/>
      <c r="U1213" s="5"/>
      <c r="V1213" s="5"/>
      <c r="W1213" s="5"/>
      <c r="X1213" s="98"/>
      <c r="Y1213" s="92"/>
      <c r="Z1213" s="93"/>
      <c r="AA1213" s="2"/>
      <c r="AB1213" s="103"/>
      <c r="AC1213" s="103"/>
      <c r="AD1213" s="136"/>
      <c r="AE1213" s="98"/>
      <c r="AF1213" s="5"/>
      <c r="AG1213" s="92"/>
      <c r="AH1213" s="92"/>
      <c r="AI1213" s="98"/>
      <c r="AJ1213" s="92"/>
      <c r="AK1213" s="92"/>
      <c r="AL1213" s="92"/>
      <c r="AM1213" s="92"/>
      <c r="AN1213" s="98"/>
      <c r="AO1213" s="92"/>
      <c r="AP1213" s="92"/>
      <c r="AQ1213" s="92"/>
      <c r="AR1213" s="92"/>
      <c r="AS1213" s="98"/>
      <c r="AT1213" s="92"/>
      <c r="AU1213" s="92"/>
      <c r="AV1213" s="92"/>
      <c r="AW1213" s="92"/>
      <c r="AX1213" s="98"/>
      <c r="AY1213" s="92"/>
      <c r="AZ1213" s="92"/>
      <c r="BA1213" s="92"/>
      <c r="BB1213" s="92"/>
      <c r="BC1213" s="98"/>
      <c r="BD1213" s="92"/>
      <c r="BE1213" s="92"/>
      <c r="BF1213" s="92"/>
      <c r="BG1213" s="92"/>
      <c r="BH1213" s="98"/>
      <c r="BI1213" s="106"/>
      <c r="BJ1213" s="5"/>
      <c r="BK1213" s="5"/>
      <c r="BL1213" s="5"/>
      <c r="BM1213" s="100"/>
      <c r="BN1213" s="151"/>
      <c r="BO1213" s="98"/>
      <c r="BP1213" s="5"/>
      <c r="BQ1213" s="5"/>
      <c r="BR1213" s="5"/>
      <c r="BS1213" s="92"/>
      <c r="BT1213" s="223"/>
      <c r="BU1213" s="225"/>
      <c r="BV1213" s="5"/>
      <c r="BW1213" s="92"/>
      <c r="BX1213" s="223"/>
      <c r="BY1213" s="225"/>
      <c r="BZ1213" s="5"/>
      <c r="CA1213" s="92"/>
      <c r="CB1213" s="223"/>
      <c r="CC1213" s="2"/>
      <c r="CD1213" s="105"/>
      <c r="CE1213" s="169"/>
      <c r="CF1213" s="169"/>
      <c r="CG1213" s="169"/>
      <c r="CH1213" s="169"/>
      <c r="CI1213" s="169"/>
      <c r="CJ1213" s="169"/>
      <c r="CK1213" s="169"/>
    </row>
    <row r="1214" spans="2:89" x14ac:dyDescent="0.2">
      <c r="B1214" s="221">
        <v>1210</v>
      </c>
      <c r="C1214" s="68"/>
      <c r="D1214" s="186"/>
      <c r="E1214" s="187"/>
      <c r="F1214" s="188"/>
      <c r="G1214" s="92"/>
      <c r="H1214" s="92"/>
      <c r="I1214" s="92"/>
      <c r="J1214" s="92"/>
      <c r="K1214" s="92"/>
      <c r="L1214" s="92"/>
      <c r="M1214" s="92"/>
      <c r="N1214" s="92"/>
      <c r="O1214" s="92"/>
      <c r="P1214" s="92"/>
      <c r="Q1214" s="5"/>
      <c r="R1214" s="5"/>
      <c r="S1214" s="5"/>
      <c r="T1214" s="5"/>
      <c r="U1214" s="5"/>
      <c r="V1214" s="5"/>
      <c r="W1214" s="5"/>
      <c r="X1214" s="98"/>
      <c r="Y1214" s="92"/>
      <c r="Z1214" s="93"/>
      <c r="AA1214" s="2"/>
      <c r="AB1214" s="103"/>
      <c r="AC1214" s="103"/>
      <c r="AD1214" s="136"/>
      <c r="AE1214" s="98"/>
      <c r="AF1214" s="5"/>
      <c r="AG1214" s="92"/>
      <c r="AH1214" s="92"/>
      <c r="AI1214" s="98"/>
      <c r="AJ1214" s="92"/>
      <c r="AK1214" s="92"/>
      <c r="AL1214" s="92"/>
      <c r="AM1214" s="92"/>
      <c r="AN1214" s="98"/>
      <c r="AO1214" s="92"/>
      <c r="AP1214" s="92"/>
      <c r="AQ1214" s="92"/>
      <c r="AR1214" s="92"/>
      <c r="AS1214" s="98"/>
      <c r="AT1214" s="92"/>
      <c r="AU1214" s="92"/>
      <c r="AV1214" s="92"/>
      <c r="AW1214" s="92"/>
      <c r="AX1214" s="98"/>
      <c r="AY1214" s="92"/>
      <c r="AZ1214" s="92"/>
      <c r="BA1214" s="92"/>
      <c r="BB1214" s="92"/>
      <c r="BC1214" s="98"/>
      <c r="BD1214" s="92"/>
      <c r="BE1214" s="92"/>
      <c r="BF1214" s="92"/>
      <c r="BG1214" s="92"/>
      <c r="BH1214" s="98"/>
      <c r="BI1214" s="106"/>
      <c r="BJ1214" s="5"/>
      <c r="BK1214" s="5"/>
      <c r="BL1214" s="5"/>
      <c r="BM1214" s="100"/>
      <c r="BN1214" s="151"/>
      <c r="BO1214" s="98"/>
      <c r="BP1214" s="5"/>
      <c r="BQ1214" s="5"/>
      <c r="BR1214" s="5"/>
      <c r="BS1214" s="92"/>
      <c r="BT1214" s="223"/>
      <c r="BU1214" s="225"/>
      <c r="BV1214" s="5"/>
      <c r="BW1214" s="92"/>
      <c r="BX1214" s="223"/>
      <c r="BY1214" s="225"/>
      <c r="BZ1214" s="5"/>
      <c r="CA1214" s="92"/>
      <c r="CB1214" s="223"/>
      <c r="CC1214" s="2"/>
      <c r="CD1214" s="105"/>
      <c r="CE1214" s="169"/>
      <c r="CF1214" s="169"/>
      <c r="CG1214" s="169"/>
      <c r="CH1214" s="169"/>
      <c r="CI1214" s="169"/>
      <c r="CJ1214" s="169"/>
      <c r="CK1214" s="169"/>
    </row>
    <row r="1215" spans="2:89" x14ac:dyDescent="0.2">
      <c r="B1215" s="221">
        <v>1211</v>
      </c>
      <c r="C1215" s="68"/>
      <c r="D1215" s="186"/>
      <c r="E1215" s="187"/>
      <c r="F1215" s="188"/>
      <c r="G1215" s="92"/>
      <c r="H1215" s="92"/>
      <c r="I1215" s="92"/>
      <c r="J1215" s="92"/>
      <c r="K1215" s="92"/>
      <c r="L1215" s="92"/>
      <c r="M1215" s="92"/>
      <c r="N1215" s="92"/>
      <c r="O1215" s="92"/>
      <c r="P1215" s="92"/>
      <c r="Q1215" s="5"/>
      <c r="R1215" s="5"/>
      <c r="S1215" s="5"/>
      <c r="T1215" s="5"/>
      <c r="U1215" s="5"/>
      <c r="V1215" s="5"/>
      <c r="W1215" s="5"/>
      <c r="X1215" s="98"/>
      <c r="Y1215" s="92"/>
      <c r="Z1215" s="93"/>
      <c r="AA1215" s="2"/>
      <c r="AB1215" s="103"/>
      <c r="AC1215" s="103"/>
      <c r="AD1215" s="136"/>
      <c r="AE1215" s="98"/>
      <c r="AF1215" s="5"/>
      <c r="AG1215" s="92"/>
      <c r="AH1215" s="92"/>
      <c r="AI1215" s="98"/>
      <c r="AJ1215" s="92"/>
      <c r="AK1215" s="92"/>
      <c r="AL1215" s="92"/>
      <c r="AM1215" s="92"/>
      <c r="AN1215" s="98"/>
      <c r="AO1215" s="92"/>
      <c r="AP1215" s="92"/>
      <c r="AQ1215" s="92"/>
      <c r="AR1215" s="92"/>
      <c r="AS1215" s="98"/>
      <c r="AT1215" s="92"/>
      <c r="AU1215" s="92"/>
      <c r="AV1215" s="92"/>
      <c r="AW1215" s="92"/>
      <c r="AX1215" s="98"/>
      <c r="AY1215" s="92"/>
      <c r="AZ1215" s="92"/>
      <c r="BA1215" s="92"/>
      <c r="BB1215" s="92"/>
      <c r="BC1215" s="98"/>
      <c r="BD1215" s="92"/>
      <c r="BE1215" s="92"/>
      <c r="BF1215" s="92"/>
      <c r="BG1215" s="92"/>
      <c r="BH1215" s="98"/>
      <c r="BI1215" s="106"/>
      <c r="BJ1215" s="5"/>
      <c r="BK1215" s="5"/>
      <c r="BL1215" s="5"/>
      <c r="BM1215" s="100"/>
      <c r="BN1215" s="151"/>
      <c r="BO1215" s="98"/>
      <c r="BP1215" s="5"/>
      <c r="BQ1215" s="5"/>
      <c r="BR1215" s="5"/>
      <c r="BS1215" s="92"/>
      <c r="BT1215" s="223"/>
      <c r="BU1215" s="225"/>
      <c r="BV1215" s="5"/>
      <c r="BW1215" s="92"/>
      <c r="BX1215" s="223"/>
      <c r="BY1215" s="225"/>
      <c r="BZ1215" s="5"/>
      <c r="CA1215" s="92"/>
      <c r="CB1215" s="223"/>
      <c r="CC1215" s="2"/>
      <c r="CD1215" s="105"/>
      <c r="CE1215" s="169"/>
      <c r="CF1215" s="169"/>
      <c r="CG1215" s="169"/>
      <c r="CH1215" s="169"/>
      <c r="CI1215" s="169"/>
      <c r="CJ1215" s="169"/>
      <c r="CK1215" s="169"/>
    </row>
    <row r="1216" spans="2:89" x14ac:dyDescent="0.2">
      <c r="B1216" s="221">
        <v>1212</v>
      </c>
      <c r="C1216" s="68"/>
      <c r="D1216" s="186"/>
      <c r="E1216" s="187"/>
      <c r="F1216" s="188"/>
      <c r="G1216" s="92"/>
      <c r="H1216" s="92"/>
      <c r="I1216" s="92"/>
      <c r="J1216" s="92"/>
      <c r="K1216" s="92"/>
      <c r="L1216" s="92"/>
      <c r="M1216" s="92"/>
      <c r="N1216" s="92"/>
      <c r="O1216" s="92"/>
      <c r="P1216" s="92"/>
      <c r="Q1216" s="5"/>
      <c r="R1216" s="5"/>
      <c r="S1216" s="5"/>
      <c r="T1216" s="5"/>
      <c r="U1216" s="5"/>
      <c r="V1216" s="5"/>
      <c r="W1216" s="5"/>
      <c r="X1216" s="98"/>
      <c r="Y1216" s="92"/>
      <c r="Z1216" s="93"/>
      <c r="AA1216" s="2"/>
      <c r="AB1216" s="103"/>
      <c r="AC1216" s="103"/>
      <c r="AD1216" s="136"/>
      <c r="AE1216" s="98"/>
      <c r="AF1216" s="5"/>
      <c r="AG1216" s="92"/>
      <c r="AH1216" s="92"/>
      <c r="AI1216" s="98"/>
      <c r="AJ1216" s="92"/>
      <c r="AK1216" s="92"/>
      <c r="AL1216" s="92"/>
      <c r="AM1216" s="92"/>
      <c r="AN1216" s="98"/>
      <c r="AO1216" s="92"/>
      <c r="AP1216" s="92"/>
      <c r="AQ1216" s="92"/>
      <c r="AR1216" s="92"/>
      <c r="AS1216" s="98"/>
      <c r="AT1216" s="92"/>
      <c r="AU1216" s="92"/>
      <c r="AV1216" s="92"/>
      <c r="AW1216" s="92"/>
      <c r="AX1216" s="98"/>
      <c r="AY1216" s="92"/>
      <c r="AZ1216" s="92"/>
      <c r="BA1216" s="92"/>
      <c r="BB1216" s="92"/>
      <c r="BC1216" s="98"/>
      <c r="BD1216" s="92"/>
      <c r="BE1216" s="92"/>
      <c r="BF1216" s="92"/>
      <c r="BG1216" s="92"/>
      <c r="BH1216" s="98"/>
      <c r="BI1216" s="106"/>
      <c r="BJ1216" s="5"/>
      <c r="BK1216" s="5"/>
      <c r="BL1216" s="5"/>
      <c r="BM1216" s="100"/>
      <c r="BN1216" s="151"/>
      <c r="BO1216" s="98"/>
      <c r="BP1216" s="5"/>
      <c r="BQ1216" s="5"/>
      <c r="BR1216" s="5"/>
      <c r="BS1216" s="92"/>
      <c r="BT1216" s="223"/>
      <c r="BU1216" s="225"/>
      <c r="BV1216" s="5"/>
      <c r="BW1216" s="92"/>
      <c r="BX1216" s="223"/>
      <c r="BY1216" s="225"/>
      <c r="BZ1216" s="5"/>
      <c r="CA1216" s="92"/>
      <c r="CB1216" s="223"/>
      <c r="CC1216" s="2"/>
      <c r="CD1216" s="105"/>
      <c r="CE1216" s="169"/>
      <c r="CF1216" s="169"/>
      <c r="CG1216" s="169"/>
      <c r="CH1216" s="169"/>
      <c r="CI1216" s="169"/>
      <c r="CJ1216" s="169"/>
      <c r="CK1216" s="169"/>
    </row>
    <row r="1217" spans="2:89" x14ac:dyDescent="0.2">
      <c r="B1217" s="221">
        <v>1213</v>
      </c>
      <c r="C1217" s="68"/>
      <c r="D1217" s="186"/>
      <c r="E1217" s="187"/>
      <c r="F1217" s="188"/>
      <c r="G1217" s="92"/>
      <c r="H1217" s="92"/>
      <c r="I1217" s="92"/>
      <c r="J1217" s="92"/>
      <c r="K1217" s="92"/>
      <c r="L1217" s="92"/>
      <c r="M1217" s="92"/>
      <c r="N1217" s="92"/>
      <c r="O1217" s="92"/>
      <c r="P1217" s="92"/>
      <c r="Q1217" s="5"/>
      <c r="R1217" s="5"/>
      <c r="S1217" s="5"/>
      <c r="T1217" s="5"/>
      <c r="U1217" s="5"/>
      <c r="V1217" s="5"/>
      <c r="W1217" s="5"/>
      <c r="X1217" s="98"/>
      <c r="Y1217" s="92"/>
      <c r="Z1217" s="93"/>
      <c r="AA1217" s="2"/>
      <c r="AB1217" s="103"/>
      <c r="AC1217" s="103"/>
      <c r="AD1217" s="136"/>
      <c r="AE1217" s="98"/>
      <c r="AF1217" s="5"/>
      <c r="AG1217" s="92"/>
      <c r="AH1217" s="92"/>
      <c r="AI1217" s="98"/>
      <c r="AJ1217" s="92"/>
      <c r="AK1217" s="92"/>
      <c r="AL1217" s="92"/>
      <c r="AM1217" s="92"/>
      <c r="AN1217" s="98"/>
      <c r="AO1217" s="92"/>
      <c r="AP1217" s="92"/>
      <c r="AQ1217" s="92"/>
      <c r="AR1217" s="92"/>
      <c r="AS1217" s="98"/>
      <c r="AT1217" s="92"/>
      <c r="AU1217" s="92"/>
      <c r="AV1217" s="92"/>
      <c r="AW1217" s="92"/>
      <c r="AX1217" s="98"/>
      <c r="AY1217" s="92"/>
      <c r="AZ1217" s="92"/>
      <c r="BA1217" s="92"/>
      <c r="BB1217" s="92"/>
      <c r="BC1217" s="98"/>
      <c r="BD1217" s="92"/>
      <c r="BE1217" s="92"/>
      <c r="BF1217" s="92"/>
      <c r="BG1217" s="92"/>
      <c r="BH1217" s="98"/>
      <c r="BI1217" s="106"/>
      <c r="BJ1217" s="5"/>
      <c r="BK1217" s="5"/>
      <c r="BL1217" s="5"/>
      <c r="BM1217" s="100"/>
      <c r="BN1217" s="151"/>
      <c r="BO1217" s="98"/>
      <c r="BP1217" s="5"/>
      <c r="BQ1217" s="5"/>
      <c r="BR1217" s="5"/>
      <c r="BS1217" s="92"/>
      <c r="BT1217" s="223"/>
      <c r="BU1217" s="225"/>
      <c r="BV1217" s="5"/>
      <c r="BW1217" s="92"/>
      <c r="BX1217" s="223"/>
      <c r="BY1217" s="225"/>
      <c r="BZ1217" s="5"/>
      <c r="CA1217" s="92"/>
      <c r="CB1217" s="223"/>
      <c r="CC1217" s="2"/>
      <c r="CD1217" s="105"/>
      <c r="CE1217" s="169"/>
      <c r="CF1217" s="169"/>
      <c r="CG1217" s="169"/>
      <c r="CH1217" s="169"/>
      <c r="CI1217" s="169"/>
      <c r="CJ1217" s="169"/>
      <c r="CK1217" s="169"/>
    </row>
    <row r="1218" spans="2:89" x14ac:dyDescent="0.2">
      <c r="B1218" s="221">
        <v>1214</v>
      </c>
      <c r="C1218" s="68"/>
      <c r="D1218" s="186"/>
      <c r="E1218" s="187"/>
      <c r="F1218" s="188"/>
      <c r="G1218" s="92"/>
      <c r="H1218" s="92"/>
      <c r="I1218" s="92"/>
      <c r="J1218" s="92"/>
      <c r="K1218" s="92"/>
      <c r="L1218" s="92"/>
      <c r="M1218" s="92"/>
      <c r="N1218" s="92"/>
      <c r="O1218" s="92"/>
      <c r="P1218" s="92"/>
      <c r="Q1218" s="5"/>
      <c r="R1218" s="5"/>
      <c r="S1218" s="5"/>
      <c r="T1218" s="5"/>
      <c r="U1218" s="5"/>
      <c r="V1218" s="5"/>
      <c r="W1218" s="5"/>
      <c r="X1218" s="98"/>
      <c r="Y1218" s="92"/>
      <c r="Z1218" s="93"/>
      <c r="AA1218" s="2"/>
      <c r="AB1218" s="103"/>
      <c r="AC1218" s="103"/>
      <c r="AD1218" s="136"/>
      <c r="AE1218" s="98"/>
      <c r="AF1218" s="5"/>
      <c r="AG1218" s="92"/>
      <c r="AH1218" s="92"/>
      <c r="AI1218" s="98"/>
      <c r="AJ1218" s="92"/>
      <c r="AK1218" s="92"/>
      <c r="AL1218" s="92"/>
      <c r="AM1218" s="92"/>
      <c r="AN1218" s="98"/>
      <c r="AO1218" s="92"/>
      <c r="AP1218" s="92"/>
      <c r="AQ1218" s="92"/>
      <c r="AR1218" s="92"/>
      <c r="AS1218" s="98"/>
      <c r="AT1218" s="92"/>
      <c r="AU1218" s="92"/>
      <c r="AV1218" s="92"/>
      <c r="AW1218" s="92"/>
      <c r="AX1218" s="98"/>
      <c r="AY1218" s="92"/>
      <c r="AZ1218" s="92"/>
      <c r="BA1218" s="92"/>
      <c r="BB1218" s="92"/>
      <c r="BC1218" s="98"/>
      <c r="BD1218" s="92"/>
      <c r="BE1218" s="92"/>
      <c r="BF1218" s="92"/>
      <c r="BG1218" s="92"/>
      <c r="BH1218" s="98"/>
      <c r="BI1218" s="106"/>
      <c r="BJ1218" s="5"/>
      <c r="BK1218" s="5"/>
      <c r="BL1218" s="5"/>
      <c r="BM1218" s="100"/>
      <c r="BN1218" s="151"/>
      <c r="BO1218" s="98"/>
      <c r="BP1218" s="5"/>
      <c r="BQ1218" s="5"/>
      <c r="BR1218" s="5"/>
      <c r="BS1218" s="92"/>
      <c r="BT1218" s="223"/>
      <c r="BU1218" s="225"/>
      <c r="BV1218" s="5"/>
      <c r="BW1218" s="92"/>
      <c r="BX1218" s="223"/>
      <c r="BY1218" s="225"/>
      <c r="BZ1218" s="5"/>
      <c r="CA1218" s="92"/>
      <c r="CB1218" s="223"/>
      <c r="CC1218" s="2"/>
      <c r="CD1218" s="105"/>
      <c r="CE1218" s="169"/>
      <c r="CF1218" s="169"/>
      <c r="CG1218" s="169"/>
      <c r="CH1218" s="169"/>
      <c r="CI1218" s="169"/>
      <c r="CJ1218" s="169"/>
      <c r="CK1218" s="169"/>
    </row>
    <row r="1219" spans="2:89" x14ac:dyDescent="0.2">
      <c r="B1219" s="221">
        <v>1215</v>
      </c>
      <c r="C1219" s="68"/>
      <c r="D1219" s="186"/>
      <c r="E1219" s="187"/>
      <c r="F1219" s="188"/>
      <c r="G1219" s="92"/>
      <c r="H1219" s="92"/>
      <c r="I1219" s="92"/>
      <c r="J1219" s="92"/>
      <c r="K1219" s="92"/>
      <c r="L1219" s="92"/>
      <c r="M1219" s="92"/>
      <c r="N1219" s="92"/>
      <c r="O1219" s="92"/>
      <c r="P1219" s="92"/>
      <c r="Q1219" s="5"/>
      <c r="R1219" s="5"/>
      <c r="S1219" s="5"/>
      <c r="T1219" s="5"/>
      <c r="U1219" s="5"/>
      <c r="V1219" s="5"/>
      <c r="W1219" s="5"/>
      <c r="X1219" s="98"/>
      <c r="Y1219" s="92"/>
      <c r="Z1219" s="93"/>
      <c r="AA1219" s="2"/>
      <c r="AB1219" s="103"/>
      <c r="AC1219" s="103"/>
      <c r="AD1219" s="136"/>
      <c r="AE1219" s="98"/>
      <c r="AF1219" s="5"/>
      <c r="AG1219" s="92"/>
      <c r="AH1219" s="92"/>
      <c r="AI1219" s="98"/>
      <c r="AJ1219" s="92"/>
      <c r="AK1219" s="92"/>
      <c r="AL1219" s="92"/>
      <c r="AM1219" s="92"/>
      <c r="AN1219" s="98"/>
      <c r="AO1219" s="92"/>
      <c r="AP1219" s="92"/>
      <c r="AQ1219" s="92"/>
      <c r="AR1219" s="92"/>
      <c r="AS1219" s="98"/>
      <c r="AT1219" s="92"/>
      <c r="AU1219" s="92"/>
      <c r="AV1219" s="92"/>
      <c r="AW1219" s="92"/>
      <c r="AX1219" s="98"/>
      <c r="AY1219" s="92"/>
      <c r="AZ1219" s="92"/>
      <c r="BA1219" s="92"/>
      <c r="BB1219" s="92"/>
      <c r="BC1219" s="98"/>
      <c r="BD1219" s="92"/>
      <c r="BE1219" s="92"/>
      <c r="BF1219" s="92"/>
      <c r="BG1219" s="92"/>
      <c r="BH1219" s="98"/>
      <c r="BI1219" s="106"/>
      <c r="BJ1219" s="5"/>
      <c r="BK1219" s="5"/>
      <c r="BL1219" s="5"/>
      <c r="BM1219" s="100"/>
      <c r="BN1219" s="151"/>
      <c r="BO1219" s="98"/>
      <c r="BP1219" s="5"/>
      <c r="BQ1219" s="5"/>
      <c r="BR1219" s="5"/>
      <c r="BS1219" s="92"/>
      <c r="BT1219" s="223"/>
      <c r="BU1219" s="225"/>
      <c r="BV1219" s="5"/>
      <c r="BW1219" s="92"/>
      <c r="BX1219" s="223"/>
      <c r="BY1219" s="225"/>
      <c r="BZ1219" s="5"/>
      <c r="CA1219" s="92"/>
      <c r="CB1219" s="223"/>
      <c r="CC1219" s="2"/>
      <c r="CD1219" s="105"/>
      <c r="CE1219" s="169"/>
      <c r="CF1219" s="169"/>
      <c r="CG1219" s="169"/>
      <c r="CH1219" s="169"/>
      <c r="CI1219" s="169"/>
      <c r="CJ1219" s="169"/>
      <c r="CK1219" s="169"/>
    </row>
    <row r="1220" spans="2:89" x14ac:dyDescent="0.2">
      <c r="B1220" s="221">
        <v>1216</v>
      </c>
      <c r="C1220" s="68"/>
      <c r="D1220" s="186"/>
      <c r="E1220" s="187"/>
      <c r="F1220" s="188"/>
      <c r="G1220" s="92"/>
      <c r="H1220" s="92"/>
      <c r="I1220" s="92"/>
      <c r="J1220" s="92"/>
      <c r="K1220" s="92"/>
      <c r="L1220" s="92"/>
      <c r="M1220" s="92"/>
      <c r="N1220" s="92"/>
      <c r="O1220" s="92"/>
      <c r="P1220" s="92"/>
      <c r="Q1220" s="5"/>
      <c r="R1220" s="5"/>
      <c r="S1220" s="5"/>
      <c r="T1220" s="5"/>
      <c r="U1220" s="5"/>
      <c r="V1220" s="5"/>
      <c r="W1220" s="5"/>
      <c r="X1220" s="98"/>
      <c r="Y1220" s="92"/>
      <c r="Z1220" s="93"/>
      <c r="AA1220" s="2"/>
      <c r="AB1220" s="103"/>
      <c r="AC1220" s="103"/>
      <c r="AD1220" s="136"/>
      <c r="AE1220" s="98"/>
      <c r="AF1220" s="5"/>
      <c r="AG1220" s="92"/>
      <c r="AH1220" s="92"/>
      <c r="AI1220" s="98"/>
      <c r="AJ1220" s="92"/>
      <c r="AK1220" s="92"/>
      <c r="AL1220" s="92"/>
      <c r="AM1220" s="92"/>
      <c r="AN1220" s="98"/>
      <c r="AO1220" s="92"/>
      <c r="AP1220" s="92"/>
      <c r="AQ1220" s="92"/>
      <c r="AR1220" s="92"/>
      <c r="AS1220" s="98"/>
      <c r="AT1220" s="92"/>
      <c r="AU1220" s="92"/>
      <c r="AV1220" s="92"/>
      <c r="AW1220" s="92"/>
      <c r="AX1220" s="98"/>
      <c r="AY1220" s="92"/>
      <c r="AZ1220" s="92"/>
      <c r="BA1220" s="92"/>
      <c r="BB1220" s="92"/>
      <c r="BC1220" s="98"/>
      <c r="BD1220" s="92"/>
      <c r="BE1220" s="92"/>
      <c r="BF1220" s="92"/>
      <c r="BG1220" s="92"/>
      <c r="BH1220" s="98"/>
      <c r="BI1220" s="106"/>
      <c r="BJ1220" s="5"/>
      <c r="BK1220" s="5"/>
      <c r="BL1220" s="5"/>
      <c r="BM1220" s="100"/>
      <c r="BN1220" s="151"/>
      <c r="BO1220" s="98"/>
      <c r="BP1220" s="5"/>
      <c r="BQ1220" s="5"/>
      <c r="BR1220" s="5"/>
      <c r="BS1220" s="92"/>
      <c r="BT1220" s="223"/>
      <c r="BU1220" s="225"/>
      <c r="BV1220" s="5"/>
      <c r="BW1220" s="92"/>
      <c r="BX1220" s="223"/>
      <c r="BY1220" s="225"/>
      <c r="BZ1220" s="5"/>
      <c r="CA1220" s="92"/>
      <c r="CB1220" s="223"/>
      <c r="CC1220" s="2"/>
      <c r="CD1220" s="105"/>
      <c r="CE1220" s="169"/>
      <c r="CF1220" s="169"/>
      <c r="CG1220" s="169"/>
      <c r="CH1220" s="169"/>
      <c r="CI1220" s="169"/>
      <c r="CJ1220" s="169"/>
      <c r="CK1220" s="169"/>
    </row>
    <row r="1221" spans="2:89" x14ac:dyDescent="0.2">
      <c r="B1221" s="221">
        <v>1217</v>
      </c>
      <c r="C1221" s="68"/>
      <c r="D1221" s="186"/>
      <c r="E1221" s="187"/>
      <c r="F1221" s="188"/>
      <c r="G1221" s="92"/>
      <c r="H1221" s="92"/>
      <c r="I1221" s="92"/>
      <c r="J1221" s="92"/>
      <c r="K1221" s="92"/>
      <c r="L1221" s="92"/>
      <c r="M1221" s="92"/>
      <c r="N1221" s="92"/>
      <c r="O1221" s="92"/>
      <c r="P1221" s="92"/>
      <c r="Q1221" s="5"/>
      <c r="R1221" s="5"/>
      <c r="S1221" s="5"/>
      <c r="T1221" s="5"/>
      <c r="U1221" s="5"/>
      <c r="V1221" s="5"/>
      <c r="W1221" s="5"/>
      <c r="X1221" s="98"/>
      <c r="Y1221" s="92"/>
      <c r="Z1221" s="93"/>
      <c r="AA1221" s="2"/>
      <c r="AB1221" s="103"/>
      <c r="AC1221" s="103"/>
      <c r="AD1221" s="136"/>
      <c r="AE1221" s="98"/>
      <c r="AF1221" s="5"/>
      <c r="AG1221" s="92"/>
      <c r="AH1221" s="92"/>
      <c r="AI1221" s="98"/>
      <c r="AJ1221" s="92"/>
      <c r="AK1221" s="92"/>
      <c r="AL1221" s="92"/>
      <c r="AM1221" s="92"/>
      <c r="AN1221" s="98"/>
      <c r="AO1221" s="92"/>
      <c r="AP1221" s="92"/>
      <c r="AQ1221" s="92"/>
      <c r="AR1221" s="92"/>
      <c r="AS1221" s="98"/>
      <c r="AT1221" s="92"/>
      <c r="AU1221" s="92"/>
      <c r="AV1221" s="92"/>
      <c r="AW1221" s="92"/>
      <c r="AX1221" s="98"/>
      <c r="AY1221" s="92"/>
      <c r="AZ1221" s="92"/>
      <c r="BA1221" s="92"/>
      <c r="BB1221" s="92"/>
      <c r="BC1221" s="98"/>
      <c r="BD1221" s="92"/>
      <c r="BE1221" s="92"/>
      <c r="BF1221" s="92"/>
      <c r="BG1221" s="92"/>
      <c r="BH1221" s="98"/>
      <c r="BI1221" s="106"/>
      <c r="BJ1221" s="5"/>
      <c r="BK1221" s="5"/>
      <c r="BL1221" s="5"/>
      <c r="BM1221" s="100"/>
      <c r="BN1221" s="151"/>
      <c r="BO1221" s="98"/>
      <c r="BP1221" s="5"/>
      <c r="BQ1221" s="5"/>
      <c r="BR1221" s="5"/>
      <c r="BS1221" s="92"/>
      <c r="BT1221" s="223"/>
      <c r="BU1221" s="225"/>
      <c r="BV1221" s="5"/>
      <c r="BW1221" s="92"/>
      <c r="BX1221" s="223"/>
      <c r="BY1221" s="225"/>
      <c r="BZ1221" s="5"/>
      <c r="CA1221" s="92"/>
      <c r="CB1221" s="223"/>
      <c r="CC1221" s="2"/>
      <c r="CD1221" s="105"/>
      <c r="CE1221" s="169"/>
      <c r="CF1221" s="169"/>
      <c r="CG1221" s="169"/>
      <c r="CH1221" s="169"/>
      <c r="CI1221" s="169"/>
      <c r="CJ1221" s="169"/>
      <c r="CK1221" s="169"/>
    </row>
    <row r="1222" spans="2:89" x14ac:dyDescent="0.2">
      <c r="B1222" s="221">
        <v>1218</v>
      </c>
      <c r="C1222" s="68"/>
      <c r="D1222" s="186"/>
      <c r="E1222" s="187"/>
      <c r="F1222" s="188"/>
      <c r="G1222" s="92"/>
      <c r="H1222" s="92"/>
      <c r="I1222" s="92"/>
      <c r="J1222" s="92"/>
      <c r="K1222" s="92"/>
      <c r="L1222" s="92"/>
      <c r="M1222" s="92"/>
      <c r="N1222" s="92"/>
      <c r="O1222" s="92"/>
      <c r="P1222" s="92"/>
      <c r="Q1222" s="5"/>
      <c r="R1222" s="5"/>
      <c r="S1222" s="5"/>
      <c r="T1222" s="5"/>
      <c r="U1222" s="5"/>
      <c r="V1222" s="5"/>
      <c r="W1222" s="5"/>
      <c r="X1222" s="98"/>
      <c r="Y1222" s="92"/>
      <c r="Z1222" s="93"/>
      <c r="AA1222" s="2"/>
      <c r="AB1222" s="103"/>
      <c r="AC1222" s="103"/>
      <c r="AD1222" s="136"/>
      <c r="AE1222" s="98"/>
      <c r="AF1222" s="5"/>
      <c r="AG1222" s="92"/>
      <c r="AH1222" s="92"/>
      <c r="AI1222" s="98"/>
      <c r="AJ1222" s="92"/>
      <c r="AK1222" s="92"/>
      <c r="AL1222" s="92"/>
      <c r="AM1222" s="92"/>
      <c r="AN1222" s="98"/>
      <c r="AO1222" s="92"/>
      <c r="AP1222" s="92"/>
      <c r="AQ1222" s="92"/>
      <c r="AR1222" s="92"/>
      <c r="AS1222" s="98"/>
      <c r="AT1222" s="92"/>
      <c r="AU1222" s="92"/>
      <c r="AV1222" s="92"/>
      <c r="AW1222" s="92"/>
      <c r="AX1222" s="98"/>
      <c r="AY1222" s="92"/>
      <c r="AZ1222" s="92"/>
      <c r="BA1222" s="92"/>
      <c r="BB1222" s="92"/>
      <c r="BC1222" s="98"/>
      <c r="BD1222" s="92"/>
      <c r="BE1222" s="92"/>
      <c r="BF1222" s="92"/>
      <c r="BG1222" s="92"/>
      <c r="BH1222" s="98"/>
      <c r="BI1222" s="106"/>
      <c r="BJ1222" s="5"/>
      <c r="BK1222" s="5"/>
      <c r="BL1222" s="5"/>
      <c r="BM1222" s="100"/>
      <c r="BN1222" s="151"/>
      <c r="BO1222" s="98"/>
      <c r="BP1222" s="5"/>
      <c r="BQ1222" s="5"/>
      <c r="BR1222" s="5"/>
      <c r="BS1222" s="92"/>
      <c r="BT1222" s="223"/>
      <c r="BU1222" s="225"/>
      <c r="BV1222" s="5"/>
      <c r="BW1222" s="92"/>
      <c r="BX1222" s="223"/>
      <c r="BY1222" s="225"/>
      <c r="BZ1222" s="5"/>
      <c r="CA1222" s="92"/>
      <c r="CB1222" s="223"/>
      <c r="CC1222" s="2"/>
      <c r="CD1222" s="105"/>
      <c r="CE1222" s="169"/>
      <c r="CF1222" s="169"/>
      <c r="CG1222" s="169"/>
      <c r="CH1222" s="169"/>
      <c r="CI1222" s="169"/>
      <c r="CJ1222" s="169"/>
      <c r="CK1222" s="169"/>
    </row>
    <row r="1223" spans="2:89" x14ac:dyDescent="0.2">
      <c r="B1223" s="221">
        <v>1219</v>
      </c>
      <c r="C1223" s="68"/>
      <c r="D1223" s="186"/>
      <c r="E1223" s="187"/>
      <c r="F1223" s="188"/>
      <c r="G1223" s="92"/>
      <c r="H1223" s="92"/>
      <c r="I1223" s="92"/>
      <c r="J1223" s="92"/>
      <c r="K1223" s="92"/>
      <c r="L1223" s="92"/>
      <c r="M1223" s="92"/>
      <c r="N1223" s="92"/>
      <c r="O1223" s="92"/>
      <c r="P1223" s="92"/>
      <c r="Q1223" s="5"/>
      <c r="R1223" s="5"/>
      <c r="S1223" s="5"/>
      <c r="T1223" s="5"/>
      <c r="U1223" s="5"/>
      <c r="V1223" s="5"/>
      <c r="W1223" s="5"/>
      <c r="X1223" s="98"/>
      <c r="Y1223" s="92"/>
      <c r="Z1223" s="93"/>
      <c r="AA1223" s="2"/>
      <c r="AB1223" s="103"/>
      <c r="AC1223" s="103"/>
      <c r="AD1223" s="136"/>
      <c r="AE1223" s="98"/>
      <c r="AF1223" s="5"/>
      <c r="AG1223" s="92"/>
      <c r="AH1223" s="92"/>
      <c r="AI1223" s="98"/>
      <c r="AJ1223" s="92"/>
      <c r="AK1223" s="92"/>
      <c r="AL1223" s="92"/>
      <c r="AM1223" s="92"/>
      <c r="AN1223" s="98"/>
      <c r="AO1223" s="92"/>
      <c r="AP1223" s="92"/>
      <c r="AQ1223" s="92"/>
      <c r="AR1223" s="92"/>
      <c r="AS1223" s="98"/>
      <c r="AT1223" s="92"/>
      <c r="AU1223" s="92"/>
      <c r="AV1223" s="92"/>
      <c r="AW1223" s="92"/>
      <c r="AX1223" s="98"/>
      <c r="AY1223" s="92"/>
      <c r="AZ1223" s="92"/>
      <c r="BA1223" s="92"/>
      <c r="BB1223" s="92"/>
      <c r="BC1223" s="98"/>
      <c r="BD1223" s="92"/>
      <c r="BE1223" s="92"/>
      <c r="BF1223" s="92"/>
      <c r="BG1223" s="92"/>
      <c r="BH1223" s="98"/>
      <c r="BI1223" s="106"/>
      <c r="BJ1223" s="5"/>
      <c r="BK1223" s="5"/>
      <c r="BL1223" s="5"/>
      <c r="BM1223" s="100"/>
      <c r="BN1223" s="151"/>
      <c r="BO1223" s="98"/>
      <c r="BP1223" s="5"/>
      <c r="BQ1223" s="5"/>
      <c r="BR1223" s="5"/>
      <c r="BS1223" s="92"/>
      <c r="BT1223" s="223"/>
      <c r="BU1223" s="225"/>
      <c r="BV1223" s="5"/>
      <c r="BW1223" s="92"/>
      <c r="BX1223" s="223"/>
      <c r="BY1223" s="225"/>
      <c r="BZ1223" s="5"/>
      <c r="CA1223" s="92"/>
      <c r="CB1223" s="223"/>
      <c r="CC1223" s="2"/>
      <c r="CD1223" s="105"/>
      <c r="CE1223" s="169"/>
      <c r="CF1223" s="169"/>
      <c r="CG1223" s="169"/>
      <c r="CH1223" s="169"/>
      <c r="CI1223" s="169"/>
      <c r="CJ1223" s="169"/>
      <c r="CK1223" s="169"/>
    </row>
    <row r="1224" spans="2:89" x14ac:dyDescent="0.2">
      <c r="B1224" s="221">
        <v>1220</v>
      </c>
      <c r="C1224" s="68"/>
      <c r="D1224" s="186"/>
      <c r="E1224" s="187"/>
      <c r="F1224" s="188"/>
      <c r="G1224" s="92"/>
      <c r="H1224" s="92"/>
      <c r="I1224" s="92"/>
      <c r="J1224" s="92"/>
      <c r="K1224" s="92"/>
      <c r="L1224" s="92"/>
      <c r="M1224" s="92"/>
      <c r="N1224" s="92"/>
      <c r="O1224" s="92"/>
      <c r="P1224" s="92"/>
      <c r="Q1224" s="5"/>
      <c r="R1224" s="5"/>
      <c r="S1224" s="5"/>
      <c r="T1224" s="5"/>
      <c r="U1224" s="5"/>
      <c r="V1224" s="5"/>
      <c r="W1224" s="5"/>
      <c r="X1224" s="98"/>
      <c r="Y1224" s="92"/>
      <c r="Z1224" s="93"/>
      <c r="AA1224" s="2"/>
      <c r="AB1224" s="103"/>
      <c r="AC1224" s="103"/>
      <c r="AD1224" s="136"/>
      <c r="AE1224" s="98"/>
      <c r="AF1224" s="5"/>
      <c r="AG1224" s="92"/>
      <c r="AH1224" s="92"/>
      <c r="AI1224" s="98"/>
      <c r="AJ1224" s="92"/>
      <c r="AK1224" s="92"/>
      <c r="AL1224" s="92"/>
      <c r="AM1224" s="92"/>
      <c r="AN1224" s="98"/>
      <c r="AO1224" s="92"/>
      <c r="AP1224" s="92"/>
      <c r="AQ1224" s="92"/>
      <c r="AR1224" s="92"/>
      <c r="AS1224" s="98"/>
      <c r="AT1224" s="92"/>
      <c r="AU1224" s="92"/>
      <c r="AV1224" s="92"/>
      <c r="AW1224" s="92"/>
      <c r="AX1224" s="98"/>
      <c r="AY1224" s="92"/>
      <c r="AZ1224" s="92"/>
      <c r="BA1224" s="92"/>
      <c r="BB1224" s="92"/>
      <c r="BC1224" s="98"/>
      <c r="BD1224" s="92"/>
      <c r="BE1224" s="92"/>
      <c r="BF1224" s="92"/>
      <c r="BG1224" s="92"/>
      <c r="BH1224" s="98"/>
      <c r="BI1224" s="106"/>
      <c r="BJ1224" s="5"/>
      <c r="BK1224" s="5"/>
      <c r="BL1224" s="5"/>
      <c r="BM1224" s="100"/>
      <c r="BN1224" s="151"/>
      <c r="BO1224" s="98"/>
      <c r="BP1224" s="5"/>
      <c r="BQ1224" s="5"/>
      <c r="BR1224" s="5"/>
      <c r="BS1224" s="92"/>
      <c r="BT1224" s="223"/>
      <c r="BU1224" s="225"/>
      <c r="BV1224" s="5"/>
      <c r="BW1224" s="92"/>
      <c r="BX1224" s="223"/>
      <c r="BY1224" s="225"/>
      <c r="BZ1224" s="5"/>
      <c r="CA1224" s="92"/>
      <c r="CB1224" s="223"/>
      <c r="CC1224" s="2"/>
      <c r="CD1224" s="105"/>
      <c r="CE1224" s="169"/>
      <c r="CF1224" s="169"/>
      <c r="CG1224" s="169"/>
      <c r="CH1224" s="169"/>
      <c r="CI1224" s="169"/>
      <c r="CJ1224" s="169"/>
      <c r="CK1224" s="169"/>
    </row>
    <row r="1225" spans="2:89" x14ac:dyDescent="0.2">
      <c r="B1225" s="221">
        <v>1221</v>
      </c>
      <c r="C1225" s="68"/>
      <c r="D1225" s="186"/>
      <c r="E1225" s="187"/>
      <c r="F1225" s="188"/>
      <c r="G1225" s="92"/>
      <c r="H1225" s="92"/>
      <c r="I1225" s="92"/>
      <c r="J1225" s="92"/>
      <c r="K1225" s="92"/>
      <c r="L1225" s="92"/>
      <c r="M1225" s="92"/>
      <c r="N1225" s="92"/>
      <c r="O1225" s="92"/>
      <c r="P1225" s="92"/>
      <c r="Q1225" s="5"/>
      <c r="R1225" s="5"/>
      <c r="S1225" s="5"/>
      <c r="T1225" s="5"/>
      <c r="U1225" s="5"/>
      <c r="V1225" s="5"/>
      <c r="W1225" s="5"/>
      <c r="X1225" s="98"/>
      <c r="Y1225" s="92"/>
      <c r="Z1225" s="93"/>
      <c r="AA1225" s="2"/>
      <c r="AB1225" s="103"/>
      <c r="AC1225" s="103"/>
      <c r="AD1225" s="136"/>
      <c r="AE1225" s="98"/>
      <c r="AF1225" s="5"/>
      <c r="AG1225" s="92"/>
      <c r="AH1225" s="92"/>
      <c r="AI1225" s="98"/>
      <c r="AJ1225" s="92"/>
      <c r="AK1225" s="92"/>
      <c r="AL1225" s="92"/>
      <c r="AM1225" s="92"/>
      <c r="AN1225" s="98"/>
      <c r="AO1225" s="92"/>
      <c r="AP1225" s="92"/>
      <c r="AQ1225" s="92"/>
      <c r="AR1225" s="92"/>
      <c r="AS1225" s="98"/>
      <c r="AT1225" s="92"/>
      <c r="AU1225" s="92"/>
      <c r="AV1225" s="92"/>
      <c r="AW1225" s="92"/>
      <c r="AX1225" s="98"/>
      <c r="AY1225" s="92"/>
      <c r="AZ1225" s="92"/>
      <c r="BA1225" s="92"/>
      <c r="BB1225" s="92"/>
      <c r="BC1225" s="98"/>
      <c r="BD1225" s="92"/>
      <c r="BE1225" s="92"/>
      <c r="BF1225" s="92"/>
      <c r="BG1225" s="92"/>
      <c r="BH1225" s="98"/>
      <c r="BI1225" s="106"/>
      <c r="BJ1225" s="5"/>
      <c r="BK1225" s="5"/>
      <c r="BL1225" s="5"/>
      <c r="BM1225" s="100"/>
      <c r="BN1225" s="151"/>
      <c r="BO1225" s="98"/>
      <c r="BP1225" s="5"/>
      <c r="BQ1225" s="5"/>
      <c r="BR1225" s="5"/>
      <c r="BS1225" s="92"/>
      <c r="BT1225" s="223"/>
      <c r="BU1225" s="225"/>
      <c r="BV1225" s="5"/>
      <c r="BW1225" s="92"/>
      <c r="BX1225" s="223"/>
      <c r="BY1225" s="225"/>
      <c r="BZ1225" s="5"/>
      <c r="CA1225" s="92"/>
      <c r="CB1225" s="223"/>
      <c r="CC1225" s="2"/>
      <c r="CD1225" s="105"/>
      <c r="CE1225" s="169"/>
      <c r="CF1225" s="169"/>
      <c r="CG1225" s="169"/>
      <c r="CH1225" s="169"/>
      <c r="CI1225" s="169"/>
      <c r="CJ1225" s="169"/>
      <c r="CK1225" s="169"/>
    </row>
    <row r="1226" spans="2:89" x14ac:dyDescent="0.2">
      <c r="B1226" s="221">
        <v>1222</v>
      </c>
      <c r="C1226" s="68"/>
      <c r="D1226" s="186"/>
      <c r="E1226" s="187"/>
      <c r="F1226" s="188"/>
      <c r="G1226" s="92"/>
      <c r="H1226" s="92"/>
      <c r="I1226" s="92"/>
      <c r="J1226" s="92"/>
      <c r="K1226" s="92"/>
      <c r="L1226" s="92"/>
      <c r="M1226" s="92"/>
      <c r="N1226" s="92"/>
      <c r="O1226" s="92"/>
      <c r="P1226" s="92"/>
      <c r="Q1226" s="5"/>
      <c r="R1226" s="5"/>
      <c r="S1226" s="5"/>
      <c r="T1226" s="5"/>
      <c r="U1226" s="5"/>
      <c r="V1226" s="5"/>
      <c r="W1226" s="5"/>
      <c r="X1226" s="98"/>
      <c r="Y1226" s="92"/>
      <c r="Z1226" s="93"/>
      <c r="AA1226" s="2"/>
      <c r="AB1226" s="103"/>
      <c r="AC1226" s="103"/>
      <c r="AD1226" s="136"/>
      <c r="AE1226" s="98"/>
      <c r="AF1226" s="5"/>
      <c r="AG1226" s="92"/>
      <c r="AH1226" s="92"/>
      <c r="AI1226" s="98"/>
      <c r="AJ1226" s="92"/>
      <c r="AK1226" s="92"/>
      <c r="AL1226" s="92"/>
      <c r="AM1226" s="92"/>
      <c r="AN1226" s="98"/>
      <c r="AO1226" s="92"/>
      <c r="AP1226" s="92"/>
      <c r="AQ1226" s="92"/>
      <c r="AR1226" s="92"/>
      <c r="AS1226" s="98"/>
      <c r="AT1226" s="92"/>
      <c r="AU1226" s="92"/>
      <c r="AV1226" s="92"/>
      <c r="AW1226" s="92"/>
      <c r="AX1226" s="98"/>
      <c r="AY1226" s="92"/>
      <c r="AZ1226" s="92"/>
      <c r="BA1226" s="92"/>
      <c r="BB1226" s="92"/>
      <c r="BC1226" s="98"/>
      <c r="BD1226" s="92"/>
      <c r="BE1226" s="92"/>
      <c r="BF1226" s="92"/>
      <c r="BG1226" s="92"/>
      <c r="BH1226" s="98"/>
      <c r="BI1226" s="106"/>
      <c r="BJ1226" s="5"/>
      <c r="BK1226" s="5"/>
      <c r="BL1226" s="5"/>
      <c r="BM1226" s="100"/>
      <c r="BN1226" s="151"/>
      <c r="BO1226" s="98"/>
      <c r="BP1226" s="5"/>
      <c r="BQ1226" s="5"/>
      <c r="BR1226" s="5"/>
      <c r="BS1226" s="92"/>
      <c r="BT1226" s="223"/>
      <c r="BU1226" s="225"/>
      <c r="BV1226" s="5"/>
      <c r="BW1226" s="92"/>
      <c r="BX1226" s="223"/>
      <c r="BY1226" s="225"/>
      <c r="BZ1226" s="5"/>
      <c r="CA1226" s="92"/>
      <c r="CB1226" s="223"/>
      <c r="CC1226" s="2"/>
      <c r="CD1226" s="105"/>
      <c r="CE1226" s="169"/>
      <c r="CF1226" s="169"/>
      <c r="CG1226" s="169"/>
      <c r="CH1226" s="169"/>
      <c r="CI1226" s="169"/>
      <c r="CJ1226" s="169"/>
      <c r="CK1226" s="169"/>
    </row>
    <row r="1227" spans="2:89" x14ac:dyDescent="0.2">
      <c r="B1227" s="221">
        <v>1223</v>
      </c>
      <c r="C1227" s="68"/>
      <c r="D1227" s="186"/>
      <c r="E1227" s="187"/>
      <c r="F1227" s="188"/>
      <c r="G1227" s="92"/>
      <c r="H1227" s="92"/>
      <c r="I1227" s="92"/>
      <c r="J1227" s="92"/>
      <c r="K1227" s="92"/>
      <c r="L1227" s="92"/>
      <c r="M1227" s="92"/>
      <c r="N1227" s="92"/>
      <c r="O1227" s="92"/>
      <c r="P1227" s="92"/>
      <c r="Q1227" s="5"/>
      <c r="R1227" s="5"/>
      <c r="S1227" s="5"/>
      <c r="T1227" s="5"/>
      <c r="U1227" s="5"/>
      <c r="V1227" s="5"/>
      <c r="W1227" s="5"/>
      <c r="X1227" s="98"/>
      <c r="Y1227" s="92"/>
      <c r="Z1227" s="93"/>
      <c r="AA1227" s="2"/>
      <c r="AB1227" s="103"/>
      <c r="AC1227" s="103"/>
      <c r="AD1227" s="136"/>
      <c r="AE1227" s="98"/>
      <c r="AF1227" s="5"/>
      <c r="AG1227" s="92"/>
      <c r="AH1227" s="92"/>
      <c r="AI1227" s="98"/>
      <c r="AJ1227" s="92"/>
      <c r="AK1227" s="92"/>
      <c r="AL1227" s="92"/>
      <c r="AM1227" s="92"/>
      <c r="AN1227" s="98"/>
      <c r="AO1227" s="92"/>
      <c r="AP1227" s="92"/>
      <c r="AQ1227" s="92"/>
      <c r="AR1227" s="92"/>
      <c r="AS1227" s="98"/>
      <c r="AT1227" s="92"/>
      <c r="AU1227" s="92"/>
      <c r="AV1227" s="92"/>
      <c r="AW1227" s="92"/>
      <c r="AX1227" s="98"/>
      <c r="AY1227" s="92"/>
      <c r="AZ1227" s="92"/>
      <c r="BA1227" s="92"/>
      <c r="BB1227" s="92"/>
      <c r="BC1227" s="98"/>
      <c r="BD1227" s="92"/>
      <c r="BE1227" s="92"/>
      <c r="BF1227" s="92"/>
      <c r="BG1227" s="92"/>
      <c r="BH1227" s="98"/>
      <c r="BI1227" s="106"/>
      <c r="BJ1227" s="5"/>
      <c r="BK1227" s="5"/>
      <c r="BL1227" s="5"/>
      <c r="BM1227" s="100"/>
      <c r="BN1227" s="151"/>
      <c r="BO1227" s="98"/>
      <c r="BP1227" s="5"/>
      <c r="BQ1227" s="5"/>
      <c r="BR1227" s="5"/>
      <c r="BS1227" s="92"/>
      <c r="BT1227" s="223"/>
      <c r="BU1227" s="225"/>
      <c r="BV1227" s="5"/>
      <c r="BW1227" s="92"/>
      <c r="BX1227" s="223"/>
      <c r="BY1227" s="225"/>
      <c r="BZ1227" s="5"/>
      <c r="CA1227" s="92"/>
      <c r="CB1227" s="223"/>
      <c r="CC1227" s="2"/>
      <c r="CD1227" s="105"/>
      <c r="CE1227" s="169"/>
      <c r="CF1227" s="169"/>
      <c r="CG1227" s="169"/>
      <c r="CH1227" s="169"/>
      <c r="CI1227" s="169"/>
      <c r="CJ1227" s="169"/>
      <c r="CK1227" s="169"/>
    </row>
    <row r="1228" spans="2:89" x14ac:dyDescent="0.2">
      <c r="B1228" s="221">
        <v>1224</v>
      </c>
      <c r="C1228" s="68"/>
      <c r="D1228" s="186"/>
      <c r="E1228" s="187"/>
      <c r="F1228" s="188"/>
      <c r="G1228" s="92"/>
      <c r="H1228" s="92"/>
      <c r="I1228" s="92"/>
      <c r="J1228" s="92"/>
      <c r="K1228" s="92"/>
      <c r="L1228" s="92"/>
      <c r="M1228" s="92"/>
      <c r="N1228" s="92"/>
      <c r="O1228" s="92"/>
      <c r="P1228" s="92"/>
      <c r="Q1228" s="5"/>
      <c r="R1228" s="5"/>
      <c r="S1228" s="5"/>
      <c r="T1228" s="5"/>
      <c r="U1228" s="5"/>
      <c r="V1228" s="5"/>
      <c r="W1228" s="5"/>
      <c r="X1228" s="98"/>
      <c r="Y1228" s="92"/>
      <c r="Z1228" s="93"/>
      <c r="AA1228" s="2"/>
      <c r="AB1228" s="103"/>
      <c r="AC1228" s="103"/>
      <c r="AD1228" s="136"/>
      <c r="AE1228" s="98"/>
      <c r="AF1228" s="5"/>
      <c r="AG1228" s="92"/>
      <c r="AH1228" s="92"/>
      <c r="AI1228" s="98"/>
      <c r="AJ1228" s="92"/>
      <c r="AK1228" s="92"/>
      <c r="AL1228" s="92"/>
      <c r="AM1228" s="92"/>
      <c r="AN1228" s="98"/>
      <c r="AO1228" s="92"/>
      <c r="AP1228" s="92"/>
      <c r="AQ1228" s="92"/>
      <c r="AR1228" s="92"/>
      <c r="AS1228" s="98"/>
      <c r="AT1228" s="92"/>
      <c r="AU1228" s="92"/>
      <c r="AV1228" s="92"/>
      <c r="AW1228" s="92"/>
      <c r="AX1228" s="98"/>
      <c r="AY1228" s="92"/>
      <c r="AZ1228" s="92"/>
      <c r="BA1228" s="92"/>
      <c r="BB1228" s="92"/>
      <c r="BC1228" s="98"/>
      <c r="BD1228" s="92"/>
      <c r="BE1228" s="92"/>
      <c r="BF1228" s="92"/>
      <c r="BG1228" s="92"/>
      <c r="BH1228" s="98"/>
      <c r="BI1228" s="106"/>
      <c r="BJ1228" s="5"/>
      <c r="BK1228" s="5"/>
      <c r="BL1228" s="5"/>
      <c r="BM1228" s="100"/>
      <c r="BN1228" s="151"/>
      <c r="BO1228" s="98"/>
      <c r="BP1228" s="5"/>
      <c r="BQ1228" s="5"/>
      <c r="BR1228" s="5"/>
      <c r="BS1228" s="92"/>
      <c r="BT1228" s="223"/>
      <c r="BU1228" s="225"/>
      <c r="BV1228" s="5"/>
      <c r="BW1228" s="92"/>
      <c r="BX1228" s="223"/>
      <c r="BY1228" s="225"/>
      <c r="BZ1228" s="5"/>
      <c r="CA1228" s="92"/>
      <c r="CB1228" s="223"/>
      <c r="CC1228" s="2"/>
      <c r="CD1228" s="105"/>
      <c r="CE1228" s="169"/>
      <c r="CF1228" s="169"/>
      <c r="CG1228" s="169"/>
      <c r="CH1228" s="169"/>
      <c r="CI1228" s="169"/>
      <c r="CJ1228" s="169"/>
      <c r="CK1228" s="169"/>
    </row>
    <row r="1229" spans="2:89" x14ac:dyDescent="0.2">
      <c r="B1229" s="221">
        <v>1225</v>
      </c>
      <c r="C1229" s="68"/>
      <c r="D1229" s="186"/>
      <c r="E1229" s="187"/>
      <c r="F1229" s="188"/>
      <c r="G1229" s="92"/>
      <c r="H1229" s="92"/>
      <c r="I1229" s="92"/>
      <c r="J1229" s="92"/>
      <c r="K1229" s="92"/>
      <c r="L1229" s="92"/>
      <c r="M1229" s="92"/>
      <c r="N1229" s="92"/>
      <c r="O1229" s="92"/>
      <c r="P1229" s="92"/>
      <c r="Q1229" s="5"/>
      <c r="R1229" s="5"/>
      <c r="S1229" s="5"/>
      <c r="T1229" s="5"/>
      <c r="U1229" s="5"/>
      <c r="V1229" s="5"/>
      <c r="W1229" s="5"/>
      <c r="X1229" s="98"/>
      <c r="Y1229" s="92"/>
      <c r="Z1229" s="93"/>
      <c r="AA1229" s="2"/>
      <c r="AB1229" s="103"/>
      <c r="AC1229" s="103"/>
      <c r="AD1229" s="136"/>
      <c r="AE1229" s="98"/>
      <c r="AF1229" s="5"/>
      <c r="AG1229" s="92"/>
      <c r="AH1229" s="92"/>
      <c r="AI1229" s="98"/>
      <c r="AJ1229" s="92"/>
      <c r="AK1229" s="92"/>
      <c r="AL1229" s="92"/>
      <c r="AM1229" s="92"/>
      <c r="AN1229" s="98"/>
      <c r="AO1229" s="92"/>
      <c r="AP1229" s="92"/>
      <c r="AQ1229" s="92"/>
      <c r="AR1229" s="92"/>
      <c r="AS1229" s="98"/>
      <c r="AT1229" s="92"/>
      <c r="AU1229" s="92"/>
      <c r="AV1229" s="92"/>
      <c r="AW1229" s="92"/>
      <c r="AX1229" s="98"/>
      <c r="AY1229" s="92"/>
      <c r="AZ1229" s="92"/>
      <c r="BA1229" s="92"/>
      <c r="BB1229" s="92"/>
      <c r="BC1229" s="98"/>
      <c r="BD1229" s="92"/>
      <c r="BE1229" s="92"/>
      <c r="BF1229" s="92"/>
      <c r="BG1229" s="92"/>
      <c r="BH1229" s="98"/>
      <c r="BI1229" s="106"/>
      <c r="BJ1229" s="5"/>
      <c r="BK1229" s="5"/>
      <c r="BL1229" s="5"/>
      <c r="BM1229" s="100"/>
      <c r="BN1229" s="151"/>
      <c r="BO1229" s="98"/>
      <c r="BP1229" s="5"/>
      <c r="BQ1229" s="5"/>
      <c r="BR1229" s="5"/>
      <c r="BS1229" s="92"/>
      <c r="BT1229" s="223"/>
      <c r="BU1229" s="225"/>
      <c r="BV1229" s="5"/>
      <c r="BW1229" s="92"/>
      <c r="BX1229" s="223"/>
      <c r="BY1229" s="225"/>
      <c r="BZ1229" s="5"/>
      <c r="CA1229" s="92"/>
      <c r="CB1229" s="223"/>
      <c r="CC1229" s="2"/>
      <c r="CD1229" s="105"/>
      <c r="CE1229" s="169"/>
      <c r="CF1229" s="169"/>
      <c r="CG1229" s="169"/>
      <c r="CH1229" s="169"/>
      <c r="CI1229" s="169"/>
      <c r="CJ1229" s="169"/>
      <c r="CK1229" s="169"/>
    </row>
    <row r="1230" spans="2:89" x14ac:dyDescent="0.2">
      <c r="B1230" s="221">
        <v>1226</v>
      </c>
      <c r="C1230" s="68"/>
      <c r="D1230" s="186"/>
      <c r="E1230" s="187"/>
      <c r="F1230" s="188"/>
      <c r="G1230" s="92"/>
      <c r="H1230" s="92"/>
      <c r="I1230" s="92"/>
      <c r="J1230" s="92"/>
      <c r="K1230" s="92"/>
      <c r="L1230" s="92"/>
      <c r="M1230" s="92"/>
      <c r="N1230" s="92"/>
      <c r="O1230" s="92"/>
      <c r="P1230" s="92"/>
      <c r="Q1230" s="5"/>
      <c r="R1230" s="5"/>
      <c r="S1230" s="5"/>
      <c r="T1230" s="5"/>
      <c r="U1230" s="5"/>
      <c r="V1230" s="5"/>
      <c r="W1230" s="5"/>
      <c r="X1230" s="98"/>
      <c r="Y1230" s="92"/>
      <c r="Z1230" s="93"/>
      <c r="AA1230" s="2"/>
      <c r="AB1230" s="103"/>
      <c r="AC1230" s="103"/>
      <c r="AD1230" s="136"/>
      <c r="AE1230" s="98"/>
      <c r="AF1230" s="5"/>
      <c r="AG1230" s="92"/>
      <c r="AH1230" s="92"/>
      <c r="AI1230" s="98"/>
      <c r="AJ1230" s="92"/>
      <c r="AK1230" s="92"/>
      <c r="AL1230" s="92"/>
      <c r="AM1230" s="92"/>
      <c r="AN1230" s="98"/>
      <c r="AO1230" s="92"/>
      <c r="AP1230" s="92"/>
      <c r="AQ1230" s="92"/>
      <c r="AR1230" s="92"/>
      <c r="AS1230" s="98"/>
      <c r="AT1230" s="92"/>
      <c r="AU1230" s="92"/>
      <c r="AV1230" s="92"/>
      <c r="AW1230" s="92"/>
      <c r="AX1230" s="98"/>
      <c r="AY1230" s="92"/>
      <c r="AZ1230" s="92"/>
      <c r="BA1230" s="92"/>
      <c r="BB1230" s="92"/>
      <c r="BC1230" s="98"/>
      <c r="BD1230" s="92"/>
      <c r="BE1230" s="92"/>
      <c r="BF1230" s="92"/>
      <c r="BG1230" s="92"/>
      <c r="BH1230" s="98"/>
      <c r="BI1230" s="106"/>
      <c r="BJ1230" s="5"/>
      <c r="BK1230" s="5"/>
      <c r="BL1230" s="5"/>
      <c r="BM1230" s="100"/>
      <c r="BN1230" s="151"/>
      <c r="BO1230" s="98"/>
      <c r="BP1230" s="5"/>
      <c r="BQ1230" s="5"/>
      <c r="BR1230" s="5"/>
      <c r="BS1230" s="92"/>
      <c r="BT1230" s="223"/>
      <c r="BU1230" s="225"/>
      <c r="BV1230" s="5"/>
      <c r="BW1230" s="92"/>
      <c r="BX1230" s="223"/>
      <c r="BY1230" s="225"/>
      <c r="BZ1230" s="5"/>
      <c r="CA1230" s="92"/>
      <c r="CB1230" s="223"/>
      <c r="CC1230" s="2"/>
      <c r="CD1230" s="105"/>
      <c r="CE1230" s="169"/>
      <c r="CF1230" s="169"/>
      <c r="CG1230" s="169"/>
      <c r="CH1230" s="169"/>
      <c r="CI1230" s="169"/>
      <c r="CJ1230" s="169"/>
      <c r="CK1230" s="169"/>
    </row>
    <row r="1231" spans="2:89" x14ac:dyDescent="0.2">
      <c r="B1231" s="221">
        <v>1227</v>
      </c>
      <c r="C1231" s="68"/>
      <c r="D1231" s="186"/>
      <c r="E1231" s="187"/>
      <c r="F1231" s="188"/>
      <c r="G1231" s="92"/>
      <c r="H1231" s="92"/>
      <c r="I1231" s="92"/>
      <c r="J1231" s="92"/>
      <c r="K1231" s="92"/>
      <c r="L1231" s="92"/>
      <c r="M1231" s="92"/>
      <c r="N1231" s="92"/>
      <c r="O1231" s="92"/>
      <c r="P1231" s="92"/>
      <c r="Q1231" s="5"/>
      <c r="R1231" s="5"/>
      <c r="S1231" s="5"/>
      <c r="T1231" s="5"/>
      <c r="U1231" s="5"/>
      <c r="V1231" s="5"/>
      <c r="W1231" s="5"/>
      <c r="X1231" s="98"/>
      <c r="Y1231" s="92"/>
      <c r="Z1231" s="93"/>
      <c r="AA1231" s="2"/>
      <c r="AB1231" s="103"/>
      <c r="AC1231" s="103"/>
      <c r="AD1231" s="136"/>
      <c r="AE1231" s="98"/>
      <c r="AF1231" s="5"/>
      <c r="AG1231" s="92"/>
      <c r="AH1231" s="92"/>
      <c r="AI1231" s="98"/>
      <c r="AJ1231" s="92"/>
      <c r="AK1231" s="92"/>
      <c r="AL1231" s="92"/>
      <c r="AM1231" s="92"/>
      <c r="AN1231" s="98"/>
      <c r="AO1231" s="92"/>
      <c r="AP1231" s="92"/>
      <c r="AQ1231" s="92"/>
      <c r="AR1231" s="92"/>
      <c r="AS1231" s="98"/>
      <c r="AT1231" s="92"/>
      <c r="AU1231" s="92"/>
      <c r="AV1231" s="92"/>
      <c r="AW1231" s="92"/>
      <c r="AX1231" s="98"/>
      <c r="AY1231" s="92"/>
      <c r="AZ1231" s="92"/>
      <c r="BA1231" s="92"/>
      <c r="BB1231" s="92"/>
      <c r="BC1231" s="98"/>
      <c r="BD1231" s="92"/>
      <c r="BE1231" s="92"/>
      <c r="BF1231" s="92"/>
      <c r="BG1231" s="92"/>
      <c r="BH1231" s="98"/>
      <c r="BI1231" s="106"/>
      <c r="BJ1231" s="5"/>
      <c r="BK1231" s="5"/>
      <c r="BL1231" s="5"/>
      <c r="BM1231" s="100"/>
      <c r="BN1231" s="151"/>
      <c r="BO1231" s="98"/>
      <c r="BP1231" s="5"/>
      <c r="BQ1231" s="5"/>
      <c r="BR1231" s="5"/>
      <c r="BS1231" s="92"/>
      <c r="BT1231" s="223"/>
      <c r="BU1231" s="225"/>
      <c r="BV1231" s="5"/>
      <c r="BW1231" s="92"/>
      <c r="BX1231" s="223"/>
      <c r="BY1231" s="225"/>
      <c r="BZ1231" s="5"/>
      <c r="CA1231" s="92"/>
      <c r="CB1231" s="223"/>
      <c r="CC1231" s="2"/>
      <c r="CD1231" s="105"/>
      <c r="CE1231" s="169"/>
      <c r="CF1231" s="169"/>
      <c r="CG1231" s="169"/>
      <c r="CH1231" s="169"/>
      <c r="CI1231" s="169"/>
      <c r="CJ1231" s="169"/>
      <c r="CK1231" s="169"/>
    </row>
    <row r="1232" spans="2:89" x14ac:dyDescent="0.2">
      <c r="B1232" s="221">
        <v>1228</v>
      </c>
      <c r="C1232" s="68"/>
      <c r="D1232" s="186"/>
      <c r="E1232" s="187"/>
      <c r="F1232" s="188"/>
      <c r="G1232" s="92"/>
      <c r="H1232" s="92"/>
      <c r="I1232" s="92"/>
      <c r="J1232" s="92"/>
      <c r="K1232" s="92"/>
      <c r="L1232" s="92"/>
      <c r="M1232" s="92"/>
      <c r="N1232" s="92"/>
      <c r="O1232" s="92"/>
      <c r="P1232" s="92"/>
      <c r="Q1232" s="5"/>
      <c r="R1232" s="5"/>
      <c r="S1232" s="5"/>
      <c r="T1232" s="5"/>
      <c r="U1232" s="5"/>
      <c r="V1232" s="5"/>
      <c r="W1232" s="5"/>
      <c r="X1232" s="98"/>
      <c r="Y1232" s="92"/>
      <c r="Z1232" s="93"/>
      <c r="AA1232" s="2"/>
      <c r="AB1232" s="103"/>
      <c r="AC1232" s="103"/>
      <c r="AD1232" s="136"/>
      <c r="AE1232" s="98"/>
      <c r="AF1232" s="5"/>
      <c r="AG1232" s="92"/>
      <c r="AH1232" s="92"/>
      <c r="AI1232" s="98"/>
      <c r="AJ1232" s="92"/>
      <c r="AK1232" s="92"/>
      <c r="AL1232" s="92"/>
      <c r="AM1232" s="92"/>
      <c r="AN1232" s="98"/>
      <c r="AO1232" s="92"/>
      <c r="AP1232" s="92"/>
      <c r="AQ1232" s="92"/>
      <c r="AR1232" s="92"/>
      <c r="AS1232" s="98"/>
      <c r="AT1232" s="92"/>
      <c r="AU1232" s="92"/>
      <c r="AV1232" s="92"/>
      <c r="AW1232" s="92"/>
      <c r="AX1232" s="98"/>
      <c r="AY1232" s="92"/>
      <c r="AZ1232" s="92"/>
      <c r="BA1232" s="92"/>
      <c r="BB1232" s="92"/>
      <c r="BC1232" s="98"/>
      <c r="BD1232" s="92"/>
      <c r="BE1232" s="92"/>
      <c r="BF1232" s="92"/>
      <c r="BG1232" s="92"/>
      <c r="BH1232" s="98"/>
      <c r="BI1232" s="106"/>
      <c r="BJ1232" s="5"/>
      <c r="BK1232" s="5"/>
      <c r="BL1232" s="5"/>
      <c r="BM1232" s="100"/>
      <c r="BN1232" s="151"/>
      <c r="BO1232" s="98"/>
      <c r="BP1232" s="5"/>
      <c r="BQ1232" s="5"/>
      <c r="BR1232" s="5"/>
      <c r="BS1232" s="92"/>
      <c r="BT1232" s="223"/>
      <c r="BU1232" s="225"/>
      <c r="BV1232" s="5"/>
      <c r="BW1232" s="92"/>
      <c r="BX1232" s="223"/>
      <c r="BY1232" s="225"/>
      <c r="BZ1232" s="5"/>
      <c r="CA1232" s="92"/>
      <c r="CB1232" s="223"/>
      <c r="CC1232" s="2"/>
      <c r="CD1232" s="105"/>
      <c r="CE1232" s="169"/>
      <c r="CF1232" s="169"/>
      <c r="CG1232" s="169"/>
      <c r="CH1232" s="169"/>
      <c r="CI1232" s="169"/>
      <c r="CJ1232" s="169"/>
      <c r="CK1232" s="169"/>
    </row>
    <row r="1233" spans="2:89" x14ac:dyDescent="0.2">
      <c r="B1233" s="221">
        <v>1229</v>
      </c>
      <c r="C1233" s="68"/>
      <c r="D1233" s="186"/>
      <c r="E1233" s="187"/>
      <c r="F1233" s="188"/>
      <c r="G1233" s="92"/>
      <c r="H1233" s="92"/>
      <c r="I1233" s="92"/>
      <c r="J1233" s="92"/>
      <c r="K1233" s="92"/>
      <c r="L1233" s="92"/>
      <c r="M1233" s="92"/>
      <c r="N1233" s="92"/>
      <c r="O1233" s="92"/>
      <c r="P1233" s="92"/>
      <c r="Q1233" s="5"/>
      <c r="R1233" s="5"/>
      <c r="S1233" s="5"/>
      <c r="T1233" s="5"/>
      <c r="U1233" s="5"/>
      <c r="V1233" s="5"/>
      <c r="W1233" s="5"/>
      <c r="X1233" s="98"/>
      <c r="Y1233" s="92"/>
      <c r="Z1233" s="93"/>
      <c r="AA1233" s="2"/>
      <c r="AB1233" s="103"/>
      <c r="AC1233" s="103"/>
      <c r="AD1233" s="136"/>
      <c r="AE1233" s="98"/>
      <c r="AF1233" s="5"/>
      <c r="AG1233" s="92"/>
      <c r="AH1233" s="92"/>
      <c r="AI1233" s="98"/>
      <c r="AJ1233" s="92"/>
      <c r="AK1233" s="92"/>
      <c r="AL1233" s="92"/>
      <c r="AM1233" s="92"/>
      <c r="AN1233" s="98"/>
      <c r="AO1233" s="92"/>
      <c r="AP1233" s="92"/>
      <c r="AQ1233" s="92"/>
      <c r="AR1233" s="92"/>
      <c r="AS1233" s="98"/>
      <c r="AT1233" s="92"/>
      <c r="AU1233" s="92"/>
      <c r="AV1233" s="92"/>
      <c r="AW1233" s="92"/>
      <c r="AX1233" s="98"/>
      <c r="AY1233" s="92"/>
      <c r="AZ1233" s="92"/>
      <c r="BA1233" s="92"/>
      <c r="BB1233" s="92"/>
      <c r="BC1233" s="98"/>
      <c r="BD1233" s="92"/>
      <c r="BE1233" s="92"/>
      <c r="BF1233" s="92"/>
      <c r="BG1233" s="92"/>
      <c r="BH1233" s="98"/>
      <c r="BI1233" s="106"/>
      <c r="BJ1233" s="5"/>
      <c r="BK1233" s="5"/>
      <c r="BL1233" s="5"/>
      <c r="BM1233" s="100"/>
      <c r="BN1233" s="151"/>
      <c r="BO1233" s="98"/>
      <c r="BP1233" s="5"/>
      <c r="BQ1233" s="5"/>
      <c r="BR1233" s="5"/>
      <c r="BS1233" s="92"/>
      <c r="BT1233" s="223"/>
      <c r="BU1233" s="225"/>
      <c r="BV1233" s="5"/>
      <c r="BW1233" s="92"/>
      <c r="BX1233" s="223"/>
      <c r="BY1233" s="225"/>
      <c r="BZ1233" s="5"/>
      <c r="CA1233" s="92"/>
      <c r="CB1233" s="223"/>
      <c r="CC1233" s="2"/>
      <c r="CD1233" s="105"/>
      <c r="CE1233" s="169"/>
      <c r="CF1233" s="169"/>
      <c r="CG1233" s="169"/>
      <c r="CH1233" s="169"/>
      <c r="CI1233" s="169"/>
      <c r="CJ1233" s="169"/>
      <c r="CK1233" s="169"/>
    </row>
    <row r="1234" spans="2:89" x14ac:dyDescent="0.2">
      <c r="B1234" s="221">
        <v>1230</v>
      </c>
      <c r="C1234" s="68"/>
      <c r="D1234" s="186"/>
      <c r="E1234" s="187"/>
      <c r="F1234" s="188"/>
      <c r="G1234" s="92"/>
      <c r="H1234" s="92"/>
      <c r="I1234" s="92"/>
      <c r="J1234" s="92"/>
      <c r="K1234" s="92"/>
      <c r="L1234" s="92"/>
      <c r="M1234" s="92"/>
      <c r="N1234" s="92"/>
      <c r="O1234" s="92"/>
      <c r="P1234" s="92"/>
      <c r="Q1234" s="5"/>
      <c r="R1234" s="5"/>
      <c r="S1234" s="5"/>
      <c r="T1234" s="5"/>
      <c r="U1234" s="5"/>
      <c r="V1234" s="5"/>
      <c r="W1234" s="5"/>
      <c r="X1234" s="98"/>
      <c r="Y1234" s="92"/>
      <c r="Z1234" s="93"/>
      <c r="AA1234" s="2"/>
      <c r="AB1234" s="103"/>
      <c r="AC1234" s="103"/>
      <c r="AD1234" s="136"/>
      <c r="AE1234" s="98"/>
      <c r="AF1234" s="5"/>
      <c r="AG1234" s="92"/>
      <c r="AH1234" s="92"/>
      <c r="AI1234" s="98"/>
      <c r="AJ1234" s="92"/>
      <c r="AK1234" s="92"/>
      <c r="AL1234" s="92"/>
      <c r="AM1234" s="92"/>
      <c r="AN1234" s="98"/>
      <c r="AO1234" s="92"/>
      <c r="AP1234" s="92"/>
      <c r="AQ1234" s="92"/>
      <c r="AR1234" s="92"/>
      <c r="AS1234" s="98"/>
      <c r="AT1234" s="92"/>
      <c r="AU1234" s="92"/>
      <c r="AV1234" s="92"/>
      <c r="AW1234" s="92"/>
      <c r="AX1234" s="98"/>
      <c r="AY1234" s="92"/>
      <c r="AZ1234" s="92"/>
      <c r="BA1234" s="92"/>
      <c r="BB1234" s="92"/>
      <c r="BC1234" s="98"/>
      <c r="BD1234" s="92"/>
      <c r="BE1234" s="92"/>
      <c r="BF1234" s="92"/>
      <c r="BG1234" s="92"/>
      <c r="BH1234" s="98"/>
      <c r="BI1234" s="106"/>
      <c r="BJ1234" s="5"/>
      <c r="BK1234" s="5"/>
      <c r="BL1234" s="5"/>
      <c r="BM1234" s="100"/>
      <c r="BN1234" s="151"/>
      <c r="BO1234" s="98"/>
      <c r="BP1234" s="5"/>
      <c r="BQ1234" s="5"/>
      <c r="BR1234" s="5"/>
      <c r="BS1234" s="92"/>
      <c r="BT1234" s="223"/>
      <c r="BU1234" s="225"/>
      <c r="BV1234" s="5"/>
      <c r="BW1234" s="92"/>
      <c r="BX1234" s="223"/>
      <c r="BY1234" s="225"/>
      <c r="BZ1234" s="5"/>
      <c r="CA1234" s="92"/>
      <c r="CB1234" s="223"/>
      <c r="CC1234" s="2"/>
      <c r="CD1234" s="105"/>
      <c r="CE1234" s="169"/>
      <c r="CF1234" s="169"/>
      <c r="CG1234" s="169"/>
      <c r="CH1234" s="169"/>
      <c r="CI1234" s="169"/>
      <c r="CJ1234" s="169"/>
      <c r="CK1234" s="169"/>
    </row>
    <row r="1235" spans="2:89" x14ac:dyDescent="0.2">
      <c r="B1235" s="221">
        <v>1231</v>
      </c>
      <c r="C1235" s="68"/>
      <c r="D1235" s="186"/>
      <c r="E1235" s="187"/>
      <c r="F1235" s="188"/>
      <c r="G1235" s="92"/>
      <c r="H1235" s="92"/>
      <c r="I1235" s="92"/>
      <c r="J1235" s="92"/>
      <c r="K1235" s="92"/>
      <c r="L1235" s="92"/>
      <c r="M1235" s="92"/>
      <c r="N1235" s="92"/>
      <c r="O1235" s="92"/>
      <c r="P1235" s="92"/>
      <c r="Q1235" s="5"/>
      <c r="R1235" s="5"/>
      <c r="S1235" s="5"/>
      <c r="T1235" s="5"/>
      <c r="U1235" s="5"/>
      <c r="V1235" s="5"/>
      <c r="W1235" s="5"/>
      <c r="X1235" s="98"/>
      <c r="Y1235" s="92"/>
      <c r="Z1235" s="93"/>
      <c r="AA1235" s="2"/>
      <c r="AB1235" s="103"/>
      <c r="AC1235" s="103"/>
      <c r="AD1235" s="136"/>
      <c r="AE1235" s="98"/>
      <c r="AF1235" s="5"/>
      <c r="AG1235" s="92"/>
      <c r="AH1235" s="92"/>
      <c r="AI1235" s="98"/>
      <c r="AJ1235" s="92"/>
      <c r="AK1235" s="92"/>
      <c r="AL1235" s="92"/>
      <c r="AM1235" s="92"/>
      <c r="AN1235" s="98"/>
      <c r="AO1235" s="92"/>
      <c r="AP1235" s="92"/>
      <c r="AQ1235" s="92"/>
      <c r="AR1235" s="92"/>
      <c r="AS1235" s="98"/>
      <c r="AT1235" s="92"/>
      <c r="AU1235" s="92"/>
      <c r="AV1235" s="92"/>
      <c r="AW1235" s="92"/>
      <c r="AX1235" s="98"/>
      <c r="AY1235" s="92"/>
      <c r="AZ1235" s="92"/>
      <c r="BA1235" s="92"/>
      <c r="BB1235" s="92"/>
      <c r="BC1235" s="98"/>
      <c r="BD1235" s="92"/>
      <c r="BE1235" s="92"/>
      <c r="BF1235" s="92"/>
      <c r="BG1235" s="92"/>
      <c r="BH1235" s="98"/>
      <c r="BI1235" s="106"/>
      <c r="BJ1235" s="5"/>
      <c r="BK1235" s="5"/>
      <c r="BL1235" s="5"/>
      <c r="BM1235" s="100"/>
      <c r="BN1235" s="151"/>
      <c r="BO1235" s="98"/>
      <c r="BP1235" s="5"/>
      <c r="BQ1235" s="5"/>
      <c r="BR1235" s="5"/>
      <c r="BS1235" s="92"/>
      <c r="BT1235" s="223"/>
      <c r="BU1235" s="225"/>
      <c r="BV1235" s="5"/>
      <c r="BW1235" s="92"/>
      <c r="BX1235" s="223"/>
      <c r="BY1235" s="225"/>
      <c r="BZ1235" s="5"/>
      <c r="CA1235" s="92"/>
      <c r="CB1235" s="223"/>
      <c r="CC1235" s="2"/>
      <c r="CD1235" s="105"/>
      <c r="CE1235" s="169"/>
      <c r="CF1235" s="169"/>
      <c r="CG1235" s="169"/>
      <c r="CH1235" s="169"/>
      <c r="CI1235" s="169"/>
      <c r="CJ1235" s="169"/>
      <c r="CK1235" s="169"/>
    </row>
    <row r="1236" spans="2:89" x14ac:dyDescent="0.2">
      <c r="B1236" s="221">
        <v>1232</v>
      </c>
      <c r="C1236" s="68"/>
      <c r="D1236" s="186"/>
      <c r="E1236" s="187"/>
      <c r="F1236" s="188"/>
      <c r="G1236" s="92"/>
      <c r="H1236" s="92"/>
      <c r="I1236" s="92"/>
      <c r="J1236" s="92"/>
      <c r="K1236" s="92"/>
      <c r="L1236" s="92"/>
      <c r="M1236" s="92"/>
      <c r="N1236" s="92"/>
      <c r="O1236" s="92"/>
      <c r="P1236" s="92"/>
      <c r="Q1236" s="5"/>
      <c r="R1236" s="5"/>
      <c r="S1236" s="5"/>
      <c r="T1236" s="5"/>
      <c r="U1236" s="5"/>
      <c r="V1236" s="5"/>
      <c r="W1236" s="5"/>
      <c r="X1236" s="98"/>
      <c r="Y1236" s="92"/>
      <c r="Z1236" s="93"/>
      <c r="AA1236" s="2"/>
      <c r="AB1236" s="103"/>
      <c r="AC1236" s="103"/>
      <c r="AD1236" s="136"/>
      <c r="AE1236" s="98"/>
      <c r="AF1236" s="5"/>
      <c r="AG1236" s="92"/>
      <c r="AH1236" s="92"/>
      <c r="AI1236" s="98"/>
      <c r="AJ1236" s="92"/>
      <c r="AK1236" s="92"/>
      <c r="AL1236" s="92"/>
      <c r="AM1236" s="92"/>
      <c r="AN1236" s="98"/>
      <c r="AO1236" s="92"/>
      <c r="AP1236" s="92"/>
      <c r="AQ1236" s="92"/>
      <c r="AR1236" s="92"/>
      <c r="AS1236" s="98"/>
      <c r="AT1236" s="92"/>
      <c r="AU1236" s="92"/>
      <c r="AV1236" s="92"/>
      <c r="AW1236" s="92"/>
      <c r="AX1236" s="98"/>
      <c r="AY1236" s="92"/>
      <c r="AZ1236" s="92"/>
      <c r="BA1236" s="92"/>
      <c r="BB1236" s="92"/>
      <c r="BC1236" s="98"/>
      <c r="BD1236" s="92"/>
      <c r="BE1236" s="92"/>
      <c r="BF1236" s="92"/>
      <c r="BG1236" s="92"/>
      <c r="BH1236" s="98"/>
      <c r="BI1236" s="106"/>
      <c r="BJ1236" s="5"/>
      <c r="BK1236" s="5"/>
      <c r="BL1236" s="5"/>
      <c r="BM1236" s="100"/>
      <c r="BN1236" s="151"/>
      <c r="BO1236" s="98"/>
      <c r="BP1236" s="5"/>
      <c r="BQ1236" s="5"/>
      <c r="BR1236" s="5"/>
      <c r="BS1236" s="92"/>
      <c r="BT1236" s="223"/>
      <c r="BU1236" s="225"/>
      <c r="BV1236" s="5"/>
      <c r="BW1236" s="92"/>
      <c r="BX1236" s="223"/>
      <c r="BY1236" s="225"/>
      <c r="BZ1236" s="5"/>
      <c r="CA1236" s="92"/>
      <c r="CB1236" s="223"/>
      <c r="CC1236" s="2"/>
      <c r="CD1236" s="105"/>
      <c r="CE1236" s="169"/>
      <c r="CF1236" s="169"/>
      <c r="CG1236" s="169"/>
      <c r="CH1236" s="169"/>
      <c r="CI1236" s="169"/>
      <c r="CJ1236" s="169"/>
      <c r="CK1236" s="169"/>
    </row>
    <row r="1237" spans="2:89" x14ac:dyDescent="0.2">
      <c r="B1237" s="221">
        <v>1233</v>
      </c>
      <c r="C1237" s="68"/>
      <c r="D1237" s="186"/>
      <c r="E1237" s="187"/>
      <c r="F1237" s="188"/>
      <c r="G1237" s="92"/>
      <c r="H1237" s="92"/>
      <c r="I1237" s="92"/>
      <c r="J1237" s="92"/>
      <c r="K1237" s="92"/>
      <c r="L1237" s="92"/>
      <c r="M1237" s="92"/>
      <c r="N1237" s="92"/>
      <c r="O1237" s="92"/>
      <c r="P1237" s="92"/>
      <c r="Q1237" s="5"/>
      <c r="R1237" s="5"/>
      <c r="S1237" s="5"/>
      <c r="T1237" s="5"/>
      <c r="U1237" s="5"/>
      <c r="V1237" s="5"/>
      <c r="W1237" s="5"/>
      <c r="X1237" s="98"/>
      <c r="Y1237" s="92"/>
      <c r="Z1237" s="93"/>
      <c r="AA1237" s="2"/>
      <c r="AB1237" s="103"/>
      <c r="AC1237" s="103"/>
      <c r="AD1237" s="136"/>
      <c r="AE1237" s="98"/>
      <c r="AF1237" s="5"/>
      <c r="AG1237" s="92"/>
      <c r="AH1237" s="92"/>
      <c r="AI1237" s="98"/>
      <c r="AJ1237" s="92"/>
      <c r="AK1237" s="92"/>
      <c r="AL1237" s="92"/>
      <c r="AM1237" s="92"/>
      <c r="AN1237" s="98"/>
      <c r="AO1237" s="92"/>
      <c r="AP1237" s="92"/>
      <c r="AQ1237" s="92"/>
      <c r="AR1237" s="92"/>
      <c r="AS1237" s="98"/>
      <c r="AT1237" s="92"/>
      <c r="AU1237" s="92"/>
      <c r="AV1237" s="92"/>
      <c r="AW1237" s="92"/>
      <c r="AX1237" s="98"/>
      <c r="AY1237" s="92"/>
      <c r="AZ1237" s="92"/>
      <c r="BA1237" s="92"/>
      <c r="BB1237" s="92"/>
      <c r="BC1237" s="98"/>
      <c r="BD1237" s="92"/>
      <c r="BE1237" s="92"/>
      <c r="BF1237" s="92"/>
      <c r="BG1237" s="92"/>
      <c r="BH1237" s="98"/>
      <c r="BI1237" s="106"/>
      <c r="BJ1237" s="5"/>
      <c r="BK1237" s="5"/>
      <c r="BL1237" s="5"/>
      <c r="BM1237" s="100"/>
      <c r="BN1237" s="151"/>
      <c r="BO1237" s="98"/>
      <c r="BP1237" s="5"/>
      <c r="BQ1237" s="5"/>
      <c r="BR1237" s="5"/>
      <c r="BS1237" s="92"/>
      <c r="BT1237" s="223"/>
      <c r="BU1237" s="225"/>
      <c r="BV1237" s="5"/>
      <c r="BW1237" s="92"/>
      <c r="BX1237" s="223"/>
      <c r="BY1237" s="225"/>
      <c r="BZ1237" s="5"/>
      <c r="CA1237" s="92"/>
      <c r="CB1237" s="223"/>
      <c r="CC1237" s="2"/>
      <c r="CD1237" s="105"/>
      <c r="CE1237" s="169"/>
      <c r="CF1237" s="169"/>
      <c r="CG1237" s="169"/>
      <c r="CH1237" s="169"/>
      <c r="CI1237" s="169"/>
      <c r="CJ1237" s="169"/>
      <c r="CK1237" s="169"/>
    </row>
    <row r="1238" spans="2:89" x14ac:dyDescent="0.2">
      <c r="B1238" s="221">
        <v>1234</v>
      </c>
      <c r="C1238" s="68"/>
      <c r="D1238" s="186"/>
      <c r="E1238" s="187"/>
      <c r="F1238" s="188"/>
      <c r="G1238" s="92"/>
      <c r="H1238" s="92"/>
      <c r="I1238" s="92"/>
      <c r="J1238" s="92"/>
      <c r="K1238" s="92"/>
      <c r="L1238" s="92"/>
      <c r="M1238" s="92"/>
      <c r="N1238" s="92"/>
      <c r="O1238" s="92"/>
      <c r="P1238" s="92"/>
      <c r="Q1238" s="5"/>
      <c r="R1238" s="5"/>
      <c r="S1238" s="5"/>
      <c r="T1238" s="5"/>
      <c r="U1238" s="5"/>
      <c r="V1238" s="5"/>
      <c r="W1238" s="5"/>
      <c r="X1238" s="98"/>
      <c r="Y1238" s="92"/>
      <c r="Z1238" s="93"/>
      <c r="AA1238" s="2"/>
      <c r="AB1238" s="103"/>
      <c r="AC1238" s="103"/>
      <c r="AD1238" s="136"/>
      <c r="AE1238" s="98"/>
      <c r="AF1238" s="5"/>
      <c r="AG1238" s="92"/>
      <c r="AH1238" s="92"/>
      <c r="AI1238" s="98"/>
      <c r="AJ1238" s="92"/>
      <c r="AK1238" s="92"/>
      <c r="AL1238" s="92"/>
      <c r="AM1238" s="92"/>
      <c r="AN1238" s="98"/>
      <c r="AO1238" s="92"/>
      <c r="AP1238" s="92"/>
      <c r="AQ1238" s="92"/>
      <c r="AR1238" s="92"/>
      <c r="AS1238" s="98"/>
      <c r="AT1238" s="92"/>
      <c r="AU1238" s="92"/>
      <c r="AV1238" s="92"/>
      <c r="AW1238" s="92"/>
      <c r="AX1238" s="98"/>
      <c r="AY1238" s="92"/>
      <c r="AZ1238" s="92"/>
      <c r="BA1238" s="92"/>
      <c r="BB1238" s="92"/>
      <c r="BC1238" s="98"/>
      <c r="BD1238" s="92"/>
      <c r="BE1238" s="92"/>
      <c r="BF1238" s="92"/>
      <c r="BG1238" s="92"/>
      <c r="BH1238" s="98"/>
      <c r="BI1238" s="106"/>
      <c r="BJ1238" s="5"/>
      <c r="BK1238" s="5"/>
      <c r="BL1238" s="5"/>
      <c r="BM1238" s="100"/>
      <c r="BN1238" s="151"/>
      <c r="BO1238" s="98"/>
      <c r="BP1238" s="5"/>
      <c r="BQ1238" s="5"/>
      <c r="BR1238" s="5"/>
      <c r="BS1238" s="92"/>
      <c r="BT1238" s="223"/>
      <c r="BU1238" s="225"/>
      <c r="BV1238" s="5"/>
      <c r="BW1238" s="92"/>
      <c r="BX1238" s="223"/>
      <c r="BY1238" s="225"/>
      <c r="BZ1238" s="5"/>
      <c r="CA1238" s="92"/>
      <c r="CB1238" s="223"/>
      <c r="CC1238" s="2"/>
      <c r="CD1238" s="105"/>
      <c r="CE1238" s="169"/>
      <c r="CF1238" s="169"/>
      <c r="CG1238" s="169"/>
      <c r="CH1238" s="169"/>
      <c r="CI1238" s="169"/>
      <c r="CJ1238" s="169"/>
      <c r="CK1238" s="169"/>
    </row>
    <row r="1239" spans="2:89" x14ac:dyDescent="0.2">
      <c r="B1239" s="221">
        <v>1235</v>
      </c>
      <c r="C1239" s="68"/>
      <c r="D1239" s="186"/>
      <c r="E1239" s="187"/>
      <c r="F1239" s="188"/>
      <c r="G1239" s="92"/>
      <c r="H1239" s="92"/>
      <c r="I1239" s="92"/>
      <c r="J1239" s="92"/>
      <c r="K1239" s="92"/>
      <c r="L1239" s="92"/>
      <c r="M1239" s="92"/>
      <c r="N1239" s="92"/>
      <c r="O1239" s="92"/>
      <c r="P1239" s="92"/>
      <c r="Q1239" s="5"/>
      <c r="R1239" s="5"/>
      <c r="S1239" s="5"/>
      <c r="T1239" s="5"/>
      <c r="U1239" s="5"/>
      <c r="V1239" s="5"/>
      <c r="W1239" s="5"/>
      <c r="X1239" s="98"/>
      <c r="Y1239" s="92"/>
      <c r="Z1239" s="93"/>
      <c r="AA1239" s="2"/>
      <c r="AB1239" s="103"/>
      <c r="AC1239" s="103"/>
      <c r="AD1239" s="136"/>
      <c r="AE1239" s="98"/>
      <c r="AF1239" s="5"/>
      <c r="AG1239" s="92"/>
      <c r="AH1239" s="92"/>
      <c r="AI1239" s="98"/>
      <c r="AJ1239" s="92"/>
      <c r="AK1239" s="92"/>
      <c r="AL1239" s="92"/>
      <c r="AM1239" s="92"/>
      <c r="AN1239" s="98"/>
      <c r="AO1239" s="92"/>
      <c r="AP1239" s="92"/>
      <c r="AQ1239" s="92"/>
      <c r="AR1239" s="92"/>
      <c r="AS1239" s="98"/>
      <c r="AT1239" s="92"/>
      <c r="AU1239" s="92"/>
      <c r="AV1239" s="92"/>
      <c r="AW1239" s="92"/>
      <c r="AX1239" s="98"/>
      <c r="AY1239" s="92"/>
      <c r="AZ1239" s="92"/>
      <c r="BA1239" s="92"/>
      <c r="BB1239" s="92"/>
      <c r="BC1239" s="98"/>
      <c r="BD1239" s="92"/>
      <c r="BE1239" s="92"/>
      <c r="BF1239" s="92"/>
      <c r="BG1239" s="92"/>
      <c r="BH1239" s="98"/>
      <c r="BI1239" s="106"/>
      <c r="BJ1239" s="5"/>
      <c r="BK1239" s="5"/>
      <c r="BL1239" s="5"/>
      <c r="BM1239" s="100"/>
      <c r="BN1239" s="151"/>
      <c r="BO1239" s="98"/>
      <c r="BP1239" s="5"/>
      <c r="BQ1239" s="5"/>
      <c r="BR1239" s="5"/>
      <c r="BS1239" s="92"/>
      <c r="BT1239" s="223"/>
      <c r="BU1239" s="225"/>
      <c r="BV1239" s="5"/>
      <c r="BW1239" s="92"/>
      <c r="BX1239" s="223"/>
      <c r="BY1239" s="225"/>
      <c r="BZ1239" s="5"/>
      <c r="CA1239" s="92"/>
      <c r="CB1239" s="223"/>
      <c r="CC1239" s="2"/>
      <c r="CD1239" s="105"/>
      <c r="CE1239" s="169"/>
      <c r="CF1239" s="169"/>
      <c r="CG1239" s="169"/>
      <c r="CH1239" s="169"/>
      <c r="CI1239" s="169"/>
      <c r="CJ1239" s="169"/>
      <c r="CK1239" s="169"/>
    </row>
    <row r="1240" spans="2:89" x14ac:dyDescent="0.2">
      <c r="B1240" s="221">
        <v>1236</v>
      </c>
      <c r="C1240" s="68"/>
      <c r="D1240" s="186"/>
      <c r="E1240" s="187"/>
      <c r="F1240" s="188"/>
      <c r="G1240" s="92"/>
      <c r="H1240" s="92"/>
      <c r="I1240" s="92"/>
      <c r="J1240" s="92"/>
      <c r="K1240" s="92"/>
      <c r="L1240" s="92"/>
      <c r="M1240" s="92"/>
      <c r="N1240" s="92"/>
      <c r="O1240" s="92"/>
      <c r="P1240" s="92"/>
      <c r="Q1240" s="5"/>
      <c r="R1240" s="5"/>
      <c r="S1240" s="5"/>
      <c r="T1240" s="5"/>
      <c r="U1240" s="5"/>
      <c r="V1240" s="5"/>
      <c r="W1240" s="5"/>
      <c r="X1240" s="98"/>
      <c r="Y1240" s="92"/>
      <c r="Z1240" s="93"/>
      <c r="AA1240" s="2"/>
      <c r="AB1240" s="103"/>
      <c r="AC1240" s="103"/>
      <c r="AD1240" s="136"/>
      <c r="AE1240" s="98"/>
      <c r="AF1240" s="5"/>
      <c r="AG1240" s="92"/>
      <c r="AH1240" s="92"/>
      <c r="AI1240" s="98"/>
      <c r="AJ1240" s="92"/>
      <c r="AK1240" s="92"/>
      <c r="AL1240" s="92"/>
      <c r="AM1240" s="92"/>
      <c r="AN1240" s="98"/>
      <c r="AO1240" s="92"/>
      <c r="AP1240" s="92"/>
      <c r="AQ1240" s="92"/>
      <c r="AR1240" s="92"/>
      <c r="AS1240" s="98"/>
      <c r="AT1240" s="92"/>
      <c r="AU1240" s="92"/>
      <c r="AV1240" s="92"/>
      <c r="AW1240" s="92"/>
      <c r="AX1240" s="98"/>
      <c r="AY1240" s="92"/>
      <c r="AZ1240" s="92"/>
      <c r="BA1240" s="92"/>
      <c r="BB1240" s="92"/>
      <c r="BC1240" s="98"/>
      <c r="BD1240" s="92"/>
      <c r="BE1240" s="92"/>
      <c r="BF1240" s="92"/>
      <c r="BG1240" s="92"/>
      <c r="BH1240" s="98"/>
      <c r="BI1240" s="106"/>
      <c r="BJ1240" s="5"/>
      <c r="BK1240" s="5"/>
      <c r="BL1240" s="5"/>
      <c r="BM1240" s="100"/>
      <c r="BN1240" s="151"/>
      <c r="BO1240" s="98"/>
      <c r="BP1240" s="5"/>
      <c r="BQ1240" s="5"/>
      <c r="BR1240" s="5"/>
      <c r="BS1240" s="92"/>
      <c r="BT1240" s="223"/>
      <c r="BU1240" s="225"/>
      <c r="BV1240" s="5"/>
      <c r="BW1240" s="92"/>
      <c r="BX1240" s="223"/>
      <c r="BY1240" s="225"/>
      <c r="BZ1240" s="5"/>
      <c r="CA1240" s="92"/>
      <c r="CB1240" s="223"/>
      <c r="CC1240" s="2"/>
      <c r="CD1240" s="105"/>
      <c r="CE1240" s="169"/>
      <c r="CF1240" s="169"/>
      <c r="CG1240" s="169"/>
      <c r="CH1240" s="169"/>
      <c r="CI1240" s="169"/>
      <c r="CJ1240" s="169"/>
      <c r="CK1240" s="169"/>
    </row>
    <row r="1241" spans="2:89" x14ac:dyDescent="0.2">
      <c r="B1241" s="221">
        <v>1237</v>
      </c>
      <c r="C1241" s="68"/>
      <c r="D1241" s="186"/>
      <c r="E1241" s="187"/>
      <c r="F1241" s="188"/>
      <c r="G1241" s="92"/>
      <c r="H1241" s="92"/>
      <c r="I1241" s="92"/>
      <c r="J1241" s="92"/>
      <c r="K1241" s="92"/>
      <c r="L1241" s="92"/>
      <c r="M1241" s="92"/>
      <c r="N1241" s="92"/>
      <c r="O1241" s="92"/>
      <c r="P1241" s="92"/>
      <c r="Q1241" s="5"/>
      <c r="R1241" s="5"/>
      <c r="S1241" s="5"/>
      <c r="T1241" s="5"/>
      <c r="U1241" s="5"/>
      <c r="V1241" s="5"/>
      <c r="W1241" s="5"/>
      <c r="X1241" s="98"/>
      <c r="Y1241" s="92"/>
      <c r="Z1241" s="93"/>
      <c r="AA1241" s="2"/>
      <c r="AB1241" s="103"/>
      <c r="AC1241" s="103"/>
      <c r="AD1241" s="136"/>
      <c r="AE1241" s="98"/>
      <c r="AF1241" s="5"/>
      <c r="AG1241" s="92"/>
      <c r="AH1241" s="92"/>
      <c r="AI1241" s="98"/>
      <c r="AJ1241" s="92"/>
      <c r="AK1241" s="92"/>
      <c r="AL1241" s="92"/>
      <c r="AM1241" s="92"/>
      <c r="AN1241" s="98"/>
      <c r="AO1241" s="92"/>
      <c r="AP1241" s="92"/>
      <c r="AQ1241" s="92"/>
      <c r="AR1241" s="92"/>
      <c r="AS1241" s="98"/>
      <c r="AT1241" s="92"/>
      <c r="AU1241" s="92"/>
      <c r="AV1241" s="92"/>
      <c r="AW1241" s="92"/>
      <c r="AX1241" s="98"/>
      <c r="AY1241" s="92"/>
      <c r="AZ1241" s="92"/>
      <c r="BA1241" s="92"/>
      <c r="BB1241" s="92"/>
      <c r="BC1241" s="98"/>
      <c r="BD1241" s="92"/>
      <c r="BE1241" s="92"/>
      <c r="BF1241" s="92"/>
      <c r="BG1241" s="92"/>
      <c r="BH1241" s="98"/>
      <c r="BI1241" s="106"/>
      <c r="BJ1241" s="5"/>
      <c r="BK1241" s="5"/>
      <c r="BL1241" s="5"/>
      <c r="BM1241" s="100"/>
      <c r="BN1241" s="151"/>
      <c r="BO1241" s="98"/>
      <c r="BP1241" s="5"/>
      <c r="BQ1241" s="5"/>
      <c r="BR1241" s="5"/>
      <c r="BS1241" s="92"/>
      <c r="BT1241" s="223"/>
      <c r="BU1241" s="225"/>
      <c r="BV1241" s="5"/>
      <c r="BW1241" s="92"/>
      <c r="BX1241" s="223"/>
      <c r="BY1241" s="225"/>
      <c r="BZ1241" s="5"/>
      <c r="CA1241" s="92"/>
      <c r="CB1241" s="223"/>
      <c r="CC1241" s="2"/>
      <c r="CD1241" s="105"/>
      <c r="CE1241" s="169"/>
      <c r="CF1241" s="169"/>
      <c r="CG1241" s="169"/>
      <c r="CH1241" s="169"/>
      <c r="CI1241" s="169"/>
      <c r="CJ1241" s="169"/>
      <c r="CK1241" s="169"/>
    </row>
    <row r="1242" spans="2:89" x14ac:dyDescent="0.2">
      <c r="B1242" s="221">
        <v>1238</v>
      </c>
      <c r="C1242" s="68"/>
      <c r="D1242" s="186"/>
      <c r="E1242" s="187"/>
      <c r="F1242" s="188"/>
      <c r="G1242" s="92"/>
      <c r="H1242" s="92"/>
      <c r="I1242" s="92"/>
      <c r="J1242" s="92"/>
      <c r="K1242" s="92"/>
      <c r="L1242" s="92"/>
      <c r="M1242" s="92"/>
      <c r="N1242" s="92"/>
      <c r="O1242" s="92"/>
      <c r="P1242" s="92"/>
      <c r="Q1242" s="5"/>
      <c r="R1242" s="5"/>
      <c r="S1242" s="5"/>
      <c r="T1242" s="5"/>
      <c r="U1242" s="5"/>
      <c r="V1242" s="5"/>
      <c r="W1242" s="5"/>
      <c r="X1242" s="98"/>
      <c r="Y1242" s="92"/>
      <c r="Z1242" s="93"/>
      <c r="AA1242" s="2"/>
      <c r="AB1242" s="103"/>
      <c r="AC1242" s="103"/>
      <c r="AD1242" s="136"/>
      <c r="AE1242" s="98"/>
      <c r="AF1242" s="5"/>
      <c r="AG1242" s="92"/>
      <c r="AH1242" s="92"/>
      <c r="AI1242" s="98"/>
      <c r="AJ1242" s="92"/>
      <c r="AK1242" s="92"/>
      <c r="AL1242" s="92"/>
      <c r="AM1242" s="92"/>
      <c r="AN1242" s="98"/>
      <c r="AO1242" s="92"/>
      <c r="AP1242" s="92"/>
      <c r="AQ1242" s="92"/>
      <c r="AR1242" s="92"/>
      <c r="AS1242" s="98"/>
      <c r="AT1242" s="92"/>
      <c r="AU1242" s="92"/>
      <c r="AV1242" s="92"/>
      <c r="AW1242" s="92"/>
      <c r="AX1242" s="98"/>
      <c r="AY1242" s="92"/>
      <c r="AZ1242" s="92"/>
      <c r="BA1242" s="92"/>
      <c r="BB1242" s="92"/>
      <c r="BC1242" s="98"/>
      <c r="BD1242" s="92"/>
      <c r="BE1242" s="92"/>
      <c r="BF1242" s="92"/>
      <c r="BG1242" s="92"/>
      <c r="BH1242" s="98"/>
      <c r="BI1242" s="106"/>
      <c r="BJ1242" s="5"/>
      <c r="BK1242" s="5"/>
      <c r="BL1242" s="5"/>
      <c r="BM1242" s="100"/>
      <c r="BN1242" s="151"/>
      <c r="BO1242" s="98"/>
      <c r="BP1242" s="5"/>
      <c r="BQ1242" s="5"/>
      <c r="BR1242" s="5"/>
      <c r="BS1242" s="92"/>
      <c r="BT1242" s="223"/>
      <c r="BU1242" s="225"/>
      <c r="BV1242" s="5"/>
      <c r="BW1242" s="92"/>
      <c r="BX1242" s="223"/>
      <c r="BY1242" s="225"/>
      <c r="BZ1242" s="5"/>
      <c r="CA1242" s="92"/>
      <c r="CB1242" s="223"/>
      <c r="CC1242" s="2"/>
      <c r="CD1242" s="105"/>
      <c r="CE1242" s="169"/>
      <c r="CF1242" s="169"/>
      <c r="CG1242" s="169"/>
      <c r="CH1242" s="169"/>
      <c r="CI1242" s="169"/>
      <c r="CJ1242" s="169"/>
      <c r="CK1242" s="169"/>
    </row>
    <row r="1243" spans="2:89" x14ac:dyDescent="0.2">
      <c r="B1243" s="221">
        <v>1239</v>
      </c>
      <c r="C1243" s="68"/>
      <c r="D1243" s="186"/>
      <c r="E1243" s="187"/>
      <c r="F1243" s="188"/>
      <c r="G1243" s="92"/>
      <c r="H1243" s="92"/>
      <c r="I1243" s="92"/>
      <c r="J1243" s="92"/>
      <c r="K1243" s="92"/>
      <c r="L1243" s="92"/>
      <c r="M1243" s="92"/>
      <c r="N1243" s="92"/>
      <c r="O1243" s="92"/>
      <c r="P1243" s="92"/>
      <c r="Q1243" s="5"/>
      <c r="R1243" s="5"/>
      <c r="S1243" s="5"/>
      <c r="T1243" s="5"/>
      <c r="U1243" s="5"/>
      <c r="V1243" s="5"/>
      <c r="W1243" s="5"/>
      <c r="X1243" s="98"/>
      <c r="Y1243" s="92"/>
      <c r="Z1243" s="93"/>
      <c r="AA1243" s="2"/>
      <c r="AB1243" s="103"/>
      <c r="AC1243" s="103"/>
      <c r="AD1243" s="136"/>
      <c r="AE1243" s="98"/>
      <c r="AF1243" s="5"/>
      <c r="AG1243" s="92"/>
      <c r="AH1243" s="92"/>
      <c r="AI1243" s="98"/>
      <c r="AJ1243" s="92"/>
      <c r="AK1243" s="92"/>
      <c r="AL1243" s="92"/>
      <c r="AM1243" s="92"/>
      <c r="AN1243" s="98"/>
      <c r="AO1243" s="92"/>
      <c r="AP1243" s="92"/>
      <c r="AQ1243" s="92"/>
      <c r="AR1243" s="92"/>
      <c r="AS1243" s="98"/>
      <c r="AT1243" s="92"/>
      <c r="AU1243" s="92"/>
      <c r="AV1243" s="92"/>
      <c r="AW1243" s="92"/>
      <c r="AX1243" s="98"/>
      <c r="AY1243" s="92"/>
      <c r="AZ1243" s="92"/>
      <c r="BA1243" s="92"/>
      <c r="BB1243" s="92"/>
      <c r="BC1243" s="98"/>
      <c r="BD1243" s="92"/>
      <c r="BE1243" s="92"/>
      <c r="BF1243" s="92"/>
      <c r="BG1243" s="92"/>
      <c r="BH1243" s="98"/>
      <c r="BI1243" s="106"/>
      <c r="BJ1243" s="5"/>
      <c r="BK1243" s="5"/>
      <c r="BL1243" s="5"/>
      <c r="BM1243" s="100"/>
      <c r="BN1243" s="151"/>
      <c r="BO1243" s="98"/>
      <c r="BP1243" s="5"/>
      <c r="BQ1243" s="5"/>
      <c r="BR1243" s="5"/>
      <c r="BS1243" s="92"/>
      <c r="BT1243" s="223"/>
      <c r="BU1243" s="225"/>
      <c r="BV1243" s="5"/>
      <c r="BW1243" s="92"/>
      <c r="BX1243" s="223"/>
      <c r="BY1243" s="225"/>
      <c r="BZ1243" s="5"/>
      <c r="CA1243" s="92"/>
      <c r="CB1243" s="223"/>
      <c r="CC1243" s="2"/>
      <c r="CD1243" s="105"/>
      <c r="CE1243" s="169"/>
      <c r="CF1243" s="169"/>
      <c r="CG1243" s="169"/>
      <c r="CH1243" s="169"/>
      <c r="CI1243" s="169"/>
      <c r="CJ1243" s="169"/>
      <c r="CK1243" s="169"/>
    </row>
    <row r="1244" spans="2:89" x14ac:dyDescent="0.2">
      <c r="B1244" s="221">
        <v>1240</v>
      </c>
      <c r="C1244" s="68"/>
      <c r="D1244" s="186"/>
      <c r="E1244" s="187"/>
      <c r="F1244" s="188"/>
      <c r="G1244" s="92"/>
      <c r="H1244" s="92"/>
      <c r="I1244" s="92"/>
      <c r="J1244" s="92"/>
      <c r="K1244" s="92"/>
      <c r="L1244" s="92"/>
      <c r="M1244" s="92"/>
      <c r="N1244" s="92"/>
      <c r="O1244" s="92"/>
      <c r="P1244" s="92"/>
      <c r="Q1244" s="5"/>
      <c r="R1244" s="5"/>
      <c r="S1244" s="5"/>
      <c r="T1244" s="5"/>
      <c r="U1244" s="5"/>
      <c r="V1244" s="5"/>
      <c r="W1244" s="5"/>
      <c r="X1244" s="98"/>
      <c r="Y1244" s="92"/>
      <c r="Z1244" s="93"/>
      <c r="AA1244" s="2"/>
      <c r="AB1244" s="103"/>
      <c r="AC1244" s="103"/>
      <c r="AD1244" s="136"/>
      <c r="AE1244" s="98"/>
      <c r="AF1244" s="5"/>
      <c r="AG1244" s="92"/>
      <c r="AH1244" s="92"/>
      <c r="AI1244" s="98"/>
      <c r="AJ1244" s="92"/>
      <c r="AK1244" s="92"/>
      <c r="AL1244" s="92"/>
      <c r="AM1244" s="92"/>
      <c r="AN1244" s="98"/>
      <c r="AO1244" s="92"/>
      <c r="AP1244" s="92"/>
      <c r="AQ1244" s="92"/>
      <c r="AR1244" s="92"/>
      <c r="AS1244" s="98"/>
      <c r="AT1244" s="92"/>
      <c r="AU1244" s="92"/>
      <c r="AV1244" s="92"/>
      <c r="AW1244" s="92"/>
      <c r="AX1244" s="98"/>
      <c r="AY1244" s="92"/>
      <c r="AZ1244" s="92"/>
      <c r="BA1244" s="92"/>
      <c r="BB1244" s="92"/>
      <c r="BC1244" s="98"/>
      <c r="BD1244" s="92"/>
      <c r="BE1244" s="92"/>
      <c r="BF1244" s="92"/>
      <c r="BG1244" s="92"/>
      <c r="BH1244" s="98"/>
      <c r="BI1244" s="106"/>
      <c r="BJ1244" s="5"/>
      <c r="BK1244" s="5"/>
      <c r="BL1244" s="5"/>
      <c r="BM1244" s="100"/>
      <c r="BN1244" s="151"/>
      <c r="BO1244" s="98"/>
      <c r="BP1244" s="5"/>
      <c r="BQ1244" s="5"/>
      <c r="BR1244" s="5"/>
      <c r="BS1244" s="92"/>
      <c r="BT1244" s="223"/>
      <c r="BU1244" s="225"/>
      <c r="BV1244" s="5"/>
      <c r="BW1244" s="92"/>
      <c r="BX1244" s="223"/>
      <c r="BY1244" s="225"/>
      <c r="BZ1244" s="5"/>
      <c r="CA1244" s="92"/>
      <c r="CB1244" s="223"/>
      <c r="CC1244" s="2"/>
      <c r="CD1244" s="105"/>
      <c r="CE1244" s="169"/>
      <c r="CF1244" s="169"/>
      <c r="CG1244" s="169"/>
      <c r="CH1244" s="169"/>
      <c r="CI1244" s="169"/>
      <c r="CJ1244" s="169"/>
      <c r="CK1244" s="169"/>
    </row>
    <row r="1245" spans="2:89" x14ac:dyDescent="0.2">
      <c r="B1245" s="221">
        <v>1241</v>
      </c>
      <c r="C1245" s="68"/>
      <c r="D1245" s="186"/>
      <c r="E1245" s="187"/>
      <c r="F1245" s="188"/>
      <c r="G1245" s="92"/>
      <c r="H1245" s="92"/>
      <c r="I1245" s="92"/>
      <c r="J1245" s="92"/>
      <c r="K1245" s="92"/>
      <c r="L1245" s="92"/>
      <c r="M1245" s="92"/>
      <c r="N1245" s="92"/>
      <c r="O1245" s="92"/>
      <c r="P1245" s="92"/>
      <c r="Q1245" s="5"/>
      <c r="R1245" s="5"/>
      <c r="S1245" s="5"/>
      <c r="T1245" s="5"/>
      <c r="U1245" s="5"/>
      <c r="V1245" s="5"/>
      <c r="W1245" s="5"/>
      <c r="X1245" s="98"/>
      <c r="Y1245" s="92"/>
      <c r="Z1245" s="93"/>
      <c r="AA1245" s="2"/>
      <c r="AB1245" s="103"/>
      <c r="AC1245" s="103"/>
      <c r="AD1245" s="136"/>
      <c r="AE1245" s="98"/>
      <c r="AF1245" s="5"/>
      <c r="AG1245" s="92"/>
      <c r="AH1245" s="92"/>
      <c r="AI1245" s="98"/>
      <c r="AJ1245" s="92"/>
      <c r="AK1245" s="92"/>
      <c r="AL1245" s="92"/>
      <c r="AM1245" s="92"/>
      <c r="AN1245" s="98"/>
      <c r="AO1245" s="92"/>
      <c r="AP1245" s="92"/>
      <c r="AQ1245" s="92"/>
      <c r="AR1245" s="92"/>
      <c r="AS1245" s="98"/>
      <c r="AT1245" s="92"/>
      <c r="AU1245" s="92"/>
      <c r="AV1245" s="92"/>
      <c r="AW1245" s="92"/>
      <c r="AX1245" s="98"/>
      <c r="AY1245" s="92"/>
      <c r="AZ1245" s="92"/>
      <c r="BA1245" s="92"/>
      <c r="BB1245" s="92"/>
      <c r="BC1245" s="98"/>
      <c r="BD1245" s="92"/>
      <c r="BE1245" s="92"/>
      <c r="BF1245" s="92"/>
      <c r="BG1245" s="92"/>
      <c r="BH1245" s="98"/>
      <c r="BI1245" s="106"/>
      <c r="BJ1245" s="5"/>
      <c r="BK1245" s="5"/>
      <c r="BL1245" s="5"/>
      <c r="BM1245" s="100"/>
      <c r="BN1245" s="151"/>
      <c r="BO1245" s="98"/>
      <c r="BP1245" s="5"/>
      <c r="BQ1245" s="5"/>
      <c r="BR1245" s="5"/>
      <c r="BS1245" s="92"/>
      <c r="BT1245" s="223"/>
      <c r="BU1245" s="225"/>
      <c r="BV1245" s="5"/>
      <c r="BW1245" s="92"/>
      <c r="BX1245" s="223"/>
      <c r="BY1245" s="225"/>
      <c r="BZ1245" s="5"/>
      <c r="CA1245" s="92"/>
      <c r="CB1245" s="223"/>
      <c r="CC1245" s="2"/>
      <c r="CD1245" s="105"/>
      <c r="CE1245" s="169"/>
      <c r="CF1245" s="169"/>
      <c r="CG1245" s="169"/>
      <c r="CH1245" s="169"/>
      <c r="CI1245" s="169"/>
      <c r="CJ1245" s="169"/>
      <c r="CK1245" s="169"/>
    </row>
    <row r="1246" spans="2:89" x14ac:dyDescent="0.2">
      <c r="B1246" s="221">
        <v>1242</v>
      </c>
      <c r="C1246" s="68"/>
      <c r="D1246" s="186"/>
      <c r="E1246" s="187"/>
      <c r="F1246" s="188"/>
      <c r="G1246" s="92"/>
      <c r="H1246" s="92"/>
      <c r="I1246" s="92"/>
      <c r="J1246" s="92"/>
      <c r="K1246" s="92"/>
      <c r="L1246" s="92"/>
      <c r="M1246" s="92"/>
      <c r="N1246" s="92"/>
      <c r="O1246" s="92"/>
      <c r="P1246" s="92"/>
      <c r="Q1246" s="5"/>
      <c r="R1246" s="5"/>
      <c r="S1246" s="5"/>
      <c r="T1246" s="5"/>
      <c r="U1246" s="5"/>
      <c r="V1246" s="5"/>
      <c r="W1246" s="5"/>
      <c r="X1246" s="98"/>
      <c r="Y1246" s="92"/>
      <c r="Z1246" s="93"/>
      <c r="AA1246" s="2"/>
      <c r="AB1246" s="103"/>
      <c r="AC1246" s="103"/>
      <c r="AD1246" s="136"/>
      <c r="AE1246" s="98"/>
      <c r="AF1246" s="5"/>
      <c r="AG1246" s="92"/>
      <c r="AH1246" s="92"/>
      <c r="AI1246" s="98"/>
      <c r="AJ1246" s="92"/>
      <c r="AK1246" s="92"/>
      <c r="AL1246" s="92"/>
      <c r="AM1246" s="92"/>
      <c r="AN1246" s="98"/>
      <c r="AO1246" s="92"/>
      <c r="AP1246" s="92"/>
      <c r="AQ1246" s="92"/>
      <c r="AR1246" s="92"/>
      <c r="AS1246" s="98"/>
      <c r="AT1246" s="92"/>
      <c r="AU1246" s="92"/>
      <c r="AV1246" s="92"/>
      <c r="AW1246" s="92"/>
      <c r="AX1246" s="98"/>
      <c r="AY1246" s="92"/>
      <c r="AZ1246" s="92"/>
      <c r="BA1246" s="92"/>
      <c r="BB1246" s="92"/>
      <c r="BC1246" s="98"/>
      <c r="BD1246" s="92"/>
      <c r="BE1246" s="92"/>
      <c r="BF1246" s="92"/>
      <c r="BG1246" s="92"/>
      <c r="BH1246" s="98"/>
      <c r="BI1246" s="106"/>
      <c r="BJ1246" s="5"/>
      <c r="BK1246" s="5"/>
      <c r="BL1246" s="5"/>
      <c r="BM1246" s="100"/>
      <c r="BN1246" s="151"/>
      <c r="BO1246" s="98"/>
      <c r="BP1246" s="5"/>
      <c r="BQ1246" s="5"/>
      <c r="BR1246" s="5"/>
      <c r="BS1246" s="92"/>
      <c r="BT1246" s="223"/>
      <c r="BU1246" s="225"/>
      <c r="BV1246" s="5"/>
      <c r="BW1246" s="92"/>
      <c r="BX1246" s="223"/>
      <c r="BY1246" s="225"/>
      <c r="BZ1246" s="5"/>
      <c r="CA1246" s="92"/>
      <c r="CB1246" s="223"/>
      <c r="CC1246" s="2"/>
      <c r="CD1246" s="105"/>
      <c r="CE1246" s="169"/>
      <c r="CF1246" s="169"/>
      <c r="CG1246" s="169"/>
      <c r="CH1246" s="169"/>
      <c r="CI1246" s="169"/>
      <c r="CJ1246" s="169"/>
      <c r="CK1246" s="169"/>
    </row>
    <row r="1247" spans="2:89" x14ac:dyDescent="0.2">
      <c r="B1247" s="221">
        <v>1243</v>
      </c>
      <c r="C1247" s="68"/>
      <c r="D1247" s="186"/>
      <c r="E1247" s="187"/>
      <c r="F1247" s="188"/>
      <c r="G1247" s="92"/>
      <c r="H1247" s="92"/>
      <c r="I1247" s="92"/>
      <c r="J1247" s="92"/>
      <c r="K1247" s="92"/>
      <c r="L1247" s="92"/>
      <c r="M1247" s="92"/>
      <c r="N1247" s="92"/>
      <c r="O1247" s="92"/>
      <c r="P1247" s="92"/>
      <c r="Q1247" s="5"/>
      <c r="R1247" s="5"/>
      <c r="S1247" s="5"/>
      <c r="T1247" s="5"/>
      <c r="U1247" s="5"/>
      <c r="V1247" s="5"/>
      <c r="W1247" s="5"/>
      <c r="X1247" s="98"/>
      <c r="Y1247" s="92"/>
      <c r="Z1247" s="93"/>
      <c r="AA1247" s="2"/>
      <c r="AB1247" s="103"/>
      <c r="AC1247" s="103"/>
      <c r="AD1247" s="136"/>
      <c r="AE1247" s="98"/>
      <c r="AF1247" s="5"/>
      <c r="AG1247" s="92"/>
      <c r="AH1247" s="92"/>
      <c r="AI1247" s="98"/>
      <c r="AJ1247" s="92"/>
      <c r="AK1247" s="92"/>
      <c r="AL1247" s="92"/>
      <c r="AM1247" s="92"/>
      <c r="AN1247" s="98"/>
      <c r="AO1247" s="92"/>
      <c r="AP1247" s="92"/>
      <c r="AQ1247" s="92"/>
      <c r="AR1247" s="92"/>
      <c r="AS1247" s="98"/>
      <c r="AT1247" s="92"/>
      <c r="AU1247" s="92"/>
      <c r="AV1247" s="92"/>
      <c r="AW1247" s="92"/>
      <c r="AX1247" s="98"/>
      <c r="AY1247" s="92"/>
      <c r="AZ1247" s="92"/>
      <c r="BA1247" s="92"/>
      <c r="BB1247" s="92"/>
      <c r="BC1247" s="98"/>
      <c r="BD1247" s="92"/>
      <c r="BE1247" s="92"/>
      <c r="BF1247" s="92"/>
      <c r="BG1247" s="92"/>
      <c r="BH1247" s="98"/>
      <c r="BI1247" s="106"/>
      <c r="BJ1247" s="5"/>
      <c r="BK1247" s="5"/>
      <c r="BL1247" s="5"/>
      <c r="BM1247" s="100"/>
      <c r="BN1247" s="151"/>
      <c r="BO1247" s="98"/>
      <c r="BP1247" s="5"/>
      <c r="BQ1247" s="5"/>
      <c r="BR1247" s="5"/>
      <c r="BS1247" s="92"/>
      <c r="BT1247" s="223"/>
      <c r="BU1247" s="225"/>
      <c r="BV1247" s="5"/>
      <c r="BW1247" s="92"/>
      <c r="BX1247" s="223"/>
      <c r="BY1247" s="225"/>
      <c r="BZ1247" s="5"/>
      <c r="CA1247" s="92"/>
      <c r="CB1247" s="223"/>
      <c r="CC1247" s="2"/>
      <c r="CD1247" s="105"/>
      <c r="CE1247" s="169"/>
      <c r="CF1247" s="169"/>
      <c r="CG1247" s="169"/>
      <c r="CH1247" s="169"/>
      <c r="CI1247" s="169"/>
      <c r="CJ1247" s="169"/>
      <c r="CK1247" s="169"/>
    </row>
    <row r="1248" spans="2:89" x14ac:dyDescent="0.2">
      <c r="B1248" s="221">
        <v>1244</v>
      </c>
      <c r="C1248" s="68"/>
      <c r="D1248" s="186"/>
      <c r="E1248" s="187"/>
      <c r="F1248" s="188"/>
      <c r="G1248" s="92"/>
      <c r="H1248" s="92"/>
      <c r="I1248" s="92"/>
      <c r="J1248" s="92"/>
      <c r="K1248" s="92"/>
      <c r="L1248" s="92"/>
      <c r="M1248" s="92"/>
      <c r="N1248" s="92"/>
      <c r="O1248" s="92"/>
      <c r="P1248" s="92"/>
      <c r="Q1248" s="5"/>
      <c r="R1248" s="5"/>
      <c r="S1248" s="5"/>
      <c r="T1248" s="5"/>
      <c r="U1248" s="5"/>
      <c r="V1248" s="5"/>
      <c r="W1248" s="5"/>
      <c r="X1248" s="98"/>
      <c r="Y1248" s="92"/>
      <c r="Z1248" s="93"/>
      <c r="AA1248" s="2"/>
      <c r="AB1248" s="103"/>
      <c r="AC1248" s="103"/>
      <c r="AD1248" s="136"/>
      <c r="AE1248" s="98"/>
      <c r="AF1248" s="5"/>
      <c r="AG1248" s="92"/>
      <c r="AH1248" s="92"/>
      <c r="AI1248" s="98"/>
      <c r="AJ1248" s="92"/>
      <c r="AK1248" s="92"/>
      <c r="AL1248" s="92"/>
      <c r="AM1248" s="92"/>
      <c r="AN1248" s="98"/>
      <c r="AO1248" s="92"/>
      <c r="AP1248" s="92"/>
      <c r="AQ1248" s="92"/>
      <c r="AR1248" s="92"/>
      <c r="AS1248" s="98"/>
      <c r="AT1248" s="92"/>
      <c r="AU1248" s="92"/>
      <c r="AV1248" s="92"/>
      <c r="AW1248" s="92"/>
      <c r="AX1248" s="98"/>
      <c r="AY1248" s="92"/>
      <c r="AZ1248" s="92"/>
      <c r="BA1248" s="92"/>
      <c r="BB1248" s="92"/>
      <c r="BC1248" s="98"/>
      <c r="BD1248" s="92"/>
      <c r="BE1248" s="92"/>
      <c r="BF1248" s="92"/>
      <c r="BG1248" s="92"/>
      <c r="BH1248" s="98"/>
      <c r="BI1248" s="106"/>
      <c r="BJ1248" s="5"/>
      <c r="BK1248" s="5"/>
      <c r="BL1248" s="5"/>
      <c r="BM1248" s="100"/>
      <c r="BN1248" s="151"/>
      <c r="BO1248" s="98"/>
      <c r="BP1248" s="5"/>
      <c r="BQ1248" s="5"/>
      <c r="BR1248" s="5"/>
      <c r="BS1248" s="92"/>
      <c r="BT1248" s="223"/>
      <c r="BU1248" s="225"/>
      <c r="BV1248" s="5"/>
      <c r="BW1248" s="92"/>
      <c r="BX1248" s="223"/>
      <c r="BY1248" s="225"/>
      <c r="BZ1248" s="5"/>
      <c r="CA1248" s="92"/>
      <c r="CB1248" s="223"/>
      <c r="CC1248" s="2"/>
      <c r="CD1248" s="105"/>
      <c r="CE1248" s="169"/>
      <c r="CF1248" s="169"/>
      <c r="CG1248" s="169"/>
      <c r="CH1248" s="169"/>
      <c r="CI1248" s="169"/>
      <c r="CJ1248" s="169"/>
      <c r="CK1248" s="169"/>
    </row>
    <row r="1249" spans="2:89" x14ac:dyDescent="0.2">
      <c r="B1249" s="221">
        <v>1245</v>
      </c>
      <c r="C1249" s="68"/>
      <c r="D1249" s="186"/>
      <c r="E1249" s="187"/>
      <c r="F1249" s="188"/>
      <c r="G1249" s="92"/>
      <c r="H1249" s="92"/>
      <c r="I1249" s="92"/>
      <c r="J1249" s="92"/>
      <c r="K1249" s="92"/>
      <c r="L1249" s="92"/>
      <c r="M1249" s="92"/>
      <c r="N1249" s="92"/>
      <c r="O1249" s="92"/>
      <c r="P1249" s="92"/>
      <c r="Q1249" s="5"/>
      <c r="R1249" s="5"/>
      <c r="S1249" s="5"/>
      <c r="T1249" s="5"/>
      <c r="U1249" s="5"/>
      <c r="V1249" s="5"/>
      <c r="W1249" s="5"/>
      <c r="X1249" s="98"/>
      <c r="Y1249" s="92"/>
      <c r="Z1249" s="93"/>
      <c r="AA1249" s="2"/>
      <c r="AB1249" s="103"/>
      <c r="AC1249" s="103"/>
      <c r="AD1249" s="136"/>
      <c r="AE1249" s="98"/>
      <c r="AF1249" s="5"/>
      <c r="AG1249" s="92"/>
      <c r="AH1249" s="92"/>
      <c r="AI1249" s="98"/>
      <c r="AJ1249" s="92"/>
      <c r="AK1249" s="92"/>
      <c r="AL1249" s="92"/>
      <c r="AM1249" s="92"/>
      <c r="AN1249" s="98"/>
      <c r="AO1249" s="92"/>
      <c r="AP1249" s="92"/>
      <c r="AQ1249" s="92"/>
      <c r="AR1249" s="92"/>
      <c r="AS1249" s="98"/>
      <c r="AT1249" s="92"/>
      <c r="AU1249" s="92"/>
      <c r="AV1249" s="92"/>
      <c r="AW1249" s="92"/>
      <c r="AX1249" s="98"/>
      <c r="AY1249" s="92"/>
      <c r="AZ1249" s="92"/>
      <c r="BA1249" s="92"/>
      <c r="BB1249" s="92"/>
      <c r="BC1249" s="98"/>
      <c r="BD1249" s="92"/>
      <c r="BE1249" s="92"/>
      <c r="BF1249" s="92"/>
      <c r="BG1249" s="92"/>
      <c r="BH1249" s="98"/>
      <c r="BI1249" s="106"/>
      <c r="BJ1249" s="5"/>
      <c r="BK1249" s="5"/>
      <c r="BL1249" s="5"/>
      <c r="BM1249" s="100"/>
      <c r="BN1249" s="151"/>
      <c r="BO1249" s="98"/>
      <c r="BP1249" s="5"/>
      <c r="BQ1249" s="5"/>
      <c r="BR1249" s="5"/>
      <c r="BS1249" s="92"/>
      <c r="BT1249" s="223"/>
      <c r="BU1249" s="225"/>
      <c r="BV1249" s="5"/>
      <c r="BW1249" s="92"/>
      <c r="BX1249" s="223"/>
      <c r="BY1249" s="225"/>
      <c r="BZ1249" s="5"/>
      <c r="CA1249" s="92"/>
      <c r="CB1249" s="223"/>
      <c r="CC1249" s="2"/>
      <c r="CD1249" s="105"/>
      <c r="CE1249" s="169"/>
      <c r="CF1249" s="169"/>
      <c r="CG1249" s="169"/>
      <c r="CH1249" s="169"/>
      <c r="CI1249" s="169"/>
      <c r="CJ1249" s="169"/>
      <c r="CK1249" s="169"/>
    </row>
    <row r="1250" spans="2:89" x14ac:dyDescent="0.2">
      <c r="B1250" s="221">
        <v>1246</v>
      </c>
      <c r="C1250" s="68"/>
      <c r="D1250" s="186"/>
      <c r="E1250" s="187"/>
      <c r="F1250" s="188"/>
      <c r="G1250" s="92"/>
      <c r="H1250" s="92"/>
      <c r="I1250" s="92"/>
      <c r="J1250" s="92"/>
      <c r="K1250" s="92"/>
      <c r="L1250" s="92"/>
      <c r="M1250" s="92"/>
      <c r="N1250" s="92"/>
      <c r="O1250" s="92"/>
      <c r="P1250" s="92"/>
      <c r="Q1250" s="5"/>
      <c r="R1250" s="5"/>
      <c r="S1250" s="5"/>
      <c r="T1250" s="5"/>
      <c r="U1250" s="5"/>
      <c r="V1250" s="5"/>
      <c r="W1250" s="5"/>
      <c r="X1250" s="98"/>
      <c r="Y1250" s="92"/>
      <c r="Z1250" s="93"/>
      <c r="AA1250" s="2"/>
      <c r="AB1250" s="103"/>
      <c r="AC1250" s="103"/>
      <c r="AD1250" s="136"/>
      <c r="AE1250" s="98"/>
      <c r="AF1250" s="5"/>
      <c r="AG1250" s="92"/>
      <c r="AH1250" s="92"/>
      <c r="AI1250" s="98"/>
      <c r="AJ1250" s="92"/>
      <c r="AK1250" s="92"/>
      <c r="AL1250" s="92"/>
      <c r="AM1250" s="92"/>
      <c r="AN1250" s="98"/>
      <c r="AO1250" s="92"/>
      <c r="AP1250" s="92"/>
      <c r="AQ1250" s="92"/>
      <c r="AR1250" s="92"/>
      <c r="AS1250" s="98"/>
      <c r="AT1250" s="92"/>
      <c r="AU1250" s="92"/>
      <c r="AV1250" s="92"/>
      <c r="AW1250" s="92"/>
      <c r="AX1250" s="98"/>
      <c r="AY1250" s="92"/>
      <c r="AZ1250" s="92"/>
      <c r="BA1250" s="92"/>
      <c r="BB1250" s="92"/>
      <c r="BC1250" s="98"/>
      <c r="BD1250" s="92"/>
      <c r="BE1250" s="92"/>
      <c r="BF1250" s="92"/>
      <c r="BG1250" s="92"/>
      <c r="BH1250" s="98"/>
      <c r="BI1250" s="106"/>
      <c r="BJ1250" s="5"/>
      <c r="BK1250" s="5"/>
      <c r="BL1250" s="5"/>
      <c r="BM1250" s="100"/>
      <c r="BN1250" s="151"/>
      <c r="BO1250" s="98"/>
      <c r="BP1250" s="5"/>
      <c r="BQ1250" s="5"/>
      <c r="BR1250" s="5"/>
      <c r="BS1250" s="92"/>
      <c r="BT1250" s="223"/>
      <c r="BU1250" s="225"/>
      <c r="BV1250" s="5"/>
      <c r="BW1250" s="92"/>
      <c r="BX1250" s="223"/>
      <c r="BY1250" s="225"/>
      <c r="BZ1250" s="5"/>
      <c r="CA1250" s="92"/>
      <c r="CB1250" s="223"/>
      <c r="CC1250" s="2"/>
      <c r="CD1250" s="105"/>
      <c r="CE1250" s="169"/>
      <c r="CF1250" s="169"/>
      <c r="CG1250" s="169"/>
      <c r="CH1250" s="169"/>
      <c r="CI1250" s="169"/>
      <c r="CJ1250" s="169"/>
      <c r="CK1250" s="169"/>
    </row>
    <row r="1251" spans="2:89" x14ac:dyDescent="0.2">
      <c r="B1251" s="221">
        <v>1247</v>
      </c>
      <c r="C1251" s="68"/>
      <c r="D1251" s="186"/>
      <c r="E1251" s="187"/>
      <c r="F1251" s="188"/>
      <c r="G1251" s="92"/>
      <c r="H1251" s="92"/>
      <c r="I1251" s="92"/>
      <c r="J1251" s="92"/>
      <c r="K1251" s="92"/>
      <c r="L1251" s="92"/>
      <c r="M1251" s="92"/>
      <c r="N1251" s="92"/>
      <c r="O1251" s="92"/>
      <c r="P1251" s="92"/>
      <c r="Q1251" s="5"/>
      <c r="R1251" s="5"/>
      <c r="S1251" s="5"/>
      <c r="T1251" s="5"/>
      <c r="U1251" s="5"/>
      <c r="V1251" s="5"/>
      <c r="W1251" s="5"/>
      <c r="X1251" s="98"/>
      <c r="Y1251" s="92"/>
      <c r="Z1251" s="93"/>
      <c r="AA1251" s="2"/>
      <c r="AB1251" s="103"/>
      <c r="AC1251" s="103"/>
      <c r="AD1251" s="136"/>
      <c r="AE1251" s="98"/>
      <c r="AF1251" s="5"/>
      <c r="AG1251" s="92"/>
      <c r="AH1251" s="92"/>
      <c r="AI1251" s="98"/>
      <c r="AJ1251" s="92"/>
      <c r="AK1251" s="92"/>
      <c r="AL1251" s="92"/>
      <c r="AM1251" s="92"/>
      <c r="AN1251" s="98"/>
      <c r="AO1251" s="92"/>
      <c r="AP1251" s="92"/>
      <c r="AQ1251" s="92"/>
      <c r="AR1251" s="92"/>
      <c r="AS1251" s="98"/>
      <c r="AT1251" s="92"/>
      <c r="AU1251" s="92"/>
      <c r="AV1251" s="92"/>
      <c r="AW1251" s="92"/>
      <c r="AX1251" s="98"/>
      <c r="AY1251" s="92"/>
      <c r="AZ1251" s="92"/>
      <c r="BA1251" s="92"/>
      <c r="BB1251" s="92"/>
      <c r="BC1251" s="98"/>
      <c r="BD1251" s="92"/>
      <c r="BE1251" s="92"/>
      <c r="BF1251" s="92"/>
      <c r="BG1251" s="92"/>
      <c r="BH1251" s="98"/>
      <c r="BI1251" s="106"/>
      <c r="BJ1251" s="5"/>
      <c r="BK1251" s="5"/>
      <c r="BL1251" s="5"/>
      <c r="BM1251" s="100"/>
      <c r="BN1251" s="151"/>
      <c r="BO1251" s="98"/>
      <c r="BP1251" s="5"/>
      <c r="BQ1251" s="5"/>
      <c r="BR1251" s="5"/>
      <c r="BS1251" s="92"/>
      <c r="BT1251" s="223"/>
      <c r="BU1251" s="225"/>
      <c r="BV1251" s="5"/>
      <c r="BW1251" s="92"/>
      <c r="BX1251" s="223"/>
      <c r="BY1251" s="225"/>
      <c r="BZ1251" s="5"/>
      <c r="CA1251" s="92"/>
      <c r="CB1251" s="223"/>
      <c r="CC1251" s="2"/>
      <c r="CD1251" s="105"/>
      <c r="CE1251" s="169"/>
      <c r="CF1251" s="169"/>
      <c r="CG1251" s="169"/>
      <c r="CH1251" s="169"/>
      <c r="CI1251" s="169"/>
      <c r="CJ1251" s="169"/>
      <c r="CK1251" s="169"/>
    </row>
    <row r="1252" spans="2:89" x14ac:dyDescent="0.2">
      <c r="B1252" s="221">
        <v>1248</v>
      </c>
      <c r="C1252" s="68"/>
      <c r="D1252" s="186"/>
      <c r="E1252" s="187"/>
      <c r="F1252" s="188"/>
      <c r="G1252" s="92"/>
      <c r="H1252" s="92"/>
      <c r="I1252" s="92"/>
      <c r="J1252" s="92"/>
      <c r="K1252" s="92"/>
      <c r="L1252" s="92"/>
      <c r="M1252" s="92"/>
      <c r="N1252" s="92"/>
      <c r="O1252" s="92"/>
      <c r="P1252" s="92"/>
      <c r="Q1252" s="5"/>
      <c r="R1252" s="5"/>
      <c r="S1252" s="5"/>
      <c r="T1252" s="5"/>
      <c r="U1252" s="5"/>
      <c r="V1252" s="5"/>
      <c r="W1252" s="5"/>
      <c r="X1252" s="98"/>
      <c r="Y1252" s="92"/>
      <c r="Z1252" s="93"/>
      <c r="AA1252" s="2"/>
      <c r="AB1252" s="103"/>
      <c r="AC1252" s="103"/>
      <c r="AD1252" s="136"/>
      <c r="AE1252" s="98"/>
      <c r="AF1252" s="5"/>
      <c r="AG1252" s="92"/>
      <c r="AH1252" s="92"/>
      <c r="AI1252" s="98"/>
      <c r="AJ1252" s="92"/>
      <c r="AK1252" s="92"/>
      <c r="AL1252" s="92"/>
      <c r="AM1252" s="92"/>
      <c r="AN1252" s="98"/>
      <c r="AO1252" s="92"/>
      <c r="AP1252" s="92"/>
      <c r="AQ1252" s="92"/>
      <c r="AR1252" s="92"/>
      <c r="AS1252" s="98"/>
      <c r="AT1252" s="92"/>
      <c r="AU1252" s="92"/>
      <c r="AV1252" s="92"/>
      <c r="AW1252" s="92"/>
      <c r="AX1252" s="98"/>
      <c r="AY1252" s="92"/>
      <c r="AZ1252" s="92"/>
      <c r="BA1252" s="92"/>
      <c r="BB1252" s="92"/>
      <c r="BC1252" s="98"/>
      <c r="BD1252" s="92"/>
      <c r="BE1252" s="92"/>
      <c r="BF1252" s="92"/>
      <c r="BG1252" s="92"/>
      <c r="BH1252" s="98"/>
      <c r="BI1252" s="106"/>
      <c r="BJ1252" s="5"/>
      <c r="BK1252" s="5"/>
      <c r="BL1252" s="5"/>
      <c r="BM1252" s="100"/>
      <c r="BN1252" s="151"/>
      <c r="BO1252" s="98"/>
      <c r="BP1252" s="5"/>
      <c r="BQ1252" s="5"/>
      <c r="BR1252" s="5"/>
      <c r="BS1252" s="92"/>
      <c r="BT1252" s="223"/>
      <c r="BU1252" s="225"/>
      <c r="BV1252" s="5"/>
      <c r="BW1252" s="92"/>
      <c r="BX1252" s="223"/>
      <c r="BY1252" s="225"/>
      <c r="BZ1252" s="5"/>
      <c r="CA1252" s="92"/>
      <c r="CB1252" s="223"/>
      <c r="CC1252" s="2"/>
      <c r="CD1252" s="105"/>
      <c r="CE1252" s="169"/>
      <c r="CF1252" s="169"/>
      <c r="CG1252" s="169"/>
      <c r="CH1252" s="169"/>
      <c r="CI1252" s="169"/>
      <c r="CJ1252" s="169"/>
      <c r="CK1252" s="169"/>
    </row>
    <row r="1253" spans="2:89" x14ac:dyDescent="0.2">
      <c r="B1253" s="221">
        <v>1249</v>
      </c>
      <c r="C1253" s="68"/>
      <c r="D1253" s="186"/>
      <c r="E1253" s="187"/>
      <c r="F1253" s="188"/>
      <c r="G1253" s="92"/>
      <c r="H1253" s="92"/>
      <c r="I1253" s="92"/>
      <c r="J1253" s="92"/>
      <c r="K1253" s="92"/>
      <c r="L1253" s="92"/>
      <c r="M1253" s="92"/>
      <c r="N1253" s="92"/>
      <c r="O1253" s="92"/>
      <c r="P1253" s="92"/>
      <c r="Q1253" s="5"/>
      <c r="R1253" s="5"/>
      <c r="S1253" s="5"/>
      <c r="T1253" s="5"/>
      <c r="U1253" s="5"/>
      <c r="V1253" s="5"/>
      <c r="W1253" s="5"/>
      <c r="X1253" s="98"/>
      <c r="Y1253" s="92"/>
      <c r="Z1253" s="93"/>
      <c r="AA1253" s="2"/>
      <c r="AB1253" s="103"/>
      <c r="AC1253" s="103"/>
      <c r="AD1253" s="136"/>
      <c r="AE1253" s="98"/>
      <c r="AF1253" s="5"/>
      <c r="AG1253" s="92"/>
      <c r="AH1253" s="92"/>
      <c r="AI1253" s="98"/>
      <c r="AJ1253" s="92"/>
      <c r="AK1253" s="92"/>
      <c r="AL1253" s="92"/>
      <c r="AM1253" s="92"/>
      <c r="AN1253" s="98"/>
      <c r="AO1253" s="92"/>
      <c r="AP1253" s="92"/>
      <c r="AQ1253" s="92"/>
      <c r="AR1253" s="92"/>
      <c r="AS1253" s="98"/>
      <c r="AT1253" s="92"/>
      <c r="AU1253" s="92"/>
      <c r="AV1253" s="92"/>
      <c r="AW1253" s="92"/>
      <c r="AX1253" s="98"/>
      <c r="AY1253" s="92"/>
      <c r="AZ1253" s="92"/>
      <c r="BA1253" s="92"/>
      <c r="BB1253" s="92"/>
      <c r="BC1253" s="98"/>
      <c r="BD1253" s="92"/>
      <c r="BE1253" s="92"/>
      <c r="BF1253" s="92"/>
      <c r="BG1253" s="92"/>
      <c r="BH1253" s="98"/>
      <c r="BI1253" s="106"/>
      <c r="BJ1253" s="5"/>
      <c r="BK1253" s="5"/>
      <c r="BL1253" s="5"/>
      <c r="BM1253" s="100"/>
      <c r="BN1253" s="151"/>
      <c r="BO1253" s="98"/>
      <c r="BP1253" s="5"/>
      <c r="BQ1253" s="5"/>
      <c r="BR1253" s="5"/>
      <c r="BS1253" s="92"/>
      <c r="BT1253" s="223"/>
      <c r="BU1253" s="225"/>
      <c r="BV1253" s="5"/>
      <c r="BW1253" s="92"/>
      <c r="BX1253" s="223"/>
      <c r="BY1253" s="225"/>
      <c r="BZ1253" s="5"/>
      <c r="CA1253" s="92"/>
      <c r="CB1253" s="223"/>
      <c r="CC1253" s="2"/>
      <c r="CD1253" s="105"/>
      <c r="CE1253" s="169"/>
      <c r="CF1253" s="169"/>
      <c r="CG1253" s="169"/>
      <c r="CH1253" s="169"/>
      <c r="CI1253" s="169"/>
      <c r="CJ1253" s="169"/>
      <c r="CK1253" s="169"/>
    </row>
    <row r="1254" spans="2:89" x14ac:dyDescent="0.2">
      <c r="B1254" s="221">
        <v>1250</v>
      </c>
      <c r="C1254" s="68"/>
      <c r="D1254" s="186"/>
      <c r="E1254" s="187"/>
      <c r="F1254" s="188"/>
      <c r="G1254" s="92"/>
      <c r="H1254" s="92"/>
      <c r="I1254" s="92"/>
      <c r="J1254" s="92"/>
      <c r="K1254" s="92"/>
      <c r="L1254" s="92"/>
      <c r="M1254" s="92"/>
      <c r="N1254" s="92"/>
      <c r="O1254" s="92"/>
      <c r="P1254" s="92"/>
      <c r="Q1254" s="5"/>
      <c r="R1254" s="5"/>
      <c r="S1254" s="5"/>
      <c r="T1254" s="5"/>
      <c r="U1254" s="5"/>
      <c r="V1254" s="5"/>
      <c r="W1254" s="5"/>
      <c r="X1254" s="98"/>
      <c r="Y1254" s="92"/>
      <c r="Z1254" s="93"/>
      <c r="AA1254" s="2"/>
      <c r="AB1254" s="103"/>
      <c r="AC1254" s="103"/>
      <c r="AD1254" s="136"/>
      <c r="AE1254" s="98"/>
      <c r="AF1254" s="5"/>
      <c r="AG1254" s="92"/>
      <c r="AH1254" s="92"/>
      <c r="AI1254" s="98"/>
      <c r="AJ1254" s="92"/>
      <c r="AK1254" s="92"/>
      <c r="AL1254" s="92"/>
      <c r="AM1254" s="92"/>
      <c r="AN1254" s="98"/>
      <c r="AO1254" s="92"/>
      <c r="AP1254" s="92"/>
      <c r="AQ1254" s="92"/>
      <c r="AR1254" s="92"/>
      <c r="AS1254" s="98"/>
      <c r="AT1254" s="92"/>
      <c r="AU1254" s="92"/>
      <c r="AV1254" s="92"/>
      <c r="AW1254" s="92"/>
      <c r="AX1254" s="98"/>
      <c r="AY1254" s="92"/>
      <c r="AZ1254" s="92"/>
      <c r="BA1254" s="92"/>
      <c r="BB1254" s="92"/>
      <c r="BC1254" s="98"/>
      <c r="BD1254" s="92"/>
      <c r="BE1254" s="92"/>
      <c r="BF1254" s="92"/>
      <c r="BG1254" s="92"/>
      <c r="BH1254" s="98"/>
      <c r="BI1254" s="106"/>
      <c r="BJ1254" s="5"/>
      <c r="BK1254" s="5"/>
      <c r="BL1254" s="5"/>
      <c r="BM1254" s="100"/>
      <c r="BN1254" s="151"/>
      <c r="BO1254" s="98"/>
      <c r="BP1254" s="5"/>
      <c r="BQ1254" s="5"/>
      <c r="BR1254" s="5"/>
      <c r="BS1254" s="92"/>
      <c r="BT1254" s="223"/>
      <c r="BU1254" s="225"/>
      <c r="BV1254" s="5"/>
      <c r="BW1254" s="92"/>
      <c r="BX1254" s="223"/>
      <c r="BY1254" s="225"/>
      <c r="BZ1254" s="5"/>
      <c r="CA1254" s="92"/>
      <c r="CB1254" s="223"/>
      <c r="CC1254" s="2"/>
      <c r="CD1254" s="105"/>
      <c r="CE1254" s="169"/>
      <c r="CF1254" s="169"/>
      <c r="CG1254" s="169"/>
      <c r="CH1254" s="169"/>
      <c r="CI1254" s="169"/>
      <c r="CJ1254" s="169"/>
      <c r="CK1254" s="169"/>
    </row>
    <row r="1255" spans="2:89" x14ac:dyDescent="0.2">
      <c r="B1255" s="221">
        <v>1251</v>
      </c>
      <c r="C1255" s="68"/>
      <c r="D1255" s="186"/>
      <c r="E1255" s="187"/>
      <c r="F1255" s="188"/>
      <c r="G1255" s="92"/>
      <c r="H1255" s="92"/>
      <c r="I1255" s="92"/>
      <c r="J1255" s="92"/>
      <c r="K1255" s="92"/>
      <c r="L1255" s="92"/>
      <c r="M1255" s="92"/>
      <c r="N1255" s="92"/>
      <c r="O1255" s="92"/>
      <c r="P1255" s="92"/>
      <c r="Q1255" s="5"/>
      <c r="R1255" s="5"/>
      <c r="S1255" s="5"/>
      <c r="T1255" s="5"/>
      <c r="U1255" s="5"/>
      <c r="V1255" s="5"/>
      <c r="W1255" s="5"/>
      <c r="X1255" s="98"/>
      <c r="Y1255" s="92"/>
      <c r="Z1255" s="93"/>
      <c r="AA1255" s="2"/>
      <c r="AB1255" s="103"/>
      <c r="AC1255" s="103"/>
      <c r="AD1255" s="136"/>
      <c r="AE1255" s="98"/>
      <c r="AF1255" s="5"/>
      <c r="AG1255" s="92"/>
      <c r="AH1255" s="92"/>
      <c r="AI1255" s="98"/>
      <c r="AJ1255" s="92"/>
      <c r="AK1255" s="92"/>
      <c r="AL1255" s="92"/>
      <c r="AM1255" s="92"/>
      <c r="AN1255" s="98"/>
      <c r="AO1255" s="92"/>
      <c r="AP1255" s="92"/>
      <c r="AQ1255" s="92"/>
      <c r="AR1255" s="92"/>
      <c r="AS1255" s="98"/>
      <c r="AT1255" s="92"/>
      <c r="AU1255" s="92"/>
      <c r="AV1255" s="92"/>
      <c r="AW1255" s="92"/>
      <c r="AX1255" s="98"/>
      <c r="AY1255" s="92"/>
      <c r="AZ1255" s="92"/>
      <c r="BA1255" s="92"/>
      <c r="BB1255" s="92"/>
      <c r="BC1255" s="98"/>
      <c r="BD1255" s="92"/>
      <c r="BE1255" s="92"/>
      <c r="BF1255" s="92"/>
      <c r="BG1255" s="92"/>
      <c r="BH1255" s="98"/>
      <c r="BI1255" s="106"/>
      <c r="BJ1255" s="5"/>
      <c r="BK1255" s="5"/>
      <c r="BL1255" s="5"/>
      <c r="BM1255" s="100"/>
      <c r="BN1255" s="151"/>
      <c r="BO1255" s="98"/>
      <c r="BP1255" s="5"/>
      <c r="BQ1255" s="5"/>
      <c r="BR1255" s="5"/>
      <c r="BS1255" s="92"/>
      <c r="BT1255" s="223"/>
      <c r="BU1255" s="225"/>
      <c r="BV1255" s="5"/>
      <c r="BW1255" s="92"/>
      <c r="BX1255" s="223"/>
      <c r="BY1255" s="225"/>
      <c r="BZ1255" s="5"/>
      <c r="CA1255" s="92"/>
      <c r="CB1255" s="223"/>
      <c r="CC1255" s="2"/>
      <c r="CD1255" s="105"/>
      <c r="CE1255" s="169"/>
      <c r="CF1255" s="169"/>
      <c r="CG1255" s="169"/>
      <c r="CH1255" s="169"/>
      <c r="CI1255" s="169"/>
      <c r="CJ1255" s="169"/>
      <c r="CK1255" s="169"/>
    </row>
    <row r="1256" spans="2:89" x14ac:dyDescent="0.2">
      <c r="B1256" s="221">
        <v>1252</v>
      </c>
      <c r="C1256" s="68"/>
      <c r="D1256" s="186"/>
      <c r="E1256" s="187"/>
      <c r="F1256" s="188"/>
      <c r="G1256" s="92"/>
      <c r="H1256" s="92"/>
      <c r="I1256" s="92"/>
      <c r="J1256" s="92"/>
      <c r="K1256" s="92"/>
      <c r="L1256" s="92"/>
      <c r="M1256" s="92"/>
      <c r="N1256" s="92"/>
      <c r="O1256" s="92"/>
      <c r="P1256" s="92"/>
      <c r="Q1256" s="5"/>
      <c r="R1256" s="5"/>
      <c r="S1256" s="5"/>
      <c r="T1256" s="5"/>
      <c r="U1256" s="5"/>
      <c r="V1256" s="5"/>
      <c r="W1256" s="5"/>
      <c r="X1256" s="98"/>
      <c r="Y1256" s="92"/>
      <c r="Z1256" s="93"/>
      <c r="AA1256" s="2"/>
      <c r="AB1256" s="103"/>
      <c r="AC1256" s="103"/>
      <c r="AD1256" s="136"/>
      <c r="AE1256" s="98"/>
      <c r="AF1256" s="5"/>
      <c r="AG1256" s="92"/>
      <c r="AH1256" s="92"/>
      <c r="AI1256" s="98"/>
      <c r="AJ1256" s="92"/>
      <c r="AK1256" s="92"/>
      <c r="AL1256" s="92"/>
      <c r="AM1256" s="92"/>
      <c r="AN1256" s="98"/>
      <c r="AO1256" s="92"/>
      <c r="AP1256" s="92"/>
      <c r="AQ1256" s="92"/>
      <c r="AR1256" s="92"/>
      <c r="AS1256" s="98"/>
      <c r="AT1256" s="92"/>
      <c r="AU1256" s="92"/>
      <c r="AV1256" s="92"/>
      <c r="AW1256" s="92"/>
      <c r="AX1256" s="98"/>
      <c r="AY1256" s="92"/>
      <c r="AZ1256" s="92"/>
      <c r="BA1256" s="92"/>
      <c r="BB1256" s="92"/>
      <c r="BC1256" s="98"/>
      <c r="BD1256" s="92"/>
      <c r="BE1256" s="92"/>
      <c r="BF1256" s="92"/>
      <c r="BG1256" s="92"/>
      <c r="BH1256" s="98"/>
      <c r="BI1256" s="106"/>
      <c r="BJ1256" s="5"/>
      <c r="BK1256" s="5"/>
      <c r="BL1256" s="5"/>
      <c r="BM1256" s="100"/>
      <c r="BN1256" s="151"/>
      <c r="BO1256" s="98"/>
      <c r="BP1256" s="5"/>
      <c r="BQ1256" s="5"/>
      <c r="BR1256" s="5"/>
      <c r="BS1256" s="92"/>
      <c r="BT1256" s="223"/>
      <c r="BU1256" s="225"/>
      <c r="BV1256" s="5"/>
      <c r="BW1256" s="92"/>
      <c r="BX1256" s="223"/>
      <c r="BY1256" s="225"/>
      <c r="BZ1256" s="5"/>
      <c r="CA1256" s="92"/>
      <c r="CB1256" s="223"/>
      <c r="CC1256" s="2"/>
      <c r="CD1256" s="105"/>
      <c r="CE1256" s="169"/>
      <c r="CF1256" s="169"/>
      <c r="CG1256" s="169"/>
      <c r="CH1256" s="169"/>
      <c r="CI1256" s="169"/>
      <c r="CJ1256" s="169"/>
      <c r="CK1256" s="169"/>
    </row>
    <row r="1257" spans="2:89" x14ac:dyDescent="0.2">
      <c r="B1257" s="221">
        <v>1253</v>
      </c>
      <c r="C1257" s="68"/>
      <c r="D1257" s="186"/>
      <c r="E1257" s="187"/>
      <c r="F1257" s="188"/>
      <c r="G1257" s="92"/>
      <c r="H1257" s="92"/>
      <c r="I1257" s="92"/>
      <c r="J1257" s="92"/>
      <c r="K1257" s="92"/>
      <c r="L1257" s="92"/>
      <c r="M1257" s="92"/>
      <c r="N1257" s="92"/>
      <c r="O1257" s="92"/>
      <c r="P1257" s="92"/>
      <c r="Q1257" s="5"/>
      <c r="R1257" s="5"/>
      <c r="S1257" s="5"/>
      <c r="T1257" s="5"/>
      <c r="U1257" s="5"/>
      <c r="V1257" s="5"/>
      <c r="W1257" s="5"/>
      <c r="X1257" s="98"/>
      <c r="Y1257" s="92"/>
      <c r="Z1257" s="93"/>
      <c r="AA1257" s="2"/>
      <c r="AB1257" s="103"/>
      <c r="AC1257" s="103"/>
      <c r="AD1257" s="136"/>
      <c r="AE1257" s="98"/>
      <c r="AF1257" s="5"/>
      <c r="AG1257" s="92"/>
      <c r="AH1257" s="92"/>
      <c r="AI1257" s="98"/>
      <c r="AJ1257" s="92"/>
      <c r="AK1257" s="92"/>
      <c r="AL1257" s="92"/>
      <c r="AM1257" s="92"/>
      <c r="AN1257" s="98"/>
      <c r="AO1257" s="92"/>
      <c r="AP1257" s="92"/>
      <c r="AQ1257" s="92"/>
      <c r="AR1257" s="92"/>
      <c r="AS1257" s="98"/>
      <c r="AT1257" s="92"/>
      <c r="AU1257" s="92"/>
      <c r="AV1257" s="92"/>
      <c r="AW1257" s="92"/>
      <c r="AX1257" s="98"/>
      <c r="AY1257" s="92"/>
      <c r="AZ1257" s="92"/>
      <c r="BA1257" s="92"/>
      <c r="BB1257" s="92"/>
      <c r="BC1257" s="98"/>
      <c r="BD1257" s="92"/>
      <c r="BE1257" s="92"/>
      <c r="BF1257" s="92"/>
      <c r="BG1257" s="92"/>
      <c r="BH1257" s="98"/>
      <c r="BI1257" s="106"/>
      <c r="BJ1257" s="5"/>
      <c r="BK1257" s="5"/>
      <c r="BL1257" s="5"/>
      <c r="BM1257" s="100"/>
      <c r="BN1257" s="151"/>
      <c r="BO1257" s="98"/>
      <c r="BP1257" s="5"/>
      <c r="BQ1257" s="5"/>
      <c r="BR1257" s="5"/>
      <c r="BS1257" s="92"/>
      <c r="BT1257" s="223"/>
      <c r="BU1257" s="225"/>
      <c r="BV1257" s="5"/>
      <c r="BW1257" s="92"/>
      <c r="BX1257" s="223"/>
      <c r="BY1257" s="225"/>
      <c r="BZ1257" s="5"/>
      <c r="CA1257" s="92"/>
      <c r="CB1257" s="223"/>
      <c r="CC1257" s="2"/>
      <c r="CD1257" s="105"/>
      <c r="CE1257" s="169"/>
      <c r="CF1257" s="169"/>
      <c r="CG1257" s="169"/>
      <c r="CH1257" s="169"/>
      <c r="CI1257" s="169"/>
      <c r="CJ1257" s="169"/>
      <c r="CK1257" s="169"/>
    </row>
    <row r="1258" spans="2:89" x14ac:dyDescent="0.2">
      <c r="B1258" s="221">
        <v>1254</v>
      </c>
      <c r="C1258" s="68"/>
      <c r="D1258" s="186"/>
      <c r="E1258" s="187"/>
      <c r="F1258" s="188"/>
      <c r="G1258" s="92"/>
      <c r="H1258" s="92"/>
      <c r="I1258" s="92"/>
      <c r="J1258" s="92"/>
      <c r="K1258" s="92"/>
      <c r="L1258" s="92"/>
      <c r="M1258" s="92"/>
      <c r="N1258" s="92"/>
      <c r="O1258" s="92"/>
      <c r="P1258" s="92"/>
      <c r="Q1258" s="5"/>
      <c r="R1258" s="5"/>
      <c r="S1258" s="5"/>
      <c r="T1258" s="5"/>
      <c r="U1258" s="5"/>
      <c r="V1258" s="5"/>
      <c r="W1258" s="5"/>
      <c r="X1258" s="98"/>
      <c r="Y1258" s="92"/>
      <c r="Z1258" s="93"/>
      <c r="AA1258" s="2"/>
      <c r="AB1258" s="103"/>
      <c r="AC1258" s="103"/>
      <c r="AD1258" s="136"/>
      <c r="AE1258" s="98"/>
      <c r="AF1258" s="5"/>
      <c r="AG1258" s="92"/>
      <c r="AH1258" s="92"/>
      <c r="AI1258" s="98"/>
      <c r="AJ1258" s="92"/>
      <c r="AK1258" s="92"/>
      <c r="AL1258" s="92"/>
      <c r="AM1258" s="92"/>
      <c r="AN1258" s="98"/>
      <c r="AO1258" s="92"/>
      <c r="AP1258" s="92"/>
      <c r="AQ1258" s="92"/>
      <c r="AR1258" s="92"/>
      <c r="AS1258" s="98"/>
      <c r="AT1258" s="92"/>
      <c r="AU1258" s="92"/>
      <c r="AV1258" s="92"/>
      <c r="AW1258" s="92"/>
      <c r="AX1258" s="98"/>
      <c r="AY1258" s="92"/>
      <c r="AZ1258" s="92"/>
      <c r="BA1258" s="92"/>
      <c r="BB1258" s="92"/>
      <c r="BC1258" s="98"/>
      <c r="BD1258" s="92"/>
      <c r="BE1258" s="92"/>
      <c r="BF1258" s="92"/>
      <c r="BG1258" s="92"/>
      <c r="BH1258" s="98"/>
      <c r="BI1258" s="106"/>
      <c r="BJ1258" s="5"/>
      <c r="BK1258" s="5"/>
      <c r="BL1258" s="5"/>
      <c r="BM1258" s="100"/>
      <c r="BN1258" s="151"/>
      <c r="BO1258" s="98"/>
      <c r="BP1258" s="5"/>
      <c r="BQ1258" s="5"/>
      <c r="BR1258" s="5"/>
      <c r="BS1258" s="92"/>
      <c r="BT1258" s="223"/>
      <c r="BU1258" s="225"/>
      <c r="BV1258" s="5"/>
      <c r="BW1258" s="92"/>
      <c r="BX1258" s="223"/>
      <c r="BY1258" s="225"/>
      <c r="BZ1258" s="5"/>
      <c r="CA1258" s="92"/>
      <c r="CB1258" s="223"/>
      <c r="CC1258" s="2"/>
      <c r="CD1258" s="105"/>
      <c r="CE1258" s="169"/>
      <c r="CF1258" s="169"/>
      <c r="CG1258" s="169"/>
      <c r="CH1258" s="169"/>
      <c r="CI1258" s="169"/>
      <c r="CJ1258" s="169"/>
      <c r="CK1258" s="169"/>
    </row>
    <row r="1259" spans="2:89" x14ac:dyDescent="0.2">
      <c r="B1259" s="221">
        <v>1255</v>
      </c>
      <c r="C1259" s="68"/>
      <c r="D1259" s="186"/>
      <c r="E1259" s="187"/>
      <c r="F1259" s="188"/>
      <c r="G1259" s="92"/>
      <c r="H1259" s="92"/>
      <c r="I1259" s="92"/>
      <c r="J1259" s="92"/>
      <c r="K1259" s="92"/>
      <c r="L1259" s="92"/>
      <c r="M1259" s="92"/>
      <c r="N1259" s="92"/>
      <c r="O1259" s="92"/>
      <c r="P1259" s="92"/>
      <c r="Q1259" s="5"/>
      <c r="R1259" s="5"/>
      <c r="S1259" s="5"/>
      <c r="T1259" s="5"/>
      <c r="U1259" s="5"/>
      <c r="V1259" s="5"/>
      <c r="W1259" s="5"/>
      <c r="X1259" s="98"/>
      <c r="Y1259" s="92"/>
      <c r="Z1259" s="93"/>
      <c r="AA1259" s="2"/>
      <c r="AB1259" s="103"/>
      <c r="AC1259" s="103"/>
      <c r="AD1259" s="136"/>
      <c r="AE1259" s="98"/>
      <c r="AF1259" s="5"/>
      <c r="AG1259" s="92"/>
      <c r="AH1259" s="92"/>
      <c r="AI1259" s="98"/>
      <c r="AJ1259" s="92"/>
      <c r="AK1259" s="92"/>
      <c r="AL1259" s="92"/>
      <c r="AM1259" s="92"/>
      <c r="AN1259" s="98"/>
      <c r="AO1259" s="92"/>
      <c r="AP1259" s="92"/>
      <c r="AQ1259" s="92"/>
      <c r="AR1259" s="92"/>
      <c r="AS1259" s="98"/>
      <c r="AT1259" s="92"/>
      <c r="AU1259" s="92"/>
      <c r="AV1259" s="92"/>
      <c r="AW1259" s="92"/>
      <c r="AX1259" s="98"/>
      <c r="AY1259" s="92"/>
      <c r="AZ1259" s="92"/>
      <c r="BA1259" s="92"/>
      <c r="BB1259" s="92"/>
      <c r="BC1259" s="98"/>
      <c r="BD1259" s="92"/>
      <c r="BE1259" s="92"/>
      <c r="BF1259" s="92"/>
      <c r="BG1259" s="92"/>
      <c r="BH1259" s="98"/>
      <c r="BI1259" s="106"/>
      <c r="BJ1259" s="5"/>
      <c r="BK1259" s="5"/>
      <c r="BL1259" s="5"/>
      <c r="BM1259" s="100"/>
      <c r="BN1259" s="151"/>
      <c r="BO1259" s="98"/>
      <c r="BP1259" s="5"/>
      <c r="BQ1259" s="5"/>
      <c r="BR1259" s="5"/>
      <c r="BS1259" s="92"/>
      <c r="BT1259" s="223"/>
      <c r="BU1259" s="225"/>
      <c r="BV1259" s="5"/>
      <c r="BW1259" s="92"/>
      <c r="BX1259" s="223"/>
      <c r="BY1259" s="225"/>
      <c r="BZ1259" s="5"/>
      <c r="CA1259" s="92"/>
      <c r="CB1259" s="223"/>
      <c r="CC1259" s="2"/>
      <c r="CD1259" s="105"/>
      <c r="CE1259" s="169"/>
      <c r="CF1259" s="169"/>
      <c r="CG1259" s="169"/>
      <c r="CH1259" s="169"/>
      <c r="CI1259" s="169"/>
      <c r="CJ1259" s="169"/>
      <c r="CK1259" s="169"/>
    </row>
    <row r="1260" spans="2:89" x14ac:dyDescent="0.2">
      <c r="B1260" s="221">
        <v>1256</v>
      </c>
      <c r="C1260" s="68"/>
      <c r="D1260" s="186"/>
      <c r="E1260" s="187"/>
      <c r="F1260" s="188"/>
      <c r="G1260" s="92"/>
      <c r="H1260" s="92"/>
      <c r="I1260" s="92"/>
      <c r="J1260" s="92"/>
      <c r="K1260" s="92"/>
      <c r="L1260" s="92"/>
      <c r="M1260" s="92"/>
      <c r="N1260" s="92"/>
      <c r="O1260" s="92"/>
      <c r="P1260" s="92"/>
      <c r="Q1260" s="5"/>
      <c r="R1260" s="5"/>
      <c r="S1260" s="5"/>
      <c r="T1260" s="5"/>
      <c r="U1260" s="5"/>
      <c r="V1260" s="5"/>
      <c r="W1260" s="5"/>
      <c r="X1260" s="98"/>
      <c r="Y1260" s="92"/>
      <c r="Z1260" s="93"/>
      <c r="AA1260" s="2"/>
      <c r="AB1260" s="103"/>
      <c r="AC1260" s="103"/>
      <c r="AD1260" s="136"/>
      <c r="AE1260" s="98"/>
      <c r="AF1260" s="5"/>
      <c r="AG1260" s="92"/>
      <c r="AH1260" s="92"/>
      <c r="AI1260" s="98"/>
      <c r="AJ1260" s="92"/>
      <c r="AK1260" s="92"/>
      <c r="AL1260" s="92"/>
      <c r="AM1260" s="92"/>
      <c r="AN1260" s="98"/>
      <c r="AO1260" s="92"/>
      <c r="AP1260" s="92"/>
      <c r="AQ1260" s="92"/>
      <c r="AR1260" s="92"/>
      <c r="AS1260" s="98"/>
      <c r="AT1260" s="92"/>
      <c r="AU1260" s="92"/>
      <c r="AV1260" s="92"/>
      <c r="AW1260" s="92"/>
      <c r="AX1260" s="98"/>
      <c r="AY1260" s="92"/>
      <c r="AZ1260" s="92"/>
      <c r="BA1260" s="92"/>
      <c r="BB1260" s="92"/>
      <c r="BC1260" s="98"/>
      <c r="BD1260" s="92"/>
      <c r="BE1260" s="92"/>
      <c r="BF1260" s="92"/>
      <c r="BG1260" s="92"/>
      <c r="BH1260" s="98"/>
      <c r="BI1260" s="106"/>
      <c r="BJ1260" s="5"/>
      <c r="BK1260" s="5"/>
      <c r="BL1260" s="5"/>
      <c r="BM1260" s="100"/>
      <c r="BN1260" s="151"/>
      <c r="BO1260" s="98"/>
      <c r="BP1260" s="5"/>
      <c r="BQ1260" s="5"/>
      <c r="BR1260" s="5"/>
      <c r="BS1260" s="92"/>
      <c r="BT1260" s="223"/>
      <c r="BU1260" s="225"/>
      <c r="BV1260" s="5"/>
      <c r="BW1260" s="92"/>
      <c r="BX1260" s="223"/>
      <c r="BY1260" s="225"/>
      <c r="BZ1260" s="5"/>
      <c r="CA1260" s="92"/>
      <c r="CB1260" s="223"/>
      <c r="CC1260" s="2"/>
      <c r="CD1260" s="105"/>
      <c r="CE1260" s="169"/>
      <c r="CF1260" s="169"/>
      <c r="CG1260" s="169"/>
      <c r="CH1260" s="169"/>
      <c r="CI1260" s="169"/>
      <c r="CJ1260" s="169"/>
      <c r="CK1260" s="169"/>
    </row>
    <row r="1261" spans="2:89" x14ac:dyDescent="0.2">
      <c r="B1261" s="221">
        <v>1257</v>
      </c>
      <c r="C1261" s="68"/>
      <c r="D1261" s="186"/>
      <c r="E1261" s="187"/>
      <c r="F1261" s="188"/>
      <c r="G1261" s="92"/>
      <c r="H1261" s="92"/>
      <c r="I1261" s="92"/>
      <c r="J1261" s="92"/>
      <c r="K1261" s="92"/>
      <c r="L1261" s="92"/>
      <c r="M1261" s="92"/>
      <c r="N1261" s="92"/>
      <c r="O1261" s="92"/>
      <c r="P1261" s="92"/>
      <c r="Q1261" s="5"/>
      <c r="R1261" s="5"/>
      <c r="S1261" s="5"/>
      <c r="T1261" s="5"/>
      <c r="U1261" s="5"/>
      <c r="V1261" s="5"/>
      <c r="W1261" s="5"/>
      <c r="X1261" s="98"/>
      <c r="Y1261" s="92"/>
      <c r="Z1261" s="93"/>
      <c r="AA1261" s="2"/>
      <c r="AB1261" s="103"/>
      <c r="AC1261" s="103"/>
      <c r="AD1261" s="136"/>
      <c r="AE1261" s="98"/>
      <c r="AF1261" s="5"/>
      <c r="AG1261" s="92"/>
      <c r="AH1261" s="92"/>
      <c r="AI1261" s="98"/>
      <c r="AJ1261" s="92"/>
      <c r="AK1261" s="92"/>
      <c r="AL1261" s="92"/>
      <c r="AM1261" s="92"/>
      <c r="AN1261" s="98"/>
      <c r="AO1261" s="92"/>
      <c r="AP1261" s="92"/>
      <c r="AQ1261" s="92"/>
      <c r="AR1261" s="92"/>
      <c r="AS1261" s="98"/>
      <c r="AT1261" s="92"/>
      <c r="AU1261" s="92"/>
      <c r="AV1261" s="92"/>
      <c r="AW1261" s="92"/>
      <c r="AX1261" s="98"/>
      <c r="AY1261" s="92"/>
      <c r="AZ1261" s="92"/>
      <c r="BA1261" s="92"/>
      <c r="BB1261" s="92"/>
      <c r="BC1261" s="98"/>
      <c r="BD1261" s="92"/>
      <c r="BE1261" s="92"/>
      <c r="BF1261" s="92"/>
      <c r="BG1261" s="92"/>
      <c r="BH1261" s="98"/>
      <c r="BI1261" s="106"/>
      <c r="BJ1261" s="5"/>
      <c r="BK1261" s="5"/>
      <c r="BL1261" s="5"/>
      <c r="BM1261" s="100"/>
      <c r="BN1261" s="151"/>
      <c r="BO1261" s="98"/>
      <c r="BP1261" s="5"/>
      <c r="BQ1261" s="5"/>
      <c r="BR1261" s="5"/>
      <c r="BS1261" s="92"/>
      <c r="BT1261" s="223"/>
      <c r="BU1261" s="225"/>
      <c r="BV1261" s="5"/>
      <c r="BW1261" s="92"/>
      <c r="BX1261" s="223"/>
      <c r="BY1261" s="225"/>
      <c r="BZ1261" s="5"/>
      <c r="CA1261" s="92"/>
      <c r="CB1261" s="223"/>
      <c r="CC1261" s="2"/>
      <c r="CD1261" s="105"/>
      <c r="CE1261" s="169"/>
      <c r="CF1261" s="169"/>
      <c r="CG1261" s="169"/>
      <c r="CH1261" s="169"/>
      <c r="CI1261" s="169"/>
      <c r="CJ1261" s="169"/>
      <c r="CK1261" s="169"/>
    </row>
    <row r="1262" spans="2:89" x14ac:dyDescent="0.2">
      <c r="B1262" s="221">
        <v>1258</v>
      </c>
      <c r="C1262" s="68"/>
      <c r="D1262" s="186"/>
      <c r="E1262" s="187"/>
      <c r="F1262" s="188"/>
      <c r="G1262" s="92"/>
      <c r="H1262" s="92"/>
      <c r="I1262" s="92"/>
      <c r="J1262" s="92"/>
      <c r="K1262" s="92"/>
      <c r="L1262" s="92"/>
      <c r="M1262" s="92"/>
      <c r="N1262" s="92"/>
      <c r="O1262" s="92"/>
      <c r="P1262" s="92"/>
      <c r="Q1262" s="5"/>
      <c r="R1262" s="5"/>
      <c r="S1262" s="5"/>
      <c r="T1262" s="5"/>
      <c r="U1262" s="5"/>
      <c r="V1262" s="5"/>
      <c r="W1262" s="5"/>
      <c r="X1262" s="98"/>
      <c r="Y1262" s="92"/>
      <c r="Z1262" s="93"/>
      <c r="AA1262" s="2"/>
      <c r="AB1262" s="103"/>
      <c r="AC1262" s="103"/>
      <c r="AD1262" s="136"/>
      <c r="AE1262" s="98"/>
      <c r="AF1262" s="5"/>
      <c r="AG1262" s="92"/>
      <c r="AH1262" s="92"/>
      <c r="AI1262" s="98"/>
      <c r="AJ1262" s="92"/>
      <c r="AK1262" s="92"/>
      <c r="AL1262" s="92"/>
      <c r="AM1262" s="92"/>
      <c r="AN1262" s="98"/>
      <c r="AO1262" s="92"/>
      <c r="AP1262" s="92"/>
      <c r="AQ1262" s="92"/>
      <c r="AR1262" s="92"/>
      <c r="AS1262" s="98"/>
      <c r="AT1262" s="92"/>
      <c r="AU1262" s="92"/>
      <c r="AV1262" s="92"/>
      <c r="AW1262" s="92"/>
      <c r="AX1262" s="98"/>
      <c r="AY1262" s="92"/>
      <c r="AZ1262" s="92"/>
      <c r="BA1262" s="92"/>
      <c r="BB1262" s="92"/>
      <c r="BC1262" s="98"/>
      <c r="BD1262" s="92"/>
      <c r="BE1262" s="92"/>
      <c r="BF1262" s="92"/>
      <c r="BG1262" s="92"/>
      <c r="BH1262" s="98"/>
      <c r="BI1262" s="106"/>
      <c r="BJ1262" s="5"/>
      <c r="BK1262" s="5"/>
      <c r="BL1262" s="5"/>
      <c r="BM1262" s="100"/>
      <c r="BN1262" s="151"/>
      <c r="BO1262" s="98"/>
      <c r="BP1262" s="5"/>
      <c r="BQ1262" s="5"/>
      <c r="BR1262" s="5"/>
      <c r="BS1262" s="92"/>
      <c r="BT1262" s="223"/>
      <c r="BU1262" s="225"/>
      <c r="BV1262" s="5"/>
      <c r="BW1262" s="92"/>
      <c r="BX1262" s="223"/>
      <c r="BY1262" s="225"/>
      <c r="BZ1262" s="5"/>
      <c r="CA1262" s="92"/>
      <c r="CB1262" s="223"/>
      <c r="CC1262" s="2"/>
      <c r="CD1262" s="105"/>
      <c r="CE1262" s="169"/>
      <c r="CF1262" s="169"/>
      <c r="CG1262" s="169"/>
      <c r="CH1262" s="169"/>
      <c r="CI1262" s="169"/>
      <c r="CJ1262" s="169"/>
      <c r="CK1262" s="169"/>
    </row>
    <row r="1263" spans="2:89" x14ac:dyDescent="0.2">
      <c r="B1263" s="221">
        <v>1259</v>
      </c>
      <c r="C1263" s="68"/>
      <c r="D1263" s="186"/>
      <c r="E1263" s="187"/>
      <c r="F1263" s="188"/>
      <c r="G1263" s="92"/>
      <c r="H1263" s="92"/>
      <c r="I1263" s="92"/>
      <c r="J1263" s="92"/>
      <c r="K1263" s="92"/>
      <c r="L1263" s="92"/>
      <c r="M1263" s="92"/>
      <c r="N1263" s="92"/>
      <c r="O1263" s="92"/>
      <c r="P1263" s="92"/>
      <c r="Q1263" s="5"/>
      <c r="R1263" s="5"/>
      <c r="S1263" s="5"/>
      <c r="T1263" s="5"/>
      <c r="U1263" s="5"/>
      <c r="V1263" s="5"/>
      <c r="W1263" s="5"/>
      <c r="X1263" s="98"/>
      <c r="Y1263" s="92"/>
      <c r="Z1263" s="93"/>
      <c r="AA1263" s="2"/>
      <c r="AB1263" s="103"/>
      <c r="AC1263" s="103"/>
      <c r="AD1263" s="136"/>
      <c r="AE1263" s="98"/>
      <c r="AF1263" s="5"/>
      <c r="AG1263" s="92"/>
      <c r="AH1263" s="92"/>
      <c r="AI1263" s="98"/>
      <c r="AJ1263" s="92"/>
      <c r="AK1263" s="92"/>
      <c r="AL1263" s="92"/>
      <c r="AM1263" s="92"/>
      <c r="AN1263" s="98"/>
      <c r="AO1263" s="92"/>
      <c r="AP1263" s="92"/>
      <c r="AQ1263" s="92"/>
      <c r="AR1263" s="92"/>
      <c r="AS1263" s="98"/>
      <c r="AT1263" s="92"/>
      <c r="AU1263" s="92"/>
      <c r="AV1263" s="92"/>
      <c r="AW1263" s="92"/>
      <c r="AX1263" s="98"/>
      <c r="AY1263" s="92"/>
      <c r="AZ1263" s="92"/>
      <c r="BA1263" s="92"/>
      <c r="BB1263" s="92"/>
      <c r="BC1263" s="98"/>
      <c r="BD1263" s="92"/>
      <c r="BE1263" s="92"/>
      <c r="BF1263" s="92"/>
      <c r="BG1263" s="92"/>
      <c r="BH1263" s="98"/>
      <c r="BI1263" s="106"/>
      <c r="BJ1263" s="5"/>
      <c r="BK1263" s="5"/>
      <c r="BL1263" s="5"/>
      <c r="BM1263" s="100"/>
      <c r="BN1263" s="151"/>
      <c r="BO1263" s="98"/>
      <c r="BP1263" s="5"/>
      <c r="BQ1263" s="5"/>
      <c r="BR1263" s="5"/>
      <c r="BS1263" s="92"/>
      <c r="BT1263" s="223"/>
      <c r="BU1263" s="225"/>
      <c r="BV1263" s="5"/>
      <c r="BW1263" s="92"/>
      <c r="BX1263" s="223"/>
      <c r="BY1263" s="225"/>
      <c r="BZ1263" s="5"/>
      <c r="CA1263" s="92"/>
      <c r="CB1263" s="223"/>
      <c r="CC1263" s="2"/>
      <c r="CD1263" s="105"/>
      <c r="CE1263" s="169"/>
      <c r="CF1263" s="169"/>
      <c r="CG1263" s="169"/>
      <c r="CH1263" s="169"/>
      <c r="CI1263" s="169"/>
      <c r="CJ1263" s="169"/>
      <c r="CK1263" s="169"/>
    </row>
    <row r="1264" spans="2:89" x14ac:dyDescent="0.2">
      <c r="B1264" s="221">
        <v>1260</v>
      </c>
      <c r="C1264" s="68"/>
      <c r="D1264" s="186"/>
      <c r="E1264" s="187"/>
      <c r="F1264" s="188"/>
      <c r="G1264" s="92"/>
      <c r="H1264" s="92"/>
      <c r="I1264" s="92"/>
      <c r="J1264" s="92"/>
      <c r="K1264" s="92"/>
      <c r="L1264" s="92"/>
      <c r="M1264" s="92"/>
      <c r="N1264" s="92"/>
      <c r="O1264" s="92"/>
      <c r="P1264" s="92"/>
      <c r="Q1264" s="5"/>
      <c r="R1264" s="5"/>
      <c r="S1264" s="5"/>
      <c r="T1264" s="5"/>
      <c r="U1264" s="5"/>
      <c r="V1264" s="5"/>
      <c r="W1264" s="5"/>
      <c r="X1264" s="98"/>
      <c r="Y1264" s="92"/>
      <c r="Z1264" s="93"/>
      <c r="AA1264" s="2"/>
      <c r="AB1264" s="103"/>
      <c r="AC1264" s="103"/>
      <c r="AD1264" s="136"/>
      <c r="AE1264" s="98"/>
      <c r="AF1264" s="5"/>
      <c r="AG1264" s="92"/>
      <c r="AH1264" s="92"/>
      <c r="AI1264" s="98"/>
      <c r="AJ1264" s="92"/>
      <c r="AK1264" s="92"/>
      <c r="AL1264" s="92"/>
      <c r="AM1264" s="92"/>
      <c r="AN1264" s="98"/>
      <c r="AO1264" s="92"/>
      <c r="AP1264" s="92"/>
      <c r="AQ1264" s="92"/>
      <c r="AR1264" s="92"/>
      <c r="AS1264" s="98"/>
      <c r="AT1264" s="92"/>
      <c r="AU1264" s="92"/>
      <c r="AV1264" s="92"/>
      <c r="AW1264" s="92"/>
      <c r="AX1264" s="98"/>
      <c r="AY1264" s="92"/>
      <c r="AZ1264" s="92"/>
      <c r="BA1264" s="92"/>
      <c r="BB1264" s="92"/>
      <c r="BC1264" s="98"/>
      <c r="BD1264" s="92"/>
      <c r="BE1264" s="92"/>
      <c r="BF1264" s="92"/>
      <c r="BG1264" s="92"/>
      <c r="BH1264" s="98"/>
      <c r="BI1264" s="106"/>
      <c r="BJ1264" s="5"/>
      <c r="BK1264" s="5"/>
      <c r="BL1264" s="5"/>
      <c r="BM1264" s="100"/>
      <c r="BN1264" s="151"/>
      <c r="BO1264" s="98"/>
      <c r="BP1264" s="5"/>
      <c r="BQ1264" s="5"/>
      <c r="BR1264" s="5"/>
      <c r="BS1264" s="92"/>
      <c r="BT1264" s="223"/>
      <c r="BU1264" s="225"/>
      <c r="BV1264" s="5"/>
      <c r="BW1264" s="92"/>
      <c r="BX1264" s="223"/>
      <c r="BY1264" s="225"/>
      <c r="BZ1264" s="5"/>
      <c r="CA1264" s="92"/>
      <c r="CB1264" s="223"/>
      <c r="CC1264" s="2"/>
      <c r="CD1264" s="105"/>
      <c r="CE1264" s="169"/>
      <c r="CF1264" s="169"/>
      <c r="CG1264" s="169"/>
      <c r="CH1264" s="169"/>
      <c r="CI1264" s="169"/>
      <c r="CJ1264" s="169"/>
      <c r="CK1264" s="169"/>
    </row>
    <row r="1265" spans="2:89" x14ac:dyDescent="0.2">
      <c r="B1265" s="221">
        <v>1261</v>
      </c>
      <c r="C1265" s="68"/>
      <c r="D1265" s="186"/>
      <c r="E1265" s="187"/>
      <c r="F1265" s="188"/>
      <c r="G1265" s="92"/>
      <c r="H1265" s="92"/>
      <c r="I1265" s="92"/>
      <c r="J1265" s="92"/>
      <c r="K1265" s="92"/>
      <c r="L1265" s="92"/>
      <c r="M1265" s="92"/>
      <c r="N1265" s="92"/>
      <c r="O1265" s="92"/>
      <c r="P1265" s="92"/>
      <c r="Q1265" s="5"/>
      <c r="R1265" s="5"/>
      <c r="S1265" s="5"/>
      <c r="T1265" s="5"/>
      <c r="U1265" s="5"/>
      <c r="V1265" s="5"/>
      <c r="W1265" s="5"/>
      <c r="X1265" s="98"/>
      <c r="Y1265" s="92"/>
      <c r="Z1265" s="93"/>
      <c r="AA1265" s="2"/>
      <c r="AB1265" s="103"/>
      <c r="AC1265" s="103"/>
      <c r="AD1265" s="136"/>
      <c r="AE1265" s="98"/>
      <c r="AF1265" s="5"/>
      <c r="AG1265" s="92"/>
      <c r="AH1265" s="92"/>
      <c r="AI1265" s="98"/>
      <c r="AJ1265" s="92"/>
      <c r="AK1265" s="92"/>
      <c r="AL1265" s="92"/>
      <c r="AM1265" s="92"/>
      <c r="AN1265" s="98"/>
      <c r="AO1265" s="92"/>
      <c r="AP1265" s="92"/>
      <c r="AQ1265" s="92"/>
      <c r="AR1265" s="92"/>
      <c r="AS1265" s="98"/>
      <c r="AT1265" s="92"/>
      <c r="AU1265" s="92"/>
      <c r="AV1265" s="92"/>
      <c r="AW1265" s="92"/>
      <c r="AX1265" s="98"/>
      <c r="AY1265" s="92"/>
      <c r="AZ1265" s="92"/>
      <c r="BA1265" s="92"/>
      <c r="BB1265" s="92"/>
      <c r="BC1265" s="98"/>
      <c r="BD1265" s="92"/>
      <c r="BE1265" s="92"/>
      <c r="BF1265" s="92"/>
      <c r="BG1265" s="92"/>
      <c r="BH1265" s="98"/>
      <c r="BI1265" s="106"/>
      <c r="BJ1265" s="5"/>
      <c r="BK1265" s="5"/>
      <c r="BL1265" s="5"/>
      <c r="BM1265" s="100"/>
      <c r="BN1265" s="151"/>
      <c r="BO1265" s="98"/>
      <c r="BP1265" s="5"/>
      <c r="BQ1265" s="5"/>
      <c r="BR1265" s="5"/>
      <c r="BS1265" s="92"/>
      <c r="BT1265" s="223"/>
      <c r="BU1265" s="225"/>
      <c r="BV1265" s="5"/>
      <c r="BW1265" s="92"/>
      <c r="BX1265" s="223"/>
      <c r="BY1265" s="225"/>
      <c r="BZ1265" s="5"/>
      <c r="CA1265" s="92"/>
      <c r="CB1265" s="223"/>
      <c r="CC1265" s="2"/>
      <c r="CD1265" s="105"/>
      <c r="CE1265" s="169"/>
      <c r="CF1265" s="169"/>
      <c r="CG1265" s="169"/>
      <c r="CH1265" s="169"/>
      <c r="CI1265" s="169"/>
      <c r="CJ1265" s="169"/>
      <c r="CK1265" s="169"/>
    </row>
    <row r="1266" spans="2:89" x14ac:dyDescent="0.2">
      <c r="B1266" s="221">
        <v>1262</v>
      </c>
      <c r="C1266" s="68"/>
      <c r="D1266" s="186"/>
      <c r="E1266" s="187"/>
      <c r="F1266" s="188"/>
      <c r="G1266" s="92"/>
      <c r="H1266" s="92"/>
      <c r="I1266" s="92"/>
      <c r="J1266" s="92"/>
      <c r="K1266" s="92"/>
      <c r="L1266" s="92"/>
      <c r="M1266" s="92"/>
      <c r="N1266" s="92"/>
      <c r="O1266" s="92"/>
      <c r="P1266" s="92"/>
      <c r="Q1266" s="5"/>
      <c r="R1266" s="5"/>
      <c r="S1266" s="5"/>
      <c r="T1266" s="5"/>
      <c r="U1266" s="5"/>
      <c r="V1266" s="5"/>
      <c r="W1266" s="5"/>
      <c r="X1266" s="98"/>
      <c r="Y1266" s="92"/>
      <c r="Z1266" s="93"/>
      <c r="AA1266" s="2"/>
      <c r="AB1266" s="103"/>
      <c r="AC1266" s="103"/>
      <c r="AD1266" s="136"/>
      <c r="AE1266" s="98"/>
      <c r="AF1266" s="5"/>
      <c r="AG1266" s="92"/>
      <c r="AH1266" s="92"/>
      <c r="AI1266" s="98"/>
      <c r="AJ1266" s="92"/>
      <c r="AK1266" s="92"/>
      <c r="AL1266" s="92"/>
      <c r="AM1266" s="92"/>
      <c r="AN1266" s="98"/>
      <c r="AO1266" s="92"/>
      <c r="AP1266" s="92"/>
      <c r="AQ1266" s="92"/>
      <c r="AR1266" s="92"/>
      <c r="AS1266" s="98"/>
      <c r="AT1266" s="92"/>
      <c r="AU1266" s="92"/>
      <c r="AV1266" s="92"/>
      <c r="AW1266" s="92"/>
      <c r="AX1266" s="98"/>
      <c r="AY1266" s="92"/>
      <c r="AZ1266" s="92"/>
      <c r="BA1266" s="92"/>
      <c r="BB1266" s="92"/>
      <c r="BC1266" s="98"/>
      <c r="BD1266" s="92"/>
      <c r="BE1266" s="92"/>
      <c r="BF1266" s="92"/>
      <c r="BG1266" s="92"/>
      <c r="BH1266" s="98"/>
      <c r="BI1266" s="106"/>
      <c r="BJ1266" s="5"/>
      <c r="BK1266" s="5"/>
      <c r="BL1266" s="5"/>
      <c r="BM1266" s="100"/>
      <c r="BN1266" s="151"/>
      <c r="BO1266" s="98"/>
      <c r="BP1266" s="5"/>
      <c r="BQ1266" s="5"/>
      <c r="BR1266" s="5"/>
      <c r="BS1266" s="92"/>
      <c r="BT1266" s="223"/>
      <c r="BU1266" s="225"/>
      <c r="BV1266" s="5"/>
      <c r="BW1266" s="92"/>
      <c r="BX1266" s="223"/>
      <c r="BY1266" s="225"/>
      <c r="BZ1266" s="5"/>
      <c r="CA1266" s="92"/>
      <c r="CB1266" s="223"/>
      <c r="CC1266" s="2"/>
      <c r="CD1266" s="105"/>
      <c r="CE1266" s="169"/>
      <c r="CF1266" s="169"/>
      <c r="CG1266" s="169"/>
      <c r="CH1266" s="169"/>
      <c r="CI1266" s="169"/>
      <c r="CJ1266" s="169"/>
      <c r="CK1266" s="169"/>
    </row>
    <row r="1267" spans="2:89" x14ac:dyDescent="0.2">
      <c r="B1267" s="221">
        <v>1263</v>
      </c>
      <c r="C1267" s="68"/>
      <c r="D1267" s="186"/>
      <c r="E1267" s="187"/>
      <c r="F1267" s="188"/>
      <c r="G1267" s="92"/>
      <c r="H1267" s="92"/>
      <c r="I1267" s="92"/>
      <c r="J1267" s="92"/>
      <c r="K1267" s="92"/>
      <c r="L1267" s="92"/>
      <c r="M1267" s="92"/>
      <c r="N1267" s="92"/>
      <c r="O1267" s="92"/>
      <c r="P1267" s="92"/>
      <c r="Q1267" s="5"/>
      <c r="R1267" s="5"/>
      <c r="S1267" s="5"/>
      <c r="T1267" s="5"/>
      <c r="U1267" s="5"/>
      <c r="V1267" s="5"/>
      <c r="W1267" s="5"/>
      <c r="X1267" s="98"/>
      <c r="Y1267" s="92"/>
      <c r="Z1267" s="93"/>
      <c r="AA1267" s="2"/>
      <c r="AB1267" s="103"/>
      <c r="AC1267" s="103"/>
      <c r="AD1267" s="136"/>
      <c r="AE1267" s="98"/>
      <c r="AF1267" s="5"/>
      <c r="AG1267" s="92"/>
      <c r="AH1267" s="92"/>
      <c r="AI1267" s="98"/>
      <c r="AJ1267" s="92"/>
      <c r="AK1267" s="92"/>
      <c r="AL1267" s="92"/>
      <c r="AM1267" s="92"/>
      <c r="AN1267" s="98"/>
      <c r="AO1267" s="92"/>
      <c r="AP1267" s="92"/>
      <c r="AQ1267" s="92"/>
      <c r="AR1267" s="92"/>
      <c r="AS1267" s="98"/>
      <c r="AT1267" s="92"/>
      <c r="AU1267" s="92"/>
      <c r="AV1267" s="92"/>
      <c r="AW1267" s="92"/>
      <c r="AX1267" s="98"/>
      <c r="AY1267" s="92"/>
      <c r="AZ1267" s="92"/>
      <c r="BA1267" s="92"/>
      <c r="BB1267" s="92"/>
      <c r="BC1267" s="98"/>
      <c r="BD1267" s="92"/>
      <c r="BE1267" s="92"/>
      <c r="BF1267" s="92"/>
      <c r="BG1267" s="92"/>
      <c r="BH1267" s="98"/>
      <c r="BI1267" s="106"/>
      <c r="BJ1267" s="5"/>
      <c r="BK1267" s="5"/>
      <c r="BL1267" s="5"/>
      <c r="BM1267" s="100"/>
      <c r="BN1267" s="151"/>
      <c r="BO1267" s="98"/>
      <c r="BP1267" s="5"/>
      <c r="BQ1267" s="5"/>
      <c r="BR1267" s="5"/>
      <c r="BS1267" s="92"/>
      <c r="BT1267" s="223"/>
      <c r="BU1267" s="225"/>
      <c r="BV1267" s="5"/>
      <c r="BW1267" s="92"/>
      <c r="BX1267" s="223"/>
      <c r="BY1267" s="225"/>
      <c r="BZ1267" s="5"/>
      <c r="CA1267" s="92"/>
      <c r="CB1267" s="223"/>
      <c r="CC1267" s="2"/>
      <c r="CD1267" s="105"/>
      <c r="CE1267" s="169"/>
      <c r="CF1267" s="169"/>
      <c r="CG1267" s="169"/>
      <c r="CH1267" s="169"/>
      <c r="CI1267" s="169"/>
      <c r="CJ1267" s="169"/>
      <c r="CK1267" s="169"/>
    </row>
    <row r="1268" spans="2:89" x14ac:dyDescent="0.2">
      <c r="B1268" s="221">
        <v>1264</v>
      </c>
      <c r="C1268" s="68"/>
      <c r="D1268" s="186"/>
      <c r="E1268" s="187"/>
      <c r="F1268" s="188"/>
      <c r="G1268" s="92"/>
      <c r="H1268" s="92"/>
      <c r="I1268" s="92"/>
      <c r="J1268" s="92"/>
      <c r="K1268" s="92"/>
      <c r="L1268" s="92"/>
      <c r="M1268" s="92"/>
      <c r="N1268" s="92"/>
      <c r="O1268" s="92"/>
      <c r="P1268" s="92"/>
      <c r="Q1268" s="5"/>
      <c r="R1268" s="5"/>
      <c r="S1268" s="5"/>
      <c r="T1268" s="5"/>
      <c r="U1268" s="5"/>
      <c r="V1268" s="5"/>
      <c r="W1268" s="5"/>
      <c r="X1268" s="98"/>
      <c r="Y1268" s="92"/>
      <c r="Z1268" s="93"/>
      <c r="AA1268" s="2"/>
      <c r="AB1268" s="103"/>
      <c r="AC1268" s="103"/>
      <c r="AD1268" s="136"/>
      <c r="AE1268" s="98"/>
      <c r="AF1268" s="5"/>
      <c r="AG1268" s="92"/>
      <c r="AH1268" s="92"/>
      <c r="AI1268" s="98"/>
      <c r="AJ1268" s="92"/>
      <c r="AK1268" s="92"/>
      <c r="AL1268" s="92"/>
      <c r="AM1268" s="92"/>
      <c r="AN1268" s="98"/>
      <c r="AO1268" s="92"/>
      <c r="AP1268" s="92"/>
      <c r="AQ1268" s="92"/>
      <c r="AR1268" s="92"/>
      <c r="AS1268" s="98"/>
      <c r="AT1268" s="92"/>
      <c r="AU1268" s="92"/>
      <c r="AV1268" s="92"/>
      <c r="AW1268" s="92"/>
      <c r="AX1268" s="98"/>
      <c r="AY1268" s="92"/>
      <c r="AZ1268" s="92"/>
      <c r="BA1268" s="92"/>
      <c r="BB1268" s="92"/>
      <c r="BC1268" s="98"/>
      <c r="BD1268" s="92"/>
      <c r="BE1268" s="92"/>
      <c r="BF1268" s="92"/>
      <c r="BG1268" s="92"/>
      <c r="BH1268" s="98"/>
      <c r="BI1268" s="106"/>
      <c r="BJ1268" s="5"/>
      <c r="BK1268" s="5"/>
      <c r="BL1268" s="5"/>
      <c r="BM1268" s="100"/>
      <c r="BN1268" s="151"/>
      <c r="BO1268" s="98"/>
      <c r="BP1268" s="5"/>
      <c r="BQ1268" s="5"/>
      <c r="BR1268" s="5"/>
      <c r="BS1268" s="92"/>
      <c r="BT1268" s="223"/>
      <c r="BU1268" s="225"/>
      <c r="BV1268" s="5"/>
      <c r="BW1268" s="92"/>
      <c r="BX1268" s="223"/>
      <c r="BY1268" s="225"/>
      <c r="BZ1268" s="5"/>
      <c r="CA1268" s="92"/>
      <c r="CB1268" s="223"/>
      <c r="CC1268" s="2"/>
      <c r="CD1268" s="105"/>
      <c r="CE1268" s="169"/>
      <c r="CF1268" s="169"/>
      <c r="CG1268" s="169"/>
      <c r="CH1268" s="169"/>
      <c r="CI1268" s="169"/>
      <c r="CJ1268" s="169"/>
      <c r="CK1268" s="169"/>
    </row>
    <row r="1269" spans="2:89" x14ac:dyDescent="0.2">
      <c r="B1269" s="221">
        <v>1265</v>
      </c>
      <c r="C1269" s="68"/>
      <c r="D1269" s="186"/>
      <c r="E1269" s="187"/>
      <c r="F1269" s="188"/>
      <c r="G1269" s="92"/>
      <c r="H1269" s="92"/>
      <c r="I1269" s="92"/>
      <c r="J1269" s="92"/>
      <c r="K1269" s="92"/>
      <c r="L1269" s="92"/>
      <c r="M1269" s="92"/>
      <c r="N1269" s="92"/>
      <c r="O1269" s="92"/>
      <c r="P1269" s="92"/>
      <c r="Q1269" s="5"/>
      <c r="R1269" s="5"/>
      <c r="S1269" s="5"/>
      <c r="T1269" s="5"/>
      <c r="U1269" s="5"/>
      <c r="V1269" s="5"/>
      <c r="W1269" s="5"/>
      <c r="X1269" s="98"/>
      <c r="Y1269" s="92"/>
      <c r="Z1269" s="93"/>
      <c r="AA1269" s="2"/>
      <c r="AB1269" s="103"/>
      <c r="AC1269" s="103"/>
      <c r="AD1269" s="136"/>
      <c r="AE1269" s="98"/>
      <c r="AF1269" s="5"/>
      <c r="AG1269" s="92"/>
      <c r="AH1269" s="92"/>
      <c r="AI1269" s="98"/>
      <c r="AJ1269" s="92"/>
      <c r="AK1269" s="92"/>
      <c r="AL1269" s="92"/>
      <c r="AM1269" s="92"/>
      <c r="AN1269" s="98"/>
      <c r="AO1269" s="92"/>
      <c r="AP1269" s="92"/>
      <c r="AQ1269" s="92"/>
      <c r="AR1269" s="92"/>
      <c r="AS1269" s="98"/>
      <c r="AT1269" s="92"/>
      <c r="AU1269" s="92"/>
      <c r="AV1269" s="92"/>
      <c r="AW1269" s="92"/>
      <c r="AX1269" s="98"/>
      <c r="AY1269" s="92"/>
      <c r="AZ1269" s="92"/>
      <c r="BA1269" s="92"/>
      <c r="BB1269" s="92"/>
      <c r="BC1269" s="98"/>
      <c r="BD1269" s="92"/>
      <c r="BE1269" s="92"/>
      <c r="BF1269" s="92"/>
      <c r="BG1269" s="92"/>
      <c r="BH1269" s="98"/>
      <c r="BI1269" s="106"/>
      <c r="BJ1269" s="5"/>
      <c r="BK1269" s="5"/>
      <c r="BL1269" s="5"/>
      <c r="BM1269" s="100"/>
      <c r="BN1269" s="151"/>
      <c r="BO1269" s="98"/>
      <c r="BP1269" s="5"/>
      <c r="BQ1269" s="5"/>
      <c r="BR1269" s="5"/>
      <c r="BS1269" s="92"/>
      <c r="BT1269" s="223"/>
      <c r="BU1269" s="225"/>
      <c r="BV1269" s="5"/>
      <c r="BW1269" s="92"/>
      <c r="BX1269" s="223"/>
      <c r="BY1269" s="225"/>
      <c r="BZ1269" s="5"/>
      <c r="CA1269" s="92"/>
      <c r="CB1269" s="223"/>
      <c r="CC1269" s="2"/>
      <c r="CD1269" s="105"/>
      <c r="CE1269" s="169"/>
      <c r="CF1269" s="169"/>
      <c r="CG1269" s="169"/>
      <c r="CH1269" s="169"/>
      <c r="CI1269" s="169"/>
      <c r="CJ1269" s="169"/>
      <c r="CK1269" s="169"/>
    </row>
    <row r="1270" spans="2:89" x14ac:dyDescent="0.2">
      <c r="B1270" s="221">
        <v>1266</v>
      </c>
      <c r="C1270" s="68"/>
      <c r="D1270" s="186"/>
      <c r="E1270" s="187"/>
      <c r="F1270" s="188"/>
      <c r="G1270" s="92"/>
      <c r="H1270" s="92"/>
      <c r="I1270" s="92"/>
      <c r="J1270" s="92"/>
      <c r="K1270" s="92"/>
      <c r="L1270" s="92"/>
      <c r="M1270" s="92"/>
      <c r="N1270" s="92"/>
      <c r="O1270" s="92"/>
      <c r="P1270" s="92"/>
      <c r="Q1270" s="5"/>
      <c r="R1270" s="5"/>
      <c r="S1270" s="5"/>
      <c r="T1270" s="5"/>
      <c r="U1270" s="5"/>
      <c r="V1270" s="5"/>
      <c r="W1270" s="5"/>
      <c r="X1270" s="98"/>
      <c r="Y1270" s="92"/>
      <c r="Z1270" s="93"/>
      <c r="AA1270" s="2"/>
      <c r="AB1270" s="103"/>
      <c r="AC1270" s="103"/>
      <c r="AD1270" s="136"/>
      <c r="AE1270" s="98"/>
      <c r="AF1270" s="5"/>
      <c r="AG1270" s="92"/>
      <c r="AH1270" s="92"/>
      <c r="AI1270" s="98"/>
      <c r="AJ1270" s="92"/>
      <c r="AK1270" s="92"/>
      <c r="AL1270" s="92"/>
      <c r="AM1270" s="92"/>
      <c r="AN1270" s="98"/>
      <c r="AO1270" s="92"/>
      <c r="AP1270" s="92"/>
      <c r="AQ1270" s="92"/>
      <c r="AR1270" s="92"/>
      <c r="AS1270" s="98"/>
      <c r="AT1270" s="92"/>
      <c r="AU1270" s="92"/>
      <c r="AV1270" s="92"/>
      <c r="AW1270" s="92"/>
      <c r="AX1270" s="98"/>
      <c r="AY1270" s="92"/>
      <c r="AZ1270" s="92"/>
      <c r="BA1270" s="92"/>
      <c r="BB1270" s="92"/>
      <c r="BC1270" s="98"/>
      <c r="BD1270" s="92"/>
      <c r="BE1270" s="92"/>
      <c r="BF1270" s="92"/>
      <c r="BG1270" s="92"/>
      <c r="BH1270" s="98"/>
      <c r="BI1270" s="106"/>
      <c r="BJ1270" s="5"/>
      <c r="BK1270" s="5"/>
      <c r="BL1270" s="5"/>
      <c r="BM1270" s="100"/>
      <c r="BN1270" s="151"/>
      <c r="BO1270" s="98"/>
      <c r="BP1270" s="5"/>
      <c r="BQ1270" s="5"/>
      <c r="BR1270" s="5"/>
      <c r="BS1270" s="92"/>
      <c r="BT1270" s="223"/>
      <c r="BU1270" s="225"/>
      <c r="BV1270" s="5"/>
      <c r="BW1270" s="92"/>
      <c r="BX1270" s="223"/>
      <c r="BY1270" s="225"/>
      <c r="BZ1270" s="5"/>
      <c r="CA1270" s="92"/>
      <c r="CB1270" s="223"/>
      <c r="CC1270" s="2"/>
      <c r="CD1270" s="105"/>
      <c r="CE1270" s="169"/>
      <c r="CF1270" s="169"/>
      <c r="CG1270" s="169"/>
      <c r="CH1270" s="169"/>
      <c r="CI1270" s="169"/>
      <c r="CJ1270" s="169"/>
      <c r="CK1270" s="169"/>
    </row>
    <row r="1271" spans="2:89" x14ac:dyDescent="0.2">
      <c r="B1271" s="221">
        <v>1267</v>
      </c>
      <c r="C1271" s="68"/>
      <c r="D1271" s="186"/>
      <c r="E1271" s="187"/>
      <c r="F1271" s="188"/>
      <c r="G1271" s="92"/>
      <c r="H1271" s="92"/>
      <c r="I1271" s="92"/>
      <c r="J1271" s="92"/>
      <c r="K1271" s="92"/>
      <c r="L1271" s="92"/>
      <c r="M1271" s="92"/>
      <c r="N1271" s="92"/>
      <c r="O1271" s="92"/>
      <c r="P1271" s="92"/>
      <c r="Q1271" s="5"/>
      <c r="R1271" s="5"/>
      <c r="S1271" s="5"/>
      <c r="T1271" s="5"/>
      <c r="U1271" s="5"/>
      <c r="V1271" s="5"/>
      <c r="W1271" s="5"/>
      <c r="X1271" s="98"/>
      <c r="Y1271" s="92"/>
      <c r="Z1271" s="93"/>
      <c r="AA1271" s="2"/>
      <c r="AB1271" s="103"/>
      <c r="AC1271" s="103"/>
      <c r="AD1271" s="136"/>
      <c r="AE1271" s="98"/>
      <c r="AF1271" s="5"/>
      <c r="AG1271" s="92"/>
      <c r="AH1271" s="92"/>
      <c r="AI1271" s="98"/>
      <c r="AJ1271" s="92"/>
      <c r="AK1271" s="92"/>
      <c r="AL1271" s="92"/>
      <c r="AM1271" s="92"/>
      <c r="AN1271" s="98"/>
      <c r="AO1271" s="92"/>
      <c r="AP1271" s="92"/>
      <c r="AQ1271" s="92"/>
      <c r="AR1271" s="92"/>
      <c r="AS1271" s="98"/>
      <c r="AT1271" s="92"/>
      <c r="AU1271" s="92"/>
      <c r="AV1271" s="92"/>
      <c r="AW1271" s="92"/>
      <c r="AX1271" s="98"/>
      <c r="AY1271" s="92"/>
      <c r="AZ1271" s="92"/>
      <c r="BA1271" s="92"/>
      <c r="BB1271" s="92"/>
      <c r="BC1271" s="98"/>
      <c r="BD1271" s="92"/>
      <c r="BE1271" s="92"/>
      <c r="BF1271" s="92"/>
      <c r="BG1271" s="92"/>
      <c r="BH1271" s="98"/>
      <c r="BI1271" s="106"/>
      <c r="BJ1271" s="5"/>
      <c r="BK1271" s="5"/>
      <c r="BL1271" s="5"/>
      <c r="BM1271" s="100"/>
      <c r="BN1271" s="151"/>
      <c r="BO1271" s="98"/>
      <c r="BP1271" s="5"/>
      <c r="BQ1271" s="5"/>
      <c r="BR1271" s="5"/>
      <c r="BS1271" s="92"/>
      <c r="BT1271" s="223"/>
      <c r="BU1271" s="225"/>
      <c r="BV1271" s="5"/>
      <c r="BW1271" s="92"/>
      <c r="BX1271" s="223"/>
      <c r="BY1271" s="225"/>
      <c r="BZ1271" s="5"/>
      <c r="CA1271" s="92"/>
      <c r="CB1271" s="223"/>
      <c r="CC1271" s="2"/>
      <c r="CD1271" s="105"/>
      <c r="CE1271" s="169"/>
      <c r="CF1271" s="169"/>
      <c r="CG1271" s="169"/>
      <c r="CH1271" s="169"/>
      <c r="CI1271" s="169"/>
      <c r="CJ1271" s="169"/>
      <c r="CK1271" s="169"/>
    </row>
    <row r="1272" spans="2:89" x14ac:dyDescent="0.2">
      <c r="B1272" s="221">
        <v>1268</v>
      </c>
      <c r="C1272" s="68"/>
      <c r="D1272" s="186"/>
      <c r="E1272" s="187"/>
      <c r="F1272" s="188"/>
      <c r="G1272" s="92"/>
      <c r="H1272" s="92"/>
      <c r="I1272" s="92"/>
      <c r="J1272" s="92"/>
      <c r="K1272" s="92"/>
      <c r="L1272" s="92"/>
      <c r="M1272" s="92"/>
      <c r="N1272" s="92"/>
      <c r="O1272" s="92"/>
      <c r="P1272" s="92"/>
      <c r="Q1272" s="5"/>
      <c r="R1272" s="5"/>
      <c r="S1272" s="5"/>
      <c r="T1272" s="5"/>
      <c r="U1272" s="5"/>
      <c r="V1272" s="5"/>
      <c r="W1272" s="5"/>
      <c r="X1272" s="98"/>
      <c r="Y1272" s="92"/>
      <c r="Z1272" s="93"/>
      <c r="AA1272" s="2"/>
      <c r="AB1272" s="103"/>
      <c r="AC1272" s="103"/>
      <c r="AD1272" s="136"/>
      <c r="AE1272" s="98"/>
      <c r="AF1272" s="5"/>
      <c r="AG1272" s="92"/>
      <c r="AH1272" s="92"/>
      <c r="AI1272" s="98"/>
      <c r="AJ1272" s="92"/>
      <c r="AK1272" s="92"/>
      <c r="AL1272" s="92"/>
      <c r="AM1272" s="92"/>
      <c r="AN1272" s="98"/>
      <c r="AO1272" s="92"/>
      <c r="AP1272" s="92"/>
      <c r="AQ1272" s="92"/>
      <c r="AR1272" s="92"/>
      <c r="AS1272" s="98"/>
      <c r="AT1272" s="92"/>
      <c r="AU1272" s="92"/>
      <c r="AV1272" s="92"/>
      <c r="AW1272" s="92"/>
      <c r="AX1272" s="98"/>
      <c r="AY1272" s="92"/>
      <c r="AZ1272" s="92"/>
      <c r="BA1272" s="92"/>
      <c r="BB1272" s="92"/>
      <c r="BC1272" s="98"/>
      <c r="BD1272" s="92"/>
      <c r="BE1272" s="92"/>
      <c r="BF1272" s="92"/>
      <c r="BG1272" s="92"/>
      <c r="BH1272" s="98"/>
      <c r="BI1272" s="106"/>
      <c r="BJ1272" s="5"/>
      <c r="BK1272" s="5"/>
      <c r="BL1272" s="5"/>
      <c r="BM1272" s="100"/>
      <c r="BN1272" s="151"/>
      <c r="BO1272" s="98"/>
      <c r="BP1272" s="5"/>
      <c r="BQ1272" s="5"/>
      <c r="BR1272" s="5"/>
      <c r="BS1272" s="92"/>
      <c r="BT1272" s="223"/>
      <c r="BU1272" s="225"/>
      <c r="BV1272" s="5"/>
      <c r="BW1272" s="92"/>
      <c r="BX1272" s="223"/>
      <c r="BY1272" s="225"/>
      <c r="BZ1272" s="5"/>
      <c r="CA1272" s="92"/>
      <c r="CB1272" s="223"/>
      <c r="CC1272" s="2"/>
      <c r="CD1272" s="105"/>
      <c r="CE1272" s="169"/>
      <c r="CF1272" s="169"/>
      <c r="CG1272" s="169"/>
      <c r="CH1272" s="169"/>
      <c r="CI1272" s="169"/>
      <c r="CJ1272" s="169"/>
      <c r="CK1272" s="169"/>
    </row>
    <row r="1273" spans="2:89" x14ac:dyDescent="0.2">
      <c r="B1273" s="221">
        <v>1269</v>
      </c>
      <c r="C1273" s="68"/>
      <c r="D1273" s="186"/>
      <c r="E1273" s="187"/>
      <c r="F1273" s="188"/>
      <c r="G1273" s="92"/>
      <c r="H1273" s="92"/>
      <c r="I1273" s="92"/>
      <c r="J1273" s="92"/>
      <c r="K1273" s="92"/>
      <c r="L1273" s="92"/>
      <c r="M1273" s="92"/>
      <c r="N1273" s="92"/>
      <c r="O1273" s="92"/>
      <c r="P1273" s="92"/>
      <c r="Q1273" s="5"/>
      <c r="R1273" s="5"/>
      <c r="S1273" s="5"/>
      <c r="T1273" s="5"/>
      <c r="U1273" s="5"/>
      <c r="V1273" s="5"/>
      <c r="W1273" s="5"/>
      <c r="X1273" s="98"/>
      <c r="Y1273" s="92"/>
      <c r="Z1273" s="93"/>
      <c r="AA1273" s="2"/>
      <c r="AB1273" s="103"/>
      <c r="AC1273" s="103"/>
      <c r="AD1273" s="136"/>
      <c r="AE1273" s="98"/>
      <c r="AF1273" s="5"/>
      <c r="AG1273" s="92"/>
      <c r="AH1273" s="92"/>
      <c r="AI1273" s="98"/>
      <c r="AJ1273" s="92"/>
      <c r="AK1273" s="92"/>
      <c r="AL1273" s="92"/>
      <c r="AM1273" s="92"/>
      <c r="AN1273" s="98"/>
      <c r="AO1273" s="92"/>
      <c r="AP1273" s="92"/>
      <c r="AQ1273" s="92"/>
      <c r="AR1273" s="92"/>
      <c r="AS1273" s="98"/>
      <c r="AT1273" s="92"/>
      <c r="AU1273" s="92"/>
      <c r="AV1273" s="92"/>
      <c r="AW1273" s="92"/>
      <c r="AX1273" s="98"/>
      <c r="AY1273" s="92"/>
      <c r="AZ1273" s="92"/>
      <c r="BA1273" s="92"/>
      <c r="BB1273" s="92"/>
      <c r="BC1273" s="98"/>
      <c r="BD1273" s="92"/>
      <c r="BE1273" s="92"/>
      <c r="BF1273" s="92"/>
      <c r="BG1273" s="92"/>
      <c r="BH1273" s="98"/>
      <c r="BI1273" s="106"/>
      <c r="BJ1273" s="5"/>
      <c r="BK1273" s="5"/>
      <c r="BL1273" s="5"/>
      <c r="BM1273" s="100"/>
      <c r="BN1273" s="151"/>
      <c r="BO1273" s="98"/>
      <c r="BP1273" s="5"/>
      <c r="BQ1273" s="5"/>
      <c r="BR1273" s="5"/>
      <c r="BS1273" s="92"/>
      <c r="BT1273" s="223"/>
      <c r="BU1273" s="225"/>
      <c r="BV1273" s="5"/>
      <c r="BW1273" s="92"/>
      <c r="BX1273" s="223"/>
      <c r="BY1273" s="225"/>
      <c r="BZ1273" s="5"/>
      <c r="CA1273" s="92"/>
      <c r="CB1273" s="223"/>
      <c r="CC1273" s="2"/>
      <c r="CD1273" s="105"/>
      <c r="CE1273" s="169"/>
      <c r="CF1273" s="169"/>
      <c r="CG1273" s="169"/>
      <c r="CH1273" s="169"/>
      <c r="CI1273" s="169"/>
      <c r="CJ1273" s="169"/>
      <c r="CK1273" s="169"/>
    </row>
    <row r="1274" spans="2:89" x14ac:dyDescent="0.2">
      <c r="B1274" s="221">
        <v>1270</v>
      </c>
      <c r="C1274" s="68"/>
      <c r="D1274" s="186"/>
      <c r="E1274" s="187"/>
      <c r="F1274" s="188"/>
      <c r="G1274" s="92"/>
      <c r="H1274" s="92"/>
      <c r="I1274" s="92"/>
      <c r="J1274" s="92"/>
      <c r="K1274" s="92"/>
      <c r="L1274" s="92"/>
      <c r="M1274" s="92"/>
      <c r="N1274" s="92"/>
      <c r="O1274" s="92"/>
      <c r="P1274" s="92"/>
      <c r="Q1274" s="5"/>
      <c r="R1274" s="5"/>
      <c r="S1274" s="5"/>
      <c r="T1274" s="5"/>
      <c r="U1274" s="5"/>
      <c r="V1274" s="5"/>
      <c r="W1274" s="5"/>
      <c r="X1274" s="98"/>
      <c r="Y1274" s="92"/>
      <c r="Z1274" s="93"/>
      <c r="AA1274" s="2"/>
      <c r="AB1274" s="103"/>
      <c r="AC1274" s="103"/>
      <c r="AD1274" s="136"/>
      <c r="AE1274" s="98"/>
      <c r="AF1274" s="5"/>
      <c r="AG1274" s="92"/>
      <c r="AH1274" s="92"/>
      <c r="AI1274" s="98"/>
      <c r="AJ1274" s="92"/>
      <c r="AK1274" s="92"/>
      <c r="AL1274" s="92"/>
      <c r="AM1274" s="92"/>
      <c r="AN1274" s="98"/>
      <c r="AO1274" s="92"/>
      <c r="AP1274" s="92"/>
      <c r="AQ1274" s="92"/>
      <c r="AR1274" s="92"/>
      <c r="AS1274" s="98"/>
      <c r="AT1274" s="92"/>
      <c r="AU1274" s="92"/>
      <c r="AV1274" s="92"/>
      <c r="AW1274" s="92"/>
      <c r="AX1274" s="98"/>
      <c r="AY1274" s="92"/>
      <c r="AZ1274" s="92"/>
      <c r="BA1274" s="92"/>
      <c r="BB1274" s="92"/>
      <c r="BC1274" s="98"/>
      <c r="BD1274" s="92"/>
      <c r="BE1274" s="92"/>
      <c r="BF1274" s="92"/>
      <c r="BG1274" s="92"/>
      <c r="BH1274" s="98"/>
      <c r="BI1274" s="106"/>
      <c r="BJ1274" s="5"/>
      <c r="BK1274" s="5"/>
      <c r="BL1274" s="5"/>
      <c r="BM1274" s="100"/>
      <c r="BN1274" s="151"/>
      <c r="BO1274" s="98"/>
      <c r="BP1274" s="5"/>
      <c r="BQ1274" s="5"/>
      <c r="BR1274" s="5"/>
      <c r="BS1274" s="92"/>
      <c r="BT1274" s="223"/>
      <c r="BU1274" s="225"/>
      <c r="BV1274" s="5"/>
      <c r="BW1274" s="92"/>
      <c r="BX1274" s="223"/>
      <c r="BY1274" s="225"/>
      <c r="BZ1274" s="5"/>
      <c r="CA1274" s="92"/>
      <c r="CB1274" s="223"/>
      <c r="CC1274" s="2"/>
      <c r="CD1274" s="105"/>
      <c r="CE1274" s="169"/>
      <c r="CF1274" s="169"/>
      <c r="CG1274" s="169"/>
      <c r="CH1274" s="169"/>
      <c r="CI1274" s="169"/>
      <c r="CJ1274" s="169"/>
      <c r="CK1274" s="169"/>
    </row>
    <row r="1275" spans="2:89" x14ac:dyDescent="0.2">
      <c r="B1275" s="221">
        <v>1271</v>
      </c>
      <c r="C1275" s="68"/>
      <c r="D1275" s="186"/>
      <c r="E1275" s="187"/>
      <c r="F1275" s="188"/>
      <c r="G1275" s="92"/>
      <c r="H1275" s="92"/>
      <c r="I1275" s="92"/>
      <c r="J1275" s="92"/>
      <c r="K1275" s="92"/>
      <c r="L1275" s="92"/>
      <c r="M1275" s="92"/>
      <c r="N1275" s="92"/>
      <c r="O1275" s="92"/>
      <c r="P1275" s="92"/>
      <c r="Q1275" s="5"/>
      <c r="R1275" s="5"/>
      <c r="S1275" s="5"/>
      <c r="T1275" s="5"/>
      <c r="U1275" s="5"/>
      <c r="V1275" s="5"/>
      <c r="W1275" s="5"/>
      <c r="X1275" s="98"/>
      <c r="Y1275" s="92"/>
      <c r="Z1275" s="93"/>
      <c r="AA1275" s="2"/>
      <c r="AB1275" s="103"/>
      <c r="AC1275" s="103"/>
      <c r="AD1275" s="136"/>
      <c r="AE1275" s="98"/>
      <c r="AF1275" s="5"/>
      <c r="AG1275" s="92"/>
      <c r="AH1275" s="92"/>
      <c r="AI1275" s="98"/>
      <c r="AJ1275" s="92"/>
      <c r="AK1275" s="92"/>
      <c r="AL1275" s="92"/>
      <c r="AM1275" s="92"/>
      <c r="AN1275" s="98"/>
      <c r="AO1275" s="92"/>
      <c r="AP1275" s="92"/>
      <c r="AQ1275" s="92"/>
      <c r="AR1275" s="92"/>
      <c r="AS1275" s="98"/>
      <c r="AT1275" s="92"/>
      <c r="AU1275" s="92"/>
      <c r="AV1275" s="92"/>
      <c r="AW1275" s="92"/>
      <c r="AX1275" s="98"/>
      <c r="AY1275" s="92"/>
      <c r="AZ1275" s="92"/>
      <c r="BA1275" s="92"/>
      <c r="BB1275" s="92"/>
      <c r="BC1275" s="98"/>
      <c r="BD1275" s="92"/>
      <c r="BE1275" s="92"/>
      <c r="BF1275" s="92"/>
      <c r="BG1275" s="92"/>
      <c r="BH1275" s="98"/>
      <c r="BI1275" s="106"/>
      <c r="BJ1275" s="5"/>
      <c r="BK1275" s="5"/>
      <c r="BL1275" s="5"/>
      <c r="BM1275" s="100"/>
      <c r="BN1275" s="151"/>
      <c r="BO1275" s="98"/>
      <c r="BP1275" s="5"/>
      <c r="BQ1275" s="5"/>
      <c r="BR1275" s="5"/>
      <c r="BS1275" s="92"/>
      <c r="BT1275" s="223"/>
      <c r="BU1275" s="225"/>
      <c r="BV1275" s="5"/>
      <c r="BW1275" s="92"/>
      <c r="BX1275" s="223"/>
      <c r="BY1275" s="225"/>
      <c r="BZ1275" s="5"/>
      <c r="CA1275" s="92"/>
      <c r="CB1275" s="223"/>
      <c r="CC1275" s="2"/>
      <c r="CD1275" s="105"/>
      <c r="CE1275" s="169"/>
      <c r="CF1275" s="169"/>
      <c r="CG1275" s="169"/>
      <c r="CH1275" s="169"/>
      <c r="CI1275" s="169"/>
      <c r="CJ1275" s="169"/>
      <c r="CK1275" s="169"/>
    </row>
    <row r="1276" spans="2:89" x14ac:dyDescent="0.2">
      <c r="B1276" s="221">
        <v>1272</v>
      </c>
      <c r="C1276" s="68"/>
      <c r="D1276" s="186"/>
      <c r="E1276" s="187"/>
      <c r="F1276" s="188"/>
      <c r="G1276" s="92"/>
      <c r="H1276" s="92"/>
      <c r="I1276" s="92"/>
      <c r="J1276" s="92"/>
      <c r="K1276" s="92"/>
      <c r="L1276" s="92"/>
      <c r="M1276" s="92"/>
      <c r="N1276" s="92"/>
      <c r="O1276" s="92"/>
      <c r="P1276" s="92"/>
      <c r="Q1276" s="5"/>
      <c r="R1276" s="5"/>
      <c r="S1276" s="5"/>
      <c r="T1276" s="5"/>
      <c r="U1276" s="5"/>
      <c r="V1276" s="5"/>
      <c r="W1276" s="5"/>
      <c r="X1276" s="98"/>
      <c r="Y1276" s="92"/>
      <c r="Z1276" s="93"/>
      <c r="AA1276" s="2"/>
      <c r="AB1276" s="103"/>
      <c r="AC1276" s="103"/>
      <c r="AD1276" s="136"/>
      <c r="AE1276" s="98"/>
      <c r="AF1276" s="5"/>
      <c r="AG1276" s="92"/>
      <c r="AH1276" s="92"/>
      <c r="AI1276" s="98"/>
      <c r="AJ1276" s="92"/>
      <c r="AK1276" s="92"/>
      <c r="AL1276" s="92"/>
      <c r="AM1276" s="92"/>
      <c r="AN1276" s="98"/>
      <c r="AO1276" s="92"/>
      <c r="AP1276" s="92"/>
      <c r="AQ1276" s="92"/>
      <c r="AR1276" s="92"/>
      <c r="AS1276" s="98"/>
      <c r="AT1276" s="92"/>
      <c r="AU1276" s="92"/>
      <c r="AV1276" s="92"/>
      <c r="AW1276" s="92"/>
      <c r="AX1276" s="98"/>
      <c r="AY1276" s="92"/>
      <c r="AZ1276" s="92"/>
      <c r="BA1276" s="92"/>
      <c r="BB1276" s="92"/>
      <c r="BC1276" s="98"/>
      <c r="BD1276" s="92"/>
      <c r="BE1276" s="92"/>
      <c r="BF1276" s="92"/>
      <c r="BG1276" s="92"/>
      <c r="BH1276" s="98"/>
      <c r="BI1276" s="106"/>
      <c r="BJ1276" s="5"/>
      <c r="BK1276" s="5"/>
      <c r="BL1276" s="5"/>
      <c r="BM1276" s="100"/>
      <c r="BN1276" s="151"/>
      <c r="BO1276" s="98"/>
      <c r="BP1276" s="5"/>
      <c r="BQ1276" s="5"/>
      <c r="BR1276" s="5"/>
      <c r="BS1276" s="92"/>
      <c r="BT1276" s="223"/>
      <c r="BU1276" s="225"/>
      <c r="BV1276" s="5"/>
      <c r="BW1276" s="92"/>
      <c r="BX1276" s="223"/>
      <c r="BY1276" s="225"/>
      <c r="BZ1276" s="5"/>
      <c r="CA1276" s="92"/>
      <c r="CB1276" s="223"/>
      <c r="CC1276" s="2"/>
      <c r="CD1276" s="105"/>
      <c r="CE1276" s="169"/>
      <c r="CF1276" s="169"/>
      <c r="CG1276" s="169"/>
      <c r="CH1276" s="169"/>
      <c r="CI1276" s="169"/>
      <c r="CJ1276" s="169"/>
      <c r="CK1276" s="169"/>
    </row>
    <row r="1277" spans="2:89" x14ac:dyDescent="0.2">
      <c r="B1277" s="221">
        <v>1273</v>
      </c>
      <c r="C1277" s="68"/>
      <c r="D1277" s="186"/>
      <c r="E1277" s="187"/>
      <c r="F1277" s="188"/>
      <c r="G1277" s="92"/>
      <c r="H1277" s="92"/>
      <c r="I1277" s="92"/>
      <c r="J1277" s="92"/>
      <c r="K1277" s="92"/>
      <c r="L1277" s="92"/>
      <c r="M1277" s="92"/>
      <c r="N1277" s="92"/>
      <c r="O1277" s="92"/>
      <c r="P1277" s="92"/>
      <c r="Q1277" s="5"/>
      <c r="R1277" s="5"/>
      <c r="S1277" s="5"/>
      <c r="T1277" s="5"/>
      <c r="U1277" s="5"/>
      <c r="V1277" s="5"/>
      <c r="W1277" s="5"/>
      <c r="X1277" s="98"/>
      <c r="Y1277" s="92"/>
      <c r="Z1277" s="93"/>
      <c r="AA1277" s="2"/>
      <c r="AB1277" s="103"/>
      <c r="AC1277" s="103"/>
      <c r="AD1277" s="136"/>
      <c r="AE1277" s="98"/>
      <c r="AF1277" s="5"/>
      <c r="AG1277" s="92"/>
      <c r="AH1277" s="92"/>
      <c r="AI1277" s="98"/>
      <c r="AJ1277" s="92"/>
      <c r="AK1277" s="92"/>
      <c r="AL1277" s="92"/>
      <c r="AM1277" s="92"/>
      <c r="AN1277" s="98"/>
      <c r="AO1277" s="92"/>
      <c r="AP1277" s="92"/>
      <c r="AQ1277" s="92"/>
      <c r="AR1277" s="92"/>
      <c r="AS1277" s="98"/>
      <c r="AT1277" s="92"/>
      <c r="AU1277" s="92"/>
      <c r="AV1277" s="92"/>
      <c r="AW1277" s="92"/>
      <c r="AX1277" s="98"/>
      <c r="AY1277" s="92"/>
      <c r="AZ1277" s="92"/>
      <c r="BA1277" s="92"/>
      <c r="BB1277" s="92"/>
      <c r="BC1277" s="98"/>
      <c r="BD1277" s="92"/>
      <c r="BE1277" s="92"/>
      <c r="BF1277" s="92"/>
      <c r="BG1277" s="92"/>
      <c r="BH1277" s="98"/>
      <c r="BI1277" s="106"/>
      <c r="BJ1277" s="5"/>
      <c r="BK1277" s="5"/>
      <c r="BL1277" s="5"/>
      <c r="BM1277" s="100"/>
      <c r="BN1277" s="151"/>
      <c r="BO1277" s="98"/>
      <c r="BP1277" s="5"/>
      <c r="BQ1277" s="5"/>
      <c r="BR1277" s="5"/>
      <c r="BS1277" s="92"/>
      <c r="BT1277" s="223"/>
      <c r="BU1277" s="225"/>
      <c r="BV1277" s="5"/>
      <c r="BW1277" s="92"/>
      <c r="BX1277" s="223"/>
      <c r="BY1277" s="225"/>
      <c r="BZ1277" s="5"/>
      <c r="CA1277" s="92"/>
      <c r="CB1277" s="223"/>
      <c r="CC1277" s="2"/>
      <c r="CD1277" s="105"/>
      <c r="CE1277" s="169"/>
      <c r="CF1277" s="169"/>
      <c r="CG1277" s="169"/>
      <c r="CH1277" s="169"/>
      <c r="CI1277" s="169"/>
      <c r="CJ1277" s="169"/>
      <c r="CK1277" s="169"/>
    </row>
    <row r="1278" spans="2:89" x14ac:dyDescent="0.2">
      <c r="B1278" s="221">
        <v>1274</v>
      </c>
      <c r="C1278" s="68"/>
      <c r="D1278" s="186"/>
      <c r="E1278" s="187"/>
      <c r="F1278" s="188"/>
      <c r="G1278" s="92"/>
      <c r="H1278" s="92"/>
      <c r="I1278" s="92"/>
      <c r="J1278" s="92"/>
      <c r="K1278" s="92"/>
      <c r="L1278" s="92"/>
      <c r="M1278" s="92"/>
      <c r="N1278" s="92"/>
      <c r="O1278" s="92"/>
      <c r="P1278" s="92"/>
      <c r="Q1278" s="5"/>
      <c r="R1278" s="5"/>
      <c r="S1278" s="5"/>
      <c r="T1278" s="5"/>
      <c r="U1278" s="5"/>
      <c r="V1278" s="5"/>
      <c r="W1278" s="5"/>
      <c r="X1278" s="98"/>
      <c r="Y1278" s="92"/>
      <c r="Z1278" s="93"/>
      <c r="AA1278" s="2"/>
      <c r="AB1278" s="103"/>
      <c r="AC1278" s="103"/>
      <c r="AD1278" s="136"/>
      <c r="AE1278" s="98"/>
      <c r="AF1278" s="5"/>
      <c r="AG1278" s="92"/>
      <c r="AH1278" s="92"/>
      <c r="AI1278" s="98"/>
      <c r="AJ1278" s="92"/>
      <c r="AK1278" s="92"/>
      <c r="AL1278" s="92"/>
      <c r="AM1278" s="92"/>
      <c r="AN1278" s="98"/>
      <c r="AO1278" s="92"/>
      <c r="AP1278" s="92"/>
      <c r="AQ1278" s="92"/>
      <c r="AR1278" s="92"/>
      <c r="AS1278" s="98"/>
      <c r="AT1278" s="92"/>
      <c r="AU1278" s="92"/>
      <c r="AV1278" s="92"/>
      <c r="AW1278" s="92"/>
      <c r="AX1278" s="98"/>
      <c r="AY1278" s="92"/>
      <c r="AZ1278" s="92"/>
      <c r="BA1278" s="92"/>
      <c r="BB1278" s="92"/>
      <c r="BC1278" s="98"/>
      <c r="BD1278" s="92"/>
      <c r="BE1278" s="92"/>
      <c r="BF1278" s="92"/>
      <c r="BG1278" s="92"/>
      <c r="BH1278" s="98"/>
      <c r="BI1278" s="106"/>
      <c r="BJ1278" s="5"/>
      <c r="BK1278" s="5"/>
      <c r="BL1278" s="5"/>
      <c r="BM1278" s="100"/>
      <c r="BN1278" s="151"/>
      <c r="BO1278" s="98"/>
      <c r="BP1278" s="5"/>
      <c r="BQ1278" s="5"/>
      <c r="BR1278" s="5"/>
      <c r="BS1278" s="92"/>
      <c r="BT1278" s="223"/>
      <c r="BU1278" s="225"/>
      <c r="BV1278" s="5"/>
      <c r="BW1278" s="92"/>
      <c r="BX1278" s="223"/>
      <c r="BY1278" s="225"/>
      <c r="BZ1278" s="5"/>
      <c r="CA1278" s="92"/>
      <c r="CB1278" s="223"/>
      <c r="CC1278" s="2"/>
      <c r="CD1278" s="105"/>
      <c r="CE1278" s="169"/>
      <c r="CF1278" s="169"/>
      <c r="CG1278" s="169"/>
      <c r="CH1278" s="169"/>
      <c r="CI1278" s="169"/>
      <c r="CJ1278" s="169"/>
      <c r="CK1278" s="169"/>
    </row>
    <row r="1279" spans="2:89" x14ac:dyDescent="0.2">
      <c r="B1279" s="221">
        <v>1275</v>
      </c>
      <c r="C1279" s="68"/>
      <c r="D1279" s="186"/>
      <c r="E1279" s="187"/>
      <c r="F1279" s="188"/>
      <c r="G1279" s="92"/>
      <c r="H1279" s="92"/>
      <c r="I1279" s="92"/>
      <c r="J1279" s="92"/>
      <c r="K1279" s="92"/>
      <c r="L1279" s="92"/>
      <c r="M1279" s="92"/>
      <c r="N1279" s="92"/>
      <c r="O1279" s="92"/>
      <c r="P1279" s="92"/>
      <c r="Q1279" s="5"/>
      <c r="R1279" s="5"/>
      <c r="S1279" s="5"/>
      <c r="T1279" s="5"/>
      <c r="U1279" s="5"/>
      <c r="V1279" s="5"/>
      <c r="W1279" s="5"/>
      <c r="X1279" s="98"/>
      <c r="Y1279" s="92"/>
      <c r="Z1279" s="93"/>
      <c r="AA1279" s="2"/>
      <c r="AB1279" s="103"/>
      <c r="AC1279" s="103"/>
      <c r="AD1279" s="136"/>
      <c r="AE1279" s="98"/>
      <c r="AF1279" s="5"/>
      <c r="AG1279" s="92"/>
      <c r="AH1279" s="92"/>
      <c r="AI1279" s="98"/>
      <c r="AJ1279" s="92"/>
      <c r="AK1279" s="92"/>
      <c r="AL1279" s="92"/>
      <c r="AM1279" s="92"/>
      <c r="AN1279" s="98"/>
      <c r="AO1279" s="92"/>
      <c r="AP1279" s="92"/>
      <c r="AQ1279" s="92"/>
      <c r="AR1279" s="92"/>
      <c r="AS1279" s="98"/>
      <c r="AT1279" s="92"/>
      <c r="AU1279" s="92"/>
      <c r="AV1279" s="92"/>
      <c r="AW1279" s="92"/>
      <c r="AX1279" s="98"/>
      <c r="AY1279" s="92"/>
      <c r="AZ1279" s="92"/>
      <c r="BA1279" s="92"/>
      <c r="BB1279" s="92"/>
      <c r="BC1279" s="98"/>
      <c r="BD1279" s="92"/>
      <c r="BE1279" s="92"/>
      <c r="BF1279" s="92"/>
      <c r="BG1279" s="92"/>
      <c r="BH1279" s="98"/>
      <c r="BI1279" s="106"/>
      <c r="BJ1279" s="5"/>
      <c r="BK1279" s="5"/>
      <c r="BL1279" s="5"/>
      <c r="BM1279" s="100"/>
      <c r="BN1279" s="151"/>
      <c r="BO1279" s="98"/>
      <c r="BP1279" s="5"/>
      <c r="BQ1279" s="5"/>
      <c r="BR1279" s="5"/>
      <c r="BS1279" s="92"/>
      <c r="BT1279" s="223"/>
      <c r="BU1279" s="225"/>
      <c r="BV1279" s="5"/>
      <c r="BW1279" s="92"/>
      <c r="BX1279" s="223"/>
      <c r="BY1279" s="225"/>
      <c r="BZ1279" s="5"/>
      <c r="CA1279" s="92"/>
      <c r="CB1279" s="223"/>
      <c r="CC1279" s="2"/>
      <c r="CD1279" s="105"/>
      <c r="CE1279" s="169"/>
      <c r="CF1279" s="169"/>
      <c r="CG1279" s="169"/>
      <c r="CH1279" s="169"/>
      <c r="CI1279" s="169"/>
      <c r="CJ1279" s="169"/>
      <c r="CK1279" s="169"/>
    </row>
    <row r="1280" spans="2:89" x14ac:dyDescent="0.2">
      <c r="B1280" s="221">
        <v>1276</v>
      </c>
      <c r="C1280" s="68"/>
      <c r="D1280" s="186"/>
      <c r="E1280" s="187"/>
      <c r="F1280" s="188"/>
      <c r="G1280" s="92"/>
      <c r="H1280" s="92"/>
      <c r="I1280" s="92"/>
      <c r="J1280" s="92"/>
      <c r="K1280" s="92"/>
      <c r="L1280" s="92"/>
      <c r="M1280" s="92"/>
      <c r="N1280" s="92"/>
      <c r="O1280" s="92"/>
      <c r="P1280" s="92"/>
      <c r="Q1280" s="5"/>
      <c r="R1280" s="5"/>
      <c r="S1280" s="5"/>
      <c r="T1280" s="5"/>
      <c r="U1280" s="5"/>
      <c r="V1280" s="5"/>
      <c r="W1280" s="5"/>
      <c r="X1280" s="98"/>
      <c r="Y1280" s="92"/>
      <c r="Z1280" s="93"/>
      <c r="AA1280" s="2"/>
      <c r="AB1280" s="103"/>
      <c r="AC1280" s="103"/>
      <c r="AD1280" s="136"/>
      <c r="AE1280" s="98"/>
      <c r="AF1280" s="5"/>
      <c r="AG1280" s="92"/>
      <c r="AH1280" s="92"/>
      <c r="AI1280" s="98"/>
      <c r="AJ1280" s="92"/>
      <c r="AK1280" s="92"/>
      <c r="AL1280" s="92"/>
      <c r="AM1280" s="92"/>
      <c r="AN1280" s="98"/>
      <c r="AO1280" s="92"/>
      <c r="AP1280" s="92"/>
      <c r="AQ1280" s="92"/>
      <c r="AR1280" s="92"/>
      <c r="AS1280" s="98"/>
      <c r="AT1280" s="92"/>
      <c r="AU1280" s="92"/>
      <c r="AV1280" s="92"/>
      <c r="AW1280" s="92"/>
      <c r="AX1280" s="98"/>
      <c r="AY1280" s="92"/>
      <c r="AZ1280" s="92"/>
      <c r="BA1280" s="92"/>
      <c r="BB1280" s="92"/>
      <c r="BC1280" s="98"/>
      <c r="BD1280" s="92"/>
      <c r="BE1280" s="92"/>
      <c r="BF1280" s="92"/>
      <c r="BG1280" s="92"/>
      <c r="BH1280" s="98"/>
      <c r="BI1280" s="106"/>
      <c r="BJ1280" s="5"/>
      <c r="BK1280" s="5"/>
      <c r="BL1280" s="5"/>
      <c r="BM1280" s="100"/>
      <c r="BN1280" s="151"/>
      <c r="BO1280" s="98"/>
      <c r="BP1280" s="5"/>
      <c r="BQ1280" s="5"/>
      <c r="BR1280" s="5"/>
      <c r="BS1280" s="92"/>
      <c r="BT1280" s="223"/>
      <c r="BU1280" s="225"/>
      <c r="BV1280" s="5"/>
      <c r="BW1280" s="92"/>
      <c r="BX1280" s="223"/>
      <c r="BY1280" s="225"/>
      <c r="BZ1280" s="5"/>
      <c r="CA1280" s="92"/>
      <c r="CB1280" s="223"/>
      <c r="CC1280" s="2"/>
      <c r="CD1280" s="105"/>
      <c r="CE1280" s="169"/>
      <c r="CF1280" s="169"/>
      <c r="CG1280" s="169"/>
      <c r="CH1280" s="169"/>
      <c r="CI1280" s="169"/>
      <c r="CJ1280" s="169"/>
      <c r="CK1280" s="169"/>
    </row>
    <row r="1281" spans="2:89" x14ac:dyDescent="0.2">
      <c r="B1281" s="221">
        <v>1277</v>
      </c>
      <c r="C1281" s="68"/>
      <c r="D1281" s="186"/>
      <c r="E1281" s="187"/>
      <c r="F1281" s="188"/>
      <c r="G1281" s="92"/>
      <c r="H1281" s="92"/>
      <c r="I1281" s="92"/>
      <c r="J1281" s="92"/>
      <c r="K1281" s="92"/>
      <c r="L1281" s="92"/>
      <c r="M1281" s="92"/>
      <c r="N1281" s="92"/>
      <c r="O1281" s="92"/>
      <c r="P1281" s="92"/>
      <c r="Q1281" s="5"/>
      <c r="R1281" s="5"/>
      <c r="S1281" s="5"/>
      <c r="T1281" s="5"/>
      <c r="U1281" s="5"/>
      <c r="V1281" s="5"/>
      <c r="W1281" s="5"/>
      <c r="X1281" s="98"/>
      <c r="Y1281" s="92"/>
      <c r="Z1281" s="93"/>
      <c r="AA1281" s="2"/>
      <c r="AB1281" s="103"/>
      <c r="AC1281" s="103"/>
      <c r="AD1281" s="136"/>
      <c r="AE1281" s="98"/>
      <c r="AF1281" s="5"/>
      <c r="AG1281" s="92"/>
      <c r="AH1281" s="92"/>
      <c r="AI1281" s="98"/>
      <c r="AJ1281" s="92"/>
      <c r="AK1281" s="92"/>
      <c r="AL1281" s="92"/>
      <c r="AM1281" s="92"/>
      <c r="AN1281" s="98"/>
      <c r="AO1281" s="92"/>
      <c r="AP1281" s="92"/>
      <c r="AQ1281" s="92"/>
      <c r="AR1281" s="92"/>
      <c r="AS1281" s="98"/>
      <c r="AT1281" s="92"/>
      <c r="AU1281" s="92"/>
      <c r="AV1281" s="92"/>
      <c r="AW1281" s="92"/>
      <c r="AX1281" s="98"/>
      <c r="AY1281" s="92"/>
      <c r="AZ1281" s="92"/>
      <c r="BA1281" s="92"/>
      <c r="BB1281" s="92"/>
      <c r="BC1281" s="98"/>
      <c r="BD1281" s="92"/>
      <c r="BE1281" s="92"/>
      <c r="BF1281" s="92"/>
      <c r="BG1281" s="92"/>
      <c r="BH1281" s="98"/>
      <c r="BI1281" s="106"/>
      <c r="BJ1281" s="5"/>
      <c r="BK1281" s="5"/>
      <c r="BL1281" s="5"/>
      <c r="BM1281" s="100"/>
      <c r="BN1281" s="151"/>
      <c r="BO1281" s="98"/>
      <c r="BP1281" s="5"/>
      <c r="BQ1281" s="5"/>
      <c r="BR1281" s="5"/>
      <c r="BS1281" s="92"/>
      <c r="BT1281" s="223"/>
      <c r="BU1281" s="225"/>
      <c r="BV1281" s="5"/>
      <c r="BW1281" s="92"/>
      <c r="BX1281" s="223"/>
      <c r="BY1281" s="225"/>
      <c r="BZ1281" s="5"/>
      <c r="CA1281" s="92"/>
      <c r="CB1281" s="223"/>
      <c r="CC1281" s="2"/>
      <c r="CD1281" s="105"/>
      <c r="CE1281" s="169"/>
      <c r="CF1281" s="169"/>
      <c r="CG1281" s="169"/>
      <c r="CH1281" s="169"/>
      <c r="CI1281" s="169"/>
      <c r="CJ1281" s="169"/>
      <c r="CK1281" s="169"/>
    </row>
    <row r="1282" spans="2:89" x14ac:dyDescent="0.2">
      <c r="B1282" s="221">
        <v>1278</v>
      </c>
      <c r="C1282" s="68"/>
      <c r="D1282" s="186"/>
      <c r="E1282" s="187"/>
      <c r="F1282" s="188"/>
      <c r="G1282" s="92"/>
      <c r="H1282" s="92"/>
      <c r="I1282" s="92"/>
      <c r="J1282" s="92"/>
      <c r="K1282" s="92"/>
      <c r="L1282" s="92"/>
      <c r="M1282" s="92"/>
      <c r="N1282" s="92"/>
      <c r="O1282" s="92"/>
      <c r="P1282" s="92"/>
      <c r="Q1282" s="5"/>
      <c r="R1282" s="5"/>
      <c r="S1282" s="5"/>
      <c r="T1282" s="5"/>
      <c r="U1282" s="5"/>
      <c r="V1282" s="5"/>
      <c r="W1282" s="5"/>
      <c r="X1282" s="98"/>
      <c r="Y1282" s="92"/>
      <c r="Z1282" s="93"/>
      <c r="AA1282" s="2"/>
      <c r="AB1282" s="103"/>
      <c r="AC1282" s="103"/>
      <c r="AD1282" s="136"/>
      <c r="AE1282" s="98"/>
      <c r="AF1282" s="5"/>
      <c r="AG1282" s="92"/>
      <c r="AH1282" s="92"/>
      <c r="AI1282" s="98"/>
      <c r="AJ1282" s="92"/>
      <c r="AK1282" s="92"/>
      <c r="AL1282" s="92"/>
      <c r="AM1282" s="92"/>
      <c r="AN1282" s="98"/>
      <c r="AO1282" s="92"/>
      <c r="AP1282" s="92"/>
      <c r="AQ1282" s="92"/>
      <c r="AR1282" s="92"/>
      <c r="AS1282" s="98"/>
      <c r="AT1282" s="92"/>
      <c r="AU1282" s="92"/>
      <c r="AV1282" s="92"/>
      <c r="AW1282" s="92"/>
      <c r="AX1282" s="98"/>
      <c r="AY1282" s="92"/>
      <c r="AZ1282" s="92"/>
      <c r="BA1282" s="92"/>
      <c r="BB1282" s="92"/>
      <c r="BC1282" s="98"/>
      <c r="BD1282" s="92"/>
      <c r="BE1282" s="92"/>
      <c r="BF1282" s="92"/>
      <c r="BG1282" s="92"/>
      <c r="BH1282" s="98"/>
      <c r="BI1282" s="106"/>
      <c r="BJ1282" s="5"/>
      <c r="BK1282" s="5"/>
      <c r="BL1282" s="5"/>
      <c r="BM1282" s="100"/>
      <c r="BN1282" s="151"/>
      <c r="BO1282" s="98"/>
      <c r="BP1282" s="5"/>
      <c r="BQ1282" s="5"/>
      <c r="BR1282" s="5"/>
      <c r="BS1282" s="92"/>
      <c r="BT1282" s="223"/>
      <c r="BU1282" s="225"/>
      <c r="BV1282" s="5"/>
      <c r="BW1282" s="92"/>
      <c r="BX1282" s="223"/>
      <c r="BY1282" s="225"/>
      <c r="BZ1282" s="5"/>
      <c r="CA1282" s="92"/>
      <c r="CB1282" s="223"/>
      <c r="CC1282" s="2"/>
      <c r="CD1282" s="105"/>
      <c r="CE1282" s="169"/>
      <c r="CF1282" s="169"/>
      <c r="CG1282" s="169"/>
      <c r="CH1282" s="169"/>
      <c r="CI1282" s="169"/>
      <c r="CJ1282" s="169"/>
      <c r="CK1282" s="169"/>
    </row>
    <row r="1283" spans="2:89" x14ac:dyDescent="0.2">
      <c r="B1283" s="221">
        <v>1279</v>
      </c>
      <c r="C1283" s="68"/>
      <c r="D1283" s="186"/>
      <c r="E1283" s="187"/>
      <c r="F1283" s="188"/>
      <c r="G1283" s="92"/>
      <c r="H1283" s="92"/>
      <c r="I1283" s="92"/>
      <c r="J1283" s="92"/>
      <c r="K1283" s="92"/>
      <c r="L1283" s="92"/>
      <c r="M1283" s="92"/>
      <c r="N1283" s="92"/>
      <c r="O1283" s="92"/>
      <c r="P1283" s="92"/>
      <c r="Q1283" s="5"/>
      <c r="R1283" s="5"/>
      <c r="S1283" s="5"/>
      <c r="T1283" s="5"/>
      <c r="U1283" s="5"/>
      <c r="V1283" s="5"/>
      <c r="W1283" s="5"/>
      <c r="X1283" s="98"/>
      <c r="Y1283" s="92"/>
      <c r="Z1283" s="93"/>
      <c r="AA1283" s="2"/>
      <c r="AB1283" s="103"/>
      <c r="AC1283" s="103"/>
      <c r="AD1283" s="136"/>
      <c r="AE1283" s="98"/>
      <c r="AF1283" s="5"/>
      <c r="AG1283" s="92"/>
      <c r="AH1283" s="92"/>
      <c r="AI1283" s="98"/>
      <c r="AJ1283" s="92"/>
      <c r="AK1283" s="92"/>
      <c r="AL1283" s="92"/>
      <c r="AM1283" s="92"/>
      <c r="AN1283" s="98"/>
      <c r="AO1283" s="92"/>
      <c r="AP1283" s="92"/>
      <c r="AQ1283" s="92"/>
      <c r="AR1283" s="92"/>
      <c r="AS1283" s="98"/>
      <c r="AT1283" s="92"/>
      <c r="AU1283" s="92"/>
      <c r="AV1283" s="92"/>
      <c r="AW1283" s="92"/>
      <c r="AX1283" s="98"/>
      <c r="AY1283" s="92"/>
      <c r="AZ1283" s="92"/>
      <c r="BA1283" s="92"/>
      <c r="BB1283" s="92"/>
      <c r="BC1283" s="98"/>
      <c r="BD1283" s="92"/>
      <c r="BE1283" s="92"/>
      <c r="BF1283" s="92"/>
      <c r="BG1283" s="92"/>
      <c r="BH1283" s="98"/>
      <c r="BI1283" s="106"/>
      <c r="BJ1283" s="5"/>
      <c r="BK1283" s="5"/>
      <c r="BL1283" s="5"/>
      <c r="BM1283" s="100"/>
      <c r="BN1283" s="151"/>
      <c r="BO1283" s="98"/>
      <c r="BP1283" s="5"/>
      <c r="BQ1283" s="5"/>
      <c r="BR1283" s="5"/>
      <c r="BS1283" s="92"/>
      <c r="BT1283" s="223"/>
      <c r="BU1283" s="225"/>
      <c r="BV1283" s="5"/>
      <c r="BW1283" s="92"/>
      <c r="BX1283" s="223"/>
      <c r="BY1283" s="225"/>
      <c r="BZ1283" s="5"/>
      <c r="CA1283" s="92"/>
      <c r="CB1283" s="223"/>
      <c r="CC1283" s="2"/>
      <c r="CD1283" s="105"/>
      <c r="CE1283" s="169"/>
      <c r="CF1283" s="169"/>
      <c r="CG1283" s="169"/>
      <c r="CH1283" s="169"/>
      <c r="CI1283" s="169"/>
      <c r="CJ1283" s="169"/>
      <c r="CK1283" s="169"/>
    </row>
    <row r="1284" spans="2:89" x14ac:dyDescent="0.2">
      <c r="B1284" s="221">
        <v>1280</v>
      </c>
      <c r="C1284" s="68"/>
      <c r="D1284" s="186"/>
      <c r="E1284" s="187"/>
      <c r="F1284" s="188"/>
      <c r="G1284" s="92"/>
      <c r="H1284" s="92"/>
      <c r="I1284" s="92"/>
      <c r="J1284" s="92"/>
      <c r="K1284" s="92"/>
      <c r="L1284" s="92"/>
      <c r="M1284" s="92"/>
      <c r="N1284" s="92"/>
      <c r="O1284" s="92"/>
      <c r="P1284" s="92"/>
      <c r="Q1284" s="5"/>
      <c r="R1284" s="5"/>
      <c r="S1284" s="5"/>
      <c r="T1284" s="5"/>
      <c r="U1284" s="5"/>
      <c r="V1284" s="5"/>
      <c r="W1284" s="5"/>
      <c r="X1284" s="98"/>
      <c r="Y1284" s="92"/>
      <c r="Z1284" s="93"/>
      <c r="AA1284" s="2"/>
      <c r="AB1284" s="103"/>
      <c r="AC1284" s="103"/>
      <c r="AD1284" s="136"/>
      <c r="AE1284" s="98"/>
      <c r="AF1284" s="5"/>
      <c r="AG1284" s="92"/>
      <c r="AH1284" s="92"/>
      <c r="AI1284" s="98"/>
      <c r="AJ1284" s="92"/>
      <c r="AK1284" s="92"/>
      <c r="AL1284" s="92"/>
      <c r="AM1284" s="92"/>
      <c r="AN1284" s="98"/>
      <c r="AO1284" s="92"/>
      <c r="AP1284" s="92"/>
      <c r="AQ1284" s="92"/>
      <c r="AR1284" s="92"/>
      <c r="AS1284" s="98"/>
      <c r="AT1284" s="92"/>
      <c r="AU1284" s="92"/>
      <c r="AV1284" s="92"/>
      <c r="AW1284" s="92"/>
      <c r="AX1284" s="98"/>
      <c r="AY1284" s="92"/>
      <c r="AZ1284" s="92"/>
      <c r="BA1284" s="92"/>
      <c r="BB1284" s="92"/>
      <c r="BC1284" s="98"/>
      <c r="BD1284" s="92"/>
      <c r="BE1284" s="92"/>
      <c r="BF1284" s="92"/>
      <c r="BG1284" s="92"/>
      <c r="BH1284" s="98"/>
      <c r="BI1284" s="106"/>
      <c r="BJ1284" s="5"/>
      <c r="BK1284" s="5"/>
      <c r="BL1284" s="5"/>
      <c r="BM1284" s="100"/>
      <c r="BN1284" s="151"/>
      <c r="BO1284" s="98"/>
      <c r="BP1284" s="5"/>
      <c r="BQ1284" s="5"/>
      <c r="BR1284" s="5"/>
      <c r="BS1284" s="92"/>
      <c r="BT1284" s="223"/>
      <c r="BU1284" s="225"/>
      <c r="BV1284" s="5"/>
      <c r="BW1284" s="92"/>
      <c r="BX1284" s="223"/>
      <c r="BY1284" s="225"/>
      <c r="BZ1284" s="5"/>
      <c r="CA1284" s="92"/>
      <c r="CB1284" s="223"/>
      <c r="CC1284" s="2"/>
      <c r="CD1284" s="105"/>
      <c r="CE1284" s="169"/>
      <c r="CF1284" s="169"/>
      <c r="CG1284" s="169"/>
      <c r="CH1284" s="169"/>
      <c r="CI1284" s="169"/>
      <c r="CJ1284" s="169"/>
      <c r="CK1284" s="169"/>
    </row>
    <row r="1285" spans="2:89" x14ac:dyDescent="0.2">
      <c r="B1285" s="221">
        <v>1281</v>
      </c>
      <c r="C1285" s="68"/>
      <c r="D1285" s="186"/>
      <c r="E1285" s="187"/>
      <c r="F1285" s="188"/>
      <c r="G1285" s="92"/>
      <c r="H1285" s="92"/>
      <c r="I1285" s="92"/>
      <c r="J1285" s="92"/>
      <c r="K1285" s="92"/>
      <c r="L1285" s="92"/>
      <c r="M1285" s="92"/>
      <c r="N1285" s="92"/>
      <c r="O1285" s="92"/>
      <c r="P1285" s="92"/>
      <c r="Q1285" s="5"/>
      <c r="R1285" s="5"/>
      <c r="S1285" s="5"/>
      <c r="T1285" s="5"/>
      <c r="U1285" s="5"/>
      <c r="V1285" s="5"/>
      <c r="W1285" s="5"/>
      <c r="X1285" s="98"/>
      <c r="Y1285" s="92"/>
      <c r="Z1285" s="93"/>
      <c r="AA1285" s="2"/>
      <c r="AB1285" s="103"/>
      <c r="AC1285" s="103"/>
      <c r="AD1285" s="136"/>
      <c r="AE1285" s="98"/>
      <c r="AF1285" s="5"/>
      <c r="AG1285" s="92"/>
      <c r="AH1285" s="92"/>
      <c r="AI1285" s="98"/>
      <c r="AJ1285" s="92"/>
      <c r="AK1285" s="92"/>
      <c r="AL1285" s="92"/>
      <c r="AM1285" s="92"/>
      <c r="AN1285" s="98"/>
      <c r="AO1285" s="92"/>
      <c r="AP1285" s="92"/>
      <c r="AQ1285" s="92"/>
      <c r="AR1285" s="92"/>
      <c r="AS1285" s="98"/>
      <c r="AT1285" s="92"/>
      <c r="AU1285" s="92"/>
      <c r="AV1285" s="92"/>
      <c r="AW1285" s="92"/>
      <c r="AX1285" s="98"/>
      <c r="AY1285" s="92"/>
      <c r="AZ1285" s="92"/>
      <c r="BA1285" s="92"/>
      <c r="BB1285" s="92"/>
      <c r="BC1285" s="98"/>
      <c r="BD1285" s="92"/>
      <c r="BE1285" s="92"/>
      <c r="BF1285" s="92"/>
      <c r="BG1285" s="92"/>
      <c r="BH1285" s="98"/>
      <c r="BI1285" s="106"/>
      <c r="BJ1285" s="5"/>
      <c r="BK1285" s="5"/>
      <c r="BL1285" s="5"/>
      <c r="BM1285" s="100"/>
      <c r="BN1285" s="151"/>
      <c r="BO1285" s="98"/>
      <c r="BP1285" s="5"/>
      <c r="BQ1285" s="5"/>
      <c r="BR1285" s="5"/>
      <c r="BS1285" s="92"/>
      <c r="BT1285" s="223"/>
      <c r="BU1285" s="225"/>
      <c r="BV1285" s="5"/>
      <c r="BW1285" s="92"/>
      <c r="BX1285" s="223"/>
      <c r="BY1285" s="225"/>
      <c r="BZ1285" s="5"/>
      <c r="CA1285" s="92"/>
      <c r="CB1285" s="223"/>
      <c r="CC1285" s="2"/>
      <c r="CD1285" s="105"/>
      <c r="CE1285" s="169"/>
      <c r="CF1285" s="169"/>
      <c r="CG1285" s="169"/>
      <c r="CH1285" s="169"/>
      <c r="CI1285" s="169"/>
      <c r="CJ1285" s="169"/>
      <c r="CK1285" s="169"/>
    </row>
    <row r="1286" spans="2:89" x14ac:dyDescent="0.2">
      <c r="B1286" s="221">
        <v>1282</v>
      </c>
      <c r="C1286" s="68"/>
      <c r="D1286" s="186"/>
      <c r="E1286" s="187"/>
      <c r="F1286" s="188"/>
      <c r="G1286" s="92"/>
      <c r="H1286" s="92"/>
      <c r="I1286" s="92"/>
      <c r="J1286" s="92"/>
      <c r="K1286" s="92"/>
      <c r="L1286" s="92"/>
      <c r="M1286" s="92"/>
      <c r="N1286" s="92"/>
      <c r="O1286" s="92"/>
      <c r="P1286" s="92"/>
      <c r="Q1286" s="5"/>
      <c r="R1286" s="5"/>
      <c r="S1286" s="5"/>
      <c r="T1286" s="5"/>
      <c r="U1286" s="5"/>
      <c r="V1286" s="5"/>
      <c r="W1286" s="5"/>
      <c r="X1286" s="98"/>
      <c r="Y1286" s="92"/>
      <c r="Z1286" s="93"/>
      <c r="AA1286" s="2"/>
      <c r="AB1286" s="103"/>
      <c r="AC1286" s="103"/>
      <c r="AD1286" s="136"/>
      <c r="AE1286" s="98"/>
      <c r="AF1286" s="5"/>
      <c r="AG1286" s="92"/>
      <c r="AH1286" s="92"/>
      <c r="AI1286" s="98"/>
      <c r="AJ1286" s="92"/>
      <c r="AK1286" s="92"/>
      <c r="AL1286" s="92"/>
      <c r="AM1286" s="92"/>
      <c r="AN1286" s="98"/>
      <c r="AO1286" s="92"/>
      <c r="AP1286" s="92"/>
      <c r="AQ1286" s="92"/>
      <c r="AR1286" s="92"/>
      <c r="AS1286" s="98"/>
      <c r="AT1286" s="92"/>
      <c r="AU1286" s="92"/>
      <c r="AV1286" s="92"/>
      <c r="AW1286" s="92"/>
      <c r="AX1286" s="98"/>
      <c r="AY1286" s="92"/>
      <c r="AZ1286" s="92"/>
      <c r="BA1286" s="92"/>
      <c r="BB1286" s="92"/>
      <c r="BC1286" s="98"/>
      <c r="BD1286" s="92"/>
      <c r="BE1286" s="92"/>
      <c r="BF1286" s="92"/>
      <c r="BG1286" s="92"/>
      <c r="BH1286" s="98"/>
      <c r="BI1286" s="106"/>
      <c r="BJ1286" s="5"/>
      <c r="BK1286" s="5"/>
      <c r="BL1286" s="5"/>
      <c r="BM1286" s="100"/>
      <c r="BN1286" s="151"/>
      <c r="BO1286" s="98"/>
      <c r="BP1286" s="5"/>
      <c r="BQ1286" s="5"/>
      <c r="BR1286" s="5"/>
      <c r="BS1286" s="92"/>
      <c r="BT1286" s="223"/>
      <c r="BU1286" s="225"/>
      <c r="BV1286" s="5"/>
      <c r="BW1286" s="92"/>
      <c r="BX1286" s="223"/>
      <c r="BY1286" s="225"/>
      <c r="BZ1286" s="5"/>
      <c r="CA1286" s="92"/>
      <c r="CB1286" s="223"/>
      <c r="CC1286" s="2"/>
      <c r="CD1286" s="105"/>
      <c r="CE1286" s="169"/>
      <c r="CF1286" s="169"/>
      <c r="CG1286" s="169"/>
      <c r="CH1286" s="169"/>
      <c r="CI1286" s="169"/>
      <c r="CJ1286" s="169"/>
      <c r="CK1286" s="169"/>
    </row>
    <row r="1287" spans="2:89" x14ac:dyDescent="0.2">
      <c r="B1287" s="221">
        <v>1283</v>
      </c>
      <c r="C1287" s="68"/>
      <c r="D1287" s="186"/>
      <c r="E1287" s="187"/>
      <c r="F1287" s="188"/>
      <c r="G1287" s="92"/>
      <c r="H1287" s="92"/>
      <c r="I1287" s="92"/>
      <c r="J1287" s="92"/>
      <c r="K1287" s="92"/>
      <c r="L1287" s="92"/>
      <c r="M1287" s="92"/>
      <c r="N1287" s="92"/>
      <c r="O1287" s="92"/>
      <c r="P1287" s="92"/>
      <c r="Q1287" s="5"/>
      <c r="R1287" s="5"/>
      <c r="S1287" s="5"/>
      <c r="T1287" s="5"/>
      <c r="U1287" s="5"/>
      <c r="V1287" s="5"/>
      <c r="W1287" s="5"/>
      <c r="X1287" s="98"/>
      <c r="Y1287" s="92"/>
      <c r="Z1287" s="93"/>
      <c r="AA1287" s="2"/>
      <c r="AB1287" s="103"/>
      <c r="AC1287" s="103"/>
      <c r="AD1287" s="136"/>
      <c r="AE1287" s="98"/>
      <c r="AF1287" s="5"/>
      <c r="AG1287" s="92"/>
      <c r="AH1287" s="92"/>
      <c r="AI1287" s="98"/>
      <c r="AJ1287" s="92"/>
      <c r="AK1287" s="92"/>
      <c r="AL1287" s="92"/>
      <c r="AM1287" s="92"/>
      <c r="AN1287" s="98"/>
      <c r="AO1287" s="92"/>
      <c r="AP1287" s="92"/>
      <c r="AQ1287" s="92"/>
      <c r="AR1287" s="92"/>
      <c r="AS1287" s="98"/>
      <c r="AT1287" s="92"/>
      <c r="AU1287" s="92"/>
      <c r="AV1287" s="92"/>
      <c r="AW1287" s="92"/>
      <c r="AX1287" s="98"/>
      <c r="AY1287" s="92"/>
      <c r="AZ1287" s="92"/>
      <c r="BA1287" s="92"/>
      <c r="BB1287" s="92"/>
      <c r="BC1287" s="98"/>
      <c r="BD1287" s="92"/>
      <c r="BE1287" s="92"/>
      <c r="BF1287" s="92"/>
      <c r="BG1287" s="92"/>
      <c r="BH1287" s="98"/>
      <c r="BI1287" s="106"/>
      <c r="BJ1287" s="5"/>
      <c r="BK1287" s="5"/>
      <c r="BL1287" s="5"/>
      <c r="BM1287" s="100"/>
      <c r="BN1287" s="151"/>
      <c r="BO1287" s="98"/>
      <c r="BP1287" s="5"/>
      <c r="BQ1287" s="5"/>
      <c r="BR1287" s="5"/>
      <c r="BS1287" s="92"/>
      <c r="BT1287" s="223"/>
      <c r="BU1287" s="225"/>
      <c r="BV1287" s="5"/>
      <c r="BW1287" s="92"/>
      <c r="BX1287" s="223"/>
      <c r="BY1287" s="225"/>
      <c r="BZ1287" s="5"/>
      <c r="CA1287" s="92"/>
      <c r="CB1287" s="223"/>
      <c r="CC1287" s="2"/>
      <c r="CD1287" s="105"/>
      <c r="CE1287" s="169"/>
      <c r="CF1287" s="169"/>
      <c r="CG1287" s="169"/>
      <c r="CH1287" s="169"/>
      <c r="CI1287" s="169"/>
      <c r="CJ1287" s="169"/>
      <c r="CK1287" s="169"/>
    </row>
    <row r="1288" spans="2:89" x14ac:dyDescent="0.2">
      <c r="B1288" s="221">
        <v>1284</v>
      </c>
      <c r="C1288" s="68"/>
      <c r="D1288" s="186"/>
      <c r="E1288" s="187"/>
      <c r="F1288" s="188"/>
      <c r="G1288" s="92"/>
      <c r="H1288" s="92"/>
      <c r="I1288" s="92"/>
      <c r="J1288" s="92"/>
      <c r="K1288" s="92"/>
      <c r="L1288" s="92"/>
      <c r="M1288" s="92"/>
      <c r="N1288" s="92"/>
      <c r="O1288" s="92"/>
      <c r="P1288" s="92"/>
      <c r="Q1288" s="5"/>
      <c r="R1288" s="5"/>
      <c r="S1288" s="5"/>
      <c r="T1288" s="5"/>
      <c r="U1288" s="5"/>
      <c r="V1288" s="5"/>
      <c r="W1288" s="5"/>
      <c r="X1288" s="98"/>
      <c r="Y1288" s="92"/>
      <c r="Z1288" s="93"/>
      <c r="AA1288" s="2"/>
      <c r="AB1288" s="103"/>
      <c r="AC1288" s="103"/>
      <c r="AD1288" s="136"/>
      <c r="AE1288" s="98"/>
      <c r="AF1288" s="5"/>
      <c r="AG1288" s="92"/>
      <c r="AH1288" s="92"/>
      <c r="AI1288" s="98"/>
      <c r="AJ1288" s="92"/>
      <c r="AK1288" s="92"/>
      <c r="AL1288" s="92"/>
      <c r="AM1288" s="92"/>
      <c r="AN1288" s="98"/>
      <c r="AO1288" s="92"/>
      <c r="AP1288" s="92"/>
      <c r="AQ1288" s="92"/>
      <c r="AR1288" s="92"/>
      <c r="AS1288" s="98"/>
      <c r="AT1288" s="92"/>
      <c r="AU1288" s="92"/>
      <c r="AV1288" s="92"/>
      <c r="AW1288" s="92"/>
      <c r="AX1288" s="98"/>
      <c r="AY1288" s="92"/>
      <c r="AZ1288" s="92"/>
      <c r="BA1288" s="92"/>
      <c r="BB1288" s="92"/>
      <c r="BC1288" s="98"/>
      <c r="BD1288" s="92"/>
      <c r="BE1288" s="92"/>
      <c r="BF1288" s="92"/>
      <c r="BG1288" s="92"/>
      <c r="BH1288" s="98"/>
      <c r="BI1288" s="106"/>
      <c r="BJ1288" s="5"/>
      <c r="BK1288" s="5"/>
      <c r="BL1288" s="5"/>
      <c r="BM1288" s="100"/>
      <c r="BN1288" s="151"/>
      <c r="BO1288" s="98"/>
      <c r="BP1288" s="5"/>
      <c r="BQ1288" s="5"/>
      <c r="BR1288" s="5"/>
      <c r="BS1288" s="92"/>
      <c r="BT1288" s="223"/>
      <c r="BU1288" s="225"/>
      <c r="BV1288" s="5"/>
      <c r="BW1288" s="92"/>
      <c r="BX1288" s="223"/>
      <c r="BY1288" s="225"/>
      <c r="BZ1288" s="5"/>
      <c r="CA1288" s="92"/>
      <c r="CB1288" s="223"/>
      <c r="CC1288" s="2"/>
      <c r="CD1288" s="105"/>
      <c r="CE1288" s="169"/>
      <c r="CF1288" s="169"/>
      <c r="CG1288" s="169"/>
      <c r="CH1288" s="169"/>
      <c r="CI1288" s="169"/>
      <c r="CJ1288" s="169"/>
      <c r="CK1288" s="169"/>
    </row>
    <row r="1289" spans="2:89" x14ac:dyDescent="0.2">
      <c r="B1289" s="221">
        <v>1285</v>
      </c>
      <c r="C1289" s="68"/>
      <c r="D1289" s="186"/>
      <c r="E1289" s="187"/>
      <c r="F1289" s="188"/>
      <c r="G1289" s="92"/>
      <c r="H1289" s="92"/>
      <c r="I1289" s="92"/>
      <c r="J1289" s="92"/>
      <c r="K1289" s="92"/>
      <c r="L1289" s="92"/>
      <c r="M1289" s="92"/>
      <c r="N1289" s="92"/>
      <c r="O1289" s="92"/>
      <c r="P1289" s="92"/>
      <c r="Q1289" s="5"/>
      <c r="R1289" s="5"/>
      <c r="S1289" s="5"/>
      <c r="T1289" s="5"/>
      <c r="U1289" s="5"/>
      <c r="V1289" s="5"/>
      <c r="W1289" s="5"/>
      <c r="X1289" s="98"/>
      <c r="Y1289" s="92"/>
      <c r="Z1289" s="93"/>
      <c r="AA1289" s="2"/>
      <c r="AB1289" s="103"/>
      <c r="AC1289" s="103"/>
      <c r="AD1289" s="136"/>
      <c r="AE1289" s="98"/>
      <c r="AF1289" s="5"/>
      <c r="AG1289" s="92"/>
      <c r="AH1289" s="92"/>
      <c r="AI1289" s="98"/>
      <c r="AJ1289" s="92"/>
      <c r="AK1289" s="92"/>
      <c r="AL1289" s="92"/>
      <c r="AM1289" s="92"/>
      <c r="AN1289" s="98"/>
      <c r="AO1289" s="92"/>
      <c r="AP1289" s="92"/>
      <c r="AQ1289" s="92"/>
      <c r="AR1289" s="92"/>
      <c r="AS1289" s="98"/>
      <c r="AT1289" s="92"/>
      <c r="AU1289" s="92"/>
      <c r="AV1289" s="92"/>
      <c r="AW1289" s="92"/>
      <c r="AX1289" s="98"/>
      <c r="AY1289" s="92"/>
      <c r="AZ1289" s="92"/>
      <c r="BA1289" s="92"/>
      <c r="BB1289" s="92"/>
      <c r="BC1289" s="98"/>
      <c r="BD1289" s="92"/>
      <c r="BE1289" s="92"/>
      <c r="BF1289" s="92"/>
      <c r="BG1289" s="92"/>
      <c r="BH1289" s="98"/>
      <c r="BI1289" s="106"/>
      <c r="BJ1289" s="5"/>
      <c r="BK1289" s="5"/>
      <c r="BL1289" s="5"/>
      <c r="BM1289" s="100"/>
      <c r="BN1289" s="151"/>
      <c r="BO1289" s="98"/>
      <c r="BP1289" s="5"/>
      <c r="BQ1289" s="5"/>
      <c r="BR1289" s="5"/>
      <c r="BS1289" s="92"/>
      <c r="BT1289" s="223"/>
      <c r="BU1289" s="225"/>
      <c r="BV1289" s="5"/>
      <c r="BW1289" s="92"/>
      <c r="BX1289" s="223"/>
      <c r="BY1289" s="225"/>
      <c r="BZ1289" s="5"/>
      <c r="CA1289" s="92"/>
      <c r="CB1289" s="223"/>
      <c r="CC1289" s="2"/>
      <c r="CD1289" s="105"/>
      <c r="CE1289" s="169"/>
      <c r="CF1289" s="169"/>
      <c r="CG1289" s="169"/>
      <c r="CH1289" s="169"/>
      <c r="CI1289" s="169"/>
      <c r="CJ1289" s="169"/>
      <c r="CK1289" s="169"/>
    </row>
    <row r="1290" spans="2:89" x14ac:dyDescent="0.2">
      <c r="B1290" s="221">
        <v>1286</v>
      </c>
      <c r="C1290" s="68"/>
      <c r="D1290" s="186"/>
      <c r="E1290" s="187"/>
      <c r="F1290" s="188"/>
      <c r="G1290" s="92"/>
      <c r="H1290" s="92"/>
      <c r="I1290" s="92"/>
      <c r="J1290" s="92"/>
      <c r="K1290" s="92"/>
      <c r="L1290" s="92"/>
      <c r="M1290" s="92"/>
      <c r="N1290" s="92"/>
      <c r="O1290" s="92"/>
      <c r="P1290" s="92"/>
      <c r="Q1290" s="5"/>
      <c r="R1290" s="5"/>
      <c r="S1290" s="5"/>
      <c r="T1290" s="5"/>
      <c r="U1290" s="5"/>
      <c r="V1290" s="5"/>
      <c r="W1290" s="5"/>
      <c r="X1290" s="98"/>
      <c r="Y1290" s="92"/>
      <c r="Z1290" s="93"/>
      <c r="AA1290" s="2"/>
      <c r="AB1290" s="103"/>
      <c r="AC1290" s="103"/>
      <c r="AD1290" s="136"/>
      <c r="AE1290" s="98"/>
      <c r="AF1290" s="5"/>
      <c r="AG1290" s="92"/>
      <c r="AH1290" s="92"/>
      <c r="AI1290" s="98"/>
      <c r="AJ1290" s="92"/>
      <c r="AK1290" s="92"/>
      <c r="AL1290" s="92"/>
      <c r="AM1290" s="92"/>
      <c r="AN1290" s="98"/>
      <c r="AO1290" s="92"/>
      <c r="AP1290" s="92"/>
      <c r="AQ1290" s="92"/>
      <c r="AR1290" s="92"/>
      <c r="AS1290" s="98"/>
      <c r="AT1290" s="92"/>
      <c r="AU1290" s="92"/>
      <c r="AV1290" s="92"/>
      <c r="AW1290" s="92"/>
      <c r="AX1290" s="98"/>
      <c r="AY1290" s="92"/>
      <c r="AZ1290" s="92"/>
      <c r="BA1290" s="92"/>
      <c r="BB1290" s="92"/>
      <c r="BC1290" s="98"/>
      <c r="BD1290" s="92"/>
      <c r="BE1290" s="92"/>
      <c r="BF1290" s="92"/>
      <c r="BG1290" s="92"/>
      <c r="BH1290" s="98"/>
      <c r="BI1290" s="106"/>
      <c r="BJ1290" s="5"/>
      <c r="BK1290" s="5"/>
      <c r="BL1290" s="5"/>
      <c r="BM1290" s="100"/>
      <c r="BN1290" s="151"/>
      <c r="BO1290" s="98"/>
      <c r="BP1290" s="5"/>
      <c r="BQ1290" s="5"/>
      <c r="BR1290" s="5"/>
      <c r="BS1290" s="92"/>
      <c r="BT1290" s="223"/>
      <c r="BU1290" s="225"/>
      <c r="BV1290" s="5"/>
      <c r="BW1290" s="92"/>
      <c r="BX1290" s="223"/>
      <c r="BY1290" s="225"/>
      <c r="BZ1290" s="5"/>
      <c r="CA1290" s="92"/>
      <c r="CB1290" s="223"/>
      <c r="CC1290" s="2"/>
      <c r="CD1290" s="105"/>
      <c r="CE1290" s="169"/>
      <c r="CF1290" s="169"/>
      <c r="CG1290" s="169"/>
      <c r="CH1290" s="169"/>
      <c r="CI1290" s="169"/>
      <c r="CJ1290" s="169"/>
      <c r="CK1290" s="169"/>
    </row>
    <row r="1291" spans="2:89" x14ac:dyDescent="0.2">
      <c r="B1291" s="221">
        <v>1287</v>
      </c>
      <c r="C1291" s="68"/>
      <c r="D1291" s="186"/>
      <c r="E1291" s="187"/>
      <c r="F1291" s="188"/>
      <c r="G1291" s="92"/>
      <c r="H1291" s="92"/>
      <c r="I1291" s="92"/>
      <c r="J1291" s="92"/>
      <c r="K1291" s="92"/>
      <c r="L1291" s="92"/>
      <c r="M1291" s="92"/>
      <c r="N1291" s="92"/>
      <c r="O1291" s="92"/>
      <c r="P1291" s="92"/>
      <c r="Q1291" s="5"/>
      <c r="R1291" s="5"/>
      <c r="S1291" s="5"/>
      <c r="T1291" s="5"/>
      <c r="U1291" s="5"/>
      <c r="V1291" s="5"/>
      <c r="W1291" s="5"/>
      <c r="X1291" s="98"/>
      <c r="Y1291" s="92"/>
      <c r="Z1291" s="93"/>
      <c r="AA1291" s="2"/>
      <c r="AB1291" s="103"/>
      <c r="AC1291" s="103"/>
      <c r="AD1291" s="136"/>
      <c r="AE1291" s="98"/>
      <c r="AF1291" s="5"/>
      <c r="AG1291" s="92"/>
      <c r="AH1291" s="92"/>
      <c r="AI1291" s="98"/>
      <c r="AJ1291" s="92"/>
      <c r="AK1291" s="92"/>
      <c r="AL1291" s="92"/>
      <c r="AM1291" s="92"/>
      <c r="AN1291" s="98"/>
      <c r="AO1291" s="92"/>
      <c r="AP1291" s="92"/>
      <c r="AQ1291" s="92"/>
      <c r="AR1291" s="92"/>
      <c r="AS1291" s="98"/>
      <c r="AT1291" s="92"/>
      <c r="AU1291" s="92"/>
      <c r="AV1291" s="92"/>
      <c r="AW1291" s="92"/>
      <c r="AX1291" s="98"/>
      <c r="AY1291" s="92"/>
      <c r="AZ1291" s="92"/>
      <c r="BA1291" s="92"/>
      <c r="BB1291" s="92"/>
      <c r="BC1291" s="98"/>
      <c r="BD1291" s="92"/>
      <c r="BE1291" s="92"/>
      <c r="BF1291" s="92"/>
      <c r="BG1291" s="92"/>
      <c r="BH1291" s="98"/>
      <c r="BI1291" s="106"/>
      <c r="BJ1291" s="5"/>
      <c r="BK1291" s="5"/>
      <c r="BL1291" s="5"/>
      <c r="BM1291" s="100"/>
      <c r="BN1291" s="151"/>
      <c r="BO1291" s="98"/>
      <c r="BP1291" s="5"/>
      <c r="BQ1291" s="5"/>
      <c r="BR1291" s="5"/>
      <c r="BS1291" s="92"/>
      <c r="BT1291" s="223"/>
      <c r="BU1291" s="225"/>
      <c r="BV1291" s="5"/>
      <c r="BW1291" s="92"/>
      <c r="BX1291" s="223"/>
      <c r="BY1291" s="225"/>
      <c r="BZ1291" s="5"/>
      <c r="CA1291" s="92"/>
      <c r="CB1291" s="223"/>
      <c r="CC1291" s="2"/>
      <c r="CD1291" s="105"/>
      <c r="CE1291" s="169"/>
      <c r="CF1291" s="169"/>
      <c r="CG1291" s="169"/>
      <c r="CH1291" s="169"/>
      <c r="CI1291" s="169"/>
      <c r="CJ1291" s="169"/>
      <c r="CK1291" s="169"/>
    </row>
    <row r="1292" spans="2:89" x14ac:dyDescent="0.2">
      <c r="B1292" s="221">
        <v>1288</v>
      </c>
      <c r="C1292" s="68"/>
      <c r="D1292" s="186"/>
      <c r="E1292" s="187"/>
      <c r="F1292" s="188"/>
      <c r="G1292" s="92"/>
      <c r="H1292" s="92"/>
      <c r="I1292" s="92"/>
      <c r="J1292" s="92"/>
      <c r="K1292" s="92"/>
      <c r="L1292" s="92"/>
      <c r="M1292" s="92"/>
      <c r="N1292" s="92"/>
      <c r="O1292" s="92"/>
      <c r="P1292" s="92"/>
      <c r="Q1292" s="5"/>
      <c r="R1292" s="5"/>
      <c r="S1292" s="5"/>
      <c r="T1292" s="5"/>
      <c r="U1292" s="5"/>
      <c r="V1292" s="5"/>
      <c r="W1292" s="5"/>
      <c r="X1292" s="98"/>
      <c r="Y1292" s="92"/>
      <c r="Z1292" s="93"/>
      <c r="AA1292" s="2"/>
      <c r="AB1292" s="103"/>
      <c r="AC1292" s="103"/>
      <c r="AD1292" s="136"/>
      <c r="AE1292" s="98"/>
      <c r="AF1292" s="5"/>
      <c r="AG1292" s="92"/>
      <c r="AH1292" s="92"/>
      <c r="AI1292" s="98"/>
      <c r="AJ1292" s="92"/>
      <c r="AK1292" s="92"/>
      <c r="AL1292" s="92"/>
      <c r="AM1292" s="92"/>
      <c r="AN1292" s="98"/>
      <c r="AO1292" s="92"/>
      <c r="AP1292" s="92"/>
      <c r="AQ1292" s="92"/>
      <c r="AR1292" s="92"/>
      <c r="AS1292" s="98"/>
      <c r="AT1292" s="92"/>
      <c r="AU1292" s="92"/>
      <c r="AV1292" s="92"/>
      <c r="AW1292" s="92"/>
      <c r="AX1292" s="98"/>
      <c r="AY1292" s="92"/>
      <c r="AZ1292" s="92"/>
      <c r="BA1292" s="92"/>
      <c r="BB1292" s="92"/>
      <c r="BC1292" s="98"/>
      <c r="BD1292" s="92"/>
      <c r="BE1292" s="92"/>
      <c r="BF1292" s="92"/>
      <c r="BG1292" s="92"/>
      <c r="BH1292" s="98"/>
      <c r="BI1292" s="106"/>
      <c r="BJ1292" s="5"/>
      <c r="BK1292" s="5"/>
      <c r="BL1292" s="5"/>
      <c r="BM1292" s="100"/>
      <c r="BN1292" s="151"/>
      <c r="BO1292" s="98"/>
      <c r="BP1292" s="5"/>
      <c r="BQ1292" s="5"/>
      <c r="BR1292" s="5"/>
      <c r="BS1292" s="92"/>
      <c r="BT1292" s="223"/>
      <c r="BU1292" s="225"/>
      <c r="BV1292" s="5"/>
      <c r="BW1292" s="92"/>
      <c r="BX1292" s="223"/>
      <c r="BY1292" s="225"/>
      <c r="BZ1292" s="5"/>
      <c r="CA1292" s="92"/>
      <c r="CB1292" s="223"/>
      <c r="CC1292" s="2"/>
      <c r="CD1292" s="105"/>
      <c r="CE1292" s="169"/>
      <c r="CF1292" s="169"/>
      <c r="CG1292" s="169"/>
      <c r="CH1292" s="169"/>
      <c r="CI1292" s="169"/>
      <c r="CJ1292" s="169"/>
      <c r="CK1292" s="169"/>
    </row>
    <row r="1293" spans="2:89" x14ac:dyDescent="0.2">
      <c r="B1293" s="221">
        <v>1289</v>
      </c>
      <c r="C1293" s="68"/>
      <c r="D1293" s="186"/>
      <c r="E1293" s="187"/>
      <c r="F1293" s="188"/>
      <c r="G1293" s="92"/>
      <c r="H1293" s="92"/>
      <c r="I1293" s="92"/>
      <c r="J1293" s="92"/>
      <c r="K1293" s="92"/>
      <c r="L1293" s="92"/>
      <c r="M1293" s="92"/>
      <c r="N1293" s="92"/>
      <c r="O1293" s="92"/>
      <c r="P1293" s="92"/>
      <c r="Q1293" s="5"/>
      <c r="R1293" s="5"/>
      <c r="S1293" s="5"/>
      <c r="T1293" s="5"/>
      <c r="U1293" s="5"/>
      <c r="V1293" s="5"/>
      <c r="W1293" s="5"/>
      <c r="X1293" s="98"/>
      <c r="Y1293" s="92"/>
      <c r="Z1293" s="93"/>
      <c r="AA1293" s="2"/>
      <c r="AB1293" s="103"/>
      <c r="AC1293" s="103"/>
      <c r="AD1293" s="136"/>
      <c r="AE1293" s="98"/>
      <c r="AF1293" s="5"/>
      <c r="AG1293" s="92"/>
      <c r="AH1293" s="92"/>
      <c r="AI1293" s="98"/>
      <c r="AJ1293" s="92"/>
      <c r="AK1293" s="92"/>
      <c r="AL1293" s="92"/>
      <c r="AM1293" s="92"/>
      <c r="AN1293" s="98"/>
      <c r="AO1293" s="92"/>
      <c r="AP1293" s="92"/>
      <c r="AQ1293" s="92"/>
      <c r="AR1293" s="92"/>
      <c r="AS1293" s="98"/>
      <c r="AT1293" s="92"/>
      <c r="AU1293" s="92"/>
      <c r="AV1293" s="92"/>
      <c r="AW1293" s="92"/>
      <c r="AX1293" s="98"/>
      <c r="AY1293" s="92"/>
      <c r="AZ1293" s="92"/>
      <c r="BA1293" s="92"/>
      <c r="BB1293" s="92"/>
      <c r="BC1293" s="98"/>
      <c r="BD1293" s="92"/>
      <c r="BE1293" s="92"/>
      <c r="BF1293" s="92"/>
      <c r="BG1293" s="92"/>
      <c r="BH1293" s="98"/>
      <c r="BI1293" s="106"/>
      <c r="BJ1293" s="5"/>
      <c r="BK1293" s="5"/>
      <c r="BL1293" s="5"/>
      <c r="BM1293" s="100"/>
      <c r="BN1293" s="151"/>
      <c r="BO1293" s="98"/>
      <c r="BP1293" s="5"/>
      <c r="BQ1293" s="5"/>
      <c r="BR1293" s="5"/>
      <c r="BS1293" s="92"/>
      <c r="BT1293" s="223"/>
      <c r="BU1293" s="225"/>
      <c r="BV1293" s="5"/>
      <c r="BW1293" s="92"/>
      <c r="BX1293" s="223"/>
      <c r="BY1293" s="225"/>
      <c r="BZ1293" s="5"/>
      <c r="CA1293" s="92"/>
      <c r="CB1293" s="223"/>
      <c r="CC1293" s="2"/>
      <c r="CD1293" s="105"/>
      <c r="CE1293" s="169"/>
      <c r="CF1293" s="169"/>
      <c r="CG1293" s="169"/>
      <c r="CH1293" s="169"/>
      <c r="CI1293" s="169"/>
      <c r="CJ1293" s="169"/>
      <c r="CK1293" s="169"/>
    </row>
    <row r="1294" spans="2:89" x14ac:dyDescent="0.2">
      <c r="B1294" s="221">
        <v>1290</v>
      </c>
      <c r="C1294" s="68"/>
      <c r="D1294" s="186"/>
      <c r="E1294" s="187"/>
      <c r="F1294" s="188"/>
      <c r="G1294" s="92"/>
      <c r="H1294" s="92"/>
      <c r="I1294" s="92"/>
      <c r="J1294" s="92"/>
      <c r="K1294" s="92"/>
      <c r="L1294" s="92"/>
      <c r="M1294" s="92"/>
      <c r="N1294" s="92"/>
      <c r="O1294" s="92"/>
      <c r="P1294" s="92"/>
      <c r="Q1294" s="5"/>
      <c r="R1294" s="5"/>
      <c r="S1294" s="5"/>
      <c r="T1294" s="5"/>
      <c r="U1294" s="5"/>
      <c r="V1294" s="5"/>
      <c r="W1294" s="5"/>
      <c r="X1294" s="98"/>
      <c r="Y1294" s="92"/>
      <c r="Z1294" s="93"/>
      <c r="AA1294" s="2"/>
      <c r="AB1294" s="103"/>
      <c r="AC1294" s="103"/>
      <c r="AD1294" s="136"/>
      <c r="AE1294" s="98"/>
      <c r="AF1294" s="5"/>
      <c r="AG1294" s="92"/>
      <c r="AH1294" s="92"/>
      <c r="AI1294" s="98"/>
      <c r="AJ1294" s="92"/>
      <c r="AK1294" s="92"/>
      <c r="AL1294" s="92"/>
      <c r="AM1294" s="92"/>
      <c r="AN1294" s="98"/>
      <c r="AO1294" s="92"/>
      <c r="AP1294" s="92"/>
      <c r="AQ1294" s="92"/>
      <c r="AR1294" s="92"/>
      <c r="AS1294" s="98"/>
      <c r="AT1294" s="92"/>
      <c r="AU1294" s="92"/>
      <c r="AV1294" s="92"/>
      <c r="AW1294" s="92"/>
      <c r="AX1294" s="98"/>
      <c r="AY1294" s="92"/>
      <c r="AZ1294" s="92"/>
      <c r="BA1294" s="92"/>
      <c r="BB1294" s="92"/>
      <c r="BC1294" s="98"/>
      <c r="BD1294" s="92"/>
      <c r="BE1294" s="92"/>
      <c r="BF1294" s="92"/>
      <c r="BG1294" s="92"/>
      <c r="BH1294" s="98"/>
      <c r="BI1294" s="106"/>
      <c r="BJ1294" s="5"/>
      <c r="BK1294" s="5"/>
      <c r="BL1294" s="5"/>
      <c r="BM1294" s="100"/>
      <c r="BN1294" s="151"/>
      <c r="BO1294" s="98"/>
      <c r="BP1294" s="5"/>
      <c r="BQ1294" s="5"/>
      <c r="BR1294" s="5"/>
      <c r="BS1294" s="92"/>
      <c r="BT1294" s="223"/>
      <c r="BU1294" s="225"/>
      <c r="BV1294" s="5"/>
      <c r="BW1294" s="92"/>
      <c r="BX1294" s="223"/>
      <c r="BY1294" s="225"/>
      <c r="BZ1294" s="5"/>
      <c r="CA1294" s="92"/>
      <c r="CB1294" s="223"/>
      <c r="CC1294" s="2"/>
      <c r="CD1294" s="105"/>
      <c r="CE1294" s="169"/>
      <c r="CF1294" s="169"/>
      <c r="CG1294" s="169"/>
      <c r="CH1294" s="169"/>
      <c r="CI1294" s="169"/>
      <c r="CJ1294" s="169"/>
      <c r="CK1294" s="169"/>
    </row>
    <row r="1295" spans="2:89" x14ac:dyDescent="0.2">
      <c r="B1295" s="221">
        <v>1291</v>
      </c>
      <c r="C1295" s="68"/>
      <c r="D1295" s="186"/>
      <c r="E1295" s="187"/>
      <c r="F1295" s="188"/>
      <c r="G1295" s="92"/>
      <c r="H1295" s="92"/>
      <c r="I1295" s="92"/>
      <c r="J1295" s="92"/>
      <c r="K1295" s="92"/>
      <c r="L1295" s="92"/>
      <c r="M1295" s="92"/>
      <c r="N1295" s="92"/>
      <c r="O1295" s="92"/>
      <c r="P1295" s="92"/>
      <c r="Q1295" s="5"/>
      <c r="R1295" s="5"/>
      <c r="S1295" s="5"/>
      <c r="T1295" s="5"/>
      <c r="U1295" s="5"/>
      <c r="V1295" s="5"/>
      <c r="W1295" s="5"/>
      <c r="X1295" s="98"/>
      <c r="Y1295" s="92"/>
      <c r="Z1295" s="93"/>
      <c r="AA1295" s="2"/>
      <c r="AB1295" s="103"/>
      <c r="AC1295" s="103"/>
      <c r="AD1295" s="136"/>
      <c r="AE1295" s="98"/>
      <c r="AF1295" s="5"/>
      <c r="AG1295" s="92"/>
      <c r="AH1295" s="92"/>
      <c r="AI1295" s="98"/>
      <c r="AJ1295" s="92"/>
      <c r="AK1295" s="92"/>
      <c r="AL1295" s="92"/>
      <c r="AM1295" s="92"/>
      <c r="AN1295" s="98"/>
      <c r="AO1295" s="92"/>
      <c r="AP1295" s="92"/>
      <c r="AQ1295" s="92"/>
      <c r="AR1295" s="92"/>
      <c r="AS1295" s="98"/>
      <c r="AT1295" s="92"/>
      <c r="AU1295" s="92"/>
      <c r="AV1295" s="92"/>
      <c r="AW1295" s="92"/>
      <c r="AX1295" s="98"/>
      <c r="AY1295" s="92"/>
      <c r="AZ1295" s="92"/>
      <c r="BA1295" s="92"/>
      <c r="BB1295" s="92"/>
      <c r="BC1295" s="98"/>
      <c r="BD1295" s="92"/>
      <c r="BE1295" s="92"/>
      <c r="BF1295" s="92"/>
      <c r="BG1295" s="92"/>
      <c r="BH1295" s="98"/>
      <c r="BI1295" s="106"/>
      <c r="BJ1295" s="5"/>
      <c r="BK1295" s="5"/>
      <c r="BL1295" s="5"/>
      <c r="BM1295" s="100"/>
      <c r="BN1295" s="151"/>
      <c r="BO1295" s="98"/>
      <c r="BP1295" s="5"/>
      <c r="BQ1295" s="5"/>
      <c r="BR1295" s="5"/>
      <c r="BS1295" s="92"/>
      <c r="BT1295" s="223"/>
      <c r="BU1295" s="225"/>
      <c r="BV1295" s="5"/>
      <c r="BW1295" s="92"/>
      <c r="BX1295" s="223"/>
      <c r="BY1295" s="225"/>
      <c r="BZ1295" s="5"/>
      <c r="CA1295" s="92"/>
      <c r="CB1295" s="223"/>
      <c r="CC1295" s="2"/>
      <c r="CD1295" s="105"/>
      <c r="CE1295" s="169"/>
      <c r="CF1295" s="169"/>
      <c r="CG1295" s="169"/>
      <c r="CH1295" s="169"/>
      <c r="CI1295" s="169"/>
      <c r="CJ1295" s="169"/>
      <c r="CK1295" s="169"/>
    </row>
    <row r="1296" spans="2:89" x14ac:dyDescent="0.2">
      <c r="B1296" s="221">
        <v>1292</v>
      </c>
      <c r="C1296" s="68"/>
      <c r="D1296" s="186"/>
      <c r="E1296" s="187"/>
      <c r="F1296" s="188"/>
      <c r="G1296" s="92"/>
      <c r="H1296" s="92"/>
      <c r="I1296" s="92"/>
      <c r="J1296" s="92"/>
      <c r="K1296" s="92"/>
      <c r="L1296" s="92"/>
      <c r="M1296" s="92"/>
      <c r="N1296" s="92"/>
      <c r="O1296" s="92"/>
      <c r="P1296" s="92"/>
      <c r="Q1296" s="5"/>
      <c r="R1296" s="5"/>
      <c r="S1296" s="5"/>
      <c r="T1296" s="5"/>
      <c r="U1296" s="5"/>
      <c r="V1296" s="5"/>
      <c r="W1296" s="5"/>
      <c r="X1296" s="98"/>
      <c r="Y1296" s="92"/>
      <c r="Z1296" s="93"/>
      <c r="AA1296" s="2"/>
      <c r="AB1296" s="103"/>
      <c r="AC1296" s="103"/>
      <c r="AD1296" s="136"/>
      <c r="AE1296" s="98"/>
      <c r="AF1296" s="5"/>
      <c r="AG1296" s="92"/>
      <c r="AH1296" s="92"/>
      <c r="AI1296" s="98"/>
      <c r="AJ1296" s="92"/>
      <c r="AK1296" s="92"/>
      <c r="AL1296" s="92"/>
      <c r="AM1296" s="92"/>
      <c r="AN1296" s="98"/>
      <c r="AO1296" s="92"/>
      <c r="AP1296" s="92"/>
      <c r="AQ1296" s="92"/>
      <c r="AR1296" s="92"/>
      <c r="AS1296" s="98"/>
      <c r="AT1296" s="92"/>
      <c r="AU1296" s="92"/>
      <c r="AV1296" s="92"/>
      <c r="AW1296" s="92"/>
      <c r="AX1296" s="98"/>
      <c r="AY1296" s="92"/>
      <c r="AZ1296" s="92"/>
      <c r="BA1296" s="92"/>
      <c r="BB1296" s="92"/>
      <c r="BC1296" s="98"/>
      <c r="BD1296" s="92"/>
      <c r="BE1296" s="92"/>
      <c r="BF1296" s="92"/>
      <c r="BG1296" s="92"/>
      <c r="BH1296" s="98"/>
      <c r="BI1296" s="106"/>
      <c r="BJ1296" s="5"/>
      <c r="BK1296" s="5"/>
      <c r="BL1296" s="5"/>
      <c r="BM1296" s="100"/>
      <c r="BN1296" s="151"/>
      <c r="BO1296" s="98"/>
      <c r="BP1296" s="5"/>
      <c r="BQ1296" s="5"/>
      <c r="BR1296" s="5"/>
      <c r="BS1296" s="92"/>
      <c r="BT1296" s="223"/>
      <c r="BU1296" s="225"/>
      <c r="BV1296" s="5"/>
      <c r="BW1296" s="92"/>
      <c r="BX1296" s="223"/>
      <c r="BY1296" s="225"/>
      <c r="BZ1296" s="5"/>
      <c r="CA1296" s="92"/>
      <c r="CB1296" s="223"/>
      <c r="CC1296" s="2"/>
      <c r="CD1296" s="105"/>
      <c r="CE1296" s="169"/>
      <c r="CF1296" s="169"/>
      <c r="CG1296" s="169"/>
      <c r="CH1296" s="169"/>
      <c r="CI1296" s="169"/>
      <c r="CJ1296" s="169"/>
      <c r="CK1296" s="169"/>
    </row>
    <row r="1297" spans="2:89" x14ac:dyDescent="0.2">
      <c r="B1297" s="221">
        <v>1293</v>
      </c>
      <c r="C1297" s="68"/>
      <c r="D1297" s="186"/>
      <c r="E1297" s="187"/>
      <c r="F1297" s="188"/>
      <c r="G1297" s="92"/>
      <c r="H1297" s="92"/>
      <c r="I1297" s="92"/>
      <c r="J1297" s="92"/>
      <c r="K1297" s="92"/>
      <c r="L1297" s="92"/>
      <c r="M1297" s="92"/>
      <c r="N1297" s="92"/>
      <c r="O1297" s="92"/>
      <c r="P1297" s="92"/>
      <c r="Q1297" s="5"/>
      <c r="R1297" s="5"/>
      <c r="S1297" s="5"/>
      <c r="T1297" s="5"/>
      <c r="U1297" s="5"/>
      <c r="V1297" s="5"/>
      <c r="W1297" s="5"/>
      <c r="X1297" s="98"/>
      <c r="Y1297" s="92"/>
      <c r="Z1297" s="93"/>
      <c r="AA1297" s="2"/>
      <c r="AB1297" s="103"/>
      <c r="AC1297" s="103"/>
      <c r="AD1297" s="136"/>
      <c r="AE1297" s="98"/>
      <c r="AF1297" s="5"/>
      <c r="AG1297" s="92"/>
      <c r="AH1297" s="92"/>
      <c r="AI1297" s="98"/>
      <c r="AJ1297" s="92"/>
      <c r="AK1297" s="92"/>
      <c r="AL1297" s="92"/>
      <c r="AM1297" s="92"/>
      <c r="AN1297" s="98"/>
      <c r="AO1297" s="92"/>
      <c r="AP1297" s="92"/>
      <c r="AQ1297" s="92"/>
      <c r="AR1297" s="92"/>
      <c r="AS1297" s="98"/>
      <c r="AT1297" s="92"/>
      <c r="AU1297" s="92"/>
      <c r="AV1297" s="92"/>
      <c r="AW1297" s="92"/>
      <c r="AX1297" s="98"/>
      <c r="AY1297" s="92"/>
      <c r="AZ1297" s="92"/>
      <c r="BA1297" s="92"/>
      <c r="BB1297" s="92"/>
      <c r="BC1297" s="98"/>
      <c r="BD1297" s="92"/>
      <c r="BE1297" s="92"/>
      <c r="BF1297" s="92"/>
      <c r="BG1297" s="92"/>
      <c r="BH1297" s="98"/>
      <c r="BI1297" s="106"/>
      <c r="BJ1297" s="5"/>
      <c r="BK1297" s="5"/>
      <c r="BL1297" s="5"/>
      <c r="BM1297" s="100"/>
      <c r="BN1297" s="151"/>
      <c r="BO1297" s="98"/>
      <c r="BP1297" s="5"/>
      <c r="BQ1297" s="5"/>
      <c r="BR1297" s="5"/>
      <c r="BS1297" s="92"/>
      <c r="BT1297" s="223"/>
      <c r="BU1297" s="225"/>
      <c r="BV1297" s="5"/>
      <c r="BW1297" s="92"/>
      <c r="BX1297" s="223"/>
      <c r="BY1297" s="225"/>
      <c r="BZ1297" s="5"/>
      <c r="CA1297" s="92"/>
      <c r="CB1297" s="223"/>
      <c r="CC1297" s="2"/>
      <c r="CD1297" s="105"/>
      <c r="CE1297" s="169"/>
      <c r="CF1297" s="169"/>
      <c r="CG1297" s="169"/>
      <c r="CH1297" s="169"/>
      <c r="CI1297" s="169"/>
      <c r="CJ1297" s="169"/>
      <c r="CK1297" s="169"/>
    </row>
    <row r="1298" spans="2:89" x14ac:dyDescent="0.2">
      <c r="B1298" s="221">
        <v>1294</v>
      </c>
      <c r="C1298" s="68"/>
      <c r="D1298" s="186"/>
      <c r="E1298" s="187"/>
      <c r="F1298" s="188"/>
      <c r="G1298" s="92"/>
      <c r="H1298" s="92"/>
      <c r="I1298" s="92"/>
      <c r="J1298" s="92"/>
      <c r="K1298" s="92"/>
      <c r="L1298" s="92"/>
      <c r="M1298" s="92"/>
      <c r="N1298" s="92"/>
      <c r="O1298" s="92"/>
      <c r="P1298" s="92"/>
      <c r="Q1298" s="5"/>
      <c r="R1298" s="5"/>
      <c r="S1298" s="5"/>
      <c r="T1298" s="5"/>
      <c r="U1298" s="5"/>
      <c r="V1298" s="5"/>
      <c r="W1298" s="5"/>
      <c r="X1298" s="98"/>
      <c r="Y1298" s="92"/>
      <c r="Z1298" s="93"/>
      <c r="AA1298" s="2"/>
      <c r="AB1298" s="103"/>
      <c r="AC1298" s="103"/>
      <c r="AD1298" s="136"/>
      <c r="AE1298" s="98"/>
      <c r="AF1298" s="5"/>
      <c r="AG1298" s="92"/>
      <c r="AH1298" s="92"/>
      <c r="AI1298" s="98"/>
      <c r="AJ1298" s="92"/>
      <c r="AK1298" s="92"/>
      <c r="AL1298" s="92"/>
      <c r="AM1298" s="92"/>
      <c r="AN1298" s="98"/>
      <c r="AO1298" s="92"/>
      <c r="AP1298" s="92"/>
      <c r="AQ1298" s="92"/>
      <c r="AR1298" s="92"/>
      <c r="AS1298" s="98"/>
      <c r="AT1298" s="92"/>
      <c r="AU1298" s="92"/>
      <c r="AV1298" s="92"/>
      <c r="AW1298" s="92"/>
      <c r="AX1298" s="98"/>
      <c r="AY1298" s="92"/>
      <c r="AZ1298" s="92"/>
      <c r="BA1298" s="92"/>
      <c r="BB1298" s="92"/>
      <c r="BC1298" s="98"/>
      <c r="BD1298" s="92"/>
      <c r="BE1298" s="92"/>
      <c r="BF1298" s="92"/>
      <c r="BG1298" s="92"/>
      <c r="BH1298" s="98"/>
      <c r="BI1298" s="106"/>
      <c r="BJ1298" s="5"/>
      <c r="BK1298" s="5"/>
      <c r="BL1298" s="5"/>
      <c r="BM1298" s="100"/>
      <c r="BN1298" s="151"/>
      <c r="BO1298" s="98"/>
      <c r="BP1298" s="5"/>
      <c r="BQ1298" s="5"/>
      <c r="BR1298" s="5"/>
      <c r="BS1298" s="92"/>
      <c r="BT1298" s="223"/>
      <c r="BU1298" s="225"/>
      <c r="BV1298" s="5"/>
      <c r="BW1298" s="92"/>
      <c r="BX1298" s="223"/>
      <c r="BY1298" s="225"/>
      <c r="BZ1298" s="5"/>
      <c r="CA1298" s="92"/>
      <c r="CB1298" s="223"/>
      <c r="CC1298" s="2"/>
      <c r="CD1298" s="105"/>
      <c r="CE1298" s="169"/>
      <c r="CF1298" s="169"/>
      <c r="CG1298" s="169"/>
      <c r="CH1298" s="169"/>
      <c r="CI1298" s="169"/>
      <c r="CJ1298" s="169"/>
      <c r="CK1298" s="169"/>
    </row>
    <row r="1299" spans="2:89" x14ac:dyDescent="0.2">
      <c r="B1299" s="221">
        <v>1295</v>
      </c>
      <c r="C1299" s="68"/>
      <c r="D1299" s="186"/>
      <c r="E1299" s="187"/>
      <c r="F1299" s="188"/>
      <c r="G1299" s="92"/>
      <c r="H1299" s="92"/>
      <c r="I1299" s="92"/>
      <c r="J1299" s="92"/>
      <c r="K1299" s="92"/>
      <c r="L1299" s="92"/>
      <c r="M1299" s="92"/>
      <c r="N1299" s="92"/>
      <c r="O1299" s="92"/>
      <c r="P1299" s="92"/>
      <c r="Q1299" s="5"/>
      <c r="R1299" s="5"/>
      <c r="S1299" s="5"/>
      <c r="T1299" s="5"/>
      <c r="U1299" s="5"/>
      <c r="V1299" s="5"/>
      <c r="W1299" s="5"/>
      <c r="X1299" s="98"/>
      <c r="Y1299" s="92"/>
      <c r="Z1299" s="93"/>
      <c r="AA1299" s="2"/>
      <c r="AB1299" s="103"/>
      <c r="AC1299" s="103"/>
      <c r="AD1299" s="136"/>
      <c r="AE1299" s="98"/>
      <c r="AF1299" s="5"/>
      <c r="AG1299" s="92"/>
      <c r="AH1299" s="92"/>
      <c r="AI1299" s="98"/>
      <c r="AJ1299" s="92"/>
      <c r="AK1299" s="92"/>
      <c r="AL1299" s="92"/>
      <c r="AM1299" s="92"/>
      <c r="AN1299" s="98"/>
      <c r="AO1299" s="92"/>
      <c r="AP1299" s="92"/>
      <c r="AQ1299" s="92"/>
      <c r="AR1299" s="92"/>
      <c r="AS1299" s="98"/>
      <c r="AT1299" s="92"/>
      <c r="AU1299" s="92"/>
      <c r="AV1299" s="92"/>
      <c r="AW1299" s="92"/>
      <c r="AX1299" s="98"/>
      <c r="AY1299" s="92"/>
      <c r="AZ1299" s="92"/>
      <c r="BA1299" s="92"/>
      <c r="BB1299" s="92"/>
      <c r="BC1299" s="98"/>
      <c r="BD1299" s="92"/>
      <c r="BE1299" s="92"/>
      <c r="BF1299" s="92"/>
      <c r="BG1299" s="92"/>
      <c r="BH1299" s="98"/>
      <c r="BI1299" s="106"/>
      <c r="BJ1299" s="5"/>
      <c r="BK1299" s="5"/>
      <c r="BL1299" s="5"/>
      <c r="BM1299" s="100"/>
      <c r="BN1299" s="151"/>
      <c r="BO1299" s="98"/>
      <c r="BP1299" s="5"/>
      <c r="BQ1299" s="5"/>
      <c r="BR1299" s="5"/>
      <c r="BS1299" s="92"/>
      <c r="BT1299" s="223"/>
      <c r="BU1299" s="225"/>
      <c r="BV1299" s="5"/>
      <c r="BW1299" s="92"/>
      <c r="BX1299" s="223"/>
      <c r="BY1299" s="225"/>
      <c r="BZ1299" s="5"/>
      <c r="CA1299" s="92"/>
      <c r="CB1299" s="223"/>
      <c r="CC1299" s="2"/>
      <c r="CD1299" s="105"/>
      <c r="CE1299" s="169"/>
      <c r="CF1299" s="169"/>
      <c r="CG1299" s="169"/>
      <c r="CH1299" s="169"/>
      <c r="CI1299" s="169"/>
      <c r="CJ1299" s="169"/>
      <c r="CK1299" s="169"/>
    </row>
    <row r="1300" spans="2:89" x14ac:dyDescent="0.2">
      <c r="B1300" s="221">
        <v>1296</v>
      </c>
      <c r="C1300" s="68"/>
      <c r="D1300" s="186"/>
      <c r="E1300" s="187"/>
      <c r="F1300" s="188"/>
      <c r="G1300" s="92"/>
      <c r="H1300" s="92"/>
      <c r="I1300" s="92"/>
      <c r="J1300" s="92"/>
      <c r="K1300" s="92"/>
      <c r="L1300" s="92"/>
      <c r="M1300" s="92"/>
      <c r="N1300" s="92"/>
      <c r="O1300" s="92"/>
      <c r="P1300" s="92"/>
      <c r="Q1300" s="5"/>
      <c r="R1300" s="5"/>
      <c r="S1300" s="5"/>
      <c r="T1300" s="5"/>
      <c r="U1300" s="5"/>
      <c r="V1300" s="5"/>
      <c r="W1300" s="5"/>
      <c r="X1300" s="98"/>
      <c r="Y1300" s="92"/>
      <c r="Z1300" s="93"/>
      <c r="AA1300" s="2"/>
      <c r="AB1300" s="103"/>
      <c r="AC1300" s="103"/>
      <c r="AD1300" s="136"/>
      <c r="AE1300" s="98"/>
      <c r="AF1300" s="5"/>
      <c r="AG1300" s="92"/>
      <c r="AH1300" s="92"/>
      <c r="AI1300" s="98"/>
      <c r="AJ1300" s="92"/>
      <c r="AK1300" s="92"/>
      <c r="AL1300" s="92"/>
      <c r="AM1300" s="92"/>
      <c r="AN1300" s="98"/>
      <c r="AO1300" s="92"/>
      <c r="AP1300" s="92"/>
      <c r="AQ1300" s="92"/>
      <c r="AR1300" s="92"/>
      <c r="AS1300" s="98"/>
      <c r="AT1300" s="92"/>
      <c r="AU1300" s="92"/>
      <c r="AV1300" s="92"/>
      <c r="AW1300" s="92"/>
      <c r="AX1300" s="98"/>
      <c r="AY1300" s="92"/>
      <c r="AZ1300" s="92"/>
      <c r="BA1300" s="92"/>
      <c r="BB1300" s="92"/>
      <c r="BC1300" s="98"/>
      <c r="BD1300" s="92"/>
      <c r="BE1300" s="92"/>
      <c r="BF1300" s="92"/>
      <c r="BG1300" s="92"/>
      <c r="BH1300" s="98"/>
      <c r="BI1300" s="106"/>
      <c r="BJ1300" s="5"/>
      <c r="BK1300" s="5"/>
      <c r="BL1300" s="5"/>
      <c r="BM1300" s="100"/>
      <c r="BN1300" s="151"/>
      <c r="BO1300" s="98"/>
      <c r="BP1300" s="5"/>
      <c r="BQ1300" s="5"/>
      <c r="BR1300" s="5"/>
      <c r="BS1300" s="92"/>
      <c r="BT1300" s="223"/>
      <c r="BU1300" s="225"/>
      <c r="BV1300" s="5"/>
      <c r="BW1300" s="92"/>
      <c r="BX1300" s="223"/>
      <c r="BY1300" s="225"/>
      <c r="BZ1300" s="5"/>
      <c r="CA1300" s="92"/>
      <c r="CB1300" s="223"/>
      <c r="CC1300" s="2"/>
      <c r="CD1300" s="105"/>
      <c r="CE1300" s="169"/>
      <c r="CF1300" s="169"/>
      <c r="CG1300" s="169"/>
      <c r="CH1300" s="169"/>
      <c r="CI1300" s="169"/>
      <c r="CJ1300" s="169"/>
      <c r="CK1300" s="169"/>
    </row>
    <row r="1301" spans="2:89" x14ac:dyDescent="0.2">
      <c r="B1301" s="221">
        <v>1297</v>
      </c>
      <c r="C1301" s="68"/>
      <c r="D1301" s="186"/>
      <c r="E1301" s="187"/>
      <c r="F1301" s="188"/>
      <c r="G1301" s="92"/>
      <c r="H1301" s="92"/>
      <c r="I1301" s="92"/>
      <c r="J1301" s="92"/>
      <c r="K1301" s="92"/>
      <c r="L1301" s="92"/>
      <c r="M1301" s="92"/>
      <c r="N1301" s="92"/>
      <c r="O1301" s="92"/>
      <c r="P1301" s="92"/>
      <c r="Q1301" s="5"/>
      <c r="R1301" s="5"/>
      <c r="S1301" s="5"/>
      <c r="T1301" s="5"/>
      <c r="U1301" s="5"/>
      <c r="V1301" s="5"/>
      <c r="W1301" s="5"/>
      <c r="X1301" s="98"/>
      <c r="Y1301" s="92"/>
      <c r="Z1301" s="93"/>
      <c r="AA1301" s="2"/>
      <c r="AB1301" s="103"/>
      <c r="AC1301" s="103"/>
      <c r="AD1301" s="136"/>
      <c r="AE1301" s="98"/>
      <c r="AF1301" s="5"/>
      <c r="AG1301" s="92"/>
      <c r="AH1301" s="92"/>
      <c r="AI1301" s="98"/>
      <c r="AJ1301" s="92"/>
      <c r="AK1301" s="92"/>
      <c r="AL1301" s="92"/>
      <c r="AM1301" s="92"/>
      <c r="AN1301" s="98"/>
      <c r="AO1301" s="92"/>
      <c r="AP1301" s="92"/>
      <c r="AQ1301" s="92"/>
      <c r="AR1301" s="92"/>
      <c r="AS1301" s="98"/>
      <c r="AT1301" s="92"/>
      <c r="AU1301" s="92"/>
      <c r="AV1301" s="92"/>
      <c r="AW1301" s="92"/>
      <c r="AX1301" s="98"/>
      <c r="AY1301" s="92"/>
      <c r="AZ1301" s="92"/>
      <c r="BA1301" s="92"/>
      <c r="BB1301" s="92"/>
      <c r="BC1301" s="98"/>
      <c r="BD1301" s="92"/>
      <c r="BE1301" s="92"/>
      <c r="BF1301" s="92"/>
      <c r="BG1301" s="92"/>
      <c r="BH1301" s="98"/>
      <c r="BI1301" s="106"/>
      <c r="BJ1301" s="5"/>
      <c r="BK1301" s="5"/>
      <c r="BL1301" s="5"/>
      <c r="BM1301" s="100"/>
      <c r="BN1301" s="151"/>
      <c r="BO1301" s="98"/>
      <c r="BP1301" s="5"/>
      <c r="BQ1301" s="5"/>
      <c r="BR1301" s="5"/>
      <c r="BS1301" s="92"/>
      <c r="BT1301" s="223"/>
      <c r="BU1301" s="225"/>
      <c r="BV1301" s="5"/>
      <c r="BW1301" s="92"/>
      <c r="BX1301" s="223"/>
      <c r="BY1301" s="225"/>
      <c r="BZ1301" s="5"/>
      <c r="CA1301" s="92"/>
      <c r="CB1301" s="223"/>
      <c r="CC1301" s="2"/>
      <c r="CD1301" s="105"/>
      <c r="CE1301" s="169"/>
      <c r="CF1301" s="169"/>
      <c r="CG1301" s="169"/>
      <c r="CH1301" s="169"/>
      <c r="CI1301" s="169"/>
      <c r="CJ1301" s="169"/>
      <c r="CK1301" s="169"/>
    </row>
    <row r="1302" spans="2:89" x14ac:dyDescent="0.2">
      <c r="B1302" s="221">
        <v>1298</v>
      </c>
      <c r="C1302" s="68"/>
      <c r="D1302" s="186"/>
      <c r="E1302" s="187"/>
      <c r="F1302" s="188"/>
      <c r="G1302" s="92"/>
      <c r="H1302" s="92"/>
      <c r="I1302" s="92"/>
      <c r="J1302" s="92"/>
      <c r="K1302" s="92"/>
      <c r="L1302" s="92"/>
      <c r="M1302" s="92"/>
      <c r="N1302" s="92"/>
      <c r="O1302" s="92"/>
      <c r="P1302" s="92"/>
      <c r="Q1302" s="5"/>
      <c r="R1302" s="5"/>
      <c r="S1302" s="5"/>
      <c r="T1302" s="5"/>
      <c r="U1302" s="5"/>
      <c r="V1302" s="5"/>
      <c r="W1302" s="5"/>
      <c r="X1302" s="98"/>
      <c r="Y1302" s="92"/>
      <c r="Z1302" s="93"/>
      <c r="AA1302" s="2"/>
      <c r="AB1302" s="103"/>
      <c r="AC1302" s="103"/>
      <c r="AD1302" s="136"/>
      <c r="AE1302" s="98"/>
      <c r="AF1302" s="5"/>
      <c r="AG1302" s="92"/>
      <c r="AH1302" s="92"/>
      <c r="AI1302" s="98"/>
      <c r="AJ1302" s="92"/>
      <c r="AK1302" s="92"/>
      <c r="AL1302" s="92"/>
      <c r="AM1302" s="92"/>
      <c r="AN1302" s="98"/>
      <c r="AO1302" s="92"/>
      <c r="AP1302" s="92"/>
      <c r="AQ1302" s="92"/>
      <c r="AR1302" s="92"/>
      <c r="AS1302" s="98"/>
      <c r="AT1302" s="92"/>
      <c r="AU1302" s="92"/>
      <c r="AV1302" s="92"/>
      <c r="AW1302" s="92"/>
      <c r="AX1302" s="98"/>
      <c r="AY1302" s="92"/>
      <c r="AZ1302" s="92"/>
      <c r="BA1302" s="92"/>
      <c r="BB1302" s="92"/>
      <c r="BC1302" s="98"/>
      <c r="BD1302" s="92"/>
      <c r="BE1302" s="92"/>
      <c r="BF1302" s="92"/>
      <c r="BG1302" s="92"/>
      <c r="BH1302" s="98"/>
      <c r="BI1302" s="106"/>
      <c r="BJ1302" s="5"/>
      <c r="BK1302" s="5"/>
      <c r="BL1302" s="5"/>
      <c r="BM1302" s="100"/>
      <c r="BN1302" s="151"/>
      <c r="BO1302" s="98"/>
      <c r="BP1302" s="5"/>
      <c r="BQ1302" s="5"/>
      <c r="BR1302" s="5"/>
      <c r="BS1302" s="92"/>
      <c r="BT1302" s="223"/>
      <c r="BU1302" s="225"/>
      <c r="BV1302" s="5"/>
      <c r="BW1302" s="92"/>
      <c r="BX1302" s="223"/>
      <c r="BY1302" s="225"/>
      <c r="BZ1302" s="5"/>
      <c r="CA1302" s="92"/>
      <c r="CB1302" s="223"/>
      <c r="CC1302" s="2"/>
      <c r="CD1302" s="105"/>
      <c r="CE1302" s="169"/>
      <c r="CF1302" s="169"/>
      <c r="CG1302" s="169"/>
      <c r="CH1302" s="169"/>
      <c r="CI1302" s="169"/>
      <c r="CJ1302" s="169"/>
      <c r="CK1302" s="169"/>
    </row>
    <row r="1303" spans="2:89" x14ac:dyDescent="0.2">
      <c r="B1303" s="221">
        <v>1299</v>
      </c>
      <c r="C1303" s="68"/>
      <c r="D1303" s="186"/>
      <c r="E1303" s="187"/>
      <c r="F1303" s="188"/>
      <c r="G1303" s="92"/>
      <c r="H1303" s="92"/>
      <c r="I1303" s="92"/>
      <c r="J1303" s="92"/>
      <c r="K1303" s="92"/>
      <c r="L1303" s="92"/>
      <c r="M1303" s="92"/>
      <c r="N1303" s="92"/>
      <c r="O1303" s="92"/>
      <c r="P1303" s="92"/>
      <c r="Q1303" s="5"/>
      <c r="R1303" s="5"/>
      <c r="S1303" s="5"/>
      <c r="T1303" s="5"/>
      <c r="U1303" s="5"/>
      <c r="V1303" s="5"/>
      <c r="W1303" s="5"/>
      <c r="X1303" s="98"/>
      <c r="Y1303" s="92"/>
      <c r="Z1303" s="93"/>
      <c r="AA1303" s="2"/>
      <c r="AB1303" s="103"/>
      <c r="AC1303" s="103"/>
      <c r="AD1303" s="136"/>
      <c r="AE1303" s="98"/>
      <c r="AF1303" s="5"/>
      <c r="AG1303" s="92"/>
      <c r="AH1303" s="92"/>
      <c r="AI1303" s="98"/>
      <c r="AJ1303" s="92"/>
      <c r="AK1303" s="92"/>
      <c r="AL1303" s="92"/>
      <c r="AM1303" s="92"/>
      <c r="AN1303" s="98"/>
      <c r="AO1303" s="92"/>
      <c r="AP1303" s="92"/>
      <c r="AQ1303" s="92"/>
      <c r="AR1303" s="92"/>
      <c r="AS1303" s="98"/>
      <c r="AT1303" s="92"/>
      <c r="AU1303" s="92"/>
      <c r="AV1303" s="92"/>
      <c r="AW1303" s="92"/>
      <c r="AX1303" s="98"/>
      <c r="AY1303" s="92"/>
      <c r="AZ1303" s="92"/>
      <c r="BA1303" s="92"/>
      <c r="BB1303" s="92"/>
      <c r="BC1303" s="98"/>
      <c r="BD1303" s="92"/>
      <c r="BE1303" s="92"/>
      <c r="BF1303" s="92"/>
      <c r="BG1303" s="92"/>
      <c r="BH1303" s="98"/>
      <c r="BI1303" s="106"/>
      <c r="BJ1303" s="5"/>
      <c r="BK1303" s="5"/>
      <c r="BL1303" s="5"/>
      <c r="BM1303" s="100"/>
      <c r="BN1303" s="151"/>
      <c r="BO1303" s="98"/>
      <c r="BP1303" s="5"/>
      <c r="BQ1303" s="5"/>
      <c r="BR1303" s="5"/>
      <c r="BS1303" s="92"/>
      <c r="BT1303" s="223"/>
      <c r="BU1303" s="225"/>
      <c r="BV1303" s="5"/>
      <c r="BW1303" s="92"/>
      <c r="BX1303" s="223"/>
      <c r="BY1303" s="225"/>
      <c r="BZ1303" s="5"/>
      <c r="CA1303" s="92"/>
      <c r="CB1303" s="223"/>
      <c r="CC1303" s="2"/>
      <c r="CD1303" s="105"/>
      <c r="CE1303" s="169"/>
      <c r="CF1303" s="169"/>
      <c r="CG1303" s="169"/>
      <c r="CH1303" s="169"/>
      <c r="CI1303" s="169"/>
      <c r="CJ1303" s="169"/>
      <c r="CK1303" s="169"/>
    </row>
    <row r="1304" spans="2:89" x14ac:dyDescent="0.2">
      <c r="B1304" s="221">
        <v>1300</v>
      </c>
      <c r="C1304" s="68"/>
      <c r="D1304" s="186"/>
      <c r="E1304" s="187"/>
      <c r="F1304" s="188"/>
      <c r="G1304" s="92"/>
      <c r="H1304" s="92"/>
      <c r="I1304" s="92"/>
      <c r="J1304" s="92"/>
      <c r="K1304" s="92"/>
      <c r="L1304" s="92"/>
      <c r="M1304" s="92"/>
      <c r="N1304" s="92"/>
      <c r="O1304" s="92"/>
      <c r="P1304" s="92"/>
      <c r="Q1304" s="5"/>
      <c r="R1304" s="5"/>
      <c r="S1304" s="5"/>
      <c r="T1304" s="5"/>
      <c r="U1304" s="5"/>
      <c r="V1304" s="5"/>
      <c r="W1304" s="5"/>
      <c r="X1304" s="98"/>
      <c r="Y1304" s="92"/>
      <c r="Z1304" s="93"/>
      <c r="AA1304" s="2"/>
      <c r="AB1304" s="103"/>
      <c r="AC1304" s="103"/>
      <c r="AD1304" s="136"/>
      <c r="AE1304" s="98"/>
      <c r="AF1304" s="5"/>
      <c r="AG1304" s="92"/>
      <c r="AH1304" s="92"/>
      <c r="AI1304" s="98"/>
      <c r="AJ1304" s="92"/>
      <c r="AK1304" s="92"/>
      <c r="AL1304" s="92"/>
      <c r="AM1304" s="92"/>
      <c r="AN1304" s="98"/>
      <c r="AO1304" s="92"/>
      <c r="AP1304" s="92"/>
      <c r="AQ1304" s="92"/>
      <c r="AR1304" s="92"/>
      <c r="AS1304" s="98"/>
      <c r="AT1304" s="92"/>
      <c r="AU1304" s="92"/>
      <c r="AV1304" s="92"/>
      <c r="AW1304" s="92"/>
      <c r="AX1304" s="98"/>
      <c r="AY1304" s="92"/>
      <c r="AZ1304" s="92"/>
      <c r="BA1304" s="92"/>
      <c r="BB1304" s="92"/>
      <c r="BC1304" s="98"/>
      <c r="BD1304" s="92"/>
      <c r="BE1304" s="92"/>
      <c r="BF1304" s="92"/>
      <c r="BG1304" s="92"/>
      <c r="BH1304" s="98"/>
      <c r="BI1304" s="106"/>
      <c r="BJ1304" s="5"/>
      <c r="BK1304" s="5"/>
      <c r="BL1304" s="5"/>
      <c r="BM1304" s="100"/>
      <c r="BN1304" s="151"/>
      <c r="BO1304" s="98"/>
      <c r="BP1304" s="5"/>
      <c r="BQ1304" s="5"/>
      <c r="BR1304" s="5"/>
      <c r="BS1304" s="92"/>
      <c r="BT1304" s="223"/>
      <c r="BU1304" s="225"/>
      <c r="BV1304" s="5"/>
      <c r="BW1304" s="92"/>
      <c r="BX1304" s="223"/>
      <c r="BY1304" s="225"/>
      <c r="BZ1304" s="5"/>
      <c r="CA1304" s="92"/>
      <c r="CB1304" s="223"/>
      <c r="CC1304" s="2"/>
      <c r="CD1304" s="105"/>
      <c r="CE1304" s="169"/>
      <c r="CF1304" s="169"/>
      <c r="CG1304" s="169"/>
      <c r="CH1304" s="169"/>
      <c r="CI1304" s="169"/>
      <c r="CJ1304" s="169"/>
      <c r="CK1304" s="169"/>
    </row>
    <row r="1305" spans="2:89" x14ac:dyDescent="0.2">
      <c r="B1305" s="221">
        <v>1301</v>
      </c>
      <c r="C1305" s="68"/>
      <c r="D1305" s="186"/>
      <c r="E1305" s="187"/>
      <c r="F1305" s="188"/>
      <c r="G1305" s="92"/>
      <c r="H1305" s="92"/>
      <c r="I1305" s="92"/>
      <c r="J1305" s="92"/>
      <c r="K1305" s="92"/>
      <c r="L1305" s="92"/>
      <c r="M1305" s="92"/>
      <c r="N1305" s="92"/>
      <c r="O1305" s="92"/>
      <c r="P1305" s="92"/>
      <c r="Q1305" s="5"/>
      <c r="R1305" s="5"/>
      <c r="S1305" s="5"/>
      <c r="T1305" s="5"/>
      <c r="U1305" s="5"/>
      <c r="V1305" s="5"/>
      <c r="W1305" s="5"/>
      <c r="X1305" s="98"/>
      <c r="Y1305" s="92"/>
      <c r="Z1305" s="93"/>
      <c r="AA1305" s="2"/>
      <c r="AB1305" s="103"/>
      <c r="AC1305" s="103"/>
      <c r="AD1305" s="136"/>
      <c r="AE1305" s="98"/>
      <c r="AF1305" s="5"/>
      <c r="AG1305" s="92"/>
      <c r="AH1305" s="92"/>
      <c r="AI1305" s="98"/>
      <c r="AJ1305" s="92"/>
      <c r="AK1305" s="92"/>
      <c r="AL1305" s="92"/>
      <c r="AM1305" s="92"/>
      <c r="AN1305" s="98"/>
      <c r="AO1305" s="92"/>
      <c r="AP1305" s="92"/>
      <c r="AQ1305" s="92"/>
      <c r="AR1305" s="92"/>
      <c r="AS1305" s="98"/>
      <c r="AT1305" s="92"/>
      <c r="AU1305" s="92"/>
      <c r="AV1305" s="92"/>
      <c r="AW1305" s="92"/>
      <c r="AX1305" s="98"/>
      <c r="AY1305" s="92"/>
      <c r="AZ1305" s="92"/>
      <c r="BA1305" s="92"/>
      <c r="BB1305" s="92"/>
      <c r="BC1305" s="98"/>
      <c r="BD1305" s="92"/>
      <c r="BE1305" s="92"/>
      <c r="BF1305" s="92"/>
      <c r="BG1305" s="92"/>
      <c r="BH1305" s="98"/>
      <c r="BI1305" s="106"/>
      <c r="BJ1305" s="5"/>
      <c r="BK1305" s="5"/>
      <c r="BL1305" s="5"/>
      <c r="BM1305" s="100"/>
      <c r="BN1305" s="151"/>
      <c r="BO1305" s="98"/>
      <c r="BP1305" s="5"/>
      <c r="BQ1305" s="5"/>
      <c r="BR1305" s="5"/>
      <c r="BS1305" s="92"/>
      <c r="BT1305" s="223"/>
      <c r="BU1305" s="225"/>
      <c r="BV1305" s="5"/>
      <c r="BW1305" s="92"/>
      <c r="BX1305" s="223"/>
      <c r="BY1305" s="225"/>
      <c r="BZ1305" s="5"/>
      <c r="CA1305" s="92"/>
      <c r="CB1305" s="223"/>
      <c r="CC1305" s="2"/>
      <c r="CD1305" s="105"/>
      <c r="CE1305" s="169"/>
      <c r="CF1305" s="169"/>
      <c r="CG1305" s="169"/>
      <c r="CH1305" s="169"/>
      <c r="CI1305" s="169"/>
      <c r="CJ1305" s="169"/>
      <c r="CK1305" s="169"/>
    </row>
    <row r="1306" spans="2:89" x14ac:dyDescent="0.2">
      <c r="B1306" s="221">
        <v>1302</v>
      </c>
      <c r="C1306" s="68"/>
      <c r="D1306" s="186"/>
      <c r="E1306" s="187"/>
      <c r="F1306" s="188"/>
      <c r="G1306" s="92"/>
      <c r="H1306" s="92"/>
      <c r="I1306" s="92"/>
      <c r="J1306" s="92"/>
      <c r="K1306" s="92"/>
      <c r="L1306" s="92"/>
      <c r="M1306" s="92"/>
      <c r="N1306" s="92"/>
      <c r="O1306" s="92"/>
      <c r="P1306" s="92"/>
      <c r="Q1306" s="5"/>
      <c r="R1306" s="5"/>
      <c r="S1306" s="5"/>
      <c r="T1306" s="5"/>
      <c r="U1306" s="5"/>
      <c r="V1306" s="5"/>
      <c r="W1306" s="5"/>
      <c r="X1306" s="98"/>
      <c r="Y1306" s="92"/>
      <c r="Z1306" s="93"/>
      <c r="AA1306" s="2"/>
      <c r="AB1306" s="103"/>
      <c r="AC1306" s="103"/>
      <c r="AD1306" s="136"/>
      <c r="AE1306" s="98"/>
      <c r="AF1306" s="5"/>
      <c r="AG1306" s="92"/>
      <c r="AH1306" s="92"/>
      <c r="AI1306" s="98"/>
      <c r="AJ1306" s="92"/>
      <c r="AK1306" s="92"/>
      <c r="AL1306" s="92"/>
      <c r="AM1306" s="92"/>
      <c r="AN1306" s="98"/>
      <c r="AO1306" s="92"/>
      <c r="AP1306" s="92"/>
      <c r="AQ1306" s="92"/>
      <c r="AR1306" s="92"/>
      <c r="AS1306" s="98"/>
      <c r="AT1306" s="92"/>
      <c r="AU1306" s="92"/>
      <c r="AV1306" s="92"/>
      <c r="AW1306" s="92"/>
      <c r="AX1306" s="98"/>
      <c r="AY1306" s="92"/>
      <c r="AZ1306" s="92"/>
      <c r="BA1306" s="92"/>
      <c r="BB1306" s="92"/>
      <c r="BC1306" s="98"/>
      <c r="BD1306" s="92"/>
      <c r="BE1306" s="92"/>
      <c r="BF1306" s="92"/>
      <c r="BG1306" s="92"/>
      <c r="BH1306" s="98"/>
      <c r="BI1306" s="106"/>
      <c r="BJ1306" s="5"/>
      <c r="BK1306" s="5"/>
      <c r="BL1306" s="5"/>
      <c r="BM1306" s="100"/>
      <c r="BN1306" s="151"/>
      <c r="BO1306" s="98"/>
      <c r="BP1306" s="5"/>
      <c r="BQ1306" s="5"/>
      <c r="BR1306" s="5"/>
      <c r="BS1306" s="92"/>
      <c r="BT1306" s="223"/>
      <c r="BU1306" s="225"/>
      <c r="BV1306" s="5"/>
      <c r="BW1306" s="92"/>
      <c r="BX1306" s="223"/>
      <c r="BY1306" s="225"/>
      <c r="BZ1306" s="5"/>
      <c r="CA1306" s="92"/>
      <c r="CB1306" s="223"/>
      <c r="CC1306" s="2"/>
      <c r="CD1306" s="105"/>
      <c r="CE1306" s="169"/>
      <c r="CF1306" s="169"/>
      <c r="CG1306" s="169"/>
      <c r="CH1306" s="169"/>
      <c r="CI1306" s="169"/>
      <c r="CJ1306" s="169"/>
      <c r="CK1306" s="169"/>
    </row>
    <row r="1307" spans="2:89" x14ac:dyDescent="0.2">
      <c r="B1307" s="221">
        <v>1303</v>
      </c>
      <c r="C1307" s="68"/>
      <c r="D1307" s="186"/>
      <c r="E1307" s="187"/>
      <c r="F1307" s="188"/>
      <c r="G1307" s="92"/>
      <c r="H1307" s="92"/>
      <c r="I1307" s="92"/>
      <c r="J1307" s="92"/>
      <c r="K1307" s="92"/>
      <c r="L1307" s="92"/>
      <c r="M1307" s="92"/>
      <c r="N1307" s="92"/>
      <c r="O1307" s="92"/>
      <c r="P1307" s="92"/>
      <c r="Q1307" s="5"/>
      <c r="R1307" s="5"/>
      <c r="S1307" s="5"/>
      <c r="T1307" s="5"/>
      <c r="U1307" s="5"/>
      <c r="V1307" s="5"/>
      <c r="W1307" s="5"/>
      <c r="X1307" s="98"/>
      <c r="Y1307" s="92"/>
      <c r="Z1307" s="93"/>
      <c r="AA1307" s="2"/>
      <c r="AB1307" s="103"/>
      <c r="AC1307" s="103"/>
      <c r="AD1307" s="136"/>
      <c r="AE1307" s="98"/>
      <c r="AF1307" s="5"/>
      <c r="AG1307" s="92"/>
      <c r="AH1307" s="92"/>
      <c r="AI1307" s="98"/>
      <c r="AJ1307" s="92"/>
      <c r="AK1307" s="92"/>
      <c r="AL1307" s="92"/>
      <c r="AM1307" s="92"/>
      <c r="AN1307" s="98"/>
      <c r="AO1307" s="92"/>
      <c r="AP1307" s="92"/>
      <c r="AQ1307" s="92"/>
      <c r="AR1307" s="92"/>
      <c r="AS1307" s="98"/>
      <c r="AT1307" s="92"/>
      <c r="AU1307" s="92"/>
      <c r="AV1307" s="92"/>
      <c r="AW1307" s="92"/>
      <c r="AX1307" s="98"/>
      <c r="AY1307" s="92"/>
      <c r="AZ1307" s="92"/>
      <c r="BA1307" s="92"/>
      <c r="BB1307" s="92"/>
      <c r="BC1307" s="98"/>
      <c r="BD1307" s="92"/>
      <c r="BE1307" s="92"/>
      <c r="BF1307" s="92"/>
      <c r="BG1307" s="92"/>
      <c r="BH1307" s="98"/>
      <c r="BI1307" s="106"/>
      <c r="BJ1307" s="5"/>
      <c r="BK1307" s="5"/>
      <c r="BL1307" s="5"/>
      <c r="BM1307" s="100"/>
      <c r="BN1307" s="151"/>
      <c r="BO1307" s="98"/>
      <c r="BP1307" s="5"/>
      <c r="BQ1307" s="5"/>
      <c r="BR1307" s="5"/>
      <c r="BS1307" s="92"/>
      <c r="BT1307" s="223"/>
      <c r="BU1307" s="225"/>
      <c r="BV1307" s="5"/>
      <c r="BW1307" s="92"/>
      <c r="BX1307" s="223"/>
      <c r="BY1307" s="225"/>
      <c r="BZ1307" s="5"/>
      <c r="CA1307" s="92"/>
      <c r="CB1307" s="223"/>
      <c r="CC1307" s="2"/>
      <c r="CD1307" s="105"/>
      <c r="CE1307" s="169"/>
      <c r="CF1307" s="169"/>
      <c r="CG1307" s="169"/>
      <c r="CH1307" s="169"/>
      <c r="CI1307" s="169"/>
      <c r="CJ1307" s="169"/>
      <c r="CK1307" s="169"/>
    </row>
    <row r="1308" spans="2:89" x14ac:dyDescent="0.2">
      <c r="B1308" s="221">
        <v>1304</v>
      </c>
      <c r="C1308" s="68"/>
      <c r="D1308" s="186"/>
      <c r="E1308" s="187"/>
      <c r="F1308" s="188"/>
      <c r="G1308" s="92"/>
      <c r="H1308" s="92"/>
      <c r="I1308" s="92"/>
      <c r="J1308" s="92"/>
      <c r="K1308" s="92"/>
      <c r="L1308" s="92"/>
      <c r="M1308" s="92"/>
      <c r="N1308" s="92"/>
      <c r="O1308" s="92"/>
      <c r="P1308" s="92"/>
      <c r="Q1308" s="5"/>
      <c r="R1308" s="5"/>
      <c r="S1308" s="5"/>
      <c r="T1308" s="5"/>
      <c r="U1308" s="5"/>
      <c r="V1308" s="5"/>
      <c r="W1308" s="5"/>
      <c r="X1308" s="98"/>
      <c r="Y1308" s="92"/>
      <c r="Z1308" s="93"/>
      <c r="AA1308" s="2"/>
      <c r="AB1308" s="103"/>
      <c r="AC1308" s="103"/>
      <c r="AD1308" s="136"/>
      <c r="AE1308" s="98"/>
      <c r="AF1308" s="5"/>
      <c r="AG1308" s="92"/>
      <c r="AH1308" s="92"/>
      <c r="AI1308" s="98"/>
      <c r="AJ1308" s="92"/>
      <c r="AK1308" s="92"/>
      <c r="AL1308" s="92"/>
      <c r="AM1308" s="92"/>
      <c r="AN1308" s="98"/>
      <c r="AO1308" s="92"/>
      <c r="AP1308" s="92"/>
      <c r="AQ1308" s="92"/>
      <c r="AR1308" s="92"/>
      <c r="AS1308" s="98"/>
      <c r="AT1308" s="92"/>
      <c r="AU1308" s="92"/>
      <c r="AV1308" s="92"/>
      <c r="AW1308" s="92"/>
      <c r="AX1308" s="98"/>
      <c r="AY1308" s="92"/>
      <c r="AZ1308" s="92"/>
      <c r="BA1308" s="92"/>
      <c r="BB1308" s="92"/>
      <c r="BC1308" s="98"/>
      <c r="BD1308" s="92"/>
      <c r="BE1308" s="92"/>
      <c r="BF1308" s="92"/>
      <c r="BG1308" s="92"/>
      <c r="BH1308" s="98"/>
      <c r="BI1308" s="106"/>
      <c r="BJ1308" s="5"/>
      <c r="BK1308" s="5"/>
      <c r="BL1308" s="5"/>
      <c r="BM1308" s="100"/>
      <c r="BN1308" s="151"/>
      <c r="BO1308" s="98"/>
      <c r="BP1308" s="5"/>
      <c r="BQ1308" s="5"/>
      <c r="BR1308" s="5"/>
      <c r="BS1308" s="92"/>
      <c r="BT1308" s="223"/>
      <c r="BU1308" s="225"/>
      <c r="BV1308" s="5"/>
      <c r="BW1308" s="92"/>
      <c r="BX1308" s="223"/>
      <c r="BY1308" s="225"/>
      <c r="BZ1308" s="5"/>
      <c r="CA1308" s="92"/>
      <c r="CB1308" s="223"/>
      <c r="CC1308" s="2"/>
      <c r="CD1308" s="105"/>
      <c r="CE1308" s="169"/>
      <c r="CF1308" s="169"/>
      <c r="CG1308" s="169"/>
      <c r="CH1308" s="169"/>
      <c r="CI1308" s="169"/>
      <c r="CJ1308" s="169"/>
      <c r="CK1308" s="169"/>
    </row>
    <row r="1309" spans="2:89" x14ac:dyDescent="0.2">
      <c r="B1309" s="221">
        <v>1305</v>
      </c>
      <c r="C1309" s="68"/>
      <c r="D1309" s="186"/>
      <c r="E1309" s="187"/>
      <c r="F1309" s="188"/>
      <c r="G1309" s="92"/>
      <c r="H1309" s="92"/>
      <c r="I1309" s="92"/>
      <c r="J1309" s="92"/>
      <c r="K1309" s="92"/>
      <c r="L1309" s="92"/>
      <c r="M1309" s="92"/>
      <c r="N1309" s="92"/>
      <c r="O1309" s="92"/>
      <c r="P1309" s="92"/>
      <c r="Q1309" s="5"/>
      <c r="R1309" s="5"/>
      <c r="S1309" s="5"/>
      <c r="T1309" s="5"/>
      <c r="U1309" s="5"/>
      <c r="V1309" s="5"/>
      <c r="W1309" s="5"/>
      <c r="X1309" s="98"/>
      <c r="Y1309" s="92"/>
      <c r="Z1309" s="93"/>
      <c r="AA1309" s="2"/>
      <c r="AB1309" s="103"/>
      <c r="AC1309" s="103"/>
      <c r="AD1309" s="136"/>
      <c r="AE1309" s="98"/>
      <c r="AF1309" s="5"/>
      <c r="AG1309" s="92"/>
      <c r="AH1309" s="92"/>
      <c r="AI1309" s="98"/>
      <c r="AJ1309" s="92"/>
      <c r="AK1309" s="92"/>
      <c r="AL1309" s="92"/>
      <c r="AM1309" s="92"/>
      <c r="AN1309" s="98"/>
      <c r="AO1309" s="92"/>
      <c r="AP1309" s="92"/>
      <c r="AQ1309" s="92"/>
      <c r="AR1309" s="92"/>
      <c r="AS1309" s="98"/>
      <c r="AT1309" s="92"/>
      <c r="AU1309" s="92"/>
      <c r="AV1309" s="92"/>
      <c r="AW1309" s="92"/>
      <c r="AX1309" s="98"/>
      <c r="AY1309" s="92"/>
      <c r="AZ1309" s="92"/>
      <c r="BA1309" s="92"/>
      <c r="BB1309" s="92"/>
      <c r="BC1309" s="98"/>
      <c r="BD1309" s="92"/>
      <c r="BE1309" s="92"/>
      <c r="BF1309" s="92"/>
      <c r="BG1309" s="92"/>
      <c r="BH1309" s="98"/>
      <c r="BI1309" s="106"/>
      <c r="BJ1309" s="5"/>
      <c r="BK1309" s="5"/>
      <c r="BL1309" s="5"/>
      <c r="BM1309" s="100"/>
      <c r="BN1309" s="151"/>
      <c r="BO1309" s="98"/>
      <c r="BP1309" s="5"/>
      <c r="BQ1309" s="5"/>
      <c r="BR1309" s="5"/>
      <c r="BS1309" s="92"/>
      <c r="BT1309" s="223"/>
      <c r="BU1309" s="225"/>
      <c r="BV1309" s="5"/>
      <c r="BW1309" s="92"/>
      <c r="BX1309" s="223"/>
      <c r="BY1309" s="225"/>
      <c r="BZ1309" s="5"/>
      <c r="CA1309" s="92"/>
      <c r="CB1309" s="223"/>
      <c r="CC1309" s="2"/>
      <c r="CD1309" s="105"/>
      <c r="CE1309" s="169"/>
      <c r="CF1309" s="169"/>
      <c r="CG1309" s="169"/>
      <c r="CH1309" s="169"/>
      <c r="CI1309" s="169"/>
      <c r="CJ1309" s="169"/>
      <c r="CK1309" s="169"/>
    </row>
    <row r="1310" spans="2:89" x14ac:dyDescent="0.2">
      <c r="B1310" s="221">
        <v>1306</v>
      </c>
      <c r="C1310" s="68"/>
      <c r="D1310" s="186"/>
      <c r="E1310" s="187"/>
      <c r="F1310" s="188"/>
      <c r="G1310" s="92"/>
      <c r="H1310" s="92"/>
      <c r="I1310" s="92"/>
      <c r="J1310" s="92"/>
      <c r="K1310" s="92"/>
      <c r="L1310" s="92"/>
      <c r="M1310" s="92"/>
      <c r="N1310" s="92"/>
      <c r="O1310" s="92"/>
      <c r="P1310" s="92"/>
      <c r="Q1310" s="5"/>
      <c r="R1310" s="5"/>
      <c r="S1310" s="5"/>
      <c r="T1310" s="5"/>
      <c r="U1310" s="5"/>
      <c r="V1310" s="5"/>
      <c r="W1310" s="5"/>
      <c r="X1310" s="98"/>
      <c r="Y1310" s="92"/>
      <c r="Z1310" s="93"/>
      <c r="AA1310" s="2"/>
      <c r="AB1310" s="103"/>
      <c r="AC1310" s="103"/>
      <c r="AD1310" s="136"/>
      <c r="AE1310" s="98"/>
      <c r="AF1310" s="5"/>
      <c r="AG1310" s="92"/>
      <c r="AH1310" s="92"/>
      <c r="AI1310" s="98"/>
      <c r="AJ1310" s="92"/>
      <c r="AK1310" s="92"/>
      <c r="AL1310" s="92"/>
      <c r="AM1310" s="92"/>
      <c r="AN1310" s="98"/>
      <c r="AO1310" s="92"/>
      <c r="AP1310" s="92"/>
      <c r="AQ1310" s="92"/>
      <c r="AR1310" s="92"/>
      <c r="AS1310" s="98"/>
      <c r="AT1310" s="92"/>
      <c r="AU1310" s="92"/>
      <c r="AV1310" s="92"/>
      <c r="AW1310" s="92"/>
      <c r="AX1310" s="98"/>
      <c r="AY1310" s="92"/>
      <c r="AZ1310" s="92"/>
      <c r="BA1310" s="92"/>
      <c r="BB1310" s="92"/>
      <c r="BC1310" s="98"/>
      <c r="BD1310" s="92"/>
      <c r="BE1310" s="92"/>
      <c r="BF1310" s="92"/>
      <c r="BG1310" s="92"/>
      <c r="BH1310" s="98"/>
      <c r="BI1310" s="106"/>
      <c r="BJ1310" s="5"/>
      <c r="BK1310" s="5"/>
      <c r="BL1310" s="5"/>
      <c r="BM1310" s="100"/>
      <c r="BN1310" s="151"/>
      <c r="BO1310" s="98"/>
      <c r="BP1310" s="5"/>
      <c r="BQ1310" s="5"/>
      <c r="BR1310" s="5"/>
      <c r="BS1310" s="92"/>
      <c r="BT1310" s="223"/>
      <c r="BU1310" s="225"/>
      <c r="BV1310" s="5"/>
      <c r="BW1310" s="92"/>
      <c r="BX1310" s="223"/>
      <c r="BY1310" s="225"/>
      <c r="BZ1310" s="5"/>
      <c r="CA1310" s="92"/>
      <c r="CB1310" s="223"/>
      <c r="CC1310" s="2"/>
      <c r="CD1310" s="105"/>
      <c r="CE1310" s="169"/>
      <c r="CF1310" s="169"/>
      <c r="CG1310" s="169"/>
      <c r="CH1310" s="169"/>
      <c r="CI1310" s="169"/>
      <c r="CJ1310" s="169"/>
      <c r="CK1310" s="169"/>
    </row>
    <row r="1311" spans="2:89" x14ac:dyDescent="0.2">
      <c r="B1311" s="221">
        <v>1307</v>
      </c>
      <c r="C1311" s="68"/>
      <c r="D1311" s="186"/>
      <c r="E1311" s="187"/>
      <c r="F1311" s="188"/>
      <c r="G1311" s="92"/>
      <c r="H1311" s="92"/>
      <c r="I1311" s="92"/>
      <c r="J1311" s="92"/>
      <c r="K1311" s="92"/>
      <c r="L1311" s="92"/>
      <c r="M1311" s="92"/>
      <c r="N1311" s="92"/>
      <c r="O1311" s="92"/>
      <c r="P1311" s="92"/>
      <c r="Q1311" s="5"/>
      <c r="R1311" s="5"/>
      <c r="S1311" s="5"/>
      <c r="T1311" s="5"/>
      <c r="U1311" s="5"/>
      <c r="V1311" s="5"/>
      <c r="W1311" s="5"/>
      <c r="X1311" s="98"/>
      <c r="Y1311" s="92"/>
      <c r="Z1311" s="93"/>
      <c r="AA1311" s="2"/>
      <c r="AB1311" s="103"/>
      <c r="AC1311" s="103"/>
      <c r="AD1311" s="136"/>
      <c r="AE1311" s="98"/>
      <c r="AF1311" s="5"/>
      <c r="AG1311" s="92"/>
      <c r="AH1311" s="92"/>
      <c r="AI1311" s="98"/>
      <c r="AJ1311" s="92"/>
      <c r="AK1311" s="92"/>
      <c r="AL1311" s="92"/>
      <c r="AM1311" s="92"/>
      <c r="AN1311" s="98"/>
      <c r="AO1311" s="92"/>
      <c r="AP1311" s="92"/>
      <c r="AQ1311" s="92"/>
      <c r="AR1311" s="92"/>
      <c r="AS1311" s="98"/>
      <c r="AT1311" s="92"/>
      <c r="AU1311" s="92"/>
      <c r="AV1311" s="92"/>
      <c r="AW1311" s="92"/>
      <c r="AX1311" s="98"/>
      <c r="AY1311" s="92"/>
      <c r="AZ1311" s="92"/>
      <c r="BA1311" s="92"/>
      <c r="BB1311" s="92"/>
      <c r="BC1311" s="98"/>
      <c r="BD1311" s="92"/>
      <c r="BE1311" s="92"/>
      <c r="BF1311" s="92"/>
      <c r="BG1311" s="92"/>
      <c r="BH1311" s="98"/>
      <c r="BI1311" s="106"/>
      <c r="BJ1311" s="5"/>
      <c r="BK1311" s="5"/>
      <c r="BL1311" s="5"/>
      <c r="BM1311" s="100"/>
      <c r="BN1311" s="151"/>
      <c r="BO1311" s="98"/>
      <c r="BP1311" s="5"/>
      <c r="BQ1311" s="5"/>
      <c r="BR1311" s="5"/>
      <c r="BS1311" s="92"/>
      <c r="BT1311" s="223"/>
      <c r="BU1311" s="225"/>
      <c r="BV1311" s="5"/>
      <c r="BW1311" s="92"/>
      <c r="BX1311" s="223"/>
      <c r="BY1311" s="225"/>
      <c r="BZ1311" s="5"/>
      <c r="CA1311" s="92"/>
      <c r="CB1311" s="223"/>
      <c r="CC1311" s="2"/>
      <c r="CD1311" s="105"/>
      <c r="CE1311" s="169"/>
      <c r="CF1311" s="169"/>
      <c r="CG1311" s="169"/>
      <c r="CH1311" s="169"/>
      <c r="CI1311" s="169"/>
      <c r="CJ1311" s="169"/>
      <c r="CK1311" s="169"/>
    </row>
    <row r="1312" spans="2:89" x14ac:dyDescent="0.2">
      <c r="B1312" s="221">
        <v>1308</v>
      </c>
      <c r="C1312" s="68"/>
      <c r="D1312" s="186"/>
      <c r="E1312" s="187"/>
      <c r="F1312" s="188"/>
      <c r="G1312" s="92"/>
      <c r="H1312" s="92"/>
      <c r="I1312" s="92"/>
      <c r="J1312" s="92"/>
      <c r="K1312" s="92"/>
      <c r="L1312" s="92"/>
      <c r="M1312" s="92"/>
      <c r="N1312" s="92"/>
      <c r="O1312" s="92"/>
      <c r="P1312" s="92"/>
      <c r="Q1312" s="5"/>
      <c r="R1312" s="5"/>
      <c r="S1312" s="5"/>
      <c r="T1312" s="5"/>
      <c r="U1312" s="5"/>
      <c r="V1312" s="5"/>
      <c r="W1312" s="5"/>
      <c r="X1312" s="98"/>
      <c r="Y1312" s="92"/>
      <c r="Z1312" s="93"/>
      <c r="AA1312" s="2"/>
      <c r="AB1312" s="103"/>
      <c r="AC1312" s="103"/>
      <c r="AD1312" s="136"/>
      <c r="AE1312" s="98"/>
      <c r="AF1312" s="5"/>
      <c r="AG1312" s="92"/>
      <c r="AH1312" s="92"/>
      <c r="AI1312" s="98"/>
      <c r="AJ1312" s="92"/>
      <c r="AK1312" s="92"/>
      <c r="AL1312" s="92"/>
      <c r="AM1312" s="92"/>
      <c r="AN1312" s="98"/>
      <c r="AO1312" s="92"/>
      <c r="AP1312" s="92"/>
      <c r="AQ1312" s="92"/>
      <c r="AR1312" s="92"/>
      <c r="AS1312" s="98"/>
      <c r="AT1312" s="92"/>
      <c r="AU1312" s="92"/>
      <c r="AV1312" s="92"/>
      <c r="AW1312" s="92"/>
      <c r="AX1312" s="98"/>
      <c r="AY1312" s="92"/>
      <c r="AZ1312" s="92"/>
      <c r="BA1312" s="92"/>
      <c r="BB1312" s="92"/>
      <c r="BC1312" s="98"/>
      <c r="BD1312" s="92"/>
      <c r="BE1312" s="92"/>
      <c r="BF1312" s="92"/>
      <c r="BG1312" s="92"/>
      <c r="BH1312" s="98"/>
      <c r="BI1312" s="106"/>
      <c r="BJ1312" s="5"/>
      <c r="BK1312" s="5"/>
      <c r="BL1312" s="5"/>
      <c r="BM1312" s="100"/>
      <c r="BN1312" s="151"/>
      <c r="BO1312" s="98"/>
      <c r="BP1312" s="5"/>
      <c r="BQ1312" s="5"/>
      <c r="BR1312" s="5"/>
      <c r="BS1312" s="92"/>
      <c r="BT1312" s="223"/>
      <c r="BU1312" s="225"/>
      <c r="BV1312" s="5"/>
      <c r="BW1312" s="92"/>
      <c r="BX1312" s="223"/>
      <c r="BY1312" s="225"/>
      <c r="BZ1312" s="5"/>
      <c r="CA1312" s="92"/>
      <c r="CB1312" s="223"/>
      <c r="CC1312" s="2"/>
      <c r="CD1312" s="105"/>
      <c r="CE1312" s="169"/>
      <c r="CF1312" s="169"/>
      <c r="CG1312" s="169"/>
      <c r="CH1312" s="169"/>
      <c r="CI1312" s="169"/>
      <c r="CJ1312" s="169"/>
      <c r="CK1312" s="169"/>
    </row>
    <row r="1313" spans="2:89" x14ac:dyDescent="0.2">
      <c r="B1313" s="221">
        <v>1309</v>
      </c>
      <c r="C1313" s="68"/>
      <c r="D1313" s="186"/>
      <c r="E1313" s="187"/>
      <c r="F1313" s="188"/>
      <c r="G1313" s="92"/>
      <c r="H1313" s="92"/>
      <c r="I1313" s="92"/>
      <c r="J1313" s="92"/>
      <c r="K1313" s="92"/>
      <c r="L1313" s="92"/>
      <c r="M1313" s="92"/>
      <c r="N1313" s="92"/>
      <c r="O1313" s="92"/>
      <c r="P1313" s="92"/>
      <c r="Q1313" s="5"/>
      <c r="R1313" s="5"/>
      <c r="S1313" s="5"/>
      <c r="T1313" s="5"/>
      <c r="U1313" s="5"/>
      <c r="V1313" s="5"/>
      <c r="W1313" s="5"/>
      <c r="X1313" s="98"/>
      <c r="Y1313" s="92"/>
      <c r="Z1313" s="93"/>
      <c r="AA1313" s="2"/>
      <c r="AB1313" s="103"/>
      <c r="AC1313" s="103"/>
      <c r="AD1313" s="136"/>
      <c r="AE1313" s="98"/>
      <c r="AF1313" s="5"/>
      <c r="AG1313" s="92"/>
      <c r="AH1313" s="92"/>
      <c r="AI1313" s="98"/>
      <c r="AJ1313" s="92"/>
      <c r="AK1313" s="92"/>
      <c r="AL1313" s="92"/>
      <c r="AM1313" s="92"/>
      <c r="AN1313" s="98"/>
      <c r="AO1313" s="92"/>
      <c r="AP1313" s="92"/>
      <c r="AQ1313" s="92"/>
      <c r="AR1313" s="92"/>
      <c r="AS1313" s="98"/>
      <c r="AT1313" s="92"/>
      <c r="AU1313" s="92"/>
      <c r="AV1313" s="92"/>
      <c r="AW1313" s="92"/>
      <c r="AX1313" s="98"/>
      <c r="AY1313" s="92"/>
      <c r="AZ1313" s="92"/>
      <c r="BA1313" s="92"/>
      <c r="BB1313" s="92"/>
      <c r="BC1313" s="98"/>
      <c r="BD1313" s="92"/>
      <c r="BE1313" s="92"/>
      <c r="BF1313" s="92"/>
      <c r="BG1313" s="92"/>
      <c r="BH1313" s="98"/>
      <c r="BI1313" s="106"/>
      <c r="BJ1313" s="5"/>
      <c r="BK1313" s="5"/>
      <c r="BL1313" s="5"/>
      <c r="BM1313" s="100"/>
      <c r="BN1313" s="151"/>
      <c r="BO1313" s="98"/>
      <c r="BP1313" s="5"/>
      <c r="BQ1313" s="5"/>
      <c r="BR1313" s="5"/>
      <c r="BS1313" s="92"/>
      <c r="BT1313" s="223"/>
      <c r="BU1313" s="225"/>
      <c r="BV1313" s="5"/>
      <c r="BW1313" s="92"/>
      <c r="BX1313" s="223"/>
      <c r="BY1313" s="225"/>
      <c r="BZ1313" s="5"/>
      <c r="CA1313" s="92"/>
      <c r="CB1313" s="223"/>
      <c r="CC1313" s="2"/>
      <c r="CD1313" s="105"/>
      <c r="CE1313" s="169"/>
      <c r="CF1313" s="169"/>
      <c r="CG1313" s="169"/>
      <c r="CH1313" s="169"/>
      <c r="CI1313" s="169"/>
      <c r="CJ1313" s="169"/>
      <c r="CK1313" s="169"/>
    </row>
    <row r="1314" spans="2:89" x14ac:dyDescent="0.2">
      <c r="B1314" s="221">
        <v>1310</v>
      </c>
      <c r="C1314" s="68"/>
      <c r="D1314" s="186"/>
      <c r="E1314" s="187"/>
      <c r="F1314" s="188"/>
      <c r="G1314" s="92"/>
      <c r="H1314" s="92"/>
      <c r="I1314" s="92"/>
      <c r="J1314" s="92"/>
      <c r="K1314" s="92"/>
      <c r="L1314" s="92"/>
      <c r="M1314" s="92"/>
      <c r="N1314" s="92"/>
      <c r="O1314" s="92"/>
      <c r="P1314" s="92"/>
      <c r="Q1314" s="5"/>
      <c r="R1314" s="5"/>
      <c r="S1314" s="5"/>
      <c r="T1314" s="5"/>
      <c r="U1314" s="5"/>
      <c r="V1314" s="5"/>
      <c r="W1314" s="5"/>
      <c r="X1314" s="98"/>
      <c r="Y1314" s="92"/>
      <c r="Z1314" s="93"/>
      <c r="AA1314" s="2"/>
      <c r="AB1314" s="103"/>
      <c r="AC1314" s="103"/>
      <c r="AD1314" s="136"/>
      <c r="AE1314" s="98"/>
      <c r="AF1314" s="5"/>
      <c r="AG1314" s="92"/>
      <c r="AH1314" s="92"/>
      <c r="AI1314" s="98"/>
      <c r="AJ1314" s="92"/>
      <c r="AK1314" s="92"/>
      <c r="AL1314" s="92"/>
      <c r="AM1314" s="92"/>
      <c r="AN1314" s="98"/>
      <c r="AO1314" s="92"/>
      <c r="AP1314" s="92"/>
      <c r="AQ1314" s="92"/>
      <c r="AR1314" s="92"/>
      <c r="AS1314" s="98"/>
      <c r="AT1314" s="92"/>
      <c r="AU1314" s="92"/>
      <c r="AV1314" s="92"/>
      <c r="AW1314" s="92"/>
      <c r="AX1314" s="98"/>
      <c r="AY1314" s="92"/>
      <c r="AZ1314" s="92"/>
      <c r="BA1314" s="92"/>
      <c r="BB1314" s="92"/>
      <c r="BC1314" s="98"/>
      <c r="BD1314" s="92"/>
      <c r="BE1314" s="92"/>
      <c r="BF1314" s="92"/>
      <c r="BG1314" s="92"/>
      <c r="BH1314" s="98"/>
      <c r="BI1314" s="106"/>
      <c r="BJ1314" s="5"/>
      <c r="BK1314" s="5"/>
      <c r="BL1314" s="5"/>
      <c r="BM1314" s="100"/>
      <c r="BN1314" s="151"/>
      <c r="BO1314" s="98"/>
      <c r="BP1314" s="5"/>
      <c r="BQ1314" s="5"/>
      <c r="BR1314" s="5"/>
      <c r="BS1314" s="92"/>
      <c r="BT1314" s="223"/>
      <c r="BU1314" s="225"/>
      <c r="BV1314" s="5"/>
      <c r="BW1314" s="92"/>
      <c r="BX1314" s="223"/>
      <c r="BY1314" s="225"/>
      <c r="BZ1314" s="5"/>
      <c r="CA1314" s="92"/>
      <c r="CB1314" s="223"/>
      <c r="CC1314" s="2"/>
      <c r="CD1314" s="105"/>
      <c r="CE1314" s="169"/>
      <c r="CF1314" s="169"/>
      <c r="CG1314" s="169"/>
      <c r="CH1314" s="169"/>
      <c r="CI1314" s="169"/>
      <c r="CJ1314" s="169"/>
      <c r="CK1314" s="169"/>
    </row>
    <row r="1315" spans="2:89" x14ac:dyDescent="0.2">
      <c r="B1315" s="221">
        <v>1311</v>
      </c>
      <c r="C1315" s="68"/>
      <c r="D1315" s="186"/>
      <c r="E1315" s="187"/>
      <c r="F1315" s="188"/>
      <c r="G1315" s="92"/>
      <c r="H1315" s="92"/>
      <c r="I1315" s="92"/>
      <c r="J1315" s="92"/>
      <c r="K1315" s="92"/>
      <c r="L1315" s="92"/>
      <c r="M1315" s="92"/>
      <c r="N1315" s="92"/>
      <c r="O1315" s="92"/>
      <c r="P1315" s="92"/>
      <c r="Q1315" s="5"/>
      <c r="R1315" s="5"/>
      <c r="S1315" s="5"/>
      <c r="T1315" s="5"/>
      <c r="U1315" s="5"/>
      <c r="V1315" s="5"/>
      <c r="W1315" s="5"/>
      <c r="X1315" s="98"/>
      <c r="Y1315" s="92"/>
      <c r="Z1315" s="93"/>
      <c r="AA1315" s="2"/>
      <c r="AB1315" s="103"/>
      <c r="AC1315" s="103"/>
      <c r="AD1315" s="136"/>
      <c r="AE1315" s="98"/>
      <c r="AF1315" s="5"/>
      <c r="AG1315" s="92"/>
      <c r="AH1315" s="92"/>
      <c r="AI1315" s="98"/>
      <c r="AJ1315" s="92"/>
      <c r="AK1315" s="92"/>
      <c r="AL1315" s="92"/>
      <c r="AM1315" s="92"/>
      <c r="AN1315" s="98"/>
      <c r="AO1315" s="92"/>
      <c r="AP1315" s="92"/>
      <c r="AQ1315" s="92"/>
      <c r="AR1315" s="92"/>
      <c r="AS1315" s="98"/>
      <c r="AT1315" s="92"/>
      <c r="AU1315" s="92"/>
      <c r="AV1315" s="92"/>
      <c r="AW1315" s="92"/>
      <c r="AX1315" s="98"/>
      <c r="AY1315" s="92"/>
      <c r="AZ1315" s="92"/>
      <c r="BA1315" s="92"/>
      <c r="BB1315" s="92"/>
      <c r="BC1315" s="98"/>
      <c r="BD1315" s="92"/>
      <c r="BE1315" s="92"/>
      <c r="BF1315" s="92"/>
      <c r="BG1315" s="92"/>
      <c r="BH1315" s="98"/>
      <c r="BI1315" s="106"/>
      <c r="BJ1315" s="5"/>
      <c r="BK1315" s="5"/>
      <c r="BL1315" s="5"/>
      <c r="BM1315" s="100"/>
      <c r="BN1315" s="151"/>
      <c r="BO1315" s="98"/>
      <c r="BP1315" s="5"/>
      <c r="BQ1315" s="5"/>
      <c r="BR1315" s="5"/>
      <c r="BS1315" s="92"/>
      <c r="BT1315" s="223"/>
      <c r="BU1315" s="225"/>
      <c r="BV1315" s="5"/>
      <c r="BW1315" s="92"/>
      <c r="BX1315" s="223"/>
      <c r="BY1315" s="225"/>
      <c r="BZ1315" s="5"/>
      <c r="CA1315" s="92"/>
      <c r="CB1315" s="223"/>
      <c r="CC1315" s="2"/>
      <c r="CD1315" s="105"/>
      <c r="CE1315" s="169"/>
      <c r="CF1315" s="169"/>
      <c r="CG1315" s="169"/>
      <c r="CH1315" s="169"/>
      <c r="CI1315" s="169"/>
      <c r="CJ1315" s="169"/>
      <c r="CK1315" s="169"/>
    </row>
    <row r="1316" spans="2:89" x14ac:dyDescent="0.2">
      <c r="B1316" s="221">
        <v>1312</v>
      </c>
      <c r="C1316" s="68"/>
      <c r="D1316" s="186"/>
      <c r="E1316" s="187"/>
      <c r="F1316" s="188"/>
      <c r="G1316" s="92"/>
      <c r="H1316" s="92"/>
      <c r="I1316" s="92"/>
      <c r="J1316" s="92"/>
      <c r="K1316" s="92"/>
      <c r="L1316" s="92"/>
      <c r="M1316" s="92"/>
      <c r="N1316" s="92"/>
      <c r="O1316" s="92"/>
      <c r="P1316" s="92"/>
      <c r="Q1316" s="5"/>
      <c r="R1316" s="5"/>
      <c r="S1316" s="5"/>
      <c r="T1316" s="5"/>
      <c r="U1316" s="5"/>
      <c r="V1316" s="5"/>
      <c r="W1316" s="5"/>
      <c r="X1316" s="98"/>
      <c r="Y1316" s="92"/>
      <c r="Z1316" s="93"/>
      <c r="AA1316" s="2"/>
      <c r="AB1316" s="103"/>
      <c r="AC1316" s="103"/>
      <c r="AD1316" s="136"/>
      <c r="AE1316" s="98"/>
      <c r="AF1316" s="5"/>
      <c r="AG1316" s="92"/>
      <c r="AH1316" s="92"/>
      <c r="AI1316" s="98"/>
      <c r="AJ1316" s="92"/>
      <c r="AK1316" s="92"/>
      <c r="AL1316" s="92"/>
      <c r="AM1316" s="92"/>
      <c r="AN1316" s="98"/>
      <c r="AO1316" s="92"/>
      <c r="AP1316" s="92"/>
      <c r="AQ1316" s="92"/>
      <c r="AR1316" s="92"/>
      <c r="AS1316" s="98"/>
      <c r="AT1316" s="92"/>
      <c r="AU1316" s="92"/>
      <c r="AV1316" s="92"/>
      <c r="AW1316" s="92"/>
      <c r="AX1316" s="98"/>
      <c r="AY1316" s="92"/>
      <c r="AZ1316" s="92"/>
      <c r="BA1316" s="92"/>
      <c r="BB1316" s="92"/>
      <c r="BC1316" s="98"/>
      <c r="BD1316" s="92"/>
      <c r="BE1316" s="92"/>
      <c r="BF1316" s="92"/>
      <c r="BG1316" s="92"/>
      <c r="BH1316" s="98"/>
      <c r="BI1316" s="106"/>
      <c r="BJ1316" s="5"/>
      <c r="BK1316" s="5"/>
      <c r="BL1316" s="5"/>
      <c r="BM1316" s="100"/>
      <c r="BN1316" s="151"/>
      <c r="BO1316" s="98"/>
      <c r="BP1316" s="5"/>
      <c r="BQ1316" s="5"/>
      <c r="BR1316" s="5"/>
      <c r="BS1316" s="92"/>
      <c r="BT1316" s="223"/>
      <c r="BU1316" s="225"/>
      <c r="BV1316" s="5"/>
      <c r="BW1316" s="92"/>
      <c r="BX1316" s="223"/>
      <c r="BY1316" s="225"/>
      <c r="BZ1316" s="5"/>
      <c r="CA1316" s="92"/>
      <c r="CB1316" s="223"/>
      <c r="CC1316" s="2"/>
      <c r="CD1316" s="105"/>
      <c r="CE1316" s="169"/>
      <c r="CF1316" s="169"/>
      <c r="CG1316" s="169"/>
      <c r="CH1316" s="169"/>
      <c r="CI1316" s="169"/>
      <c r="CJ1316" s="169"/>
      <c r="CK1316" s="169"/>
    </row>
    <row r="1317" spans="2:89" x14ac:dyDescent="0.2">
      <c r="B1317" s="221">
        <v>1313</v>
      </c>
      <c r="C1317" s="68"/>
      <c r="D1317" s="186"/>
      <c r="E1317" s="187"/>
      <c r="F1317" s="188"/>
      <c r="G1317" s="92"/>
      <c r="H1317" s="92"/>
      <c r="I1317" s="92"/>
      <c r="J1317" s="92"/>
      <c r="K1317" s="92"/>
      <c r="L1317" s="92"/>
      <c r="M1317" s="92"/>
      <c r="N1317" s="92"/>
      <c r="O1317" s="92"/>
      <c r="P1317" s="92"/>
      <c r="Q1317" s="5"/>
      <c r="R1317" s="5"/>
      <c r="S1317" s="5"/>
      <c r="T1317" s="5"/>
      <c r="U1317" s="5"/>
      <c r="V1317" s="5"/>
      <c r="W1317" s="5"/>
      <c r="X1317" s="98"/>
      <c r="Y1317" s="92"/>
      <c r="Z1317" s="93"/>
      <c r="AA1317" s="2"/>
      <c r="AB1317" s="103"/>
      <c r="AC1317" s="103"/>
      <c r="AD1317" s="136"/>
      <c r="AE1317" s="98"/>
      <c r="AF1317" s="5"/>
      <c r="AG1317" s="92"/>
      <c r="AH1317" s="92"/>
      <c r="AI1317" s="98"/>
      <c r="AJ1317" s="92"/>
      <c r="AK1317" s="92"/>
      <c r="AL1317" s="92"/>
      <c r="AM1317" s="92"/>
      <c r="AN1317" s="98"/>
      <c r="AO1317" s="92"/>
      <c r="AP1317" s="92"/>
      <c r="AQ1317" s="92"/>
      <c r="AR1317" s="92"/>
      <c r="AS1317" s="98"/>
      <c r="AT1317" s="92"/>
      <c r="AU1317" s="92"/>
      <c r="AV1317" s="92"/>
      <c r="AW1317" s="92"/>
      <c r="AX1317" s="98"/>
      <c r="AY1317" s="92"/>
      <c r="AZ1317" s="92"/>
      <c r="BA1317" s="92"/>
      <c r="BB1317" s="92"/>
      <c r="BC1317" s="98"/>
      <c r="BD1317" s="92"/>
      <c r="BE1317" s="92"/>
      <c r="BF1317" s="92"/>
      <c r="BG1317" s="92"/>
      <c r="BH1317" s="98"/>
      <c r="BI1317" s="106"/>
      <c r="BJ1317" s="5"/>
      <c r="BK1317" s="5"/>
      <c r="BL1317" s="5"/>
      <c r="BM1317" s="100"/>
      <c r="BN1317" s="151"/>
      <c r="BO1317" s="98"/>
      <c r="BP1317" s="5"/>
      <c r="BQ1317" s="5"/>
      <c r="BR1317" s="5"/>
      <c r="BS1317" s="92"/>
      <c r="BT1317" s="223"/>
      <c r="BU1317" s="225"/>
      <c r="BV1317" s="5"/>
      <c r="BW1317" s="92"/>
      <c r="BX1317" s="223"/>
      <c r="BY1317" s="225"/>
      <c r="BZ1317" s="5"/>
      <c r="CA1317" s="92"/>
      <c r="CB1317" s="223"/>
      <c r="CC1317" s="2"/>
      <c r="CD1317" s="105"/>
      <c r="CE1317" s="169"/>
      <c r="CF1317" s="169"/>
      <c r="CG1317" s="169"/>
      <c r="CH1317" s="169"/>
      <c r="CI1317" s="169"/>
      <c r="CJ1317" s="169"/>
      <c r="CK1317" s="169"/>
    </row>
    <row r="1318" spans="2:89" x14ac:dyDescent="0.2">
      <c r="B1318" s="221">
        <v>1314</v>
      </c>
      <c r="C1318" s="68"/>
      <c r="D1318" s="186"/>
      <c r="E1318" s="187"/>
      <c r="F1318" s="188"/>
      <c r="G1318" s="92"/>
      <c r="H1318" s="92"/>
      <c r="I1318" s="92"/>
      <c r="J1318" s="92"/>
      <c r="K1318" s="92"/>
      <c r="L1318" s="92"/>
      <c r="M1318" s="92"/>
      <c r="N1318" s="92"/>
      <c r="O1318" s="92"/>
      <c r="P1318" s="92"/>
      <c r="Q1318" s="5"/>
      <c r="R1318" s="5"/>
      <c r="S1318" s="5"/>
      <c r="T1318" s="5"/>
      <c r="U1318" s="5"/>
      <c r="V1318" s="5"/>
      <c r="W1318" s="5"/>
      <c r="X1318" s="98"/>
      <c r="Y1318" s="92"/>
      <c r="Z1318" s="93"/>
      <c r="AA1318" s="2"/>
      <c r="AB1318" s="103"/>
      <c r="AC1318" s="103"/>
      <c r="AD1318" s="136"/>
      <c r="AE1318" s="98"/>
      <c r="AF1318" s="5"/>
      <c r="AG1318" s="92"/>
      <c r="AH1318" s="92"/>
      <c r="AI1318" s="98"/>
      <c r="AJ1318" s="92"/>
      <c r="AK1318" s="92"/>
      <c r="AL1318" s="92"/>
      <c r="AM1318" s="92"/>
      <c r="AN1318" s="98"/>
      <c r="AO1318" s="92"/>
      <c r="AP1318" s="92"/>
      <c r="AQ1318" s="92"/>
      <c r="AR1318" s="92"/>
      <c r="AS1318" s="98"/>
      <c r="AT1318" s="92"/>
      <c r="AU1318" s="92"/>
      <c r="AV1318" s="92"/>
      <c r="AW1318" s="92"/>
      <c r="AX1318" s="98"/>
      <c r="AY1318" s="92"/>
      <c r="AZ1318" s="92"/>
      <c r="BA1318" s="92"/>
      <c r="BB1318" s="92"/>
      <c r="BC1318" s="98"/>
      <c r="BD1318" s="92"/>
      <c r="BE1318" s="92"/>
      <c r="BF1318" s="92"/>
      <c r="BG1318" s="92"/>
      <c r="BH1318" s="98"/>
      <c r="BI1318" s="106"/>
      <c r="BJ1318" s="5"/>
      <c r="BK1318" s="5"/>
      <c r="BL1318" s="5"/>
      <c r="BM1318" s="100"/>
      <c r="BN1318" s="151"/>
      <c r="BO1318" s="98"/>
      <c r="BP1318" s="5"/>
      <c r="BQ1318" s="5"/>
      <c r="BR1318" s="5"/>
      <c r="BS1318" s="92"/>
      <c r="BT1318" s="223"/>
      <c r="BU1318" s="225"/>
      <c r="BV1318" s="5"/>
      <c r="BW1318" s="92"/>
      <c r="BX1318" s="223"/>
      <c r="BY1318" s="225"/>
      <c r="BZ1318" s="5"/>
      <c r="CA1318" s="92"/>
      <c r="CB1318" s="223"/>
      <c r="CC1318" s="2"/>
      <c r="CD1318" s="105"/>
      <c r="CE1318" s="169"/>
      <c r="CF1318" s="169"/>
      <c r="CG1318" s="169"/>
      <c r="CH1318" s="169"/>
      <c r="CI1318" s="169"/>
      <c r="CJ1318" s="169"/>
      <c r="CK1318" s="169"/>
    </row>
    <row r="1319" spans="2:89" x14ac:dyDescent="0.2">
      <c r="B1319" s="221">
        <v>1315</v>
      </c>
      <c r="C1319" s="68"/>
      <c r="D1319" s="186"/>
      <c r="E1319" s="187"/>
      <c r="F1319" s="188"/>
      <c r="G1319" s="92"/>
      <c r="H1319" s="92"/>
      <c r="I1319" s="92"/>
      <c r="J1319" s="92"/>
      <c r="K1319" s="92"/>
      <c r="L1319" s="92"/>
      <c r="M1319" s="92"/>
      <c r="N1319" s="92"/>
      <c r="O1319" s="92"/>
      <c r="P1319" s="92"/>
      <c r="Q1319" s="5"/>
      <c r="R1319" s="5"/>
      <c r="S1319" s="5"/>
      <c r="T1319" s="5"/>
      <c r="U1319" s="5"/>
      <c r="V1319" s="5"/>
      <c r="W1319" s="5"/>
      <c r="X1319" s="98"/>
      <c r="Y1319" s="92"/>
      <c r="Z1319" s="93"/>
      <c r="AA1319" s="2"/>
      <c r="AB1319" s="103"/>
      <c r="AC1319" s="103"/>
      <c r="AD1319" s="136"/>
      <c r="AE1319" s="98"/>
      <c r="AF1319" s="5"/>
      <c r="AG1319" s="92"/>
      <c r="AH1319" s="92"/>
      <c r="AI1319" s="98"/>
      <c r="AJ1319" s="92"/>
      <c r="AK1319" s="92"/>
      <c r="AL1319" s="92"/>
      <c r="AM1319" s="92"/>
      <c r="AN1319" s="98"/>
      <c r="AO1319" s="92"/>
      <c r="AP1319" s="92"/>
      <c r="AQ1319" s="92"/>
      <c r="AR1319" s="92"/>
      <c r="AS1319" s="98"/>
      <c r="AT1319" s="92"/>
      <c r="AU1319" s="92"/>
      <c r="AV1319" s="92"/>
      <c r="AW1319" s="92"/>
      <c r="AX1319" s="98"/>
      <c r="AY1319" s="92"/>
      <c r="AZ1319" s="92"/>
      <c r="BA1319" s="92"/>
      <c r="BB1319" s="92"/>
      <c r="BC1319" s="98"/>
      <c r="BD1319" s="92"/>
      <c r="BE1319" s="92"/>
      <c r="BF1319" s="92"/>
      <c r="BG1319" s="92"/>
      <c r="BH1319" s="98"/>
      <c r="BI1319" s="106"/>
      <c r="BJ1319" s="5"/>
      <c r="BK1319" s="5"/>
      <c r="BL1319" s="5"/>
      <c r="BM1319" s="100"/>
      <c r="BN1319" s="151"/>
      <c r="BO1319" s="98"/>
      <c r="BP1319" s="5"/>
      <c r="BQ1319" s="5"/>
      <c r="BR1319" s="5"/>
      <c r="BS1319" s="92"/>
      <c r="BT1319" s="223"/>
      <c r="BU1319" s="225"/>
      <c r="BV1319" s="5"/>
      <c r="BW1319" s="92"/>
      <c r="BX1319" s="223"/>
      <c r="BY1319" s="225"/>
      <c r="BZ1319" s="5"/>
      <c r="CA1319" s="92"/>
      <c r="CB1319" s="223"/>
      <c r="CC1319" s="2"/>
      <c r="CD1319" s="105"/>
      <c r="CE1319" s="169"/>
      <c r="CF1319" s="169"/>
      <c r="CG1319" s="169"/>
      <c r="CH1319" s="169"/>
      <c r="CI1319" s="169"/>
      <c r="CJ1319" s="169"/>
      <c r="CK1319" s="169"/>
    </row>
    <row r="1320" spans="2:89" x14ac:dyDescent="0.2">
      <c r="B1320" s="221">
        <v>1316</v>
      </c>
      <c r="C1320" s="68"/>
      <c r="D1320" s="186"/>
      <c r="E1320" s="187"/>
      <c r="F1320" s="188"/>
      <c r="G1320" s="92"/>
      <c r="H1320" s="92"/>
      <c r="I1320" s="92"/>
      <c r="J1320" s="92"/>
      <c r="K1320" s="92"/>
      <c r="L1320" s="92"/>
      <c r="M1320" s="92"/>
      <c r="N1320" s="92"/>
      <c r="O1320" s="92"/>
      <c r="P1320" s="92"/>
      <c r="Q1320" s="5"/>
      <c r="R1320" s="5"/>
      <c r="S1320" s="5"/>
      <c r="T1320" s="5"/>
      <c r="U1320" s="5"/>
      <c r="V1320" s="5"/>
      <c r="W1320" s="5"/>
      <c r="X1320" s="98"/>
      <c r="Y1320" s="92"/>
      <c r="Z1320" s="93"/>
      <c r="AA1320" s="2"/>
      <c r="AB1320" s="103"/>
      <c r="AC1320" s="103"/>
      <c r="AD1320" s="136"/>
      <c r="AE1320" s="98"/>
      <c r="AF1320" s="5"/>
      <c r="AG1320" s="92"/>
      <c r="AH1320" s="92"/>
      <c r="AI1320" s="98"/>
      <c r="AJ1320" s="92"/>
      <c r="AK1320" s="92"/>
      <c r="AL1320" s="92"/>
      <c r="AM1320" s="92"/>
      <c r="AN1320" s="98"/>
      <c r="AO1320" s="92"/>
      <c r="AP1320" s="92"/>
      <c r="AQ1320" s="92"/>
      <c r="AR1320" s="92"/>
      <c r="AS1320" s="98"/>
      <c r="AT1320" s="92"/>
      <c r="AU1320" s="92"/>
      <c r="AV1320" s="92"/>
      <c r="AW1320" s="92"/>
      <c r="AX1320" s="98"/>
      <c r="AY1320" s="92"/>
      <c r="AZ1320" s="92"/>
      <c r="BA1320" s="92"/>
      <c r="BB1320" s="92"/>
      <c r="BC1320" s="98"/>
      <c r="BD1320" s="92"/>
      <c r="BE1320" s="92"/>
      <c r="BF1320" s="92"/>
      <c r="BG1320" s="92"/>
      <c r="BH1320" s="98"/>
      <c r="BI1320" s="106"/>
      <c r="BJ1320" s="5"/>
      <c r="BK1320" s="5"/>
      <c r="BL1320" s="5"/>
      <c r="BM1320" s="100"/>
      <c r="BN1320" s="151"/>
      <c r="BO1320" s="98"/>
      <c r="BP1320" s="5"/>
      <c r="BQ1320" s="5"/>
      <c r="BR1320" s="5"/>
      <c r="BS1320" s="92"/>
      <c r="BT1320" s="223"/>
      <c r="BU1320" s="225"/>
      <c r="BV1320" s="5"/>
      <c r="BW1320" s="92"/>
      <c r="BX1320" s="223"/>
      <c r="BY1320" s="225"/>
      <c r="BZ1320" s="5"/>
      <c r="CA1320" s="92"/>
      <c r="CB1320" s="223"/>
      <c r="CC1320" s="2"/>
      <c r="CD1320" s="105"/>
      <c r="CE1320" s="169"/>
      <c r="CF1320" s="169"/>
      <c r="CG1320" s="169"/>
      <c r="CH1320" s="169"/>
      <c r="CI1320" s="169"/>
      <c r="CJ1320" s="169"/>
      <c r="CK1320" s="169"/>
    </row>
    <row r="1321" spans="2:89" x14ac:dyDescent="0.2">
      <c r="B1321" s="221">
        <v>1317</v>
      </c>
      <c r="C1321" s="68"/>
      <c r="D1321" s="186"/>
      <c r="E1321" s="187"/>
      <c r="F1321" s="188"/>
      <c r="G1321" s="92"/>
      <c r="H1321" s="92"/>
      <c r="I1321" s="92"/>
      <c r="J1321" s="92"/>
      <c r="K1321" s="92"/>
      <c r="L1321" s="92"/>
      <c r="M1321" s="92"/>
      <c r="N1321" s="92"/>
      <c r="O1321" s="92"/>
      <c r="P1321" s="92"/>
      <c r="Q1321" s="5"/>
      <c r="R1321" s="5"/>
      <c r="S1321" s="5"/>
      <c r="T1321" s="5"/>
      <c r="U1321" s="5"/>
      <c r="V1321" s="5"/>
      <c r="W1321" s="5"/>
      <c r="X1321" s="98"/>
      <c r="Y1321" s="92"/>
      <c r="Z1321" s="93"/>
      <c r="AA1321" s="2"/>
      <c r="AB1321" s="103"/>
      <c r="AC1321" s="103"/>
      <c r="AD1321" s="136"/>
      <c r="AE1321" s="98"/>
      <c r="AF1321" s="5"/>
      <c r="AG1321" s="92"/>
      <c r="AH1321" s="92"/>
      <c r="AI1321" s="98"/>
      <c r="AJ1321" s="92"/>
      <c r="AK1321" s="92"/>
      <c r="AL1321" s="92"/>
      <c r="AM1321" s="92"/>
      <c r="AN1321" s="98"/>
      <c r="AO1321" s="92"/>
      <c r="AP1321" s="92"/>
      <c r="AQ1321" s="92"/>
      <c r="AR1321" s="92"/>
      <c r="AS1321" s="98"/>
      <c r="AT1321" s="92"/>
      <c r="AU1321" s="92"/>
      <c r="AV1321" s="92"/>
      <c r="AW1321" s="92"/>
      <c r="AX1321" s="98"/>
      <c r="AY1321" s="92"/>
      <c r="AZ1321" s="92"/>
      <c r="BA1321" s="92"/>
      <c r="BB1321" s="92"/>
      <c r="BC1321" s="98"/>
      <c r="BD1321" s="92"/>
      <c r="BE1321" s="92"/>
      <c r="BF1321" s="92"/>
      <c r="BG1321" s="92"/>
      <c r="BH1321" s="98"/>
      <c r="BI1321" s="106"/>
      <c r="BJ1321" s="5"/>
      <c r="BK1321" s="5"/>
      <c r="BL1321" s="5"/>
      <c r="BM1321" s="100"/>
      <c r="BN1321" s="151"/>
      <c r="BO1321" s="98"/>
      <c r="BP1321" s="5"/>
      <c r="BQ1321" s="5"/>
      <c r="BR1321" s="5"/>
      <c r="BS1321" s="92"/>
      <c r="BT1321" s="223"/>
      <c r="BU1321" s="225"/>
      <c r="BV1321" s="5"/>
      <c r="BW1321" s="92"/>
      <c r="BX1321" s="223"/>
      <c r="BY1321" s="225"/>
      <c r="BZ1321" s="5"/>
      <c r="CA1321" s="92"/>
      <c r="CB1321" s="223"/>
      <c r="CC1321" s="2"/>
      <c r="CD1321" s="105"/>
      <c r="CE1321" s="169"/>
      <c r="CF1321" s="169"/>
      <c r="CG1321" s="169"/>
      <c r="CH1321" s="169"/>
      <c r="CI1321" s="169"/>
      <c r="CJ1321" s="169"/>
      <c r="CK1321" s="169"/>
    </row>
    <row r="1322" spans="2:89" x14ac:dyDescent="0.2">
      <c r="B1322" s="221">
        <v>1318</v>
      </c>
      <c r="C1322" s="68"/>
      <c r="D1322" s="186"/>
      <c r="E1322" s="187"/>
      <c r="F1322" s="188"/>
      <c r="G1322" s="92"/>
      <c r="H1322" s="92"/>
      <c r="I1322" s="92"/>
      <c r="J1322" s="92"/>
      <c r="K1322" s="92"/>
      <c r="L1322" s="92"/>
      <c r="M1322" s="92"/>
      <c r="N1322" s="92"/>
      <c r="O1322" s="92"/>
      <c r="P1322" s="92"/>
      <c r="Q1322" s="5"/>
      <c r="R1322" s="5"/>
      <c r="S1322" s="5"/>
      <c r="T1322" s="5"/>
      <c r="U1322" s="5"/>
      <c r="V1322" s="5"/>
      <c r="W1322" s="5"/>
      <c r="X1322" s="98"/>
      <c r="Y1322" s="92"/>
      <c r="Z1322" s="93"/>
      <c r="AA1322" s="2"/>
      <c r="AB1322" s="103"/>
      <c r="AC1322" s="103"/>
      <c r="AD1322" s="136"/>
      <c r="AE1322" s="98"/>
      <c r="AF1322" s="5"/>
      <c r="AG1322" s="92"/>
      <c r="AH1322" s="92"/>
      <c r="AI1322" s="98"/>
      <c r="AJ1322" s="92"/>
      <c r="AK1322" s="92"/>
      <c r="AL1322" s="92"/>
      <c r="AM1322" s="92"/>
      <c r="AN1322" s="98"/>
      <c r="AO1322" s="92"/>
      <c r="AP1322" s="92"/>
      <c r="AQ1322" s="92"/>
      <c r="AR1322" s="92"/>
      <c r="AS1322" s="98"/>
      <c r="AT1322" s="92"/>
      <c r="AU1322" s="92"/>
      <c r="AV1322" s="92"/>
      <c r="AW1322" s="92"/>
      <c r="AX1322" s="98"/>
      <c r="AY1322" s="92"/>
      <c r="AZ1322" s="92"/>
      <c r="BA1322" s="92"/>
      <c r="BB1322" s="92"/>
      <c r="BC1322" s="98"/>
      <c r="BD1322" s="92"/>
      <c r="BE1322" s="92"/>
      <c r="BF1322" s="92"/>
      <c r="BG1322" s="92"/>
      <c r="BH1322" s="98"/>
      <c r="BI1322" s="106"/>
      <c r="BJ1322" s="5"/>
      <c r="BK1322" s="5"/>
      <c r="BL1322" s="5"/>
      <c r="BM1322" s="100"/>
      <c r="BN1322" s="151"/>
      <c r="BO1322" s="98"/>
      <c r="BP1322" s="5"/>
      <c r="BQ1322" s="5"/>
      <c r="BR1322" s="5"/>
      <c r="BS1322" s="92"/>
      <c r="BT1322" s="223"/>
      <c r="BU1322" s="225"/>
      <c r="BV1322" s="5"/>
      <c r="BW1322" s="92"/>
      <c r="BX1322" s="223"/>
      <c r="BY1322" s="225"/>
      <c r="BZ1322" s="5"/>
      <c r="CA1322" s="92"/>
      <c r="CB1322" s="223"/>
      <c r="CC1322" s="2"/>
      <c r="CD1322" s="105"/>
      <c r="CE1322" s="169"/>
      <c r="CF1322" s="169"/>
      <c r="CG1322" s="169"/>
      <c r="CH1322" s="169"/>
      <c r="CI1322" s="169"/>
      <c r="CJ1322" s="169"/>
      <c r="CK1322" s="169"/>
    </row>
    <row r="1323" spans="2:89" x14ac:dyDescent="0.2">
      <c r="B1323" s="221">
        <v>1319</v>
      </c>
      <c r="C1323" s="68"/>
      <c r="D1323" s="186"/>
      <c r="E1323" s="187"/>
      <c r="F1323" s="188"/>
      <c r="G1323" s="92"/>
      <c r="H1323" s="92"/>
      <c r="I1323" s="92"/>
      <c r="J1323" s="92"/>
      <c r="K1323" s="92"/>
      <c r="L1323" s="92"/>
      <c r="M1323" s="92"/>
      <c r="N1323" s="92"/>
      <c r="O1323" s="92"/>
      <c r="P1323" s="92"/>
      <c r="Q1323" s="5"/>
      <c r="R1323" s="5"/>
      <c r="S1323" s="5"/>
      <c r="T1323" s="5"/>
      <c r="U1323" s="5"/>
      <c r="V1323" s="5"/>
      <c r="W1323" s="5"/>
      <c r="X1323" s="98"/>
      <c r="Y1323" s="92"/>
      <c r="Z1323" s="93"/>
      <c r="AA1323" s="2"/>
      <c r="AB1323" s="103"/>
      <c r="AC1323" s="103"/>
      <c r="AD1323" s="136"/>
      <c r="AE1323" s="98"/>
      <c r="AF1323" s="5"/>
      <c r="AG1323" s="92"/>
      <c r="AH1323" s="92"/>
      <c r="AI1323" s="98"/>
      <c r="AJ1323" s="92"/>
      <c r="AK1323" s="92"/>
      <c r="AL1323" s="92"/>
      <c r="AM1323" s="92"/>
      <c r="AN1323" s="98"/>
      <c r="AO1323" s="92"/>
      <c r="AP1323" s="92"/>
      <c r="AQ1323" s="92"/>
      <c r="AR1323" s="92"/>
      <c r="AS1323" s="98"/>
      <c r="AT1323" s="92"/>
      <c r="AU1323" s="92"/>
      <c r="AV1323" s="92"/>
      <c r="AW1323" s="92"/>
      <c r="AX1323" s="98"/>
      <c r="AY1323" s="92"/>
      <c r="AZ1323" s="92"/>
      <c r="BA1323" s="92"/>
      <c r="BB1323" s="92"/>
      <c r="BC1323" s="98"/>
      <c r="BD1323" s="92"/>
      <c r="BE1323" s="92"/>
      <c r="BF1323" s="92"/>
      <c r="BG1323" s="92"/>
      <c r="BH1323" s="98"/>
      <c r="BI1323" s="106"/>
      <c r="BJ1323" s="5"/>
      <c r="BK1323" s="5"/>
      <c r="BL1323" s="5"/>
      <c r="BM1323" s="100"/>
      <c r="BN1323" s="151"/>
      <c r="BO1323" s="98"/>
      <c r="BP1323" s="5"/>
      <c r="BQ1323" s="5"/>
      <c r="BR1323" s="5"/>
      <c r="BS1323" s="92"/>
      <c r="BT1323" s="223"/>
      <c r="BU1323" s="225"/>
      <c r="BV1323" s="5"/>
      <c r="BW1323" s="92"/>
      <c r="BX1323" s="223"/>
      <c r="BY1323" s="225"/>
      <c r="BZ1323" s="5"/>
      <c r="CA1323" s="92"/>
      <c r="CB1323" s="223"/>
      <c r="CC1323" s="2"/>
      <c r="CD1323" s="105"/>
      <c r="CE1323" s="169"/>
      <c r="CF1323" s="169"/>
      <c r="CG1323" s="169"/>
      <c r="CH1323" s="169"/>
      <c r="CI1323" s="169"/>
      <c r="CJ1323" s="169"/>
      <c r="CK1323" s="169"/>
    </row>
    <row r="1324" spans="2:89" x14ac:dyDescent="0.2">
      <c r="B1324" s="221">
        <v>1320</v>
      </c>
      <c r="C1324" s="68"/>
      <c r="D1324" s="186"/>
      <c r="E1324" s="187"/>
      <c r="F1324" s="188"/>
      <c r="G1324" s="92"/>
      <c r="H1324" s="92"/>
      <c r="I1324" s="92"/>
      <c r="J1324" s="92"/>
      <c r="K1324" s="92"/>
      <c r="L1324" s="92"/>
      <c r="M1324" s="92"/>
      <c r="N1324" s="92"/>
      <c r="O1324" s="92"/>
      <c r="P1324" s="92"/>
      <c r="Q1324" s="5"/>
      <c r="R1324" s="5"/>
      <c r="S1324" s="5"/>
      <c r="T1324" s="5"/>
      <c r="U1324" s="5"/>
      <c r="V1324" s="5"/>
      <c r="W1324" s="5"/>
      <c r="X1324" s="98"/>
      <c r="Y1324" s="92"/>
      <c r="Z1324" s="93"/>
      <c r="AA1324" s="2"/>
      <c r="AB1324" s="103"/>
      <c r="AC1324" s="103"/>
      <c r="AD1324" s="136"/>
      <c r="AE1324" s="98"/>
      <c r="AF1324" s="5"/>
      <c r="AG1324" s="92"/>
      <c r="AH1324" s="92"/>
      <c r="AI1324" s="98"/>
      <c r="AJ1324" s="92"/>
      <c r="AK1324" s="92"/>
      <c r="AL1324" s="92"/>
      <c r="AM1324" s="92"/>
      <c r="AN1324" s="98"/>
      <c r="AO1324" s="92"/>
      <c r="AP1324" s="92"/>
      <c r="AQ1324" s="92"/>
      <c r="AR1324" s="92"/>
      <c r="AS1324" s="98"/>
      <c r="AT1324" s="92"/>
      <c r="AU1324" s="92"/>
      <c r="AV1324" s="92"/>
      <c r="AW1324" s="92"/>
      <c r="AX1324" s="98"/>
      <c r="AY1324" s="92"/>
      <c r="AZ1324" s="92"/>
      <c r="BA1324" s="92"/>
      <c r="BB1324" s="92"/>
      <c r="BC1324" s="98"/>
      <c r="BD1324" s="92"/>
      <c r="BE1324" s="92"/>
      <c r="BF1324" s="92"/>
      <c r="BG1324" s="92"/>
      <c r="BH1324" s="98"/>
      <c r="BI1324" s="106"/>
      <c r="BJ1324" s="5"/>
      <c r="BK1324" s="5"/>
      <c r="BL1324" s="5"/>
      <c r="BM1324" s="100"/>
      <c r="BN1324" s="151"/>
      <c r="BO1324" s="98"/>
      <c r="BP1324" s="5"/>
      <c r="BQ1324" s="5"/>
      <c r="BR1324" s="5"/>
      <c r="BS1324" s="92"/>
      <c r="BT1324" s="223"/>
      <c r="BU1324" s="225"/>
      <c r="BV1324" s="5"/>
      <c r="BW1324" s="92"/>
      <c r="BX1324" s="223"/>
      <c r="BY1324" s="225"/>
      <c r="BZ1324" s="5"/>
      <c r="CA1324" s="92"/>
      <c r="CB1324" s="223"/>
      <c r="CC1324" s="2"/>
      <c r="CD1324" s="105"/>
      <c r="CE1324" s="169"/>
      <c r="CF1324" s="169"/>
      <c r="CG1324" s="169"/>
      <c r="CH1324" s="169"/>
      <c r="CI1324" s="169"/>
      <c r="CJ1324" s="169"/>
      <c r="CK1324" s="169"/>
    </row>
    <row r="1325" spans="2:89" x14ac:dyDescent="0.2">
      <c r="B1325" s="221">
        <v>1321</v>
      </c>
      <c r="C1325" s="68"/>
      <c r="D1325" s="186"/>
      <c r="E1325" s="187"/>
      <c r="F1325" s="188"/>
      <c r="G1325" s="92"/>
      <c r="H1325" s="92"/>
      <c r="I1325" s="92"/>
      <c r="J1325" s="92"/>
      <c r="K1325" s="92"/>
      <c r="L1325" s="92"/>
      <c r="M1325" s="92"/>
      <c r="N1325" s="92"/>
      <c r="O1325" s="92"/>
      <c r="P1325" s="92"/>
      <c r="Q1325" s="5"/>
      <c r="R1325" s="5"/>
      <c r="S1325" s="5"/>
      <c r="T1325" s="5"/>
      <c r="U1325" s="5"/>
      <c r="V1325" s="5"/>
      <c r="W1325" s="5"/>
      <c r="X1325" s="98"/>
      <c r="Y1325" s="92"/>
      <c r="Z1325" s="93"/>
      <c r="AA1325" s="2"/>
      <c r="AB1325" s="103"/>
      <c r="AC1325" s="103"/>
      <c r="AD1325" s="136"/>
      <c r="AE1325" s="98"/>
      <c r="AF1325" s="5"/>
      <c r="AG1325" s="92"/>
      <c r="AH1325" s="92"/>
      <c r="AI1325" s="98"/>
      <c r="AJ1325" s="92"/>
      <c r="AK1325" s="92"/>
      <c r="AL1325" s="92"/>
      <c r="AM1325" s="92"/>
      <c r="AN1325" s="98"/>
      <c r="AO1325" s="92"/>
      <c r="AP1325" s="92"/>
      <c r="AQ1325" s="92"/>
      <c r="AR1325" s="92"/>
      <c r="AS1325" s="98"/>
      <c r="AT1325" s="92"/>
      <c r="AU1325" s="92"/>
      <c r="AV1325" s="92"/>
      <c r="AW1325" s="92"/>
      <c r="AX1325" s="98"/>
      <c r="AY1325" s="92"/>
      <c r="AZ1325" s="92"/>
      <c r="BA1325" s="92"/>
      <c r="BB1325" s="92"/>
      <c r="BC1325" s="98"/>
      <c r="BD1325" s="92"/>
      <c r="BE1325" s="92"/>
      <c r="BF1325" s="92"/>
      <c r="BG1325" s="92"/>
      <c r="BH1325" s="98"/>
      <c r="BI1325" s="106"/>
      <c r="BJ1325" s="5"/>
      <c r="BK1325" s="5"/>
      <c r="BL1325" s="5"/>
      <c r="BM1325" s="100"/>
      <c r="BN1325" s="151"/>
      <c r="BO1325" s="98"/>
      <c r="BP1325" s="5"/>
      <c r="BQ1325" s="5"/>
      <c r="BR1325" s="5"/>
      <c r="BS1325" s="92"/>
      <c r="BT1325" s="223"/>
      <c r="BU1325" s="225"/>
      <c r="BV1325" s="5"/>
      <c r="BW1325" s="92"/>
      <c r="BX1325" s="223"/>
      <c r="BY1325" s="225"/>
      <c r="BZ1325" s="5"/>
      <c r="CA1325" s="92"/>
      <c r="CB1325" s="223"/>
      <c r="CC1325" s="2"/>
      <c r="CD1325" s="105"/>
      <c r="CE1325" s="169"/>
      <c r="CF1325" s="169"/>
      <c r="CG1325" s="169"/>
      <c r="CH1325" s="169"/>
      <c r="CI1325" s="169"/>
      <c r="CJ1325" s="169"/>
      <c r="CK1325" s="169"/>
    </row>
    <row r="1326" spans="2:89" x14ac:dyDescent="0.2">
      <c r="B1326" s="221">
        <v>1322</v>
      </c>
      <c r="C1326" s="68"/>
      <c r="D1326" s="186"/>
      <c r="E1326" s="187"/>
      <c r="F1326" s="188"/>
      <c r="G1326" s="92"/>
      <c r="H1326" s="92"/>
      <c r="I1326" s="92"/>
      <c r="J1326" s="92"/>
      <c r="K1326" s="92"/>
      <c r="L1326" s="92"/>
      <c r="M1326" s="92"/>
      <c r="N1326" s="92"/>
      <c r="O1326" s="92"/>
      <c r="P1326" s="92"/>
      <c r="Q1326" s="5"/>
      <c r="R1326" s="5"/>
      <c r="S1326" s="5"/>
      <c r="T1326" s="5"/>
      <c r="U1326" s="5"/>
      <c r="V1326" s="5"/>
      <c r="W1326" s="5"/>
      <c r="X1326" s="98"/>
      <c r="Y1326" s="92"/>
      <c r="Z1326" s="93"/>
      <c r="AA1326" s="2"/>
      <c r="AB1326" s="103"/>
      <c r="AC1326" s="103"/>
      <c r="AD1326" s="136"/>
      <c r="AE1326" s="98"/>
      <c r="AF1326" s="5"/>
      <c r="AG1326" s="92"/>
      <c r="AH1326" s="92"/>
      <c r="AI1326" s="98"/>
      <c r="AJ1326" s="92"/>
      <c r="AK1326" s="92"/>
      <c r="AL1326" s="92"/>
      <c r="AM1326" s="92"/>
      <c r="AN1326" s="98"/>
      <c r="AO1326" s="92"/>
      <c r="AP1326" s="92"/>
      <c r="AQ1326" s="92"/>
      <c r="AR1326" s="92"/>
      <c r="AS1326" s="98"/>
      <c r="AT1326" s="92"/>
      <c r="AU1326" s="92"/>
      <c r="AV1326" s="92"/>
      <c r="AW1326" s="92"/>
      <c r="AX1326" s="98"/>
      <c r="AY1326" s="92"/>
      <c r="AZ1326" s="92"/>
      <c r="BA1326" s="92"/>
      <c r="BB1326" s="92"/>
      <c r="BC1326" s="98"/>
      <c r="BD1326" s="92"/>
      <c r="BE1326" s="92"/>
      <c r="BF1326" s="92"/>
      <c r="BG1326" s="92"/>
      <c r="BH1326" s="98"/>
      <c r="BI1326" s="106"/>
      <c r="BJ1326" s="5"/>
      <c r="BK1326" s="5"/>
      <c r="BL1326" s="5"/>
      <c r="BM1326" s="100"/>
      <c r="BN1326" s="151"/>
      <c r="BO1326" s="98"/>
      <c r="BP1326" s="5"/>
      <c r="BQ1326" s="5"/>
      <c r="BR1326" s="5"/>
      <c r="BS1326" s="92"/>
      <c r="BT1326" s="223"/>
      <c r="BU1326" s="225"/>
      <c r="BV1326" s="5"/>
      <c r="BW1326" s="92"/>
      <c r="BX1326" s="223"/>
      <c r="BY1326" s="225"/>
      <c r="BZ1326" s="5"/>
      <c r="CA1326" s="92"/>
      <c r="CB1326" s="223"/>
      <c r="CC1326" s="2"/>
      <c r="CD1326" s="105"/>
      <c r="CE1326" s="169"/>
      <c r="CF1326" s="169"/>
      <c r="CG1326" s="169"/>
      <c r="CH1326" s="169"/>
      <c r="CI1326" s="169"/>
      <c r="CJ1326" s="169"/>
      <c r="CK1326" s="169"/>
    </row>
    <row r="1327" spans="2:89" x14ac:dyDescent="0.2">
      <c r="B1327" s="221">
        <v>1323</v>
      </c>
      <c r="C1327" s="68"/>
      <c r="D1327" s="186"/>
      <c r="E1327" s="187"/>
      <c r="F1327" s="188"/>
      <c r="G1327" s="92"/>
      <c r="H1327" s="92"/>
      <c r="I1327" s="92"/>
      <c r="J1327" s="92"/>
      <c r="K1327" s="92"/>
      <c r="L1327" s="92"/>
      <c r="M1327" s="92"/>
      <c r="N1327" s="92"/>
      <c r="O1327" s="92"/>
      <c r="P1327" s="92"/>
      <c r="Q1327" s="5"/>
      <c r="R1327" s="5"/>
      <c r="S1327" s="5"/>
      <c r="T1327" s="5"/>
      <c r="U1327" s="5"/>
      <c r="V1327" s="5"/>
      <c r="W1327" s="5"/>
      <c r="X1327" s="98"/>
      <c r="Y1327" s="92"/>
      <c r="Z1327" s="93"/>
      <c r="AA1327" s="2"/>
      <c r="AB1327" s="103"/>
      <c r="AC1327" s="103"/>
      <c r="AD1327" s="136"/>
      <c r="AE1327" s="98"/>
      <c r="AF1327" s="5"/>
      <c r="AG1327" s="92"/>
      <c r="AH1327" s="92"/>
      <c r="AI1327" s="98"/>
      <c r="AJ1327" s="92"/>
      <c r="AK1327" s="92"/>
      <c r="AL1327" s="92"/>
      <c r="AM1327" s="92"/>
      <c r="AN1327" s="98"/>
      <c r="AO1327" s="92"/>
      <c r="AP1327" s="92"/>
      <c r="AQ1327" s="92"/>
      <c r="AR1327" s="92"/>
      <c r="AS1327" s="98"/>
      <c r="AT1327" s="92"/>
      <c r="AU1327" s="92"/>
      <c r="AV1327" s="92"/>
      <c r="AW1327" s="92"/>
      <c r="AX1327" s="98"/>
      <c r="AY1327" s="92"/>
      <c r="AZ1327" s="92"/>
      <c r="BA1327" s="92"/>
      <c r="BB1327" s="92"/>
      <c r="BC1327" s="98"/>
      <c r="BD1327" s="92"/>
      <c r="BE1327" s="92"/>
      <c r="BF1327" s="92"/>
      <c r="BG1327" s="92"/>
      <c r="BH1327" s="98"/>
      <c r="BI1327" s="106"/>
      <c r="BJ1327" s="5"/>
      <c r="BK1327" s="5"/>
      <c r="BL1327" s="5"/>
      <c r="BM1327" s="100"/>
      <c r="BN1327" s="151"/>
      <c r="BO1327" s="98"/>
      <c r="BP1327" s="5"/>
      <c r="BQ1327" s="5"/>
      <c r="BR1327" s="5"/>
      <c r="BS1327" s="92"/>
      <c r="BT1327" s="223"/>
      <c r="BU1327" s="225"/>
      <c r="BV1327" s="5"/>
      <c r="BW1327" s="92"/>
      <c r="BX1327" s="223"/>
      <c r="BY1327" s="225"/>
      <c r="BZ1327" s="5"/>
      <c r="CA1327" s="92"/>
      <c r="CB1327" s="223"/>
      <c r="CC1327" s="2"/>
      <c r="CD1327" s="105"/>
      <c r="CE1327" s="169"/>
      <c r="CF1327" s="169"/>
      <c r="CG1327" s="169"/>
      <c r="CH1327" s="169"/>
      <c r="CI1327" s="169"/>
      <c r="CJ1327" s="169"/>
      <c r="CK1327" s="169"/>
    </row>
    <row r="1328" spans="2:89" x14ac:dyDescent="0.2">
      <c r="B1328" s="221">
        <v>1324</v>
      </c>
      <c r="C1328" s="68"/>
      <c r="D1328" s="186"/>
      <c r="E1328" s="187"/>
      <c r="F1328" s="188"/>
      <c r="G1328" s="92"/>
      <c r="H1328" s="92"/>
      <c r="I1328" s="92"/>
      <c r="J1328" s="92"/>
      <c r="K1328" s="92"/>
      <c r="L1328" s="92"/>
      <c r="M1328" s="92"/>
      <c r="N1328" s="92"/>
      <c r="O1328" s="92"/>
      <c r="P1328" s="92"/>
      <c r="Q1328" s="5"/>
      <c r="R1328" s="5"/>
      <c r="S1328" s="5"/>
      <c r="T1328" s="5"/>
      <c r="U1328" s="5"/>
      <c r="V1328" s="5"/>
      <c r="W1328" s="5"/>
      <c r="X1328" s="98"/>
      <c r="Y1328" s="92"/>
      <c r="Z1328" s="93"/>
      <c r="AA1328" s="2"/>
      <c r="AB1328" s="103"/>
      <c r="AC1328" s="103"/>
      <c r="AD1328" s="136"/>
      <c r="AE1328" s="98"/>
      <c r="AF1328" s="5"/>
      <c r="AG1328" s="92"/>
      <c r="AH1328" s="92"/>
      <c r="AI1328" s="98"/>
      <c r="AJ1328" s="92"/>
      <c r="AK1328" s="92"/>
      <c r="AL1328" s="92"/>
      <c r="AM1328" s="92"/>
      <c r="AN1328" s="98"/>
      <c r="AO1328" s="92"/>
      <c r="AP1328" s="92"/>
      <c r="AQ1328" s="92"/>
      <c r="AR1328" s="92"/>
      <c r="AS1328" s="98"/>
      <c r="AT1328" s="92"/>
      <c r="AU1328" s="92"/>
      <c r="AV1328" s="92"/>
      <c r="AW1328" s="92"/>
      <c r="AX1328" s="98"/>
      <c r="AY1328" s="92"/>
      <c r="AZ1328" s="92"/>
      <c r="BA1328" s="92"/>
      <c r="BB1328" s="92"/>
      <c r="BC1328" s="98"/>
      <c r="BD1328" s="92"/>
      <c r="BE1328" s="92"/>
      <c r="BF1328" s="92"/>
      <c r="BG1328" s="92"/>
      <c r="BH1328" s="98"/>
      <c r="BI1328" s="106"/>
      <c r="BJ1328" s="5"/>
      <c r="BK1328" s="5"/>
      <c r="BL1328" s="5"/>
      <c r="BM1328" s="100"/>
      <c r="BN1328" s="151"/>
      <c r="BO1328" s="98"/>
      <c r="BP1328" s="5"/>
      <c r="BQ1328" s="5"/>
      <c r="BR1328" s="5"/>
      <c r="BS1328" s="92"/>
      <c r="BT1328" s="223"/>
      <c r="BU1328" s="225"/>
      <c r="BV1328" s="5"/>
      <c r="BW1328" s="92"/>
      <c r="BX1328" s="223"/>
      <c r="BY1328" s="225"/>
      <c r="BZ1328" s="5"/>
      <c r="CA1328" s="92"/>
      <c r="CB1328" s="223"/>
      <c r="CC1328" s="2"/>
      <c r="CD1328" s="105"/>
      <c r="CE1328" s="169"/>
      <c r="CF1328" s="169"/>
      <c r="CG1328" s="169"/>
      <c r="CH1328" s="169"/>
      <c r="CI1328" s="169"/>
      <c r="CJ1328" s="169"/>
      <c r="CK1328" s="169"/>
    </row>
    <row r="1329" spans="2:89" x14ac:dyDescent="0.2">
      <c r="B1329" s="221">
        <v>1325</v>
      </c>
      <c r="C1329" s="68"/>
      <c r="D1329" s="186"/>
      <c r="E1329" s="187"/>
      <c r="F1329" s="188"/>
      <c r="G1329" s="92"/>
      <c r="H1329" s="92"/>
      <c r="I1329" s="92"/>
      <c r="J1329" s="92"/>
      <c r="K1329" s="92"/>
      <c r="L1329" s="92"/>
      <c r="M1329" s="92"/>
      <c r="N1329" s="92"/>
      <c r="O1329" s="92"/>
      <c r="P1329" s="92"/>
      <c r="Q1329" s="5"/>
      <c r="R1329" s="5"/>
      <c r="S1329" s="5"/>
      <c r="T1329" s="5"/>
      <c r="U1329" s="5"/>
      <c r="V1329" s="5"/>
      <c r="W1329" s="5"/>
      <c r="X1329" s="98"/>
      <c r="Y1329" s="92"/>
      <c r="Z1329" s="93"/>
      <c r="AA1329" s="2"/>
      <c r="AB1329" s="103"/>
      <c r="AC1329" s="103"/>
      <c r="AD1329" s="136"/>
      <c r="AE1329" s="98"/>
      <c r="AF1329" s="5"/>
      <c r="AG1329" s="92"/>
      <c r="AH1329" s="92"/>
      <c r="AI1329" s="98"/>
      <c r="AJ1329" s="92"/>
      <c r="AK1329" s="92"/>
      <c r="AL1329" s="92"/>
      <c r="AM1329" s="92"/>
      <c r="AN1329" s="98"/>
      <c r="AO1329" s="92"/>
      <c r="AP1329" s="92"/>
      <c r="AQ1329" s="92"/>
      <c r="AR1329" s="92"/>
      <c r="AS1329" s="98"/>
      <c r="AT1329" s="92"/>
      <c r="AU1329" s="92"/>
      <c r="AV1329" s="92"/>
      <c r="AW1329" s="92"/>
      <c r="AX1329" s="98"/>
      <c r="AY1329" s="92"/>
      <c r="AZ1329" s="92"/>
      <c r="BA1329" s="92"/>
      <c r="BB1329" s="92"/>
      <c r="BC1329" s="98"/>
      <c r="BD1329" s="92"/>
      <c r="BE1329" s="92"/>
      <c r="BF1329" s="92"/>
      <c r="BG1329" s="92"/>
      <c r="BH1329" s="98"/>
      <c r="BI1329" s="106"/>
      <c r="BJ1329" s="5"/>
      <c r="BK1329" s="5"/>
      <c r="BL1329" s="5"/>
      <c r="BM1329" s="100"/>
      <c r="BN1329" s="151"/>
      <c r="BO1329" s="98"/>
      <c r="BP1329" s="5"/>
      <c r="BQ1329" s="5"/>
      <c r="BR1329" s="5"/>
      <c r="BS1329" s="92"/>
      <c r="BT1329" s="223"/>
      <c r="BU1329" s="225"/>
      <c r="BV1329" s="5"/>
      <c r="BW1329" s="92"/>
      <c r="BX1329" s="223"/>
      <c r="BY1329" s="225"/>
      <c r="BZ1329" s="5"/>
      <c r="CA1329" s="92"/>
      <c r="CB1329" s="223"/>
      <c r="CC1329" s="2"/>
      <c r="CD1329" s="105"/>
      <c r="CE1329" s="169"/>
      <c r="CF1329" s="169"/>
      <c r="CG1329" s="169"/>
      <c r="CH1329" s="169"/>
      <c r="CI1329" s="169"/>
      <c r="CJ1329" s="169"/>
      <c r="CK1329" s="169"/>
    </row>
    <row r="1330" spans="2:89" x14ac:dyDescent="0.2">
      <c r="B1330" s="221">
        <v>1326</v>
      </c>
      <c r="C1330" s="68"/>
      <c r="D1330" s="186"/>
      <c r="E1330" s="187"/>
      <c r="F1330" s="188"/>
      <c r="G1330" s="92"/>
      <c r="H1330" s="92"/>
      <c r="I1330" s="92"/>
      <c r="J1330" s="92"/>
      <c r="K1330" s="92"/>
      <c r="L1330" s="92"/>
      <c r="M1330" s="92"/>
      <c r="N1330" s="92"/>
      <c r="O1330" s="92"/>
      <c r="P1330" s="92"/>
      <c r="Q1330" s="5"/>
      <c r="R1330" s="5"/>
      <c r="S1330" s="5"/>
      <c r="T1330" s="5"/>
      <c r="U1330" s="5"/>
      <c r="V1330" s="5"/>
      <c r="W1330" s="5"/>
      <c r="X1330" s="98"/>
      <c r="Y1330" s="92"/>
      <c r="Z1330" s="93"/>
      <c r="AA1330" s="2"/>
      <c r="AB1330" s="103"/>
      <c r="AC1330" s="103"/>
      <c r="AD1330" s="136"/>
      <c r="AE1330" s="98"/>
      <c r="AF1330" s="5"/>
      <c r="AG1330" s="92"/>
      <c r="AH1330" s="92"/>
      <c r="AI1330" s="98"/>
      <c r="AJ1330" s="92"/>
      <c r="AK1330" s="92"/>
      <c r="AL1330" s="92"/>
      <c r="AM1330" s="92"/>
      <c r="AN1330" s="98"/>
      <c r="AO1330" s="92"/>
      <c r="AP1330" s="92"/>
      <c r="AQ1330" s="92"/>
      <c r="AR1330" s="92"/>
      <c r="AS1330" s="98"/>
      <c r="AT1330" s="92"/>
      <c r="AU1330" s="92"/>
      <c r="AV1330" s="92"/>
      <c r="AW1330" s="92"/>
      <c r="AX1330" s="98"/>
      <c r="AY1330" s="92"/>
      <c r="AZ1330" s="92"/>
      <c r="BA1330" s="92"/>
      <c r="BB1330" s="92"/>
      <c r="BC1330" s="98"/>
      <c r="BD1330" s="92"/>
      <c r="BE1330" s="92"/>
      <c r="BF1330" s="92"/>
      <c r="BG1330" s="92"/>
      <c r="BH1330" s="98"/>
      <c r="BI1330" s="106"/>
      <c r="BJ1330" s="5"/>
      <c r="BK1330" s="5"/>
      <c r="BL1330" s="5"/>
      <c r="BM1330" s="100"/>
      <c r="BN1330" s="151"/>
      <c r="BO1330" s="98"/>
      <c r="BP1330" s="5"/>
      <c r="BQ1330" s="5"/>
      <c r="BR1330" s="5"/>
      <c r="BS1330" s="92"/>
      <c r="BT1330" s="223"/>
      <c r="BU1330" s="225"/>
      <c r="BV1330" s="5"/>
      <c r="BW1330" s="92"/>
      <c r="BX1330" s="223"/>
      <c r="BY1330" s="225"/>
      <c r="BZ1330" s="5"/>
      <c r="CA1330" s="92"/>
      <c r="CB1330" s="223"/>
      <c r="CC1330" s="2"/>
      <c r="CD1330" s="105"/>
      <c r="CE1330" s="169"/>
      <c r="CF1330" s="169"/>
      <c r="CG1330" s="169"/>
      <c r="CH1330" s="169"/>
      <c r="CI1330" s="169"/>
      <c r="CJ1330" s="169"/>
      <c r="CK1330" s="169"/>
    </row>
    <row r="1331" spans="2:89" x14ac:dyDescent="0.2">
      <c r="B1331" s="221">
        <v>1327</v>
      </c>
      <c r="C1331" s="68"/>
      <c r="D1331" s="186"/>
      <c r="E1331" s="187"/>
      <c r="F1331" s="188"/>
      <c r="G1331" s="92"/>
      <c r="H1331" s="92"/>
      <c r="I1331" s="92"/>
      <c r="J1331" s="92"/>
      <c r="K1331" s="92"/>
      <c r="L1331" s="92"/>
      <c r="M1331" s="92"/>
      <c r="N1331" s="92"/>
      <c r="O1331" s="92"/>
      <c r="P1331" s="92"/>
      <c r="Q1331" s="5"/>
      <c r="R1331" s="5"/>
      <c r="S1331" s="5"/>
      <c r="T1331" s="5"/>
      <c r="U1331" s="5"/>
      <c r="V1331" s="5"/>
      <c r="W1331" s="5"/>
      <c r="X1331" s="98"/>
      <c r="Y1331" s="92"/>
      <c r="Z1331" s="93"/>
      <c r="AA1331" s="2"/>
      <c r="AB1331" s="103"/>
      <c r="AC1331" s="103"/>
      <c r="AD1331" s="136"/>
      <c r="AE1331" s="98"/>
      <c r="AF1331" s="5"/>
      <c r="AG1331" s="92"/>
      <c r="AH1331" s="92"/>
      <c r="AI1331" s="98"/>
      <c r="AJ1331" s="92"/>
      <c r="AK1331" s="92"/>
      <c r="AL1331" s="92"/>
      <c r="AM1331" s="92"/>
      <c r="AN1331" s="98"/>
      <c r="AO1331" s="92"/>
      <c r="AP1331" s="92"/>
      <c r="AQ1331" s="92"/>
      <c r="AR1331" s="92"/>
      <c r="AS1331" s="98"/>
      <c r="AT1331" s="92"/>
      <c r="AU1331" s="92"/>
      <c r="AV1331" s="92"/>
      <c r="AW1331" s="92"/>
      <c r="AX1331" s="98"/>
      <c r="AY1331" s="92"/>
      <c r="AZ1331" s="92"/>
      <c r="BA1331" s="92"/>
      <c r="BB1331" s="92"/>
      <c r="BC1331" s="98"/>
      <c r="BD1331" s="92"/>
      <c r="BE1331" s="92"/>
      <c r="BF1331" s="92"/>
      <c r="BG1331" s="92"/>
      <c r="BH1331" s="98"/>
      <c r="BI1331" s="106"/>
      <c r="BJ1331" s="5"/>
      <c r="BK1331" s="5"/>
      <c r="BL1331" s="5"/>
      <c r="BM1331" s="100"/>
      <c r="BN1331" s="151"/>
      <c r="BO1331" s="98"/>
      <c r="BP1331" s="5"/>
      <c r="BQ1331" s="5"/>
      <c r="BR1331" s="5"/>
      <c r="BS1331" s="92"/>
      <c r="BT1331" s="223"/>
      <c r="BU1331" s="225"/>
      <c r="BV1331" s="5"/>
      <c r="BW1331" s="92"/>
      <c r="BX1331" s="223"/>
      <c r="BY1331" s="225"/>
      <c r="BZ1331" s="5"/>
      <c r="CA1331" s="92"/>
      <c r="CB1331" s="223"/>
      <c r="CC1331" s="2"/>
      <c r="CD1331" s="105"/>
      <c r="CE1331" s="169"/>
      <c r="CF1331" s="169"/>
      <c r="CG1331" s="169"/>
      <c r="CH1331" s="169"/>
      <c r="CI1331" s="169"/>
      <c r="CJ1331" s="169"/>
      <c r="CK1331" s="169"/>
    </row>
    <row r="1332" spans="2:89" x14ac:dyDescent="0.2">
      <c r="B1332" s="221">
        <v>1328</v>
      </c>
      <c r="C1332" s="68"/>
      <c r="D1332" s="186"/>
      <c r="E1332" s="187"/>
      <c r="F1332" s="188"/>
      <c r="G1332" s="92"/>
      <c r="H1332" s="92"/>
      <c r="I1332" s="92"/>
      <c r="J1332" s="92"/>
      <c r="K1332" s="92"/>
      <c r="L1332" s="92"/>
      <c r="M1332" s="92"/>
      <c r="N1332" s="92"/>
      <c r="O1332" s="92"/>
      <c r="P1332" s="92"/>
      <c r="Q1332" s="5"/>
      <c r="R1332" s="5"/>
      <c r="S1332" s="5"/>
      <c r="T1332" s="5"/>
      <c r="U1332" s="5"/>
      <c r="V1332" s="5"/>
      <c r="W1332" s="5"/>
      <c r="X1332" s="98"/>
      <c r="Y1332" s="92"/>
      <c r="Z1332" s="93"/>
      <c r="AA1332" s="2"/>
      <c r="AB1332" s="103"/>
      <c r="AC1332" s="103"/>
      <c r="AD1332" s="136"/>
      <c r="AE1332" s="98"/>
      <c r="AF1332" s="5"/>
      <c r="AG1332" s="92"/>
      <c r="AH1332" s="92"/>
      <c r="AI1332" s="98"/>
      <c r="AJ1332" s="92"/>
      <c r="AK1332" s="92"/>
      <c r="AL1332" s="92"/>
      <c r="AM1332" s="92"/>
      <c r="AN1332" s="98"/>
      <c r="AO1332" s="92"/>
      <c r="AP1332" s="92"/>
      <c r="AQ1332" s="92"/>
      <c r="AR1332" s="92"/>
      <c r="AS1332" s="98"/>
      <c r="AT1332" s="92"/>
      <c r="AU1332" s="92"/>
      <c r="AV1332" s="92"/>
      <c r="AW1332" s="92"/>
      <c r="AX1332" s="98"/>
      <c r="AY1332" s="92"/>
      <c r="AZ1332" s="92"/>
      <c r="BA1332" s="92"/>
      <c r="BB1332" s="92"/>
      <c r="BC1332" s="98"/>
      <c r="BD1332" s="92"/>
      <c r="BE1332" s="92"/>
      <c r="BF1332" s="92"/>
      <c r="BG1332" s="92"/>
      <c r="BH1332" s="98"/>
      <c r="BI1332" s="106"/>
      <c r="BJ1332" s="5"/>
      <c r="BK1332" s="5"/>
      <c r="BL1332" s="5"/>
      <c r="BM1332" s="100"/>
      <c r="BN1332" s="151"/>
      <c r="BO1332" s="98"/>
      <c r="BP1332" s="5"/>
      <c r="BQ1332" s="5"/>
      <c r="BR1332" s="5"/>
      <c r="BS1332" s="92"/>
      <c r="BT1332" s="223"/>
      <c r="BU1332" s="225"/>
      <c r="BV1332" s="5"/>
      <c r="BW1332" s="92"/>
      <c r="BX1332" s="223"/>
      <c r="BY1332" s="225"/>
      <c r="BZ1332" s="5"/>
      <c r="CA1332" s="92"/>
      <c r="CB1332" s="223"/>
      <c r="CC1332" s="2"/>
      <c r="CD1332" s="105"/>
      <c r="CE1332" s="169"/>
      <c r="CF1332" s="169"/>
      <c r="CG1332" s="169"/>
      <c r="CH1332" s="169"/>
      <c r="CI1332" s="169"/>
      <c r="CJ1332" s="169"/>
      <c r="CK1332" s="169"/>
    </row>
    <row r="1333" spans="2:89" x14ac:dyDescent="0.2">
      <c r="B1333" s="221">
        <v>1329</v>
      </c>
      <c r="C1333" s="68"/>
      <c r="D1333" s="186"/>
      <c r="E1333" s="187"/>
      <c r="F1333" s="188"/>
      <c r="G1333" s="92"/>
      <c r="H1333" s="92"/>
      <c r="I1333" s="92"/>
      <c r="J1333" s="92"/>
      <c r="K1333" s="92"/>
      <c r="L1333" s="92"/>
      <c r="M1333" s="92"/>
      <c r="N1333" s="92"/>
      <c r="O1333" s="92"/>
      <c r="P1333" s="92"/>
      <c r="Q1333" s="5"/>
      <c r="R1333" s="5"/>
      <c r="S1333" s="5"/>
      <c r="T1333" s="5"/>
      <c r="U1333" s="5"/>
      <c r="V1333" s="5"/>
      <c r="W1333" s="5"/>
      <c r="X1333" s="98"/>
      <c r="Y1333" s="92"/>
      <c r="Z1333" s="93"/>
      <c r="AA1333" s="2"/>
      <c r="AB1333" s="103"/>
      <c r="AC1333" s="103"/>
      <c r="AD1333" s="136"/>
      <c r="AE1333" s="98"/>
      <c r="AF1333" s="5"/>
      <c r="AG1333" s="92"/>
      <c r="AH1333" s="92"/>
      <c r="AI1333" s="98"/>
      <c r="AJ1333" s="92"/>
      <c r="AK1333" s="92"/>
      <c r="AL1333" s="92"/>
      <c r="AM1333" s="92"/>
      <c r="AN1333" s="98"/>
      <c r="AO1333" s="92"/>
      <c r="AP1333" s="92"/>
      <c r="AQ1333" s="92"/>
      <c r="AR1333" s="92"/>
      <c r="AS1333" s="98"/>
      <c r="AT1333" s="92"/>
      <c r="AU1333" s="92"/>
      <c r="AV1333" s="92"/>
      <c r="AW1333" s="92"/>
      <c r="AX1333" s="98"/>
      <c r="AY1333" s="92"/>
      <c r="AZ1333" s="92"/>
      <c r="BA1333" s="92"/>
      <c r="BB1333" s="92"/>
      <c r="BC1333" s="98"/>
      <c r="BD1333" s="92"/>
      <c r="BE1333" s="92"/>
      <c r="BF1333" s="92"/>
      <c r="BG1333" s="92"/>
      <c r="BH1333" s="98"/>
      <c r="BI1333" s="106"/>
      <c r="BJ1333" s="5"/>
      <c r="BK1333" s="5"/>
      <c r="BL1333" s="5"/>
      <c r="BM1333" s="100"/>
      <c r="BN1333" s="151"/>
      <c r="BO1333" s="98"/>
      <c r="BP1333" s="5"/>
      <c r="BQ1333" s="5"/>
      <c r="BR1333" s="5"/>
      <c r="BS1333" s="92"/>
      <c r="BT1333" s="223"/>
      <c r="BU1333" s="225"/>
      <c r="BV1333" s="5"/>
      <c r="BW1333" s="92"/>
      <c r="BX1333" s="223"/>
      <c r="BY1333" s="225"/>
      <c r="BZ1333" s="5"/>
      <c r="CA1333" s="92"/>
      <c r="CB1333" s="223"/>
      <c r="CC1333" s="2"/>
      <c r="CD1333" s="105"/>
      <c r="CE1333" s="169"/>
      <c r="CF1333" s="169"/>
      <c r="CG1333" s="169"/>
      <c r="CH1333" s="169"/>
      <c r="CI1333" s="169"/>
      <c r="CJ1333" s="169"/>
      <c r="CK1333" s="169"/>
    </row>
    <row r="1334" spans="2:89" x14ac:dyDescent="0.2">
      <c r="B1334" s="221">
        <v>1330</v>
      </c>
      <c r="C1334" s="68"/>
      <c r="D1334" s="186"/>
      <c r="E1334" s="187"/>
      <c r="F1334" s="188"/>
      <c r="G1334" s="92"/>
      <c r="H1334" s="92"/>
      <c r="I1334" s="92"/>
      <c r="J1334" s="92"/>
      <c r="K1334" s="92"/>
      <c r="L1334" s="92"/>
      <c r="M1334" s="92"/>
      <c r="N1334" s="92"/>
      <c r="O1334" s="92"/>
      <c r="P1334" s="92"/>
      <c r="Q1334" s="5"/>
      <c r="R1334" s="5"/>
      <c r="S1334" s="5"/>
      <c r="T1334" s="5"/>
      <c r="U1334" s="5"/>
      <c r="V1334" s="5"/>
      <c r="W1334" s="5"/>
      <c r="X1334" s="98"/>
      <c r="Y1334" s="92"/>
      <c r="Z1334" s="93"/>
      <c r="AA1334" s="2"/>
      <c r="AB1334" s="103"/>
      <c r="AC1334" s="103"/>
      <c r="AD1334" s="136"/>
      <c r="AE1334" s="98"/>
      <c r="AF1334" s="5"/>
      <c r="AG1334" s="92"/>
      <c r="AH1334" s="92"/>
      <c r="AI1334" s="98"/>
      <c r="AJ1334" s="92"/>
      <c r="AK1334" s="92"/>
      <c r="AL1334" s="92"/>
      <c r="AM1334" s="92"/>
      <c r="AN1334" s="98"/>
      <c r="AO1334" s="92"/>
      <c r="AP1334" s="92"/>
      <c r="AQ1334" s="92"/>
      <c r="AR1334" s="92"/>
      <c r="AS1334" s="98"/>
      <c r="AT1334" s="92"/>
      <c r="AU1334" s="92"/>
      <c r="AV1334" s="92"/>
      <c r="AW1334" s="92"/>
      <c r="AX1334" s="98"/>
      <c r="AY1334" s="92"/>
      <c r="AZ1334" s="92"/>
      <c r="BA1334" s="92"/>
      <c r="BB1334" s="92"/>
      <c r="BC1334" s="98"/>
      <c r="BD1334" s="92"/>
      <c r="BE1334" s="92"/>
      <c r="BF1334" s="92"/>
      <c r="BG1334" s="92"/>
      <c r="BH1334" s="98"/>
      <c r="BI1334" s="106"/>
      <c r="BJ1334" s="5"/>
      <c r="BK1334" s="5"/>
      <c r="BL1334" s="5"/>
      <c r="BM1334" s="100"/>
      <c r="BN1334" s="151"/>
      <c r="BO1334" s="98"/>
      <c r="BP1334" s="5"/>
      <c r="BQ1334" s="5"/>
      <c r="BR1334" s="5"/>
      <c r="BS1334" s="92"/>
      <c r="BT1334" s="223"/>
      <c r="BU1334" s="225"/>
      <c r="BV1334" s="5"/>
      <c r="BW1334" s="92"/>
      <c r="BX1334" s="223"/>
      <c r="BY1334" s="225"/>
      <c r="BZ1334" s="5"/>
      <c r="CA1334" s="92"/>
      <c r="CB1334" s="223"/>
      <c r="CC1334" s="2"/>
      <c r="CD1334" s="105"/>
      <c r="CE1334" s="169"/>
      <c r="CF1334" s="169"/>
      <c r="CG1334" s="169"/>
      <c r="CH1334" s="169"/>
      <c r="CI1334" s="169"/>
      <c r="CJ1334" s="169"/>
      <c r="CK1334" s="169"/>
    </row>
    <row r="1335" spans="2:89" x14ac:dyDescent="0.2">
      <c r="B1335" s="221">
        <v>1331</v>
      </c>
      <c r="C1335" s="68"/>
      <c r="D1335" s="186"/>
      <c r="E1335" s="187"/>
      <c r="F1335" s="188"/>
      <c r="G1335" s="92"/>
      <c r="H1335" s="92"/>
      <c r="I1335" s="92"/>
      <c r="J1335" s="92"/>
      <c r="K1335" s="92"/>
      <c r="L1335" s="92"/>
      <c r="M1335" s="92"/>
      <c r="N1335" s="92"/>
      <c r="O1335" s="92"/>
      <c r="P1335" s="92"/>
      <c r="Q1335" s="5"/>
      <c r="R1335" s="5"/>
      <c r="S1335" s="5"/>
      <c r="T1335" s="5"/>
      <c r="U1335" s="5"/>
      <c r="V1335" s="5"/>
      <c r="W1335" s="5"/>
      <c r="X1335" s="98"/>
      <c r="Y1335" s="92"/>
      <c r="Z1335" s="93"/>
      <c r="AA1335" s="2"/>
      <c r="AB1335" s="103"/>
      <c r="AC1335" s="103"/>
      <c r="AD1335" s="136"/>
      <c r="AE1335" s="98"/>
      <c r="AF1335" s="5"/>
      <c r="AG1335" s="92"/>
      <c r="AH1335" s="92"/>
      <c r="AI1335" s="98"/>
      <c r="AJ1335" s="92"/>
      <c r="AK1335" s="92"/>
      <c r="AL1335" s="92"/>
      <c r="AM1335" s="92"/>
      <c r="AN1335" s="98"/>
      <c r="AO1335" s="92"/>
      <c r="AP1335" s="92"/>
      <c r="AQ1335" s="92"/>
      <c r="AR1335" s="92"/>
      <c r="AS1335" s="98"/>
      <c r="AT1335" s="92"/>
      <c r="AU1335" s="92"/>
      <c r="AV1335" s="92"/>
      <c r="AW1335" s="92"/>
      <c r="AX1335" s="98"/>
      <c r="AY1335" s="92"/>
      <c r="AZ1335" s="92"/>
      <c r="BA1335" s="92"/>
      <c r="BB1335" s="92"/>
      <c r="BC1335" s="98"/>
      <c r="BD1335" s="92"/>
      <c r="BE1335" s="92"/>
      <c r="BF1335" s="92"/>
      <c r="BG1335" s="92"/>
      <c r="BH1335" s="98"/>
      <c r="BI1335" s="106"/>
      <c r="BJ1335" s="5"/>
      <c r="BK1335" s="5"/>
      <c r="BL1335" s="5"/>
      <c r="BM1335" s="100"/>
      <c r="BN1335" s="151"/>
      <c r="BO1335" s="98"/>
      <c r="BP1335" s="5"/>
      <c r="BQ1335" s="5"/>
      <c r="BR1335" s="5"/>
      <c r="BS1335" s="92"/>
      <c r="BT1335" s="223"/>
      <c r="BU1335" s="225"/>
      <c r="BV1335" s="5"/>
      <c r="BW1335" s="92"/>
      <c r="BX1335" s="223"/>
      <c r="BY1335" s="225"/>
      <c r="BZ1335" s="5"/>
      <c r="CA1335" s="92"/>
      <c r="CB1335" s="223"/>
      <c r="CC1335" s="2"/>
      <c r="CD1335" s="105"/>
      <c r="CE1335" s="169"/>
      <c r="CF1335" s="169"/>
      <c r="CG1335" s="169"/>
      <c r="CH1335" s="169"/>
      <c r="CI1335" s="169"/>
      <c r="CJ1335" s="169"/>
      <c r="CK1335" s="169"/>
    </row>
    <row r="1336" spans="2:89" x14ac:dyDescent="0.2">
      <c r="B1336" s="221">
        <v>1332</v>
      </c>
      <c r="C1336" s="68"/>
      <c r="D1336" s="186"/>
      <c r="E1336" s="187"/>
      <c r="F1336" s="188"/>
      <c r="G1336" s="92"/>
      <c r="H1336" s="92"/>
      <c r="I1336" s="92"/>
      <c r="J1336" s="92"/>
      <c r="K1336" s="92"/>
      <c r="L1336" s="92"/>
      <c r="M1336" s="92"/>
      <c r="N1336" s="92"/>
      <c r="O1336" s="92"/>
      <c r="P1336" s="92"/>
      <c r="Q1336" s="5"/>
      <c r="R1336" s="5"/>
      <c r="S1336" s="5"/>
      <c r="T1336" s="5"/>
      <c r="U1336" s="5"/>
      <c r="V1336" s="5"/>
      <c r="W1336" s="5"/>
      <c r="X1336" s="98"/>
      <c r="Y1336" s="92"/>
      <c r="Z1336" s="93"/>
      <c r="AA1336" s="2"/>
      <c r="AB1336" s="103"/>
      <c r="AC1336" s="103"/>
      <c r="AD1336" s="136"/>
      <c r="AE1336" s="98"/>
      <c r="AF1336" s="5"/>
      <c r="AG1336" s="92"/>
      <c r="AH1336" s="92"/>
      <c r="AI1336" s="98"/>
      <c r="AJ1336" s="92"/>
      <c r="AK1336" s="92"/>
      <c r="AL1336" s="92"/>
      <c r="AM1336" s="92"/>
      <c r="AN1336" s="98"/>
      <c r="AO1336" s="92"/>
      <c r="AP1336" s="92"/>
      <c r="AQ1336" s="92"/>
      <c r="AR1336" s="92"/>
      <c r="AS1336" s="98"/>
      <c r="AT1336" s="92"/>
      <c r="AU1336" s="92"/>
      <c r="AV1336" s="92"/>
      <c r="AW1336" s="92"/>
      <c r="AX1336" s="98"/>
      <c r="AY1336" s="92"/>
      <c r="AZ1336" s="92"/>
      <c r="BA1336" s="92"/>
      <c r="BB1336" s="92"/>
      <c r="BC1336" s="98"/>
      <c r="BD1336" s="92"/>
      <c r="BE1336" s="92"/>
      <c r="BF1336" s="92"/>
      <c r="BG1336" s="92"/>
      <c r="BH1336" s="98"/>
      <c r="BI1336" s="106"/>
      <c r="BJ1336" s="5"/>
      <c r="BK1336" s="5"/>
      <c r="BL1336" s="5"/>
      <c r="BM1336" s="100"/>
      <c r="BN1336" s="151"/>
      <c r="BO1336" s="98"/>
      <c r="BP1336" s="5"/>
      <c r="BQ1336" s="5"/>
      <c r="BR1336" s="5"/>
      <c r="BS1336" s="92"/>
      <c r="BT1336" s="223"/>
      <c r="BU1336" s="225"/>
      <c r="BV1336" s="5"/>
      <c r="BW1336" s="92"/>
      <c r="BX1336" s="223"/>
      <c r="BY1336" s="225"/>
      <c r="BZ1336" s="5"/>
      <c r="CA1336" s="92"/>
      <c r="CB1336" s="223"/>
      <c r="CC1336" s="2"/>
      <c r="CD1336" s="105"/>
      <c r="CE1336" s="169"/>
      <c r="CF1336" s="169"/>
      <c r="CG1336" s="169"/>
      <c r="CH1336" s="169"/>
      <c r="CI1336" s="169"/>
      <c r="CJ1336" s="169"/>
      <c r="CK1336" s="169"/>
    </row>
    <row r="1337" spans="2:89" x14ac:dyDescent="0.2">
      <c r="B1337" s="221">
        <v>1333</v>
      </c>
      <c r="C1337" s="68"/>
      <c r="D1337" s="186"/>
      <c r="E1337" s="187"/>
      <c r="F1337" s="188"/>
      <c r="G1337" s="92"/>
      <c r="H1337" s="92"/>
      <c r="I1337" s="92"/>
      <c r="J1337" s="92"/>
      <c r="K1337" s="92"/>
      <c r="L1337" s="92"/>
      <c r="M1337" s="92"/>
      <c r="N1337" s="92"/>
      <c r="O1337" s="92"/>
      <c r="P1337" s="92"/>
      <c r="Q1337" s="5"/>
      <c r="R1337" s="5"/>
      <c r="S1337" s="5"/>
      <c r="T1337" s="5"/>
      <c r="U1337" s="5"/>
      <c r="V1337" s="5"/>
      <c r="W1337" s="5"/>
      <c r="X1337" s="98"/>
      <c r="Y1337" s="92"/>
      <c r="Z1337" s="93"/>
      <c r="AA1337" s="2"/>
      <c r="AB1337" s="103"/>
      <c r="AC1337" s="103"/>
      <c r="AD1337" s="136"/>
      <c r="AE1337" s="98"/>
      <c r="AF1337" s="5"/>
      <c r="AG1337" s="92"/>
      <c r="AH1337" s="92"/>
      <c r="AI1337" s="98"/>
      <c r="AJ1337" s="92"/>
      <c r="AK1337" s="92"/>
      <c r="AL1337" s="92"/>
      <c r="AM1337" s="92"/>
      <c r="AN1337" s="98"/>
      <c r="AO1337" s="92"/>
      <c r="AP1337" s="92"/>
      <c r="AQ1337" s="92"/>
      <c r="AR1337" s="92"/>
      <c r="AS1337" s="98"/>
      <c r="AT1337" s="92"/>
      <c r="AU1337" s="92"/>
      <c r="AV1337" s="92"/>
      <c r="AW1337" s="92"/>
      <c r="AX1337" s="98"/>
      <c r="AY1337" s="92"/>
      <c r="AZ1337" s="92"/>
      <c r="BA1337" s="92"/>
      <c r="BB1337" s="92"/>
      <c r="BC1337" s="98"/>
      <c r="BD1337" s="92"/>
      <c r="BE1337" s="92"/>
      <c r="BF1337" s="92"/>
      <c r="BG1337" s="92"/>
      <c r="BH1337" s="98"/>
      <c r="BI1337" s="106"/>
      <c r="BJ1337" s="5"/>
      <c r="BK1337" s="5"/>
      <c r="BL1337" s="5"/>
      <c r="BM1337" s="100"/>
      <c r="BN1337" s="151"/>
      <c r="BO1337" s="98"/>
      <c r="BP1337" s="5"/>
      <c r="BQ1337" s="5"/>
      <c r="BR1337" s="5"/>
      <c r="BS1337" s="92"/>
      <c r="BT1337" s="223"/>
      <c r="BU1337" s="225"/>
      <c r="BV1337" s="5"/>
      <c r="BW1337" s="92"/>
      <c r="BX1337" s="223"/>
      <c r="BY1337" s="225"/>
      <c r="BZ1337" s="5"/>
      <c r="CA1337" s="92"/>
      <c r="CB1337" s="223"/>
      <c r="CC1337" s="2"/>
      <c r="CD1337" s="105"/>
      <c r="CE1337" s="169"/>
      <c r="CF1337" s="169"/>
      <c r="CG1337" s="169"/>
      <c r="CH1337" s="169"/>
      <c r="CI1337" s="169"/>
      <c r="CJ1337" s="169"/>
      <c r="CK1337" s="169"/>
    </row>
    <row r="1338" spans="2:89" x14ac:dyDescent="0.2">
      <c r="B1338" s="221">
        <v>1334</v>
      </c>
      <c r="C1338" s="68"/>
      <c r="D1338" s="186"/>
      <c r="E1338" s="187"/>
      <c r="F1338" s="188"/>
      <c r="G1338" s="92"/>
      <c r="H1338" s="92"/>
      <c r="I1338" s="92"/>
      <c r="J1338" s="92"/>
      <c r="K1338" s="92"/>
      <c r="L1338" s="92"/>
      <c r="M1338" s="92"/>
      <c r="N1338" s="92"/>
      <c r="O1338" s="92"/>
      <c r="P1338" s="92"/>
      <c r="Q1338" s="5"/>
      <c r="R1338" s="5"/>
      <c r="S1338" s="5"/>
      <c r="T1338" s="5"/>
      <c r="U1338" s="5"/>
      <c r="V1338" s="5"/>
      <c r="W1338" s="5"/>
      <c r="X1338" s="98"/>
      <c r="Y1338" s="92"/>
      <c r="Z1338" s="93"/>
      <c r="AA1338" s="2"/>
      <c r="AB1338" s="103"/>
      <c r="AC1338" s="103"/>
      <c r="AD1338" s="136"/>
      <c r="AE1338" s="98"/>
      <c r="AF1338" s="5"/>
      <c r="AG1338" s="92"/>
      <c r="AH1338" s="92"/>
      <c r="AI1338" s="98"/>
      <c r="AJ1338" s="92"/>
      <c r="AK1338" s="92"/>
      <c r="AL1338" s="92"/>
      <c r="AM1338" s="92"/>
      <c r="AN1338" s="98"/>
      <c r="AO1338" s="92"/>
      <c r="AP1338" s="92"/>
      <c r="AQ1338" s="92"/>
      <c r="AR1338" s="92"/>
      <c r="AS1338" s="98"/>
      <c r="AT1338" s="92"/>
      <c r="AU1338" s="92"/>
      <c r="AV1338" s="92"/>
      <c r="AW1338" s="92"/>
      <c r="AX1338" s="98"/>
      <c r="AY1338" s="92"/>
      <c r="AZ1338" s="92"/>
      <c r="BA1338" s="92"/>
      <c r="BB1338" s="92"/>
      <c r="BC1338" s="98"/>
      <c r="BD1338" s="92"/>
      <c r="BE1338" s="92"/>
      <c r="BF1338" s="92"/>
      <c r="BG1338" s="92"/>
      <c r="BH1338" s="98"/>
      <c r="BI1338" s="106"/>
      <c r="BJ1338" s="5"/>
      <c r="BK1338" s="5"/>
      <c r="BL1338" s="5"/>
      <c r="BM1338" s="100"/>
      <c r="BN1338" s="151"/>
      <c r="BO1338" s="98"/>
      <c r="BP1338" s="5"/>
      <c r="BQ1338" s="5"/>
      <c r="BR1338" s="5"/>
      <c r="BS1338" s="92"/>
      <c r="BT1338" s="223"/>
      <c r="BU1338" s="225"/>
      <c r="BV1338" s="5"/>
      <c r="BW1338" s="92"/>
      <c r="BX1338" s="223"/>
      <c r="BY1338" s="225"/>
      <c r="BZ1338" s="5"/>
      <c r="CA1338" s="92"/>
      <c r="CB1338" s="223"/>
      <c r="CC1338" s="2"/>
      <c r="CD1338" s="105"/>
      <c r="CE1338" s="169"/>
      <c r="CF1338" s="169"/>
      <c r="CG1338" s="169"/>
      <c r="CH1338" s="169"/>
      <c r="CI1338" s="169"/>
      <c r="CJ1338" s="169"/>
      <c r="CK1338" s="169"/>
    </row>
    <row r="1339" spans="2:89" x14ac:dyDescent="0.2">
      <c r="B1339" s="221">
        <v>1335</v>
      </c>
      <c r="C1339" s="68"/>
      <c r="D1339" s="186"/>
      <c r="E1339" s="187"/>
      <c r="F1339" s="188"/>
      <c r="G1339" s="92"/>
      <c r="H1339" s="92"/>
      <c r="I1339" s="92"/>
      <c r="J1339" s="92"/>
      <c r="K1339" s="92"/>
      <c r="L1339" s="92"/>
      <c r="M1339" s="92"/>
      <c r="N1339" s="92"/>
      <c r="O1339" s="92"/>
      <c r="P1339" s="92"/>
      <c r="Q1339" s="5"/>
      <c r="R1339" s="5"/>
      <c r="S1339" s="5"/>
      <c r="T1339" s="5"/>
      <c r="U1339" s="5"/>
      <c r="V1339" s="5"/>
      <c r="W1339" s="5"/>
      <c r="X1339" s="98"/>
      <c r="Y1339" s="92"/>
      <c r="Z1339" s="93"/>
      <c r="AA1339" s="2"/>
      <c r="AB1339" s="103"/>
      <c r="AC1339" s="103"/>
      <c r="AD1339" s="136"/>
      <c r="AE1339" s="98"/>
      <c r="AF1339" s="5"/>
      <c r="AG1339" s="92"/>
      <c r="AH1339" s="92"/>
      <c r="AI1339" s="98"/>
      <c r="AJ1339" s="92"/>
      <c r="AK1339" s="92"/>
      <c r="AL1339" s="92"/>
      <c r="AM1339" s="92"/>
      <c r="AN1339" s="98"/>
      <c r="AO1339" s="92"/>
      <c r="AP1339" s="92"/>
      <c r="AQ1339" s="92"/>
      <c r="AR1339" s="92"/>
      <c r="AS1339" s="98"/>
      <c r="AT1339" s="92"/>
      <c r="AU1339" s="92"/>
      <c r="AV1339" s="92"/>
      <c r="AW1339" s="92"/>
      <c r="AX1339" s="98"/>
      <c r="AY1339" s="92"/>
      <c r="AZ1339" s="92"/>
      <c r="BA1339" s="92"/>
      <c r="BB1339" s="92"/>
      <c r="BC1339" s="98"/>
      <c r="BD1339" s="92"/>
      <c r="BE1339" s="92"/>
      <c r="BF1339" s="92"/>
      <c r="BG1339" s="92"/>
      <c r="BH1339" s="98"/>
      <c r="BI1339" s="106"/>
      <c r="BJ1339" s="5"/>
      <c r="BK1339" s="5"/>
      <c r="BL1339" s="5"/>
      <c r="BM1339" s="100"/>
      <c r="BN1339" s="151"/>
      <c r="BO1339" s="98"/>
      <c r="BP1339" s="5"/>
      <c r="BQ1339" s="5"/>
      <c r="BR1339" s="5"/>
      <c r="BS1339" s="92"/>
      <c r="BT1339" s="223"/>
      <c r="BU1339" s="225"/>
      <c r="BV1339" s="5"/>
      <c r="BW1339" s="92"/>
      <c r="BX1339" s="223"/>
      <c r="BY1339" s="225"/>
      <c r="BZ1339" s="5"/>
      <c r="CA1339" s="92"/>
      <c r="CB1339" s="223"/>
      <c r="CC1339" s="2"/>
      <c r="CD1339" s="105"/>
      <c r="CE1339" s="169"/>
      <c r="CF1339" s="169"/>
      <c r="CG1339" s="169"/>
      <c r="CH1339" s="169"/>
      <c r="CI1339" s="169"/>
      <c r="CJ1339" s="169"/>
      <c r="CK1339" s="169"/>
    </row>
    <row r="1340" spans="2:89" x14ac:dyDescent="0.2">
      <c r="B1340" s="221">
        <v>1336</v>
      </c>
      <c r="C1340" s="68"/>
      <c r="D1340" s="186"/>
      <c r="E1340" s="187"/>
      <c r="F1340" s="188"/>
      <c r="G1340" s="92"/>
      <c r="H1340" s="92"/>
      <c r="I1340" s="92"/>
      <c r="J1340" s="92"/>
      <c r="K1340" s="92"/>
      <c r="L1340" s="92"/>
      <c r="M1340" s="92"/>
      <c r="N1340" s="92"/>
      <c r="O1340" s="92"/>
      <c r="P1340" s="92"/>
      <c r="Q1340" s="5"/>
      <c r="R1340" s="5"/>
      <c r="S1340" s="5"/>
      <c r="T1340" s="5"/>
      <c r="U1340" s="5"/>
      <c r="V1340" s="5"/>
      <c r="W1340" s="5"/>
      <c r="X1340" s="98"/>
      <c r="Y1340" s="92"/>
      <c r="Z1340" s="93"/>
      <c r="AA1340" s="2"/>
      <c r="AB1340" s="103"/>
      <c r="AC1340" s="103"/>
      <c r="AD1340" s="136"/>
      <c r="AE1340" s="98"/>
      <c r="AF1340" s="5"/>
      <c r="AG1340" s="92"/>
      <c r="AH1340" s="92"/>
      <c r="AI1340" s="98"/>
      <c r="AJ1340" s="92"/>
      <c r="AK1340" s="92"/>
      <c r="AL1340" s="92"/>
      <c r="AM1340" s="92"/>
      <c r="AN1340" s="98"/>
      <c r="AO1340" s="92"/>
      <c r="AP1340" s="92"/>
      <c r="AQ1340" s="92"/>
      <c r="AR1340" s="92"/>
      <c r="AS1340" s="98"/>
      <c r="AT1340" s="92"/>
      <c r="AU1340" s="92"/>
      <c r="AV1340" s="92"/>
      <c r="AW1340" s="92"/>
      <c r="AX1340" s="98"/>
      <c r="AY1340" s="92"/>
      <c r="AZ1340" s="92"/>
      <c r="BA1340" s="92"/>
      <c r="BB1340" s="92"/>
      <c r="BC1340" s="98"/>
      <c r="BD1340" s="92"/>
      <c r="BE1340" s="92"/>
      <c r="BF1340" s="92"/>
      <c r="BG1340" s="92"/>
      <c r="BH1340" s="98"/>
      <c r="BI1340" s="106"/>
      <c r="BJ1340" s="5"/>
      <c r="BK1340" s="5"/>
      <c r="BL1340" s="5"/>
      <c r="BM1340" s="100"/>
      <c r="BN1340" s="151"/>
      <c r="BO1340" s="98"/>
      <c r="BP1340" s="5"/>
      <c r="BQ1340" s="5"/>
      <c r="BR1340" s="5"/>
      <c r="BS1340" s="92"/>
      <c r="BT1340" s="223"/>
      <c r="BU1340" s="225"/>
      <c r="BV1340" s="5"/>
      <c r="BW1340" s="92"/>
      <c r="BX1340" s="223"/>
      <c r="BY1340" s="225"/>
      <c r="BZ1340" s="5"/>
      <c r="CA1340" s="92"/>
      <c r="CB1340" s="223"/>
      <c r="CC1340" s="2"/>
      <c r="CD1340" s="105"/>
      <c r="CE1340" s="169"/>
      <c r="CF1340" s="169"/>
      <c r="CG1340" s="169"/>
      <c r="CH1340" s="169"/>
      <c r="CI1340" s="169"/>
      <c r="CJ1340" s="169"/>
      <c r="CK1340" s="169"/>
    </row>
    <row r="1341" spans="2:89" x14ac:dyDescent="0.2">
      <c r="B1341" s="221">
        <v>1337</v>
      </c>
      <c r="C1341" s="68"/>
      <c r="D1341" s="186"/>
      <c r="E1341" s="187"/>
      <c r="F1341" s="188"/>
      <c r="G1341" s="92"/>
      <c r="H1341" s="92"/>
      <c r="I1341" s="92"/>
      <c r="J1341" s="92"/>
      <c r="K1341" s="92"/>
      <c r="L1341" s="92"/>
      <c r="M1341" s="92"/>
      <c r="N1341" s="92"/>
      <c r="O1341" s="92"/>
      <c r="P1341" s="92"/>
      <c r="Q1341" s="5"/>
      <c r="R1341" s="5"/>
      <c r="S1341" s="5"/>
      <c r="T1341" s="5"/>
      <c r="U1341" s="5"/>
      <c r="V1341" s="5"/>
      <c r="W1341" s="5"/>
      <c r="X1341" s="98"/>
      <c r="Y1341" s="92"/>
      <c r="Z1341" s="93"/>
      <c r="AA1341" s="2"/>
      <c r="AB1341" s="103"/>
      <c r="AC1341" s="103"/>
      <c r="AD1341" s="136"/>
      <c r="AE1341" s="98"/>
      <c r="AF1341" s="5"/>
      <c r="AG1341" s="92"/>
      <c r="AH1341" s="92"/>
      <c r="AI1341" s="98"/>
      <c r="AJ1341" s="92"/>
      <c r="AK1341" s="92"/>
      <c r="AL1341" s="92"/>
      <c r="AM1341" s="92"/>
      <c r="AN1341" s="98"/>
      <c r="AO1341" s="92"/>
      <c r="AP1341" s="92"/>
      <c r="AQ1341" s="92"/>
      <c r="AR1341" s="92"/>
      <c r="AS1341" s="98"/>
      <c r="AT1341" s="92"/>
      <c r="AU1341" s="92"/>
      <c r="AV1341" s="92"/>
      <c r="AW1341" s="92"/>
      <c r="AX1341" s="98"/>
      <c r="AY1341" s="92"/>
      <c r="AZ1341" s="92"/>
      <c r="BA1341" s="92"/>
      <c r="BB1341" s="92"/>
      <c r="BC1341" s="98"/>
      <c r="BD1341" s="92"/>
      <c r="BE1341" s="92"/>
      <c r="BF1341" s="92"/>
      <c r="BG1341" s="92"/>
      <c r="BH1341" s="98"/>
      <c r="BI1341" s="106"/>
      <c r="BJ1341" s="5"/>
      <c r="BK1341" s="5"/>
      <c r="BL1341" s="5"/>
      <c r="BM1341" s="100"/>
      <c r="BN1341" s="151"/>
      <c r="BO1341" s="98"/>
      <c r="BP1341" s="5"/>
      <c r="BQ1341" s="5"/>
      <c r="BR1341" s="5"/>
      <c r="BS1341" s="92"/>
      <c r="BT1341" s="223"/>
      <c r="BU1341" s="225"/>
      <c r="BV1341" s="5"/>
      <c r="BW1341" s="92"/>
      <c r="BX1341" s="223"/>
      <c r="BY1341" s="225"/>
      <c r="BZ1341" s="5"/>
      <c r="CA1341" s="92"/>
      <c r="CB1341" s="223"/>
      <c r="CC1341" s="2"/>
      <c r="CD1341" s="105"/>
      <c r="CE1341" s="169"/>
      <c r="CF1341" s="169"/>
      <c r="CG1341" s="169"/>
      <c r="CH1341" s="169"/>
      <c r="CI1341" s="169"/>
      <c r="CJ1341" s="169"/>
      <c r="CK1341" s="169"/>
    </row>
    <row r="1342" spans="2:89" x14ac:dyDescent="0.2">
      <c r="B1342" s="221">
        <v>1338</v>
      </c>
      <c r="C1342" s="68"/>
      <c r="D1342" s="186"/>
      <c r="E1342" s="187"/>
      <c r="F1342" s="188"/>
      <c r="G1342" s="92"/>
      <c r="H1342" s="92"/>
      <c r="I1342" s="92"/>
      <c r="J1342" s="92"/>
      <c r="K1342" s="92"/>
      <c r="L1342" s="92"/>
      <c r="M1342" s="92"/>
      <c r="N1342" s="92"/>
      <c r="O1342" s="92"/>
      <c r="P1342" s="92"/>
      <c r="Q1342" s="5"/>
      <c r="R1342" s="5"/>
      <c r="S1342" s="5"/>
      <c r="T1342" s="5"/>
      <c r="U1342" s="5"/>
      <c r="V1342" s="5"/>
      <c r="W1342" s="5"/>
      <c r="X1342" s="98"/>
      <c r="Y1342" s="92"/>
      <c r="Z1342" s="93"/>
      <c r="AA1342" s="2"/>
      <c r="AB1342" s="103"/>
      <c r="AC1342" s="103"/>
      <c r="AD1342" s="136"/>
      <c r="AE1342" s="98"/>
      <c r="AF1342" s="5"/>
      <c r="AG1342" s="92"/>
      <c r="AH1342" s="92"/>
      <c r="AI1342" s="98"/>
      <c r="AJ1342" s="92"/>
      <c r="AK1342" s="92"/>
      <c r="AL1342" s="92"/>
      <c r="AM1342" s="92"/>
      <c r="AN1342" s="98"/>
      <c r="AO1342" s="92"/>
      <c r="AP1342" s="92"/>
      <c r="AQ1342" s="92"/>
      <c r="AR1342" s="92"/>
      <c r="AS1342" s="98"/>
      <c r="AT1342" s="92"/>
      <c r="AU1342" s="92"/>
      <c r="AV1342" s="92"/>
      <c r="AW1342" s="92"/>
      <c r="AX1342" s="98"/>
      <c r="AY1342" s="92"/>
      <c r="AZ1342" s="92"/>
      <c r="BA1342" s="92"/>
      <c r="BB1342" s="92"/>
      <c r="BC1342" s="98"/>
      <c r="BD1342" s="92"/>
      <c r="BE1342" s="92"/>
      <c r="BF1342" s="92"/>
      <c r="BG1342" s="92"/>
      <c r="BH1342" s="98"/>
      <c r="BI1342" s="106"/>
      <c r="BJ1342" s="5"/>
      <c r="BK1342" s="5"/>
      <c r="BL1342" s="5"/>
      <c r="BM1342" s="100"/>
      <c r="BN1342" s="151"/>
      <c r="BO1342" s="98"/>
      <c r="BP1342" s="5"/>
      <c r="BQ1342" s="5"/>
      <c r="BR1342" s="5"/>
      <c r="BS1342" s="92"/>
      <c r="BT1342" s="223"/>
      <c r="BU1342" s="225"/>
      <c r="BV1342" s="5"/>
      <c r="BW1342" s="92"/>
      <c r="BX1342" s="223"/>
      <c r="BY1342" s="225"/>
      <c r="BZ1342" s="5"/>
      <c r="CA1342" s="92"/>
      <c r="CB1342" s="223"/>
      <c r="CC1342" s="2"/>
      <c r="CD1342" s="105"/>
      <c r="CE1342" s="169"/>
      <c r="CF1342" s="169"/>
      <c r="CG1342" s="169"/>
      <c r="CH1342" s="169"/>
      <c r="CI1342" s="169"/>
      <c r="CJ1342" s="169"/>
      <c r="CK1342" s="169"/>
    </row>
    <row r="1343" spans="2:89" x14ac:dyDescent="0.2">
      <c r="B1343" s="221">
        <v>1339</v>
      </c>
      <c r="C1343" s="68"/>
      <c r="D1343" s="186"/>
      <c r="E1343" s="187"/>
      <c r="F1343" s="188"/>
      <c r="G1343" s="92"/>
      <c r="H1343" s="92"/>
      <c r="I1343" s="92"/>
      <c r="J1343" s="92"/>
      <c r="K1343" s="92"/>
      <c r="L1343" s="92"/>
      <c r="M1343" s="92"/>
      <c r="N1343" s="92"/>
      <c r="O1343" s="92"/>
      <c r="P1343" s="92"/>
      <c r="Q1343" s="5"/>
      <c r="R1343" s="5"/>
      <c r="S1343" s="5"/>
      <c r="T1343" s="5"/>
      <c r="U1343" s="5"/>
      <c r="V1343" s="5"/>
      <c r="W1343" s="5"/>
      <c r="X1343" s="98"/>
      <c r="Y1343" s="92"/>
      <c r="Z1343" s="93"/>
      <c r="AA1343" s="2"/>
      <c r="AB1343" s="103"/>
      <c r="AC1343" s="103"/>
      <c r="AD1343" s="136"/>
      <c r="AE1343" s="98"/>
      <c r="AF1343" s="5"/>
      <c r="AG1343" s="92"/>
      <c r="AH1343" s="92"/>
      <c r="AI1343" s="98"/>
      <c r="AJ1343" s="92"/>
      <c r="AK1343" s="92"/>
      <c r="AL1343" s="92"/>
      <c r="AM1343" s="92"/>
      <c r="AN1343" s="98"/>
      <c r="AO1343" s="92"/>
      <c r="AP1343" s="92"/>
      <c r="AQ1343" s="92"/>
      <c r="AR1343" s="92"/>
      <c r="AS1343" s="98"/>
      <c r="AT1343" s="92"/>
      <c r="AU1343" s="92"/>
      <c r="AV1343" s="92"/>
      <c r="AW1343" s="92"/>
      <c r="AX1343" s="98"/>
      <c r="AY1343" s="92"/>
      <c r="AZ1343" s="92"/>
      <c r="BA1343" s="92"/>
      <c r="BB1343" s="92"/>
      <c r="BC1343" s="98"/>
      <c r="BD1343" s="92"/>
      <c r="BE1343" s="92"/>
      <c r="BF1343" s="92"/>
      <c r="BG1343" s="92"/>
      <c r="BH1343" s="98"/>
      <c r="BI1343" s="106"/>
      <c r="BJ1343" s="5"/>
      <c r="BK1343" s="5"/>
      <c r="BL1343" s="5"/>
      <c r="BM1343" s="100"/>
      <c r="BN1343" s="151"/>
      <c r="BO1343" s="98"/>
      <c r="BP1343" s="5"/>
      <c r="BQ1343" s="5"/>
      <c r="BR1343" s="5"/>
      <c r="BS1343" s="92"/>
      <c r="BT1343" s="223"/>
      <c r="BU1343" s="225"/>
      <c r="BV1343" s="5"/>
      <c r="BW1343" s="92"/>
      <c r="BX1343" s="223"/>
      <c r="BY1343" s="225"/>
      <c r="BZ1343" s="5"/>
      <c r="CA1343" s="92"/>
      <c r="CB1343" s="223"/>
      <c r="CC1343" s="2"/>
      <c r="CD1343" s="105"/>
      <c r="CE1343" s="169"/>
      <c r="CF1343" s="169"/>
      <c r="CG1343" s="169"/>
      <c r="CH1343" s="169"/>
      <c r="CI1343" s="169"/>
      <c r="CJ1343" s="169"/>
      <c r="CK1343" s="169"/>
    </row>
    <row r="1344" spans="2:89" x14ac:dyDescent="0.2">
      <c r="B1344" s="221">
        <v>1340</v>
      </c>
      <c r="C1344" s="68"/>
      <c r="D1344" s="186"/>
      <c r="E1344" s="187"/>
      <c r="F1344" s="188"/>
      <c r="G1344" s="92"/>
      <c r="H1344" s="92"/>
      <c r="I1344" s="92"/>
      <c r="J1344" s="92"/>
      <c r="K1344" s="92"/>
      <c r="L1344" s="92"/>
      <c r="M1344" s="92"/>
      <c r="N1344" s="92"/>
      <c r="O1344" s="92"/>
      <c r="P1344" s="92"/>
      <c r="Q1344" s="5"/>
      <c r="R1344" s="5"/>
      <c r="S1344" s="5"/>
      <c r="T1344" s="5"/>
      <c r="U1344" s="5"/>
      <c r="V1344" s="5"/>
      <c r="W1344" s="5"/>
      <c r="X1344" s="98"/>
      <c r="Y1344" s="92"/>
      <c r="Z1344" s="93"/>
      <c r="AA1344" s="2"/>
      <c r="AB1344" s="103"/>
      <c r="AC1344" s="103"/>
      <c r="AD1344" s="136"/>
      <c r="AE1344" s="98"/>
      <c r="AF1344" s="5"/>
      <c r="AG1344" s="92"/>
      <c r="AH1344" s="92"/>
      <c r="AI1344" s="98"/>
      <c r="AJ1344" s="92"/>
      <c r="AK1344" s="92"/>
      <c r="AL1344" s="92"/>
      <c r="AM1344" s="92"/>
      <c r="AN1344" s="98"/>
      <c r="AO1344" s="92"/>
      <c r="AP1344" s="92"/>
      <c r="AQ1344" s="92"/>
      <c r="AR1344" s="92"/>
      <c r="AS1344" s="98"/>
      <c r="AT1344" s="92"/>
      <c r="AU1344" s="92"/>
      <c r="AV1344" s="92"/>
      <c r="AW1344" s="92"/>
      <c r="AX1344" s="98"/>
      <c r="AY1344" s="92"/>
      <c r="AZ1344" s="92"/>
      <c r="BA1344" s="92"/>
      <c r="BB1344" s="92"/>
      <c r="BC1344" s="98"/>
      <c r="BD1344" s="92"/>
      <c r="BE1344" s="92"/>
      <c r="BF1344" s="92"/>
      <c r="BG1344" s="92"/>
      <c r="BH1344" s="98"/>
      <c r="BI1344" s="106"/>
      <c r="BJ1344" s="5"/>
      <c r="BK1344" s="5"/>
      <c r="BL1344" s="5"/>
      <c r="BM1344" s="100"/>
      <c r="BN1344" s="151"/>
      <c r="BO1344" s="98"/>
      <c r="BP1344" s="5"/>
      <c r="BQ1344" s="5"/>
      <c r="BR1344" s="5"/>
      <c r="BS1344" s="92"/>
      <c r="BT1344" s="223"/>
      <c r="BU1344" s="225"/>
      <c r="BV1344" s="5"/>
      <c r="BW1344" s="92"/>
      <c r="BX1344" s="223"/>
      <c r="BY1344" s="225"/>
      <c r="BZ1344" s="5"/>
      <c r="CA1344" s="92"/>
      <c r="CB1344" s="223"/>
      <c r="CC1344" s="2"/>
      <c r="CD1344" s="105"/>
      <c r="CE1344" s="169"/>
      <c r="CF1344" s="169"/>
      <c r="CG1344" s="169"/>
      <c r="CH1344" s="169"/>
      <c r="CI1344" s="169"/>
      <c r="CJ1344" s="169"/>
      <c r="CK1344" s="169"/>
    </row>
    <row r="1345" spans="2:89" x14ac:dyDescent="0.2">
      <c r="B1345" s="221">
        <v>1341</v>
      </c>
      <c r="C1345" s="68"/>
      <c r="D1345" s="186"/>
      <c r="E1345" s="187"/>
      <c r="F1345" s="188"/>
      <c r="G1345" s="92"/>
      <c r="H1345" s="92"/>
      <c r="I1345" s="92"/>
      <c r="J1345" s="92"/>
      <c r="K1345" s="92"/>
      <c r="L1345" s="92"/>
      <c r="M1345" s="92"/>
      <c r="N1345" s="92"/>
      <c r="O1345" s="92"/>
      <c r="P1345" s="92"/>
      <c r="Q1345" s="5"/>
      <c r="R1345" s="5"/>
      <c r="S1345" s="5"/>
      <c r="T1345" s="5"/>
      <c r="U1345" s="5"/>
      <c r="V1345" s="5"/>
      <c r="W1345" s="5"/>
      <c r="X1345" s="98"/>
      <c r="Y1345" s="92"/>
      <c r="Z1345" s="93"/>
      <c r="AA1345" s="2"/>
      <c r="AB1345" s="103"/>
      <c r="AC1345" s="103"/>
      <c r="AD1345" s="136"/>
      <c r="AE1345" s="98"/>
      <c r="AF1345" s="5"/>
      <c r="AG1345" s="92"/>
      <c r="AH1345" s="92"/>
      <c r="AI1345" s="98"/>
      <c r="AJ1345" s="92"/>
      <c r="AK1345" s="92"/>
      <c r="AL1345" s="92"/>
      <c r="AM1345" s="92"/>
      <c r="AN1345" s="98"/>
      <c r="AO1345" s="92"/>
      <c r="AP1345" s="92"/>
      <c r="AQ1345" s="92"/>
      <c r="AR1345" s="92"/>
      <c r="AS1345" s="98"/>
      <c r="AT1345" s="92"/>
      <c r="AU1345" s="92"/>
      <c r="AV1345" s="92"/>
      <c r="AW1345" s="92"/>
      <c r="AX1345" s="98"/>
      <c r="AY1345" s="92"/>
      <c r="AZ1345" s="92"/>
      <c r="BA1345" s="92"/>
      <c r="BB1345" s="92"/>
      <c r="BC1345" s="98"/>
      <c r="BD1345" s="92"/>
      <c r="BE1345" s="92"/>
      <c r="BF1345" s="92"/>
      <c r="BG1345" s="92"/>
      <c r="BH1345" s="98"/>
      <c r="BI1345" s="106"/>
      <c r="BJ1345" s="5"/>
      <c r="BK1345" s="5"/>
      <c r="BL1345" s="5"/>
      <c r="BM1345" s="100"/>
      <c r="BN1345" s="151"/>
      <c r="BO1345" s="98"/>
      <c r="BP1345" s="5"/>
      <c r="BQ1345" s="5"/>
      <c r="BR1345" s="5"/>
      <c r="BS1345" s="92"/>
      <c r="BT1345" s="223"/>
      <c r="BU1345" s="225"/>
      <c r="BV1345" s="5"/>
      <c r="BW1345" s="92"/>
      <c r="BX1345" s="223"/>
      <c r="BY1345" s="225"/>
      <c r="BZ1345" s="5"/>
      <c r="CA1345" s="92"/>
      <c r="CB1345" s="223"/>
      <c r="CC1345" s="2"/>
      <c r="CD1345" s="105"/>
      <c r="CE1345" s="169"/>
      <c r="CF1345" s="169"/>
      <c r="CG1345" s="169"/>
      <c r="CH1345" s="169"/>
      <c r="CI1345" s="169"/>
      <c r="CJ1345" s="169"/>
      <c r="CK1345" s="169"/>
    </row>
    <row r="1346" spans="2:89" x14ac:dyDescent="0.2">
      <c r="B1346" s="221">
        <v>1342</v>
      </c>
      <c r="C1346" s="68"/>
      <c r="D1346" s="186"/>
      <c r="E1346" s="187"/>
      <c r="F1346" s="188"/>
      <c r="G1346" s="92"/>
      <c r="H1346" s="92"/>
      <c r="I1346" s="92"/>
      <c r="J1346" s="92"/>
      <c r="K1346" s="92"/>
      <c r="L1346" s="92"/>
      <c r="M1346" s="92"/>
      <c r="N1346" s="92"/>
      <c r="O1346" s="92"/>
      <c r="P1346" s="92"/>
      <c r="Q1346" s="5"/>
      <c r="R1346" s="5"/>
      <c r="S1346" s="5"/>
      <c r="T1346" s="5"/>
      <c r="U1346" s="5"/>
      <c r="V1346" s="5"/>
      <c r="W1346" s="5"/>
      <c r="X1346" s="98"/>
      <c r="Y1346" s="92"/>
      <c r="Z1346" s="93"/>
      <c r="AA1346" s="2"/>
      <c r="AB1346" s="103"/>
      <c r="AC1346" s="103"/>
      <c r="AD1346" s="136"/>
      <c r="AE1346" s="98"/>
      <c r="AF1346" s="5"/>
      <c r="AG1346" s="92"/>
      <c r="AH1346" s="92"/>
      <c r="AI1346" s="98"/>
      <c r="AJ1346" s="92"/>
      <c r="AK1346" s="92"/>
      <c r="AL1346" s="92"/>
      <c r="AM1346" s="92"/>
      <c r="AN1346" s="98"/>
      <c r="AO1346" s="92"/>
      <c r="AP1346" s="92"/>
      <c r="AQ1346" s="92"/>
      <c r="AR1346" s="92"/>
      <c r="AS1346" s="98"/>
      <c r="AT1346" s="92"/>
      <c r="AU1346" s="92"/>
      <c r="AV1346" s="92"/>
      <c r="AW1346" s="92"/>
      <c r="AX1346" s="98"/>
      <c r="AY1346" s="92"/>
      <c r="AZ1346" s="92"/>
      <c r="BA1346" s="92"/>
      <c r="BB1346" s="92"/>
      <c r="BC1346" s="98"/>
      <c r="BD1346" s="92"/>
      <c r="BE1346" s="92"/>
      <c r="BF1346" s="92"/>
      <c r="BG1346" s="92"/>
      <c r="BH1346" s="98"/>
      <c r="BI1346" s="106"/>
      <c r="BJ1346" s="5"/>
      <c r="BK1346" s="5"/>
      <c r="BL1346" s="5"/>
      <c r="BM1346" s="100"/>
      <c r="BN1346" s="151"/>
      <c r="BO1346" s="98"/>
      <c r="BP1346" s="5"/>
      <c r="BQ1346" s="5"/>
      <c r="BR1346" s="5"/>
      <c r="BS1346" s="92"/>
      <c r="BT1346" s="223"/>
      <c r="BU1346" s="225"/>
      <c r="BV1346" s="5"/>
      <c r="BW1346" s="92"/>
      <c r="BX1346" s="223"/>
      <c r="BY1346" s="225"/>
      <c r="BZ1346" s="5"/>
      <c r="CA1346" s="92"/>
      <c r="CB1346" s="223"/>
      <c r="CC1346" s="2"/>
      <c r="CD1346" s="105"/>
      <c r="CE1346" s="169"/>
      <c r="CF1346" s="169"/>
      <c r="CG1346" s="169"/>
      <c r="CH1346" s="169"/>
      <c r="CI1346" s="169"/>
      <c r="CJ1346" s="169"/>
      <c r="CK1346" s="169"/>
    </row>
    <row r="1347" spans="2:89" x14ac:dyDescent="0.2">
      <c r="B1347" s="221">
        <v>1343</v>
      </c>
      <c r="C1347" s="68"/>
      <c r="D1347" s="186"/>
      <c r="E1347" s="187"/>
      <c r="F1347" s="188"/>
      <c r="G1347" s="92"/>
      <c r="H1347" s="92"/>
      <c r="I1347" s="92"/>
      <c r="J1347" s="92"/>
      <c r="K1347" s="92"/>
      <c r="L1347" s="92"/>
      <c r="M1347" s="92"/>
      <c r="N1347" s="92"/>
      <c r="O1347" s="92"/>
      <c r="P1347" s="92"/>
      <c r="Q1347" s="5"/>
      <c r="R1347" s="5"/>
      <c r="S1347" s="5"/>
      <c r="T1347" s="5"/>
      <c r="U1347" s="5"/>
      <c r="V1347" s="5"/>
      <c r="W1347" s="5"/>
      <c r="X1347" s="98"/>
      <c r="Y1347" s="92"/>
      <c r="Z1347" s="93"/>
      <c r="AA1347" s="2"/>
      <c r="AB1347" s="103"/>
      <c r="AC1347" s="103"/>
      <c r="AD1347" s="136"/>
      <c r="AE1347" s="98"/>
      <c r="AF1347" s="5"/>
      <c r="AG1347" s="92"/>
      <c r="AH1347" s="92"/>
      <c r="AI1347" s="98"/>
      <c r="AJ1347" s="92"/>
      <c r="AK1347" s="92"/>
      <c r="AL1347" s="92"/>
      <c r="AM1347" s="92"/>
      <c r="AN1347" s="98"/>
      <c r="AO1347" s="92"/>
      <c r="AP1347" s="92"/>
      <c r="AQ1347" s="92"/>
      <c r="AR1347" s="92"/>
      <c r="AS1347" s="98"/>
      <c r="AT1347" s="92"/>
      <c r="AU1347" s="92"/>
      <c r="AV1347" s="92"/>
      <c r="AW1347" s="92"/>
      <c r="AX1347" s="98"/>
      <c r="AY1347" s="92"/>
      <c r="AZ1347" s="92"/>
      <c r="BA1347" s="92"/>
      <c r="BB1347" s="92"/>
      <c r="BC1347" s="98"/>
      <c r="BD1347" s="92"/>
      <c r="BE1347" s="92"/>
      <c r="BF1347" s="92"/>
      <c r="BG1347" s="92"/>
      <c r="BH1347" s="98"/>
      <c r="BI1347" s="106"/>
      <c r="BJ1347" s="5"/>
      <c r="BK1347" s="5"/>
      <c r="BL1347" s="5"/>
      <c r="BM1347" s="100"/>
      <c r="BN1347" s="151"/>
      <c r="BO1347" s="98"/>
      <c r="BP1347" s="5"/>
      <c r="BQ1347" s="5"/>
      <c r="BR1347" s="5"/>
      <c r="BS1347" s="92"/>
      <c r="BT1347" s="223"/>
      <c r="BU1347" s="225"/>
      <c r="BV1347" s="5"/>
      <c r="BW1347" s="92"/>
      <c r="BX1347" s="223"/>
      <c r="BY1347" s="225"/>
      <c r="BZ1347" s="5"/>
      <c r="CA1347" s="92"/>
      <c r="CB1347" s="223"/>
      <c r="CC1347" s="2"/>
      <c r="CD1347" s="105"/>
      <c r="CE1347" s="169"/>
      <c r="CF1347" s="169"/>
      <c r="CG1347" s="169"/>
      <c r="CH1347" s="169"/>
      <c r="CI1347" s="169"/>
      <c r="CJ1347" s="169"/>
      <c r="CK1347" s="169"/>
    </row>
    <row r="1348" spans="2:89" x14ac:dyDescent="0.2">
      <c r="B1348" s="221">
        <v>1344</v>
      </c>
      <c r="C1348" s="68"/>
      <c r="D1348" s="186"/>
      <c r="E1348" s="187"/>
      <c r="F1348" s="188"/>
      <c r="G1348" s="92"/>
      <c r="H1348" s="92"/>
      <c r="I1348" s="92"/>
      <c r="J1348" s="92"/>
      <c r="K1348" s="92"/>
      <c r="L1348" s="92"/>
      <c r="M1348" s="92"/>
      <c r="N1348" s="92"/>
      <c r="O1348" s="92"/>
      <c r="P1348" s="92"/>
      <c r="Q1348" s="5"/>
      <c r="R1348" s="5"/>
      <c r="S1348" s="5"/>
      <c r="T1348" s="5"/>
      <c r="U1348" s="5"/>
      <c r="V1348" s="5"/>
      <c r="W1348" s="5"/>
      <c r="X1348" s="98"/>
      <c r="Y1348" s="92"/>
      <c r="Z1348" s="93"/>
      <c r="AA1348" s="2"/>
      <c r="AB1348" s="103"/>
      <c r="AC1348" s="103"/>
      <c r="AD1348" s="136"/>
      <c r="AE1348" s="98"/>
      <c r="AF1348" s="5"/>
      <c r="AG1348" s="92"/>
      <c r="AH1348" s="92"/>
      <c r="AI1348" s="98"/>
      <c r="AJ1348" s="92"/>
      <c r="AK1348" s="92"/>
      <c r="AL1348" s="92"/>
      <c r="AM1348" s="92"/>
      <c r="AN1348" s="98"/>
      <c r="AO1348" s="92"/>
      <c r="AP1348" s="92"/>
      <c r="AQ1348" s="92"/>
      <c r="AR1348" s="92"/>
      <c r="AS1348" s="98"/>
      <c r="AT1348" s="92"/>
      <c r="AU1348" s="92"/>
      <c r="AV1348" s="92"/>
      <c r="AW1348" s="92"/>
      <c r="AX1348" s="98"/>
      <c r="AY1348" s="92"/>
      <c r="AZ1348" s="92"/>
      <c r="BA1348" s="92"/>
      <c r="BB1348" s="92"/>
      <c r="BC1348" s="98"/>
      <c r="BD1348" s="92"/>
      <c r="BE1348" s="92"/>
      <c r="BF1348" s="92"/>
      <c r="BG1348" s="92"/>
      <c r="BH1348" s="98"/>
      <c r="BI1348" s="106"/>
      <c r="BJ1348" s="5"/>
      <c r="BK1348" s="5"/>
      <c r="BL1348" s="5"/>
      <c r="BM1348" s="100"/>
      <c r="BN1348" s="151"/>
      <c r="BO1348" s="98"/>
      <c r="BP1348" s="5"/>
      <c r="BQ1348" s="5"/>
      <c r="BR1348" s="5"/>
      <c r="BS1348" s="92"/>
      <c r="BT1348" s="223"/>
      <c r="BU1348" s="225"/>
      <c r="BV1348" s="5"/>
      <c r="BW1348" s="92"/>
      <c r="BX1348" s="223"/>
      <c r="BY1348" s="225"/>
      <c r="BZ1348" s="5"/>
      <c r="CA1348" s="92"/>
      <c r="CB1348" s="223"/>
      <c r="CC1348" s="2"/>
      <c r="CD1348" s="105"/>
      <c r="CE1348" s="169"/>
      <c r="CF1348" s="169"/>
      <c r="CG1348" s="169"/>
      <c r="CH1348" s="169"/>
      <c r="CI1348" s="169"/>
      <c r="CJ1348" s="169"/>
      <c r="CK1348" s="169"/>
    </row>
    <row r="1349" spans="2:89" x14ac:dyDescent="0.2">
      <c r="B1349" s="221">
        <v>1345</v>
      </c>
      <c r="C1349" s="68"/>
      <c r="D1349" s="186"/>
      <c r="E1349" s="187"/>
      <c r="F1349" s="188"/>
      <c r="G1349" s="92"/>
      <c r="H1349" s="92"/>
      <c r="I1349" s="92"/>
      <c r="J1349" s="92"/>
      <c r="K1349" s="92"/>
      <c r="L1349" s="92"/>
      <c r="M1349" s="92"/>
      <c r="N1349" s="92"/>
      <c r="O1349" s="92"/>
      <c r="P1349" s="92"/>
      <c r="Q1349" s="5"/>
      <c r="R1349" s="5"/>
      <c r="S1349" s="5"/>
      <c r="T1349" s="5"/>
      <c r="U1349" s="5"/>
      <c r="V1349" s="5"/>
      <c r="W1349" s="5"/>
      <c r="X1349" s="98"/>
      <c r="Y1349" s="92"/>
      <c r="Z1349" s="93"/>
      <c r="AA1349" s="2"/>
      <c r="AB1349" s="103"/>
      <c r="AC1349" s="103"/>
      <c r="AD1349" s="136"/>
      <c r="AE1349" s="98"/>
      <c r="AF1349" s="5"/>
      <c r="AG1349" s="92"/>
      <c r="AH1349" s="92"/>
      <c r="AI1349" s="98"/>
      <c r="AJ1349" s="92"/>
      <c r="AK1349" s="92"/>
      <c r="AL1349" s="92"/>
      <c r="AM1349" s="92"/>
      <c r="AN1349" s="98"/>
      <c r="AO1349" s="92"/>
      <c r="AP1349" s="92"/>
      <c r="AQ1349" s="92"/>
      <c r="AR1349" s="92"/>
      <c r="AS1349" s="98"/>
      <c r="AT1349" s="92"/>
      <c r="AU1349" s="92"/>
      <c r="AV1349" s="92"/>
      <c r="AW1349" s="92"/>
      <c r="AX1349" s="98"/>
      <c r="AY1349" s="92"/>
      <c r="AZ1349" s="92"/>
      <c r="BA1349" s="92"/>
      <c r="BB1349" s="92"/>
      <c r="BC1349" s="98"/>
      <c r="BD1349" s="92"/>
      <c r="BE1349" s="92"/>
      <c r="BF1349" s="92"/>
      <c r="BG1349" s="92"/>
      <c r="BH1349" s="98"/>
      <c r="BI1349" s="106"/>
      <c r="BJ1349" s="5"/>
      <c r="BK1349" s="5"/>
      <c r="BL1349" s="5"/>
      <c r="BM1349" s="100"/>
      <c r="BN1349" s="151"/>
      <c r="BO1349" s="98"/>
      <c r="BP1349" s="5"/>
      <c r="BQ1349" s="5"/>
      <c r="BR1349" s="5"/>
      <c r="BS1349" s="92"/>
      <c r="BT1349" s="223"/>
      <c r="BU1349" s="225"/>
      <c r="BV1349" s="5"/>
      <c r="BW1349" s="92"/>
      <c r="BX1349" s="223"/>
      <c r="BY1349" s="225"/>
      <c r="BZ1349" s="5"/>
      <c r="CA1349" s="92"/>
      <c r="CB1349" s="223"/>
      <c r="CC1349" s="2"/>
      <c r="CD1349" s="105"/>
      <c r="CE1349" s="169"/>
      <c r="CF1349" s="169"/>
      <c r="CG1349" s="169"/>
      <c r="CH1349" s="169"/>
      <c r="CI1349" s="169"/>
      <c r="CJ1349" s="169"/>
      <c r="CK1349" s="169"/>
    </row>
    <row r="1350" spans="2:89" x14ac:dyDescent="0.2">
      <c r="B1350" s="221">
        <v>1346</v>
      </c>
      <c r="C1350" s="68"/>
      <c r="D1350" s="186"/>
      <c r="E1350" s="187"/>
      <c r="F1350" s="188"/>
      <c r="G1350" s="92"/>
      <c r="H1350" s="92"/>
      <c r="I1350" s="92"/>
      <c r="J1350" s="92"/>
      <c r="K1350" s="92"/>
      <c r="L1350" s="92"/>
      <c r="M1350" s="92"/>
      <c r="N1350" s="92"/>
      <c r="O1350" s="92"/>
      <c r="P1350" s="92"/>
      <c r="Q1350" s="5"/>
      <c r="R1350" s="5"/>
      <c r="S1350" s="5"/>
      <c r="T1350" s="5"/>
      <c r="U1350" s="5"/>
      <c r="V1350" s="5"/>
      <c r="W1350" s="5"/>
      <c r="X1350" s="98"/>
      <c r="Y1350" s="92"/>
      <c r="Z1350" s="93"/>
      <c r="AA1350" s="2"/>
      <c r="AB1350" s="103"/>
      <c r="AC1350" s="103"/>
      <c r="AD1350" s="136"/>
      <c r="AE1350" s="98"/>
      <c r="AF1350" s="5"/>
      <c r="AG1350" s="92"/>
      <c r="AH1350" s="92"/>
      <c r="AI1350" s="98"/>
      <c r="AJ1350" s="92"/>
      <c r="AK1350" s="92"/>
      <c r="AL1350" s="92"/>
      <c r="AM1350" s="92"/>
      <c r="AN1350" s="98"/>
      <c r="AO1350" s="92"/>
      <c r="AP1350" s="92"/>
      <c r="AQ1350" s="92"/>
      <c r="AR1350" s="92"/>
      <c r="AS1350" s="98"/>
      <c r="AT1350" s="92"/>
      <c r="AU1350" s="92"/>
      <c r="AV1350" s="92"/>
      <c r="AW1350" s="92"/>
      <c r="AX1350" s="98"/>
      <c r="AY1350" s="92"/>
      <c r="AZ1350" s="92"/>
      <c r="BA1350" s="92"/>
      <c r="BB1350" s="92"/>
      <c r="BC1350" s="98"/>
      <c r="BD1350" s="92"/>
      <c r="BE1350" s="92"/>
      <c r="BF1350" s="92"/>
      <c r="BG1350" s="92"/>
      <c r="BH1350" s="98"/>
      <c r="BI1350" s="106"/>
      <c r="BJ1350" s="5"/>
      <c r="BK1350" s="5"/>
      <c r="BL1350" s="5"/>
      <c r="BM1350" s="100"/>
      <c r="BN1350" s="151"/>
      <c r="BO1350" s="98"/>
      <c r="BP1350" s="5"/>
      <c r="BQ1350" s="5"/>
      <c r="BR1350" s="5"/>
      <c r="BS1350" s="92"/>
      <c r="BT1350" s="223"/>
      <c r="BU1350" s="225"/>
      <c r="BV1350" s="5"/>
      <c r="BW1350" s="92"/>
      <c r="BX1350" s="223"/>
      <c r="BY1350" s="225"/>
      <c r="BZ1350" s="5"/>
      <c r="CA1350" s="92"/>
      <c r="CB1350" s="223"/>
      <c r="CC1350" s="2"/>
      <c r="CD1350" s="105"/>
      <c r="CE1350" s="169"/>
      <c r="CF1350" s="169"/>
      <c r="CG1350" s="169"/>
      <c r="CH1350" s="169"/>
      <c r="CI1350" s="169"/>
      <c r="CJ1350" s="169"/>
      <c r="CK1350" s="169"/>
    </row>
    <row r="1351" spans="2:89" x14ac:dyDescent="0.2">
      <c r="B1351" s="221">
        <v>1347</v>
      </c>
      <c r="C1351" s="68"/>
      <c r="D1351" s="186"/>
      <c r="E1351" s="187"/>
      <c r="F1351" s="188"/>
      <c r="G1351" s="92"/>
      <c r="H1351" s="92"/>
      <c r="I1351" s="92"/>
      <c r="J1351" s="92"/>
      <c r="K1351" s="92"/>
      <c r="L1351" s="92"/>
      <c r="M1351" s="92"/>
      <c r="N1351" s="92"/>
      <c r="O1351" s="92"/>
      <c r="P1351" s="92"/>
      <c r="Q1351" s="5"/>
      <c r="R1351" s="5"/>
      <c r="S1351" s="5"/>
      <c r="T1351" s="5"/>
      <c r="U1351" s="5"/>
      <c r="V1351" s="5"/>
      <c r="W1351" s="5"/>
      <c r="X1351" s="98"/>
      <c r="Y1351" s="92"/>
      <c r="Z1351" s="93"/>
      <c r="AA1351" s="2"/>
      <c r="AB1351" s="103"/>
      <c r="AC1351" s="103"/>
      <c r="AD1351" s="136"/>
      <c r="AE1351" s="98"/>
      <c r="AF1351" s="5"/>
      <c r="AG1351" s="92"/>
      <c r="AH1351" s="92"/>
      <c r="AI1351" s="98"/>
      <c r="AJ1351" s="92"/>
      <c r="AK1351" s="92"/>
      <c r="AL1351" s="92"/>
      <c r="AM1351" s="92"/>
      <c r="AN1351" s="98"/>
      <c r="AO1351" s="92"/>
      <c r="AP1351" s="92"/>
      <c r="AQ1351" s="92"/>
      <c r="AR1351" s="92"/>
      <c r="AS1351" s="98"/>
      <c r="AT1351" s="92"/>
      <c r="AU1351" s="92"/>
      <c r="AV1351" s="92"/>
      <c r="AW1351" s="92"/>
      <c r="AX1351" s="98"/>
      <c r="AY1351" s="92"/>
      <c r="AZ1351" s="92"/>
      <c r="BA1351" s="92"/>
      <c r="BB1351" s="92"/>
      <c r="BC1351" s="98"/>
      <c r="BD1351" s="92"/>
      <c r="BE1351" s="92"/>
      <c r="BF1351" s="92"/>
      <c r="BG1351" s="92"/>
      <c r="BH1351" s="98"/>
      <c r="BI1351" s="106"/>
      <c r="BJ1351" s="5"/>
      <c r="BK1351" s="5"/>
      <c r="BL1351" s="5"/>
      <c r="BM1351" s="100"/>
      <c r="BN1351" s="151"/>
      <c r="BO1351" s="98"/>
      <c r="BP1351" s="5"/>
      <c r="BQ1351" s="5"/>
      <c r="BR1351" s="5"/>
      <c r="BS1351" s="92"/>
      <c r="BT1351" s="223"/>
      <c r="BU1351" s="225"/>
      <c r="BV1351" s="5"/>
      <c r="BW1351" s="92"/>
      <c r="BX1351" s="223"/>
      <c r="BY1351" s="225"/>
      <c r="BZ1351" s="5"/>
      <c r="CA1351" s="92"/>
      <c r="CB1351" s="223"/>
      <c r="CC1351" s="2"/>
      <c r="CD1351" s="105"/>
      <c r="CE1351" s="169"/>
      <c r="CF1351" s="169"/>
      <c r="CG1351" s="169"/>
      <c r="CH1351" s="169"/>
      <c r="CI1351" s="169"/>
      <c r="CJ1351" s="169"/>
      <c r="CK1351" s="169"/>
    </row>
    <row r="1352" spans="2:89" x14ac:dyDescent="0.2">
      <c r="B1352" s="221">
        <v>1348</v>
      </c>
      <c r="C1352" s="68"/>
      <c r="D1352" s="186"/>
      <c r="E1352" s="187"/>
      <c r="F1352" s="188"/>
      <c r="G1352" s="92"/>
      <c r="H1352" s="92"/>
      <c r="I1352" s="92"/>
      <c r="J1352" s="92"/>
      <c r="K1352" s="92"/>
      <c r="L1352" s="92"/>
      <c r="M1352" s="92"/>
      <c r="N1352" s="92"/>
      <c r="O1352" s="92"/>
      <c r="P1352" s="92"/>
      <c r="Q1352" s="5"/>
      <c r="R1352" s="5"/>
      <c r="S1352" s="5"/>
      <c r="T1352" s="5"/>
      <c r="U1352" s="5"/>
      <c r="V1352" s="5"/>
      <c r="W1352" s="5"/>
      <c r="X1352" s="98"/>
      <c r="Y1352" s="92"/>
      <c r="Z1352" s="93"/>
      <c r="AA1352" s="2"/>
      <c r="AB1352" s="103"/>
      <c r="AC1352" s="103"/>
      <c r="AD1352" s="136"/>
      <c r="AE1352" s="98"/>
      <c r="AF1352" s="5"/>
      <c r="AG1352" s="92"/>
      <c r="AH1352" s="92"/>
      <c r="AI1352" s="98"/>
      <c r="AJ1352" s="92"/>
      <c r="AK1352" s="92"/>
      <c r="AL1352" s="92"/>
      <c r="AM1352" s="92"/>
      <c r="AN1352" s="98"/>
      <c r="AO1352" s="92"/>
      <c r="AP1352" s="92"/>
      <c r="AQ1352" s="92"/>
      <c r="AR1352" s="92"/>
      <c r="AS1352" s="98"/>
      <c r="AT1352" s="92"/>
      <c r="AU1352" s="92"/>
      <c r="AV1352" s="92"/>
      <c r="AW1352" s="92"/>
      <c r="AX1352" s="98"/>
      <c r="AY1352" s="92"/>
      <c r="AZ1352" s="92"/>
      <c r="BA1352" s="92"/>
      <c r="BB1352" s="92"/>
      <c r="BC1352" s="98"/>
      <c r="BD1352" s="92"/>
      <c r="BE1352" s="92"/>
      <c r="BF1352" s="92"/>
      <c r="BG1352" s="92"/>
      <c r="BH1352" s="98"/>
      <c r="BI1352" s="106"/>
      <c r="BJ1352" s="5"/>
      <c r="BK1352" s="5"/>
      <c r="BL1352" s="5"/>
      <c r="BM1352" s="100"/>
      <c r="BN1352" s="151"/>
      <c r="BO1352" s="98"/>
      <c r="BP1352" s="5"/>
      <c r="BQ1352" s="5"/>
      <c r="BR1352" s="5"/>
      <c r="BS1352" s="92"/>
      <c r="BT1352" s="223"/>
      <c r="BU1352" s="225"/>
      <c r="BV1352" s="5"/>
      <c r="BW1352" s="92"/>
      <c r="BX1352" s="223"/>
      <c r="BY1352" s="225"/>
      <c r="BZ1352" s="5"/>
      <c r="CA1352" s="92"/>
      <c r="CB1352" s="223"/>
      <c r="CC1352" s="2"/>
      <c r="CD1352" s="105"/>
      <c r="CE1352" s="169"/>
      <c r="CF1352" s="169"/>
      <c r="CG1352" s="169"/>
      <c r="CH1352" s="169"/>
      <c r="CI1352" s="169"/>
      <c r="CJ1352" s="169"/>
      <c r="CK1352" s="169"/>
    </row>
    <row r="1353" spans="2:89" x14ac:dyDescent="0.2">
      <c r="B1353" s="221">
        <v>1349</v>
      </c>
      <c r="C1353" s="68"/>
      <c r="D1353" s="186"/>
      <c r="E1353" s="187"/>
      <c r="F1353" s="188"/>
      <c r="G1353" s="92"/>
      <c r="H1353" s="92"/>
      <c r="I1353" s="92"/>
      <c r="J1353" s="92"/>
      <c r="K1353" s="92"/>
      <c r="L1353" s="92"/>
      <c r="M1353" s="92"/>
      <c r="N1353" s="92"/>
      <c r="O1353" s="92"/>
      <c r="P1353" s="92"/>
      <c r="Q1353" s="5"/>
      <c r="R1353" s="5"/>
      <c r="S1353" s="5"/>
      <c r="T1353" s="5"/>
      <c r="U1353" s="5"/>
      <c r="V1353" s="5"/>
      <c r="W1353" s="5"/>
      <c r="X1353" s="98"/>
      <c r="Y1353" s="92"/>
      <c r="Z1353" s="93"/>
      <c r="AA1353" s="2"/>
      <c r="AB1353" s="103"/>
      <c r="AC1353" s="103"/>
      <c r="AD1353" s="136"/>
      <c r="AE1353" s="98"/>
      <c r="AF1353" s="5"/>
      <c r="AG1353" s="92"/>
      <c r="AH1353" s="92"/>
      <c r="AI1353" s="98"/>
      <c r="AJ1353" s="92"/>
      <c r="AK1353" s="92"/>
      <c r="AL1353" s="92"/>
      <c r="AM1353" s="92"/>
      <c r="AN1353" s="98"/>
      <c r="AO1353" s="92"/>
      <c r="AP1353" s="92"/>
      <c r="AQ1353" s="92"/>
      <c r="AR1353" s="92"/>
      <c r="AS1353" s="98"/>
      <c r="AT1353" s="92"/>
      <c r="AU1353" s="92"/>
      <c r="AV1353" s="92"/>
      <c r="AW1353" s="92"/>
      <c r="AX1353" s="98"/>
      <c r="AY1353" s="92"/>
      <c r="AZ1353" s="92"/>
      <c r="BA1353" s="92"/>
      <c r="BB1353" s="92"/>
      <c r="BC1353" s="98"/>
      <c r="BD1353" s="92"/>
      <c r="BE1353" s="92"/>
      <c r="BF1353" s="92"/>
      <c r="BG1353" s="92"/>
      <c r="BH1353" s="98"/>
      <c r="BI1353" s="106"/>
      <c r="BJ1353" s="5"/>
      <c r="BK1353" s="5"/>
      <c r="BL1353" s="5"/>
      <c r="BM1353" s="100"/>
      <c r="BN1353" s="151"/>
      <c r="BO1353" s="98"/>
      <c r="BP1353" s="5"/>
      <c r="BQ1353" s="5"/>
      <c r="BR1353" s="5"/>
      <c r="BS1353" s="92"/>
      <c r="BT1353" s="223"/>
      <c r="BU1353" s="225"/>
      <c r="BV1353" s="5"/>
      <c r="BW1353" s="92"/>
      <c r="BX1353" s="223"/>
      <c r="BY1353" s="225"/>
      <c r="BZ1353" s="5"/>
      <c r="CA1353" s="92"/>
      <c r="CB1353" s="223"/>
      <c r="CC1353" s="2"/>
      <c r="CD1353" s="105"/>
      <c r="CE1353" s="169"/>
      <c r="CF1353" s="169"/>
      <c r="CG1353" s="169"/>
      <c r="CH1353" s="169"/>
      <c r="CI1353" s="169"/>
      <c r="CJ1353" s="169"/>
      <c r="CK1353" s="169"/>
    </row>
    <row r="1354" spans="2:89" x14ac:dyDescent="0.2">
      <c r="B1354" s="221">
        <v>1350</v>
      </c>
      <c r="C1354" s="68"/>
      <c r="D1354" s="186"/>
      <c r="E1354" s="187"/>
      <c r="F1354" s="188"/>
      <c r="G1354" s="92"/>
      <c r="H1354" s="92"/>
      <c r="I1354" s="92"/>
      <c r="J1354" s="92"/>
      <c r="K1354" s="92"/>
      <c r="L1354" s="92"/>
      <c r="M1354" s="92"/>
      <c r="N1354" s="92"/>
      <c r="O1354" s="92"/>
      <c r="P1354" s="92"/>
      <c r="Q1354" s="5"/>
      <c r="R1354" s="5"/>
      <c r="S1354" s="5"/>
      <c r="T1354" s="5"/>
      <c r="U1354" s="5"/>
      <c r="V1354" s="5"/>
      <c r="W1354" s="5"/>
      <c r="X1354" s="98"/>
      <c r="Y1354" s="92"/>
      <c r="Z1354" s="93"/>
      <c r="AA1354" s="2"/>
      <c r="AB1354" s="103"/>
      <c r="AC1354" s="103"/>
      <c r="AD1354" s="136"/>
      <c r="AE1354" s="98"/>
      <c r="AF1354" s="5"/>
      <c r="AG1354" s="92"/>
      <c r="AH1354" s="92"/>
      <c r="AI1354" s="98"/>
      <c r="AJ1354" s="92"/>
      <c r="AK1354" s="92"/>
      <c r="AL1354" s="92"/>
      <c r="AM1354" s="92"/>
      <c r="AN1354" s="98"/>
      <c r="AO1354" s="92"/>
      <c r="AP1354" s="92"/>
      <c r="AQ1354" s="92"/>
      <c r="AR1354" s="92"/>
      <c r="AS1354" s="98"/>
      <c r="AT1354" s="92"/>
      <c r="AU1354" s="92"/>
      <c r="AV1354" s="92"/>
      <c r="AW1354" s="92"/>
      <c r="AX1354" s="98"/>
      <c r="AY1354" s="92"/>
      <c r="AZ1354" s="92"/>
      <c r="BA1354" s="92"/>
      <c r="BB1354" s="92"/>
      <c r="BC1354" s="98"/>
      <c r="BD1354" s="92"/>
      <c r="BE1354" s="92"/>
      <c r="BF1354" s="92"/>
      <c r="BG1354" s="92"/>
      <c r="BH1354" s="98"/>
      <c r="BI1354" s="106"/>
      <c r="BJ1354" s="5"/>
      <c r="BK1354" s="5"/>
      <c r="BL1354" s="5"/>
      <c r="BM1354" s="100"/>
      <c r="BN1354" s="151"/>
      <c r="BO1354" s="98"/>
      <c r="BP1354" s="5"/>
      <c r="BQ1354" s="5"/>
      <c r="BR1354" s="5"/>
      <c r="BS1354" s="92"/>
      <c r="BT1354" s="223"/>
      <c r="BU1354" s="225"/>
      <c r="BV1354" s="5"/>
      <c r="BW1354" s="92"/>
      <c r="BX1354" s="223"/>
      <c r="BY1354" s="225"/>
      <c r="BZ1354" s="5"/>
      <c r="CA1354" s="92"/>
      <c r="CB1354" s="223"/>
      <c r="CC1354" s="2"/>
      <c r="CD1354" s="105"/>
      <c r="CE1354" s="169"/>
      <c r="CF1354" s="169"/>
      <c r="CG1354" s="169"/>
      <c r="CH1354" s="169"/>
      <c r="CI1354" s="169"/>
      <c r="CJ1354" s="169"/>
      <c r="CK1354" s="169"/>
    </row>
    <row r="1355" spans="2:89" x14ac:dyDescent="0.2">
      <c r="B1355" s="221">
        <v>1351</v>
      </c>
      <c r="C1355" s="68"/>
      <c r="D1355" s="186"/>
      <c r="E1355" s="187"/>
      <c r="F1355" s="188"/>
      <c r="G1355" s="92"/>
      <c r="H1355" s="92"/>
      <c r="I1355" s="92"/>
      <c r="J1355" s="92"/>
      <c r="K1355" s="92"/>
      <c r="L1355" s="92"/>
      <c r="M1355" s="92"/>
      <c r="N1355" s="92"/>
      <c r="O1355" s="92"/>
      <c r="P1355" s="92"/>
      <c r="Q1355" s="5"/>
      <c r="R1355" s="5"/>
      <c r="S1355" s="5"/>
      <c r="T1355" s="5"/>
      <c r="U1355" s="5"/>
      <c r="V1355" s="5"/>
      <c r="W1355" s="5"/>
      <c r="X1355" s="98"/>
      <c r="Y1355" s="92"/>
      <c r="Z1355" s="93"/>
      <c r="AA1355" s="2"/>
      <c r="AB1355" s="103"/>
      <c r="AC1355" s="103"/>
      <c r="AD1355" s="136"/>
      <c r="AE1355" s="98"/>
      <c r="AF1355" s="5"/>
      <c r="AG1355" s="92"/>
      <c r="AH1355" s="92"/>
      <c r="AI1355" s="98"/>
      <c r="AJ1355" s="92"/>
      <c r="AK1355" s="92"/>
      <c r="AL1355" s="92"/>
      <c r="AM1355" s="92"/>
      <c r="AN1355" s="98"/>
      <c r="AO1355" s="92"/>
      <c r="AP1355" s="92"/>
      <c r="AQ1355" s="92"/>
      <c r="AR1355" s="92"/>
      <c r="AS1355" s="98"/>
      <c r="AT1355" s="92"/>
      <c r="AU1355" s="92"/>
      <c r="AV1355" s="92"/>
      <c r="AW1355" s="92"/>
      <c r="AX1355" s="98"/>
      <c r="AY1355" s="92"/>
      <c r="AZ1355" s="92"/>
      <c r="BA1355" s="92"/>
      <c r="BB1355" s="92"/>
      <c r="BC1355" s="98"/>
      <c r="BD1355" s="92"/>
      <c r="BE1355" s="92"/>
      <c r="BF1355" s="92"/>
      <c r="BG1355" s="92"/>
      <c r="BH1355" s="98"/>
      <c r="BI1355" s="106"/>
      <c r="BJ1355" s="5"/>
      <c r="BK1355" s="5"/>
      <c r="BL1355" s="5"/>
      <c r="BM1355" s="100"/>
      <c r="BN1355" s="151"/>
      <c r="BO1355" s="98"/>
      <c r="BP1355" s="5"/>
      <c r="BQ1355" s="5"/>
      <c r="BR1355" s="5"/>
      <c r="BS1355" s="92"/>
      <c r="BT1355" s="223"/>
      <c r="BU1355" s="225"/>
      <c r="BV1355" s="5"/>
      <c r="BW1355" s="92"/>
      <c r="BX1355" s="223"/>
      <c r="BY1355" s="225"/>
      <c r="BZ1355" s="5"/>
      <c r="CA1355" s="92"/>
      <c r="CB1355" s="223"/>
      <c r="CC1355" s="2"/>
      <c r="CD1355" s="105"/>
      <c r="CE1355" s="169"/>
      <c r="CF1355" s="169"/>
      <c r="CG1355" s="169"/>
      <c r="CH1355" s="169"/>
      <c r="CI1355" s="169"/>
      <c r="CJ1355" s="169"/>
      <c r="CK1355" s="169"/>
    </row>
    <row r="1356" spans="2:89" x14ac:dyDescent="0.2">
      <c r="B1356" s="221">
        <v>1352</v>
      </c>
      <c r="C1356" s="68"/>
      <c r="D1356" s="186"/>
      <c r="E1356" s="187"/>
      <c r="F1356" s="188"/>
      <c r="G1356" s="92"/>
      <c r="H1356" s="92"/>
      <c r="I1356" s="92"/>
      <c r="J1356" s="92"/>
      <c r="K1356" s="92"/>
      <c r="L1356" s="92"/>
      <c r="M1356" s="92"/>
      <c r="N1356" s="92"/>
      <c r="O1356" s="92"/>
      <c r="P1356" s="92"/>
      <c r="Q1356" s="5"/>
      <c r="R1356" s="5"/>
      <c r="S1356" s="5"/>
      <c r="T1356" s="5"/>
      <c r="U1356" s="5"/>
      <c r="V1356" s="5"/>
      <c r="W1356" s="5"/>
      <c r="X1356" s="98"/>
      <c r="Y1356" s="92"/>
      <c r="Z1356" s="93"/>
      <c r="AA1356" s="2"/>
      <c r="AB1356" s="103"/>
      <c r="AC1356" s="103"/>
      <c r="AD1356" s="136"/>
      <c r="AE1356" s="98"/>
      <c r="AF1356" s="5"/>
      <c r="AG1356" s="92"/>
      <c r="AH1356" s="92"/>
      <c r="AI1356" s="98"/>
      <c r="AJ1356" s="92"/>
      <c r="AK1356" s="92"/>
      <c r="AL1356" s="92"/>
      <c r="AM1356" s="92"/>
      <c r="AN1356" s="98"/>
      <c r="AO1356" s="92"/>
      <c r="AP1356" s="92"/>
      <c r="AQ1356" s="92"/>
      <c r="AR1356" s="92"/>
      <c r="AS1356" s="98"/>
      <c r="AT1356" s="92"/>
      <c r="AU1356" s="92"/>
      <c r="AV1356" s="92"/>
      <c r="AW1356" s="92"/>
      <c r="AX1356" s="98"/>
      <c r="AY1356" s="92"/>
      <c r="AZ1356" s="92"/>
      <c r="BA1356" s="92"/>
      <c r="BB1356" s="92"/>
      <c r="BC1356" s="98"/>
      <c r="BD1356" s="92"/>
      <c r="BE1356" s="92"/>
      <c r="BF1356" s="92"/>
      <c r="BG1356" s="92"/>
      <c r="BH1356" s="98"/>
      <c r="BI1356" s="106"/>
      <c r="BJ1356" s="5"/>
      <c r="BK1356" s="5"/>
      <c r="BL1356" s="5"/>
      <c r="BM1356" s="100"/>
      <c r="BN1356" s="151"/>
      <c r="BO1356" s="98"/>
      <c r="BP1356" s="5"/>
      <c r="BQ1356" s="5"/>
      <c r="BR1356" s="5"/>
      <c r="BS1356" s="92"/>
      <c r="BT1356" s="223"/>
      <c r="BU1356" s="225"/>
      <c r="BV1356" s="5"/>
      <c r="BW1356" s="92"/>
      <c r="BX1356" s="223"/>
      <c r="BY1356" s="225"/>
      <c r="BZ1356" s="5"/>
      <c r="CA1356" s="92"/>
      <c r="CB1356" s="223"/>
      <c r="CC1356" s="2"/>
      <c r="CD1356" s="105"/>
      <c r="CE1356" s="169"/>
      <c r="CF1356" s="169"/>
      <c r="CG1356" s="169"/>
      <c r="CH1356" s="169"/>
      <c r="CI1356" s="169"/>
      <c r="CJ1356" s="169"/>
      <c r="CK1356" s="169"/>
    </row>
    <row r="1357" spans="2:89" x14ac:dyDescent="0.2">
      <c r="B1357" s="221">
        <v>1353</v>
      </c>
      <c r="C1357" s="68"/>
      <c r="D1357" s="186"/>
      <c r="E1357" s="187"/>
      <c r="F1357" s="188"/>
      <c r="G1357" s="92"/>
      <c r="H1357" s="92"/>
      <c r="I1357" s="92"/>
      <c r="J1357" s="92"/>
      <c r="K1357" s="92"/>
      <c r="L1357" s="92"/>
      <c r="M1357" s="92"/>
      <c r="N1357" s="92"/>
      <c r="O1357" s="92"/>
      <c r="P1357" s="92"/>
      <c r="Q1357" s="5"/>
      <c r="R1357" s="5"/>
      <c r="S1357" s="5"/>
      <c r="T1357" s="5"/>
      <c r="U1357" s="5"/>
      <c r="V1357" s="5"/>
      <c r="W1357" s="5"/>
      <c r="X1357" s="98"/>
      <c r="Y1357" s="92"/>
      <c r="Z1357" s="93"/>
      <c r="AA1357" s="2"/>
      <c r="AB1357" s="103"/>
      <c r="AC1357" s="103"/>
      <c r="AD1357" s="136"/>
      <c r="AE1357" s="98"/>
      <c r="AF1357" s="5"/>
      <c r="AG1357" s="92"/>
      <c r="AH1357" s="92"/>
      <c r="AI1357" s="98"/>
      <c r="AJ1357" s="92"/>
      <c r="AK1357" s="92"/>
      <c r="AL1357" s="92"/>
      <c r="AM1357" s="92"/>
      <c r="AN1357" s="98"/>
      <c r="AO1357" s="92"/>
      <c r="AP1357" s="92"/>
      <c r="AQ1357" s="92"/>
      <c r="AR1357" s="92"/>
      <c r="AS1357" s="98"/>
      <c r="AT1357" s="92"/>
      <c r="AU1357" s="92"/>
      <c r="AV1357" s="92"/>
      <c r="AW1357" s="92"/>
      <c r="AX1357" s="98"/>
      <c r="AY1357" s="92"/>
      <c r="AZ1357" s="92"/>
      <c r="BA1357" s="92"/>
      <c r="BB1357" s="92"/>
      <c r="BC1357" s="98"/>
      <c r="BD1357" s="92"/>
      <c r="BE1357" s="92"/>
      <c r="BF1357" s="92"/>
      <c r="BG1357" s="92"/>
      <c r="BH1357" s="98"/>
      <c r="BI1357" s="106"/>
      <c r="BJ1357" s="5"/>
      <c r="BK1357" s="5"/>
      <c r="BL1357" s="5"/>
      <c r="BM1357" s="100"/>
      <c r="BN1357" s="151"/>
      <c r="BO1357" s="98"/>
      <c r="BP1357" s="5"/>
      <c r="BQ1357" s="5"/>
      <c r="BR1357" s="5"/>
      <c r="BS1357" s="92"/>
      <c r="BT1357" s="223"/>
      <c r="BU1357" s="225"/>
      <c r="BV1357" s="5"/>
      <c r="BW1357" s="92"/>
      <c r="BX1357" s="223"/>
      <c r="BY1357" s="225"/>
      <c r="BZ1357" s="5"/>
      <c r="CA1357" s="92"/>
      <c r="CB1357" s="223"/>
      <c r="CC1357" s="2"/>
      <c r="CD1357" s="105"/>
      <c r="CE1357" s="169"/>
      <c r="CF1357" s="169"/>
      <c r="CG1357" s="169"/>
      <c r="CH1357" s="169"/>
      <c r="CI1357" s="169"/>
      <c r="CJ1357" s="169"/>
      <c r="CK1357" s="169"/>
    </row>
    <row r="1358" spans="2:89" x14ac:dyDescent="0.2">
      <c r="B1358" s="221">
        <v>1354</v>
      </c>
      <c r="C1358" s="68"/>
      <c r="D1358" s="186"/>
      <c r="E1358" s="187"/>
      <c r="F1358" s="188"/>
      <c r="G1358" s="92"/>
      <c r="H1358" s="92"/>
      <c r="I1358" s="92"/>
      <c r="J1358" s="92"/>
      <c r="K1358" s="92"/>
      <c r="L1358" s="92"/>
      <c r="M1358" s="92"/>
      <c r="N1358" s="92"/>
      <c r="O1358" s="92"/>
      <c r="P1358" s="92"/>
      <c r="Q1358" s="5"/>
      <c r="R1358" s="5"/>
      <c r="S1358" s="5"/>
      <c r="T1358" s="5"/>
      <c r="U1358" s="5"/>
      <c r="V1358" s="5"/>
      <c r="W1358" s="5"/>
      <c r="X1358" s="98"/>
      <c r="Y1358" s="92"/>
      <c r="Z1358" s="93"/>
      <c r="AA1358" s="2"/>
      <c r="AB1358" s="103"/>
      <c r="AC1358" s="103"/>
      <c r="AD1358" s="136"/>
      <c r="AE1358" s="98"/>
      <c r="AF1358" s="5"/>
      <c r="AG1358" s="92"/>
      <c r="AH1358" s="92"/>
      <c r="AI1358" s="98"/>
      <c r="AJ1358" s="92"/>
      <c r="AK1358" s="92"/>
      <c r="AL1358" s="92"/>
      <c r="AM1358" s="92"/>
      <c r="AN1358" s="98"/>
      <c r="AO1358" s="92"/>
      <c r="AP1358" s="92"/>
      <c r="AQ1358" s="92"/>
      <c r="AR1358" s="92"/>
      <c r="AS1358" s="98"/>
      <c r="AT1358" s="92"/>
      <c r="AU1358" s="92"/>
      <c r="AV1358" s="92"/>
      <c r="AW1358" s="92"/>
      <c r="AX1358" s="98"/>
      <c r="AY1358" s="92"/>
      <c r="AZ1358" s="92"/>
      <c r="BA1358" s="92"/>
      <c r="BB1358" s="92"/>
      <c r="BC1358" s="98"/>
      <c r="BD1358" s="92"/>
      <c r="BE1358" s="92"/>
      <c r="BF1358" s="92"/>
      <c r="BG1358" s="92"/>
      <c r="BH1358" s="98"/>
      <c r="BI1358" s="106"/>
      <c r="BJ1358" s="5"/>
      <c r="BK1358" s="5"/>
      <c r="BL1358" s="5"/>
      <c r="BM1358" s="100"/>
      <c r="BN1358" s="151"/>
      <c r="BO1358" s="98"/>
      <c r="BP1358" s="5"/>
      <c r="BQ1358" s="5"/>
      <c r="BR1358" s="5"/>
      <c r="BS1358" s="92"/>
      <c r="BT1358" s="223"/>
      <c r="BU1358" s="225"/>
      <c r="BV1358" s="5"/>
      <c r="BW1358" s="92"/>
      <c r="BX1358" s="223"/>
      <c r="BY1358" s="225"/>
      <c r="BZ1358" s="5"/>
      <c r="CA1358" s="92"/>
      <c r="CB1358" s="223"/>
      <c r="CC1358" s="2"/>
      <c r="CD1358" s="105"/>
      <c r="CE1358" s="169"/>
      <c r="CF1358" s="169"/>
      <c r="CG1358" s="169"/>
      <c r="CH1358" s="169"/>
      <c r="CI1358" s="169"/>
      <c r="CJ1358" s="169"/>
      <c r="CK1358" s="169"/>
    </row>
    <row r="1359" spans="2:89" x14ac:dyDescent="0.2">
      <c r="B1359" s="221">
        <v>1355</v>
      </c>
      <c r="C1359" s="68"/>
      <c r="D1359" s="186"/>
      <c r="E1359" s="187"/>
      <c r="F1359" s="188"/>
      <c r="G1359" s="92"/>
      <c r="H1359" s="92"/>
      <c r="I1359" s="92"/>
      <c r="J1359" s="92"/>
      <c r="K1359" s="92"/>
      <c r="L1359" s="92"/>
      <c r="M1359" s="92"/>
      <c r="N1359" s="92"/>
      <c r="O1359" s="92"/>
      <c r="P1359" s="92"/>
      <c r="Q1359" s="5"/>
      <c r="R1359" s="5"/>
      <c r="S1359" s="5"/>
      <c r="T1359" s="5"/>
      <c r="U1359" s="5"/>
      <c r="V1359" s="5"/>
      <c r="W1359" s="5"/>
      <c r="X1359" s="98"/>
      <c r="Y1359" s="92"/>
      <c r="Z1359" s="93"/>
      <c r="AA1359" s="2"/>
      <c r="AB1359" s="103"/>
      <c r="AC1359" s="103"/>
      <c r="AD1359" s="136"/>
      <c r="AE1359" s="98"/>
      <c r="AF1359" s="5"/>
      <c r="AG1359" s="92"/>
      <c r="AH1359" s="92"/>
      <c r="AI1359" s="98"/>
      <c r="AJ1359" s="92"/>
      <c r="AK1359" s="92"/>
      <c r="AL1359" s="92"/>
      <c r="AM1359" s="92"/>
      <c r="AN1359" s="98"/>
      <c r="AO1359" s="92"/>
      <c r="AP1359" s="92"/>
      <c r="AQ1359" s="92"/>
      <c r="AR1359" s="92"/>
      <c r="AS1359" s="98"/>
      <c r="AT1359" s="92"/>
      <c r="AU1359" s="92"/>
      <c r="AV1359" s="92"/>
      <c r="AW1359" s="92"/>
      <c r="AX1359" s="98"/>
      <c r="AY1359" s="92"/>
      <c r="AZ1359" s="92"/>
      <c r="BA1359" s="92"/>
      <c r="BB1359" s="92"/>
      <c r="BC1359" s="98"/>
      <c r="BD1359" s="92"/>
      <c r="BE1359" s="92"/>
      <c r="BF1359" s="92"/>
      <c r="BG1359" s="92"/>
      <c r="BH1359" s="98"/>
      <c r="BI1359" s="106"/>
      <c r="BJ1359" s="5"/>
      <c r="BK1359" s="5"/>
      <c r="BL1359" s="5"/>
      <c r="BM1359" s="100"/>
      <c r="BN1359" s="151"/>
      <c r="BO1359" s="98"/>
      <c r="BP1359" s="5"/>
      <c r="BQ1359" s="5"/>
      <c r="BR1359" s="5"/>
      <c r="BS1359" s="92"/>
      <c r="BT1359" s="223"/>
      <c r="BU1359" s="225"/>
      <c r="BV1359" s="5"/>
      <c r="BW1359" s="92"/>
      <c r="BX1359" s="223"/>
      <c r="BY1359" s="225"/>
      <c r="BZ1359" s="5"/>
      <c r="CA1359" s="92"/>
      <c r="CB1359" s="223"/>
      <c r="CC1359" s="2"/>
      <c r="CD1359" s="105"/>
      <c r="CE1359" s="169"/>
      <c r="CF1359" s="169"/>
      <c r="CG1359" s="169"/>
      <c r="CH1359" s="169"/>
      <c r="CI1359" s="169"/>
      <c r="CJ1359" s="169"/>
      <c r="CK1359" s="169"/>
    </row>
    <row r="1360" spans="2:89" x14ac:dyDescent="0.2">
      <c r="B1360" s="221">
        <v>1356</v>
      </c>
      <c r="C1360" s="68"/>
      <c r="D1360" s="186"/>
      <c r="E1360" s="187"/>
      <c r="F1360" s="188"/>
      <c r="G1360" s="92"/>
      <c r="H1360" s="92"/>
      <c r="I1360" s="92"/>
      <c r="J1360" s="92"/>
      <c r="K1360" s="92"/>
      <c r="L1360" s="92"/>
      <c r="M1360" s="92"/>
      <c r="N1360" s="92"/>
      <c r="O1360" s="92"/>
      <c r="P1360" s="92"/>
      <c r="Q1360" s="5"/>
      <c r="R1360" s="5"/>
      <c r="S1360" s="5"/>
      <c r="T1360" s="5"/>
      <c r="U1360" s="5"/>
      <c r="V1360" s="5"/>
      <c r="W1360" s="5"/>
      <c r="X1360" s="98"/>
      <c r="Y1360" s="92"/>
      <c r="Z1360" s="93"/>
      <c r="AA1360" s="2"/>
      <c r="AB1360" s="103"/>
      <c r="AC1360" s="103"/>
      <c r="AD1360" s="136"/>
      <c r="AE1360" s="98"/>
      <c r="AF1360" s="5"/>
      <c r="AG1360" s="92"/>
      <c r="AH1360" s="92"/>
      <c r="AI1360" s="98"/>
      <c r="AJ1360" s="92"/>
      <c r="AK1360" s="92"/>
      <c r="AL1360" s="92"/>
      <c r="AM1360" s="92"/>
      <c r="AN1360" s="98"/>
      <c r="AO1360" s="92"/>
      <c r="AP1360" s="92"/>
      <c r="AQ1360" s="92"/>
      <c r="AR1360" s="92"/>
      <c r="AS1360" s="98"/>
      <c r="AT1360" s="92"/>
      <c r="AU1360" s="92"/>
      <c r="AV1360" s="92"/>
      <c r="AW1360" s="92"/>
      <c r="AX1360" s="98"/>
      <c r="AY1360" s="92"/>
      <c r="AZ1360" s="92"/>
      <c r="BA1360" s="92"/>
      <c r="BB1360" s="92"/>
      <c r="BC1360" s="98"/>
      <c r="BD1360" s="92"/>
      <c r="BE1360" s="92"/>
      <c r="BF1360" s="92"/>
      <c r="BG1360" s="92"/>
      <c r="BH1360" s="98"/>
      <c r="BI1360" s="106"/>
      <c r="BJ1360" s="5"/>
      <c r="BK1360" s="5"/>
      <c r="BL1360" s="5"/>
      <c r="BM1360" s="100"/>
      <c r="BN1360" s="151"/>
      <c r="BO1360" s="98"/>
      <c r="BP1360" s="5"/>
      <c r="BQ1360" s="5"/>
      <c r="BR1360" s="5"/>
      <c r="BS1360" s="92"/>
      <c r="BT1360" s="223"/>
      <c r="BU1360" s="225"/>
      <c r="BV1360" s="5"/>
      <c r="BW1360" s="92"/>
      <c r="BX1360" s="223"/>
      <c r="BY1360" s="225"/>
      <c r="BZ1360" s="5"/>
      <c r="CA1360" s="92"/>
      <c r="CB1360" s="223"/>
      <c r="CC1360" s="2"/>
      <c r="CD1360" s="105"/>
      <c r="CE1360" s="169"/>
      <c r="CF1360" s="169"/>
      <c r="CG1360" s="169"/>
      <c r="CH1360" s="169"/>
      <c r="CI1360" s="169"/>
      <c r="CJ1360" s="169"/>
      <c r="CK1360" s="169"/>
    </row>
    <row r="1361" spans="2:89" x14ac:dyDescent="0.2">
      <c r="B1361" s="221">
        <v>1357</v>
      </c>
      <c r="C1361" s="68"/>
      <c r="D1361" s="186"/>
      <c r="E1361" s="187"/>
      <c r="F1361" s="188"/>
      <c r="G1361" s="92"/>
      <c r="H1361" s="92"/>
      <c r="I1361" s="92"/>
      <c r="J1361" s="92"/>
      <c r="K1361" s="92"/>
      <c r="L1361" s="92"/>
      <c r="M1361" s="92"/>
      <c r="N1361" s="92"/>
      <c r="O1361" s="92"/>
      <c r="P1361" s="92"/>
      <c r="Q1361" s="5"/>
      <c r="R1361" s="5"/>
      <c r="S1361" s="5"/>
      <c r="T1361" s="5"/>
      <c r="U1361" s="5"/>
      <c r="V1361" s="5"/>
      <c r="W1361" s="5"/>
      <c r="X1361" s="98"/>
      <c r="Y1361" s="92"/>
      <c r="Z1361" s="93"/>
      <c r="AA1361" s="2"/>
      <c r="AB1361" s="103"/>
      <c r="AC1361" s="103"/>
      <c r="AD1361" s="136"/>
      <c r="AE1361" s="98"/>
      <c r="AF1361" s="5"/>
      <c r="AG1361" s="92"/>
      <c r="AH1361" s="92"/>
      <c r="AI1361" s="98"/>
      <c r="AJ1361" s="92"/>
      <c r="AK1361" s="92"/>
      <c r="AL1361" s="92"/>
      <c r="AM1361" s="92"/>
      <c r="AN1361" s="98"/>
      <c r="AO1361" s="92"/>
      <c r="AP1361" s="92"/>
      <c r="AQ1361" s="92"/>
      <c r="AR1361" s="92"/>
      <c r="AS1361" s="98"/>
      <c r="AT1361" s="92"/>
      <c r="AU1361" s="92"/>
      <c r="AV1361" s="92"/>
      <c r="AW1361" s="92"/>
      <c r="AX1361" s="98"/>
      <c r="AY1361" s="92"/>
      <c r="AZ1361" s="92"/>
      <c r="BA1361" s="92"/>
      <c r="BB1361" s="92"/>
      <c r="BC1361" s="98"/>
      <c r="BD1361" s="92"/>
      <c r="BE1361" s="92"/>
      <c r="BF1361" s="92"/>
      <c r="BG1361" s="92"/>
      <c r="BH1361" s="98"/>
      <c r="BI1361" s="106"/>
      <c r="BJ1361" s="5"/>
      <c r="BK1361" s="5"/>
      <c r="BL1361" s="5"/>
      <c r="BM1361" s="100"/>
      <c r="BN1361" s="151"/>
      <c r="BO1361" s="98"/>
      <c r="BP1361" s="5"/>
      <c r="BQ1361" s="5"/>
      <c r="BR1361" s="5"/>
      <c r="BS1361" s="92"/>
      <c r="BT1361" s="223"/>
      <c r="BU1361" s="225"/>
      <c r="BV1361" s="5"/>
      <c r="BW1361" s="92"/>
      <c r="BX1361" s="223"/>
      <c r="BY1361" s="225"/>
      <c r="BZ1361" s="5"/>
      <c r="CA1361" s="92"/>
      <c r="CB1361" s="223"/>
      <c r="CC1361" s="2"/>
      <c r="CD1361" s="105"/>
      <c r="CE1361" s="169"/>
      <c r="CF1361" s="169"/>
      <c r="CG1361" s="169"/>
      <c r="CH1361" s="169"/>
      <c r="CI1361" s="169"/>
      <c r="CJ1361" s="169"/>
      <c r="CK1361" s="169"/>
    </row>
    <row r="1362" spans="2:89" x14ac:dyDescent="0.2">
      <c r="B1362" s="221">
        <v>1358</v>
      </c>
      <c r="C1362" s="68"/>
      <c r="D1362" s="186"/>
      <c r="E1362" s="187"/>
      <c r="F1362" s="188"/>
      <c r="G1362" s="92"/>
      <c r="H1362" s="92"/>
      <c r="I1362" s="92"/>
      <c r="J1362" s="92"/>
      <c r="K1362" s="92"/>
      <c r="L1362" s="92"/>
      <c r="M1362" s="92"/>
      <c r="N1362" s="92"/>
      <c r="O1362" s="92"/>
      <c r="P1362" s="92"/>
      <c r="Q1362" s="5"/>
      <c r="R1362" s="5"/>
      <c r="S1362" s="5"/>
      <c r="T1362" s="5"/>
      <c r="U1362" s="5"/>
      <c r="V1362" s="5"/>
      <c r="W1362" s="5"/>
      <c r="X1362" s="98"/>
      <c r="Y1362" s="92"/>
      <c r="Z1362" s="93"/>
      <c r="AA1362" s="2"/>
      <c r="AB1362" s="103"/>
      <c r="AC1362" s="103"/>
      <c r="AD1362" s="136"/>
      <c r="AE1362" s="98"/>
      <c r="AF1362" s="5"/>
      <c r="AG1362" s="92"/>
      <c r="AH1362" s="92"/>
      <c r="AI1362" s="98"/>
      <c r="AJ1362" s="92"/>
      <c r="AK1362" s="92"/>
      <c r="AL1362" s="92"/>
      <c r="AM1362" s="92"/>
      <c r="AN1362" s="98"/>
      <c r="AO1362" s="92"/>
      <c r="AP1362" s="92"/>
      <c r="AQ1362" s="92"/>
      <c r="AR1362" s="92"/>
      <c r="AS1362" s="98"/>
      <c r="AT1362" s="92"/>
      <c r="AU1362" s="92"/>
      <c r="AV1362" s="92"/>
      <c r="AW1362" s="92"/>
      <c r="AX1362" s="98"/>
      <c r="AY1362" s="92"/>
      <c r="AZ1362" s="92"/>
      <c r="BA1362" s="92"/>
      <c r="BB1362" s="92"/>
      <c r="BC1362" s="98"/>
      <c r="BD1362" s="92"/>
      <c r="BE1362" s="92"/>
      <c r="BF1362" s="92"/>
      <c r="BG1362" s="92"/>
      <c r="BH1362" s="98"/>
      <c r="BI1362" s="106"/>
      <c r="BJ1362" s="5"/>
      <c r="BK1362" s="5"/>
      <c r="BL1362" s="5"/>
      <c r="BM1362" s="100"/>
      <c r="BN1362" s="151"/>
      <c r="BO1362" s="98"/>
      <c r="BP1362" s="5"/>
      <c r="BQ1362" s="5"/>
      <c r="BR1362" s="5"/>
      <c r="BS1362" s="92"/>
      <c r="BT1362" s="223"/>
      <c r="BU1362" s="225"/>
      <c r="BV1362" s="5"/>
      <c r="BW1362" s="92"/>
      <c r="BX1362" s="223"/>
      <c r="BY1362" s="225"/>
      <c r="BZ1362" s="5"/>
      <c r="CA1362" s="92"/>
      <c r="CB1362" s="223"/>
      <c r="CC1362" s="2"/>
      <c r="CD1362" s="105"/>
      <c r="CE1362" s="169"/>
      <c r="CF1362" s="169"/>
      <c r="CG1362" s="169"/>
      <c r="CH1362" s="169"/>
      <c r="CI1362" s="169"/>
      <c r="CJ1362" s="169"/>
      <c r="CK1362" s="169"/>
    </row>
    <row r="1363" spans="2:89" x14ac:dyDescent="0.2">
      <c r="B1363" s="221">
        <v>1359</v>
      </c>
      <c r="C1363" s="68"/>
      <c r="D1363" s="186"/>
      <c r="E1363" s="187"/>
      <c r="F1363" s="188"/>
      <c r="G1363" s="92"/>
      <c r="H1363" s="92"/>
      <c r="I1363" s="92"/>
      <c r="J1363" s="92"/>
      <c r="K1363" s="92"/>
      <c r="L1363" s="92"/>
      <c r="M1363" s="92"/>
      <c r="N1363" s="92"/>
      <c r="O1363" s="92"/>
      <c r="P1363" s="92"/>
      <c r="Q1363" s="5"/>
      <c r="R1363" s="5"/>
      <c r="S1363" s="5"/>
      <c r="T1363" s="5"/>
      <c r="U1363" s="5"/>
      <c r="V1363" s="5"/>
      <c r="W1363" s="5"/>
      <c r="X1363" s="98"/>
      <c r="Y1363" s="92"/>
      <c r="Z1363" s="93"/>
      <c r="AA1363" s="2"/>
      <c r="AB1363" s="103"/>
      <c r="AC1363" s="103"/>
      <c r="AD1363" s="136"/>
      <c r="AE1363" s="98"/>
      <c r="AF1363" s="5"/>
      <c r="AG1363" s="92"/>
      <c r="AH1363" s="92"/>
      <c r="AI1363" s="98"/>
      <c r="AJ1363" s="92"/>
      <c r="AK1363" s="92"/>
      <c r="AL1363" s="92"/>
      <c r="AM1363" s="92"/>
      <c r="AN1363" s="98"/>
      <c r="AO1363" s="92"/>
      <c r="AP1363" s="92"/>
      <c r="AQ1363" s="92"/>
      <c r="AR1363" s="92"/>
      <c r="AS1363" s="98"/>
      <c r="AT1363" s="92"/>
      <c r="AU1363" s="92"/>
      <c r="AV1363" s="92"/>
      <c r="AW1363" s="92"/>
      <c r="AX1363" s="98"/>
      <c r="AY1363" s="92"/>
      <c r="AZ1363" s="92"/>
      <c r="BA1363" s="92"/>
      <c r="BB1363" s="92"/>
      <c r="BC1363" s="98"/>
      <c r="BD1363" s="92"/>
      <c r="BE1363" s="92"/>
      <c r="BF1363" s="92"/>
      <c r="BG1363" s="92"/>
      <c r="BH1363" s="98"/>
      <c r="BI1363" s="106"/>
      <c r="BJ1363" s="5"/>
      <c r="BK1363" s="5"/>
      <c r="BL1363" s="5"/>
      <c r="BM1363" s="100"/>
      <c r="BN1363" s="151"/>
      <c r="BO1363" s="98"/>
      <c r="BP1363" s="5"/>
      <c r="BQ1363" s="5"/>
      <c r="BR1363" s="5"/>
      <c r="BS1363" s="92"/>
      <c r="BT1363" s="223"/>
      <c r="BU1363" s="225"/>
      <c r="BV1363" s="5"/>
      <c r="BW1363" s="92"/>
      <c r="BX1363" s="223"/>
      <c r="BY1363" s="225"/>
      <c r="BZ1363" s="5"/>
      <c r="CA1363" s="92"/>
      <c r="CB1363" s="223"/>
      <c r="CC1363" s="2"/>
      <c r="CD1363" s="105"/>
      <c r="CE1363" s="169"/>
      <c r="CF1363" s="169"/>
      <c r="CG1363" s="169"/>
      <c r="CH1363" s="169"/>
      <c r="CI1363" s="169"/>
      <c r="CJ1363" s="169"/>
      <c r="CK1363" s="169"/>
    </row>
    <row r="1364" spans="2:89" x14ac:dyDescent="0.2">
      <c r="B1364" s="221">
        <v>1360</v>
      </c>
      <c r="C1364" s="68"/>
      <c r="D1364" s="186"/>
      <c r="E1364" s="187"/>
      <c r="F1364" s="188"/>
      <c r="G1364" s="92"/>
      <c r="H1364" s="92"/>
      <c r="I1364" s="92"/>
      <c r="J1364" s="92"/>
      <c r="K1364" s="92"/>
      <c r="L1364" s="92"/>
      <c r="M1364" s="92"/>
      <c r="N1364" s="92"/>
      <c r="O1364" s="92"/>
      <c r="P1364" s="92"/>
      <c r="Q1364" s="5"/>
      <c r="R1364" s="5"/>
      <c r="S1364" s="5"/>
      <c r="T1364" s="5"/>
      <c r="U1364" s="5"/>
      <c r="V1364" s="5"/>
      <c r="W1364" s="5"/>
      <c r="X1364" s="98"/>
      <c r="Y1364" s="92"/>
      <c r="Z1364" s="93"/>
      <c r="AA1364" s="2"/>
      <c r="AB1364" s="103"/>
      <c r="AC1364" s="103"/>
      <c r="AD1364" s="136"/>
      <c r="AE1364" s="98"/>
      <c r="AF1364" s="5"/>
      <c r="AG1364" s="92"/>
      <c r="AH1364" s="92"/>
      <c r="AI1364" s="98"/>
      <c r="AJ1364" s="92"/>
      <c r="AK1364" s="92"/>
      <c r="AL1364" s="92"/>
      <c r="AM1364" s="92"/>
      <c r="AN1364" s="98"/>
      <c r="AO1364" s="92"/>
      <c r="AP1364" s="92"/>
      <c r="AQ1364" s="92"/>
      <c r="AR1364" s="92"/>
      <c r="AS1364" s="98"/>
      <c r="AT1364" s="92"/>
      <c r="AU1364" s="92"/>
      <c r="AV1364" s="92"/>
      <c r="AW1364" s="92"/>
      <c r="AX1364" s="98"/>
      <c r="AY1364" s="92"/>
      <c r="AZ1364" s="92"/>
      <c r="BA1364" s="92"/>
      <c r="BB1364" s="92"/>
      <c r="BC1364" s="98"/>
      <c r="BD1364" s="92"/>
      <c r="BE1364" s="92"/>
      <c r="BF1364" s="92"/>
      <c r="BG1364" s="92"/>
      <c r="BH1364" s="98"/>
      <c r="BI1364" s="106"/>
      <c r="BJ1364" s="5"/>
      <c r="BK1364" s="5"/>
      <c r="BL1364" s="5"/>
      <c r="BM1364" s="100"/>
      <c r="BN1364" s="151"/>
      <c r="BO1364" s="98"/>
      <c r="BP1364" s="5"/>
      <c r="BQ1364" s="5"/>
      <c r="BR1364" s="5"/>
      <c r="BS1364" s="92"/>
      <c r="BT1364" s="223"/>
      <c r="BU1364" s="225"/>
      <c r="BV1364" s="5"/>
      <c r="BW1364" s="92"/>
      <c r="BX1364" s="223"/>
      <c r="BY1364" s="225"/>
      <c r="BZ1364" s="5"/>
      <c r="CA1364" s="92"/>
      <c r="CB1364" s="223"/>
      <c r="CC1364" s="2"/>
      <c r="CD1364" s="105"/>
      <c r="CE1364" s="169"/>
      <c r="CF1364" s="169"/>
      <c r="CG1364" s="169"/>
      <c r="CH1364" s="169"/>
      <c r="CI1364" s="169"/>
      <c r="CJ1364" s="169"/>
      <c r="CK1364" s="169"/>
    </row>
    <row r="1365" spans="2:89" x14ac:dyDescent="0.2">
      <c r="B1365" s="221">
        <v>1361</v>
      </c>
      <c r="C1365" s="68"/>
      <c r="D1365" s="186"/>
      <c r="E1365" s="187"/>
      <c r="F1365" s="188"/>
      <c r="G1365" s="92"/>
      <c r="H1365" s="92"/>
      <c r="I1365" s="92"/>
      <c r="J1365" s="92"/>
      <c r="K1365" s="92"/>
      <c r="L1365" s="92"/>
      <c r="M1365" s="92"/>
      <c r="N1365" s="92"/>
      <c r="O1365" s="92"/>
      <c r="P1365" s="92"/>
      <c r="Q1365" s="5"/>
      <c r="R1365" s="5"/>
      <c r="S1365" s="5"/>
      <c r="T1365" s="5"/>
      <c r="U1365" s="5"/>
      <c r="V1365" s="5"/>
      <c r="W1365" s="5"/>
      <c r="X1365" s="98"/>
      <c r="Y1365" s="92"/>
      <c r="Z1365" s="93"/>
      <c r="AA1365" s="2"/>
      <c r="AB1365" s="103"/>
      <c r="AC1365" s="103"/>
      <c r="AD1365" s="136"/>
      <c r="AE1365" s="98"/>
      <c r="AF1365" s="5"/>
      <c r="AG1365" s="92"/>
      <c r="AH1365" s="92"/>
      <c r="AI1365" s="98"/>
      <c r="AJ1365" s="92"/>
      <c r="AK1365" s="92"/>
      <c r="AL1365" s="92"/>
      <c r="AM1365" s="92"/>
      <c r="AN1365" s="98"/>
      <c r="AO1365" s="92"/>
      <c r="AP1365" s="92"/>
      <c r="AQ1365" s="92"/>
      <c r="AR1365" s="92"/>
      <c r="AS1365" s="98"/>
      <c r="AT1365" s="92"/>
      <c r="AU1365" s="92"/>
      <c r="AV1365" s="92"/>
      <c r="AW1365" s="92"/>
      <c r="AX1365" s="98"/>
      <c r="AY1365" s="92"/>
      <c r="AZ1365" s="92"/>
      <c r="BA1365" s="92"/>
      <c r="BB1365" s="92"/>
      <c r="BC1365" s="98"/>
      <c r="BD1365" s="92"/>
      <c r="BE1365" s="92"/>
      <c r="BF1365" s="92"/>
      <c r="BG1365" s="92"/>
      <c r="BH1365" s="98"/>
      <c r="BI1365" s="106"/>
      <c r="BJ1365" s="5"/>
      <c r="BK1365" s="5"/>
      <c r="BL1365" s="5"/>
      <c r="BM1365" s="100"/>
      <c r="BN1365" s="151"/>
      <c r="BO1365" s="98"/>
      <c r="BP1365" s="5"/>
      <c r="BQ1365" s="5"/>
      <c r="BR1365" s="5"/>
      <c r="BS1365" s="92"/>
      <c r="BT1365" s="223"/>
      <c r="BU1365" s="225"/>
      <c r="BV1365" s="5"/>
      <c r="BW1365" s="92"/>
      <c r="BX1365" s="223"/>
      <c r="BY1365" s="225"/>
      <c r="BZ1365" s="5"/>
      <c r="CA1365" s="92"/>
      <c r="CB1365" s="223"/>
      <c r="CC1365" s="2"/>
      <c r="CD1365" s="105"/>
      <c r="CE1365" s="169"/>
      <c r="CF1365" s="169"/>
      <c r="CG1365" s="169"/>
      <c r="CH1365" s="169"/>
      <c r="CI1365" s="169"/>
      <c r="CJ1365" s="169"/>
      <c r="CK1365" s="169"/>
    </row>
    <row r="1366" spans="2:89" x14ac:dyDescent="0.2">
      <c r="B1366" s="221">
        <v>1362</v>
      </c>
      <c r="C1366" s="68"/>
      <c r="D1366" s="186"/>
      <c r="E1366" s="187"/>
      <c r="F1366" s="188"/>
      <c r="G1366" s="92"/>
      <c r="H1366" s="92"/>
      <c r="I1366" s="92"/>
      <c r="J1366" s="92"/>
      <c r="K1366" s="92"/>
      <c r="L1366" s="92"/>
      <c r="M1366" s="92"/>
      <c r="N1366" s="92"/>
      <c r="O1366" s="92"/>
      <c r="P1366" s="92"/>
      <c r="Q1366" s="5"/>
      <c r="R1366" s="5"/>
      <c r="S1366" s="5"/>
      <c r="T1366" s="5"/>
      <c r="U1366" s="5"/>
      <c r="V1366" s="5"/>
      <c r="W1366" s="5"/>
      <c r="X1366" s="98"/>
      <c r="Y1366" s="92"/>
      <c r="Z1366" s="93"/>
      <c r="AA1366" s="2"/>
      <c r="AB1366" s="103"/>
      <c r="AC1366" s="103"/>
      <c r="AD1366" s="136"/>
      <c r="AE1366" s="98"/>
      <c r="AF1366" s="5"/>
      <c r="AG1366" s="92"/>
      <c r="AH1366" s="92"/>
      <c r="AI1366" s="98"/>
      <c r="AJ1366" s="92"/>
      <c r="AK1366" s="92"/>
      <c r="AL1366" s="92"/>
      <c r="AM1366" s="92"/>
      <c r="AN1366" s="98"/>
      <c r="AO1366" s="92"/>
      <c r="AP1366" s="92"/>
      <c r="AQ1366" s="92"/>
      <c r="AR1366" s="92"/>
      <c r="AS1366" s="98"/>
      <c r="AT1366" s="92"/>
      <c r="AU1366" s="92"/>
      <c r="AV1366" s="92"/>
      <c r="AW1366" s="92"/>
      <c r="AX1366" s="98"/>
      <c r="AY1366" s="92"/>
      <c r="AZ1366" s="92"/>
      <c r="BA1366" s="92"/>
      <c r="BB1366" s="92"/>
      <c r="BC1366" s="98"/>
      <c r="BD1366" s="92"/>
      <c r="BE1366" s="92"/>
      <c r="BF1366" s="92"/>
      <c r="BG1366" s="92"/>
      <c r="BH1366" s="98"/>
      <c r="BI1366" s="106"/>
      <c r="BJ1366" s="5"/>
      <c r="BK1366" s="5"/>
      <c r="BL1366" s="5"/>
      <c r="BM1366" s="100"/>
      <c r="BN1366" s="151"/>
      <c r="BO1366" s="98"/>
      <c r="BP1366" s="5"/>
      <c r="BQ1366" s="5"/>
      <c r="BR1366" s="5"/>
      <c r="BS1366" s="92"/>
      <c r="BT1366" s="223"/>
      <c r="BU1366" s="225"/>
      <c r="BV1366" s="5"/>
      <c r="BW1366" s="92"/>
      <c r="BX1366" s="223"/>
      <c r="BY1366" s="225"/>
      <c r="BZ1366" s="5"/>
      <c r="CA1366" s="92"/>
      <c r="CB1366" s="223"/>
      <c r="CC1366" s="2"/>
      <c r="CD1366" s="105"/>
      <c r="CE1366" s="169"/>
      <c r="CF1366" s="169"/>
      <c r="CG1366" s="169"/>
      <c r="CH1366" s="169"/>
      <c r="CI1366" s="169"/>
      <c r="CJ1366" s="169"/>
      <c r="CK1366" s="169"/>
    </row>
    <row r="1367" spans="2:89" x14ac:dyDescent="0.2">
      <c r="B1367" s="221">
        <v>1363</v>
      </c>
      <c r="C1367" s="68"/>
      <c r="D1367" s="186"/>
      <c r="E1367" s="187"/>
      <c r="F1367" s="188"/>
      <c r="G1367" s="92"/>
      <c r="H1367" s="92"/>
      <c r="I1367" s="92"/>
      <c r="J1367" s="92"/>
      <c r="K1367" s="92"/>
      <c r="L1367" s="92"/>
      <c r="M1367" s="92"/>
      <c r="N1367" s="92"/>
      <c r="O1367" s="92"/>
      <c r="P1367" s="92"/>
      <c r="Q1367" s="5"/>
      <c r="R1367" s="5"/>
      <c r="S1367" s="5"/>
      <c r="T1367" s="5"/>
      <c r="U1367" s="5"/>
      <c r="V1367" s="5"/>
      <c r="W1367" s="5"/>
      <c r="X1367" s="98"/>
      <c r="Y1367" s="92"/>
      <c r="Z1367" s="93"/>
      <c r="AA1367" s="2"/>
      <c r="AB1367" s="103"/>
      <c r="AC1367" s="103"/>
      <c r="AD1367" s="136"/>
      <c r="AE1367" s="98"/>
      <c r="AF1367" s="5"/>
      <c r="AG1367" s="92"/>
      <c r="AH1367" s="92"/>
      <c r="AI1367" s="98"/>
      <c r="AJ1367" s="92"/>
      <c r="AK1367" s="92"/>
      <c r="AL1367" s="92"/>
      <c r="AM1367" s="92"/>
      <c r="AN1367" s="98"/>
      <c r="AO1367" s="92"/>
      <c r="AP1367" s="92"/>
      <c r="AQ1367" s="92"/>
      <c r="AR1367" s="92"/>
      <c r="AS1367" s="98"/>
      <c r="AT1367" s="92"/>
      <c r="AU1367" s="92"/>
      <c r="AV1367" s="92"/>
      <c r="AW1367" s="92"/>
      <c r="AX1367" s="98"/>
      <c r="AY1367" s="92"/>
      <c r="AZ1367" s="92"/>
      <c r="BA1367" s="92"/>
      <c r="BB1367" s="92"/>
      <c r="BC1367" s="98"/>
      <c r="BD1367" s="92"/>
      <c r="BE1367" s="92"/>
      <c r="BF1367" s="92"/>
      <c r="BG1367" s="92"/>
      <c r="BH1367" s="98"/>
      <c r="BI1367" s="106"/>
      <c r="BJ1367" s="5"/>
      <c r="BK1367" s="5"/>
      <c r="BL1367" s="5"/>
      <c r="BM1367" s="100"/>
      <c r="BN1367" s="151"/>
      <c r="BO1367" s="98"/>
      <c r="BP1367" s="5"/>
      <c r="BQ1367" s="5"/>
      <c r="BR1367" s="5"/>
      <c r="BS1367" s="92"/>
      <c r="BT1367" s="223"/>
      <c r="BU1367" s="225"/>
      <c r="BV1367" s="5"/>
      <c r="BW1367" s="92"/>
      <c r="BX1367" s="223"/>
      <c r="BY1367" s="225"/>
      <c r="BZ1367" s="5"/>
      <c r="CA1367" s="92"/>
      <c r="CB1367" s="223"/>
      <c r="CC1367" s="2"/>
      <c r="CD1367" s="105"/>
      <c r="CE1367" s="169"/>
      <c r="CF1367" s="169"/>
      <c r="CG1367" s="169"/>
      <c r="CH1367" s="169"/>
      <c r="CI1367" s="169"/>
      <c r="CJ1367" s="169"/>
      <c r="CK1367" s="169"/>
    </row>
    <row r="1368" spans="2:89" x14ac:dyDescent="0.2">
      <c r="B1368" s="221">
        <v>1364</v>
      </c>
      <c r="C1368" s="68"/>
      <c r="D1368" s="186"/>
      <c r="E1368" s="187"/>
      <c r="F1368" s="188"/>
      <c r="G1368" s="92"/>
      <c r="H1368" s="92"/>
      <c r="I1368" s="92"/>
      <c r="J1368" s="92"/>
      <c r="K1368" s="92"/>
      <c r="L1368" s="92"/>
      <c r="M1368" s="92"/>
      <c r="N1368" s="92"/>
      <c r="O1368" s="92"/>
      <c r="P1368" s="92"/>
      <c r="Q1368" s="5"/>
      <c r="R1368" s="5"/>
      <c r="S1368" s="5"/>
      <c r="T1368" s="5"/>
      <c r="U1368" s="5"/>
      <c r="V1368" s="5"/>
      <c r="W1368" s="5"/>
      <c r="X1368" s="98"/>
      <c r="Y1368" s="92"/>
      <c r="Z1368" s="93"/>
      <c r="AA1368" s="2"/>
      <c r="AB1368" s="103"/>
      <c r="AC1368" s="103"/>
      <c r="AD1368" s="136"/>
      <c r="AE1368" s="98"/>
      <c r="AF1368" s="5"/>
      <c r="AG1368" s="92"/>
      <c r="AH1368" s="92"/>
      <c r="AI1368" s="98"/>
      <c r="AJ1368" s="92"/>
      <c r="AK1368" s="92"/>
      <c r="AL1368" s="92"/>
      <c r="AM1368" s="92"/>
      <c r="AN1368" s="98"/>
      <c r="AO1368" s="92"/>
      <c r="AP1368" s="92"/>
      <c r="AQ1368" s="92"/>
      <c r="AR1368" s="92"/>
      <c r="AS1368" s="98"/>
      <c r="AT1368" s="92"/>
      <c r="AU1368" s="92"/>
      <c r="AV1368" s="92"/>
      <c r="AW1368" s="92"/>
      <c r="AX1368" s="98"/>
      <c r="AY1368" s="92"/>
      <c r="AZ1368" s="92"/>
      <c r="BA1368" s="92"/>
      <c r="BB1368" s="92"/>
      <c r="BC1368" s="98"/>
      <c r="BD1368" s="92"/>
      <c r="BE1368" s="92"/>
      <c r="BF1368" s="92"/>
      <c r="BG1368" s="92"/>
      <c r="BH1368" s="98"/>
      <c r="BI1368" s="106"/>
      <c r="BJ1368" s="5"/>
      <c r="BK1368" s="5"/>
      <c r="BL1368" s="5"/>
      <c r="BM1368" s="100"/>
      <c r="BN1368" s="151"/>
      <c r="BO1368" s="98"/>
      <c r="BP1368" s="5"/>
      <c r="BQ1368" s="5"/>
      <c r="BR1368" s="5"/>
      <c r="BS1368" s="92"/>
      <c r="BT1368" s="223"/>
      <c r="BU1368" s="225"/>
      <c r="BV1368" s="5"/>
      <c r="BW1368" s="92"/>
      <c r="BX1368" s="223"/>
      <c r="BY1368" s="225"/>
      <c r="BZ1368" s="5"/>
      <c r="CA1368" s="92"/>
      <c r="CB1368" s="223"/>
      <c r="CC1368" s="2"/>
      <c r="CD1368" s="105"/>
      <c r="CE1368" s="169"/>
      <c r="CF1368" s="169"/>
      <c r="CG1368" s="169"/>
      <c r="CH1368" s="169"/>
      <c r="CI1368" s="169"/>
      <c r="CJ1368" s="169"/>
      <c r="CK1368" s="169"/>
    </row>
    <row r="1369" spans="2:89" x14ac:dyDescent="0.2">
      <c r="B1369" s="221">
        <v>1365</v>
      </c>
      <c r="C1369" s="68"/>
      <c r="D1369" s="186"/>
      <c r="E1369" s="187"/>
      <c r="F1369" s="188"/>
      <c r="G1369" s="92"/>
      <c r="H1369" s="92"/>
      <c r="I1369" s="92"/>
      <c r="J1369" s="92"/>
      <c r="K1369" s="92"/>
      <c r="L1369" s="92"/>
      <c r="M1369" s="92"/>
      <c r="N1369" s="92"/>
      <c r="O1369" s="92"/>
      <c r="P1369" s="92"/>
      <c r="Q1369" s="5"/>
      <c r="R1369" s="5"/>
      <c r="S1369" s="5"/>
      <c r="T1369" s="5"/>
      <c r="U1369" s="5"/>
      <c r="V1369" s="5"/>
      <c r="W1369" s="5"/>
      <c r="X1369" s="98"/>
      <c r="Y1369" s="92"/>
      <c r="Z1369" s="93"/>
      <c r="AA1369" s="2"/>
      <c r="AB1369" s="103"/>
      <c r="AC1369" s="103"/>
      <c r="AD1369" s="136"/>
      <c r="AE1369" s="98"/>
      <c r="AF1369" s="5"/>
      <c r="AG1369" s="92"/>
      <c r="AH1369" s="92"/>
      <c r="AI1369" s="98"/>
      <c r="AJ1369" s="92"/>
      <c r="AK1369" s="92"/>
      <c r="AL1369" s="92"/>
      <c r="AM1369" s="92"/>
      <c r="AN1369" s="98"/>
      <c r="AO1369" s="92"/>
      <c r="AP1369" s="92"/>
      <c r="AQ1369" s="92"/>
      <c r="AR1369" s="92"/>
      <c r="AS1369" s="98"/>
      <c r="AT1369" s="92"/>
      <c r="AU1369" s="92"/>
      <c r="AV1369" s="92"/>
      <c r="AW1369" s="92"/>
      <c r="AX1369" s="98"/>
      <c r="AY1369" s="92"/>
      <c r="AZ1369" s="92"/>
      <c r="BA1369" s="92"/>
      <c r="BB1369" s="92"/>
      <c r="BC1369" s="98"/>
      <c r="BD1369" s="92"/>
      <c r="BE1369" s="92"/>
      <c r="BF1369" s="92"/>
      <c r="BG1369" s="92"/>
      <c r="BH1369" s="98"/>
      <c r="BI1369" s="106"/>
      <c r="BJ1369" s="5"/>
      <c r="BK1369" s="5"/>
      <c r="BL1369" s="5"/>
      <c r="BM1369" s="100"/>
      <c r="BN1369" s="151"/>
      <c r="BO1369" s="98"/>
      <c r="BP1369" s="5"/>
      <c r="BQ1369" s="5"/>
      <c r="BR1369" s="5"/>
      <c r="BS1369" s="92"/>
      <c r="BT1369" s="223"/>
      <c r="BU1369" s="225"/>
      <c r="BV1369" s="5"/>
      <c r="BW1369" s="92"/>
      <c r="BX1369" s="223"/>
      <c r="BY1369" s="225"/>
      <c r="BZ1369" s="5"/>
      <c r="CA1369" s="92"/>
      <c r="CB1369" s="223"/>
      <c r="CC1369" s="2"/>
      <c r="CD1369" s="105"/>
      <c r="CE1369" s="169"/>
      <c r="CF1369" s="169"/>
      <c r="CG1369" s="169"/>
      <c r="CH1369" s="169"/>
      <c r="CI1369" s="169"/>
      <c r="CJ1369" s="169"/>
      <c r="CK1369" s="169"/>
    </row>
    <row r="1370" spans="2:89" x14ac:dyDescent="0.2">
      <c r="B1370" s="221">
        <v>1366</v>
      </c>
      <c r="C1370" s="68"/>
      <c r="D1370" s="186"/>
      <c r="E1370" s="187"/>
      <c r="F1370" s="188"/>
      <c r="G1370" s="92"/>
      <c r="H1370" s="92"/>
      <c r="I1370" s="92"/>
      <c r="J1370" s="92"/>
      <c r="K1370" s="92"/>
      <c r="L1370" s="92"/>
      <c r="M1370" s="92"/>
      <c r="N1370" s="92"/>
      <c r="O1370" s="92"/>
      <c r="P1370" s="92"/>
      <c r="Q1370" s="5"/>
      <c r="R1370" s="5"/>
      <c r="S1370" s="5"/>
      <c r="T1370" s="5"/>
      <c r="U1370" s="5"/>
      <c r="V1370" s="5"/>
      <c r="W1370" s="5"/>
      <c r="X1370" s="98"/>
      <c r="Y1370" s="92"/>
      <c r="Z1370" s="93"/>
      <c r="AA1370" s="2"/>
      <c r="AB1370" s="103"/>
      <c r="AC1370" s="103"/>
      <c r="AD1370" s="136"/>
      <c r="AE1370" s="98"/>
      <c r="AF1370" s="5"/>
      <c r="AG1370" s="92"/>
      <c r="AH1370" s="92"/>
      <c r="AI1370" s="98"/>
      <c r="AJ1370" s="92"/>
      <c r="AK1370" s="92"/>
      <c r="AL1370" s="92"/>
      <c r="AM1370" s="92"/>
      <c r="AN1370" s="98"/>
      <c r="AO1370" s="92"/>
      <c r="AP1370" s="92"/>
      <c r="AQ1370" s="92"/>
      <c r="AR1370" s="92"/>
      <c r="AS1370" s="98"/>
      <c r="AT1370" s="92"/>
      <c r="AU1370" s="92"/>
      <c r="AV1370" s="92"/>
      <c r="AW1370" s="92"/>
      <c r="AX1370" s="98"/>
      <c r="AY1370" s="92"/>
      <c r="AZ1370" s="92"/>
      <c r="BA1370" s="92"/>
      <c r="BB1370" s="92"/>
      <c r="BC1370" s="98"/>
      <c r="BD1370" s="92"/>
      <c r="BE1370" s="92"/>
      <c r="BF1370" s="92"/>
      <c r="BG1370" s="92"/>
      <c r="BH1370" s="98"/>
      <c r="BI1370" s="106"/>
      <c r="BJ1370" s="5"/>
      <c r="BK1370" s="5"/>
      <c r="BL1370" s="5"/>
      <c r="BM1370" s="100"/>
      <c r="BN1370" s="151"/>
      <c r="BO1370" s="98"/>
      <c r="BP1370" s="5"/>
      <c r="BQ1370" s="5"/>
      <c r="BR1370" s="5"/>
      <c r="BS1370" s="92"/>
      <c r="BT1370" s="223"/>
      <c r="BU1370" s="225"/>
      <c r="BV1370" s="5"/>
      <c r="BW1370" s="92"/>
      <c r="BX1370" s="223"/>
      <c r="BY1370" s="225"/>
      <c r="BZ1370" s="5"/>
      <c r="CA1370" s="92"/>
      <c r="CB1370" s="223"/>
      <c r="CC1370" s="2"/>
      <c r="CD1370" s="105"/>
      <c r="CE1370" s="169"/>
      <c r="CF1370" s="169"/>
      <c r="CG1370" s="169"/>
      <c r="CH1370" s="169"/>
      <c r="CI1370" s="169"/>
      <c r="CJ1370" s="169"/>
      <c r="CK1370" s="169"/>
    </row>
    <row r="1371" spans="2:89" x14ac:dyDescent="0.2">
      <c r="B1371" s="221">
        <v>1367</v>
      </c>
      <c r="C1371" s="68"/>
      <c r="D1371" s="186"/>
      <c r="E1371" s="187"/>
      <c r="F1371" s="188"/>
      <c r="G1371" s="92"/>
      <c r="H1371" s="92"/>
      <c r="I1371" s="92"/>
      <c r="J1371" s="92"/>
      <c r="K1371" s="92"/>
      <c r="L1371" s="92"/>
      <c r="M1371" s="92"/>
      <c r="N1371" s="92"/>
      <c r="O1371" s="92"/>
      <c r="P1371" s="92"/>
      <c r="Q1371" s="5"/>
      <c r="R1371" s="5"/>
      <c r="S1371" s="5"/>
      <c r="T1371" s="5"/>
      <c r="U1371" s="5"/>
      <c r="V1371" s="5"/>
      <c r="W1371" s="5"/>
      <c r="X1371" s="98"/>
      <c r="Y1371" s="92"/>
      <c r="Z1371" s="93"/>
      <c r="AA1371" s="2"/>
      <c r="AB1371" s="103"/>
      <c r="AC1371" s="103"/>
      <c r="AD1371" s="136"/>
      <c r="AE1371" s="98"/>
      <c r="AF1371" s="5"/>
      <c r="AG1371" s="92"/>
      <c r="AH1371" s="92"/>
      <c r="AI1371" s="98"/>
      <c r="AJ1371" s="92"/>
      <c r="AK1371" s="92"/>
      <c r="AL1371" s="92"/>
      <c r="AM1371" s="92"/>
      <c r="AN1371" s="98"/>
      <c r="AO1371" s="92"/>
      <c r="AP1371" s="92"/>
      <c r="AQ1371" s="92"/>
      <c r="AR1371" s="92"/>
      <c r="AS1371" s="98"/>
      <c r="AT1371" s="92"/>
      <c r="AU1371" s="92"/>
      <c r="AV1371" s="92"/>
      <c r="AW1371" s="92"/>
      <c r="AX1371" s="98"/>
      <c r="AY1371" s="92"/>
      <c r="AZ1371" s="92"/>
      <c r="BA1371" s="92"/>
      <c r="BB1371" s="92"/>
      <c r="BC1371" s="98"/>
      <c r="BD1371" s="92"/>
      <c r="BE1371" s="92"/>
      <c r="BF1371" s="92"/>
      <c r="BG1371" s="92"/>
      <c r="BH1371" s="98"/>
      <c r="BI1371" s="106"/>
      <c r="BJ1371" s="5"/>
      <c r="BK1371" s="5"/>
      <c r="BL1371" s="5"/>
      <c r="BM1371" s="100"/>
      <c r="BN1371" s="151"/>
      <c r="BO1371" s="98"/>
      <c r="BP1371" s="5"/>
      <c r="BQ1371" s="5"/>
      <c r="BR1371" s="5"/>
      <c r="BS1371" s="92"/>
      <c r="BT1371" s="223"/>
      <c r="BU1371" s="225"/>
      <c r="BV1371" s="5"/>
      <c r="BW1371" s="92"/>
      <c r="BX1371" s="223"/>
      <c r="BY1371" s="225"/>
      <c r="BZ1371" s="5"/>
      <c r="CA1371" s="92"/>
      <c r="CB1371" s="223"/>
      <c r="CC1371" s="2"/>
      <c r="CD1371" s="105"/>
      <c r="CE1371" s="169"/>
      <c r="CF1371" s="169"/>
      <c r="CG1371" s="169"/>
      <c r="CH1371" s="169"/>
      <c r="CI1371" s="169"/>
      <c r="CJ1371" s="169"/>
      <c r="CK1371" s="169"/>
    </row>
    <row r="1372" spans="2:89" x14ac:dyDescent="0.2">
      <c r="B1372" s="221">
        <v>1368</v>
      </c>
      <c r="C1372" s="68"/>
      <c r="D1372" s="186"/>
      <c r="E1372" s="187"/>
      <c r="F1372" s="188"/>
      <c r="G1372" s="92"/>
      <c r="H1372" s="92"/>
      <c r="I1372" s="92"/>
      <c r="J1372" s="92"/>
      <c r="K1372" s="92"/>
      <c r="L1372" s="92"/>
      <c r="M1372" s="92"/>
      <c r="N1372" s="92"/>
      <c r="O1372" s="92"/>
      <c r="P1372" s="92"/>
      <c r="Q1372" s="5"/>
      <c r="R1372" s="5"/>
      <c r="S1372" s="5"/>
      <c r="T1372" s="5"/>
      <c r="U1372" s="5"/>
      <c r="V1372" s="5"/>
      <c r="W1372" s="5"/>
      <c r="X1372" s="98"/>
      <c r="Y1372" s="92"/>
      <c r="Z1372" s="93"/>
      <c r="AA1372" s="2"/>
      <c r="AB1372" s="103"/>
      <c r="AC1372" s="103"/>
      <c r="AD1372" s="136"/>
      <c r="AE1372" s="98"/>
      <c r="AF1372" s="5"/>
      <c r="AG1372" s="92"/>
      <c r="AH1372" s="92"/>
      <c r="AI1372" s="98"/>
      <c r="AJ1372" s="92"/>
      <c r="AK1372" s="92"/>
      <c r="AL1372" s="92"/>
      <c r="AM1372" s="92"/>
      <c r="AN1372" s="98"/>
      <c r="AO1372" s="92"/>
      <c r="AP1372" s="92"/>
      <c r="AQ1372" s="92"/>
      <c r="AR1372" s="92"/>
      <c r="AS1372" s="98"/>
      <c r="AT1372" s="92"/>
      <c r="AU1372" s="92"/>
      <c r="AV1372" s="92"/>
      <c r="AW1372" s="92"/>
      <c r="AX1372" s="98"/>
      <c r="AY1372" s="92"/>
      <c r="AZ1372" s="92"/>
      <c r="BA1372" s="92"/>
      <c r="BB1372" s="92"/>
      <c r="BC1372" s="98"/>
      <c r="BD1372" s="92"/>
      <c r="BE1372" s="92"/>
      <c r="BF1372" s="92"/>
      <c r="BG1372" s="92"/>
      <c r="BH1372" s="98"/>
      <c r="BI1372" s="106"/>
      <c r="BJ1372" s="5"/>
      <c r="BK1372" s="5"/>
      <c r="BL1372" s="5"/>
      <c r="BM1372" s="100"/>
      <c r="BN1372" s="151"/>
      <c r="BO1372" s="98"/>
      <c r="BP1372" s="5"/>
      <c r="BQ1372" s="5"/>
      <c r="BR1372" s="5"/>
      <c r="BS1372" s="92"/>
      <c r="BT1372" s="223"/>
      <c r="BU1372" s="225"/>
      <c r="BV1372" s="5"/>
      <c r="BW1372" s="92"/>
      <c r="BX1372" s="223"/>
      <c r="BY1372" s="225"/>
      <c r="BZ1372" s="5"/>
      <c r="CA1372" s="92"/>
      <c r="CB1372" s="223"/>
      <c r="CC1372" s="2"/>
      <c r="CD1372" s="105"/>
      <c r="CE1372" s="169"/>
      <c r="CF1372" s="169"/>
      <c r="CG1372" s="169"/>
      <c r="CH1372" s="169"/>
      <c r="CI1372" s="169"/>
      <c r="CJ1372" s="169"/>
      <c r="CK1372" s="169"/>
    </row>
    <row r="1373" spans="2:89" x14ac:dyDescent="0.2">
      <c r="B1373" s="221">
        <v>1369</v>
      </c>
      <c r="C1373" s="68"/>
      <c r="D1373" s="186"/>
      <c r="E1373" s="187"/>
      <c r="F1373" s="188"/>
      <c r="G1373" s="92"/>
      <c r="H1373" s="92"/>
      <c r="I1373" s="92"/>
      <c r="J1373" s="92"/>
      <c r="K1373" s="92"/>
      <c r="L1373" s="92"/>
      <c r="M1373" s="92"/>
      <c r="N1373" s="92"/>
      <c r="O1373" s="92"/>
      <c r="P1373" s="92"/>
      <c r="Q1373" s="5"/>
      <c r="R1373" s="5"/>
      <c r="S1373" s="5"/>
      <c r="T1373" s="5"/>
      <c r="U1373" s="5"/>
      <c r="V1373" s="5"/>
      <c r="W1373" s="5"/>
      <c r="X1373" s="98"/>
      <c r="Y1373" s="92"/>
      <c r="Z1373" s="93"/>
      <c r="AA1373" s="2"/>
      <c r="AB1373" s="103"/>
      <c r="AC1373" s="103"/>
      <c r="AD1373" s="136"/>
      <c r="AE1373" s="98"/>
      <c r="AF1373" s="5"/>
      <c r="AG1373" s="92"/>
      <c r="AH1373" s="92"/>
      <c r="AI1373" s="98"/>
      <c r="AJ1373" s="92"/>
      <c r="AK1373" s="92"/>
      <c r="AL1373" s="92"/>
      <c r="AM1373" s="92"/>
      <c r="AN1373" s="98"/>
      <c r="AO1373" s="92"/>
      <c r="AP1373" s="92"/>
      <c r="AQ1373" s="92"/>
      <c r="AR1373" s="92"/>
      <c r="AS1373" s="98"/>
      <c r="AT1373" s="92"/>
      <c r="AU1373" s="92"/>
      <c r="AV1373" s="92"/>
      <c r="AW1373" s="92"/>
      <c r="AX1373" s="98"/>
      <c r="AY1373" s="92"/>
      <c r="AZ1373" s="92"/>
      <c r="BA1373" s="92"/>
      <c r="BB1373" s="92"/>
      <c r="BC1373" s="98"/>
      <c r="BD1373" s="92"/>
      <c r="BE1373" s="92"/>
      <c r="BF1373" s="92"/>
      <c r="BG1373" s="92"/>
      <c r="BH1373" s="98"/>
      <c r="BI1373" s="106"/>
      <c r="BJ1373" s="5"/>
      <c r="BK1373" s="5"/>
      <c r="BL1373" s="5"/>
      <c r="BM1373" s="100"/>
      <c r="BN1373" s="151"/>
      <c r="BO1373" s="98"/>
      <c r="BP1373" s="5"/>
      <c r="BQ1373" s="5"/>
      <c r="BR1373" s="5"/>
      <c r="BS1373" s="92"/>
      <c r="BT1373" s="223"/>
      <c r="BU1373" s="225"/>
      <c r="BV1373" s="5"/>
      <c r="BW1373" s="92"/>
      <c r="BX1373" s="223"/>
      <c r="BY1373" s="225"/>
      <c r="BZ1373" s="5"/>
      <c r="CA1373" s="92"/>
      <c r="CB1373" s="223"/>
      <c r="CC1373" s="2"/>
      <c r="CD1373" s="105"/>
      <c r="CE1373" s="169"/>
      <c r="CF1373" s="169"/>
      <c r="CG1373" s="169"/>
      <c r="CH1373" s="169"/>
      <c r="CI1373" s="169"/>
      <c r="CJ1373" s="169"/>
      <c r="CK1373" s="169"/>
    </row>
    <row r="1374" spans="2:89" x14ac:dyDescent="0.2">
      <c r="B1374" s="221">
        <v>1370</v>
      </c>
      <c r="C1374" s="68"/>
      <c r="D1374" s="186"/>
      <c r="E1374" s="187"/>
      <c r="F1374" s="188"/>
      <c r="G1374" s="92"/>
      <c r="H1374" s="92"/>
      <c r="I1374" s="92"/>
      <c r="J1374" s="92"/>
      <c r="K1374" s="92"/>
      <c r="L1374" s="92"/>
      <c r="M1374" s="92"/>
      <c r="N1374" s="92"/>
      <c r="O1374" s="92"/>
      <c r="P1374" s="92"/>
      <c r="Q1374" s="5"/>
      <c r="R1374" s="5"/>
      <c r="S1374" s="5"/>
      <c r="T1374" s="5"/>
      <c r="U1374" s="5"/>
      <c r="V1374" s="5"/>
      <c r="W1374" s="5"/>
      <c r="X1374" s="98"/>
      <c r="Y1374" s="92"/>
      <c r="Z1374" s="93"/>
      <c r="AA1374" s="2"/>
      <c r="AB1374" s="103"/>
      <c r="AC1374" s="103"/>
      <c r="AD1374" s="136"/>
      <c r="AE1374" s="98"/>
      <c r="AF1374" s="5"/>
      <c r="AG1374" s="92"/>
      <c r="AH1374" s="92"/>
      <c r="AI1374" s="98"/>
      <c r="AJ1374" s="92"/>
      <c r="AK1374" s="92"/>
      <c r="AL1374" s="92"/>
      <c r="AM1374" s="92"/>
      <c r="AN1374" s="98"/>
      <c r="AO1374" s="92"/>
      <c r="AP1374" s="92"/>
      <c r="AQ1374" s="92"/>
      <c r="AR1374" s="92"/>
      <c r="AS1374" s="98"/>
      <c r="AT1374" s="92"/>
      <c r="AU1374" s="92"/>
      <c r="AV1374" s="92"/>
      <c r="AW1374" s="92"/>
      <c r="AX1374" s="98"/>
      <c r="AY1374" s="92"/>
      <c r="AZ1374" s="92"/>
      <c r="BA1374" s="92"/>
      <c r="BB1374" s="92"/>
      <c r="BC1374" s="98"/>
      <c r="BD1374" s="92"/>
      <c r="BE1374" s="92"/>
      <c r="BF1374" s="92"/>
      <c r="BG1374" s="92"/>
      <c r="BH1374" s="98"/>
      <c r="BI1374" s="106"/>
      <c r="BJ1374" s="5"/>
      <c r="BK1374" s="5"/>
      <c r="BL1374" s="5"/>
      <c r="BM1374" s="100"/>
      <c r="BN1374" s="151"/>
      <c r="BO1374" s="98"/>
      <c r="BP1374" s="5"/>
      <c r="BQ1374" s="5"/>
      <c r="BR1374" s="5"/>
      <c r="BS1374" s="92"/>
      <c r="BT1374" s="223"/>
      <c r="BU1374" s="225"/>
      <c r="BV1374" s="5"/>
      <c r="BW1374" s="92"/>
      <c r="BX1374" s="223"/>
      <c r="BY1374" s="225"/>
      <c r="BZ1374" s="5"/>
      <c r="CA1374" s="92"/>
      <c r="CB1374" s="223"/>
      <c r="CC1374" s="2"/>
      <c r="CD1374" s="105"/>
      <c r="CE1374" s="169"/>
      <c r="CF1374" s="169"/>
      <c r="CG1374" s="169"/>
      <c r="CH1374" s="169"/>
      <c r="CI1374" s="169"/>
      <c r="CJ1374" s="169"/>
      <c r="CK1374" s="169"/>
    </row>
    <row r="1375" spans="2:89" x14ac:dyDescent="0.2">
      <c r="B1375" s="221">
        <v>1371</v>
      </c>
      <c r="C1375" s="68"/>
      <c r="D1375" s="186"/>
      <c r="E1375" s="187"/>
      <c r="F1375" s="188"/>
      <c r="G1375" s="92"/>
      <c r="H1375" s="92"/>
      <c r="I1375" s="92"/>
      <c r="J1375" s="92"/>
      <c r="K1375" s="92"/>
      <c r="L1375" s="92"/>
      <c r="M1375" s="92"/>
      <c r="N1375" s="92"/>
      <c r="O1375" s="92"/>
      <c r="P1375" s="92"/>
      <c r="Q1375" s="5"/>
      <c r="R1375" s="5"/>
      <c r="S1375" s="5"/>
      <c r="T1375" s="5"/>
      <c r="U1375" s="5"/>
      <c r="V1375" s="5"/>
      <c r="W1375" s="5"/>
      <c r="X1375" s="98"/>
      <c r="Y1375" s="92"/>
      <c r="Z1375" s="93"/>
      <c r="AA1375" s="2"/>
      <c r="AB1375" s="103"/>
      <c r="AC1375" s="103"/>
      <c r="AD1375" s="136"/>
      <c r="AE1375" s="98"/>
      <c r="AF1375" s="5"/>
      <c r="AG1375" s="92"/>
      <c r="AH1375" s="92"/>
      <c r="AI1375" s="98"/>
      <c r="AJ1375" s="92"/>
      <c r="AK1375" s="92"/>
      <c r="AL1375" s="92"/>
      <c r="AM1375" s="92"/>
      <c r="AN1375" s="98"/>
      <c r="AO1375" s="92"/>
      <c r="AP1375" s="92"/>
      <c r="AQ1375" s="92"/>
      <c r="AR1375" s="92"/>
      <c r="AS1375" s="98"/>
      <c r="AT1375" s="92"/>
      <c r="AU1375" s="92"/>
      <c r="AV1375" s="92"/>
      <c r="AW1375" s="92"/>
      <c r="AX1375" s="98"/>
      <c r="AY1375" s="92"/>
      <c r="AZ1375" s="92"/>
      <c r="BA1375" s="92"/>
      <c r="BB1375" s="92"/>
      <c r="BC1375" s="98"/>
      <c r="BD1375" s="92"/>
      <c r="BE1375" s="92"/>
      <c r="BF1375" s="92"/>
      <c r="BG1375" s="92"/>
      <c r="BH1375" s="98"/>
      <c r="BI1375" s="106"/>
      <c r="BJ1375" s="5"/>
      <c r="BK1375" s="5"/>
      <c r="BL1375" s="5"/>
      <c r="BM1375" s="100"/>
      <c r="BN1375" s="151"/>
      <c r="BO1375" s="98"/>
      <c r="BP1375" s="5"/>
      <c r="BQ1375" s="5"/>
      <c r="BR1375" s="5"/>
      <c r="BS1375" s="92"/>
      <c r="BT1375" s="223"/>
      <c r="BU1375" s="225"/>
      <c r="BV1375" s="5"/>
      <c r="BW1375" s="92"/>
      <c r="BX1375" s="223"/>
      <c r="BY1375" s="225"/>
      <c r="BZ1375" s="5"/>
      <c r="CA1375" s="92"/>
      <c r="CB1375" s="223"/>
      <c r="CC1375" s="2"/>
      <c r="CD1375" s="105"/>
      <c r="CE1375" s="169"/>
      <c r="CF1375" s="169"/>
      <c r="CG1375" s="169"/>
      <c r="CH1375" s="169"/>
      <c r="CI1375" s="169"/>
      <c r="CJ1375" s="169"/>
      <c r="CK1375" s="169"/>
    </row>
    <row r="1376" spans="2:89" x14ac:dyDescent="0.2">
      <c r="B1376" s="221">
        <v>1372</v>
      </c>
      <c r="C1376" s="68"/>
      <c r="D1376" s="186"/>
      <c r="E1376" s="187"/>
      <c r="F1376" s="188"/>
      <c r="G1376" s="92"/>
      <c r="H1376" s="92"/>
      <c r="I1376" s="92"/>
      <c r="J1376" s="92"/>
      <c r="K1376" s="92"/>
      <c r="L1376" s="92"/>
      <c r="M1376" s="92"/>
      <c r="N1376" s="92"/>
      <c r="O1376" s="92"/>
      <c r="P1376" s="92"/>
      <c r="Q1376" s="5"/>
      <c r="R1376" s="5"/>
      <c r="S1376" s="5"/>
      <c r="T1376" s="5"/>
      <c r="U1376" s="5"/>
      <c r="V1376" s="5"/>
      <c r="W1376" s="5"/>
      <c r="X1376" s="98"/>
      <c r="Y1376" s="92"/>
      <c r="Z1376" s="93"/>
      <c r="AA1376" s="2"/>
      <c r="AB1376" s="103"/>
      <c r="AC1376" s="103"/>
      <c r="AD1376" s="136"/>
      <c r="AE1376" s="98"/>
      <c r="AF1376" s="5"/>
      <c r="AG1376" s="92"/>
      <c r="AH1376" s="92"/>
      <c r="AI1376" s="98"/>
      <c r="AJ1376" s="92"/>
      <c r="AK1376" s="92"/>
      <c r="AL1376" s="92"/>
      <c r="AM1376" s="92"/>
      <c r="AN1376" s="98"/>
      <c r="AO1376" s="92"/>
      <c r="AP1376" s="92"/>
      <c r="AQ1376" s="92"/>
      <c r="AR1376" s="92"/>
      <c r="AS1376" s="98"/>
      <c r="AT1376" s="92"/>
      <c r="AU1376" s="92"/>
      <c r="AV1376" s="92"/>
      <c r="AW1376" s="92"/>
      <c r="AX1376" s="98"/>
      <c r="AY1376" s="92"/>
      <c r="AZ1376" s="92"/>
      <c r="BA1376" s="92"/>
      <c r="BB1376" s="92"/>
      <c r="BC1376" s="98"/>
      <c r="BD1376" s="92"/>
      <c r="BE1376" s="92"/>
      <c r="BF1376" s="92"/>
      <c r="BG1376" s="92"/>
      <c r="BH1376" s="98"/>
      <c r="BI1376" s="106"/>
      <c r="BJ1376" s="5"/>
      <c r="BK1376" s="5"/>
      <c r="BL1376" s="5"/>
      <c r="BM1376" s="100"/>
      <c r="BN1376" s="151"/>
      <c r="BO1376" s="98"/>
      <c r="BP1376" s="5"/>
      <c r="BQ1376" s="5"/>
      <c r="BR1376" s="5"/>
      <c r="BS1376" s="92"/>
      <c r="BT1376" s="223"/>
      <c r="BU1376" s="225"/>
      <c r="BV1376" s="5"/>
      <c r="BW1376" s="92"/>
      <c r="BX1376" s="223"/>
      <c r="BY1376" s="225"/>
      <c r="BZ1376" s="5"/>
      <c r="CA1376" s="92"/>
      <c r="CB1376" s="223"/>
      <c r="CC1376" s="2"/>
      <c r="CD1376" s="105"/>
      <c r="CE1376" s="169"/>
      <c r="CF1376" s="169"/>
      <c r="CG1376" s="169"/>
      <c r="CH1376" s="169"/>
      <c r="CI1376" s="169"/>
      <c r="CJ1376" s="169"/>
      <c r="CK1376" s="169"/>
    </row>
    <row r="1377" spans="2:89" x14ac:dyDescent="0.2">
      <c r="B1377" s="221">
        <v>1373</v>
      </c>
      <c r="C1377" s="68"/>
      <c r="D1377" s="186"/>
      <c r="E1377" s="187"/>
      <c r="F1377" s="188"/>
      <c r="G1377" s="92"/>
      <c r="H1377" s="92"/>
      <c r="I1377" s="92"/>
      <c r="J1377" s="92"/>
      <c r="K1377" s="92"/>
      <c r="L1377" s="92"/>
      <c r="M1377" s="92"/>
      <c r="N1377" s="92"/>
      <c r="O1377" s="92"/>
      <c r="P1377" s="92"/>
      <c r="Q1377" s="5"/>
      <c r="R1377" s="5"/>
      <c r="S1377" s="5"/>
      <c r="T1377" s="5"/>
      <c r="U1377" s="5"/>
      <c r="V1377" s="5"/>
      <c r="W1377" s="5"/>
      <c r="X1377" s="98"/>
      <c r="Y1377" s="92"/>
      <c r="Z1377" s="93"/>
      <c r="AA1377" s="2"/>
      <c r="AB1377" s="103"/>
      <c r="AC1377" s="103"/>
      <c r="AD1377" s="136"/>
      <c r="AE1377" s="98"/>
      <c r="AF1377" s="5"/>
      <c r="AG1377" s="92"/>
      <c r="AH1377" s="92"/>
      <c r="AI1377" s="98"/>
      <c r="AJ1377" s="92"/>
      <c r="AK1377" s="92"/>
      <c r="AL1377" s="92"/>
      <c r="AM1377" s="92"/>
      <c r="AN1377" s="98"/>
      <c r="AO1377" s="92"/>
      <c r="AP1377" s="92"/>
      <c r="AQ1377" s="92"/>
      <c r="AR1377" s="92"/>
      <c r="AS1377" s="98"/>
      <c r="AT1377" s="92"/>
      <c r="AU1377" s="92"/>
      <c r="AV1377" s="92"/>
      <c r="AW1377" s="92"/>
      <c r="AX1377" s="98"/>
      <c r="AY1377" s="92"/>
      <c r="AZ1377" s="92"/>
      <c r="BA1377" s="92"/>
      <c r="BB1377" s="92"/>
      <c r="BC1377" s="98"/>
      <c r="BD1377" s="92"/>
      <c r="BE1377" s="92"/>
      <c r="BF1377" s="92"/>
      <c r="BG1377" s="92"/>
      <c r="BH1377" s="98"/>
      <c r="BI1377" s="106"/>
      <c r="BJ1377" s="5"/>
      <c r="BK1377" s="5"/>
      <c r="BL1377" s="5"/>
      <c r="BM1377" s="100"/>
      <c r="BN1377" s="151"/>
      <c r="BO1377" s="98"/>
      <c r="BP1377" s="5"/>
      <c r="BQ1377" s="5"/>
      <c r="BR1377" s="5"/>
      <c r="BS1377" s="92"/>
      <c r="BT1377" s="223"/>
      <c r="BU1377" s="225"/>
      <c r="BV1377" s="5"/>
      <c r="BW1377" s="92"/>
      <c r="BX1377" s="223"/>
      <c r="BY1377" s="225"/>
      <c r="BZ1377" s="5"/>
      <c r="CA1377" s="92"/>
      <c r="CB1377" s="223"/>
      <c r="CC1377" s="2"/>
      <c r="CD1377" s="105"/>
      <c r="CE1377" s="169"/>
      <c r="CF1377" s="169"/>
      <c r="CG1377" s="169"/>
      <c r="CH1377" s="169"/>
      <c r="CI1377" s="169"/>
      <c r="CJ1377" s="169"/>
      <c r="CK1377" s="169"/>
    </row>
    <row r="1378" spans="2:89" x14ac:dyDescent="0.2">
      <c r="B1378" s="221">
        <v>1374</v>
      </c>
      <c r="C1378" s="68"/>
      <c r="D1378" s="186"/>
      <c r="E1378" s="187"/>
      <c r="F1378" s="188"/>
      <c r="G1378" s="92"/>
      <c r="H1378" s="92"/>
      <c r="I1378" s="92"/>
      <c r="J1378" s="92"/>
      <c r="K1378" s="92"/>
      <c r="L1378" s="92"/>
      <c r="M1378" s="92"/>
      <c r="N1378" s="92"/>
      <c r="O1378" s="92"/>
      <c r="P1378" s="92"/>
      <c r="Q1378" s="5"/>
      <c r="R1378" s="5"/>
      <c r="S1378" s="5"/>
      <c r="T1378" s="5"/>
      <c r="U1378" s="5"/>
      <c r="V1378" s="5"/>
      <c r="W1378" s="5"/>
      <c r="X1378" s="98"/>
      <c r="Y1378" s="92"/>
      <c r="Z1378" s="93"/>
      <c r="AA1378" s="2"/>
      <c r="AB1378" s="103"/>
      <c r="AC1378" s="103"/>
      <c r="AD1378" s="136"/>
      <c r="AE1378" s="98"/>
      <c r="AF1378" s="5"/>
      <c r="AG1378" s="92"/>
      <c r="AH1378" s="92"/>
      <c r="AI1378" s="98"/>
      <c r="AJ1378" s="92"/>
      <c r="AK1378" s="92"/>
      <c r="AL1378" s="92"/>
      <c r="AM1378" s="92"/>
      <c r="AN1378" s="98"/>
      <c r="AO1378" s="92"/>
      <c r="AP1378" s="92"/>
      <c r="AQ1378" s="92"/>
      <c r="AR1378" s="92"/>
      <c r="AS1378" s="98"/>
      <c r="AT1378" s="92"/>
      <c r="AU1378" s="92"/>
      <c r="AV1378" s="92"/>
      <c r="AW1378" s="92"/>
      <c r="AX1378" s="98"/>
      <c r="AY1378" s="92"/>
      <c r="AZ1378" s="92"/>
      <c r="BA1378" s="92"/>
      <c r="BB1378" s="92"/>
      <c r="BC1378" s="98"/>
      <c r="BD1378" s="92"/>
      <c r="BE1378" s="92"/>
      <c r="BF1378" s="92"/>
      <c r="BG1378" s="92"/>
      <c r="BH1378" s="98"/>
      <c r="BI1378" s="106"/>
      <c r="BJ1378" s="5"/>
      <c r="BK1378" s="5"/>
      <c r="BL1378" s="5"/>
      <c r="BM1378" s="100"/>
      <c r="BN1378" s="151"/>
      <c r="BO1378" s="98"/>
      <c r="BP1378" s="5"/>
      <c r="BQ1378" s="5"/>
      <c r="BR1378" s="5"/>
      <c r="BS1378" s="92"/>
      <c r="BT1378" s="223"/>
      <c r="BU1378" s="225"/>
      <c r="BV1378" s="5"/>
      <c r="BW1378" s="92"/>
      <c r="BX1378" s="223"/>
      <c r="BY1378" s="225"/>
      <c r="BZ1378" s="5"/>
      <c r="CA1378" s="92"/>
      <c r="CB1378" s="223"/>
      <c r="CC1378" s="2"/>
      <c r="CD1378" s="105"/>
      <c r="CE1378" s="169"/>
      <c r="CF1378" s="169"/>
      <c r="CG1378" s="169"/>
      <c r="CH1378" s="169"/>
      <c r="CI1378" s="169"/>
      <c r="CJ1378" s="169"/>
      <c r="CK1378" s="169"/>
    </row>
    <row r="1379" spans="2:89" x14ac:dyDescent="0.2">
      <c r="B1379" s="221">
        <v>1375</v>
      </c>
      <c r="C1379" s="68"/>
      <c r="D1379" s="186"/>
      <c r="E1379" s="187"/>
      <c r="F1379" s="188"/>
      <c r="G1379" s="92"/>
      <c r="H1379" s="92"/>
      <c r="I1379" s="92"/>
      <c r="J1379" s="92"/>
      <c r="K1379" s="92"/>
      <c r="L1379" s="92"/>
      <c r="M1379" s="92"/>
      <c r="N1379" s="92"/>
      <c r="O1379" s="92"/>
      <c r="P1379" s="92"/>
      <c r="Q1379" s="5"/>
      <c r="R1379" s="5"/>
      <c r="S1379" s="5"/>
      <c r="T1379" s="5"/>
      <c r="U1379" s="5"/>
      <c r="V1379" s="5"/>
      <c r="W1379" s="5"/>
      <c r="X1379" s="98"/>
      <c r="Y1379" s="92"/>
      <c r="Z1379" s="93"/>
      <c r="AA1379" s="2"/>
      <c r="AB1379" s="103"/>
      <c r="AC1379" s="103"/>
      <c r="AD1379" s="136"/>
      <c r="AE1379" s="98"/>
      <c r="AF1379" s="5"/>
      <c r="AG1379" s="92"/>
      <c r="AH1379" s="92"/>
      <c r="AI1379" s="98"/>
      <c r="AJ1379" s="92"/>
      <c r="AK1379" s="92"/>
      <c r="AL1379" s="92"/>
      <c r="AM1379" s="92"/>
      <c r="AN1379" s="98"/>
      <c r="AO1379" s="92"/>
      <c r="AP1379" s="92"/>
      <c r="AQ1379" s="92"/>
      <c r="AR1379" s="92"/>
      <c r="AS1379" s="98"/>
      <c r="AT1379" s="92"/>
      <c r="AU1379" s="92"/>
      <c r="AV1379" s="92"/>
      <c r="AW1379" s="92"/>
      <c r="AX1379" s="98"/>
      <c r="AY1379" s="92"/>
      <c r="AZ1379" s="92"/>
      <c r="BA1379" s="92"/>
      <c r="BB1379" s="92"/>
      <c r="BC1379" s="98"/>
      <c r="BD1379" s="92"/>
      <c r="BE1379" s="92"/>
      <c r="BF1379" s="92"/>
      <c r="BG1379" s="92"/>
      <c r="BH1379" s="98"/>
      <c r="BI1379" s="106"/>
      <c r="BJ1379" s="5"/>
      <c r="BK1379" s="5"/>
      <c r="BL1379" s="5"/>
      <c r="BM1379" s="100"/>
      <c r="BN1379" s="151"/>
      <c r="BO1379" s="98"/>
      <c r="BP1379" s="5"/>
      <c r="BQ1379" s="5"/>
      <c r="BR1379" s="5"/>
      <c r="BS1379" s="92"/>
      <c r="BT1379" s="223"/>
      <c r="BU1379" s="225"/>
      <c r="BV1379" s="5"/>
      <c r="BW1379" s="92"/>
      <c r="BX1379" s="223"/>
      <c r="BY1379" s="225"/>
      <c r="BZ1379" s="5"/>
      <c r="CA1379" s="92"/>
      <c r="CB1379" s="223"/>
      <c r="CC1379" s="2"/>
      <c r="CD1379" s="105"/>
      <c r="CE1379" s="169"/>
      <c r="CF1379" s="169"/>
      <c r="CG1379" s="169"/>
      <c r="CH1379" s="169"/>
      <c r="CI1379" s="169"/>
      <c r="CJ1379" s="169"/>
      <c r="CK1379" s="169"/>
    </row>
    <row r="1380" spans="2:89" x14ac:dyDescent="0.2">
      <c r="B1380" s="221">
        <v>1376</v>
      </c>
      <c r="C1380" s="68"/>
      <c r="D1380" s="186"/>
      <c r="E1380" s="187"/>
      <c r="F1380" s="188"/>
      <c r="G1380" s="92"/>
      <c r="H1380" s="92"/>
      <c r="I1380" s="92"/>
      <c r="J1380" s="92"/>
      <c r="K1380" s="92"/>
      <c r="L1380" s="92"/>
      <c r="M1380" s="92"/>
      <c r="N1380" s="92"/>
      <c r="O1380" s="92"/>
      <c r="P1380" s="92"/>
      <c r="Q1380" s="5"/>
      <c r="R1380" s="5"/>
      <c r="S1380" s="5"/>
      <c r="T1380" s="5"/>
      <c r="U1380" s="5"/>
      <c r="V1380" s="5"/>
      <c r="W1380" s="5"/>
      <c r="X1380" s="98"/>
      <c r="Y1380" s="92"/>
      <c r="Z1380" s="93"/>
      <c r="AA1380" s="2"/>
      <c r="AB1380" s="103"/>
      <c r="AC1380" s="103"/>
      <c r="AD1380" s="136"/>
      <c r="AE1380" s="98"/>
      <c r="AF1380" s="5"/>
      <c r="AG1380" s="92"/>
      <c r="AH1380" s="92"/>
      <c r="AI1380" s="98"/>
      <c r="AJ1380" s="92"/>
      <c r="AK1380" s="92"/>
      <c r="AL1380" s="92"/>
      <c r="AM1380" s="92"/>
      <c r="AN1380" s="98"/>
      <c r="AO1380" s="92"/>
      <c r="AP1380" s="92"/>
      <c r="AQ1380" s="92"/>
      <c r="AR1380" s="92"/>
      <c r="AS1380" s="98"/>
      <c r="AT1380" s="92"/>
      <c r="AU1380" s="92"/>
      <c r="AV1380" s="92"/>
      <c r="AW1380" s="92"/>
      <c r="AX1380" s="98"/>
      <c r="AY1380" s="92"/>
      <c r="AZ1380" s="92"/>
      <c r="BA1380" s="92"/>
      <c r="BB1380" s="92"/>
      <c r="BC1380" s="98"/>
      <c r="BD1380" s="92"/>
      <c r="BE1380" s="92"/>
      <c r="BF1380" s="92"/>
      <c r="BG1380" s="92"/>
      <c r="BH1380" s="98"/>
      <c r="BI1380" s="106"/>
      <c r="BJ1380" s="5"/>
      <c r="BK1380" s="5"/>
      <c r="BL1380" s="5"/>
      <c r="BM1380" s="100"/>
      <c r="BN1380" s="151"/>
      <c r="BO1380" s="98"/>
      <c r="BP1380" s="5"/>
      <c r="BQ1380" s="5"/>
      <c r="BR1380" s="5"/>
      <c r="BS1380" s="92"/>
      <c r="BT1380" s="223"/>
      <c r="BU1380" s="225"/>
      <c r="BV1380" s="5"/>
      <c r="BW1380" s="92"/>
      <c r="BX1380" s="223"/>
      <c r="BY1380" s="225"/>
      <c r="BZ1380" s="5"/>
      <c r="CA1380" s="92"/>
      <c r="CB1380" s="223"/>
      <c r="CC1380" s="2"/>
      <c r="CD1380" s="105"/>
      <c r="CE1380" s="169"/>
      <c r="CF1380" s="169"/>
      <c r="CG1380" s="169"/>
      <c r="CH1380" s="169"/>
      <c r="CI1380" s="169"/>
      <c r="CJ1380" s="169"/>
      <c r="CK1380" s="169"/>
    </row>
    <row r="1381" spans="2:89" x14ac:dyDescent="0.2">
      <c r="B1381" s="221">
        <v>1377</v>
      </c>
      <c r="C1381" s="68"/>
      <c r="D1381" s="186"/>
      <c r="E1381" s="187"/>
      <c r="F1381" s="188"/>
      <c r="G1381" s="92"/>
      <c r="H1381" s="92"/>
      <c r="I1381" s="92"/>
      <c r="J1381" s="92"/>
      <c r="K1381" s="92"/>
      <c r="L1381" s="92"/>
      <c r="M1381" s="92"/>
      <c r="N1381" s="92"/>
      <c r="O1381" s="92"/>
      <c r="P1381" s="92"/>
      <c r="Q1381" s="5"/>
      <c r="R1381" s="5"/>
      <c r="S1381" s="5"/>
      <c r="T1381" s="5"/>
      <c r="U1381" s="5"/>
      <c r="V1381" s="5"/>
      <c r="W1381" s="5"/>
      <c r="X1381" s="98"/>
      <c r="Y1381" s="92"/>
      <c r="Z1381" s="93"/>
      <c r="AA1381" s="2"/>
      <c r="AB1381" s="103"/>
      <c r="AC1381" s="103"/>
      <c r="AD1381" s="136"/>
      <c r="AE1381" s="98"/>
      <c r="AF1381" s="5"/>
      <c r="AG1381" s="92"/>
      <c r="AH1381" s="92"/>
      <c r="AI1381" s="98"/>
      <c r="AJ1381" s="92"/>
      <c r="AK1381" s="92"/>
      <c r="AL1381" s="92"/>
      <c r="AM1381" s="92"/>
      <c r="AN1381" s="98"/>
      <c r="AO1381" s="92"/>
      <c r="AP1381" s="92"/>
      <c r="AQ1381" s="92"/>
      <c r="AR1381" s="92"/>
      <c r="AS1381" s="98"/>
      <c r="AT1381" s="92"/>
      <c r="AU1381" s="92"/>
      <c r="AV1381" s="92"/>
      <c r="AW1381" s="92"/>
      <c r="AX1381" s="98"/>
      <c r="AY1381" s="92"/>
      <c r="AZ1381" s="92"/>
      <c r="BA1381" s="92"/>
      <c r="BB1381" s="92"/>
      <c r="BC1381" s="98"/>
      <c r="BD1381" s="92"/>
      <c r="BE1381" s="92"/>
      <c r="BF1381" s="92"/>
      <c r="BG1381" s="92"/>
      <c r="BH1381" s="98"/>
      <c r="BI1381" s="106"/>
      <c r="BJ1381" s="5"/>
      <c r="BK1381" s="5"/>
      <c r="BL1381" s="5"/>
      <c r="BM1381" s="100"/>
      <c r="BN1381" s="151"/>
      <c r="BO1381" s="98"/>
      <c r="BP1381" s="5"/>
      <c r="BQ1381" s="5"/>
      <c r="BR1381" s="5"/>
      <c r="BS1381" s="92"/>
      <c r="BT1381" s="223"/>
      <c r="BU1381" s="225"/>
      <c r="BV1381" s="5"/>
      <c r="BW1381" s="92"/>
      <c r="BX1381" s="223"/>
      <c r="BY1381" s="225"/>
      <c r="BZ1381" s="5"/>
      <c r="CA1381" s="92"/>
      <c r="CB1381" s="223"/>
      <c r="CC1381" s="2"/>
      <c r="CD1381" s="105"/>
      <c r="CE1381" s="169"/>
      <c r="CF1381" s="169"/>
      <c r="CG1381" s="169"/>
      <c r="CH1381" s="169"/>
      <c r="CI1381" s="169"/>
      <c r="CJ1381" s="169"/>
      <c r="CK1381" s="169"/>
    </row>
    <row r="1382" spans="2:89" x14ac:dyDescent="0.2">
      <c r="B1382" s="221">
        <v>1378</v>
      </c>
      <c r="C1382" s="68"/>
      <c r="D1382" s="186"/>
      <c r="E1382" s="187"/>
      <c r="F1382" s="188"/>
      <c r="G1382" s="92"/>
      <c r="H1382" s="92"/>
      <c r="I1382" s="92"/>
      <c r="J1382" s="92"/>
      <c r="K1382" s="92"/>
      <c r="L1382" s="92"/>
      <c r="M1382" s="92"/>
      <c r="N1382" s="92"/>
      <c r="O1382" s="92"/>
      <c r="P1382" s="92"/>
      <c r="Q1382" s="5"/>
      <c r="R1382" s="5"/>
      <c r="S1382" s="5"/>
      <c r="T1382" s="5"/>
      <c r="U1382" s="5"/>
      <c r="V1382" s="5"/>
      <c r="W1382" s="5"/>
      <c r="X1382" s="98"/>
      <c r="Y1382" s="92"/>
      <c r="Z1382" s="93"/>
      <c r="AA1382" s="2"/>
      <c r="AB1382" s="103"/>
      <c r="AC1382" s="103"/>
      <c r="AD1382" s="136"/>
      <c r="AE1382" s="98"/>
      <c r="AF1382" s="5"/>
      <c r="AG1382" s="92"/>
      <c r="AH1382" s="92"/>
      <c r="AI1382" s="98"/>
      <c r="AJ1382" s="92"/>
      <c r="AK1382" s="92"/>
      <c r="AL1382" s="92"/>
      <c r="AM1382" s="92"/>
      <c r="AN1382" s="98"/>
      <c r="AO1382" s="92"/>
      <c r="AP1382" s="92"/>
      <c r="AQ1382" s="92"/>
      <c r="AR1382" s="92"/>
      <c r="AS1382" s="98"/>
      <c r="AT1382" s="92"/>
      <c r="AU1382" s="92"/>
      <c r="AV1382" s="92"/>
      <c r="AW1382" s="92"/>
      <c r="AX1382" s="98"/>
      <c r="AY1382" s="92"/>
      <c r="AZ1382" s="92"/>
      <c r="BA1382" s="92"/>
      <c r="BB1382" s="92"/>
      <c r="BC1382" s="98"/>
      <c r="BD1382" s="92"/>
      <c r="BE1382" s="92"/>
      <c r="BF1382" s="92"/>
      <c r="BG1382" s="92"/>
      <c r="BH1382" s="98"/>
      <c r="BI1382" s="106"/>
      <c r="BJ1382" s="5"/>
      <c r="BK1382" s="5"/>
      <c r="BL1382" s="5"/>
      <c r="BM1382" s="100"/>
      <c r="BN1382" s="151"/>
      <c r="BO1382" s="98"/>
      <c r="BP1382" s="5"/>
      <c r="BQ1382" s="5"/>
      <c r="BR1382" s="5"/>
      <c r="BS1382" s="92"/>
      <c r="BT1382" s="223"/>
      <c r="BU1382" s="225"/>
      <c r="BV1382" s="5"/>
      <c r="BW1382" s="92"/>
      <c r="BX1382" s="223"/>
      <c r="BY1382" s="225"/>
      <c r="BZ1382" s="5"/>
      <c r="CA1382" s="92"/>
      <c r="CB1382" s="223"/>
      <c r="CC1382" s="2"/>
      <c r="CD1382" s="105"/>
      <c r="CE1382" s="169"/>
      <c r="CF1382" s="169"/>
      <c r="CG1382" s="169"/>
      <c r="CH1382" s="169"/>
      <c r="CI1382" s="169"/>
      <c r="CJ1382" s="169"/>
      <c r="CK1382" s="169"/>
    </row>
    <row r="1383" spans="2:89" x14ac:dyDescent="0.2">
      <c r="B1383" s="221">
        <v>1379</v>
      </c>
      <c r="C1383" s="68"/>
      <c r="D1383" s="186"/>
      <c r="E1383" s="187"/>
      <c r="F1383" s="188"/>
      <c r="G1383" s="92"/>
      <c r="H1383" s="92"/>
      <c r="I1383" s="92"/>
      <c r="J1383" s="92"/>
      <c r="K1383" s="92"/>
      <c r="L1383" s="92"/>
      <c r="M1383" s="92"/>
      <c r="N1383" s="92"/>
      <c r="O1383" s="92"/>
      <c r="P1383" s="92"/>
      <c r="Q1383" s="5"/>
      <c r="R1383" s="5"/>
      <c r="S1383" s="5"/>
      <c r="T1383" s="5"/>
      <c r="U1383" s="5"/>
      <c r="V1383" s="5"/>
      <c r="W1383" s="5"/>
      <c r="X1383" s="98"/>
      <c r="Y1383" s="92"/>
      <c r="Z1383" s="93"/>
      <c r="AA1383" s="2"/>
      <c r="AB1383" s="103"/>
      <c r="AC1383" s="103"/>
      <c r="AD1383" s="136"/>
      <c r="AE1383" s="98"/>
      <c r="AF1383" s="5"/>
      <c r="AG1383" s="92"/>
      <c r="AH1383" s="92"/>
      <c r="AI1383" s="98"/>
      <c r="AJ1383" s="92"/>
      <c r="AK1383" s="92"/>
      <c r="AL1383" s="92"/>
      <c r="AM1383" s="92"/>
      <c r="AN1383" s="98"/>
      <c r="AO1383" s="92"/>
      <c r="AP1383" s="92"/>
      <c r="AQ1383" s="92"/>
      <c r="AR1383" s="92"/>
      <c r="AS1383" s="98"/>
      <c r="AT1383" s="92"/>
      <c r="AU1383" s="92"/>
      <c r="AV1383" s="92"/>
      <c r="AW1383" s="92"/>
      <c r="AX1383" s="98"/>
      <c r="AY1383" s="92"/>
      <c r="AZ1383" s="92"/>
      <c r="BA1383" s="92"/>
      <c r="BB1383" s="92"/>
      <c r="BC1383" s="98"/>
      <c r="BD1383" s="92"/>
      <c r="BE1383" s="92"/>
      <c r="BF1383" s="92"/>
      <c r="BG1383" s="92"/>
      <c r="BH1383" s="98"/>
      <c r="BI1383" s="106"/>
      <c r="BJ1383" s="5"/>
      <c r="BK1383" s="5"/>
      <c r="BL1383" s="5"/>
      <c r="BM1383" s="100"/>
      <c r="BN1383" s="151"/>
      <c r="BO1383" s="98"/>
      <c r="BP1383" s="5"/>
      <c r="BQ1383" s="5"/>
      <c r="BR1383" s="5"/>
      <c r="BS1383" s="92"/>
      <c r="BT1383" s="223"/>
      <c r="BU1383" s="225"/>
      <c r="BV1383" s="5"/>
      <c r="BW1383" s="92"/>
      <c r="BX1383" s="223"/>
      <c r="BY1383" s="225"/>
      <c r="BZ1383" s="5"/>
      <c r="CA1383" s="92"/>
      <c r="CB1383" s="223"/>
      <c r="CC1383" s="2"/>
      <c r="CD1383" s="105"/>
      <c r="CE1383" s="169"/>
      <c r="CF1383" s="169"/>
      <c r="CG1383" s="169"/>
      <c r="CH1383" s="169"/>
      <c r="CI1383" s="169"/>
      <c r="CJ1383" s="169"/>
      <c r="CK1383" s="169"/>
    </row>
    <row r="1384" spans="2:89" x14ac:dyDescent="0.2">
      <c r="B1384" s="221">
        <v>1380</v>
      </c>
      <c r="C1384" s="68"/>
      <c r="D1384" s="186"/>
      <c r="E1384" s="187"/>
      <c r="F1384" s="188"/>
      <c r="G1384" s="92"/>
      <c r="H1384" s="92"/>
      <c r="I1384" s="92"/>
      <c r="J1384" s="92"/>
      <c r="K1384" s="92"/>
      <c r="L1384" s="92"/>
      <c r="M1384" s="92"/>
      <c r="N1384" s="92"/>
      <c r="O1384" s="92"/>
      <c r="P1384" s="92"/>
      <c r="Q1384" s="5"/>
      <c r="R1384" s="5"/>
      <c r="S1384" s="5"/>
      <c r="T1384" s="5"/>
      <c r="U1384" s="5"/>
      <c r="V1384" s="5"/>
      <c r="W1384" s="5"/>
      <c r="X1384" s="98"/>
      <c r="Y1384" s="92"/>
      <c r="Z1384" s="93"/>
      <c r="AA1384" s="2"/>
      <c r="AB1384" s="103"/>
      <c r="AC1384" s="103"/>
      <c r="AD1384" s="136"/>
      <c r="AE1384" s="98"/>
      <c r="AF1384" s="5"/>
      <c r="AG1384" s="92"/>
      <c r="AH1384" s="92"/>
      <c r="AI1384" s="98"/>
      <c r="AJ1384" s="92"/>
      <c r="AK1384" s="92"/>
      <c r="AL1384" s="92"/>
      <c r="AM1384" s="92"/>
      <c r="AN1384" s="98"/>
      <c r="AO1384" s="92"/>
      <c r="AP1384" s="92"/>
      <c r="AQ1384" s="92"/>
      <c r="AR1384" s="92"/>
      <c r="AS1384" s="98"/>
      <c r="AT1384" s="92"/>
      <c r="AU1384" s="92"/>
      <c r="AV1384" s="92"/>
      <c r="AW1384" s="92"/>
      <c r="AX1384" s="98"/>
      <c r="AY1384" s="92"/>
      <c r="AZ1384" s="92"/>
      <c r="BA1384" s="92"/>
      <c r="BB1384" s="92"/>
      <c r="BC1384" s="98"/>
      <c r="BD1384" s="92"/>
      <c r="BE1384" s="92"/>
      <c r="BF1384" s="92"/>
      <c r="BG1384" s="92"/>
      <c r="BH1384" s="98"/>
      <c r="BI1384" s="106"/>
      <c r="BJ1384" s="5"/>
      <c r="BK1384" s="5"/>
      <c r="BL1384" s="5"/>
      <c r="BM1384" s="100"/>
      <c r="BN1384" s="151"/>
      <c r="BO1384" s="98"/>
      <c r="BP1384" s="5"/>
      <c r="BQ1384" s="5"/>
      <c r="BR1384" s="5"/>
      <c r="BS1384" s="92"/>
      <c r="BT1384" s="223"/>
      <c r="BU1384" s="225"/>
      <c r="BV1384" s="5"/>
      <c r="BW1384" s="92"/>
      <c r="BX1384" s="223"/>
      <c r="BY1384" s="225"/>
      <c r="BZ1384" s="5"/>
      <c r="CA1384" s="92"/>
      <c r="CB1384" s="223"/>
      <c r="CC1384" s="2"/>
      <c r="CD1384" s="105"/>
      <c r="CE1384" s="169"/>
      <c r="CF1384" s="169"/>
      <c r="CG1384" s="169"/>
      <c r="CH1384" s="169"/>
      <c r="CI1384" s="169"/>
      <c r="CJ1384" s="169"/>
      <c r="CK1384" s="169"/>
    </row>
    <row r="1385" spans="2:89" x14ac:dyDescent="0.2">
      <c r="B1385" s="221">
        <v>1381</v>
      </c>
      <c r="C1385" s="68"/>
      <c r="D1385" s="186"/>
      <c r="E1385" s="187"/>
      <c r="F1385" s="188"/>
      <c r="G1385" s="92"/>
      <c r="H1385" s="92"/>
      <c r="I1385" s="92"/>
      <c r="J1385" s="92"/>
      <c r="K1385" s="92"/>
      <c r="L1385" s="92"/>
      <c r="M1385" s="92"/>
      <c r="N1385" s="92"/>
      <c r="O1385" s="92"/>
      <c r="P1385" s="92"/>
      <c r="Q1385" s="5"/>
      <c r="R1385" s="5"/>
      <c r="S1385" s="5"/>
      <c r="T1385" s="5"/>
      <c r="U1385" s="5"/>
      <c r="V1385" s="5"/>
      <c r="W1385" s="5"/>
      <c r="X1385" s="98"/>
      <c r="Y1385" s="92"/>
      <c r="Z1385" s="93"/>
      <c r="AA1385" s="2"/>
      <c r="AB1385" s="103"/>
      <c r="AC1385" s="103"/>
      <c r="AD1385" s="136"/>
      <c r="AE1385" s="98"/>
      <c r="AF1385" s="5"/>
      <c r="AG1385" s="92"/>
      <c r="AH1385" s="92"/>
      <c r="AI1385" s="98"/>
      <c r="AJ1385" s="92"/>
      <c r="AK1385" s="92"/>
      <c r="AL1385" s="92"/>
      <c r="AM1385" s="92"/>
      <c r="AN1385" s="98"/>
      <c r="AO1385" s="92"/>
      <c r="AP1385" s="92"/>
      <c r="AQ1385" s="92"/>
      <c r="AR1385" s="92"/>
      <c r="AS1385" s="98"/>
      <c r="AT1385" s="92"/>
      <c r="AU1385" s="92"/>
      <c r="AV1385" s="92"/>
      <c r="AW1385" s="92"/>
      <c r="AX1385" s="98"/>
      <c r="AY1385" s="92"/>
      <c r="AZ1385" s="92"/>
      <c r="BA1385" s="92"/>
      <c r="BB1385" s="92"/>
      <c r="BC1385" s="98"/>
      <c r="BD1385" s="92"/>
      <c r="BE1385" s="92"/>
      <c r="BF1385" s="92"/>
      <c r="BG1385" s="92"/>
      <c r="BH1385" s="98"/>
      <c r="BI1385" s="106"/>
      <c r="BJ1385" s="5"/>
      <c r="BK1385" s="5"/>
      <c r="BL1385" s="5"/>
      <c r="BM1385" s="100"/>
      <c r="BN1385" s="151"/>
      <c r="BO1385" s="98"/>
      <c r="BP1385" s="5"/>
      <c r="BQ1385" s="5"/>
      <c r="BR1385" s="5"/>
      <c r="BS1385" s="92"/>
      <c r="BT1385" s="223"/>
      <c r="BU1385" s="225"/>
      <c r="BV1385" s="5"/>
      <c r="BW1385" s="92"/>
      <c r="BX1385" s="223"/>
      <c r="BY1385" s="225"/>
      <c r="BZ1385" s="5"/>
      <c r="CA1385" s="92"/>
      <c r="CB1385" s="223"/>
      <c r="CC1385" s="2"/>
      <c r="CD1385" s="105"/>
      <c r="CE1385" s="169"/>
      <c r="CF1385" s="169"/>
      <c r="CG1385" s="169"/>
      <c r="CH1385" s="169"/>
      <c r="CI1385" s="169"/>
      <c r="CJ1385" s="169"/>
      <c r="CK1385" s="169"/>
    </row>
    <row r="1386" spans="2:89" x14ac:dyDescent="0.2">
      <c r="B1386" s="221">
        <v>1382</v>
      </c>
      <c r="C1386" s="68"/>
      <c r="D1386" s="186"/>
      <c r="E1386" s="187"/>
      <c r="F1386" s="188"/>
      <c r="G1386" s="92"/>
      <c r="H1386" s="92"/>
      <c r="I1386" s="92"/>
      <c r="J1386" s="92"/>
      <c r="K1386" s="92"/>
      <c r="L1386" s="92"/>
      <c r="M1386" s="92"/>
      <c r="N1386" s="92"/>
      <c r="O1386" s="92"/>
      <c r="P1386" s="92"/>
      <c r="Q1386" s="5"/>
      <c r="R1386" s="5"/>
      <c r="S1386" s="5"/>
      <c r="T1386" s="5"/>
      <c r="U1386" s="5"/>
      <c r="V1386" s="5"/>
      <c r="W1386" s="5"/>
      <c r="X1386" s="98"/>
      <c r="Y1386" s="92"/>
      <c r="Z1386" s="93"/>
      <c r="AA1386" s="2"/>
      <c r="AB1386" s="103"/>
      <c r="AC1386" s="103"/>
      <c r="AD1386" s="136"/>
      <c r="AE1386" s="98"/>
      <c r="AF1386" s="5"/>
      <c r="AG1386" s="92"/>
      <c r="AH1386" s="92"/>
      <c r="AI1386" s="98"/>
      <c r="AJ1386" s="92"/>
      <c r="AK1386" s="92"/>
      <c r="AL1386" s="92"/>
      <c r="AM1386" s="92"/>
      <c r="AN1386" s="98"/>
      <c r="AO1386" s="92"/>
      <c r="AP1386" s="92"/>
      <c r="AQ1386" s="92"/>
      <c r="AR1386" s="92"/>
      <c r="AS1386" s="98"/>
      <c r="AT1386" s="92"/>
      <c r="AU1386" s="92"/>
      <c r="AV1386" s="92"/>
      <c r="AW1386" s="92"/>
      <c r="AX1386" s="98"/>
      <c r="AY1386" s="92"/>
      <c r="AZ1386" s="92"/>
      <c r="BA1386" s="92"/>
      <c r="BB1386" s="92"/>
      <c r="BC1386" s="98"/>
      <c r="BD1386" s="92"/>
      <c r="BE1386" s="92"/>
      <c r="BF1386" s="92"/>
      <c r="BG1386" s="92"/>
      <c r="BH1386" s="98"/>
      <c r="BI1386" s="106"/>
      <c r="BJ1386" s="5"/>
      <c r="BK1386" s="5"/>
      <c r="BL1386" s="5"/>
      <c r="BM1386" s="100"/>
      <c r="BN1386" s="151"/>
      <c r="BO1386" s="98"/>
      <c r="BP1386" s="5"/>
      <c r="BQ1386" s="5"/>
      <c r="BR1386" s="5"/>
      <c r="BS1386" s="92"/>
      <c r="BT1386" s="223"/>
      <c r="BU1386" s="225"/>
      <c r="BV1386" s="5"/>
      <c r="BW1386" s="92"/>
      <c r="BX1386" s="223"/>
      <c r="BY1386" s="225"/>
      <c r="BZ1386" s="5"/>
      <c r="CA1386" s="92"/>
      <c r="CB1386" s="223"/>
      <c r="CC1386" s="2"/>
      <c r="CD1386" s="105"/>
      <c r="CE1386" s="169"/>
      <c r="CF1386" s="169"/>
      <c r="CG1386" s="169"/>
      <c r="CH1386" s="169"/>
      <c r="CI1386" s="169"/>
      <c r="CJ1386" s="169"/>
      <c r="CK1386" s="169"/>
    </row>
    <row r="1387" spans="2:89" x14ac:dyDescent="0.2">
      <c r="B1387" s="221">
        <v>1383</v>
      </c>
      <c r="C1387" s="68"/>
      <c r="D1387" s="186"/>
      <c r="E1387" s="187"/>
      <c r="F1387" s="188"/>
      <c r="G1387" s="92"/>
      <c r="H1387" s="92"/>
      <c r="I1387" s="92"/>
      <c r="J1387" s="92"/>
      <c r="K1387" s="92"/>
      <c r="L1387" s="92"/>
      <c r="M1387" s="92"/>
      <c r="N1387" s="92"/>
      <c r="O1387" s="92"/>
      <c r="P1387" s="92"/>
      <c r="Q1387" s="5"/>
      <c r="R1387" s="5"/>
      <c r="S1387" s="5"/>
      <c r="T1387" s="5"/>
      <c r="U1387" s="5"/>
      <c r="V1387" s="5"/>
      <c r="W1387" s="5"/>
      <c r="X1387" s="98"/>
      <c r="Y1387" s="92"/>
      <c r="Z1387" s="93"/>
      <c r="AA1387" s="2"/>
      <c r="AB1387" s="103"/>
      <c r="AC1387" s="103"/>
      <c r="AD1387" s="136"/>
      <c r="AE1387" s="98"/>
      <c r="AF1387" s="5"/>
      <c r="AG1387" s="92"/>
      <c r="AH1387" s="92"/>
      <c r="AI1387" s="98"/>
      <c r="AJ1387" s="92"/>
      <c r="AK1387" s="92"/>
      <c r="AL1387" s="92"/>
      <c r="AM1387" s="92"/>
      <c r="AN1387" s="98"/>
      <c r="AO1387" s="92"/>
      <c r="AP1387" s="92"/>
      <c r="AQ1387" s="92"/>
      <c r="AR1387" s="92"/>
      <c r="AS1387" s="98"/>
      <c r="AT1387" s="92"/>
      <c r="AU1387" s="92"/>
      <c r="AV1387" s="92"/>
      <c r="AW1387" s="92"/>
      <c r="AX1387" s="98"/>
      <c r="AY1387" s="92"/>
      <c r="AZ1387" s="92"/>
      <c r="BA1387" s="92"/>
      <c r="BB1387" s="92"/>
      <c r="BC1387" s="98"/>
      <c r="BD1387" s="92"/>
      <c r="BE1387" s="92"/>
      <c r="BF1387" s="92"/>
      <c r="BG1387" s="92"/>
      <c r="BH1387" s="98"/>
      <c r="BI1387" s="106"/>
      <c r="BJ1387" s="5"/>
      <c r="BK1387" s="5"/>
      <c r="BL1387" s="5"/>
      <c r="BM1387" s="100"/>
      <c r="BN1387" s="151"/>
      <c r="BO1387" s="98"/>
      <c r="BP1387" s="5"/>
      <c r="BQ1387" s="5"/>
      <c r="BR1387" s="5"/>
      <c r="BS1387" s="92"/>
      <c r="BT1387" s="223"/>
      <c r="BU1387" s="225"/>
      <c r="BV1387" s="5"/>
      <c r="BW1387" s="92"/>
      <c r="BX1387" s="223"/>
      <c r="BY1387" s="225"/>
      <c r="BZ1387" s="5"/>
      <c r="CA1387" s="92"/>
      <c r="CB1387" s="223"/>
      <c r="CC1387" s="2"/>
      <c r="CD1387" s="105"/>
      <c r="CE1387" s="169"/>
      <c r="CF1387" s="169"/>
      <c r="CG1387" s="169"/>
      <c r="CH1387" s="169"/>
      <c r="CI1387" s="169"/>
      <c r="CJ1387" s="169"/>
      <c r="CK1387" s="169"/>
    </row>
    <row r="1388" spans="2:89" x14ac:dyDescent="0.2">
      <c r="B1388" s="221">
        <v>1384</v>
      </c>
      <c r="C1388" s="68"/>
      <c r="D1388" s="186"/>
      <c r="E1388" s="187"/>
      <c r="F1388" s="188"/>
      <c r="G1388" s="92"/>
      <c r="H1388" s="92"/>
      <c r="I1388" s="92"/>
      <c r="J1388" s="92"/>
      <c r="K1388" s="92"/>
      <c r="L1388" s="92"/>
      <c r="M1388" s="92"/>
      <c r="N1388" s="92"/>
      <c r="O1388" s="92"/>
      <c r="P1388" s="92"/>
      <c r="Q1388" s="5"/>
      <c r="R1388" s="5"/>
      <c r="S1388" s="5"/>
      <c r="T1388" s="5"/>
      <c r="U1388" s="5"/>
      <c r="V1388" s="5"/>
      <c r="W1388" s="5"/>
      <c r="X1388" s="98"/>
      <c r="Y1388" s="92"/>
      <c r="Z1388" s="93"/>
      <c r="AA1388" s="2"/>
      <c r="AB1388" s="103"/>
      <c r="AC1388" s="103"/>
      <c r="AD1388" s="136"/>
      <c r="AE1388" s="98"/>
      <c r="AF1388" s="5"/>
      <c r="AG1388" s="92"/>
      <c r="AH1388" s="92"/>
      <c r="AI1388" s="98"/>
      <c r="AJ1388" s="92"/>
      <c r="AK1388" s="92"/>
      <c r="AL1388" s="92"/>
      <c r="AM1388" s="92"/>
      <c r="AN1388" s="98"/>
      <c r="AO1388" s="92"/>
      <c r="AP1388" s="92"/>
      <c r="AQ1388" s="92"/>
      <c r="AR1388" s="92"/>
      <c r="AS1388" s="98"/>
      <c r="AT1388" s="92"/>
      <c r="AU1388" s="92"/>
      <c r="AV1388" s="92"/>
      <c r="AW1388" s="92"/>
      <c r="AX1388" s="98"/>
      <c r="AY1388" s="92"/>
      <c r="AZ1388" s="92"/>
      <c r="BA1388" s="92"/>
      <c r="BB1388" s="92"/>
      <c r="BC1388" s="98"/>
      <c r="BD1388" s="92"/>
      <c r="BE1388" s="92"/>
      <c r="BF1388" s="92"/>
      <c r="BG1388" s="92"/>
      <c r="BH1388" s="98"/>
      <c r="BI1388" s="106"/>
      <c r="BJ1388" s="5"/>
      <c r="BK1388" s="5"/>
      <c r="BL1388" s="5"/>
      <c r="BM1388" s="100"/>
      <c r="BN1388" s="151"/>
      <c r="BO1388" s="98"/>
      <c r="BP1388" s="5"/>
      <c r="BQ1388" s="5"/>
      <c r="BR1388" s="5"/>
      <c r="BS1388" s="92"/>
      <c r="BT1388" s="223"/>
      <c r="BU1388" s="225"/>
      <c r="BV1388" s="5"/>
      <c r="BW1388" s="92"/>
      <c r="BX1388" s="223"/>
      <c r="BY1388" s="225"/>
      <c r="BZ1388" s="5"/>
      <c r="CA1388" s="92"/>
      <c r="CB1388" s="223"/>
      <c r="CC1388" s="2"/>
      <c r="CD1388" s="105"/>
      <c r="CE1388" s="169"/>
      <c r="CF1388" s="169"/>
      <c r="CG1388" s="169"/>
      <c r="CH1388" s="169"/>
      <c r="CI1388" s="169"/>
      <c r="CJ1388" s="169"/>
      <c r="CK1388" s="169"/>
    </row>
    <row r="1389" spans="2:89" x14ac:dyDescent="0.2">
      <c r="B1389" s="221">
        <v>1385</v>
      </c>
      <c r="C1389" s="68"/>
      <c r="D1389" s="186"/>
      <c r="E1389" s="187"/>
      <c r="F1389" s="188"/>
      <c r="G1389" s="92"/>
      <c r="H1389" s="92"/>
      <c r="I1389" s="92"/>
      <c r="J1389" s="92"/>
      <c r="K1389" s="92"/>
      <c r="L1389" s="92"/>
      <c r="M1389" s="92"/>
      <c r="N1389" s="92"/>
      <c r="O1389" s="92"/>
      <c r="P1389" s="92"/>
      <c r="Q1389" s="5"/>
      <c r="R1389" s="5"/>
      <c r="S1389" s="5"/>
      <c r="T1389" s="5"/>
      <c r="U1389" s="5"/>
      <c r="V1389" s="5"/>
      <c r="W1389" s="5"/>
      <c r="X1389" s="98"/>
      <c r="Y1389" s="92"/>
      <c r="Z1389" s="93"/>
      <c r="AA1389" s="2"/>
      <c r="AB1389" s="103"/>
      <c r="AC1389" s="103"/>
      <c r="AD1389" s="136"/>
      <c r="AE1389" s="98"/>
      <c r="AF1389" s="5"/>
      <c r="AG1389" s="92"/>
      <c r="AH1389" s="92"/>
      <c r="AI1389" s="98"/>
      <c r="AJ1389" s="92"/>
      <c r="AK1389" s="92"/>
      <c r="AL1389" s="92"/>
      <c r="AM1389" s="92"/>
      <c r="AN1389" s="98"/>
      <c r="AO1389" s="92"/>
      <c r="AP1389" s="92"/>
      <c r="AQ1389" s="92"/>
      <c r="AR1389" s="92"/>
      <c r="AS1389" s="98"/>
      <c r="AT1389" s="92"/>
      <c r="AU1389" s="92"/>
      <c r="AV1389" s="92"/>
      <c r="AW1389" s="92"/>
      <c r="AX1389" s="98"/>
      <c r="AY1389" s="92"/>
      <c r="AZ1389" s="92"/>
      <c r="BA1389" s="92"/>
      <c r="BB1389" s="92"/>
      <c r="BC1389" s="98"/>
      <c r="BD1389" s="92"/>
      <c r="BE1389" s="92"/>
      <c r="BF1389" s="92"/>
      <c r="BG1389" s="92"/>
      <c r="BH1389" s="98"/>
      <c r="BI1389" s="106"/>
      <c r="BJ1389" s="5"/>
      <c r="BK1389" s="5"/>
      <c r="BL1389" s="5"/>
      <c r="BM1389" s="100"/>
      <c r="BN1389" s="151"/>
      <c r="BO1389" s="98"/>
      <c r="BP1389" s="5"/>
      <c r="BQ1389" s="5"/>
      <c r="BR1389" s="5"/>
      <c r="BS1389" s="92"/>
      <c r="BT1389" s="223"/>
      <c r="BU1389" s="225"/>
      <c r="BV1389" s="5"/>
      <c r="BW1389" s="92"/>
      <c r="BX1389" s="223"/>
      <c r="BY1389" s="225"/>
      <c r="BZ1389" s="5"/>
      <c r="CA1389" s="92"/>
      <c r="CB1389" s="223"/>
      <c r="CC1389" s="2"/>
      <c r="CD1389" s="105"/>
      <c r="CE1389" s="169"/>
      <c r="CF1389" s="169"/>
      <c r="CG1389" s="169"/>
      <c r="CH1389" s="169"/>
      <c r="CI1389" s="169"/>
      <c r="CJ1389" s="169"/>
      <c r="CK1389" s="169"/>
    </row>
    <row r="1390" spans="2:89" x14ac:dyDescent="0.2">
      <c r="B1390" s="221">
        <v>1386</v>
      </c>
      <c r="C1390" s="68"/>
      <c r="D1390" s="186"/>
      <c r="E1390" s="187"/>
      <c r="F1390" s="188"/>
      <c r="G1390" s="92"/>
      <c r="H1390" s="92"/>
      <c r="I1390" s="92"/>
      <c r="J1390" s="92"/>
      <c r="K1390" s="92"/>
      <c r="L1390" s="92"/>
      <c r="M1390" s="92"/>
      <c r="N1390" s="92"/>
      <c r="O1390" s="92"/>
      <c r="P1390" s="92"/>
      <c r="Q1390" s="5"/>
      <c r="R1390" s="5"/>
      <c r="S1390" s="5"/>
      <c r="T1390" s="5"/>
      <c r="U1390" s="5"/>
      <c r="V1390" s="5"/>
      <c r="W1390" s="5"/>
      <c r="X1390" s="98"/>
      <c r="Y1390" s="92"/>
      <c r="Z1390" s="93"/>
      <c r="AA1390" s="2"/>
      <c r="AB1390" s="103"/>
      <c r="AC1390" s="103"/>
      <c r="AD1390" s="136"/>
      <c r="AE1390" s="98"/>
      <c r="AF1390" s="5"/>
      <c r="AG1390" s="92"/>
      <c r="AH1390" s="92"/>
      <c r="AI1390" s="98"/>
      <c r="AJ1390" s="92"/>
      <c r="AK1390" s="92"/>
      <c r="AL1390" s="92"/>
      <c r="AM1390" s="92"/>
      <c r="AN1390" s="98"/>
      <c r="AO1390" s="92"/>
      <c r="AP1390" s="92"/>
      <c r="AQ1390" s="92"/>
      <c r="AR1390" s="92"/>
      <c r="AS1390" s="98"/>
      <c r="AT1390" s="92"/>
      <c r="AU1390" s="92"/>
      <c r="AV1390" s="92"/>
      <c r="AW1390" s="92"/>
      <c r="AX1390" s="98"/>
      <c r="AY1390" s="92"/>
      <c r="AZ1390" s="92"/>
      <c r="BA1390" s="92"/>
      <c r="BB1390" s="92"/>
      <c r="BC1390" s="98"/>
      <c r="BD1390" s="92"/>
      <c r="BE1390" s="92"/>
      <c r="BF1390" s="92"/>
      <c r="BG1390" s="92"/>
      <c r="BH1390" s="98"/>
      <c r="BI1390" s="106"/>
      <c r="BJ1390" s="5"/>
      <c r="BK1390" s="5"/>
      <c r="BL1390" s="5"/>
      <c r="BM1390" s="100"/>
      <c r="BN1390" s="151"/>
      <c r="BO1390" s="98"/>
      <c r="BP1390" s="5"/>
      <c r="BQ1390" s="5"/>
      <c r="BR1390" s="5"/>
      <c r="BS1390" s="92"/>
      <c r="BT1390" s="223"/>
      <c r="BU1390" s="225"/>
      <c r="BV1390" s="5"/>
      <c r="BW1390" s="92"/>
      <c r="BX1390" s="223"/>
      <c r="BY1390" s="225"/>
      <c r="BZ1390" s="5"/>
      <c r="CA1390" s="92"/>
      <c r="CB1390" s="223"/>
      <c r="CC1390" s="2"/>
      <c r="CD1390" s="105"/>
      <c r="CE1390" s="169"/>
      <c r="CF1390" s="169"/>
      <c r="CG1390" s="169"/>
      <c r="CH1390" s="169"/>
      <c r="CI1390" s="169"/>
      <c r="CJ1390" s="169"/>
      <c r="CK1390" s="169"/>
    </row>
    <row r="1391" spans="2:89" x14ac:dyDescent="0.2">
      <c r="B1391" s="221">
        <v>1387</v>
      </c>
      <c r="C1391" s="68"/>
      <c r="D1391" s="186"/>
      <c r="E1391" s="187"/>
      <c r="F1391" s="188"/>
      <c r="G1391" s="92"/>
      <c r="H1391" s="92"/>
      <c r="I1391" s="92"/>
      <c r="J1391" s="92"/>
      <c r="K1391" s="92"/>
      <c r="L1391" s="92"/>
      <c r="M1391" s="92"/>
      <c r="N1391" s="92"/>
      <c r="O1391" s="92"/>
      <c r="P1391" s="92"/>
      <c r="Q1391" s="5"/>
      <c r="R1391" s="5"/>
      <c r="S1391" s="5"/>
      <c r="T1391" s="5"/>
      <c r="U1391" s="5"/>
      <c r="V1391" s="5"/>
      <c r="W1391" s="5"/>
      <c r="X1391" s="98"/>
      <c r="Y1391" s="92"/>
      <c r="Z1391" s="93"/>
      <c r="AA1391" s="2"/>
      <c r="AB1391" s="103"/>
      <c r="AC1391" s="103"/>
      <c r="AD1391" s="136"/>
      <c r="AE1391" s="98"/>
      <c r="AF1391" s="5"/>
      <c r="AG1391" s="92"/>
      <c r="AH1391" s="92"/>
      <c r="AI1391" s="98"/>
      <c r="AJ1391" s="92"/>
      <c r="AK1391" s="92"/>
      <c r="AL1391" s="92"/>
      <c r="AM1391" s="92"/>
      <c r="AN1391" s="98"/>
      <c r="AO1391" s="92"/>
      <c r="AP1391" s="92"/>
      <c r="AQ1391" s="92"/>
      <c r="AR1391" s="92"/>
      <c r="AS1391" s="98"/>
      <c r="AT1391" s="92"/>
      <c r="AU1391" s="92"/>
      <c r="AV1391" s="92"/>
      <c r="AW1391" s="92"/>
      <c r="AX1391" s="98"/>
      <c r="AY1391" s="92"/>
      <c r="AZ1391" s="92"/>
      <c r="BA1391" s="92"/>
      <c r="BB1391" s="92"/>
      <c r="BC1391" s="98"/>
      <c r="BD1391" s="92"/>
      <c r="BE1391" s="92"/>
      <c r="BF1391" s="92"/>
      <c r="BG1391" s="92"/>
      <c r="BH1391" s="98"/>
      <c r="BI1391" s="106"/>
      <c r="BJ1391" s="5"/>
      <c r="BK1391" s="5"/>
      <c r="BL1391" s="5"/>
      <c r="BM1391" s="100"/>
      <c r="BN1391" s="151"/>
      <c r="BO1391" s="98"/>
      <c r="BP1391" s="5"/>
      <c r="BQ1391" s="5"/>
      <c r="BR1391" s="5"/>
      <c r="BS1391" s="92"/>
      <c r="BT1391" s="223"/>
      <c r="BU1391" s="225"/>
      <c r="BV1391" s="5"/>
      <c r="BW1391" s="92"/>
      <c r="BX1391" s="223"/>
      <c r="BY1391" s="225"/>
      <c r="BZ1391" s="5"/>
      <c r="CA1391" s="92"/>
      <c r="CB1391" s="223"/>
      <c r="CC1391" s="2"/>
      <c r="CD1391" s="105"/>
      <c r="CE1391" s="169"/>
      <c r="CF1391" s="169"/>
      <c r="CG1391" s="169"/>
      <c r="CH1391" s="169"/>
      <c r="CI1391" s="169"/>
      <c r="CJ1391" s="169"/>
      <c r="CK1391" s="169"/>
    </row>
    <row r="1392" spans="2:89" x14ac:dyDescent="0.2">
      <c r="B1392" s="221">
        <v>1388</v>
      </c>
      <c r="C1392" s="68"/>
      <c r="D1392" s="186"/>
      <c r="E1392" s="187"/>
      <c r="F1392" s="188"/>
      <c r="G1392" s="92"/>
      <c r="H1392" s="92"/>
      <c r="I1392" s="92"/>
      <c r="J1392" s="92"/>
      <c r="K1392" s="92"/>
      <c r="L1392" s="92"/>
      <c r="M1392" s="92"/>
      <c r="N1392" s="92"/>
      <c r="O1392" s="92"/>
      <c r="P1392" s="92"/>
      <c r="Q1392" s="5"/>
      <c r="R1392" s="5"/>
      <c r="S1392" s="5"/>
      <c r="T1392" s="5"/>
      <c r="U1392" s="5"/>
      <c r="V1392" s="5"/>
      <c r="W1392" s="5"/>
      <c r="X1392" s="98"/>
      <c r="Y1392" s="92"/>
      <c r="Z1392" s="93"/>
      <c r="AA1392" s="2"/>
      <c r="AB1392" s="103"/>
      <c r="AC1392" s="103"/>
      <c r="AD1392" s="136"/>
      <c r="AE1392" s="98"/>
      <c r="AF1392" s="5"/>
      <c r="AG1392" s="92"/>
      <c r="AH1392" s="92"/>
      <c r="AI1392" s="98"/>
      <c r="AJ1392" s="92"/>
      <c r="AK1392" s="92"/>
      <c r="AL1392" s="92"/>
      <c r="AM1392" s="92"/>
      <c r="AN1392" s="98"/>
      <c r="AO1392" s="92"/>
      <c r="AP1392" s="92"/>
      <c r="AQ1392" s="92"/>
      <c r="AR1392" s="92"/>
      <c r="AS1392" s="98"/>
      <c r="AT1392" s="92"/>
      <c r="AU1392" s="92"/>
      <c r="AV1392" s="92"/>
      <c r="AW1392" s="92"/>
      <c r="AX1392" s="98"/>
      <c r="AY1392" s="92"/>
      <c r="AZ1392" s="92"/>
      <c r="BA1392" s="92"/>
      <c r="BB1392" s="92"/>
      <c r="BC1392" s="98"/>
      <c r="BD1392" s="92"/>
      <c r="BE1392" s="92"/>
      <c r="BF1392" s="92"/>
      <c r="BG1392" s="92"/>
      <c r="BH1392" s="98"/>
      <c r="BI1392" s="106"/>
      <c r="BJ1392" s="5"/>
      <c r="BK1392" s="5"/>
      <c r="BL1392" s="5"/>
      <c r="BM1392" s="100"/>
      <c r="BN1392" s="151"/>
      <c r="BO1392" s="98"/>
      <c r="BP1392" s="5"/>
      <c r="BQ1392" s="5"/>
      <c r="BR1392" s="5"/>
      <c r="BS1392" s="92"/>
      <c r="BT1392" s="223"/>
      <c r="BU1392" s="225"/>
      <c r="BV1392" s="5"/>
      <c r="BW1392" s="92"/>
      <c r="BX1392" s="223"/>
      <c r="BY1392" s="225"/>
      <c r="BZ1392" s="5"/>
      <c r="CA1392" s="92"/>
      <c r="CB1392" s="223"/>
      <c r="CC1392" s="2"/>
      <c r="CD1392" s="105"/>
      <c r="CE1392" s="169"/>
      <c r="CF1392" s="169"/>
      <c r="CG1392" s="169"/>
      <c r="CH1392" s="169"/>
      <c r="CI1392" s="169"/>
      <c r="CJ1392" s="169"/>
      <c r="CK1392" s="169"/>
    </row>
    <row r="1393" spans="2:89" x14ac:dyDescent="0.2">
      <c r="B1393" s="221">
        <v>1389</v>
      </c>
      <c r="C1393" s="68"/>
      <c r="D1393" s="186"/>
      <c r="E1393" s="187"/>
      <c r="F1393" s="188"/>
      <c r="G1393" s="92"/>
      <c r="H1393" s="92"/>
      <c r="I1393" s="92"/>
      <c r="J1393" s="92"/>
      <c r="K1393" s="92"/>
      <c r="L1393" s="92"/>
      <c r="M1393" s="92"/>
      <c r="N1393" s="92"/>
      <c r="O1393" s="92"/>
      <c r="P1393" s="92"/>
      <c r="Q1393" s="5"/>
      <c r="R1393" s="5"/>
      <c r="S1393" s="5"/>
      <c r="T1393" s="5"/>
      <c r="U1393" s="5"/>
      <c r="V1393" s="5"/>
      <c r="W1393" s="5"/>
      <c r="X1393" s="98"/>
      <c r="Y1393" s="92"/>
      <c r="Z1393" s="93"/>
      <c r="AA1393" s="2"/>
      <c r="AB1393" s="103"/>
      <c r="AC1393" s="103"/>
      <c r="AD1393" s="136"/>
      <c r="AE1393" s="98"/>
      <c r="AF1393" s="5"/>
      <c r="AG1393" s="92"/>
      <c r="AH1393" s="92"/>
      <c r="AI1393" s="98"/>
      <c r="AJ1393" s="92"/>
      <c r="AK1393" s="92"/>
      <c r="AL1393" s="92"/>
      <c r="AM1393" s="92"/>
      <c r="AN1393" s="98"/>
      <c r="AO1393" s="92"/>
      <c r="AP1393" s="92"/>
      <c r="AQ1393" s="92"/>
      <c r="AR1393" s="92"/>
      <c r="AS1393" s="98"/>
      <c r="AT1393" s="92"/>
      <c r="AU1393" s="92"/>
      <c r="AV1393" s="92"/>
      <c r="AW1393" s="92"/>
      <c r="AX1393" s="98"/>
      <c r="AY1393" s="92"/>
      <c r="AZ1393" s="92"/>
      <c r="BA1393" s="92"/>
      <c r="BB1393" s="92"/>
      <c r="BC1393" s="98"/>
      <c r="BD1393" s="92"/>
      <c r="BE1393" s="92"/>
      <c r="BF1393" s="92"/>
      <c r="BG1393" s="92"/>
      <c r="BH1393" s="98"/>
      <c r="BI1393" s="106"/>
      <c r="BJ1393" s="5"/>
      <c r="BK1393" s="5"/>
      <c r="BL1393" s="5"/>
      <c r="BM1393" s="100"/>
      <c r="BN1393" s="151"/>
      <c r="BO1393" s="98"/>
      <c r="BP1393" s="5"/>
      <c r="BQ1393" s="5"/>
      <c r="BR1393" s="5"/>
      <c r="BS1393" s="92"/>
      <c r="BT1393" s="223"/>
      <c r="BU1393" s="225"/>
      <c r="BV1393" s="5"/>
      <c r="BW1393" s="92"/>
      <c r="BX1393" s="223"/>
      <c r="BY1393" s="225"/>
      <c r="BZ1393" s="5"/>
      <c r="CA1393" s="92"/>
      <c r="CB1393" s="223"/>
      <c r="CC1393" s="2"/>
      <c r="CD1393" s="105"/>
      <c r="CE1393" s="169"/>
      <c r="CF1393" s="169"/>
      <c r="CG1393" s="169"/>
      <c r="CH1393" s="169"/>
      <c r="CI1393" s="169"/>
      <c r="CJ1393" s="169"/>
      <c r="CK1393" s="169"/>
    </row>
    <row r="1394" spans="2:89" x14ac:dyDescent="0.2">
      <c r="B1394" s="221">
        <v>1390</v>
      </c>
      <c r="C1394" s="68"/>
      <c r="D1394" s="186"/>
      <c r="E1394" s="187"/>
      <c r="F1394" s="188"/>
      <c r="G1394" s="92"/>
      <c r="H1394" s="92"/>
      <c r="I1394" s="92"/>
      <c r="J1394" s="92"/>
      <c r="K1394" s="92"/>
      <c r="L1394" s="92"/>
      <c r="M1394" s="92"/>
      <c r="N1394" s="92"/>
      <c r="O1394" s="92"/>
      <c r="P1394" s="92"/>
      <c r="Q1394" s="5"/>
      <c r="R1394" s="5"/>
      <c r="S1394" s="5"/>
      <c r="T1394" s="5"/>
      <c r="U1394" s="5"/>
      <c r="V1394" s="5"/>
      <c r="W1394" s="5"/>
      <c r="X1394" s="98"/>
      <c r="Y1394" s="92"/>
      <c r="Z1394" s="93"/>
      <c r="AA1394" s="2"/>
      <c r="AB1394" s="103"/>
      <c r="AC1394" s="103"/>
      <c r="AD1394" s="136"/>
      <c r="AE1394" s="98"/>
      <c r="AF1394" s="5"/>
      <c r="AG1394" s="92"/>
      <c r="AH1394" s="92"/>
      <c r="AI1394" s="98"/>
      <c r="AJ1394" s="92"/>
      <c r="AK1394" s="92"/>
      <c r="AL1394" s="92"/>
      <c r="AM1394" s="92"/>
      <c r="AN1394" s="98"/>
      <c r="AO1394" s="92"/>
      <c r="AP1394" s="92"/>
      <c r="AQ1394" s="92"/>
      <c r="AR1394" s="92"/>
      <c r="AS1394" s="98"/>
      <c r="AT1394" s="92"/>
      <c r="AU1394" s="92"/>
      <c r="AV1394" s="92"/>
      <c r="AW1394" s="92"/>
      <c r="AX1394" s="98"/>
      <c r="AY1394" s="92"/>
      <c r="AZ1394" s="92"/>
      <c r="BA1394" s="92"/>
      <c r="BB1394" s="92"/>
      <c r="BC1394" s="98"/>
      <c r="BD1394" s="92"/>
      <c r="BE1394" s="92"/>
      <c r="BF1394" s="92"/>
      <c r="BG1394" s="92"/>
      <c r="BH1394" s="98"/>
      <c r="BI1394" s="106"/>
      <c r="BJ1394" s="5"/>
      <c r="BK1394" s="5"/>
      <c r="BL1394" s="5"/>
      <c r="BM1394" s="100"/>
      <c r="BN1394" s="151"/>
      <c r="BO1394" s="98"/>
      <c r="BP1394" s="5"/>
      <c r="BQ1394" s="5"/>
      <c r="BR1394" s="5"/>
      <c r="BS1394" s="92"/>
      <c r="BT1394" s="223"/>
      <c r="BU1394" s="225"/>
      <c r="BV1394" s="5"/>
      <c r="BW1394" s="92"/>
      <c r="BX1394" s="223"/>
      <c r="BY1394" s="225"/>
      <c r="BZ1394" s="5"/>
      <c r="CA1394" s="92"/>
      <c r="CB1394" s="223"/>
      <c r="CC1394" s="2"/>
      <c r="CD1394" s="105"/>
      <c r="CE1394" s="169"/>
      <c r="CF1394" s="169"/>
      <c r="CG1394" s="169"/>
      <c r="CH1394" s="169"/>
      <c r="CI1394" s="169"/>
      <c r="CJ1394" s="169"/>
      <c r="CK1394" s="169"/>
    </row>
    <row r="1395" spans="2:89" x14ac:dyDescent="0.2">
      <c r="B1395" s="221">
        <v>1391</v>
      </c>
      <c r="C1395" s="68"/>
      <c r="D1395" s="186"/>
      <c r="E1395" s="187"/>
      <c r="F1395" s="188"/>
      <c r="G1395" s="92"/>
      <c r="H1395" s="92"/>
      <c r="I1395" s="92"/>
      <c r="J1395" s="92"/>
      <c r="K1395" s="92"/>
      <c r="L1395" s="92"/>
      <c r="M1395" s="92"/>
      <c r="N1395" s="92"/>
      <c r="O1395" s="92"/>
      <c r="P1395" s="92"/>
      <c r="Q1395" s="5"/>
      <c r="R1395" s="5"/>
      <c r="S1395" s="5"/>
      <c r="T1395" s="5"/>
      <c r="U1395" s="5"/>
      <c r="V1395" s="5"/>
      <c r="W1395" s="5"/>
      <c r="X1395" s="98"/>
      <c r="Y1395" s="92"/>
      <c r="Z1395" s="93"/>
      <c r="AA1395" s="2"/>
      <c r="AB1395" s="103"/>
      <c r="AC1395" s="103"/>
      <c r="AD1395" s="136"/>
      <c r="AE1395" s="98"/>
      <c r="AF1395" s="5"/>
      <c r="AG1395" s="92"/>
      <c r="AH1395" s="92"/>
      <c r="AI1395" s="98"/>
      <c r="AJ1395" s="92"/>
      <c r="AK1395" s="92"/>
      <c r="AL1395" s="92"/>
      <c r="AM1395" s="92"/>
      <c r="AN1395" s="98"/>
      <c r="AO1395" s="92"/>
      <c r="AP1395" s="92"/>
      <c r="AQ1395" s="92"/>
      <c r="AR1395" s="92"/>
      <c r="AS1395" s="98"/>
      <c r="AT1395" s="92"/>
      <c r="AU1395" s="92"/>
      <c r="AV1395" s="92"/>
      <c r="AW1395" s="92"/>
      <c r="AX1395" s="98"/>
      <c r="AY1395" s="92"/>
      <c r="AZ1395" s="92"/>
      <c r="BA1395" s="92"/>
      <c r="BB1395" s="92"/>
      <c r="BC1395" s="98"/>
      <c r="BD1395" s="92"/>
      <c r="BE1395" s="92"/>
      <c r="BF1395" s="92"/>
      <c r="BG1395" s="92"/>
      <c r="BH1395" s="98"/>
      <c r="BI1395" s="106"/>
      <c r="BJ1395" s="5"/>
      <c r="BK1395" s="5"/>
      <c r="BL1395" s="5"/>
      <c r="BM1395" s="100"/>
      <c r="BN1395" s="151"/>
      <c r="BO1395" s="98"/>
      <c r="BP1395" s="5"/>
      <c r="BQ1395" s="5"/>
      <c r="BR1395" s="5"/>
      <c r="BS1395" s="92"/>
      <c r="BT1395" s="223"/>
      <c r="BU1395" s="225"/>
      <c r="BV1395" s="5"/>
      <c r="BW1395" s="92"/>
      <c r="BX1395" s="223"/>
      <c r="BY1395" s="225"/>
      <c r="BZ1395" s="5"/>
      <c r="CA1395" s="92"/>
      <c r="CB1395" s="223"/>
      <c r="CC1395" s="2"/>
      <c r="CD1395" s="105"/>
      <c r="CE1395" s="169"/>
      <c r="CF1395" s="169"/>
      <c r="CG1395" s="169"/>
      <c r="CH1395" s="169"/>
      <c r="CI1395" s="169"/>
      <c r="CJ1395" s="169"/>
      <c r="CK1395" s="169"/>
    </row>
    <row r="1396" spans="2:89" x14ac:dyDescent="0.2">
      <c r="B1396" s="221">
        <v>1392</v>
      </c>
      <c r="C1396" s="68"/>
      <c r="D1396" s="186"/>
      <c r="E1396" s="187"/>
      <c r="F1396" s="188"/>
      <c r="G1396" s="92"/>
      <c r="H1396" s="92"/>
      <c r="I1396" s="92"/>
      <c r="J1396" s="92"/>
      <c r="K1396" s="92"/>
      <c r="L1396" s="92"/>
      <c r="M1396" s="92"/>
      <c r="N1396" s="92"/>
      <c r="O1396" s="92"/>
      <c r="P1396" s="92"/>
      <c r="Q1396" s="5"/>
      <c r="R1396" s="5"/>
      <c r="S1396" s="5"/>
      <c r="T1396" s="5"/>
      <c r="U1396" s="5"/>
      <c r="V1396" s="5"/>
      <c r="W1396" s="5"/>
      <c r="X1396" s="98"/>
      <c r="Y1396" s="92"/>
      <c r="Z1396" s="93"/>
      <c r="AA1396" s="2"/>
      <c r="AB1396" s="103"/>
      <c r="AC1396" s="103"/>
      <c r="AD1396" s="136"/>
      <c r="AE1396" s="98"/>
      <c r="AF1396" s="5"/>
      <c r="AG1396" s="92"/>
      <c r="AH1396" s="92"/>
      <c r="AI1396" s="98"/>
      <c r="AJ1396" s="92"/>
      <c r="AK1396" s="92"/>
      <c r="AL1396" s="92"/>
      <c r="AM1396" s="92"/>
      <c r="AN1396" s="98"/>
      <c r="AO1396" s="92"/>
      <c r="AP1396" s="92"/>
      <c r="AQ1396" s="92"/>
      <c r="AR1396" s="92"/>
      <c r="AS1396" s="98"/>
      <c r="AT1396" s="92"/>
      <c r="AU1396" s="92"/>
      <c r="AV1396" s="92"/>
      <c r="AW1396" s="92"/>
      <c r="AX1396" s="98"/>
      <c r="AY1396" s="92"/>
      <c r="AZ1396" s="92"/>
      <c r="BA1396" s="92"/>
      <c r="BB1396" s="92"/>
      <c r="BC1396" s="98"/>
      <c r="BD1396" s="92"/>
      <c r="BE1396" s="92"/>
      <c r="BF1396" s="92"/>
      <c r="BG1396" s="92"/>
      <c r="BH1396" s="98"/>
      <c r="BI1396" s="106"/>
      <c r="BJ1396" s="5"/>
      <c r="BK1396" s="5"/>
      <c r="BL1396" s="5"/>
      <c r="BM1396" s="100"/>
      <c r="BN1396" s="151"/>
      <c r="BO1396" s="98"/>
      <c r="BP1396" s="5"/>
      <c r="BQ1396" s="5"/>
      <c r="BR1396" s="5"/>
      <c r="BS1396" s="92"/>
      <c r="BT1396" s="223"/>
      <c r="BU1396" s="225"/>
      <c r="BV1396" s="5"/>
      <c r="BW1396" s="92"/>
      <c r="BX1396" s="223"/>
      <c r="BY1396" s="225"/>
      <c r="BZ1396" s="5"/>
      <c r="CA1396" s="92"/>
      <c r="CB1396" s="223"/>
      <c r="CC1396" s="2"/>
      <c r="CD1396" s="105"/>
      <c r="CE1396" s="169"/>
      <c r="CF1396" s="169"/>
      <c r="CG1396" s="169"/>
      <c r="CH1396" s="169"/>
      <c r="CI1396" s="169"/>
      <c r="CJ1396" s="169"/>
      <c r="CK1396" s="169"/>
    </row>
    <row r="1397" spans="2:89" x14ac:dyDescent="0.2">
      <c r="B1397" s="221">
        <v>1393</v>
      </c>
      <c r="C1397" s="68"/>
      <c r="D1397" s="186"/>
      <c r="E1397" s="187"/>
      <c r="F1397" s="188"/>
      <c r="G1397" s="92"/>
      <c r="H1397" s="92"/>
      <c r="I1397" s="92"/>
      <c r="J1397" s="92"/>
      <c r="K1397" s="92"/>
      <c r="L1397" s="92"/>
      <c r="M1397" s="92"/>
      <c r="N1397" s="92"/>
      <c r="O1397" s="92"/>
      <c r="P1397" s="92"/>
      <c r="Q1397" s="5"/>
      <c r="R1397" s="5"/>
      <c r="S1397" s="5"/>
      <c r="T1397" s="5"/>
      <c r="U1397" s="5"/>
      <c r="V1397" s="5"/>
      <c r="W1397" s="5"/>
      <c r="X1397" s="98"/>
      <c r="Y1397" s="92"/>
      <c r="Z1397" s="93"/>
      <c r="AA1397" s="2"/>
      <c r="AB1397" s="103"/>
      <c r="AC1397" s="103"/>
      <c r="AD1397" s="136"/>
      <c r="AE1397" s="98"/>
      <c r="AF1397" s="5"/>
      <c r="AG1397" s="92"/>
      <c r="AH1397" s="92"/>
      <c r="AI1397" s="98"/>
      <c r="AJ1397" s="92"/>
      <c r="AK1397" s="92"/>
      <c r="AL1397" s="92"/>
      <c r="AM1397" s="92"/>
      <c r="AN1397" s="98"/>
      <c r="AO1397" s="92"/>
      <c r="AP1397" s="92"/>
      <c r="AQ1397" s="92"/>
      <c r="AR1397" s="92"/>
      <c r="AS1397" s="98"/>
      <c r="AT1397" s="92"/>
      <c r="AU1397" s="92"/>
      <c r="AV1397" s="92"/>
      <c r="AW1397" s="92"/>
      <c r="AX1397" s="98"/>
      <c r="AY1397" s="92"/>
      <c r="AZ1397" s="92"/>
      <c r="BA1397" s="92"/>
      <c r="BB1397" s="92"/>
      <c r="BC1397" s="98"/>
      <c r="BD1397" s="92"/>
      <c r="BE1397" s="92"/>
      <c r="BF1397" s="92"/>
      <c r="BG1397" s="92"/>
      <c r="BH1397" s="98"/>
      <c r="BI1397" s="106"/>
      <c r="BJ1397" s="5"/>
      <c r="BK1397" s="5"/>
      <c r="BL1397" s="5"/>
      <c r="BM1397" s="100"/>
      <c r="BN1397" s="151"/>
      <c r="BO1397" s="98"/>
      <c r="BP1397" s="5"/>
      <c r="BQ1397" s="5"/>
      <c r="BR1397" s="5"/>
      <c r="BS1397" s="92"/>
      <c r="BT1397" s="223"/>
      <c r="BU1397" s="225"/>
      <c r="BV1397" s="5"/>
      <c r="BW1397" s="92"/>
      <c r="BX1397" s="223"/>
      <c r="BY1397" s="225"/>
      <c r="BZ1397" s="5"/>
      <c r="CA1397" s="92"/>
      <c r="CB1397" s="223"/>
      <c r="CC1397" s="2"/>
      <c r="CD1397" s="105"/>
      <c r="CE1397" s="169"/>
      <c r="CF1397" s="169"/>
      <c r="CG1397" s="169"/>
      <c r="CH1397" s="169"/>
      <c r="CI1397" s="169"/>
      <c r="CJ1397" s="169"/>
      <c r="CK1397" s="169"/>
    </row>
    <row r="1398" spans="2:89" x14ac:dyDescent="0.2">
      <c r="B1398" s="221">
        <v>1394</v>
      </c>
      <c r="C1398" s="68"/>
      <c r="D1398" s="186"/>
      <c r="E1398" s="187"/>
      <c r="F1398" s="188"/>
      <c r="G1398" s="92"/>
      <c r="H1398" s="92"/>
      <c r="I1398" s="92"/>
      <c r="J1398" s="92"/>
      <c r="K1398" s="92"/>
      <c r="L1398" s="92"/>
      <c r="M1398" s="92"/>
      <c r="N1398" s="92"/>
      <c r="O1398" s="92"/>
      <c r="P1398" s="92"/>
      <c r="Q1398" s="5"/>
      <c r="R1398" s="5"/>
      <c r="S1398" s="5"/>
      <c r="T1398" s="5"/>
      <c r="U1398" s="5"/>
      <c r="V1398" s="5"/>
      <c r="W1398" s="5"/>
      <c r="X1398" s="98"/>
      <c r="Y1398" s="92"/>
      <c r="Z1398" s="93"/>
      <c r="AA1398" s="2"/>
      <c r="AB1398" s="103"/>
      <c r="AC1398" s="103"/>
      <c r="AD1398" s="136"/>
      <c r="AE1398" s="98"/>
      <c r="AF1398" s="5"/>
      <c r="AG1398" s="92"/>
      <c r="AH1398" s="92"/>
      <c r="AI1398" s="98"/>
      <c r="AJ1398" s="92"/>
      <c r="AK1398" s="92"/>
      <c r="AL1398" s="92"/>
      <c r="AM1398" s="92"/>
      <c r="AN1398" s="98"/>
      <c r="AO1398" s="92"/>
      <c r="AP1398" s="92"/>
      <c r="AQ1398" s="92"/>
      <c r="AR1398" s="92"/>
      <c r="AS1398" s="98"/>
      <c r="AT1398" s="92"/>
      <c r="AU1398" s="92"/>
      <c r="AV1398" s="92"/>
      <c r="AW1398" s="92"/>
      <c r="AX1398" s="98"/>
      <c r="AY1398" s="92"/>
      <c r="AZ1398" s="92"/>
      <c r="BA1398" s="92"/>
      <c r="BB1398" s="92"/>
      <c r="BC1398" s="98"/>
      <c r="BD1398" s="92"/>
      <c r="BE1398" s="92"/>
      <c r="BF1398" s="92"/>
      <c r="BG1398" s="92"/>
      <c r="BH1398" s="98"/>
      <c r="BI1398" s="106"/>
      <c r="BJ1398" s="5"/>
      <c r="BK1398" s="5"/>
      <c r="BL1398" s="5"/>
      <c r="BM1398" s="100"/>
      <c r="BN1398" s="151"/>
      <c r="BO1398" s="98"/>
      <c r="BP1398" s="5"/>
      <c r="BQ1398" s="5"/>
      <c r="BR1398" s="5"/>
      <c r="BS1398" s="92"/>
      <c r="BT1398" s="223"/>
      <c r="BU1398" s="225"/>
      <c r="BV1398" s="5"/>
      <c r="BW1398" s="92"/>
      <c r="BX1398" s="223"/>
      <c r="BY1398" s="225"/>
      <c r="BZ1398" s="5"/>
      <c r="CA1398" s="92"/>
      <c r="CB1398" s="223"/>
      <c r="CC1398" s="2"/>
      <c r="CD1398" s="105"/>
      <c r="CE1398" s="169"/>
      <c r="CF1398" s="169"/>
      <c r="CG1398" s="169"/>
      <c r="CH1398" s="169"/>
      <c r="CI1398" s="169"/>
      <c r="CJ1398" s="169"/>
      <c r="CK1398" s="169"/>
    </row>
    <row r="1399" spans="2:89" x14ac:dyDescent="0.2">
      <c r="B1399" s="221">
        <v>1395</v>
      </c>
      <c r="C1399" s="68"/>
      <c r="D1399" s="186"/>
      <c r="E1399" s="187"/>
      <c r="F1399" s="188"/>
      <c r="G1399" s="92"/>
      <c r="H1399" s="92"/>
      <c r="I1399" s="92"/>
      <c r="J1399" s="92"/>
      <c r="K1399" s="92"/>
      <c r="L1399" s="92"/>
      <c r="M1399" s="92"/>
      <c r="N1399" s="92"/>
      <c r="O1399" s="92"/>
      <c r="P1399" s="92"/>
      <c r="Q1399" s="5"/>
      <c r="R1399" s="5"/>
      <c r="S1399" s="5"/>
      <c r="T1399" s="5"/>
      <c r="U1399" s="5"/>
      <c r="V1399" s="5"/>
      <c r="W1399" s="5"/>
      <c r="X1399" s="98"/>
      <c r="Y1399" s="92"/>
      <c r="Z1399" s="93"/>
      <c r="AA1399" s="2"/>
      <c r="AB1399" s="103"/>
      <c r="AC1399" s="103"/>
      <c r="AD1399" s="136"/>
      <c r="AE1399" s="98"/>
      <c r="AF1399" s="5"/>
      <c r="AG1399" s="92"/>
      <c r="AH1399" s="92"/>
      <c r="AI1399" s="98"/>
      <c r="AJ1399" s="92"/>
      <c r="AK1399" s="92"/>
      <c r="AL1399" s="92"/>
      <c r="AM1399" s="92"/>
      <c r="AN1399" s="98"/>
      <c r="AO1399" s="92"/>
      <c r="AP1399" s="92"/>
      <c r="AQ1399" s="92"/>
      <c r="AR1399" s="92"/>
      <c r="AS1399" s="98"/>
      <c r="AT1399" s="92"/>
      <c r="AU1399" s="92"/>
      <c r="AV1399" s="92"/>
      <c r="AW1399" s="92"/>
      <c r="AX1399" s="98"/>
      <c r="AY1399" s="92"/>
      <c r="AZ1399" s="92"/>
      <c r="BA1399" s="92"/>
      <c r="BB1399" s="92"/>
      <c r="BC1399" s="98"/>
      <c r="BD1399" s="92"/>
      <c r="BE1399" s="92"/>
      <c r="BF1399" s="92"/>
      <c r="BG1399" s="92"/>
      <c r="BH1399" s="98"/>
      <c r="BI1399" s="106"/>
      <c r="BJ1399" s="5"/>
      <c r="BK1399" s="5"/>
      <c r="BL1399" s="5"/>
      <c r="BM1399" s="100"/>
      <c r="BN1399" s="151"/>
      <c r="BO1399" s="98"/>
      <c r="BP1399" s="5"/>
      <c r="BQ1399" s="5"/>
      <c r="BR1399" s="5"/>
      <c r="BS1399" s="92"/>
      <c r="BT1399" s="223"/>
      <c r="BU1399" s="225"/>
      <c r="BV1399" s="5"/>
      <c r="BW1399" s="92"/>
      <c r="BX1399" s="223"/>
      <c r="BY1399" s="225"/>
      <c r="BZ1399" s="5"/>
      <c r="CA1399" s="92"/>
      <c r="CB1399" s="223"/>
      <c r="CC1399" s="2"/>
      <c r="CD1399" s="105"/>
      <c r="CE1399" s="169"/>
      <c r="CF1399" s="169"/>
      <c r="CG1399" s="169"/>
      <c r="CH1399" s="169"/>
      <c r="CI1399" s="169"/>
      <c r="CJ1399" s="169"/>
      <c r="CK1399" s="169"/>
    </row>
    <row r="1400" spans="2:89" x14ac:dyDescent="0.2">
      <c r="B1400" s="221">
        <v>1396</v>
      </c>
      <c r="C1400" s="68"/>
      <c r="D1400" s="186"/>
      <c r="E1400" s="187"/>
      <c r="F1400" s="188"/>
      <c r="G1400" s="92"/>
      <c r="H1400" s="92"/>
      <c r="I1400" s="92"/>
      <c r="J1400" s="92"/>
      <c r="K1400" s="92"/>
      <c r="L1400" s="92"/>
      <c r="M1400" s="92"/>
      <c r="N1400" s="92"/>
      <c r="O1400" s="92"/>
      <c r="P1400" s="92"/>
      <c r="Q1400" s="5"/>
      <c r="R1400" s="5"/>
      <c r="S1400" s="5"/>
      <c r="T1400" s="5"/>
      <c r="U1400" s="5"/>
      <c r="V1400" s="5"/>
      <c r="W1400" s="5"/>
      <c r="X1400" s="98"/>
      <c r="Y1400" s="92"/>
      <c r="Z1400" s="93"/>
      <c r="AA1400" s="2"/>
      <c r="AB1400" s="103"/>
      <c r="AC1400" s="103"/>
      <c r="AD1400" s="136"/>
      <c r="AE1400" s="98"/>
      <c r="AF1400" s="5"/>
      <c r="AG1400" s="92"/>
      <c r="AH1400" s="92"/>
      <c r="AI1400" s="98"/>
      <c r="AJ1400" s="92"/>
      <c r="AK1400" s="92"/>
      <c r="AL1400" s="92"/>
      <c r="AM1400" s="92"/>
      <c r="AN1400" s="98"/>
      <c r="AO1400" s="92"/>
      <c r="AP1400" s="92"/>
      <c r="AQ1400" s="92"/>
      <c r="AR1400" s="92"/>
      <c r="AS1400" s="98"/>
      <c r="AT1400" s="92"/>
      <c r="AU1400" s="92"/>
      <c r="AV1400" s="92"/>
      <c r="AW1400" s="92"/>
      <c r="AX1400" s="98"/>
      <c r="AY1400" s="92"/>
      <c r="AZ1400" s="92"/>
      <c r="BA1400" s="92"/>
      <c r="BB1400" s="92"/>
      <c r="BC1400" s="98"/>
      <c r="BD1400" s="92"/>
      <c r="BE1400" s="92"/>
      <c r="BF1400" s="92"/>
      <c r="BG1400" s="92"/>
      <c r="BH1400" s="98"/>
      <c r="BI1400" s="106"/>
      <c r="BJ1400" s="5"/>
      <c r="BK1400" s="5"/>
      <c r="BL1400" s="5"/>
      <c r="BM1400" s="100"/>
      <c r="BN1400" s="151"/>
      <c r="BO1400" s="98"/>
      <c r="BP1400" s="5"/>
      <c r="BQ1400" s="5"/>
      <c r="BR1400" s="5"/>
      <c r="BS1400" s="92"/>
      <c r="BT1400" s="223"/>
      <c r="BU1400" s="225"/>
      <c r="BV1400" s="5"/>
      <c r="BW1400" s="92"/>
      <c r="BX1400" s="223"/>
      <c r="BY1400" s="225"/>
      <c r="BZ1400" s="5"/>
      <c r="CA1400" s="92"/>
      <c r="CB1400" s="223"/>
      <c r="CC1400" s="2"/>
      <c r="CD1400" s="105"/>
      <c r="CE1400" s="169"/>
      <c r="CF1400" s="169"/>
      <c r="CG1400" s="169"/>
      <c r="CH1400" s="169"/>
      <c r="CI1400" s="169"/>
      <c r="CJ1400" s="169"/>
      <c r="CK1400" s="169"/>
    </row>
    <row r="1401" spans="2:89" x14ac:dyDescent="0.2">
      <c r="B1401" s="221">
        <v>1397</v>
      </c>
      <c r="C1401" s="68"/>
      <c r="D1401" s="186"/>
      <c r="E1401" s="187"/>
      <c r="F1401" s="188"/>
      <c r="G1401" s="92"/>
      <c r="H1401" s="92"/>
      <c r="I1401" s="92"/>
      <c r="J1401" s="92"/>
      <c r="K1401" s="92"/>
      <c r="L1401" s="92"/>
      <c r="M1401" s="92"/>
      <c r="N1401" s="92"/>
      <c r="O1401" s="92"/>
      <c r="P1401" s="92"/>
      <c r="Q1401" s="5"/>
      <c r="R1401" s="5"/>
      <c r="S1401" s="5"/>
      <c r="T1401" s="5"/>
      <c r="U1401" s="5"/>
      <c r="V1401" s="5"/>
      <c r="W1401" s="5"/>
      <c r="X1401" s="98"/>
      <c r="Y1401" s="92"/>
      <c r="Z1401" s="93"/>
      <c r="AA1401" s="2"/>
      <c r="AB1401" s="103"/>
      <c r="AC1401" s="103"/>
      <c r="AD1401" s="136"/>
      <c r="AE1401" s="98"/>
      <c r="AF1401" s="5"/>
      <c r="AG1401" s="92"/>
      <c r="AH1401" s="92"/>
      <c r="AI1401" s="98"/>
      <c r="AJ1401" s="92"/>
      <c r="AK1401" s="92"/>
      <c r="AL1401" s="92"/>
      <c r="AM1401" s="92"/>
      <c r="AN1401" s="98"/>
      <c r="AO1401" s="92"/>
      <c r="AP1401" s="92"/>
      <c r="AQ1401" s="92"/>
      <c r="AR1401" s="92"/>
      <c r="AS1401" s="98"/>
      <c r="AT1401" s="92"/>
      <c r="AU1401" s="92"/>
      <c r="AV1401" s="92"/>
      <c r="AW1401" s="92"/>
      <c r="AX1401" s="98"/>
      <c r="AY1401" s="92"/>
      <c r="AZ1401" s="92"/>
      <c r="BA1401" s="92"/>
      <c r="BB1401" s="92"/>
      <c r="BC1401" s="98"/>
      <c r="BD1401" s="92"/>
      <c r="BE1401" s="92"/>
      <c r="BF1401" s="92"/>
      <c r="BG1401" s="92"/>
      <c r="BH1401" s="98"/>
      <c r="BI1401" s="106"/>
      <c r="BJ1401" s="5"/>
      <c r="BK1401" s="5"/>
      <c r="BL1401" s="5"/>
      <c r="BM1401" s="100"/>
      <c r="BN1401" s="151"/>
      <c r="BO1401" s="98"/>
      <c r="BP1401" s="5"/>
      <c r="BQ1401" s="5"/>
      <c r="BR1401" s="5"/>
      <c r="BS1401" s="92"/>
      <c r="BT1401" s="223"/>
      <c r="BU1401" s="225"/>
      <c r="BV1401" s="5"/>
      <c r="BW1401" s="92"/>
      <c r="BX1401" s="223"/>
      <c r="BY1401" s="225"/>
      <c r="BZ1401" s="5"/>
      <c r="CA1401" s="92"/>
      <c r="CB1401" s="223"/>
      <c r="CC1401" s="2"/>
      <c r="CD1401" s="105"/>
      <c r="CE1401" s="169"/>
      <c r="CF1401" s="169"/>
      <c r="CG1401" s="169"/>
      <c r="CH1401" s="169"/>
      <c r="CI1401" s="169"/>
      <c r="CJ1401" s="169"/>
      <c r="CK1401" s="169"/>
    </row>
    <row r="1402" spans="2:89" x14ac:dyDescent="0.2">
      <c r="B1402" s="221">
        <v>1398</v>
      </c>
      <c r="C1402" s="68"/>
      <c r="D1402" s="186"/>
      <c r="E1402" s="187"/>
      <c r="F1402" s="188"/>
      <c r="G1402" s="92"/>
      <c r="H1402" s="92"/>
      <c r="I1402" s="92"/>
      <c r="J1402" s="92"/>
      <c r="K1402" s="92"/>
      <c r="L1402" s="92"/>
      <c r="M1402" s="92"/>
      <c r="N1402" s="92"/>
      <c r="O1402" s="92"/>
      <c r="P1402" s="92"/>
      <c r="Q1402" s="5"/>
      <c r="R1402" s="5"/>
      <c r="S1402" s="5"/>
      <c r="T1402" s="5"/>
      <c r="U1402" s="5"/>
      <c r="V1402" s="5"/>
      <c r="W1402" s="5"/>
      <c r="X1402" s="98"/>
      <c r="Y1402" s="92"/>
      <c r="Z1402" s="93"/>
      <c r="AA1402" s="2"/>
      <c r="AB1402" s="103"/>
      <c r="AC1402" s="103"/>
      <c r="AD1402" s="136"/>
      <c r="AE1402" s="98"/>
      <c r="AF1402" s="5"/>
      <c r="AG1402" s="92"/>
      <c r="AH1402" s="92"/>
      <c r="AI1402" s="98"/>
      <c r="AJ1402" s="92"/>
      <c r="AK1402" s="92"/>
      <c r="AL1402" s="92"/>
      <c r="AM1402" s="92"/>
      <c r="AN1402" s="98"/>
      <c r="AO1402" s="92"/>
      <c r="AP1402" s="92"/>
      <c r="AQ1402" s="92"/>
      <c r="AR1402" s="92"/>
      <c r="AS1402" s="98"/>
      <c r="AT1402" s="92"/>
      <c r="AU1402" s="92"/>
      <c r="AV1402" s="92"/>
      <c r="AW1402" s="92"/>
      <c r="AX1402" s="98"/>
      <c r="AY1402" s="92"/>
      <c r="AZ1402" s="92"/>
      <c r="BA1402" s="92"/>
      <c r="BB1402" s="92"/>
      <c r="BC1402" s="98"/>
      <c r="BD1402" s="92"/>
      <c r="BE1402" s="92"/>
      <c r="BF1402" s="92"/>
      <c r="BG1402" s="92"/>
      <c r="BH1402" s="98"/>
      <c r="BI1402" s="106"/>
      <c r="BJ1402" s="5"/>
      <c r="BK1402" s="5"/>
      <c r="BL1402" s="5"/>
      <c r="BM1402" s="100"/>
      <c r="BN1402" s="151"/>
      <c r="BO1402" s="98"/>
      <c r="BP1402" s="5"/>
      <c r="BQ1402" s="5"/>
      <c r="BR1402" s="5"/>
      <c r="BS1402" s="92"/>
      <c r="BT1402" s="223"/>
      <c r="BU1402" s="225"/>
      <c r="BV1402" s="5"/>
      <c r="BW1402" s="92"/>
      <c r="BX1402" s="223"/>
      <c r="BY1402" s="225"/>
      <c r="BZ1402" s="5"/>
      <c r="CA1402" s="92"/>
      <c r="CB1402" s="223"/>
      <c r="CC1402" s="2"/>
      <c r="CD1402" s="105"/>
      <c r="CE1402" s="169"/>
      <c r="CF1402" s="169"/>
      <c r="CG1402" s="169"/>
      <c r="CH1402" s="169"/>
      <c r="CI1402" s="169"/>
      <c r="CJ1402" s="169"/>
      <c r="CK1402" s="169"/>
    </row>
    <row r="1403" spans="2:89" x14ac:dyDescent="0.2">
      <c r="B1403" s="221">
        <v>1399</v>
      </c>
      <c r="C1403" s="68"/>
      <c r="D1403" s="186"/>
      <c r="E1403" s="187"/>
      <c r="F1403" s="188"/>
      <c r="G1403" s="92"/>
      <c r="H1403" s="92"/>
      <c r="I1403" s="92"/>
      <c r="J1403" s="92"/>
      <c r="K1403" s="92"/>
      <c r="L1403" s="92"/>
      <c r="M1403" s="92"/>
      <c r="N1403" s="92"/>
      <c r="O1403" s="92"/>
      <c r="P1403" s="92"/>
      <c r="Q1403" s="5"/>
      <c r="R1403" s="5"/>
      <c r="S1403" s="5"/>
      <c r="T1403" s="5"/>
      <c r="U1403" s="5"/>
      <c r="V1403" s="5"/>
      <c r="W1403" s="5"/>
      <c r="X1403" s="98"/>
      <c r="Y1403" s="92"/>
      <c r="Z1403" s="93"/>
      <c r="AA1403" s="2"/>
      <c r="AB1403" s="103"/>
      <c r="AC1403" s="103"/>
      <c r="AD1403" s="136"/>
      <c r="AE1403" s="98"/>
      <c r="AF1403" s="5"/>
      <c r="AG1403" s="92"/>
      <c r="AH1403" s="92"/>
      <c r="AI1403" s="98"/>
      <c r="AJ1403" s="92"/>
      <c r="AK1403" s="92"/>
      <c r="AL1403" s="92"/>
      <c r="AM1403" s="92"/>
      <c r="AN1403" s="98"/>
      <c r="AO1403" s="92"/>
      <c r="AP1403" s="92"/>
      <c r="AQ1403" s="92"/>
      <c r="AR1403" s="92"/>
      <c r="AS1403" s="98"/>
      <c r="AT1403" s="92"/>
      <c r="AU1403" s="92"/>
      <c r="AV1403" s="92"/>
      <c r="AW1403" s="92"/>
      <c r="AX1403" s="98"/>
      <c r="AY1403" s="92"/>
      <c r="AZ1403" s="92"/>
      <c r="BA1403" s="92"/>
      <c r="BB1403" s="92"/>
      <c r="BC1403" s="98"/>
      <c r="BD1403" s="92"/>
      <c r="BE1403" s="92"/>
      <c r="BF1403" s="92"/>
      <c r="BG1403" s="92"/>
      <c r="BH1403" s="98"/>
      <c r="BI1403" s="106"/>
      <c r="BJ1403" s="5"/>
      <c r="BK1403" s="5"/>
      <c r="BL1403" s="5"/>
      <c r="BM1403" s="100"/>
      <c r="BN1403" s="151"/>
      <c r="BO1403" s="98"/>
      <c r="BP1403" s="5"/>
      <c r="BQ1403" s="5"/>
      <c r="BR1403" s="5"/>
      <c r="BS1403" s="92"/>
      <c r="BT1403" s="223"/>
      <c r="BU1403" s="225"/>
      <c r="BV1403" s="5"/>
      <c r="BW1403" s="92"/>
      <c r="BX1403" s="223"/>
      <c r="BY1403" s="225"/>
      <c r="BZ1403" s="5"/>
      <c r="CA1403" s="92"/>
      <c r="CB1403" s="223"/>
      <c r="CC1403" s="2"/>
      <c r="CD1403" s="105"/>
      <c r="CE1403" s="169"/>
      <c r="CF1403" s="169"/>
      <c r="CG1403" s="169"/>
      <c r="CH1403" s="169"/>
      <c r="CI1403" s="169"/>
      <c r="CJ1403" s="169"/>
      <c r="CK1403" s="169"/>
    </row>
    <row r="1404" spans="2:89" x14ac:dyDescent="0.2">
      <c r="B1404" s="221">
        <v>1400</v>
      </c>
      <c r="C1404" s="68"/>
      <c r="D1404" s="186"/>
      <c r="E1404" s="187"/>
      <c r="F1404" s="188"/>
      <c r="G1404" s="92"/>
      <c r="H1404" s="92"/>
      <c r="I1404" s="92"/>
      <c r="J1404" s="92"/>
      <c r="K1404" s="92"/>
      <c r="L1404" s="92"/>
      <c r="M1404" s="92"/>
      <c r="N1404" s="92"/>
      <c r="O1404" s="92"/>
      <c r="P1404" s="92"/>
      <c r="Q1404" s="5"/>
      <c r="R1404" s="5"/>
      <c r="S1404" s="5"/>
      <c r="T1404" s="5"/>
      <c r="U1404" s="5"/>
      <c r="V1404" s="5"/>
      <c r="W1404" s="5"/>
      <c r="X1404" s="98"/>
      <c r="Y1404" s="92"/>
      <c r="Z1404" s="93"/>
      <c r="AA1404" s="2"/>
      <c r="AB1404" s="103"/>
      <c r="AC1404" s="103"/>
      <c r="AD1404" s="136"/>
      <c r="AE1404" s="98"/>
      <c r="AF1404" s="5"/>
      <c r="AG1404" s="92"/>
      <c r="AH1404" s="92"/>
      <c r="AI1404" s="98"/>
      <c r="AJ1404" s="92"/>
      <c r="AK1404" s="92"/>
      <c r="AL1404" s="92"/>
      <c r="AM1404" s="92"/>
      <c r="AN1404" s="98"/>
      <c r="AO1404" s="92"/>
      <c r="AP1404" s="92"/>
      <c r="AQ1404" s="92"/>
      <c r="AR1404" s="92"/>
      <c r="AS1404" s="98"/>
      <c r="AT1404" s="92"/>
      <c r="AU1404" s="92"/>
      <c r="AV1404" s="92"/>
      <c r="AW1404" s="92"/>
      <c r="AX1404" s="98"/>
      <c r="AY1404" s="92"/>
      <c r="AZ1404" s="92"/>
      <c r="BA1404" s="92"/>
      <c r="BB1404" s="92"/>
      <c r="BC1404" s="98"/>
      <c r="BD1404" s="92"/>
      <c r="BE1404" s="92"/>
      <c r="BF1404" s="92"/>
      <c r="BG1404" s="92"/>
      <c r="BH1404" s="98"/>
      <c r="BI1404" s="106"/>
      <c r="BJ1404" s="5"/>
      <c r="BK1404" s="5"/>
      <c r="BL1404" s="5"/>
      <c r="BM1404" s="100"/>
      <c r="BN1404" s="151"/>
      <c r="BO1404" s="98"/>
      <c r="BP1404" s="5"/>
      <c r="BQ1404" s="5"/>
      <c r="BR1404" s="5"/>
      <c r="BS1404" s="92"/>
      <c r="BT1404" s="223"/>
      <c r="BU1404" s="225"/>
      <c r="BV1404" s="5"/>
      <c r="BW1404" s="92"/>
      <c r="BX1404" s="223"/>
      <c r="BY1404" s="225"/>
      <c r="BZ1404" s="5"/>
      <c r="CA1404" s="92"/>
      <c r="CB1404" s="223"/>
      <c r="CC1404" s="2"/>
      <c r="CD1404" s="105"/>
      <c r="CE1404" s="169"/>
      <c r="CF1404" s="169"/>
      <c r="CG1404" s="169"/>
      <c r="CH1404" s="169"/>
      <c r="CI1404" s="169"/>
      <c r="CJ1404" s="169"/>
      <c r="CK1404" s="169"/>
    </row>
    <row r="1405" spans="2:89" x14ac:dyDescent="0.2">
      <c r="B1405" s="221">
        <v>1401</v>
      </c>
      <c r="C1405" s="68"/>
      <c r="D1405" s="186"/>
      <c r="E1405" s="187"/>
      <c r="F1405" s="188"/>
      <c r="G1405" s="92"/>
      <c r="H1405" s="92"/>
      <c r="I1405" s="92"/>
      <c r="J1405" s="92"/>
      <c r="K1405" s="92"/>
      <c r="L1405" s="92"/>
      <c r="M1405" s="92"/>
      <c r="N1405" s="92"/>
      <c r="O1405" s="92"/>
      <c r="P1405" s="92"/>
      <c r="Q1405" s="5"/>
      <c r="R1405" s="5"/>
      <c r="S1405" s="5"/>
      <c r="T1405" s="5"/>
      <c r="U1405" s="5"/>
      <c r="V1405" s="5"/>
      <c r="W1405" s="5"/>
      <c r="X1405" s="98"/>
      <c r="Y1405" s="92"/>
      <c r="Z1405" s="93"/>
      <c r="AA1405" s="2"/>
      <c r="AB1405" s="103"/>
      <c r="AC1405" s="103"/>
      <c r="AD1405" s="136"/>
      <c r="AE1405" s="98"/>
      <c r="AF1405" s="5"/>
      <c r="AG1405" s="92"/>
      <c r="AH1405" s="92"/>
      <c r="AI1405" s="98"/>
      <c r="AJ1405" s="92"/>
      <c r="AK1405" s="92"/>
      <c r="AL1405" s="92"/>
      <c r="AM1405" s="92"/>
      <c r="AN1405" s="98"/>
      <c r="AO1405" s="92"/>
      <c r="AP1405" s="92"/>
      <c r="AQ1405" s="92"/>
      <c r="AR1405" s="92"/>
      <c r="AS1405" s="98"/>
      <c r="AT1405" s="92"/>
      <c r="AU1405" s="92"/>
      <c r="AV1405" s="92"/>
      <c r="AW1405" s="92"/>
      <c r="AX1405" s="98"/>
      <c r="AY1405" s="92"/>
      <c r="AZ1405" s="92"/>
      <c r="BA1405" s="92"/>
      <c r="BB1405" s="92"/>
      <c r="BC1405" s="98"/>
      <c r="BD1405" s="92"/>
      <c r="BE1405" s="92"/>
      <c r="BF1405" s="92"/>
      <c r="BG1405" s="92"/>
      <c r="BH1405" s="98"/>
      <c r="BI1405" s="106"/>
      <c r="BJ1405" s="5"/>
      <c r="BK1405" s="5"/>
      <c r="BL1405" s="5"/>
      <c r="BM1405" s="100"/>
      <c r="BN1405" s="151"/>
      <c r="BO1405" s="98"/>
      <c r="BP1405" s="5"/>
      <c r="BQ1405" s="5"/>
      <c r="BR1405" s="5"/>
      <c r="BS1405" s="92"/>
      <c r="BT1405" s="223"/>
      <c r="BU1405" s="225"/>
      <c r="BV1405" s="5"/>
      <c r="BW1405" s="92"/>
      <c r="BX1405" s="223"/>
      <c r="BY1405" s="225"/>
      <c r="BZ1405" s="5"/>
      <c r="CA1405" s="92"/>
      <c r="CB1405" s="223"/>
      <c r="CC1405" s="2"/>
      <c r="CD1405" s="105"/>
      <c r="CE1405" s="169"/>
      <c r="CF1405" s="169"/>
      <c r="CG1405" s="169"/>
      <c r="CH1405" s="169"/>
      <c r="CI1405" s="169"/>
      <c r="CJ1405" s="169"/>
      <c r="CK1405" s="169"/>
    </row>
    <row r="1406" spans="2:89" x14ac:dyDescent="0.2">
      <c r="B1406" s="221">
        <v>1402</v>
      </c>
      <c r="C1406" s="68"/>
      <c r="D1406" s="186"/>
      <c r="E1406" s="187"/>
      <c r="F1406" s="188"/>
      <c r="G1406" s="92"/>
      <c r="H1406" s="92"/>
      <c r="I1406" s="92"/>
      <c r="J1406" s="92"/>
      <c r="K1406" s="92"/>
      <c r="L1406" s="92"/>
      <c r="M1406" s="92"/>
      <c r="N1406" s="92"/>
      <c r="O1406" s="92"/>
      <c r="P1406" s="92"/>
      <c r="Q1406" s="5"/>
      <c r="R1406" s="5"/>
      <c r="S1406" s="5"/>
      <c r="T1406" s="5"/>
      <c r="U1406" s="5"/>
      <c r="V1406" s="5"/>
      <c r="W1406" s="5"/>
      <c r="X1406" s="98"/>
      <c r="Y1406" s="92"/>
      <c r="Z1406" s="93"/>
      <c r="AA1406" s="2"/>
      <c r="AB1406" s="103"/>
      <c r="AC1406" s="103"/>
      <c r="AD1406" s="136"/>
      <c r="AE1406" s="98"/>
      <c r="AF1406" s="5"/>
      <c r="AG1406" s="92"/>
      <c r="AH1406" s="92"/>
      <c r="AI1406" s="98"/>
      <c r="AJ1406" s="92"/>
      <c r="AK1406" s="92"/>
      <c r="AL1406" s="92"/>
      <c r="AM1406" s="92"/>
      <c r="AN1406" s="98"/>
      <c r="AO1406" s="92"/>
      <c r="AP1406" s="92"/>
      <c r="AQ1406" s="92"/>
      <c r="AR1406" s="92"/>
      <c r="AS1406" s="98"/>
      <c r="AT1406" s="92"/>
      <c r="AU1406" s="92"/>
      <c r="AV1406" s="92"/>
      <c r="AW1406" s="92"/>
      <c r="AX1406" s="98"/>
      <c r="AY1406" s="92"/>
      <c r="AZ1406" s="92"/>
      <c r="BA1406" s="92"/>
      <c r="BB1406" s="92"/>
      <c r="BC1406" s="98"/>
      <c r="BD1406" s="92"/>
      <c r="BE1406" s="92"/>
      <c r="BF1406" s="92"/>
      <c r="BG1406" s="92"/>
      <c r="BH1406" s="98"/>
      <c r="BI1406" s="106"/>
      <c r="BJ1406" s="5"/>
      <c r="BK1406" s="5"/>
      <c r="BL1406" s="5"/>
      <c r="BM1406" s="100"/>
      <c r="BN1406" s="151"/>
      <c r="BO1406" s="98"/>
      <c r="BP1406" s="5"/>
      <c r="BQ1406" s="5"/>
      <c r="BR1406" s="5"/>
      <c r="BS1406" s="92"/>
      <c r="BT1406" s="223"/>
      <c r="BU1406" s="225"/>
      <c r="BV1406" s="5"/>
      <c r="BW1406" s="92"/>
      <c r="BX1406" s="223"/>
      <c r="BY1406" s="225"/>
      <c r="BZ1406" s="5"/>
      <c r="CA1406" s="92"/>
      <c r="CB1406" s="223"/>
      <c r="CC1406" s="2"/>
      <c r="CD1406" s="105"/>
      <c r="CE1406" s="169"/>
      <c r="CF1406" s="169"/>
      <c r="CG1406" s="169"/>
      <c r="CH1406" s="169"/>
      <c r="CI1406" s="169"/>
      <c r="CJ1406" s="169"/>
      <c r="CK1406" s="169"/>
    </row>
    <row r="1407" spans="2:89" x14ac:dyDescent="0.2">
      <c r="B1407" s="221">
        <v>1403</v>
      </c>
      <c r="C1407" s="68"/>
      <c r="D1407" s="186"/>
      <c r="E1407" s="187"/>
      <c r="F1407" s="188"/>
      <c r="G1407" s="92"/>
      <c r="H1407" s="92"/>
      <c r="I1407" s="92"/>
      <c r="J1407" s="92"/>
      <c r="K1407" s="92"/>
      <c r="L1407" s="92"/>
      <c r="M1407" s="92"/>
      <c r="N1407" s="92"/>
      <c r="O1407" s="92"/>
      <c r="P1407" s="92"/>
      <c r="Q1407" s="5"/>
      <c r="R1407" s="5"/>
      <c r="S1407" s="5"/>
      <c r="T1407" s="5"/>
      <c r="U1407" s="5"/>
      <c r="V1407" s="5"/>
      <c r="W1407" s="5"/>
      <c r="X1407" s="98"/>
      <c r="Y1407" s="92"/>
      <c r="Z1407" s="93"/>
      <c r="AA1407" s="2"/>
      <c r="AB1407" s="103"/>
      <c r="AC1407" s="103"/>
      <c r="AD1407" s="136"/>
      <c r="AE1407" s="98"/>
      <c r="AF1407" s="5"/>
      <c r="AG1407" s="92"/>
      <c r="AH1407" s="92"/>
      <c r="AI1407" s="98"/>
      <c r="AJ1407" s="92"/>
      <c r="AK1407" s="92"/>
      <c r="AL1407" s="92"/>
      <c r="AM1407" s="92"/>
      <c r="AN1407" s="98"/>
      <c r="AO1407" s="92"/>
      <c r="AP1407" s="92"/>
      <c r="AQ1407" s="92"/>
      <c r="AR1407" s="92"/>
      <c r="AS1407" s="98"/>
      <c r="AT1407" s="92"/>
      <c r="AU1407" s="92"/>
      <c r="AV1407" s="92"/>
      <c r="AW1407" s="92"/>
      <c r="AX1407" s="98"/>
      <c r="AY1407" s="92"/>
      <c r="AZ1407" s="92"/>
      <c r="BA1407" s="92"/>
      <c r="BB1407" s="92"/>
      <c r="BC1407" s="98"/>
      <c r="BD1407" s="92"/>
      <c r="BE1407" s="92"/>
      <c r="BF1407" s="92"/>
      <c r="BG1407" s="92"/>
      <c r="BH1407" s="98"/>
      <c r="BI1407" s="106"/>
      <c r="BJ1407" s="5"/>
      <c r="BK1407" s="5"/>
      <c r="BL1407" s="5"/>
      <c r="BM1407" s="100"/>
      <c r="BN1407" s="151"/>
      <c r="BO1407" s="98"/>
      <c r="BP1407" s="5"/>
      <c r="BQ1407" s="5"/>
      <c r="BR1407" s="5"/>
      <c r="BS1407" s="92"/>
      <c r="BT1407" s="223"/>
      <c r="BU1407" s="225"/>
      <c r="BV1407" s="5"/>
      <c r="BW1407" s="92"/>
      <c r="BX1407" s="223"/>
      <c r="BY1407" s="225"/>
      <c r="BZ1407" s="5"/>
      <c r="CA1407" s="92"/>
      <c r="CB1407" s="223"/>
      <c r="CC1407" s="2"/>
      <c r="CD1407" s="105"/>
      <c r="CE1407" s="169"/>
      <c r="CF1407" s="169"/>
      <c r="CG1407" s="169"/>
      <c r="CH1407" s="169"/>
      <c r="CI1407" s="169"/>
      <c r="CJ1407" s="169"/>
      <c r="CK1407" s="169"/>
    </row>
    <row r="1408" spans="2:89" x14ac:dyDescent="0.2">
      <c r="B1408" s="221">
        <v>1404</v>
      </c>
      <c r="C1408" s="68"/>
      <c r="D1408" s="186"/>
      <c r="E1408" s="187"/>
      <c r="F1408" s="188"/>
      <c r="G1408" s="92"/>
      <c r="H1408" s="92"/>
      <c r="I1408" s="92"/>
      <c r="J1408" s="92"/>
      <c r="K1408" s="92"/>
      <c r="L1408" s="92"/>
      <c r="M1408" s="92"/>
      <c r="N1408" s="92"/>
      <c r="O1408" s="92"/>
      <c r="P1408" s="92"/>
      <c r="Q1408" s="5"/>
      <c r="R1408" s="5"/>
      <c r="S1408" s="5"/>
      <c r="T1408" s="5"/>
      <c r="U1408" s="5"/>
      <c r="V1408" s="5"/>
      <c r="W1408" s="5"/>
      <c r="X1408" s="98"/>
      <c r="Y1408" s="92"/>
      <c r="Z1408" s="93"/>
      <c r="AA1408" s="2"/>
      <c r="AB1408" s="103"/>
      <c r="AC1408" s="103"/>
      <c r="AD1408" s="136"/>
      <c r="AE1408" s="98"/>
      <c r="AF1408" s="5"/>
      <c r="AG1408" s="92"/>
      <c r="AH1408" s="92"/>
      <c r="AI1408" s="98"/>
      <c r="AJ1408" s="92"/>
      <c r="AK1408" s="92"/>
      <c r="AL1408" s="92"/>
      <c r="AM1408" s="92"/>
      <c r="AN1408" s="98"/>
      <c r="AO1408" s="92"/>
      <c r="AP1408" s="92"/>
      <c r="AQ1408" s="92"/>
      <c r="AR1408" s="92"/>
      <c r="AS1408" s="98"/>
      <c r="AT1408" s="92"/>
      <c r="AU1408" s="92"/>
      <c r="AV1408" s="92"/>
      <c r="AW1408" s="92"/>
      <c r="AX1408" s="98"/>
      <c r="AY1408" s="92"/>
      <c r="AZ1408" s="92"/>
      <c r="BA1408" s="92"/>
      <c r="BB1408" s="92"/>
      <c r="BC1408" s="98"/>
      <c r="BD1408" s="92"/>
      <c r="BE1408" s="92"/>
      <c r="BF1408" s="92"/>
      <c r="BG1408" s="92"/>
      <c r="BH1408" s="98"/>
      <c r="BI1408" s="106"/>
      <c r="BJ1408" s="5"/>
      <c r="BK1408" s="5"/>
      <c r="BL1408" s="5"/>
      <c r="BM1408" s="100"/>
      <c r="BN1408" s="151"/>
      <c r="BO1408" s="98"/>
      <c r="BP1408" s="5"/>
      <c r="BQ1408" s="5"/>
      <c r="BR1408" s="5"/>
      <c r="BS1408" s="92"/>
      <c r="BT1408" s="223"/>
      <c r="BU1408" s="225"/>
      <c r="BV1408" s="5"/>
      <c r="BW1408" s="92"/>
      <c r="BX1408" s="223"/>
      <c r="BY1408" s="225"/>
      <c r="BZ1408" s="5"/>
      <c r="CA1408" s="92"/>
      <c r="CB1408" s="223"/>
      <c r="CC1408" s="2"/>
      <c r="CD1408" s="105"/>
      <c r="CE1408" s="169"/>
      <c r="CF1408" s="169"/>
      <c r="CG1408" s="169"/>
      <c r="CH1408" s="169"/>
      <c r="CI1408" s="169"/>
      <c r="CJ1408" s="169"/>
      <c r="CK1408" s="169"/>
    </row>
    <row r="1409" spans="2:89" x14ac:dyDescent="0.2">
      <c r="B1409" s="221">
        <v>1405</v>
      </c>
      <c r="C1409" s="68"/>
      <c r="D1409" s="186"/>
      <c r="E1409" s="187"/>
      <c r="F1409" s="188"/>
      <c r="G1409" s="92"/>
      <c r="H1409" s="92"/>
      <c r="I1409" s="92"/>
      <c r="J1409" s="92"/>
      <c r="K1409" s="92"/>
      <c r="L1409" s="92"/>
      <c r="M1409" s="92"/>
      <c r="N1409" s="92"/>
      <c r="O1409" s="92"/>
      <c r="P1409" s="92"/>
      <c r="Q1409" s="5"/>
      <c r="R1409" s="5"/>
      <c r="S1409" s="5"/>
      <c r="T1409" s="5"/>
      <c r="U1409" s="5"/>
      <c r="V1409" s="5"/>
      <c r="W1409" s="5"/>
      <c r="X1409" s="98"/>
      <c r="Y1409" s="92"/>
      <c r="Z1409" s="93"/>
      <c r="AA1409" s="2"/>
      <c r="AB1409" s="103"/>
      <c r="AC1409" s="103"/>
      <c r="AD1409" s="136"/>
      <c r="AE1409" s="98"/>
      <c r="AF1409" s="5"/>
      <c r="AG1409" s="92"/>
      <c r="AH1409" s="92"/>
      <c r="AI1409" s="98"/>
      <c r="AJ1409" s="92"/>
      <c r="AK1409" s="92"/>
      <c r="AL1409" s="92"/>
      <c r="AM1409" s="92"/>
      <c r="AN1409" s="98"/>
      <c r="AO1409" s="92"/>
      <c r="AP1409" s="92"/>
      <c r="AQ1409" s="92"/>
      <c r="AR1409" s="92"/>
      <c r="AS1409" s="98"/>
      <c r="AT1409" s="92"/>
      <c r="AU1409" s="92"/>
      <c r="AV1409" s="92"/>
      <c r="AW1409" s="92"/>
      <c r="AX1409" s="98"/>
      <c r="AY1409" s="92"/>
      <c r="AZ1409" s="92"/>
      <c r="BA1409" s="92"/>
      <c r="BB1409" s="92"/>
      <c r="BC1409" s="98"/>
      <c r="BD1409" s="92"/>
      <c r="BE1409" s="92"/>
      <c r="BF1409" s="92"/>
      <c r="BG1409" s="92"/>
      <c r="BH1409" s="98"/>
      <c r="BI1409" s="106"/>
      <c r="BJ1409" s="5"/>
      <c r="BK1409" s="5"/>
      <c r="BL1409" s="5"/>
      <c r="BM1409" s="100"/>
      <c r="BN1409" s="151"/>
      <c r="BO1409" s="98"/>
      <c r="BP1409" s="5"/>
      <c r="BQ1409" s="5"/>
      <c r="BR1409" s="5"/>
      <c r="BS1409" s="92"/>
      <c r="BT1409" s="223"/>
      <c r="BU1409" s="225"/>
      <c r="BV1409" s="5"/>
      <c r="BW1409" s="92"/>
      <c r="BX1409" s="223"/>
      <c r="BY1409" s="225"/>
      <c r="BZ1409" s="5"/>
      <c r="CA1409" s="92"/>
      <c r="CB1409" s="223"/>
      <c r="CC1409" s="2"/>
      <c r="CD1409" s="105"/>
      <c r="CE1409" s="169"/>
      <c r="CF1409" s="169"/>
      <c r="CG1409" s="169"/>
      <c r="CH1409" s="169"/>
      <c r="CI1409" s="169"/>
      <c r="CJ1409" s="169"/>
      <c r="CK1409" s="169"/>
    </row>
    <row r="1410" spans="2:89" x14ac:dyDescent="0.2">
      <c r="B1410" s="221">
        <v>1406</v>
      </c>
      <c r="C1410" s="68"/>
      <c r="D1410" s="186"/>
      <c r="E1410" s="187"/>
      <c r="F1410" s="188"/>
      <c r="G1410" s="92"/>
      <c r="H1410" s="92"/>
      <c r="I1410" s="92"/>
      <c r="J1410" s="92"/>
      <c r="K1410" s="92"/>
      <c r="L1410" s="92"/>
      <c r="M1410" s="92"/>
      <c r="N1410" s="92"/>
      <c r="O1410" s="92"/>
      <c r="P1410" s="92"/>
      <c r="Q1410" s="5"/>
      <c r="R1410" s="5"/>
      <c r="S1410" s="5"/>
      <c r="T1410" s="5"/>
      <c r="U1410" s="5"/>
      <c r="V1410" s="5"/>
      <c r="W1410" s="5"/>
      <c r="X1410" s="98"/>
      <c r="Y1410" s="92"/>
      <c r="Z1410" s="93"/>
      <c r="AA1410" s="2"/>
      <c r="AB1410" s="103"/>
      <c r="AC1410" s="103"/>
      <c r="AD1410" s="136"/>
      <c r="AE1410" s="98"/>
      <c r="AF1410" s="5"/>
      <c r="AG1410" s="92"/>
      <c r="AH1410" s="92"/>
      <c r="AI1410" s="98"/>
      <c r="AJ1410" s="92"/>
      <c r="AK1410" s="92"/>
      <c r="AL1410" s="92"/>
      <c r="AM1410" s="92"/>
      <c r="AN1410" s="98"/>
      <c r="AO1410" s="92"/>
      <c r="AP1410" s="92"/>
      <c r="AQ1410" s="92"/>
      <c r="AR1410" s="92"/>
      <c r="AS1410" s="98"/>
      <c r="AT1410" s="92"/>
      <c r="AU1410" s="92"/>
      <c r="AV1410" s="92"/>
      <c r="AW1410" s="92"/>
      <c r="AX1410" s="98"/>
      <c r="AY1410" s="92"/>
      <c r="AZ1410" s="92"/>
      <c r="BA1410" s="92"/>
      <c r="BB1410" s="92"/>
      <c r="BC1410" s="98"/>
      <c r="BD1410" s="92"/>
      <c r="BE1410" s="92"/>
      <c r="BF1410" s="92"/>
      <c r="BG1410" s="92"/>
      <c r="BH1410" s="98"/>
      <c r="BI1410" s="106"/>
      <c r="BJ1410" s="5"/>
      <c r="BK1410" s="5"/>
      <c r="BL1410" s="5"/>
      <c r="BM1410" s="100"/>
      <c r="BN1410" s="151"/>
      <c r="BO1410" s="98"/>
      <c r="BP1410" s="5"/>
      <c r="BQ1410" s="5"/>
      <c r="BR1410" s="5"/>
      <c r="BS1410" s="92"/>
      <c r="BT1410" s="223"/>
      <c r="BU1410" s="225"/>
      <c r="BV1410" s="5"/>
      <c r="BW1410" s="92"/>
      <c r="BX1410" s="223"/>
      <c r="BY1410" s="225"/>
      <c r="BZ1410" s="5"/>
      <c r="CA1410" s="92"/>
      <c r="CB1410" s="223"/>
      <c r="CC1410" s="2"/>
      <c r="CD1410" s="105"/>
      <c r="CE1410" s="169"/>
      <c r="CF1410" s="169"/>
      <c r="CG1410" s="169"/>
      <c r="CH1410" s="169"/>
      <c r="CI1410" s="169"/>
      <c r="CJ1410" s="169"/>
      <c r="CK1410" s="169"/>
    </row>
    <row r="1411" spans="2:89" x14ac:dyDescent="0.2">
      <c r="B1411" s="221">
        <v>1407</v>
      </c>
      <c r="C1411" s="68"/>
      <c r="D1411" s="186"/>
      <c r="E1411" s="187"/>
      <c r="F1411" s="188"/>
      <c r="G1411" s="92"/>
      <c r="H1411" s="92"/>
      <c r="I1411" s="92"/>
      <c r="J1411" s="92"/>
      <c r="K1411" s="92"/>
      <c r="L1411" s="92"/>
      <c r="M1411" s="92"/>
      <c r="N1411" s="92"/>
      <c r="O1411" s="92"/>
      <c r="P1411" s="92"/>
      <c r="Q1411" s="5"/>
      <c r="R1411" s="5"/>
      <c r="S1411" s="5"/>
      <c r="T1411" s="5"/>
      <c r="U1411" s="5"/>
      <c r="V1411" s="5"/>
      <c r="W1411" s="5"/>
      <c r="X1411" s="98"/>
      <c r="Y1411" s="92"/>
      <c r="Z1411" s="93"/>
      <c r="AA1411" s="2"/>
      <c r="AB1411" s="103"/>
      <c r="AC1411" s="103"/>
      <c r="AD1411" s="136"/>
      <c r="AE1411" s="98"/>
      <c r="AF1411" s="5"/>
      <c r="AG1411" s="92"/>
      <c r="AH1411" s="92"/>
      <c r="AI1411" s="98"/>
      <c r="AJ1411" s="92"/>
      <c r="AK1411" s="92"/>
      <c r="AL1411" s="92"/>
      <c r="AM1411" s="92"/>
      <c r="AN1411" s="98"/>
      <c r="AO1411" s="92"/>
      <c r="AP1411" s="92"/>
      <c r="AQ1411" s="92"/>
      <c r="AR1411" s="92"/>
      <c r="AS1411" s="98"/>
      <c r="AT1411" s="92"/>
      <c r="AU1411" s="92"/>
      <c r="AV1411" s="92"/>
      <c r="AW1411" s="92"/>
      <c r="AX1411" s="98"/>
      <c r="AY1411" s="92"/>
      <c r="AZ1411" s="92"/>
      <c r="BA1411" s="92"/>
      <c r="BB1411" s="92"/>
      <c r="BC1411" s="98"/>
      <c r="BD1411" s="92"/>
      <c r="BE1411" s="92"/>
      <c r="BF1411" s="92"/>
      <c r="BG1411" s="92"/>
      <c r="BH1411" s="98"/>
      <c r="BI1411" s="106"/>
      <c r="BJ1411" s="5"/>
      <c r="BK1411" s="5"/>
      <c r="BL1411" s="5"/>
      <c r="BM1411" s="100"/>
      <c r="BN1411" s="151"/>
      <c r="BO1411" s="98"/>
      <c r="BP1411" s="5"/>
      <c r="BQ1411" s="5"/>
      <c r="BR1411" s="5"/>
      <c r="BS1411" s="92"/>
      <c r="BT1411" s="223"/>
      <c r="BU1411" s="225"/>
      <c r="BV1411" s="5"/>
      <c r="BW1411" s="92"/>
      <c r="BX1411" s="223"/>
      <c r="BY1411" s="225"/>
      <c r="BZ1411" s="5"/>
      <c r="CA1411" s="92"/>
      <c r="CB1411" s="223"/>
      <c r="CC1411" s="2"/>
      <c r="CD1411" s="105"/>
      <c r="CE1411" s="169"/>
      <c r="CF1411" s="169"/>
      <c r="CG1411" s="169"/>
      <c r="CH1411" s="169"/>
      <c r="CI1411" s="169"/>
      <c r="CJ1411" s="169"/>
      <c r="CK1411" s="169"/>
    </row>
    <row r="1412" spans="2:89" x14ac:dyDescent="0.2">
      <c r="B1412" s="221">
        <v>1408</v>
      </c>
      <c r="C1412" s="68"/>
      <c r="D1412" s="186"/>
      <c r="E1412" s="187"/>
      <c r="F1412" s="188"/>
      <c r="G1412" s="92"/>
      <c r="H1412" s="92"/>
      <c r="I1412" s="92"/>
      <c r="J1412" s="92"/>
      <c r="K1412" s="92"/>
      <c r="L1412" s="92"/>
      <c r="M1412" s="92"/>
      <c r="N1412" s="92"/>
      <c r="O1412" s="92"/>
      <c r="P1412" s="92"/>
      <c r="Q1412" s="5"/>
      <c r="R1412" s="5"/>
      <c r="S1412" s="5"/>
      <c r="T1412" s="5"/>
      <c r="U1412" s="5"/>
      <c r="V1412" s="5"/>
      <c r="W1412" s="5"/>
      <c r="X1412" s="98"/>
      <c r="Y1412" s="92"/>
      <c r="Z1412" s="93"/>
      <c r="AA1412" s="2"/>
      <c r="AB1412" s="103"/>
      <c r="AC1412" s="103"/>
      <c r="AD1412" s="136"/>
      <c r="AE1412" s="98"/>
      <c r="AF1412" s="5"/>
      <c r="AG1412" s="92"/>
      <c r="AH1412" s="92"/>
      <c r="AI1412" s="98"/>
      <c r="AJ1412" s="92"/>
      <c r="AK1412" s="92"/>
      <c r="AL1412" s="92"/>
      <c r="AM1412" s="92"/>
      <c r="AN1412" s="98"/>
      <c r="AO1412" s="92"/>
      <c r="AP1412" s="92"/>
      <c r="AQ1412" s="92"/>
      <c r="AR1412" s="92"/>
      <c r="AS1412" s="98"/>
      <c r="AT1412" s="92"/>
      <c r="AU1412" s="92"/>
      <c r="AV1412" s="92"/>
      <c r="AW1412" s="92"/>
      <c r="AX1412" s="98"/>
      <c r="AY1412" s="92"/>
      <c r="AZ1412" s="92"/>
      <c r="BA1412" s="92"/>
      <c r="BB1412" s="92"/>
      <c r="BC1412" s="98"/>
      <c r="BD1412" s="92"/>
      <c r="BE1412" s="92"/>
      <c r="BF1412" s="92"/>
      <c r="BG1412" s="92"/>
      <c r="BH1412" s="98"/>
      <c r="BI1412" s="106"/>
      <c r="BJ1412" s="5"/>
      <c r="BK1412" s="5"/>
      <c r="BL1412" s="5"/>
      <c r="BM1412" s="100"/>
      <c r="BN1412" s="151"/>
      <c r="BO1412" s="98"/>
      <c r="BP1412" s="5"/>
      <c r="BQ1412" s="5"/>
      <c r="BR1412" s="5"/>
      <c r="BS1412" s="92"/>
      <c r="BT1412" s="223"/>
      <c r="BU1412" s="225"/>
      <c r="BV1412" s="5"/>
      <c r="BW1412" s="92"/>
      <c r="BX1412" s="223"/>
      <c r="BY1412" s="225"/>
      <c r="BZ1412" s="5"/>
      <c r="CA1412" s="92"/>
      <c r="CB1412" s="223"/>
      <c r="CC1412" s="2"/>
      <c r="CD1412" s="105"/>
      <c r="CE1412" s="169"/>
      <c r="CF1412" s="169"/>
      <c r="CG1412" s="169"/>
      <c r="CH1412" s="169"/>
      <c r="CI1412" s="169"/>
      <c r="CJ1412" s="169"/>
      <c r="CK1412" s="169"/>
    </row>
    <row r="1413" spans="2:89" x14ac:dyDescent="0.2">
      <c r="B1413" s="221">
        <v>1409</v>
      </c>
      <c r="C1413" s="68"/>
      <c r="D1413" s="186"/>
      <c r="E1413" s="187"/>
      <c r="F1413" s="188"/>
      <c r="G1413" s="92"/>
      <c r="H1413" s="92"/>
      <c r="I1413" s="92"/>
      <c r="J1413" s="92"/>
      <c r="K1413" s="92"/>
      <c r="L1413" s="92"/>
      <c r="M1413" s="92"/>
      <c r="N1413" s="92"/>
      <c r="O1413" s="92"/>
      <c r="P1413" s="92"/>
      <c r="Q1413" s="5"/>
      <c r="R1413" s="5"/>
      <c r="S1413" s="5"/>
      <c r="T1413" s="5"/>
      <c r="U1413" s="5"/>
      <c r="V1413" s="5"/>
      <c r="W1413" s="5"/>
      <c r="X1413" s="98"/>
      <c r="Y1413" s="92"/>
      <c r="Z1413" s="93"/>
      <c r="AA1413" s="2"/>
      <c r="AB1413" s="103"/>
      <c r="AC1413" s="103"/>
      <c r="AD1413" s="136"/>
      <c r="AE1413" s="98"/>
      <c r="AF1413" s="5"/>
      <c r="AG1413" s="92"/>
      <c r="AH1413" s="92"/>
      <c r="AI1413" s="98"/>
      <c r="AJ1413" s="92"/>
      <c r="AK1413" s="92"/>
      <c r="AL1413" s="92"/>
      <c r="AM1413" s="92"/>
      <c r="AN1413" s="98"/>
      <c r="AO1413" s="92"/>
      <c r="AP1413" s="92"/>
      <c r="AQ1413" s="92"/>
      <c r="AR1413" s="92"/>
      <c r="AS1413" s="98"/>
      <c r="AT1413" s="92"/>
      <c r="AU1413" s="92"/>
      <c r="AV1413" s="92"/>
      <c r="AW1413" s="92"/>
      <c r="AX1413" s="98"/>
      <c r="AY1413" s="92"/>
      <c r="AZ1413" s="92"/>
      <c r="BA1413" s="92"/>
      <c r="BB1413" s="92"/>
      <c r="BC1413" s="98"/>
      <c r="BD1413" s="92"/>
      <c r="BE1413" s="92"/>
      <c r="BF1413" s="92"/>
      <c r="BG1413" s="92"/>
      <c r="BH1413" s="98"/>
      <c r="BI1413" s="106"/>
      <c r="BJ1413" s="5"/>
      <c r="BK1413" s="5"/>
      <c r="BL1413" s="5"/>
      <c r="BM1413" s="100"/>
      <c r="BN1413" s="151"/>
      <c r="BO1413" s="98"/>
      <c r="BP1413" s="5"/>
      <c r="BQ1413" s="5"/>
      <c r="BR1413" s="5"/>
      <c r="BS1413" s="92"/>
      <c r="BT1413" s="223"/>
      <c r="BU1413" s="225"/>
      <c r="BV1413" s="5"/>
      <c r="BW1413" s="92"/>
      <c r="BX1413" s="223"/>
      <c r="BY1413" s="225"/>
      <c r="BZ1413" s="5"/>
      <c r="CA1413" s="92"/>
      <c r="CB1413" s="223"/>
      <c r="CC1413" s="2"/>
      <c r="CD1413" s="105"/>
      <c r="CE1413" s="169"/>
      <c r="CF1413" s="169"/>
      <c r="CG1413" s="169"/>
      <c r="CH1413" s="169"/>
      <c r="CI1413" s="169"/>
      <c r="CJ1413" s="169"/>
      <c r="CK1413" s="169"/>
    </row>
    <row r="1414" spans="2:89" x14ac:dyDescent="0.2">
      <c r="B1414" s="221">
        <v>1410</v>
      </c>
      <c r="C1414" s="68"/>
      <c r="D1414" s="186"/>
      <c r="E1414" s="187"/>
      <c r="F1414" s="188"/>
      <c r="G1414" s="92"/>
      <c r="H1414" s="92"/>
      <c r="I1414" s="92"/>
      <c r="J1414" s="92"/>
      <c r="K1414" s="92"/>
      <c r="L1414" s="92"/>
      <c r="M1414" s="92"/>
      <c r="N1414" s="92"/>
      <c r="O1414" s="92"/>
      <c r="P1414" s="92"/>
      <c r="Q1414" s="5"/>
      <c r="R1414" s="5"/>
      <c r="S1414" s="5"/>
      <c r="T1414" s="5"/>
      <c r="U1414" s="5"/>
      <c r="V1414" s="5"/>
      <c r="W1414" s="5"/>
      <c r="X1414" s="98"/>
      <c r="Y1414" s="92"/>
      <c r="Z1414" s="93"/>
      <c r="AA1414" s="2"/>
      <c r="AB1414" s="103"/>
      <c r="AC1414" s="103"/>
      <c r="AD1414" s="136"/>
      <c r="AE1414" s="98"/>
      <c r="AF1414" s="5"/>
      <c r="AG1414" s="92"/>
      <c r="AH1414" s="92"/>
      <c r="AI1414" s="98"/>
      <c r="AJ1414" s="92"/>
      <c r="AK1414" s="92"/>
      <c r="AL1414" s="92"/>
      <c r="AM1414" s="92"/>
      <c r="AN1414" s="98"/>
      <c r="AO1414" s="92"/>
      <c r="AP1414" s="92"/>
      <c r="AQ1414" s="92"/>
      <c r="AR1414" s="92"/>
      <c r="AS1414" s="98"/>
      <c r="AT1414" s="92"/>
      <c r="AU1414" s="92"/>
      <c r="AV1414" s="92"/>
      <c r="AW1414" s="92"/>
      <c r="AX1414" s="98"/>
      <c r="AY1414" s="92"/>
      <c r="AZ1414" s="92"/>
      <c r="BA1414" s="92"/>
      <c r="BB1414" s="92"/>
      <c r="BC1414" s="98"/>
      <c r="BD1414" s="92"/>
      <c r="BE1414" s="92"/>
      <c r="BF1414" s="92"/>
      <c r="BG1414" s="92"/>
      <c r="BH1414" s="98"/>
      <c r="BI1414" s="106"/>
      <c r="BJ1414" s="5"/>
      <c r="BK1414" s="5"/>
      <c r="BL1414" s="5"/>
      <c r="BM1414" s="100"/>
      <c r="BN1414" s="151"/>
      <c r="BO1414" s="98"/>
      <c r="BP1414" s="5"/>
      <c r="BQ1414" s="5"/>
      <c r="BR1414" s="5"/>
      <c r="BS1414" s="92"/>
      <c r="BT1414" s="223"/>
      <c r="BU1414" s="225"/>
      <c r="BV1414" s="5"/>
      <c r="BW1414" s="92"/>
      <c r="BX1414" s="223"/>
      <c r="BY1414" s="225"/>
      <c r="BZ1414" s="5"/>
      <c r="CA1414" s="92"/>
      <c r="CB1414" s="223"/>
      <c r="CC1414" s="2"/>
      <c r="CD1414" s="105"/>
      <c r="CE1414" s="169"/>
      <c r="CF1414" s="169"/>
      <c r="CG1414" s="169"/>
      <c r="CH1414" s="169"/>
      <c r="CI1414" s="169"/>
      <c r="CJ1414" s="169"/>
      <c r="CK1414" s="169"/>
    </row>
    <row r="1415" spans="2:89" x14ac:dyDescent="0.2">
      <c r="B1415" s="221">
        <v>1411</v>
      </c>
      <c r="C1415" s="68"/>
      <c r="D1415" s="186"/>
      <c r="E1415" s="187"/>
      <c r="F1415" s="188"/>
      <c r="G1415" s="92"/>
      <c r="H1415" s="92"/>
      <c r="I1415" s="92"/>
      <c r="J1415" s="92"/>
      <c r="K1415" s="92"/>
      <c r="L1415" s="92"/>
      <c r="M1415" s="92"/>
      <c r="N1415" s="92"/>
      <c r="O1415" s="92"/>
      <c r="P1415" s="92"/>
      <c r="Q1415" s="5"/>
      <c r="R1415" s="5"/>
      <c r="S1415" s="5"/>
      <c r="T1415" s="5"/>
      <c r="U1415" s="5"/>
      <c r="V1415" s="5"/>
      <c r="W1415" s="5"/>
      <c r="X1415" s="98"/>
      <c r="Y1415" s="92"/>
      <c r="Z1415" s="93"/>
      <c r="AA1415" s="2"/>
      <c r="AB1415" s="103"/>
      <c r="AC1415" s="103"/>
      <c r="AD1415" s="136"/>
      <c r="AE1415" s="98"/>
      <c r="AF1415" s="5"/>
      <c r="AG1415" s="92"/>
      <c r="AH1415" s="92"/>
      <c r="AI1415" s="98"/>
      <c r="AJ1415" s="92"/>
      <c r="AK1415" s="92"/>
      <c r="AL1415" s="92"/>
      <c r="AM1415" s="92"/>
      <c r="AN1415" s="98"/>
      <c r="AO1415" s="92"/>
      <c r="AP1415" s="92"/>
      <c r="AQ1415" s="92"/>
      <c r="AR1415" s="92"/>
      <c r="AS1415" s="98"/>
      <c r="AT1415" s="92"/>
      <c r="AU1415" s="92"/>
      <c r="AV1415" s="92"/>
      <c r="AW1415" s="92"/>
      <c r="AX1415" s="98"/>
      <c r="AY1415" s="92"/>
      <c r="AZ1415" s="92"/>
      <c r="BA1415" s="92"/>
      <c r="BB1415" s="92"/>
      <c r="BC1415" s="98"/>
      <c r="BD1415" s="92"/>
      <c r="BE1415" s="92"/>
      <c r="BF1415" s="92"/>
      <c r="BG1415" s="92"/>
      <c r="BH1415" s="98"/>
      <c r="BI1415" s="106"/>
      <c r="BJ1415" s="5"/>
      <c r="BK1415" s="5"/>
      <c r="BL1415" s="5"/>
      <c r="BM1415" s="100"/>
      <c r="BN1415" s="151"/>
      <c r="BO1415" s="98"/>
      <c r="BP1415" s="5"/>
      <c r="BQ1415" s="5"/>
      <c r="BR1415" s="5"/>
      <c r="BS1415" s="92"/>
      <c r="BT1415" s="223"/>
      <c r="BU1415" s="225"/>
      <c r="BV1415" s="5"/>
      <c r="BW1415" s="92"/>
      <c r="BX1415" s="223"/>
      <c r="BY1415" s="225"/>
      <c r="BZ1415" s="5"/>
      <c r="CA1415" s="92"/>
      <c r="CB1415" s="223"/>
      <c r="CC1415" s="2"/>
      <c r="CD1415" s="105"/>
      <c r="CE1415" s="169"/>
      <c r="CF1415" s="169"/>
      <c r="CG1415" s="169"/>
      <c r="CH1415" s="169"/>
      <c r="CI1415" s="169"/>
      <c r="CJ1415" s="169"/>
      <c r="CK1415" s="169"/>
    </row>
    <row r="1416" spans="2:89" x14ac:dyDescent="0.2">
      <c r="B1416" s="221">
        <v>1412</v>
      </c>
      <c r="C1416" s="68"/>
      <c r="D1416" s="186"/>
      <c r="E1416" s="187"/>
      <c r="F1416" s="188"/>
      <c r="G1416" s="92"/>
      <c r="H1416" s="92"/>
      <c r="I1416" s="92"/>
      <c r="J1416" s="92"/>
      <c r="K1416" s="92"/>
      <c r="L1416" s="92"/>
      <c r="M1416" s="92"/>
      <c r="N1416" s="92"/>
      <c r="O1416" s="92"/>
      <c r="P1416" s="92"/>
      <c r="Q1416" s="5"/>
      <c r="R1416" s="5"/>
      <c r="S1416" s="5"/>
      <c r="T1416" s="5"/>
      <c r="U1416" s="5"/>
      <c r="V1416" s="5"/>
      <c r="W1416" s="5"/>
      <c r="X1416" s="98"/>
      <c r="Y1416" s="92"/>
      <c r="Z1416" s="93"/>
      <c r="AA1416" s="2"/>
      <c r="AB1416" s="103"/>
      <c r="AC1416" s="103"/>
      <c r="AD1416" s="136"/>
      <c r="AE1416" s="98"/>
      <c r="AF1416" s="5"/>
      <c r="AG1416" s="92"/>
      <c r="AH1416" s="92"/>
      <c r="AI1416" s="98"/>
      <c r="AJ1416" s="92"/>
      <c r="AK1416" s="92"/>
      <c r="AL1416" s="92"/>
      <c r="AM1416" s="92"/>
      <c r="AN1416" s="98"/>
      <c r="AO1416" s="92"/>
      <c r="AP1416" s="92"/>
      <c r="AQ1416" s="92"/>
      <c r="AR1416" s="92"/>
      <c r="AS1416" s="98"/>
      <c r="AT1416" s="92"/>
      <c r="AU1416" s="92"/>
      <c r="AV1416" s="92"/>
      <c r="AW1416" s="92"/>
      <c r="AX1416" s="98"/>
      <c r="AY1416" s="92"/>
      <c r="AZ1416" s="92"/>
      <c r="BA1416" s="92"/>
      <c r="BB1416" s="92"/>
      <c r="BC1416" s="98"/>
      <c r="BD1416" s="92"/>
      <c r="BE1416" s="92"/>
      <c r="BF1416" s="92"/>
      <c r="BG1416" s="92"/>
      <c r="BH1416" s="98"/>
      <c r="BI1416" s="106"/>
      <c r="BJ1416" s="5"/>
      <c r="BK1416" s="5"/>
      <c r="BL1416" s="5"/>
      <c r="BM1416" s="100"/>
      <c r="BN1416" s="151"/>
      <c r="BO1416" s="98"/>
      <c r="BP1416" s="5"/>
      <c r="BQ1416" s="5"/>
      <c r="BR1416" s="5"/>
      <c r="BS1416" s="92"/>
      <c r="BT1416" s="223"/>
      <c r="BU1416" s="225"/>
      <c r="BV1416" s="5"/>
      <c r="BW1416" s="92"/>
      <c r="BX1416" s="223"/>
      <c r="BY1416" s="225"/>
      <c r="BZ1416" s="5"/>
      <c r="CA1416" s="92"/>
      <c r="CB1416" s="223"/>
      <c r="CC1416" s="2"/>
      <c r="CD1416" s="105"/>
      <c r="CE1416" s="169"/>
      <c r="CF1416" s="169"/>
      <c r="CG1416" s="169"/>
      <c r="CH1416" s="169"/>
      <c r="CI1416" s="169"/>
      <c r="CJ1416" s="169"/>
      <c r="CK1416" s="169"/>
    </row>
    <row r="1417" spans="2:89" x14ac:dyDescent="0.2">
      <c r="B1417" s="221">
        <v>1413</v>
      </c>
      <c r="C1417" s="68"/>
      <c r="D1417" s="186"/>
      <c r="E1417" s="187"/>
      <c r="F1417" s="188"/>
      <c r="G1417" s="92"/>
      <c r="H1417" s="92"/>
      <c r="I1417" s="92"/>
      <c r="J1417" s="92"/>
      <c r="K1417" s="92"/>
      <c r="L1417" s="92"/>
      <c r="M1417" s="92"/>
      <c r="N1417" s="92"/>
      <c r="O1417" s="92"/>
      <c r="P1417" s="92"/>
      <c r="Q1417" s="5"/>
      <c r="R1417" s="5"/>
      <c r="S1417" s="5"/>
      <c r="T1417" s="5"/>
      <c r="U1417" s="5"/>
      <c r="V1417" s="5"/>
      <c r="W1417" s="5"/>
      <c r="X1417" s="98"/>
      <c r="Y1417" s="92"/>
      <c r="Z1417" s="93"/>
      <c r="AA1417" s="2"/>
      <c r="AB1417" s="103"/>
      <c r="AC1417" s="103"/>
      <c r="AD1417" s="136"/>
      <c r="AE1417" s="98"/>
      <c r="AF1417" s="5"/>
      <c r="AG1417" s="92"/>
      <c r="AH1417" s="92"/>
      <c r="AI1417" s="98"/>
      <c r="AJ1417" s="92"/>
      <c r="AK1417" s="92"/>
      <c r="AL1417" s="92"/>
      <c r="AM1417" s="92"/>
      <c r="AN1417" s="98"/>
      <c r="AO1417" s="92"/>
      <c r="AP1417" s="92"/>
      <c r="AQ1417" s="92"/>
      <c r="AR1417" s="92"/>
      <c r="AS1417" s="98"/>
      <c r="AT1417" s="92"/>
      <c r="AU1417" s="92"/>
      <c r="AV1417" s="92"/>
      <c r="AW1417" s="92"/>
      <c r="AX1417" s="98"/>
      <c r="AY1417" s="92"/>
      <c r="AZ1417" s="92"/>
      <c r="BA1417" s="92"/>
      <c r="BB1417" s="92"/>
      <c r="BC1417" s="98"/>
      <c r="BD1417" s="92"/>
      <c r="BE1417" s="92"/>
      <c r="BF1417" s="92"/>
      <c r="BG1417" s="92"/>
      <c r="BH1417" s="98"/>
      <c r="BI1417" s="106"/>
      <c r="BJ1417" s="5"/>
      <c r="BK1417" s="5"/>
      <c r="BL1417" s="5"/>
      <c r="BM1417" s="100"/>
      <c r="BN1417" s="151"/>
      <c r="BO1417" s="98"/>
      <c r="BP1417" s="5"/>
      <c r="BQ1417" s="5"/>
      <c r="BR1417" s="5"/>
      <c r="BS1417" s="92"/>
      <c r="BT1417" s="223"/>
      <c r="BU1417" s="225"/>
      <c r="BV1417" s="5"/>
      <c r="BW1417" s="92"/>
      <c r="BX1417" s="223"/>
      <c r="BY1417" s="225"/>
      <c r="BZ1417" s="5"/>
      <c r="CA1417" s="92"/>
      <c r="CB1417" s="223"/>
      <c r="CC1417" s="2"/>
      <c r="CD1417" s="105"/>
      <c r="CE1417" s="169"/>
      <c r="CF1417" s="169"/>
      <c r="CG1417" s="169"/>
      <c r="CH1417" s="169"/>
      <c r="CI1417" s="169"/>
      <c r="CJ1417" s="169"/>
      <c r="CK1417" s="169"/>
    </row>
    <row r="1418" spans="2:89" x14ac:dyDescent="0.2">
      <c r="B1418" s="221">
        <v>1414</v>
      </c>
      <c r="C1418" s="68"/>
      <c r="D1418" s="186"/>
      <c r="E1418" s="187"/>
      <c r="F1418" s="188"/>
      <c r="G1418" s="92"/>
      <c r="H1418" s="92"/>
      <c r="I1418" s="92"/>
      <c r="J1418" s="92"/>
      <c r="K1418" s="92"/>
      <c r="L1418" s="92"/>
      <c r="M1418" s="92"/>
      <c r="N1418" s="92"/>
      <c r="O1418" s="92"/>
      <c r="P1418" s="92"/>
      <c r="Q1418" s="5"/>
      <c r="R1418" s="5"/>
      <c r="S1418" s="5"/>
      <c r="T1418" s="5"/>
      <c r="U1418" s="5"/>
      <c r="V1418" s="5"/>
      <c r="W1418" s="5"/>
      <c r="X1418" s="98"/>
      <c r="Y1418" s="92"/>
      <c r="Z1418" s="93"/>
      <c r="AA1418" s="2"/>
      <c r="AB1418" s="103"/>
      <c r="AC1418" s="103"/>
      <c r="AD1418" s="136"/>
      <c r="AE1418" s="98"/>
      <c r="AF1418" s="5"/>
      <c r="AG1418" s="92"/>
      <c r="AH1418" s="92"/>
      <c r="AI1418" s="98"/>
      <c r="AJ1418" s="92"/>
      <c r="AK1418" s="92"/>
      <c r="AL1418" s="92"/>
      <c r="AM1418" s="92"/>
      <c r="AN1418" s="98"/>
      <c r="AO1418" s="92"/>
      <c r="AP1418" s="92"/>
      <c r="AQ1418" s="92"/>
      <c r="AR1418" s="92"/>
      <c r="AS1418" s="98"/>
      <c r="AT1418" s="92"/>
      <c r="AU1418" s="92"/>
      <c r="AV1418" s="92"/>
      <c r="AW1418" s="92"/>
      <c r="AX1418" s="98"/>
      <c r="AY1418" s="92"/>
      <c r="AZ1418" s="92"/>
      <c r="BA1418" s="92"/>
      <c r="BB1418" s="92"/>
      <c r="BC1418" s="98"/>
      <c r="BD1418" s="92"/>
      <c r="BE1418" s="92"/>
      <c r="BF1418" s="92"/>
      <c r="BG1418" s="92"/>
      <c r="BH1418" s="98"/>
      <c r="BI1418" s="106"/>
      <c r="BJ1418" s="5"/>
      <c r="BK1418" s="5"/>
      <c r="BL1418" s="5"/>
      <c r="BM1418" s="100"/>
      <c r="BN1418" s="151"/>
      <c r="BO1418" s="98"/>
      <c r="BP1418" s="5"/>
      <c r="BQ1418" s="5"/>
      <c r="BR1418" s="5"/>
      <c r="BS1418" s="92"/>
      <c r="BT1418" s="223"/>
      <c r="BU1418" s="225"/>
      <c r="BV1418" s="5"/>
      <c r="BW1418" s="92"/>
      <c r="BX1418" s="223"/>
      <c r="BY1418" s="225"/>
      <c r="BZ1418" s="5"/>
      <c r="CA1418" s="92"/>
      <c r="CB1418" s="223"/>
      <c r="CC1418" s="2"/>
      <c r="CD1418" s="105"/>
      <c r="CE1418" s="169"/>
      <c r="CF1418" s="169"/>
      <c r="CG1418" s="169"/>
      <c r="CH1418" s="169"/>
      <c r="CI1418" s="169"/>
      <c r="CJ1418" s="169"/>
      <c r="CK1418" s="169"/>
    </row>
    <row r="1419" spans="2:89" x14ac:dyDescent="0.2">
      <c r="B1419" s="221">
        <v>1415</v>
      </c>
      <c r="C1419" s="68"/>
      <c r="D1419" s="186"/>
      <c r="E1419" s="187"/>
      <c r="F1419" s="188"/>
      <c r="G1419" s="92"/>
      <c r="H1419" s="92"/>
      <c r="I1419" s="92"/>
      <c r="J1419" s="92"/>
      <c r="K1419" s="92"/>
      <c r="L1419" s="92"/>
      <c r="M1419" s="92"/>
      <c r="N1419" s="92"/>
      <c r="O1419" s="92"/>
      <c r="P1419" s="92"/>
      <c r="Q1419" s="5"/>
      <c r="R1419" s="5"/>
      <c r="S1419" s="5"/>
      <c r="T1419" s="5"/>
      <c r="U1419" s="5"/>
      <c r="V1419" s="5"/>
      <c r="W1419" s="5"/>
      <c r="X1419" s="98"/>
      <c r="Y1419" s="92"/>
      <c r="Z1419" s="93"/>
      <c r="AA1419" s="2"/>
      <c r="AB1419" s="103"/>
      <c r="AC1419" s="103"/>
      <c r="AD1419" s="136"/>
      <c r="AE1419" s="98"/>
      <c r="AF1419" s="5"/>
      <c r="AG1419" s="92"/>
      <c r="AH1419" s="92"/>
      <c r="AI1419" s="98"/>
      <c r="AJ1419" s="92"/>
      <c r="AK1419" s="92"/>
      <c r="AL1419" s="92"/>
      <c r="AM1419" s="92"/>
      <c r="AN1419" s="98"/>
      <c r="AO1419" s="92"/>
      <c r="AP1419" s="92"/>
      <c r="AQ1419" s="92"/>
      <c r="AR1419" s="92"/>
      <c r="AS1419" s="98"/>
      <c r="AT1419" s="92"/>
      <c r="AU1419" s="92"/>
      <c r="AV1419" s="92"/>
      <c r="AW1419" s="92"/>
      <c r="AX1419" s="98"/>
      <c r="AY1419" s="92"/>
      <c r="AZ1419" s="92"/>
      <c r="BA1419" s="92"/>
      <c r="BB1419" s="92"/>
      <c r="BC1419" s="98"/>
      <c r="BD1419" s="92"/>
      <c r="BE1419" s="92"/>
      <c r="BF1419" s="92"/>
      <c r="BG1419" s="92"/>
      <c r="BH1419" s="98"/>
      <c r="BI1419" s="106"/>
      <c r="BJ1419" s="5"/>
      <c r="BK1419" s="5"/>
      <c r="BL1419" s="5"/>
      <c r="BM1419" s="100"/>
      <c r="BN1419" s="151"/>
      <c r="BO1419" s="98"/>
      <c r="BP1419" s="5"/>
      <c r="BQ1419" s="5"/>
      <c r="BR1419" s="5"/>
      <c r="BS1419" s="92"/>
      <c r="BT1419" s="223"/>
      <c r="BU1419" s="225"/>
      <c r="BV1419" s="5"/>
      <c r="BW1419" s="92"/>
      <c r="BX1419" s="223"/>
      <c r="BY1419" s="225"/>
      <c r="BZ1419" s="5"/>
      <c r="CA1419" s="92"/>
      <c r="CB1419" s="223"/>
      <c r="CC1419" s="2"/>
      <c r="CD1419" s="105"/>
      <c r="CE1419" s="169"/>
      <c r="CF1419" s="169"/>
      <c r="CG1419" s="169"/>
      <c r="CH1419" s="169"/>
      <c r="CI1419" s="169"/>
      <c r="CJ1419" s="169"/>
      <c r="CK1419" s="169"/>
    </row>
    <row r="1420" spans="2:89" x14ac:dyDescent="0.2">
      <c r="B1420" s="221">
        <v>1416</v>
      </c>
      <c r="C1420" s="68"/>
      <c r="D1420" s="186"/>
      <c r="E1420" s="187"/>
      <c r="F1420" s="188"/>
      <c r="G1420" s="92"/>
      <c r="H1420" s="92"/>
      <c r="I1420" s="92"/>
      <c r="J1420" s="92"/>
      <c r="K1420" s="92"/>
      <c r="L1420" s="92"/>
      <c r="M1420" s="92"/>
      <c r="N1420" s="92"/>
      <c r="O1420" s="92"/>
      <c r="P1420" s="92"/>
      <c r="Q1420" s="5"/>
      <c r="R1420" s="5"/>
      <c r="S1420" s="5"/>
      <c r="T1420" s="5"/>
      <c r="U1420" s="5"/>
      <c r="V1420" s="5"/>
      <c r="W1420" s="5"/>
      <c r="X1420" s="98"/>
      <c r="Y1420" s="92"/>
      <c r="Z1420" s="93"/>
      <c r="AA1420" s="2"/>
      <c r="AB1420" s="103"/>
      <c r="AC1420" s="103"/>
      <c r="AD1420" s="136"/>
      <c r="AE1420" s="98"/>
      <c r="AF1420" s="5"/>
      <c r="AG1420" s="92"/>
      <c r="AH1420" s="92"/>
      <c r="AI1420" s="98"/>
      <c r="AJ1420" s="92"/>
      <c r="AK1420" s="92"/>
      <c r="AL1420" s="92"/>
      <c r="AM1420" s="92"/>
      <c r="AN1420" s="98"/>
      <c r="AO1420" s="92"/>
      <c r="AP1420" s="92"/>
      <c r="AQ1420" s="92"/>
      <c r="AR1420" s="92"/>
      <c r="AS1420" s="98"/>
      <c r="AT1420" s="92"/>
      <c r="AU1420" s="92"/>
      <c r="AV1420" s="92"/>
      <c r="AW1420" s="92"/>
      <c r="AX1420" s="98"/>
      <c r="AY1420" s="92"/>
      <c r="AZ1420" s="92"/>
      <c r="BA1420" s="92"/>
      <c r="BB1420" s="92"/>
      <c r="BC1420" s="98"/>
      <c r="BD1420" s="92"/>
      <c r="BE1420" s="92"/>
      <c r="BF1420" s="92"/>
      <c r="BG1420" s="92"/>
      <c r="BH1420" s="98"/>
      <c r="BI1420" s="106"/>
      <c r="BJ1420" s="5"/>
      <c r="BK1420" s="5"/>
      <c r="BL1420" s="5"/>
      <c r="BM1420" s="100"/>
      <c r="BN1420" s="151"/>
      <c r="BO1420" s="98"/>
      <c r="BP1420" s="5"/>
      <c r="BQ1420" s="5"/>
      <c r="BR1420" s="5"/>
      <c r="BS1420" s="92"/>
      <c r="BT1420" s="223"/>
      <c r="BU1420" s="225"/>
      <c r="BV1420" s="5"/>
      <c r="BW1420" s="92"/>
      <c r="BX1420" s="223"/>
      <c r="BY1420" s="225"/>
      <c r="BZ1420" s="5"/>
      <c r="CA1420" s="92"/>
      <c r="CB1420" s="223"/>
      <c r="CC1420" s="2"/>
      <c r="CD1420" s="105"/>
      <c r="CE1420" s="169"/>
      <c r="CF1420" s="169"/>
      <c r="CG1420" s="169"/>
      <c r="CH1420" s="169"/>
      <c r="CI1420" s="169"/>
      <c r="CJ1420" s="169"/>
      <c r="CK1420" s="169"/>
    </row>
    <row r="1421" spans="2:89" x14ac:dyDescent="0.2">
      <c r="B1421" s="221">
        <v>1417</v>
      </c>
      <c r="C1421" s="68"/>
      <c r="D1421" s="186"/>
      <c r="E1421" s="187"/>
      <c r="F1421" s="188"/>
      <c r="G1421" s="92"/>
      <c r="H1421" s="92"/>
      <c r="I1421" s="92"/>
      <c r="J1421" s="92"/>
      <c r="K1421" s="92"/>
      <c r="L1421" s="92"/>
      <c r="M1421" s="92"/>
      <c r="N1421" s="92"/>
      <c r="O1421" s="92"/>
      <c r="P1421" s="92"/>
      <c r="Q1421" s="5"/>
      <c r="R1421" s="5"/>
      <c r="S1421" s="5"/>
      <c r="T1421" s="5"/>
      <c r="U1421" s="5"/>
      <c r="V1421" s="5"/>
      <c r="W1421" s="5"/>
      <c r="X1421" s="98"/>
      <c r="Y1421" s="92"/>
      <c r="Z1421" s="93"/>
      <c r="AA1421" s="2"/>
      <c r="AB1421" s="103"/>
      <c r="AC1421" s="103"/>
      <c r="AD1421" s="136"/>
      <c r="AE1421" s="98"/>
      <c r="AF1421" s="5"/>
      <c r="AG1421" s="92"/>
      <c r="AH1421" s="92"/>
      <c r="AI1421" s="98"/>
      <c r="AJ1421" s="92"/>
      <c r="AK1421" s="92"/>
      <c r="AL1421" s="92"/>
      <c r="AM1421" s="92"/>
      <c r="AN1421" s="98"/>
      <c r="AO1421" s="92"/>
      <c r="AP1421" s="92"/>
      <c r="AQ1421" s="92"/>
      <c r="AR1421" s="92"/>
      <c r="AS1421" s="98"/>
      <c r="AT1421" s="92"/>
      <c r="AU1421" s="92"/>
      <c r="AV1421" s="92"/>
      <c r="AW1421" s="92"/>
      <c r="AX1421" s="98"/>
      <c r="AY1421" s="92"/>
      <c r="AZ1421" s="92"/>
      <c r="BA1421" s="92"/>
      <c r="BB1421" s="92"/>
      <c r="BC1421" s="98"/>
      <c r="BD1421" s="92"/>
      <c r="BE1421" s="92"/>
      <c r="BF1421" s="92"/>
      <c r="BG1421" s="92"/>
      <c r="BH1421" s="98"/>
      <c r="BI1421" s="106"/>
      <c r="BJ1421" s="5"/>
      <c r="BK1421" s="5"/>
      <c r="BL1421" s="5"/>
      <c r="BM1421" s="100"/>
      <c r="BN1421" s="151"/>
      <c r="BO1421" s="98"/>
      <c r="BP1421" s="5"/>
      <c r="BQ1421" s="5"/>
      <c r="BR1421" s="5"/>
      <c r="BS1421" s="92"/>
      <c r="BT1421" s="223"/>
      <c r="BU1421" s="225"/>
      <c r="BV1421" s="5"/>
      <c r="BW1421" s="92"/>
      <c r="BX1421" s="223"/>
      <c r="BY1421" s="225"/>
      <c r="BZ1421" s="5"/>
      <c r="CA1421" s="92"/>
      <c r="CB1421" s="223"/>
      <c r="CC1421" s="2"/>
      <c r="CD1421" s="105"/>
      <c r="CE1421" s="169"/>
      <c r="CF1421" s="169"/>
      <c r="CG1421" s="169"/>
      <c r="CH1421" s="169"/>
      <c r="CI1421" s="169"/>
      <c r="CJ1421" s="169"/>
      <c r="CK1421" s="169"/>
    </row>
    <row r="1422" spans="2:89" x14ac:dyDescent="0.2">
      <c r="B1422" s="221">
        <v>1418</v>
      </c>
      <c r="C1422" s="68"/>
      <c r="D1422" s="186"/>
      <c r="E1422" s="187"/>
      <c r="F1422" s="188"/>
      <c r="G1422" s="92"/>
      <c r="H1422" s="92"/>
      <c r="I1422" s="92"/>
      <c r="J1422" s="92"/>
      <c r="K1422" s="92"/>
      <c r="L1422" s="92"/>
      <c r="M1422" s="92"/>
      <c r="N1422" s="92"/>
      <c r="O1422" s="92"/>
      <c r="P1422" s="92"/>
      <c r="Q1422" s="5"/>
      <c r="R1422" s="5"/>
      <c r="S1422" s="5"/>
      <c r="T1422" s="5"/>
      <c r="U1422" s="5"/>
      <c r="V1422" s="5"/>
      <c r="W1422" s="5"/>
      <c r="X1422" s="98"/>
      <c r="Y1422" s="92"/>
      <c r="Z1422" s="93"/>
      <c r="AA1422" s="2"/>
      <c r="AB1422" s="103"/>
      <c r="AC1422" s="103"/>
      <c r="AD1422" s="136"/>
      <c r="AE1422" s="98"/>
      <c r="AF1422" s="5"/>
      <c r="AG1422" s="92"/>
      <c r="AH1422" s="92"/>
      <c r="AI1422" s="98"/>
      <c r="AJ1422" s="92"/>
      <c r="AK1422" s="92"/>
      <c r="AL1422" s="92"/>
      <c r="AM1422" s="92"/>
      <c r="AN1422" s="98"/>
      <c r="AO1422" s="92"/>
      <c r="AP1422" s="92"/>
      <c r="AQ1422" s="92"/>
      <c r="AR1422" s="92"/>
      <c r="AS1422" s="98"/>
      <c r="AT1422" s="92"/>
      <c r="AU1422" s="92"/>
      <c r="AV1422" s="92"/>
      <c r="AW1422" s="92"/>
      <c r="AX1422" s="98"/>
      <c r="AY1422" s="92"/>
      <c r="AZ1422" s="92"/>
      <c r="BA1422" s="92"/>
      <c r="BB1422" s="92"/>
      <c r="BC1422" s="98"/>
      <c r="BD1422" s="92"/>
      <c r="BE1422" s="92"/>
      <c r="BF1422" s="92"/>
      <c r="BG1422" s="92"/>
      <c r="BH1422" s="98"/>
      <c r="BI1422" s="106"/>
      <c r="BJ1422" s="5"/>
      <c r="BK1422" s="5"/>
      <c r="BL1422" s="5"/>
      <c r="BM1422" s="100"/>
      <c r="BN1422" s="151"/>
      <c r="BO1422" s="98"/>
      <c r="BP1422" s="5"/>
      <c r="BQ1422" s="5"/>
      <c r="BR1422" s="5"/>
      <c r="BS1422" s="92"/>
      <c r="BT1422" s="223"/>
      <c r="BU1422" s="225"/>
      <c r="BV1422" s="5"/>
      <c r="BW1422" s="92"/>
      <c r="BX1422" s="223"/>
      <c r="BY1422" s="225"/>
      <c r="BZ1422" s="5"/>
      <c r="CA1422" s="92"/>
      <c r="CB1422" s="223"/>
      <c r="CC1422" s="2"/>
      <c r="CD1422" s="105"/>
      <c r="CE1422" s="169"/>
      <c r="CF1422" s="169"/>
      <c r="CG1422" s="169"/>
      <c r="CH1422" s="169"/>
      <c r="CI1422" s="169"/>
      <c r="CJ1422" s="169"/>
      <c r="CK1422" s="169"/>
    </row>
    <row r="1423" spans="2:89" x14ac:dyDescent="0.2">
      <c r="B1423" s="221">
        <v>1419</v>
      </c>
      <c r="C1423" s="68"/>
      <c r="D1423" s="186"/>
      <c r="E1423" s="187"/>
      <c r="F1423" s="188"/>
      <c r="G1423" s="92"/>
      <c r="H1423" s="92"/>
      <c r="I1423" s="92"/>
      <c r="J1423" s="92"/>
      <c r="K1423" s="92"/>
      <c r="L1423" s="92"/>
      <c r="M1423" s="92"/>
      <c r="N1423" s="92"/>
      <c r="O1423" s="92"/>
      <c r="P1423" s="92"/>
      <c r="Q1423" s="5"/>
      <c r="R1423" s="5"/>
      <c r="S1423" s="5"/>
      <c r="T1423" s="5"/>
      <c r="U1423" s="5"/>
      <c r="V1423" s="5"/>
      <c r="W1423" s="5"/>
      <c r="X1423" s="98"/>
      <c r="Y1423" s="92"/>
      <c r="Z1423" s="93"/>
      <c r="AA1423" s="2"/>
      <c r="AB1423" s="103"/>
      <c r="AC1423" s="103"/>
      <c r="AD1423" s="136"/>
      <c r="AE1423" s="98"/>
      <c r="AF1423" s="5"/>
      <c r="AG1423" s="92"/>
      <c r="AH1423" s="92"/>
      <c r="AI1423" s="98"/>
      <c r="AJ1423" s="92"/>
      <c r="AK1423" s="92"/>
      <c r="AL1423" s="92"/>
      <c r="AM1423" s="92"/>
      <c r="AN1423" s="98"/>
      <c r="AO1423" s="92"/>
      <c r="AP1423" s="92"/>
      <c r="AQ1423" s="92"/>
      <c r="AR1423" s="92"/>
      <c r="AS1423" s="98"/>
      <c r="AT1423" s="92"/>
      <c r="AU1423" s="92"/>
      <c r="AV1423" s="92"/>
      <c r="AW1423" s="92"/>
      <c r="AX1423" s="98"/>
      <c r="AY1423" s="92"/>
      <c r="AZ1423" s="92"/>
      <c r="BA1423" s="92"/>
      <c r="BB1423" s="92"/>
      <c r="BC1423" s="98"/>
      <c r="BD1423" s="92"/>
      <c r="BE1423" s="92"/>
      <c r="BF1423" s="92"/>
      <c r="BG1423" s="92"/>
      <c r="BH1423" s="98"/>
      <c r="BI1423" s="106"/>
      <c r="BJ1423" s="5"/>
      <c r="BK1423" s="5"/>
      <c r="BL1423" s="5"/>
      <c r="BM1423" s="100"/>
      <c r="BN1423" s="151"/>
      <c r="BO1423" s="98"/>
      <c r="BP1423" s="5"/>
      <c r="BQ1423" s="5"/>
      <c r="BR1423" s="5"/>
      <c r="BS1423" s="92"/>
      <c r="BT1423" s="223"/>
      <c r="BU1423" s="225"/>
      <c r="BV1423" s="5"/>
      <c r="BW1423" s="92"/>
      <c r="BX1423" s="223"/>
      <c r="BY1423" s="225"/>
      <c r="BZ1423" s="5"/>
      <c r="CA1423" s="92"/>
      <c r="CB1423" s="223"/>
      <c r="CC1423" s="2"/>
      <c r="CD1423" s="105"/>
      <c r="CE1423" s="169"/>
      <c r="CF1423" s="169"/>
      <c r="CG1423" s="169"/>
      <c r="CH1423" s="169"/>
      <c r="CI1423" s="169"/>
      <c r="CJ1423" s="169"/>
      <c r="CK1423" s="169"/>
    </row>
    <row r="1424" spans="2:89" x14ac:dyDescent="0.2">
      <c r="B1424" s="221">
        <v>1420</v>
      </c>
      <c r="C1424" s="68"/>
      <c r="D1424" s="186"/>
      <c r="E1424" s="187"/>
      <c r="F1424" s="188"/>
      <c r="G1424" s="92"/>
      <c r="H1424" s="92"/>
      <c r="I1424" s="92"/>
      <c r="J1424" s="92"/>
      <c r="K1424" s="92"/>
      <c r="L1424" s="92"/>
      <c r="M1424" s="92"/>
      <c r="N1424" s="92"/>
      <c r="O1424" s="92"/>
      <c r="P1424" s="92"/>
      <c r="Q1424" s="5"/>
      <c r="R1424" s="5"/>
      <c r="S1424" s="5"/>
      <c r="T1424" s="5"/>
      <c r="U1424" s="5"/>
      <c r="V1424" s="5"/>
      <c r="W1424" s="5"/>
      <c r="X1424" s="98"/>
      <c r="Y1424" s="92"/>
      <c r="Z1424" s="93"/>
      <c r="AA1424" s="2"/>
      <c r="AB1424" s="103"/>
      <c r="AC1424" s="103"/>
      <c r="AD1424" s="136"/>
      <c r="AE1424" s="98"/>
      <c r="AF1424" s="5"/>
      <c r="AG1424" s="92"/>
      <c r="AH1424" s="92"/>
      <c r="AI1424" s="98"/>
      <c r="AJ1424" s="92"/>
      <c r="AK1424" s="92"/>
      <c r="AL1424" s="92"/>
      <c r="AM1424" s="92"/>
      <c r="AN1424" s="98"/>
      <c r="AO1424" s="92"/>
      <c r="AP1424" s="92"/>
      <c r="AQ1424" s="92"/>
      <c r="AR1424" s="92"/>
      <c r="AS1424" s="98"/>
      <c r="AT1424" s="92"/>
      <c r="AU1424" s="92"/>
      <c r="AV1424" s="92"/>
      <c r="AW1424" s="92"/>
      <c r="AX1424" s="98"/>
      <c r="AY1424" s="92"/>
      <c r="AZ1424" s="92"/>
      <c r="BA1424" s="92"/>
      <c r="BB1424" s="92"/>
      <c r="BC1424" s="98"/>
      <c r="BD1424" s="92"/>
      <c r="BE1424" s="92"/>
      <c r="BF1424" s="92"/>
      <c r="BG1424" s="92"/>
      <c r="BH1424" s="98"/>
      <c r="BI1424" s="106"/>
      <c r="BJ1424" s="5"/>
      <c r="BK1424" s="5"/>
      <c r="BL1424" s="5"/>
      <c r="BM1424" s="100"/>
      <c r="BN1424" s="151"/>
      <c r="BO1424" s="98"/>
      <c r="BP1424" s="5"/>
      <c r="BQ1424" s="5"/>
      <c r="BR1424" s="5"/>
      <c r="BS1424" s="92"/>
      <c r="BT1424" s="223"/>
      <c r="BU1424" s="225"/>
      <c r="BV1424" s="5"/>
      <c r="BW1424" s="92"/>
      <c r="BX1424" s="223"/>
      <c r="BY1424" s="225"/>
      <c r="BZ1424" s="5"/>
      <c r="CA1424" s="92"/>
      <c r="CB1424" s="223"/>
      <c r="CC1424" s="2"/>
      <c r="CD1424" s="105"/>
      <c r="CE1424" s="169"/>
      <c r="CF1424" s="169"/>
      <c r="CG1424" s="169"/>
      <c r="CH1424" s="169"/>
      <c r="CI1424" s="169"/>
      <c r="CJ1424" s="169"/>
      <c r="CK1424" s="169"/>
    </row>
    <row r="1425" spans="2:89" x14ac:dyDescent="0.2">
      <c r="B1425" s="221">
        <v>1421</v>
      </c>
      <c r="C1425" s="68"/>
      <c r="D1425" s="186"/>
      <c r="E1425" s="187"/>
      <c r="F1425" s="188"/>
      <c r="G1425" s="92"/>
      <c r="H1425" s="92"/>
      <c r="I1425" s="92"/>
      <c r="J1425" s="92"/>
      <c r="K1425" s="92"/>
      <c r="L1425" s="92"/>
      <c r="M1425" s="92"/>
      <c r="N1425" s="92"/>
      <c r="O1425" s="92"/>
      <c r="P1425" s="92"/>
      <c r="Q1425" s="5"/>
      <c r="R1425" s="5"/>
      <c r="S1425" s="5"/>
      <c r="T1425" s="5"/>
      <c r="U1425" s="5"/>
      <c r="V1425" s="5"/>
      <c r="W1425" s="5"/>
      <c r="X1425" s="98"/>
      <c r="Y1425" s="92"/>
      <c r="Z1425" s="93"/>
      <c r="AA1425" s="2"/>
      <c r="AB1425" s="103"/>
      <c r="AC1425" s="103"/>
      <c r="AD1425" s="136"/>
      <c r="AE1425" s="98"/>
      <c r="AF1425" s="5"/>
      <c r="AG1425" s="92"/>
      <c r="AH1425" s="92"/>
      <c r="AI1425" s="98"/>
      <c r="AJ1425" s="92"/>
      <c r="AK1425" s="92"/>
      <c r="AL1425" s="92"/>
      <c r="AM1425" s="92"/>
      <c r="AN1425" s="98"/>
      <c r="AO1425" s="92"/>
      <c r="AP1425" s="92"/>
      <c r="AQ1425" s="92"/>
      <c r="AR1425" s="92"/>
      <c r="AS1425" s="98"/>
      <c r="AT1425" s="92"/>
      <c r="AU1425" s="92"/>
      <c r="AV1425" s="92"/>
      <c r="AW1425" s="92"/>
      <c r="AX1425" s="98"/>
      <c r="AY1425" s="92"/>
      <c r="AZ1425" s="92"/>
      <c r="BA1425" s="92"/>
      <c r="BB1425" s="92"/>
      <c r="BC1425" s="98"/>
      <c r="BD1425" s="92"/>
      <c r="BE1425" s="92"/>
      <c r="BF1425" s="92"/>
      <c r="BG1425" s="92"/>
      <c r="BH1425" s="98"/>
      <c r="BI1425" s="106"/>
      <c r="BJ1425" s="5"/>
      <c r="BK1425" s="5"/>
      <c r="BL1425" s="5"/>
      <c r="BM1425" s="100"/>
      <c r="BN1425" s="151"/>
      <c r="BO1425" s="98"/>
      <c r="BP1425" s="5"/>
      <c r="BQ1425" s="5"/>
      <c r="BR1425" s="5"/>
      <c r="BS1425" s="92"/>
      <c r="BT1425" s="223"/>
      <c r="BU1425" s="225"/>
      <c r="BV1425" s="5"/>
      <c r="BW1425" s="92"/>
      <c r="BX1425" s="223"/>
      <c r="BY1425" s="225"/>
      <c r="BZ1425" s="5"/>
      <c r="CA1425" s="92"/>
      <c r="CB1425" s="223"/>
      <c r="CC1425" s="2"/>
      <c r="CD1425" s="105"/>
      <c r="CE1425" s="169"/>
      <c r="CF1425" s="169"/>
      <c r="CG1425" s="169"/>
      <c r="CH1425" s="169"/>
      <c r="CI1425" s="169"/>
      <c r="CJ1425" s="169"/>
      <c r="CK1425" s="169"/>
    </row>
    <row r="1426" spans="2:89" x14ac:dyDescent="0.2">
      <c r="B1426" s="221">
        <v>1422</v>
      </c>
      <c r="C1426" s="68"/>
      <c r="D1426" s="186"/>
      <c r="E1426" s="187"/>
      <c r="F1426" s="188"/>
      <c r="G1426" s="92"/>
      <c r="H1426" s="92"/>
      <c r="I1426" s="92"/>
      <c r="J1426" s="92"/>
      <c r="K1426" s="92"/>
      <c r="L1426" s="92"/>
      <c r="M1426" s="92"/>
      <c r="N1426" s="92"/>
      <c r="O1426" s="92"/>
      <c r="P1426" s="92"/>
      <c r="Q1426" s="5"/>
      <c r="R1426" s="5"/>
      <c r="S1426" s="5"/>
      <c r="T1426" s="5"/>
      <c r="U1426" s="5"/>
      <c r="V1426" s="5"/>
      <c r="W1426" s="5"/>
      <c r="X1426" s="98"/>
      <c r="Y1426" s="92"/>
      <c r="Z1426" s="93"/>
      <c r="AA1426" s="2"/>
      <c r="AB1426" s="103"/>
      <c r="AC1426" s="103"/>
      <c r="AD1426" s="136"/>
      <c r="AE1426" s="98"/>
      <c r="AF1426" s="5"/>
      <c r="AG1426" s="92"/>
      <c r="AH1426" s="92"/>
      <c r="AI1426" s="98"/>
      <c r="AJ1426" s="92"/>
      <c r="AK1426" s="92"/>
      <c r="AL1426" s="92"/>
      <c r="AM1426" s="92"/>
      <c r="AN1426" s="98"/>
      <c r="AO1426" s="92"/>
      <c r="AP1426" s="92"/>
      <c r="AQ1426" s="92"/>
      <c r="AR1426" s="92"/>
      <c r="AS1426" s="98"/>
      <c r="AT1426" s="92"/>
      <c r="AU1426" s="92"/>
      <c r="AV1426" s="92"/>
      <c r="AW1426" s="92"/>
      <c r="AX1426" s="98"/>
      <c r="AY1426" s="92"/>
      <c r="AZ1426" s="92"/>
      <c r="BA1426" s="92"/>
      <c r="BB1426" s="92"/>
      <c r="BC1426" s="98"/>
      <c r="BD1426" s="92"/>
      <c r="BE1426" s="92"/>
      <c r="BF1426" s="92"/>
      <c r="BG1426" s="92"/>
      <c r="BH1426" s="98"/>
      <c r="BI1426" s="106"/>
      <c r="BJ1426" s="5"/>
      <c r="BK1426" s="5"/>
      <c r="BL1426" s="5"/>
      <c r="BM1426" s="100"/>
      <c r="BN1426" s="151"/>
      <c r="BO1426" s="98"/>
      <c r="BP1426" s="5"/>
      <c r="BQ1426" s="5"/>
      <c r="BR1426" s="5"/>
      <c r="BS1426" s="92"/>
      <c r="BT1426" s="223"/>
      <c r="BU1426" s="225"/>
      <c r="BV1426" s="5"/>
      <c r="BW1426" s="92"/>
      <c r="BX1426" s="223"/>
      <c r="BY1426" s="225"/>
      <c r="BZ1426" s="5"/>
      <c r="CA1426" s="92"/>
      <c r="CB1426" s="223"/>
      <c r="CC1426" s="2"/>
      <c r="CD1426" s="105"/>
      <c r="CE1426" s="169"/>
      <c r="CF1426" s="169"/>
      <c r="CG1426" s="169"/>
      <c r="CH1426" s="169"/>
      <c r="CI1426" s="169"/>
      <c r="CJ1426" s="169"/>
      <c r="CK1426" s="169"/>
    </row>
    <row r="1427" spans="2:89" x14ac:dyDescent="0.2">
      <c r="B1427" s="221">
        <v>1423</v>
      </c>
      <c r="C1427" s="68"/>
      <c r="D1427" s="186"/>
      <c r="E1427" s="187"/>
      <c r="F1427" s="188"/>
      <c r="G1427" s="92"/>
      <c r="H1427" s="92"/>
      <c r="I1427" s="92"/>
      <c r="J1427" s="92"/>
      <c r="K1427" s="92"/>
      <c r="L1427" s="92"/>
      <c r="M1427" s="92"/>
      <c r="N1427" s="92"/>
      <c r="O1427" s="92"/>
      <c r="P1427" s="92"/>
      <c r="Q1427" s="5"/>
      <c r="R1427" s="5"/>
      <c r="S1427" s="5"/>
      <c r="T1427" s="5"/>
      <c r="U1427" s="5"/>
      <c r="V1427" s="5"/>
      <c r="W1427" s="5"/>
      <c r="X1427" s="98"/>
      <c r="Y1427" s="92"/>
      <c r="Z1427" s="93"/>
      <c r="AA1427" s="2"/>
      <c r="AB1427" s="103"/>
      <c r="AC1427" s="103"/>
      <c r="AD1427" s="136"/>
      <c r="AE1427" s="98"/>
      <c r="AF1427" s="5"/>
      <c r="AG1427" s="92"/>
      <c r="AH1427" s="92"/>
      <c r="AI1427" s="98"/>
      <c r="AJ1427" s="92"/>
      <c r="AK1427" s="92"/>
      <c r="AL1427" s="92"/>
      <c r="AM1427" s="92"/>
      <c r="AN1427" s="98"/>
      <c r="AO1427" s="92"/>
      <c r="AP1427" s="92"/>
      <c r="AQ1427" s="92"/>
      <c r="AR1427" s="92"/>
      <c r="AS1427" s="98"/>
      <c r="AT1427" s="92"/>
      <c r="AU1427" s="92"/>
      <c r="AV1427" s="92"/>
      <c r="AW1427" s="92"/>
      <c r="AX1427" s="98"/>
      <c r="AY1427" s="92"/>
      <c r="AZ1427" s="92"/>
      <c r="BA1427" s="92"/>
      <c r="BB1427" s="92"/>
      <c r="BC1427" s="98"/>
      <c r="BD1427" s="92"/>
      <c r="BE1427" s="92"/>
      <c r="BF1427" s="92"/>
      <c r="BG1427" s="92"/>
      <c r="BH1427" s="98"/>
      <c r="BI1427" s="106"/>
      <c r="BJ1427" s="5"/>
      <c r="BK1427" s="5"/>
      <c r="BL1427" s="5"/>
      <c r="BM1427" s="100"/>
      <c r="BN1427" s="151"/>
      <c r="BO1427" s="98"/>
      <c r="BP1427" s="5"/>
      <c r="BQ1427" s="5"/>
      <c r="BR1427" s="5"/>
      <c r="BS1427" s="92"/>
      <c r="BT1427" s="223"/>
      <c r="BU1427" s="225"/>
      <c r="BV1427" s="5"/>
      <c r="BW1427" s="92"/>
      <c r="BX1427" s="223"/>
      <c r="BY1427" s="225"/>
      <c r="BZ1427" s="5"/>
      <c r="CA1427" s="92"/>
      <c r="CB1427" s="223"/>
      <c r="CC1427" s="2"/>
      <c r="CD1427" s="105"/>
      <c r="CE1427" s="169"/>
      <c r="CF1427" s="169"/>
      <c r="CG1427" s="169"/>
      <c r="CH1427" s="169"/>
      <c r="CI1427" s="169"/>
      <c r="CJ1427" s="169"/>
      <c r="CK1427" s="169"/>
    </row>
    <row r="1428" spans="2:89" x14ac:dyDescent="0.2">
      <c r="B1428" s="221">
        <v>1424</v>
      </c>
      <c r="C1428" s="68"/>
      <c r="D1428" s="186"/>
      <c r="E1428" s="187"/>
      <c r="F1428" s="188"/>
      <c r="G1428" s="92"/>
      <c r="H1428" s="92"/>
      <c r="I1428" s="92"/>
      <c r="J1428" s="92"/>
      <c r="K1428" s="92"/>
      <c r="L1428" s="92"/>
      <c r="M1428" s="92"/>
      <c r="N1428" s="92"/>
      <c r="O1428" s="92"/>
      <c r="P1428" s="92"/>
      <c r="Q1428" s="5"/>
      <c r="R1428" s="5"/>
      <c r="S1428" s="5"/>
      <c r="T1428" s="5"/>
      <c r="U1428" s="5"/>
      <c r="V1428" s="5"/>
      <c r="W1428" s="5"/>
      <c r="X1428" s="98"/>
      <c r="Y1428" s="92"/>
      <c r="Z1428" s="93"/>
      <c r="AA1428" s="2"/>
      <c r="AB1428" s="103"/>
      <c r="AC1428" s="103"/>
      <c r="AD1428" s="136"/>
      <c r="AE1428" s="98"/>
      <c r="AF1428" s="5"/>
      <c r="AG1428" s="92"/>
      <c r="AH1428" s="92"/>
      <c r="AI1428" s="98"/>
      <c r="AJ1428" s="92"/>
      <c r="AK1428" s="92"/>
      <c r="AL1428" s="92"/>
      <c r="AM1428" s="92"/>
      <c r="AN1428" s="98"/>
      <c r="AO1428" s="92"/>
      <c r="AP1428" s="92"/>
      <c r="AQ1428" s="92"/>
      <c r="AR1428" s="92"/>
      <c r="AS1428" s="98"/>
      <c r="AT1428" s="92"/>
      <c r="AU1428" s="92"/>
      <c r="AV1428" s="92"/>
      <c r="AW1428" s="92"/>
      <c r="AX1428" s="98"/>
      <c r="AY1428" s="92"/>
      <c r="AZ1428" s="92"/>
      <c r="BA1428" s="92"/>
      <c r="BB1428" s="92"/>
      <c r="BC1428" s="98"/>
      <c r="BD1428" s="92"/>
      <c r="BE1428" s="92"/>
      <c r="BF1428" s="92"/>
      <c r="BG1428" s="92"/>
      <c r="BH1428" s="98"/>
      <c r="BI1428" s="106"/>
      <c r="BJ1428" s="5"/>
      <c r="BK1428" s="5"/>
      <c r="BL1428" s="5"/>
      <c r="BM1428" s="100"/>
      <c r="BN1428" s="151"/>
      <c r="BO1428" s="98"/>
      <c r="BP1428" s="5"/>
      <c r="BQ1428" s="5"/>
      <c r="BR1428" s="5"/>
      <c r="BS1428" s="92"/>
      <c r="BT1428" s="223"/>
      <c r="BU1428" s="225"/>
      <c r="BV1428" s="5"/>
      <c r="BW1428" s="92"/>
      <c r="BX1428" s="223"/>
      <c r="BY1428" s="225"/>
      <c r="BZ1428" s="5"/>
      <c r="CA1428" s="92"/>
      <c r="CB1428" s="223"/>
      <c r="CC1428" s="2"/>
      <c r="CD1428" s="105"/>
      <c r="CE1428" s="169"/>
      <c r="CF1428" s="169"/>
      <c r="CG1428" s="169"/>
      <c r="CH1428" s="169"/>
      <c r="CI1428" s="169"/>
      <c r="CJ1428" s="169"/>
      <c r="CK1428" s="169"/>
    </row>
    <row r="1429" spans="2:89" x14ac:dyDescent="0.2">
      <c r="B1429" s="221">
        <v>1425</v>
      </c>
      <c r="C1429" s="68"/>
      <c r="D1429" s="186"/>
      <c r="E1429" s="187"/>
      <c r="F1429" s="188"/>
      <c r="G1429" s="92"/>
      <c r="H1429" s="92"/>
      <c r="I1429" s="92"/>
      <c r="J1429" s="92"/>
      <c r="K1429" s="92"/>
      <c r="L1429" s="92"/>
      <c r="M1429" s="92"/>
      <c r="N1429" s="92"/>
      <c r="O1429" s="92"/>
      <c r="P1429" s="92"/>
      <c r="Q1429" s="5"/>
      <c r="R1429" s="5"/>
      <c r="S1429" s="5"/>
      <c r="T1429" s="5"/>
      <c r="U1429" s="5"/>
      <c r="V1429" s="5"/>
      <c r="W1429" s="5"/>
      <c r="X1429" s="98"/>
      <c r="Y1429" s="92"/>
      <c r="Z1429" s="93"/>
      <c r="AA1429" s="2"/>
      <c r="AB1429" s="103"/>
      <c r="AC1429" s="103"/>
      <c r="AD1429" s="136"/>
      <c r="AE1429" s="98"/>
      <c r="AF1429" s="5"/>
      <c r="AG1429" s="92"/>
      <c r="AH1429" s="92"/>
      <c r="AI1429" s="98"/>
      <c r="AJ1429" s="92"/>
      <c r="AK1429" s="92"/>
      <c r="AL1429" s="92"/>
      <c r="AM1429" s="92"/>
      <c r="AN1429" s="98"/>
      <c r="AO1429" s="92"/>
      <c r="AP1429" s="92"/>
      <c r="AQ1429" s="92"/>
      <c r="AR1429" s="92"/>
      <c r="AS1429" s="98"/>
      <c r="AT1429" s="92"/>
      <c r="AU1429" s="92"/>
      <c r="AV1429" s="92"/>
      <c r="AW1429" s="92"/>
      <c r="AX1429" s="98"/>
      <c r="AY1429" s="92"/>
      <c r="AZ1429" s="92"/>
      <c r="BA1429" s="92"/>
      <c r="BB1429" s="92"/>
      <c r="BC1429" s="98"/>
      <c r="BD1429" s="92"/>
      <c r="BE1429" s="92"/>
      <c r="BF1429" s="92"/>
      <c r="BG1429" s="92"/>
      <c r="BH1429" s="98"/>
      <c r="BI1429" s="106"/>
      <c r="BJ1429" s="5"/>
      <c r="BK1429" s="5"/>
      <c r="BL1429" s="5"/>
      <c r="BM1429" s="100"/>
      <c r="BN1429" s="151"/>
      <c r="BO1429" s="98"/>
      <c r="BP1429" s="5"/>
      <c r="BQ1429" s="5"/>
      <c r="BR1429" s="5"/>
      <c r="BS1429" s="92"/>
      <c r="BT1429" s="223"/>
      <c r="BU1429" s="225"/>
      <c r="BV1429" s="5"/>
      <c r="BW1429" s="92"/>
      <c r="BX1429" s="223"/>
      <c r="BY1429" s="225"/>
      <c r="BZ1429" s="5"/>
      <c r="CA1429" s="92"/>
      <c r="CB1429" s="223"/>
      <c r="CC1429" s="2"/>
      <c r="CD1429" s="105"/>
      <c r="CE1429" s="169"/>
      <c r="CF1429" s="169"/>
      <c r="CG1429" s="169"/>
      <c r="CH1429" s="169"/>
      <c r="CI1429" s="169"/>
      <c r="CJ1429" s="169"/>
      <c r="CK1429" s="169"/>
    </row>
    <row r="1430" spans="2:89" x14ac:dyDescent="0.2">
      <c r="B1430" s="221">
        <v>1426</v>
      </c>
      <c r="C1430" s="68"/>
      <c r="D1430" s="186"/>
      <c r="E1430" s="187"/>
      <c r="F1430" s="188"/>
      <c r="G1430" s="92"/>
      <c r="H1430" s="92"/>
      <c r="I1430" s="92"/>
      <c r="J1430" s="92"/>
      <c r="K1430" s="92"/>
      <c r="L1430" s="92"/>
      <c r="M1430" s="92"/>
      <c r="N1430" s="92"/>
      <c r="O1430" s="92"/>
      <c r="P1430" s="92"/>
      <c r="Q1430" s="5"/>
      <c r="R1430" s="5"/>
      <c r="S1430" s="5"/>
      <c r="T1430" s="5"/>
      <c r="U1430" s="5"/>
      <c r="V1430" s="5"/>
      <c r="W1430" s="5"/>
      <c r="X1430" s="98"/>
      <c r="Y1430" s="92"/>
      <c r="Z1430" s="93"/>
      <c r="AA1430" s="2"/>
      <c r="AB1430" s="103"/>
      <c r="AC1430" s="103"/>
      <c r="AD1430" s="136"/>
      <c r="AE1430" s="98"/>
      <c r="AF1430" s="5"/>
      <c r="AG1430" s="92"/>
      <c r="AH1430" s="92"/>
      <c r="AI1430" s="98"/>
      <c r="AJ1430" s="92"/>
      <c r="AK1430" s="92"/>
      <c r="AL1430" s="92"/>
      <c r="AM1430" s="92"/>
      <c r="AN1430" s="98"/>
      <c r="AO1430" s="92"/>
      <c r="AP1430" s="92"/>
      <c r="AQ1430" s="92"/>
      <c r="AR1430" s="92"/>
      <c r="AS1430" s="98"/>
      <c r="AT1430" s="92"/>
      <c r="AU1430" s="92"/>
      <c r="AV1430" s="92"/>
      <c r="AW1430" s="92"/>
      <c r="AX1430" s="98"/>
      <c r="AY1430" s="92"/>
      <c r="AZ1430" s="92"/>
      <c r="BA1430" s="92"/>
      <c r="BB1430" s="92"/>
      <c r="BC1430" s="98"/>
      <c r="BD1430" s="92"/>
      <c r="BE1430" s="92"/>
      <c r="BF1430" s="92"/>
      <c r="BG1430" s="92"/>
      <c r="BH1430" s="98"/>
      <c r="BI1430" s="106"/>
      <c r="BJ1430" s="5"/>
      <c r="BK1430" s="5"/>
      <c r="BL1430" s="5"/>
      <c r="BM1430" s="100"/>
      <c r="BN1430" s="151"/>
      <c r="BO1430" s="98"/>
      <c r="BP1430" s="5"/>
      <c r="BQ1430" s="5"/>
      <c r="BR1430" s="5"/>
      <c r="BS1430" s="92"/>
      <c r="BT1430" s="223"/>
      <c r="BU1430" s="225"/>
      <c r="BV1430" s="5"/>
      <c r="BW1430" s="92"/>
      <c r="BX1430" s="223"/>
      <c r="BY1430" s="225"/>
      <c r="BZ1430" s="5"/>
      <c r="CA1430" s="92"/>
      <c r="CB1430" s="223"/>
      <c r="CC1430" s="2"/>
      <c r="CD1430" s="105"/>
      <c r="CE1430" s="169"/>
      <c r="CF1430" s="169"/>
      <c r="CG1430" s="169"/>
      <c r="CH1430" s="169"/>
      <c r="CI1430" s="169"/>
      <c r="CJ1430" s="169"/>
      <c r="CK1430" s="169"/>
    </row>
    <row r="1431" spans="2:89" x14ac:dyDescent="0.2">
      <c r="B1431" s="221">
        <v>1427</v>
      </c>
      <c r="C1431" s="68"/>
      <c r="D1431" s="186"/>
      <c r="E1431" s="187"/>
      <c r="F1431" s="188"/>
      <c r="G1431" s="92"/>
      <c r="H1431" s="92"/>
      <c r="I1431" s="92"/>
      <c r="J1431" s="92"/>
      <c r="K1431" s="92"/>
      <c r="L1431" s="92"/>
      <c r="M1431" s="92"/>
      <c r="N1431" s="92"/>
      <c r="O1431" s="92"/>
      <c r="P1431" s="92"/>
      <c r="Q1431" s="5"/>
      <c r="R1431" s="5"/>
      <c r="S1431" s="5"/>
      <c r="T1431" s="5"/>
      <c r="U1431" s="5"/>
      <c r="V1431" s="5"/>
      <c r="W1431" s="5"/>
      <c r="X1431" s="98"/>
      <c r="Y1431" s="92"/>
      <c r="Z1431" s="93"/>
      <c r="AA1431" s="2"/>
      <c r="AB1431" s="103"/>
      <c r="AC1431" s="103"/>
      <c r="AD1431" s="136"/>
      <c r="AE1431" s="98"/>
      <c r="AF1431" s="5"/>
      <c r="AG1431" s="92"/>
      <c r="AH1431" s="92"/>
      <c r="AI1431" s="98"/>
      <c r="AJ1431" s="92"/>
      <c r="AK1431" s="92"/>
      <c r="AL1431" s="92"/>
      <c r="AM1431" s="92"/>
      <c r="AN1431" s="98"/>
      <c r="AO1431" s="92"/>
      <c r="AP1431" s="92"/>
      <c r="AQ1431" s="92"/>
      <c r="AR1431" s="92"/>
      <c r="AS1431" s="98"/>
      <c r="AT1431" s="92"/>
      <c r="AU1431" s="92"/>
      <c r="AV1431" s="92"/>
      <c r="AW1431" s="92"/>
      <c r="AX1431" s="98"/>
      <c r="AY1431" s="92"/>
      <c r="AZ1431" s="92"/>
      <c r="BA1431" s="92"/>
      <c r="BB1431" s="92"/>
      <c r="BC1431" s="98"/>
      <c r="BD1431" s="92"/>
      <c r="BE1431" s="92"/>
      <c r="BF1431" s="92"/>
      <c r="BG1431" s="92"/>
      <c r="BH1431" s="98"/>
      <c r="BI1431" s="106"/>
      <c r="BJ1431" s="5"/>
      <c r="BK1431" s="5"/>
      <c r="BL1431" s="5"/>
      <c r="BM1431" s="100"/>
      <c r="BN1431" s="151"/>
      <c r="BO1431" s="98"/>
      <c r="BP1431" s="5"/>
      <c r="BQ1431" s="5"/>
      <c r="BR1431" s="5"/>
      <c r="BS1431" s="92"/>
      <c r="BT1431" s="223"/>
      <c r="BU1431" s="225"/>
      <c r="BV1431" s="5"/>
      <c r="BW1431" s="92"/>
      <c r="BX1431" s="223"/>
      <c r="BY1431" s="225"/>
      <c r="BZ1431" s="5"/>
      <c r="CA1431" s="92"/>
      <c r="CB1431" s="223"/>
      <c r="CC1431" s="2"/>
      <c r="CD1431" s="105"/>
      <c r="CE1431" s="169"/>
      <c r="CF1431" s="169"/>
      <c r="CG1431" s="169"/>
      <c r="CH1431" s="169"/>
      <c r="CI1431" s="169"/>
      <c r="CJ1431" s="169"/>
      <c r="CK1431" s="169"/>
    </row>
    <row r="1432" spans="2:89" x14ac:dyDescent="0.2">
      <c r="B1432" s="221">
        <v>1428</v>
      </c>
      <c r="C1432" s="68"/>
      <c r="D1432" s="186"/>
      <c r="E1432" s="187"/>
      <c r="F1432" s="188"/>
      <c r="G1432" s="92"/>
      <c r="H1432" s="92"/>
      <c r="I1432" s="92"/>
      <c r="J1432" s="92"/>
      <c r="K1432" s="92"/>
      <c r="L1432" s="92"/>
      <c r="M1432" s="92"/>
      <c r="N1432" s="92"/>
      <c r="O1432" s="92"/>
      <c r="P1432" s="92"/>
      <c r="Q1432" s="5"/>
      <c r="R1432" s="5"/>
      <c r="S1432" s="5"/>
      <c r="T1432" s="5"/>
      <c r="U1432" s="5"/>
      <c r="V1432" s="5"/>
      <c r="W1432" s="5"/>
      <c r="X1432" s="98"/>
      <c r="Y1432" s="92"/>
      <c r="Z1432" s="93"/>
      <c r="AA1432" s="2"/>
      <c r="AB1432" s="103"/>
      <c r="AC1432" s="103"/>
      <c r="AD1432" s="136"/>
      <c r="AE1432" s="98"/>
      <c r="AF1432" s="5"/>
      <c r="AG1432" s="92"/>
      <c r="AH1432" s="92"/>
      <c r="AI1432" s="98"/>
      <c r="AJ1432" s="92"/>
      <c r="AK1432" s="92"/>
      <c r="AL1432" s="92"/>
      <c r="AM1432" s="92"/>
      <c r="AN1432" s="98"/>
      <c r="AO1432" s="92"/>
      <c r="AP1432" s="92"/>
      <c r="AQ1432" s="92"/>
      <c r="AR1432" s="92"/>
      <c r="AS1432" s="98"/>
      <c r="AT1432" s="92"/>
      <c r="AU1432" s="92"/>
      <c r="AV1432" s="92"/>
      <c r="AW1432" s="92"/>
      <c r="AX1432" s="98"/>
      <c r="AY1432" s="92"/>
      <c r="AZ1432" s="92"/>
      <c r="BA1432" s="92"/>
      <c r="BB1432" s="92"/>
      <c r="BC1432" s="98"/>
      <c r="BD1432" s="92"/>
      <c r="BE1432" s="92"/>
      <c r="BF1432" s="92"/>
      <c r="BG1432" s="92"/>
      <c r="BH1432" s="98"/>
      <c r="BI1432" s="106"/>
      <c r="BJ1432" s="5"/>
      <c r="BK1432" s="5"/>
      <c r="BL1432" s="5"/>
      <c r="BM1432" s="100"/>
      <c r="BN1432" s="151"/>
      <c r="BO1432" s="98"/>
      <c r="BP1432" s="5"/>
      <c r="BQ1432" s="5"/>
      <c r="BR1432" s="5"/>
      <c r="BS1432" s="92"/>
      <c r="BT1432" s="223"/>
      <c r="BU1432" s="225"/>
      <c r="BV1432" s="5"/>
      <c r="BW1432" s="92"/>
      <c r="BX1432" s="223"/>
      <c r="BY1432" s="225"/>
      <c r="BZ1432" s="5"/>
      <c r="CA1432" s="92"/>
      <c r="CB1432" s="223"/>
      <c r="CC1432" s="2"/>
      <c r="CD1432" s="105"/>
      <c r="CE1432" s="169"/>
      <c r="CF1432" s="169"/>
      <c r="CG1432" s="169"/>
      <c r="CH1432" s="169"/>
      <c r="CI1432" s="169"/>
      <c r="CJ1432" s="169"/>
      <c r="CK1432" s="169"/>
    </row>
    <row r="1433" spans="2:89" x14ac:dyDescent="0.2">
      <c r="B1433" s="221">
        <v>1429</v>
      </c>
      <c r="C1433" s="68"/>
      <c r="D1433" s="186"/>
      <c r="E1433" s="187"/>
      <c r="F1433" s="188"/>
      <c r="G1433" s="92"/>
      <c r="H1433" s="92"/>
      <c r="I1433" s="92"/>
      <c r="J1433" s="92"/>
      <c r="K1433" s="92"/>
      <c r="L1433" s="92"/>
      <c r="M1433" s="92"/>
      <c r="N1433" s="92"/>
      <c r="O1433" s="92"/>
      <c r="P1433" s="92"/>
      <c r="Q1433" s="5"/>
      <c r="R1433" s="5"/>
      <c r="S1433" s="5"/>
      <c r="T1433" s="5"/>
      <c r="U1433" s="5"/>
      <c r="V1433" s="5"/>
      <c r="W1433" s="5"/>
      <c r="X1433" s="98"/>
      <c r="Y1433" s="92"/>
      <c r="Z1433" s="93"/>
      <c r="AA1433" s="2"/>
      <c r="AB1433" s="103"/>
      <c r="AC1433" s="103"/>
      <c r="AD1433" s="136"/>
      <c r="AE1433" s="98"/>
      <c r="AF1433" s="5"/>
      <c r="AG1433" s="92"/>
      <c r="AH1433" s="92"/>
      <c r="AI1433" s="98"/>
      <c r="AJ1433" s="92"/>
      <c r="AK1433" s="92"/>
      <c r="AL1433" s="92"/>
      <c r="AM1433" s="92"/>
      <c r="AN1433" s="98"/>
      <c r="AO1433" s="92"/>
      <c r="AP1433" s="92"/>
      <c r="AQ1433" s="92"/>
      <c r="AR1433" s="92"/>
      <c r="AS1433" s="98"/>
      <c r="AT1433" s="92"/>
      <c r="AU1433" s="92"/>
      <c r="AV1433" s="92"/>
      <c r="AW1433" s="92"/>
      <c r="AX1433" s="98"/>
      <c r="AY1433" s="92"/>
      <c r="AZ1433" s="92"/>
      <c r="BA1433" s="92"/>
      <c r="BB1433" s="92"/>
      <c r="BC1433" s="98"/>
      <c r="BD1433" s="92"/>
      <c r="BE1433" s="92"/>
      <c r="BF1433" s="92"/>
      <c r="BG1433" s="92"/>
      <c r="BH1433" s="98"/>
      <c r="BI1433" s="106"/>
      <c r="BJ1433" s="5"/>
      <c r="BK1433" s="5"/>
      <c r="BL1433" s="5"/>
      <c r="BM1433" s="100"/>
      <c r="BN1433" s="151"/>
      <c r="BO1433" s="98"/>
      <c r="BP1433" s="5"/>
      <c r="BQ1433" s="5"/>
      <c r="BR1433" s="5"/>
      <c r="BS1433" s="92"/>
      <c r="BT1433" s="223"/>
      <c r="BU1433" s="225"/>
      <c r="BV1433" s="5"/>
      <c r="BW1433" s="92"/>
      <c r="BX1433" s="223"/>
      <c r="BY1433" s="225"/>
      <c r="BZ1433" s="5"/>
      <c r="CA1433" s="92"/>
      <c r="CB1433" s="223"/>
      <c r="CC1433" s="2"/>
      <c r="CD1433" s="105"/>
      <c r="CE1433" s="169"/>
      <c r="CF1433" s="169"/>
      <c r="CG1433" s="169"/>
      <c r="CH1433" s="169"/>
      <c r="CI1433" s="169"/>
      <c r="CJ1433" s="169"/>
      <c r="CK1433" s="169"/>
    </row>
    <row r="1434" spans="2:89" x14ac:dyDescent="0.2">
      <c r="B1434" s="221">
        <v>1430</v>
      </c>
      <c r="C1434" s="68"/>
      <c r="D1434" s="186"/>
      <c r="E1434" s="187"/>
      <c r="F1434" s="188"/>
      <c r="G1434" s="92"/>
      <c r="H1434" s="92"/>
      <c r="I1434" s="92"/>
      <c r="J1434" s="92"/>
      <c r="K1434" s="92"/>
      <c r="L1434" s="92"/>
      <c r="M1434" s="92"/>
      <c r="N1434" s="92"/>
      <c r="O1434" s="92"/>
      <c r="P1434" s="92"/>
      <c r="Q1434" s="5"/>
      <c r="R1434" s="5"/>
      <c r="S1434" s="5"/>
      <c r="T1434" s="5"/>
      <c r="U1434" s="5"/>
      <c r="V1434" s="5"/>
      <c r="W1434" s="5"/>
      <c r="X1434" s="98"/>
      <c r="Y1434" s="92"/>
      <c r="Z1434" s="93"/>
      <c r="AA1434" s="2"/>
      <c r="AB1434" s="103"/>
      <c r="AC1434" s="103"/>
      <c r="AD1434" s="136"/>
      <c r="AE1434" s="98"/>
      <c r="AF1434" s="5"/>
      <c r="AG1434" s="92"/>
      <c r="AH1434" s="92"/>
      <c r="AI1434" s="98"/>
      <c r="AJ1434" s="92"/>
      <c r="AK1434" s="92"/>
      <c r="AL1434" s="92"/>
      <c r="AM1434" s="92"/>
      <c r="AN1434" s="98"/>
      <c r="AO1434" s="92"/>
      <c r="AP1434" s="92"/>
      <c r="AQ1434" s="92"/>
      <c r="AR1434" s="92"/>
      <c r="AS1434" s="98"/>
      <c r="AT1434" s="92"/>
      <c r="AU1434" s="92"/>
      <c r="AV1434" s="92"/>
      <c r="AW1434" s="92"/>
      <c r="AX1434" s="98"/>
      <c r="AY1434" s="92"/>
      <c r="AZ1434" s="92"/>
      <c r="BA1434" s="92"/>
      <c r="BB1434" s="92"/>
      <c r="BC1434" s="98"/>
      <c r="BD1434" s="92"/>
      <c r="BE1434" s="92"/>
      <c r="BF1434" s="92"/>
      <c r="BG1434" s="92"/>
      <c r="BH1434" s="98"/>
      <c r="BI1434" s="106"/>
      <c r="BJ1434" s="5"/>
      <c r="BK1434" s="5"/>
      <c r="BL1434" s="5"/>
      <c r="BM1434" s="100"/>
      <c r="BN1434" s="151"/>
      <c r="BO1434" s="98"/>
      <c r="BP1434" s="5"/>
      <c r="BQ1434" s="5"/>
      <c r="BR1434" s="5"/>
      <c r="BS1434" s="92"/>
      <c r="BT1434" s="223"/>
      <c r="BU1434" s="225"/>
      <c r="BV1434" s="5"/>
      <c r="BW1434" s="92"/>
      <c r="BX1434" s="223"/>
      <c r="BY1434" s="225"/>
      <c r="BZ1434" s="5"/>
      <c r="CA1434" s="92"/>
      <c r="CB1434" s="223"/>
      <c r="CC1434" s="2"/>
      <c r="CD1434" s="105"/>
      <c r="CE1434" s="169"/>
      <c r="CF1434" s="169"/>
      <c r="CG1434" s="169"/>
      <c r="CH1434" s="169"/>
      <c r="CI1434" s="169"/>
      <c r="CJ1434" s="169"/>
      <c r="CK1434" s="169"/>
    </row>
    <row r="1435" spans="2:89" x14ac:dyDescent="0.2">
      <c r="B1435" s="221">
        <v>1431</v>
      </c>
      <c r="C1435" s="68"/>
      <c r="D1435" s="186"/>
      <c r="E1435" s="187"/>
      <c r="F1435" s="188"/>
      <c r="G1435" s="92"/>
      <c r="H1435" s="92"/>
      <c r="I1435" s="92"/>
      <c r="J1435" s="92"/>
      <c r="K1435" s="92"/>
      <c r="L1435" s="92"/>
      <c r="M1435" s="92"/>
      <c r="N1435" s="92"/>
      <c r="O1435" s="92"/>
      <c r="P1435" s="92"/>
      <c r="Q1435" s="5"/>
      <c r="R1435" s="5"/>
      <c r="S1435" s="5"/>
      <c r="T1435" s="5"/>
      <c r="U1435" s="5"/>
      <c r="V1435" s="5"/>
      <c r="W1435" s="5"/>
      <c r="X1435" s="98"/>
      <c r="Y1435" s="92"/>
      <c r="Z1435" s="93"/>
      <c r="AA1435" s="2"/>
      <c r="AB1435" s="103"/>
      <c r="AC1435" s="103"/>
      <c r="AD1435" s="136"/>
      <c r="AE1435" s="98"/>
      <c r="AF1435" s="5"/>
      <c r="AG1435" s="92"/>
      <c r="AH1435" s="92"/>
      <c r="AI1435" s="98"/>
      <c r="AJ1435" s="92"/>
      <c r="AK1435" s="92"/>
      <c r="AL1435" s="92"/>
      <c r="AM1435" s="92"/>
      <c r="AN1435" s="98"/>
      <c r="AO1435" s="92"/>
      <c r="AP1435" s="92"/>
      <c r="AQ1435" s="92"/>
      <c r="AR1435" s="92"/>
      <c r="AS1435" s="98"/>
      <c r="AT1435" s="92"/>
      <c r="AU1435" s="92"/>
      <c r="AV1435" s="92"/>
      <c r="AW1435" s="92"/>
      <c r="AX1435" s="98"/>
      <c r="AY1435" s="92"/>
      <c r="AZ1435" s="92"/>
      <c r="BA1435" s="92"/>
      <c r="BB1435" s="92"/>
      <c r="BC1435" s="98"/>
      <c r="BD1435" s="92"/>
      <c r="BE1435" s="92"/>
      <c r="BF1435" s="92"/>
      <c r="BG1435" s="92"/>
      <c r="BH1435" s="98"/>
      <c r="BI1435" s="106"/>
      <c r="BJ1435" s="5"/>
      <c r="BK1435" s="5"/>
      <c r="BL1435" s="5"/>
      <c r="BM1435" s="100"/>
      <c r="BN1435" s="151"/>
      <c r="BO1435" s="98"/>
      <c r="BP1435" s="5"/>
      <c r="BQ1435" s="5"/>
      <c r="BR1435" s="5"/>
      <c r="BS1435" s="92"/>
      <c r="BT1435" s="223"/>
      <c r="BU1435" s="225"/>
      <c r="BV1435" s="5"/>
      <c r="BW1435" s="92"/>
      <c r="BX1435" s="223"/>
      <c r="BY1435" s="225"/>
      <c r="BZ1435" s="5"/>
      <c r="CA1435" s="92"/>
      <c r="CB1435" s="223"/>
      <c r="CC1435" s="2"/>
      <c r="CD1435" s="105"/>
      <c r="CE1435" s="169"/>
      <c r="CF1435" s="169"/>
      <c r="CG1435" s="169"/>
      <c r="CH1435" s="169"/>
      <c r="CI1435" s="169"/>
      <c r="CJ1435" s="169"/>
      <c r="CK1435" s="169"/>
    </row>
    <row r="1436" spans="2:89" x14ac:dyDescent="0.2">
      <c r="B1436" s="221">
        <v>1432</v>
      </c>
      <c r="C1436" s="68"/>
      <c r="D1436" s="186"/>
      <c r="E1436" s="187"/>
      <c r="F1436" s="188"/>
      <c r="G1436" s="92"/>
      <c r="H1436" s="92"/>
      <c r="I1436" s="92"/>
      <c r="J1436" s="92"/>
      <c r="K1436" s="92"/>
      <c r="L1436" s="92"/>
      <c r="M1436" s="92"/>
      <c r="N1436" s="92"/>
      <c r="O1436" s="92"/>
      <c r="P1436" s="92"/>
      <c r="Q1436" s="5"/>
      <c r="R1436" s="5"/>
      <c r="S1436" s="5"/>
      <c r="T1436" s="5"/>
      <c r="U1436" s="5"/>
      <c r="V1436" s="5"/>
      <c r="W1436" s="5"/>
      <c r="X1436" s="98"/>
      <c r="Y1436" s="92"/>
      <c r="Z1436" s="93"/>
      <c r="AA1436" s="2"/>
      <c r="AB1436" s="103"/>
      <c r="AC1436" s="103"/>
      <c r="AD1436" s="136"/>
      <c r="AE1436" s="98"/>
      <c r="AF1436" s="5"/>
      <c r="AG1436" s="92"/>
      <c r="AH1436" s="92"/>
      <c r="AI1436" s="98"/>
      <c r="AJ1436" s="92"/>
      <c r="AK1436" s="92"/>
      <c r="AL1436" s="92"/>
      <c r="AM1436" s="92"/>
      <c r="AN1436" s="98"/>
      <c r="AO1436" s="92"/>
      <c r="AP1436" s="92"/>
      <c r="AQ1436" s="92"/>
      <c r="AR1436" s="92"/>
      <c r="AS1436" s="98"/>
      <c r="AT1436" s="92"/>
      <c r="AU1436" s="92"/>
      <c r="AV1436" s="92"/>
      <c r="AW1436" s="92"/>
      <c r="AX1436" s="98"/>
      <c r="AY1436" s="92"/>
      <c r="AZ1436" s="92"/>
      <c r="BA1436" s="92"/>
      <c r="BB1436" s="92"/>
      <c r="BC1436" s="98"/>
      <c r="BD1436" s="92"/>
      <c r="BE1436" s="92"/>
      <c r="BF1436" s="92"/>
      <c r="BG1436" s="92"/>
      <c r="BH1436" s="98"/>
      <c r="BI1436" s="106"/>
      <c r="BJ1436" s="5"/>
      <c r="BK1436" s="5"/>
      <c r="BL1436" s="5"/>
      <c r="BM1436" s="100"/>
      <c r="BN1436" s="151"/>
      <c r="BO1436" s="98"/>
      <c r="BP1436" s="5"/>
      <c r="BQ1436" s="5"/>
      <c r="BR1436" s="5"/>
      <c r="BS1436" s="92"/>
      <c r="BT1436" s="223"/>
      <c r="BU1436" s="225"/>
      <c r="BV1436" s="5"/>
      <c r="BW1436" s="92"/>
      <c r="BX1436" s="223"/>
      <c r="BY1436" s="225"/>
      <c r="BZ1436" s="5"/>
      <c r="CA1436" s="92"/>
      <c r="CB1436" s="223"/>
      <c r="CC1436" s="2"/>
      <c r="CD1436" s="105"/>
      <c r="CE1436" s="169"/>
      <c r="CF1436" s="169"/>
      <c r="CG1436" s="169"/>
      <c r="CH1436" s="169"/>
      <c r="CI1436" s="169"/>
      <c r="CJ1436" s="169"/>
      <c r="CK1436" s="169"/>
    </row>
    <row r="1437" spans="2:89" x14ac:dyDescent="0.2">
      <c r="B1437" s="221">
        <v>1433</v>
      </c>
      <c r="C1437" s="68"/>
      <c r="D1437" s="186"/>
      <c r="E1437" s="187"/>
      <c r="F1437" s="188"/>
      <c r="G1437" s="92"/>
      <c r="H1437" s="92"/>
      <c r="I1437" s="92"/>
      <c r="J1437" s="92"/>
      <c r="K1437" s="92"/>
      <c r="L1437" s="92"/>
      <c r="M1437" s="92"/>
      <c r="N1437" s="92"/>
      <c r="O1437" s="92"/>
      <c r="P1437" s="92"/>
      <c r="Q1437" s="5"/>
      <c r="R1437" s="5"/>
      <c r="S1437" s="5"/>
      <c r="T1437" s="5"/>
      <c r="U1437" s="5"/>
      <c r="V1437" s="5"/>
      <c r="W1437" s="5"/>
      <c r="X1437" s="98"/>
      <c r="Y1437" s="92"/>
      <c r="Z1437" s="93"/>
      <c r="AA1437" s="2"/>
      <c r="AB1437" s="103"/>
      <c r="AC1437" s="103"/>
      <c r="AD1437" s="136"/>
      <c r="AE1437" s="98"/>
      <c r="AF1437" s="5"/>
      <c r="AG1437" s="92"/>
      <c r="AH1437" s="92"/>
      <c r="AI1437" s="98"/>
      <c r="AJ1437" s="92"/>
      <c r="AK1437" s="92"/>
      <c r="AL1437" s="92"/>
      <c r="AM1437" s="92"/>
      <c r="AN1437" s="98"/>
      <c r="AO1437" s="92"/>
      <c r="AP1437" s="92"/>
      <c r="AQ1437" s="92"/>
      <c r="AR1437" s="92"/>
      <c r="AS1437" s="98"/>
      <c r="AT1437" s="92"/>
      <c r="AU1437" s="92"/>
      <c r="AV1437" s="92"/>
      <c r="AW1437" s="92"/>
      <c r="AX1437" s="98"/>
      <c r="AY1437" s="92"/>
      <c r="AZ1437" s="92"/>
      <c r="BA1437" s="92"/>
      <c r="BB1437" s="92"/>
      <c r="BC1437" s="98"/>
      <c r="BD1437" s="92"/>
      <c r="BE1437" s="92"/>
      <c r="BF1437" s="92"/>
      <c r="BG1437" s="92"/>
      <c r="BH1437" s="98"/>
      <c r="BI1437" s="106"/>
      <c r="BJ1437" s="5"/>
      <c r="BK1437" s="5"/>
      <c r="BL1437" s="5"/>
      <c r="BM1437" s="100"/>
      <c r="BN1437" s="151"/>
      <c r="BO1437" s="98"/>
      <c r="BP1437" s="5"/>
      <c r="BQ1437" s="5"/>
      <c r="BR1437" s="5"/>
      <c r="BS1437" s="92"/>
      <c r="BT1437" s="223"/>
      <c r="BU1437" s="225"/>
      <c r="BV1437" s="5"/>
      <c r="BW1437" s="92"/>
      <c r="BX1437" s="223"/>
      <c r="BY1437" s="225"/>
      <c r="BZ1437" s="5"/>
      <c r="CA1437" s="92"/>
      <c r="CB1437" s="223"/>
      <c r="CC1437" s="2"/>
      <c r="CD1437" s="105"/>
      <c r="CE1437" s="169"/>
      <c r="CF1437" s="169"/>
      <c r="CG1437" s="169"/>
      <c r="CH1437" s="169"/>
      <c r="CI1437" s="169"/>
      <c r="CJ1437" s="169"/>
      <c r="CK1437" s="169"/>
    </row>
    <row r="1438" spans="2:89" x14ac:dyDescent="0.2">
      <c r="B1438" s="221">
        <v>1434</v>
      </c>
      <c r="C1438" s="68"/>
      <c r="D1438" s="186"/>
      <c r="E1438" s="187"/>
      <c r="F1438" s="188"/>
      <c r="G1438" s="92"/>
      <c r="H1438" s="92"/>
      <c r="I1438" s="92"/>
      <c r="J1438" s="92"/>
      <c r="K1438" s="92"/>
      <c r="L1438" s="92"/>
      <c r="M1438" s="92"/>
      <c r="N1438" s="92"/>
      <c r="O1438" s="92"/>
      <c r="P1438" s="92"/>
      <c r="Q1438" s="5"/>
      <c r="R1438" s="5"/>
      <c r="S1438" s="5"/>
      <c r="T1438" s="5"/>
      <c r="U1438" s="5"/>
      <c r="V1438" s="5"/>
      <c r="W1438" s="5"/>
      <c r="X1438" s="98"/>
      <c r="Y1438" s="92"/>
      <c r="Z1438" s="93"/>
      <c r="AA1438" s="2"/>
      <c r="AB1438" s="103"/>
      <c r="AC1438" s="103"/>
      <c r="AD1438" s="136"/>
      <c r="AE1438" s="98"/>
      <c r="AF1438" s="5"/>
      <c r="AG1438" s="92"/>
      <c r="AH1438" s="92"/>
      <c r="AI1438" s="98"/>
      <c r="AJ1438" s="92"/>
      <c r="AK1438" s="92"/>
      <c r="AL1438" s="92"/>
      <c r="AM1438" s="92"/>
      <c r="AN1438" s="98"/>
      <c r="AO1438" s="92"/>
      <c r="AP1438" s="92"/>
      <c r="AQ1438" s="92"/>
      <c r="AR1438" s="92"/>
      <c r="AS1438" s="98"/>
      <c r="AT1438" s="92"/>
      <c r="AU1438" s="92"/>
      <c r="AV1438" s="92"/>
      <c r="AW1438" s="92"/>
      <c r="AX1438" s="98"/>
      <c r="AY1438" s="92"/>
      <c r="AZ1438" s="92"/>
      <c r="BA1438" s="92"/>
      <c r="BB1438" s="92"/>
      <c r="BC1438" s="98"/>
      <c r="BD1438" s="92"/>
      <c r="BE1438" s="92"/>
      <c r="BF1438" s="92"/>
      <c r="BG1438" s="92"/>
      <c r="BH1438" s="98"/>
      <c r="BI1438" s="106"/>
      <c r="BJ1438" s="5"/>
      <c r="BK1438" s="5"/>
      <c r="BL1438" s="5"/>
      <c r="BM1438" s="100"/>
      <c r="BN1438" s="151"/>
      <c r="BO1438" s="98"/>
      <c r="BP1438" s="5"/>
      <c r="BQ1438" s="5"/>
      <c r="BR1438" s="5"/>
      <c r="BS1438" s="92"/>
      <c r="BT1438" s="223"/>
      <c r="BU1438" s="225"/>
      <c r="BV1438" s="5"/>
      <c r="BW1438" s="92"/>
      <c r="BX1438" s="223"/>
      <c r="BY1438" s="225"/>
      <c r="BZ1438" s="5"/>
      <c r="CA1438" s="92"/>
      <c r="CB1438" s="223"/>
      <c r="CC1438" s="2"/>
      <c r="CD1438" s="105"/>
      <c r="CE1438" s="169"/>
      <c r="CF1438" s="169"/>
      <c r="CG1438" s="169"/>
      <c r="CH1438" s="169"/>
      <c r="CI1438" s="169"/>
      <c r="CJ1438" s="169"/>
      <c r="CK1438" s="169"/>
    </row>
    <row r="1439" spans="2:89" x14ac:dyDescent="0.2">
      <c r="B1439" s="221">
        <v>1435</v>
      </c>
      <c r="C1439" s="68"/>
      <c r="D1439" s="186"/>
      <c r="E1439" s="187"/>
      <c r="F1439" s="188"/>
      <c r="G1439" s="92"/>
      <c r="H1439" s="92"/>
      <c r="I1439" s="92"/>
      <c r="J1439" s="92"/>
      <c r="K1439" s="92"/>
      <c r="L1439" s="92"/>
      <c r="M1439" s="92"/>
      <c r="N1439" s="92"/>
      <c r="O1439" s="92"/>
      <c r="P1439" s="92"/>
      <c r="Q1439" s="5"/>
      <c r="R1439" s="5"/>
      <c r="S1439" s="5"/>
      <c r="T1439" s="5"/>
      <c r="U1439" s="5"/>
      <c r="V1439" s="5"/>
      <c r="W1439" s="5"/>
      <c r="X1439" s="98"/>
      <c r="Y1439" s="92"/>
      <c r="Z1439" s="93"/>
      <c r="AA1439" s="2"/>
      <c r="AB1439" s="103"/>
      <c r="AC1439" s="103"/>
      <c r="AD1439" s="136"/>
      <c r="AE1439" s="98"/>
      <c r="AF1439" s="5"/>
      <c r="AG1439" s="92"/>
      <c r="AH1439" s="92"/>
      <c r="AI1439" s="98"/>
      <c r="AJ1439" s="92"/>
      <c r="AK1439" s="92"/>
      <c r="AL1439" s="92"/>
      <c r="AM1439" s="92"/>
      <c r="AN1439" s="98"/>
      <c r="AO1439" s="92"/>
      <c r="AP1439" s="92"/>
      <c r="AQ1439" s="92"/>
      <c r="AR1439" s="92"/>
      <c r="AS1439" s="98"/>
      <c r="AT1439" s="92"/>
      <c r="AU1439" s="92"/>
      <c r="AV1439" s="92"/>
      <c r="AW1439" s="92"/>
      <c r="AX1439" s="98"/>
      <c r="AY1439" s="92"/>
      <c r="AZ1439" s="92"/>
      <c r="BA1439" s="92"/>
      <c r="BB1439" s="92"/>
      <c r="BC1439" s="98"/>
      <c r="BD1439" s="92"/>
      <c r="BE1439" s="92"/>
      <c r="BF1439" s="92"/>
      <c r="BG1439" s="92"/>
      <c r="BH1439" s="98"/>
      <c r="BI1439" s="106"/>
      <c r="BJ1439" s="5"/>
      <c r="BK1439" s="5"/>
      <c r="BL1439" s="5"/>
      <c r="BM1439" s="100"/>
      <c r="BN1439" s="151"/>
      <c r="BO1439" s="98"/>
      <c r="BP1439" s="5"/>
      <c r="BQ1439" s="5"/>
      <c r="BR1439" s="5"/>
      <c r="BS1439" s="92"/>
      <c r="BT1439" s="223"/>
      <c r="BU1439" s="225"/>
      <c r="BV1439" s="5"/>
      <c r="BW1439" s="92"/>
      <c r="BX1439" s="223"/>
      <c r="BY1439" s="225"/>
      <c r="BZ1439" s="5"/>
      <c r="CA1439" s="92"/>
      <c r="CB1439" s="223"/>
      <c r="CC1439" s="2"/>
      <c r="CD1439" s="105"/>
      <c r="CE1439" s="169"/>
      <c r="CF1439" s="169"/>
      <c r="CG1439" s="169"/>
      <c r="CH1439" s="169"/>
      <c r="CI1439" s="169"/>
      <c r="CJ1439" s="169"/>
      <c r="CK1439" s="169"/>
    </row>
    <row r="1440" spans="2:89" x14ac:dyDescent="0.2">
      <c r="B1440" s="221">
        <v>1436</v>
      </c>
      <c r="C1440" s="68"/>
      <c r="D1440" s="186"/>
      <c r="E1440" s="187"/>
      <c r="F1440" s="188"/>
      <c r="G1440" s="92"/>
      <c r="H1440" s="92"/>
      <c r="I1440" s="92"/>
      <c r="J1440" s="92"/>
      <c r="K1440" s="92"/>
      <c r="L1440" s="92"/>
      <c r="M1440" s="92"/>
      <c r="N1440" s="92"/>
      <c r="O1440" s="92"/>
      <c r="P1440" s="92"/>
      <c r="Q1440" s="5"/>
      <c r="R1440" s="5"/>
      <c r="S1440" s="5"/>
      <c r="T1440" s="5"/>
      <c r="U1440" s="5"/>
      <c r="V1440" s="5"/>
      <c r="W1440" s="5"/>
      <c r="X1440" s="98"/>
      <c r="Y1440" s="92"/>
      <c r="Z1440" s="93"/>
      <c r="AA1440" s="2"/>
      <c r="AB1440" s="103"/>
      <c r="AC1440" s="103"/>
      <c r="AD1440" s="136"/>
      <c r="AE1440" s="98"/>
      <c r="AF1440" s="5"/>
      <c r="AG1440" s="92"/>
      <c r="AH1440" s="92"/>
      <c r="AI1440" s="98"/>
      <c r="AJ1440" s="92"/>
      <c r="AK1440" s="92"/>
      <c r="AL1440" s="92"/>
      <c r="AM1440" s="92"/>
      <c r="AN1440" s="98"/>
      <c r="AO1440" s="92"/>
      <c r="AP1440" s="92"/>
      <c r="AQ1440" s="92"/>
      <c r="AR1440" s="92"/>
      <c r="AS1440" s="98"/>
      <c r="AT1440" s="92"/>
      <c r="AU1440" s="92"/>
      <c r="AV1440" s="92"/>
      <c r="AW1440" s="92"/>
      <c r="AX1440" s="98"/>
      <c r="AY1440" s="92"/>
      <c r="AZ1440" s="92"/>
      <c r="BA1440" s="92"/>
      <c r="BB1440" s="92"/>
      <c r="BC1440" s="98"/>
      <c r="BD1440" s="92"/>
      <c r="BE1440" s="92"/>
      <c r="BF1440" s="92"/>
      <c r="BG1440" s="92"/>
      <c r="BH1440" s="98"/>
      <c r="BI1440" s="106"/>
      <c r="BJ1440" s="5"/>
      <c r="BK1440" s="5"/>
      <c r="BL1440" s="5"/>
      <c r="BM1440" s="100"/>
      <c r="BN1440" s="151"/>
      <c r="BO1440" s="98"/>
      <c r="BP1440" s="5"/>
      <c r="BQ1440" s="5"/>
      <c r="BR1440" s="5"/>
      <c r="BS1440" s="92"/>
      <c r="BT1440" s="223"/>
      <c r="BU1440" s="225"/>
      <c r="BV1440" s="5"/>
      <c r="BW1440" s="92"/>
      <c r="BX1440" s="223"/>
      <c r="BY1440" s="225"/>
      <c r="BZ1440" s="5"/>
      <c r="CA1440" s="92"/>
      <c r="CB1440" s="223"/>
      <c r="CC1440" s="2"/>
      <c r="CD1440" s="105"/>
      <c r="CE1440" s="169"/>
      <c r="CF1440" s="169"/>
      <c r="CG1440" s="169"/>
      <c r="CH1440" s="169"/>
      <c r="CI1440" s="169"/>
      <c r="CJ1440" s="169"/>
      <c r="CK1440" s="169"/>
    </row>
    <row r="1441" spans="2:89" x14ac:dyDescent="0.2">
      <c r="B1441" s="221">
        <v>1437</v>
      </c>
      <c r="C1441" s="68"/>
      <c r="D1441" s="186"/>
      <c r="E1441" s="187"/>
      <c r="F1441" s="188"/>
      <c r="G1441" s="92"/>
      <c r="H1441" s="92"/>
      <c r="I1441" s="92"/>
      <c r="J1441" s="92"/>
      <c r="K1441" s="92"/>
      <c r="L1441" s="92"/>
      <c r="M1441" s="92"/>
      <c r="N1441" s="92"/>
      <c r="O1441" s="92"/>
      <c r="P1441" s="92"/>
      <c r="Q1441" s="5"/>
      <c r="R1441" s="5"/>
      <c r="S1441" s="5"/>
      <c r="T1441" s="5"/>
      <c r="U1441" s="5"/>
      <c r="V1441" s="5"/>
      <c r="W1441" s="5"/>
      <c r="X1441" s="98"/>
      <c r="Y1441" s="92"/>
      <c r="Z1441" s="93"/>
      <c r="AA1441" s="2"/>
      <c r="AB1441" s="103"/>
      <c r="AC1441" s="103"/>
      <c r="AD1441" s="136"/>
      <c r="AE1441" s="98"/>
      <c r="AF1441" s="5"/>
      <c r="AG1441" s="92"/>
      <c r="AH1441" s="92"/>
      <c r="AI1441" s="98"/>
      <c r="AJ1441" s="92"/>
      <c r="AK1441" s="92"/>
      <c r="AL1441" s="92"/>
      <c r="AM1441" s="92"/>
      <c r="AN1441" s="98"/>
      <c r="AO1441" s="92"/>
      <c r="AP1441" s="92"/>
      <c r="AQ1441" s="92"/>
      <c r="AR1441" s="92"/>
      <c r="AS1441" s="98"/>
      <c r="AT1441" s="92"/>
      <c r="AU1441" s="92"/>
      <c r="AV1441" s="92"/>
      <c r="AW1441" s="92"/>
      <c r="AX1441" s="98"/>
      <c r="AY1441" s="92"/>
      <c r="AZ1441" s="92"/>
      <c r="BA1441" s="92"/>
      <c r="BB1441" s="92"/>
      <c r="BC1441" s="98"/>
      <c r="BD1441" s="92"/>
      <c r="BE1441" s="92"/>
      <c r="BF1441" s="92"/>
      <c r="BG1441" s="92"/>
      <c r="BH1441" s="98"/>
      <c r="BI1441" s="106"/>
      <c r="BJ1441" s="5"/>
      <c r="BK1441" s="5"/>
      <c r="BL1441" s="5"/>
      <c r="BM1441" s="100"/>
      <c r="BN1441" s="151"/>
      <c r="BO1441" s="98"/>
      <c r="BP1441" s="5"/>
      <c r="BQ1441" s="5"/>
      <c r="BR1441" s="5"/>
      <c r="BS1441" s="92"/>
      <c r="BT1441" s="223"/>
      <c r="BU1441" s="225"/>
      <c r="BV1441" s="5"/>
      <c r="BW1441" s="92"/>
      <c r="BX1441" s="223"/>
      <c r="BY1441" s="225"/>
      <c r="BZ1441" s="5"/>
      <c r="CA1441" s="92"/>
      <c r="CB1441" s="223"/>
      <c r="CC1441" s="2"/>
      <c r="CD1441" s="105"/>
      <c r="CE1441" s="169"/>
      <c r="CF1441" s="169"/>
      <c r="CG1441" s="169"/>
      <c r="CH1441" s="169"/>
      <c r="CI1441" s="169"/>
      <c r="CJ1441" s="169"/>
      <c r="CK1441" s="169"/>
    </row>
    <row r="1442" spans="2:89" x14ac:dyDescent="0.2">
      <c r="B1442" s="221">
        <v>1438</v>
      </c>
      <c r="C1442" s="68"/>
      <c r="D1442" s="186"/>
      <c r="E1442" s="187"/>
      <c r="F1442" s="188"/>
      <c r="G1442" s="92"/>
      <c r="H1442" s="92"/>
      <c r="I1442" s="92"/>
      <c r="J1442" s="92"/>
      <c r="K1442" s="92"/>
      <c r="L1442" s="92"/>
      <c r="M1442" s="92"/>
      <c r="N1442" s="92"/>
      <c r="O1442" s="92"/>
      <c r="P1442" s="92"/>
      <c r="Q1442" s="5"/>
      <c r="R1442" s="5"/>
      <c r="S1442" s="5"/>
      <c r="T1442" s="5"/>
      <c r="U1442" s="5"/>
      <c r="V1442" s="5"/>
      <c r="W1442" s="5"/>
      <c r="X1442" s="98"/>
      <c r="Y1442" s="92"/>
      <c r="Z1442" s="93"/>
      <c r="AA1442" s="2"/>
      <c r="AB1442" s="103"/>
      <c r="AC1442" s="103"/>
      <c r="AD1442" s="136"/>
      <c r="AE1442" s="98"/>
      <c r="AF1442" s="5"/>
      <c r="AG1442" s="92"/>
      <c r="AH1442" s="92"/>
      <c r="AI1442" s="98"/>
      <c r="AJ1442" s="92"/>
      <c r="AK1442" s="92"/>
      <c r="AL1442" s="92"/>
      <c r="AM1442" s="92"/>
      <c r="AN1442" s="98"/>
      <c r="AO1442" s="92"/>
      <c r="AP1442" s="92"/>
      <c r="AQ1442" s="92"/>
      <c r="AR1442" s="92"/>
      <c r="AS1442" s="98"/>
      <c r="AT1442" s="92"/>
      <c r="AU1442" s="92"/>
      <c r="AV1442" s="92"/>
      <c r="AW1442" s="92"/>
      <c r="AX1442" s="98"/>
      <c r="AY1442" s="92"/>
      <c r="AZ1442" s="92"/>
      <c r="BA1442" s="92"/>
      <c r="BB1442" s="92"/>
      <c r="BC1442" s="98"/>
      <c r="BD1442" s="92"/>
      <c r="BE1442" s="92"/>
      <c r="BF1442" s="92"/>
      <c r="BG1442" s="92"/>
      <c r="BH1442" s="98"/>
      <c r="BI1442" s="106"/>
      <c r="BJ1442" s="5"/>
      <c r="BK1442" s="5"/>
      <c r="BL1442" s="5"/>
      <c r="BM1442" s="100"/>
      <c r="BN1442" s="151"/>
      <c r="BO1442" s="98"/>
      <c r="BP1442" s="5"/>
      <c r="BQ1442" s="5"/>
      <c r="BR1442" s="5"/>
      <c r="BS1442" s="92"/>
      <c r="BT1442" s="223"/>
      <c r="BU1442" s="225"/>
      <c r="BV1442" s="5"/>
      <c r="BW1442" s="92"/>
      <c r="BX1442" s="223"/>
      <c r="BY1442" s="225"/>
      <c r="BZ1442" s="5"/>
      <c r="CA1442" s="92"/>
      <c r="CB1442" s="223"/>
      <c r="CC1442" s="2"/>
      <c r="CD1442" s="105"/>
      <c r="CE1442" s="169"/>
      <c r="CF1442" s="169"/>
      <c r="CG1442" s="169"/>
      <c r="CH1442" s="169"/>
      <c r="CI1442" s="169"/>
      <c r="CJ1442" s="169"/>
      <c r="CK1442" s="169"/>
    </row>
    <row r="1443" spans="2:89" x14ac:dyDescent="0.2">
      <c r="B1443" s="221">
        <v>1439</v>
      </c>
      <c r="C1443" s="68"/>
      <c r="D1443" s="186"/>
      <c r="E1443" s="187"/>
      <c r="F1443" s="188"/>
      <c r="G1443" s="92"/>
      <c r="H1443" s="92"/>
      <c r="I1443" s="92"/>
      <c r="J1443" s="92"/>
      <c r="K1443" s="92"/>
      <c r="L1443" s="92"/>
      <c r="M1443" s="92"/>
      <c r="N1443" s="92"/>
      <c r="O1443" s="92"/>
      <c r="P1443" s="92"/>
      <c r="Q1443" s="5"/>
      <c r="R1443" s="5"/>
      <c r="S1443" s="5"/>
      <c r="T1443" s="5"/>
      <c r="U1443" s="5"/>
      <c r="V1443" s="5"/>
      <c r="W1443" s="5"/>
      <c r="X1443" s="98"/>
      <c r="Y1443" s="92"/>
      <c r="Z1443" s="93"/>
      <c r="AA1443" s="2"/>
      <c r="AB1443" s="103"/>
      <c r="AC1443" s="103"/>
      <c r="AD1443" s="136"/>
      <c r="AE1443" s="98"/>
      <c r="AF1443" s="5"/>
      <c r="AG1443" s="92"/>
      <c r="AH1443" s="92"/>
      <c r="AI1443" s="98"/>
      <c r="AJ1443" s="92"/>
      <c r="AK1443" s="92"/>
      <c r="AL1443" s="92"/>
      <c r="AM1443" s="92"/>
      <c r="AN1443" s="98"/>
      <c r="AO1443" s="92"/>
      <c r="AP1443" s="92"/>
      <c r="AQ1443" s="92"/>
      <c r="AR1443" s="92"/>
      <c r="AS1443" s="98"/>
      <c r="AT1443" s="92"/>
      <c r="AU1443" s="92"/>
      <c r="AV1443" s="92"/>
      <c r="AW1443" s="92"/>
      <c r="AX1443" s="98"/>
      <c r="AY1443" s="92"/>
      <c r="AZ1443" s="92"/>
      <c r="BA1443" s="92"/>
      <c r="BB1443" s="92"/>
      <c r="BC1443" s="98"/>
      <c r="BD1443" s="92"/>
      <c r="BE1443" s="92"/>
      <c r="BF1443" s="92"/>
      <c r="BG1443" s="92"/>
      <c r="BH1443" s="98"/>
      <c r="BI1443" s="106"/>
      <c r="BJ1443" s="5"/>
      <c r="BK1443" s="5"/>
      <c r="BL1443" s="5"/>
      <c r="BM1443" s="100"/>
      <c r="BN1443" s="151"/>
      <c r="BO1443" s="98"/>
      <c r="BP1443" s="5"/>
      <c r="BQ1443" s="5"/>
      <c r="BR1443" s="5"/>
      <c r="BS1443" s="92"/>
      <c r="BT1443" s="223"/>
      <c r="BU1443" s="225"/>
      <c r="BV1443" s="5"/>
      <c r="BW1443" s="92"/>
      <c r="BX1443" s="223"/>
      <c r="BY1443" s="225"/>
      <c r="BZ1443" s="5"/>
      <c r="CA1443" s="92"/>
      <c r="CB1443" s="223"/>
      <c r="CC1443" s="2"/>
      <c r="CD1443" s="105"/>
      <c r="CE1443" s="169"/>
      <c r="CF1443" s="169"/>
      <c r="CG1443" s="169"/>
      <c r="CH1443" s="169"/>
      <c r="CI1443" s="169"/>
      <c r="CJ1443" s="169"/>
      <c r="CK1443" s="169"/>
    </row>
    <row r="1444" spans="2:89" x14ac:dyDescent="0.2">
      <c r="B1444" s="221">
        <v>1440</v>
      </c>
      <c r="C1444" s="68"/>
      <c r="D1444" s="186"/>
      <c r="E1444" s="187"/>
      <c r="F1444" s="188"/>
      <c r="G1444" s="92"/>
      <c r="H1444" s="92"/>
      <c r="I1444" s="92"/>
      <c r="J1444" s="92"/>
      <c r="K1444" s="92"/>
      <c r="L1444" s="92"/>
      <c r="M1444" s="92"/>
      <c r="N1444" s="92"/>
      <c r="O1444" s="92"/>
      <c r="P1444" s="92"/>
      <c r="Q1444" s="5"/>
      <c r="R1444" s="5"/>
      <c r="S1444" s="5"/>
      <c r="T1444" s="5"/>
      <c r="U1444" s="5"/>
      <c r="V1444" s="5"/>
      <c r="W1444" s="5"/>
      <c r="X1444" s="98"/>
      <c r="Y1444" s="92"/>
      <c r="Z1444" s="93"/>
      <c r="AA1444" s="2"/>
      <c r="AB1444" s="103"/>
      <c r="AC1444" s="103"/>
      <c r="AD1444" s="136"/>
      <c r="AE1444" s="98"/>
      <c r="AF1444" s="5"/>
      <c r="AG1444" s="92"/>
      <c r="AH1444" s="92"/>
      <c r="AI1444" s="98"/>
      <c r="AJ1444" s="92"/>
      <c r="AK1444" s="92"/>
      <c r="AL1444" s="92"/>
      <c r="AM1444" s="92"/>
      <c r="AN1444" s="98"/>
      <c r="AO1444" s="92"/>
      <c r="AP1444" s="92"/>
      <c r="AQ1444" s="92"/>
      <c r="AR1444" s="92"/>
      <c r="AS1444" s="98"/>
      <c r="AT1444" s="92"/>
      <c r="AU1444" s="92"/>
      <c r="AV1444" s="92"/>
      <c r="AW1444" s="92"/>
      <c r="AX1444" s="98"/>
      <c r="AY1444" s="92"/>
      <c r="AZ1444" s="92"/>
      <c r="BA1444" s="92"/>
      <c r="BB1444" s="92"/>
      <c r="BC1444" s="98"/>
      <c r="BD1444" s="92"/>
      <c r="BE1444" s="92"/>
      <c r="BF1444" s="92"/>
      <c r="BG1444" s="92"/>
      <c r="BH1444" s="98"/>
      <c r="BI1444" s="106"/>
      <c r="BJ1444" s="5"/>
      <c r="BK1444" s="5"/>
      <c r="BL1444" s="5"/>
      <c r="BM1444" s="100"/>
      <c r="BN1444" s="151"/>
      <c r="BO1444" s="98"/>
      <c r="BP1444" s="5"/>
      <c r="BQ1444" s="5"/>
      <c r="BR1444" s="5"/>
      <c r="BS1444" s="92"/>
      <c r="BT1444" s="223"/>
      <c r="BU1444" s="225"/>
      <c r="BV1444" s="5"/>
      <c r="BW1444" s="92"/>
      <c r="BX1444" s="223"/>
      <c r="BY1444" s="225"/>
      <c r="BZ1444" s="5"/>
      <c r="CA1444" s="92"/>
      <c r="CB1444" s="223"/>
      <c r="CC1444" s="2"/>
      <c r="CD1444" s="105"/>
      <c r="CE1444" s="169"/>
      <c r="CF1444" s="169"/>
      <c r="CG1444" s="169"/>
      <c r="CH1444" s="169"/>
      <c r="CI1444" s="169"/>
      <c r="CJ1444" s="169"/>
      <c r="CK1444" s="169"/>
    </row>
    <row r="1445" spans="2:89" x14ac:dyDescent="0.2">
      <c r="B1445" s="221">
        <v>1441</v>
      </c>
      <c r="C1445" s="68"/>
      <c r="D1445" s="186"/>
      <c r="E1445" s="187"/>
      <c r="F1445" s="188"/>
      <c r="G1445" s="92"/>
      <c r="H1445" s="92"/>
      <c r="I1445" s="92"/>
      <c r="J1445" s="92"/>
      <c r="K1445" s="92"/>
      <c r="L1445" s="92"/>
      <c r="M1445" s="92"/>
      <c r="N1445" s="92"/>
      <c r="O1445" s="92"/>
      <c r="P1445" s="92"/>
      <c r="Q1445" s="5"/>
      <c r="R1445" s="5"/>
      <c r="S1445" s="5"/>
      <c r="T1445" s="5"/>
      <c r="U1445" s="5"/>
      <c r="V1445" s="5"/>
      <c r="W1445" s="5"/>
      <c r="X1445" s="98"/>
      <c r="Y1445" s="92"/>
      <c r="Z1445" s="93"/>
      <c r="AA1445" s="2"/>
      <c r="AB1445" s="103"/>
      <c r="AC1445" s="103"/>
      <c r="AD1445" s="136"/>
      <c r="AE1445" s="98"/>
      <c r="AF1445" s="5"/>
      <c r="AG1445" s="92"/>
      <c r="AH1445" s="92"/>
      <c r="AI1445" s="98"/>
      <c r="AJ1445" s="92"/>
      <c r="AK1445" s="92"/>
      <c r="AL1445" s="92"/>
      <c r="AM1445" s="92"/>
      <c r="AN1445" s="98"/>
      <c r="AO1445" s="92"/>
      <c r="AP1445" s="92"/>
      <c r="AQ1445" s="92"/>
      <c r="AR1445" s="92"/>
      <c r="AS1445" s="98"/>
      <c r="AT1445" s="92"/>
      <c r="AU1445" s="92"/>
      <c r="AV1445" s="92"/>
      <c r="AW1445" s="92"/>
      <c r="AX1445" s="98"/>
      <c r="AY1445" s="92"/>
      <c r="AZ1445" s="92"/>
      <c r="BA1445" s="92"/>
      <c r="BB1445" s="92"/>
      <c r="BC1445" s="98"/>
      <c r="BD1445" s="92"/>
      <c r="BE1445" s="92"/>
      <c r="BF1445" s="92"/>
      <c r="BG1445" s="92"/>
      <c r="BH1445" s="98"/>
      <c r="BI1445" s="106"/>
      <c r="BJ1445" s="5"/>
      <c r="BK1445" s="5"/>
      <c r="BL1445" s="5"/>
      <c r="BM1445" s="100"/>
      <c r="BN1445" s="151"/>
      <c r="BO1445" s="98"/>
      <c r="BP1445" s="5"/>
      <c r="BQ1445" s="5"/>
      <c r="BR1445" s="5"/>
      <c r="BS1445" s="92"/>
      <c r="BT1445" s="223"/>
      <c r="BU1445" s="225"/>
      <c r="BV1445" s="5"/>
      <c r="BW1445" s="92"/>
      <c r="BX1445" s="223"/>
      <c r="BY1445" s="225"/>
      <c r="BZ1445" s="5"/>
      <c r="CA1445" s="92"/>
      <c r="CB1445" s="223"/>
      <c r="CC1445" s="2"/>
      <c r="CD1445" s="105"/>
      <c r="CE1445" s="169"/>
      <c r="CF1445" s="169"/>
      <c r="CG1445" s="169"/>
      <c r="CH1445" s="169"/>
      <c r="CI1445" s="169"/>
      <c r="CJ1445" s="169"/>
      <c r="CK1445" s="169"/>
    </row>
    <row r="1446" spans="2:89" x14ac:dyDescent="0.2">
      <c r="B1446" s="221">
        <v>1442</v>
      </c>
      <c r="C1446" s="68"/>
      <c r="D1446" s="186"/>
      <c r="E1446" s="187"/>
      <c r="F1446" s="188"/>
      <c r="G1446" s="92"/>
      <c r="H1446" s="92"/>
      <c r="I1446" s="92"/>
      <c r="J1446" s="92"/>
      <c r="K1446" s="92"/>
      <c r="L1446" s="92"/>
      <c r="M1446" s="92"/>
      <c r="N1446" s="92"/>
      <c r="O1446" s="92"/>
      <c r="P1446" s="92"/>
      <c r="Q1446" s="5"/>
      <c r="R1446" s="5"/>
      <c r="S1446" s="5"/>
      <c r="T1446" s="5"/>
      <c r="U1446" s="5"/>
      <c r="V1446" s="5"/>
      <c r="W1446" s="5"/>
      <c r="X1446" s="98"/>
      <c r="Y1446" s="92"/>
      <c r="Z1446" s="93"/>
      <c r="AA1446" s="2"/>
      <c r="AB1446" s="103"/>
      <c r="AC1446" s="103"/>
      <c r="AD1446" s="136"/>
      <c r="AE1446" s="98"/>
      <c r="AF1446" s="5"/>
      <c r="AG1446" s="92"/>
      <c r="AH1446" s="92"/>
      <c r="AI1446" s="98"/>
      <c r="AJ1446" s="92"/>
      <c r="AK1446" s="92"/>
      <c r="AL1446" s="92"/>
      <c r="AM1446" s="92"/>
      <c r="AN1446" s="98"/>
      <c r="AO1446" s="92"/>
      <c r="AP1446" s="92"/>
      <c r="AQ1446" s="92"/>
      <c r="AR1446" s="92"/>
      <c r="AS1446" s="98"/>
      <c r="AT1446" s="92"/>
      <c r="AU1446" s="92"/>
      <c r="AV1446" s="92"/>
      <c r="AW1446" s="92"/>
      <c r="AX1446" s="98"/>
      <c r="AY1446" s="92"/>
      <c r="AZ1446" s="92"/>
      <c r="BA1446" s="92"/>
      <c r="BB1446" s="92"/>
      <c r="BC1446" s="98"/>
      <c r="BD1446" s="92"/>
      <c r="BE1446" s="92"/>
      <c r="BF1446" s="92"/>
      <c r="BG1446" s="92"/>
      <c r="BH1446" s="98"/>
      <c r="BI1446" s="106"/>
      <c r="BJ1446" s="5"/>
      <c r="BK1446" s="5"/>
      <c r="BL1446" s="5"/>
      <c r="BM1446" s="100"/>
      <c r="BN1446" s="151"/>
      <c r="BO1446" s="98"/>
      <c r="BP1446" s="5"/>
      <c r="BQ1446" s="5"/>
      <c r="BR1446" s="5"/>
      <c r="BS1446" s="92"/>
      <c r="BT1446" s="223"/>
      <c r="BU1446" s="225"/>
      <c r="BV1446" s="5"/>
      <c r="BW1446" s="92"/>
      <c r="BX1446" s="223"/>
      <c r="BY1446" s="225"/>
      <c r="BZ1446" s="5"/>
      <c r="CA1446" s="92"/>
      <c r="CB1446" s="223"/>
      <c r="CC1446" s="2"/>
      <c r="CD1446" s="105"/>
      <c r="CE1446" s="169"/>
      <c r="CF1446" s="169"/>
      <c r="CG1446" s="169"/>
      <c r="CH1446" s="169"/>
      <c r="CI1446" s="169"/>
      <c r="CJ1446" s="169"/>
      <c r="CK1446" s="169"/>
    </row>
    <row r="1447" spans="2:89" x14ac:dyDescent="0.2">
      <c r="B1447" s="221">
        <v>1443</v>
      </c>
      <c r="C1447" s="68"/>
      <c r="D1447" s="186"/>
      <c r="E1447" s="187"/>
      <c r="F1447" s="188"/>
      <c r="G1447" s="92"/>
      <c r="H1447" s="92"/>
      <c r="I1447" s="92"/>
      <c r="J1447" s="92"/>
      <c r="K1447" s="92"/>
      <c r="L1447" s="92"/>
      <c r="M1447" s="92"/>
      <c r="N1447" s="92"/>
      <c r="O1447" s="92"/>
      <c r="P1447" s="92"/>
      <c r="Q1447" s="5"/>
      <c r="R1447" s="5"/>
      <c r="S1447" s="5"/>
      <c r="T1447" s="5"/>
      <c r="U1447" s="5"/>
      <c r="V1447" s="5"/>
      <c r="W1447" s="5"/>
      <c r="X1447" s="98"/>
      <c r="Y1447" s="92"/>
      <c r="Z1447" s="93"/>
      <c r="AA1447" s="2"/>
      <c r="AB1447" s="103"/>
      <c r="AC1447" s="103"/>
      <c r="AD1447" s="136"/>
      <c r="AE1447" s="98"/>
      <c r="AF1447" s="5"/>
      <c r="AG1447" s="92"/>
      <c r="AH1447" s="92"/>
      <c r="AI1447" s="98"/>
      <c r="AJ1447" s="92"/>
      <c r="AK1447" s="92"/>
      <c r="AL1447" s="92"/>
      <c r="AM1447" s="92"/>
      <c r="AN1447" s="98"/>
      <c r="AO1447" s="92"/>
      <c r="AP1447" s="92"/>
      <c r="AQ1447" s="92"/>
      <c r="AR1447" s="92"/>
      <c r="AS1447" s="98"/>
      <c r="AT1447" s="92"/>
      <c r="AU1447" s="92"/>
      <c r="AV1447" s="92"/>
      <c r="AW1447" s="92"/>
      <c r="AX1447" s="98"/>
      <c r="AY1447" s="92"/>
      <c r="AZ1447" s="92"/>
      <c r="BA1447" s="92"/>
      <c r="BB1447" s="92"/>
      <c r="BC1447" s="98"/>
      <c r="BD1447" s="92"/>
      <c r="BE1447" s="92"/>
      <c r="BF1447" s="92"/>
      <c r="BG1447" s="92"/>
      <c r="BH1447" s="98"/>
      <c r="BI1447" s="106"/>
      <c r="BJ1447" s="5"/>
      <c r="BK1447" s="5"/>
      <c r="BL1447" s="5"/>
      <c r="BM1447" s="100"/>
      <c r="BN1447" s="151"/>
      <c r="BO1447" s="98"/>
      <c r="BP1447" s="5"/>
      <c r="BQ1447" s="5"/>
      <c r="BR1447" s="5"/>
      <c r="BS1447" s="92"/>
      <c r="BT1447" s="223"/>
      <c r="BU1447" s="225"/>
      <c r="BV1447" s="5"/>
      <c r="BW1447" s="92"/>
      <c r="BX1447" s="223"/>
      <c r="BY1447" s="225"/>
      <c r="BZ1447" s="5"/>
      <c r="CA1447" s="92"/>
      <c r="CB1447" s="223"/>
      <c r="CC1447" s="2"/>
      <c r="CD1447" s="105"/>
      <c r="CE1447" s="169"/>
      <c r="CF1447" s="169"/>
      <c r="CG1447" s="169"/>
      <c r="CH1447" s="169"/>
      <c r="CI1447" s="169"/>
      <c r="CJ1447" s="169"/>
      <c r="CK1447" s="169"/>
    </row>
    <row r="1448" spans="2:89" x14ac:dyDescent="0.2">
      <c r="B1448" s="221">
        <v>1444</v>
      </c>
      <c r="C1448" s="68"/>
      <c r="D1448" s="186"/>
      <c r="E1448" s="187"/>
      <c r="F1448" s="188"/>
      <c r="G1448" s="92"/>
      <c r="H1448" s="92"/>
      <c r="I1448" s="92"/>
      <c r="J1448" s="92"/>
      <c r="K1448" s="92"/>
      <c r="L1448" s="92"/>
      <c r="M1448" s="92"/>
      <c r="N1448" s="92"/>
      <c r="O1448" s="92"/>
      <c r="P1448" s="92"/>
      <c r="Q1448" s="5"/>
      <c r="R1448" s="5"/>
      <c r="S1448" s="5"/>
      <c r="T1448" s="5"/>
      <c r="U1448" s="5"/>
      <c r="V1448" s="5"/>
      <c r="W1448" s="5"/>
      <c r="X1448" s="98"/>
      <c r="Y1448" s="92"/>
      <c r="Z1448" s="93"/>
      <c r="AA1448" s="2"/>
      <c r="AB1448" s="103"/>
      <c r="AC1448" s="103"/>
      <c r="AD1448" s="136"/>
      <c r="AE1448" s="98"/>
      <c r="AF1448" s="5"/>
      <c r="AG1448" s="92"/>
      <c r="AH1448" s="92"/>
      <c r="AI1448" s="98"/>
      <c r="AJ1448" s="92"/>
      <c r="AK1448" s="92"/>
      <c r="AL1448" s="92"/>
      <c r="AM1448" s="92"/>
      <c r="AN1448" s="98"/>
      <c r="AO1448" s="92"/>
      <c r="AP1448" s="92"/>
      <c r="AQ1448" s="92"/>
      <c r="AR1448" s="92"/>
      <c r="AS1448" s="98"/>
      <c r="AT1448" s="92"/>
      <c r="AU1448" s="92"/>
      <c r="AV1448" s="92"/>
      <c r="AW1448" s="92"/>
      <c r="AX1448" s="98"/>
      <c r="AY1448" s="92"/>
      <c r="AZ1448" s="92"/>
      <c r="BA1448" s="92"/>
      <c r="BB1448" s="92"/>
      <c r="BC1448" s="98"/>
      <c r="BD1448" s="92"/>
      <c r="BE1448" s="92"/>
      <c r="BF1448" s="92"/>
      <c r="BG1448" s="92"/>
      <c r="BH1448" s="98"/>
      <c r="BI1448" s="106"/>
      <c r="BJ1448" s="5"/>
      <c r="BK1448" s="5"/>
      <c r="BL1448" s="5"/>
      <c r="BM1448" s="100"/>
      <c r="BN1448" s="151"/>
      <c r="BO1448" s="98"/>
      <c r="BP1448" s="5"/>
      <c r="BQ1448" s="5"/>
      <c r="BR1448" s="5"/>
      <c r="BS1448" s="92"/>
      <c r="BT1448" s="223"/>
      <c r="BU1448" s="225"/>
      <c r="BV1448" s="5"/>
      <c r="BW1448" s="92"/>
      <c r="BX1448" s="223"/>
      <c r="BY1448" s="225"/>
      <c r="BZ1448" s="5"/>
      <c r="CA1448" s="92"/>
      <c r="CB1448" s="223"/>
      <c r="CC1448" s="2"/>
      <c r="CD1448" s="105"/>
      <c r="CE1448" s="169"/>
      <c r="CF1448" s="169"/>
      <c r="CG1448" s="169"/>
      <c r="CH1448" s="169"/>
      <c r="CI1448" s="169"/>
      <c r="CJ1448" s="169"/>
      <c r="CK1448" s="169"/>
    </row>
    <row r="1449" spans="2:89" x14ac:dyDescent="0.2">
      <c r="B1449" s="221">
        <v>1445</v>
      </c>
      <c r="C1449" s="68"/>
      <c r="D1449" s="186"/>
      <c r="E1449" s="187"/>
      <c r="F1449" s="188"/>
      <c r="G1449" s="92"/>
      <c r="H1449" s="92"/>
      <c r="I1449" s="92"/>
      <c r="J1449" s="92"/>
      <c r="K1449" s="92"/>
      <c r="L1449" s="92"/>
      <c r="M1449" s="92"/>
      <c r="N1449" s="92"/>
      <c r="O1449" s="92"/>
      <c r="P1449" s="92"/>
      <c r="Q1449" s="5"/>
      <c r="R1449" s="5"/>
      <c r="S1449" s="5"/>
      <c r="T1449" s="5"/>
      <c r="U1449" s="5"/>
      <c r="V1449" s="5"/>
      <c r="W1449" s="5"/>
      <c r="X1449" s="98"/>
      <c r="Y1449" s="92"/>
      <c r="Z1449" s="93"/>
      <c r="AA1449" s="2"/>
      <c r="AB1449" s="103"/>
      <c r="AC1449" s="103"/>
      <c r="AD1449" s="136"/>
      <c r="AE1449" s="98"/>
      <c r="AF1449" s="5"/>
      <c r="AG1449" s="92"/>
      <c r="AH1449" s="92"/>
      <c r="AI1449" s="98"/>
      <c r="AJ1449" s="92"/>
      <c r="AK1449" s="92"/>
      <c r="AL1449" s="92"/>
      <c r="AM1449" s="92"/>
      <c r="AN1449" s="98"/>
      <c r="AO1449" s="92"/>
      <c r="AP1449" s="92"/>
      <c r="AQ1449" s="92"/>
      <c r="AR1449" s="92"/>
      <c r="AS1449" s="98"/>
      <c r="AT1449" s="92"/>
      <c r="AU1449" s="92"/>
      <c r="AV1449" s="92"/>
      <c r="AW1449" s="92"/>
      <c r="AX1449" s="98"/>
      <c r="AY1449" s="92"/>
      <c r="AZ1449" s="92"/>
      <c r="BA1449" s="92"/>
      <c r="BB1449" s="92"/>
      <c r="BC1449" s="98"/>
      <c r="BD1449" s="92"/>
      <c r="BE1449" s="92"/>
      <c r="BF1449" s="92"/>
      <c r="BG1449" s="92"/>
      <c r="BH1449" s="98"/>
      <c r="BI1449" s="106"/>
      <c r="BJ1449" s="5"/>
      <c r="BK1449" s="5"/>
      <c r="BL1449" s="5"/>
      <c r="BM1449" s="100"/>
      <c r="BN1449" s="151"/>
      <c r="BO1449" s="98"/>
      <c r="BP1449" s="5"/>
      <c r="BQ1449" s="5"/>
      <c r="BR1449" s="5"/>
      <c r="BS1449" s="92"/>
      <c r="BT1449" s="223"/>
      <c r="BU1449" s="225"/>
      <c r="BV1449" s="5"/>
      <c r="BW1449" s="92"/>
      <c r="BX1449" s="223"/>
      <c r="BY1449" s="225"/>
      <c r="BZ1449" s="5"/>
      <c r="CA1449" s="92"/>
      <c r="CB1449" s="223"/>
      <c r="CC1449" s="2"/>
      <c r="CD1449" s="105"/>
      <c r="CE1449" s="169"/>
      <c r="CF1449" s="169"/>
      <c r="CG1449" s="169"/>
      <c r="CH1449" s="169"/>
      <c r="CI1449" s="169"/>
      <c r="CJ1449" s="169"/>
      <c r="CK1449" s="169"/>
    </row>
    <row r="1450" spans="2:89" x14ac:dyDescent="0.2">
      <c r="B1450" s="221">
        <v>1446</v>
      </c>
      <c r="C1450" s="68"/>
      <c r="D1450" s="186"/>
      <c r="E1450" s="187"/>
      <c r="F1450" s="188"/>
      <c r="G1450" s="92"/>
      <c r="H1450" s="92"/>
      <c r="I1450" s="92"/>
      <c r="J1450" s="92"/>
      <c r="K1450" s="92"/>
      <c r="L1450" s="92"/>
      <c r="M1450" s="92"/>
      <c r="N1450" s="92"/>
      <c r="O1450" s="92"/>
      <c r="P1450" s="92"/>
      <c r="Q1450" s="5"/>
      <c r="R1450" s="5"/>
      <c r="S1450" s="5"/>
      <c r="T1450" s="5"/>
      <c r="U1450" s="5"/>
      <c r="V1450" s="5"/>
      <c r="W1450" s="5"/>
      <c r="X1450" s="98"/>
      <c r="Y1450" s="92"/>
      <c r="Z1450" s="93"/>
      <c r="AA1450" s="2"/>
      <c r="AB1450" s="103"/>
      <c r="AC1450" s="103"/>
      <c r="AD1450" s="136"/>
      <c r="AE1450" s="98"/>
      <c r="AF1450" s="5"/>
      <c r="AG1450" s="92"/>
      <c r="AH1450" s="92"/>
      <c r="AI1450" s="98"/>
      <c r="AJ1450" s="92"/>
      <c r="AK1450" s="92"/>
      <c r="AL1450" s="92"/>
      <c r="AM1450" s="92"/>
      <c r="AN1450" s="98"/>
      <c r="AO1450" s="92"/>
      <c r="AP1450" s="92"/>
      <c r="AQ1450" s="92"/>
      <c r="AR1450" s="92"/>
      <c r="AS1450" s="98"/>
      <c r="AT1450" s="92"/>
      <c r="AU1450" s="92"/>
      <c r="AV1450" s="92"/>
      <c r="AW1450" s="92"/>
      <c r="AX1450" s="98"/>
      <c r="AY1450" s="92"/>
      <c r="AZ1450" s="92"/>
      <c r="BA1450" s="92"/>
      <c r="BB1450" s="92"/>
      <c r="BC1450" s="98"/>
      <c r="BD1450" s="92"/>
      <c r="BE1450" s="92"/>
      <c r="BF1450" s="92"/>
      <c r="BG1450" s="92"/>
      <c r="BH1450" s="98"/>
      <c r="BI1450" s="106"/>
      <c r="BJ1450" s="5"/>
      <c r="BK1450" s="5"/>
      <c r="BL1450" s="5"/>
      <c r="BM1450" s="100"/>
      <c r="BN1450" s="151"/>
      <c r="BO1450" s="98"/>
      <c r="BP1450" s="5"/>
      <c r="BQ1450" s="5"/>
      <c r="BR1450" s="5"/>
      <c r="BS1450" s="92"/>
      <c r="BT1450" s="223"/>
      <c r="BU1450" s="225"/>
      <c r="BV1450" s="5"/>
      <c r="BW1450" s="92"/>
      <c r="BX1450" s="223"/>
      <c r="BY1450" s="225"/>
      <c r="BZ1450" s="5"/>
      <c r="CA1450" s="92"/>
      <c r="CB1450" s="223"/>
      <c r="CC1450" s="2"/>
      <c r="CD1450" s="105"/>
      <c r="CE1450" s="169"/>
      <c r="CF1450" s="169"/>
      <c r="CG1450" s="169"/>
      <c r="CH1450" s="169"/>
      <c r="CI1450" s="169"/>
      <c r="CJ1450" s="169"/>
      <c r="CK1450" s="169"/>
    </row>
    <row r="1451" spans="2:89" x14ac:dyDescent="0.2">
      <c r="B1451" s="221">
        <v>1447</v>
      </c>
      <c r="C1451" s="68"/>
      <c r="D1451" s="186"/>
      <c r="E1451" s="187"/>
      <c r="F1451" s="188"/>
      <c r="G1451" s="92"/>
      <c r="H1451" s="92"/>
      <c r="I1451" s="92"/>
      <c r="J1451" s="92"/>
      <c r="K1451" s="92"/>
      <c r="L1451" s="92"/>
      <c r="M1451" s="92"/>
      <c r="N1451" s="92"/>
      <c r="O1451" s="92"/>
      <c r="P1451" s="92"/>
      <c r="Q1451" s="5"/>
      <c r="R1451" s="5"/>
      <c r="S1451" s="5"/>
      <c r="T1451" s="5"/>
      <c r="U1451" s="5"/>
      <c r="V1451" s="5"/>
      <c r="W1451" s="5"/>
      <c r="X1451" s="98"/>
      <c r="Y1451" s="92"/>
      <c r="Z1451" s="93"/>
      <c r="AA1451" s="2"/>
      <c r="AB1451" s="103"/>
      <c r="AC1451" s="103"/>
      <c r="AD1451" s="136"/>
      <c r="AE1451" s="98"/>
      <c r="AF1451" s="5"/>
      <c r="AG1451" s="92"/>
      <c r="AH1451" s="92"/>
      <c r="AI1451" s="98"/>
      <c r="AJ1451" s="92"/>
      <c r="AK1451" s="92"/>
      <c r="AL1451" s="92"/>
      <c r="AM1451" s="92"/>
      <c r="AN1451" s="98"/>
      <c r="AO1451" s="92"/>
      <c r="AP1451" s="92"/>
      <c r="AQ1451" s="92"/>
      <c r="AR1451" s="92"/>
      <c r="AS1451" s="98"/>
      <c r="AT1451" s="92"/>
      <c r="AU1451" s="92"/>
      <c r="AV1451" s="92"/>
      <c r="AW1451" s="92"/>
      <c r="AX1451" s="98"/>
      <c r="AY1451" s="92"/>
      <c r="AZ1451" s="92"/>
      <c r="BA1451" s="92"/>
      <c r="BB1451" s="92"/>
      <c r="BC1451" s="98"/>
      <c r="BD1451" s="92"/>
      <c r="BE1451" s="92"/>
      <c r="BF1451" s="92"/>
      <c r="BG1451" s="92"/>
      <c r="BH1451" s="98"/>
      <c r="BI1451" s="106"/>
      <c r="BJ1451" s="5"/>
      <c r="BK1451" s="5"/>
      <c r="BL1451" s="5"/>
      <c r="BM1451" s="100"/>
      <c r="BN1451" s="151"/>
      <c r="BO1451" s="98"/>
      <c r="BP1451" s="5"/>
      <c r="BQ1451" s="5"/>
      <c r="BR1451" s="5"/>
      <c r="BS1451" s="92"/>
      <c r="BT1451" s="223"/>
      <c r="BU1451" s="225"/>
      <c r="BV1451" s="5"/>
      <c r="BW1451" s="92"/>
      <c r="BX1451" s="223"/>
      <c r="BY1451" s="225"/>
      <c r="BZ1451" s="5"/>
      <c r="CA1451" s="92"/>
      <c r="CB1451" s="223"/>
      <c r="CC1451" s="2"/>
      <c r="CD1451" s="105"/>
      <c r="CE1451" s="169"/>
      <c r="CF1451" s="169"/>
      <c r="CG1451" s="169"/>
      <c r="CH1451" s="169"/>
      <c r="CI1451" s="169"/>
      <c r="CJ1451" s="169"/>
      <c r="CK1451" s="169"/>
    </row>
    <row r="1452" spans="2:89" x14ac:dyDescent="0.2">
      <c r="B1452" s="221">
        <v>1448</v>
      </c>
      <c r="C1452" s="68"/>
      <c r="D1452" s="186"/>
      <c r="E1452" s="187"/>
      <c r="F1452" s="188"/>
      <c r="G1452" s="92"/>
      <c r="H1452" s="92"/>
      <c r="I1452" s="92"/>
      <c r="J1452" s="92"/>
      <c r="K1452" s="92"/>
      <c r="L1452" s="92"/>
      <c r="M1452" s="92"/>
      <c r="N1452" s="92"/>
      <c r="O1452" s="92"/>
      <c r="P1452" s="92"/>
      <c r="Q1452" s="5"/>
      <c r="R1452" s="5"/>
      <c r="S1452" s="5"/>
      <c r="T1452" s="5"/>
      <c r="U1452" s="5"/>
      <c r="V1452" s="5"/>
      <c r="W1452" s="5"/>
      <c r="X1452" s="98"/>
      <c r="Y1452" s="92"/>
      <c r="Z1452" s="93"/>
      <c r="AA1452" s="2"/>
      <c r="AB1452" s="103"/>
      <c r="AC1452" s="103"/>
      <c r="AD1452" s="136"/>
      <c r="AE1452" s="98"/>
      <c r="AF1452" s="5"/>
      <c r="AG1452" s="92"/>
      <c r="AH1452" s="92"/>
      <c r="AI1452" s="98"/>
      <c r="AJ1452" s="92"/>
      <c r="AK1452" s="92"/>
      <c r="AL1452" s="92"/>
      <c r="AM1452" s="92"/>
      <c r="AN1452" s="98"/>
      <c r="AO1452" s="92"/>
      <c r="AP1452" s="92"/>
      <c r="AQ1452" s="92"/>
      <c r="AR1452" s="92"/>
      <c r="AS1452" s="98"/>
      <c r="AT1452" s="92"/>
      <c r="AU1452" s="92"/>
      <c r="AV1452" s="92"/>
      <c r="AW1452" s="92"/>
      <c r="AX1452" s="98"/>
      <c r="AY1452" s="92"/>
      <c r="AZ1452" s="92"/>
      <c r="BA1452" s="92"/>
      <c r="BB1452" s="92"/>
      <c r="BC1452" s="98"/>
      <c r="BD1452" s="92"/>
      <c r="BE1452" s="92"/>
      <c r="BF1452" s="92"/>
      <c r="BG1452" s="92"/>
      <c r="BH1452" s="98"/>
      <c r="BI1452" s="106"/>
      <c r="BJ1452" s="5"/>
      <c r="BK1452" s="5"/>
      <c r="BL1452" s="5"/>
      <c r="BM1452" s="100"/>
      <c r="BN1452" s="151"/>
      <c r="BO1452" s="98"/>
      <c r="BP1452" s="5"/>
      <c r="BQ1452" s="5"/>
      <c r="BR1452" s="5"/>
      <c r="BS1452" s="92"/>
      <c r="BT1452" s="223"/>
      <c r="BU1452" s="225"/>
      <c r="BV1452" s="5"/>
      <c r="BW1452" s="92"/>
      <c r="BX1452" s="223"/>
      <c r="BY1452" s="225"/>
      <c r="BZ1452" s="5"/>
      <c r="CA1452" s="92"/>
      <c r="CB1452" s="223"/>
      <c r="CC1452" s="2"/>
      <c r="CD1452" s="105"/>
      <c r="CE1452" s="169"/>
      <c r="CF1452" s="169"/>
      <c r="CG1452" s="169"/>
      <c r="CH1452" s="169"/>
      <c r="CI1452" s="169"/>
      <c r="CJ1452" s="169"/>
      <c r="CK1452" s="169"/>
    </row>
    <row r="1453" spans="2:89" x14ac:dyDescent="0.2">
      <c r="B1453" s="221">
        <v>1449</v>
      </c>
      <c r="C1453" s="68"/>
      <c r="D1453" s="186"/>
      <c r="E1453" s="187"/>
      <c r="F1453" s="188"/>
      <c r="G1453" s="92"/>
      <c r="H1453" s="92"/>
      <c r="I1453" s="92"/>
      <c r="J1453" s="92"/>
      <c r="K1453" s="92"/>
      <c r="L1453" s="92"/>
      <c r="M1453" s="92"/>
      <c r="N1453" s="92"/>
      <c r="O1453" s="92"/>
      <c r="P1453" s="92"/>
      <c r="Q1453" s="5"/>
      <c r="R1453" s="5"/>
      <c r="S1453" s="5"/>
      <c r="T1453" s="5"/>
      <c r="U1453" s="5"/>
      <c r="V1453" s="5"/>
      <c r="W1453" s="5"/>
      <c r="X1453" s="98"/>
      <c r="Y1453" s="92"/>
      <c r="Z1453" s="93"/>
      <c r="AA1453" s="2"/>
      <c r="AB1453" s="103"/>
      <c r="AC1453" s="103"/>
      <c r="AD1453" s="136"/>
      <c r="AE1453" s="98"/>
      <c r="AF1453" s="5"/>
      <c r="AG1453" s="92"/>
      <c r="AH1453" s="92"/>
      <c r="AI1453" s="98"/>
      <c r="AJ1453" s="92"/>
      <c r="AK1453" s="92"/>
      <c r="AL1453" s="92"/>
      <c r="AM1453" s="92"/>
      <c r="AN1453" s="98"/>
      <c r="AO1453" s="92"/>
      <c r="AP1453" s="92"/>
      <c r="AQ1453" s="92"/>
      <c r="AR1453" s="92"/>
      <c r="AS1453" s="98"/>
      <c r="AT1453" s="92"/>
      <c r="AU1453" s="92"/>
      <c r="AV1453" s="92"/>
      <c r="AW1453" s="92"/>
      <c r="AX1453" s="98"/>
      <c r="AY1453" s="92"/>
      <c r="AZ1453" s="92"/>
      <c r="BA1453" s="92"/>
      <c r="BB1453" s="92"/>
      <c r="BC1453" s="98"/>
      <c r="BD1453" s="92"/>
      <c r="BE1453" s="92"/>
      <c r="BF1453" s="92"/>
      <c r="BG1453" s="92"/>
      <c r="BH1453" s="98"/>
      <c r="BI1453" s="106"/>
      <c r="BJ1453" s="5"/>
      <c r="BK1453" s="5"/>
      <c r="BL1453" s="5"/>
      <c r="BM1453" s="100"/>
      <c r="BN1453" s="151"/>
      <c r="BO1453" s="98"/>
      <c r="BP1453" s="5"/>
      <c r="BQ1453" s="5"/>
      <c r="BR1453" s="5"/>
      <c r="BS1453" s="92"/>
      <c r="BT1453" s="223"/>
      <c r="BU1453" s="225"/>
      <c r="BV1453" s="5"/>
      <c r="BW1453" s="92"/>
      <c r="BX1453" s="223"/>
      <c r="BY1453" s="225"/>
      <c r="BZ1453" s="5"/>
      <c r="CA1453" s="92"/>
      <c r="CB1453" s="223"/>
      <c r="CC1453" s="2"/>
      <c r="CD1453" s="105"/>
      <c r="CE1453" s="169"/>
      <c r="CF1453" s="169"/>
      <c r="CG1453" s="169"/>
      <c r="CH1453" s="169"/>
      <c r="CI1453" s="169"/>
      <c r="CJ1453" s="169"/>
      <c r="CK1453" s="169"/>
    </row>
    <row r="1454" spans="2:89" x14ac:dyDescent="0.2">
      <c r="B1454" s="221">
        <v>1450</v>
      </c>
      <c r="C1454" s="68"/>
      <c r="D1454" s="186"/>
      <c r="E1454" s="187"/>
      <c r="F1454" s="188"/>
      <c r="G1454" s="92"/>
      <c r="H1454" s="92"/>
      <c r="I1454" s="92"/>
      <c r="J1454" s="92"/>
      <c r="K1454" s="92"/>
      <c r="L1454" s="92"/>
      <c r="M1454" s="92"/>
      <c r="N1454" s="92"/>
      <c r="O1454" s="92"/>
      <c r="P1454" s="92"/>
      <c r="Q1454" s="5"/>
      <c r="R1454" s="5"/>
      <c r="S1454" s="5"/>
      <c r="T1454" s="5"/>
      <c r="U1454" s="5"/>
      <c r="V1454" s="5"/>
      <c r="W1454" s="5"/>
      <c r="X1454" s="98"/>
      <c r="Y1454" s="92"/>
      <c r="Z1454" s="93"/>
      <c r="AA1454" s="2"/>
      <c r="AB1454" s="103"/>
      <c r="AC1454" s="103"/>
      <c r="AD1454" s="136"/>
      <c r="AE1454" s="98"/>
      <c r="AF1454" s="5"/>
      <c r="AG1454" s="92"/>
      <c r="AH1454" s="92"/>
      <c r="AI1454" s="98"/>
      <c r="AJ1454" s="92"/>
      <c r="AK1454" s="92"/>
      <c r="AL1454" s="92"/>
      <c r="AM1454" s="92"/>
      <c r="AN1454" s="98"/>
      <c r="AO1454" s="92"/>
      <c r="AP1454" s="92"/>
      <c r="AQ1454" s="92"/>
      <c r="AR1454" s="92"/>
      <c r="AS1454" s="98"/>
      <c r="AT1454" s="92"/>
      <c r="AU1454" s="92"/>
      <c r="AV1454" s="92"/>
      <c r="AW1454" s="92"/>
      <c r="AX1454" s="98"/>
      <c r="AY1454" s="92"/>
      <c r="AZ1454" s="92"/>
      <c r="BA1454" s="92"/>
      <c r="BB1454" s="92"/>
      <c r="BC1454" s="98"/>
      <c r="BD1454" s="92"/>
      <c r="BE1454" s="92"/>
      <c r="BF1454" s="92"/>
      <c r="BG1454" s="92"/>
      <c r="BH1454" s="98"/>
      <c r="BI1454" s="106"/>
      <c r="BJ1454" s="5"/>
      <c r="BK1454" s="5"/>
      <c r="BL1454" s="5"/>
      <c r="BM1454" s="100"/>
      <c r="BN1454" s="151"/>
      <c r="BO1454" s="98"/>
      <c r="BP1454" s="5"/>
      <c r="BQ1454" s="5"/>
      <c r="BR1454" s="5"/>
      <c r="BS1454" s="92"/>
      <c r="BT1454" s="223"/>
      <c r="BU1454" s="225"/>
      <c r="BV1454" s="5"/>
      <c r="BW1454" s="92"/>
      <c r="BX1454" s="223"/>
      <c r="BY1454" s="225"/>
      <c r="BZ1454" s="5"/>
      <c r="CA1454" s="92"/>
      <c r="CB1454" s="223"/>
      <c r="CC1454" s="2"/>
      <c r="CD1454" s="105"/>
      <c r="CE1454" s="169"/>
      <c r="CF1454" s="169"/>
      <c r="CG1454" s="169"/>
      <c r="CH1454" s="169"/>
      <c r="CI1454" s="169"/>
      <c r="CJ1454" s="169"/>
      <c r="CK1454" s="169"/>
    </row>
    <row r="1455" spans="2:89" x14ac:dyDescent="0.2">
      <c r="B1455" s="221">
        <v>1451</v>
      </c>
      <c r="C1455" s="68"/>
      <c r="D1455" s="186"/>
      <c r="E1455" s="187"/>
      <c r="F1455" s="188"/>
      <c r="G1455" s="92"/>
      <c r="H1455" s="92"/>
      <c r="I1455" s="92"/>
      <c r="J1455" s="92"/>
      <c r="K1455" s="92"/>
      <c r="L1455" s="92"/>
      <c r="M1455" s="92"/>
      <c r="N1455" s="92"/>
      <c r="O1455" s="92"/>
      <c r="P1455" s="92"/>
      <c r="Q1455" s="5"/>
      <c r="R1455" s="5"/>
      <c r="S1455" s="5"/>
      <c r="T1455" s="5"/>
      <c r="U1455" s="5"/>
      <c r="V1455" s="5"/>
      <c r="W1455" s="5"/>
      <c r="X1455" s="98"/>
      <c r="Y1455" s="92"/>
      <c r="Z1455" s="93"/>
      <c r="AA1455" s="2"/>
      <c r="AB1455" s="103"/>
      <c r="AC1455" s="103"/>
      <c r="AD1455" s="136"/>
      <c r="AE1455" s="98"/>
      <c r="AF1455" s="5"/>
      <c r="AG1455" s="92"/>
      <c r="AH1455" s="92"/>
      <c r="AI1455" s="98"/>
      <c r="AJ1455" s="92"/>
      <c r="AK1455" s="92"/>
      <c r="AL1455" s="92"/>
      <c r="AM1455" s="92"/>
      <c r="AN1455" s="98"/>
      <c r="AO1455" s="92"/>
      <c r="AP1455" s="92"/>
      <c r="AQ1455" s="92"/>
      <c r="AR1455" s="92"/>
      <c r="AS1455" s="98"/>
      <c r="AT1455" s="92"/>
      <c r="AU1455" s="92"/>
      <c r="AV1455" s="92"/>
      <c r="AW1455" s="92"/>
      <c r="AX1455" s="98"/>
      <c r="AY1455" s="92"/>
      <c r="AZ1455" s="92"/>
      <c r="BA1455" s="92"/>
      <c r="BB1455" s="92"/>
      <c r="BC1455" s="98"/>
      <c r="BD1455" s="92"/>
      <c r="BE1455" s="92"/>
      <c r="BF1455" s="92"/>
      <c r="BG1455" s="92"/>
      <c r="BH1455" s="98"/>
      <c r="BI1455" s="106"/>
      <c r="BJ1455" s="5"/>
      <c r="BK1455" s="5"/>
      <c r="BL1455" s="5"/>
      <c r="BM1455" s="100"/>
      <c r="BN1455" s="151"/>
      <c r="BO1455" s="98"/>
      <c r="BP1455" s="5"/>
      <c r="BQ1455" s="5"/>
      <c r="BR1455" s="5"/>
      <c r="BS1455" s="92"/>
      <c r="BT1455" s="223"/>
      <c r="BU1455" s="225"/>
      <c r="BV1455" s="5"/>
      <c r="BW1455" s="92"/>
      <c r="BX1455" s="223"/>
      <c r="BY1455" s="225"/>
      <c r="BZ1455" s="5"/>
      <c r="CA1455" s="92"/>
      <c r="CB1455" s="223"/>
      <c r="CC1455" s="2"/>
      <c r="CD1455" s="105"/>
      <c r="CE1455" s="169"/>
      <c r="CF1455" s="169"/>
      <c r="CG1455" s="169"/>
      <c r="CH1455" s="169"/>
      <c r="CI1455" s="169"/>
      <c r="CJ1455" s="169"/>
      <c r="CK1455" s="169"/>
    </row>
    <row r="1456" spans="2:89" x14ac:dyDescent="0.2">
      <c r="B1456" s="221">
        <v>1452</v>
      </c>
      <c r="C1456" s="68"/>
      <c r="D1456" s="186"/>
      <c r="E1456" s="187"/>
      <c r="F1456" s="188"/>
      <c r="G1456" s="92"/>
      <c r="H1456" s="92"/>
      <c r="I1456" s="92"/>
      <c r="J1456" s="92"/>
      <c r="K1456" s="92"/>
      <c r="L1456" s="92"/>
      <c r="M1456" s="92"/>
      <c r="N1456" s="92"/>
      <c r="O1456" s="92"/>
      <c r="P1456" s="92"/>
      <c r="Q1456" s="5"/>
      <c r="R1456" s="5"/>
      <c r="S1456" s="5"/>
      <c r="T1456" s="5"/>
      <c r="U1456" s="5"/>
      <c r="V1456" s="5"/>
      <c r="W1456" s="5"/>
      <c r="X1456" s="98"/>
      <c r="Y1456" s="92"/>
      <c r="Z1456" s="93"/>
      <c r="AA1456" s="2"/>
      <c r="AB1456" s="103"/>
      <c r="AC1456" s="103"/>
      <c r="AD1456" s="136"/>
      <c r="AE1456" s="98"/>
      <c r="AF1456" s="5"/>
      <c r="AG1456" s="92"/>
      <c r="AH1456" s="92"/>
      <c r="AI1456" s="98"/>
      <c r="AJ1456" s="92"/>
      <c r="AK1456" s="92"/>
      <c r="AL1456" s="92"/>
      <c r="AM1456" s="92"/>
      <c r="AN1456" s="98"/>
      <c r="AO1456" s="92"/>
      <c r="AP1456" s="92"/>
      <c r="AQ1456" s="92"/>
      <c r="AR1456" s="92"/>
      <c r="AS1456" s="98"/>
      <c r="AT1456" s="92"/>
      <c r="AU1456" s="92"/>
      <c r="AV1456" s="92"/>
      <c r="AW1456" s="92"/>
      <c r="AX1456" s="98"/>
      <c r="AY1456" s="92"/>
      <c r="AZ1456" s="92"/>
      <c r="BA1456" s="92"/>
      <c r="BB1456" s="92"/>
      <c r="BC1456" s="98"/>
      <c r="BD1456" s="92"/>
      <c r="BE1456" s="92"/>
      <c r="BF1456" s="92"/>
      <c r="BG1456" s="92"/>
      <c r="BH1456" s="98"/>
      <c r="BI1456" s="106"/>
      <c r="BJ1456" s="5"/>
      <c r="BK1456" s="5"/>
      <c r="BL1456" s="5"/>
      <c r="BM1456" s="100"/>
      <c r="BN1456" s="151"/>
      <c r="BO1456" s="98"/>
      <c r="BP1456" s="5"/>
      <c r="BQ1456" s="5"/>
      <c r="BR1456" s="5"/>
      <c r="BS1456" s="92"/>
      <c r="BT1456" s="223"/>
      <c r="BU1456" s="225"/>
      <c r="BV1456" s="5"/>
      <c r="BW1456" s="92"/>
      <c r="BX1456" s="223"/>
      <c r="BY1456" s="225"/>
      <c r="BZ1456" s="5"/>
      <c r="CA1456" s="92"/>
      <c r="CB1456" s="223"/>
      <c r="CC1456" s="2"/>
      <c r="CD1456" s="105"/>
      <c r="CE1456" s="169"/>
      <c r="CF1456" s="169"/>
      <c r="CG1456" s="169"/>
      <c r="CH1456" s="169"/>
      <c r="CI1456" s="169"/>
      <c r="CJ1456" s="169"/>
      <c r="CK1456" s="169"/>
    </row>
    <row r="1457" spans="2:89" x14ac:dyDescent="0.2">
      <c r="B1457" s="221">
        <v>1453</v>
      </c>
      <c r="C1457" s="68"/>
      <c r="D1457" s="186"/>
      <c r="E1457" s="187"/>
      <c r="F1457" s="188"/>
      <c r="G1457" s="92"/>
      <c r="H1457" s="92"/>
      <c r="I1457" s="92"/>
      <c r="J1457" s="92"/>
      <c r="K1457" s="92"/>
      <c r="L1457" s="92"/>
      <c r="M1457" s="92"/>
      <c r="N1457" s="92"/>
      <c r="O1457" s="92"/>
      <c r="P1457" s="92"/>
      <c r="Q1457" s="5"/>
      <c r="R1457" s="5"/>
      <c r="S1457" s="5"/>
      <c r="T1457" s="5"/>
      <c r="U1457" s="5"/>
      <c r="V1457" s="5"/>
      <c r="W1457" s="5"/>
      <c r="X1457" s="98"/>
      <c r="Y1457" s="92"/>
      <c r="Z1457" s="93"/>
      <c r="AA1457" s="2"/>
      <c r="AB1457" s="103"/>
      <c r="AC1457" s="103"/>
      <c r="AD1457" s="136"/>
      <c r="AE1457" s="98"/>
      <c r="AF1457" s="5"/>
      <c r="AG1457" s="92"/>
      <c r="AH1457" s="92"/>
      <c r="AI1457" s="98"/>
      <c r="AJ1457" s="92"/>
      <c r="AK1457" s="92"/>
      <c r="AL1457" s="92"/>
      <c r="AM1457" s="92"/>
      <c r="AN1457" s="98"/>
      <c r="AO1457" s="92"/>
      <c r="AP1457" s="92"/>
      <c r="AQ1457" s="92"/>
      <c r="AR1457" s="92"/>
      <c r="AS1457" s="98"/>
      <c r="AT1457" s="92"/>
      <c r="AU1457" s="92"/>
      <c r="AV1457" s="92"/>
      <c r="AW1457" s="92"/>
      <c r="AX1457" s="98"/>
      <c r="AY1457" s="92"/>
      <c r="AZ1457" s="92"/>
      <c r="BA1457" s="92"/>
      <c r="BB1457" s="92"/>
      <c r="BC1457" s="98"/>
      <c r="BD1457" s="92"/>
      <c r="BE1457" s="92"/>
      <c r="BF1457" s="92"/>
      <c r="BG1457" s="92"/>
      <c r="BH1457" s="98"/>
      <c r="BI1457" s="106"/>
      <c r="BJ1457" s="5"/>
      <c r="BK1457" s="5"/>
      <c r="BL1457" s="5"/>
      <c r="BM1457" s="100"/>
      <c r="BN1457" s="151"/>
      <c r="BO1457" s="98"/>
      <c r="BP1457" s="5"/>
      <c r="BQ1457" s="5"/>
      <c r="BR1457" s="5"/>
      <c r="BS1457" s="92"/>
      <c r="BT1457" s="223"/>
      <c r="BU1457" s="225"/>
      <c r="BV1457" s="5"/>
      <c r="BW1457" s="92"/>
      <c r="BX1457" s="223"/>
      <c r="BY1457" s="225"/>
      <c r="BZ1457" s="5"/>
      <c r="CA1457" s="92"/>
      <c r="CB1457" s="223"/>
      <c r="CC1457" s="2"/>
      <c r="CD1457" s="105"/>
      <c r="CE1457" s="169"/>
      <c r="CF1457" s="169"/>
      <c r="CG1457" s="169"/>
      <c r="CH1457" s="169"/>
      <c r="CI1457" s="169"/>
      <c r="CJ1457" s="169"/>
      <c r="CK1457" s="169"/>
    </row>
    <row r="1458" spans="2:89" x14ac:dyDescent="0.2">
      <c r="B1458" s="221">
        <v>1454</v>
      </c>
      <c r="C1458" s="68"/>
      <c r="D1458" s="186"/>
      <c r="E1458" s="187"/>
      <c r="F1458" s="188"/>
      <c r="G1458" s="92"/>
      <c r="H1458" s="92"/>
      <c r="I1458" s="92"/>
      <c r="J1458" s="92"/>
      <c r="K1458" s="92"/>
      <c r="L1458" s="92"/>
      <c r="M1458" s="92"/>
      <c r="N1458" s="92"/>
      <c r="O1458" s="92"/>
      <c r="P1458" s="92"/>
      <c r="Q1458" s="5"/>
      <c r="R1458" s="5"/>
      <c r="S1458" s="5"/>
      <c r="T1458" s="5"/>
      <c r="U1458" s="5"/>
      <c r="V1458" s="5"/>
      <c r="W1458" s="5"/>
      <c r="X1458" s="98"/>
      <c r="Y1458" s="92"/>
      <c r="Z1458" s="93"/>
      <c r="AA1458" s="2"/>
      <c r="AB1458" s="103"/>
      <c r="AC1458" s="103"/>
      <c r="AD1458" s="136"/>
      <c r="AE1458" s="98"/>
      <c r="AF1458" s="5"/>
      <c r="AG1458" s="92"/>
      <c r="AH1458" s="92"/>
      <c r="AI1458" s="98"/>
      <c r="AJ1458" s="92"/>
      <c r="AK1458" s="92"/>
      <c r="AL1458" s="92"/>
      <c r="AM1458" s="92"/>
      <c r="AN1458" s="98"/>
      <c r="AO1458" s="92"/>
      <c r="AP1458" s="92"/>
      <c r="AQ1458" s="92"/>
      <c r="AR1458" s="92"/>
      <c r="AS1458" s="98"/>
      <c r="AT1458" s="92"/>
      <c r="AU1458" s="92"/>
      <c r="AV1458" s="92"/>
      <c r="AW1458" s="92"/>
      <c r="AX1458" s="98"/>
      <c r="AY1458" s="92"/>
      <c r="AZ1458" s="92"/>
      <c r="BA1458" s="92"/>
      <c r="BB1458" s="92"/>
      <c r="BC1458" s="98"/>
      <c r="BD1458" s="92"/>
      <c r="BE1458" s="92"/>
      <c r="BF1458" s="92"/>
      <c r="BG1458" s="92"/>
      <c r="BH1458" s="98"/>
      <c r="BI1458" s="106"/>
      <c r="BJ1458" s="5"/>
      <c r="BK1458" s="5"/>
      <c r="BL1458" s="5"/>
      <c r="BM1458" s="100"/>
      <c r="BN1458" s="151"/>
      <c r="BO1458" s="98"/>
      <c r="BP1458" s="5"/>
      <c r="BQ1458" s="5"/>
      <c r="BR1458" s="5"/>
      <c r="BS1458" s="92"/>
      <c r="BT1458" s="223"/>
      <c r="BU1458" s="225"/>
      <c r="BV1458" s="5"/>
      <c r="BW1458" s="92"/>
      <c r="BX1458" s="223"/>
      <c r="BY1458" s="225"/>
      <c r="BZ1458" s="5"/>
      <c r="CA1458" s="92"/>
      <c r="CB1458" s="223"/>
      <c r="CC1458" s="2"/>
      <c r="CD1458" s="105"/>
      <c r="CE1458" s="169"/>
      <c r="CF1458" s="169"/>
      <c r="CG1458" s="169"/>
      <c r="CH1458" s="169"/>
      <c r="CI1458" s="169"/>
      <c r="CJ1458" s="169"/>
      <c r="CK1458" s="169"/>
    </row>
    <row r="1459" spans="2:89" x14ac:dyDescent="0.2">
      <c r="B1459" s="221">
        <v>1455</v>
      </c>
      <c r="C1459" s="68"/>
      <c r="D1459" s="186"/>
      <c r="E1459" s="187"/>
      <c r="F1459" s="188"/>
      <c r="G1459" s="92"/>
      <c r="H1459" s="92"/>
      <c r="I1459" s="92"/>
      <c r="J1459" s="92"/>
      <c r="K1459" s="92"/>
      <c r="L1459" s="92"/>
      <c r="M1459" s="92"/>
      <c r="N1459" s="92"/>
      <c r="O1459" s="92"/>
      <c r="P1459" s="92"/>
      <c r="Q1459" s="5"/>
      <c r="R1459" s="5"/>
      <c r="S1459" s="5"/>
      <c r="T1459" s="5"/>
      <c r="U1459" s="5"/>
      <c r="V1459" s="5"/>
      <c r="W1459" s="5"/>
      <c r="X1459" s="98"/>
      <c r="Y1459" s="92"/>
      <c r="Z1459" s="93"/>
      <c r="AA1459" s="2"/>
      <c r="AB1459" s="103"/>
      <c r="AC1459" s="103"/>
      <c r="AD1459" s="136"/>
      <c r="AE1459" s="98"/>
      <c r="AF1459" s="5"/>
      <c r="AG1459" s="92"/>
      <c r="AH1459" s="92"/>
      <c r="AI1459" s="98"/>
      <c r="AJ1459" s="92"/>
      <c r="AK1459" s="92"/>
      <c r="AL1459" s="92"/>
      <c r="AM1459" s="92"/>
      <c r="AN1459" s="98"/>
      <c r="AO1459" s="92"/>
      <c r="AP1459" s="92"/>
      <c r="AQ1459" s="92"/>
      <c r="AR1459" s="92"/>
      <c r="AS1459" s="98"/>
      <c r="AT1459" s="92"/>
      <c r="AU1459" s="92"/>
      <c r="AV1459" s="92"/>
      <c r="AW1459" s="92"/>
      <c r="AX1459" s="98"/>
      <c r="AY1459" s="92"/>
      <c r="AZ1459" s="92"/>
      <c r="BA1459" s="92"/>
      <c r="BB1459" s="92"/>
      <c r="BC1459" s="98"/>
      <c r="BD1459" s="92"/>
      <c r="BE1459" s="92"/>
      <c r="BF1459" s="92"/>
      <c r="BG1459" s="92"/>
      <c r="BH1459" s="98"/>
      <c r="BI1459" s="106"/>
      <c r="BJ1459" s="5"/>
      <c r="BK1459" s="5"/>
      <c r="BL1459" s="5"/>
      <c r="BM1459" s="100"/>
      <c r="BN1459" s="151"/>
      <c r="BO1459" s="98"/>
      <c r="BP1459" s="5"/>
      <c r="BQ1459" s="5"/>
      <c r="BR1459" s="5"/>
      <c r="BS1459" s="92"/>
      <c r="BT1459" s="223"/>
      <c r="BU1459" s="225"/>
      <c r="BV1459" s="5"/>
      <c r="BW1459" s="92"/>
      <c r="BX1459" s="223"/>
      <c r="BY1459" s="225"/>
      <c r="BZ1459" s="5"/>
      <c r="CA1459" s="92"/>
      <c r="CB1459" s="223"/>
      <c r="CC1459" s="2"/>
      <c r="CD1459" s="105"/>
      <c r="CE1459" s="169"/>
      <c r="CF1459" s="169"/>
      <c r="CG1459" s="169"/>
      <c r="CH1459" s="169"/>
      <c r="CI1459" s="169"/>
      <c r="CJ1459" s="169"/>
      <c r="CK1459" s="169"/>
    </row>
    <row r="1460" spans="2:89" x14ac:dyDescent="0.2">
      <c r="B1460" s="221">
        <v>1456</v>
      </c>
      <c r="C1460" s="68"/>
      <c r="D1460" s="186"/>
      <c r="E1460" s="187"/>
      <c r="F1460" s="188"/>
      <c r="G1460" s="92"/>
      <c r="H1460" s="92"/>
      <c r="I1460" s="92"/>
      <c r="J1460" s="92"/>
      <c r="K1460" s="92"/>
      <c r="L1460" s="92"/>
      <c r="M1460" s="92"/>
      <c r="N1460" s="92"/>
      <c r="O1460" s="92"/>
      <c r="P1460" s="92"/>
      <c r="Q1460" s="5"/>
      <c r="R1460" s="5"/>
      <c r="S1460" s="5"/>
      <c r="T1460" s="5"/>
      <c r="U1460" s="5"/>
      <c r="V1460" s="5"/>
      <c r="W1460" s="5"/>
      <c r="X1460" s="98"/>
      <c r="Y1460" s="92"/>
      <c r="Z1460" s="93"/>
      <c r="AA1460" s="2"/>
      <c r="AB1460" s="103"/>
      <c r="AC1460" s="103"/>
      <c r="AD1460" s="136"/>
      <c r="AE1460" s="98"/>
      <c r="AF1460" s="5"/>
      <c r="AG1460" s="92"/>
      <c r="AH1460" s="92"/>
      <c r="AI1460" s="98"/>
      <c r="AJ1460" s="92"/>
      <c r="AK1460" s="92"/>
      <c r="AL1460" s="92"/>
      <c r="AM1460" s="92"/>
      <c r="AN1460" s="98"/>
      <c r="AO1460" s="92"/>
      <c r="AP1460" s="92"/>
      <c r="AQ1460" s="92"/>
      <c r="AR1460" s="92"/>
      <c r="AS1460" s="98"/>
      <c r="AT1460" s="92"/>
      <c r="AU1460" s="92"/>
      <c r="AV1460" s="92"/>
      <c r="AW1460" s="92"/>
      <c r="AX1460" s="98"/>
      <c r="AY1460" s="92"/>
      <c r="AZ1460" s="92"/>
      <c r="BA1460" s="92"/>
      <c r="BB1460" s="92"/>
      <c r="BC1460" s="98"/>
      <c r="BD1460" s="92"/>
      <c r="BE1460" s="92"/>
      <c r="BF1460" s="92"/>
      <c r="BG1460" s="92"/>
      <c r="BH1460" s="98"/>
      <c r="BI1460" s="106"/>
      <c r="BJ1460" s="5"/>
      <c r="BK1460" s="5"/>
      <c r="BL1460" s="5"/>
      <c r="BM1460" s="100"/>
      <c r="BN1460" s="151"/>
      <c r="BO1460" s="98"/>
      <c r="BP1460" s="5"/>
      <c r="BQ1460" s="5"/>
      <c r="BR1460" s="5"/>
      <c r="BS1460" s="92"/>
      <c r="BT1460" s="223"/>
      <c r="BU1460" s="225"/>
      <c r="BV1460" s="5"/>
      <c r="BW1460" s="92"/>
      <c r="BX1460" s="223"/>
      <c r="BY1460" s="225"/>
      <c r="BZ1460" s="5"/>
      <c r="CA1460" s="92"/>
      <c r="CB1460" s="223"/>
      <c r="CC1460" s="2"/>
      <c r="CD1460" s="105"/>
      <c r="CE1460" s="169"/>
      <c r="CF1460" s="169"/>
      <c r="CG1460" s="169"/>
      <c r="CH1460" s="169"/>
      <c r="CI1460" s="169"/>
      <c r="CJ1460" s="169"/>
      <c r="CK1460" s="169"/>
    </row>
    <row r="1461" spans="2:89" x14ac:dyDescent="0.2">
      <c r="B1461" s="221">
        <v>1457</v>
      </c>
      <c r="C1461" s="68"/>
      <c r="D1461" s="186"/>
      <c r="E1461" s="187"/>
      <c r="F1461" s="188"/>
      <c r="G1461" s="92"/>
      <c r="H1461" s="92"/>
      <c r="I1461" s="92"/>
      <c r="J1461" s="92"/>
      <c r="K1461" s="92"/>
      <c r="L1461" s="92"/>
      <c r="M1461" s="92"/>
      <c r="N1461" s="92"/>
      <c r="O1461" s="92"/>
      <c r="P1461" s="92"/>
      <c r="Q1461" s="5"/>
      <c r="R1461" s="5"/>
      <c r="S1461" s="5"/>
      <c r="T1461" s="5"/>
      <c r="U1461" s="5"/>
      <c r="V1461" s="5"/>
      <c r="W1461" s="5"/>
      <c r="X1461" s="98"/>
      <c r="Y1461" s="92"/>
      <c r="Z1461" s="93"/>
      <c r="AA1461" s="2"/>
      <c r="AB1461" s="103"/>
      <c r="AC1461" s="103"/>
      <c r="AD1461" s="136"/>
      <c r="AE1461" s="98"/>
      <c r="AF1461" s="5"/>
      <c r="AG1461" s="92"/>
      <c r="AH1461" s="92"/>
      <c r="AI1461" s="98"/>
      <c r="AJ1461" s="92"/>
      <c r="AK1461" s="92"/>
      <c r="AL1461" s="92"/>
      <c r="AM1461" s="92"/>
      <c r="AN1461" s="98"/>
      <c r="AO1461" s="92"/>
      <c r="AP1461" s="92"/>
      <c r="AQ1461" s="92"/>
      <c r="AR1461" s="92"/>
      <c r="AS1461" s="98"/>
      <c r="AT1461" s="92"/>
      <c r="AU1461" s="92"/>
      <c r="AV1461" s="92"/>
      <c r="AW1461" s="92"/>
      <c r="AX1461" s="98"/>
      <c r="AY1461" s="92"/>
      <c r="AZ1461" s="92"/>
      <c r="BA1461" s="92"/>
      <c r="BB1461" s="92"/>
      <c r="BC1461" s="98"/>
      <c r="BD1461" s="92"/>
      <c r="BE1461" s="92"/>
      <c r="BF1461" s="92"/>
      <c r="BG1461" s="92"/>
      <c r="BH1461" s="98"/>
      <c r="BI1461" s="106"/>
      <c r="BJ1461" s="5"/>
      <c r="BK1461" s="5"/>
      <c r="BL1461" s="5"/>
      <c r="BM1461" s="100"/>
      <c r="BN1461" s="151"/>
      <c r="BO1461" s="98"/>
      <c r="BP1461" s="5"/>
      <c r="BQ1461" s="5"/>
      <c r="BR1461" s="5"/>
      <c r="BS1461" s="92"/>
      <c r="BT1461" s="223"/>
      <c r="BU1461" s="225"/>
      <c r="BV1461" s="5"/>
      <c r="BW1461" s="92"/>
      <c r="BX1461" s="223"/>
      <c r="BY1461" s="225"/>
      <c r="BZ1461" s="5"/>
      <c r="CA1461" s="92"/>
      <c r="CB1461" s="223"/>
      <c r="CC1461" s="2"/>
      <c r="CD1461" s="105"/>
      <c r="CE1461" s="169"/>
      <c r="CF1461" s="169"/>
      <c r="CG1461" s="169"/>
      <c r="CH1461" s="169"/>
      <c r="CI1461" s="169"/>
      <c r="CJ1461" s="169"/>
      <c r="CK1461" s="169"/>
    </row>
    <row r="1462" spans="2:89" x14ac:dyDescent="0.2">
      <c r="B1462" s="221">
        <v>1458</v>
      </c>
      <c r="C1462" s="68"/>
      <c r="D1462" s="186"/>
      <c r="E1462" s="187"/>
      <c r="F1462" s="188"/>
      <c r="G1462" s="92"/>
      <c r="H1462" s="92"/>
      <c r="I1462" s="92"/>
      <c r="J1462" s="92"/>
      <c r="K1462" s="92"/>
      <c r="L1462" s="92"/>
      <c r="M1462" s="92"/>
      <c r="N1462" s="92"/>
      <c r="O1462" s="92"/>
      <c r="P1462" s="92"/>
      <c r="Q1462" s="5"/>
      <c r="R1462" s="5"/>
      <c r="S1462" s="5"/>
      <c r="T1462" s="5"/>
      <c r="U1462" s="5"/>
      <c r="V1462" s="5"/>
      <c r="W1462" s="5"/>
      <c r="X1462" s="98"/>
      <c r="Y1462" s="92"/>
      <c r="Z1462" s="93"/>
      <c r="AA1462" s="2"/>
      <c r="AB1462" s="103"/>
      <c r="AC1462" s="103"/>
      <c r="AD1462" s="136"/>
      <c r="AE1462" s="98"/>
      <c r="AF1462" s="5"/>
      <c r="AG1462" s="92"/>
      <c r="AH1462" s="92"/>
      <c r="AI1462" s="98"/>
      <c r="AJ1462" s="92"/>
      <c r="AK1462" s="92"/>
      <c r="AL1462" s="92"/>
      <c r="AM1462" s="92"/>
      <c r="AN1462" s="98"/>
      <c r="AO1462" s="92"/>
      <c r="AP1462" s="92"/>
      <c r="AQ1462" s="92"/>
      <c r="AR1462" s="92"/>
      <c r="AS1462" s="98"/>
      <c r="AT1462" s="92"/>
      <c r="AU1462" s="92"/>
      <c r="AV1462" s="92"/>
      <c r="AW1462" s="92"/>
      <c r="AX1462" s="98"/>
      <c r="AY1462" s="92"/>
      <c r="AZ1462" s="92"/>
      <c r="BA1462" s="92"/>
      <c r="BB1462" s="92"/>
      <c r="BC1462" s="98"/>
      <c r="BD1462" s="92"/>
      <c r="BE1462" s="92"/>
      <c r="BF1462" s="92"/>
      <c r="BG1462" s="92"/>
      <c r="BH1462" s="98"/>
      <c r="BI1462" s="106"/>
      <c r="BJ1462" s="5"/>
      <c r="BK1462" s="5"/>
      <c r="BL1462" s="5"/>
      <c r="BM1462" s="100"/>
      <c r="BN1462" s="151"/>
      <c r="BO1462" s="98"/>
      <c r="BP1462" s="5"/>
      <c r="BQ1462" s="5"/>
      <c r="BR1462" s="5"/>
      <c r="BS1462" s="92"/>
      <c r="BT1462" s="223"/>
      <c r="BU1462" s="225"/>
      <c r="BV1462" s="5"/>
      <c r="BW1462" s="92"/>
      <c r="BX1462" s="223"/>
      <c r="BY1462" s="225"/>
      <c r="BZ1462" s="5"/>
      <c r="CA1462" s="92"/>
      <c r="CB1462" s="223"/>
      <c r="CC1462" s="2"/>
      <c r="CD1462" s="105"/>
      <c r="CE1462" s="169"/>
      <c r="CF1462" s="169"/>
      <c r="CG1462" s="169"/>
      <c r="CH1462" s="169"/>
      <c r="CI1462" s="169"/>
      <c r="CJ1462" s="169"/>
      <c r="CK1462" s="169"/>
    </row>
    <row r="1463" spans="2:89" x14ac:dyDescent="0.2">
      <c r="B1463" s="221">
        <v>1459</v>
      </c>
      <c r="C1463" s="68"/>
      <c r="D1463" s="186"/>
      <c r="E1463" s="187"/>
      <c r="F1463" s="188"/>
      <c r="G1463" s="92"/>
      <c r="H1463" s="92"/>
      <c r="I1463" s="92"/>
      <c r="J1463" s="92"/>
      <c r="K1463" s="92"/>
      <c r="L1463" s="92"/>
      <c r="M1463" s="92"/>
      <c r="N1463" s="92"/>
      <c r="O1463" s="92"/>
      <c r="P1463" s="92"/>
      <c r="Q1463" s="5"/>
      <c r="R1463" s="5"/>
      <c r="S1463" s="5"/>
      <c r="T1463" s="5"/>
      <c r="U1463" s="5"/>
      <c r="V1463" s="5"/>
      <c r="W1463" s="5"/>
      <c r="X1463" s="98"/>
      <c r="Y1463" s="92"/>
      <c r="Z1463" s="93"/>
      <c r="AA1463" s="2"/>
      <c r="AB1463" s="103"/>
      <c r="AC1463" s="103"/>
      <c r="AD1463" s="136"/>
      <c r="AE1463" s="98"/>
      <c r="AF1463" s="5"/>
      <c r="AG1463" s="92"/>
      <c r="AH1463" s="92"/>
      <c r="AI1463" s="98"/>
      <c r="AJ1463" s="92"/>
      <c r="AK1463" s="92"/>
      <c r="AL1463" s="92"/>
      <c r="AM1463" s="92"/>
      <c r="AN1463" s="98"/>
      <c r="AO1463" s="92"/>
      <c r="AP1463" s="92"/>
      <c r="AQ1463" s="92"/>
      <c r="AR1463" s="92"/>
      <c r="AS1463" s="98"/>
      <c r="AT1463" s="92"/>
      <c r="AU1463" s="92"/>
      <c r="AV1463" s="92"/>
      <c r="AW1463" s="92"/>
      <c r="AX1463" s="98"/>
      <c r="AY1463" s="92"/>
      <c r="AZ1463" s="92"/>
      <c r="BA1463" s="92"/>
      <c r="BB1463" s="92"/>
      <c r="BC1463" s="98"/>
      <c r="BD1463" s="92"/>
      <c r="BE1463" s="92"/>
      <c r="BF1463" s="92"/>
      <c r="BG1463" s="92"/>
      <c r="BH1463" s="98"/>
      <c r="BI1463" s="106"/>
      <c r="BJ1463" s="5"/>
      <c r="BK1463" s="5"/>
      <c r="BL1463" s="5"/>
      <c r="BM1463" s="100"/>
      <c r="BN1463" s="151"/>
      <c r="BO1463" s="98"/>
      <c r="BP1463" s="5"/>
      <c r="BQ1463" s="5"/>
      <c r="BR1463" s="5"/>
      <c r="BS1463" s="92"/>
      <c r="BT1463" s="223"/>
      <c r="BU1463" s="225"/>
      <c r="BV1463" s="5"/>
      <c r="BW1463" s="92"/>
      <c r="BX1463" s="223"/>
      <c r="BY1463" s="225"/>
      <c r="BZ1463" s="5"/>
      <c r="CA1463" s="92"/>
      <c r="CB1463" s="223"/>
      <c r="CC1463" s="2"/>
      <c r="CD1463" s="105"/>
      <c r="CE1463" s="169"/>
      <c r="CF1463" s="169"/>
      <c r="CG1463" s="169"/>
      <c r="CH1463" s="169"/>
      <c r="CI1463" s="169"/>
      <c r="CJ1463" s="169"/>
      <c r="CK1463" s="169"/>
    </row>
    <row r="1464" spans="2:89" x14ac:dyDescent="0.2">
      <c r="B1464" s="221">
        <v>1460</v>
      </c>
      <c r="C1464" s="68"/>
      <c r="D1464" s="186"/>
      <c r="E1464" s="187"/>
      <c r="F1464" s="188"/>
      <c r="G1464" s="92"/>
      <c r="H1464" s="92"/>
      <c r="I1464" s="92"/>
      <c r="J1464" s="92"/>
      <c r="K1464" s="92"/>
      <c r="L1464" s="92"/>
      <c r="M1464" s="92"/>
      <c r="N1464" s="92"/>
      <c r="O1464" s="92"/>
      <c r="P1464" s="92"/>
      <c r="Q1464" s="5"/>
      <c r="R1464" s="5"/>
      <c r="S1464" s="5"/>
      <c r="T1464" s="5"/>
      <c r="U1464" s="5"/>
      <c r="V1464" s="5"/>
      <c r="W1464" s="5"/>
      <c r="X1464" s="98"/>
      <c r="Y1464" s="92"/>
      <c r="Z1464" s="93"/>
      <c r="AA1464" s="2"/>
      <c r="AB1464" s="103"/>
      <c r="AC1464" s="103"/>
      <c r="AD1464" s="136"/>
      <c r="AE1464" s="98"/>
      <c r="AF1464" s="5"/>
      <c r="AG1464" s="92"/>
      <c r="AH1464" s="92"/>
      <c r="AI1464" s="98"/>
      <c r="AJ1464" s="92"/>
      <c r="AK1464" s="92"/>
      <c r="AL1464" s="92"/>
      <c r="AM1464" s="92"/>
      <c r="AN1464" s="98"/>
      <c r="AO1464" s="92"/>
      <c r="AP1464" s="92"/>
      <c r="AQ1464" s="92"/>
      <c r="AR1464" s="92"/>
      <c r="AS1464" s="98"/>
      <c r="AT1464" s="92"/>
      <c r="AU1464" s="92"/>
      <c r="AV1464" s="92"/>
      <c r="AW1464" s="92"/>
      <c r="AX1464" s="98"/>
      <c r="AY1464" s="92"/>
      <c r="AZ1464" s="92"/>
      <c r="BA1464" s="92"/>
      <c r="BB1464" s="92"/>
      <c r="BC1464" s="98"/>
      <c r="BD1464" s="92"/>
      <c r="BE1464" s="92"/>
      <c r="BF1464" s="92"/>
      <c r="BG1464" s="92"/>
      <c r="BH1464" s="98"/>
      <c r="BI1464" s="106"/>
      <c r="BJ1464" s="5"/>
      <c r="BK1464" s="5"/>
      <c r="BL1464" s="5"/>
      <c r="BM1464" s="100"/>
      <c r="BN1464" s="151"/>
      <c r="BO1464" s="98"/>
      <c r="BP1464" s="5"/>
      <c r="BQ1464" s="5"/>
      <c r="BR1464" s="5"/>
      <c r="BS1464" s="92"/>
      <c r="BT1464" s="223"/>
      <c r="BU1464" s="225"/>
      <c r="BV1464" s="5"/>
      <c r="BW1464" s="92"/>
      <c r="BX1464" s="223"/>
      <c r="BY1464" s="225"/>
      <c r="BZ1464" s="5"/>
      <c r="CA1464" s="92"/>
      <c r="CB1464" s="223"/>
      <c r="CC1464" s="2"/>
      <c r="CD1464" s="105"/>
      <c r="CE1464" s="169"/>
      <c r="CF1464" s="169"/>
      <c r="CG1464" s="169"/>
      <c r="CH1464" s="169"/>
      <c r="CI1464" s="169"/>
      <c r="CJ1464" s="169"/>
      <c r="CK1464" s="169"/>
    </row>
    <row r="1465" spans="2:89" x14ac:dyDescent="0.2">
      <c r="B1465" s="221">
        <v>1461</v>
      </c>
      <c r="C1465" s="68"/>
      <c r="D1465" s="186"/>
      <c r="E1465" s="187"/>
      <c r="F1465" s="188"/>
      <c r="G1465" s="92"/>
      <c r="H1465" s="92"/>
      <c r="I1465" s="92"/>
      <c r="J1465" s="92"/>
      <c r="K1465" s="92"/>
      <c r="L1465" s="92"/>
      <c r="M1465" s="92"/>
      <c r="N1465" s="92"/>
      <c r="O1465" s="92"/>
      <c r="P1465" s="92"/>
      <c r="Q1465" s="5"/>
      <c r="R1465" s="5"/>
      <c r="S1465" s="5"/>
      <c r="T1465" s="5"/>
      <c r="U1465" s="5"/>
      <c r="V1465" s="5"/>
      <c r="W1465" s="5"/>
      <c r="X1465" s="98"/>
      <c r="Y1465" s="92"/>
      <c r="Z1465" s="93"/>
      <c r="AA1465" s="2"/>
      <c r="AB1465" s="103"/>
      <c r="AC1465" s="103"/>
      <c r="AD1465" s="136"/>
      <c r="AE1465" s="98"/>
      <c r="AF1465" s="5"/>
      <c r="AG1465" s="92"/>
      <c r="AH1465" s="92"/>
      <c r="AI1465" s="98"/>
      <c r="AJ1465" s="92"/>
      <c r="AK1465" s="92"/>
      <c r="AL1465" s="92"/>
      <c r="AM1465" s="92"/>
      <c r="AN1465" s="98"/>
      <c r="AO1465" s="92"/>
      <c r="AP1465" s="92"/>
      <c r="AQ1465" s="92"/>
      <c r="AR1465" s="92"/>
      <c r="AS1465" s="98"/>
      <c r="AT1465" s="92"/>
      <c r="AU1465" s="92"/>
      <c r="AV1465" s="92"/>
      <c r="AW1465" s="92"/>
      <c r="AX1465" s="98"/>
      <c r="AY1465" s="92"/>
      <c r="AZ1465" s="92"/>
      <c r="BA1465" s="92"/>
      <c r="BB1465" s="92"/>
      <c r="BC1465" s="98"/>
      <c r="BD1465" s="92"/>
      <c r="BE1465" s="92"/>
      <c r="BF1465" s="92"/>
      <c r="BG1465" s="92"/>
      <c r="BH1465" s="98"/>
      <c r="BI1465" s="106"/>
      <c r="BJ1465" s="5"/>
      <c r="BK1465" s="5"/>
      <c r="BL1465" s="5"/>
      <c r="BM1465" s="100"/>
      <c r="BN1465" s="151"/>
      <c r="BO1465" s="98"/>
      <c r="BP1465" s="5"/>
      <c r="BQ1465" s="5"/>
      <c r="BR1465" s="5"/>
      <c r="BS1465" s="92"/>
      <c r="BT1465" s="223"/>
      <c r="BU1465" s="225"/>
      <c r="BV1465" s="5"/>
      <c r="BW1465" s="92"/>
      <c r="BX1465" s="223"/>
      <c r="BY1465" s="225"/>
      <c r="BZ1465" s="5"/>
      <c r="CA1465" s="92"/>
      <c r="CB1465" s="223"/>
      <c r="CC1465" s="2"/>
      <c r="CD1465" s="105"/>
      <c r="CE1465" s="169"/>
      <c r="CF1465" s="169"/>
      <c r="CG1465" s="169"/>
      <c r="CH1465" s="169"/>
      <c r="CI1465" s="169"/>
      <c r="CJ1465" s="169"/>
      <c r="CK1465" s="169"/>
    </row>
    <row r="1466" spans="2:89" x14ac:dyDescent="0.2">
      <c r="B1466" s="221">
        <v>1462</v>
      </c>
      <c r="C1466" s="68"/>
      <c r="D1466" s="186"/>
      <c r="E1466" s="187"/>
      <c r="F1466" s="188"/>
      <c r="G1466" s="92"/>
      <c r="H1466" s="92"/>
      <c r="I1466" s="92"/>
      <c r="J1466" s="92"/>
      <c r="K1466" s="92"/>
      <c r="L1466" s="92"/>
      <c r="M1466" s="92"/>
      <c r="N1466" s="92"/>
      <c r="O1466" s="92"/>
      <c r="P1466" s="92"/>
      <c r="Q1466" s="5"/>
      <c r="R1466" s="5"/>
      <c r="S1466" s="5"/>
      <c r="T1466" s="5"/>
      <c r="U1466" s="5"/>
      <c r="V1466" s="5"/>
      <c r="W1466" s="5"/>
      <c r="X1466" s="98"/>
      <c r="Y1466" s="92"/>
      <c r="Z1466" s="93"/>
      <c r="AA1466" s="2"/>
      <c r="AB1466" s="103"/>
      <c r="AC1466" s="103"/>
      <c r="AD1466" s="136"/>
      <c r="AE1466" s="98"/>
      <c r="AF1466" s="5"/>
      <c r="AG1466" s="92"/>
      <c r="AH1466" s="92"/>
      <c r="AI1466" s="98"/>
      <c r="AJ1466" s="92"/>
      <c r="AK1466" s="92"/>
      <c r="AL1466" s="92"/>
      <c r="AM1466" s="92"/>
      <c r="AN1466" s="98"/>
      <c r="AO1466" s="92"/>
      <c r="AP1466" s="92"/>
      <c r="AQ1466" s="92"/>
      <c r="AR1466" s="92"/>
      <c r="AS1466" s="98"/>
      <c r="AT1466" s="92"/>
      <c r="AU1466" s="92"/>
      <c r="AV1466" s="92"/>
      <c r="AW1466" s="92"/>
      <c r="AX1466" s="98"/>
      <c r="AY1466" s="92"/>
      <c r="AZ1466" s="92"/>
      <c r="BA1466" s="92"/>
      <c r="BB1466" s="92"/>
      <c r="BC1466" s="98"/>
      <c r="BD1466" s="92"/>
      <c r="BE1466" s="92"/>
      <c r="BF1466" s="92"/>
      <c r="BG1466" s="92"/>
      <c r="BH1466" s="98"/>
      <c r="BI1466" s="106"/>
      <c r="BJ1466" s="5"/>
      <c r="BK1466" s="5"/>
      <c r="BL1466" s="5"/>
      <c r="BM1466" s="100"/>
      <c r="BN1466" s="151"/>
      <c r="BO1466" s="98"/>
      <c r="BP1466" s="5"/>
      <c r="BQ1466" s="5"/>
      <c r="BR1466" s="5"/>
      <c r="BS1466" s="92"/>
      <c r="BT1466" s="223"/>
      <c r="BU1466" s="225"/>
      <c r="BV1466" s="5"/>
      <c r="BW1466" s="92"/>
      <c r="BX1466" s="223"/>
      <c r="BY1466" s="225"/>
      <c r="BZ1466" s="5"/>
      <c r="CA1466" s="92"/>
      <c r="CB1466" s="223"/>
      <c r="CC1466" s="2"/>
      <c r="CD1466" s="105"/>
      <c r="CE1466" s="169"/>
      <c r="CF1466" s="169"/>
      <c r="CG1466" s="169"/>
      <c r="CH1466" s="169"/>
      <c r="CI1466" s="169"/>
      <c r="CJ1466" s="169"/>
      <c r="CK1466" s="169"/>
    </row>
    <row r="1467" spans="2:89" x14ac:dyDescent="0.2">
      <c r="B1467" s="221">
        <v>1463</v>
      </c>
      <c r="C1467" s="68"/>
      <c r="D1467" s="186"/>
      <c r="E1467" s="187"/>
      <c r="F1467" s="188"/>
      <c r="G1467" s="92"/>
      <c r="H1467" s="92"/>
      <c r="I1467" s="92"/>
      <c r="J1467" s="92"/>
      <c r="K1467" s="92"/>
      <c r="L1467" s="92"/>
      <c r="M1467" s="92"/>
      <c r="N1467" s="92"/>
      <c r="O1467" s="92"/>
      <c r="P1467" s="92"/>
      <c r="Q1467" s="5"/>
      <c r="R1467" s="5"/>
      <c r="S1467" s="5"/>
      <c r="T1467" s="5"/>
      <c r="U1467" s="5"/>
      <c r="V1467" s="5"/>
      <c r="W1467" s="5"/>
      <c r="X1467" s="98"/>
      <c r="Y1467" s="92"/>
      <c r="Z1467" s="93"/>
      <c r="AA1467" s="2"/>
      <c r="AB1467" s="103"/>
      <c r="AC1467" s="103"/>
      <c r="AD1467" s="136"/>
      <c r="AE1467" s="98"/>
      <c r="AF1467" s="5"/>
      <c r="AG1467" s="92"/>
      <c r="AH1467" s="92"/>
      <c r="AI1467" s="98"/>
      <c r="AJ1467" s="92"/>
      <c r="AK1467" s="92"/>
      <c r="AL1467" s="92"/>
      <c r="AM1467" s="92"/>
      <c r="AN1467" s="98"/>
      <c r="AO1467" s="92"/>
      <c r="AP1467" s="92"/>
      <c r="AQ1467" s="92"/>
      <c r="AR1467" s="92"/>
      <c r="AS1467" s="98"/>
      <c r="AT1467" s="92"/>
      <c r="AU1467" s="92"/>
      <c r="AV1467" s="92"/>
      <c r="AW1467" s="92"/>
      <c r="AX1467" s="98"/>
      <c r="AY1467" s="92"/>
      <c r="AZ1467" s="92"/>
      <c r="BA1467" s="92"/>
      <c r="BB1467" s="92"/>
      <c r="BC1467" s="98"/>
      <c r="BD1467" s="92"/>
      <c r="BE1467" s="92"/>
      <c r="BF1467" s="92"/>
      <c r="BG1467" s="92"/>
      <c r="BH1467" s="98"/>
      <c r="BI1467" s="106"/>
      <c r="BJ1467" s="5"/>
      <c r="BK1467" s="5"/>
      <c r="BL1467" s="5"/>
      <c r="BM1467" s="100"/>
      <c r="BN1467" s="151"/>
      <c r="BO1467" s="98"/>
      <c r="BP1467" s="5"/>
      <c r="BQ1467" s="5"/>
      <c r="BR1467" s="5"/>
      <c r="BS1467" s="92"/>
      <c r="BT1467" s="223"/>
      <c r="BU1467" s="225"/>
      <c r="BV1467" s="5"/>
      <c r="BW1467" s="92"/>
      <c r="BX1467" s="223"/>
      <c r="BY1467" s="225"/>
      <c r="BZ1467" s="5"/>
      <c r="CA1467" s="92"/>
      <c r="CB1467" s="223"/>
      <c r="CC1467" s="2"/>
      <c r="CD1467" s="105"/>
      <c r="CE1467" s="169"/>
      <c r="CF1467" s="169"/>
      <c r="CG1467" s="169"/>
      <c r="CH1467" s="169"/>
      <c r="CI1467" s="169"/>
      <c r="CJ1467" s="169"/>
      <c r="CK1467" s="169"/>
    </row>
    <row r="1468" spans="2:89" x14ac:dyDescent="0.2">
      <c r="B1468" s="221">
        <v>1464</v>
      </c>
      <c r="C1468" s="68"/>
      <c r="D1468" s="186"/>
      <c r="E1468" s="187"/>
      <c r="F1468" s="188"/>
      <c r="G1468" s="92"/>
      <c r="H1468" s="92"/>
      <c r="I1468" s="92"/>
      <c r="J1468" s="92"/>
      <c r="K1468" s="92"/>
      <c r="L1468" s="92"/>
      <c r="M1468" s="92"/>
      <c r="N1468" s="92"/>
      <c r="O1468" s="92"/>
      <c r="P1468" s="92"/>
      <c r="Q1468" s="5"/>
      <c r="R1468" s="5"/>
      <c r="S1468" s="5"/>
      <c r="T1468" s="5"/>
      <c r="U1468" s="5"/>
      <c r="V1468" s="5"/>
      <c r="W1468" s="5"/>
      <c r="X1468" s="98"/>
      <c r="Y1468" s="92"/>
      <c r="Z1468" s="93"/>
      <c r="AA1468" s="2"/>
      <c r="AB1468" s="103"/>
      <c r="AC1468" s="103"/>
      <c r="AD1468" s="136"/>
      <c r="AE1468" s="98"/>
      <c r="AF1468" s="5"/>
      <c r="AG1468" s="92"/>
      <c r="AH1468" s="92"/>
      <c r="AI1468" s="98"/>
      <c r="AJ1468" s="92"/>
      <c r="AK1468" s="92"/>
      <c r="AL1468" s="92"/>
      <c r="AM1468" s="92"/>
      <c r="AN1468" s="98"/>
      <c r="AO1468" s="92"/>
      <c r="AP1468" s="92"/>
      <c r="AQ1468" s="92"/>
      <c r="AR1468" s="92"/>
      <c r="AS1468" s="98"/>
      <c r="AT1468" s="92"/>
      <c r="AU1468" s="92"/>
      <c r="AV1468" s="92"/>
      <c r="AW1468" s="92"/>
      <c r="AX1468" s="98"/>
      <c r="AY1468" s="92"/>
      <c r="AZ1468" s="92"/>
      <c r="BA1468" s="92"/>
      <c r="BB1468" s="92"/>
      <c r="BC1468" s="98"/>
      <c r="BD1468" s="92"/>
      <c r="BE1468" s="92"/>
      <c r="BF1468" s="92"/>
      <c r="BG1468" s="92"/>
      <c r="BH1468" s="98"/>
      <c r="BI1468" s="106"/>
      <c r="BJ1468" s="5"/>
      <c r="BK1468" s="5"/>
      <c r="BL1468" s="5"/>
      <c r="BM1468" s="100"/>
      <c r="BN1468" s="151"/>
      <c r="BO1468" s="98"/>
      <c r="BP1468" s="5"/>
      <c r="BQ1468" s="5"/>
      <c r="BR1468" s="5"/>
      <c r="BS1468" s="92"/>
      <c r="BT1468" s="223"/>
      <c r="BU1468" s="225"/>
      <c r="BV1468" s="5"/>
      <c r="BW1468" s="92"/>
      <c r="BX1468" s="223"/>
      <c r="BY1468" s="225"/>
      <c r="BZ1468" s="5"/>
      <c r="CA1468" s="92"/>
      <c r="CB1468" s="223"/>
      <c r="CC1468" s="2"/>
      <c r="CD1468" s="105"/>
      <c r="CE1468" s="169"/>
      <c r="CF1468" s="169"/>
      <c r="CG1468" s="169"/>
      <c r="CH1468" s="169"/>
      <c r="CI1468" s="169"/>
      <c r="CJ1468" s="169"/>
      <c r="CK1468" s="169"/>
    </row>
    <row r="1469" spans="2:89" x14ac:dyDescent="0.2">
      <c r="B1469" s="221">
        <v>1465</v>
      </c>
      <c r="C1469" s="68"/>
      <c r="D1469" s="186"/>
      <c r="E1469" s="187"/>
      <c r="F1469" s="188"/>
      <c r="G1469" s="92"/>
      <c r="H1469" s="92"/>
      <c r="I1469" s="92"/>
      <c r="J1469" s="92"/>
      <c r="K1469" s="92"/>
      <c r="L1469" s="92"/>
      <c r="M1469" s="92"/>
      <c r="N1469" s="92"/>
      <c r="O1469" s="92"/>
      <c r="P1469" s="92"/>
      <c r="Q1469" s="5"/>
      <c r="R1469" s="5"/>
      <c r="S1469" s="5"/>
      <c r="T1469" s="5"/>
      <c r="U1469" s="5"/>
      <c r="V1469" s="5"/>
      <c r="W1469" s="5"/>
      <c r="X1469" s="98"/>
      <c r="Y1469" s="92"/>
      <c r="Z1469" s="93"/>
      <c r="AA1469" s="2"/>
      <c r="AB1469" s="103"/>
      <c r="AC1469" s="103"/>
      <c r="AD1469" s="136"/>
      <c r="AE1469" s="98"/>
      <c r="AF1469" s="5"/>
      <c r="AG1469" s="92"/>
      <c r="AH1469" s="92"/>
      <c r="AI1469" s="98"/>
      <c r="AJ1469" s="92"/>
      <c r="AK1469" s="92"/>
      <c r="AL1469" s="92"/>
      <c r="AM1469" s="92"/>
      <c r="AN1469" s="98"/>
      <c r="AO1469" s="92"/>
      <c r="AP1469" s="92"/>
      <c r="AQ1469" s="92"/>
      <c r="AR1469" s="92"/>
      <c r="AS1469" s="98"/>
      <c r="AT1469" s="92"/>
      <c r="AU1469" s="92"/>
      <c r="AV1469" s="92"/>
      <c r="AW1469" s="92"/>
      <c r="AX1469" s="98"/>
      <c r="AY1469" s="92"/>
      <c r="AZ1469" s="92"/>
      <c r="BA1469" s="92"/>
      <c r="BB1469" s="92"/>
      <c r="BC1469" s="98"/>
      <c r="BD1469" s="92"/>
      <c r="BE1469" s="92"/>
      <c r="BF1469" s="92"/>
      <c r="BG1469" s="92"/>
      <c r="BH1469" s="98"/>
      <c r="BI1469" s="106"/>
      <c r="BJ1469" s="5"/>
      <c r="BK1469" s="5"/>
      <c r="BL1469" s="5"/>
      <c r="BM1469" s="100"/>
      <c r="BN1469" s="151"/>
      <c r="BO1469" s="98"/>
      <c r="BP1469" s="5"/>
      <c r="BQ1469" s="5"/>
      <c r="BR1469" s="5"/>
      <c r="BS1469" s="92"/>
      <c r="BT1469" s="223"/>
      <c r="BU1469" s="225"/>
      <c r="BV1469" s="5"/>
      <c r="BW1469" s="92"/>
      <c r="BX1469" s="223"/>
      <c r="BY1469" s="225"/>
      <c r="BZ1469" s="5"/>
      <c r="CA1469" s="92"/>
      <c r="CB1469" s="223"/>
      <c r="CC1469" s="2"/>
      <c r="CD1469" s="105"/>
      <c r="CE1469" s="169"/>
      <c r="CF1469" s="169"/>
      <c r="CG1469" s="169"/>
      <c r="CH1469" s="169"/>
      <c r="CI1469" s="169"/>
      <c r="CJ1469" s="169"/>
      <c r="CK1469" s="169"/>
    </row>
    <row r="1470" spans="2:89" x14ac:dyDescent="0.2">
      <c r="B1470" s="221">
        <v>1466</v>
      </c>
      <c r="C1470" s="68"/>
      <c r="D1470" s="186"/>
      <c r="E1470" s="187"/>
      <c r="F1470" s="188"/>
      <c r="G1470" s="92"/>
      <c r="H1470" s="92"/>
      <c r="I1470" s="92"/>
      <c r="J1470" s="92"/>
      <c r="K1470" s="92"/>
      <c r="L1470" s="92"/>
      <c r="M1470" s="92"/>
      <c r="N1470" s="92"/>
      <c r="O1470" s="92"/>
      <c r="P1470" s="92"/>
      <c r="Q1470" s="5"/>
      <c r="R1470" s="5"/>
      <c r="S1470" s="5"/>
      <c r="T1470" s="5"/>
      <c r="U1470" s="5"/>
      <c r="V1470" s="5"/>
      <c r="W1470" s="5"/>
      <c r="X1470" s="98"/>
      <c r="Y1470" s="92"/>
      <c r="Z1470" s="93"/>
      <c r="AA1470" s="2"/>
      <c r="AB1470" s="103"/>
      <c r="AC1470" s="103"/>
      <c r="AD1470" s="136"/>
      <c r="AE1470" s="98"/>
      <c r="AF1470" s="5"/>
      <c r="AG1470" s="92"/>
      <c r="AH1470" s="92"/>
      <c r="AI1470" s="98"/>
      <c r="AJ1470" s="92"/>
      <c r="AK1470" s="92"/>
      <c r="AL1470" s="92"/>
      <c r="AM1470" s="92"/>
      <c r="AN1470" s="98"/>
      <c r="AO1470" s="92"/>
      <c r="AP1470" s="92"/>
      <c r="AQ1470" s="92"/>
      <c r="AR1470" s="92"/>
      <c r="AS1470" s="98"/>
      <c r="AT1470" s="92"/>
      <c r="AU1470" s="92"/>
      <c r="AV1470" s="92"/>
      <c r="AW1470" s="92"/>
      <c r="AX1470" s="98"/>
      <c r="AY1470" s="92"/>
      <c r="AZ1470" s="92"/>
      <c r="BA1470" s="92"/>
      <c r="BB1470" s="92"/>
      <c r="BC1470" s="98"/>
      <c r="BD1470" s="92"/>
      <c r="BE1470" s="92"/>
      <c r="BF1470" s="92"/>
      <c r="BG1470" s="92"/>
      <c r="BH1470" s="98"/>
      <c r="BI1470" s="106"/>
      <c r="BJ1470" s="5"/>
      <c r="BK1470" s="5"/>
      <c r="BL1470" s="5"/>
      <c r="BM1470" s="100"/>
      <c r="BN1470" s="151"/>
      <c r="BO1470" s="98"/>
      <c r="BP1470" s="5"/>
      <c r="BQ1470" s="5"/>
      <c r="BR1470" s="5"/>
      <c r="BS1470" s="92"/>
      <c r="BT1470" s="223"/>
      <c r="BU1470" s="225"/>
      <c r="BV1470" s="5"/>
      <c r="BW1470" s="92"/>
      <c r="BX1470" s="223"/>
      <c r="BY1470" s="225"/>
      <c r="BZ1470" s="5"/>
      <c r="CA1470" s="92"/>
      <c r="CB1470" s="223"/>
      <c r="CC1470" s="2"/>
      <c r="CD1470" s="105"/>
      <c r="CE1470" s="169"/>
      <c r="CF1470" s="169"/>
      <c r="CG1470" s="169"/>
      <c r="CH1470" s="169"/>
      <c r="CI1470" s="169"/>
      <c r="CJ1470" s="169"/>
      <c r="CK1470" s="169"/>
    </row>
    <row r="1471" spans="2:89" x14ac:dyDescent="0.2">
      <c r="B1471" s="221">
        <v>1467</v>
      </c>
      <c r="C1471" s="68"/>
      <c r="D1471" s="186"/>
      <c r="E1471" s="187"/>
      <c r="F1471" s="188"/>
      <c r="G1471" s="92"/>
      <c r="H1471" s="92"/>
      <c r="I1471" s="92"/>
      <c r="J1471" s="92"/>
      <c r="K1471" s="92"/>
      <c r="L1471" s="92"/>
      <c r="M1471" s="92"/>
      <c r="N1471" s="92"/>
      <c r="O1471" s="92"/>
      <c r="P1471" s="92"/>
      <c r="Q1471" s="5"/>
      <c r="R1471" s="5"/>
      <c r="S1471" s="5"/>
      <c r="T1471" s="5"/>
      <c r="U1471" s="5"/>
      <c r="V1471" s="5"/>
      <c r="W1471" s="5"/>
      <c r="X1471" s="98"/>
      <c r="Y1471" s="92"/>
      <c r="Z1471" s="93"/>
      <c r="AA1471" s="2"/>
      <c r="AB1471" s="103"/>
      <c r="AC1471" s="103"/>
      <c r="AD1471" s="136"/>
      <c r="AE1471" s="98"/>
      <c r="AF1471" s="5"/>
      <c r="AG1471" s="92"/>
      <c r="AH1471" s="92"/>
      <c r="AI1471" s="98"/>
      <c r="AJ1471" s="92"/>
      <c r="AK1471" s="92"/>
      <c r="AL1471" s="92"/>
      <c r="AM1471" s="92"/>
      <c r="AN1471" s="98"/>
      <c r="AO1471" s="92"/>
      <c r="AP1471" s="92"/>
      <c r="AQ1471" s="92"/>
      <c r="AR1471" s="92"/>
      <c r="AS1471" s="98"/>
      <c r="AT1471" s="92"/>
      <c r="AU1471" s="92"/>
      <c r="AV1471" s="92"/>
      <c r="AW1471" s="92"/>
      <c r="AX1471" s="98"/>
      <c r="AY1471" s="92"/>
      <c r="AZ1471" s="92"/>
      <c r="BA1471" s="92"/>
      <c r="BB1471" s="92"/>
      <c r="BC1471" s="98"/>
      <c r="BD1471" s="92"/>
      <c r="BE1471" s="92"/>
      <c r="BF1471" s="92"/>
      <c r="BG1471" s="92"/>
      <c r="BH1471" s="98"/>
      <c r="BI1471" s="106"/>
      <c r="BJ1471" s="5"/>
      <c r="BK1471" s="5"/>
      <c r="BL1471" s="5"/>
      <c r="BM1471" s="100"/>
      <c r="BN1471" s="151"/>
      <c r="BO1471" s="98"/>
      <c r="BP1471" s="5"/>
      <c r="BQ1471" s="5"/>
      <c r="BR1471" s="5"/>
      <c r="BS1471" s="92"/>
      <c r="BT1471" s="223"/>
      <c r="BU1471" s="225"/>
      <c r="BV1471" s="5"/>
      <c r="BW1471" s="92"/>
      <c r="BX1471" s="223"/>
      <c r="BY1471" s="225"/>
      <c r="BZ1471" s="5"/>
      <c r="CA1471" s="92"/>
      <c r="CB1471" s="223"/>
      <c r="CC1471" s="2"/>
      <c r="CD1471" s="105"/>
      <c r="CE1471" s="169"/>
      <c r="CF1471" s="169"/>
      <c r="CG1471" s="169"/>
      <c r="CH1471" s="169"/>
      <c r="CI1471" s="169"/>
      <c r="CJ1471" s="169"/>
      <c r="CK1471" s="169"/>
    </row>
    <row r="1472" spans="2:89" x14ac:dyDescent="0.2">
      <c r="B1472" s="221">
        <v>1468</v>
      </c>
      <c r="C1472" s="68"/>
      <c r="D1472" s="186"/>
      <c r="E1472" s="187"/>
      <c r="F1472" s="188"/>
      <c r="G1472" s="92"/>
      <c r="H1472" s="92"/>
      <c r="I1472" s="92"/>
      <c r="J1472" s="92"/>
      <c r="K1472" s="92"/>
      <c r="L1472" s="92"/>
      <c r="M1472" s="92"/>
      <c r="N1472" s="92"/>
      <c r="O1472" s="92"/>
      <c r="P1472" s="92"/>
      <c r="Q1472" s="5"/>
      <c r="R1472" s="5"/>
      <c r="S1472" s="5"/>
      <c r="T1472" s="5"/>
      <c r="U1472" s="5"/>
      <c r="V1472" s="5"/>
      <c r="W1472" s="5"/>
      <c r="X1472" s="98"/>
      <c r="Y1472" s="92"/>
      <c r="Z1472" s="93"/>
      <c r="AA1472" s="2"/>
      <c r="AB1472" s="103"/>
      <c r="AC1472" s="103"/>
      <c r="AD1472" s="136"/>
      <c r="AE1472" s="98"/>
      <c r="AF1472" s="5"/>
      <c r="AG1472" s="92"/>
      <c r="AH1472" s="92"/>
      <c r="AI1472" s="98"/>
      <c r="AJ1472" s="92"/>
      <c r="AK1472" s="92"/>
      <c r="AL1472" s="92"/>
      <c r="AM1472" s="92"/>
      <c r="AN1472" s="98"/>
      <c r="AO1472" s="92"/>
      <c r="AP1472" s="92"/>
      <c r="AQ1472" s="92"/>
      <c r="AR1472" s="92"/>
      <c r="AS1472" s="98"/>
      <c r="AT1472" s="92"/>
      <c r="AU1472" s="92"/>
      <c r="AV1472" s="92"/>
      <c r="AW1472" s="92"/>
      <c r="AX1472" s="98"/>
      <c r="AY1472" s="92"/>
      <c r="AZ1472" s="92"/>
      <c r="BA1472" s="92"/>
      <c r="BB1472" s="92"/>
      <c r="BC1472" s="98"/>
      <c r="BD1472" s="92"/>
      <c r="BE1472" s="92"/>
      <c r="BF1472" s="92"/>
      <c r="BG1472" s="92"/>
      <c r="BH1472" s="98"/>
      <c r="BI1472" s="106"/>
      <c r="BJ1472" s="5"/>
      <c r="BK1472" s="5"/>
      <c r="BL1472" s="5"/>
      <c r="BM1472" s="100"/>
      <c r="BN1472" s="151"/>
      <c r="BO1472" s="98"/>
      <c r="BP1472" s="5"/>
      <c r="BQ1472" s="5"/>
      <c r="BR1472" s="5"/>
      <c r="BS1472" s="92"/>
      <c r="BT1472" s="223"/>
      <c r="BU1472" s="225"/>
      <c r="BV1472" s="5"/>
      <c r="BW1472" s="92"/>
      <c r="BX1472" s="223"/>
      <c r="BY1472" s="225"/>
      <c r="BZ1472" s="5"/>
      <c r="CA1472" s="92"/>
      <c r="CB1472" s="223"/>
      <c r="CC1472" s="2"/>
      <c r="CD1472" s="105"/>
      <c r="CE1472" s="169"/>
      <c r="CF1472" s="169"/>
      <c r="CG1472" s="169"/>
      <c r="CH1472" s="169"/>
      <c r="CI1472" s="169"/>
      <c r="CJ1472" s="169"/>
      <c r="CK1472" s="169"/>
    </row>
    <row r="1473" spans="2:89" x14ac:dyDescent="0.2">
      <c r="B1473" s="221">
        <v>1469</v>
      </c>
      <c r="C1473" s="68"/>
      <c r="D1473" s="186"/>
      <c r="E1473" s="187"/>
      <c r="F1473" s="188"/>
      <c r="G1473" s="92"/>
      <c r="H1473" s="92"/>
      <c r="I1473" s="92"/>
      <c r="J1473" s="92"/>
      <c r="K1473" s="92"/>
      <c r="L1473" s="92"/>
      <c r="M1473" s="92"/>
      <c r="N1473" s="92"/>
      <c r="O1473" s="92"/>
      <c r="P1473" s="92"/>
      <c r="Q1473" s="5"/>
      <c r="R1473" s="5"/>
      <c r="S1473" s="5"/>
      <c r="T1473" s="5"/>
      <c r="U1473" s="5"/>
      <c r="V1473" s="5"/>
      <c r="W1473" s="5"/>
      <c r="X1473" s="98"/>
      <c r="Y1473" s="92"/>
      <c r="Z1473" s="93"/>
      <c r="AA1473" s="2"/>
      <c r="AB1473" s="103"/>
      <c r="AC1473" s="103"/>
      <c r="AD1473" s="136"/>
      <c r="AE1473" s="98"/>
      <c r="AF1473" s="5"/>
      <c r="AG1473" s="92"/>
      <c r="AH1473" s="92"/>
      <c r="AI1473" s="98"/>
      <c r="AJ1473" s="92"/>
      <c r="AK1473" s="92"/>
      <c r="AL1473" s="92"/>
      <c r="AM1473" s="92"/>
      <c r="AN1473" s="98"/>
      <c r="AO1473" s="92"/>
      <c r="AP1473" s="92"/>
      <c r="AQ1473" s="92"/>
      <c r="AR1473" s="92"/>
      <c r="AS1473" s="98"/>
      <c r="AT1473" s="92"/>
      <c r="AU1473" s="92"/>
      <c r="AV1473" s="92"/>
      <c r="AW1473" s="92"/>
      <c r="AX1473" s="98"/>
      <c r="AY1473" s="92"/>
      <c r="AZ1473" s="92"/>
      <c r="BA1473" s="92"/>
      <c r="BB1473" s="92"/>
      <c r="BC1473" s="98"/>
      <c r="BD1473" s="92"/>
      <c r="BE1473" s="92"/>
      <c r="BF1473" s="92"/>
      <c r="BG1473" s="92"/>
      <c r="BH1473" s="98"/>
      <c r="BI1473" s="106"/>
      <c r="BJ1473" s="5"/>
      <c r="BK1473" s="5"/>
      <c r="BL1473" s="5"/>
      <c r="BM1473" s="100"/>
      <c r="BN1473" s="151"/>
      <c r="BO1473" s="98"/>
      <c r="BP1473" s="5"/>
      <c r="BQ1473" s="5"/>
      <c r="BR1473" s="5"/>
      <c r="BS1473" s="92"/>
      <c r="BT1473" s="223"/>
      <c r="BU1473" s="225"/>
      <c r="BV1473" s="5"/>
      <c r="BW1473" s="92"/>
      <c r="BX1473" s="223"/>
      <c r="BY1473" s="225"/>
      <c r="BZ1473" s="5"/>
      <c r="CA1473" s="92"/>
      <c r="CB1473" s="223"/>
      <c r="CC1473" s="2"/>
      <c r="CD1473" s="105"/>
      <c r="CE1473" s="169"/>
      <c r="CF1473" s="169"/>
      <c r="CG1473" s="169"/>
      <c r="CH1473" s="169"/>
      <c r="CI1473" s="169"/>
      <c r="CJ1473" s="169"/>
      <c r="CK1473" s="169"/>
    </row>
    <row r="1474" spans="2:89" x14ac:dyDescent="0.2">
      <c r="B1474" s="221">
        <v>1470</v>
      </c>
      <c r="C1474" s="68"/>
      <c r="D1474" s="186"/>
      <c r="E1474" s="187"/>
      <c r="F1474" s="188"/>
      <c r="G1474" s="92"/>
      <c r="H1474" s="92"/>
      <c r="I1474" s="92"/>
      <c r="J1474" s="92"/>
      <c r="K1474" s="92"/>
      <c r="L1474" s="92"/>
      <c r="M1474" s="92"/>
      <c r="N1474" s="92"/>
      <c r="O1474" s="92"/>
      <c r="P1474" s="92"/>
      <c r="Q1474" s="5"/>
      <c r="R1474" s="5"/>
      <c r="S1474" s="5"/>
      <c r="T1474" s="5"/>
      <c r="U1474" s="5"/>
      <c r="V1474" s="5"/>
      <c r="W1474" s="5"/>
      <c r="X1474" s="98"/>
      <c r="Y1474" s="92"/>
      <c r="Z1474" s="93"/>
      <c r="AA1474" s="2"/>
      <c r="AB1474" s="103"/>
      <c r="AC1474" s="103"/>
      <c r="AD1474" s="136"/>
      <c r="AE1474" s="98"/>
      <c r="AF1474" s="5"/>
      <c r="AG1474" s="92"/>
      <c r="AH1474" s="92"/>
      <c r="AI1474" s="98"/>
      <c r="AJ1474" s="92"/>
      <c r="AK1474" s="92"/>
      <c r="AL1474" s="92"/>
      <c r="AM1474" s="92"/>
      <c r="AN1474" s="98"/>
      <c r="AO1474" s="92"/>
      <c r="AP1474" s="92"/>
      <c r="AQ1474" s="92"/>
      <c r="AR1474" s="92"/>
      <c r="AS1474" s="98"/>
      <c r="AT1474" s="92"/>
      <c r="AU1474" s="92"/>
      <c r="AV1474" s="92"/>
      <c r="AW1474" s="92"/>
      <c r="AX1474" s="98"/>
      <c r="AY1474" s="92"/>
      <c r="AZ1474" s="92"/>
      <c r="BA1474" s="92"/>
      <c r="BB1474" s="92"/>
      <c r="BC1474" s="98"/>
      <c r="BD1474" s="92"/>
      <c r="BE1474" s="92"/>
      <c r="BF1474" s="92"/>
      <c r="BG1474" s="92"/>
      <c r="BH1474" s="98"/>
      <c r="BI1474" s="106"/>
      <c r="BJ1474" s="5"/>
      <c r="BK1474" s="5"/>
      <c r="BL1474" s="5"/>
      <c r="BM1474" s="100"/>
      <c r="BN1474" s="151"/>
      <c r="BO1474" s="98"/>
      <c r="BP1474" s="5"/>
      <c r="BQ1474" s="5"/>
      <c r="BR1474" s="5"/>
      <c r="BS1474" s="92"/>
      <c r="BT1474" s="223"/>
      <c r="BU1474" s="225"/>
      <c r="BV1474" s="5"/>
      <c r="BW1474" s="92"/>
      <c r="BX1474" s="223"/>
      <c r="BY1474" s="225"/>
      <c r="BZ1474" s="5"/>
      <c r="CA1474" s="92"/>
      <c r="CB1474" s="223"/>
      <c r="CC1474" s="2"/>
      <c r="CD1474" s="105"/>
      <c r="CE1474" s="169"/>
      <c r="CF1474" s="169"/>
      <c r="CG1474" s="169"/>
      <c r="CH1474" s="169"/>
      <c r="CI1474" s="169"/>
      <c r="CJ1474" s="169"/>
      <c r="CK1474" s="169"/>
    </row>
    <row r="1475" spans="2:89" x14ac:dyDescent="0.2">
      <c r="B1475" s="221">
        <v>1471</v>
      </c>
      <c r="C1475" s="68"/>
      <c r="D1475" s="186"/>
      <c r="E1475" s="187"/>
      <c r="F1475" s="188"/>
      <c r="G1475" s="92"/>
      <c r="H1475" s="92"/>
      <c r="I1475" s="92"/>
      <c r="J1475" s="92"/>
      <c r="K1475" s="92"/>
      <c r="L1475" s="92"/>
      <c r="M1475" s="92"/>
      <c r="N1475" s="92"/>
      <c r="O1475" s="92"/>
      <c r="P1475" s="92"/>
      <c r="Q1475" s="5"/>
      <c r="R1475" s="5"/>
      <c r="S1475" s="5"/>
      <c r="T1475" s="5"/>
      <c r="U1475" s="5"/>
      <c r="V1475" s="5"/>
      <c r="W1475" s="5"/>
      <c r="X1475" s="98"/>
      <c r="Y1475" s="92"/>
      <c r="Z1475" s="93"/>
      <c r="AA1475" s="2"/>
      <c r="AB1475" s="103"/>
      <c r="AC1475" s="103"/>
      <c r="AD1475" s="136"/>
      <c r="AE1475" s="98"/>
      <c r="AF1475" s="5"/>
      <c r="AG1475" s="92"/>
      <c r="AH1475" s="92"/>
      <c r="AI1475" s="98"/>
      <c r="AJ1475" s="92"/>
      <c r="AK1475" s="92"/>
      <c r="AL1475" s="92"/>
      <c r="AM1475" s="92"/>
      <c r="AN1475" s="98"/>
      <c r="AO1475" s="92"/>
      <c r="AP1475" s="92"/>
      <c r="AQ1475" s="92"/>
      <c r="AR1475" s="92"/>
      <c r="AS1475" s="98"/>
      <c r="AT1475" s="92"/>
      <c r="AU1475" s="92"/>
      <c r="AV1475" s="92"/>
      <c r="AW1475" s="92"/>
      <c r="AX1475" s="98"/>
      <c r="AY1475" s="92"/>
      <c r="AZ1475" s="92"/>
      <c r="BA1475" s="92"/>
      <c r="BB1475" s="92"/>
      <c r="BC1475" s="98"/>
      <c r="BD1475" s="92"/>
      <c r="BE1475" s="92"/>
      <c r="BF1475" s="92"/>
      <c r="BG1475" s="92"/>
      <c r="BH1475" s="98"/>
      <c r="BI1475" s="106"/>
      <c r="BJ1475" s="5"/>
      <c r="BK1475" s="5"/>
      <c r="BL1475" s="5"/>
      <c r="BM1475" s="100"/>
      <c r="BN1475" s="151"/>
      <c r="BO1475" s="98"/>
      <c r="BP1475" s="5"/>
      <c r="BQ1475" s="5"/>
      <c r="BR1475" s="5"/>
      <c r="BS1475" s="92"/>
      <c r="BT1475" s="223"/>
      <c r="BU1475" s="225"/>
      <c r="BV1475" s="5"/>
      <c r="BW1475" s="92"/>
      <c r="BX1475" s="223"/>
      <c r="BY1475" s="225"/>
      <c r="BZ1475" s="5"/>
      <c r="CA1475" s="92"/>
      <c r="CB1475" s="223"/>
      <c r="CC1475" s="2"/>
      <c r="CD1475" s="105"/>
      <c r="CE1475" s="169"/>
      <c r="CF1475" s="169"/>
      <c r="CG1475" s="169"/>
      <c r="CH1475" s="169"/>
      <c r="CI1475" s="169"/>
      <c r="CJ1475" s="169"/>
      <c r="CK1475" s="169"/>
    </row>
    <row r="1476" spans="2:89" x14ac:dyDescent="0.2">
      <c r="B1476" s="221">
        <v>1472</v>
      </c>
      <c r="C1476" s="68"/>
      <c r="D1476" s="186"/>
      <c r="E1476" s="187"/>
      <c r="F1476" s="188"/>
      <c r="G1476" s="92"/>
      <c r="H1476" s="92"/>
      <c r="I1476" s="92"/>
      <c r="J1476" s="92"/>
      <c r="K1476" s="92"/>
      <c r="L1476" s="92"/>
      <c r="M1476" s="92"/>
      <c r="N1476" s="92"/>
      <c r="O1476" s="92"/>
      <c r="P1476" s="92"/>
      <c r="Q1476" s="5"/>
      <c r="R1476" s="5"/>
      <c r="S1476" s="5"/>
      <c r="T1476" s="5"/>
      <c r="U1476" s="5"/>
      <c r="V1476" s="5"/>
      <c r="W1476" s="5"/>
      <c r="X1476" s="98"/>
      <c r="Y1476" s="92"/>
      <c r="Z1476" s="93"/>
      <c r="AA1476" s="2"/>
      <c r="AB1476" s="103"/>
      <c r="AC1476" s="103"/>
      <c r="AD1476" s="136"/>
      <c r="AE1476" s="98"/>
      <c r="AF1476" s="5"/>
      <c r="AG1476" s="92"/>
      <c r="AH1476" s="92"/>
      <c r="AI1476" s="98"/>
      <c r="AJ1476" s="92"/>
      <c r="AK1476" s="92"/>
      <c r="AL1476" s="92"/>
      <c r="AM1476" s="92"/>
      <c r="AN1476" s="98"/>
      <c r="AO1476" s="92"/>
      <c r="AP1476" s="92"/>
      <c r="AQ1476" s="92"/>
      <c r="AR1476" s="92"/>
      <c r="AS1476" s="98"/>
      <c r="AT1476" s="92"/>
      <c r="AU1476" s="92"/>
      <c r="AV1476" s="92"/>
      <c r="AW1476" s="92"/>
      <c r="AX1476" s="98"/>
      <c r="AY1476" s="92"/>
      <c r="AZ1476" s="92"/>
      <c r="BA1476" s="92"/>
      <c r="BB1476" s="92"/>
      <c r="BC1476" s="98"/>
      <c r="BD1476" s="92"/>
      <c r="BE1476" s="92"/>
      <c r="BF1476" s="92"/>
      <c r="BG1476" s="92"/>
      <c r="BH1476" s="98"/>
      <c r="BI1476" s="106"/>
      <c r="BJ1476" s="5"/>
      <c r="BK1476" s="5"/>
      <c r="BL1476" s="5"/>
      <c r="BM1476" s="100"/>
      <c r="BN1476" s="151"/>
      <c r="BO1476" s="98"/>
      <c r="BP1476" s="5"/>
      <c r="BQ1476" s="5"/>
      <c r="BR1476" s="5"/>
      <c r="BS1476" s="92"/>
      <c r="BT1476" s="223"/>
      <c r="BU1476" s="225"/>
      <c r="BV1476" s="5"/>
      <c r="BW1476" s="92"/>
      <c r="BX1476" s="223"/>
      <c r="BY1476" s="225"/>
      <c r="BZ1476" s="5"/>
      <c r="CA1476" s="92"/>
      <c r="CB1476" s="223"/>
      <c r="CC1476" s="2"/>
      <c r="CD1476" s="105"/>
      <c r="CE1476" s="169"/>
      <c r="CF1476" s="169"/>
      <c r="CG1476" s="169"/>
      <c r="CH1476" s="169"/>
      <c r="CI1476" s="169"/>
      <c r="CJ1476" s="169"/>
      <c r="CK1476" s="169"/>
    </row>
    <row r="1477" spans="2:89" x14ac:dyDescent="0.2">
      <c r="B1477" s="221">
        <v>1473</v>
      </c>
      <c r="C1477" s="68"/>
      <c r="D1477" s="186"/>
      <c r="E1477" s="187"/>
      <c r="F1477" s="188"/>
      <c r="G1477" s="92"/>
      <c r="H1477" s="92"/>
      <c r="I1477" s="92"/>
      <c r="J1477" s="92"/>
      <c r="K1477" s="92"/>
      <c r="L1477" s="92"/>
      <c r="M1477" s="92"/>
      <c r="N1477" s="92"/>
      <c r="O1477" s="92"/>
      <c r="P1477" s="92"/>
      <c r="Q1477" s="5"/>
      <c r="R1477" s="5"/>
      <c r="S1477" s="5"/>
      <c r="T1477" s="5"/>
      <c r="U1477" s="5"/>
      <c r="V1477" s="5"/>
      <c r="W1477" s="5"/>
      <c r="X1477" s="98"/>
      <c r="Y1477" s="92"/>
      <c r="Z1477" s="93"/>
      <c r="AA1477" s="2"/>
      <c r="AB1477" s="103"/>
      <c r="AC1477" s="103"/>
      <c r="AD1477" s="136"/>
      <c r="AE1477" s="98"/>
      <c r="AF1477" s="5"/>
      <c r="AG1477" s="92"/>
      <c r="AH1477" s="92"/>
      <c r="AI1477" s="98"/>
      <c r="AJ1477" s="92"/>
      <c r="AK1477" s="92"/>
      <c r="AL1477" s="92"/>
      <c r="AM1477" s="92"/>
      <c r="AN1477" s="98"/>
      <c r="AO1477" s="92"/>
      <c r="AP1477" s="92"/>
      <c r="AQ1477" s="92"/>
      <c r="AR1477" s="92"/>
      <c r="AS1477" s="98"/>
      <c r="AT1477" s="92"/>
      <c r="AU1477" s="92"/>
      <c r="AV1477" s="92"/>
      <c r="AW1477" s="92"/>
      <c r="AX1477" s="98"/>
      <c r="AY1477" s="92"/>
      <c r="AZ1477" s="92"/>
      <c r="BA1477" s="92"/>
      <c r="BB1477" s="92"/>
      <c r="BC1477" s="98"/>
      <c r="BD1477" s="92"/>
      <c r="BE1477" s="92"/>
      <c r="BF1477" s="92"/>
      <c r="BG1477" s="92"/>
      <c r="BH1477" s="98"/>
      <c r="BI1477" s="106"/>
      <c r="BJ1477" s="5"/>
      <c r="BK1477" s="5"/>
      <c r="BL1477" s="5"/>
      <c r="BM1477" s="100"/>
      <c r="BN1477" s="151"/>
      <c r="BO1477" s="98"/>
      <c r="BP1477" s="5"/>
      <c r="BQ1477" s="5"/>
      <c r="BR1477" s="5"/>
      <c r="BS1477" s="92"/>
      <c r="BT1477" s="223"/>
      <c r="BU1477" s="225"/>
      <c r="BV1477" s="5"/>
      <c r="BW1477" s="92"/>
      <c r="BX1477" s="223"/>
      <c r="BY1477" s="225"/>
      <c r="BZ1477" s="5"/>
      <c r="CA1477" s="92"/>
      <c r="CB1477" s="223"/>
      <c r="CC1477" s="2"/>
      <c r="CD1477" s="105"/>
      <c r="CE1477" s="169"/>
      <c r="CF1477" s="169"/>
      <c r="CG1477" s="169"/>
      <c r="CH1477" s="169"/>
      <c r="CI1477" s="169"/>
      <c r="CJ1477" s="169"/>
      <c r="CK1477" s="169"/>
    </row>
    <row r="1478" spans="2:89" x14ac:dyDescent="0.2">
      <c r="B1478" s="221">
        <v>1474</v>
      </c>
      <c r="C1478" s="68"/>
      <c r="D1478" s="186"/>
      <c r="E1478" s="187"/>
      <c r="F1478" s="188"/>
      <c r="G1478" s="92"/>
      <c r="H1478" s="92"/>
      <c r="I1478" s="92"/>
      <c r="J1478" s="92"/>
      <c r="K1478" s="92"/>
      <c r="L1478" s="92"/>
      <c r="M1478" s="92"/>
      <c r="N1478" s="92"/>
      <c r="O1478" s="92"/>
      <c r="P1478" s="92"/>
      <c r="Q1478" s="5"/>
      <c r="R1478" s="5"/>
      <c r="S1478" s="5"/>
      <c r="T1478" s="5"/>
      <c r="U1478" s="5"/>
      <c r="V1478" s="5"/>
      <c r="W1478" s="5"/>
      <c r="X1478" s="98"/>
      <c r="Y1478" s="92"/>
      <c r="Z1478" s="93"/>
      <c r="AA1478" s="2"/>
      <c r="AB1478" s="103"/>
      <c r="AC1478" s="103"/>
      <c r="AD1478" s="136"/>
      <c r="AE1478" s="98"/>
      <c r="AF1478" s="5"/>
      <c r="AG1478" s="92"/>
      <c r="AH1478" s="92"/>
      <c r="AI1478" s="98"/>
      <c r="AJ1478" s="92"/>
      <c r="AK1478" s="92"/>
      <c r="AL1478" s="92"/>
      <c r="AM1478" s="92"/>
      <c r="AN1478" s="98"/>
      <c r="AO1478" s="92"/>
      <c r="AP1478" s="92"/>
      <c r="AQ1478" s="92"/>
      <c r="AR1478" s="92"/>
      <c r="AS1478" s="98"/>
      <c r="AT1478" s="92"/>
      <c r="AU1478" s="92"/>
      <c r="AV1478" s="92"/>
      <c r="AW1478" s="92"/>
      <c r="AX1478" s="98"/>
      <c r="AY1478" s="92"/>
      <c r="AZ1478" s="92"/>
      <c r="BA1478" s="92"/>
      <c r="BB1478" s="92"/>
      <c r="BC1478" s="98"/>
      <c r="BD1478" s="92"/>
      <c r="BE1478" s="92"/>
      <c r="BF1478" s="92"/>
      <c r="BG1478" s="92"/>
      <c r="BH1478" s="98"/>
      <c r="BI1478" s="106"/>
      <c r="BJ1478" s="5"/>
      <c r="BK1478" s="5"/>
      <c r="BL1478" s="5"/>
      <c r="BM1478" s="100"/>
      <c r="BN1478" s="151"/>
      <c r="BO1478" s="98"/>
      <c r="BP1478" s="5"/>
      <c r="BQ1478" s="5"/>
      <c r="BR1478" s="5"/>
      <c r="BS1478" s="92"/>
      <c r="BT1478" s="223"/>
      <c r="BU1478" s="225"/>
      <c r="BV1478" s="5"/>
      <c r="BW1478" s="92"/>
      <c r="BX1478" s="223"/>
      <c r="BY1478" s="225"/>
      <c r="BZ1478" s="5"/>
      <c r="CA1478" s="92"/>
      <c r="CB1478" s="223"/>
      <c r="CC1478" s="2"/>
      <c r="CD1478" s="105"/>
      <c r="CE1478" s="169"/>
      <c r="CF1478" s="169"/>
      <c r="CG1478" s="169"/>
      <c r="CH1478" s="169"/>
      <c r="CI1478" s="169"/>
      <c r="CJ1478" s="169"/>
      <c r="CK1478" s="169"/>
    </row>
    <row r="1479" spans="2:89" x14ac:dyDescent="0.2">
      <c r="B1479" s="221">
        <v>1475</v>
      </c>
      <c r="C1479" s="68"/>
      <c r="D1479" s="186"/>
      <c r="E1479" s="187"/>
      <c r="F1479" s="188"/>
      <c r="G1479" s="92"/>
      <c r="H1479" s="92"/>
      <c r="I1479" s="92"/>
      <c r="J1479" s="92"/>
      <c r="K1479" s="92"/>
      <c r="L1479" s="92"/>
      <c r="M1479" s="92"/>
      <c r="N1479" s="92"/>
      <c r="O1479" s="92"/>
      <c r="P1479" s="92"/>
      <c r="Q1479" s="5"/>
      <c r="R1479" s="5"/>
      <c r="S1479" s="5"/>
      <c r="T1479" s="5"/>
      <c r="U1479" s="5"/>
      <c r="V1479" s="5"/>
      <c r="W1479" s="5"/>
      <c r="X1479" s="98"/>
      <c r="Y1479" s="92"/>
      <c r="Z1479" s="93"/>
      <c r="AA1479" s="2"/>
      <c r="AB1479" s="103"/>
      <c r="AC1479" s="103"/>
      <c r="AD1479" s="136"/>
      <c r="AE1479" s="98"/>
      <c r="AF1479" s="5"/>
      <c r="AG1479" s="92"/>
      <c r="AH1479" s="92"/>
      <c r="AI1479" s="98"/>
      <c r="AJ1479" s="92"/>
      <c r="AK1479" s="92"/>
      <c r="AL1479" s="92"/>
      <c r="AM1479" s="92"/>
      <c r="AN1479" s="98"/>
      <c r="AO1479" s="92"/>
      <c r="AP1479" s="92"/>
      <c r="AQ1479" s="92"/>
      <c r="AR1479" s="92"/>
      <c r="AS1479" s="98"/>
      <c r="AT1479" s="92"/>
      <c r="AU1479" s="92"/>
      <c r="AV1479" s="92"/>
      <c r="AW1479" s="92"/>
      <c r="AX1479" s="98"/>
      <c r="AY1479" s="92"/>
      <c r="AZ1479" s="92"/>
      <c r="BA1479" s="92"/>
      <c r="BB1479" s="92"/>
      <c r="BC1479" s="98"/>
      <c r="BD1479" s="92"/>
      <c r="BE1479" s="92"/>
      <c r="BF1479" s="92"/>
      <c r="BG1479" s="92"/>
      <c r="BH1479" s="98"/>
      <c r="BI1479" s="106"/>
      <c r="BJ1479" s="5"/>
      <c r="BK1479" s="5"/>
      <c r="BL1479" s="5"/>
      <c r="BM1479" s="100"/>
      <c r="BN1479" s="151"/>
      <c r="BO1479" s="98"/>
      <c r="BP1479" s="5"/>
      <c r="BQ1479" s="5"/>
      <c r="BR1479" s="5"/>
      <c r="BS1479" s="92"/>
      <c r="BT1479" s="223"/>
      <c r="BU1479" s="225"/>
      <c r="BV1479" s="5"/>
      <c r="BW1479" s="92"/>
      <c r="BX1479" s="223"/>
      <c r="BY1479" s="225"/>
      <c r="BZ1479" s="5"/>
      <c r="CA1479" s="92"/>
      <c r="CB1479" s="223"/>
      <c r="CC1479" s="2"/>
      <c r="CD1479" s="105"/>
      <c r="CE1479" s="169"/>
      <c r="CF1479" s="169"/>
      <c r="CG1479" s="169"/>
      <c r="CH1479" s="169"/>
      <c r="CI1479" s="169"/>
      <c r="CJ1479" s="169"/>
      <c r="CK1479" s="169"/>
    </row>
    <row r="1480" spans="2:89" x14ac:dyDescent="0.2">
      <c r="B1480" s="221">
        <v>1476</v>
      </c>
      <c r="C1480" s="68"/>
      <c r="D1480" s="186"/>
      <c r="E1480" s="187"/>
      <c r="F1480" s="188"/>
      <c r="G1480" s="92"/>
      <c r="H1480" s="92"/>
      <c r="I1480" s="92"/>
      <c r="J1480" s="92"/>
      <c r="K1480" s="92"/>
      <c r="L1480" s="92"/>
      <c r="M1480" s="92"/>
      <c r="N1480" s="92"/>
      <c r="O1480" s="92"/>
      <c r="P1480" s="92"/>
      <c r="Q1480" s="5"/>
      <c r="R1480" s="5"/>
      <c r="S1480" s="5"/>
      <c r="T1480" s="5"/>
      <c r="U1480" s="5"/>
      <c r="V1480" s="5"/>
      <c r="W1480" s="5"/>
      <c r="X1480" s="98"/>
      <c r="Y1480" s="92"/>
      <c r="Z1480" s="93"/>
      <c r="AA1480" s="2"/>
      <c r="AB1480" s="103"/>
      <c r="AC1480" s="103"/>
      <c r="AD1480" s="136"/>
      <c r="AE1480" s="98"/>
      <c r="AF1480" s="5"/>
      <c r="AG1480" s="92"/>
      <c r="AH1480" s="92"/>
      <c r="AI1480" s="98"/>
      <c r="AJ1480" s="92"/>
      <c r="AK1480" s="92"/>
      <c r="AL1480" s="92"/>
      <c r="AM1480" s="92"/>
      <c r="AN1480" s="98"/>
      <c r="AO1480" s="92"/>
      <c r="AP1480" s="92"/>
      <c r="AQ1480" s="92"/>
      <c r="AR1480" s="92"/>
      <c r="AS1480" s="98"/>
      <c r="AT1480" s="92"/>
      <c r="AU1480" s="92"/>
      <c r="AV1480" s="92"/>
      <c r="AW1480" s="92"/>
      <c r="AX1480" s="98"/>
      <c r="AY1480" s="92"/>
      <c r="AZ1480" s="92"/>
      <c r="BA1480" s="92"/>
      <c r="BB1480" s="92"/>
      <c r="BC1480" s="98"/>
      <c r="BD1480" s="92"/>
      <c r="BE1480" s="92"/>
      <c r="BF1480" s="92"/>
      <c r="BG1480" s="92"/>
      <c r="BH1480" s="98"/>
      <c r="BI1480" s="106"/>
      <c r="BJ1480" s="5"/>
      <c r="BK1480" s="5"/>
      <c r="BL1480" s="5"/>
      <c r="BM1480" s="100"/>
      <c r="BN1480" s="151"/>
      <c r="BO1480" s="98"/>
      <c r="BP1480" s="5"/>
      <c r="BQ1480" s="5"/>
      <c r="BR1480" s="5"/>
      <c r="BS1480" s="92"/>
      <c r="BT1480" s="223"/>
      <c r="BU1480" s="225"/>
      <c r="BV1480" s="5"/>
      <c r="BW1480" s="92"/>
      <c r="BX1480" s="223"/>
      <c r="BY1480" s="225"/>
      <c r="BZ1480" s="5"/>
      <c r="CA1480" s="92"/>
      <c r="CB1480" s="223"/>
      <c r="CC1480" s="2"/>
      <c r="CD1480" s="105"/>
      <c r="CE1480" s="169"/>
      <c r="CF1480" s="169"/>
      <c r="CG1480" s="169"/>
      <c r="CH1480" s="169"/>
      <c r="CI1480" s="169"/>
      <c r="CJ1480" s="169"/>
      <c r="CK1480" s="169"/>
    </row>
    <row r="1481" spans="2:89" x14ac:dyDescent="0.2">
      <c r="B1481" s="221">
        <v>1477</v>
      </c>
      <c r="C1481" s="68"/>
      <c r="D1481" s="186"/>
      <c r="E1481" s="187"/>
      <c r="F1481" s="188"/>
      <c r="G1481" s="92"/>
      <c r="H1481" s="92"/>
      <c r="I1481" s="92"/>
      <c r="J1481" s="92"/>
      <c r="K1481" s="92"/>
      <c r="L1481" s="92"/>
      <c r="M1481" s="92"/>
      <c r="N1481" s="92"/>
      <c r="O1481" s="92"/>
      <c r="P1481" s="92"/>
      <c r="Q1481" s="5"/>
      <c r="R1481" s="5"/>
      <c r="S1481" s="5"/>
      <c r="T1481" s="5"/>
      <c r="U1481" s="5"/>
      <c r="V1481" s="5"/>
      <c r="W1481" s="5"/>
      <c r="X1481" s="98"/>
      <c r="Y1481" s="92"/>
      <c r="Z1481" s="93"/>
      <c r="AA1481" s="2"/>
      <c r="AB1481" s="103"/>
      <c r="AC1481" s="103"/>
      <c r="AD1481" s="136"/>
      <c r="AE1481" s="98"/>
      <c r="AF1481" s="5"/>
      <c r="AG1481" s="92"/>
      <c r="AH1481" s="92"/>
      <c r="AI1481" s="98"/>
      <c r="AJ1481" s="92"/>
      <c r="AK1481" s="92"/>
      <c r="AL1481" s="92"/>
      <c r="AM1481" s="92"/>
      <c r="AN1481" s="98"/>
      <c r="AO1481" s="92"/>
      <c r="AP1481" s="92"/>
      <c r="AQ1481" s="92"/>
      <c r="AR1481" s="92"/>
      <c r="AS1481" s="98"/>
      <c r="AT1481" s="92"/>
      <c r="AU1481" s="92"/>
      <c r="AV1481" s="92"/>
      <c r="AW1481" s="92"/>
      <c r="AX1481" s="98"/>
      <c r="AY1481" s="92"/>
      <c r="AZ1481" s="92"/>
      <c r="BA1481" s="92"/>
      <c r="BB1481" s="92"/>
      <c r="BC1481" s="98"/>
      <c r="BD1481" s="92"/>
      <c r="BE1481" s="92"/>
      <c r="BF1481" s="92"/>
      <c r="BG1481" s="92"/>
      <c r="BH1481" s="98"/>
      <c r="BI1481" s="106"/>
      <c r="BJ1481" s="5"/>
      <c r="BK1481" s="5"/>
      <c r="BL1481" s="5"/>
      <c r="BM1481" s="100"/>
      <c r="BN1481" s="151"/>
      <c r="BO1481" s="98"/>
      <c r="BP1481" s="5"/>
      <c r="BQ1481" s="5"/>
      <c r="BR1481" s="5"/>
      <c r="BS1481" s="92"/>
      <c r="BT1481" s="223"/>
      <c r="BU1481" s="225"/>
      <c r="BV1481" s="5"/>
      <c r="BW1481" s="92"/>
      <c r="BX1481" s="223"/>
      <c r="BY1481" s="225"/>
      <c r="BZ1481" s="5"/>
      <c r="CA1481" s="92"/>
      <c r="CB1481" s="223"/>
      <c r="CC1481" s="2"/>
      <c r="CD1481" s="105"/>
      <c r="CE1481" s="169"/>
      <c r="CF1481" s="169"/>
      <c r="CG1481" s="169"/>
      <c r="CH1481" s="169"/>
      <c r="CI1481" s="169"/>
      <c r="CJ1481" s="169"/>
      <c r="CK1481" s="169"/>
    </row>
    <row r="1482" spans="2:89" x14ac:dyDescent="0.2">
      <c r="B1482" s="221">
        <v>1478</v>
      </c>
      <c r="C1482" s="68"/>
      <c r="D1482" s="186"/>
      <c r="E1482" s="187"/>
      <c r="F1482" s="188"/>
      <c r="G1482" s="92"/>
      <c r="H1482" s="92"/>
      <c r="I1482" s="92"/>
      <c r="J1482" s="92"/>
      <c r="K1482" s="92"/>
      <c r="L1482" s="92"/>
      <c r="M1482" s="92"/>
      <c r="N1482" s="92"/>
      <c r="O1482" s="92"/>
      <c r="P1482" s="92"/>
      <c r="Q1482" s="5"/>
      <c r="R1482" s="5"/>
      <c r="S1482" s="5"/>
      <c r="T1482" s="5"/>
      <c r="U1482" s="5"/>
      <c r="V1482" s="5"/>
      <c r="W1482" s="5"/>
      <c r="X1482" s="98"/>
      <c r="Y1482" s="92"/>
      <c r="Z1482" s="93"/>
      <c r="AA1482" s="2"/>
      <c r="AB1482" s="103"/>
      <c r="AC1482" s="103"/>
      <c r="AD1482" s="136"/>
      <c r="AE1482" s="98"/>
      <c r="AF1482" s="5"/>
      <c r="AG1482" s="92"/>
      <c r="AH1482" s="92"/>
      <c r="AI1482" s="98"/>
      <c r="AJ1482" s="92"/>
      <c r="AK1482" s="92"/>
      <c r="AL1482" s="92"/>
      <c r="AM1482" s="92"/>
      <c r="AN1482" s="98"/>
      <c r="AO1482" s="92"/>
      <c r="AP1482" s="92"/>
      <c r="AQ1482" s="92"/>
      <c r="AR1482" s="92"/>
      <c r="AS1482" s="98"/>
      <c r="AT1482" s="92"/>
      <c r="AU1482" s="92"/>
      <c r="AV1482" s="92"/>
      <c r="AW1482" s="92"/>
      <c r="AX1482" s="98"/>
      <c r="AY1482" s="92"/>
      <c r="AZ1482" s="92"/>
      <c r="BA1482" s="92"/>
      <c r="BB1482" s="92"/>
      <c r="BC1482" s="98"/>
      <c r="BD1482" s="92"/>
      <c r="BE1482" s="92"/>
      <c r="BF1482" s="92"/>
      <c r="BG1482" s="92"/>
      <c r="BH1482" s="98"/>
      <c r="BI1482" s="106"/>
      <c r="BJ1482" s="5"/>
      <c r="BK1482" s="5"/>
      <c r="BL1482" s="5"/>
      <c r="BM1482" s="100"/>
      <c r="BN1482" s="151"/>
      <c r="BO1482" s="98"/>
      <c r="BP1482" s="5"/>
      <c r="BQ1482" s="5"/>
      <c r="BR1482" s="5"/>
      <c r="BS1482" s="92"/>
      <c r="BT1482" s="223"/>
      <c r="BU1482" s="225"/>
      <c r="BV1482" s="5"/>
      <c r="BW1482" s="92"/>
      <c r="BX1482" s="223"/>
      <c r="BY1482" s="225"/>
      <c r="BZ1482" s="5"/>
      <c r="CA1482" s="92"/>
      <c r="CB1482" s="223"/>
      <c r="CC1482" s="2"/>
      <c r="CD1482" s="105"/>
      <c r="CE1482" s="169"/>
      <c r="CF1482" s="169"/>
      <c r="CG1482" s="169"/>
      <c r="CH1482" s="169"/>
      <c r="CI1482" s="169"/>
      <c r="CJ1482" s="169"/>
      <c r="CK1482" s="169"/>
    </row>
    <row r="1483" spans="2:89" x14ac:dyDescent="0.2">
      <c r="B1483" s="221">
        <v>1479</v>
      </c>
      <c r="C1483" s="68"/>
      <c r="D1483" s="186"/>
      <c r="E1483" s="187"/>
      <c r="F1483" s="188"/>
      <c r="G1483" s="92"/>
      <c r="H1483" s="92"/>
      <c r="I1483" s="92"/>
      <c r="J1483" s="92"/>
      <c r="K1483" s="92"/>
      <c r="L1483" s="92"/>
      <c r="M1483" s="92"/>
      <c r="N1483" s="92"/>
      <c r="O1483" s="92"/>
      <c r="P1483" s="92"/>
      <c r="Q1483" s="5"/>
      <c r="R1483" s="5"/>
      <c r="S1483" s="5"/>
      <c r="T1483" s="5"/>
      <c r="U1483" s="5"/>
      <c r="V1483" s="5"/>
      <c r="W1483" s="5"/>
      <c r="X1483" s="98"/>
      <c r="Y1483" s="92"/>
      <c r="Z1483" s="93"/>
      <c r="AA1483" s="2"/>
      <c r="AB1483" s="103"/>
      <c r="AC1483" s="103"/>
      <c r="AD1483" s="136"/>
      <c r="AE1483" s="98"/>
      <c r="AF1483" s="5"/>
      <c r="AG1483" s="92"/>
      <c r="AH1483" s="92"/>
      <c r="AI1483" s="98"/>
      <c r="AJ1483" s="92"/>
      <c r="AK1483" s="92"/>
      <c r="AL1483" s="92"/>
      <c r="AM1483" s="92"/>
      <c r="AN1483" s="98"/>
      <c r="AO1483" s="92"/>
      <c r="AP1483" s="92"/>
      <c r="AQ1483" s="92"/>
      <c r="AR1483" s="92"/>
      <c r="AS1483" s="98"/>
      <c r="AT1483" s="92"/>
      <c r="AU1483" s="92"/>
      <c r="AV1483" s="92"/>
      <c r="AW1483" s="92"/>
      <c r="AX1483" s="98"/>
      <c r="AY1483" s="92"/>
      <c r="AZ1483" s="92"/>
      <c r="BA1483" s="92"/>
      <c r="BB1483" s="92"/>
      <c r="BC1483" s="98"/>
      <c r="BD1483" s="92"/>
      <c r="BE1483" s="92"/>
      <c r="BF1483" s="92"/>
      <c r="BG1483" s="92"/>
      <c r="BH1483" s="98"/>
      <c r="BI1483" s="106"/>
      <c r="BJ1483" s="5"/>
      <c r="BK1483" s="5"/>
      <c r="BL1483" s="5"/>
      <c r="BM1483" s="100"/>
      <c r="BN1483" s="151"/>
      <c r="BO1483" s="98"/>
      <c r="BP1483" s="5"/>
      <c r="BQ1483" s="5"/>
      <c r="BR1483" s="5"/>
      <c r="BS1483" s="92"/>
      <c r="BT1483" s="223"/>
      <c r="BU1483" s="225"/>
      <c r="BV1483" s="5"/>
      <c r="BW1483" s="92"/>
      <c r="BX1483" s="223"/>
      <c r="BY1483" s="225"/>
      <c r="BZ1483" s="5"/>
      <c r="CA1483" s="92"/>
      <c r="CB1483" s="223"/>
      <c r="CC1483" s="2"/>
      <c r="CD1483" s="105"/>
      <c r="CE1483" s="169"/>
      <c r="CF1483" s="169"/>
      <c r="CG1483" s="169"/>
      <c r="CH1483" s="169"/>
      <c r="CI1483" s="169"/>
      <c r="CJ1483" s="169"/>
      <c r="CK1483" s="169"/>
    </row>
    <row r="1484" spans="2:89" x14ac:dyDescent="0.2">
      <c r="B1484" s="221">
        <v>1480</v>
      </c>
      <c r="C1484" s="68"/>
      <c r="D1484" s="186"/>
      <c r="E1484" s="187"/>
      <c r="F1484" s="188"/>
      <c r="G1484" s="92"/>
      <c r="H1484" s="92"/>
      <c r="I1484" s="92"/>
      <c r="J1484" s="92"/>
      <c r="K1484" s="92"/>
      <c r="L1484" s="92"/>
      <c r="M1484" s="92"/>
      <c r="N1484" s="92"/>
      <c r="O1484" s="92"/>
      <c r="P1484" s="92"/>
      <c r="Q1484" s="5"/>
      <c r="R1484" s="5"/>
      <c r="S1484" s="5"/>
      <c r="T1484" s="5"/>
      <c r="U1484" s="5"/>
      <c r="V1484" s="5"/>
      <c r="W1484" s="5"/>
      <c r="X1484" s="98"/>
      <c r="Y1484" s="92"/>
      <c r="Z1484" s="93"/>
      <c r="AA1484" s="2"/>
      <c r="AB1484" s="103"/>
      <c r="AC1484" s="103"/>
      <c r="AD1484" s="136"/>
      <c r="AE1484" s="98"/>
      <c r="AF1484" s="5"/>
      <c r="AG1484" s="92"/>
      <c r="AH1484" s="92"/>
      <c r="AI1484" s="98"/>
      <c r="AJ1484" s="92"/>
      <c r="AK1484" s="92"/>
      <c r="AL1484" s="92"/>
      <c r="AM1484" s="92"/>
      <c r="AN1484" s="98"/>
      <c r="AO1484" s="92"/>
      <c r="AP1484" s="92"/>
      <c r="AQ1484" s="92"/>
      <c r="AR1484" s="92"/>
      <c r="AS1484" s="98"/>
      <c r="AT1484" s="92"/>
      <c r="AU1484" s="92"/>
      <c r="AV1484" s="92"/>
      <c r="AW1484" s="92"/>
      <c r="AX1484" s="98"/>
      <c r="AY1484" s="92"/>
      <c r="AZ1484" s="92"/>
      <c r="BA1484" s="92"/>
      <c r="BB1484" s="92"/>
      <c r="BC1484" s="98"/>
      <c r="BD1484" s="92"/>
      <c r="BE1484" s="92"/>
      <c r="BF1484" s="92"/>
      <c r="BG1484" s="92"/>
      <c r="BH1484" s="98"/>
      <c r="BI1484" s="106"/>
      <c r="BJ1484" s="5"/>
      <c r="BK1484" s="5"/>
      <c r="BL1484" s="5"/>
      <c r="BM1484" s="100"/>
      <c r="BN1484" s="151"/>
      <c r="BO1484" s="98"/>
      <c r="BP1484" s="5"/>
      <c r="BQ1484" s="5"/>
      <c r="BR1484" s="5"/>
      <c r="BS1484" s="92"/>
      <c r="BT1484" s="223"/>
      <c r="BU1484" s="225"/>
      <c r="BV1484" s="5"/>
      <c r="BW1484" s="92"/>
      <c r="BX1484" s="223"/>
      <c r="BY1484" s="225"/>
      <c r="BZ1484" s="5"/>
      <c r="CA1484" s="92"/>
      <c r="CB1484" s="223"/>
      <c r="CC1484" s="2"/>
      <c r="CD1484" s="105"/>
      <c r="CE1484" s="169"/>
      <c r="CF1484" s="169"/>
      <c r="CG1484" s="169"/>
      <c r="CH1484" s="169"/>
      <c r="CI1484" s="169"/>
      <c r="CJ1484" s="169"/>
      <c r="CK1484" s="169"/>
    </row>
    <row r="1485" spans="2:89" x14ac:dyDescent="0.2">
      <c r="B1485" s="221">
        <v>1481</v>
      </c>
      <c r="C1485" s="68"/>
      <c r="D1485" s="186"/>
      <c r="E1485" s="187"/>
      <c r="F1485" s="188"/>
      <c r="G1485" s="92"/>
      <c r="H1485" s="92"/>
      <c r="I1485" s="92"/>
      <c r="J1485" s="92"/>
      <c r="K1485" s="92"/>
      <c r="L1485" s="92"/>
      <c r="M1485" s="92"/>
      <c r="N1485" s="92"/>
      <c r="O1485" s="92"/>
      <c r="P1485" s="92"/>
      <c r="Q1485" s="5"/>
      <c r="R1485" s="5"/>
      <c r="S1485" s="5"/>
      <c r="T1485" s="5"/>
      <c r="U1485" s="5"/>
      <c r="V1485" s="5"/>
      <c r="W1485" s="5"/>
      <c r="X1485" s="98"/>
      <c r="Y1485" s="92"/>
      <c r="Z1485" s="93"/>
      <c r="AA1485" s="2"/>
      <c r="AB1485" s="103"/>
      <c r="AC1485" s="103"/>
      <c r="AD1485" s="136"/>
      <c r="AE1485" s="98"/>
      <c r="AF1485" s="5"/>
      <c r="AG1485" s="92"/>
      <c r="AH1485" s="92"/>
      <c r="AI1485" s="98"/>
      <c r="AJ1485" s="92"/>
      <c r="AK1485" s="92"/>
      <c r="AL1485" s="92"/>
      <c r="AM1485" s="92"/>
      <c r="AN1485" s="98"/>
      <c r="AO1485" s="92"/>
      <c r="AP1485" s="92"/>
      <c r="AQ1485" s="92"/>
      <c r="AR1485" s="92"/>
      <c r="AS1485" s="98"/>
      <c r="AT1485" s="92"/>
      <c r="AU1485" s="92"/>
      <c r="AV1485" s="92"/>
      <c r="AW1485" s="92"/>
      <c r="AX1485" s="98"/>
      <c r="AY1485" s="92"/>
      <c r="AZ1485" s="92"/>
      <c r="BA1485" s="92"/>
      <c r="BB1485" s="92"/>
      <c r="BC1485" s="98"/>
      <c r="BD1485" s="92"/>
      <c r="BE1485" s="92"/>
      <c r="BF1485" s="92"/>
      <c r="BG1485" s="92"/>
      <c r="BH1485" s="98"/>
      <c r="BI1485" s="106"/>
      <c r="BJ1485" s="5"/>
      <c r="BK1485" s="5"/>
      <c r="BL1485" s="5"/>
      <c r="BM1485" s="100"/>
      <c r="BN1485" s="151"/>
      <c r="BO1485" s="98"/>
      <c r="BP1485" s="5"/>
      <c r="BQ1485" s="5"/>
      <c r="BR1485" s="5"/>
      <c r="BS1485" s="92"/>
      <c r="BT1485" s="223"/>
      <c r="BU1485" s="225"/>
      <c r="BV1485" s="5"/>
      <c r="BW1485" s="92"/>
      <c r="BX1485" s="223"/>
      <c r="BY1485" s="225"/>
      <c r="BZ1485" s="5"/>
      <c r="CA1485" s="92"/>
      <c r="CB1485" s="223"/>
      <c r="CC1485" s="2"/>
      <c r="CD1485" s="105"/>
      <c r="CE1485" s="169"/>
      <c r="CF1485" s="169"/>
      <c r="CG1485" s="169"/>
      <c r="CH1485" s="169"/>
      <c r="CI1485" s="169"/>
      <c r="CJ1485" s="169"/>
      <c r="CK1485" s="169"/>
    </row>
    <row r="1486" spans="2:89" x14ac:dyDescent="0.2">
      <c r="B1486" s="221">
        <v>1482</v>
      </c>
      <c r="C1486" s="68"/>
      <c r="D1486" s="186"/>
      <c r="E1486" s="187"/>
      <c r="F1486" s="188"/>
      <c r="G1486" s="92"/>
      <c r="H1486" s="92"/>
      <c r="I1486" s="92"/>
      <c r="J1486" s="92"/>
      <c r="K1486" s="92"/>
      <c r="L1486" s="92"/>
      <c r="M1486" s="92"/>
      <c r="N1486" s="92"/>
      <c r="O1486" s="92"/>
      <c r="P1486" s="92"/>
      <c r="Q1486" s="5"/>
      <c r="R1486" s="5"/>
      <c r="S1486" s="5"/>
      <c r="T1486" s="5"/>
      <c r="U1486" s="5"/>
      <c r="V1486" s="5"/>
      <c r="W1486" s="5"/>
      <c r="X1486" s="98"/>
      <c r="Y1486" s="92"/>
      <c r="Z1486" s="93"/>
      <c r="AA1486" s="2"/>
      <c r="AB1486" s="103"/>
      <c r="AC1486" s="103"/>
      <c r="AD1486" s="136"/>
      <c r="AE1486" s="98"/>
      <c r="AF1486" s="5"/>
      <c r="AG1486" s="92"/>
      <c r="AH1486" s="92"/>
      <c r="AI1486" s="98"/>
      <c r="AJ1486" s="92"/>
      <c r="AK1486" s="92"/>
      <c r="AL1486" s="92"/>
      <c r="AM1486" s="92"/>
      <c r="AN1486" s="98"/>
      <c r="AO1486" s="92"/>
      <c r="AP1486" s="92"/>
      <c r="AQ1486" s="92"/>
      <c r="AR1486" s="92"/>
      <c r="AS1486" s="98"/>
      <c r="AT1486" s="92"/>
      <c r="AU1486" s="92"/>
      <c r="AV1486" s="92"/>
      <c r="AW1486" s="92"/>
      <c r="AX1486" s="98"/>
      <c r="AY1486" s="92"/>
      <c r="AZ1486" s="92"/>
      <c r="BA1486" s="92"/>
      <c r="BB1486" s="92"/>
      <c r="BC1486" s="98"/>
      <c r="BD1486" s="92"/>
      <c r="BE1486" s="92"/>
      <c r="BF1486" s="92"/>
      <c r="BG1486" s="92"/>
      <c r="BH1486" s="98"/>
      <c r="BI1486" s="106"/>
      <c r="BJ1486" s="5"/>
      <c r="BK1486" s="5"/>
      <c r="BL1486" s="5"/>
      <c r="BM1486" s="100"/>
      <c r="BN1486" s="151"/>
      <c r="BO1486" s="98"/>
      <c r="BP1486" s="5"/>
      <c r="BQ1486" s="5"/>
      <c r="BR1486" s="5"/>
      <c r="BS1486" s="92"/>
      <c r="BT1486" s="223"/>
      <c r="BU1486" s="225"/>
      <c r="BV1486" s="5"/>
      <c r="BW1486" s="92"/>
      <c r="BX1486" s="223"/>
      <c r="BY1486" s="225"/>
      <c r="BZ1486" s="5"/>
      <c r="CA1486" s="92"/>
      <c r="CB1486" s="223"/>
      <c r="CC1486" s="2"/>
      <c r="CD1486" s="105"/>
      <c r="CE1486" s="169"/>
      <c r="CF1486" s="169"/>
      <c r="CG1486" s="169"/>
      <c r="CH1486" s="169"/>
      <c r="CI1486" s="169"/>
      <c r="CJ1486" s="169"/>
      <c r="CK1486" s="169"/>
    </row>
    <row r="1487" spans="2:89" x14ac:dyDescent="0.2">
      <c r="B1487" s="221">
        <v>1483</v>
      </c>
      <c r="C1487" s="68"/>
      <c r="D1487" s="186"/>
      <c r="E1487" s="187"/>
      <c r="F1487" s="188"/>
      <c r="G1487" s="92"/>
      <c r="H1487" s="92"/>
      <c r="I1487" s="92"/>
      <c r="J1487" s="92"/>
      <c r="K1487" s="92"/>
      <c r="L1487" s="92"/>
      <c r="M1487" s="92"/>
      <c r="N1487" s="92"/>
      <c r="O1487" s="92"/>
      <c r="P1487" s="92"/>
      <c r="Q1487" s="5"/>
      <c r="R1487" s="5"/>
      <c r="S1487" s="5"/>
      <c r="T1487" s="5"/>
      <c r="U1487" s="5"/>
      <c r="V1487" s="5"/>
      <c r="W1487" s="5"/>
      <c r="X1487" s="98"/>
      <c r="Y1487" s="92"/>
      <c r="Z1487" s="93"/>
      <c r="AA1487" s="2"/>
      <c r="AB1487" s="103"/>
      <c r="AC1487" s="103"/>
      <c r="AD1487" s="136"/>
      <c r="AE1487" s="98"/>
      <c r="AF1487" s="5"/>
      <c r="AG1487" s="92"/>
      <c r="AH1487" s="92"/>
      <c r="AI1487" s="98"/>
      <c r="AJ1487" s="92"/>
      <c r="AK1487" s="92"/>
      <c r="AL1487" s="92"/>
      <c r="AM1487" s="92"/>
      <c r="AN1487" s="98"/>
      <c r="AO1487" s="92"/>
      <c r="AP1487" s="92"/>
      <c r="AQ1487" s="92"/>
      <c r="AR1487" s="92"/>
      <c r="AS1487" s="98"/>
      <c r="AT1487" s="92"/>
      <c r="AU1487" s="92"/>
      <c r="AV1487" s="92"/>
      <c r="AW1487" s="92"/>
      <c r="AX1487" s="98"/>
      <c r="AY1487" s="92"/>
      <c r="AZ1487" s="92"/>
      <c r="BA1487" s="92"/>
      <c r="BB1487" s="92"/>
      <c r="BC1487" s="98"/>
      <c r="BD1487" s="92"/>
      <c r="BE1487" s="92"/>
      <c r="BF1487" s="92"/>
      <c r="BG1487" s="92"/>
      <c r="BH1487" s="98"/>
      <c r="BI1487" s="106"/>
      <c r="BJ1487" s="5"/>
      <c r="BK1487" s="5"/>
      <c r="BL1487" s="5"/>
      <c r="BM1487" s="100"/>
      <c r="BN1487" s="151"/>
      <c r="BO1487" s="98"/>
      <c r="BP1487" s="5"/>
      <c r="BQ1487" s="5"/>
      <c r="BR1487" s="5"/>
      <c r="BS1487" s="92"/>
      <c r="BT1487" s="223"/>
      <c r="BU1487" s="225"/>
      <c r="BV1487" s="5"/>
      <c r="BW1487" s="92"/>
      <c r="BX1487" s="223"/>
      <c r="BY1487" s="225"/>
      <c r="BZ1487" s="5"/>
      <c r="CA1487" s="92"/>
      <c r="CB1487" s="223"/>
      <c r="CC1487" s="2"/>
      <c r="CD1487" s="105"/>
      <c r="CE1487" s="169"/>
      <c r="CF1487" s="169"/>
      <c r="CG1487" s="169"/>
      <c r="CH1487" s="169"/>
      <c r="CI1487" s="169"/>
      <c r="CJ1487" s="169"/>
      <c r="CK1487" s="169"/>
    </row>
    <row r="1488" spans="2:89" x14ac:dyDescent="0.2">
      <c r="B1488" s="221">
        <v>1484</v>
      </c>
      <c r="C1488" s="68"/>
      <c r="D1488" s="186"/>
      <c r="E1488" s="187"/>
      <c r="F1488" s="188"/>
      <c r="G1488" s="92"/>
      <c r="H1488" s="92"/>
      <c r="I1488" s="92"/>
      <c r="J1488" s="92"/>
      <c r="K1488" s="92"/>
      <c r="L1488" s="92"/>
      <c r="M1488" s="92"/>
      <c r="N1488" s="92"/>
      <c r="O1488" s="92"/>
      <c r="P1488" s="92"/>
      <c r="Q1488" s="5"/>
      <c r="R1488" s="5"/>
      <c r="S1488" s="5"/>
      <c r="T1488" s="5"/>
      <c r="U1488" s="5"/>
      <c r="V1488" s="5"/>
      <c r="W1488" s="5"/>
      <c r="X1488" s="98"/>
      <c r="Y1488" s="92"/>
      <c r="Z1488" s="93"/>
      <c r="AA1488" s="2"/>
      <c r="AB1488" s="103"/>
      <c r="AC1488" s="103"/>
      <c r="AD1488" s="136"/>
      <c r="AE1488" s="98"/>
      <c r="AF1488" s="5"/>
      <c r="AG1488" s="92"/>
      <c r="AH1488" s="92"/>
      <c r="AI1488" s="98"/>
      <c r="AJ1488" s="92"/>
      <c r="AK1488" s="92"/>
      <c r="AL1488" s="92"/>
      <c r="AM1488" s="92"/>
      <c r="AN1488" s="98"/>
      <c r="AO1488" s="92"/>
      <c r="AP1488" s="92"/>
      <c r="AQ1488" s="92"/>
      <c r="AR1488" s="92"/>
      <c r="AS1488" s="98"/>
      <c r="AT1488" s="92"/>
      <c r="AU1488" s="92"/>
      <c r="AV1488" s="92"/>
      <c r="AW1488" s="92"/>
      <c r="AX1488" s="98"/>
      <c r="AY1488" s="92"/>
      <c r="AZ1488" s="92"/>
      <c r="BA1488" s="92"/>
      <c r="BB1488" s="92"/>
      <c r="BC1488" s="98"/>
      <c r="BD1488" s="92"/>
      <c r="BE1488" s="92"/>
      <c r="BF1488" s="92"/>
      <c r="BG1488" s="92"/>
      <c r="BH1488" s="98"/>
      <c r="BI1488" s="106"/>
      <c r="BJ1488" s="5"/>
      <c r="BK1488" s="5"/>
      <c r="BL1488" s="5"/>
      <c r="BM1488" s="100"/>
      <c r="BN1488" s="151"/>
      <c r="BO1488" s="98"/>
      <c r="BP1488" s="5"/>
      <c r="BQ1488" s="5"/>
      <c r="BR1488" s="5"/>
      <c r="BS1488" s="92"/>
      <c r="BT1488" s="223"/>
      <c r="BU1488" s="225"/>
      <c r="BV1488" s="5"/>
      <c r="BW1488" s="92"/>
      <c r="BX1488" s="223"/>
      <c r="BY1488" s="225"/>
      <c r="BZ1488" s="5"/>
      <c r="CA1488" s="92"/>
      <c r="CB1488" s="223"/>
      <c r="CC1488" s="2"/>
      <c r="CD1488" s="105"/>
      <c r="CE1488" s="169"/>
      <c r="CF1488" s="169"/>
      <c r="CG1488" s="169"/>
      <c r="CH1488" s="169"/>
      <c r="CI1488" s="169"/>
      <c r="CJ1488" s="169"/>
      <c r="CK1488" s="169"/>
    </row>
    <row r="1489" spans="2:89" x14ac:dyDescent="0.2">
      <c r="B1489" s="221">
        <v>1485</v>
      </c>
      <c r="C1489" s="68"/>
      <c r="D1489" s="186"/>
      <c r="E1489" s="187"/>
      <c r="F1489" s="188"/>
      <c r="G1489" s="92"/>
      <c r="H1489" s="92"/>
      <c r="I1489" s="92"/>
      <c r="J1489" s="92"/>
      <c r="K1489" s="92"/>
      <c r="L1489" s="92"/>
      <c r="M1489" s="92"/>
      <c r="N1489" s="92"/>
      <c r="O1489" s="92"/>
      <c r="P1489" s="92"/>
      <c r="Q1489" s="5"/>
      <c r="R1489" s="5"/>
      <c r="S1489" s="5"/>
      <c r="T1489" s="5"/>
      <c r="U1489" s="5"/>
      <c r="V1489" s="5"/>
      <c r="W1489" s="5"/>
      <c r="X1489" s="98"/>
      <c r="Y1489" s="92"/>
      <c r="Z1489" s="93"/>
      <c r="AA1489" s="2"/>
      <c r="AB1489" s="103"/>
      <c r="AC1489" s="103"/>
      <c r="AD1489" s="136"/>
      <c r="AE1489" s="98"/>
      <c r="AF1489" s="5"/>
      <c r="AG1489" s="92"/>
      <c r="AH1489" s="92"/>
      <c r="AI1489" s="98"/>
      <c r="AJ1489" s="92"/>
      <c r="AK1489" s="92"/>
      <c r="AL1489" s="92"/>
      <c r="AM1489" s="92"/>
      <c r="AN1489" s="98"/>
      <c r="AO1489" s="92"/>
      <c r="AP1489" s="92"/>
      <c r="AQ1489" s="92"/>
      <c r="AR1489" s="92"/>
      <c r="AS1489" s="98"/>
      <c r="AT1489" s="92"/>
      <c r="AU1489" s="92"/>
      <c r="AV1489" s="92"/>
      <c r="AW1489" s="92"/>
      <c r="AX1489" s="98"/>
      <c r="AY1489" s="92"/>
      <c r="AZ1489" s="92"/>
      <c r="BA1489" s="92"/>
      <c r="BB1489" s="92"/>
      <c r="BC1489" s="98"/>
      <c r="BD1489" s="92"/>
      <c r="BE1489" s="92"/>
      <c r="BF1489" s="92"/>
      <c r="BG1489" s="92"/>
      <c r="BH1489" s="98"/>
      <c r="BI1489" s="106"/>
      <c r="BJ1489" s="5"/>
      <c r="BK1489" s="5"/>
      <c r="BL1489" s="5"/>
      <c r="BM1489" s="100"/>
      <c r="BN1489" s="151"/>
      <c r="BO1489" s="98"/>
      <c r="BP1489" s="5"/>
      <c r="BQ1489" s="5"/>
      <c r="BR1489" s="5"/>
      <c r="BS1489" s="92"/>
      <c r="BT1489" s="223"/>
      <c r="BU1489" s="225"/>
      <c r="BV1489" s="5"/>
      <c r="BW1489" s="92"/>
      <c r="BX1489" s="223"/>
      <c r="BY1489" s="225"/>
      <c r="BZ1489" s="5"/>
      <c r="CA1489" s="92"/>
      <c r="CB1489" s="223"/>
      <c r="CC1489" s="2"/>
      <c r="CD1489" s="105"/>
      <c r="CE1489" s="169"/>
      <c r="CF1489" s="169"/>
      <c r="CG1489" s="169"/>
      <c r="CH1489" s="169"/>
      <c r="CI1489" s="169"/>
      <c r="CJ1489" s="169"/>
      <c r="CK1489" s="169"/>
    </row>
    <row r="1490" spans="2:89" x14ac:dyDescent="0.2">
      <c r="B1490" s="221">
        <v>1486</v>
      </c>
      <c r="C1490" s="68"/>
      <c r="D1490" s="186"/>
      <c r="E1490" s="187"/>
      <c r="F1490" s="188"/>
      <c r="G1490" s="92"/>
      <c r="H1490" s="92"/>
      <c r="I1490" s="92"/>
      <c r="J1490" s="92"/>
      <c r="K1490" s="92"/>
      <c r="L1490" s="92"/>
      <c r="M1490" s="92"/>
      <c r="N1490" s="92"/>
      <c r="O1490" s="92"/>
      <c r="P1490" s="92"/>
      <c r="Q1490" s="5"/>
      <c r="R1490" s="5"/>
      <c r="S1490" s="5"/>
      <c r="T1490" s="5"/>
      <c r="U1490" s="5"/>
      <c r="V1490" s="5"/>
      <c r="W1490" s="5"/>
      <c r="X1490" s="98"/>
      <c r="Y1490" s="92"/>
      <c r="Z1490" s="93"/>
      <c r="AA1490" s="2"/>
      <c r="AB1490" s="103"/>
      <c r="AC1490" s="103"/>
      <c r="AD1490" s="136"/>
      <c r="AE1490" s="98"/>
      <c r="AF1490" s="5"/>
      <c r="AG1490" s="92"/>
      <c r="AH1490" s="92"/>
      <c r="AI1490" s="98"/>
      <c r="AJ1490" s="92"/>
      <c r="AK1490" s="92"/>
      <c r="AL1490" s="92"/>
      <c r="AM1490" s="92"/>
      <c r="AN1490" s="98"/>
      <c r="AO1490" s="92"/>
      <c r="AP1490" s="92"/>
      <c r="AQ1490" s="92"/>
      <c r="AR1490" s="92"/>
      <c r="AS1490" s="98"/>
      <c r="AT1490" s="92"/>
      <c r="AU1490" s="92"/>
      <c r="AV1490" s="92"/>
      <c r="AW1490" s="92"/>
      <c r="AX1490" s="98"/>
      <c r="AY1490" s="92"/>
      <c r="AZ1490" s="92"/>
      <c r="BA1490" s="92"/>
      <c r="BB1490" s="92"/>
      <c r="BC1490" s="98"/>
      <c r="BD1490" s="92"/>
      <c r="BE1490" s="92"/>
      <c r="BF1490" s="92"/>
      <c r="BG1490" s="92"/>
      <c r="BH1490" s="98"/>
      <c r="BI1490" s="106"/>
      <c r="BJ1490" s="5"/>
      <c r="BK1490" s="5"/>
      <c r="BL1490" s="5"/>
      <c r="BM1490" s="100"/>
      <c r="BN1490" s="151"/>
      <c r="BO1490" s="98"/>
      <c r="BP1490" s="5"/>
      <c r="BQ1490" s="5"/>
      <c r="BR1490" s="5"/>
      <c r="BS1490" s="92"/>
      <c r="BT1490" s="223"/>
      <c r="BU1490" s="225"/>
      <c r="BV1490" s="5"/>
      <c r="BW1490" s="92"/>
      <c r="BX1490" s="223"/>
      <c r="BY1490" s="225"/>
      <c r="BZ1490" s="5"/>
      <c r="CA1490" s="92"/>
      <c r="CB1490" s="223"/>
      <c r="CC1490" s="2"/>
      <c r="CD1490" s="105"/>
      <c r="CE1490" s="169"/>
      <c r="CF1490" s="169"/>
      <c r="CG1490" s="169"/>
      <c r="CH1490" s="169"/>
      <c r="CI1490" s="169"/>
      <c r="CJ1490" s="169"/>
      <c r="CK1490" s="169"/>
    </row>
    <row r="1491" spans="2:89" x14ac:dyDescent="0.2">
      <c r="B1491" s="221">
        <v>1487</v>
      </c>
      <c r="C1491" s="68"/>
      <c r="D1491" s="186"/>
      <c r="E1491" s="187"/>
      <c r="F1491" s="188"/>
      <c r="G1491" s="92"/>
      <c r="H1491" s="92"/>
      <c r="I1491" s="92"/>
      <c r="J1491" s="92"/>
      <c r="K1491" s="92"/>
      <c r="L1491" s="92"/>
      <c r="M1491" s="92"/>
      <c r="N1491" s="92"/>
      <c r="O1491" s="92"/>
      <c r="P1491" s="92"/>
      <c r="Q1491" s="5"/>
      <c r="R1491" s="5"/>
      <c r="S1491" s="5"/>
      <c r="T1491" s="5"/>
      <c r="U1491" s="5"/>
      <c r="V1491" s="5"/>
      <c r="W1491" s="5"/>
      <c r="X1491" s="98"/>
      <c r="Y1491" s="92"/>
      <c r="Z1491" s="93"/>
      <c r="AA1491" s="2"/>
      <c r="AB1491" s="103"/>
      <c r="AC1491" s="103"/>
      <c r="AD1491" s="136"/>
      <c r="AE1491" s="98"/>
      <c r="AF1491" s="5"/>
      <c r="AG1491" s="92"/>
      <c r="AH1491" s="92"/>
      <c r="AI1491" s="98"/>
      <c r="AJ1491" s="92"/>
      <c r="AK1491" s="92"/>
      <c r="AL1491" s="92"/>
      <c r="AM1491" s="92"/>
      <c r="AN1491" s="98"/>
      <c r="AO1491" s="92"/>
      <c r="AP1491" s="92"/>
      <c r="AQ1491" s="92"/>
      <c r="AR1491" s="92"/>
      <c r="AS1491" s="98"/>
      <c r="AT1491" s="92"/>
      <c r="AU1491" s="92"/>
      <c r="AV1491" s="92"/>
      <c r="AW1491" s="92"/>
      <c r="AX1491" s="98"/>
      <c r="AY1491" s="92"/>
      <c r="AZ1491" s="92"/>
      <c r="BA1491" s="92"/>
      <c r="BB1491" s="92"/>
      <c r="BC1491" s="98"/>
      <c r="BD1491" s="92"/>
      <c r="BE1491" s="92"/>
      <c r="BF1491" s="92"/>
      <c r="BG1491" s="92"/>
      <c r="BH1491" s="98"/>
      <c r="BI1491" s="106"/>
      <c r="BJ1491" s="5"/>
      <c r="BK1491" s="5"/>
      <c r="BL1491" s="5"/>
      <c r="BM1491" s="100"/>
      <c r="BN1491" s="151"/>
      <c r="BO1491" s="98"/>
      <c r="BP1491" s="5"/>
      <c r="BQ1491" s="5"/>
      <c r="BR1491" s="5"/>
      <c r="BS1491" s="92"/>
      <c r="BT1491" s="223"/>
      <c r="BU1491" s="225"/>
      <c r="BV1491" s="5"/>
      <c r="BW1491" s="92"/>
      <c r="BX1491" s="223"/>
      <c r="BY1491" s="225"/>
      <c r="BZ1491" s="5"/>
      <c r="CA1491" s="92"/>
      <c r="CB1491" s="223"/>
      <c r="CC1491" s="2"/>
      <c r="CD1491" s="105"/>
      <c r="CE1491" s="169"/>
      <c r="CF1491" s="169"/>
      <c r="CG1491" s="169"/>
      <c r="CH1491" s="169"/>
      <c r="CI1491" s="169"/>
      <c r="CJ1491" s="169"/>
      <c r="CK1491" s="169"/>
    </row>
    <row r="1492" spans="2:89" x14ac:dyDescent="0.2">
      <c r="B1492" s="221">
        <v>1488</v>
      </c>
      <c r="C1492" s="68"/>
      <c r="D1492" s="186"/>
      <c r="E1492" s="187"/>
      <c r="F1492" s="188"/>
      <c r="G1492" s="92"/>
      <c r="H1492" s="92"/>
      <c r="I1492" s="92"/>
      <c r="J1492" s="92"/>
      <c r="K1492" s="92"/>
      <c r="L1492" s="92"/>
      <c r="M1492" s="92"/>
      <c r="N1492" s="92"/>
      <c r="O1492" s="92"/>
      <c r="P1492" s="92"/>
      <c r="Q1492" s="5"/>
      <c r="R1492" s="5"/>
      <c r="S1492" s="5"/>
      <c r="T1492" s="5"/>
      <c r="U1492" s="5"/>
      <c r="V1492" s="5"/>
      <c r="W1492" s="5"/>
      <c r="X1492" s="98"/>
      <c r="Y1492" s="92"/>
      <c r="Z1492" s="93"/>
      <c r="AA1492" s="2"/>
      <c r="AB1492" s="103"/>
      <c r="AC1492" s="103"/>
      <c r="AD1492" s="136"/>
      <c r="AE1492" s="98"/>
      <c r="AF1492" s="5"/>
      <c r="AG1492" s="92"/>
      <c r="AH1492" s="92"/>
      <c r="AI1492" s="98"/>
      <c r="AJ1492" s="92"/>
      <c r="AK1492" s="92"/>
      <c r="AL1492" s="92"/>
      <c r="AM1492" s="92"/>
      <c r="AN1492" s="98"/>
      <c r="AO1492" s="92"/>
      <c r="AP1492" s="92"/>
      <c r="AQ1492" s="92"/>
      <c r="AR1492" s="92"/>
      <c r="AS1492" s="98"/>
      <c r="AT1492" s="92"/>
      <c r="AU1492" s="92"/>
      <c r="AV1492" s="92"/>
      <c r="AW1492" s="92"/>
      <c r="AX1492" s="98"/>
      <c r="AY1492" s="92"/>
      <c r="AZ1492" s="92"/>
      <c r="BA1492" s="92"/>
      <c r="BB1492" s="92"/>
      <c r="BC1492" s="98"/>
      <c r="BD1492" s="92"/>
      <c r="BE1492" s="92"/>
      <c r="BF1492" s="92"/>
      <c r="BG1492" s="92"/>
      <c r="BH1492" s="98"/>
      <c r="BI1492" s="106"/>
      <c r="BJ1492" s="5"/>
      <c r="BK1492" s="5"/>
      <c r="BL1492" s="5"/>
      <c r="BM1492" s="100"/>
      <c r="BN1492" s="151"/>
      <c r="BO1492" s="98"/>
      <c r="BP1492" s="5"/>
      <c r="BQ1492" s="5"/>
      <c r="BR1492" s="5"/>
      <c r="BS1492" s="92"/>
      <c r="BT1492" s="223"/>
      <c r="BU1492" s="225"/>
      <c r="BV1492" s="5"/>
      <c r="BW1492" s="92"/>
      <c r="BX1492" s="223"/>
      <c r="BY1492" s="225"/>
      <c r="BZ1492" s="5"/>
      <c r="CA1492" s="92"/>
      <c r="CB1492" s="223"/>
      <c r="CC1492" s="2"/>
      <c r="CD1492" s="105"/>
      <c r="CE1492" s="169"/>
      <c r="CF1492" s="169"/>
      <c r="CG1492" s="169"/>
      <c r="CH1492" s="169"/>
      <c r="CI1492" s="169"/>
      <c r="CJ1492" s="169"/>
      <c r="CK1492" s="169"/>
    </row>
    <row r="1493" spans="2:89" x14ac:dyDescent="0.2">
      <c r="B1493" s="221">
        <v>1489</v>
      </c>
      <c r="C1493" s="68"/>
      <c r="D1493" s="186"/>
      <c r="E1493" s="187"/>
      <c r="F1493" s="188"/>
      <c r="G1493" s="92"/>
      <c r="H1493" s="92"/>
      <c r="I1493" s="92"/>
      <c r="J1493" s="92"/>
      <c r="K1493" s="92"/>
      <c r="L1493" s="92"/>
      <c r="M1493" s="92"/>
      <c r="N1493" s="92"/>
      <c r="O1493" s="92"/>
      <c r="P1493" s="92"/>
      <c r="Q1493" s="5"/>
      <c r="R1493" s="5"/>
      <c r="S1493" s="5"/>
      <c r="T1493" s="5"/>
      <c r="U1493" s="5"/>
      <c r="V1493" s="5"/>
      <c r="W1493" s="5"/>
      <c r="X1493" s="98"/>
      <c r="Y1493" s="92"/>
      <c r="Z1493" s="93"/>
      <c r="AA1493" s="2"/>
      <c r="AB1493" s="103"/>
      <c r="AC1493" s="103"/>
      <c r="AD1493" s="136"/>
      <c r="AE1493" s="98"/>
      <c r="AF1493" s="5"/>
      <c r="AG1493" s="92"/>
      <c r="AH1493" s="92"/>
      <c r="AI1493" s="98"/>
      <c r="AJ1493" s="92"/>
      <c r="AK1493" s="92"/>
      <c r="AL1493" s="92"/>
      <c r="AM1493" s="92"/>
      <c r="AN1493" s="98"/>
      <c r="AO1493" s="92"/>
      <c r="AP1493" s="92"/>
      <c r="AQ1493" s="92"/>
      <c r="AR1493" s="92"/>
      <c r="AS1493" s="98"/>
      <c r="AT1493" s="92"/>
      <c r="AU1493" s="92"/>
      <c r="AV1493" s="92"/>
      <c r="AW1493" s="92"/>
      <c r="AX1493" s="98"/>
      <c r="AY1493" s="92"/>
      <c r="AZ1493" s="92"/>
      <c r="BA1493" s="92"/>
      <c r="BB1493" s="92"/>
      <c r="BC1493" s="98"/>
      <c r="BD1493" s="92"/>
      <c r="BE1493" s="92"/>
      <c r="BF1493" s="92"/>
      <c r="BG1493" s="92"/>
      <c r="BH1493" s="98"/>
      <c r="BI1493" s="106"/>
      <c r="BJ1493" s="5"/>
      <c r="BK1493" s="5"/>
      <c r="BL1493" s="5"/>
      <c r="BM1493" s="100"/>
      <c r="BN1493" s="151"/>
      <c r="BO1493" s="98"/>
      <c r="BP1493" s="5"/>
      <c r="BQ1493" s="5"/>
      <c r="BR1493" s="5"/>
      <c r="BS1493" s="92"/>
      <c r="BT1493" s="223"/>
      <c r="BU1493" s="225"/>
      <c r="BV1493" s="5"/>
      <c r="BW1493" s="92"/>
      <c r="BX1493" s="223"/>
      <c r="BY1493" s="225"/>
      <c r="BZ1493" s="5"/>
      <c r="CA1493" s="92"/>
      <c r="CB1493" s="223"/>
      <c r="CC1493" s="2"/>
      <c r="CD1493" s="105"/>
      <c r="CE1493" s="169"/>
      <c r="CF1493" s="169"/>
      <c r="CG1493" s="169"/>
      <c r="CH1493" s="169"/>
      <c r="CI1493" s="169"/>
      <c r="CJ1493" s="169"/>
      <c r="CK1493" s="169"/>
    </row>
    <row r="1494" spans="2:89" x14ac:dyDescent="0.2">
      <c r="B1494" s="221">
        <v>1490</v>
      </c>
      <c r="C1494" s="68"/>
      <c r="D1494" s="186"/>
      <c r="E1494" s="187"/>
      <c r="F1494" s="188"/>
      <c r="G1494" s="92"/>
      <c r="H1494" s="92"/>
      <c r="I1494" s="92"/>
      <c r="J1494" s="92"/>
      <c r="K1494" s="92"/>
      <c r="L1494" s="92"/>
      <c r="M1494" s="92"/>
      <c r="N1494" s="92"/>
      <c r="O1494" s="92"/>
      <c r="P1494" s="92"/>
      <c r="Q1494" s="5"/>
      <c r="R1494" s="5"/>
      <c r="S1494" s="5"/>
      <c r="T1494" s="5"/>
      <c r="U1494" s="5"/>
      <c r="V1494" s="5"/>
      <c r="W1494" s="5"/>
      <c r="X1494" s="98"/>
      <c r="Y1494" s="92"/>
      <c r="Z1494" s="93"/>
      <c r="AA1494" s="2"/>
      <c r="AB1494" s="103"/>
      <c r="AC1494" s="103"/>
      <c r="AD1494" s="136"/>
      <c r="AE1494" s="98"/>
      <c r="AF1494" s="5"/>
      <c r="AG1494" s="92"/>
      <c r="AH1494" s="92"/>
      <c r="AI1494" s="98"/>
      <c r="AJ1494" s="92"/>
      <c r="AK1494" s="92"/>
      <c r="AL1494" s="92"/>
      <c r="AM1494" s="92"/>
      <c r="AN1494" s="98"/>
      <c r="AO1494" s="92"/>
      <c r="AP1494" s="92"/>
      <c r="AQ1494" s="92"/>
      <c r="AR1494" s="92"/>
      <c r="AS1494" s="98"/>
      <c r="AT1494" s="92"/>
      <c r="AU1494" s="92"/>
      <c r="AV1494" s="92"/>
      <c r="AW1494" s="92"/>
      <c r="AX1494" s="98"/>
      <c r="AY1494" s="92"/>
      <c r="AZ1494" s="92"/>
      <c r="BA1494" s="92"/>
      <c r="BB1494" s="92"/>
      <c r="BC1494" s="98"/>
      <c r="BD1494" s="92"/>
      <c r="BE1494" s="92"/>
      <c r="BF1494" s="92"/>
      <c r="BG1494" s="92"/>
      <c r="BH1494" s="98"/>
      <c r="BI1494" s="106"/>
      <c r="BJ1494" s="5"/>
      <c r="BK1494" s="5"/>
      <c r="BL1494" s="5"/>
      <c r="BM1494" s="100"/>
      <c r="BN1494" s="151"/>
      <c r="BO1494" s="98"/>
      <c r="BP1494" s="5"/>
      <c r="BQ1494" s="5"/>
      <c r="BR1494" s="5"/>
      <c r="BS1494" s="92"/>
      <c r="BT1494" s="223"/>
      <c r="BU1494" s="225"/>
      <c r="BV1494" s="5"/>
      <c r="BW1494" s="92"/>
      <c r="BX1494" s="223"/>
      <c r="BY1494" s="225"/>
      <c r="BZ1494" s="5"/>
      <c r="CA1494" s="92"/>
      <c r="CB1494" s="223"/>
      <c r="CC1494" s="2"/>
      <c r="CD1494" s="105"/>
      <c r="CE1494" s="169"/>
      <c r="CF1494" s="169"/>
      <c r="CG1494" s="169"/>
      <c r="CH1494" s="169"/>
      <c r="CI1494" s="169"/>
      <c r="CJ1494" s="169"/>
      <c r="CK1494" s="169"/>
    </row>
    <row r="1495" spans="2:89" x14ac:dyDescent="0.2">
      <c r="B1495" s="221">
        <v>1491</v>
      </c>
      <c r="C1495" s="68"/>
      <c r="D1495" s="186"/>
      <c r="E1495" s="187"/>
      <c r="F1495" s="188"/>
      <c r="G1495" s="92"/>
      <c r="H1495" s="92"/>
      <c r="I1495" s="92"/>
      <c r="J1495" s="92"/>
      <c r="K1495" s="92"/>
      <c r="L1495" s="92"/>
      <c r="M1495" s="92"/>
      <c r="N1495" s="92"/>
      <c r="O1495" s="92"/>
      <c r="P1495" s="92"/>
      <c r="Q1495" s="5"/>
      <c r="R1495" s="5"/>
      <c r="S1495" s="5"/>
      <c r="T1495" s="5"/>
      <c r="U1495" s="5"/>
      <c r="V1495" s="5"/>
      <c r="W1495" s="5"/>
      <c r="X1495" s="98"/>
      <c r="Y1495" s="92"/>
      <c r="Z1495" s="93"/>
      <c r="AA1495" s="2"/>
      <c r="AB1495" s="103"/>
      <c r="AC1495" s="103"/>
      <c r="AD1495" s="136"/>
      <c r="AE1495" s="98"/>
      <c r="AF1495" s="5"/>
      <c r="AG1495" s="92"/>
      <c r="AH1495" s="92"/>
      <c r="AI1495" s="98"/>
      <c r="AJ1495" s="92"/>
      <c r="AK1495" s="92"/>
      <c r="AL1495" s="92"/>
      <c r="AM1495" s="92"/>
      <c r="AN1495" s="98"/>
      <c r="AO1495" s="92"/>
      <c r="AP1495" s="92"/>
      <c r="AQ1495" s="92"/>
      <c r="AR1495" s="92"/>
      <c r="AS1495" s="98"/>
      <c r="AT1495" s="92"/>
      <c r="AU1495" s="92"/>
      <c r="AV1495" s="92"/>
      <c r="AW1495" s="92"/>
      <c r="AX1495" s="98"/>
      <c r="AY1495" s="92"/>
      <c r="AZ1495" s="92"/>
      <c r="BA1495" s="92"/>
      <c r="BB1495" s="92"/>
      <c r="BC1495" s="98"/>
      <c r="BD1495" s="92"/>
      <c r="BE1495" s="92"/>
      <c r="BF1495" s="92"/>
      <c r="BG1495" s="92"/>
      <c r="BH1495" s="98"/>
      <c r="BI1495" s="106"/>
      <c r="BJ1495" s="5"/>
      <c r="BK1495" s="5"/>
      <c r="BL1495" s="5"/>
      <c r="BM1495" s="100"/>
      <c r="BN1495" s="151"/>
      <c r="BO1495" s="98"/>
      <c r="BP1495" s="5"/>
      <c r="BQ1495" s="5"/>
      <c r="BR1495" s="5"/>
      <c r="BS1495" s="92"/>
      <c r="BT1495" s="223"/>
      <c r="BU1495" s="225"/>
      <c r="BV1495" s="5"/>
      <c r="BW1495" s="92"/>
      <c r="BX1495" s="223"/>
      <c r="BY1495" s="225"/>
      <c r="BZ1495" s="5"/>
      <c r="CA1495" s="92"/>
      <c r="CB1495" s="223"/>
      <c r="CC1495" s="2"/>
      <c r="CD1495" s="105"/>
      <c r="CE1495" s="169"/>
      <c r="CF1495" s="169"/>
      <c r="CG1495" s="169"/>
      <c r="CH1495" s="169"/>
      <c r="CI1495" s="169"/>
      <c r="CJ1495" s="169"/>
      <c r="CK1495" s="169"/>
    </row>
    <row r="1496" spans="2:89" x14ac:dyDescent="0.2">
      <c r="B1496" s="221">
        <v>1492</v>
      </c>
      <c r="C1496" s="68"/>
      <c r="D1496" s="186"/>
      <c r="E1496" s="187"/>
      <c r="F1496" s="188"/>
      <c r="G1496" s="92"/>
      <c r="H1496" s="92"/>
      <c r="I1496" s="92"/>
      <c r="J1496" s="92"/>
      <c r="K1496" s="92"/>
      <c r="L1496" s="92"/>
      <c r="M1496" s="92"/>
      <c r="N1496" s="92"/>
      <c r="O1496" s="92"/>
      <c r="P1496" s="92"/>
      <c r="Q1496" s="5"/>
      <c r="R1496" s="5"/>
      <c r="S1496" s="5"/>
      <c r="T1496" s="5"/>
      <c r="U1496" s="5"/>
      <c r="V1496" s="5"/>
      <c r="W1496" s="5"/>
      <c r="X1496" s="98"/>
      <c r="Y1496" s="92"/>
      <c r="Z1496" s="93"/>
      <c r="AA1496" s="2"/>
      <c r="AB1496" s="103"/>
      <c r="AC1496" s="103"/>
      <c r="AD1496" s="136"/>
      <c r="AE1496" s="98"/>
      <c r="AF1496" s="5"/>
      <c r="AG1496" s="92"/>
      <c r="AH1496" s="92"/>
      <c r="AI1496" s="98"/>
      <c r="AJ1496" s="92"/>
      <c r="AK1496" s="92"/>
      <c r="AL1496" s="92"/>
      <c r="AM1496" s="92"/>
      <c r="AN1496" s="98"/>
      <c r="AO1496" s="92"/>
      <c r="AP1496" s="92"/>
      <c r="AQ1496" s="92"/>
      <c r="AR1496" s="92"/>
      <c r="AS1496" s="98"/>
      <c r="AT1496" s="92"/>
      <c r="AU1496" s="92"/>
      <c r="AV1496" s="92"/>
      <c r="AW1496" s="92"/>
      <c r="AX1496" s="98"/>
      <c r="AY1496" s="92"/>
      <c r="AZ1496" s="92"/>
      <c r="BA1496" s="92"/>
      <c r="BB1496" s="92"/>
      <c r="BC1496" s="98"/>
      <c r="BD1496" s="92"/>
      <c r="BE1496" s="92"/>
      <c r="BF1496" s="92"/>
      <c r="BG1496" s="92"/>
      <c r="BH1496" s="98"/>
      <c r="BI1496" s="106"/>
      <c r="BJ1496" s="5"/>
      <c r="BK1496" s="5"/>
      <c r="BL1496" s="5"/>
      <c r="BM1496" s="100"/>
      <c r="BN1496" s="151"/>
      <c r="BO1496" s="98"/>
      <c r="BP1496" s="5"/>
      <c r="BQ1496" s="5"/>
      <c r="BR1496" s="5"/>
      <c r="BS1496" s="92"/>
      <c r="BT1496" s="223"/>
      <c r="BU1496" s="225"/>
      <c r="BV1496" s="5"/>
      <c r="BW1496" s="92"/>
      <c r="BX1496" s="223"/>
      <c r="BY1496" s="225"/>
      <c r="BZ1496" s="5"/>
      <c r="CA1496" s="92"/>
      <c r="CB1496" s="223"/>
      <c r="CC1496" s="2"/>
      <c r="CD1496" s="105"/>
      <c r="CE1496" s="169"/>
      <c r="CF1496" s="169"/>
      <c r="CG1496" s="169"/>
      <c r="CH1496" s="169"/>
      <c r="CI1496" s="169"/>
      <c r="CJ1496" s="169"/>
      <c r="CK1496" s="169"/>
    </row>
    <row r="1497" spans="2:89" x14ac:dyDescent="0.2">
      <c r="B1497" s="221">
        <v>1493</v>
      </c>
      <c r="C1497" s="68"/>
      <c r="D1497" s="186"/>
      <c r="E1497" s="187"/>
      <c r="F1497" s="188"/>
      <c r="G1497" s="92"/>
      <c r="H1497" s="92"/>
      <c r="I1497" s="92"/>
      <c r="J1497" s="92"/>
      <c r="K1497" s="92"/>
      <c r="L1497" s="92"/>
      <c r="M1497" s="92"/>
      <c r="N1497" s="92"/>
      <c r="O1497" s="92"/>
      <c r="P1497" s="92"/>
      <c r="Q1497" s="5"/>
      <c r="R1497" s="5"/>
      <c r="S1497" s="5"/>
      <c r="T1497" s="5"/>
      <c r="U1497" s="5"/>
      <c r="V1497" s="5"/>
      <c r="W1497" s="5"/>
      <c r="X1497" s="98"/>
      <c r="Y1497" s="92"/>
      <c r="Z1497" s="93"/>
      <c r="AA1497" s="2"/>
      <c r="AB1497" s="103"/>
      <c r="AC1497" s="103"/>
      <c r="AD1497" s="136"/>
      <c r="AE1497" s="98"/>
      <c r="AF1497" s="5"/>
      <c r="AG1497" s="92"/>
      <c r="AH1497" s="92"/>
      <c r="AI1497" s="98"/>
      <c r="AJ1497" s="92"/>
      <c r="AK1497" s="92"/>
      <c r="AL1497" s="92"/>
      <c r="AM1497" s="92"/>
      <c r="AN1497" s="98"/>
      <c r="AO1497" s="92"/>
      <c r="AP1497" s="92"/>
      <c r="AQ1497" s="92"/>
      <c r="AR1497" s="92"/>
      <c r="AS1497" s="98"/>
      <c r="AT1497" s="92"/>
      <c r="AU1497" s="92"/>
      <c r="AV1497" s="92"/>
      <c r="AW1497" s="92"/>
      <c r="AX1497" s="98"/>
      <c r="AY1497" s="92"/>
      <c r="AZ1497" s="92"/>
      <c r="BA1497" s="92"/>
      <c r="BB1497" s="92"/>
      <c r="BC1497" s="98"/>
      <c r="BD1497" s="92"/>
      <c r="BE1497" s="92"/>
      <c r="BF1497" s="92"/>
      <c r="BG1497" s="92"/>
      <c r="BH1497" s="98"/>
      <c r="BI1497" s="106"/>
      <c r="BJ1497" s="5"/>
      <c r="BK1497" s="5"/>
      <c r="BL1497" s="5"/>
      <c r="BM1497" s="100"/>
      <c r="BN1497" s="151"/>
      <c r="BO1497" s="98"/>
      <c r="BP1497" s="5"/>
      <c r="BQ1497" s="5"/>
      <c r="BR1497" s="5"/>
      <c r="BS1497" s="92"/>
      <c r="BT1497" s="223"/>
      <c r="BU1497" s="225"/>
      <c r="BV1497" s="5"/>
      <c r="BW1497" s="92"/>
      <c r="BX1497" s="223"/>
      <c r="BY1497" s="225"/>
      <c r="BZ1497" s="5"/>
      <c r="CA1497" s="92"/>
      <c r="CB1497" s="223"/>
      <c r="CC1497" s="2"/>
      <c r="CD1497" s="105"/>
      <c r="CE1497" s="169"/>
      <c r="CF1497" s="169"/>
      <c r="CG1497" s="169"/>
      <c r="CH1497" s="169"/>
      <c r="CI1497" s="169"/>
      <c r="CJ1497" s="169"/>
      <c r="CK1497" s="169"/>
    </row>
    <row r="1498" spans="2:89" x14ac:dyDescent="0.2">
      <c r="B1498" s="221">
        <v>1494</v>
      </c>
      <c r="C1498" s="68"/>
      <c r="D1498" s="186"/>
      <c r="E1498" s="187"/>
      <c r="F1498" s="188"/>
      <c r="G1498" s="92"/>
      <c r="H1498" s="92"/>
      <c r="I1498" s="92"/>
      <c r="J1498" s="92"/>
      <c r="K1498" s="92"/>
      <c r="L1498" s="92"/>
      <c r="M1498" s="92"/>
      <c r="N1498" s="92"/>
      <c r="O1498" s="92"/>
      <c r="P1498" s="92"/>
      <c r="Q1498" s="5"/>
      <c r="R1498" s="5"/>
      <c r="S1498" s="5"/>
      <c r="T1498" s="5"/>
      <c r="U1498" s="5"/>
      <c r="V1498" s="5"/>
      <c r="W1498" s="5"/>
      <c r="X1498" s="98"/>
      <c r="Y1498" s="92"/>
      <c r="Z1498" s="93"/>
      <c r="AA1498" s="2"/>
      <c r="AB1498" s="103"/>
      <c r="AC1498" s="103"/>
      <c r="AD1498" s="136"/>
      <c r="AE1498" s="98"/>
      <c r="AF1498" s="5"/>
      <c r="AG1498" s="92"/>
      <c r="AH1498" s="92"/>
      <c r="AI1498" s="98"/>
      <c r="AJ1498" s="92"/>
      <c r="AK1498" s="92"/>
      <c r="AL1498" s="92"/>
      <c r="AM1498" s="92"/>
      <c r="AN1498" s="98"/>
      <c r="AO1498" s="92"/>
      <c r="AP1498" s="92"/>
      <c r="AQ1498" s="92"/>
      <c r="AR1498" s="92"/>
      <c r="AS1498" s="98"/>
      <c r="AT1498" s="92"/>
      <c r="AU1498" s="92"/>
      <c r="AV1498" s="92"/>
      <c r="AW1498" s="92"/>
      <c r="AX1498" s="98"/>
      <c r="AY1498" s="92"/>
      <c r="AZ1498" s="92"/>
      <c r="BA1498" s="92"/>
      <c r="BB1498" s="92"/>
      <c r="BC1498" s="98"/>
      <c r="BD1498" s="92"/>
      <c r="BE1498" s="92"/>
      <c r="BF1498" s="92"/>
      <c r="BG1498" s="92"/>
      <c r="BH1498" s="98"/>
      <c r="BI1498" s="106"/>
      <c r="BJ1498" s="5"/>
      <c r="BK1498" s="5"/>
      <c r="BL1498" s="5"/>
      <c r="BM1498" s="100"/>
      <c r="BN1498" s="151"/>
      <c r="BO1498" s="98"/>
      <c r="BP1498" s="5"/>
      <c r="BQ1498" s="5"/>
      <c r="BR1498" s="5"/>
      <c r="BS1498" s="92"/>
      <c r="BT1498" s="223"/>
      <c r="BU1498" s="225"/>
      <c r="BV1498" s="5"/>
      <c r="BW1498" s="92"/>
      <c r="BX1498" s="223"/>
      <c r="BY1498" s="225"/>
      <c r="BZ1498" s="5"/>
      <c r="CA1498" s="92"/>
      <c r="CB1498" s="223"/>
      <c r="CC1498" s="2"/>
      <c r="CD1498" s="105"/>
      <c r="CE1498" s="169"/>
      <c r="CF1498" s="169"/>
      <c r="CG1498" s="169"/>
      <c r="CH1498" s="169"/>
      <c r="CI1498" s="169"/>
      <c r="CJ1498" s="169"/>
      <c r="CK1498" s="169"/>
    </row>
    <row r="1499" spans="2:89" x14ac:dyDescent="0.2">
      <c r="B1499" s="221">
        <v>1495</v>
      </c>
      <c r="C1499" s="68"/>
      <c r="D1499" s="186"/>
      <c r="E1499" s="187"/>
      <c r="F1499" s="188"/>
      <c r="G1499" s="92"/>
      <c r="H1499" s="92"/>
      <c r="I1499" s="92"/>
      <c r="J1499" s="92"/>
      <c r="K1499" s="92"/>
      <c r="L1499" s="92"/>
      <c r="M1499" s="92"/>
      <c r="N1499" s="92"/>
      <c r="O1499" s="92"/>
      <c r="P1499" s="92"/>
      <c r="Q1499" s="5"/>
      <c r="R1499" s="5"/>
      <c r="S1499" s="5"/>
      <c r="T1499" s="5"/>
      <c r="U1499" s="5"/>
      <c r="V1499" s="5"/>
      <c r="W1499" s="5"/>
      <c r="X1499" s="98"/>
      <c r="Y1499" s="92"/>
      <c r="Z1499" s="93"/>
      <c r="AA1499" s="2"/>
      <c r="AB1499" s="103"/>
      <c r="AC1499" s="103"/>
      <c r="AD1499" s="136"/>
      <c r="AE1499" s="98"/>
      <c r="AF1499" s="5"/>
      <c r="AG1499" s="92"/>
      <c r="AH1499" s="92"/>
      <c r="AI1499" s="98"/>
      <c r="AJ1499" s="92"/>
      <c r="AK1499" s="92"/>
      <c r="AL1499" s="92"/>
      <c r="AM1499" s="92"/>
      <c r="AN1499" s="98"/>
      <c r="AO1499" s="92"/>
      <c r="AP1499" s="92"/>
      <c r="AQ1499" s="92"/>
      <c r="AR1499" s="92"/>
      <c r="AS1499" s="98"/>
      <c r="AT1499" s="92"/>
      <c r="AU1499" s="92"/>
      <c r="AV1499" s="92"/>
      <c r="AW1499" s="92"/>
      <c r="AX1499" s="98"/>
      <c r="AY1499" s="92"/>
      <c r="AZ1499" s="92"/>
      <c r="BA1499" s="92"/>
      <c r="BB1499" s="92"/>
      <c r="BC1499" s="98"/>
      <c r="BD1499" s="92"/>
      <c r="BE1499" s="92"/>
      <c r="BF1499" s="92"/>
      <c r="BG1499" s="92"/>
      <c r="BH1499" s="98"/>
      <c r="BI1499" s="106"/>
      <c r="BJ1499" s="5"/>
      <c r="BK1499" s="5"/>
      <c r="BL1499" s="5"/>
      <c r="BM1499" s="100"/>
      <c r="BN1499" s="151"/>
      <c r="BO1499" s="98"/>
      <c r="BP1499" s="5"/>
      <c r="BQ1499" s="5"/>
      <c r="BR1499" s="5"/>
      <c r="BS1499" s="92"/>
      <c r="BT1499" s="223"/>
      <c r="BU1499" s="225"/>
      <c r="BV1499" s="5"/>
      <c r="BW1499" s="92"/>
      <c r="BX1499" s="223"/>
      <c r="BY1499" s="225"/>
      <c r="BZ1499" s="5"/>
      <c r="CA1499" s="92"/>
      <c r="CB1499" s="223"/>
      <c r="CC1499" s="2"/>
      <c r="CD1499" s="105"/>
      <c r="CE1499" s="169"/>
      <c r="CF1499" s="169"/>
      <c r="CG1499" s="169"/>
      <c r="CH1499" s="169"/>
      <c r="CI1499" s="169"/>
      <c r="CJ1499" s="169"/>
      <c r="CK1499" s="169"/>
    </row>
    <row r="1500" spans="2:89" x14ac:dyDescent="0.2">
      <c r="B1500" s="221">
        <v>1496</v>
      </c>
      <c r="C1500" s="68"/>
      <c r="D1500" s="186"/>
      <c r="E1500" s="187"/>
      <c r="F1500" s="188"/>
      <c r="G1500" s="92"/>
      <c r="H1500" s="92"/>
      <c r="I1500" s="92"/>
      <c r="J1500" s="92"/>
      <c r="K1500" s="92"/>
      <c r="L1500" s="92"/>
      <c r="M1500" s="92"/>
      <c r="N1500" s="92"/>
      <c r="O1500" s="92"/>
      <c r="P1500" s="92"/>
      <c r="Q1500" s="5"/>
      <c r="R1500" s="5"/>
      <c r="S1500" s="5"/>
      <c r="T1500" s="5"/>
      <c r="U1500" s="5"/>
      <c r="V1500" s="5"/>
      <c r="W1500" s="5"/>
      <c r="X1500" s="98"/>
      <c r="Y1500" s="92"/>
      <c r="Z1500" s="93"/>
      <c r="AA1500" s="2"/>
      <c r="AB1500" s="103"/>
      <c r="AC1500" s="103"/>
      <c r="AD1500" s="136"/>
      <c r="AE1500" s="98"/>
      <c r="AF1500" s="5"/>
      <c r="AG1500" s="92"/>
      <c r="AH1500" s="92"/>
      <c r="AI1500" s="98"/>
      <c r="AJ1500" s="92"/>
      <c r="AK1500" s="92"/>
      <c r="AL1500" s="92"/>
      <c r="AM1500" s="92"/>
      <c r="AN1500" s="98"/>
      <c r="AO1500" s="92"/>
      <c r="AP1500" s="92"/>
      <c r="AQ1500" s="92"/>
      <c r="AR1500" s="92"/>
      <c r="AS1500" s="98"/>
      <c r="AT1500" s="92"/>
      <c r="AU1500" s="92"/>
      <c r="AV1500" s="92"/>
      <c r="AW1500" s="92"/>
      <c r="AX1500" s="98"/>
      <c r="AY1500" s="92"/>
      <c r="AZ1500" s="92"/>
      <c r="BA1500" s="92"/>
      <c r="BB1500" s="92"/>
      <c r="BC1500" s="98"/>
      <c r="BD1500" s="92"/>
      <c r="BE1500" s="92"/>
      <c r="BF1500" s="92"/>
      <c r="BG1500" s="92"/>
      <c r="BH1500" s="98"/>
      <c r="BI1500" s="106"/>
      <c r="BJ1500" s="5"/>
      <c r="BK1500" s="5"/>
      <c r="BL1500" s="5"/>
      <c r="BM1500" s="100"/>
      <c r="BN1500" s="151"/>
      <c r="BO1500" s="98"/>
      <c r="BP1500" s="5"/>
      <c r="BQ1500" s="5"/>
      <c r="BR1500" s="5"/>
      <c r="BS1500" s="92"/>
      <c r="BT1500" s="223"/>
      <c r="BU1500" s="225"/>
      <c r="BV1500" s="5"/>
      <c r="BW1500" s="92"/>
      <c r="BX1500" s="223"/>
      <c r="BY1500" s="225"/>
      <c r="BZ1500" s="5"/>
      <c r="CA1500" s="92"/>
      <c r="CB1500" s="223"/>
      <c r="CC1500" s="2"/>
      <c r="CD1500" s="105"/>
      <c r="CE1500" s="169"/>
      <c r="CF1500" s="169"/>
      <c r="CG1500" s="169"/>
      <c r="CH1500" s="169"/>
      <c r="CI1500" s="169"/>
      <c r="CJ1500" s="169"/>
      <c r="CK1500" s="169"/>
    </row>
    <row r="1501" spans="2:89" x14ac:dyDescent="0.2">
      <c r="B1501" s="221">
        <v>1497</v>
      </c>
      <c r="C1501" s="68"/>
      <c r="D1501" s="186"/>
      <c r="E1501" s="187"/>
      <c r="F1501" s="188"/>
      <c r="G1501" s="92"/>
      <c r="H1501" s="92"/>
      <c r="I1501" s="92"/>
      <c r="J1501" s="92"/>
      <c r="K1501" s="92"/>
      <c r="L1501" s="92"/>
      <c r="M1501" s="92"/>
      <c r="N1501" s="92"/>
      <c r="O1501" s="92"/>
      <c r="P1501" s="92"/>
      <c r="Q1501" s="5"/>
      <c r="R1501" s="5"/>
      <c r="S1501" s="5"/>
      <c r="T1501" s="5"/>
      <c r="U1501" s="5"/>
      <c r="V1501" s="5"/>
      <c r="W1501" s="5"/>
      <c r="X1501" s="98"/>
      <c r="Y1501" s="92"/>
      <c r="Z1501" s="93"/>
      <c r="AA1501" s="2"/>
      <c r="AB1501" s="103"/>
      <c r="AC1501" s="103"/>
      <c r="AD1501" s="136"/>
      <c r="AE1501" s="98"/>
      <c r="AF1501" s="5"/>
      <c r="AG1501" s="92"/>
      <c r="AH1501" s="92"/>
      <c r="AI1501" s="98"/>
      <c r="AJ1501" s="92"/>
      <c r="AK1501" s="92"/>
      <c r="AL1501" s="92"/>
      <c r="AM1501" s="92"/>
      <c r="AN1501" s="98"/>
      <c r="AO1501" s="92"/>
      <c r="AP1501" s="92"/>
      <c r="AQ1501" s="92"/>
      <c r="AR1501" s="92"/>
      <c r="AS1501" s="98"/>
      <c r="AT1501" s="92"/>
      <c r="AU1501" s="92"/>
      <c r="AV1501" s="92"/>
      <c r="AW1501" s="92"/>
      <c r="AX1501" s="98"/>
      <c r="AY1501" s="92"/>
      <c r="AZ1501" s="92"/>
      <c r="BA1501" s="92"/>
      <c r="BB1501" s="92"/>
      <c r="BC1501" s="98"/>
      <c r="BD1501" s="92"/>
      <c r="BE1501" s="92"/>
      <c r="BF1501" s="92"/>
      <c r="BG1501" s="92"/>
      <c r="BH1501" s="98"/>
      <c r="BI1501" s="106"/>
      <c r="BJ1501" s="5"/>
      <c r="BK1501" s="5"/>
      <c r="BL1501" s="5"/>
      <c r="BM1501" s="100"/>
      <c r="BN1501" s="151"/>
      <c r="BO1501" s="98"/>
      <c r="BP1501" s="5"/>
      <c r="BQ1501" s="5"/>
      <c r="BR1501" s="5"/>
      <c r="BS1501" s="92"/>
      <c r="BT1501" s="223"/>
      <c r="BU1501" s="225"/>
      <c r="BV1501" s="5"/>
      <c r="BW1501" s="92"/>
      <c r="BX1501" s="223"/>
      <c r="BY1501" s="225"/>
      <c r="BZ1501" s="5"/>
      <c r="CA1501" s="92"/>
      <c r="CB1501" s="223"/>
      <c r="CC1501" s="2"/>
      <c r="CD1501" s="105"/>
      <c r="CE1501" s="169"/>
      <c r="CF1501" s="169"/>
      <c r="CG1501" s="169"/>
      <c r="CH1501" s="169"/>
      <c r="CI1501" s="169"/>
      <c r="CJ1501" s="169"/>
      <c r="CK1501" s="169"/>
    </row>
    <row r="1502" spans="2:89" x14ac:dyDescent="0.2">
      <c r="B1502" s="221">
        <v>1498</v>
      </c>
      <c r="C1502" s="68"/>
      <c r="D1502" s="186"/>
      <c r="E1502" s="187"/>
      <c r="F1502" s="188"/>
      <c r="G1502" s="92"/>
      <c r="H1502" s="92"/>
      <c r="I1502" s="92"/>
      <c r="J1502" s="92"/>
      <c r="K1502" s="92"/>
      <c r="L1502" s="92"/>
      <c r="M1502" s="92"/>
      <c r="N1502" s="92"/>
      <c r="O1502" s="92"/>
      <c r="P1502" s="92"/>
      <c r="Q1502" s="5"/>
      <c r="R1502" s="5"/>
      <c r="S1502" s="5"/>
      <c r="T1502" s="5"/>
      <c r="U1502" s="5"/>
      <c r="V1502" s="5"/>
      <c r="W1502" s="5"/>
      <c r="X1502" s="98"/>
      <c r="Y1502" s="92"/>
      <c r="Z1502" s="93"/>
      <c r="AA1502" s="2"/>
      <c r="AB1502" s="103"/>
      <c r="AC1502" s="103"/>
      <c r="AD1502" s="136"/>
      <c r="AE1502" s="98"/>
      <c r="AF1502" s="5"/>
      <c r="AG1502" s="92"/>
      <c r="AH1502" s="92"/>
      <c r="AI1502" s="98"/>
      <c r="AJ1502" s="92"/>
      <c r="AK1502" s="92"/>
      <c r="AL1502" s="92"/>
      <c r="AM1502" s="92"/>
      <c r="AN1502" s="98"/>
      <c r="AO1502" s="92"/>
      <c r="AP1502" s="92"/>
      <c r="AQ1502" s="92"/>
      <c r="AR1502" s="92"/>
      <c r="AS1502" s="98"/>
      <c r="AT1502" s="92"/>
      <c r="AU1502" s="92"/>
      <c r="AV1502" s="92"/>
      <c r="AW1502" s="92"/>
      <c r="AX1502" s="98"/>
      <c r="AY1502" s="92"/>
      <c r="AZ1502" s="92"/>
      <c r="BA1502" s="92"/>
      <c r="BB1502" s="92"/>
      <c r="BC1502" s="98"/>
      <c r="BD1502" s="92"/>
      <c r="BE1502" s="92"/>
      <c r="BF1502" s="92"/>
      <c r="BG1502" s="92"/>
      <c r="BH1502" s="98"/>
      <c r="BI1502" s="106"/>
      <c r="BJ1502" s="5"/>
      <c r="BK1502" s="5"/>
      <c r="BL1502" s="5"/>
      <c r="BM1502" s="100"/>
      <c r="BN1502" s="151"/>
      <c r="BO1502" s="98"/>
      <c r="BP1502" s="5"/>
      <c r="BQ1502" s="5"/>
      <c r="BR1502" s="5"/>
      <c r="BS1502" s="92"/>
      <c r="BT1502" s="223"/>
      <c r="BU1502" s="225"/>
      <c r="BV1502" s="5"/>
      <c r="BW1502" s="92"/>
      <c r="BX1502" s="223"/>
      <c r="BY1502" s="225"/>
      <c r="BZ1502" s="5"/>
      <c r="CA1502" s="92"/>
      <c r="CB1502" s="223"/>
      <c r="CC1502" s="2"/>
      <c r="CD1502" s="105"/>
      <c r="CE1502" s="169"/>
      <c r="CF1502" s="169"/>
      <c r="CG1502" s="169"/>
      <c r="CH1502" s="169"/>
      <c r="CI1502" s="169"/>
      <c r="CJ1502" s="169"/>
      <c r="CK1502" s="169"/>
    </row>
    <row r="1503" spans="2:89" x14ac:dyDescent="0.2">
      <c r="B1503" s="221">
        <v>1499</v>
      </c>
      <c r="C1503" s="68"/>
      <c r="D1503" s="186"/>
      <c r="E1503" s="187"/>
      <c r="F1503" s="188"/>
      <c r="G1503" s="92"/>
      <c r="H1503" s="92"/>
      <c r="I1503" s="92"/>
      <c r="J1503" s="92"/>
      <c r="K1503" s="92"/>
      <c r="L1503" s="92"/>
      <c r="M1503" s="92"/>
      <c r="N1503" s="92"/>
      <c r="O1503" s="92"/>
      <c r="P1503" s="92"/>
      <c r="Q1503" s="5"/>
      <c r="R1503" s="5"/>
      <c r="S1503" s="5"/>
      <c r="T1503" s="5"/>
      <c r="U1503" s="5"/>
      <c r="V1503" s="5"/>
      <c r="W1503" s="5"/>
      <c r="X1503" s="98"/>
      <c r="Y1503" s="92"/>
      <c r="Z1503" s="93"/>
      <c r="AA1503" s="2"/>
      <c r="AB1503" s="103"/>
      <c r="AC1503" s="103"/>
      <c r="AD1503" s="136"/>
      <c r="AE1503" s="98"/>
      <c r="AF1503" s="5"/>
      <c r="AG1503" s="92"/>
      <c r="AH1503" s="92"/>
      <c r="AI1503" s="98"/>
      <c r="AJ1503" s="92"/>
      <c r="AK1503" s="92"/>
      <c r="AL1503" s="92"/>
      <c r="AM1503" s="92"/>
      <c r="AN1503" s="98"/>
      <c r="AO1503" s="92"/>
      <c r="AP1503" s="92"/>
      <c r="AQ1503" s="92"/>
      <c r="AR1503" s="92"/>
      <c r="AS1503" s="98"/>
      <c r="AT1503" s="92"/>
      <c r="AU1503" s="92"/>
      <c r="AV1503" s="92"/>
      <c r="AW1503" s="92"/>
      <c r="AX1503" s="98"/>
      <c r="AY1503" s="92"/>
      <c r="AZ1503" s="92"/>
      <c r="BA1503" s="92"/>
      <c r="BB1503" s="92"/>
      <c r="BC1503" s="98"/>
      <c r="BD1503" s="92"/>
      <c r="BE1503" s="92"/>
      <c r="BF1503" s="92"/>
      <c r="BG1503" s="92"/>
      <c r="BH1503" s="98"/>
      <c r="BI1503" s="106"/>
      <c r="BJ1503" s="5"/>
      <c r="BK1503" s="5"/>
      <c r="BL1503" s="5"/>
      <c r="BM1503" s="100"/>
      <c r="BN1503" s="151"/>
      <c r="BO1503" s="98"/>
      <c r="BP1503" s="5"/>
      <c r="BQ1503" s="5"/>
      <c r="BR1503" s="5"/>
      <c r="BS1503" s="92"/>
      <c r="BT1503" s="223"/>
      <c r="BU1503" s="225"/>
      <c r="BV1503" s="5"/>
      <c r="BW1503" s="92"/>
      <c r="BX1503" s="223"/>
      <c r="BY1503" s="225"/>
      <c r="BZ1503" s="5"/>
      <c r="CA1503" s="92"/>
      <c r="CB1503" s="223"/>
      <c r="CC1503" s="2"/>
      <c r="CD1503" s="105"/>
      <c r="CE1503" s="169"/>
      <c r="CF1503" s="169"/>
      <c r="CG1503" s="169"/>
      <c r="CH1503" s="169"/>
      <c r="CI1503" s="169"/>
      <c r="CJ1503" s="169"/>
      <c r="CK1503" s="169"/>
    </row>
    <row r="1504" spans="2:89" x14ac:dyDescent="0.2">
      <c r="B1504" s="221">
        <v>1500</v>
      </c>
      <c r="C1504" s="68"/>
      <c r="D1504" s="186"/>
      <c r="E1504" s="187"/>
      <c r="F1504" s="188"/>
      <c r="G1504" s="92"/>
      <c r="H1504" s="92"/>
      <c r="I1504" s="92"/>
      <c r="J1504" s="92"/>
      <c r="K1504" s="92"/>
      <c r="L1504" s="92"/>
      <c r="M1504" s="92"/>
      <c r="N1504" s="92"/>
      <c r="O1504" s="92"/>
      <c r="P1504" s="92"/>
      <c r="Q1504" s="5"/>
      <c r="R1504" s="5"/>
      <c r="S1504" s="5"/>
      <c r="T1504" s="5"/>
      <c r="U1504" s="5"/>
      <c r="V1504" s="5"/>
      <c r="W1504" s="5"/>
      <c r="X1504" s="98"/>
      <c r="Y1504" s="92"/>
      <c r="Z1504" s="93"/>
      <c r="AA1504" s="2"/>
      <c r="AB1504" s="103"/>
      <c r="AC1504" s="103"/>
      <c r="AD1504" s="136"/>
      <c r="AE1504" s="98"/>
      <c r="AF1504" s="5"/>
      <c r="AG1504" s="92"/>
      <c r="AH1504" s="92"/>
      <c r="AI1504" s="98"/>
      <c r="AJ1504" s="92"/>
      <c r="AK1504" s="92"/>
      <c r="AL1504" s="92"/>
      <c r="AM1504" s="92"/>
      <c r="AN1504" s="98"/>
      <c r="AO1504" s="92"/>
      <c r="AP1504" s="92"/>
      <c r="AQ1504" s="92"/>
      <c r="AR1504" s="92"/>
      <c r="AS1504" s="98"/>
      <c r="AT1504" s="92"/>
      <c r="AU1504" s="92"/>
      <c r="AV1504" s="92"/>
      <c r="AW1504" s="92"/>
      <c r="AX1504" s="98"/>
      <c r="AY1504" s="92"/>
      <c r="AZ1504" s="92"/>
      <c r="BA1504" s="92"/>
      <c r="BB1504" s="92"/>
      <c r="BC1504" s="98"/>
      <c r="BD1504" s="92"/>
      <c r="BE1504" s="92"/>
      <c r="BF1504" s="92"/>
      <c r="BG1504" s="92"/>
      <c r="BH1504" s="98"/>
      <c r="BI1504" s="106"/>
      <c r="BJ1504" s="5"/>
      <c r="BK1504" s="5"/>
      <c r="BL1504" s="5"/>
      <c r="BM1504" s="100"/>
      <c r="BN1504" s="151"/>
      <c r="BO1504" s="98"/>
      <c r="BP1504" s="5"/>
      <c r="BQ1504" s="5"/>
      <c r="BR1504" s="5"/>
      <c r="BS1504" s="92"/>
      <c r="BT1504" s="223"/>
      <c r="BU1504" s="225"/>
      <c r="BV1504" s="5"/>
      <c r="BW1504" s="92"/>
      <c r="BX1504" s="223"/>
      <c r="BY1504" s="225"/>
      <c r="BZ1504" s="5"/>
      <c r="CA1504" s="92"/>
      <c r="CB1504" s="223"/>
      <c r="CC1504" s="2"/>
      <c r="CD1504" s="105"/>
      <c r="CE1504" s="169"/>
      <c r="CF1504" s="169"/>
      <c r="CG1504" s="169"/>
      <c r="CH1504" s="169"/>
      <c r="CI1504" s="169"/>
      <c r="CJ1504" s="169"/>
      <c r="CK1504" s="169"/>
    </row>
    <row r="1505" spans="2:89" x14ac:dyDescent="0.2">
      <c r="B1505" s="221">
        <v>1501</v>
      </c>
      <c r="C1505" s="68"/>
      <c r="D1505" s="186"/>
      <c r="E1505" s="187"/>
      <c r="F1505" s="188"/>
      <c r="G1505" s="92"/>
      <c r="H1505" s="92"/>
      <c r="I1505" s="92"/>
      <c r="J1505" s="92"/>
      <c r="K1505" s="92"/>
      <c r="L1505" s="92"/>
      <c r="M1505" s="92"/>
      <c r="N1505" s="92"/>
      <c r="O1505" s="92"/>
      <c r="P1505" s="92"/>
      <c r="Q1505" s="5"/>
      <c r="R1505" s="5"/>
      <c r="S1505" s="5"/>
      <c r="T1505" s="5"/>
      <c r="U1505" s="5"/>
      <c r="V1505" s="5"/>
      <c r="W1505" s="5"/>
      <c r="X1505" s="98"/>
      <c r="Y1505" s="92"/>
      <c r="Z1505" s="93"/>
      <c r="AA1505" s="2"/>
      <c r="AB1505" s="103"/>
      <c r="AC1505" s="103"/>
      <c r="AD1505" s="136"/>
      <c r="AE1505" s="98"/>
      <c r="AF1505" s="5"/>
      <c r="AG1505" s="92"/>
      <c r="AH1505" s="92"/>
      <c r="AI1505" s="98"/>
      <c r="AJ1505" s="92"/>
      <c r="AK1505" s="92"/>
      <c r="AL1505" s="92"/>
      <c r="AM1505" s="92"/>
      <c r="AN1505" s="98"/>
      <c r="AO1505" s="92"/>
      <c r="AP1505" s="92"/>
      <c r="AQ1505" s="92"/>
      <c r="AR1505" s="92"/>
      <c r="AS1505" s="98"/>
      <c r="AT1505" s="92"/>
      <c r="AU1505" s="92"/>
      <c r="AV1505" s="92"/>
      <c r="AW1505" s="92"/>
      <c r="AX1505" s="98"/>
      <c r="AY1505" s="92"/>
      <c r="AZ1505" s="92"/>
      <c r="BA1505" s="92"/>
      <c r="BB1505" s="92"/>
      <c r="BC1505" s="98"/>
      <c r="BD1505" s="92"/>
      <c r="BE1505" s="92"/>
      <c r="BF1505" s="92"/>
      <c r="BG1505" s="92"/>
      <c r="BH1505" s="98"/>
      <c r="BI1505" s="106"/>
      <c r="BJ1505" s="5"/>
      <c r="BK1505" s="5"/>
      <c r="BL1505" s="5"/>
      <c r="BM1505" s="100"/>
      <c r="BN1505" s="151"/>
      <c r="BO1505" s="98"/>
      <c r="BP1505" s="5"/>
      <c r="BQ1505" s="5"/>
      <c r="BR1505" s="5"/>
      <c r="BS1505" s="92"/>
      <c r="BT1505" s="223"/>
      <c r="BU1505" s="225"/>
      <c r="BV1505" s="5"/>
      <c r="BW1505" s="92"/>
      <c r="BX1505" s="223"/>
      <c r="BY1505" s="225"/>
      <c r="BZ1505" s="5"/>
      <c r="CA1505" s="92"/>
      <c r="CB1505" s="223"/>
      <c r="CC1505" s="2"/>
      <c r="CD1505" s="105"/>
      <c r="CE1505" s="169"/>
      <c r="CF1505" s="169"/>
      <c r="CG1505" s="169"/>
      <c r="CH1505" s="169"/>
      <c r="CI1505" s="169"/>
      <c r="CJ1505" s="169"/>
      <c r="CK1505" s="169"/>
    </row>
    <row r="1506" spans="2:89" x14ac:dyDescent="0.2">
      <c r="B1506" s="221">
        <v>1502</v>
      </c>
      <c r="C1506" s="68"/>
      <c r="D1506" s="186"/>
      <c r="E1506" s="187"/>
      <c r="F1506" s="188"/>
      <c r="G1506" s="92"/>
      <c r="H1506" s="92"/>
      <c r="I1506" s="92"/>
      <c r="J1506" s="92"/>
      <c r="K1506" s="92"/>
      <c r="L1506" s="92"/>
      <c r="M1506" s="92"/>
      <c r="N1506" s="92"/>
      <c r="O1506" s="92"/>
      <c r="P1506" s="92"/>
      <c r="Q1506" s="5"/>
      <c r="R1506" s="5"/>
      <c r="S1506" s="5"/>
      <c r="T1506" s="5"/>
      <c r="U1506" s="5"/>
      <c r="V1506" s="5"/>
      <c r="W1506" s="5"/>
      <c r="X1506" s="98"/>
      <c r="Y1506" s="92"/>
      <c r="Z1506" s="93"/>
      <c r="AA1506" s="2"/>
      <c r="AB1506" s="103"/>
      <c r="AC1506" s="103"/>
      <c r="AD1506" s="136"/>
      <c r="AE1506" s="98"/>
      <c r="AF1506" s="5"/>
      <c r="AG1506" s="92"/>
      <c r="AH1506" s="92"/>
      <c r="AI1506" s="98"/>
      <c r="AJ1506" s="92"/>
      <c r="AK1506" s="92"/>
      <c r="AL1506" s="92"/>
      <c r="AM1506" s="92"/>
      <c r="AN1506" s="98"/>
      <c r="AO1506" s="92"/>
      <c r="AP1506" s="92"/>
      <c r="AQ1506" s="92"/>
      <c r="AR1506" s="92"/>
      <c r="AS1506" s="98"/>
      <c r="AT1506" s="92"/>
      <c r="AU1506" s="92"/>
      <c r="AV1506" s="92"/>
      <c r="AW1506" s="92"/>
      <c r="AX1506" s="98"/>
      <c r="AY1506" s="92"/>
      <c r="AZ1506" s="92"/>
      <c r="BA1506" s="92"/>
      <c r="BB1506" s="92"/>
      <c r="BC1506" s="98"/>
      <c r="BD1506" s="92"/>
      <c r="BE1506" s="92"/>
      <c r="BF1506" s="92"/>
      <c r="BG1506" s="92"/>
      <c r="BH1506" s="98"/>
      <c r="BI1506" s="106"/>
      <c r="BJ1506" s="5"/>
      <c r="BK1506" s="5"/>
      <c r="BL1506" s="5"/>
      <c r="BM1506" s="100"/>
      <c r="BN1506" s="151"/>
      <c r="BO1506" s="98"/>
      <c r="BP1506" s="5"/>
      <c r="BQ1506" s="5"/>
      <c r="BR1506" s="5"/>
      <c r="BS1506" s="92"/>
      <c r="BT1506" s="223"/>
      <c r="BU1506" s="225"/>
      <c r="BV1506" s="5"/>
      <c r="BW1506" s="92"/>
      <c r="BX1506" s="223"/>
      <c r="BY1506" s="225"/>
      <c r="BZ1506" s="5"/>
      <c r="CA1506" s="92"/>
      <c r="CB1506" s="223"/>
      <c r="CC1506" s="2"/>
      <c r="CD1506" s="105"/>
      <c r="CE1506" s="169"/>
      <c r="CF1506" s="169"/>
      <c r="CG1506" s="169"/>
      <c r="CH1506" s="169"/>
      <c r="CI1506" s="169"/>
      <c r="CJ1506" s="169"/>
      <c r="CK1506" s="169"/>
    </row>
    <row r="1507" spans="2:89" x14ac:dyDescent="0.2">
      <c r="B1507" s="221">
        <v>1503</v>
      </c>
      <c r="C1507" s="68"/>
      <c r="D1507" s="186"/>
      <c r="E1507" s="187"/>
      <c r="F1507" s="188"/>
      <c r="G1507" s="92"/>
      <c r="H1507" s="92"/>
      <c r="I1507" s="92"/>
      <c r="J1507" s="92"/>
      <c r="K1507" s="92"/>
      <c r="L1507" s="92"/>
      <c r="M1507" s="92"/>
      <c r="N1507" s="92"/>
      <c r="O1507" s="92"/>
      <c r="P1507" s="92"/>
      <c r="Q1507" s="5"/>
      <c r="R1507" s="5"/>
      <c r="S1507" s="5"/>
      <c r="T1507" s="5"/>
      <c r="U1507" s="5"/>
      <c r="V1507" s="5"/>
      <c r="W1507" s="5"/>
      <c r="X1507" s="98"/>
      <c r="Y1507" s="92"/>
      <c r="Z1507" s="93"/>
      <c r="AA1507" s="2"/>
      <c r="AB1507" s="103"/>
      <c r="AC1507" s="103"/>
      <c r="AD1507" s="136"/>
      <c r="AE1507" s="98"/>
      <c r="AF1507" s="5"/>
      <c r="AG1507" s="92"/>
      <c r="AH1507" s="92"/>
      <c r="AI1507" s="98"/>
      <c r="AJ1507" s="92"/>
      <c r="AK1507" s="92"/>
      <c r="AL1507" s="92"/>
      <c r="AM1507" s="92"/>
      <c r="AN1507" s="98"/>
      <c r="AO1507" s="92"/>
      <c r="AP1507" s="92"/>
      <c r="AQ1507" s="92"/>
      <c r="AR1507" s="92"/>
      <c r="AS1507" s="98"/>
      <c r="AT1507" s="92"/>
      <c r="AU1507" s="92"/>
      <c r="AV1507" s="92"/>
      <c r="AW1507" s="92"/>
      <c r="AX1507" s="98"/>
      <c r="AY1507" s="92"/>
      <c r="AZ1507" s="92"/>
      <c r="BA1507" s="92"/>
      <c r="BB1507" s="92"/>
      <c r="BC1507" s="98"/>
      <c r="BD1507" s="92"/>
      <c r="BE1507" s="92"/>
      <c r="BF1507" s="92"/>
      <c r="BG1507" s="92"/>
      <c r="BH1507" s="98"/>
      <c r="BI1507" s="106"/>
      <c r="BJ1507" s="5"/>
      <c r="BK1507" s="5"/>
      <c r="BL1507" s="5"/>
      <c r="BM1507" s="100"/>
      <c r="BN1507" s="151"/>
      <c r="BO1507" s="98"/>
      <c r="BP1507" s="5"/>
      <c r="BQ1507" s="5"/>
      <c r="BR1507" s="5"/>
      <c r="BS1507" s="92"/>
      <c r="BT1507" s="223"/>
      <c r="BU1507" s="225"/>
      <c r="BV1507" s="5"/>
      <c r="BW1507" s="92"/>
      <c r="BX1507" s="223"/>
      <c r="BY1507" s="225"/>
      <c r="BZ1507" s="5"/>
      <c r="CA1507" s="92"/>
      <c r="CB1507" s="223"/>
      <c r="CC1507" s="2"/>
      <c r="CD1507" s="105"/>
      <c r="CE1507" s="169"/>
      <c r="CF1507" s="169"/>
      <c r="CG1507" s="169"/>
      <c r="CH1507" s="169"/>
      <c r="CI1507" s="169"/>
      <c r="CJ1507" s="169"/>
      <c r="CK1507" s="169"/>
    </row>
    <row r="1508" spans="2:89" x14ac:dyDescent="0.2">
      <c r="B1508" s="221">
        <v>1504</v>
      </c>
      <c r="C1508" s="68"/>
      <c r="D1508" s="186"/>
      <c r="E1508" s="187"/>
      <c r="F1508" s="188"/>
      <c r="G1508" s="92"/>
      <c r="H1508" s="92"/>
      <c r="I1508" s="92"/>
      <c r="J1508" s="92"/>
      <c r="K1508" s="92"/>
      <c r="L1508" s="92"/>
      <c r="M1508" s="92"/>
      <c r="N1508" s="92"/>
      <c r="O1508" s="92"/>
      <c r="P1508" s="92"/>
      <c r="Q1508" s="5"/>
      <c r="R1508" s="5"/>
      <c r="S1508" s="5"/>
      <c r="T1508" s="5"/>
      <c r="U1508" s="5"/>
      <c r="V1508" s="5"/>
      <c r="W1508" s="5"/>
      <c r="X1508" s="98"/>
      <c r="Y1508" s="92"/>
      <c r="Z1508" s="93"/>
      <c r="AA1508" s="2"/>
      <c r="AB1508" s="103"/>
      <c r="AC1508" s="103"/>
      <c r="AD1508" s="136"/>
      <c r="AE1508" s="98"/>
      <c r="AF1508" s="5"/>
      <c r="AG1508" s="92"/>
      <c r="AH1508" s="92"/>
      <c r="AI1508" s="98"/>
      <c r="AJ1508" s="92"/>
      <c r="AK1508" s="92"/>
      <c r="AL1508" s="92"/>
      <c r="AM1508" s="92"/>
      <c r="AN1508" s="98"/>
      <c r="AO1508" s="92"/>
      <c r="AP1508" s="92"/>
      <c r="AQ1508" s="92"/>
      <c r="AR1508" s="92"/>
      <c r="AS1508" s="98"/>
      <c r="AT1508" s="92"/>
      <c r="AU1508" s="92"/>
      <c r="AV1508" s="92"/>
      <c r="AW1508" s="92"/>
      <c r="AX1508" s="98"/>
      <c r="AY1508" s="92"/>
      <c r="AZ1508" s="92"/>
      <c r="BA1508" s="92"/>
      <c r="BB1508" s="92"/>
      <c r="BC1508" s="98"/>
      <c r="BD1508" s="92"/>
      <c r="BE1508" s="92"/>
      <c r="BF1508" s="92"/>
      <c r="BG1508" s="92"/>
      <c r="BH1508" s="98"/>
      <c r="BI1508" s="106"/>
      <c r="BJ1508" s="5"/>
      <c r="BK1508" s="5"/>
      <c r="BL1508" s="5"/>
      <c r="BM1508" s="100"/>
      <c r="BN1508" s="151"/>
      <c r="BO1508" s="98"/>
      <c r="BP1508" s="5"/>
      <c r="BQ1508" s="5"/>
      <c r="BR1508" s="5"/>
      <c r="BS1508" s="92"/>
      <c r="BT1508" s="223"/>
      <c r="BU1508" s="225"/>
      <c r="BV1508" s="5"/>
      <c r="BW1508" s="92"/>
      <c r="BX1508" s="223"/>
      <c r="BY1508" s="225"/>
      <c r="BZ1508" s="5"/>
      <c r="CA1508" s="92"/>
      <c r="CB1508" s="223"/>
      <c r="CC1508" s="2"/>
      <c r="CD1508" s="105"/>
      <c r="CE1508" s="169"/>
      <c r="CF1508" s="169"/>
      <c r="CG1508" s="169"/>
      <c r="CH1508" s="169"/>
      <c r="CI1508" s="169"/>
      <c r="CJ1508" s="169"/>
      <c r="CK1508" s="169"/>
    </row>
    <row r="1509" spans="2:89" x14ac:dyDescent="0.2">
      <c r="B1509" s="221">
        <v>1505</v>
      </c>
      <c r="C1509" s="68"/>
      <c r="D1509" s="186"/>
      <c r="E1509" s="187"/>
      <c r="F1509" s="188"/>
      <c r="G1509" s="92"/>
      <c r="H1509" s="92"/>
      <c r="I1509" s="92"/>
      <c r="J1509" s="92"/>
      <c r="K1509" s="92"/>
      <c r="L1509" s="92"/>
      <c r="M1509" s="92"/>
      <c r="N1509" s="92"/>
      <c r="O1509" s="92"/>
      <c r="P1509" s="92"/>
      <c r="Q1509" s="5"/>
      <c r="R1509" s="5"/>
      <c r="S1509" s="5"/>
      <c r="T1509" s="5"/>
      <c r="U1509" s="5"/>
      <c r="V1509" s="5"/>
      <c r="W1509" s="5"/>
      <c r="X1509" s="98"/>
      <c r="Y1509" s="92"/>
      <c r="Z1509" s="93"/>
      <c r="AA1509" s="2"/>
      <c r="AB1509" s="103"/>
      <c r="AC1509" s="103"/>
      <c r="AD1509" s="136"/>
      <c r="AE1509" s="98"/>
      <c r="AF1509" s="5"/>
      <c r="AG1509" s="92"/>
      <c r="AH1509" s="92"/>
      <c r="AI1509" s="98"/>
      <c r="AJ1509" s="92"/>
      <c r="AK1509" s="92"/>
      <c r="AL1509" s="92"/>
      <c r="AM1509" s="92"/>
      <c r="AN1509" s="98"/>
      <c r="AO1509" s="92"/>
      <c r="AP1509" s="92"/>
      <c r="AQ1509" s="92"/>
      <c r="AR1509" s="92"/>
      <c r="AS1509" s="98"/>
      <c r="AT1509" s="92"/>
      <c r="AU1509" s="92"/>
      <c r="AV1509" s="92"/>
      <c r="AW1509" s="92"/>
      <c r="AX1509" s="98"/>
      <c r="AY1509" s="92"/>
      <c r="AZ1509" s="92"/>
      <c r="BA1509" s="92"/>
      <c r="BB1509" s="92"/>
      <c r="BC1509" s="98"/>
      <c r="BD1509" s="92"/>
      <c r="BE1509" s="92"/>
      <c r="BF1509" s="92"/>
      <c r="BG1509" s="92"/>
      <c r="BH1509" s="98"/>
      <c r="BI1509" s="106"/>
      <c r="BJ1509" s="5"/>
      <c r="BK1509" s="5"/>
      <c r="BL1509" s="5"/>
      <c r="BM1509" s="100"/>
      <c r="BN1509" s="151"/>
      <c r="BO1509" s="98"/>
      <c r="BP1509" s="5"/>
      <c r="BQ1509" s="5"/>
      <c r="BR1509" s="5"/>
      <c r="BS1509" s="92"/>
      <c r="BT1509" s="223"/>
      <c r="BU1509" s="225"/>
      <c r="BV1509" s="5"/>
      <c r="BW1509" s="92"/>
      <c r="BX1509" s="223"/>
      <c r="BY1509" s="225"/>
      <c r="BZ1509" s="5"/>
      <c r="CA1509" s="92"/>
      <c r="CB1509" s="223"/>
      <c r="CC1509" s="2"/>
      <c r="CD1509" s="105"/>
      <c r="CE1509" s="169"/>
      <c r="CF1509" s="169"/>
      <c r="CG1509" s="169"/>
      <c r="CH1509" s="169"/>
      <c r="CI1509" s="169"/>
      <c r="CJ1509" s="169"/>
      <c r="CK1509" s="169"/>
    </row>
    <row r="1510" spans="2:89" x14ac:dyDescent="0.2">
      <c r="B1510" s="221">
        <v>1506</v>
      </c>
      <c r="C1510" s="68"/>
      <c r="D1510" s="186"/>
      <c r="E1510" s="187"/>
      <c r="F1510" s="188"/>
      <c r="G1510" s="92"/>
      <c r="H1510" s="92"/>
      <c r="I1510" s="92"/>
      <c r="J1510" s="92"/>
      <c r="K1510" s="92"/>
      <c r="L1510" s="92"/>
      <c r="M1510" s="92"/>
      <c r="N1510" s="92"/>
      <c r="O1510" s="92"/>
      <c r="P1510" s="92"/>
      <c r="Q1510" s="5"/>
      <c r="R1510" s="5"/>
      <c r="S1510" s="5"/>
      <c r="T1510" s="5"/>
      <c r="U1510" s="5"/>
      <c r="V1510" s="5"/>
      <c r="W1510" s="5"/>
      <c r="X1510" s="98"/>
      <c r="Y1510" s="92"/>
      <c r="Z1510" s="93"/>
      <c r="AA1510" s="2"/>
      <c r="AB1510" s="103"/>
      <c r="AC1510" s="103"/>
      <c r="AD1510" s="136"/>
      <c r="AE1510" s="98"/>
      <c r="AF1510" s="5"/>
      <c r="AG1510" s="92"/>
      <c r="AH1510" s="92"/>
      <c r="AI1510" s="98"/>
      <c r="AJ1510" s="92"/>
      <c r="AK1510" s="92"/>
      <c r="AL1510" s="92"/>
      <c r="AM1510" s="92"/>
      <c r="AN1510" s="98"/>
      <c r="AO1510" s="92"/>
      <c r="AP1510" s="92"/>
      <c r="AQ1510" s="92"/>
      <c r="AR1510" s="92"/>
      <c r="AS1510" s="98"/>
      <c r="AT1510" s="92"/>
      <c r="AU1510" s="92"/>
      <c r="AV1510" s="92"/>
      <c r="AW1510" s="92"/>
      <c r="AX1510" s="98"/>
      <c r="AY1510" s="92"/>
      <c r="AZ1510" s="92"/>
      <c r="BA1510" s="92"/>
      <c r="BB1510" s="92"/>
      <c r="BC1510" s="98"/>
      <c r="BD1510" s="92"/>
      <c r="BE1510" s="92"/>
      <c r="BF1510" s="92"/>
      <c r="BG1510" s="92"/>
      <c r="BH1510" s="98"/>
      <c r="BI1510" s="106"/>
      <c r="BJ1510" s="5"/>
      <c r="BK1510" s="5"/>
      <c r="BL1510" s="5"/>
      <c r="BM1510" s="100"/>
      <c r="BN1510" s="151"/>
      <c r="BO1510" s="98"/>
      <c r="BP1510" s="5"/>
      <c r="BQ1510" s="5"/>
      <c r="BR1510" s="5"/>
      <c r="BS1510" s="92"/>
      <c r="BT1510" s="223"/>
      <c r="BU1510" s="225"/>
      <c r="BV1510" s="5"/>
      <c r="BW1510" s="92"/>
      <c r="BX1510" s="223"/>
      <c r="BY1510" s="225"/>
      <c r="BZ1510" s="5"/>
      <c r="CA1510" s="92"/>
      <c r="CB1510" s="223"/>
      <c r="CC1510" s="2"/>
      <c r="CD1510" s="105"/>
      <c r="CE1510" s="169"/>
      <c r="CF1510" s="169"/>
      <c r="CG1510" s="169"/>
      <c r="CH1510" s="169"/>
      <c r="CI1510" s="169"/>
      <c r="CJ1510" s="169"/>
      <c r="CK1510" s="169"/>
    </row>
    <row r="1511" spans="2:89" x14ac:dyDescent="0.2">
      <c r="B1511" s="221">
        <v>1507</v>
      </c>
      <c r="C1511" s="68"/>
      <c r="D1511" s="186"/>
      <c r="E1511" s="187"/>
      <c r="F1511" s="188"/>
      <c r="G1511" s="92"/>
      <c r="H1511" s="92"/>
      <c r="I1511" s="92"/>
      <c r="J1511" s="92"/>
      <c r="K1511" s="92"/>
      <c r="L1511" s="92"/>
      <c r="M1511" s="92"/>
      <c r="N1511" s="92"/>
      <c r="O1511" s="92"/>
      <c r="P1511" s="92"/>
      <c r="Q1511" s="5"/>
      <c r="R1511" s="5"/>
      <c r="S1511" s="5"/>
      <c r="T1511" s="5"/>
      <c r="U1511" s="5"/>
      <c r="V1511" s="5"/>
      <c r="W1511" s="5"/>
      <c r="X1511" s="98"/>
      <c r="Y1511" s="92"/>
      <c r="Z1511" s="93"/>
      <c r="AA1511" s="2"/>
      <c r="AB1511" s="103"/>
      <c r="AC1511" s="103"/>
      <c r="AD1511" s="136"/>
      <c r="AE1511" s="98"/>
      <c r="AF1511" s="5"/>
      <c r="AG1511" s="92"/>
      <c r="AH1511" s="92"/>
      <c r="AI1511" s="98"/>
      <c r="AJ1511" s="92"/>
      <c r="AK1511" s="92"/>
      <c r="AL1511" s="92"/>
      <c r="AM1511" s="92"/>
      <c r="AN1511" s="98"/>
      <c r="AO1511" s="92"/>
      <c r="AP1511" s="92"/>
      <c r="AQ1511" s="92"/>
      <c r="AR1511" s="92"/>
      <c r="AS1511" s="98"/>
      <c r="AT1511" s="92"/>
      <c r="AU1511" s="92"/>
      <c r="AV1511" s="92"/>
      <c r="AW1511" s="92"/>
      <c r="AX1511" s="98"/>
      <c r="AY1511" s="92"/>
      <c r="AZ1511" s="92"/>
      <c r="BA1511" s="92"/>
      <c r="BB1511" s="92"/>
      <c r="BC1511" s="98"/>
      <c r="BD1511" s="92"/>
      <c r="BE1511" s="92"/>
      <c r="BF1511" s="92"/>
      <c r="BG1511" s="92"/>
      <c r="BH1511" s="98"/>
      <c r="BI1511" s="106"/>
      <c r="BJ1511" s="5"/>
      <c r="BK1511" s="5"/>
      <c r="BL1511" s="5"/>
      <c r="BM1511" s="100"/>
      <c r="BN1511" s="151"/>
      <c r="BO1511" s="98"/>
      <c r="BP1511" s="5"/>
      <c r="BQ1511" s="5"/>
      <c r="BR1511" s="5"/>
      <c r="BS1511" s="92"/>
      <c r="BT1511" s="223"/>
      <c r="BU1511" s="225"/>
      <c r="BV1511" s="5"/>
      <c r="BW1511" s="92"/>
      <c r="BX1511" s="223"/>
      <c r="BY1511" s="225"/>
      <c r="BZ1511" s="5"/>
      <c r="CA1511" s="92"/>
      <c r="CB1511" s="223"/>
      <c r="CC1511" s="2"/>
      <c r="CD1511" s="105"/>
      <c r="CE1511" s="169"/>
      <c r="CF1511" s="169"/>
      <c r="CG1511" s="169"/>
      <c r="CH1511" s="169"/>
      <c r="CI1511" s="169"/>
      <c r="CJ1511" s="169"/>
      <c r="CK1511" s="169"/>
    </row>
    <row r="1512" spans="2:89" x14ac:dyDescent="0.2">
      <c r="B1512" s="221">
        <v>1508</v>
      </c>
      <c r="C1512" s="68"/>
      <c r="D1512" s="186"/>
      <c r="E1512" s="187"/>
      <c r="F1512" s="188"/>
      <c r="G1512" s="92"/>
      <c r="H1512" s="92"/>
      <c r="I1512" s="92"/>
      <c r="J1512" s="92"/>
      <c r="K1512" s="92"/>
      <c r="L1512" s="92"/>
      <c r="M1512" s="92"/>
      <c r="N1512" s="92"/>
      <c r="O1512" s="92"/>
      <c r="P1512" s="92"/>
      <c r="Q1512" s="5"/>
      <c r="R1512" s="5"/>
      <c r="S1512" s="5"/>
      <c r="T1512" s="5"/>
      <c r="U1512" s="5"/>
      <c r="V1512" s="5"/>
      <c r="W1512" s="5"/>
      <c r="X1512" s="98"/>
      <c r="Y1512" s="92"/>
      <c r="Z1512" s="93"/>
      <c r="AA1512" s="2"/>
      <c r="AB1512" s="103"/>
      <c r="AC1512" s="103"/>
      <c r="AD1512" s="136"/>
      <c r="AE1512" s="98"/>
      <c r="AF1512" s="5"/>
      <c r="AG1512" s="92"/>
      <c r="AH1512" s="92"/>
      <c r="AI1512" s="98"/>
      <c r="AJ1512" s="92"/>
      <c r="AK1512" s="92"/>
      <c r="AL1512" s="92"/>
      <c r="AM1512" s="92"/>
      <c r="AN1512" s="98"/>
      <c r="AO1512" s="92"/>
      <c r="AP1512" s="92"/>
      <c r="AQ1512" s="92"/>
      <c r="AR1512" s="92"/>
      <c r="AS1512" s="98"/>
      <c r="AT1512" s="92"/>
      <c r="AU1512" s="92"/>
      <c r="AV1512" s="92"/>
      <c r="AW1512" s="92"/>
      <c r="AX1512" s="98"/>
      <c r="AY1512" s="92"/>
      <c r="AZ1512" s="92"/>
      <c r="BA1512" s="92"/>
      <c r="BB1512" s="92"/>
      <c r="BC1512" s="98"/>
      <c r="BD1512" s="92"/>
      <c r="BE1512" s="92"/>
      <c r="BF1512" s="92"/>
      <c r="BG1512" s="92"/>
      <c r="BH1512" s="98"/>
      <c r="BI1512" s="106"/>
      <c r="BJ1512" s="5"/>
      <c r="BK1512" s="5"/>
      <c r="BL1512" s="5"/>
      <c r="BM1512" s="100"/>
      <c r="BN1512" s="151"/>
      <c r="BO1512" s="98"/>
      <c r="BP1512" s="5"/>
      <c r="BQ1512" s="5"/>
      <c r="BR1512" s="5"/>
      <c r="BS1512" s="92"/>
      <c r="BT1512" s="223"/>
      <c r="BU1512" s="225"/>
      <c r="BV1512" s="5"/>
      <c r="BW1512" s="92"/>
      <c r="BX1512" s="223"/>
      <c r="BY1512" s="225"/>
      <c r="BZ1512" s="5"/>
      <c r="CA1512" s="92"/>
      <c r="CB1512" s="223"/>
      <c r="CC1512" s="2"/>
      <c r="CD1512" s="105"/>
      <c r="CE1512" s="169"/>
      <c r="CF1512" s="169"/>
      <c r="CG1512" s="169"/>
      <c r="CH1512" s="169"/>
      <c r="CI1512" s="169"/>
      <c r="CJ1512" s="169"/>
      <c r="CK1512" s="169"/>
    </row>
    <row r="1513" spans="2:89" x14ac:dyDescent="0.2">
      <c r="B1513" s="221">
        <v>1509</v>
      </c>
      <c r="C1513" s="68"/>
      <c r="D1513" s="186"/>
      <c r="E1513" s="187"/>
      <c r="F1513" s="188"/>
      <c r="G1513" s="92"/>
      <c r="H1513" s="92"/>
      <c r="I1513" s="92"/>
      <c r="J1513" s="92"/>
      <c r="K1513" s="92"/>
      <c r="L1513" s="92"/>
      <c r="M1513" s="92"/>
      <c r="N1513" s="92"/>
      <c r="O1513" s="92"/>
      <c r="P1513" s="92"/>
      <c r="Q1513" s="5"/>
      <c r="R1513" s="5"/>
      <c r="S1513" s="5"/>
      <c r="T1513" s="5"/>
      <c r="U1513" s="5"/>
      <c r="V1513" s="5"/>
      <c r="W1513" s="5"/>
      <c r="X1513" s="98"/>
      <c r="Y1513" s="92"/>
      <c r="Z1513" s="93"/>
      <c r="AA1513" s="2"/>
      <c r="AB1513" s="103"/>
      <c r="AC1513" s="103"/>
      <c r="AD1513" s="136"/>
      <c r="AE1513" s="98"/>
      <c r="AF1513" s="5"/>
      <c r="AG1513" s="92"/>
      <c r="AH1513" s="92"/>
      <c r="AI1513" s="98"/>
      <c r="AJ1513" s="92"/>
      <c r="AK1513" s="92"/>
      <c r="AL1513" s="92"/>
      <c r="AM1513" s="92"/>
      <c r="AN1513" s="98"/>
      <c r="AO1513" s="92"/>
      <c r="AP1513" s="92"/>
      <c r="AQ1513" s="92"/>
      <c r="AR1513" s="92"/>
      <c r="AS1513" s="98"/>
      <c r="AT1513" s="92"/>
      <c r="AU1513" s="92"/>
      <c r="AV1513" s="92"/>
      <c r="AW1513" s="92"/>
      <c r="AX1513" s="98"/>
      <c r="AY1513" s="92"/>
      <c r="AZ1513" s="92"/>
      <c r="BA1513" s="92"/>
      <c r="BB1513" s="92"/>
      <c r="BC1513" s="98"/>
      <c r="BD1513" s="92"/>
      <c r="BE1513" s="92"/>
      <c r="BF1513" s="92"/>
      <c r="BG1513" s="92"/>
      <c r="BH1513" s="98"/>
      <c r="BI1513" s="106"/>
      <c r="BJ1513" s="5"/>
      <c r="BK1513" s="5"/>
      <c r="BL1513" s="5"/>
      <c r="BM1513" s="100"/>
      <c r="BN1513" s="151"/>
      <c r="BO1513" s="98"/>
      <c r="BP1513" s="5"/>
      <c r="BQ1513" s="5"/>
      <c r="BR1513" s="5"/>
      <c r="BS1513" s="92"/>
      <c r="BT1513" s="223"/>
      <c r="BU1513" s="225"/>
      <c r="BV1513" s="5"/>
      <c r="BW1513" s="92"/>
      <c r="BX1513" s="223"/>
      <c r="BY1513" s="225"/>
      <c r="BZ1513" s="5"/>
      <c r="CA1513" s="92"/>
      <c r="CB1513" s="223"/>
      <c r="CC1513" s="2"/>
      <c r="CD1513" s="105"/>
      <c r="CE1513" s="169"/>
      <c r="CF1513" s="169"/>
      <c r="CG1513" s="169"/>
      <c r="CH1513" s="169"/>
      <c r="CI1513" s="169"/>
      <c r="CJ1513" s="169"/>
      <c r="CK1513" s="169"/>
    </row>
    <row r="1514" spans="2:89" x14ac:dyDescent="0.2">
      <c r="B1514" s="221">
        <v>1510</v>
      </c>
      <c r="C1514" s="68"/>
      <c r="D1514" s="186"/>
      <c r="E1514" s="187"/>
      <c r="F1514" s="188"/>
      <c r="G1514" s="92"/>
      <c r="H1514" s="92"/>
      <c r="I1514" s="92"/>
      <c r="J1514" s="92"/>
      <c r="K1514" s="92"/>
      <c r="L1514" s="92"/>
      <c r="M1514" s="92"/>
      <c r="N1514" s="92"/>
      <c r="O1514" s="92"/>
      <c r="P1514" s="92"/>
      <c r="Q1514" s="5"/>
      <c r="R1514" s="5"/>
      <c r="S1514" s="5"/>
      <c r="T1514" s="5"/>
      <c r="U1514" s="5"/>
      <c r="V1514" s="5"/>
      <c r="W1514" s="5"/>
      <c r="X1514" s="98"/>
      <c r="Y1514" s="92"/>
      <c r="Z1514" s="93"/>
      <c r="AA1514" s="2"/>
      <c r="AB1514" s="103"/>
      <c r="AC1514" s="103"/>
      <c r="AD1514" s="136"/>
      <c r="AE1514" s="98"/>
      <c r="AF1514" s="5"/>
      <c r="AG1514" s="92"/>
      <c r="AH1514" s="92"/>
      <c r="AI1514" s="98"/>
      <c r="AJ1514" s="92"/>
      <c r="AK1514" s="92"/>
      <c r="AL1514" s="92"/>
      <c r="AM1514" s="92"/>
      <c r="AN1514" s="98"/>
      <c r="AO1514" s="92"/>
      <c r="AP1514" s="92"/>
      <c r="AQ1514" s="92"/>
      <c r="AR1514" s="92"/>
      <c r="AS1514" s="98"/>
      <c r="AT1514" s="92"/>
      <c r="AU1514" s="92"/>
      <c r="AV1514" s="92"/>
      <c r="AW1514" s="92"/>
      <c r="AX1514" s="98"/>
      <c r="AY1514" s="92"/>
      <c r="AZ1514" s="92"/>
      <c r="BA1514" s="92"/>
      <c r="BB1514" s="92"/>
      <c r="BC1514" s="98"/>
      <c r="BD1514" s="92"/>
      <c r="BE1514" s="92"/>
      <c r="BF1514" s="92"/>
      <c r="BG1514" s="92"/>
      <c r="BH1514" s="98"/>
      <c r="BI1514" s="106"/>
      <c r="BJ1514" s="5"/>
      <c r="BK1514" s="5"/>
      <c r="BL1514" s="5"/>
      <c r="BM1514" s="100"/>
      <c r="BN1514" s="151"/>
      <c r="BO1514" s="98"/>
      <c r="BP1514" s="5"/>
      <c r="BQ1514" s="5"/>
      <c r="BR1514" s="5"/>
      <c r="BS1514" s="92"/>
      <c r="BT1514" s="223"/>
      <c r="BU1514" s="225"/>
      <c r="BV1514" s="5"/>
      <c r="BW1514" s="92"/>
      <c r="BX1514" s="223"/>
      <c r="BY1514" s="225"/>
      <c r="BZ1514" s="5"/>
      <c r="CA1514" s="92"/>
      <c r="CB1514" s="223"/>
      <c r="CC1514" s="2"/>
      <c r="CD1514" s="105"/>
      <c r="CE1514" s="169"/>
      <c r="CF1514" s="169"/>
      <c r="CG1514" s="169"/>
      <c r="CH1514" s="169"/>
      <c r="CI1514" s="169"/>
      <c r="CJ1514" s="169"/>
      <c r="CK1514" s="169"/>
    </row>
    <row r="1515" spans="2:89" x14ac:dyDescent="0.2">
      <c r="B1515" s="221">
        <v>1511</v>
      </c>
      <c r="C1515" s="68"/>
      <c r="D1515" s="186"/>
      <c r="E1515" s="187"/>
      <c r="F1515" s="188"/>
      <c r="G1515" s="92"/>
      <c r="H1515" s="92"/>
      <c r="I1515" s="92"/>
      <c r="J1515" s="92"/>
      <c r="K1515" s="92"/>
      <c r="L1515" s="92"/>
      <c r="M1515" s="92"/>
      <c r="N1515" s="92"/>
      <c r="O1515" s="92"/>
      <c r="P1515" s="92"/>
      <c r="Q1515" s="5"/>
      <c r="R1515" s="5"/>
      <c r="S1515" s="5"/>
      <c r="T1515" s="5"/>
      <c r="U1515" s="5"/>
      <c r="V1515" s="5"/>
      <c r="W1515" s="5"/>
      <c r="X1515" s="98"/>
      <c r="Y1515" s="92"/>
      <c r="Z1515" s="93"/>
      <c r="AA1515" s="2"/>
      <c r="AB1515" s="103"/>
      <c r="AC1515" s="103"/>
      <c r="AD1515" s="136"/>
      <c r="AE1515" s="98"/>
      <c r="AF1515" s="5"/>
      <c r="AG1515" s="92"/>
      <c r="AH1515" s="92"/>
      <c r="AI1515" s="98"/>
      <c r="AJ1515" s="92"/>
      <c r="AK1515" s="92"/>
      <c r="AL1515" s="92"/>
      <c r="AM1515" s="92"/>
      <c r="AN1515" s="98"/>
      <c r="AO1515" s="92"/>
      <c r="AP1515" s="92"/>
      <c r="AQ1515" s="92"/>
      <c r="AR1515" s="92"/>
      <c r="AS1515" s="98"/>
      <c r="AT1515" s="92"/>
      <c r="AU1515" s="92"/>
      <c r="AV1515" s="92"/>
      <c r="AW1515" s="92"/>
      <c r="AX1515" s="98"/>
      <c r="AY1515" s="92"/>
      <c r="AZ1515" s="92"/>
      <c r="BA1515" s="92"/>
      <c r="BB1515" s="92"/>
      <c r="BC1515" s="98"/>
      <c r="BD1515" s="92"/>
      <c r="BE1515" s="92"/>
      <c r="BF1515" s="92"/>
      <c r="BG1515" s="92"/>
      <c r="BH1515" s="98"/>
      <c r="BI1515" s="106"/>
      <c r="BJ1515" s="5"/>
      <c r="BK1515" s="5"/>
      <c r="BL1515" s="5"/>
      <c r="BM1515" s="100"/>
      <c r="BN1515" s="151"/>
      <c r="BO1515" s="98"/>
      <c r="BP1515" s="5"/>
      <c r="BQ1515" s="5"/>
      <c r="BR1515" s="5"/>
      <c r="BS1515" s="92"/>
      <c r="BT1515" s="223"/>
      <c r="BU1515" s="225"/>
      <c r="BV1515" s="5"/>
      <c r="BW1515" s="92"/>
      <c r="BX1515" s="223"/>
      <c r="BY1515" s="225"/>
      <c r="BZ1515" s="5"/>
      <c r="CA1515" s="92"/>
      <c r="CB1515" s="223"/>
      <c r="CC1515" s="2"/>
      <c r="CD1515" s="105"/>
      <c r="CE1515" s="169"/>
      <c r="CF1515" s="169"/>
      <c r="CG1515" s="169"/>
      <c r="CH1515" s="169"/>
      <c r="CI1515" s="169"/>
      <c r="CJ1515" s="169"/>
      <c r="CK1515" s="169"/>
    </row>
    <row r="1516" spans="2:89" x14ac:dyDescent="0.2">
      <c r="B1516" s="221">
        <v>1512</v>
      </c>
      <c r="C1516" s="68"/>
      <c r="D1516" s="186"/>
      <c r="E1516" s="187"/>
      <c r="F1516" s="188"/>
      <c r="G1516" s="92"/>
      <c r="H1516" s="92"/>
      <c r="I1516" s="92"/>
      <c r="J1516" s="92"/>
      <c r="K1516" s="92"/>
      <c r="L1516" s="92"/>
      <c r="M1516" s="92"/>
      <c r="N1516" s="92"/>
      <c r="O1516" s="92"/>
      <c r="P1516" s="92"/>
      <c r="Q1516" s="5"/>
      <c r="R1516" s="5"/>
      <c r="S1516" s="5"/>
      <c r="T1516" s="5"/>
      <c r="U1516" s="5"/>
      <c r="V1516" s="5"/>
      <c r="W1516" s="5"/>
      <c r="X1516" s="98"/>
      <c r="Y1516" s="92"/>
      <c r="Z1516" s="93"/>
      <c r="AA1516" s="2"/>
      <c r="AB1516" s="103"/>
      <c r="AC1516" s="103"/>
      <c r="AD1516" s="136"/>
      <c r="AE1516" s="98"/>
      <c r="AF1516" s="5"/>
      <c r="AG1516" s="92"/>
      <c r="AH1516" s="92"/>
      <c r="AI1516" s="98"/>
      <c r="AJ1516" s="92"/>
      <c r="AK1516" s="92"/>
      <c r="AL1516" s="92"/>
      <c r="AM1516" s="92"/>
      <c r="AN1516" s="98"/>
      <c r="AO1516" s="92"/>
      <c r="AP1516" s="92"/>
      <c r="AQ1516" s="92"/>
      <c r="AR1516" s="92"/>
      <c r="AS1516" s="98"/>
      <c r="AT1516" s="92"/>
      <c r="AU1516" s="92"/>
      <c r="AV1516" s="92"/>
      <c r="AW1516" s="92"/>
      <c r="AX1516" s="98"/>
      <c r="AY1516" s="92"/>
      <c r="AZ1516" s="92"/>
      <c r="BA1516" s="92"/>
      <c r="BB1516" s="92"/>
      <c r="BC1516" s="98"/>
      <c r="BD1516" s="92"/>
      <c r="BE1516" s="92"/>
      <c r="BF1516" s="92"/>
      <c r="BG1516" s="92"/>
      <c r="BH1516" s="98"/>
      <c r="BI1516" s="106"/>
      <c r="BJ1516" s="5"/>
      <c r="BK1516" s="5"/>
      <c r="BL1516" s="5"/>
      <c r="BM1516" s="100"/>
      <c r="BN1516" s="151"/>
      <c r="BO1516" s="98"/>
      <c r="BP1516" s="5"/>
      <c r="BQ1516" s="5"/>
      <c r="BR1516" s="5"/>
      <c r="BS1516" s="92"/>
      <c r="BT1516" s="223"/>
      <c r="BU1516" s="225"/>
      <c r="BV1516" s="5"/>
      <c r="BW1516" s="92"/>
      <c r="BX1516" s="223"/>
      <c r="BY1516" s="225"/>
      <c r="BZ1516" s="5"/>
      <c r="CA1516" s="92"/>
      <c r="CB1516" s="223"/>
      <c r="CC1516" s="2"/>
      <c r="CD1516" s="105"/>
      <c r="CE1516" s="169"/>
      <c r="CF1516" s="169"/>
      <c r="CG1516" s="169"/>
      <c r="CH1516" s="169"/>
      <c r="CI1516" s="169"/>
      <c r="CJ1516" s="169"/>
      <c r="CK1516" s="169"/>
    </row>
    <row r="1517" spans="2:89" x14ac:dyDescent="0.2">
      <c r="B1517" s="221">
        <v>1513</v>
      </c>
      <c r="C1517" s="68"/>
      <c r="D1517" s="186"/>
      <c r="E1517" s="187"/>
      <c r="F1517" s="188"/>
      <c r="G1517" s="92"/>
      <c r="H1517" s="92"/>
      <c r="I1517" s="92"/>
      <c r="J1517" s="92"/>
      <c r="K1517" s="92"/>
      <c r="L1517" s="92"/>
      <c r="M1517" s="92"/>
      <c r="N1517" s="92"/>
      <c r="O1517" s="92"/>
      <c r="P1517" s="92"/>
      <c r="Q1517" s="5"/>
      <c r="R1517" s="5"/>
      <c r="S1517" s="5"/>
      <c r="T1517" s="5"/>
      <c r="U1517" s="5"/>
      <c r="V1517" s="5"/>
      <c r="W1517" s="5"/>
      <c r="X1517" s="98"/>
      <c r="Y1517" s="92"/>
      <c r="Z1517" s="93"/>
      <c r="AA1517" s="2"/>
      <c r="AB1517" s="103"/>
      <c r="AC1517" s="103"/>
      <c r="AD1517" s="136"/>
      <c r="AE1517" s="98"/>
      <c r="AF1517" s="5"/>
      <c r="AG1517" s="92"/>
      <c r="AH1517" s="92"/>
      <c r="AI1517" s="98"/>
      <c r="AJ1517" s="92"/>
      <c r="AK1517" s="92"/>
      <c r="AL1517" s="92"/>
      <c r="AM1517" s="92"/>
      <c r="AN1517" s="98"/>
      <c r="AO1517" s="92"/>
      <c r="AP1517" s="92"/>
      <c r="AQ1517" s="92"/>
      <c r="AR1517" s="92"/>
      <c r="AS1517" s="98"/>
      <c r="AT1517" s="92"/>
      <c r="AU1517" s="92"/>
      <c r="AV1517" s="92"/>
      <c r="AW1517" s="92"/>
      <c r="AX1517" s="98"/>
      <c r="AY1517" s="92"/>
      <c r="AZ1517" s="92"/>
      <c r="BA1517" s="92"/>
      <c r="BB1517" s="92"/>
      <c r="BC1517" s="98"/>
      <c r="BD1517" s="92"/>
      <c r="BE1517" s="92"/>
      <c r="BF1517" s="92"/>
      <c r="BG1517" s="92"/>
      <c r="BH1517" s="98"/>
      <c r="BI1517" s="106"/>
      <c r="BJ1517" s="5"/>
      <c r="BK1517" s="5"/>
      <c r="BL1517" s="5"/>
      <c r="BM1517" s="100"/>
      <c r="BN1517" s="151"/>
      <c r="BO1517" s="98"/>
      <c r="BP1517" s="5"/>
      <c r="BQ1517" s="5"/>
      <c r="BR1517" s="5"/>
      <c r="BS1517" s="92"/>
      <c r="BT1517" s="223"/>
      <c r="BU1517" s="225"/>
      <c r="BV1517" s="5"/>
      <c r="BW1517" s="92"/>
      <c r="BX1517" s="223"/>
      <c r="BY1517" s="225"/>
      <c r="BZ1517" s="5"/>
      <c r="CA1517" s="92"/>
      <c r="CB1517" s="223"/>
      <c r="CC1517" s="2"/>
      <c r="CD1517" s="105"/>
      <c r="CE1517" s="169"/>
      <c r="CF1517" s="169"/>
      <c r="CG1517" s="169"/>
      <c r="CH1517" s="169"/>
      <c r="CI1517" s="169"/>
      <c r="CJ1517" s="169"/>
      <c r="CK1517" s="169"/>
    </row>
    <row r="1518" spans="2:89" x14ac:dyDescent="0.2">
      <c r="B1518" s="221">
        <v>1514</v>
      </c>
      <c r="C1518" s="68"/>
      <c r="D1518" s="186"/>
      <c r="E1518" s="187"/>
      <c r="F1518" s="188"/>
      <c r="G1518" s="92"/>
      <c r="H1518" s="92"/>
      <c r="I1518" s="92"/>
      <c r="J1518" s="92"/>
      <c r="K1518" s="92"/>
      <c r="L1518" s="92"/>
      <c r="M1518" s="92"/>
      <c r="N1518" s="92"/>
      <c r="O1518" s="92"/>
      <c r="P1518" s="92"/>
      <c r="Q1518" s="5"/>
      <c r="R1518" s="5"/>
      <c r="S1518" s="5"/>
      <c r="T1518" s="5"/>
      <c r="U1518" s="5"/>
      <c r="V1518" s="5"/>
      <c r="W1518" s="5"/>
      <c r="X1518" s="98"/>
      <c r="Y1518" s="92"/>
      <c r="Z1518" s="93"/>
      <c r="AA1518" s="2"/>
      <c r="AB1518" s="103"/>
      <c r="AC1518" s="103"/>
      <c r="AD1518" s="136"/>
      <c r="AE1518" s="98"/>
      <c r="AF1518" s="5"/>
      <c r="AG1518" s="92"/>
      <c r="AH1518" s="92"/>
      <c r="AI1518" s="98"/>
      <c r="AJ1518" s="92"/>
      <c r="AK1518" s="92"/>
      <c r="AL1518" s="92"/>
      <c r="AM1518" s="92"/>
      <c r="AN1518" s="98"/>
      <c r="AO1518" s="92"/>
      <c r="AP1518" s="92"/>
      <c r="AQ1518" s="92"/>
      <c r="AR1518" s="92"/>
      <c r="AS1518" s="98"/>
      <c r="AT1518" s="92"/>
      <c r="AU1518" s="92"/>
      <c r="AV1518" s="92"/>
      <c r="AW1518" s="92"/>
      <c r="AX1518" s="98"/>
      <c r="AY1518" s="92"/>
      <c r="AZ1518" s="92"/>
      <c r="BA1518" s="92"/>
      <c r="BB1518" s="92"/>
      <c r="BC1518" s="98"/>
      <c r="BD1518" s="92"/>
      <c r="BE1518" s="92"/>
      <c r="BF1518" s="92"/>
      <c r="BG1518" s="92"/>
      <c r="BH1518" s="98"/>
      <c r="BI1518" s="106"/>
      <c r="BJ1518" s="5"/>
      <c r="BK1518" s="5"/>
      <c r="BL1518" s="5"/>
      <c r="BM1518" s="100"/>
      <c r="BN1518" s="151"/>
      <c r="BO1518" s="98"/>
      <c r="BP1518" s="5"/>
      <c r="BQ1518" s="5"/>
      <c r="BR1518" s="5"/>
      <c r="BS1518" s="92"/>
      <c r="BT1518" s="223"/>
      <c r="BU1518" s="225"/>
      <c r="BV1518" s="5"/>
      <c r="BW1518" s="92"/>
      <c r="BX1518" s="223"/>
      <c r="BY1518" s="225"/>
      <c r="BZ1518" s="5"/>
      <c r="CA1518" s="92"/>
      <c r="CB1518" s="223"/>
      <c r="CC1518" s="2"/>
      <c r="CD1518" s="105"/>
      <c r="CE1518" s="169"/>
      <c r="CF1518" s="169"/>
      <c r="CG1518" s="169"/>
      <c r="CH1518" s="169"/>
      <c r="CI1518" s="169"/>
      <c r="CJ1518" s="169"/>
      <c r="CK1518" s="169"/>
    </row>
    <row r="1519" spans="2:89" x14ac:dyDescent="0.2">
      <c r="B1519" s="221">
        <v>1515</v>
      </c>
      <c r="C1519" s="68"/>
      <c r="D1519" s="186"/>
      <c r="E1519" s="187"/>
      <c r="F1519" s="188"/>
      <c r="G1519" s="92"/>
      <c r="H1519" s="92"/>
      <c r="I1519" s="92"/>
      <c r="J1519" s="92"/>
      <c r="K1519" s="92"/>
      <c r="L1519" s="92"/>
      <c r="M1519" s="92"/>
      <c r="N1519" s="92"/>
      <c r="O1519" s="92"/>
      <c r="P1519" s="92"/>
      <c r="Q1519" s="5"/>
      <c r="R1519" s="5"/>
      <c r="S1519" s="5"/>
      <c r="T1519" s="5"/>
      <c r="U1519" s="5"/>
      <c r="V1519" s="5"/>
      <c r="W1519" s="5"/>
      <c r="X1519" s="98"/>
      <c r="Y1519" s="92"/>
      <c r="Z1519" s="93"/>
      <c r="AA1519" s="2"/>
      <c r="AB1519" s="103"/>
      <c r="AC1519" s="103"/>
      <c r="AD1519" s="136"/>
      <c r="AE1519" s="98"/>
      <c r="AF1519" s="5"/>
      <c r="AG1519" s="92"/>
      <c r="AH1519" s="92"/>
      <c r="AI1519" s="98"/>
      <c r="AJ1519" s="92"/>
      <c r="AK1519" s="92"/>
      <c r="AL1519" s="92"/>
      <c r="AM1519" s="92"/>
      <c r="AN1519" s="98"/>
      <c r="AO1519" s="92"/>
      <c r="AP1519" s="92"/>
      <c r="AQ1519" s="92"/>
      <c r="AR1519" s="92"/>
      <c r="AS1519" s="98"/>
      <c r="AT1519" s="92"/>
      <c r="AU1519" s="92"/>
      <c r="AV1519" s="92"/>
      <c r="AW1519" s="92"/>
      <c r="AX1519" s="98"/>
      <c r="AY1519" s="92"/>
      <c r="AZ1519" s="92"/>
      <c r="BA1519" s="92"/>
      <c r="BB1519" s="92"/>
      <c r="BC1519" s="98"/>
      <c r="BD1519" s="92"/>
      <c r="BE1519" s="92"/>
      <c r="BF1519" s="92"/>
      <c r="BG1519" s="92"/>
      <c r="BH1519" s="98"/>
      <c r="BI1519" s="106"/>
      <c r="BJ1519" s="5"/>
      <c r="BK1519" s="5"/>
      <c r="BL1519" s="5"/>
      <c r="BM1519" s="100"/>
      <c r="BN1519" s="151"/>
      <c r="BO1519" s="98"/>
      <c r="BP1519" s="5"/>
      <c r="BQ1519" s="5"/>
      <c r="BR1519" s="5"/>
      <c r="BS1519" s="92"/>
      <c r="BT1519" s="223"/>
      <c r="BU1519" s="225"/>
      <c r="BV1519" s="5"/>
      <c r="BW1519" s="92"/>
      <c r="BX1519" s="223"/>
      <c r="BY1519" s="225"/>
      <c r="BZ1519" s="5"/>
      <c r="CA1519" s="92"/>
      <c r="CB1519" s="223"/>
      <c r="CC1519" s="2"/>
      <c r="CD1519" s="105"/>
      <c r="CE1519" s="169"/>
      <c r="CF1519" s="169"/>
      <c r="CG1519" s="169"/>
      <c r="CH1519" s="169"/>
      <c r="CI1519" s="169"/>
      <c r="CJ1519" s="169"/>
      <c r="CK1519" s="169"/>
    </row>
    <row r="1520" spans="2:89" x14ac:dyDescent="0.2">
      <c r="B1520" s="221">
        <v>1516</v>
      </c>
      <c r="C1520" s="68"/>
      <c r="D1520" s="186"/>
      <c r="E1520" s="187"/>
      <c r="F1520" s="188"/>
      <c r="G1520" s="92"/>
      <c r="H1520" s="92"/>
      <c r="I1520" s="92"/>
      <c r="J1520" s="92"/>
      <c r="K1520" s="92"/>
      <c r="L1520" s="92"/>
      <c r="M1520" s="92"/>
      <c r="N1520" s="92"/>
      <c r="O1520" s="92"/>
      <c r="P1520" s="92"/>
      <c r="Q1520" s="5"/>
      <c r="R1520" s="5"/>
      <c r="S1520" s="5"/>
      <c r="T1520" s="5"/>
      <c r="U1520" s="5"/>
      <c r="V1520" s="5"/>
      <c r="W1520" s="5"/>
      <c r="X1520" s="98"/>
      <c r="Y1520" s="92"/>
      <c r="Z1520" s="93"/>
      <c r="AA1520" s="2"/>
      <c r="AB1520" s="103"/>
      <c r="AC1520" s="103"/>
      <c r="AD1520" s="136"/>
      <c r="AE1520" s="98"/>
      <c r="AF1520" s="5"/>
      <c r="AG1520" s="92"/>
      <c r="AH1520" s="92"/>
      <c r="AI1520" s="98"/>
      <c r="AJ1520" s="92"/>
      <c r="AK1520" s="92"/>
      <c r="AL1520" s="92"/>
      <c r="AM1520" s="92"/>
      <c r="AN1520" s="98"/>
      <c r="AO1520" s="92"/>
      <c r="AP1520" s="92"/>
      <c r="AQ1520" s="92"/>
      <c r="AR1520" s="92"/>
      <c r="AS1520" s="98"/>
      <c r="AT1520" s="92"/>
      <c r="AU1520" s="92"/>
      <c r="AV1520" s="92"/>
      <c r="AW1520" s="92"/>
      <c r="AX1520" s="98"/>
      <c r="AY1520" s="92"/>
      <c r="AZ1520" s="92"/>
      <c r="BA1520" s="92"/>
      <c r="BB1520" s="92"/>
      <c r="BC1520" s="98"/>
      <c r="BD1520" s="92"/>
      <c r="BE1520" s="92"/>
      <c r="BF1520" s="92"/>
      <c r="BG1520" s="92"/>
      <c r="BH1520" s="98"/>
      <c r="BI1520" s="106"/>
      <c r="BJ1520" s="5"/>
      <c r="BK1520" s="5"/>
      <c r="BL1520" s="5"/>
      <c r="BM1520" s="100"/>
      <c r="BN1520" s="151"/>
      <c r="BO1520" s="98"/>
      <c r="BP1520" s="5"/>
      <c r="BQ1520" s="5"/>
      <c r="BR1520" s="5"/>
      <c r="BS1520" s="92"/>
      <c r="BT1520" s="223"/>
      <c r="BU1520" s="225"/>
      <c r="BV1520" s="5"/>
      <c r="BW1520" s="92"/>
      <c r="BX1520" s="223"/>
      <c r="BY1520" s="225"/>
      <c r="BZ1520" s="5"/>
      <c r="CA1520" s="92"/>
      <c r="CB1520" s="223"/>
      <c r="CC1520" s="2"/>
      <c r="CD1520" s="105"/>
      <c r="CE1520" s="169"/>
      <c r="CF1520" s="169"/>
      <c r="CG1520" s="169"/>
      <c r="CH1520" s="169"/>
      <c r="CI1520" s="169"/>
      <c r="CJ1520" s="169"/>
      <c r="CK1520" s="169"/>
    </row>
    <row r="1521" spans="2:89" x14ac:dyDescent="0.2">
      <c r="B1521" s="221">
        <v>1517</v>
      </c>
      <c r="C1521" s="68"/>
      <c r="D1521" s="186"/>
      <c r="E1521" s="187"/>
      <c r="F1521" s="188"/>
      <c r="G1521" s="92"/>
      <c r="H1521" s="92"/>
      <c r="I1521" s="92"/>
      <c r="J1521" s="92"/>
      <c r="K1521" s="92"/>
      <c r="L1521" s="92"/>
      <c r="M1521" s="92"/>
      <c r="N1521" s="92"/>
      <c r="O1521" s="92"/>
      <c r="P1521" s="92"/>
      <c r="Q1521" s="5"/>
      <c r="R1521" s="5"/>
      <c r="S1521" s="5"/>
      <c r="T1521" s="5"/>
      <c r="U1521" s="5"/>
      <c r="V1521" s="5"/>
      <c r="W1521" s="5"/>
      <c r="X1521" s="98"/>
      <c r="Y1521" s="92"/>
      <c r="Z1521" s="93"/>
      <c r="AA1521" s="2"/>
      <c r="AB1521" s="103"/>
      <c r="AC1521" s="103"/>
      <c r="AD1521" s="136"/>
      <c r="AE1521" s="98"/>
      <c r="AF1521" s="5"/>
      <c r="AG1521" s="92"/>
      <c r="AH1521" s="92"/>
      <c r="AI1521" s="98"/>
      <c r="AJ1521" s="92"/>
      <c r="AK1521" s="92"/>
      <c r="AL1521" s="92"/>
      <c r="AM1521" s="92"/>
      <c r="AN1521" s="98"/>
      <c r="AO1521" s="92"/>
      <c r="AP1521" s="92"/>
      <c r="AQ1521" s="92"/>
      <c r="AR1521" s="92"/>
      <c r="AS1521" s="98"/>
      <c r="AT1521" s="92"/>
      <c r="AU1521" s="92"/>
      <c r="AV1521" s="92"/>
      <c r="AW1521" s="92"/>
      <c r="AX1521" s="98"/>
      <c r="AY1521" s="92"/>
      <c r="AZ1521" s="92"/>
      <c r="BA1521" s="92"/>
      <c r="BB1521" s="92"/>
      <c r="BC1521" s="98"/>
      <c r="BD1521" s="92"/>
      <c r="BE1521" s="92"/>
      <c r="BF1521" s="92"/>
      <c r="BG1521" s="92"/>
      <c r="BH1521" s="98"/>
      <c r="BI1521" s="106"/>
      <c r="BJ1521" s="5"/>
      <c r="BK1521" s="5"/>
      <c r="BL1521" s="5"/>
      <c r="BM1521" s="100"/>
      <c r="BN1521" s="151"/>
      <c r="BO1521" s="98"/>
      <c r="BP1521" s="5"/>
      <c r="BQ1521" s="5"/>
      <c r="BR1521" s="5"/>
      <c r="BS1521" s="92"/>
      <c r="BT1521" s="223"/>
      <c r="BU1521" s="225"/>
      <c r="BV1521" s="5"/>
      <c r="BW1521" s="92"/>
      <c r="BX1521" s="223"/>
      <c r="BY1521" s="225"/>
      <c r="BZ1521" s="5"/>
      <c r="CA1521" s="92"/>
      <c r="CB1521" s="223"/>
      <c r="CC1521" s="2"/>
      <c r="CD1521" s="105"/>
      <c r="CE1521" s="169"/>
      <c r="CF1521" s="169"/>
      <c r="CG1521" s="169"/>
      <c r="CH1521" s="169"/>
      <c r="CI1521" s="169"/>
      <c r="CJ1521" s="169"/>
      <c r="CK1521" s="169"/>
    </row>
    <row r="1522" spans="2:89" x14ac:dyDescent="0.2">
      <c r="B1522" s="221">
        <v>1518</v>
      </c>
      <c r="C1522" s="68"/>
      <c r="D1522" s="186"/>
      <c r="E1522" s="187"/>
      <c r="F1522" s="188"/>
      <c r="G1522" s="92"/>
      <c r="H1522" s="92"/>
      <c r="I1522" s="92"/>
      <c r="J1522" s="92"/>
      <c r="K1522" s="92"/>
      <c r="L1522" s="92"/>
      <c r="M1522" s="92"/>
      <c r="N1522" s="92"/>
      <c r="O1522" s="92"/>
      <c r="P1522" s="92"/>
      <c r="Q1522" s="5"/>
      <c r="R1522" s="5"/>
      <c r="S1522" s="5"/>
      <c r="T1522" s="5"/>
      <c r="U1522" s="5"/>
      <c r="V1522" s="5"/>
      <c r="W1522" s="5"/>
      <c r="X1522" s="98"/>
      <c r="Y1522" s="92"/>
      <c r="Z1522" s="93"/>
      <c r="AA1522" s="2"/>
      <c r="AB1522" s="103"/>
      <c r="AC1522" s="103"/>
      <c r="AD1522" s="136"/>
      <c r="AE1522" s="98"/>
      <c r="AF1522" s="5"/>
      <c r="AG1522" s="92"/>
      <c r="AH1522" s="92"/>
      <c r="AI1522" s="98"/>
      <c r="AJ1522" s="92"/>
      <c r="AK1522" s="92"/>
      <c r="AL1522" s="92"/>
      <c r="AM1522" s="92"/>
      <c r="AN1522" s="98"/>
      <c r="AO1522" s="92"/>
      <c r="AP1522" s="92"/>
      <c r="AQ1522" s="92"/>
      <c r="AR1522" s="92"/>
      <c r="AS1522" s="98"/>
      <c r="AT1522" s="92"/>
      <c r="AU1522" s="92"/>
      <c r="AV1522" s="92"/>
      <c r="AW1522" s="92"/>
      <c r="AX1522" s="98"/>
      <c r="AY1522" s="92"/>
      <c r="AZ1522" s="92"/>
      <c r="BA1522" s="92"/>
      <c r="BB1522" s="92"/>
      <c r="BC1522" s="98"/>
      <c r="BD1522" s="92"/>
      <c r="BE1522" s="92"/>
      <c r="BF1522" s="92"/>
      <c r="BG1522" s="92"/>
      <c r="BH1522" s="98"/>
      <c r="BI1522" s="106"/>
      <c r="BJ1522" s="5"/>
      <c r="BK1522" s="5"/>
      <c r="BL1522" s="5"/>
      <c r="BM1522" s="100"/>
      <c r="BN1522" s="151"/>
      <c r="BO1522" s="98"/>
      <c r="BP1522" s="5"/>
      <c r="BQ1522" s="5"/>
      <c r="BR1522" s="5"/>
      <c r="BS1522" s="92"/>
      <c r="BT1522" s="223"/>
      <c r="BU1522" s="225"/>
      <c r="BV1522" s="5"/>
      <c r="BW1522" s="92"/>
      <c r="BX1522" s="223"/>
      <c r="BY1522" s="225"/>
      <c r="BZ1522" s="5"/>
      <c r="CA1522" s="92"/>
      <c r="CB1522" s="223"/>
      <c r="CC1522" s="2"/>
      <c r="CD1522" s="105"/>
      <c r="CE1522" s="169"/>
      <c r="CF1522" s="169"/>
      <c r="CG1522" s="169"/>
      <c r="CH1522" s="169"/>
      <c r="CI1522" s="169"/>
      <c r="CJ1522" s="169"/>
      <c r="CK1522" s="169"/>
    </row>
    <row r="1523" spans="2:89" x14ac:dyDescent="0.2">
      <c r="B1523" s="221">
        <v>1519</v>
      </c>
      <c r="C1523" s="68"/>
      <c r="D1523" s="186"/>
      <c r="E1523" s="187"/>
      <c r="F1523" s="188"/>
      <c r="G1523" s="92"/>
      <c r="H1523" s="92"/>
      <c r="I1523" s="92"/>
      <c r="J1523" s="92"/>
      <c r="K1523" s="92"/>
      <c r="L1523" s="92"/>
      <c r="M1523" s="92"/>
      <c r="N1523" s="92"/>
      <c r="O1523" s="92"/>
      <c r="P1523" s="92"/>
      <c r="Q1523" s="5"/>
      <c r="R1523" s="5"/>
      <c r="S1523" s="5"/>
      <c r="T1523" s="5"/>
      <c r="U1523" s="5"/>
      <c r="V1523" s="5"/>
      <c r="W1523" s="5"/>
      <c r="X1523" s="98"/>
      <c r="Y1523" s="92"/>
      <c r="Z1523" s="93"/>
      <c r="AA1523" s="2"/>
      <c r="AB1523" s="103"/>
      <c r="AC1523" s="103"/>
      <c r="AD1523" s="136"/>
      <c r="AE1523" s="98"/>
      <c r="AF1523" s="5"/>
      <c r="AG1523" s="92"/>
      <c r="AH1523" s="92"/>
      <c r="AI1523" s="98"/>
      <c r="AJ1523" s="92"/>
      <c r="AK1523" s="92"/>
      <c r="AL1523" s="92"/>
      <c r="AM1523" s="92"/>
      <c r="AN1523" s="98"/>
      <c r="AO1523" s="92"/>
      <c r="AP1523" s="92"/>
      <c r="AQ1523" s="92"/>
      <c r="AR1523" s="92"/>
      <c r="AS1523" s="98"/>
      <c r="AT1523" s="92"/>
      <c r="AU1523" s="92"/>
      <c r="AV1523" s="92"/>
      <c r="AW1523" s="92"/>
      <c r="AX1523" s="98"/>
      <c r="AY1523" s="92"/>
      <c r="AZ1523" s="92"/>
      <c r="BA1523" s="92"/>
      <c r="BB1523" s="92"/>
      <c r="BC1523" s="98"/>
      <c r="BD1523" s="92"/>
      <c r="BE1523" s="92"/>
      <c r="BF1523" s="92"/>
      <c r="BG1523" s="92"/>
      <c r="BH1523" s="98"/>
      <c r="BI1523" s="106"/>
      <c r="BJ1523" s="5"/>
      <c r="BK1523" s="5"/>
      <c r="BL1523" s="5"/>
      <c r="BM1523" s="100"/>
      <c r="BN1523" s="151"/>
      <c r="BO1523" s="98"/>
      <c r="BP1523" s="5"/>
      <c r="BQ1523" s="5"/>
      <c r="BR1523" s="5"/>
      <c r="BS1523" s="92"/>
      <c r="BT1523" s="223"/>
      <c r="BU1523" s="225"/>
      <c r="BV1523" s="5"/>
      <c r="BW1523" s="92"/>
      <c r="BX1523" s="223"/>
      <c r="BY1523" s="225"/>
      <c r="BZ1523" s="5"/>
      <c r="CA1523" s="92"/>
      <c r="CB1523" s="223"/>
      <c r="CC1523" s="2"/>
      <c r="CD1523" s="105"/>
      <c r="CE1523" s="169"/>
      <c r="CF1523" s="169"/>
      <c r="CG1523" s="169"/>
      <c r="CH1523" s="169"/>
      <c r="CI1523" s="169"/>
      <c r="CJ1523" s="169"/>
      <c r="CK1523" s="169"/>
    </row>
    <row r="1524" spans="2:89" x14ac:dyDescent="0.2">
      <c r="B1524" s="221">
        <v>1520</v>
      </c>
      <c r="C1524" s="68"/>
      <c r="D1524" s="186"/>
      <c r="E1524" s="187"/>
      <c r="F1524" s="188"/>
      <c r="G1524" s="92"/>
      <c r="H1524" s="92"/>
      <c r="I1524" s="92"/>
      <c r="J1524" s="92"/>
      <c r="K1524" s="92"/>
      <c r="L1524" s="92"/>
      <c r="M1524" s="92"/>
      <c r="N1524" s="92"/>
      <c r="O1524" s="92"/>
      <c r="P1524" s="92"/>
      <c r="Q1524" s="5"/>
      <c r="R1524" s="5"/>
      <c r="S1524" s="5"/>
      <c r="T1524" s="5"/>
      <c r="U1524" s="5"/>
      <c r="V1524" s="5"/>
      <c r="W1524" s="5"/>
      <c r="X1524" s="98"/>
      <c r="Y1524" s="92"/>
      <c r="Z1524" s="93"/>
      <c r="AA1524" s="2"/>
      <c r="AB1524" s="103"/>
      <c r="AC1524" s="103"/>
      <c r="AD1524" s="136"/>
      <c r="AE1524" s="98"/>
      <c r="AF1524" s="5"/>
      <c r="AG1524" s="92"/>
      <c r="AH1524" s="92"/>
      <c r="AI1524" s="98"/>
      <c r="AJ1524" s="92"/>
      <c r="AK1524" s="92"/>
      <c r="AL1524" s="92"/>
      <c r="AM1524" s="92"/>
      <c r="AN1524" s="98"/>
      <c r="AO1524" s="92"/>
      <c r="AP1524" s="92"/>
      <c r="AQ1524" s="92"/>
      <c r="AR1524" s="92"/>
      <c r="AS1524" s="98"/>
      <c r="AT1524" s="92"/>
      <c r="AU1524" s="92"/>
      <c r="AV1524" s="92"/>
      <c r="AW1524" s="92"/>
      <c r="AX1524" s="98"/>
      <c r="AY1524" s="92"/>
      <c r="AZ1524" s="92"/>
      <c r="BA1524" s="92"/>
      <c r="BB1524" s="92"/>
      <c r="BC1524" s="98"/>
      <c r="BD1524" s="92"/>
      <c r="BE1524" s="92"/>
      <c r="BF1524" s="92"/>
      <c r="BG1524" s="92"/>
      <c r="BH1524" s="98"/>
      <c r="BI1524" s="106"/>
      <c r="BJ1524" s="5"/>
      <c r="BK1524" s="5"/>
      <c r="BL1524" s="5"/>
      <c r="BM1524" s="100"/>
      <c r="BN1524" s="151"/>
      <c r="BO1524" s="98"/>
      <c r="BP1524" s="5"/>
      <c r="BQ1524" s="5"/>
      <c r="BR1524" s="5"/>
      <c r="BS1524" s="92"/>
      <c r="BT1524" s="223"/>
      <c r="BU1524" s="225"/>
      <c r="BV1524" s="5"/>
      <c r="BW1524" s="92"/>
      <c r="BX1524" s="223"/>
      <c r="BY1524" s="225"/>
      <c r="BZ1524" s="5"/>
      <c r="CA1524" s="92"/>
      <c r="CB1524" s="223"/>
      <c r="CC1524" s="2"/>
      <c r="CD1524" s="105"/>
      <c r="CE1524" s="169"/>
      <c r="CF1524" s="169"/>
      <c r="CG1524" s="169"/>
      <c r="CH1524" s="169"/>
      <c r="CI1524" s="169"/>
      <c r="CJ1524" s="169"/>
      <c r="CK1524" s="169"/>
    </row>
    <row r="1525" spans="2:89" x14ac:dyDescent="0.2">
      <c r="B1525" s="221">
        <v>1521</v>
      </c>
      <c r="C1525" s="68"/>
      <c r="D1525" s="186"/>
      <c r="E1525" s="187"/>
      <c r="F1525" s="188"/>
      <c r="G1525" s="92"/>
      <c r="H1525" s="92"/>
      <c r="I1525" s="92"/>
      <c r="J1525" s="92"/>
      <c r="K1525" s="92"/>
      <c r="L1525" s="92"/>
      <c r="M1525" s="92"/>
      <c r="N1525" s="92"/>
      <c r="O1525" s="92"/>
      <c r="P1525" s="92"/>
      <c r="Q1525" s="5"/>
      <c r="R1525" s="5"/>
      <c r="S1525" s="5"/>
      <c r="T1525" s="5"/>
      <c r="U1525" s="5"/>
      <c r="V1525" s="5"/>
      <c r="W1525" s="5"/>
      <c r="X1525" s="98"/>
      <c r="Y1525" s="92"/>
      <c r="Z1525" s="93"/>
      <c r="AA1525" s="2"/>
      <c r="AB1525" s="103"/>
      <c r="AC1525" s="103"/>
      <c r="AD1525" s="136"/>
      <c r="AE1525" s="98"/>
      <c r="AF1525" s="5"/>
      <c r="AG1525" s="92"/>
      <c r="AH1525" s="92"/>
      <c r="AI1525" s="98"/>
      <c r="AJ1525" s="92"/>
      <c r="AK1525" s="92"/>
      <c r="AL1525" s="92"/>
      <c r="AM1525" s="92"/>
      <c r="AN1525" s="98"/>
      <c r="AO1525" s="92"/>
      <c r="AP1525" s="92"/>
      <c r="AQ1525" s="92"/>
      <c r="AR1525" s="92"/>
      <c r="AS1525" s="98"/>
      <c r="AT1525" s="92"/>
      <c r="AU1525" s="92"/>
      <c r="AV1525" s="92"/>
      <c r="AW1525" s="92"/>
      <c r="AX1525" s="98"/>
      <c r="AY1525" s="92"/>
      <c r="AZ1525" s="92"/>
      <c r="BA1525" s="92"/>
      <c r="BB1525" s="92"/>
      <c r="BC1525" s="98"/>
      <c r="BD1525" s="92"/>
      <c r="BE1525" s="92"/>
      <c r="BF1525" s="92"/>
      <c r="BG1525" s="92"/>
      <c r="BH1525" s="98"/>
      <c r="BI1525" s="106"/>
      <c r="BJ1525" s="5"/>
      <c r="BK1525" s="5"/>
      <c r="BL1525" s="5"/>
      <c r="BM1525" s="100"/>
      <c r="BN1525" s="151"/>
      <c r="BO1525" s="98"/>
      <c r="BP1525" s="5"/>
      <c r="BQ1525" s="5"/>
      <c r="BR1525" s="5"/>
      <c r="BS1525" s="92"/>
      <c r="BT1525" s="223"/>
      <c r="BU1525" s="225"/>
      <c r="BV1525" s="5"/>
      <c r="BW1525" s="92"/>
      <c r="BX1525" s="223"/>
      <c r="BY1525" s="225"/>
      <c r="BZ1525" s="5"/>
      <c r="CA1525" s="92"/>
      <c r="CB1525" s="223"/>
      <c r="CC1525" s="2"/>
      <c r="CD1525" s="105"/>
      <c r="CE1525" s="169"/>
      <c r="CF1525" s="169"/>
      <c r="CG1525" s="169"/>
      <c r="CH1525" s="169"/>
      <c r="CI1525" s="169"/>
      <c r="CJ1525" s="169"/>
      <c r="CK1525" s="169"/>
    </row>
    <row r="1526" spans="2:89" x14ac:dyDescent="0.2">
      <c r="B1526" s="221">
        <v>1522</v>
      </c>
      <c r="C1526" s="68"/>
      <c r="D1526" s="186"/>
      <c r="E1526" s="187"/>
      <c r="F1526" s="188"/>
      <c r="G1526" s="92"/>
      <c r="H1526" s="92"/>
      <c r="I1526" s="92"/>
      <c r="J1526" s="92"/>
      <c r="K1526" s="92"/>
      <c r="L1526" s="92"/>
      <c r="M1526" s="92"/>
      <c r="N1526" s="92"/>
      <c r="O1526" s="92"/>
      <c r="P1526" s="92"/>
      <c r="Q1526" s="5"/>
      <c r="R1526" s="5"/>
      <c r="S1526" s="5"/>
      <c r="T1526" s="5"/>
      <c r="U1526" s="5"/>
      <c r="V1526" s="5"/>
      <c r="W1526" s="5"/>
      <c r="X1526" s="98"/>
      <c r="Y1526" s="92"/>
      <c r="Z1526" s="93"/>
      <c r="AA1526" s="2"/>
      <c r="AB1526" s="103"/>
      <c r="AC1526" s="103"/>
      <c r="AD1526" s="136"/>
      <c r="AE1526" s="98"/>
      <c r="AF1526" s="5"/>
      <c r="AG1526" s="92"/>
      <c r="AH1526" s="92"/>
      <c r="AI1526" s="98"/>
      <c r="AJ1526" s="92"/>
      <c r="AK1526" s="92"/>
      <c r="AL1526" s="92"/>
      <c r="AM1526" s="92"/>
      <c r="AN1526" s="98"/>
      <c r="AO1526" s="92"/>
      <c r="AP1526" s="92"/>
      <c r="AQ1526" s="92"/>
      <c r="AR1526" s="92"/>
      <c r="AS1526" s="98"/>
      <c r="AT1526" s="92"/>
      <c r="AU1526" s="92"/>
      <c r="AV1526" s="92"/>
      <c r="AW1526" s="92"/>
      <c r="AX1526" s="98"/>
      <c r="AY1526" s="92"/>
      <c r="AZ1526" s="92"/>
      <c r="BA1526" s="92"/>
      <c r="BB1526" s="92"/>
      <c r="BC1526" s="98"/>
      <c r="BD1526" s="92"/>
      <c r="BE1526" s="92"/>
      <c r="BF1526" s="92"/>
      <c r="BG1526" s="92"/>
      <c r="BH1526" s="98"/>
      <c r="BI1526" s="106"/>
      <c r="BJ1526" s="5"/>
      <c r="BK1526" s="5"/>
      <c r="BL1526" s="5"/>
      <c r="BM1526" s="100"/>
      <c r="BN1526" s="151"/>
      <c r="BO1526" s="98"/>
      <c r="BP1526" s="5"/>
      <c r="BQ1526" s="5"/>
      <c r="BR1526" s="5"/>
      <c r="BS1526" s="92"/>
      <c r="BT1526" s="223"/>
      <c r="BU1526" s="225"/>
      <c r="BV1526" s="5"/>
      <c r="BW1526" s="92"/>
      <c r="BX1526" s="223"/>
      <c r="BY1526" s="225"/>
      <c r="BZ1526" s="5"/>
      <c r="CA1526" s="92"/>
      <c r="CB1526" s="223"/>
      <c r="CC1526" s="2"/>
      <c r="CD1526" s="105"/>
      <c r="CE1526" s="169"/>
      <c r="CF1526" s="169"/>
      <c r="CG1526" s="169"/>
      <c r="CH1526" s="169"/>
      <c r="CI1526" s="169"/>
      <c r="CJ1526" s="169"/>
      <c r="CK1526" s="169"/>
    </row>
    <row r="1527" spans="2:89" x14ac:dyDescent="0.2">
      <c r="B1527" s="221">
        <v>1523</v>
      </c>
      <c r="C1527" s="68"/>
      <c r="D1527" s="186"/>
      <c r="E1527" s="187"/>
      <c r="F1527" s="188"/>
      <c r="G1527" s="92"/>
      <c r="H1527" s="92"/>
      <c r="I1527" s="92"/>
      <c r="J1527" s="92"/>
      <c r="K1527" s="92"/>
      <c r="L1527" s="92"/>
      <c r="M1527" s="92"/>
      <c r="N1527" s="92"/>
      <c r="O1527" s="92"/>
      <c r="P1527" s="92"/>
      <c r="Q1527" s="5"/>
      <c r="R1527" s="5"/>
      <c r="S1527" s="5"/>
      <c r="T1527" s="5"/>
      <c r="U1527" s="5"/>
      <c r="V1527" s="5"/>
      <c r="W1527" s="5"/>
      <c r="X1527" s="98"/>
      <c r="Y1527" s="92"/>
      <c r="Z1527" s="93"/>
      <c r="AA1527" s="2"/>
      <c r="AB1527" s="103"/>
      <c r="AC1527" s="103"/>
      <c r="AD1527" s="136"/>
      <c r="AE1527" s="98"/>
      <c r="AF1527" s="5"/>
      <c r="AG1527" s="92"/>
      <c r="AH1527" s="92"/>
      <c r="AI1527" s="98"/>
      <c r="AJ1527" s="92"/>
      <c r="AK1527" s="92"/>
      <c r="AL1527" s="92"/>
      <c r="AM1527" s="92"/>
      <c r="AN1527" s="98"/>
      <c r="AO1527" s="92"/>
      <c r="AP1527" s="92"/>
      <c r="AQ1527" s="92"/>
      <c r="AR1527" s="92"/>
      <c r="AS1527" s="98"/>
      <c r="AT1527" s="92"/>
      <c r="AU1527" s="92"/>
      <c r="AV1527" s="92"/>
      <c r="AW1527" s="92"/>
      <c r="AX1527" s="98"/>
      <c r="AY1527" s="92"/>
      <c r="AZ1527" s="92"/>
      <c r="BA1527" s="92"/>
      <c r="BB1527" s="92"/>
      <c r="BC1527" s="98"/>
      <c r="BD1527" s="92"/>
      <c r="BE1527" s="92"/>
      <c r="BF1527" s="92"/>
      <c r="BG1527" s="92"/>
      <c r="BH1527" s="98"/>
      <c r="BI1527" s="106"/>
      <c r="BJ1527" s="5"/>
      <c r="BK1527" s="5"/>
      <c r="BL1527" s="5"/>
      <c r="BM1527" s="100"/>
      <c r="BN1527" s="151"/>
      <c r="BO1527" s="98"/>
      <c r="BP1527" s="5"/>
      <c r="BQ1527" s="5"/>
      <c r="BR1527" s="5"/>
      <c r="BS1527" s="92"/>
      <c r="BT1527" s="223"/>
      <c r="BU1527" s="225"/>
      <c r="BV1527" s="5"/>
      <c r="BW1527" s="92"/>
      <c r="BX1527" s="223"/>
      <c r="BY1527" s="225"/>
      <c r="BZ1527" s="5"/>
      <c r="CA1527" s="92"/>
      <c r="CB1527" s="223"/>
      <c r="CC1527" s="2"/>
      <c r="CD1527" s="105"/>
      <c r="CE1527" s="169"/>
      <c r="CF1527" s="169"/>
      <c r="CG1527" s="169"/>
      <c r="CH1527" s="169"/>
      <c r="CI1527" s="169"/>
      <c r="CJ1527" s="169"/>
      <c r="CK1527" s="169"/>
    </row>
    <row r="1528" spans="2:89" x14ac:dyDescent="0.2">
      <c r="B1528" s="221">
        <v>1524</v>
      </c>
      <c r="C1528" s="68"/>
      <c r="D1528" s="186"/>
      <c r="E1528" s="187"/>
      <c r="F1528" s="188"/>
      <c r="G1528" s="92"/>
      <c r="H1528" s="92"/>
      <c r="I1528" s="92"/>
      <c r="J1528" s="92"/>
      <c r="K1528" s="92"/>
      <c r="L1528" s="92"/>
      <c r="M1528" s="92"/>
      <c r="N1528" s="92"/>
      <c r="O1528" s="92"/>
      <c r="P1528" s="92"/>
      <c r="Q1528" s="5"/>
      <c r="R1528" s="5"/>
      <c r="S1528" s="5"/>
      <c r="T1528" s="5"/>
      <c r="U1528" s="5"/>
      <c r="V1528" s="5"/>
      <c r="W1528" s="5"/>
      <c r="X1528" s="98"/>
      <c r="Y1528" s="92"/>
      <c r="Z1528" s="93"/>
      <c r="AA1528" s="2"/>
      <c r="AB1528" s="103"/>
      <c r="AC1528" s="103"/>
      <c r="AD1528" s="136"/>
      <c r="AE1528" s="98"/>
      <c r="AF1528" s="5"/>
      <c r="AG1528" s="92"/>
      <c r="AH1528" s="92"/>
      <c r="AI1528" s="98"/>
      <c r="AJ1528" s="92"/>
      <c r="AK1528" s="92"/>
      <c r="AL1528" s="92"/>
      <c r="AM1528" s="92"/>
      <c r="AN1528" s="98"/>
      <c r="AO1528" s="92"/>
      <c r="AP1528" s="92"/>
      <c r="AQ1528" s="92"/>
      <c r="AR1528" s="92"/>
      <c r="AS1528" s="98"/>
      <c r="AT1528" s="92"/>
      <c r="AU1528" s="92"/>
      <c r="AV1528" s="92"/>
      <c r="AW1528" s="92"/>
      <c r="AX1528" s="98"/>
      <c r="AY1528" s="92"/>
      <c r="AZ1528" s="92"/>
      <c r="BA1528" s="92"/>
      <c r="BB1528" s="92"/>
      <c r="BC1528" s="98"/>
      <c r="BD1528" s="92"/>
      <c r="BE1528" s="92"/>
      <c r="BF1528" s="92"/>
      <c r="BG1528" s="92"/>
      <c r="BH1528" s="98"/>
      <c r="BI1528" s="106"/>
      <c r="BJ1528" s="5"/>
      <c r="BK1528" s="5"/>
      <c r="BL1528" s="5"/>
      <c r="BM1528" s="100"/>
      <c r="BN1528" s="151"/>
      <c r="BO1528" s="98"/>
      <c r="BP1528" s="5"/>
      <c r="BQ1528" s="5"/>
      <c r="BR1528" s="5"/>
      <c r="BS1528" s="92"/>
      <c r="BT1528" s="223"/>
      <c r="BU1528" s="225"/>
      <c r="BV1528" s="5"/>
      <c r="BW1528" s="92"/>
      <c r="BX1528" s="223"/>
      <c r="BY1528" s="225"/>
      <c r="BZ1528" s="5"/>
      <c r="CA1528" s="92"/>
      <c r="CB1528" s="223"/>
      <c r="CC1528" s="2"/>
      <c r="CD1528" s="105"/>
      <c r="CE1528" s="169"/>
      <c r="CF1528" s="169"/>
      <c r="CG1528" s="169"/>
      <c r="CH1528" s="169"/>
      <c r="CI1528" s="169"/>
      <c r="CJ1528" s="169"/>
      <c r="CK1528" s="169"/>
    </row>
    <row r="1529" spans="2:89" x14ac:dyDescent="0.2">
      <c r="B1529" s="221">
        <v>1525</v>
      </c>
      <c r="C1529" s="68"/>
      <c r="D1529" s="186"/>
      <c r="E1529" s="187"/>
      <c r="F1529" s="188"/>
      <c r="G1529" s="92"/>
      <c r="H1529" s="92"/>
      <c r="I1529" s="92"/>
      <c r="J1529" s="92"/>
      <c r="K1529" s="92"/>
      <c r="L1529" s="92"/>
      <c r="M1529" s="92"/>
      <c r="N1529" s="92"/>
      <c r="O1529" s="92"/>
      <c r="P1529" s="92"/>
      <c r="Q1529" s="5"/>
      <c r="R1529" s="5"/>
      <c r="S1529" s="5"/>
      <c r="T1529" s="5"/>
      <c r="U1529" s="5"/>
      <c r="V1529" s="5"/>
      <c r="W1529" s="5"/>
      <c r="X1529" s="98"/>
      <c r="Y1529" s="92"/>
      <c r="Z1529" s="93"/>
      <c r="AA1529" s="2"/>
      <c r="AB1529" s="103"/>
      <c r="AC1529" s="103"/>
      <c r="AD1529" s="136"/>
      <c r="AE1529" s="98"/>
      <c r="AF1529" s="5"/>
      <c r="AG1529" s="92"/>
      <c r="AH1529" s="92"/>
      <c r="AI1529" s="98"/>
      <c r="AJ1529" s="92"/>
      <c r="AK1529" s="92"/>
      <c r="AL1529" s="92"/>
      <c r="AM1529" s="92"/>
      <c r="AN1529" s="98"/>
      <c r="AO1529" s="92"/>
      <c r="AP1529" s="92"/>
      <c r="AQ1529" s="92"/>
      <c r="AR1529" s="92"/>
      <c r="AS1529" s="98"/>
      <c r="AT1529" s="92"/>
      <c r="AU1529" s="92"/>
      <c r="AV1529" s="92"/>
      <c r="AW1529" s="92"/>
      <c r="AX1529" s="98"/>
      <c r="AY1529" s="92"/>
      <c r="AZ1529" s="92"/>
      <c r="BA1529" s="92"/>
      <c r="BB1529" s="92"/>
      <c r="BC1529" s="98"/>
      <c r="BD1529" s="92"/>
      <c r="BE1529" s="92"/>
      <c r="BF1529" s="92"/>
      <c r="BG1529" s="92"/>
      <c r="BH1529" s="98"/>
      <c r="BI1529" s="106"/>
      <c r="BJ1529" s="5"/>
      <c r="BK1529" s="5"/>
      <c r="BL1529" s="5"/>
      <c r="BM1529" s="100"/>
      <c r="BN1529" s="151"/>
      <c r="BO1529" s="98"/>
      <c r="BP1529" s="5"/>
      <c r="BQ1529" s="5"/>
      <c r="BR1529" s="5"/>
      <c r="BS1529" s="92"/>
      <c r="BT1529" s="223"/>
      <c r="BU1529" s="225"/>
      <c r="BV1529" s="5"/>
      <c r="BW1529" s="92"/>
      <c r="BX1529" s="223"/>
      <c r="BY1529" s="225"/>
      <c r="BZ1529" s="5"/>
      <c r="CA1529" s="92"/>
      <c r="CB1529" s="223"/>
      <c r="CC1529" s="2"/>
      <c r="CD1529" s="105"/>
      <c r="CE1529" s="169"/>
      <c r="CF1529" s="169"/>
      <c r="CG1529" s="169"/>
      <c r="CH1529" s="169"/>
      <c r="CI1529" s="169"/>
      <c r="CJ1529" s="169"/>
      <c r="CK1529" s="169"/>
    </row>
    <row r="1530" spans="2:89" x14ac:dyDescent="0.2">
      <c r="B1530" s="221">
        <v>1526</v>
      </c>
      <c r="C1530" s="68"/>
      <c r="D1530" s="186"/>
      <c r="E1530" s="187"/>
      <c r="F1530" s="188"/>
      <c r="G1530" s="92"/>
      <c r="H1530" s="92"/>
      <c r="I1530" s="92"/>
      <c r="J1530" s="92"/>
      <c r="K1530" s="92"/>
      <c r="L1530" s="92"/>
      <c r="M1530" s="92"/>
      <c r="N1530" s="92"/>
      <c r="O1530" s="92"/>
      <c r="P1530" s="92"/>
      <c r="Q1530" s="5"/>
      <c r="R1530" s="5"/>
      <c r="S1530" s="5"/>
      <c r="T1530" s="5"/>
      <c r="U1530" s="5"/>
      <c r="V1530" s="5"/>
      <c r="W1530" s="5"/>
      <c r="X1530" s="98"/>
      <c r="Y1530" s="92"/>
      <c r="Z1530" s="93"/>
      <c r="AA1530" s="2"/>
      <c r="AB1530" s="103"/>
      <c r="AC1530" s="103"/>
      <c r="AD1530" s="136"/>
      <c r="AE1530" s="98"/>
      <c r="AF1530" s="5"/>
      <c r="AG1530" s="92"/>
      <c r="AH1530" s="92"/>
      <c r="AI1530" s="98"/>
      <c r="AJ1530" s="92"/>
      <c r="AK1530" s="92"/>
      <c r="AL1530" s="92"/>
      <c r="AM1530" s="92"/>
      <c r="AN1530" s="98"/>
      <c r="AO1530" s="92"/>
      <c r="AP1530" s="92"/>
      <c r="AQ1530" s="92"/>
      <c r="AR1530" s="92"/>
      <c r="AS1530" s="98"/>
      <c r="AT1530" s="92"/>
      <c r="AU1530" s="92"/>
      <c r="AV1530" s="92"/>
      <c r="AW1530" s="92"/>
      <c r="AX1530" s="98"/>
      <c r="AY1530" s="92"/>
      <c r="AZ1530" s="92"/>
      <c r="BA1530" s="92"/>
      <c r="BB1530" s="92"/>
      <c r="BC1530" s="98"/>
      <c r="BD1530" s="92"/>
      <c r="BE1530" s="92"/>
      <c r="BF1530" s="92"/>
      <c r="BG1530" s="92"/>
      <c r="BH1530" s="98"/>
      <c r="BI1530" s="106"/>
      <c r="BJ1530" s="5"/>
      <c r="BK1530" s="5"/>
      <c r="BL1530" s="5"/>
      <c r="BM1530" s="100"/>
      <c r="BN1530" s="151"/>
      <c r="BO1530" s="98"/>
      <c r="BP1530" s="5"/>
      <c r="BQ1530" s="5"/>
      <c r="BR1530" s="5"/>
      <c r="BS1530" s="92"/>
      <c r="BT1530" s="223"/>
      <c r="BU1530" s="225"/>
      <c r="BV1530" s="5"/>
      <c r="BW1530" s="92"/>
      <c r="BX1530" s="223"/>
      <c r="BY1530" s="225"/>
      <c r="BZ1530" s="5"/>
      <c r="CA1530" s="92"/>
      <c r="CB1530" s="223"/>
      <c r="CC1530" s="2"/>
      <c r="CD1530" s="105"/>
      <c r="CE1530" s="169"/>
      <c r="CF1530" s="169"/>
      <c r="CG1530" s="169"/>
      <c r="CH1530" s="169"/>
      <c r="CI1530" s="169"/>
      <c r="CJ1530" s="169"/>
      <c r="CK1530" s="169"/>
    </row>
    <row r="1531" spans="2:89" x14ac:dyDescent="0.2">
      <c r="B1531" s="221">
        <v>1527</v>
      </c>
      <c r="C1531" s="68"/>
      <c r="D1531" s="186"/>
      <c r="E1531" s="187"/>
      <c r="F1531" s="188"/>
      <c r="G1531" s="92"/>
      <c r="H1531" s="92"/>
      <c r="I1531" s="92"/>
      <c r="J1531" s="92"/>
      <c r="K1531" s="92"/>
      <c r="L1531" s="92"/>
      <c r="M1531" s="92"/>
      <c r="N1531" s="92"/>
      <c r="O1531" s="92"/>
      <c r="P1531" s="92"/>
      <c r="Q1531" s="5"/>
      <c r="R1531" s="5"/>
      <c r="S1531" s="5"/>
      <c r="T1531" s="5"/>
      <c r="U1531" s="5"/>
      <c r="V1531" s="5"/>
      <c r="W1531" s="5"/>
      <c r="X1531" s="98"/>
      <c r="Y1531" s="92"/>
      <c r="Z1531" s="93"/>
      <c r="AA1531" s="2"/>
      <c r="AB1531" s="103"/>
      <c r="AC1531" s="103"/>
      <c r="AD1531" s="136"/>
      <c r="AE1531" s="98"/>
      <c r="AF1531" s="5"/>
      <c r="AG1531" s="92"/>
      <c r="AH1531" s="92"/>
      <c r="AI1531" s="98"/>
      <c r="AJ1531" s="92"/>
      <c r="AK1531" s="92"/>
      <c r="AL1531" s="92"/>
      <c r="AM1531" s="92"/>
      <c r="AN1531" s="98"/>
      <c r="AO1531" s="92"/>
      <c r="AP1531" s="92"/>
      <c r="AQ1531" s="92"/>
      <c r="AR1531" s="92"/>
      <c r="AS1531" s="98"/>
      <c r="AT1531" s="92"/>
      <c r="AU1531" s="92"/>
      <c r="AV1531" s="92"/>
      <c r="AW1531" s="92"/>
      <c r="AX1531" s="98"/>
      <c r="AY1531" s="92"/>
      <c r="AZ1531" s="92"/>
      <c r="BA1531" s="92"/>
      <c r="BB1531" s="92"/>
      <c r="BC1531" s="98"/>
      <c r="BD1531" s="92"/>
      <c r="BE1531" s="92"/>
      <c r="BF1531" s="92"/>
      <c r="BG1531" s="92"/>
      <c r="BH1531" s="98"/>
      <c r="BI1531" s="106"/>
      <c r="BJ1531" s="5"/>
      <c r="BK1531" s="5"/>
      <c r="BL1531" s="5"/>
      <c r="BM1531" s="100"/>
      <c r="BN1531" s="151"/>
      <c r="BO1531" s="98"/>
      <c r="BP1531" s="5"/>
      <c r="BQ1531" s="5"/>
      <c r="BR1531" s="5"/>
      <c r="BS1531" s="92"/>
      <c r="BT1531" s="223"/>
      <c r="BU1531" s="225"/>
      <c r="BV1531" s="5"/>
      <c r="BW1531" s="92"/>
      <c r="BX1531" s="223"/>
      <c r="BY1531" s="225"/>
      <c r="BZ1531" s="5"/>
      <c r="CA1531" s="92"/>
      <c r="CB1531" s="223"/>
      <c r="CC1531" s="2"/>
      <c r="CD1531" s="105"/>
      <c r="CE1531" s="169"/>
      <c r="CF1531" s="169"/>
      <c r="CG1531" s="169"/>
      <c r="CH1531" s="169"/>
      <c r="CI1531" s="169"/>
      <c r="CJ1531" s="169"/>
      <c r="CK1531" s="169"/>
    </row>
    <row r="1532" spans="2:89" x14ac:dyDescent="0.2">
      <c r="B1532" s="221">
        <v>1528</v>
      </c>
      <c r="C1532" s="68"/>
      <c r="D1532" s="186"/>
      <c r="E1532" s="187"/>
      <c r="F1532" s="188"/>
      <c r="G1532" s="92"/>
      <c r="H1532" s="92"/>
      <c r="I1532" s="92"/>
      <c r="J1532" s="92"/>
      <c r="K1532" s="92"/>
      <c r="L1532" s="92"/>
      <c r="M1532" s="92"/>
      <c r="N1532" s="92"/>
      <c r="O1532" s="92"/>
      <c r="P1532" s="92"/>
      <c r="Q1532" s="5"/>
      <c r="R1532" s="5"/>
      <c r="S1532" s="5"/>
      <c r="T1532" s="5"/>
      <c r="U1532" s="5"/>
      <c r="V1532" s="5"/>
      <c r="W1532" s="5"/>
      <c r="X1532" s="98"/>
      <c r="Y1532" s="92"/>
      <c r="Z1532" s="93"/>
      <c r="AA1532" s="2"/>
      <c r="AB1532" s="103"/>
      <c r="AC1532" s="103"/>
      <c r="AD1532" s="136"/>
      <c r="AE1532" s="98"/>
      <c r="AF1532" s="5"/>
      <c r="AG1532" s="92"/>
      <c r="AH1532" s="92"/>
      <c r="AI1532" s="98"/>
      <c r="AJ1532" s="92"/>
      <c r="AK1532" s="92"/>
      <c r="AL1532" s="92"/>
      <c r="AM1532" s="92"/>
      <c r="AN1532" s="98"/>
      <c r="AO1532" s="92"/>
      <c r="AP1532" s="92"/>
      <c r="AQ1532" s="92"/>
      <c r="AR1532" s="92"/>
      <c r="AS1532" s="98"/>
      <c r="AT1532" s="92"/>
      <c r="AU1532" s="92"/>
      <c r="AV1532" s="92"/>
      <c r="AW1532" s="92"/>
      <c r="AX1532" s="98"/>
      <c r="AY1532" s="92"/>
      <c r="AZ1532" s="92"/>
      <c r="BA1532" s="92"/>
      <c r="BB1532" s="92"/>
      <c r="BC1532" s="98"/>
      <c r="BD1532" s="92"/>
      <c r="BE1532" s="92"/>
      <c r="BF1532" s="92"/>
      <c r="BG1532" s="92"/>
      <c r="BH1532" s="98"/>
      <c r="BI1532" s="106"/>
      <c r="BJ1532" s="5"/>
      <c r="BK1532" s="5"/>
      <c r="BL1532" s="5"/>
      <c r="BM1532" s="100"/>
      <c r="BN1532" s="151"/>
      <c r="BO1532" s="98"/>
      <c r="BP1532" s="5"/>
      <c r="BQ1532" s="5"/>
      <c r="BR1532" s="5"/>
      <c r="BS1532" s="92"/>
      <c r="BT1532" s="223"/>
      <c r="BU1532" s="225"/>
      <c r="BV1532" s="5"/>
      <c r="BW1532" s="92"/>
      <c r="BX1532" s="223"/>
      <c r="BY1532" s="225"/>
      <c r="BZ1532" s="5"/>
      <c r="CA1532" s="92"/>
      <c r="CB1532" s="223"/>
      <c r="CC1532" s="2"/>
      <c r="CD1532" s="105"/>
      <c r="CE1532" s="169"/>
      <c r="CF1532" s="169"/>
      <c r="CG1532" s="169"/>
      <c r="CH1532" s="169"/>
      <c r="CI1532" s="169"/>
      <c r="CJ1532" s="169"/>
      <c r="CK1532" s="169"/>
    </row>
    <row r="1533" spans="2:89" x14ac:dyDescent="0.2">
      <c r="B1533" s="221">
        <v>1529</v>
      </c>
      <c r="C1533" s="68"/>
      <c r="D1533" s="186"/>
      <c r="E1533" s="187"/>
      <c r="F1533" s="188"/>
      <c r="G1533" s="92"/>
      <c r="H1533" s="92"/>
      <c r="I1533" s="92"/>
      <c r="J1533" s="92"/>
      <c r="K1533" s="92"/>
      <c r="L1533" s="92"/>
      <c r="M1533" s="92"/>
      <c r="N1533" s="92"/>
      <c r="O1533" s="92"/>
      <c r="P1533" s="92"/>
      <c r="Q1533" s="5"/>
      <c r="R1533" s="5"/>
      <c r="S1533" s="5"/>
      <c r="T1533" s="5"/>
      <c r="U1533" s="5"/>
      <c r="V1533" s="5"/>
      <c r="W1533" s="5"/>
      <c r="X1533" s="98"/>
      <c r="Y1533" s="92"/>
      <c r="Z1533" s="93"/>
      <c r="AA1533" s="2"/>
      <c r="AB1533" s="103"/>
      <c r="AC1533" s="103"/>
      <c r="AD1533" s="136"/>
      <c r="AE1533" s="98"/>
      <c r="AF1533" s="5"/>
      <c r="AG1533" s="92"/>
      <c r="AH1533" s="92"/>
      <c r="AI1533" s="98"/>
      <c r="AJ1533" s="92"/>
      <c r="AK1533" s="92"/>
      <c r="AL1533" s="92"/>
      <c r="AM1533" s="92"/>
      <c r="AN1533" s="98"/>
      <c r="AO1533" s="92"/>
      <c r="AP1533" s="92"/>
      <c r="AQ1533" s="92"/>
      <c r="AR1533" s="92"/>
      <c r="AS1533" s="98"/>
      <c r="AT1533" s="92"/>
      <c r="AU1533" s="92"/>
      <c r="AV1533" s="92"/>
      <c r="AW1533" s="92"/>
      <c r="AX1533" s="98"/>
      <c r="AY1533" s="92"/>
      <c r="AZ1533" s="92"/>
      <c r="BA1533" s="92"/>
      <c r="BB1533" s="92"/>
      <c r="BC1533" s="98"/>
      <c r="BD1533" s="92"/>
      <c r="BE1533" s="92"/>
      <c r="BF1533" s="92"/>
      <c r="BG1533" s="92"/>
      <c r="BH1533" s="98"/>
      <c r="BI1533" s="106"/>
      <c r="BJ1533" s="5"/>
      <c r="BK1533" s="5"/>
      <c r="BL1533" s="5"/>
      <c r="BM1533" s="100"/>
      <c r="BN1533" s="151"/>
      <c r="BO1533" s="98"/>
      <c r="BP1533" s="5"/>
      <c r="BQ1533" s="5"/>
      <c r="BR1533" s="5"/>
      <c r="BS1533" s="92"/>
      <c r="BT1533" s="223"/>
      <c r="BU1533" s="225"/>
      <c r="BV1533" s="5"/>
      <c r="BW1533" s="92"/>
      <c r="BX1533" s="223"/>
      <c r="BY1533" s="225"/>
      <c r="BZ1533" s="5"/>
      <c r="CA1533" s="92"/>
      <c r="CB1533" s="223"/>
      <c r="CC1533" s="2"/>
      <c r="CD1533" s="105"/>
      <c r="CE1533" s="169"/>
      <c r="CF1533" s="169"/>
      <c r="CG1533" s="169"/>
      <c r="CH1533" s="169"/>
      <c r="CI1533" s="169"/>
      <c r="CJ1533" s="169"/>
      <c r="CK1533" s="169"/>
    </row>
    <row r="1534" spans="2:89" x14ac:dyDescent="0.2">
      <c r="B1534" s="221">
        <v>1530</v>
      </c>
      <c r="C1534" s="68"/>
      <c r="D1534" s="186"/>
      <c r="E1534" s="187"/>
      <c r="F1534" s="188"/>
      <c r="G1534" s="92"/>
      <c r="H1534" s="92"/>
      <c r="I1534" s="92"/>
      <c r="J1534" s="92"/>
      <c r="K1534" s="92"/>
      <c r="L1534" s="92"/>
      <c r="M1534" s="92"/>
      <c r="N1534" s="92"/>
      <c r="O1534" s="92"/>
      <c r="P1534" s="92"/>
      <c r="Q1534" s="5"/>
      <c r="R1534" s="5"/>
      <c r="S1534" s="5"/>
      <c r="T1534" s="5"/>
      <c r="U1534" s="5"/>
      <c r="V1534" s="5"/>
      <c r="W1534" s="5"/>
      <c r="X1534" s="98"/>
      <c r="Y1534" s="92"/>
      <c r="Z1534" s="93"/>
      <c r="AA1534" s="2"/>
      <c r="AB1534" s="103"/>
      <c r="AC1534" s="103"/>
      <c r="AD1534" s="136"/>
      <c r="AE1534" s="98"/>
      <c r="AF1534" s="5"/>
      <c r="AG1534" s="92"/>
      <c r="AH1534" s="92"/>
      <c r="AI1534" s="98"/>
      <c r="AJ1534" s="92"/>
      <c r="AK1534" s="92"/>
      <c r="AL1534" s="92"/>
      <c r="AM1534" s="92"/>
      <c r="AN1534" s="98"/>
      <c r="AO1534" s="92"/>
      <c r="AP1534" s="92"/>
      <c r="AQ1534" s="92"/>
      <c r="AR1534" s="92"/>
      <c r="AS1534" s="98"/>
      <c r="AT1534" s="92"/>
      <c r="AU1534" s="92"/>
      <c r="AV1534" s="92"/>
      <c r="AW1534" s="92"/>
      <c r="AX1534" s="98"/>
      <c r="AY1534" s="92"/>
      <c r="AZ1534" s="92"/>
      <c r="BA1534" s="92"/>
      <c r="BB1534" s="92"/>
      <c r="BC1534" s="98"/>
      <c r="BD1534" s="92"/>
      <c r="BE1534" s="92"/>
      <c r="BF1534" s="92"/>
      <c r="BG1534" s="92"/>
      <c r="BH1534" s="98"/>
      <c r="BI1534" s="106"/>
      <c r="BJ1534" s="5"/>
      <c r="BK1534" s="5"/>
      <c r="BL1534" s="5"/>
      <c r="BM1534" s="100"/>
      <c r="BN1534" s="151"/>
      <c r="BO1534" s="98"/>
      <c r="BP1534" s="5"/>
      <c r="BQ1534" s="5"/>
      <c r="BR1534" s="5"/>
      <c r="BS1534" s="92"/>
      <c r="BT1534" s="223"/>
      <c r="BU1534" s="225"/>
      <c r="BV1534" s="5"/>
      <c r="BW1534" s="92"/>
      <c r="BX1534" s="223"/>
      <c r="BY1534" s="225"/>
      <c r="BZ1534" s="5"/>
      <c r="CA1534" s="92"/>
      <c r="CB1534" s="223"/>
      <c r="CC1534" s="2"/>
      <c r="CD1534" s="105"/>
      <c r="CE1534" s="169"/>
      <c r="CF1534" s="169"/>
      <c r="CG1534" s="169"/>
      <c r="CH1534" s="169"/>
      <c r="CI1534" s="169"/>
      <c r="CJ1534" s="169"/>
      <c r="CK1534" s="169"/>
    </row>
    <row r="1535" spans="2:89" x14ac:dyDescent="0.2">
      <c r="B1535" s="221">
        <v>1531</v>
      </c>
      <c r="C1535" s="68"/>
      <c r="D1535" s="186"/>
      <c r="E1535" s="187"/>
      <c r="F1535" s="188"/>
      <c r="G1535" s="92"/>
      <c r="H1535" s="92"/>
      <c r="I1535" s="92"/>
      <c r="J1535" s="92"/>
      <c r="K1535" s="92"/>
      <c r="L1535" s="92"/>
      <c r="M1535" s="92"/>
      <c r="N1535" s="92"/>
      <c r="O1535" s="92"/>
      <c r="P1535" s="92"/>
      <c r="Q1535" s="5"/>
      <c r="R1535" s="5"/>
      <c r="S1535" s="5"/>
      <c r="T1535" s="5"/>
      <c r="U1535" s="5"/>
      <c r="V1535" s="5"/>
      <c r="W1535" s="5"/>
      <c r="X1535" s="98"/>
      <c r="Y1535" s="92"/>
      <c r="Z1535" s="93"/>
      <c r="AA1535" s="2"/>
      <c r="AB1535" s="103"/>
      <c r="AC1535" s="103"/>
      <c r="AD1535" s="136"/>
      <c r="AE1535" s="98"/>
      <c r="AF1535" s="5"/>
      <c r="AG1535" s="92"/>
      <c r="AH1535" s="92"/>
      <c r="AI1535" s="98"/>
      <c r="AJ1535" s="92"/>
      <c r="AK1535" s="92"/>
      <c r="AL1535" s="92"/>
      <c r="AM1535" s="92"/>
      <c r="AN1535" s="98"/>
      <c r="AO1535" s="92"/>
      <c r="AP1535" s="92"/>
      <c r="AQ1535" s="92"/>
      <c r="AR1535" s="92"/>
      <c r="AS1535" s="98"/>
      <c r="AT1535" s="92"/>
      <c r="AU1535" s="92"/>
      <c r="AV1535" s="92"/>
      <c r="AW1535" s="92"/>
      <c r="AX1535" s="98"/>
      <c r="AY1535" s="92"/>
      <c r="AZ1535" s="92"/>
      <c r="BA1535" s="92"/>
      <c r="BB1535" s="92"/>
      <c r="BC1535" s="98"/>
      <c r="BD1535" s="92"/>
      <c r="BE1535" s="92"/>
      <c r="BF1535" s="92"/>
      <c r="BG1535" s="92"/>
      <c r="BH1535" s="98"/>
      <c r="BI1535" s="106"/>
      <c r="BJ1535" s="5"/>
      <c r="BK1535" s="5"/>
      <c r="BL1535" s="5"/>
      <c r="BM1535" s="100"/>
      <c r="BN1535" s="151"/>
      <c r="BO1535" s="98"/>
      <c r="BP1535" s="5"/>
      <c r="BQ1535" s="5"/>
      <c r="BR1535" s="5"/>
      <c r="BS1535" s="92"/>
      <c r="BT1535" s="223"/>
      <c r="BU1535" s="225"/>
      <c r="BV1535" s="5"/>
      <c r="BW1535" s="92"/>
      <c r="BX1535" s="223"/>
      <c r="BY1535" s="225"/>
      <c r="BZ1535" s="5"/>
      <c r="CA1535" s="92"/>
      <c r="CB1535" s="223"/>
      <c r="CC1535" s="2"/>
      <c r="CD1535" s="105"/>
      <c r="CE1535" s="169"/>
      <c r="CF1535" s="169"/>
      <c r="CG1535" s="169"/>
      <c r="CH1535" s="169"/>
      <c r="CI1535" s="169"/>
      <c r="CJ1535" s="169"/>
      <c r="CK1535" s="169"/>
    </row>
    <row r="1536" spans="2:89" x14ac:dyDescent="0.2">
      <c r="B1536" s="221">
        <v>1532</v>
      </c>
      <c r="C1536" s="68"/>
      <c r="D1536" s="186"/>
      <c r="E1536" s="187"/>
      <c r="F1536" s="188"/>
      <c r="G1536" s="92"/>
      <c r="H1536" s="92"/>
      <c r="I1536" s="92"/>
      <c r="J1536" s="92"/>
      <c r="K1536" s="92"/>
      <c r="L1536" s="92"/>
      <c r="M1536" s="92"/>
      <c r="N1536" s="92"/>
      <c r="O1536" s="92"/>
      <c r="P1536" s="92"/>
      <c r="Q1536" s="5"/>
      <c r="R1536" s="5"/>
      <c r="S1536" s="5"/>
      <c r="T1536" s="5"/>
      <c r="U1536" s="5"/>
      <c r="V1536" s="5"/>
      <c r="W1536" s="5"/>
      <c r="X1536" s="98"/>
      <c r="Y1536" s="92"/>
      <c r="Z1536" s="93"/>
      <c r="AA1536" s="2"/>
      <c r="AB1536" s="103"/>
      <c r="AC1536" s="103"/>
      <c r="AD1536" s="136"/>
      <c r="AE1536" s="98"/>
      <c r="AF1536" s="5"/>
      <c r="AG1536" s="92"/>
      <c r="AH1536" s="92"/>
      <c r="AI1536" s="98"/>
      <c r="AJ1536" s="92"/>
      <c r="AK1536" s="92"/>
      <c r="AL1536" s="92"/>
      <c r="AM1536" s="92"/>
      <c r="AN1536" s="98"/>
      <c r="AO1536" s="92"/>
      <c r="AP1536" s="92"/>
      <c r="AQ1536" s="92"/>
      <c r="AR1536" s="92"/>
      <c r="AS1536" s="98"/>
      <c r="AT1536" s="92"/>
      <c r="AU1536" s="92"/>
      <c r="AV1536" s="92"/>
      <c r="AW1536" s="92"/>
      <c r="AX1536" s="98"/>
      <c r="AY1536" s="92"/>
      <c r="AZ1536" s="92"/>
      <c r="BA1536" s="92"/>
      <c r="BB1536" s="92"/>
      <c r="BC1536" s="98"/>
      <c r="BD1536" s="92"/>
      <c r="BE1536" s="92"/>
      <c r="BF1536" s="92"/>
      <c r="BG1536" s="92"/>
      <c r="BH1536" s="98"/>
      <c r="BI1536" s="106"/>
      <c r="BJ1536" s="5"/>
      <c r="BK1536" s="5"/>
      <c r="BL1536" s="5"/>
      <c r="BM1536" s="100"/>
      <c r="BN1536" s="151"/>
      <c r="BO1536" s="98"/>
      <c r="BP1536" s="5"/>
      <c r="BQ1536" s="5"/>
      <c r="BR1536" s="5"/>
      <c r="BS1536" s="92"/>
      <c r="BT1536" s="223"/>
      <c r="BU1536" s="225"/>
      <c r="BV1536" s="5"/>
      <c r="BW1536" s="92"/>
      <c r="BX1536" s="223"/>
      <c r="BY1536" s="225"/>
      <c r="BZ1536" s="5"/>
      <c r="CA1536" s="92"/>
      <c r="CB1536" s="223"/>
      <c r="CC1536" s="2"/>
      <c r="CD1536" s="105"/>
      <c r="CE1536" s="169"/>
      <c r="CF1536" s="169"/>
      <c r="CG1536" s="169"/>
      <c r="CH1536" s="169"/>
      <c r="CI1536" s="169"/>
      <c r="CJ1536" s="169"/>
      <c r="CK1536" s="169"/>
    </row>
    <row r="1537" spans="2:89" x14ac:dyDescent="0.2">
      <c r="B1537" s="221">
        <v>1533</v>
      </c>
      <c r="C1537" s="68"/>
      <c r="D1537" s="186"/>
      <c r="E1537" s="187"/>
      <c r="F1537" s="188"/>
      <c r="G1537" s="92"/>
      <c r="H1537" s="92"/>
      <c r="I1537" s="92"/>
      <c r="J1537" s="92"/>
      <c r="K1537" s="92"/>
      <c r="L1537" s="92"/>
      <c r="M1537" s="92"/>
      <c r="N1537" s="92"/>
      <c r="O1537" s="92"/>
      <c r="P1537" s="92"/>
      <c r="Q1537" s="5"/>
      <c r="R1537" s="5"/>
      <c r="S1537" s="5"/>
      <c r="T1537" s="5"/>
      <c r="U1537" s="5"/>
      <c r="V1537" s="5"/>
      <c r="W1537" s="5"/>
      <c r="X1537" s="98"/>
      <c r="Y1537" s="92"/>
      <c r="Z1537" s="93"/>
      <c r="AA1537" s="2"/>
      <c r="AB1537" s="103"/>
      <c r="AC1537" s="103"/>
      <c r="AD1537" s="136"/>
      <c r="AE1537" s="98"/>
      <c r="AF1537" s="5"/>
      <c r="AG1537" s="92"/>
      <c r="AH1537" s="92"/>
      <c r="AI1537" s="98"/>
      <c r="AJ1537" s="92"/>
      <c r="AK1537" s="92"/>
      <c r="AL1537" s="92"/>
      <c r="AM1537" s="92"/>
      <c r="AN1537" s="98"/>
      <c r="AO1537" s="92"/>
      <c r="AP1537" s="92"/>
      <c r="AQ1537" s="92"/>
      <c r="AR1537" s="92"/>
      <c r="AS1537" s="98"/>
      <c r="AT1537" s="92"/>
      <c r="AU1537" s="92"/>
      <c r="AV1537" s="92"/>
      <c r="AW1537" s="92"/>
      <c r="AX1537" s="98"/>
      <c r="AY1537" s="92"/>
      <c r="AZ1537" s="92"/>
      <c r="BA1537" s="92"/>
      <c r="BB1537" s="92"/>
      <c r="BC1537" s="98"/>
      <c r="BD1537" s="92"/>
      <c r="BE1537" s="92"/>
      <c r="BF1537" s="92"/>
      <c r="BG1537" s="92"/>
      <c r="BH1537" s="98"/>
      <c r="BI1537" s="106"/>
      <c r="BJ1537" s="5"/>
      <c r="BK1537" s="5"/>
      <c r="BL1537" s="5"/>
      <c r="BM1537" s="100"/>
      <c r="BN1537" s="151"/>
      <c r="BO1537" s="98"/>
      <c r="BP1537" s="5"/>
      <c r="BQ1537" s="5"/>
      <c r="BR1537" s="5"/>
      <c r="BS1537" s="92"/>
      <c r="BT1537" s="223"/>
      <c r="BU1537" s="225"/>
      <c r="BV1537" s="5"/>
      <c r="BW1537" s="92"/>
      <c r="BX1537" s="223"/>
      <c r="BY1537" s="225"/>
      <c r="BZ1537" s="5"/>
      <c r="CA1537" s="92"/>
      <c r="CB1537" s="223"/>
      <c r="CC1537" s="2"/>
      <c r="CD1537" s="105"/>
      <c r="CE1537" s="169"/>
      <c r="CF1537" s="169"/>
      <c r="CG1537" s="169"/>
      <c r="CH1537" s="169"/>
      <c r="CI1537" s="169"/>
      <c r="CJ1537" s="169"/>
      <c r="CK1537" s="169"/>
    </row>
    <row r="1538" spans="2:89" x14ac:dyDescent="0.2">
      <c r="B1538" s="221">
        <v>1534</v>
      </c>
      <c r="C1538" s="68"/>
      <c r="D1538" s="186"/>
      <c r="E1538" s="187"/>
      <c r="F1538" s="188"/>
      <c r="G1538" s="92"/>
      <c r="H1538" s="92"/>
      <c r="I1538" s="92"/>
      <c r="J1538" s="92"/>
      <c r="K1538" s="92"/>
      <c r="L1538" s="92"/>
      <c r="M1538" s="92"/>
      <c r="N1538" s="92"/>
      <c r="O1538" s="92"/>
      <c r="P1538" s="92"/>
      <c r="Q1538" s="5"/>
      <c r="R1538" s="5"/>
      <c r="S1538" s="5"/>
      <c r="T1538" s="5"/>
      <c r="U1538" s="5"/>
      <c r="V1538" s="5"/>
      <c r="W1538" s="5"/>
      <c r="X1538" s="98"/>
      <c r="Y1538" s="92"/>
      <c r="Z1538" s="93"/>
      <c r="AA1538" s="2"/>
      <c r="AB1538" s="103"/>
      <c r="AC1538" s="103"/>
      <c r="AD1538" s="136"/>
      <c r="AE1538" s="98"/>
      <c r="AF1538" s="5"/>
      <c r="AG1538" s="92"/>
      <c r="AH1538" s="92"/>
      <c r="AI1538" s="98"/>
      <c r="AJ1538" s="92"/>
      <c r="AK1538" s="92"/>
      <c r="AL1538" s="92"/>
      <c r="AM1538" s="92"/>
      <c r="AN1538" s="98"/>
      <c r="AO1538" s="92"/>
      <c r="AP1538" s="92"/>
      <c r="AQ1538" s="92"/>
      <c r="AR1538" s="92"/>
      <c r="AS1538" s="98"/>
      <c r="AT1538" s="92"/>
      <c r="AU1538" s="92"/>
      <c r="AV1538" s="92"/>
      <c r="AW1538" s="92"/>
      <c r="AX1538" s="98"/>
      <c r="AY1538" s="92"/>
      <c r="AZ1538" s="92"/>
      <c r="BA1538" s="92"/>
      <c r="BB1538" s="92"/>
      <c r="BC1538" s="98"/>
      <c r="BD1538" s="92"/>
      <c r="BE1538" s="92"/>
      <c r="BF1538" s="92"/>
      <c r="BG1538" s="92"/>
      <c r="BH1538" s="98"/>
      <c r="BI1538" s="106"/>
      <c r="BJ1538" s="5"/>
      <c r="BK1538" s="5"/>
      <c r="BL1538" s="5"/>
      <c r="BM1538" s="100"/>
      <c r="BN1538" s="151"/>
      <c r="BO1538" s="98"/>
      <c r="BP1538" s="5"/>
      <c r="BQ1538" s="5"/>
      <c r="BR1538" s="5"/>
      <c r="BS1538" s="92"/>
      <c r="BT1538" s="223"/>
      <c r="BU1538" s="225"/>
      <c r="BV1538" s="5"/>
      <c r="BW1538" s="92"/>
      <c r="BX1538" s="223"/>
      <c r="BY1538" s="225"/>
      <c r="BZ1538" s="5"/>
      <c r="CA1538" s="92"/>
      <c r="CB1538" s="223"/>
      <c r="CC1538" s="2"/>
      <c r="CD1538" s="105"/>
      <c r="CE1538" s="169"/>
      <c r="CF1538" s="169"/>
      <c r="CG1538" s="169"/>
      <c r="CH1538" s="169"/>
      <c r="CI1538" s="169"/>
      <c r="CJ1538" s="169"/>
      <c r="CK1538" s="169"/>
    </row>
    <row r="1539" spans="2:89" x14ac:dyDescent="0.2">
      <c r="B1539" s="221">
        <v>1535</v>
      </c>
      <c r="C1539" s="68"/>
      <c r="D1539" s="186"/>
      <c r="E1539" s="187"/>
      <c r="F1539" s="188"/>
      <c r="G1539" s="92"/>
      <c r="H1539" s="92"/>
      <c r="I1539" s="92"/>
      <c r="J1539" s="92"/>
      <c r="K1539" s="92"/>
      <c r="L1539" s="92"/>
      <c r="M1539" s="92"/>
      <c r="N1539" s="92"/>
      <c r="O1539" s="92"/>
      <c r="P1539" s="92"/>
      <c r="Q1539" s="5"/>
      <c r="R1539" s="5"/>
      <c r="S1539" s="5"/>
      <c r="T1539" s="5"/>
      <c r="U1539" s="5"/>
      <c r="V1539" s="5"/>
      <c r="W1539" s="5"/>
      <c r="X1539" s="98"/>
      <c r="Y1539" s="92"/>
      <c r="Z1539" s="93"/>
      <c r="AA1539" s="2"/>
      <c r="AB1539" s="103"/>
      <c r="AC1539" s="103"/>
      <c r="AD1539" s="136"/>
      <c r="AE1539" s="98"/>
      <c r="AF1539" s="5"/>
      <c r="AG1539" s="92"/>
      <c r="AH1539" s="92"/>
      <c r="AI1539" s="98"/>
      <c r="AJ1539" s="92"/>
      <c r="AK1539" s="92"/>
      <c r="AL1539" s="92"/>
      <c r="AM1539" s="92"/>
      <c r="AN1539" s="98"/>
      <c r="AO1539" s="92"/>
      <c r="AP1539" s="92"/>
      <c r="AQ1539" s="92"/>
      <c r="AR1539" s="92"/>
      <c r="AS1539" s="98"/>
      <c r="AT1539" s="92"/>
      <c r="AU1539" s="92"/>
      <c r="AV1539" s="92"/>
      <c r="AW1539" s="92"/>
      <c r="AX1539" s="98"/>
      <c r="AY1539" s="92"/>
      <c r="AZ1539" s="92"/>
      <c r="BA1539" s="92"/>
      <c r="BB1539" s="92"/>
      <c r="BC1539" s="98"/>
      <c r="BD1539" s="92"/>
      <c r="BE1539" s="92"/>
      <c r="BF1539" s="92"/>
      <c r="BG1539" s="92"/>
      <c r="BH1539" s="98"/>
      <c r="BI1539" s="106"/>
      <c r="BJ1539" s="5"/>
      <c r="BK1539" s="5"/>
      <c r="BL1539" s="5"/>
      <c r="BM1539" s="100"/>
      <c r="BN1539" s="151"/>
      <c r="BO1539" s="98"/>
      <c r="BP1539" s="5"/>
      <c r="BQ1539" s="5"/>
      <c r="BR1539" s="5"/>
      <c r="BS1539" s="92"/>
      <c r="BT1539" s="223"/>
      <c r="BU1539" s="225"/>
      <c r="BV1539" s="5"/>
      <c r="BW1539" s="92"/>
      <c r="BX1539" s="223"/>
      <c r="BY1539" s="225"/>
      <c r="BZ1539" s="5"/>
      <c r="CA1539" s="92"/>
      <c r="CB1539" s="223"/>
      <c r="CC1539" s="2"/>
      <c r="CD1539" s="105"/>
      <c r="CE1539" s="169"/>
      <c r="CF1539" s="169"/>
      <c r="CG1539" s="169"/>
      <c r="CH1539" s="169"/>
      <c r="CI1539" s="169"/>
      <c r="CJ1539" s="169"/>
      <c r="CK1539" s="169"/>
    </row>
    <row r="1540" spans="2:89" x14ac:dyDescent="0.2">
      <c r="B1540" s="221">
        <v>1536</v>
      </c>
      <c r="C1540" s="68"/>
      <c r="D1540" s="186"/>
      <c r="E1540" s="187"/>
      <c r="F1540" s="188"/>
      <c r="G1540" s="92"/>
      <c r="H1540" s="92"/>
      <c r="I1540" s="92"/>
      <c r="J1540" s="92"/>
      <c r="K1540" s="92"/>
      <c r="L1540" s="92"/>
      <c r="M1540" s="92"/>
      <c r="N1540" s="92"/>
      <c r="O1540" s="92"/>
      <c r="P1540" s="92"/>
      <c r="Q1540" s="5"/>
      <c r="R1540" s="5"/>
      <c r="S1540" s="5"/>
      <c r="T1540" s="5"/>
      <c r="U1540" s="5"/>
      <c r="V1540" s="5"/>
      <c r="W1540" s="5"/>
      <c r="X1540" s="98"/>
      <c r="Y1540" s="92"/>
      <c r="Z1540" s="93"/>
      <c r="AA1540" s="2"/>
      <c r="AB1540" s="103"/>
      <c r="AC1540" s="103"/>
      <c r="AD1540" s="136"/>
      <c r="AE1540" s="98"/>
      <c r="AF1540" s="5"/>
      <c r="AG1540" s="92"/>
      <c r="AH1540" s="92"/>
      <c r="AI1540" s="98"/>
      <c r="AJ1540" s="92"/>
      <c r="AK1540" s="92"/>
      <c r="AL1540" s="92"/>
      <c r="AM1540" s="92"/>
      <c r="AN1540" s="98"/>
      <c r="AO1540" s="92"/>
      <c r="AP1540" s="92"/>
      <c r="AQ1540" s="92"/>
      <c r="AR1540" s="92"/>
      <c r="AS1540" s="98"/>
      <c r="AT1540" s="92"/>
      <c r="AU1540" s="92"/>
      <c r="AV1540" s="92"/>
      <c r="AW1540" s="92"/>
      <c r="AX1540" s="98"/>
      <c r="AY1540" s="92"/>
      <c r="AZ1540" s="92"/>
      <c r="BA1540" s="92"/>
      <c r="BB1540" s="92"/>
      <c r="BC1540" s="98"/>
      <c r="BD1540" s="92"/>
      <c r="BE1540" s="92"/>
      <c r="BF1540" s="92"/>
      <c r="BG1540" s="92"/>
      <c r="BH1540" s="98"/>
      <c r="BI1540" s="106"/>
      <c r="BJ1540" s="5"/>
      <c r="BK1540" s="5"/>
      <c r="BL1540" s="5"/>
      <c r="BM1540" s="100"/>
      <c r="BN1540" s="151"/>
      <c r="BO1540" s="98"/>
      <c r="BP1540" s="5"/>
      <c r="BQ1540" s="5"/>
      <c r="BR1540" s="5"/>
      <c r="BS1540" s="92"/>
      <c r="BT1540" s="223"/>
      <c r="BU1540" s="225"/>
      <c r="BV1540" s="5"/>
      <c r="BW1540" s="92"/>
      <c r="BX1540" s="223"/>
      <c r="BY1540" s="225"/>
      <c r="BZ1540" s="5"/>
      <c r="CA1540" s="92"/>
      <c r="CB1540" s="223"/>
      <c r="CC1540" s="2"/>
      <c r="CD1540" s="105"/>
      <c r="CE1540" s="169"/>
      <c r="CF1540" s="169"/>
      <c r="CG1540" s="169"/>
      <c r="CH1540" s="169"/>
      <c r="CI1540" s="169"/>
      <c r="CJ1540" s="169"/>
      <c r="CK1540" s="169"/>
    </row>
    <row r="1541" spans="2:89" x14ac:dyDescent="0.2">
      <c r="B1541" s="221">
        <v>1537</v>
      </c>
      <c r="C1541" s="68"/>
      <c r="D1541" s="186"/>
      <c r="E1541" s="187"/>
      <c r="F1541" s="188"/>
      <c r="G1541" s="92"/>
      <c r="H1541" s="92"/>
      <c r="I1541" s="92"/>
      <c r="J1541" s="92"/>
      <c r="K1541" s="92"/>
      <c r="L1541" s="92"/>
      <c r="M1541" s="92"/>
      <c r="N1541" s="92"/>
      <c r="O1541" s="92"/>
      <c r="P1541" s="92"/>
      <c r="Q1541" s="5"/>
      <c r="R1541" s="5"/>
      <c r="S1541" s="5"/>
      <c r="T1541" s="5"/>
      <c r="U1541" s="5"/>
      <c r="V1541" s="5"/>
      <c r="W1541" s="5"/>
      <c r="X1541" s="98"/>
      <c r="Y1541" s="92"/>
      <c r="Z1541" s="93"/>
      <c r="AA1541" s="2"/>
      <c r="AB1541" s="103"/>
      <c r="AC1541" s="103"/>
      <c r="AD1541" s="136"/>
      <c r="AE1541" s="98"/>
      <c r="AF1541" s="5"/>
      <c r="AG1541" s="92"/>
      <c r="AH1541" s="92"/>
      <c r="AI1541" s="98"/>
      <c r="AJ1541" s="92"/>
      <c r="AK1541" s="92"/>
      <c r="AL1541" s="92"/>
      <c r="AM1541" s="92"/>
      <c r="AN1541" s="98"/>
      <c r="AO1541" s="92"/>
      <c r="AP1541" s="92"/>
      <c r="AQ1541" s="92"/>
      <c r="AR1541" s="92"/>
      <c r="AS1541" s="98"/>
      <c r="AT1541" s="92"/>
      <c r="AU1541" s="92"/>
      <c r="AV1541" s="92"/>
      <c r="AW1541" s="92"/>
      <c r="AX1541" s="98"/>
      <c r="AY1541" s="92"/>
      <c r="AZ1541" s="92"/>
      <c r="BA1541" s="92"/>
      <c r="BB1541" s="92"/>
      <c r="BC1541" s="98"/>
      <c r="BD1541" s="92"/>
      <c r="BE1541" s="92"/>
      <c r="BF1541" s="92"/>
      <c r="BG1541" s="92"/>
      <c r="BH1541" s="98"/>
      <c r="BI1541" s="106"/>
      <c r="BJ1541" s="5"/>
      <c r="BK1541" s="5"/>
      <c r="BL1541" s="5"/>
      <c r="BM1541" s="100"/>
      <c r="BN1541" s="151"/>
      <c r="BO1541" s="98"/>
      <c r="BP1541" s="5"/>
      <c r="BQ1541" s="5"/>
      <c r="BR1541" s="5"/>
      <c r="BS1541" s="92"/>
      <c r="BT1541" s="223"/>
      <c r="BU1541" s="225"/>
      <c r="BV1541" s="5"/>
      <c r="BW1541" s="92"/>
      <c r="BX1541" s="223"/>
      <c r="BY1541" s="225"/>
      <c r="BZ1541" s="5"/>
      <c r="CA1541" s="92"/>
      <c r="CB1541" s="223"/>
      <c r="CC1541" s="2"/>
      <c r="CD1541" s="105"/>
      <c r="CE1541" s="169"/>
      <c r="CF1541" s="169"/>
      <c r="CG1541" s="169"/>
      <c r="CH1541" s="169"/>
      <c r="CI1541" s="169"/>
      <c r="CJ1541" s="169"/>
      <c r="CK1541" s="169"/>
    </row>
    <row r="1542" spans="2:89" x14ac:dyDescent="0.2">
      <c r="B1542" s="221">
        <v>1538</v>
      </c>
      <c r="C1542" s="68"/>
      <c r="D1542" s="186"/>
      <c r="E1542" s="187"/>
      <c r="F1542" s="188"/>
      <c r="G1542" s="92"/>
      <c r="H1542" s="92"/>
      <c r="I1542" s="92"/>
      <c r="J1542" s="92"/>
      <c r="K1542" s="92"/>
      <c r="L1542" s="92"/>
      <c r="M1542" s="92"/>
      <c r="N1542" s="92"/>
      <c r="O1542" s="92"/>
      <c r="P1542" s="92"/>
      <c r="Q1542" s="5"/>
      <c r="R1542" s="5"/>
      <c r="S1542" s="5"/>
      <c r="T1542" s="5"/>
      <c r="U1542" s="5"/>
      <c r="V1542" s="5"/>
      <c r="W1542" s="5"/>
      <c r="X1542" s="98"/>
      <c r="Y1542" s="92"/>
      <c r="Z1542" s="93"/>
      <c r="AA1542" s="2"/>
      <c r="AB1542" s="103"/>
      <c r="AC1542" s="103"/>
      <c r="AD1542" s="136"/>
      <c r="AE1542" s="98"/>
      <c r="AF1542" s="5"/>
      <c r="AG1542" s="92"/>
      <c r="AH1542" s="92"/>
      <c r="AI1542" s="98"/>
      <c r="AJ1542" s="92"/>
      <c r="AK1542" s="92"/>
      <c r="AL1542" s="92"/>
      <c r="AM1542" s="92"/>
      <c r="AN1542" s="98"/>
      <c r="AO1542" s="92"/>
      <c r="AP1542" s="92"/>
      <c r="AQ1542" s="92"/>
      <c r="AR1542" s="92"/>
      <c r="AS1542" s="98"/>
      <c r="AT1542" s="92"/>
      <c r="AU1542" s="92"/>
      <c r="AV1542" s="92"/>
      <c r="AW1542" s="92"/>
      <c r="AX1542" s="98"/>
      <c r="AY1542" s="92"/>
      <c r="AZ1542" s="92"/>
      <c r="BA1542" s="92"/>
      <c r="BB1542" s="92"/>
      <c r="BC1542" s="98"/>
      <c r="BD1542" s="92"/>
      <c r="BE1542" s="92"/>
      <c r="BF1542" s="92"/>
      <c r="BG1542" s="92"/>
      <c r="BH1542" s="98"/>
      <c r="BI1542" s="106"/>
      <c r="BJ1542" s="5"/>
      <c r="BK1542" s="5"/>
      <c r="BL1542" s="5"/>
      <c r="BM1542" s="100"/>
      <c r="BN1542" s="151"/>
      <c r="BO1542" s="98"/>
      <c r="BP1542" s="5"/>
      <c r="BQ1542" s="5"/>
      <c r="BR1542" s="5"/>
      <c r="BS1542" s="92"/>
      <c r="BT1542" s="223"/>
      <c r="BU1542" s="225"/>
      <c r="BV1542" s="5"/>
      <c r="BW1542" s="92"/>
      <c r="BX1542" s="223"/>
      <c r="BY1542" s="225"/>
      <c r="BZ1542" s="5"/>
      <c r="CA1542" s="92"/>
      <c r="CB1542" s="223"/>
      <c r="CC1542" s="2"/>
      <c r="CD1542" s="105"/>
      <c r="CE1542" s="169"/>
      <c r="CF1542" s="169"/>
      <c r="CG1542" s="169"/>
      <c r="CH1542" s="169"/>
      <c r="CI1542" s="169"/>
      <c r="CJ1542" s="169"/>
      <c r="CK1542" s="169"/>
    </row>
    <row r="1543" spans="2:89" x14ac:dyDescent="0.2">
      <c r="B1543" s="221">
        <v>1539</v>
      </c>
      <c r="C1543" s="68"/>
      <c r="D1543" s="186"/>
      <c r="E1543" s="187"/>
      <c r="F1543" s="188"/>
      <c r="G1543" s="92"/>
      <c r="H1543" s="92"/>
      <c r="I1543" s="92"/>
      <c r="J1543" s="92"/>
      <c r="K1543" s="92"/>
      <c r="L1543" s="92"/>
      <c r="M1543" s="92"/>
      <c r="N1543" s="92"/>
      <c r="O1543" s="92"/>
      <c r="P1543" s="92"/>
      <c r="Q1543" s="5"/>
      <c r="R1543" s="5"/>
      <c r="S1543" s="5"/>
      <c r="T1543" s="5"/>
      <c r="U1543" s="5"/>
      <c r="V1543" s="5"/>
      <c r="W1543" s="5"/>
      <c r="X1543" s="98"/>
      <c r="Y1543" s="92"/>
      <c r="Z1543" s="93"/>
      <c r="AA1543" s="2"/>
      <c r="AB1543" s="103"/>
      <c r="AC1543" s="103"/>
      <c r="AD1543" s="136"/>
      <c r="AE1543" s="98"/>
      <c r="AF1543" s="5"/>
      <c r="AG1543" s="92"/>
      <c r="AH1543" s="92"/>
      <c r="AI1543" s="98"/>
      <c r="AJ1543" s="92"/>
      <c r="AK1543" s="92"/>
      <c r="AL1543" s="92"/>
      <c r="AM1543" s="92"/>
      <c r="AN1543" s="98"/>
      <c r="AO1543" s="92"/>
      <c r="AP1543" s="92"/>
      <c r="AQ1543" s="92"/>
      <c r="AR1543" s="92"/>
      <c r="AS1543" s="98"/>
      <c r="AT1543" s="92"/>
      <c r="AU1543" s="92"/>
      <c r="AV1543" s="92"/>
      <c r="AW1543" s="92"/>
      <c r="AX1543" s="98"/>
      <c r="AY1543" s="92"/>
      <c r="AZ1543" s="92"/>
      <c r="BA1543" s="92"/>
      <c r="BB1543" s="92"/>
      <c r="BC1543" s="98"/>
      <c r="BD1543" s="92"/>
      <c r="BE1543" s="92"/>
      <c r="BF1543" s="92"/>
      <c r="BG1543" s="92"/>
      <c r="BH1543" s="98"/>
      <c r="BI1543" s="106"/>
      <c r="BJ1543" s="5"/>
      <c r="BK1543" s="5"/>
      <c r="BL1543" s="5"/>
      <c r="BM1543" s="100"/>
      <c r="BN1543" s="151"/>
      <c r="BO1543" s="98"/>
      <c r="BP1543" s="5"/>
      <c r="BQ1543" s="5"/>
      <c r="BR1543" s="5"/>
      <c r="BS1543" s="92"/>
      <c r="BT1543" s="223"/>
      <c r="BU1543" s="225"/>
      <c r="BV1543" s="5"/>
      <c r="BW1543" s="92"/>
      <c r="BX1543" s="223"/>
      <c r="BY1543" s="225"/>
      <c r="BZ1543" s="5"/>
      <c r="CA1543" s="92"/>
      <c r="CB1543" s="223"/>
      <c r="CC1543" s="2"/>
      <c r="CD1543" s="105"/>
      <c r="CE1543" s="169"/>
      <c r="CF1543" s="169"/>
      <c r="CG1543" s="169"/>
      <c r="CH1543" s="169"/>
      <c r="CI1543" s="169"/>
      <c r="CJ1543" s="169"/>
      <c r="CK1543" s="169"/>
    </row>
    <row r="1544" spans="2:89" x14ac:dyDescent="0.2">
      <c r="B1544" s="221">
        <v>1540</v>
      </c>
      <c r="C1544" s="68"/>
      <c r="D1544" s="186"/>
      <c r="E1544" s="187"/>
      <c r="F1544" s="188"/>
      <c r="G1544" s="92"/>
      <c r="H1544" s="92"/>
      <c r="I1544" s="92"/>
      <c r="J1544" s="92"/>
      <c r="K1544" s="92"/>
      <c r="L1544" s="92"/>
      <c r="M1544" s="92"/>
      <c r="N1544" s="92"/>
      <c r="O1544" s="92"/>
      <c r="P1544" s="92"/>
      <c r="Q1544" s="5"/>
      <c r="R1544" s="5"/>
      <c r="S1544" s="5"/>
      <c r="T1544" s="5"/>
      <c r="U1544" s="5"/>
      <c r="V1544" s="5"/>
      <c r="W1544" s="5"/>
      <c r="X1544" s="98"/>
      <c r="Y1544" s="92"/>
      <c r="Z1544" s="93"/>
      <c r="AA1544" s="2"/>
      <c r="AB1544" s="103"/>
      <c r="AC1544" s="103"/>
      <c r="AD1544" s="136"/>
      <c r="AE1544" s="98"/>
      <c r="AF1544" s="5"/>
      <c r="AG1544" s="92"/>
      <c r="AH1544" s="92"/>
      <c r="AI1544" s="98"/>
      <c r="AJ1544" s="92"/>
      <c r="AK1544" s="92"/>
      <c r="AL1544" s="92"/>
      <c r="AM1544" s="92"/>
      <c r="AN1544" s="98"/>
      <c r="AO1544" s="92"/>
      <c r="AP1544" s="92"/>
      <c r="AQ1544" s="92"/>
      <c r="AR1544" s="92"/>
      <c r="AS1544" s="98"/>
      <c r="AT1544" s="92"/>
      <c r="AU1544" s="92"/>
      <c r="AV1544" s="92"/>
      <c r="AW1544" s="92"/>
      <c r="AX1544" s="98"/>
      <c r="AY1544" s="92"/>
      <c r="AZ1544" s="92"/>
      <c r="BA1544" s="92"/>
      <c r="BB1544" s="92"/>
      <c r="BC1544" s="98"/>
      <c r="BD1544" s="92"/>
      <c r="BE1544" s="92"/>
      <c r="BF1544" s="92"/>
      <c r="BG1544" s="92"/>
      <c r="BH1544" s="98"/>
      <c r="BI1544" s="106"/>
      <c r="BJ1544" s="5"/>
      <c r="BK1544" s="5"/>
      <c r="BL1544" s="5"/>
      <c r="BM1544" s="100"/>
      <c r="BN1544" s="151"/>
      <c r="BO1544" s="98"/>
      <c r="BP1544" s="5"/>
      <c r="BQ1544" s="5"/>
      <c r="BR1544" s="5"/>
      <c r="BS1544" s="92"/>
      <c r="BT1544" s="223"/>
      <c r="BU1544" s="225"/>
      <c r="BV1544" s="5"/>
      <c r="BW1544" s="92"/>
      <c r="BX1544" s="223"/>
      <c r="BY1544" s="225"/>
      <c r="BZ1544" s="5"/>
      <c r="CA1544" s="92"/>
      <c r="CB1544" s="223"/>
      <c r="CC1544" s="2"/>
      <c r="CD1544" s="105"/>
      <c r="CE1544" s="169"/>
      <c r="CF1544" s="169"/>
      <c r="CG1544" s="169"/>
      <c r="CH1544" s="169"/>
      <c r="CI1544" s="169"/>
      <c r="CJ1544" s="169"/>
      <c r="CK1544" s="169"/>
    </row>
    <row r="1545" spans="2:89" x14ac:dyDescent="0.2">
      <c r="B1545" s="221">
        <v>1541</v>
      </c>
      <c r="C1545" s="68"/>
      <c r="D1545" s="186"/>
      <c r="E1545" s="187"/>
      <c r="F1545" s="188"/>
      <c r="G1545" s="92"/>
      <c r="H1545" s="92"/>
      <c r="I1545" s="92"/>
      <c r="J1545" s="92"/>
      <c r="K1545" s="92"/>
      <c r="L1545" s="92"/>
      <c r="M1545" s="92"/>
      <c r="N1545" s="92"/>
      <c r="O1545" s="92"/>
      <c r="P1545" s="92"/>
      <c r="Q1545" s="5"/>
      <c r="R1545" s="5"/>
      <c r="S1545" s="5"/>
      <c r="T1545" s="5"/>
      <c r="U1545" s="5"/>
      <c r="V1545" s="5"/>
      <c r="W1545" s="5"/>
      <c r="X1545" s="98"/>
      <c r="Y1545" s="92"/>
      <c r="Z1545" s="93"/>
      <c r="AA1545" s="2"/>
      <c r="AB1545" s="103"/>
      <c r="AC1545" s="103"/>
      <c r="AD1545" s="136"/>
      <c r="AE1545" s="98"/>
      <c r="AF1545" s="5"/>
      <c r="AG1545" s="92"/>
      <c r="AH1545" s="92"/>
      <c r="AI1545" s="98"/>
      <c r="AJ1545" s="92"/>
      <c r="AK1545" s="92"/>
      <c r="AL1545" s="92"/>
      <c r="AM1545" s="92"/>
      <c r="AN1545" s="98"/>
      <c r="AO1545" s="92"/>
      <c r="AP1545" s="92"/>
      <c r="AQ1545" s="92"/>
      <c r="AR1545" s="92"/>
      <c r="AS1545" s="98"/>
      <c r="AT1545" s="92"/>
      <c r="AU1545" s="92"/>
      <c r="AV1545" s="92"/>
      <c r="AW1545" s="92"/>
      <c r="AX1545" s="98"/>
      <c r="AY1545" s="92"/>
      <c r="AZ1545" s="92"/>
      <c r="BA1545" s="92"/>
      <c r="BB1545" s="92"/>
      <c r="BC1545" s="98"/>
      <c r="BD1545" s="92"/>
      <c r="BE1545" s="92"/>
      <c r="BF1545" s="92"/>
      <c r="BG1545" s="92"/>
      <c r="BH1545" s="98"/>
      <c r="BI1545" s="106"/>
      <c r="BJ1545" s="5"/>
      <c r="BK1545" s="5"/>
      <c r="BL1545" s="5"/>
      <c r="BM1545" s="100"/>
      <c r="BN1545" s="151"/>
      <c r="BO1545" s="98"/>
      <c r="BP1545" s="5"/>
      <c r="BQ1545" s="5"/>
      <c r="BR1545" s="5"/>
      <c r="BS1545" s="92"/>
      <c r="BT1545" s="223"/>
      <c r="BU1545" s="225"/>
      <c r="BV1545" s="5"/>
      <c r="BW1545" s="92"/>
      <c r="BX1545" s="223"/>
      <c r="BY1545" s="225"/>
      <c r="BZ1545" s="5"/>
      <c r="CA1545" s="92"/>
      <c r="CB1545" s="223"/>
      <c r="CC1545" s="2"/>
      <c r="CD1545" s="105"/>
      <c r="CE1545" s="169"/>
      <c r="CF1545" s="169"/>
      <c r="CG1545" s="169"/>
      <c r="CH1545" s="169"/>
      <c r="CI1545" s="169"/>
      <c r="CJ1545" s="169"/>
      <c r="CK1545" s="169"/>
    </row>
    <row r="1546" spans="2:89" x14ac:dyDescent="0.2">
      <c r="B1546" s="221">
        <v>1542</v>
      </c>
      <c r="C1546" s="68"/>
      <c r="D1546" s="186"/>
      <c r="E1546" s="187"/>
      <c r="F1546" s="188"/>
      <c r="G1546" s="92"/>
      <c r="H1546" s="92"/>
      <c r="I1546" s="92"/>
      <c r="J1546" s="92"/>
      <c r="K1546" s="92"/>
      <c r="L1546" s="92"/>
      <c r="M1546" s="92"/>
      <c r="N1546" s="92"/>
      <c r="O1546" s="92"/>
      <c r="P1546" s="92"/>
      <c r="Q1546" s="5"/>
      <c r="R1546" s="5"/>
      <c r="S1546" s="5"/>
      <c r="T1546" s="5"/>
      <c r="U1546" s="5"/>
      <c r="V1546" s="5"/>
      <c r="W1546" s="5"/>
      <c r="X1546" s="98"/>
      <c r="Y1546" s="92"/>
      <c r="Z1546" s="93"/>
      <c r="AA1546" s="2"/>
      <c r="AB1546" s="103"/>
      <c r="AC1546" s="103"/>
      <c r="AD1546" s="136"/>
      <c r="AE1546" s="98"/>
      <c r="AF1546" s="5"/>
      <c r="AG1546" s="92"/>
      <c r="AH1546" s="92"/>
      <c r="AI1546" s="98"/>
      <c r="AJ1546" s="92"/>
      <c r="AK1546" s="92"/>
      <c r="AL1546" s="92"/>
      <c r="AM1546" s="92"/>
      <c r="AN1546" s="98"/>
      <c r="AO1546" s="92"/>
      <c r="AP1546" s="92"/>
      <c r="AQ1546" s="92"/>
      <c r="AR1546" s="92"/>
      <c r="AS1546" s="98"/>
      <c r="AT1546" s="92"/>
      <c r="AU1546" s="92"/>
      <c r="AV1546" s="92"/>
      <c r="AW1546" s="92"/>
      <c r="AX1546" s="98"/>
      <c r="AY1546" s="92"/>
      <c r="AZ1546" s="92"/>
      <c r="BA1546" s="92"/>
      <c r="BB1546" s="92"/>
      <c r="BC1546" s="98"/>
      <c r="BD1546" s="92"/>
      <c r="BE1546" s="92"/>
      <c r="BF1546" s="92"/>
      <c r="BG1546" s="92"/>
      <c r="BH1546" s="98"/>
      <c r="BI1546" s="106"/>
      <c r="BJ1546" s="5"/>
      <c r="BK1546" s="5"/>
      <c r="BL1546" s="5"/>
      <c r="BM1546" s="100"/>
      <c r="BN1546" s="151"/>
      <c r="BO1546" s="98"/>
      <c r="BP1546" s="5"/>
      <c r="BQ1546" s="5"/>
      <c r="BR1546" s="5"/>
      <c r="BS1546" s="92"/>
      <c r="BT1546" s="223"/>
      <c r="BU1546" s="225"/>
      <c r="BV1546" s="5"/>
      <c r="BW1546" s="92"/>
      <c r="BX1546" s="223"/>
      <c r="BY1546" s="225"/>
      <c r="BZ1546" s="5"/>
      <c r="CA1546" s="92"/>
      <c r="CB1546" s="223"/>
      <c r="CC1546" s="2"/>
      <c r="CD1546" s="105"/>
      <c r="CE1546" s="169"/>
      <c r="CF1546" s="169"/>
      <c r="CG1546" s="169"/>
      <c r="CH1546" s="169"/>
      <c r="CI1546" s="169"/>
      <c r="CJ1546" s="169"/>
      <c r="CK1546" s="169"/>
    </row>
    <row r="1547" spans="2:89" x14ac:dyDescent="0.2">
      <c r="B1547" s="221">
        <v>1543</v>
      </c>
      <c r="C1547" s="68"/>
      <c r="D1547" s="186"/>
      <c r="E1547" s="187"/>
      <c r="F1547" s="188"/>
      <c r="G1547" s="92"/>
      <c r="H1547" s="92"/>
      <c r="I1547" s="92"/>
      <c r="J1547" s="92"/>
      <c r="K1547" s="92"/>
      <c r="L1547" s="92"/>
      <c r="M1547" s="92"/>
      <c r="N1547" s="92"/>
      <c r="O1547" s="92"/>
      <c r="P1547" s="92"/>
      <c r="Q1547" s="5"/>
      <c r="R1547" s="5"/>
      <c r="S1547" s="5"/>
      <c r="T1547" s="5"/>
      <c r="U1547" s="5"/>
      <c r="V1547" s="5"/>
      <c r="W1547" s="5"/>
      <c r="X1547" s="98"/>
      <c r="Y1547" s="92"/>
      <c r="Z1547" s="93"/>
      <c r="AA1547" s="2"/>
      <c r="AB1547" s="103"/>
      <c r="AC1547" s="103"/>
      <c r="AD1547" s="136"/>
      <c r="AE1547" s="98"/>
      <c r="AF1547" s="5"/>
      <c r="AG1547" s="92"/>
      <c r="AH1547" s="92"/>
      <c r="AI1547" s="98"/>
      <c r="AJ1547" s="92"/>
      <c r="AK1547" s="92"/>
      <c r="AL1547" s="92"/>
      <c r="AM1547" s="92"/>
      <c r="AN1547" s="98"/>
      <c r="AO1547" s="92"/>
      <c r="AP1547" s="92"/>
      <c r="AQ1547" s="92"/>
      <c r="AR1547" s="92"/>
      <c r="AS1547" s="98"/>
      <c r="AT1547" s="92"/>
      <c r="AU1547" s="92"/>
      <c r="AV1547" s="92"/>
      <c r="AW1547" s="92"/>
      <c r="AX1547" s="98"/>
      <c r="AY1547" s="92"/>
      <c r="AZ1547" s="92"/>
      <c r="BA1547" s="92"/>
      <c r="BB1547" s="92"/>
      <c r="BC1547" s="98"/>
      <c r="BD1547" s="92"/>
      <c r="BE1547" s="92"/>
      <c r="BF1547" s="92"/>
      <c r="BG1547" s="92"/>
      <c r="BH1547" s="98"/>
      <c r="BI1547" s="106"/>
      <c r="BJ1547" s="5"/>
      <c r="BK1547" s="5"/>
      <c r="BL1547" s="5"/>
      <c r="BM1547" s="100"/>
      <c r="BN1547" s="151"/>
      <c r="BO1547" s="98"/>
      <c r="BP1547" s="5"/>
      <c r="BQ1547" s="5"/>
      <c r="BR1547" s="5"/>
      <c r="BS1547" s="92"/>
      <c r="BT1547" s="223"/>
      <c r="BU1547" s="225"/>
      <c r="BV1547" s="5"/>
      <c r="BW1547" s="92"/>
      <c r="BX1547" s="223"/>
      <c r="BY1547" s="225"/>
      <c r="BZ1547" s="5"/>
      <c r="CA1547" s="92"/>
      <c r="CB1547" s="223"/>
      <c r="CC1547" s="2"/>
      <c r="CD1547" s="105"/>
      <c r="CE1547" s="169"/>
      <c r="CF1547" s="169"/>
      <c r="CG1547" s="169"/>
      <c r="CH1547" s="169"/>
      <c r="CI1547" s="169"/>
      <c r="CJ1547" s="169"/>
      <c r="CK1547" s="169"/>
    </row>
    <row r="1548" spans="2:89" x14ac:dyDescent="0.2">
      <c r="B1548" s="221">
        <v>1544</v>
      </c>
      <c r="C1548" s="68"/>
      <c r="D1548" s="186"/>
      <c r="E1548" s="187"/>
      <c r="F1548" s="188"/>
      <c r="G1548" s="92"/>
      <c r="H1548" s="92"/>
      <c r="I1548" s="92"/>
      <c r="J1548" s="92"/>
      <c r="K1548" s="92"/>
      <c r="L1548" s="92"/>
      <c r="M1548" s="92"/>
      <c r="N1548" s="92"/>
      <c r="O1548" s="92"/>
      <c r="P1548" s="92"/>
      <c r="Q1548" s="5"/>
      <c r="R1548" s="5"/>
      <c r="S1548" s="5"/>
      <c r="T1548" s="5"/>
      <c r="U1548" s="5"/>
      <c r="V1548" s="5"/>
      <c r="W1548" s="5"/>
      <c r="X1548" s="98"/>
      <c r="Y1548" s="92"/>
      <c r="Z1548" s="93"/>
      <c r="AA1548" s="2"/>
      <c r="AB1548" s="103"/>
      <c r="AC1548" s="103"/>
      <c r="AD1548" s="136"/>
      <c r="AE1548" s="98"/>
      <c r="AF1548" s="5"/>
      <c r="AG1548" s="92"/>
      <c r="AH1548" s="92"/>
      <c r="AI1548" s="98"/>
      <c r="AJ1548" s="92"/>
      <c r="AK1548" s="92"/>
      <c r="AL1548" s="92"/>
      <c r="AM1548" s="92"/>
      <c r="AN1548" s="98"/>
      <c r="AO1548" s="92"/>
      <c r="AP1548" s="92"/>
      <c r="AQ1548" s="92"/>
      <c r="AR1548" s="92"/>
      <c r="AS1548" s="98"/>
      <c r="AT1548" s="92"/>
      <c r="AU1548" s="92"/>
      <c r="AV1548" s="92"/>
      <c r="AW1548" s="92"/>
      <c r="AX1548" s="98"/>
      <c r="AY1548" s="92"/>
      <c r="AZ1548" s="92"/>
      <c r="BA1548" s="92"/>
      <c r="BB1548" s="92"/>
      <c r="BC1548" s="98"/>
      <c r="BD1548" s="92"/>
      <c r="BE1548" s="92"/>
      <c r="BF1548" s="92"/>
      <c r="BG1548" s="92"/>
      <c r="BH1548" s="98"/>
      <c r="BI1548" s="106"/>
      <c r="BJ1548" s="5"/>
      <c r="BK1548" s="5"/>
      <c r="BL1548" s="5"/>
      <c r="BM1548" s="100"/>
      <c r="BN1548" s="151"/>
      <c r="BO1548" s="98"/>
      <c r="BP1548" s="5"/>
      <c r="BQ1548" s="5"/>
      <c r="BR1548" s="5"/>
      <c r="BS1548" s="92"/>
      <c r="BT1548" s="223"/>
      <c r="BU1548" s="225"/>
      <c r="BV1548" s="5"/>
      <c r="BW1548" s="92"/>
      <c r="BX1548" s="223"/>
      <c r="BY1548" s="225"/>
      <c r="BZ1548" s="5"/>
      <c r="CA1548" s="92"/>
      <c r="CB1548" s="223"/>
      <c r="CC1548" s="2"/>
      <c r="CD1548" s="105"/>
      <c r="CE1548" s="169"/>
      <c r="CF1548" s="169"/>
      <c r="CG1548" s="169"/>
      <c r="CH1548" s="169"/>
      <c r="CI1548" s="169"/>
      <c r="CJ1548" s="169"/>
      <c r="CK1548" s="169"/>
    </row>
    <row r="1549" spans="2:89" x14ac:dyDescent="0.2">
      <c r="B1549" s="221">
        <v>1545</v>
      </c>
      <c r="C1549" s="68"/>
      <c r="D1549" s="186"/>
      <c r="E1549" s="187"/>
      <c r="F1549" s="188"/>
      <c r="G1549" s="92"/>
      <c r="H1549" s="92"/>
      <c r="I1549" s="92"/>
      <c r="J1549" s="92"/>
      <c r="K1549" s="92"/>
      <c r="L1549" s="92"/>
      <c r="M1549" s="92"/>
      <c r="N1549" s="92"/>
      <c r="O1549" s="92"/>
      <c r="P1549" s="92"/>
      <c r="Q1549" s="5"/>
      <c r="R1549" s="5"/>
      <c r="S1549" s="5"/>
      <c r="T1549" s="5"/>
      <c r="U1549" s="5"/>
      <c r="V1549" s="5"/>
      <c r="W1549" s="5"/>
      <c r="X1549" s="98"/>
      <c r="Y1549" s="92"/>
      <c r="Z1549" s="93"/>
      <c r="AA1549" s="2"/>
      <c r="AB1549" s="103"/>
      <c r="AC1549" s="103"/>
      <c r="AD1549" s="136"/>
      <c r="AE1549" s="98"/>
      <c r="AF1549" s="5"/>
      <c r="AG1549" s="92"/>
      <c r="AH1549" s="92"/>
      <c r="AI1549" s="98"/>
      <c r="AJ1549" s="92"/>
      <c r="AK1549" s="92"/>
      <c r="AL1549" s="92"/>
      <c r="AM1549" s="92"/>
      <c r="AN1549" s="98"/>
      <c r="AO1549" s="92"/>
      <c r="AP1549" s="92"/>
      <c r="AQ1549" s="92"/>
      <c r="AR1549" s="92"/>
      <c r="AS1549" s="98"/>
      <c r="AT1549" s="92"/>
      <c r="AU1549" s="92"/>
      <c r="AV1549" s="92"/>
      <c r="AW1549" s="92"/>
      <c r="AX1549" s="98"/>
      <c r="AY1549" s="92"/>
      <c r="AZ1549" s="92"/>
      <c r="BA1549" s="92"/>
      <c r="BB1549" s="92"/>
      <c r="BC1549" s="98"/>
      <c r="BD1549" s="92"/>
      <c r="BE1549" s="92"/>
      <c r="BF1549" s="92"/>
      <c r="BG1549" s="92"/>
      <c r="BH1549" s="98"/>
      <c r="BI1549" s="106"/>
      <c r="BJ1549" s="5"/>
      <c r="BK1549" s="5"/>
      <c r="BL1549" s="5"/>
      <c r="BM1549" s="100"/>
      <c r="BN1549" s="151"/>
      <c r="BO1549" s="98"/>
      <c r="BP1549" s="5"/>
      <c r="BQ1549" s="5"/>
      <c r="BR1549" s="5"/>
      <c r="BS1549" s="92"/>
      <c r="BT1549" s="223"/>
      <c r="BU1549" s="225"/>
      <c r="BV1549" s="5"/>
      <c r="BW1549" s="92"/>
      <c r="BX1549" s="223"/>
      <c r="BY1549" s="225"/>
      <c r="BZ1549" s="5"/>
      <c r="CA1549" s="92"/>
      <c r="CB1549" s="223"/>
      <c r="CC1549" s="2"/>
      <c r="CD1549" s="105"/>
      <c r="CE1549" s="169"/>
      <c r="CF1549" s="169"/>
      <c r="CG1549" s="169"/>
      <c r="CH1549" s="169"/>
      <c r="CI1549" s="169"/>
      <c r="CJ1549" s="169"/>
      <c r="CK1549" s="169"/>
    </row>
    <row r="1550" spans="2:89" x14ac:dyDescent="0.2">
      <c r="B1550" s="221">
        <v>1546</v>
      </c>
      <c r="C1550" s="68"/>
      <c r="D1550" s="186"/>
      <c r="E1550" s="187"/>
      <c r="F1550" s="188"/>
      <c r="G1550" s="92"/>
      <c r="H1550" s="92"/>
      <c r="I1550" s="92"/>
      <c r="J1550" s="92"/>
      <c r="K1550" s="92"/>
      <c r="L1550" s="92"/>
      <c r="M1550" s="92"/>
      <c r="N1550" s="92"/>
      <c r="O1550" s="92"/>
      <c r="P1550" s="92"/>
      <c r="Q1550" s="5"/>
      <c r="R1550" s="5"/>
      <c r="S1550" s="5"/>
      <c r="T1550" s="5"/>
      <c r="U1550" s="5"/>
      <c r="V1550" s="5"/>
      <c r="W1550" s="5"/>
      <c r="X1550" s="98"/>
      <c r="Y1550" s="92"/>
      <c r="Z1550" s="93"/>
      <c r="AA1550" s="2"/>
      <c r="AB1550" s="103"/>
      <c r="AC1550" s="103"/>
      <c r="AD1550" s="136"/>
      <c r="AE1550" s="98"/>
      <c r="AF1550" s="5"/>
      <c r="AG1550" s="92"/>
      <c r="AH1550" s="92"/>
      <c r="AI1550" s="98"/>
      <c r="AJ1550" s="92"/>
      <c r="AK1550" s="92"/>
      <c r="AL1550" s="92"/>
      <c r="AM1550" s="92"/>
      <c r="AN1550" s="98"/>
      <c r="AO1550" s="92"/>
      <c r="AP1550" s="92"/>
      <c r="AQ1550" s="92"/>
      <c r="AR1550" s="92"/>
      <c r="AS1550" s="98"/>
      <c r="AT1550" s="92"/>
      <c r="AU1550" s="92"/>
      <c r="AV1550" s="92"/>
      <c r="AW1550" s="92"/>
      <c r="AX1550" s="98"/>
      <c r="AY1550" s="92"/>
      <c r="AZ1550" s="92"/>
      <c r="BA1550" s="92"/>
      <c r="BB1550" s="92"/>
      <c r="BC1550" s="98"/>
      <c r="BD1550" s="92"/>
      <c r="BE1550" s="92"/>
      <c r="BF1550" s="92"/>
      <c r="BG1550" s="92"/>
      <c r="BH1550" s="98"/>
      <c r="BI1550" s="106"/>
      <c r="BJ1550" s="5"/>
      <c r="BK1550" s="5"/>
      <c r="BL1550" s="5"/>
      <c r="BM1550" s="100"/>
      <c r="BN1550" s="151"/>
      <c r="BO1550" s="98"/>
      <c r="BP1550" s="5"/>
      <c r="BQ1550" s="5"/>
      <c r="BR1550" s="5"/>
      <c r="BS1550" s="92"/>
      <c r="BT1550" s="223"/>
      <c r="BU1550" s="225"/>
      <c r="BV1550" s="5"/>
      <c r="BW1550" s="92"/>
      <c r="BX1550" s="223"/>
      <c r="BY1550" s="225"/>
      <c r="BZ1550" s="5"/>
      <c r="CA1550" s="92"/>
      <c r="CB1550" s="223"/>
      <c r="CC1550" s="2"/>
      <c r="CD1550" s="105"/>
      <c r="CE1550" s="169"/>
      <c r="CF1550" s="169"/>
      <c r="CG1550" s="169"/>
      <c r="CH1550" s="169"/>
      <c r="CI1550" s="169"/>
      <c r="CJ1550" s="169"/>
      <c r="CK1550" s="169"/>
    </row>
    <row r="1551" spans="2:89" x14ac:dyDescent="0.2">
      <c r="B1551" s="221">
        <v>1547</v>
      </c>
      <c r="C1551" s="68"/>
      <c r="D1551" s="186"/>
      <c r="E1551" s="187"/>
      <c r="F1551" s="188"/>
      <c r="G1551" s="92"/>
      <c r="H1551" s="92"/>
      <c r="I1551" s="92"/>
      <c r="J1551" s="92"/>
      <c r="K1551" s="92"/>
      <c r="L1551" s="92"/>
      <c r="M1551" s="92"/>
      <c r="N1551" s="92"/>
      <c r="O1551" s="92"/>
      <c r="P1551" s="92"/>
      <c r="Q1551" s="5"/>
      <c r="R1551" s="5"/>
      <c r="S1551" s="5"/>
      <c r="T1551" s="5"/>
      <c r="U1551" s="5"/>
      <c r="V1551" s="5"/>
      <c r="W1551" s="5"/>
      <c r="X1551" s="98"/>
      <c r="Y1551" s="92"/>
      <c r="Z1551" s="93"/>
      <c r="AA1551" s="2"/>
      <c r="AB1551" s="103"/>
      <c r="AC1551" s="103"/>
      <c r="AD1551" s="136"/>
      <c r="AE1551" s="98"/>
      <c r="AF1551" s="5"/>
      <c r="AG1551" s="92"/>
      <c r="AH1551" s="92"/>
      <c r="AI1551" s="98"/>
      <c r="AJ1551" s="92"/>
      <c r="AK1551" s="92"/>
      <c r="AL1551" s="92"/>
      <c r="AM1551" s="92"/>
      <c r="AN1551" s="98"/>
      <c r="AO1551" s="92"/>
      <c r="AP1551" s="92"/>
      <c r="AQ1551" s="92"/>
      <c r="AR1551" s="92"/>
      <c r="AS1551" s="98"/>
      <c r="AT1551" s="92"/>
      <c r="AU1551" s="92"/>
      <c r="AV1551" s="92"/>
      <c r="AW1551" s="92"/>
      <c r="AX1551" s="98"/>
      <c r="AY1551" s="92"/>
      <c r="AZ1551" s="92"/>
      <c r="BA1551" s="92"/>
      <c r="BB1551" s="92"/>
      <c r="BC1551" s="98"/>
      <c r="BD1551" s="92"/>
      <c r="BE1551" s="92"/>
      <c r="BF1551" s="92"/>
      <c r="BG1551" s="92"/>
      <c r="BH1551" s="98"/>
      <c r="BI1551" s="106"/>
      <c r="BJ1551" s="5"/>
      <c r="BK1551" s="5"/>
      <c r="BL1551" s="5"/>
      <c r="BM1551" s="100"/>
      <c r="BN1551" s="151"/>
      <c r="BO1551" s="98"/>
      <c r="BP1551" s="5"/>
      <c r="BQ1551" s="5"/>
      <c r="BR1551" s="5"/>
      <c r="BS1551" s="92"/>
      <c r="BT1551" s="223"/>
      <c r="BU1551" s="225"/>
      <c r="BV1551" s="5"/>
      <c r="BW1551" s="92"/>
      <c r="BX1551" s="223"/>
      <c r="BY1551" s="225"/>
      <c r="BZ1551" s="5"/>
      <c r="CA1551" s="92"/>
      <c r="CB1551" s="223"/>
      <c r="CC1551" s="2"/>
      <c r="CD1551" s="105"/>
      <c r="CE1551" s="169"/>
      <c r="CF1551" s="169"/>
      <c r="CG1551" s="169"/>
      <c r="CH1551" s="169"/>
      <c r="CI1551" s="169"/>
      <c r="CJ1551" s="169"/>
      <c r="CK1551" s="169"/>
    </row>
    <row r="1552" spans="2:89" x14ac:dyDescent="0.2">
      <c r="B1552" s="221">
        <v>1548</v>
      </c>
      <c r="C1552" s="68"/>
      <c r="D1552" s="186"/>
      <c r="E1552" s="187"/>
      <c r="F1552" s="188"/>
      <c r="G1552" s="92"/>
      <c r="H1552" s="92"/>
      <c r="I1552" s="92"/>
      <c r="J1552" s="92"/>
      <c r="K1552" s="92"/>
      <c r="L1552" s="92"/>
      <c r="M1552" s="92"/>
      <c r="N1552" s="92"/>
      <c r="O1552" s="92"/>
      <c r="P1552" s="92"/>
      <c r="Q1552" s="5"/>
      <c r="R1552" s="5"/>
      <c r="S1552" s="5"/>
      <c r="T1552" s="5"/>
      <c r="U1552" s="5"/>
      <c r="V1552" s="5"/>
      <c r="W1552" s="5"/>
      <c r="X1552" s="98"/>
      <c r="Y1552" s="92"/>
      <c r="Z1552" s="93"/>
      <c r="AA1552" s="2"/>
      <c r="AB1552" s="103"/>
      <c r="AC1552" s="103"/>
      <c r="AD1552" s="136"/>
      <c r="AE1552" s="98"/>
      <c r="AF1552" s="5"/>
      <c r="AG1552" s="92"/>
      <c r="AH1552" s="92"/>
      <c r="AI1552" s="98"/>
      <c r="AJ1552" s="92"/>
      <c r="AK1552" s="92"/>
      <c r="AL1552" s="92"/>
      <c r="AM1552" s="92"/>
      <c r="AN1552" s="98"/>
      <c r="AO1552" s="92"/>
      <c r="AP1552" s="92"/>
      <c r="AQ1552" s="92"/>
      <c r="AR1552" s="92"/>
      <c r="AS1552" s="98"/>
      <c r="AT1552" s="92"/>
      <c r="AU1552" s="92"/>
      <c r="AV1552" s="92"/>
      <c r="AW1552" s="92"/>
      <c r="AX1552" s="98"/>
      <c r="AY1552" s="92"/>
      <c r="AZ1552" s="92"/>
      <c r="BA1552" s="92"/>
      <c r="BB1552" s="92"/>
      <c r="BC1552" s="98"/>
      <c r="BD1552" s="92"/>
      <c r="BE1552" s="92"/>
      <c r="BF1552" s="92"/>
      <c r="BG1552" s="92"/>
      <c r="BH1552" s="98"/>
      <c r="BI1552" s="106"/>
      <c r="BJ1552" s="5"/>
      <c r="BK1552" s="5"/>
      <c r="BL1552" s="5"/>
      <c r="BM1552" s="100"/>
      <c r="BN1552" s="151"/>
      <c r="BO1552" s="98"/>
      <c r="BP1552" s="5"/>
      <c r="BQ1552" s="5"/>
      <c r="BR1552" s="5"/>
      <c r="BS1552" s="92"/>
      <c r="BT1552" s="223"/>
      <c r="BU1552" s="225"/>
      <c r="BV1552" s="5"/>
      <c r="BW1552" s="92"/>
      <c r="BX1552" s="223"/>
      <c r="BY1552" s="225"/>
      <c r="BZ1552" s="5"/>
      <c r="CA1552" s="92"/>
      <c r="CB1552" s="223"/>
      <c r="CC1552" s="2"/>
      <c r="CD1552" s="105"/>
      <c r="CE1552" s="169"/>
      <c r="CF1552" s="169"/>
      <c r="CG1552" s="169"/>
      <c r="CH1552" s="169"/>
      <c r="CI1552" s="169"/>
      <c r="CJ1552" s="169"/>
      <c r="CK1552" s="169"/>
    </row>
    <row r="1553" spans="2:89" x14ac:dyDescent="0.2">
      <c r="B1553" s="221">
        <v>1549</v>
      </c>
      <c r="C1553" s="68"/>
      <c r="D1553" s="186"/>
      <c r="E1553" s="187"/>
      <c r="F1553" s="188"/>
      <c r="G1553" s="92"/>
      <c r="H1553" s="92"/>
      <c r="I1553" s="92"/>
      <c r="J1553" s="92"/>
      <c r="K1553" s="92"/>
      <c r="L1553" s="92"/>
      <c r="M1553" s="92"/>
      <c r="N1553" s="92"/>
      <c r="O1553" s="92"/>
      <c r="P1553" s="92"/>
      <c r="Q1553" s="5"/>
      <c r="R1553" s="5"/>
      <c r="S1553" s="5"/>
      <c r="T1553" s="5"/>
      <c r="U1553" s="5"/>
      <c r="V1553" s="5"/>
      <c r="W1553" s="5"/>
      <c r="X1553" s="98"/>
      <c r="Y1553" s="92"/>
      <c r="Z1553" s="93"/>
      <c r="AA1553" s="2"/>
      <c r="AB1553" s="103"/>
      <c r="AC1553" s="103"/>
      <c r="AD1553" s="136"/>
      <c r="AE1553" s="98"/>
      <c r="AF1553" s="5"/>
      <c r="AG1553" s="92"/>
      <c r="AH1553" s="92"/>
      <c r="AI1553" s="98"/>
      <c r="AJ1553" s="92"/>
      <c r="AK1553" s="92"/>
      <c r="AL1553" s="92"/>
      <c r="AM1553" s="92"/>
      <c r="AN1553" s="98"/>
      <c r="AO1553" s="92"/>
      <c r="AP1553" s="92"/>
      <c r="AQ1553" s="92"/>
      <c r="AR1553" s="92"/>
      <c r="AS1553" s="98"/>
      <c r="AT1553" s="92"/>
      <c r="AU1553" s="92"/>
      <c r="AV1553" s="92"/>
      <c r="AW1553" s="92"/>
      <c r="AX1553" s="98"/>
      <c r="AY1553" s="92"/>
      <c r="AZ1553" s="92"/>
      <c r="BA1553" s="92"/>
      <c r="BB1553" s="92"/>
      <c r="BC1553" s="98"/>
      <c r="BD1553" s="92"/>
      <c r="BE1553" s="92"/>
      <c r="BF1553" s="92"/>
      <c r="BG1553" s="92"/>
      <c r="BH1553" s="98"/>
      <c r="BI1553" s="106"/>
      <c r="BJ1553" s="5"/>
      <c r="BK1553" s="5"/>
      <c r="BL1553" s="5"/>
      <c r="BM1553" s="100"/>
      <c r="BN1553" s="151"/>
      <c r="BO1553" s="98"/>
      <c r="BP1553" s="5"/>
      <c r="BQ1553" s="5"/>
      <c r="BR1553" s="5"/>
      <c r="BS1553" s="92"/>
      <c r="BT1553" s="223"/>
      <c r="BU1553" s="225"/>
      <c r="BV1553" s="5"/>
      <c r="BW1553" s="92"/>
      <c r="BX1553" s="223"/>
      <c r="BY1553" s="225"/>
      <c r="BZ1553" s="5"/>
      <c r="CA1553" s="92"/>
      <c r="CB1553" s="223"/>
      <c r="CC1553" s="2"/>
      <c r="CD1553" s="105"/>
      <c r="CE1553" s="169"/>
      <c r="CF1553" s="169"/>
      <c r="CG1553" s="169"/>
      <c r="CH1553" s="169"/>
      <c r="CI1553" s="169"/>
      <c r="CJ1553" s="169"/>
      <c r="CK1553" s="169"/>
    </row>
    <row r="1554" spans="2:89" x14ac:dyDescent="0.2">
      <c r="B1554" s="221">
        <v>1550</v>
      </c>
      <c r="C1554" s="68"/>
      <c r="D1554" s="186"/>
      <c r="E1554" s="187"/>
      <c r="F1554" s="188"/>
      <c r="G1554" s="92"/>
      <c r="H1554" s="92"/>
      <c r="I1554" s="92"/>
      <c r="J1554" s="92"/>
      <c r="K1554" s="92"/>
      <c r="L1554" s="92"/>
      <c r="M1554" s="92"/>
      <c r="N1554" s="92"/>
      <c r="O1554" s="92"/>
      <c r="P1554" s="92"/>
      <c r="Q1554" s="5"/>
      <c r="R1554" s="5"/>
      <c r="S1554" s="5"/>
      <c r="T1554" s="5"/>
      <c r="U1554" s="5"/>
      <c r="V1554" s="5"/>
      <c r="W1554" s="5"/>
      <c r="X1554" s="98"/>
      <c r="Y1554" s="92"/>
      <c r="Z1554" s="93"/>
      <c r="AA1554" s="2"/>
      <c r="AB1554" s="103"/>
      <c r="AC1554" s="103"/>
      <c r="AD1554" s="136"/>
      <c r="AE1554" s="98"/>
      <c r="AF1554" s="5"/>
      <c r="AG1554" s="92"/>
      <c r="AH1554" s="92"/>
      <c r="AI1554" s="98"/>
      <c r="AJ1554" s="92"/>
      <c r="AK1554" s="92"/>
      <c r="AL1554" s="92"/>
      <c r="AM1554" s="92"/>
      <c r="AN1554" s="98"/>
      <c r="AO1554" s="92"/>
      <c r="AP1554" s="92"/>
      <c r="AQ1554" s="92"/>
      <c r="AR1554" s="92"/>
      <c r="AS1554" s="98"/>
      <c r="AT1554" s="92"/>
      <c r="AU1554" s="92"/>
      <c r="AV1554" s="92"/>
      <c r="AW1554" s="92"/>
      <c r="AX1554" s="98"/>
      <c r="AY1554" s="92"/>
      <c r="AZ1554" s="92"/>
      <c r="BA1554" s="92"/>
      <c r="BB1554" s="92"/>
      <c r="BC1554" s="98"/>
      <c r="BD1554" s="92"/>
      <c r="BE1554" s="92"/>
      <c r="BF1554" s="92"/>
      <c r="BG1554" s="92"/>
      <c r="BH1554" s="98"/>
      <c r="BI1554" s="106"/>
      <c r="BJ1554" s="5"/>
      <c r="BK1554" s="5"/>
      <c r="BL1554" s="5"/>
      <c r="BM1554" s="100"/>
      <c r="BN1554" s="151"/>
      <c r="BO1554" s="98"/>
      <c r="BP1554" s="5"/>
      <c r="BQ1554" s="5"/>
      <c r="BR1554" s="5"/>
      <c r="BS1554" s="92"/>
      <c r="BT1554" s="223"/>
      <c r="BU1554" s="225"/>
      <c r="BV1554" s="5"/>
      <c r="BW1554" s="92"/>
      <c r="BX1554" s="223"/>
      <c r="BY1554" s="225"/>
      <c r="BZ1554" s="5"/>
      <c r="CA1554" s="92"/>
      <c r="CB1554" s="223"/>
      <c r="CC1554" s="2"/>
      <c r="CD1554" s="105"/>
      <c r="CE1554" s="169"/>
      <c r="CF1554" s="169"/>
      <c r="CG1554" s="169"/>
      <c r="CH1554" s="169"/>
      <c r="CI1554" s="169"/>
      <c r="CJ1554" s="169"/>
      <c r="CK1554" s="169"/>
    </row>
    <row r="1555" spans="2:89" x14ac:dyDescent="0.2">
      <c r="B1555" s="221">
        <v>1551</v>
      </c>
      <c r="C1555" s="68"/>
      <c r="D1555" s="186"/>
      <c r="E1555" s="187"/>
      <c r="F1555" s="188"/>
      <c r="G1555" s="92"/>
      <c r="H1555" s="92"/>
      <c r="I1555" s="92"/>
      <c r="J1555" s="92"/>
      <c r="K1555" s="92"/>
      <c r="L1555" s="92"/>
      <c r="M1555" s="92"/>
      <c r="N1555" s="92"/>
      <c r="O1555" s="92"/>
      <c r="P1555" s="92"/>
      <c r="Q1555" s="5"/>
      <c r="R1555" s="5"/>
      <c r="S1555" s="5"/>
      <c r="T1555" s="5"/>
      <c r="U1555" s="5"/>
      <c r="V1555" s="5"/>
      <c r="W1555" s="5"/>
      <c r="X1555" s="98"/>
      <c r="Y1555" s="92"/>
      <c r="Z1555" s="93"/>
      <c r="AA1555" s="2"/>
      <c r="AB1555" s="103"/>
      <c r="AC1555" s="103"/>
      <c r="AD1555" s="136"/>
      <c r="AE1555" s="98"/>
      <c r="AF1555" s="5"/>
      <c r="AG1555" s="92"/>
      <c r="AH1555" s="92"/>
      <c r="AI1555" s="98"/>
      <c r="AJ1555" s="92"/>
      <c r="AK1555" s="92"/>
      <c r="AL1555" s="92"/>
      <c r="AM1555" s="92"/>
      <c r="AN1555" s="98"/>
      <c r="AO1555" s="92"/>
      <c r="AP1555" s="92"/>
      <c r="AQ1555" s="92"/>
      <c r="AR1555" s="92"/>
      <c r="AS1555" s="98"/>
      <c r="AT1555" s="92"/>
      <c r="AU1555" s="92"/>
      <c r="AV1555" s="92"/>
      <c r="AW1555" s="92"/>
      <c r="AX1555" s="98"/>
      <c r="AY1555" s="92"/>
      <c r="AZ1555" s="92"/>
      <c r="BA1555" s="92"/>
      <c r="BB1555" s="92"/>
      <c r="BC1555" s="98"/>
      <c r="BD1555" s="92"/>
      <c r="BE1555" s="92"/>
      <c r="BF1555" s="92"/>
      <c r="BG1555" s="92"/>
      <c r="BH1555" s="98"/>
      <c r="BI1555" s="106"/>
      <c r="BJ1555" s="5"/>
      <c r="BK1555" s="5"/>
      <c r="BL1555" s="5"/>
      <c r="BM1555" s="100"/>
      <c r="BN1555" s="151"/>
      <c r="BO1555" s="98"/>
      <c r="BP1555" s="5"/>
      <c r="BQ1555" s="5"/>
      <c r="BR1555" s="5"/>
      <c r="BS1555" s="92"/>
      <c r="BT1555" s="223"/>
      <c r="BU1555" s="225"/>
      <c r="BV1555" s="5"/>
      <c r="BW1555" s="92"/>
      <c r="BX1555" s="223"/>
      <c r="BY1555" s="225"/>
      <c r="BZ1555" s="5"/>
      <c r="CA1555" s="92"/>
      <c r="CB1555" s="223"/>
      <c r="CC1555" s="2"/>
      <c r="CD1555" s="105"/>
      <c r="CE1555" s="169"/>
      <c r="CF1555" s="169"/>
      <c r="CG1555" s="169"/>
      <c r="CH1555" s="169"/>
      <c r="CI1555" s="169"/>
      <c r="CJ1555" s="169"/>
      <c r="CK1555" s="169"/>
    </row>
    <row r="1556" spans="2:89" x14ac:dyDescent="0.2">
      <c r="B1556" s="221">
        <v>1552</v>
      </c>
      <c r="C1556" s="68"/>
      <c r="D1556" s="186"/>
      <c r="E1556" s="187"/>
      <c r="F1556" s="188"/>
      <c r="G1556" s="92"/>
      <c r="H1556" s="92"/>
      <c r="I1556" s="92"/>
      <c r="J1556" s="92"/>
      <c r="K1556" s="92"/>
      <c r="L1556" s="92"/>
      <c r="M1556" s="92"/>
      <c r="N1556" s="92"/>
      <c r="O1556" s="92"/>
      <c r="P1556" s="92"/>
      <c r="Q1556" s="5"/>
      <c r="R1556" s="5"/>
      <c r="S1556" s="5"/>
      <c r="T1556" s="5"/>
      <c r="U1556" s="5"/>
      <c r="V1556" s="5"/>
      <c r="W1556" s="5"/>
      <c r="X1556" s="98"/>
      <c r="Y1556" s="92"/>
      <c r="Z1556" s="93"/>
      <c r="AA1556" s="2"/>
      <c r="AB1556" s="103"/>
      <c r="AC1556" s="103"/>
      <c r="AD1556" s="136"/>
      <c r="AE1556" s="98"/>
      <c r="AF1556" s="5"/>
      <c r="AG1556" s="92"/>
      <c r="AH1556" s="92"/>
      <c r="AI1556" s="98"/>
      <c r="AJ1556" s="92"/>
      <c r="AK1556" s="92"/>
      <c r="AL1556" s="92"/>
      <c r="AM1556" s="92"/>
      <c r="AN1556" s="98"/>
      <c r="AO1556" s="92"/>
      <c r="AP1556" s="92"/>
      <c r="AQ1556" s="92"/>
      <c r="AR1556" s="92"/>
      <c r="AS1556" s="98"/>
      <c r="AT1556" s="92"/>
      <c r="AU1556" s="92"/>
      <c r="AV1556" s="92"/>
      <c r="AW1556" s="92"/>
      <c r="AX1556" s="98"/>
      <c r="AY1556" s="92"/>
      <c r="AZ1556" s="92"/>
      <c r="BA1556" s="92"/>
      <c r="BB1556" s="92"/>
      <c r="BC1556" s="98"/>
      <c r="BD1556" s="92"/>
      <c r="BE1556" s="92"/>
      <c r="BF1556" s="92"/>
      <c r="BG1556" s="92"/>
      <c r="BH1556" s="98"/>
      <c r="BI1556" s="106"/>
      <c r="BJ1556" s="5"/>
      <c r="BK1556" s="5"/>
      <c r="BL1556" s="5"/>
      <c r="BM1556" s="100"/>
      <c r="BN1556" s="151"/>
      <c r="BO1556" s="98"/>
      <c r="BP1556" s="5"/>
      <c r="BQ1556" s="5"/>
      <c r="BR1556" s="5"/>
      <c r="BS1556" s="92"/>
      <c r="BT1556" s="223"/>
      <c r="BU1556" s="225"/>
      <c r="BV1556" s="5"/>
      <c r="BW1556" s="92"/>
      <c r="BX1556" s="223"/>
      <c r="BY1556" s="225"/>
      <c r="BZ1556" s="5"/>
      <c r="CA1556" s="92"/>
      <c r="CB1556" s="223"/>
      <c r="CC1556" s="2"/>
      <c r="CD1556" s="105"/>
      <c r="CE1556" s="169"/>
      <c r="CF1556" s="169"/>
      <c r="CG1556" s="169"/>
      <c r="CH1556" s="169"/>
      <c r="CI1556" s="169"/>
      <c r="CJ1556" s="169"/>
      <c r="CK1556" s="169"/>
    </row>
    <row r="1557" spans="2:89" x14ac:dyDescent="0.2">
      <c r="B1557" s="221">
        <v>1553</v>
      </c>
      <c r="C1557" s="68"/>
      <c r="D1557" s="186"/>
      <c r="E1557" s="187"/>
      <c r="F1557" s="188"/>
      <c r="G1557" s="92"/>
      <c r="H1557" s="92"/>
      <c r="I1557" s="92"/>
      <c r="J1557" s="92"/>
      <c r="K1557" s="92"/>
      <c r="L1557" s="92"/>
      <c r="M1557" s="92"/>
      <c r="N1557" s="92"/>
      <c r="O1557" s="92"/>
      <c r="P1557" s="92"/>
      <c r="Q1557" s="5"/>
      <c r="R1557" s="5"/>
      <c r="S1557" s="5"/>
      <c r="T1557" s="5"/>
      <c r="U1557" s="5"/>
      <c r="V1557" s="5"/>
      <c r="W1557" s="5"/>
      <c r="X1557" s="98"/>
      <c r="Y1557" s="92"/>
      <c r="Z1557" s="93"/>
      <c r="AA1557" s="2"/>
      <c r="AB1557" s="103"/>
      <c r="AC1557" s="103"/>
      <c r="AD1557" s="136"/>
      <c r="AE1557" s="98"/>
      <c r="AF1557" s="5"/>
      <c r="AG1557" s="92"/>
      <c r="AH1557" s="92"/>
      <c r="AI1557" s="98"/>
      <c r="AJ1557" s="92"/>
      <c r="AK1557" s="92"/>
      <c r="AL1557" s="92"/>
      <c r="AM1557" s="92"/>
      <c r="AN1557" s="98"/>
      <c r="AO1557" s="92"/>
      <c r="AP1557" s="92"/>
      <c r="AQ1557" s="92"/>
      <c r="AR1557" s="92"/>
      <c r="AS1557" s="98"/>
      <c r="AT1557" s="92"/>
      <c r="AU1557" s="92"/>
      <c r="AV1557" s="92"/>
      <c r="AW1557" s="92"/>
      <c r="AX1557" s="98"/>
      <c r="AY1557" s="92"/>
      <c r="AZ1557" s="92"/>
      <c r="BA1557" s="92"/>
      <c r="BB1557" s="92"/>
      <c r="BC1557" s="98"/>
      <c r="BD1557" s="92"/>
      <c r="BE1557" s="92"/>
      <c r="BF1557" s="92"/>
      <c r="BG1557" s="92"/>
      <c r="BH1557" s="98"/>
      <c r="BI1557" s="106"/>
      <c r="BJ1557" s="5"/>
      <c r="BK1557" s="5"/>
      <c r="BL1557" s="5"/>
      <c r="BM1557" s="100"/>
      <c r="BN1557" s="151"/>
      <c r="BO1557" s="98"/>
      <c r="BP1557" s="5"/>
      <c r="BQ1557" s="5"/>
      <c r="BR1557" s="5"/>
      <c r="BS1557" s="92"/>
      <c r="BT1557" s="223"/>
      <c r="BU1557" s="225"/>
      <c r="BV1557" s="5"/>
      <c r="BW1557" s="92"/>
      <c r="BX1557" s="223"/>
      <c r="BY1557" s="225"/>
      <c r="BZ1557" s="5"/>
      <c r="CA1557" s="92"/>
      <c r="CB1557" s="223"/>
      <c r="CC1557" s="2"/>
      <c r="CD1557" s="105"/>
      <c r="CE1557" s="169"/>
      <c r="CF1557" s="169"/>
      <c r="CG1557" s="169"/>
      <c r="CH1557" s="169"/>
      <c r="CI1557" s="169"/>
      <c r="CJ1557" s="169"/>
      <c r="CK1557" s="169"/>
    </row>
    <row r="1558" spans="2:89" x14ac:dyDescent="0.2">
      <c r="B1558" s="221">
        <v>1554</v>
      </c>
      <c r="C1558" s="68"/>
      <c r="D1558" s="186"/>
      <c r="E1558" s="187"/>
      <c r="F1558" s="188"/>
      <c r="G1558" s="92"/>
      <c r="H1558" s="92"/>
      <c r="I1558" s="92"/>
      <c r="J1558" s="92"/>
      <c r="K1558" s="92"/>
      <c r="L1558" s="92"/>
      <c r="M1558" s="92"/>
      <c r="N1558" s="92"/>
      <c r="O1558" s="92"/>
      <c r="P1558" s="92"/>
      <c r="Q1558" s="5"/>
      <c r="R1558" s="5"/>
      <c r="S1558" s="5"/>
      <c r="T1558" s="5"/>
      <c r="U1558" s="5"/>
      <c r="V1558" s="5"/>
      <c r="W1558" s="5"/>
      <c r="X1558" s="98"/>
      <c r="Y1558" s="92"/>
      <c r="Z1558" s="93"/>
      <c r="AA1558" s="2"/>
      <c r="AB1558" s="103"/>
      <c r="AC1558" s="103"/>
      <c r="AD1558" s="136"/>
      <c r="AE1558" s="98"/>
      <c r="AF1558" s="5"/>
      <c r="AG1558" s="92"/>
      <c r="AH1558" s="92"/>
      <c r="AI1558" s="98"/>
      <c r="AJ1558" s="92"/>
      <c r="AK1558" s="92"/>
      <c r="AL1558" s="92"/>
      <c r="AM1558" s="92"/>
      <c r="AN1558" s="98"/>
      <c r="AO1558" s="92"/>
      <c r="AP1558" s="92"/>
      <c r="AQ1558" s="92"/>
      <c r="AR1558" s="92"/>
      <c r="AS1558" s="98"/>
      <c r="AT1558" s="92"/>
      <c r="AU1558" s="92"/>
      <c r="AV1558" s="92"/>
      <c r="AW1558" s="92"/>
      <c r="AX1558" s="98"/>
      <c r="AY1558" s="92"/>
      <c r="AZ1558" s="92"/>
      <c r="BA1558" s="92"/>
      <c r="BB1558" s="92"/>
      <c r="BC1558" s="98"/>
      <c r="BD1558" s="92"/>
      <c r="BE1558" s="92"/>
      <c r="BF1558" s="92"/>
      <c r="BG1558" s="92"/>
      <c r="BH1558" s="98"/>
      <c r="BI1558" s="106"/>
      <c r="BJ1558" s="5"/>
      <c r="BK1558" s="5"/>
      <c r="BL1558" s="5"/>
      <c r="BM1558" s="100"/>
      <c r="BN1558" s="151"/>
      <c r="BO1558" s="98"/>
      <c r="BP1558" s="5"/>
      <c r="BQ1558" s="5"/>
      <c r="BR1558" s="5"/>
      <c r="BS1558" s="92"/>
      <c r="BT1558" s="223"/>
      <c r="BU1558" s="225"/>
      <c r="BV1558" s="5"/>
      <c r="BW1558" s="92"/>
      <c r="BX1558" s="223"/>
      <c r="BY1558" s="225"/>
      <c r="BZ1558" s="5"/>
      <c r="CA1558" s="92"/>
      <c r="CB1558" s="223"/>
      <c r="CC1558" s="2"/>
      <c r="CD1558" s="105"/>
      <c r="CE1558" s="169"/>
      <c r="CF1558" s="169"/>
      <c r="CG1558" s="169"/>
      <c r="CH1558" s="169"/>
      <c r="CI1558" s="169"/>
      <c r="CJ1558" s="169"/>
      <c r="CK1558" s="169"/>
    </row>
    <row r="1559" spans="2:89" x14ac:dyDescent="0.2">
      <c r="B1559" s="221">
        <v>1555</v>
      </c>
      <c r="C1559" s="68"/>
      <c r="D1559" s="186"/>
      <c r="E1559" s="187"/>
      <c r="F1559" s="188"/>
      <c r="G1559" s="92"/>
      <c r="H1559" s="92"/>
      <c r="I1559" s="92"/>
      <c r="J1559" s="92"/>
      <c r="K1559" s="92"/>
      <c r="L1559" s="92"/>
      <c r="M1559" s="92"/>
      <c r="N1559" s="92"/>
      <c r="O1559" s="92"/>
      <c r="P1559" s="92"/>
      <c r="Q1559" s="5"/>
      <c r="R1559" s="5"/>
      <c r="S1559" s="5"/>
      <c r="T1559" s="5"/>
      <c r="U1559" s="5"/>
      <c r="V1559" s="5"/>
      <c r="W1559" s="5"/>
      <c r="X1559" s="98"/>
      <c r="Y1559" s="92"/>
      <c r="Z1559" s="93"/>
      <c r="AA1559" s="2"/>
      <c r="AB1559" s="103"/>
      <c r="AC1559" s="103"/>
      <c r="AD1559" s="136"/>
      <c r="AE1559" s="98"/>
      <c r="AF1559" s="5"/>
      <c r="AG1559" s="92"/>
      <c r="AH1559" s="92"/>
      <c r="AI1559" s="98"/>
      <c r="AJ1559" s="92"/>
      <c r="AK1559" s="92"/>
      <c r="AL1559" s="92"/>
      <c r="AM1559" s="92"/>
      <c r="AN1559" s="98"/>
      <c r="AO1559" s="92"/>
      <c r="AP1559" s="92"/>
      <c r="AQ1559" s="92"/>
      <c r="AR1559" s="92"/>
      <c r="AS1559" s="98"/>
      <c r="AT1559" s="92"/>
      <c r="AU1559" s="92"/>
      <c r="AV1559" s="92"/>
      <c r="AW1559" s="92"/>
      <c r="AX1559" s="98"/>
      <c r="AY1559" s="92"/>
      <c r="AZ1559" s="92"/>
      <c r="BA1559" s="92"/>
      <c r="BB1559" s="92"/>
      <c r="BC1559" s="98"/>
      <c r="BD1559" s="92"/>
      <c r="BE1559" s="92"/>
      <c r="BF1559" s="92"/>
      <c r="BG1559" s="92"/>
      <c r="BH1559" s="98"/>
      <c r="BI1559" s="106"/>
      <c r="BJ1559" s="5"/>
      <c r="BK1559" s="5"/>
      <c r="BL1559" s="5"/>
      <c r="BM1559" s="100"/>
      <c r="BN1559" s="151"/>
      <c r="BO1559" s="98"/>
      <c r="BP1559" s="5"/>
      <c r="BQ1559" s="5"/>
      <c r="BR1559" s="5"/>
      <c r="BS1559" s="92"/>
      <c r="BT1559" s="223"/>
      <c r="BU1559" s="225"/>
      <c r="BV1559" s="5"/>
      <c r="BW1559" s="92"/>
      <c r="BX1559" s="223"/>
      <c r="BY1559" s="225"/>
      <c r="BZ1559" s="5"/>
      <c r="CA1559" s="92"/>
      <c r="CB1559" s="223"/>
      <c r="CC1559" s="2"/>
      <c r="CD1559" s="105"/>
      <c r="CE1559" s="169"/>
      <c r="CF1559" s="169"/>
      <c r="CG1559" s="169"/>
      <c r="CH1559" s="169"/>
      <c r="CI1559" s="169"/>
      <c r="CJ1559" s="169"/>
      <c r="CK1559" s="169"/>
    </row>
    <row r="1560" spans="2:89" x14ac:dyDescent="0.2">
      <c r="B1560" s="221">
        <v>1556</v>
      </c>
      <c r="C1560" s="68"/>
      <c r="D1560" s="186"/>
      <c r="E1560" s="187"/>
      <c r="F1560" s="188"/>
      <c r="G1560" s="92"/>
      <c r="H1560" s="92"/>
      <c r="I1560" s="92"/>
      <c r="J1560" s="92"/>
      <c r="K1560" s="92"/>
      <c r="L1560" s="92"/>
      <c r="M1560" s="92"/>
      <c r="N1560" s="92"/>
      <c r="O1560" s="92"/>
      <c r="P1560" s="92"/>
      <c r="Q1560" s="5"/>
      <c r="R1560" s="5"/>
      <c r="S1560" s="5"/>
      <c r="T1560" s="5"/>
      <c r="U1560" s="5"/>
      <c r="V1560" s="5"/>
      <c r="W1560" s="5"/>
      <c r="X1560" s="98"/>
      <c r="Y1560" s="92"/>
      <c r="Z1560" s="93"/>
      <c r="AA1560" s="2"/>
      <c r="AB1560" s="103"/>
      <c r="AC1560" s="103"/>
      <c r="AD1560" s="136"/>
      <c r="AE1560" s="98"/>
      <c r="AF1560" s="5"/>
      <c r="AG1560" s="92"/>
      <c r="AH1560" s="92"/>
      <c r="AI1560" s="98"/>
      <c r="AJ1560" s="92"/>
      <c r="AK1560" s="92"/>
      <c r="AL1560" s="92"/>
      <c r="AM1560" s="92"/>
      <c r="AN1560" s="98"/>
      <c r="AO1560" s="92"/>
      <c r="AP1560" s="92"/>
      <c r="AQ1560" s="92"/>
      <c r="AR1560" s="92"/>
      <c r="AS1560" s="98"/>
      <c r="AT1560" s="92"/>
      <c r="AU1560" s="92"/>
      <c r="AV1560" s="92"/>
      <c r="AW1560" s="92"/>
      <c r="AX1560" s="98"/>
      <c r="AY1560" s="92"/>
      <c r="AZ1560" s="92"/>
      <c r="BA1560" s="92"/>
      <c r="BB1560" s="92"/>
      <c r="BC1560" s="98"/>
      <c r="BD1560" s="92"/>
      <c r="BE1560" s="92"/>
      <c r="BF1560" s="92"/>
      <c r="BG1560" s="92"/>
      <c r="BH1560" s="98"/>
      <c r="BI1560" s="106"/>
      <c r="BJ1560" s="5"/>
      <c r="BK1560" s="5"/>
      <c r="BL1560" s="5"/>
      <c r="BM1560" s="100"/>
      <c r="BN1560" s="151"/>
      <c r="BO1560" s="98"/>
      <c r="BP1560" s="5"/>
      <c r="BQ1560" s="5"/>
      <c r="BR1560" s="5"/>
      <c r="BS1560" s="92"/>
      <c r="BT1560" s="223"/>
      <c r="BU1560" s="225"/>
      <c r="BV1560" s="5"/>
      <c r="BW1560" s="92"/>
      <c r="BX1560" s="223"/>
      <c r="BY1560" s="225"/>
      <c r="BZ1560" s="5"/>
      <c r="CA1560" s="92"/>
      <c r="CB1560" s="223"/>
      <c r="CC1560" s="2"/>
      <c r="CD1560" s="105"/>
      <c r="CE1560" s="169"/>
      <c r="CF1560" s="169"/>
      <c r="CG1560" s="169"/>
      <c r="CH1560" s="169"/>
      <c r="CI1560" s="169"/>
      <c r="CJ1560" s="169"/>
      <c r="CK1560" s="169"/>
    </row>
    <row r="1561" spans="2:89" x14ac:dyDescent="0.2">
      <c r="B1561" s="221">
        <v>1557</v>
      </c>
      <c r="C1561" s="68"/>
      <c r="D1561" s="186"/>
      <c r="E1561" s="187"/>
      <c r="F1561" s="188"/>
      <c r="G1561" s="92"/>
      <c r="H1561" s="92"/>
      <c r="I1561" s="92"/>
      <c r="J1561" s="92"/>
      <c r="K1561" s="92"/>
      <c r="L1561" s="92"/>
      <c r="M1561" s="92"/>
      <c r="N1561" s="92"/>
      <c r="O1561" s="92"/>
      <c r="P1561" s="92"/>
      <c r="Q1561" s="5"/>
      <c r="R1561" s="5"/>
      <c r="S1561" s="5"/>
      <c r="T1561" s="5"/>
      <c r="U1561" s="5"/>
      <c r="V1561" s="5"/>
      <c r="W1561" s="5"/>
      <c r="X1561" s="98"/>
      <c r="Y1561" s="92"/>
      <c r="Z1561" s="93"/>
      <c r="AA1561" s="2"/>
      <c r="AB1561" s="103"/>
      <c r="AC1561" s="103"/>
      <c r="AD1561" s="136"/>
      <c r="AE1561" s="98"/>
      <c r="AF1561" s="5"/>
      <c r="AG1561" s="92"/>
      <c r="AH1561" s="92"/>
      <c r="AI1561" s="98"/>
      <c r="AJ1561" s="92"/>
      <c r="AK1561" s="92"/>
      <c r="AL1561" s="92"/>
      <c r="AM1561" s="92"/>
      <c r="AN1561" s="98"/>
      <c r="AO1561" s="92"/>
      <c r="AP1561" s="92"/>
      <c r="AQ1561" s="92"/>
      <c r="AR1561" s="92"/>
      <c r="AS1561" s="98"/>
      <c r="AT1561" s="92"/>
      <c r="AU1561" s="92"/>
      <c r="AV1561" s="92"/>
      <c r="AW1561" s="92"/>
      <c r="AX1561" s="98"/>
      <c r="AY1561" s="92"/>
      <c r="AZ1561" s="92"/>
      <c r="BA1561" s="92"/>
      <c r="BB1561" s="92"/>
      <c r="BC1561" s="98"/>
      <c r="BD1561" s="92"/>
      <c r="BE1561" s="92"/>
      <c r="BF1561" s="92"/>
      <c r="BG1561" s="92"/>
      <c r="BH1561" s="98"/>
      <c r="BI1561" s="106"/>
      <c r="BJ1561" s="5"/>
      <c r="BK1561" s="5"/>
      <c r="BL1561" s="5"/>
      <c r="BM1561" s="100"/>
      <c r="BN1561" s="151"/>
      <c r="BO1561" s="98"/>
      <c r="BP1561" s="5"/>
      <c r="BQ1561" s="5"/>
      <c r="BR1561" s="5"/>
      <c r="BS1561" s="92"/>
      <c r="BT1561" s="223"/>
      <c r="BU1561" s="225"/>
      <c r="BV1561" s="5"/>
      <c r="BW1561" s="92"/>
      <c r="BX1561" s="223"/>
      <c r="BY1561" s="225"/>
      <c r="BZ1561" s="5"/>
      <c r="CA1561" s="92"/>
      <c r="CB1561" s="223"/>
      <c r="CC1561" s="2"/>
      <c r="CD1561" s="105"/>
      <c r="CE1561" s="169"/>
      <c r="CF1561" s="169"/>
      <c r="CG1561" s="169"/>
      <c r="CH1561" s="169"/>
      <c r="CI1561" s="169"/>
      <c r="CJ1561" s="169"/>
      <c r="CK1561" s="169"/>
    </row>
    <row r="1562" spans="2:89" x14ac:dyDescent="0.2">
      <c r="B1562" s="221">
        <v>1558</v>
      </c>
      <c r="C1562" s="68"/>
      <c r="D1562" s="186"/>
      <c r="E1562" s="187"/>
      <c r="F1562" s="188"/>
      <c r="G1562" s="92"/>
      <c r="H1562" s="92"/>
      <c r="I1562" s="92"/>
      <c r="J1562" s="92"/>
      <c r="K1562" s="92"/>
      <c r="L1562" s="92"/>
      <c r="M1562" s="92"/>
      <c r="N1562" s="92"/>
      <c r="O1562" s="92"/>
      <c r="P1562" s="92"/>
      <c r="Q1562" s="5"/>
      <c r="R1562" s="5"/>
      <c r="S1562" s="5"/>
      <c r="T1562" s="5"/>
      <c r="U1562" s="5"/>
      <c r="V1562" s="5"/>
      <c r="W1562" s="5"/>
      <c r="X1562" s="98"/>
      <c r="Y1562" s="92"/>
      <c r="Z1562" s="93"/>
      <c r="AA1562" s="2"/>
      <c r="AB1562" s="103"/>
      <c r="AC1562" s="103"/>
      <c r="AD1562" s="136"/>
      <c r="AE1562" s="98"/>
      <c r="AF1562" s="5"/>
      <c r="AG1562" s="92"/>
      <c r="AH1562" s="92"/>
      <c r="AI1562" s="98"/>
      <c r="AJ1562" s="92"/>
      <c r="AK1562" s="92"/>
      <c r="AL1562" s="92"/>
      <c r="AM1562" s="92"/>
      <c r="AN1562" s="98"/>
      <c r="AO1562" s="92"/>
      <c r="AP1562" s="92"/>
      <c r="AQ1562" s="92"/>
      <c r="AR1562" s="92"/>
      <c r="AS1562" s="98"/>
      <c r="AT1562" s="92"/>
      <c r="AU1562" s="92"/>
      <c r="AV1562" s="92"/>
      <c r="AW1562" s="92"/>
      <c r="AX1562" s="98"/>
      <c r="AY1562" s="92"/>
      <c r="AZ1562" s="92"/>
      <c r="BA1562" s="92"/>
      <c r="BB1562" s="92"/>
      <c r="BC1562" s="98"/>
      <c r="BD1562" s="92"/>
      <c r="BE1562" s="92"/>
      <c r="BF1562" s="92"/>
      <c r="BG1562" s="92"/>
      <c r="BH1562" s="98"/>
      <c r="BI1562" s="106"/>
      <c r="BJ1562" s="5"/>
      <c r="BK1562" s="5"/>
      <c r="BL1562" s="5"/>
      <c r="BM1562" s="100"/>
      <c r="BN1562" s="151"/>
      <c r="BO1562" s="98"/>
      <c r="BP1562" s="5"/>
      <c r="BQ1562" s="5"/>
      <c r="BR1562" s="5"/>
      <c r="BS1562" s="92"/>
      <c r="BT1562" s="223"/>
      <c r="BU1562" s="225"/>
      <c r="BV1562" s="5"/>
      <c r="BW1562" s="92"/>
      <c r="BX1562" s="223"/>
      <c r="BY1562" s="225"/>
      <c r="BZ1562" s="5"/>
      <c r="CA1562" s="92"/>
      <c r="CB1562" s="223"/>
      <c r="CC1562" s="2"/>
      <c r="CD1562" s="105"/>
      <c r="CE1562" s="169"/>
      <c r="CF1562" s="169"/>
      <c r="CG1562" s="169"/>
      <c r="CH1562" s="169"/>
      <c r="CI1562" s="169"/>
      <c r="CJ1562" s="169"/>
      <c r="CK1562" s="169"/>
    </row>
    <row r="1563" spans="2:89" x14ac:dyDescent="0.2">
      <c r="B1563" s="221">
        <v>1559</v>
      </c>
      <c r="C1563" s="68"/>
      <c r="D1563" s="186"/>
      <c r="E1563" s="187"/>
      <c r="F1563" s="188"/>
      <c r="G1563" s="92"/>
      <c r="H1563" s="92"/>
      <c r="I1563" s="92"/>
      <c r="J1563" s="92"/>
      <c r="K1563" s="92"/>
      <c r="L1563" s="92"/>
      <c r="M1563" s="92"/>
      <c r="N1563" s="92"/>
      <c r="O1563" s="92"/>
      <c r="P1563" s="92"/>
      <c r="Q1563" s="5"/>
      <c r="R1563" s="5"/>
      <c r="S1563" s="5"/>
      <c r="T1563" s="5"/>
      <c r="U1563" s="5"/>
      <c r="V1563" s="5"/>
      <c r="W1563" s="5"/>
      <c r="X1563" s="98"/>
      <c r="Y1563" s="92"/>
      <c r="Z1563" s="93"/>
      <c r="AA1563" s="2"/>
      <c r="AB1563" s="103"/>
      <c r="AC1563" s="103"/>
      <c r="AD1563" s="136"/>
      <c r="AE1563" s="98"/>
      <c r="AF1563" s="5"/>
      <c r="AG1563" s="92"/>
      <c r="AH1563" s="92"/>
      <c r="AI1563" s="98"/>
      <c r="AJ1563" s="92"/>
      <c r="AK1563" s="92"/>
      <c r="AL1563" s="92"/>
      <c r="AM1563" s="92"/>
      <c r="AN1563" s="98"/>
      <c r="AO1563" s="92"/>
      <c r="AP1563" s="92"/>
      <c r="AQ1563" s="92"/>
      <c r="AR1563" s="92"/>
      <c r="AS1563" s="98"/>
      <c r="AT1563" s="92"/>
      <c r="AU1563" s="92"/>
      <c r="AV1563" s="92"/>
      <c r="AW1563" s="92"/>
      <c r="AX1563" s="98"/>
      <c r="AY1563" s="92"/>
      <c r="AZ1563" s="92"/>
      <c r="BA1563" s="92"/>
      <c r="BB1563" s="92"/>
      <c r="BC1563" s="98"/>
      <c r="BD1563" s="92"/>
      <c r="BE1563" s="92"/>
      <c r="BF1563" s="92"/>
      <c r="BG1563" s="92"/>
      <c r="BH1563" s="98"/>
      <c r="BI1563" s="106"/>
      <c r="BJ1563" s="5"/>
      <c r="BK1563" s="5"/>
      <c r="BL1563" s="5"/>
      <c r="BM1563" s="100"/>
      <c r="BN1563" s="151"/>
      <c r="BO1563" s="98"/>
      <c r="BP1563" s="5"/>
      <c r="BQ1563" s="5"/>
      <c r="BR1563" s="5"/>
      <c r="BS1563" s="92"/>
      <c r="BT1563" s="223"/>
      <c r="BU1563" s="225"/>
      <c r="BV1563" s="5"/>
      <c r="BW1563" s="92"/>
      <c r="BX1563" s="223"/>
      <c r="BY1563" s="225"/>
      <c r="BZ1563" s="5"/>
      <c r="CA1563" s="92"/>
      <c r="CB1563" s="223"/>
      <c r="CC1563" s="2"/>
      <c r="CD1563" s="105"/>
      <c r="CE1563" s="169"/>
      <c r="CF1563" s="169"/>
      <c r="CG1563" s="169"/>
      <c r="CH1563" s="169"/>
      <c r="CI1563" s="169"/>
      <c r="CJ1563" s="169"/>
      <c r="CK1563" s="169"/>
    </row>
    <row r="1564" spans="2:89" x14ac:dyDescent="0.2">
      <c r="B1564" s="221">
        <v>1560</v>
      </c>
      <c r="C1564" s="68"/>
      <c r="D1564" s="186"/>
      <c r="E1564" s="187"/>
      <c r="F1564" s="188"/>
      <c r="G1564" s="92"/>
      <c r="H1564" s="92"/>
      <c r="I1564" s="92"/>
      <c r="J1564" s="92"/>
      <c r="K1564" s="92"/>
      <c r="L1564" s="92"/>
      <c r="M1564" s="92"/>
      <c r="N1564" s="92"/>
      <c r="O1564" s="92"/>
      <c r="P1564" s="92"/>
      <c r="Q1564" s="5"/>
      <c r="R1564" s="5"/>
      <c r="S1564" s="5"/>
      <c r="T1564" s="5"/>
      <c r="U1564" s="5"/>
      <c r="V1564" s="5"/>
      <c r="W1564" s="5"/>
      <c r="X1564" s="98"/>
      <c r="Y1564" s="92"/>
      <c r="Z1564" s="93"/>
      <c r="AA1564" s="2"/>
      <c r="AB1564" s="103"/>
      <c r="AC1564" s="103"/>
      <c r="AD1564" s="136"/>
      <c r="AE1564" s="98"/>
      <c r="AF1564" s="5"/>
      <c r="AG1564" s="92"/>
      <c r="AH1564" s="92"/>
      <c r="AI1564" s="98"/>
      <c r="AJ1564" s="92"/>
      <c r="AK1564" s="92"/>
      <c r="AL1564" s="92"/>
      <c r="AM1564" s="92"/>
      <c r="AN1564" s="98"/>
      <c r="AO1564" s="92"/>
      <c r="AP1564" s="92"/>
      <c r="AQ1564" s="92"/>
      <c r="AR1564" s="92"/>
      <c r="AS1564" s="98"/>
      <c r="AT1564" s="92"/>
      <c r="AU1564" s="92"/>
      <c r="AV1564" s="92"/>
      <c r="AW1564" s="92"/>
      <c r="AX1564" s="98"/>
      <c r="AY1564" s="92"/>
      <c r="AZ1564" s="92"/>
      <c r="BA1564" s="92"/>
      <c r="BB1564" s="92"/>
      <c r="BC1564" s="98"/>
      <c r="BD1564" s="92"/>
      <c r="BE1564" s="92"/>
      <c r="BF1564" s="92"/>
      <c r="BG1564" s="92"/>
      <c r="BH1564" s="98"/>
      <c r="BI1564" s="106"/>
      <c r="BJ1564" s="5"/>
      <c r="BK1564" s="5"/>
      <c r="BL1564" s="5"/>
      <c r="BM1564" s="100"/>
      <c r="BN1564" s="151"/>
      <c r="BO1564" s="98"/>
      <c r="BP1564" s="5"/>
      <c r="BQ1564" s="5"/>
      <c r="BR1564" s="5"/>
      <c r="BS1564" s="92"/>
      <c r="BT1564" s="223"/>
      <c r="BU1564" s="225"/>
      <c r="BV1564" s="5"/>
      <c r="BW1564" s="92"/>
      <c r="BX1564" s="223"/>
      <c r="BY1564" s="225"/>
      <c r="BZ1564" s="5"/>
      <c r="CA1564" s="92"/>
      <c r="CB1564" s="223"/>
      <c r="CC1564" s="2"/>
      <c r="CD1564" s="105"/>
      <c r="CE1564" s="169"/>
      <c r="CF1564" s="169"/>
      <c r="CG1564" s="169"/>
      <c r="CH1564" s="169"/>
      <c r="CI1564" s="169"/>
      <c r="CJ1564" s="169"/>
      <c r="CK1564" s="169"/>
    </row>
    <row r="1565" spans="2:89" x14ac:dyDescent="0.2">
      <c r="B1565" s="221">
        <v>1561</v>
      </c>
      <c r="C1565" s="68"/>
      <c r="D1565" s="186"/>
      <c r="E1565" s="187"/>
      <c r="F1565" s="188"/>
      <c r="G1565" s="92"/>
      <c r="H1565" s="92"/>
      <c r="I1565" s="92"/>
      <c r="J1565" s="92"/>
      <c r="K1565" s="92"/>
      <c r="L1565" s="92"/>
      <c r="M1565" s="92"/>
      <c r="N1565" s="92"/>
      <c r="O1565" s="92"/>
      <c r="P1565" s="92"/>
      <c r="Q1565" s="5"/>
      <c r="R1565" s="5"/>
      <c r="S1565" s="5"/>
      <c r="T1565" s="5"/>
      <c r="U1565" s="5"/>
      <c r="V1565" s="5"/>
      <c r="W1565" s="5"/>
      <c r="X1565" s="98"/>
      <c r="Y1565" s="92"/>
      <c r="Z1565" s="93"/>
      <c r="AA1565" s="2"/>
      <c r="AB1565" s="103"/>
      <c r="AC1565" s="103"/>
      <c r="AD1565" s="136"/>
      <c r="AE1565" s="98"/>
      <c r="AF1565" s="5"/>
      <c r="AG1565" s="92"/>
      <c r="AH1565" s="92"/>
      <c r="AI1565" s="98"/>
      <c r="AJ1565" s="92"/>
      <c r="AK1565" s="92"/>
      <c r="AL1565" s="92"/>
      <c r="AM1565" s="92"/>
      <c r="AN1565" s="98"/>
      <c r="AO1565" s="92"/>
      <c r="AP1565" s="92"/>
      <c r="AQ1565" s="92"/>
      <c r="AR1565" s="92"/>
      <c r="AS1565" s="98"/>
      <c r="AT1565" s="92"/>
      <c r="AU1565" s="92"/>
      <c r="AV1565" s="92"/>
      <c r="AW1565" s="92"/>
      <c r="AX1565" s="98"/>
      <c r="AY1565" s="92"/>
      <c r="AZ1565" s="92"/>
      <c r="BA1565" s="92"/>
      <c r="BB1565" s="92"/>
      <c r="BC1565" s="98"/>
      <c r="BD1565" s="92"/>
      <c r="BE1565" s="92"/>
      <c r="BF1565" s="92"/>
      <c r="BG1565" s="92"/>
      <c r="BH1565" s="98"/>
      <c r="BI1565" s="106"/>
      <c r="BJ1565" s="5"/>
      <c r="BK1565" s="5"/>
      <c r="BL1565" s="5"/>
      <c r="BM1565" s="100"/>
      <c r="BN1565" s="151"/>
      <c r="BO1565" s="98"/>
      <c r="BP1565" s="5"/>
      <c r="BQ1565" s="5"/>
      <c r="BR1565" s="5"/>
      <c r="BS1565" s="92"/>
      <c r="BT1565" s="223"/>
      <c r="BU1565" s="225"/>
      <c r="BV1565" s="5"/>
      <c r="BW1565" s="92"/>
      <c r="BX1565" s="223"/>
      <c r="BY1565" s="225"/>
      <c r="BZ1565" s="5"/>
      <c r="CA1565" s="92"/>
      <c r="CB1565" s="223"/>
      <c r="CC1565" s="2"/>
      <c r="CD1565" s="105"/>
      <c r="CE1565" s="169"/>
      <c r="CF1565" s="169"/>
      <c r="CG1565" s="169"/>
      <c r="CH1565" s="169"/>
      <c r="CI1565" s="169"/>
      <c r="CJ1565" s="169"/>
      <c r="CK1565" s="169"/>
    </row>
    <row r="1566" spans="2:89" x14ac:dyDescent="0.2">
      <c r="B1566" s="221">
        <v>1562</v>
      </c>
      <c r="C1566" s="68"/>
      <c r="D1566" s="186"/>
      <c r="E1566" s="187"/>
      <c r="F1566" s="188"/>
      <c r="G1566" s="92"/>
      <c r="H1566" s="92"/>
      <c r="I1566" s="92"/>
      <c r="J1566" s="92"/>
      <c r="K1566" s="92"/>
      <c r="L1566" s="92"/>
      <c r="M1566" s="92"/>
      <c r="N1566" s="92"/>
      <c r="O1566" s="92"/>
      <c r="P1566" s="92"/>
      <c r="Q1566" s="5"/>
      <c r="R1566" s="5"/>
      <c r="S1566" s="5"/>
      <c r="T1566" s="5"/>
      <c r="U1566" s="5"/>
      <c r="V1566" s="5"/>
      <c r="W1566" s="5"/>
      <c r="X1566" s="98"/>
      <c r="Y1566" s="92"/>
      <c r="Z1566" s="93"/>
      <c r="AA1566" s="2"/>
      <c r="AB1566" s="103"/>
      <c r="AC1566" s="103"/>
      <c r="AD1566" s="136"/>
      <c r="AE1566" s="98"/>
      <c r="AF1566" s="5"/>
      <c r="AG1566" s="92"/>
      <c r="AH1566" s="92"/>
      <c r="AI1566" s="98"/>
      <c r="AJ1566" s="92"/>
      <c r="AK1566" s="92"/>
      <c r="AL1566" s="92"/>
      <c r="AM1566" s="92"/>
      <c r="AN1566" s="98"/>
      <c r="AO1566" s="92"/>
      <c r="AP1566" s="92"/>
      <c r="AQ1566" s="92"/>
      <c r="AR1566" s="92"/>
      <c r="AS1566" s="98"/>
      <c r="AT1566" s="92"/>
      <c r="AU1566" s="92"/>
      <c r="AV1566" s="92"/>
      <c r="AW1566" s="92"/>
      <c r="AX1566" s="98"/>
      <c r="AY1566" s="92"/>
      <c r="AZ1566" s="92"/>
      <c r="BA1566" s="92"/>
      <c r="BB1566" s="92"/>
      <c r="BC1566" s="98"/>
      <c r="BD1566" s="92"/>
      <c r="BE1566" s="92"/>
      <c r="BF1566" s="92"/>
      <c r="BG1566" s="92"/>
      <c r="BH1566" s="98"/>
      <c r="BI1566" s="106"/>
      <c r="BJ1566" s="5"/>
      <c r="BK1566" s="5"/>
      <c r="BL1566" s="5"/>
      <c r="BM1566" s="100"/>
      <c r="BN1566" s="151"/>
      <c r="BO1566" s="98"/>
      <c r="BP1566" s="5"/>
      <c r="BQ1566" s="5"/>
      <c r="BR1566" s="5"/>
      <c r="BS1566" s="92"/>
      <c r="BT1566" s="223"/>
      <c r="BU1566" s="225"/>
      <c r="BV1566" s="5"/>
      <c r="BW1566" s="92"/>
      <c r="BX1566" s="223"/>
      <c r="BY1566" s="225"/>
      <c r="BZ1566" s="5"/>
      <c r="CA1566" s="92"/>
      <c r="CB1566" s="223"/>
      <c r="CC1566" s="2"/>
      <c r="CD1566" s="105"/>
      <c r="CE1566" s="169"/>
      <c r="CF1566" s="169"/>
      <c r="CG1566" s="169"/>
      <c r="CH1566" s="169"/>
      <c r="CI1566" s="169"/>
      <c r="CJ1566" s="169"/>
      <c r="CK1566" s="169"/>
    </row>
    <row r="1567" spans="2:89" x14ac:dyDescent="0.2">
      <c r="B1567" s="221">
        <v>1563</v>
      </c>
      <c r="C1567" s="68"/>
      <c r="D1567" s="186"/>
      <c r="E1567" s="187"/>
      <c r="F1567" s="188"/>
      <c r="G1567" s="92"/>
      <c r="H1567" s="92"/>
      <c r="I1567" s="92"/>
      <c r="J1567" s="92"/>
      <c r="K1567" s="92"/>
      <c r="L1567" s="92"/>
      <c r="M1567" s="92"/>
      <c r="N1567" s="92"/>
      <c r="O1567" s="92"/>
      <c r="P1567" s="92"/>
      <c r="Q1567" s="5"/>
      <c r="R1567" s="5"/>
      <c r="S1567" s="5"/>
      <c r="T1567" s="5"/>
      <c r="U1567" s="5"/>
      <c r="V1567" s="5"/>
      <c r="W1567" s="5"/>
      <c r="X1567" s="98"/>
      <c r="Y1567" s="92"/>
      <c r="Z1567" s="93"/>
      <c r="AA1567" s="2"/>
      <c r="AB1567" s="103"/>
      <c r="AC1567" s="103"/>
      <c r="AD1567" s="136"/>
      <c r="AE1567" s="98"/>
      <c r="AF1567" s="5"/>
      <c r="AG1567" s="92"/>
      <c r="AH1567" s="92"/>
      <c r="AI1567" s="98"/>
      <c r="AJ1567" s="92"/>
      <c r="AK1567" s="92"/>
      <c r="AL1567" s="92"/>
      <c r="AM1567" s="92"/>
      <c r="AN1567" s="98"/>
      <c r="AO1567" s="92"/>
      <c r="AP1567" s="92"/>
      <c r="AQ1567" s="92"/>
      <c r="AR1567" s="92"/>
      <c r="AS1567" s="98"/>
      <c r="AT1567" s="92"/>
      <c r="AU1567" s="92"/>
      <c r="AV1567" s="92"/>
      <c r="AW1567" s="92"/>
      <c r="AX1567" s="98"/>
      <c r="AY1567" s="92"/>
      <c r="AZ1567" s="92"/>
      <c r="BA1567" s="92"/>
      <c r="BB1567" s="92"/>
      <c r="BC1567" s="98"/>
      <c r="BD1567" s="92"/>
      <c r="BE1567" s="92"/>
      <c r="BF1567" s="92"/>
      <c r="BG1567" s="92"/>
      <c r="BH1567" s="98"/>
      <c r="BI1567" s="106"/>
      <c r="BJ1567" s="5"/>
      <c r="BK1567" s="5"/>
      <c r="BL1567" s="5"/>
      <c r="BM1567" s="100"/>
      <c r="BN1567" s="151"/>
      <c r="BO1567" s="98"/>
      <c r="BP1567" s="5"/>
      <c r="BQ1567" s="5"/>
      <c r="BR1567" s="5"/>
      <c r="BS1567" s="92"/>
      <c r="BT1567" s="223"/>
      <c r="BU1567" s="225"/>
      <c r="BV1567" s="5"/>
      <c r="BW1567" s="92"/>
      <c r="BX1567" s="223"/>
      <c r="BY1567" s="225"/>
      <c r="BZ1567" s="5"/>
      <c r="CA1567" s="92"/>
      <c r="CB1567" s="223"/>
      <c r="CC1567" s="2"/>
      <c r="CD1567" s="105"/>
      <c r="CE1567" s="169"/>
      <c r="CF1567" s="169"/>
      <c r="CG1567" s="169"/>
      <c r="CH1567" s="169"/>
      <c r="CI1567" s="169"/>
      <c r="CJ1567" s="169"/>
      <c r="CK1567" s="169"/>
    </row>
    <row r="1568" spans="2:89" x14ac:dyDescent="0.2">
      <c r="B1568" s="221">
        <v>1564</v>
      </c>
      <c r="C1568" s="68"/>
      <c r="D1568" s="186"/>
      <c r="E1568" s="187"/>
      <c r="F1568" s="188"/>
      <c r="G1568" s="92"/>
      <c r="H1568" s="92"/>
      <c r="I1568" s="92"/>
      <c r="J1568" s="92"/>
      <c r="K1568" s="92"/>
      <c r="L1568" s="92"/>
      <c r="M1568" s="92"/>
      <c r="N1568" s="92"/>
      <c r="O1568" s="92"/>
      <c r="P1568" s="92"/>
      <c r="Q1568" s="5"/>
      <c r="R1568" s="5"/>
      <c r="S1568" s="5"/>
      <c r="T1568" s="5"/>
      <c r="U1568" s="5"/>
      <c r="V1568" s="5"/>
      <c r="W1568" s="5"/>
      <c r="X1568" s="98"/>
      <c r="Y1568" s="92"/>
      <c r="Z1568" s="93"/>
      <c r="AA1568" s="2"/>
      <c r="AB1568" s="103"/>
      <c r="AC1568" s="103"/>
      <c r="AD1568" s="136"/>
      <c r="AE1568" s="98"/>
      <c r="AF1568" s="5"/>
      <c r="AG1568" s="92"/>
      <c r="AH1568" s="92"/>
      <c r="AI1568" s="98"/>
      <c r="AJ1568" s="92"/>
      <c r="AK1568" s="92"/>
      <c r="AL1568" s="92"/>
      <c r="AM1568" s="92"/>
      <c r="AN1568" s="98"/>
      <c r="AO1568" s="92"/>
      <c r="AP1568" s="92"/>
      <c r="AQ1568" s="92"/>
      <c r="AR1568" s="92"/>
      <c r="AS1568" s="98"/>
      <c r="AT1568" s="92"/>
      <c r="AU1568" s="92"/>
      <c r="AV1568" s="92"/>
      <c r="AW1568" s="92"/>
      <c r="AX1568" s="98"/>
      <c r="AY1568" s="92"/>
      <c r="AZ1568" s="92"/>
      <c r="BA1568" s="92"/>
      <c r="BB1568" s="92"/>
      <c r="BC1568" s="98"/>
      <c r="BD1568" s="92"/>
      <c r="BE1568" s="92"/>
      <c r="BF1568" s="92"/>
      <c r="BG1568" s="92"/>
      <c r="BH1568" s="98"/>
      <c r="BI1568" s="106"/>
      <c r="BJ1568" s="5"/>
      <c r="BK1568" s="5"/>
      <c r="BL1568" s="5"/>
      <c r="BM1568" s="100"/>
      <c r="BN1568" s="151"/>
      <c r="BO1568" s="98"/>
      <c r="BP1568" s="5"/>
      <c r="BQ1568" s="5"/>
      <c r="BR1568" s="5"/>
      <c r="BS1568" s="92"/>
      <c r="BT1568" s="223"/>
      <c r="BU1568" s="225"/>
      <c r="BV1568" s="5"/>
      <c r="BW1568" s="92"/>
      <c r="BX1568" s="223"/>
      <c r="BY1568" s="225"/>
      <c r="BZ1568" s="5"/>
      <c r="CA1568" s="92"/>
      <c r="CB1568" s="223"/>
      <c r="CC1568" s="2"/>
      <c r="CD1568" s="105"/>
      <c r="CE1568" s="169"/>
      <c r="CF1568" s="169"/>
      <c r="CG1568" s="169"/>
      <c r="CH1568" s="169"/>
      <c r="CI1568" s="169"/>
      <c r="CJ1568" s="169"/>
      <c r="CK1568" s="169"/>
    </row>
    <row r="1569" spans="2:89" x14ac:dyDescent="0.2">
      <c r="B1569" s="221">
        <v>1565</v>
      </c>
      <c r="C1569" s="68"/>
      <c r="D1569" s="186"/>
      <c r="E1569" s="187"/>
      <c r="F1569" s="188"/>
      <c r="G1569" s="92"/>
      <c r="H1569" s="92"/>
      <c r="I1569" s="92"/>
      <c r="J1569" s="92"/>
      <c r="K1569" s="92"/>
      <c r="L1569" s="92"/>
      <c r="M1569" s="92"/>
      <c r="N1569" s="92"/>
      <c r="O1569" s="92"/>
      <c r="P1569" s="92"/>
      <c r="Q1569" s="5"/>
      <c r="R1569" s="5"/>
      <c r="S1569" s="5"/>
      <c r="T1569" s="5"/>
      <c r="U1569" s="5"/>
      <c r="V1569" s="5"/>
      <c r="W1569" s="5"/>
      <c r="X1569" s="98"/>
      <c r="Y1569" s="92"/>
      <c r="Z1569" s="93"/>
      <c r="AA1569" s="2"/>
      <c r="AB1569" s="103"/>
      <c r="AC1569" s="103"/>
      <c r="AD1569" s="136"/>
      <c r="AE1569" s="98"/>
      <c r="AF1569" s="5"/>
      <c r="AG1569" s="92"/>
      <c r="AH1569" s="92"/>
      <c r="AI1569" s="98"/>
      <c r="AJ1569" s="92"/>
      <c r="AK1569" s="92"/>
      <c r="AL1569" s="92"/>
      <c r="AM1569" s="92"/>
      <c r="AN1569" s="98"/>
      <c r="AO1569" s="92"/>
      <c r="AP1569" s="92"/>
      <c r="AQ1569" s="92"/>
      <c r="AR1569" s="92"/>
      <c r="AS1569" s="98"/>
      <c r="AT1569" s="92"/>
      <c r="AU1569" s="92"/>
      <c r="AV1569" s="92"/>
      <c r="AW1569" s="92"/>
      <c r="AX1569" s="98"/>
      <c r="AY1569" s="92"/>
      <c r="AZ1569" s="92"/>
      <c r="BA1569" s="92"/>
      <c r="BB1569" s="92"/>
      <c r="BC1569" s="98"/>
      <c r="BD1569" s="92"/>
      <c r="BE1569" s="92"/>
      <c r="BF1569" s="92"/>
      <c r="BG1569" s="92"/>
      <c r="BH1569" s="98"/>
      <c r="BI1569" s="106"/>
      <c r="BJ1569" s="5"/>
      <c r="BK1569" s="5"/>
      <c r="BL1569" s="5"/>
      <c r="BM1569" s="100"/>
      <c r="BN1569" s="151"/>
      <c r="BO1569" s="98"/>
      <c r="BP1569" s="5"/>
      <c r="BQ1569" s="5"/>
      <c r="BR1569" s="5"/>
      <c r="BS1569" s="92"/>
      <c r="BT1569" s="223"/>
      <c r="BU1569" s="225"/>
      <c r="BV1569" s="5"/>
      <c r="BW1569" s="92"/>
      <c r="BX1569" s="223"/>
      <c r="BY1569" s="225"/>
      <c r="BZ1569" s="5"/>
      <c r="CA1569" s="92"/>
      <c r="CB1569" s="223"/>
      <c r="CC1569" s="2"/>
      <c r="CD1569" s="105"/>
      <c r="CE1569" s="169"/>
      <c r="CF1569" s="169"/>
      <c r="CG1569" s="169"/>
      <c r="CH1569" s="169"/>
      <c r="CI1569" s="169"/>
      <c r="CJ1569" s="169"/>
      <c r="CK1569" s="169"/>
    </row>
    <row r="1570" spans="2:89" x14ac:dyDescent="0.2">
      <c r="B1570" s="221">
        <v>1566</v>
      </c>
      <c r="C1570" s="68"/>
      <c r="D1570" s="186"/>
      <c r="E1570" s="187"/>
      <c r="F1570" s="188"/>
      <c r="G1570" s="92"/>
      <c r="H1570" s="92"/>
      <c r="I1570" s="92"/>
      <c r="J1570" s="92"/>
      <c r="K1570" s="92"/>
      <c r="L1570" s="92"/>
      <c r="M1570" s="92"/>
      <c r="N1570" s="92"/>
      <c r="O1570" s="92"/>
      <c r="P1570" s="92"/>
      <c r="Q1570" s="5"/>
      <c r="R1570" s="5"/>
      <c r="S1570" s="5"/>
      <c r="T1570" s="5"/>
      <c r="U1570" s="5"/>
      <c r="V1570" s="5"/>
      <c r="W1570" s="5"/>
      <c r="X1570" s="98"/>
      <c r="Y1570" s="92"/>
      <c r="Z1570" s="93"/>
      <c r="AA1570" s="2"/>
      <c r="AB1570" s="103"/>
      <c r="AC1570" s="103"/>
      <c r="AD1570" s="136"/>
      <c r="AE1570" s="98"/>
      <c r="AF1570" s="5"/>
      <c r="AG1570" s="92"/>
      <c r="AH1570" s="92"/>
      <c r="AI1570" s="98"/>
      <c r="AJ1570" s="92"/>
      <c r="AK1570" s="92"/>
      <c r="AL1570" s="92"/>
      <c r="AM1570" s="92"/>
      <c r="AN1570" s="98"/>
      <c r="AO1570" s="92"/>
      <c r="AP1570" s="92"/>
      <c r="AQ1570" s="92"/>
      <c r="AR1570" s="92"/>
      <c r="AS1570" s="98"/>
      <c r="AT1570" s="92"/>
      <c r="AU1570" s="92"/>
      <c r="AV1570" s="92"/>
      <c r="AW1570" s="92"/>
      <c r="AX1570" s="98"/>
      <c r="AY1570" s="92"/>
      <c r="AZ1570" s="92"/>
      <c r="BA1570" s="92"/>
      <c r="BB1570" s="92"/>
      <c r="BC1570" s="98"/>
      <c r="BD1570" s="92"/>
      <c r="BE1570" s="92"/>
      <c r="BF1570" s="92"/>
      <c r="BG1570" s="92"/>
      <c r="BH1570" s="98"/>
      <c r="BI1570" s="106"/>
      <c r="BJ1570" s="5"/>
      <c r="BK1570" s="5"/>
      <c r="BL1570" s="5"/>
      <c r="BM1570" s="100"/>
      <c r="BN1570" s="151"/>
      <c r="BO1570" s="98"/>
      <c r="BP1570" s="5"/>
      <c r="BQ1570" s="5"/>
      <c r="BR1570" s="5"/>
      <c r="BS1570" s="92"/>
      <c r="BT1570" s="223"/>
      <c r="BU1570" s="225"/>
      <c r="BV1570" s="5"/>
      <c r="BW1570" s="92"/>
      <c r="BX1570" s="223"/>
      <c r="BY1570" s="225"/>
      <c r="BZ1570" s="5"/>
      <c r="CA1570" s="92"/>
      <c r="CB1570" s="223"/>
      <c r="CC1570" s="2"/>
      <c r="CD1570" s="105"/>
      <c r="CE1570" s="169"/>
      <c r="CF1570" s="169"/>
      <c r="CG1570" s="169"/>
      <c r="CH1570" s="169"/>
      <c r="CI1570" s="169"/>
      <c r="CJ1570" s="169"/>
      <c r="CK1570" s="169"/>
    </row>
    <row r="1571" spans="2:89" x14ac:dyDescent="0.2">
      <c r="B1571" s="221">
        <v>1567</v>
      </c>
      <c r="C1571" s="68"/>
      <c r="D1571" s="186"/>
      <c r="E1571" s="187"/>
      <c r="F1571" s="188"/>
      <c r="G1571" s="92"/>
      <c r="H1571" s="92"/>
      <c r="I1571" s="92"/>
      <c r="J1571" s="92"/>
      <c r="K1571" s="92"/>
      <c r="L1571" s="92"/>
      <c r="M1571" s="92"/>
      <c r="N1571" s="92"/>
      <c r="O1571" s="92"/>
      <c r="P1571" s="92"/>
      <c r="Q1571" s="5"/>
      <c r="R1571" s="5"/>
      <c r="S1571" s="5"/>
      <c r="T1571" s="5"/>
      <c r="U1571" s="5"/>
      <c r="V1571" s="5"/>
      <c r="W1571" s="5"/>
      <c r="X1571" s="98"/>
      <c r="Y1571" s="92"/>
      <c r="Z1571" s="93"/>
      <c r="AA1571" s="2"/>
      <c r="AB1571" s="103"/>
      <c r="AC1571" s="103"/>
      <c r="AD1571" s="136"/>
      <c r="AE1571" s="98"/>
      <c r="AF1571" s="5"/>
      <c r="AG1571" s="92"/>
      <c r="AH1571" s="92"/>
      <c r="AI1571" s="98"/>
      <c r="AJ1571" s="92"/>
      <c r="AK1571" s="92"/>
      <c r="AL1571" s="92"/>
      <c r="AM1571" s="92"/>
      <c r="AN1571" s="98"/>
      <c r="AO1571" s="92"/>
      <c r="AP1571" s="92"/>
      <c r="AQ1571" s="92"/>
      <c r="AR1571" s="92"/>
      <c r="AS1571" s="98"/>
      <c r="AT1571" s="92"/>
      <c r="AU1571" s="92"/>
      <c r="AV1571" s="92"/>
      <c r="AW1571" s="92"/>
      <c r="AX1571" s="98"/>
      <c r="AY1571" s="92"/>
      <c r="AZ1571" s="92"/>
      <c r="BA1571" s="92"/>
      <c r="BB1571" s="92"/>
      <c r="BC1571" s="98"/>
      <c r="BD1571" s="92"/>
      <c r="BE1571" s="92"/>
      <c r="BF1571" s="92"/>
      <c r="BG1571" s="92"/>
      <c r="BH1571" s="98"/>
      <c r="BI1571" s="106"/>
      <c r="BJ1571" s="5"/>
      <c r="BK1571" s="5"/>
      <c r="BL1571" s="5"/>
      <c r="BM1571" s="100"/>
      <c r="BN1571" s="151"/>
      <c r="BO1571" s="98"/>
      <c r="BP1571" s="5"/>
      <c r="BQ1571" s="5"/>
      <c r="BR1571" s="5"/>
      <c r="BS1571" s="92"/>
      <c r="BT1571" s="223"/>
      <c r="BU1571" s="225"/>
      <c r="BV1571" s="5"/>
      <c r="BW1571" s="92"/>
      <c r="BX1571" s="223"/>
      <c r="BY1571" s="225"/>
      <c r="BZ1571" s="5"/>
      <c r="CA1571" s="92"/>
      <c r="CB1571" s="223"/>
      <c r="CC1571" s="2"/>
      <c r="CD1571" s="105"/>
      <c r="CE1571" s="169"/>
      <c r="CF1571" s="169"/>
      <c r="CG1571" s="169"/>
      <c r="CH1571" s="169"/>
      <c r="CI1571" s="169"/>
      <c r="CJ1571" s="169"/>
      <c r="CK1571" s="169"/>
    </row>
    <row r="1572" spans="2:89" x14ac:dyDescent="0.2">
      <c r="B1572" s="221">
        <v>1568</v>
      </c>
      <c r="C1572" s="68"/>
      <c r="D1572" s="186"/>
      <c r="E1572" s="187"/>
      <c r="F1572" s="188"/>
      <c r="G1572" s="92"/>
      <c r="H1572" s="92"/>
      <c r="I1572" s="92"/>
      <c r="J1572" s="92"/>
      <c r="K1572" s="92"/>
      <c r="L1572" s="92"/>
      <c r="M1572" s="92"/>
      <c r="N1572" s="92"/>
      <c r="O1572" s="92"/>
      <c r="P1572" s="92"/>
      <c r="Q1572" s="5"/>
      <c r="R1572" s="5"/>
      <c r="S1572" s="5"/>
      <c r="T1572" s="5"/>
      <c r="U1572" s="5"/>
      <c r="V1572" s="5"/>
      <c r="W1572" s="5"/>
      <c r="X1572" s="98"/>
      <c r="Y1572" s="92"/>
      <c r="Z1572" s="93"/>
      <c r="AA1572" s="2"/>
      <c r="AB1572" s="103"/>
      <c r="AC1572" s="103"/>
      <c r="AD1572" s="136"/>
      <c r="AE1572" s="98"/>
      <c r="AF1572" s="5"/>
      <c r="AG1572" s="92"/>
      <c r="AH1572" s="92"/>
      <c r="AI1572" s="98"/>
      <c r="AJ1572" s="92"/>
      <c r="AK1572" s="92"/>
      <c r="AL1572" s="92"/>
      <c r="AM1572" s="92"/>
      <c r="AN1572" s="98"/>
      <c r="AO1572" s="92"/>
      <c r="AP1572" s="92"/>
      <c r="AQ1572" s="92"/>
      <c r="AR1572" s="92"/>
      <c r="AS1572" s="98"/>
      <c r="AT1572" s="92"/>
      <c r="AU1572" s="92"/>
      <c r="AV1572" s="92"/>
      <c r="AW1572" s="92"/>
      <c r="AX1572" s="98"/>
      <c r="AY1572" s="92"/>
      <c r="AZ1572" s="92"/>
      <c r="BA1572" s="92"/>
      <c r="BB1572" s="92"/>
      <c r="BC1572" s="98"/>
      <c r="BD1572" s="92"/>
      <c r="BE1572" s="92"/>
      <c r="BF1572" s="92"/>
      <c r="BG1572" s="92"/>
      <c r="BH1572" s="98"/>
      <c r="BI1572" s="106"/>
      <c r="BJ1572" s="5"/>
      <c r="BK1572" s="5"/>
      <c r="BL1572" s="5"/>
      <c r="BM1572" s="100"/>
      <c r="BN1572" s="151"/>
      <c r="BO1572" s="98"/>
      <c r="BP1572" s="5"/>
      <c r="BQ1572" s="5"/>
      <c r="BR1572" s="5"/>
      <c r="BS1572" s="92"/>
      <c r="BT1572" s="223"/>
      <c r="BU1572" s="225"/>
      <c r="BV1572" s="5"/>
      <c r="BW1572" s="92"/>
      <c r="BX1572" s="223"/>
      <c r="BY1572" s="225"/>
      <c r="BZ1572" s="5"/>
      <c r="CA1572" s="92"/>
      <c r="CB1572" s="223"/>
      <c r="CC1572" s="2"/>
      <c r="CD1572" s="105"/>
      <c r="CE1572" s="169"/>
      <c r="CF1572" s="169"/>
      <c r="CG1572" s="169"/>
      <c r="CH1572" s="169"/>
      <c r="CI1572" s="169"/>
      <c r="CJ1572" s="169"/>
      <c r="CK1572" s="169"/>
    </row>
    <row r="1573" spans="2:89" x14ac:dyDescent="0.2">
      <c r="B1573" s="221">
        <v>1569</v>
      </c>
      <c r="C1573" s="68"/>
      <c r="D1573" s="186"/>
      <c r="E1573" s="187"/>
      <c r="F1573" s="188"/>
      <c r="G1573" s="92"/>
      <c r="H1573" s="92"/>
      <c r="I1573" s="92"/>
      <c r="J1573" s="92"/>
      <c r="K1573" s="92"/>
      <c r="L1573" s="92"/>
      <c r="M1573" s="92"/>
      <c r="N1573" s="92"/>
      <c r="O1573" s="92"/>
      <c r="P1573" s="92"/>
      <c r="Q1573" s="5"/>
      <c r="R1573" s="5"/>
      <c r="S1573" s="5"/>
      <c r="T1573" s="5"/>
      <c r="U1573" s="5"/>
      <c r="V1573" s="5"/>
      <c r="W1573" s="5"/>
      <c r="X1573" s="98"/>
      <c r="Y1573" s="92"/>
      <c r="Z1573" s="93"/>
      <c r="AA1573" s="2"/>
      <c r="AB1573" s="103"/>
      <c r="AC1573" s="103"/>
      <c r="AD1573" s="136"/>
      <c r="AE1573" s="98"/>
      <c r="AF1573" s="5"/>
      <c r="AG1573" s="92"/>
      <c r="AH1573" s="92"/>
      <c r="AI1573" s="98"/>
      <c r="AJ1573" s="92"/>
      <c r="AK1573" s="92"/>
      <c r="AL1573" s="92"/>
      <c r="AM1573" s="92"/>
      <c r="AN1573" s="98"/>
      <c r="AO1573" s="92"/>
      <c r="AP1573" s="92"/>
      <c r="AQ1573" s="92"/>
      <c r="AR1573" s="92"/>
      <c r="AS1573" s="98"/>
      <c r="AT1573" s="92"/>
      <c r="AU1573" s="92"/>
      <c r="AV1573" s="92"/>
      <c r="AW1573" s="92"/>
      <c r="AX1573" s="98"/>
      <c r="AY1573" s="92"/>
      <c r="AZ1573" s="92"/>
      <c r="BA1573" s="92"/>
      <c r="BB1573" s="92"/>
      <c r="BC1573" s="98"/>
      <c r="BD1573" s="92"/>
      <c r="BE1573" s="92"/>
      <c r="BF1573" s="92"/>
      <c r="BG1573" s="92"/>
      <c r="BH1573" s="98"/>
      <c r="BI1573" s="106"/>
      <c r="BJ1573" s="5"/>
      <c r="BK1573" s="5"/>
      <c r="BL1573" s="5"/>
      <c r="BM1573" s="100"/>
      <c r="BN1573" s="151"/>
      <c r="BO1573" s="98"/>
      <c r="BP1573" s="5"/>
      <c r="BQ1573" s="5"/>
      <c r="BR1573" s="5"/>
      <c r="BS1573" s="92"/>
      <c r="BT1573" s="223"/>
      <c r="BU1573" s="225"/>
      <c r="BV1573" s="5"/>
      <c r="BW1573" s="92"/>
      <c r="BX1573" s="223"/>
      <c r="BY1573" s="225"/>
      <c r="BZ1573" s="5"/>
      <c r="CA1573" s="92"/>
      <c r="CB1573" s="223"/>
      <c r="CC1573" s="2"/>
      <c r="CD1573" s="105"/>
      <c r="CE1573" s="169"/>
      <c r="CF1573" s="169"/>
      <c r="CG1573" s="169"/>
      <c r="CH1573" s="169"/>
      <c r="CI1573" s="169"/>
      <c r="CJ1573" s="169"/>
      <c r="CK1573" s="169"/>
    </row>
    <row r="1574" spans="2:89" x14ac:dyDescent="0.2">
      <c r="B1574" s="221">
        <v>1570</v>
      </c>
      <c r="C1574" s="68"/>
      <c r="D1574" s="186"/>
      <c r="E1574" s="187"/>
      <c r="F1574" s="188"/>
      <c r="G1574" s="92"/>
      <c r="H1574" s="92"/>
      <c r="I1574" s="92"/>
      <c r="J1574" s="92"/>
      <c r="K1574" s="92"/>
      <c r="L1574" s="92"/>
      <c r="M1574" s="92"/>
      <c r="N1574" s="92"/>
      <c r="O1574" s="92"/>
      <c r="P1574" s="92"/>
      <c r="Q1574" s="5"/>
      <c r="R1574" s="5"/>
      <c r="S1574" s="5"/>
      <c r="T1574" s="5"/>
      <c r="U1574" s="5"/>
      <c r="V1574" s="5"/>
      <c r="W1574" s="5"/>
      <c r="X1574" s="98"/>
      <c r="Y1574" s="92"/>
      <c r="Z1574" s="93"/>
      <c r="AA1574" s="2"/>
      <c r="AB1574" s="103"/>
      <c r="AC1574" s="103"/>
      <c r="AD1574" s="136"/>
      <c r="AE1574" s="98"/>
      <c r="AF1574" s="5"/>
      <c r="AG1574" s="92"/>
      <c r="AH1574" s="92"/>
      <c r="AI1574" s="98"/>
      <c r="AJ1574" s="92"/>
      <c r="AK1574" s="92"/>
      <c r="AL1574" s="92"/>
      <c r="AM1574" s="92"/>
      <c r="AN1574" s="98"/>
      <c r="AO1574" s="92"/>
      <c r="AP1574" s="92"/>
      <c r="AQ1574" s="92"/>
      <c r="AR1574" s="92"/>
      <c r="AS1574" s="98"/>
      <c r="AT1574" s="92"/>
      <c r="AU1574" s="92"/>
      <c r="AV1574" s="92"/>
      <c r="AW1574" s="92"/>
      <c r="AX1574" s="98"/>
      <c r="AY1574" s="92"/>
      <c r="AZ1574" s="92"/>
      <c r="BA1574" s="92"/>
      <c r="BB1574" s="92"/>
      <c r="BC1574" s="98"/>
      <c r="BD1574" s="92"/>
      <c r="BE1574" s="92"/>
      <c r="BF1574" s="92"/>
      <c r="BG1574" s="92"/>
      <c r="BH1574" s="98"/>
      <c r="BI1574" s="106"/>
      <c r="BJ1574" s="5"/>
      <c r="BK1574" s="5"/>
      <c r="BL1574" s="5"/>
      <c r="BM1574" s="100"/>
      <c r="BN1574" s="151"/>
      <c r="BO1574" s="98"/>
      <c r="BP1574" s="5"/>
      <c r="BQ1574" s="5"/>
      <c r="BR1574" s="5"/>
      <c r="BS1574" s="92"/>
      <c r="BT1574" s="223"/>
      <c r="BU1574" s="225"/>
      <c r="BV1574" s="5"/>
      <c r="BW1574" s="92"/>
      <c r="BX1574" s="223"/>
      <c r="BY1574" s="225"/>
      <c r="BZ1574" s="5"/>
      <c r="CA1574" s="92"/>
      <c r="CB1574" s="223"/>
      <c r="CC1574" s="2"/>
      <c r="CD1574" s="105"/>
      <c r="CE1574" s="169"/>
      <c r="CF1574" s="169"/>
      <c r="CG1574" s="169"/>
      <c r="CH1574" s="169"/>
      <c r="CI1574" s="169"/>
      <c r="CJ1574" s="169"/>
      <c r="CK1574" s="169"/>
    </row>
    <row r="1575" spans="2:89" x14ac:dyDescent="0.2">
      <c r="B1575" s="221">
        <v>1571</v>
      </c>
      <c r="C1575" s="68"/>
      <c r="D1575" s="186"/>
      <c r="E1575" s="187"/>
      <c r="F1575" s="188"/>
      <c r="G1575" s="92"/>
      <c r="H1575" s="92"/>
      <c r="I1575" s="92"/>
      <c r="J1575" s="92"/>
      <c r="K1575" s="92"/>
      <c r="L1575" s="92"/>
      <c r="M1575" s="92"/>
      <c r="N1575" s="92"/>
      <c r="O1575" s="92"/>
      <c r="P1575" s="92"/>
      <c r="Q1575" s="5"/>
      <c r="R1575" s="5"/>
      <c r="S1575" s="5"/>
      <c r="T1575" s="5"/>
      <c r="U1575" s="5"/>
      <c r="V1575" s="5"/>
      <c r="W1575" s="5"/>
      <c r="X1575" s="98"/>
      <c r="Y1575" s="92"/>
      <c r="Z1575" s="93"/>
      <c r="AA1575" s="2"/>
      <c r="AB1575" s="103"/>
      <c r="AC1575" s="103"/>
      <c r="AD1575" s="136"/>
      <c r="AE1575" s="98"/>
      <c r="AF1575" s="5"/>
      <c r="AG1575" s="92"/>
      <c r="AH1575" s="92"/>
      <c r="AI1575" s="98"/>
      <c r="AJ1575" s="92"/>
      <c r="AK1575" s="92"/>
      <c r="AL1575" s="92"/>
      <c r="AM1575" s="92"/>
      <c r="AN1575" s="98"/>
      <c r="AO1575" s="92"/>
      <c r="AP1575" s="92"/>
      <c r="AQ1575" s="92"/>
      <c r="AR1575" s="92"/>
      <c r="AS1575" s="98"/>
      <c r="AT1575" s="92"/>
      <c r="AU1575" s="92"/>
      <c r="AV1575" s="92"/>
      <c r="AW1575" s="92"/>
      <c r="AX1575" s="98"/>
      <c r="AY1575" s="92"/>
      <c r="AZ1575" s="92"/>
      <c r="BA1575" s="92"/>
      <c r="BB1575" s="92"/>
      <c r="BC1575" s="98"/>
      <c r="BD1575" s="92"/>
      <c r="BE1575" s="92"/>
      <c r="BF1575" s="92"/>
      <c r="BG1575" s="92"/>
      <c r="BH1575" s="98"/>
      <c r="BI1575" s="106"/>
      <c r="BJ1575" s="5"/>
      <c r="BK1575" s="5"/>
      <c r="BL1575" s="5"/>
      <c r="BM1575" s="100"/>
      <c r="BN1575" s="151"/>
      <c r="BO1575" s="98"/>
      <c r="BP1575" s="5"/>
      <c r="BQ1575" s="5"/>
      <c r="BR1575" s="5"/>
      <c r="BS1575" s="92"/>
      <c r="BT1575" s="223"/>
      <c r="BU1575" s="225"/>
      <c r="BV1575" s="5"/>
      <c r="BW1575" s="92"/>
      <c r="BX1575" s="223"/>
      <c r="BY1575" s="225"/>
      <c r="BZ1575" s="5"/>
      <c r="CA1575" s="92"/>
      <c r="CB1575" s="223"/>
      <c r="CC1575" s="2"/>
      <c r="CD1575" s="105"/>
      <c r="CE1575" s="169"/>
      <c r="CF1575" s="169"/>
      <c r="CG1575" s="169"/>
      <c r="CH1575" s="169"/>
      <c r="CI1575" s="169"/>
      <c r="CJ1575" s="169"/>
      <c r="CK1575" s="169"/>
    </row>
    <row r="1576" spans="2:89" x14ac:dyDescent="0.2">
      <c r="B1576" s="221">
        <v>1572</v>
      </c>
      <c r="C1576" s="68"/>
      <c r="D1576" s="186"/>
      <c r="E1576" s="187"/>
      <c r="F1576" s="188"/>
      <c r="G1576" s="92"/>
      <c r="H1576" s="92"/>
      <c r="I1576" s="92"/>
      <c r="J1576" s="92"/>
      <c r="K1576" s="92"/>
      <c r="L1576" s="92"/>
      <c r="M1576" s="92"/>
      <c r="N1576" s="92"/>
      <c r="O1576" s="92"/>
      <c r="P1576" s="92"/>
      <c r="Q1576" s="5"/>
      <c r="R1576" s="5"/>
      <c r="S1576" s="5"/>
      <c r="T1576" s="5"/>
      <c r="U1576" s="5"/>
      <c r="V1576" s="5"/>
      <c r="W1576" s="5"/>
      <c r="X1576" s="98"/>
      <c r="Y1576" s="92"/>
      <c r="Z1576" s="93"/>
      <c r="AA1576" s="2"/>
      <c r="AB1576" s="103"/>
      <c r="AC1576" s="103"/>
      <c r="AD1576" s="136"/>
      <c r="AE1576" s="98"/>
      <c r="AF1576" s="5"/>
      <c r="AG1576" s="92"/>
      <c r="AH1576" s="92"/>
      <c r="AI1576" s="98"/>
      <c r="AJ1576" s="92"/>
      <c r="AK1576" s="92"/>
      <c r="AL1576" s="92"/>
      <c r="AM1576" s="92"/>
      <c r="AN1576" s="98"/>
      <c r="AO1576" s="92"/>
      <c r="AP1576" s="92"/>
      <c r="AQ1576" s="92"/>
      <c r="AR1576" s="92"/>
      <c r="AS1576" s="98"/>
      <c r="AT1576" s="92"/>
      <c r="AU1576" s="92"/>
      <c r="AV1576" s="92"/>
      <c r="AW1576" s="92"/>
      <c r="AX1576" s="98"/>
      <c r="AY1576" s="92"/>
      <c r="AZ1576" s="92"/>
      <c r="BA1576" s="92"/>
      <c r="BB1576" s="92"/>
      <c r="BC1576" s="98"/>
      <c r="BD1576" s="92"/>
      <c r="BE1576" s="92"/>
      <c r="BF1576" s="92"/>
      <c r="BG1576" s="92"/>
      <c r="BH1576" s="98"/>
      <c r="BI1576" s="106"/>
      <c r="BJ1576" s="5"/>
      <c r="BK1576" s="5"/>
      <c r="BL1576" s="5"/>
      <c r="BM1576" s="100"/>
      <c r="BN1576" s="151"/>
      <c r="BO1576" s="98"/>
      <c r="BP1576" s="5"/>
      <c r="BQ1576" s="5"/>
      <c r="BR1576" s="5"/>
      <c r="BS1576" s="92"/>
      <c r="BT1576" s="223"/>
      <c r="BU1576" s="225"/>
      <c r="BV1576" s="5"/>
      <c r="BW1576" s="92"/>
      <c r="BX1576" s="223"/>
      <c r="BY1576" s="225"/>
      <c r="BZ1576" s="5"/>
      <c r="CA1576" s="92"/>
      <c r="CB1576" s="223"/>
      <c r="CC1576" s="2"/>
      <c r="CD1576" s="105"/>
      <c r="CE1576" s="169"/>
      <c r="CF1576" s="169"/>
      <c r="CG1576" s="169"/>
      <c r="CH1576" s="169"/>
      <c r="CI1576" s="169"/>
      <c r="CJ1576" s="169"/>
      <c r="CK1576" s="169"/>
    </row>
    <row r="1577" spans="2:89" x14ac:dyDescent="0.2">
      <c r="B1577" s="221">
        <v>1573</v>
      </c>
      <c r="C1577" s="68"/>
      <c r="D1577" s="186"/>
      <c r="E1577" s="187"/>
      <c r="F1577" s="188"/>
      <c r="G1577" s="92"/>
      <c r="H1577" s="92"/>
      <c r="I1577" s="92"/>
      <c r="J1577" s="92"/>
      <c r="K1577" s="92"/>
      <c r="L1577" s="92"/>
      <c r="M1577" s="92"/>
      <c r="N1577" s="92"/>
      <c r="O1577" s="92"/>
      <c r="P1577" s="92"/>
      <c r="Q1577" s="5"/>
      <c r="R1577" s="5"/>
      <c r="S1577" s="5"/>
      <c r="T1577" s="5"/>
      <c r="U1577" s="5"/>
      <c r="V1577" s="5"/>
      <c r="W1577" s="5"/>
      <c r="X1577" s="98"/>
      <c r="Y1577" s="92"/>
      <c r="Z1577" s="93"/>
      <c r="AA1577" s="2"/>
      <c r="AB1577" s="103"/>
      <c r="AC1577" s="103"/>
      <c r="AD1577" s="136"/>
      <c r="AE1577" s="98"/>
      <c r="AF1577" s="5"/>
      <c r="AG1577" s="92"/>
      <c r="AH1577" s="92"/>
      <c r="AI1577" s="98"/>
      <c r="AJ1577" s="92"/>
      <c r="AK1577" s="92"/>
      <c r="AL1577" s="92"/>
      <c r="AM1577" s="92"/>
      <c r="AN1577" s="98"/>
      <c r="AO1577" s="92"/>
      <c r="AP1577" s="92"/>
      <c r="AQ1577" s="92"/>
      <c r="AR1577" s="92"/>
      <c r="AS1577" s="98"/>
      <c r="AT1577" s="92"/>
      <c r="AU1577" s="92"/>
      <c r="AV1577" s="92"/>
      <c r="AW1577" s="92"/>
      <c r="AX1577" s="98"/>
      <c r="AY1577" s="92"/>
      <c r="AZ1577" s="92"/>
      <c r="BA1577" s="92"/>
      <c r="BB1577" s="92"/>
      <c r="BC1577" s="98"/>
      <c r="BD1577" s="92"/>
      <c r="BE1577" s="92"/>
      <c r="BF1577" s="92"/>
      <c r="BG1577" s="92"/>
      <c r="BH1577" s="98"/>
      <c r="BI1577" s="106"/>
      <c r="BJ1577" s="5"/>
      <c r="BK1577" s="5"/>
      <c r="BL1577" s="5"/>
      <c r="BM1577" s="100"/>
      <c r="BN1577" s="151"/>
      <c r="BO1577" s="98"/>
      <c r="BP1577" s="5"/>
      <c r="BQ1577" s="5"/>
      <c r="BR1577" s="5"/>
      <c r="BS1577" s="92"/>
      <c r="BT1577" s="223"/>
      <c r="BU1577" s="225"/>
      <c r="BV1577" s="5"/>
      <c r="BW1577" s="92"/>
      <c r="BX1577" s="223"/>
      <c r="BY1577" s="225"/>
      <c r="BZ1577" s="5"/>
      <c r="CA1577" s="92"/>
      <c r="CB1577" s="223"/>
      <c r="CC1577" s="2"/>
      <c r="CD1577" s="105"/>
      <c r="CE1577" s="169"/>
      <c r="CF1577" s="169"/>
      <c r="CG1577" s="169"/>
      <c r="CH1577" s="169"/>
      <c r="CI1577" s="169"/>
      <c r="CJ1577" s="169"/>
      <c r="CK1577" s="169"/>
    </row>
    <row r="1578" spans="2:89" x14ac:dyDescent="0.2">
      <c r="B1578" s="221">
        <v>1574</v>
      </c>
      <c r="C1578" s="68"/>
      <c r="D1578" s="186"/>
      <c r="E1578" s="187"/>
      <c r="F1578" s="188"/>
      <c r="G1578" s="92"/>
      <c r="H1578" s="92"/>
      <c r="I1578" s="92"/>
      <c r="J1578" s="92"/>
      <c r="K1578" s="92"/>
      <c r="L1578" s="92"/>
      <c r="M1578" s="92"/>
      <c r="N1578" s="92"/>
      <c r="O1578" s="92"/>
      <c r="P1578" s="92"/>
      <c r="Q1578" s="5"/>
      <c r="R1578" s="5"/>
      <c r="S1578" s="5"/>
      <c r="T1578" s="5"/>
      <c r="U1578" s="5"/>
      <c r="V1578" s="5"/>
      <c r="W1578" s="5"/>
      <c r="X1578" s="98"/>
      <c r="Y1578" s="92"/>
      <c r="Z1578" s="93"/>
      <c r="AA1578" s="2"/>
      <c r="AB1578" s="103"/>
      <c r="AC1578" s="103"/>
      <c r="AD1578" s="136"/>
      <c r="AE1578" s="98"/>
      <c r="AF1578" s="5"/>
      <c r="AG1578" s="92"/>
      <c r="AH1578" s="92"/>
      <c r="AI1578" s="98"/>
      <c r="AJ1578" s="92"/>
      <c r="AK1578" s="92"/>
      <c r="AL1578" s="92"/>
      <c r="AM1578" s="92"/>
      <c r="AN1578" s="98"/>
      <c r="AO1578" s="92"/>
      <c r="AP1578" s="92"/>
      <c r="AQ1578" s="92"/>
      <c r="AR1578" s="92"/>
      <c r="AS1578" s="98"/>
      <c r="AT1578" s="92"/>
      <c r="AU1578" s="92"/>
      <c r="AV1578" s="92"/>
      <c r="AW1578" s="92"/>
      <c r="AX1578" s="98"/>
      <c r="AY1578" s="92"/>
      <c r="AZ1578" s="92"/>
      <c r="BA1578" s="92"/>
      <c r="BB1578" s="92"/>
      <c r="BC1578" s="98"/>
      <c r="BD1578" s="92"/>
      <c r="BE1578" s="92"/>
      <c r="BF1578" s="92"/>
      <c r="BG1578" s="92"/>
      <c r="BH1578" s="98"/>
      <c r="BI1578" s="106"/>
      <c r="BJ1578" s="5"/>
      <c r="BK1578" s="5"/>
      <c r="BL1578" s="5"/>
      <c r="BM1578" s="100"/>
      <c r="BN1578" s="151"/>
      <c r="BO1578" s="98"/>
      <c r="BP1578" s="5"/>
      <c r="BQ1578" s="5"/>
      <c r="BR1578" s="5"/>
      <c r="BS1578" s="92"/>
      <c r="BT1578" s="223"/>
      <c r="BU1578" s="225"/>
      <c r="BV1578" s="5"/>
      <c r="BW1578" s="92"/>
      <c r="BX1578" s="223"/>
      <c r="BY1578" s="225"/>
      <c r="BZ1578" s="5"/>
      <c r="CA1578" s="92"/>
      <c r="CB1578" s="223"/>
      <c r="CC1578" s="2"/>
      <c r="CD1578" s="105"/>
      <c r="CE1578" s="169"/>
      <c r="CF1578" s="169"/>
      <c r="CG1578" s="169"/>
      <c r="CH1578" s="169"/>
      <c r="CI1578" s="169"/>
      <c r="CJ1578" s="169"/>
      <c r="CK1578" s="169"/>
    </row>
    <row r="1579" spans="2:89" x14ac:dyDescent="0.2">
      <c r="B1579" s="221">
        <v>1575</v>
      </c>
      <c r="C1579" s="68"/>
      <c r="D1579" s="186"/>
      <c r="E1579" s="187"/>
      <c r="F1579" s="188"/>
      <c r="G1579" s="92"/>
      <c r="H1579" s="92"/>
      <c r="I1579" s="92"/>
      <c r="J1579" s="92"/>
      <c r="K1579" s="92"/>
      <c r="L1579" s="92"/>
      <c r="M1579" s="92"/>
      <c r="N1579" s="92"/>
      <c r="O1579" s="92"/>
      <c r="P1579" s="92"/>
      <c r="Q1579" s="5"/>
      <c r="R1579" s="5"/>
      <c r="S1579" s="5"/>
      <c r="T1579" s="5"/>
      <c r="U1579" s="5"/>
      <c r="V1579" s="5"/>
      <c r="W1579" s="5"/>
      <c r="X1579" s="98"/>
      <c r="Y1579" s="92"/>
      <c r="Z1579" s="93"/>
      <c r="AA1579" s="2"/>
      <c r="AB1579" s="103"/>
      <c r="AC1579" s="103"/>
      <c r="AD1579" s="136"/>
      <c r="AE1579" s="98"/>
      <c r="AF1579" s="5"/>
      <c r="AG1579" s="92"/>
      <c r="AH1579" s="92"/>
      <c r="AI1579" s="98"/>
      <c r="AJ1579" s="92"/>
      <c r="AK1579" s="92"/>
      <c r="AL1579" s="92"/>
      <c r="AM1579" s="92"/>
      <c r="AN1579" s="98"/>
      <c r="AO1579" s="92"/>
      <c r="AP1579" s="92"/>
      <c r="AQ1579" s="92"/>
      <c r="AR1579" s="92"/>
      <c r="AS1579" s="98"/>
      <c r="AT1579" s="92"/>
      <c r="AU1579" s="92"/>
      <c r="AV1579" s="92"/>
      <c r="AW1579" s="92"/>
      <c r="AX1579" s="98"/>
      <c r="AY1579" s="92"/>
      <c r="AZ1579" s="92"/>
      <c r="BA1579" s="92"/>
      <c r="BB1579" s="92"/>
      <c r="BC1579" s="98"/>
      <c r="BD1579" s="92"/>
      <c r="BE1579" s="92"/>
      <c r="BF1579" s="92"/>
      <c r="BG1579" s="92"/>
      <c r="BH1579" s="98"/>
      <c r="BI1579" s="106"/>
      <c r="BJ1579" s="5"/>
      <c r="BK1579" s="5"/>
      <c r="BL1579" s="5"/>
      <c r="BM1579" s="100"/>
      <c r="BN1579" s="151"/>
      <c r="BO1579" s="98"/>
      <c r="BP1579" s="5"/>
      <c r="BQ1579" s="5"/>
      <c r="BR1579" s="5"/>
      <c r="BS1579" s="92"/>
      <c r="BT1579" s="223"/>
      <c r="BU1579" s="225"/>
      <c r="BV1579" s="5"/>
      <c r="BW1579" s="92"/>
      <c r="BX1579" s="223"/>
      <c r="BY1579" s="225"/>
      <c r="BZ1579" s="5"/>
      <c r="CA1579" s="92"/>
      <c r="CB1579" s="223"/>
      <c r="CC1579" s="2"/>
      <c r="CD1579" s="105"/>
      <c r="CE1579" s="169"/>
      <c r="CF1579" s="169"/>
      <c r="CG1579" s="169"/>
      <c r="CH1579" s="169"/>
      <c r="CI1579" s="169"/>
      <c r="CJ1579" s="169"/>
      <c r="CK1579" s="169"/>
    </row>
    <row r="1580" spans="2:89" x14ac:dyDescent="0.2">
      <c r="B1580" s="221">
        <v>1576</v>
      </c>
      <c r="C1580" s="68"/>
      <c r="D1580" s="186"/>
      <c r="E1580" s="187"/>
      <c r="F1580" s="188"/>
      <c r="G1580" s="92"/>
      <c r="H1580" s="92"/>
      <c r="I1580" s="92"/>
      <c r="J1580" s="92"/>
      <c r="K1580" s="92"/>
      <c r="L1580" s="92"/>
      <c r="M1580" s="92"/>
      <c r="N1580" s="92"/>
      <c r="O1580" s="92"/>
      <c r="P1580" s="92"/>
      <c r="Q1580" s="5"/>
      <c r="R1580" s="5"/>
      <c r="S1580" s="5"/>
      <c r="T1580" s="5"/>
      <c r="U1580" s="5"/>
      <c r="V1580" s="5"/>
      <c r="W1580" s="5"/>
      <c r="X1580" s="98"/>
      <c r="Y1580" s="92"/>
      <c r="Z1580" s="93"/>
      <c r="AA1580" s="2"/>
      <c r="AB1580" s="103"/>
      <c r="AC1580" s="103"/>
      <c r="AD1580" s="136"/>
      <c r="AE1580" s="98"/>
      <c r="AF1580" s="5"/>
      <c r="AG1580" s="92"/>
      <c r="AH1580" s="92"/>
      <c r="AI1580" s="98"/>
      <c r="AJ1580" s="92"/>
      <c r="AK1580" s="92"/>
      <c r="AL1580" s="92"/>
      <c r="AM1580" s="92"/>
      <c r="AN1580" s="98"/>
      <c r="AO1580" s="92"/>
      <c r="AP1580" s="92"/>
      <c r="AQ1580" s="92"/>
      <c r="AR1580" s="92"/>
      <c r="AS1580" s="98"/>
      <c r="AT1580" s="92"/>
      <c r="AU1580" s="92"/>
      <c r="AV1580" s="92"/>
      <c r="AW1580" s="92"/>
      <c r="AX1580" s="98"/>
      <c r="AY1580" s="92"/>
      <c r="AZ1580" s="92"/>
      <c r="BA1580" s="92"/>
      <c r="BB1580" s="92"/>
      <c r="BC1580" s="98"/>
      <c r="BD1580" s="92"/>
      <c r="BE1580" s="92"/>
      <c r="BF1580" s="92"/>
      <c r="BG1580" s="92"/>
      <c r="BH1580" s="98"/>
      <c r="BI1580" s="106"/>
      <c r="BJ1580" s="5"/>
      <c r="BK1580" s="5"/>
      <c r="BL1580" s="5"/>
      <c r="BM1580" s="100"/>
      <c r="BN1580" s="151"/>
      <c r="BO1580" s="98"/>
      <c r="BP1580" s="5"/>
      <c r="BQ1580" s="5"/>
      <c r="BR1580" s="5"/>
      <c r="BS1580" s="92"/>
      <c r="BT1580" s="223"/>
      <c r="BU1580" s="225"/>
      <c r="BV1580" s="5"/>
      <c r="BW1580" s="92"/>
      <c r="BX1580" s="223"/>
      <c r="BY1580" s="225"/>
      <c r="BZ1580" s="5"/>
      <c r="CA1580" s="92"/>
      <c r="CB1580" s="223"/>
      <c r="CC1580" s="2"/>
      <c r="CD1580" s="105"/>
      <c r="CE1580" s="169"/>
      <c r="CF1580" s="169"/>
      <c r="CG1580" s="169"/>
      <c r="CH1580" s="169"/>
      <c r="CI1580" s="169"/>
      <c r="CJ1580" s="169"/>
      <c r="CK1580" s="169"/>
    </row>
    <row r="1581" spans="2:89" x14ac:dyDescent="0.2">
      <c r="B1581" s="221">
        <v>1577</v>
      </c>
      <c r="C1581" s="68"/>
      <c r="D1581" s="186"/>
      <c r="E1581" s="187"/>
      <c r="F1581" s="188"/>
      <c r="G1581" s="92"/>
      <c r="H1581" s="92"/>
      <c r="I1581" s="92"/>
      <c r="J1581" s="92"/>
      <c r="K1581" s="92"/>
      <c r="L1581" s="92"/>
      <c r="M1581" s="92"/>
      <c r="N1581" s="92"/>
      <c r="O1581" s="92"/>
      <c r="P1581" s="92"/>
      <c r="Q1581" s="5"/>
      <c r="R1581" s="5"/>
      <c r="S1581" s="5"/>
      <c r="T1581" s="5"/>
      <c r="U1581" s="5"/>
      <c r="V1581" s="5"/>
      <c r="W1581" s="5"/>
      <c r="X1581" s="98"/>
      <c r="Y1581" s="92"/>
      <c r="Z1581" s="93"/>
      <c r="AA1581" s="2"/>
      <c r="AB1581" s="103"/>
      <c r="AC1581" s="103"/>
      <c r="AD1581" s="136"/>
      <c r="AE1581" s="98"/>
      <c r="AF1581" s="5"/>
      <c r="AG1581" s="92"/>
      <c r="AH1581" s="92"/>
      <c r="AI1581" s="98"/>
      <c r="AJ1581" s="92"/>
      <c r="AK1581" s="92"/>
      <c r="AL1581" s="92"/>
      <c r="AM1581" s="92"/>
      <c r="AN1581" s="98"/>
      <c r="AO1581" s="92"/>
      <c r="AP1581" s="92"/>
      <c r="AQ1581" s="92"/>
      <c r="AR1581" s="92"/>
      <c r="AS1581" s="98"/>
      <c r="AT1581" s="92"/>
      <c r="AU1581" s="92"/>
      <c r="AV1581" s="92"/>
      <c r="AW1581" s="92"/>
      <c r="AX1581" s="98"/>
      <c r="AY1581" s="92"/>
      <c r="AZ1581" s="92"/>
      <c r="BA1581" s="92"/>
      <c r="BB1581" s="92"/>
      <c r="BC1581" s="98"/>
      <c r="BD1581" s="92"/>
      <c r="BE1581" s="92"/>
      <c r="BF1581" s="92"/>
      <c r="BG1581" s="92"/>
      <c r="BH1581" s="98"/>
      <c r="BI1581" s="106"/>
      <c r="BJ1581" s="5"/>
      <c r="BK1581" s="5"/>
      <c r="BL1581" s="5"/>
      <c r="BM1581" s="100"/>
      <c r="BN1581" s="151"/>
      <c r="BO1581" s="98"/>
      <c r="BP1581" s="5"/>
      <c r="BQ1581" s="5"/>
      <c r="BR1581" s="5"/>
      <c r="BS1581" s="92"/>
      <c r="BT1581" s="223"/>
      <c r="BU1581" s="225"/>
      <c r="BV1581" s="5"/>
      <c r="BW1581" s="92"/>
      <c r="BX1581" s="223"/>
      <c r="BY1581" s="225"/>
      <c r="BZ1581" s="5"/>
      <c r="CA1581" s="92"/>
      <c r="CB1581" s="223"/>
      <c r="CC1581" s="2"/>
      <c r="CD1581" s="105"/>
      <c r="CE1581" s="169"/>
      <c r="CF1581" s="169"/>
      <c r="CG1581" s="169"/>
      <c r="CH1581" s="169"/>
      <c r="CI1581" s="169"/>
      <c r="CJ1581" s="169"/>
      <c r="CK1581" s="169"/>
    </row>
    <row r="1582" spans="2:89" x14ac:dyDescent="0.2">
      <c r="B1582" s="221">
        <v>1578</v>
      </c>
      <c r="C1582" s="68"/>
      <c r="D1582" s="186"/>
      <c r="E1582" s="187"/>
      <c r="F1582" s="188"/>
      <c r="G1582" s="92"/>
      <c r="H1582" s="92"/>
      <c r="I1582" s="92"/>
      <c r="J1582" s="92"/>
      <c r="K1582" s="92"/>
      <c r="L1582" s="92"/>
      <c r="M1582" s="92"/>
      <c r="N1582" s="92"/>
      <c r="O1582" s="92"/>
      <c r="P1582" s="92"/>
      <c r="Q1582" s="5"/>
      <c r="R1582" s="5"/>
      <c r="S1582" s="5"/>
      <c r="T1582" s="5"/>
      <c r="U1582" s="5"/>
      <c r="V1582" s="5"/>
      <c r="W1582" s="5"/>
      <c r="X1582" s="98"/>
      <c r="Y1582" s="92"/>
      <c r="Z1582" s="93"/>
      <c r="AA1582" s="2"/>
      <c r="AB1582" s="103"/>
      <c r="AC1582" s="103"/>
      <c r="AD1582" s="136"/>
      <c r="AE1582" s="98"/>
      <c r="AF1582" s="5"/>
      <c r="AG1582" s="92"/>
      <c r="AH1582" s="92"/>
      <c r="AI1582" s="98"/>
      <c r="AJ1582" s="92"/>
      <c r="AK1582" s="92"/>
      <c r="AL1582" s="92"/>
      <c r="AM1582" s="92"/>
      <c r="AN1582" s="98"/>
      <c r="AO1582" s="92"/>
      <c r="AP1582" s="92"/>
      <c r="AQ1582" s="92"/>
      <c r="AR1582" s="92"/>
      <c r="AS1582" s="98"/>
      <c r="AT1582" s="92"/>
      <c r="AU1582" s="92"/>
      <c r="AV1582" s="92"/>
      <c r="AW1582" s="92"/>
      <c r="AX1582" s="98"/>
      <c r="AY1582" s="92"/>
      <c r="AZ1582" s="92"/>
      <c r="BA1582" s="92"/>
      <c r="BB1582" s="92"/>
      <c r="BC1582" s="98"/>
      <c r="BD1582" s="92"/>
      <c r="BE1582" s="92"/>
      <c r="BF1582" s="92"/>
      <c r="BG1582" s="92"/>
      <c r="BH1582" s="98"/>
      <c r="BI1582" s="106"/>
      <c r="BJ1582" s="5"/>
      <c r="BK1582" s="5"/>
      <c r="BL1582" s="5"/>
      <c r="BM1582" s="100"/>
      <c r="BN1582" s="151"/>
      <c r="BO1582" s="98"/>
      <c r="BP1582" s="5"/>
      <c r="BQ1582" s="5"/>
      <c r="BR1582" s="5"/>
      <c r="BS1582" s="92"/>
      <c r="BT1582" s="223"/>
      <c r="BU1582" s="225"/>
      <c r="BV1582" s="5"/>
      <c r="BW1582" s="92"/>
      <c r="BX1582" s="223"/>
      <c r="BY1582" s="225"/>
      <c r="BZ1582" s="5"/>
      <c r="CA1582" s="92"/>
      <c r="CB1582" s="223"/>
      <c r="CC1582" s="2"/>
      <c r="CD1582" s="105"/>
      <c r="CE1582" s="169"/>
      <c r="CF1582" s="169"/>
      <c r="CG1582" s="169"/>
      <c r="CH1582" s="169"/>
      <c r="CI1582" s="169"/>
      <c r="CJ1582" s="169"/>
      <c r="CK1582" s="169"/>
    </row>
    <row r="1583" spans="2:89" x14ac:dyDescent="0.2">
      <c r="B1583" s="221">
        <v>1579</v>
      </c>
      <c r="C1583" s="68"/>
      <c r="D1583" s="186"/>
      <c r="E1583" s="187"/>
      <c r="F1583" s="188"/>
      <c r="G1583" s="92"/>
      <c r="H1583" s="92"/>
      <c r="I1583" s="92"/>
      <c r="J1583" s="92"/>
      <c r="K1583" s="92"/>
      <c r="L1583" s="92"/>
      <c r="M1583" s="92"/>
      <c r="N1583" s="92"/>
      <c r="O1583" s="92"/>
      <c r="P1583" s="92"/>
      <c r="Q1583" s="5"/>
      <c r="R1583" s="5"/>
      <c r="S1583" s="5"/>
      <c r="T1583" s="5"/>
      <c r="U1583" s="5"/>
      <c r="V1583" s="5"/>
      <c r="W1583" s="5"/>
      <c r="X1583" s="98"/>
      <c r="Y1583" s="92"/>
      <c r="Z1583" s="93"/>
      <c r="AA1583" s="2"/>
      <c r="AB1583" s="103"/>
      <c r="AC1583" s="103"/>
      <c r="AD1583" s="136"/>
      <c r="AE1583" s="98"/>
      <c r="AF1583" s="5"/>
      <c r="AG1583" s="92"/>
      <c r="AH1583" s="92"/>
      <c r="AI1583" s="98"/>
      <c r="AJ1583" s="92"/>
      <c r="AK1583" s="92"/>
      <c r="AL1583" s="92"/>
      <c r="AM1583" s="92"/>
      <c r="AN1583" s="98"/>
      <c r="AO1583" s="92"/>
      <c r="AP1583" s="92"/>
      <c r="AQ1583" s="92"/>
      <c r="AR1583" s="92"/>
      <c r="AS1583" s="98"/>
      <c r="AT1583" s="92"/>
      <c r="AU1583" s="92"/>
      <c r="AV1583" s="92"/>
      <c r="AW1583" s="92"/>
      <c r="AX1583" s="98"/>
      <c r="AY1583" s="92"/>
      <c r="AZ1583" s="92"/>
      <c r="BA1583" s="92"/>
      <c r="BB1583" s="92"/>
      <c r="BC1583" s="98"/>
      <c r="BD1583" s="92"/>
      <c r="BE1583" s="92"/>
      <c r="BF1583" s="92"/>
      <c r="BG1583" s="92"/>
      <c r="BH1583" s="98"/>
      <c r="BI1583" s="106"/>
      <c r="BJ1583" s="5"/>
      <c r="BK1583" s="5"/>
      <c r="BL1583" s="5"/>
      <c r="BM1583" s="100"/>
      <c r="BN1583" s="151"/>
      <c r="BO1583" s="98"/>
      <c r="BP1583" s="5"/>
      <c r="BQ1583" s="5"/>
      <c r="BR1583" s="5"/>
      <c r="BS1583" s="92"/>
      <c r="BT1583" s="223"/>
      <c r="BU1583" s="225"/>
      <c r="BV1583" s="5"/>
      <c r="BW1583" s="92"/>
      <c r="BX1583" s="223"/>
      <c r="BY1583" s="225"/>
      <c r="BZ1583" s="5"/>
      <c r="CA1583" s="92"/>
      <c r="CB1583" s="223"/>
      <c r="CC1583" s="2"/>
      <c r="CD1583" s="105"/>
      <c r="CE1583" s="169"/>
      <c r="CF1583" s="169"/>
      <c r="CG1583" s="169"/>
      <c r="CH1583" s="169"/>
      <c r="CI1583" s="169"/>
      <c r="CJ1583" s="169"/>
      <c r="CK1583" s="169"/>
    </row>
    <row r="1584" spans="2:89" x14ac:dyDescent="0.2">
      <c r="B1584" s="221">
        <v>1580</v>
      </c>
      <c r="C1584" s="68"/>
      <c r="D1584" s="186"/>
      <c r="E1584" s="187"/>
      <c r="F1584" s="188"/>
      <c r="G1584" s="92"/>
      <c r="H1584" s="92"/>
      <c r="I1584" s="92"/>
      <c r="J1584" s="92"/>
      <c r="K1584" s="92"/>
      <c r="L1584" s="92"/>
      <c r="M1584" s="92"/>
      <c r="N1584" s="92"/>
      <c r="O1584" s="92"/>
      <c r="P1584" s="92"/>
      <c r="Q1584" s="5"/>
      <c r="R1584" s="5"/>
      <c r="S1584" s="5"/>
      <c r="T1584" s="5"/>
      <c r="U1584" s="5"/>
      <c r="V1584" s="5"/>
      <c r="W1584" s="5"/>
      <c r="X1584" s="98"/>
      <c r="Y1584" s="92"/>
      <c r="Z1584" s="93"/>
      <c r="AA1584" s="2"/>
      <c r="AB1584" s="103"/>
      <c r="AC1584" s="103"/>
      <c r="AD1584" s="136"/>
      <c r="AE1584" s="98"/>
      <c r="AF1584" s="5"/>
      <c r="AG1584" s="92"/>
      <c r="AH1584" s="92"/>
      <c r="AI1584" s="98"/>
      <c r="AJ1584" s="92"/>
      <c r="AK1584" s="92"/>
      <c r="AL1584" s="92"/>
      <c r="AM1584" s="92"/>
      <c r="AN1584" s="98"/>
      <c r="AO1584" s="92"/>
      <c r="AP1584" s="92"/>
      <c r="AQ1584" s="92"/>
      <c r="AR1584" s="92"/>
      <c r="AS1584" s="98"/>
      <c r="AT1584" s="92"/>
      <c r="AU1584" s="92"/>
      <c r="AV1584" s="92"/>
      <c r="AW1584" s="92"/>
      <c r="AX1584" s="98"/>
      <c r="AY1584" s="92"/>
      <c r="AZ1584" s="92"/>
      <c r="BA1584" s="92"/>
      <c r="BB1584" s="92"/>
      <c r="BC1584" s="98"/>
      <c r="BD1584" s="92"/>
      <c r="BE1584" s="92"/>
      <c r="BF1584" s="92"/>
      <c r="BG1584" s="92"/>
      <c r="BH1584" s="98"/>
      <c r="BI1584" s="106"/>
      <c r="BJ1584" s="5"/>
      <c r="BK1584" s="5"/>
      <c r="BL1584" s="5"/>
      <c r="BM1584" s="100"/>
      <c r="BN1584" s="151"/>
      <c r="BO1584" s="98"/>
      <c r="BP1584" s="5"/>
      <c r="BQ1584" s="5"/>
      <c r="BR1584" s="5"/>
      <c r="BS1584" s="92"/>
      <c r="BT1584" s="223"/>
      <c r="BU1584" s="225"/>
      <c r="BV1584" s="5"/>
      <c r="BW1584" s="92"/>
      <c r="BX1584" s="223"/>
      <c r="BY1584" s="225"/>
      <c r="BZ1584" s="5"/>
      <c r="CA1584" s="92"/>
      <c r="CB1584" s="223"/>
      <c r="CC1584" s="2"/>
      <c r="CD1584" s="105"/>
      <c r="CE1584" s="169"/>
      <c r="CF1584" s="169"/>
      <c r="CG1584" s="169"/>
      <c r="CH1584" s="169"/>
      <c r="CI1584" s="169"/>
      <c r="CJ1584" s="169"/>
      <c r="CK1584" s="169"/>
    </row>
    <row r="1585" spans="2:89" x14ac:dyDescent="0.2">
      <c r="B1585" s="221">
        <v>1581</v>
      </c>
      <c r="C1585" s="68"/>
      <c r="D1585" s="186"/>
      <c r="E1585" s="187"/>
      <c r="F1585" s="188"/>
      <c r="G1585" s="92"/>
      <c r="H1585" s="92"/>
      <c r="I1585" s="92"/>
      <c r="J1585" s="92"/>
      <c r="K1585" s="92"/>
      <c r="L1585" s="92"/>
      <c r="M1585" s="92"/>
      <c r="N1585" s="92"/>
      <c r="O1585" s="92"/>
      <c r="P1585" s="92"/>
      <c r="Q1585" s="5"/>
      <c r="R1585" s="5"/>
      <c r="S1585" s="5"/>
      <c r="T1585" s="5"/>
      <c r="U1585" s="5"/>
      <c r="V1585" s="5"/>
      <c r="W1585" s="5"/>
      <c r="X1585" s="98"/>
      <c r="Y1585" s="92"/>
      <c r="Z1585" s="93"/>
      <c r="AA1585" s="2"/>
      <c r="AB1585" s="103"/>
      <c r="AC1585" s="103"/>
      <c r="AD1585" s="136"/>
      <c r="AE1585" s="98"/>
      <c r="AF1585" s="5"/>
      <c r="AG1585" s="92"/>
      <c r="AH1585" s="92"/>
      <c r="AI1585" s="98"/>
      <c r="AJ1585" s="92"/>
      <c r="AK1585" s="92"/>
      <c r="AL1585" s="92"/>
      <c r="AM1585" s="92"/>
      <c r="AN1585" s="98"/>
      <c r="AO1585" s="92"/>
      <c r="AP1585" s="92"/>
      <c r="AQ1585" s="92"/>
      <c r="AR1585" s="92"/>
      <c r="AS1585" s="98"/>
      <c r="AT1585" s="92"/>
      <c r="AU1585" s="92"/>
      <c r="AV1585" s="92"/>
      <c r="AW1585" s="92"/>
      <c r="AX1585" s="98"/>
      <c r="AY1585" s="92"/>
      <c r="AZ1585" s="92"/>
      <c r="BA1585" s="92"/>
      <c r="BB1585" s="92"/>
      <c r="BC1585" s="98"/>
      <c r="BD1585" s="92"/>
      <c r="BE1585" s="92"/>
      <c r="BF1585" s="92"/>
      <c r="BG1585" s="92"/>
      <c r="BH1585" s="98"/>
      <c r="BI1585" s="106"/>
      <c r="BJ1585" s="5"/>
      <c r="BK1585" s="5"/>
      <c r="BL1585" s="5"/>
      <c r="BM1585" s="100"/>
      <c r="BN1585" s="151"/>
      <c r="BO1585" s="98"/>
      <c r="BP1585" s="5"/>
      <c r="BQ1585" s="5"/>
      <c r="BR1585" s="5"/>
      <c r="BS1585" s="92"/>
      <c r="BT1585" s="223"/>
      <c r="BU1585" s="225"/>
      <c r="BV1585" s="5"/>
      <c r="BW1585" s="92"/>
      <c r="BX1585" s="223"/>
      <c r="BY1585" s="225"/>
      <c r="BZ1585" s="5"/>
      <c r="CA1585" s="92"/>
      <c r="CB1585" s="223"/>
      <c r="CC1585" s="2"/>
      <c r="CD1585" s="105"/>
      <c r="CE1585" s="169"/>
      <c r="CF1585" s="169"/>
      <c r="CG1585" s="169"/>
      <c r="CH1585" s="169"/>
      <c r="CI1585" s="169"/>
      <c r="CJ1585" s="169"/>
      <c r="CK1585" s="169"/>
    </row>
    <row r="1586" spans="2:89" x14ac:dyDescent="0.2">
      <c r="B1586" s="221">
        <v>1582</v>
      </c>
      <c r="C1586" s="68"/>
      <c r="D1586" s="186"/>
      <c r="E1586" s="187"/>
      <c r="F1586" s="188"/>
      <c r="G1586" s="92"/>
      <c r="H1586" s="92"/>
      <c r="I1586" s="92"/>
      <c r="J1586" s="92"/>
      <c r="K1586" s="92"/>
      <c r="L1586" s="92"/>
      <c r="M1586" s="92"/>
      <c r="N1586" s="92"/>
      <c r="O1586" s="92"/>
      <c r="P1586" s="92"/>
      <c r="Q1586" s="5"/>
      <c r="R1586" s="5"/>
      <c r="S1586" s="5"/>
      <c r="T1586" s="5"/>
      <c r="U1586" s="5"/>
      <c r="V1586" s="5"/>
      <c r="W1586" s="5"/>
      <c r="X1586" s="98"/>
      <c r="Y1586" s="92"/>
      <c r="Z1586" s="93"/>
      <c r="AA1586" s="2"/>
      <c r="AB1586" s="103"/>
      <c r="AC1586" s="103"/>
      <c r="AD1586" s="136"/>
      <c r="AE1586" s="98"/>
      <c r="AF1586" s="5"/>
      <c r="AG1586" s="92"/>
      <c r="AH1586" s="92"/>
      <c r="AI1586" s="98"/>
      <c r="AJ1586" s="92"/>
      <c r="AK1586" s="92"/>
      <c r="AL1586" s="92"/>
      <c r="AM1586" s="92"/>
      <c r="AN1586" s="98"/>
      <c r="AO1586" s="92"/>
      <c r="AP1586" s="92"/>
      <c r="AQ1586" s="92"/>
      <c r="AR1586" s="92"/>
      <c r="AS1586" s="98"/>
      <c r="AT1586" s="92"/>
      <c r="AU1586" s="92"/>
      <c r="AV1586" s="92"/>
      <c r="AW1586" s="92"/>
      <c r="AX1586" s="98"/>
      <c r="AY1586" s="92"/>
      <c r="AZ1586" s="92"/>
      <c r="BA1586" s="92"/>
      <c r="BB1586" s="92"/>
      <c r="BC1586" s="98"/>
      <c r="BD1586" s="92"/>
      <c r="BE1586" s="92"/>
      <c r="BF1586" s="92"/>
      <c r="BG1586" s="92"/>
      <c r="BH1586" s="98"/>
      <c r="BI1586" s="106"/>
      <c r="BJ1586" s="5"/>
      <c r="BK1586" s="5"/>
      <c r="BL1586" s="5"/>
      <c r="BM1586" s="100"/>
      <c r="BN1586" s="151"/>
      <c r="BO1586" s="98"/>
      <c r="BP1586" s="5"/>
      <c r="BQ1586" s="5"/>
      <c r="BR1586" s="5"/>
      <c r="BS1586" s="92"/>
      <c r="BT1586" s="223"/>
      <c r="BU1586" s="225"/>
      <c r="BV1586" s="5"/>
      <c r="BW1586" s="92"/>
      <c r="BX1586" s="223"/>
      <c r="BY1586" s="225"/>
      <c r="BZ1586" s="5"/>
      <c r="CA1586" s="92"/>
      <c r="CB1586" s="223"/>
      <c r="CC1586" s="2"/>
      <c r="CD1586" s="105"/>
      <c r="CE1586" s="169"/>
      <c r="CF1586" s="169"/>
      <c r="CG1586" s="169"/>
      <c r="CH1586" s="169"/>
      <c r="CI1586" s="169"/>
      <c r="CJ1586" s="169"/>
      <c r="CK1586" s="169"/>
    </row>
    <row r="1587" spans="2:89" x14ac:dyDescent="0.2">
      <c r="B1587" s="221">
        <v>1583</v>
      </c>
      <c r="C1587" s="68"/>
      <c r="D1587" s="186"/>
      <c r="E1587" s="187"/>
      <c r="F1587" s="188"/>
      <c r="G1587" s="92"/>
      <c r="H1587" s="92"/>
      <c r="I1587" s="92"/>
      <c r="J1587" s="92"/>
      <c r="K1587" s="92"/>
      <c r="L1587" s="92"/>
      <c r="M1587" s="92"/>
      <c r="N1587" s="92"/>
      <c r="O1587" s="92"/>
      <c r="P1587" s="92"/>
      <c r="Q1587" s="5"/>
      <c r="R1587" s="5"/>
      <c r="S1587" s="5"/>
      <c r="T1587" s="5"/>
      <c r="U1587" s="5"/>
      <c r="V1587" s="5"/>
      <c r="W1587" s="5"/>
      <c r="X1587" s="98"/>
      <c r="Y1587" s="92"/>
      <c r="Z1587" s="93"/>
      <c r="AA1587" s="2"/>
      <c r="AB1587" s="103"/>
      <c r="AC1587" s="103"/>
      <c r="AD1587" s="136"/>
      <c r="AE1587" s="98"/>
      <c r="AF1587" s="5"/>
      <c r="AG1587" s="92"/>
      <c r="AH1587" s="92"/>
      <c r="AI1587" s="98"/>
      <c r="AJ1587" s="92"/>
      <c r="AK1587" s="92"/>
      <c r="AL1587" s="92"/>
      <c r="AM1587" s="92"/>
      <c r="AN1587" s="98"/>
      <c r="AO1587" s="92"/>
      <c r="AP1587" s="92"/>
      <c r="AQ1587" s="92"/>
      <c r="AR1587" s="92"/>
      <c r="AS1587" s="98"/>
      <c r="AT1587" s="92"/>
      <c r="AU1587" s="92"/>
      <c r="AV1587" s="92"/>
      <c r="AW1587" s="92"/>
      <c r="AX1587" s="98"/>
      <c r="AY1587" s="92"/>
      <c r="AZ1587" s="92"/>
      <c r="BA1587" s="92"/>
      <c r="BB1587" s="92"/>
      <c r="BC1587" s="98"/>
      <c r="BD1587" s="92"/>
      <c r="BE1587" s="92"/>
      <c r="BF1587" s="92"/>
      <c r="BG1587" s="92"/>
      <c r="BH1587" s="98"/>
      <c r="BI1587" s="106"/>
      <c r="BJ1587" s="5"/>
      <c r="BK1587" s="5"/>
      <c r="BL1587" s="5"/>
      <c r="BM1587" s="100"/>
      <c r="BN1587" s="151"/>
      <c r="BO1587" s="98"/>
      <c r="BP1587" s="5"/>
      <c r="BQ1587" s="5"/>
      <c r="BR1587" s="5"/>
      <c r="BS1587" s="92"/>
      <c r="BT1587" s="223"/>
      <c r="BU1587" s="225"/>
      <c r="BV1587" s="5"/>
      <c r="BW1587" s="92"/>
      <c r="BX1587" s="223"/>
      <c r="BY1587" s="225"/>
      <c r="BZ1587" s="5"/>
      <c r="CA1587" s="92"/>
      <c r="CB1587" s="223"/>
      <c r="CC1587" s="2"/>
      <c r="CD1587" s="105"/>
      <c r="CE1587" s="169"/>
      <c r="CF1587" s="169"/>
      <c r="CG1587" s="169"/>
      <c r="CH1587" s="169"/>
      <c r="CI1587" s="169"/>
      <c r="CJ1587" s="169"/>
      <c r="CK1587" s="169"/>
    </row>
    <row r="1588" spans="2:89" x14ac:dyDescent="0.2">
      <c r="B1588" s="221">
        <v>1584</v>
      </c>
      <c r="C1588" s="68"/>
      <c r="D1588" s="186"/>
      <c r="E1588" s="187"/>
      <c r="F1588" s="188"/>
      <c r="G1588" s="92"/>
      <c r="H1588" s="92"/>
      <c r="I1588" s="92"/>
      <c r="J1588" s="92"/>
      <c r="K1588" s="92"/>
      <c r="L1588" s="92"/>
      <c r="M1588" s="92"/>
      <c r="N1588" s="92"/>
      <c r="O1588" s="92"/>
      <c r="P1588" s="92"/>
      <c r="Q1588" s="5"/>
      <c r="R1588" s="5"/>
      <c r="S1588" s="5"/>
      <c r="T1588" s="5"/>
      <c r="U1588" s="5"/>
      <c r="V1588" s="5"/>
      <c r="W1588" s="5"/>
      <c r="X1588" s="98"/>
      <c r="Y1588" s="92"/>
      <c r="Z1588" s="93"/>
      <c r="AA1588" s="2"/>
      <c r="AB1588" s="103"/>
      <c r="AC1588" s="103"/>
      <c r="AD1588" s="136"/>
      <c r="AE1588" s="98"/>
      <c r="AF1588" s="5"/>
      <c r="AG1588" s="92"/>
      <c r="AH1588" s="92"/>
      <c r="AI1588" s="98"/>
      <c r="AJ1588" s="92"/>
      <c r="AK1588" s="92"/>
      <c r="AL1588" s="92"/>
      <c r="AM1588" s="92"/>
      <c r="AN1588" s="98"/>
      <c r="AO1588" s="92"/>
      <c r="AP1588" s="92"/>
      <c r="AQ1588" s="92"/>
      <c r="AR1588" s="92"/>
      <c r="AS1588" s="98"/>
      <c r="AT1588" s="92"/>
      <c r="AU1588" s="92"/>
      <c r="AV1588" s="92"/>
      <c r="AW1588" s="92"/>
      <c r="AX1588" s="98"/>
      <c r="AY1588" s="92"/>
      <c r="AZ1588" s="92"/>
      <c r="BA1588" s="92"/>
      <c r="BB1588" s="92"/>
      <c r="BC1588" s="98"/>
      <c r="BD1588" s="92"/>
      <c r="BE1588" s="92"/>
      <c r="BF1588" s="92"/>
      <c r="BG1588" s="92"/>
      <c r="BH1588" s="98"/>
      <c r="BI1588" s="106"/>
      <c r="BJ1588" s="5"/>
      <c r="BK1588" s="5"/>
      <c r="BL1588" s="5"/>
      <c r="BM1588" s="100"/>
      <c r="BN1588" s="151"/>
      <c r="BO1588" s="98"/>
      <c r="BP1588" s="5"/>
      <c r="BQ1588" s="5"/>
      <c r="BR1588" s="5"/>
      <c r="BS1588" s="92"/>
      <c r="BT1588" s="223"/>
      <c r="BU1588" s="225"/>
      <c r="BV1588" s="5"/>
      <c r="BW1588" s="92"/>
      <c r="BX1588" s="223"/>
      <c r="BY1588" s="225"/>
      <c r="BZ1588" s="5"/>
      <c r="CA1588" s="92"/>
      <c r="CB1588" s="223"/>
      <c r="CC1588" s="2"/>
      <c r="CD1588" s="105"/>
      <c r="CE1588" s="169"/>
      <c r="CF1588" s="169"/>
      <c r="CG1588" s="169"/>
      <c r="CH1588" s="169"/>
      <c r="CI1588" s="169"/>
      <c r="CJ1588" s="169"/>
      <c r="CK1588" s="169"/>
    </row>
    <row r="1589" spans="2:89" x14ac:dyDescent="0.2">
      <c r="B1589" s="221">
        <v>1585</v>
      </c>
      <c r="C1589" s="68"/>
      <c r="D1589" s="186"/>
      <c r="E1589" s="187"/>
      <c r="F1589" s="188"/>
      <c r="G1589" s="92"/>
      <c r="H1589" s="92"/>
      <c r="I1589" s="92"/>
      <c r="J1589" s="92"/>
      <c r="K1589" s="92"/>
      <c r="L1589" s="92"/>
      <c r="M1589" s="92"/>
      <c r="N1589" s="92"/>
      <c r="O1589" s="92"/>
      <c r="P1589" s="92"/>
      <c r="Q1589" s="5"/>
      <c r="R1589" s="5"/>
      <c r="S1589" s="5"/>
      <c r="T1589" s="5"/>
      <c r="U1589" s="5"/>
      <c r="V1589" s="5"/>
      <c r="W1589" s="5"/>
      <c r="X1589" s="98"/>
      <c r="Y1589" s="92"/>
      <c r="Z1589" s="93"/>
      <c r="AA1589" s="2"/>
      <c r="AB1589" s="103"/>
      <c r="AC1589" s="103"/>
      <c r="AD1589" s="136"/>
      <c r="AE1589" s="98"/>
      <c r="AF1589" s="5"/>
      <c r="AG1589" s="92"/>
      <c r="AH1589" s="92"/>
      <c r="AI1589" s="98"/>
      <c r="AJ1589" s="92"/>
      <c r="AK1589" s="92"/>
      <c r="AL1589" s="92"/>
      <c r="AM1589" s="92"/>
      <c r="AN1589" s="98"/>
      <c r="AO1589" s="92"/>
      <c r="AP1589" s="92"/>
      <c r="AQ1589" s="92"/>
      <c r="AR1589" s="92"/>
      <c r="AS1589" s="98"/>
      <c r="AT1589" s="92"/>
      <c r="AU1589" s="92"/>
      <c r="AV1589" s="92"/>
      <c r="AW1589" s="92"/>
      <c r="AX1589" s="98"/>
      <c r="AY1589" s="92"/>
      <c r="AZ1589" s="92"/>
      <c r="BA1589" s="92"/>
      <c r="BB1589" s="92"/>
      <c r="BC1589" s="98"/>
      <c r="BD1589" s="92"/>
      <c r="BE1589" s="92"/>
      <c r="BF1589" s="92"/>
      <c r="BG1589" s="92"/>
      <c r="BH1589" s="98"/>
      <c r="BI1589" s="106"/>
      <c r="BJ1589" s="5"/>
      <c r="BK1589" s="5"/>
      <c r="BL1589" s="5"/>
      <c r="BM1589" s="100"/>
      <c r="BN1589" s="151"/>
      <c r="BO1589" s="98"/>
      <c r="BP1589" s="5"/>
      <c r="BQ1589" s="5"/>
      <c r="BR1589" s="5"/>
      <c r="BS1589" s="92"/>
      <c r="BT1589" s="223"/>
      <c r="BU1589" s="225"/>
      <c r="BV1589" s="5"/>
      <c r="BW1589" s="92"/>
      <c r="BX1589" s="223"/>
      <c r="BY1589" s="225"/>
      <c r="BZ1589" s="5"/>
      <c r="CA1589" s="92"/>
      <c r="CB1589" s="223"/>
      <c r="CC1589" s="2"/>
      <c r="CD1589" s="105"/>
      <c r="CE1589" s="169"/>
      <c r="CF1589" s="169"/>
      <c r="CG1589" s="169"/>
      <c r="CH1589" s="169"/>
      <c r="CI1589" s="169"/>
      <c r="CJ1589" s="169"/>
      <c r="CK1589" s="169"/>
    </row>
    <row r="1590" spans="2:89" x14ac:dyDescent="0.2">
      <c r="B1590" s="221">
        <v>1586</v>
      </c>
      <c r="C1590" s="68"/>
      <c r="D1590" s="186"/>
      <c r="E1590" s="187"/>
      <c r="F1590" s="188"/>
      <c r="G1590" s="92"/>
      <c r="H1590" s="92"/>
      <c r="I1590" s="92"/>
      <c r="J1590" s="92"/>
      <c r="K1590" s="92"/>
      <c r="L1590" s="92"/>
      <c r="M1590" s="92"/>
      <c r="N1590" s="92"/>
      <c r="O1590" s="92"/>
      <c r="P1590" s="92"/>
      <c r="Q1590" s="5"/>
      <c r="R1590" s="5"/>
      <c r="S1590" s="5"/>
      <c r="T1590" s="5"/>
      <c r="U1590" s="5"/>
      <c r="V1590" s="5"/>
      <c r="W1590" s="5"/>
      <c r="X1590" s="98"/>
      <c r="Y1590" s="92"/>
      <c r="Z1590" s="93"/>
      <c r="AA1590" s="2"/>
      <c r="AB1590" s="103"/>
      <c r="AC1590" s="103"/>
      <c r="AD1590" s="136"/>
      <c r="AE1590" s="98"/>
      <c r="AF1590" s="5"/>
      <c r="AG1590" s="92"/>
      <c r="AH1590" s="92"/>
      <c r="AI1590" s="98"/>
      <c r="AJ1590" s="92"/>
      <c r="AK1590" s="92"/>
      <c r="AL1590" s="92"/>
      <c r="AM1590" s="92"/>
      <c r="AN1590" s="98"/>
      <c r="AO1590" s="92"/>
      <c r="AP1590" s="92"/>
      <c r="AQ1590" s="92"/>
      <c r="AR1590" s="92"/>
      <c r="AS1590" s="98"/>
      <c r="AT1590" s="92"/>
      <c r="AU1590" s="92"/>
      <c r="AV1590" s="92"/>
      <c r="AW1590" s="92"/>
      <c r="AX1590" s="98"/>
      <c r="AY1590" s="92"/>
      <c r="AZ1590" s="92"/>
      <c r="BA1590" s="92"/>
      <c r="BB1590" s="92"/>
      <c r="BC1590" s="98"/>
      <c r="BD1590" s="92"/>
      <c r="BE1590" s="92"/>
      <c r="BF1590" s="92"/>
      <c r="BG1590" s="92"/>
      <c r="BH1590" s="98"/>
      <c r="BI1590" s="106"/>
      <c r="BJ1590" s="5"/>
      <c r="BK1590" s="5"/>
      <c r="BL1590" s="5"/>
      <c r="BM1590" s="100"/>
      <c r="BN1590" s="151"/>
      <c r="BO1590" s="98"/>
      <c r="BP1590" s="5"/>
      <c r="BQ1590" s="5"/>
      <c r="BR1590" s="5"/>
      <c r="BS1590" s="92"/>
      <c r="BT1590" s="223"/>
      <c r="BU1590" s="225"/>
      <c r="BV1590" s="5"/>
      <c r="BW1590" s="92"/>
      <c r="BX1590" s="223"/>
      <c r="BY1590" s="225"/>
      <c r="BZ1590" s="5"/>
      <c r="CA1590" s="92"/>
      <c r="CB1590" s="223"/>
      <c r="CC1590" s="2"/>
      <c r="CD1590" s="105"/>
      <c r="CE1590" s="169"/>
      <c r="CF1590" s="169"/>
      <c r="CG1590" s="169"/>
      <c r="CH1590" s="169"/>
      <c r="CI1590" s="169"/>
      <c r="CJ1590" s="169"/>
      <c r="CK1590" s="169"/>
    </row>
    <row r="1591" spans="2:89" x14ac:dyDescent="0.2">
      <c r="B1591" s="221">
        <v>1587</v>
      </c>
      <c r="C1591" s="68"/>
      <c r="D1591" s="186"/>
      <c r="E1591" s="187"/>
      <c r="F1591" s="188"/>
      <c r="G1591" s="92"/>
      <c r="H1591" s="92"/>
      <c r="I1591" s="92"/>
      <c r="J1591" s="92"/>
      <c r="K1591" s="92"/>
      <c r="L1591" s="92"/>
      <c r="M1591" s="92"/>
      <c r="N1591" s="92"/>
      <c r="O1591" s="92"/>
      <c r="P1591" s="92"/>
      <c r="Q1591" s="5"/>
      <c r="R1591" s="5"/>
      <c r="S1591" s="5"/>
      <c r="T1591" s="5"/>
      <c r="U1591" s="5"/>
      <c r="V1591" s="5"/>
      <c r="W1591" s="5"/>
      <c r="X1591" s="98"/>
      <c r="Y1591" s="92"/>
      <c r="Z1591" s="93"/>
      <c r="AA1591" s="2"/>
      <c r="AB1591" s="103"/>
      <c r="AC1591" s="103"/>
      <c r="AD1591" s="136"/>
      <c r="AE1591" s="98"/>
      <c r="AF1591" s="5"/>
      <c r="AG1591" s="92"/>
      <c r="AH1591" s="92"/>
      <c r="AI1591" s="98"/>
      <c r="AJ1591" s="92"/>
      <c r="AK1591" s="92"/>
      <c r="AL1591" s="92"/>
      <c r="AM1591" s="92"/>
      <c r="AN1591" s="98"/>
      <c r="AO1591" s="92"/>
      <c r="AP1591" s="92"/>
      <c r="AQ1591" s="92"/>
      <c r="AR1591" s="92"/>
      <c r="AS1591" s="98"/>
      <c r="AT1591" s="92"/>
      <c r="AU1591" s="92"/>
      <c r="AV1591" s="92"/>
      <c r="AW1591" s="92"/>
      <c r="AX1591" s="98"/>
      <c r="AY1591" s="92"/>
      <c r="AZ1591" s="92"/>
      <c r="BA1591" s="92"/>
      <c r="BB1591" s="92"/>
      <c r="BC1591" s="98"/>
      <c r="BD1591" s="92"/>
      <c r="BE1591" s="92"/>
      <c r="BF1591" s="92"/>
      <c r="BG1591" s="92"/>
      <c r="BH1591" s="98"/>
      <c r="BI1591" s="106"/>
      <c r="BJ1591" s="5"/>
      <c r="BK1591" s="5"/>
      <c r="BL1591" s="5"/>
      <c r="BM1591" s="100"/>
      <c r="BN1591" s="151"/>
      <c r="BO1591" s="98"/>
      <c r="BP1591" s="5"/>
      <c r="BQ1591" s="5"/>
      <c r="BR1591" s="5"/>
      <c r="BS1591" s="92"/>
      <c r="BT1591" s="223"/>
      <c r="BU1591" s="225"/>
      <c r="BV1591" s="5"/>
      <c r="BW1591" s="92"/>
      <c r="BX1591" s="223"/>
      <c r="BY1591" s="225"/>
      <c r="BZ1591" s="5"/>
      <c r="CA1591" s="92"/>
      <c r="CB1591" s="223"/>
      <c r="CC1591" s="2"/>
      <c r="CD1591" s="105"/>
      <c r="CE1591" s="169"/>
      <c r="CF1591" s="169"/>
      <c r="CG1591" s="169"/>
      <c r="CH1591" s="169"/>
      <c r="CI1591" s="169"/>
      <c r="CJ1591" s="169"/>
      <c r="CK1591" s="169"/>
    </row>
    <row r="1592" spans="2:89" x14ac:dyDescent="0.2">
      <c r="B1592" s="221">
        <v>1588</v>
      </c>
      <c r="C1592" s="68"/>
      <c r="D1592" s="186"/>
      <c r="E1592" s="187"/>
      <c r="F1592" s="188"/>
      <c r="G1592" s="92"/>
      <c r="H1592" s="92"/>
      <c r="I1592" s="92"/>
      <c r="J1592" s="92"/>
      <c r="K1592" s="92"/>
      <c r="L1592" s="92"/>
      <c r="M1592" s="92"/>
      <c r="N1592" s="92"/>
      <c r="O1592" s="92"/>
      <c r="P1592" s="92"/>
      <c r="Q1592" s="5"/>
      <c r="R1592" s="5"/>
      <c r="S1592" s="5"/>
      <c r="T1592" s="5"/>
      <c r="U1592" s="5"/>
      <c r="V1592" s="5"/>
      <c r="W1592" s="5"/>
      <c r="X1592" s="98"/>
      <c r="Y1592" s="92"/>
      <c r="Z1592" s="93"/>
      <c r="AA1592" s="2"/>
      <c r="AB1592" s="103"/>
      <c r="AC1592" s="103"/>
      <c r="AD1592" s="136"/>
      <c r="AE1592" s="98"/>
      <c r="AF1592" s="5"/>
      <c r="AG1592" s="92"/>
      <c r="AH1592" s="92"/>
      <c r="AI1592" s="98"/>
      <c r="AJ1592" s="92"/>
      <c r="AK1592" s="92"/>
      <c r="AL1592" s="92"/>
      <c r="AM1592" s="92"/>
      <c r="AN1592" s="98"/>
      <c r="AO1592" s="92"/>
      <c r="AP1592" s="92"/>
      <c r="AQ1592" s="92"/>
      <c r="AR1592" s="92"/>
      <c r="AS1592" s="98"/>
      <c r="AT1592" s="92"/>
      <c r="AU1592" s="92"/>
      <c r="AV1592" s="92"/>
      <c r="AW1592" s="92"/>
      <c r="AX1592" s="98"/>
      <c r="AY1592" s="92"/>
      <c r="AZ1592" s="92"/>
      <c r="BA1592" s="92"/>
      <c r="BB1592" s="92"/>
      <c r="BC1592" s="98"/>
      <c r="BD1592" s="92"/>
      <c r="BE1592" s="92"/>
      <c r="BF1592" s="92"/>
      <c r="BG1592" s="92"/>
      <c r="BH1592" s="98"/>
      <c r="BI1592" s="106"/>
      <c r="BJ1592" s="5"/>
      <c r="BK1592" s="5"/>
      <c r="BL1592" s="5"/>
      <c r="BM1592" s="100"/>
      <c r="BN1592" s="151"/>
      <c r="BO1592" s="98"/>
      <c r="BP1592" s="5"/>
      <c r="BQ1592" s="5"/>
      <c r="BR1592" s="5"/>
      <c r="BS1592" s="92"/>
      <c r="BT1592" s="223"/>
      <c r="BU1592" s="225"/>
      <c r="BV1592" s="5"/>
      <c r="BW1592" s="92"/>
      <c r="BX1592" s="223"/>
      <c r="BY1592" s="225"/>
      <c r="BZ1592" s="5"/>
      <c r="CA1592" s="92"/>
      <c r="CB1592" s="223"/>
      <c r="CC1592" s="2"/>
      <c r="CD1592" s="105"/>
      <c r="CE1592" s="169"/>
      <c r="CF1592" s="169"/>
      <c r="CG1592" s="169"/>
      <c r="CH1592" s="169"/>
      <c r="CI1592" s="169"/>
      <c r="CJ1592" s="169"/>
      <c r="CK1592" s="169"/>
    </row>
    <row r="1593" spans="2:89" x14ac:dyDescent="0.2">
      <c r="B1593" s="221">
        <v>1589</v>
      </c>
      <c r="C1593" s="68"/>
      <c r="D1593" s="186"/>
      <c r="E1593" s="187"/>
      <c r="F1593" s="188"/>
      <c r="G1593" s="92"/>
      <c r="H1593" s="92"/>
      <c r="I1593" s="92"/>
      <c r="J1593" s="92"/>
      <c r="K1593" s="92"/>
      <c r="L1593" s="92"/>
      <c r="M1593" s="92"/>
      <c r="N1593" s="92"/>
      <c r="O1593" s="92"/>
      <c r="P1593" s="92"/>
      <c r="Q1593" s="5"/>
      <c r="R1593" s="5"/>
      <c r="S1593" s="5"/>
      <c r="T1593" s="5"/>
      <c r="U1593" s="5"/>
      <c r="V1593" s="5"/>
      <c r="W1593" s="5"/>
      <c r="X1593" s="98"/>
      <c r="Y1593" s="92"/>
      <c r="Z1593" s="93"/>
      <c r="AA1593" s="2"/>
      <c r="AB1593" s="103"/>
      <c r="AC1593" s="103"/>
      <c r="AD1593" s="136"/>
      <c r="AE1593" s="98"/>
      <c r="AF1593" s="5"/>
      <c r="AG1593" s="92"/>
      <c r="AH1593" s="92"/>
      <c r="AI1593" s="98"/>
      <c r="AJ1593" s="92"/>
      <c r="AK1593" s="92"/>
      <c r="AL1593" s="92"/>
      <c r="AM1593" s="92"/>
      <c r="AN1593" s="98"/>
      <c r="AO1593" s="92"/>
      <c r="AP1593" s="92"/>
      <c r="AQ1593" s="92"/>
      <c r="AR1593" s="92"/>
      <c r="AS1593" s="98"/>
      <c r="AT1593" s="92"/>
      <c r="AU1593" s="92"/>
      <c r="AV1593" s="92"/>
      <c r="AW1593" s="92"/>
      <c r="AX1593" s="98"/>
      <c r="AY1593" s="92"/>
      <c r="AZ1593" s="92"/>
      <c r="BA1593" s="92"/>
      <c r="BB1593" s="92"/>
      <c r="BC1593" s="98"/>
      <c r="BD1593" s="92"/>
      <c r="BE1593" s="92"/>
      <c r="BF1593" s="92"/>
      <c r="BG1593" s="92"/>
      <c r="BH1593" s="98"/>
      <c r="BI1593" s="106"/>
      <c r="BJ1593" s="5"/>
      <c r="BK1593" s="5"/>
      <c r="BL1593" s="5"/>
      <c r="BM1593" s="100"/>
      <c r="BN1593" s="151"/>
      <c r="BO1593" s="98"/>
      <c r="BP1593" s="5"/>
      <c r="BQ1593" s="5"/>
      <c r="BR1593" s="5"/>
      <c r="BS1593" s="92"/>
      <c r="BT1593" s="223"/>
      <c r="BU1593" s="225"/>
      <c r="BV1593" s="5"/>
      <c r="BW1593" s="92"/>
      <c r="BX1593" s="223"/>
      <c r="BY1593" s="225"/>
      <c r="BZ1593" s="5"/>
      <c r="CA1593" s="92"/>
      <c r="CB1593" s="223"/>
      <c r="CC1593" s="2"/>
      <c r="CD1593" s="105"/>
      <c r="CE1593" s="169"/>
      <c r="CF1593" s="169"/>
      <c r="CG1593" s="169"/>
      <c r="CH1593" s="169"/>
      <c r="CI1593" s="169"/>
      <c r="CJ1593" s="169"/>
      <c r="CK1593" s="169"/>
    </row>
    <row r="1594" spans="2:89" x14ac:dyDescent="0.2">
      <c r="B1594" s="221">
        <v>1590</v>
      </c>
      <c r="C1594" s="68"/>
      <c r="D1594" s="186"/>
      <c r="E1594" s="187"/>
      <c r="F1594" s="188"/>
      <c r="G1594" s="92"/>
      <c r="H1594" s="92"/>
      <c r="I1594" s="92"/>
      <c r="J1594" s="92"/>
      <c r="K1594" s="92"/>
      <c r="L1594" s="92"/>
      <c r="M1594" s="92"/>
      <c r="N1594" s="92"/>
      <c r="O1594" s="92"/>
      <c r="P1594" s="92"/>
      <c r="Q1594" s="5"/>
      <c r="R1594" s="5"/>
      <c r="S1594" s="5"/>
      <c r="T1594" s="5"/>
      <c r="U1594" s="5"/>
      <c r="V1594" s="5"/>
      <c r="W1594" s="5"/>
      <c r="X1594" s="98"/>
      <c r="Y1594" s="92"/>
      <c r="Z1594" s="93"/>
      <c r="AA1594" s="2"/>
      <c r="AB1594" s="103"/>
      <c r="AC1594" s="103"/>
      <c r="AD1594" s="136"/>
      <c r="AE1594" s="98"/>
      <c r="AF1594" s="5"/>
      <c r="AG1594" s="92"/>
      <c r="AH1594" s="92"/>
      <c r="AI1594" s="98"/>
      <c r="AJ1594" s="92"/>
      <c r="AK1594" s="92"/>
      <c r="AL1594" s="92"/>
      <c r="AM1594" s="92"/>
      <c r="AN1594" s="98"/>
      <c r="AO1594" s="92"/>
      <c r="AP1594" s="92"/>
      <c r="AQ1594" s="92"/>
      <c r="AR1594" s="92"/>
      <c r="AS1594" s="98"/>
      <c r="AT1594" s="92"/>
      <c r="AU1594" s="92"/>
      <c r="AV1594" s="92"/>
      <c r="AW1594" s="92"/>
      <c r="AX1594" s="98"/>
      <c r="AY1594" s="92"/>
      <c r="AZ1594" s="92"/>
      <c r="BA1594" s="92"/>
      <c r="BB1594" s="92"/>
      <c r="BC1594" s="98"/>
      <c r="BD1594" s="92"/>
      <c r="BE1594" s="92"/>
      <c r="BF1594" s="92"/>
      <c r="BG1594" s="92"/>
      <c r="BH1594" s="98"/>
      <c r="BI1594" s="106"/>
      <c r="BJ1594" s="5"/>
      <c r="BK1594" s="5"/>
      <c r="BL1594" s="5"/>
      <c r="BM1594" s="100"/>
      <c r="BN1594" s="151"/>
      <c r="BO1594" s="98"/>
      <c r="BP1594" s="5"/>
      <c r="BQ1594" s="5"/>
      <c r="BR1594" s="5"/>
      <c r="BS1594" s="92"/>
      <c r="BT1594" s="223"/>
      <c r="BU1594" s="225"/>
      <c r="BV1594" s="5"/>
      <c r="BW1594" s="92"/>
      <c r="BX1594" s="223"/>
      <c r="BY1594" s="225"/>
      <c r="BZ1594" s="5"/>
      <c r="CA1594" s="92"/>
      <c r="CB1594" s="223"/>
      <c r="CC1594" s="2"/>
      <c r="CD1594" s="105"/>
      <c r="CE1594" s="169"/>
      <c r="CF1594" s="169"/>
      <c r="CG1594" s="169"/>
      <c r="CH1594" s="169"/>
      <c r="CI1594" s="169"/>
      <c r="CJ1594" s="169"/>
      <c r="CK1594" s="169"/>
    </row>
    <row r="1595" spans="2:89" x14ac:dyDescent="0.2">
      <c r="B1595" s="221">
        <v>1591</v>
      </c>
      <c r="C1595" s="68"/>
      <c r="D1595" s="186"/>
      <c r="E1595" s="187"/>
      <c r="F1595" s="188"/>
      <c r="G1595" s="92"/>
      <c r="H1595" s="92"/>
      <c r="I1595" s="92"/>
      <c r="J1595" s="92"/>
      <c r="K1595" s="92"/>
      <c r="L1595" s="92"/>
      <c r="M1595" s="92"/>
      <c r="N1595" s="92"/>
      <c r="O1595" s="92"/>
      <c r="P1595" s="92"/>
      <c r="Q1595" s="5"/>
      <c r="R1595" s="5"/>
      <c r="S1595" s="5"/>
      <c r="T1595" s="5"/>
      <c r="U1595" s="5"/>
      <c r="V1595" s="5"/>
      <c r="W1595" s="5"/>
      <c r="X1595" s="98"/>
      <c r="Y1595" s="92"/>
      <c r="Z1595" s="93"/>
      <c r="AA1595" s="2"/>
      <c r="AB1595" s="103"/>
      <c r="AC1595" s="103"/>
      <c r="AD1595" s="136"/>
      <c r="AE1595" s="98"/>
      <c r="AF1595" s="5"/>
      <c r="AG1595" s="92"/>
      <c r="AH1595" s="92"/>
      <c r="AI1595" s="98"/>
      <c r="AJ1595" s="92"/>
      <c r="AK1595" s="92"/>
      <c r="AL1595" s="92"/>
      <c r="AM1595" s="92"/>
      <c r="AN1595" s="98"/>
      <c r="AO1595" s="92"/>
      <c r="AP1595" s="92"/>
      <c r="AQ1595" s="92"/>
      <c r="AR1595" s="92"/>
      <c r="AS1595" s="98"/>
      <c r="AT1595" s="92"/>
      <c r="AU1595" s="92"/>
      <c r="AV1595" s="92"/>
      <c r="AW1595" s="92"/>
      <c r="AX1595" s="98"/>
      <c r="AY1595" s="92"/>
      <c r="AZ1595" s="92"/>
      <c r="BA1595" s="92"/>
      <c r="BB1595" s="92"/>
      <c r="BC1595" s="98"/>
      <c r="BD1595" s="92"/>
      <c r="BE1595" s="92"/>
      <c r="BF1595" s="92"/>
      <c r="BG1595" s="92"/>
      <c r="BH1595" s="98"/>
      <c r="BI1595" s="106"/>
      <c r="BJ1595" s="5"/>
      <c r="BK1595" s="5"/>
      <c r="BL1595" s="5"/>
      <c r="BM1595" s="100"/>
      <c r="BN1595" s="151"/>
      <c r="BO1595" s="98"/>
      <c r="BP1595" s="5"/>
      <c r="BQ1595" s="5"/>
      <c r="BR1595" s="5"/>
      <c r="BS1595" s="92"/>
      <c r="BT1595" s="223"/>
      <c r="BU1595" s="225"/>
      <c r="BV1595" s="5"/>
      <c r="BW1595" s="92"/>
      <c r="BX1595" s="223"/>
      <c r="BY1595" s="225"/>
      <c r="BZ1595" s="5"/>
      <c r="CA1595" s="92"/>
      <c r="CB1595" s="223"/>
      <c r="CC1595" s="2"/>
      <c r="CD1595" s="105"/>
      <c r="CE1595" s="169"/>
      <c r="CF1595" s="169"/>
      <c r="CG1595" s="169"/>
      <c r="CH1595" s="169"/>
      <c r="CI1595" s="169"/>
      <c r="CJ1595" s="169"/>
      <c r="CK1595" s="169"/>
    </row>
    <row r="1596" spans="2:89" x14ac:dyDescent="0.2">
      <c r="B1596" s="221">
        <v>1592</v>
      </c>
      <c r="C1596" s="68"/>
      <c r="D1596" s="186"/>
      <c r="E1596" s="187"/>
      <c r="F1596" s="188"/>
      <c r="G1596" s="92"/>
      <c r="H1596" s="92"/>
      <c r="I1596" s="92"/>
      <c r="J1596" s="92"/>
      <c r="K1596" s="92"/>
      <c r="L1596" s="92"/>
      <c r="M1596" s="92"/>
      <c r="N1596" s="92"/>
      <c r="O1596" s="92"/>
      <c r="P1596" s="92"/>
      <c r="Q1596" s="5"/>
      <c r="R1596" s="5"/>
      <c r="S1596" s="5"/>
      <c r="T1596" s="5"/>
      <c r="U1596" s="5"/>
      <c r="V1596" s="5"/>
      <c r="W1596" s="5"/>
      <c r="X1596" s="98"/>
      <c r="Y1596" s="92"/>
      <c r="Z1596" s="93"/>
      <c r="AA1596" s="2"/>
      <c r="AB1596" s="103"/>
      <c r="AC1596" s="103"/>
      <c r="AD1596" s="136"/>
      <c r="AE1596" s="98"/>
      <c r="AF1596" s="5"/>
      <c r="AG1596" s="92"/>
      <c r="AH1596" s="92"/>
      <c r="AI1596" s="98"/>
      <c r="AJ1596" s="92"/>
      <c r="AK1596" s="92"/>
      <c r="AL1596" s="92"/>
      <c r="AM1596" s="92"/>
      <c r="AN1596" s="98"/>
      <c r="AO1596" s="92"/>
      <c r="AP1596" s="92"/>
      <c r="AQ1596" s="92"/>
      <c r="AR1596" s="92"/>
      <c r="AS1596" s="98"/>
      <c r="AT1596" s="92"/>
      <c r="AU1596" s="92"/>
      <c r="AV1596" s="92"/>
      <c r="AW1596" s="92"/>
      <c r="AX1596" s="98"/>
      <c r="AY1596" s="92"/>
      <c r="AZ1596" s="92"/>
      <c r="BA1596" s="92"/>
      <c r="BB1596" s="92"/>
      <c r="BC1596" s="98"/>
      <c r="BD1596" s="92"/>
      <c r="BE1596" s="92"/>
      <c r="BF1596" s="92"/>
      <c r="BG1596" s="92"/>
      <c r="BH1596" s="98"/>
      <c r="BI1596" s="106"/>
      <c r="BJ1596" s="5"/>
      <c r="BK1596" s="5"/>
      <c r="BL1596" s="5"/>
      <c r="BM1596" s="100"/>
      <c r="BN1596" s="151"/>
      <c r="BO1596" s="98"/>
      <c r="BP1596" s="5"/>
      <c r="BQ1596" s="5"/>
      <c r="BR1596" s="5"/>
      <c r="BS1596" s="92"/>
      <c r="BT1596" s="223"/>
      <c r="BU1596" s="225"/>
      <c r="BV1596" s="5"/>
      <c r="BW1596" s="92"/>
      <c r="BX1596" s="223"/>
      <c r="BY1596" s="225"/>
      <c r="BZ1596" s="5"/>
      <c r="CA1596" s="92"/>
      <c r="CB1596" s="223"/>
      <c r="CC1596" s="2"/>
      <c r="CD1596" s="105"/>
      <c r="CE1596" s="169"/>
      <c r="CF1596" s="169"/>
      <c r="CG1596" s="169"/>
      <c r="CH1596" s="169"/>
      <c r="CI1596" s="169"/>
      <c r="CJ1596" s="169"/>
      <c r="CK1596" s="169"/>
    </row>
    <row r="1597" spans="2:89" x14ac:dyDescent="0.2">
      <c r="B1597" s="221">
        <v>1593</v>
      </c>
      <c r="C1597" s="68"/>
      <c r="D1597" s="186"/>
      <c r="E1597" s="187"/>
      <c r="F1597" s="188"/>
      <c r="G1597" s="92"/>
      <c r="H1597" s="92"/>
      <c r="I1597" s="92"/>
      <c r="J1597" s="92"/>
      <c r="K1597" s="92"/>
      <c r="L1597" s="92"/>
      <c r="M1597" s="92"/>
      <c r="N1597" s="92"/>
      <c r="O1597" s="92"/>
      <c r="P1597" s="92"/>
      <c r="Q1597" s="5"/>
      <c r="R1597" s="5"/>
      <c r="S1597" s="5"/>
      <c r="T1597" s="5"/>
      <c r="U1597" s="5"/>
      <c r="V1597" s="5"/>
      <c r="W1597" s="5"/>
      <c r="X1597" s="98"/>
      <c r="Y1597" s="92"/>
      <c r="Z1597" s="93"/>
      <c r="AA1597" s="2"/>
      <c r="AB1597" s="103"/>
      <c r="AC1597" s="103"/>
      <c r="AD1597" s="136"/>
      <c r="AE1597" s="98"/>
      <c r="AF1597" s="5"/>
      <c r="AG1597" s="92"/>
      <c r="AH1597" s="92"/>
      <c r="AI1597" s="98"/>
      <c r="AJ1597" s="92"/>
      <c r="AK1597" s="92"/>
      <c r="AL1597" s="92"/>
      <c r="AM1597" s="92"/>
      <c r="AN1597" s="98"/>
      <c r="AO1597" s="92"/>
      <c r="AP1597" s="92"/>
      <c r="AQ1597" s="92"/>
      <c r="AR1597" s="92"/>
      <c r="AS1597" s="98"/>
      <c r="AT1597" s="92"/>
      <c r="AU1597" s="92"/>
      <c r="AV1597" s="92"/>
      <c r="AW1597" s="92"/>
      <c r="AX1597" s="98"/>
      <c r="AY1597" s="92"/>
      <c r="AZ1597" s="92"/>
      <c r="BA1597" s="92"/>
      <c r="BB1597" s="92"/>
      <c r="BC1597" s="98"/>
      <c r="BD1597" s="92"/>
      <c r="BE1597" s="92"/>
      <c r="BF1597" s="92"/>
      <c r="BG1597" s="92"/>
      <c r="BH1597" s="98"/>
      <c r="BI1597" s="106"/>
      <c r="BJ1597" s="5"/>
      <c r="BK1597" s="5"/>
      <c r="BL1597" s="5"/>
      <c r="BM1597" s="100"/>
      <c r="BN1597" s="151"/>
      <c r="BO1597" s="98"/>
      <c r="BP1597" s="5"/>
      <c r="BQ1597" s="5"/>
      <c r="BR1597" s="5"/>
      <c r="BS1597" s="92"/>
      <c r="BT1597" s="223"/>
      <c r="BU1597" s="225"/>
      <c r="BV1597" s="5"/>
      <c r="BW1597" s="92"/>
      <c r="BX1597" s="223"/>
      <c r="BY1597" s="225"/>
      <c r="BZ1597" s="5"/>
      <c r="CA1597" s="92"/>
      <c r="CB1597" s="223"/>
      <c r="CC1597" s="2"/>
      <c r="CD1597" s="105"/>
      <c r="CE1597" s="169"/>
      <c r="CF1597" s="169"/>
      <c r="CG1597" s="169"/>
      <c r="CH1597" s="169"/>
      <c r="CI1597" s="169"/>
      <c r="CJ1597" s="169"/>
      <c r="CK1597" s="169"/>
    </row>
    <row r="1598" spans="2:89" x14ac:dyDescent="0.2">
      <c r="B1598" s="221">
        <v>1594</v>
      </c>
      <c r="C1598" s="68"/>
      <c r="D1598" s="186"/>
      <c r="E1598" s="187"/>
      <c r="F1598" s="188"/>
      <c r="G1598" s="92"/>
      <c r="H1598" s="92"/>
      <c r="I1598" s="92"/>
      <c r="J1598" s="92"/>
      <c r="K1598" s="92"/>
      <c r="L1598" s="92"/>
      <c r="M1598" s="92"/>
      <c r="N1598" s="92"/>
      <c r="O1598" s="92"/>
      <c r="P1598" s="92"/>
      <c r="Q1598" s="5"/>
      <c r="R1598" s="5"/>
      <c r="S1598" s="5"/>
      <c r="T1598" s="5"/>
      <c r="U1598" s="5"/>
      <c r="V1598" s="5"/>
      <c r="W1598" s="5"/>
      <c r="X1598" s="98"/>
      <c r="Y1598" s="92"/>
      <c r="Z1598" s="93"/>
      <c r="AA1598" s="2"/>
      <c r="AB1598" s="103"/>
      <c r="AC1598" s="103"/>
      <c r="AD1598" s="136"/>
      <c r="AE1598" s="98"/>
      <c r="AF1598" s="5"/>
      <c r="AG1598" s="92"/>
      <c r="AH1598" s="92"/>
      <c r="AI1598" s="98"/>
      <c r="AJ1598" s="92"/>
      <c r="AK1598" s="92"/>
      <c r="AL1598" s="92"/>
      <c r="AM1598" s="92"/>
      <c r="AN1598" s="98"/>
      <c r="AO1598" s="92"/>
      <c r="AP1598" s="92"/>
      <c r="AQ1598" s="92"/>
      <c r="AR1598" s="92"/>
      <c r="AS1598" s="98"/>
      <c r="AT1598" s="92"/>
      <c r="AU1598" s="92"/>
      <c r="AV1598" s="92"/>
      <c r="AW1598" s="92"/>
      <c r="AX1598" s="98"/>
      <c r="AY1598" s="92"/>
      <c r="AZ1598" s="92"/>
      <c r="BA1598" s="92"/>
      <c r="BB1598" s="92"/>
      <c r="BC1598" s="98"/>
      <c r="BD1598" s="92"/>
      <c r="BE1598" s="92"/>
      <c r="BF1598" s="92"/>
      <c r="BG1598" s="92"/>
      <c r="BH1598" s="98"/>
      <c r="BI1598" s="106"/>
      <c r="BJ1598" s="5"/>
      <c r="BK1598" s="5"/>
      <c r="BL1598" s="5"/>
      <c r="BM1598" s="100"/>
      <c r="BN1598" s="151"/>
      <c r="BO1598" s="98"/>
      <c r="BP1598" s="5"/>
      <c r="BQ1598" s="5"/>
      <c r="BR1598" s="5"/>
      <c r="BS1598" s="92"/>
      <c r="BT1598" s="223"/>
      <c r="BU1598" s="225"/>
      <c r="BV1598" s="5"/>
      <c r="BW1598" s="92"/>
      <c r="BX1598" s="223"/>
      <c r="BY1598" s="225"/>
      <c r="BZ1598" s="5"/>
      <c r="CA1598" s="92"/>
      <c r="CB1598" s="223"/>
      <c r="CC1598" s="2"/>
      <c r="CD1598" s="105"/>
      <c r="CE1598" s="169"/>
      <c r="CF1598" s="169"/>
      <c r="CG1598" s="169"/>
      <c r="CH1598" s="169"/>
      <c r="CI1598" s="169"/>
      <c r="CJ1598" s="169"/>
      <c r="CK1598" s="169"/>
    </row>
    <row r="1599" spans="2:89" x14ac:dyDescent="0.2">
      <c r="B1599" s="221">
        <v>1595</v>
      </c>
      <c r="C1599" s="68"/>
      <c r="D1599" s="186"/>
      <c r="E1599" s="187"/>
      <c r="F1599" s="188"/>
      <c r="G1599" s="92"/>
      <c r="H1599" s="92"/>
      <c r="I1599" s="92"/>
      <c r="J1599" s="92"/>
      <c r="K1599" s="92"/>
      <c r="L1599" s="92"/>
      <c r="M1599" s="92"/>
      <c r="N1599" s="92"/>
      <c r="O1599" s="92"/>
      <c r="P1599" s="92"/>
      <c r="Q1599" s="5"/>
      <c r="R1599" s="5"/>
      <c r="S1599" s="5"/>
      <c r="T1599" s="5"/>
      <c r="U1599" s="5"/>
      <c r="V1599" s="5"/>
      <c r="W1599" s="5"/>
      <c r="X1599" s="98"/>
      <c r="Y1599" s="92"/>
      <c r="Z1599" s="93"/>
      <c r="AA1599" s="2"/>
      <c r="AB1599" s="103"/>
      <c r="AC1599" s="103"/>
      <c r="AD1599" s="136"/>
      <c r="AE1599" s="98"/>
      <c r="AF1599" s="5"/>
      <c r="AG1599" s="92"/>
      <c r="AH1599" s="92"/>
      <c r="AI1599" s="98"/>
      <c r="AJ1599" s="92"/>
      <c r="AK1599" s="92"/>
      <c r="AL1599" s="92"/>
      <c r="AM1599" s="92"/>
      <c r="AN1599" s="98"/>
      <c r="AO1599" s="92"/>
      <c r="AP1599" s="92"/>
      <c r="AQ1599" s="92"/>
      <c r="AR1599" s="92"/>
      <c r="AS1599" s="98"/>
      <c r="AT1599" s="92"/>
      <c r="AU1599" s="92"/>
      <c r="AV1599" s="92"/>
      <c r="AW1599" s="92"/>
      <c r="AX1599" s="98"/>
      <c r="AY1599" s="92"/>
      <c r="AZ1599" s="92"/>
      <c r="BA1599" s="92"/>
      <c r="BB1599" s="92"/>
      <c r="BC1599" s="98"/>
      <c r="BD1599" s="92"/>
      <c r="BE1599" s="92"/>
      <c r="BF1599" s="92"/>
      <c r="BG1599" s="92"/>
      <c r="BH1599" s="98"/>
      <c r="BI1599" s="106"/>
      <c r="BJ1599" s="5"/>
      <c r="BK1599" s="5"/>
      <c r="BL1599" s="5"/>
      <c r="BM1599" s="100"/>
      <c r="BN1599" s="151"/>
      <c r="BO1599" s="98"/>
      <c r="BP1599" s="5"/>
      <c r="BQ1599" s="5"/>
      <c r="BR1599" s="5"/>
      <c r="BS1599" s="92"/>
      <c r="BT1599" s="223"/>
      <c r="BU1599" s="225"/>
      <c r="BV1599" s="5"/>
      <c r="BW1599" s="92"/>
      <c r="BX1599" s="223"/>
      <c r="BY1599" s="225"/>
      <c r="BZ1599" s="5"/>
      <c r="CA1599" s="92"/>
      <c r="CB1599" s="223"/>
      <c r="CC1599" s="2"/>
      <c r="CD1599" s="105"/>
      <c r="CE1599" s="169"/>
      <c r="CF1599" s="169"/>
      <c r="CG1599" s="169"/>
      <c r="CH1599" s="169"/>
      <c r="CI1599" s="169"/>
      <c r="CJ1599" s="169"/>
      <c r="CK1599" s="169"/>
    </row>
    <row r="1600" spans="2:89" x14ac:dyDescent="0.2">
      <c r="B1600" s="221">
        <v>1596</v>
      </c>
      <c r="C1600" s="68"/>
      <c r="D1600" s="186"/>
      <c r="E1600" s="187"/>
      <c r="F1600" s="188"/>
      <c r="G1600" s="92"/>
      <c r="H1600" s="92"/>
      <c r="I1600" s="92"/>
      <c r="J1600" s="92"/>
      <c r="K1600" s="92"/>
      <c r="L1600" s="92"/>
      <c r="M1600" s="92"/>
      <c r="N1600" s="92"/>
      <c r="O1600" s="92"/>
      <c r="P1600" s="92"/>
      <c r="Q1600" s="5"/>
      <c r="R1600" s="5"/>
      <c r="S1600" s="5"/>
      <c r="T1600" s="5"/>
      <c r="U1600" s="5"/>
      <c r="V1600" s="5"/>
      <c r="W1600" s="5"/>
      <c r="X1600" s="98"/>
      <c r="Y1600" s="92"/>
      <c r="Z1600" s="93"/>
      <c r="AA1600" s="2"/>
      <c r="AB1600" s="103"/>
      <c r="AC1600" s="103"/>
      <c r="AD1600" s="136"/>
      <c r="AE1600" s="98"/>
      <c r="AF1600" s="5"/>
      <c r="AG1600" s="92"/>
      <c r="AH1600" s="92"/>
      <c r="AI1600" s="98"/>
      <c r="AJ1600" s="92"/>
      <c r="AK1600" s="92"/>
      <c r="AL1600" s="92"/>
      <c r="AM1600" s="92"/>
      <c r="AN1600" s="98"/>
      <c r="AO1600" s="92"/>
      <c r="AP1600" s="92"/>
      <c r="AQ1600" s="92"/>
      <c r="AR1600" s="92"/>
      <c r="AS1600" s="98"/>
      <c r="AT1600" s="92"/>
      <c r="AU1600" s="92"/>
      <c r="AV1600" s="92"/>
      <c r="AW1600" s="92"/>
      <c r="AX1600" s="98"/>
      <c r="AY1600" s="92"/>
      <c r="AZ1600" s="92"/>
      <c r="BA1600" s="92"/>
      <c r="BB1600" s="92"/>
      <c r="BC1600" s="98"/>
      <c r="BD1600" s="92"/>
      <c r="BE1600" s="92"/>
      <c r="BF1600" s="92"/>
      <c r="BG1600" s="92"/>
      <c r="BH1600" s="98"/>
      <c r="BI1600" s="106"/>
      <c r="BJ1600" s="5"/>
      <c r="BK1600" s="5"/>
      <c r="BL1600" s="5"/>
      <c r="BM1600" s="100"/>
      <c r="BN1600" s="151"/>
      <c r="BO1600" s="98"/>
      <c r="BP1600" s="5"/>
      <c r="BQ1600" s="5"/>
      <c r="BR1600" s="5"/>
      <c r="BS1600" s="92"/>
      <c r="BT1600" s="223"/>
      <c r="BU1600" s="225"/>
      <c r="BV1600" s="5"/>
      <c r="BW1600" s="92"/>
      <c r="BX1600" s="223"/>
      <c r="BY1600" s="225"/>
      <c r="BZ1600" s="5"/>
      <c r="CA1600" s="92"/>
      <c r="CB1600" s="223"/>
      <c r="CC1600" s="2"/>
      <c r="CD1600" s="105"/>
      <c r="CE1600" s="169"/>
      <c r="CF1600" s="169"/>
      <c r="CG1600" s="169"/>
      <c r="CH1600" s="169"/>
      <c r="CI1600" s="169"/>
      <c r="CJ1600" s="169"/>
      <c r="CK1600" s="169"/>
    </row>
    <row r="1601" spans="2:89" x14ac:dyDescent="0.2">
      <c r="B1601" s="221">
        <v>1597</v>
      </c>
      <c r="C1601" s="68"/>
      <c r="D1601" s="186"/>
      <c r="E1601" s="187"/>
      <c r="F1601" s="188"/>
      <c r="G1601" s="92"/>
      <c r="H1601" s="92"/>
      <c r="I1601" s="92"/>
      <c r="J1601" s="92"/>
      <c r="K1601" s="92"/>
      <c r="L1601" s="92"/>
      <c r="M1601" s="92"/>
      <c r="N1601" s="92"/>
      <c r="O1601" s="92"/>
      <c r="P1601" s="92"/>
      <c r="Q1601" s="5"/>
      <c r="R1601" s="5"/>
      <c r="S1601" s="5"/>
      <c r="T1601" s="5"/>
      <c r="U1601" s="5"/>
      <c r="V1601" s="5"/>
      <c r="W1601" s="5"/>
      <c r="X1601" s="98"/>
      <c r="Y1601" s="92"/>
      <c r="Z1601" s="93"/>
      <c r="AA1601" s="2"/>
      <c r="AB1601" s="103"/>
      <c r="AC1601" s="103"/>
      <c r="AD1601" s="136"/>
      <c r="AE1601" s="98"/>
      <c r="AF1601" s="5"/>
      <c r="AG1601" s="92"/>
      <c r="AH1601" s="92"/>
      <c r="AI1601" s="98"/>
      <c r="AJ1601" s="92"/>
      <c r="AK1601" s="92"/>
      <c r="AL1601" s="92"/>
      <c r="AM1601" s="92"/>
      <c r="AN1601" s="98"/>
      <c r="AO1601" s="92"/>
      <c r="AP1601" s="92"/>
      <c r="AQ1601" s="92"/>
      <c r="AR1601" s="92"/>
      <c r="AS1601" s="98"/>
      <c r="AT1601" s="92"/>
      <c r="AU1601" s="92"/>
      <c r="AV1601" s="92"/>
      <c r="AW1601" s="92"/>
      <c r="AX1601" s="98"/>
      <c r="AY1601" s="92"/>
      <c r="AZ1601" s="92"/>
      <c r="BA1601" s="92"/>
      <c r="BB1601" s="92"/>
      <c r="BC1601" s="98"/>
      <c r="BD1601" s="92"/>
      <c r="BE1601" s="92"/>
      <c r="BF1601" s="92"/>
      <c r="BG1601" s="92"/>
      <c r="BH1601" s="98"/>
      <c r="BI1601" s="106"/>
      <c r="BJ1601" s="5"/>
      <c r="BK1601" s="5"/>
      <c r="BL1601" s="5"/>
      <c r="BM1601" s="100"/>
      <c r="BN1601" s="151"/>
      <c r="BO1601" s="98"/>
      <c r="BP1601" s="5"/>
      <c r="BQ1601" s="5"/>
      <c r="BR1601" s="5"/>
      <c r="BS1601" s="92"/>
      <c r="BT1601" s="223"/>
      <c r="BU1601" s="225"/>
      <c r="BV1601" s="5"/>
      <c r="BW1601" s="92"/>
      <c r="BX1601" s="223"/>
      <c r="BY1601" s="225"/>
      <c r="BZ1601" s="5"/>
      <c r="CA1601" s="92"/>
      <c r="CB1601" s="223"/>
      <c r="CC1601" s="2"/>
      <c r="CD1601" s="105"/>
      <c r="CE1601" s="169"/>
      <c r="CF1601" s="169"/>
      <c r="CG1601" s="169"/>
      <c r="CH1601" s="169"/>
      <c r="CI1601" s="169"/>
      <c r="CJ1601" s="169"/>
      <c r="CK1601" s="169"/>
    </row>
    <row r="1602" spans="2:89" x14ac:dyDescent="0.2">
      <c r="B1602" s="221">
        <v>1598</v>
      </c>
      <c r="C1602" s="68"/>
      <c r="D1602" s="186"/>
      <c r="E1602" s="187"/>
      <c r="F1602" s="188"/>
      <c r="G1602" s="92"/>
      <c r="H1602" s="92"/>
      <c r="I1602" s="92"/>
      <c r="J1602" s="92"/>
      <c r="K1602" s="92"/>
      <c r="L1602" s="92"/>
      <c r="M1602" s="92"/>
      <c r="N1602" s="92"/>
      <c r="O1602" s="92"/>
      <c r="P1602" s="92"/>
      <c r="Q1602" s="5"/>
      <c r="R1602" s="5"/>
      <c r="S1602" s="5"/>
      <c r="T1602" s="5"/>
      <c r="U1602" s="5"/>
      <c r="V1602" s="5"/>
      <c r="W1602" s="5"/>
      <c r="X1602" s="98"/>
      <c r="Y1602" s="92"/>
      <c r="Z1602" s="93"/>
      <c r="AA1602" s="2"/>
      <c r="AB1602" s="103"/>
      <c r="AC1602" s="103"/>
      <c r="AD1602" s="136"/>
      <c r="AE1602" s="98"/>
      <c r="AF1602" s="5"/>
      <c r="AG1602" s="92"/>
      <c r="AH1602" s="92"/>
      <c r="AI1602" s="98"/>
      <c r="AJ1602" s="92"/>
      <c r="AK1602" s="92"/>
      <c r="AL1602" s="92"/>
      <c r="AM1602" s="92"/>
      <c r="AN1602" s="98"/>
      <c r="AO1602" s="92"/>
      <c r="AP1602" s="92"/>
      <c r="AQ1602" s="92"/>
      <c r="AR1602" s="92"/>
      <c r="AS1602" s="98"/>
      <c r="AT1602" s="92"/>
      <c r="AU1602" s="92"/>
      <c r="AV1602" s="92"/>
      <c r="AW1602" s="92"/>
      <c r="AX1602" s="98"/>
      <c r="AY1602" s="92"/>
      <c r="AZ1602" s="92"/>
      <c r="BA1602" s="92"/>
      <c r="BB1602" s="92"/>
      <c r="BC1602" s="98"/>
      <c r="BD1602" s="92"/>
      <c r="BE1602" s="92"/>
      <c r="BF1602" s="92"/>
      <c r="BG1602" s="92"/>
      <c r="BH1602" s="98"/>
      <c r="BI1602" s="106"/>
      <c r="BJ1602" s="5"/>
      <c r="BK1602" s="5"/>
      <c r="BL1602" s="5"/>
      <c r="BM1602" s="100"/>
      <c r="BN1602" s="151"/>
      <c r="BO1602" s="98"/>
      <c r="BP1602" s="5"/>
      <c r="BQ1602" s="5"/>
      <c r="BR1602" s="5"/>
      <c r="BS1602" s="92"/>
      <c r="BT1602" s="223"/>
      <c r="BU1602" s="225"/>
      <c r="BV1602" s="5"/>
      <c r="BW1602" s="92"/>
      <c r="BX1602" s="223"/>
      <c r="BY1602" s="225"/>
      <c r="BZ1602" s="5"/>
      <c r="CA1602" s="92"/>
      <c r="CB1602" s="223"/>
      <c r="CC1602" s="2"/>
      <c r="CD1602" s="105"/>
      <c r="CE1602" s="169"/>
      <c r="CF1602" s="169"/>
      <c r="CG1602" s="169"/>
      <c r="CH1602" s="169"/>
      <c r="CI1602" s="169"/>
      <c r="CJ1602" s="169"/>
      <c r="CK1602" s="169"/>
    </row>
    <row r="1603" spans="2:89" x14ac:dyDescent="0.2">
      <c r="B1603" s="221">
        <v>1599</v>
      </c>
      <c r="C1603" s="68"/>
      <c r="D1603" s="186"/>
      <c r="E1603" s="187"/>
      <c r="F1603" s="188"/>
      <c r="G1603" s="92"/>
      <c r="H1603" s="92"/>
      <c r="I1603" s="92"/>
      <c r="J1603" s="92"/>
      <c r="K1603" s="92"/>
      <c r="L1603" s="92"/>
      <c r="M1603" s="92"/>
      <c r="N1603" s="92"/>
      <c r="O1603" s="92"/>
      <c r="P1603" s="92"/>
      <c r="Q1603" s="5"/>
      <c r="R1603" s="5"/>
      <c r="S1603" s="5"/>
      <c r="T1603" s="5"/>
      <c r="U1603" s="5"/>
      <c r="V1603" s="5"/>
      <c r="W1603" s="5"/>
      <c r="X1603" s="98"/>
      <c r="Y1603" s="92"/>
      <c r="Z1603" s="93"/>
      <c r="AA1603" s="2"/>
      <c r="AB1603" s="103"/>
      <c r="AC1603" s="103"/>
      <c r="AD1603" s="136"/>
      <c r="AE1603" s="98"/>
      <c r="AF1603" s="5"/>
      <c r="AG1603" s="92"/>
      <c r="AH1603" s="92"/>
      <c r="AI1603" s="98"/>
      <c r="AJ1603" s="92"/>
      <c r="AK1603" s="92"/>
      <c r="AL1603" s="92"/>
      <c r="AM1603" s="92"/>
      <c r="AN1603" s="98"/>
      <c r="AO1603" s="92"/>
      <c r="AP1603" s="92"/>
      <c r="AQ1603" s="92"/>
      <c r="AR1603" s="92"/>
      <c r="AS1603" s="98"/>
      <c r="AT1603" s="92"/>
      <c r="AU1603" s="92"/>
      <c r="AV1603" s="92"/>
      <c r="AW1603" s="92"/>
      <c r="AX1603" s="98"/>
      <c r="AY1603" s="92"/>
      <c r="AZ1603" s="92"/>
      <c r="BA1603" s="92"/>
      <c r="BB1603" s="92"/>
      <c r="BC1603" s="98"/>
      <c r="BD1603" s="92"/>
      <c r="BE1603" s="92"/>
      <c r="BF1603" s="92"/>
      <c r="BG1603" s="92"/>
      <c r="BH1603" s="98"/>
      <c r="BI1603" s="106"/>
      <c r="BJ1603" s="5"/>
      <c r="BK1603" s="5"/>
      <c r="BL1603" s="5"/>
      <c r="BM1603" s="100"/>
      <c r="BN1603" s="151"/>
      <c r="BO1603" s="98"/>
      <c r="BP1603" s="5"/>
      <c r="BQ1603" s="5"/>
      <c r="BR1603" s="5"/>
      <c r="BS1603" s="92"/>
      <c r="BT1603" s="223"/>
      <c r="BU1603" s="225"/>
      <c r="BV1603" s="5"/>
      <c r="BW1603" s="92"/>
      <c r="BX1603" s="223"/>
      <c r="BY1603" s="225"/>
      <c r="BZ1603" s="5"/>
      <c r="CA1603" s="92"/>
      <c r="CB1603" s="223"/>
      <c r="CC1603" s="2"/>
      <c r="CD1603" s="105"/>
      <c r="CE1603" s="169"/>
      <c r="CF1603" s="169"/>
      <c r="CG1603" s="169"/>
      <c r="CH1603" s="169"/>
      <c r="CI1603" s="169"/>
      <c r="CJ1603" s="169"/>
      <c r="CK1603" s="169"/>
    </row>
    <row r="1604" spans="2:89" x14ac:dyDescent="0.2">
      <c r="B1604" s="221">
        <v>1600</v>
      </c>
      <c r="C1604" s="68"/>
      <c r="D1604" s="186"/>
      <c r="E1604" s="187"/>
      <c r="F1604" s="188"/>
      <c r="G1604" s="92"/>
      <c r="H1604" s="92"/>
      <c r="I1604" s="92"/>
      <c r="J1604" s="92"/>
      <c r="K1604" s="92"/>
      <c r="L1604" s="92"/>
      <c r="M1604" s="92"/>
      <c r="N1604" s="92"/>
      <c r="O1604" s="92"/>
      <c r="P1604" s="92"/>
      <c r="Q1604" s="5"/>
      <c r="R1604" s="5"/>
      <c r="S1604" s="5"/>
      <c r="T1604" s="5"/>
      <c r="U1604" s="5"/>
      <c r="V1604" s="5"/>
      <c r="W1604" s="5"/>
      <c r="X1604" s="98"/>
      <c r="Y1604" s="92"/>
      <c r="Z1604" s="93"/>
      <c r="AA1604" s="2"/>
      <c r="AB1604" s="103"/>
      <c r="AC1604" s="103"/>
      <c r="AD1604" s="136"/>
      <c r="AE1604" s="98"/>
      <c r="AF1604" s="5"/>
      <c r="AG1604" s="92"/>
      <c r="AH1604" s="92"/>
      <c r="AI1604" s="98"/>
      <c r="AJ1604" s="92"/>
      <c r="AK1604" s="92"/>
      <c r="AL1604" s="92"/>
      <c r="AM1604" s="92"/>
      <c r="AN1604" s="98"/>
      <c r="AO1604" s="92"/>
      <c r="AP1604" s="92"/>
      <c r="AQ1604" s="92"/>
      <c r="AR1604" s="92"/>
      <c r="AS1604" s="98"/>
      <c r="AT1604" s="92"/>
      <c r="AU1604" s="92"/>
      <c r="AV1604" s="92"/>
      <c r="AW1604" s="92"/>
      <c r="AX1604" s="98"/>
      <c r="AY1604" s="92"/>
      <c r="AZ1604" s="92"/>
      <c r="BA1604" s="92"/>
      <c r="BB1604" s="92"/>
      <c r="BC1604" s="98"/>
      <c r="BD1604" s="92"/>
      <c r="BE1604" s="92"/>
      <c r="BF1604" s="92"/>
      <c r="BG1604" s="92"/>
      <c r="BH1604" s="98"/>
      <c r="BI1604" s="106"/>
      <c r="BJ1604" s="5"/>
      <c r="BK1604" s="5"/>
      <c r="BL1604" s="5"/>
      <c r="BM1604" s="100"/>
      <c r="BN1604" s="151"/>
      <c r="BO1604" s="98"/>
      <c r="BP1604" s="5"/>
      <c r="BQ1604" s="5"/>
      <c r="BR1604" s="5"/>
      <c r="BS1604" s="92"/>
      <c r="BT1604" s="223"/>
      <c r="BU1604" s="225"/>
      <c r="BV1604" s="5"/>
      <c r="BW1604" s="92"/>
      <c r="BX1604" s="223"/>
      <c r="BY1604" s="225"/>
      <c r="BZ1604" s="5"/>
      <c r="CA1604" s="92"/>
      <c r="CB1604" s="223"/>
      <c r="CC1604" s="2"/>
      <c r="CD1604" s="105"/>
      <c r="CE1604" s="169"/>
      <c r="CF1604" s="169"/>
      <c r="CG1604" s="169"/>
      <c r="CH1604" s="169"/>
      <c r="CI1604" s="169"/>
      <c r="CJ1604" s="169"/>
      <c r="CK1604" s="169"/>
    </row>
    <row r="1605" spans="2:89" x14ac:dyDescent="0.2">
      <c r="B1605" s="221">
        <v>1601</v>
      </c>
      <c r="C1605" s="68"/>
      <c r="D1605" s="186"/>
      <c r="E1605" s="187"/>
      <c r="F1605" s="188"/>
      <c r="G1605" s="92"/>
      <c r="H1605" s="92"/>
      <c r="I1605" s="92"/>
      <c r="J1605" s="92"/>
      <c r="K1605" s="92"/>
      <c r="L1605" s="92"/>
      <c r="M1605" s="92"/>
      <c r="N1605" s="92"/>
      <c r="O1605" s="92"/>
      <c r="P1605" s="92"/>
      <c r="Q1605" s="5"/>
      <c r="R1605" s="5"/>
      <c r="S1605" s="5"/>
      <c r="T1605" s="5"/>
      <c r="U1605" s="5"/>
      <c r="V1605" s="5"/>
      <c r="W1605" s="5"/>
      <c r="X1605" s="98"/>
      <c r="Y1605" s="92"/>
      <c r="Z1605" s="93"/>
      <c r="AA1605" s="2"/>
      <c r="AB1605" s="103"/>
      <c r="AC1605" s="103"/>
      <c r="AD1605" s="136"/>
      <c r="AE1605" s="98"/>
      <c r="AF1605" s="5"/>
      <c r="AG1605" s="92"/>
      <c r="AH1605" s="92"/>
      <c r="AI1605" s="98"/>
      <c r="AJ1605" s="92"/>
      <c r="AK1605" s="92"/>
      <c r="AL1605" s="92"/>
      <c r="AM1605" s="92"/>
      <c r="AN1605" s="98"/>
      <c r="AO1605" s="92"/>
      <c r="AP1605" s="92"/>
      <c r="AQ1605" s="92"/>
      <c r="AR1605" s="92"/>
      <c r="AS1605" s="98"/>
      <c r="AT1605" s="92"/>
      <c r="AU1605" s="92"/>
      <c r="AV1605" s="92"/>
      <c r="AW1605" s="92"/>
      <c r="AX1605" s="98"/>
      <c r="AY1605" s="92"/>
      <c r="AZ1605" s="92"/>
      <c r="BA1605" s="92"/>
      <c r="BB1605" s="92"/>
      <c r="BC1605" s="98"/>
      <c r="BD1605" s="92"/>
      <c r="BE1605" s="92"/>
      <c r="BF1605" s="92"/>
      <c r="BG1605" s="92"/>
      <c r="BH1605" s="98"/>
      <c r="BI1605" s="106"/>
      <c r="BJ1605" s="5"/>
      <c r="BK1605" s="5"/>
      <c r="BL1605" s="5"/>
      <c r="BM1605" s="100"/>
      <c r="BN1605" s="151"/>
      <c r="BO1605" s="98"/>
      <c r="BP1605" s="5"/>
      <c r="BQ1605" s="5"/>
      <c r="BR1605" s="5"/>
      <c r="BS1605" s="92"/>
      <c r="BT1605" s="223"/>
      <c r="BU1605" s="225"/>
      <c r="BV1605" s="5"/>
      <c r="BW1605" s="92"/>
      <c r="BX1605" s="223"/>
      <c r="BY1605" s="225"/>
      <c r="BZ1605" s="5"/>
      <c r="CA1605" s="92"/>
      <c r="CB1605" s="223"/>
      <c r="CC1605" s="2"/>
      <c r="CD1605" s="105"/>
      <c r="CE1605" s="169"/>
      <c r="CF1605" s="169"/>
      <c r="CG1605" s="169"/>
      <c r="CH1605" s="169"/>
      <c r="CI1605" s="169"/>
      <c r="CJ1605" s="169"/>
      <c r="CK1605" s="169"/>
    </row>
    <row r="1606" spans="2:89" x14ac:dyDescent="0.2">
      <c r="B1606" s="221">
        <v>1602</v>
      </c>
      <c r="C1606" s="68"/>
      <c r="D1606" s="186"/>
      <c r="E1606" s="187"/>
      <c r="F1606" s="188"/>
      <c r="G1606" s="92"/>
      <c r="H1606" s="92"/>
      <c r="I1606" s="92"/>
      <c r="J1606" s="92"/>
      <c r="K1606" s="92"/>
      <c r="L1606" s="92"/>
      <c r="M1606" s="92"/>
      <c r="N1606" s="92"/>
      <c r="O1606" s="92"/>
      <c r="P1606" s="92"/>
      <c r="Q1606" s="5"/>
      <c r="R1606" s="5"/>
      <c r="S1606" s="5"/>
      <c r="T1606" s="5"/>
      <c r="U1606" s="5"/>
      <c r="V1606" s="5"/>
      <c r="W1606" s="5"/>
      <c r="X1606" s="98"/>
      <c r="Y1606" s="92"/>
      <c r="Z1606" s="93"/>
      <c r="AA1606" s="2"/>
      <c r="AB1606" s="103"/>
      <c r="AC1606" s="103"/>
      <c r="AD1606" s="136"/>
      <c r="AE1606" s="98"/>
      <c r="AF1606" s="5"/>
      <c r="AG1606" s="92"/>
      <c r="AH1606" s="92"/>
      <c r="AI1606" s="98"/>
      <c r="AJ1606" s="92"/>
      <c r="AK1606" s="92"/>
      <c r="AL1606" s="92"/>
      <c r="AM1606" s="92"/>
      <c r="AN1606" s="98"/>
      <c r="AO1606" s="92"/>
      <c r="AP1606" s="92"/>
      <c r="AQ1606" s="92"/>
      <c r="AR1606" s="92"/>
      <c r="AS1606" s="98"/>
      <c r="AT1606" s="92"/>
      <c r="AU1606" s="92"/>
      <c r="AV1606" s="92"/>
      <c r="AW1606" s="92"/>
      <c r="AX1606" s="98"/>
      <c r="AY1606" s="92"/>
      <c r="AZ1606" s="92"/>
      <c r="BA1606" s="92"/>
      <c r="BB1606" s="92"/>
      <c r="BC1606" s="98"/>
      <c r="BD1606" s="92"/>
      <c r="BE1606" s="92"/>
      <c r="BF1606" s="92"/>
      <c r="BG1606" s="92"/>
      <c r="BH1606" s="98"/>
      <c r="BI1606" s="106"/>
      <c r="BJ1606" s="5"/>
      <c r="BK1606" s="5"/>
      <c r="BL1606" s="5"/>
      <c r="BM1606" s="100"/>
      <c r="BN1606" s="151"/>
      <c r="BO1606" s="98"/>
      <c r="BP1606" s="5"/>
      <c r="BQ1606" s="5"/>
      <c r="BR1606" s="5"/>
      <c r="BS1606" s="92"/>
      <c r="BT1606" s="223"/>
      <c r="BU1606" s="225"/>
      <c r="BV1606" s="5"/>
      <c r="BW1606" s="92"/>
      <c r="BX1606" s="223"/>
      <c r="BY1606" s="225"/>
      <c r="BZ1606" s="5"/>
      <c r="CA1606" s="92"/>
      <c r="CB1606" s="223"/>
      <c r="CC1606" s="2"/>
      <c r="CD1606" s="105"/>
      <c r="CE1606" s="169"/>
      <c r="CF1606" s="169"/>
      <c r="CG1606" s="169"/>
      <c r="CH1606" s="169"/>
      <c r="CI1606" s="169"/>
      <c r="CJ1606" s="169"/>
      <c r="CK1606" s="169"/>
    </row>
    <row r="1607" spans="2:89" x14ac:dyDescent="0.2">
      <c r="B1607" s="221">
        <v>1603</v>
      </c>
      <c r="C1607" s="68"/>
      <c r="D1607" s="186"/>
      <c r="E1607" s="187"/>
      <c r="F1607" s="188"/>
      <c r="G1607" s="92"/>
      <c r="H1607" s="92"/>
      <c r="I1607" s="92"/>
      <c r="J1607" s="92"/>
      <c r="K1607" s="92"/>
      <c r="L1607" s="92"/>
      <c r="M1607" s="92"/>
      <c r="N1607" s="92"/>
      <c r="O1607" s="92"/>
      <c r="P1607" s="92"/>
      <c r="Q1607" s="5"/>
      <c r="R1607" s="5"/>
      <c r="S1607" s="5"/>
      <c r="T1607" s="5"/>
      <c r="U1607" s="5"/>
      <c r="V1607" s="5"/>
      <c r="W1607" s="5"/>
      <c r="X1607" s="98"/>
      <c r="Y1607" s="92"/>
      <c r="Z1607" s="93"/>
      <c r="AA1607" s="2"/>
      <c r="AB1607" s="103"/>
      <c r="AC1607" s="103"/>
      <c r="AD1607" s="136"/>
      <c r="AE1607" s="98"/>
      <c r="AF1607" s="5"/>
      <c r="AG1607" s="92"/>
      <c r="AH1607" s="92"/>
      <c r="AI1607" s="98"/>
      <c r="AJ1607" s="92"/>
      <c r="AK1607" s="92"/>
      <c r="AL1607" s="92"/>
      <c r="AM1607" s="92"/>
      <c r="AN1607" s="98"/>
      <c r="AO1607" s="92"/>
      <c r="AP1607" s="92"/>
      <c r="AQ1607" s="92"/>
      <c r="AR1607" s="92"/>
      <c r="AS1607" s="98"/>
      <c r="AT1607" s="92"/>
      <c r="AU1607" s="92"/>
      <c r="AV1607" s="92"/>
      <c r="AW1607" s="92"/>
      <c r="AX1607" s="98"/>
      <c r="AY1607" s="92"/>
      <c r="AZ1607" s="92"/>
      <c r="BA1607" s="92"/>
      <c r="BB1607" s="92"/>
      <c r="BC1607" s="98"/>
      <c r="BD1607" s="92"/>
      <c r="BE1607" s="92"/>
      <c r="BF1607" s="92"/>
      <c r="BG1607" s="92"/>
      <c r="BH1607" s="98"/>
      <c r="BI1607" s="106"/>
      <c r="BJ1607" s="5"/>
      <c r="BK1607" s="5"/>
      <c r="BL1607" s="5"/>
      <c r="BM1607" s="100"/>
      <c r="BN1607" s="151"/>
      <c r="BO1607" s="98"/>
      <c r="BP1607" s="5"/>
      <c r="BQ1607" s="5"/>
      <c r="BR1607" s="5"/>
      <c r="BS1607" s="92"/>
      <c r="BT1607" s="223"/>
      <c r="BU1607" s="225"/>
      <c r="BV1607" s="5"/>
      <c r="BW1607" s="92"/>
      <c r="BX1607" s="223"/>
      <c r="BY1607" s="225"/>
      <c r="BZ1607" s="5"/>
      <c r="CA1607" s="92"/>
      <c r="CB1607" s="223"/>
      <c r="CC1607" s="2"/>
      <c r="CD1607" s="105"/>
      <c r="CE1607" s="169"/>
      <c r="CF1607" s="169"/>
      <c r="CG1607" s="169"/>
      <c r="CH1607" s="169"/>
      <c r="CI1607" s="169"/>
      <c r="CJ1607" s="169"/>
      <c r="CK1607" s="169"/>
    </row>
    <row r="1608" spans="2:89" x14ac:dyDescent="0.2">
      <c r="B1608" s="221">
        <v>1604</v>
      </c>
      <c r="C1608" s="68"/>
      <c r="D1608" s="186"/>
      <c r="E1608" s="187"/>
      <c r="F1608" s="188"/>
      <c r="G1608" s="92"/>
      <c r="H1608" s="92"/>
      <c r="I1608" s="92"/>
      <c r="J1608" s="92"/>
      <c r="K1608" s="92"/>
      <c r="L1608" s="92"/>
      <c r="M1608" s="92"/>
      <c r="N1608" s="92"/>
      <c r="O1608" s="92"/>
      <c r="P1608" s="92"/>
      <c r="Q1608" s="5"/>
      <c r="R1608" s="5"/>
      <c r="S1608" s="5"/>
      <c r="T1608" s="5"/>
      <c r="U1608" s="5"/>
      <c r="V1608" s="5"/>
      <c r="W1608" s="5"/>
      <c r="X1608" s="98"/>
      <c r="Y1608" s="92"/>
      <c r="Z1608" s="93"/>
      <c r="AA1608" s="2"/>
      <c r="AB1608" s="103"/>
      <c r="AC1608" s="103"/>
      <c r="AD1608" s="136"/>
      <c r="AE1608" s="98"/>
      <c r="AF1608" s="5"/>
      <c r="AG1608" s="92"/>
      <c r="AH1608" s="92"/>
      <c r="AI1608" s="98"/>
      <c r="AJ1608" s="92"/>
      <c r="AK1608" s="92"/>
      <c r="AL1608" s="92"/>
      <c r="AM1608" s="92"/>
      <c r="AN1608" s="98"/>
      <c r="AO1608" s="92"/>
      <c r="AP1608" s="92"/>
      <c r="AQ1608" s="92"/>
      <c r="AR1608" s="92"/>
      <c r="AS1608" s="98"/>
      <c r="AT1608" s="92"/>
      <c r="AU1608" s="92"/>
      <c r="AV1608" s="92"/>
      <c r="AW1608" s="92"/>
      <c r="AX1608" s="98"/>
      <c r="AY1608" s="92"/>
      <c r="AZ1608" s="92"/>
      <c r="BA1608" s="92"/>
      <c r="BB1608" s="92"/>
      <c r="BC1608" s="98"/>
      <c r="BD1608" s="92"/>
      <c r="BE1608" s="92"/>
      <c r="BF1608" s="92"/>
      <c r="BG1608" s="92"/>
      <c r="BH1608" s="98"/>
      <c r="BI1608" s="106"/>
      <c r="BJ1608" s="5"/>
      <c r="BK1608" s="5"/>
      <c r="BL1608" s="5"/>
      <c r="BM1608" s="100"/>
      <c r="BN1608" s="151"/>
      <c r="BO1608" s="98"/>
      <c r="BP1608" s="5"/>
      <c r="BQ1608" s="5"/>
      <c r="BR1608" s="5"/>
      <c r="BS1608" s="92"/>
      <c r="BT1608" s="223"/>
      <c r="BU1608" s="225"/>
      <c r="BV1608" s="5"/>
      <c r="BW1608" s="92"/>
      <c r="BX1608" s="223"/>
      <c r="BY1608" s="225"/>
      <c r="BZ1608" s="5"/>
      <c r="CA1608" s="92"/>
      <c r="CB1608" s="223"/>
      <c r="CC1608" s="2"/>
      <c r="CD1608" s="105"/>
      <c r="CE1608" s="169"/>
      <c r="CF1608" s="169"/>
      <c r="CG1608" s="169"/>
      <c r="CH1608" s="169"/>
      <c r="CI1608" s="169"/>
      <c r="CJ1608" s="169"/>
      <c r="CK1608" s="169"/>
    </row>
    <row r="1609" spans="2:89" x14ac:dyDescent="0.2">
      <c r="B1609" s="221">
        <v>1605</v>
      </c>
      <c r="C1609" s="68"/>
      <c r="D1609" s="186"/>
      <c r="E1609" s="187"/>
      <c r="F1609" s="188"/>
      <c r="G1609" s="92"/>
      <c r="H1609" s="92"/>
      <c r="I1609" s="92"/>
      <c r="J1609" s="92"/>
      <c r="K1609" s="92"/>
      <c r="L1609" s="92"/>
      <c r="M1609" s="92"/>
      <c r="N1609" s="92"/>
      <c r="O1609" s="92"/>
      <c r="P1609" s="92"/>
      <c r="Q1609" s="5"/>
      <c r="R1609" s="5"/>
      <c r="S1609" s="5"/>
      <c r="T1609" s="5"/>
      <c r="U1609" s="5"/>
      <c r="V1609" s="5"/>
      <c r="W1609" s="5"/>
      <c r="X1609" s="98"/>
      <c r="Y1609" s="92"/>
      <c r="Z1609" s="93"/>
      <c r="AA1609" s="2"/>
      <c r="AB1609" s="103"/>
      <c r="AC1609" s="103"/>
      <c r="AD1609" s="136"/>
      <c r="AE1609" s="98"/>
      <c r="AF1609" s="5"/>
      <c r="AG1609" s="92"/>
      <c r="AH1609" s="92"/>
      <c r="AI1609" s="98"/>
      <c r="AJ1609" s="92"/>
      <c r="AK1609" s="92"/>
      <c r="AL1609" s="92"/>
      <c r="AM1609" s="92"/>
      <c r="AN1609" s="98"/>
      <c r="AO1609" s="92"/>
      <c r="AP1609" s="92"/>
      <c r="AQ1609" s="92"/>
      <c r="AR1609" s="92"/>
      <c r="AS1609" s="98"/>
      <c r="AT1609" s="92"/>
      <c r="AU1609" s="92"/>
      <c r="AV1609" s="92"/>
      <c r="AW1609" s="92"/>
      <c r="AX1609" s="98"/>
      <c r="AY1609" s="92"/>
      <c r="AZ1609" s="92"/>
      <c r="BA1609" s="92"/>
      <c r="BB1609" s="92"/>
      <c r="BC1609" s="98"/>
      <c r="BD1609" s="92"/>
      <c r="BE1609" s="92"/>
      <c r="BF1609" s="92"/>
      <c r="BG1609" s="92"/>
      <c r="BH1609" s="98"/>
      <c r="BI1609" s="106"/>
      <c r="BJ1609" s="5"/>
      <c r="BK1609" s="5"/>
      <c r="BL1609" s="5"/>
      <c r="BM1609" s="100"/>
      <c r="BN1609" s="151"/>
      <c r="BO1609" s="98"/>
      <c r="BP1609" s="5"/>
      <c r="BQ1609" s="5"/>
      <c r="BR1609" s="5"/>
      <c r="BS1609" s="92"/>
      <c r="BT1609" s="223"/>
      <c r="BU1609" s="225"/>
      <c r="BV1609" s="5"/>
      <c r="BW1609" s="92"/>
      <c r="BX1609" s="223"/>
      <c r="BY1609" s="225"/>
      <c r="BZ1609" s="5"/>
      <c r="CA1609" s="92"/>
      <c r="CB1609" s="223"/>
      <c r="CC1609" s="2"/>
      <c r="CD1609" s="105"/>
      <c r="CE1609" s="169"/>
      <c r="CF1609" s="169"/>
      <c r="CG1609" s="169"/>
      <c r="CH1609" s="169"/>
      <c r="CI1609" s="169"/>
      <c r="CJ1609" s="169"/>
      <c r="CK1609" s="169"/>
    </row>
    <row r="1610" spans="2:89" x14ac:dyDescent="0.2">
      <c r="B1610" s="221">
        <v>1606</v>
      </c>
      <c r="C1610" s="68"/>
      <c r="D1610" s="186"/>
      <c r="E1610" s="187"/>
      <c r="F1610" s="188"/>
      <c r="G1610" s="92"/>
      <c r="H1610" s="92"/>
      <c r="I1610" s="92"/>
      <c r="J1610" s="92"/>
      <c r="K1610" s="92"/>
      <c r="L1610" s="92"/>
      <c r="M1610" s="92"/>
      <c r="N1610" s="92"/>
      <c r="O1610" s="92"/>
      <c r="P1610" s="92"/>
      <c r="Q1610" s="5"/>
      <c r="R1610" s="5"/>
      <c r="S1610" s="5"/>
      <c r="T1610" s="5"/>
      <c r="U1610" s="5"/>
      <c r="V1610" s="5"/>
      <c r="W1610" s="5"/>
      <c r="X1610" s="98"/>
      <c r="Y1610" s="92"/>
      <c r="Z1610" s="93"/>
      <c r="AA1610" s="2"/>
      <c r="AB1610" s="103"/>
      <c r="AC1610" s="103"/>
      <c r="AD1610" s="136"/>
      <c r="AE1610" s="98"/>
      <c r="AF1610" s="5"/>
      <c r="AG1610" s="92"/>
      <c r="AH1610" s="92"/>
      <c r="AI1610" s="98"/>
      <c r="AJ1610" s="92"/>
      <c r="AK1610" s="92"/>
      <c r="AL1610" s="92"/>
      <c r="AM1610" s="92"/>
      <c r="AN1610" s="98"/>
      <c r="AO1610" s="92"/>
      <c r="AP1610" s="92"/>
      <c r="AQ1610" s="92"/>
      <c r="AR1610" s="92"/>
      <c r="AS1610" s="98"/>
      <c r="AT1610" s="92"/>
      <c r="AU1610" s="92"/>
      <c r="AV1610" s="92"/>
      <c r="AW1610" s="92"/>
      <c r="AX1610" s="98"/>
      <c r="AY1610" s="92"/>
      <c r="AZ1610" s="92"/>
      <c r="BA1610" s="92"/>
      <c r="BB1610" s="92"/>
      <c r="BC1610" s="98"/>
      <c r="BD1610" s="92"/>
      <c r="BE1610" s="92"/>
      <c r="BF1610" s="92"/>
      <c r="BG1610" s="92"/>
      <c r="BH1610" s="98"/>
      <c r="BI1610" s="106"/>
      <c r="BJ1610" s="5"/>
      <c r="BK1610" s="5"/>
      <c r="BL1610" s="5"/>
      <c r="BM1610" s="100"/>
      <c r="BN1610" s="151"/>
      <c r="BO1610" s="98"/>
      <c r="BP1610" s="5"/>
      <c r="BQ1610" s="5"/>
      <c r="BR1610" s="5"/>
      <c r="BS1610" s="92"/>
      <c r="BT1610" s="223"/>
      <c r="BU1610" s="225"/>
      <c r="BV1610" s="5"/>
      <c r="BW1610" s="92"/>
      <c r="BX1610" s="223"/>
      <c r="BY1610" s="225"/>
      <c r="BZ1610" s="5"/>
      <c r="CA1610" s="92"/>
      <c r="CB1610" s="223"/>
      <c r="CC1610" s="2"/>
      <c r="CD1610" s="105"/>
      <c r="CE1610" s="169"/>
      <c r="CF1610" s="169"/>
      <c r="CG1610" s="169"/>
      <c r="CH1610" s="169"/>
      <c r="CI1610" s="169"/>
      <c r="CJ1610" s="169"/>
      <c r="CK1610" s="169"/>
    </row>
    <row r="1611" spans="2:89" x14ac:dyDescent="0.2">
      <c r="B1611" s="221">
        <v>1607</v>
      </c>
      <c r="C1611" s="68"/>
      <c r="D1611" s="186"/>
      <c r="E1611" s="187"/>
      <c r="F1611" s="188"/>
      <c r="G1611" s="92"/>
      <c r="H1611" s="92"/>
      <c r="I1611" s="92"/>
      <c r="J1611" s="92"/>
      <c r="K1611" s="92"/>
      <c r="L1611" s="92"/>
      <c r="M1611" s="92"/>
      <c r="N1611" s="92"/>
      <c r="O1611" s="92"/>
      <c r="P1611" s="92"/>
      <c r="Q1611" s="5"/>
      <c r="R1611" s="5"/>
      <c r="S1611" s="5"/>
      <c r="T1611" s="5"/>
      <c r="U1611" s="5"/>
      <c r="V1611" s="5"/>
      <c r="W1611" s="5"/>
      <c r="X1611" s="98"/>
      <c r="Y1611" s="92"/>
      <c r="Z1611" s="93"/>
      <c r="AA1611" s="2"/>
      <c r="AB1611" s="103"/>
      <c r="AC1611" s="103"/>
      <c r="AD1611" s="136"/>
      <c r="AE1611" s="98"/>
      <c r="AF1611" s="5"/>
      <c r="AG1611" s="92"/>
      <c r="AH1611" s="92"/>
      <c r="AI1611" s="98"/>
      <c r="AJ1611" s="92"/>
      <c r="AK1611" s="92"/>
      <c r="AL1611" s="92"/>
      <c r="AM1611" s="92"/>
      <c r="AN1611" s="98"/>
      <c r="AO1611" s="92"/>
      <c r="AP1611" s="92"/>
      <c r="AQ1611" s="92"/>
      <c r="AR1611" s="92"/>
      <c r="AS1611" s="98"/>
      <c r="AT1611" s="92"/>
      <c r="AU1611" s="92"/>
      <c r="AV1611" s="92"/>
      <c r="AW1611" s="92"/>
      <c r="AX1611" s="98"/>
      <c r="AY1611" s="92"/>
      <c r="AZ1611" s="92"/>
      <c r="BA1611" s="92"/>
      <c r="BB1611" s="92"/>
      <c r="BC1611" s="98"/>
      <c r="BD1611" s="92"/>
      <c r="BE1611" s="92"/>
      <c r="BF1611" s="92"/>
      <c r="BG1611" s="92"/>
      <c r="BH1611" s="98"/>
      <c r="BI1611" s="106"/>
      <c r="BJ1611" s="5"/>
      <c r="BK1611" s="5"/>
      <c r="BL1611" s="5"/>
      <c r="BM1611" s="100"/>
      <c r="BN1611" s="151"/>
      <c r="BO1611" s="98"/>
      <c r="BP1611" s="5"/>
      <c r="BQ1611" s="5"/>
      <c r="BR1611" s="5"/>
      <c r="BS1611" s="92"/>
      <c r="BT1611" s="223"/>
      <c r="BU1611" s="225"/>
      <c r="BV1611" s="5"/>
      <c r="BW1611" s="92"/>
      <c r="BX1611" s="223"/>
      <c r="BY1611" s="225"/>
      <c r="BZ1611" s="5"/>
      <c r="CA1611" s="92"/>
      <c r="CB1611" s="223"/>
      <c r="CC1611" s="2"/>
      <c r="CD1611" s="105"/>
      <c r="CE1611" s="169"/>
      <c r="CF1611" s="169"/>
      <c r="CG1611" s="169"/>
      <c r="CH1611" s="169"/>
      <c r="CI1611" s="169"/>
      <c r="CJ1611" s="169"/>
      <c r="CK1611" s="169"/>
    </row>
    <row r="1612" spans="2:89" x14ac:dyDescent="0.2">
      <c r="B1612" s="221">
        <v>1608</v>
      </c>
      <c r="C1612" s="68"/>
      <c r="D1612" s="186"/>
      <c r="E1612" s="187"/>
      <c r="F1612" s="188"/>
      <c r="G1612" s="92"/>
      <c r="H1612" s="92"/>
      <c r="I1612" s="92"/>
      <c r="J1612" s="92"/>
      <c r="K1612" s="92"/>
      <c r="L1612" s="92"/>
      <c r="M1612" s="92"/>
      <c r="N1612" s="92"/>
      <c r="O1612" s="92"/>
      <c r="P1612" s="92"/>
      <c r="Q1612" s="5"/>
      <c r="R1612" s="5"/>
      <c r="S1612" s="5"/>
      <c r="T1612" s="5"/>
      <c r="U1612" s="5"/>
      <c r="V1612" s="5"/>
      <c r="W1612" s="5"/>
      <c r="X1612" s="98"/>
      <c r="Y1612" s="92"/>
      <c r="Z1612" s="93"/>
      <c r="AA1612" s="2"/>
      <c r="AB1612" s="103"/>
      <c r="AC1612" s="103"/>
      <c r="AD1612" s="136"/>
      <c r="AE1612" s="98"/>
      <c r="AF1612" s="5"/>
      <c r="AG1612" s="92"/>
      <c r="AH1612" s="92"/>
      <c r="AI1612" s="98"/>
      <c r="AJ1612" s="92"/>
      <c r="AK1612" s="92"/>
      <c r="AL1612" s="92"/>
      <c r="AM1612" s="92"/>
      <c r="AN1612" s="98"/>
      <c r="AO1612" s="92"/>
      <c r="AP1612" s="92"/>
      <c r="AQ1612" s="92"/>
      <c r="AR1612" s="92"/>
      <c r="AS1612" s="98"/>
      <c r="AT1612" s="92"/>
      <c r="AU1612" s="92"/>
      <c r="AV1612" s="92"/>
      <c r="AW1612" s="92"/>
      <c r="AX1612" s="98"/>
      <c r="AY1612" s="92"/>
      <c r="AZ1612" s="92"/>
      <c r="BA1612" s="92"/>
      <c r="BB1612" s="92"/>
      <c r="BC1612" s="98"/>
      <c r="BD1612" s="92"/>
      <c r="BE1612" s="92"/>
      <c r="BF1612" s="92"/>
      <c r="BG1612" s="92"/>
      <c r="BH1612" s="98"/>
      <c r="BI1612" s="106"/>
      <c r="BJ1612" s="5"/>
      <c r="BK1612" s="5"/>
      <c r="BL1612" s="5"/>
      <c r="BM1612" s="100"/>
      <c r="BN1612" s="151"/>
      <c r="BO1612" s="98"/>
      <c r="BP1612" s="5"/>
      <c r="BQ1612" s="5"/>
      <c r="BR1612" s="5"/>
      <c r="BS1612" s="92"/>
      <c r="BT1612" s="223"/>
      <c r="BU1612" s="225"/>
      <c r="BV1612" s="5"/>
      <c r="BW1612" s="92"/>
      <c r="BX1612" s="223"/>
      <c r="BY1612" s="225"/>
      <c r="BZ1612" s="5"/>
      <c r="CA1612" s="92"/>
      <c r="CB1612" s="223"/>
      <c r="CC1612" s="2"/>
      <c r="CD1612" s="105"/>
      <c r="CE1612" s="169"/>
      <c r="CF1612" s="169"/>
      <c r="CG1612" s="169"/>
      <c r="CH1612" s="169"/>
      <c r="CI1612" s="169"/>
      <c r="CJ1612" s="169"/>
      <c r="CK1612" s="169"/>
    </row>
    <row r="1613" spans="2:89" x14ac:dyDescent="0.2">
      <c r="B1613" s="221">
        <v>1609</v>
      </c>
      <c r="C1613" s="68"/>
      <c r="D1613" s="186"/>
      <c r="E1613" s="187"/>
      <c r="F1613" s="188"/>
      <c r="G1613" s="92"/>
      <c r="H1613" s="92"/>
      <c r="I1613" s="92"/>
      <c r="J1613" s="92"/>
      <c r="K1613" s="92"/>
      <c r="L1613" s="92"/>
      <c r="M1613" s="92"/>
      <c r="N1613" s="92"/>
      <c r="O1613" s="92"/>
      <c r="P1613" s="92"/>
      <c r="Q1613" s="5"/>
      <c r="R1613" s="5"/>
      <c r="S1613" s="5"/>
      <c r="T1613" s="5"/>
      <c r="U1613" s="5"/>
      <c r="V1613" s="5"/>
      <c r="W1613" s="5"/>
      <c r="X1613" s="98"/>
      <c r="Y1613" s="92"/>
      <c r="Z1613" s="93"/>
      <c r="AA1613" s="2"/>
      <c r="AB1613" s="103"/>
      <c r="AC1613" s="103"/>
      <c r="AD1613" s="136"/>
      <c r="AE1613" s="98"/>
      <c r="AF1613" s="5"/>
      <c r="AG1613" s="92"/>
      <c r="AH1613" s="92"/>
      <c r="AI1613" s="98"/>
      <c r="AJ1613" s="92"/>
      <c r="AK1613" s="92"/>
      <c r="AL1613" s="92"/>
      <c r="AM1613" s="92"/>
      <c r="AN1613" s="98"/>
      <c r="AO1613" s="92"/>
      <c r="AP1613" s="92"/>
      <c r="AQ1613" s="92"/>
      <c r="AR1613" s="92"/>
      <c r="AS1613" s="98"/>
      <c r="AT1613" s="92"/>
      <c r="AU1613" s="92"/>
      <c r="AV1613" s="92"/>
      <c r="AW1613" s="92"/>
      <c r="AX1613" s="98"/>
      <c r="AY1613" s="92"/>
      <c r="AZ1613" s="92"/>
      <c r="BA1613" s="92"/>
      <c r="BB1613" s="92"/>
      <c r="BC1613" s="98"/>
      <c r="BD1613" s="92"/>
      <c r="BE1613" s="92"/>
      <c r="BF1613" s="92"/>
      <c r="BG1613" s="92"/>
      <c r="BH1613" s="98"/>
      <c r="BI1613" s="106"/>
      <c r="BJ1613" s="5"/>
      <c r="BK1613" s="5"/>
      <c r="BL1613" s="5"/>
      <c r="BM1613" s="100"/>
      <c r="BN1613" s="151"/>
      <c r="BO1613" s="98"/>
      <c r="BP1613" s="5"/>
      <c r="BQ1613" s="5"/>
      <c r="BR1613" s="5"/>
      <c r="BS1613" s="92"/>
      <c r="BT1613" s="223"/>
      <c r="BU1613" s="225"/>
      <c r="BV1613" s="5"/>
      <c r="BW1613" s="92"/>
      <c r="BX1613" s="223"/>
      <c r="BY1613" s="225"/>
      <c r="BZ1613" s="5"/>
      <c r="CA1613" s="92"/>
      <c r="CB1613" s="223"/>
      <c r="CC1613" s="2"/>
      <c r="CD1613" s="105"/>
      <c r="CE1613" s="169"/>
      <c r="CF1613" s="169"/>
      <c r="CG1613" s="169"/>
      <c r="CH1613" s="169"/>
      <c r="CI1613" s="169"/>
      <c r="CJ1613" s="169"/>
      <c r="CK1613" s="169"/>
    </row>
    <row r="1614" spans="2:89" x14ac:dyDescent="0.2">
      <c r="B1614" s="221">
        <v>1610</v>
      </c>
      <c r="C1614" s="68"/>
      <c r="D1614" s="186"/>
      <c r="E1614" s="187"/>
      <c r="F1614" s="188"/>
      <c r="G1614" s="92"/>
      <c r="H1614" s="92"/>
      <c r="I1614" s="92"/>
      <c r="J1614" s="92"/>
      <c r="K1614" s="92"/>
      <c r="L1614" s="92"/>
      <c r="M1614" s="92"/>
      <c r="N1614" s="92"/>
      <c r="O1614" s="92"/>
      <c r="P1614" s="92"/>
      <c r="Q1614" s="5"/>
      <c r="R1614" s="5"/>
      <c r="S1614" s="5"/>
      <c r="T1614" s="5"/>
      <c r="U1614" s="5"/>
      <c r="V1614" s="5"/>
      <c r="W1614" s="5"/>
      <c r="X1614" s="98"/>
      <c r="Y1614" s="92"/>
      <c r="Z1614" s="93"/>
      <c r="AA1614" s="2"/>
      <c r="AB1614" s="103"/>
      <c r="AC1614" s="103"/>
      <c r="AD1614" s="136"/>
      <c r="AE1614" s="98"/>
      <c r="AF1614" s="5"/>
      <c r="AG1614" s="92"/>
      <c r="AH1614" s="92"/>
      <c r="AI1614" s="98"/>
      <c r="AJ1614" s="92"/>
      <c r="AK1614" s="92"/>
      <c r="AL1614" s="92"/>
      <c r="AM1614" s="92"/>
      <c r="AN1614" s="98"/>
      <c r="AO1614" s="92"/>
      <c r="AP1614" s="92"/>
      <c r="AQ1614" s="92"/>
      <c r="AR1614" s="92"/>
      <c r="AS1614" s="98"/>
      <c r="AT1614" s="92"/>
      <c r="AU1614" s="92"/>
      <c r="AV1614" s="92"/>
      <c r="AW1614" s="92"/>
      <c r="AX1614" s="98"/>
      <c r="AY1614" s="92"/>
      <c r="AZ1614" s="92"/>
      <c r="BA1614" s="92"/>
      <c r="BB1614" s="92"/>
      <c r="BC1614" s="98"/>
      <c r="BD1614" s="92"/>
      <c r="BE1614" s="92"/>
      <c r="BF1614" s="92"/>
      <c r="BG1614" s="92"/>
      <c r="BH1614" s="98"/>
      <c r="BI1614" s="106"/>
      <c r="BJ1614" s="5"/>
      <c r="BK1614" s="5"/>
      <c r="BL1614" s="5"/>
      <c r="BM1614" s="100"/>
      <c r="BN1614" s="151"/>
      <c r="BO1614" s="98"/>
      <c r="BP1614" s="5"/>
      <c r="BQ1614" s="5"/>
      <c r="BR1614" s="5"/>
      <c r="BS1614" s="92"/>
      <c r="BT1614" s="223"/>
      <c r="BU1614" s="225"/>
      <c r="BV1614" s="5"/>
      <c r="BW1614" s="92"/>
      <c r="BX1614" s="223"/>
      <c r="BY1614" s="225"/>
      <c r="BZ1614" s="5"/>
      <c r="CA1614" s="92"/>
      <c r="CB1614" s="223"/>
      <c r="CC1614" s="2"/>
      <c r="CD1614" s="105"/>
      <c r="CE1614" s="169"/>
      <c r="CF1614" s="169"/>
      <c r="CG1614" s="169"/>
      <c r="CH1614" s="169"/>
      <c r="CI1614" s="169"/>
      <c r="CJ1614" s="169"/>
      <c r="CK1614" s="169"/>
    </row>
    <row r="1615" spans="2:89" x14ac:dyDescent="0.2">
      <c r="B1615" s="221">
        <v>1611</v>
      </c>
      <c r="C1615" s="68"/>
      <c r="D1615" s="186"/>
      <c r="E1615" s="187"/>
      <c r="F1615" s="188"/>
      <c r="G1615" s="92"/>
      <c r="H1615" s="92"/>
      <c r="I1615" s="92"/>
      <c r="J1615" s="92"/>
      <c r="K1615" s="92"/>
      <c r="L1615" s="92"/>
      <c r="M1615" s="92"/>
      <c r="N1615" s="92"/>
      <c r="O1615" s="92"/>
      <c r="P1615" s="92"/>
      <c r="Q1615" s="5"/>
      <c r="R1615" s="5"/>
      <c r="S1615" s="5"/>
      <c r="T1615" s="5"/>
      <c r="U1615" s="5"/>
      <c r="V1615" s="5"/>
      <c r="W1615" s="5"/>
      <c r="X1615" s="98"/>
      <c r="Y1615" s="92"/>
      <c r="Z1615" s="93"/>
      <c r="AA1615" s="2"/>
      <c r="AB1615" s="103"/>
      <c r="AC1615" s="103"/>
      <c r="AD1615" s="136"/>
      <c r="AE1615" s="98"/>
      <c r="AF1615" s="5"/>
      <c r="AG1615" s="92"/>
      <c r="AH1615" s="92"/>
      <c r="AI1615" s="98"/>
      <c r="AJ1615" s="92"/>
      <c r="AK1615" s="92"/>
      <c r="AL1615" s="92"/>
      <c r="AM1615" s="92"/>
      <c r="AN1615" s="98"/>
      <c r="AO1615" s="92"/>
      <c r="AP1615" s="92"/>
      <c r="AQ1615" s="92"/>
      <c r="AR1615" s="92"/>
      <c r="AS1615" s="98"/>
      <c r="AT1615" s="92"/>
      <c r="AU1615" s="92"/>
      <c r="AV1615" s="92"/>
      <c r="AW1615" s="92"/>
      <c r="AX1615" s="98"/>
      <c r="AY1615" s="92"/>
      <c r="AZ1615" s="92"/>
      <c r="BA1615" s="92"/>
      <c r="BB1615" s="92"/>
      <c r="BC1615" s="98"/>
      <c r="BD1615" s="92"/>
      <c r="BE1615" s="92"/>
      <c r="BF1615" s="92"/>
      <c r="BG1615" s="92"/>
      <c r="BH1615" s="98"/>
      <c r="BI1615" s="106"/>
      <c r="BJ1615" s="5"/>
      <c r="BK1615" s="5"/>
      <c r="BL1615" s="5"/>
      <c r="BM1615" s="100"/>
      <c r="BN1615" s="151"/>
      <c r="BO1615" s="98"/>
      <c r="BP1615" s="5"/>
      <c r="BQ1615" s="5"/>
      <c r="BR1615" s="5"/>
      <c r="BS1615" s="92"/>
      <c r="BT1615" s="223"/>
      <c r="BU1615" s="225"/>
      <c r="BV1615" s="5"/>
      <c r="BW1615" s="92"/>
      <c r="BX1615" s="223"/>
      <c r="BY1615" s="225"/>
      <c r="BZ1615" s="5"/>
      <c r="CA1615" s="92"/>
      <c r="CB1615" s="223"/>
      <c r="CC1615" s="2"/>
      <c r="CD1615" s="105"/>
      <c r="CE1615" s="169"/>
      <c r="CF1615" s="169"/>
      <c r="CG1615" s="169"/>
      <c r="CH1615" s="169"/>
      <c r="CI1615" s="169"/>
      <c r="CJ1615" s="169"/>
      <c r="CK1615" s="169"/>
    </row>
    <row r="1616" spans="2:89" x14ac:dyDescent="0.2">
      <c r="B1616" s="221">
        <v>1612</v>
      </c>
      <c r="C1616" s="68"/>
      <c r="D1616" s="186"/>
      <c r="E1616" s="187"/>
      <c r="F1616" s="188"/>
      <c r="G1616" s="92"/>
      <c r="H1616" s="92"/>
      <c r="I1616" s="92"/>
      <c r="J1616" s="92"/>
      <c r="K1616" s="92"/>
      <c r="L1616" s="92"/>
      <c r="M1616" s="92"/>
      <c r="N1616" s="92"/>
      <c r="O1616" s="92"/>
      <c r="P1616" s="92"/>
      <c r="Q1616" s="5"/>
      <c r="R1616" s="5"/>
      <c r="S1616" s="5"/>
      <c r="T1616" s="5"/>
      <c r="U1616" s="5"/>
      <c r="V1616" s="5"/>
      <c r="W1616" s="5"/>
      <c r="X1616" s="98"/>
      <c r="Y1616" s="92"/>
      <c r="Z1616" s="93"/>
      <c r="AA1616" s="2"/>
      <c r="AB1616" s="103"/>
      <c r="AC1616" s="103"/>
      <c r="AD1616" s="136"/>
      <c r="AE1616" s="98"/>
      <c r="AF1616" s="5"/>
      <c r="AG1616" s="92"/>
      <c r="AH1616" s="92"/>
      <c r="AI1616" s="98"/>
      <c r="AJ1616" s="92"/>
      <c r="AK1616" s="92"/>
      <c r="AL1616" s="92"/>
      <c r="AM1616" s="92"/>
      <c r="AN1616" s="98"/>
      <c r="AO1616" s="92"/>
      <c r="AP1616" s="92"/>
      <c r="AQ1616" s="92"/>
      <c r="AR1616" s="92"/>
      <c r="AS1616" s="98"/>
      <c r="AT1616" s="92"/>
      <c r="AU1616" s="92"/>
      <c r="AV1616" s="92"/>
      <c r="AW1616" s="92"/>
      <c r="AX1616" s="98"/>
      <c r="AY1616" s="92"/>
      <c r="AZ1616" s="92"/>
      <c r="BA1616" s="92"/>
      <c r="BB1616" s="92"/>
      <c r="BC1616" s="98"/>
      <c r="BD1616" s="92"/>
      <c r="BE1616" s="92"/>
      <c r="BF1616" s="92"/>
      <c r="BG1616" s="92"/>
      <c r="BH1616" s="98"/>
      <c r="BI1616" s="106"/>
      <c r="BJ1616" s="5"/>
      <c r="BK1616" s="5"/>
      <c r="BL1616" s="5"/>
      <c r="BM1616" s="100"/>
      <c r="BN1616" s="151"/>
      <c r="BO1616" s="98"/>
      <c r="BP1616" s="5"/>
      <c r="BQ1616" s="5"/>
      <c r="BR1616" s="5"/>
      <c r="BS1616" s="92"/>
      <c r="BT1616" s="223"/>
      <c r="BU1616" s="225"/>
      <c r="BV1616" s="5"/>
      <c r="BW1616" s="92"/>
      <c r="BX1616" s="223"/>
      <c r="BY1616" s="225"/>
      <c r="BZ1616" s="5"/>
      <c r="CA1616" s="92"/>
      <c r="CB1616" s="223"/>
      <c r="CC1616" s="2"/>
      <c r="CD1616" s="105"/>
      <c r="CE1616" s="169"/>
      <c r="CF1616" s="169"/>
      <c r="CG1616" s="169"/>
      <c r="CH1616" s="169"/>
      <c r="CI1616" s="169"/>
      <c r="CJ1616" s="169"/>
      <c r="CK1616" s="169"/>
    </row>
    <row r="1617" spans="2:89" x14ac:dyDescent="0.2">
      <c r="B1617" s="221">
        <v>1613</v>
      </c>
      <c r="C1617" s="68"/>
      <c r="D1617" s="186"/>
      <c r="E1617" s="187"/>
      <c r="F1617" s="188"/>
      <c r="G1617" s="92"/>
      <c r="H1617" s="92"/>
      <c r="I1617" s="92"/>
      <c r="J1617" s="92"/>
      <c r="K1617" s="92"/>
      <c r="L1617" s="92"/>
      <c r="M1617" s="92"/>
      <c r="N1617" s="92"/>
      <c r="O1617" s="92"/>
      <c r="P1617" s="92"/>
      <c r="Q1617" s="5"/>
      <c r="R1617" s="5"/>
      <c r="S1617" s="5"/>
      <c r="T1617" s="5"/>
      <c r="U1617" s="5"/>
      <c r="V1617" s="5"/>
      <c r="W1617" s="5"/>
      <c r="X1617" s="98"/>
      <c r="Y1617" s="92"/>
      <c r="Z1617" s="93"/>
      <c r="AA1617" s="2"/>
      <c r="AB1617" s="103"/>
      <c r="AC1617" s="103"/>
      <c r="AD1617" s="136"/>
      <c r="AE1617" s="98"/>
      <c r="AF1617" s="5"/>
      <c r="AG1617" s="92"/>
      <c r="AH1617" s="92"/>
      <c r="AI1617" s="98"/>
      <c r="AJ1617" s="92"/>
      <c r="AK1617" s="92"/>
      <c r="AL1617" s="92"/>
      <c r="AM1617" s="92"/>
      <c r="AN1617" s="98"/>
      <c r="AO1617" s="92"/>
      <c r="AP1617" s="92"/>
      <c r="AQ1617" s="92"/>
      <c r="AR1617" s="92"/>
      <c r="AS1617" s="98"/>
      <c r="AT1617" s="92"/>
      <c r="AU1617" s="92"/>
      <c r="AV1617" s="92"/>
      <c r="AW1617" s="92"/>
      <c r="AX1617" s="98"/>
      <c r="AY1617" s="92"/>
      <c r="AZ1617" s="92"/>
      <c r="BA1617" s="92"/>
      <c r="BB1617" s="92"/>
      <c r="BC1617" s="98"/>
      <c r="BD1617" s="92"/>
      <c r="BE1617" s="92"/>
      <c r="BF1617" s="92"/>
      <c r="BG1617" s="92"/>
      <c r="BH1617" s="98"/>
      <c r="BI1617" s="106"/>
      <c r="BJ1617" s="5"/>
      <c r="BK1617" s="5"/>
      <c r="BL1617" s="5"/>
      <c r="BM1617" s="100"/>
      <c r="BN1617" s="151"/>
      <c r="BO1617" s="98"/>
      <c r="BP1617" s="5"/>
      <c r="BQ1617" s="5"/>
      <c r="BR1617" s="5"/>
      <c r="BS1617" s="92"/>
      <c r="BT1617" s="223"/>
      <c r="BU1617" s="225"/>
      <c r="BV1617" s="5"/>
      <c r="BW1617" s="92"/>
      <c r="BX1617" s="223"/>
      <c r="BY1617" s="225"/>
      <c r="BZ1617" s="5"/>
      <c r="CA1617" s="92"/>
      <c r="CB1617" s="223"/>
      <c r="CC1617" s="2"/>
      <c r="CD1617" s="105"/>
      <c r="CE1617" s="169"/>
      <c r="CF1617" s="169"/>
      <c r="CG1617" s="169"/>
      <c r="CH1617" s="169"/>
      <c r="CI1617" s="169"/>
      <c r="CJ1617" s="169"/>
      <c r="CK1617" s="169"/>
    </row>
    <row r="1618" spans="2:89" x14ac:dyDescent="0.2">
      <c r="B1618" s="221">
        <v>1614</v>
      </c>
      <c r="C1618" s="68"/>
      <c r="D1618" s="186"/>
      <c r="E1618" s="187"/>
      <c r="F1618" s="188"/>
      <c r="G1618" s="92"/>
      <c r="H1618" s="92"/>
      <c r="I1618" s="92"/>
      <c r="J1618" s="92"/>
      <c r="K1618" s="92"/>
      <c r="L1618" s="92"/>
      <c r="M1618" s="92"/>
      <c r="N1618" s="92"/>
      <c r="O1618" s="92"/>
      <c r="P1618" s="92"/>
      <c r="Q1618" s="5"/>
      <c r="R1618" s="5"/>
      <c r="S1618" s="5"/>
      <c r="T1618" s="5"/>
      <c r="U1618" s="5"/>
      <c r="V1618" s="5"/>
      <c r="W1618" s="5"/>
      <c r="X1618" s="98"/>
      <c r="Y1618" s="92"/>
      <c r="Z1618" s="93"/>
      <c r="AA1618" s="2"/>
      <c r="AB1618" s="103"/>
      <c r="AC1618" s="103"/>
      <c r="AD1618" s="136"/>
      <c r="AE1618" s="98"/>
      <c r="AF1618" s="5"/>
      <c r="AG1618" s="92"/>
      <c r="AH1618" s="92"/>
      <c r="AI1618" s="98"/>
      <c r="AJ1618" s="92"/>
      <c r="AK1618" s="92"/>
      <c r="AL1618" s="92"/>
      <c r="AM1618" s="92"/>
      <c r="AN1618" s="98"/>
      <c r="AO1618" s="92"/>
      <c r="AP1618" s="92"/>
      <c r="AQ1618" s="92"/>
      <c r="AR1618" s="92"/>
      <c r="AS1618" s="98"/>
      <c r="AT1618" s="92"/>
      <c r="AU1618" s="92"/>
      <c r="AV1618" s="92"/>
      <c r="AW1618" s="92"/>
      <c r="AX1618" s="98"/>
      <c r="AY1618" s="92"/>
      <c r="AZ1618" s="92"/>
      <c r="BA1618" s="92"/>
      <c r="BB1618" s="92"/>
      <c r="BC1618" s="98"/>
      <c r="BD1618" s="92"/>
      <c r="BE1618" s="92"/>
      <c r="BF1618" s="92"/>
      <c r="BG1618" s="92"/>
      <c r="BH1618" s="98"/>
      <c r="BI1618" s="106"/>
      <c r="BJ1618" s="5"/>
      <c r="BK1618" s="5"/>
      <c r="BL1618" s="5"/>
      <c r="BM1618" s="100"/>
      <c r="BN1618" s="151"/>
      <c r="BO1618" s="98"/>
      <c r="BP1618" s="5"/>
      <c r="BQ1618" s="5"/>
      <c r="BR1618" s="5"/>
      <c r="BS1618" s="92"/>
      <c r="BT1618" s="223"/>
      <c r="BU1618" s="225"/>
      <c r="BV1618" s="5"/>
      <c r="BW1618" s="92"/>
      <c r="BX1618" s="223"/>
      <c r="BY1618" s="225"/>
      <c r="BZ1618" s="5"/>
      <c r="CA1618" s="92"/>
      <c r="CB1618" s="223"/>
      <c r="CC1618" s="2"/>
      <c r="CD1618" s="105"/>
      <c r="CE1618" s="169"/>
      <c r="CF1618" s="169"/>
      <c r="CG1618" s="169"/>
      <c r="CH1618" s="169"/>
      <c r="CI1618" s="169"/>
      <c r="CJ1618" s="169"/>
      <c r="CK1618" s="169"/>
    </row>
    <row r="1619" spans="2:89" x14ac:dyDescent="0.2">
      <c r="B1619" s="221">
        <v>1615</v>
      </c>
      <c r="C1619" s="68"/>
      <c r="D1619" s="186"/>
      <c r="E1619" s="187"/>
      <c r="F1619" s="188"/>
      <c r="G1619" s="92"/>
      <c r="H1619" s="92"/>
      <c r="I1619" s="92"/>
      <c r="J1619" s="92"/>
      <c r="K1619" s="92"/>
      <c r="L1619" s="92"/>
      <c r="M1619" s="92"/>
      <c r="N1619" s="92"/>
      <c r="O1619" s="92"/>
      <c r="P1619" s="92"/>
      <c r="Q1619" s="5"/>
      <c r="R1619" s="5"/>
      <c r="S1619" s="5"/>
      <c r="T1619" s="5"/>
      <c r="U1619" s="5"/>
      <c r="V1619" s="5"/>
      <c r="W1619" s="5"/>
      <c r="X1619" s="98"/>
      <c r="Y1619" s="92"/>
      <c r="Z1619" s="93"/>
      <c r="AA1619" s="2"/>
      <c r="AB1619" s="103"/>
      <c r="AC1619" s="103"/>
      <c r="AD1619" s="136"/>
      <c r="AE1619" s="98"/>
      <c r="AF1619" s="5"/>
      <c r="AG1619" s="92"/>
      <c r="AH1619" s="92"/>
      <c r="AI1619" s="98"/>
      <c r="AJ1619" s="92"/>
      <c r="AK1619" s="92"/>
      <c r="AL1619" s="92"/>
      <c r="AM1619" s="92"/>
      <c r="AN1619" s="98"/>
      <c r="AO1619" s="92"/>
      <c r="AP1619" s="92"/>
      <c r="AQ1619" s="92"/>
      <c r="AR1619" s="92"/>
      <c r="AS1619" s="98"/>
      <c r="AT1619" s="92"/>
      <c r="AU1619" s="92"/>
      <c r="AV1619" s="92"/>
      <c r="AW1619" s="92"/>
      <c r="AX1619" s="98"/>
      <c r="AY1619" s="92"/>
      <c r="AZ1619" s="92"/>
      <c r="BA1619" s="92"/>
      <c r="BB1619" s="92"/>
      <c r="BC1619" s="98"/>
      <c r="BD1619" s="92"/>
      <c r="BE1619" s="92"/>
      <c r="BF1619" s="92"/>
      <c r="BG1619" s="92"/>
      <c r="BH1619" s="98"/>
      <c r="BI1619" s="106"/>
      <c r="BJ1619" s="5"/>
      <c r="BK1619" s="5"/>
      <c r="BL1619" s="5"/>
      <c r="BM1619" s="100"/>
      <c r="BN1619" s="151"/>
      <c r="BO1619" s="98"/>
      <c r="BP1619" s="5"/>
      <c r="BQ1619" s="5"/>
      <c r="BR1619" s="5"/>
      <c r="BS1619" s="92"/>
      <c r="BT1619" s="223"/>
      <c r="BU1619" s="225"/>
      <c r="BV1619" s="5"/>
      <c r="BW1619" s="92"/>
      <c r="BX1619" s="223"/>
      <c r="BY1619" s="225"/>
      <c r="BZ1619" s="5"/>
      <c r="CA1619" s="92"/>
      <c r="CB1619" s="223"/>
      <c r="CC1619" s="2"/>
      <c r="CD1619" s="105"/>
      <c r="CE1619" s="169"/>
      <c r="CF1619" s="169"/>
      <c r="CG1619" s="169"/>
      <c r="CH1619" s="169"/>
      <c r="CI1619" s="169"/>
      <c r="CJ1619" s="169"/>
      <c r="CK1619" s="169"/>
    </row>
    <row r="1620" spans="2:89" x14ac:dyDescent="0.2">
      <c r="B1620" s="221">
        <v>1616</v>
      </c>
      <c r="C1620" s="68"/>
      <c r="D1620" s="186"/>
      <c r="E1620" s="187"/>
      <c r="F1620" s="188"/>
      <c r="G1620" s="92"/>
      <c r="H1620" s="92"/>
      <c r="I1620" s="92"/>
      <c r="J1620" s="92"/>
      <c r="K1620" s="92"/>
      <c r="L1620" s="92"/>
      <c r="M1620" s="92"/>
      <c r="N1620" s="92"/>
      <c r="O1620" s="92"/>
      <c r="P1620" s="92"/>
      <c r="Q1620" s="5"/>
      <c r="R1620" s="5"/>
      <c r="S1620" s="5"/>
      <c r="T1620" s="5"/>
      <c r="U1620" s="5"/>
      <c r="V1620" s="5"/>
      <c r="W1620" s="5"/>
      <c r="X1620" s="98"/>
      <c r="Y1620" s="92"/>
      <c r="Z1620" s="93"/>
      <c r="AA1620" s="2"/>
      <c r="AB1620" s="103"/>
      <c r="AC1620" s="103"/>
      <c r="AD1620" s="136"/>
      <c r="AE1620" s="98"/>
      <c r="AF1620" s="5"/>
      <c r="AG1620" s="92"/>
      <c r="AH1620" s="92"/>
      <c r="AI1620" s="98"/>
      <c r="AJ1620" s="92"/>
      <c r="AK1620" s="92"/>
      <c r="AL1620" s="92"/>
      <c r="AM1620" s="92"/>
      <c r="AN1620" s="98"/>
      <c r="AO1620" s="92"/>
      <c r="AP1620" s="92"/>
      <c r="AQ1620" s="92"/>
      <c r="AR1620" s="92"/>
      <c r="AS1620" s="98"/>
      <c r="AT1620" s="92"/>
      <c r="AU1620" s="92"/>
      <c r="AV1620" s="92"/>
      <c r="AW1620" s="92"/>
      <c r="AX1620" s="98"/>
      <c r="AY1620" s="92"/>
      <c r="AZ1620" s="92"/>
      <c r="BA1620" s="92"/>
      <c r="BB1620" s="92"/>
      <c r="BC1620" s="98"/>
      <c r="BD1620" s="92"/>
      <c r="BE1620" s="92"/>
      <c r="BF1620" s="92"/>
      <c r="BG1620" s="92"/>
      <c r="BH1620" s="98"/>
      <c r="BI1620" s="106"/>
      <c r="BJ1620" s="5"/>
      <c r="BK1620" s="5"/>
      <c r="BL1620" s="5"/>
      <c r="BM1620" s="100"/>
      <c r="BN1620" s="151"/>
      <c r="BO1620" s="98"/>
      <c r="BP1620" s="5"/>
      <c r="BQ1620" s="5"/>
      <c r="BR1620" s="5"/>
      <c r="BS1620" s="92"/>
      <c r="BT1620" s="223"/>
      <c r="BU1620" s="225"/>
      <c r="BV1620" s="5"/>
      <c r="BW1620" s="92"/>
      <c r="BX1620" s="223"/>
      <c r="BY1620" s="225"/>
      <c r="BZ1620" s="5"/>
      <c r="CA1620" s="92"/>
      <c r="CB1620" s="223"/>
      <c r="CC1620" s="2"/>
      <c r="CD1620" s="105"/>
      <c r="CE1620" s="169"/>
      <c r="CF1620" s="169"/>
      <c r="CG1620" s="169"/>
      <c r="CH1620" s="169"/>
      <c r="CI1620" s="169"/>
      <c r="CJ1620" s="169"/>
      <c r="CK1620" s="169"/>
    </row>
    <row r="1621" spans="2:89" x14ac:dyDescent="0.2">
      <c r="B1621" s="221">
        <v>1617</v>
      </c>
      <c r="C1621" s="68"/>
      <c r="D1621" s="186"/>
      <c r="E1621" s="187"/>
      <c r="F1621" s="188"/>
      <c r="G1621" s="92"/>
      <c r="H1621" s="92"/>
      <c r="I1621" s="92"/>
      <c r="J1621" s="92"/>
      <c r="K1621" s="92"/>
      <c r="L1621" s="92"/>
      <c r="M1621" s="92"/>
      <c r="N1621" s="92"/>
      <c r="O1621" s="92"/>
      <c r="P1621" s="92"/>
      <c r="Q1621" s="5"/>
      <c r="R1621" s="5"/>
      <c r="S1621" s="5"/>
      <c r="T1621" s="5"/>
      <c r="U1621" s="5"/>
      <c r="V1621" s="5"/>
      <c r="W1621" s="5"/>
      <c r="X1621" s="98"/>
      <c r="Y1621" s="92"/>
      <c r="Z1621" s="93"/>
      <c r="AA1621" s="2"/>
      <c r="AB1621" s="103"/>
      <c r="AC1621" s="103"/>
      <c r="AD1621" s="136"/>
      <c r="AE1621" s="98"/>
      <c r="AF1621" s="5"/>
      <c r="AG1621" s="92"/>
      <c r="AH1621" s="92"/>
      <c r="AI1621" s="98"/>
      <c r="AJ1621" s="92"/>
      <c r="AK1621" s="92"/>
      <c r="AL1621" s="92"/>
      <c r="AM1621" s="92"/>
      <c r="AN1621" s="98"/>
      <c r="AO1621" s="92"/>
      <c r="AP1621" s="92"/>
      <c r="AQ1621" s="92"/>
      <c r="AR1621" s="92"/>
      <c r="AS1621" s="98"/>
      <c r="AT1621" s="92"/>
      <c r="AU1621" s="92"/>
      <c r="AV1621" s="92"/>
      <c r="AW1621" s="92"/>
      <c r="AX1621" s="98"/>
      <c r="AY1621" s="92"/>
      <c r="AZ1621" s="92"/>
      <c r="BA1621" s="92"/>
      <c r="BB1621" s="92"/>
      <c r="BC1621" s="98"/>
      <c r="BD1621" s="92"/>
      <c r="BE1621" s="92"/>
      <c r="BF1621" s="92"/>
      <c r="BG1621" s="92"/>
      <c r="BH1621" s="98"/>
      <c r="BI1621" s="106"/>
      <c r="BJ1621" s="5"/>
      <c r="BK1621" s="5"/>
      <c r="BL1621" s="5"/>
      <c r="BM1621" s="100"/>
      <c r="BN1621" s="151"/>
      <c r="BO1621" s="98"/>
      <c r="BP1621" s="5"/>
      <c r="BQ1621" s="5"/>
      <c r="BR1621" s="5"/>
      <c r="BS1621" s="92"/>
      <c r="BT1621" s="223"/>
      <c r="BU1621" s="225"/>
      <c r="BV1621" s="5"/>
      <c r="BW1621" s="92"/>
      <c r="BX1621" s="223"/>
      <c r="BY1621" s="225"/>
      <c r="BZ1621" s="5"/>
      <c r="CA1621" s="92"/>
      <c r="CB1621" s="223"/>
      <c r="CC1621" s="2"/>
      <c r="CD1621" s="105"/>
      <c r="CE1621" s="169"/>
      <c r="CF1621" s="169"/>
      <c r="CG1621" s="169"/>
      <c r="CH1621" s="169"/>
      <c r="CI1621" s="169"/>
      <c r="CJ1621" s="169"/>
      <c r="CK1621" s="169"/>
    </row>
    <row r="1622" spans="2:89" x14ac:dyDescent="0.2">
      <c r="B1622" s="221">
        <v>1618</v>
      </c>
      <c r="C1622" s="68"/>
      <c r="D1622" s="186"/>
      <c r="E1622" s="187"/>
      <c r="F1622" s="188"/>
      <c r="G1622" s="92"/>
      <c r="H1622" s="92"/>
      <c r="I1622" s="92"/>
      <c r="J1622" s="92"/>
      <c r="K1622" s="92"/>
      <c r="L1622" s="92"/>
      <c r="M1622" s="92"/>
      <c r="N1622" s="92"/>
      <c r="O1622" s="92"/>
      <c r="P1622" s="92"/>
      <c r="Q1622" s="5"/>
      <c r="R1622" s="5"/>
      <c r="S1622" s="5"/>
      <c r="T1622" s="5"/>
      <c r="U1622" s="5"/>
      <c r="V1622" s="5"/>
      <c r="W1622" s="5"/>
      <c r="X1622" s="98"/>
      <c r="Y1622" s="92"/>
      <c r="Z1622" s="93"/>
      <c r="AA1622" s="2"/>
      <c r="AB1622" s="103"/>
      <c r="AC1622" s="103"/>
      <c r="AD1622" s="136"/>
      <c r="AE1622" s="98"/>
      <c r="AF1622" s="5"/>
      <c r="AG1622" s="92"/>
      <c r="AH1622" s="92"/>
      <c r="AI1622" s="98"/>
      <c r="AJ1622" s="92"/>
      <c r="AK1622" s="92"/>
      <c r="AL1622" s="92"/>
      <c r="AM1622" s="92"/>
      <c r="AN1622" s="98"/>
      <c r="AO1622" s="92"/>
      <c r="AP1622" s="92"/>
      <c r="AQ1622" s="92"/>
      <c r="AR1622" s="92"/>
      <c r="AS1622" s="98"/>
      <c r="AT1622" s="92"/>
      <c r="AU1622" s="92"/>
      <c r="AV1622" s="92"/>
      <c r="AW1622" s="92"/>
      <c r="AX1622" s="98"/>
      <c r="AY1622" s="92"/>
      <c r="AZ1622" s="92"/>
      <c r="BA1622" s="92"/>
      <c r="BB1622" s="92"/>
      <c r="BC1622" s="98"/>
      <c r="BD1622" s="92"/>
      <c r="BE1622" s="92"/>
      <c r="BF1622" s="92"/>
      <c r="BG1622" s="92"/>
      <c r="BH1622" s="98"/>
      <c r="BI1622" s="106"/>
      <c r="BJ1622" s="5"/>
      <c r="BK1622" s="5"/>
      <c r="BL1622" s="5"/>
      <c r="BM1622" s="100"/>
      <c r="BN1622" s="151"/>
      <c r="BO1622" s="98"/>
      <c r="BP1622" s="5"/>
      <c r="BQ1622" s="5"/>
      <c r="BR1622" s="5"/>
      <c r="BS1622" s="92"/>
      <c r="BT1622" s="223"/>
      <c r="BU1622" s="225"/>
      <c r="BV1622" s="5"/>
      <c r="BW1622" s="92"/>
      <c r="BX1622" s="223"/>
      <c r="BY1622" s="225"/>
      <c r="BZ1622" s="5"/>
      <c r="CA1622" s="92"/>
      <c r="CB1622" s="223"/>
      <c r="CC1622" s="2"/>
      <c r="CD1622" s="105"/>
      <c r="CE1622" s="169"/>
      <c r="CF1622" s="169"/>
      <c r="CG1622" s="169"/>
      <c r="CH1622" s="169"/>
      <c r="CI1622" s="169"/>
      <c r="CJ1622" s="169"/>
      <c r="CK1622" s="169"/>
    </row>
    <row r="1623" spans="2:89" x14ac:dyDescent="0.2">
      <c r="B1623" s="221">
        <v>1619</v>
      </c>
      <c r="C1623" s="68"/>
      <c r="D1623" s="186"/>
      <c r="E1623" s="187"/>
      <c r="F1623" s="188"/>
      <c r="G1623" s="92"/>
      <c r="H1623" s="92"/>
      <c r="I1623" s="92"/>
      <c r="J1623" s="92"/>
      <c r="K1623" s="92"/>
      <c r="L1623" s="92"/>
      <c r="M1623" s="92"/>
      <c r="N1623" s="92"/>
      <c r="O1623" s="92"/>
      <c r="P1623" s="92"/>
      <c r="Q1623" s="5"/>
      <c r="R1623" s="5"/>
      <c r="S1623" s="5"/>
      <c r="T1623" s="5"/>
      <c r="U1623" s="5"/>
      <c r="V1623" s="5"/>
      <c r="W1623" s="5"/>
      <c r="X1623" s="98"/>
      <c r="Y1623" s="92"/>
      <c r="Z1623" s="93"/>
      <c r="AA1623" s="2"/>
      <c r="AB1623" s="103"/>
      <c r="AC1623" s="103"/>
      <c r="AD1623" s="136"/>
      <c r="AE1623" s="98"/>
      <c r="AF1623" s="5"/>
      <c r="AG1623" s="92"/>
      <c r="AH1623" s="92"/>
      <c r="AI1623" s="98"/>
      <c r="AJ1623" s="92"/>
      <c r="AK1623" s="92"/>
      <c r="AL1623" s="92"/>
      <c r="AM1623" s="92"/>
      <c r="AN1623" s="98"/>
      <c r="AO1623" s="92"/>
      <c r="AP1623" s="92"/>
      <c r="AQ1623" s="92"/>
      <c r="AR1623" s="92"/>
      <c r="AS1623" s="98"/>
      <c r="AT1623" s="92"/>
      <c r="AU1623" s="92"/>
      <c r="AV1623" s="92"/>
      <c r="AW1623" s="92"/>
      <c r="AX1623" s="98"/>
      <c r="AY1623" s="92"/>
      <c r="AZ1623" s="92"/>
      <c r="BA1623" s="92"/>
      <c r="BB1623" s="92"/>
      <c r="BC1623" s="98"/>
      <c r="BD1623" s="92"/>
      <c r="BE1623" s="92"/>
      <c r="BF1623" s="92"/>
      <c r="BG1623" s="92"/>
      <c r="BH1623" s="98"/>
      <c r="BI1623" s="106"/>
      <c r="BJ1623" s="5"/>
      <c r="BK1623" s="5"/>
      <c r="BL1623" s="5"/>
      <c r="BM1623" s="100"/>
      <c r="BN1623" s="151"/>
      <c r="BO1623" s="98"/>
      <c r="BP1623" s="5"/>
      <c r="BQ1623" s="5"/>
      <c r="BR1623" s="5"/>
      <c r="BS1623" s="92"/>
      <c r="BT1623" s="223"/>
      <c r="BU1623" s="225"/>
      <c r="BV1623" s="5"/>
      <c r="BW1623" s="92"/>
      <c r="BX1623" s="223"/>
      <c r="BY1623" s="225"/>
      <c r="BZ1623" s="5"/>
      <c r="CA1623" s="92"/>
      <c r="CB1623" s="223"/>
      <c r="CC1623" s="2"/>
      <c r="CD1623" s="105"/>
      <c r="CE1623" s="169"/>
      <c r="CF1623" s="169"/>
      <c r="CG1623" s="169"/>
      <c r="CH1623" s="169"/>
      <c r="CI1623" s="169"/>
      <c r="CJ1623" s="169"/>
      <c r="CK1623" s="169"/>
    </row>
    <row r="1624" spans="2:89" x14ac:dyDescent="0.2">
      <c r="B1624" s="221">
        <v>1620</v>
      </c>
      <c r="C1624" s="68"/>
      <c r="D1624" s="186"/>
      <c r="E1624" s="187"/>
      <c r="F1624" s="188"/>
      <c r="G1624" s="92"/>
      <c r="H1624" s="92"/>
      <c r="I1624" s="92"/>
      <c r="J1624" s="92"/>
      <c r="K1624" s="92"/>
      <c r="L1624" s="92"/>
      <c r="M1624" s="92"/>
      <c r="N1624" s="92"/>
      <c r="O1624" s="92"/>
      <c r="P1624" s="92"/>
      <c r="Q1624" s="5"/>
      <c r="R1624" s="5"/>
      <c r="S1624" s="5"/>
      <c r="T1624" s="5"/>
      <c r="U1624" s="5"/>
      <c r="V1624" s="5"/>
      <c r="W1624" s="5"/>
      <c r="X1624" s="98"/>
      <c r="Y1624" s="92"/>
      <c r="Z1624" s="93"/>
      <c r="AA1624" s="2"/>
      <c r="AB1624" s="103"/>
      <c r="AC1624" s="103"/>
      <c r="AD1624" s="136"/>
      <c r="AE1624" s="98"/>
      <c r="AF1624" s="5"/>
      <c r="AG1624" s="92"/>
      <c r="AH1624" s="92"/>
      <c r="AI1624" s="98"/>
      <c r="AJ1624" s="92"/>
      <c r="AK1624" s="92"/>
      <c r="AL1624" s="92"/>
      <c r="AM1624" s="92"/>
      <c r="AN1624" s="98"/>
      <c r="AO1624" s="92"/>
      <c r="AP1624" s="92"/>
      <c r="AQ1624" s="92"/>
      <c r="AR1624" s="92"/>
      <c r="AS1624" s="98"/>
      <c r="AT1624" s="92"/>
      <c r="AU1624" s="92"/>
      <c r="AV1624" s="92"/>
      <c r="AW1624" s="92"/>
      <c r="AX1624" s="98"/>
      <c r="AY1624" s="92"/>
      <c r="AZ1624" s="92"/>
      <c r="BA1624" s="92"/>
      <c r="BB1624" s="92"/>
      <c r="BC1624" s="98"/>
      <c r="BD1624" s="92"/>
      <c r="BE1624" s="92"/>
      <c r="BF1624" s="92"/>
      <c r="BG1624" s="92"/>
      <c r="BH1624" s="98"/>
      <c r="BI1624" s="106"/>
      <c r="BJ1624" s="5"/>
      <c r="BK1624" s="5"/>
      <c r="BL1624" s="5"/>
      <c r="BM1624" s="100"/>
      <c r="BN1624" s="151"/>
      <c r="BO1624" s="98"/>
      <c r="BP1624" s="5"/>
      <c r="BQ1624" s="5"/>
      <c r="BR1624" s="5"/>
      <c r="BS1624" s="92"/>
      <c r="BT1624" s="223"/>
      <c r="BU1624" s="225"/>
      <c r="BV1624" s="5"/>
      <c r="BW1624" s="92"/>
      <c r="BX1624" s="223"/>
      <c r="BY1624" s="225"/>
      <c r="BZ1624" s="5"/>
      <c r="CA1624" s="92"/>
      <c r="CB1624" s="223"/>
      <c r="CC1624" s="2"/>
      <c r="CD1624" s="105"/>
      <c r="CE1624" s="169"/>
      <c r="CF1624" s="169"/>
      <c r="CG1624" s="169"/>
      <c r="CH1624" s="169"/>
      <c r="CI1624" s="169"/>
      <c r="CJ1624" s="169"/>
      <c r="CK1624" s="169"/>
    </row>
    <row r="1625" spans="2:89" x14ac:dyDescent="0.2">
      <c r="B1625" s="221">
        <v>1621</v>
      </c>
      <c r="C1625" s="68"/>
      <c r="D1625" s="186"/>
      <c r="E1625" s="187"/>
      <c r="F1625" s="188"/>
      <c r="G1625" s="92"/>
      <c r="H1625" s="92"/>
      <c r="I1625" s="92"/>
      <c r="J1625" s="92"/>
      <c r="K1625" s="92"/>
      <c r="L1625" s="92"/>
      <c r="M1625" s="92"/>
      <c r="N1625" s="92"/>
      <c r="O1625" s="92"/>
      <c r="P1625" s="92"/>
      <c r="Q1625" s="5"/>
      <c r="R1625" s="5"/>
      <c r="S1625" s="5"/>
      <c r="T1625" s="5"/>
      <c r="U1625" s="5"/>
      <c r="V1625" s="5"/>
      <c r="W1625" s="5"/>
      <c r="X1625" s="98"/>
      <c r="Y1625" s="92"/>
      <c r="Z1625" s="93"/>
      <c r="AA1625" s="2"/>
      <c r="AB1625" s="103"/>
      <c r="AC1625" s="103"/>
      <c r="AD1625" s="136"/>
      <c r="AE1625" s="98"/>
      <c r="AF1625" s="5"/>
      <c r="AG1625" s="92"/>
      <c r="AH1625" s="92"/>
      <c r="AI1625" s="98"/>
      <c r="AJ1625" s="92"/>
      <c r="AK1625" s="92"/>
      <c r="AL1625" s="92"/>
      <c r="AM1625" s="92"/>
      <c r="AN1625" s="98"/>
      <c r="AO1625" s="92"/>
      <c r="AP1625" s="92"/>
      <c r="AQ1625" s="92"/>
      <c r="AR1625" s="92"/>
      <c r="AS1625" s="98"/>
      <c r="AT1625" s="92"/>
      <c r="AU1625" s="92"/>
      <c r="AV1625" s="92"/>
      <c r="AW1625" s="92"/>
      <c r="AX1625" s="98"/>
      <c r="AY1625" s="92"/>
      <c r="AZ1625" s="92"/>
      <c r="BA1625" s="92"/>
      <c r="BB1625" s="92"/>
      <c r="BC1625" s="98"/>
      <c r="BD1625" s="92"/>
      <c r="BE1625" s="92"/>
      <c r="BF1625" s="92"/>
      <c r="BG1625" s="92"/>
      <c r="BH1625" s="98"/>
      <c r="BI1625" s="106"/>
      <c r="BJ1625" s="5"/>
      <c r="BK1625" s="5"/>
      <c r="BL1625" s="5"/>
      <c r="BM1625" s="100"/>
      <c r="BN1625" s="151"/>
      <c r="BO1625" s="98"/>
      <c r="BP1625" s="5"/>
      <c r="BQ1625" s="5"/>
      <c r="BR1625" s="5"/>
      <c r="BS1625" s="92"/>
      <c r="BT1625" s="223"/>
      <c r="BU1625" s="225"/>
      <c r="BV1625" s="5"/>
      <c r="BW1625" s="92"/>
      <c r="BX1625" s="223"/>
      <c r="BY1625" s="225"/>
      <c r="BZ1625" s="5"/>
      <c r="CA1625" s="92"/>
      <c r="CB1625" s="223"/>
      <c r="CC1625" s="2"/>
      <c r="CD1625" s="105"/>
      <c r="CE1625" s="169"/>
      <c r="CF1625" s="169"/>
      <c r="CG1625" s="169"/>
      <c r="CH1625" s="169"/>
      <c r="CI1625" s="169"/>
      <c r="CJ1625" s="169"/>
      <c r="CK1625" s="169"/>
    </row>
    <row r="1626" spans="2:89" x14ac:dyDescent="0.2">
      <c r="B1626" s="221">
        <v>1622</v>
      </c>
      <c r="C1626" s="68"/>
      <c r="D1626" s="186"/>
      <c r="E1626" s="187"/>
      <c r="F1626" s="188"/>
      <c r="G1626" s="92"/>
      <c r="H1626" s="92"/>
      <c r="I1626" s="92"/>
      <c r="J1626" s="92"/>
      <c r="K1626" s="92"/>
      <c r="L1626" s="92"/>
      <c r="M1626" s="92"/>
      <c r="N1626" s="92"/>
      <c r="O1626" s="92"/>
      <c r="P1626" s="92"/>
      <c r="Q1626" s="5"/>
      <c r="R1626" s="5"/>
      <c r="S1626" s="5"/>
      <c r="T1626" s="5"/>
      <c r="U1626" s="5"/>
      <c r="V1626" s="5"/>
      <c r="W1626" s="5"/>
      <c r="X1626" s="98"/>
      <c r="Y1626" s="92"/>
      <c r="Z1626" s="93"/>
      <c r="AA1626" s="2"/>
      <c r="AB1626" s="103"/>
      <c r="AC1626" s="103"/>
      <c r="AD1626" s="136"/>
      <c r="AE1626" s="98"/>
      <c r="AF1626" s="5"/>
      <c r="AG1626" s="92"/>
      <c r="AH1626" s="92"/>
      <c r="AI1626" s="98"/>
      <c r="AJ1626" s="92"/>
      <c r="AK1626" s="92"/>
      <c r="AL1626" s="92"/>
      <c r="AM1626" s="92"/>
      <c r="AN1626" s="98"/>
      <c r="AO1626" s="92"/>
      <c r="AP1626" s="92"/>
      <c r="AQ1626" s="92"/>
      <c r="AR1626" s="92"/>
      <c r="AS1626" s="98"/>
      <c r="AT1626" s="92"/>
      <c r="AU1626" s="92"/>
      <c r="AV1626" s="92"/>
      <c r="AW1626" s="92"/>
      <c r="AX1626" s="98"/>
      <c r="AY1626" s="92"/>
      <c r="AZ1626" s="92"/>
      <c r="BA1626" s="92"/>
      <c r="BB1626" s="92"/>
      <c r="BC1626" s="98"/>
      <c r="BD1626" s="92"/>
      <c r="BE1626" s="92"/>
      <c r="BF1626" s="92"/>
      <c r="BG1626" s="92"/>
      <c r="BH1626" s="98"/>
      <c r="BI1626" s="106"/>
      <c r="BJ1626" s="5"/>
      <c r="BK1626" s="5"/>
      <c r="BL1626" s="5"/>
      <c r="BM1626" s="100"/>
      <c r="BN1626" s="151"/>
      <c r="BO1626" s="98"/>
      <c r="BP1626" s="5"/>
      <c r="BQ1626" s="5"/>
      <c r="BR1626" s="5"/>
      <c r="BS1626" s="92"/>
      <c r="BT1626" s="223"/>
      <c r="BU1626" s="225"/>
      <c r="BV1626" s="5"/>
      <c r="BW1626" s="92"/>
      <c r="BX1626" s="223"/>
      <c r="BY1626" s="225"/>
      <c r="BZ1626" s="5"/>
      <c r="CA1626" s="92"/>
      <c r="CB1626" s="223"/>
      <c r="CC1626" s="2"/>
      <c r="CD1626" s="105"/>
      <c r="CE1626" s="169"/>
      <c r="CF1626" s="169"/>
      <c r="CG1626" s="169"/>
      <c r="CH1626" s="169"/>
      <c r="CI1626" s="169"/>
      <c r="CJ1626" s="169"/>
      <c r="CK1626" s="169"/>
    </row>
    <row r="1627" spans="2:89" x14ac:dyDescent="0.2">
      <c r="B1627" s="221">
        <v>1623</v>
      </c>
      <c r="C1627" s="68"/>
      <c r="D1627" s="186"/>
      <c r="E1627" s="187"/>
      <c r="F1627" s="188"/>
      <c r="G1627" s="92"/>
      <c r="H1627" s="92"/>
      <c r="I1627" s="92"/>
      <c r="J1627" s="92"/>
      <c r="K1627" s="92"/>
      <c r="L1627" s="92"/>
      <c r="M1627" s="92"/>
      <c r="N1627" s="92"/>
      <c r="O1627" s="92"/>
      <c r="P1627" s="92"/>
      <c r="Q1627" s="5"/>
      <c r="R1627" s="5"/>
      <c r="S1627" s="5"/>
      <c r="T1627" s="5"/>
      <c r="U1627" s="5"/>
      <c r="V1627" s="5"/>
      <c r="W1627" s="5"/>
      <c r="X1627" s="98"/>
      <c r="Y1627" s="92"/>
      <c r="Z1627" s="93"/>
      <c r="AA1627" s="2"/>
      <c r="AB1627" s="103"/>
      <c r="AC1627" s="103"/>
      <c r="AD1627" s="136"/>
      <c r="AE1627" s="98"/>
      <c r="AF1627" s="5"/>
      <c r="AG1627" s="92"/>
      <c r="AH1627" s="92"/>
      <c r="AI1627" s="98"/>
      <c r="AJ1627" s="92"/>
      <c r="AK1627" s="92"/>
      <c r="AL1627" s="92"/>
      <c r="AM1627" s="92"/>
      <c r="AN1627" s="98"/>
      <c r="AO1627" s="92"/>
      <c r="AP1627" s="92"/>
      <c r="AQ1627" s="92"/>
      <c r="AR1627" s="92"/>
      <c r="AS1627" s="98"/>
      <c r="AT1627" s="92"/>
      <c r="AU1627" s="92"/>
      <c r="AV1627" s="92"/>
      <c r="AW1627" s="92"/>
      <c r="AX1627" s="98"/>
      <c r="AY1627" s="92"/>
      <c r="AZ1627" s="92"/>
      <c r="BA1627" s="92"/>
      <c r="BB1627" s="92"/>
      <c r="BC1627" s="98"/>
      <c r="BD1627" s="92"/>
      <c r="BE1627" s="92"/>
      <c r="BF1627" s="92"/>
      <c r="BG1627" s="92"/>
      <c r="BH1627" s="98"/>
      <c r="BI1627" s="106"/>
      <c r="BJ1627" s="5"/>
      <c r="BK1627" s="5"/>
      <c r="BL1627" s="5"/>
      <c r="BM1627" s="100"/>
      <c r="BN1627" s="151"/>
      <c r="BO1627" s="98"/>
      <c r="BP1627" s="5"/>
      <c r="BQ1627" s="5"/>
      <c r="BR1627" s="5"/>
      <c r="BS1627" s="92"/>
      <c r="BT1627" s="223"/>
      <c r="BU1627" s="225"/>
      <c r="BV1627" s="5"/>
      <c r="BW1627" s="92"/>
      <c r="BX1627" s="223"/>
      <c r="BY1627" s="225"/>
      <c r="BZ1627" s="5"/>
      <c r="CA1627" s="92"/>
      <c r="CB1627" s="223"/>
      <c r="CC1627" s="2"/>
      <c r="CD1627" s="105"/>
      <c r="CE1627" s="169"/>
      <c r="CF1627" s="169"/>
      <c r="CG1627" s="169"/>
      <c r="CH1627" s="169"/>
      <c r="CI1627" s="169"/>
      <c r="CJ1627" s="169"/>
      <c r="CK1627" s="169"/>
    </row>
    <row r="1628" spans="2:89" x14ac:dyDescent="0.2">
      <c r="B1628" s="221">
        <v>1624</v>
      </c>
      <c r="C1628" s="68"/>
      <c r="D1628" s="186"/>
      <c r="E1628" s="187"/>
      <c r="F1628" s="188"/>
      <c r="G1628" s="92"/>
      <c r="H1628" s="92"/>
      <c r="I1628" s="92"/>
      <c r="J1628" s="92"/>
      <c r="K1628" s="92"/>
      <c r="L1628" s="92"/>
      <c r="M1628" s="92"/>
      <c r="N1628" s="92"/>
      <c r="O1628" s="92"/>
      <c r="P1628" s="92"/>
      <c r="Q1628" s="5"/>
      <c r="R1628" s="5"/>
      <c r="S1628" s="5"/>
      <c r="T1628" s="5"/>
      <c r="U1628" s="5"/>
      <c r="V1628" s="5"/>
      <c r="W1628" s="5"/>
      <c r="X1628" s="98"/>
      <c r="Y1628" s="92"/>
      <c r="Z1628" s="93"/>
      <c r="AA1628" s="2"/>
      <c r="AB1628" s="103"/>
      <c r="AC1628" s="103"/>
      <c r="AD1628" s="136"/>
      <c r="AE1628" s="98"/>
      <c r="AF1628" s="5"/>
      <c r="AG1628" s="92"/>
      <c r="AH1628" s="92"/>
      <c r="AI1628" s="98"/>
      <c r="AJ1628" s="92"/>
      <c r="AK1628" s="92"/>
      <c r="AL1628" s="92"/>
      <c r="AM1628" s="92"/>
      <c r="AN1628" s="98"/>
      <c r="AO1628" s="92"/>
      <c r="AP1628" s="92"/>
      <c r="AQ1628" s="92"/>
      <c r="AR1628" s="92"/>
      <c r="AS1628" s="98"/>
      <c r="AT1628" s="92"/>
      <c r="AU1628" s="92"/>
      <c r="AV1628" s="92"/>
      <c r="AW1628" s="92"/>
      <c r="AX1628" s="98"/>
      <c r="AY1628" s="92"/>
      <c r="AZ1628" s="92"/>
      <c r="BA1628" s="92"/>
      <c r="BB1628" s="92"/>
      <c r="BC1628" s="98"/>
      <c r="BD1628" s="92"/>
      <c r="BE1628" s="92"/>
      <c r="BF1628" s="92"/>
      <c r="BG1628" s="92"/>
      <c r="BH1628" s="98"/>
      <c r="BI1628" s="106"/>
      <c r="BJ1628" s="5"/>
      <c r="BK1628" s="5"/>
      <c r="BL1628" s="5"/>
      <c r="BM1628" s="100"/>
      <c r="BN1628" s="151"/>
      <c r="BO1628" s="98"/>
      <c r="BP1628" s="5"/>
      <c r="BQ1628" s="5"/>
      <c r="BR1628" s="5"/>
      <c r="BS1628" s="92"/>
      <c r="BT1628" s="223"/>
      <c r="BU1628" s="225"/>
      <c r="BV1628" s="5"/>
      <c r="BW1628" s="92"/>
      <c r="BX1628" s="223"/>
      <c r="BY1628" s="225"/>
      <c r="BZ1628" s="5"/>
      <c r="CA1628" s="92"/>
      <c r="CB1628" s="223"/>
      <c r="CC1628" s="2"/>
      <c r="CD1628" s="105"/>
      <c r="CE1628" s="169"/>
      <c r="CF1628" s="169"/>
      <c r="CG1628" s="169"/>
      <c r="CH1628" s="169"/>
      <c r="CI1628" s="169"/>
      <c r="CJ1628" s="169"/>
      <c r="CK1628" s="169"/>
    </row>
    <row r="1629" spans="2:89" x14ac:dyDescent="0.2">
      <c r="B1629" s="221">
        <v>1625</v>
      </c>
      <c r="C1629" s="68"/>
      <c r="D1629" s="186"/>
      <c r="E1629" s="187"/>
      <c r="F1629" s="188"/>
      <c r="G1629" s="92"/>
      <c r="H1629" s="92"/>
      <c r="I1629" s="92"/>
      <c r="J1629" s="92"/>
      <c r="K1629" s="92"/>
      <c r="L1629" s="92"/>
      <c r="M1629" s="92"/>
      <c r="N1629" s="92"/>
      <c r="O1629" s="92"/>
      <c r="P1629" s="92"/>
      <c r="Q1629" s="5"/>
      <c r="R1629" s="5"/>
      <c r="S1629" s="5"/>
      <c r="T1629" s="5"/>
      <c r="U1629" s="5"/>
      <c r="V1629" s="5"/>
      <c r="W1629" s="5"/>
      <c r="X1629" s="98"/>
      <c r="Y1629" s="92"/>
      <c r="Z1629" s="93"/>
      <c r="AA1629" s="2"/>
      <c r="AB1629" s="103"/>
      <c r="AC1629" s="103"/>
      <c r="AD1629" s="136"/>
      <c r="AE1629" s="98"/>
      <c r="AF1629" s="5"/>
      <c r="AG1629" s="92"/>
      <c r="AH1629" s="92"/>
      <c r="AI1629" s="98"/>
      <c r="AJ1629" s="92"/>
      <c r="AK1629" s="92"/>
      <c r="AL1629" s="92"/>
      <c r="AM1629" s="92"/>
      <c r="AN1629" s="98"/>
      <c r="AO1629" s="92"/>
      <c r="AP1629" s="92"/>
      <c r="AQ1629" s="92"/>
      <c r="AR1629" s="92"/>
      <c r="AS1629" s="98"/>
      <c r="AT1629" s="92"/>
      <c r="AU1629" s="92"/>
      <c r="AV1629" s="92"/>
      <c r="AW1629" s="92"/>
      <c r="AX1629" s="98"/>
      <c r="AY1629" s="92"/>
      <c r="AZ1629" s="92"/>
      <c r="BA1629" s="92"/>
      <c r="BB1629" s="92"/>
      <c r="BC1629" s="98"/>
      <c r="BD1629" s="92"/>
      <c r="BE1629" s="92"/>
      <c r="BF1629" s="92"/>
      <c r="BG1629" s="92"/>
      <c r="BH1629" s="98"/>
      <c r="BI1629" s="106"/>
      <c r="BJ1629" s="5"/>
      <c r="BK1629" s="5"/>
      <c r="BL1629" s="5"/>
      <c r="BM1629" s="100"/>
      <c r="BN1629" s="151"/>
      <c r="BO1629" s="98"/>
      <c r="BP1629" s="5"/>
      <c r="BQ1629" s="5"/>
      <c r="BR1629" s="5"/>
      <c r="BS1629" s="92"/>
      <c r="BT1629" s="223"/>
      <c r="BU1629" s="225"/>
      <c r="BV1629" s="5"/>
      <c r="BW1629" s="92"/>
      <c r="BX1629" s="223"/>
      <c r="BY1629" s="225"/>
      <c r="BZ1629" s="5"/>
      <c r="CA1629" s="92"/>
      <c r="CB1629" s="223"/>
      <c r="CC1629" s="2"/>
      <c r="CD1629" s="105"/>
      <c r="CE1629" s="169"/>
      <c r="CF1629" s="169"/>
      <c r="CG1629" s="169"/>
      <c r="CH1629" s="169"/>
      <c r="CI1629" s="169"/>
      <c r="CJ1629" s="169"/>
      <c r="CK1629" s="169"/>
    </row>
    <row r="1630" spans="2:89" x14ac:dyDescent="0.2">
      <c r="B1630" s="221">
        <v>1626</v>
      </c>
      <c r="C1630" s="68"/>
      <c r="D1630" s="186"/>
      <c r="E1630" s="187"/>
      <c r="F1630" s="188"/>
      <c r="G1630" s="92"/>
      <c r="H1630" s="92"/>
      <c r="I1630" s="92"/>
      <c r="J1630" s="92"/>
      <c r="K1630" s="92"/>
      <c r="L1630" s="92"/>
      <c r="M1630" s="92"/>
      <c r="N1630" s="92"/>
      <c r="O1630" s="92"/>
      <c r="P1630" s="92"/>
      <c r="Q1630" s="5"/>
      <c r="R1630" s="5"/>
      <c r="S1630" s="5"/>
      <c r="T1630" s="5"/>
      <c r="U1630" s="5"/>
      <c r="V1630" s="5"/>
      <c r="W1630" s="5"/>
      <c r="X1630" s="98"/>
      <c r="Y1630" s="92"/>
      <c r="Z1630" s="93"/>
      <c r="AA1630" s="2"/>
      <c r="AB1630" s="103"/>
      <c r="AC1630" s="103"/>
      <c r="AD1630" s="136"/>
      <c r="AE1630" s="98"/>
      <c r="AF1630" s="5"/>
      <c r="AG1630" s="92"/>
      <c r="AH1630" s="92"/>
      <c r="AI1630" s="98"/>
      <c r="AJ1630" s="92"/>
      <c r="AK1630" s="92"/>
      <c r="AL1630" s="92"/>
      <c r="AM1630" s="92"/>
      <c r="AN1630" s="98"/>
      <c r="AO1630" s="92"/>
      <c r="AP1630" s="92"/>
      <c r="AQ1630" s="92"/>
      <c r="AR1630" s="92"/>
      <c r="AS1630" s="98"/>
      <c r="AT1630" s="92"/>
      <c r="AU1630" s="92"/>
      <c r="AV1630" s="92"/>
      <c r="AW1630" s="92"/>
      <c r="AX1630" s="98"/>
      <c r="AY1630" s="92"/>
      <c r="AZ1630" s="92"/>
      <c r="BA1630" s="92"/>
      <c r="BB1630" s="92"/>
      <c r="BC1630" s="98"/>
      <c r="BD1630" s="92"/>
      <c r="BE1630" s="92"/>
      <c r="BF1630" s="92"/>
      <c r="BG1630" s="92"/>
      <c r="BH1630" s="98"/>
      <c r="BI1630" s="106"/>
      <c r="BJ1630" s="5"/>
      <c r="BK1630" s="5"/>
      <c r="BL1630" s="5"/>
      <c r="BM1630" s="100"/>
      <c r="BN1630" s="151"/>
      <c r="BO1630" s="98"/>
      <c r="BP1630" s="5"/>
      <c r="BQ1630" s="5"/>
      <c r="BR1630" s="5"/>
      <c r="BS1630" s="92"/>
      <c r="BT1630" s="223"/>
      <c r="BU1630" s="225"/>
      <c r="BV1630" s="5"/>
      <c r="BW1630" s="92"/>
      <c r="BX1630" s="223"/>
      <c r="BY1630" s="225"/>
      <c r="BZ1630" s="5"/>
      <c r="CA1630" s="92"/>
      <c r="CB1630" s="223"/>
      <c r="CC1630" s="2"/>
      <c r="CD1630" s="105"/>
      <c r="CE1630" s="169"/>
      <c r="CF1630" s="169"/>
      <c r="CG1630" s="169"/>
      <c r="CH1630" s="169"/>
      <c r="CI1630" s="169"/>
      <c r="CJ1630" s="169"/>
      <c r="CK1630" s="169"/>
    </row>
    <row r="1631" spans="2:89" x14ac:dyDescent="0.2">
      <c r="B1631" s="221">
        <v>1627</v>
      </c>
      <c r="C1631" s="68"/>
      <c r="D1631" s="186"/>
      <c r="E1631" s="187"/>
      <c r="F1631" s="188"/>
      <c r="G1631" s="92"/>
      <c r="H1631" s="92"/>
      <c r="I1631" s="92"/>
      <c r="J1631" s="92"/>
      <c r="K1631" s="92"/>
      <c r="L1631" s="92"/>
      <c r="M1631" s="92"/>
      <c r="N1631" s="92"/>
      <c r="O1631" s="92"/>
      <c r="P1631" s="92"/>
      <c r="Q1631" s="5"/>
      <c r="R1631" s="5"/>
      <c r="S1631" s="5"/>
      <c r="T1631" s="5"/>
      <c r="U1631" s="5"/>
      <c r="V1631" s="5"/>
      <c r="W1631" s="5"/>
      <c r="X1631" s="98"/>
      <c r="Y1631" s="92"/>
      <c r="Z1631" s="93"/>
      <c r="AA1631" s="2"/>
      <c r="AB1631" s="103"/>
      <c r="AC1631" s="103"/>
      <c r="AD1631" s="136"/>
      <c r="AE1631" s="98"/>
      <c r="AF1631" s="5"/>
      <c r="AG1631" s="92"/>
      <c r="AH1631" s="92"/>
      <c r="AI1631" s="98"/>
      <c r="AJ1631" s="92"/>
      <c r="AK1631" s="92"/>
      <c r="AL1631" s="92"/>
      <c r="AM1631" s="92"/>
      <c r="AN1631" s="98"/>
      <c r="AO1631" s="92"/>
      <c r="AP1631" s="92"/>
      <c r="AQ1631" s="92"/>
      <c r="AR1631" s="92"/>
      <c r="AS1631" s="98"/>
      <c r="AT1631" s="92"/>
      <c r="AU1631" s="92"/>
      <c r="AV1631" s="92"/>
      <c r="AW1631" s="92"/>
      <c r="AX1631" s="98"/>
      <c r="AY1631" s="92"/>
      <c r="AZ1631" s="92"/>
      <c r="BA1631" s="92"/>
      <c r="BB1631" s="92"/>
      <c r="BC1631" s="98"/>
      <c r="BD1631" s="92"/>
      <c r="BE1631" s="92"/>
      <c r="BF1631" s="92"/>
      <c r="BG1631" s="92"/>
      <c r="BH1631" s="98"/>
      <c r="BI1631" s="106"/>
      <c r="BJ1631" s="5"/>
      <c r="BK1631" s="5"/>
      <c r="BL1631" s="5"/>
      <c r="BM1631" s="100"/>
      <c r="BN1631" s="151"/>
      <c r="BO1631" s="98"/>
      <c r="BP1631" s="5"/>
      <c r="BQ1631" s="5"/>
      <c r="BR1631" s="5"/>
      <c r="BS1631" s="92"/>
      <c r="BT1631" s="223"/>
      <c r="BU1631" s="225"/>
      <c r="BV1631" s="5"/>
      <c r="BW1631" s="92"/>
      <c r="BX1631" s="223"/>
      <c r="BY1631" s="225"/>
      <c r="BZ1631" s="5"/>
      <c r="CA1631" s="92"/>
      <c r="CB1631" s="223"/>
      <c r="CC1631" s="2"/>
      <c r="CD1631" s="105"/>
      <c r="CE1631" s="169"/>
      <c r="CF1631" s="169"/>
      <c r="CG1631" s="169"/>
      <c r="CH1631" s="169"/>
      <c r="CI1631" s="169"/>
      <c r="CJ1631" s="169"/>
      <c r="CK1631" s="169"/>
    </row>
    <row r="1632" spans="2:89" x14ac:dyDescent="0.2">
      <c r="B1632" s="221">
        <v>1628</v>
      </c>
      <c r="C1632" s="68"/>
      <c r="D1632" s="186"/>
      <c r="E1632" s="187"/>
      <c r="F1632" s="188"/>
      <c r="G1632" s="92"/>
      <c r="H1632" s="92"/>
      <c r="I1632" s="92"/>
      <c r="J1632" s="92"/>
      <c r="K1632" s="92"/>
      <c r="L1632" s="92"/>
      <c r="M1632" s="92"/>
      <c r="N1632" s="92"/>
      <c r="O1632" s="92"/>
      <c r="P1632" s="92"/>
      <c r="Q1632" s="5"/>
      <c r="R1632" s="5"/>
      <c r="S1632" s="5"/>
      <c r="T1632" s="5"/>
      <c r="U1632" s="5"/>
      <c r="V1632" s="5"/>
      <c r="W1632" s="5"/>
      <c r="X1632" s="98"/>
      <c r="Y1632" s="92"/>
      <c r="Z1632" s="93"/>
      <c r="AA1632" s="2"/>
      <c r="AB1632" s="103"/>
      <c r="AC1632" s="103"/>
      <c r="AD1632" s="136"/>
      <c r="AE1632" s="98"/>
      <c r="AF1632" s="5"/>
      <c r="AG1632" s="92"/>
      <c r="AH1632" s="92"/>
      <c r="AI1632" s="98"/>
      <c r="AJ1632" s="92"/>
      <c r="AK1632" s="92"/>
      <c r="AL1632" s="92"/>
      <c r="AM1632" s="92"/>
      <c r="AN1632" s="98"/>
      <c r="AO1632" s="92"/>
      <c r="AP1632" s="92"/>
      <c r="AQ1632" s="92"/>
      <c r="AR1632" s="92"/>
      <c r="AS1632" s="98"/>
      <c r="AT1632" s="92"/>
      <c r="AU1632" s="92"/>
      <c r="AV1632" s="92"/>
      <c r="AW1632" s="92"/>
      <c r="AX1632" s="98"/>
      <c r="AY1632" s="92"/>
      <c r="AZ1632" s="92"/>
      <c r="BA1632" s="92"/>
      <c r="BB1632" s="92"/>
      <c r="BC1632" s="98"/>
      <c r="BD1632" s="92"/>
      <c r="BE1632" s="92"/>
      <c r="BF1632" s="92"/>
      <c r="BG1632" s="92"/>
      <c r="BH1632" s="98"/>
      <c r="BI1632" s="106"/>
      <c r="BJ1632" s="5"/>
      <c r="BK1632" s="5"/>
      <c r="BL1632" s="5"/>
      <c r="BM1632" s="100"/>
      <c r="BN1632" s="151"/>
      <c r="BO1632" s="98"/>
      <c r="BP1632" s="5"/>
      <c r="BQ1632" s="5"/>
      <c r="BR1632" s="5"/>
      <c r="BS1632" s="92"/>
      <c r="BT1632" s="223"/>
      <c r="BU1632" s="225"/>
      <c r="BV1632" s="5"/>
      <c r="BW1632" s="92"/>
      <c r="BX1632" s="223"/>
      <c r="BY1632" s="225"/>
      <c r="BZ1632" s="5"/>
      <c r="CA1632" s="92"/>
      <c r="CB1632" s="223"/>
      <c r="CC1632" s="2"/>
      <c r="CD1632" s="105"/>
      <c r="CE1632" s="169"/>
      <c r="CF1632" s="169"/>
      <c r="CG1632" s="169"/>
      <c r="CH1632" s="169"/>
      <c r="CI1632" s="169"/>
      <c r="CJ1632" s="169"/>
      <c r="CK1632" s="169"/>
    </row>
    <row r="1633" spans="2:89" x14ac:dyDescent="0.2">
      <c r="B1633" s="221">
        <v>1629</v>
      </c>
      <c r="C1633" s="68"/>
      <c r="D1633" s="186"/>
      <c r="E1633" s="187"/>
      <c r="F1633" s="188"/>
      <c r="G1633" s="92"/>
      <c r="H1633" s="92"/>
      <c r="I1633" s="92"/>
      <c r="J1633" s="92"/>
      <c r="K1633" s="92"/>
      <c r="L1633" s="92"/>
      <c r="M1633" s="92"/>
      <c r="N1633" s="92"/>
      <c r="O1633" s="92"/>
      <c r="P1633" s="92"/>
      <c r="Q1633" s="5"/>
      <c r="R1633" s="5"/>
      <c r="S1633" s="5"/>
      <c r="T1633" s="5"/>
      <c r="U1633" s="5"/>
      <c r="V1633" s="5"/>
      <c r="W1633" s="5"/>
      <c r="X1633" s="98"/>
      <c r="Y1633" s="92"/>
      <c r="Z1633" s="93"/>
      <c r="AA1633" s="2"/>
      <c r="AB1633" s="103"/>
      <c r="AC1633" s="103"/>
      <c r="AD1633" s="136"/>
      <c r="AE1633" s="98"/>
      <c r="AF1633" s="5"/>
      <c r="AG1633" s="92"/>
      <c r="AH1633" s="92"/>
      <c r="AI1633" s="98"/>
      <c r="AJ1633" s="92"/>
      <c r="AK1633" s="92"/>
      <c r="AL1633" s="92"/>
      <c r="AM1633" s="92"/>
      <c r="AN1633" s="98"/>
      <c r="AO1633" s="92"/>
      <c r="AP1633" s="92"/>
      <c r="AQ1633" s="92"/>
      <c r="AR1633" s="92"/>
      <c r="AS1633" s="98"/>
      <c r="AT1633" s="92"/>
      <c r="AU1633" s="92"/>
      <c r="AV1633" s="92"/>
      <c r="AW1633" s="92"/>
      <c r="AX1633" s="98"/>
      <c r="AY1633" s="92"/>
      <c r="AZ1633" s="92"/>
      <c r="BA1633" s="92"/>
      <c r="BB1633" s="92"/>
      <c r="BC1633" s="98"/>
      <c r="BD1633" s="92"/>
      <c r="BE1633" s="92"/>
      <c r="BF1633" s="92"/>
      <c r="BG1633" s="92"/>
      <c r="BH1633" s="98"/>
      <c r="BI1633" s="106"/>
      <c r="BJ1633" s="5"/>
      <c r="BK1633" s="5"/>
      <c r="BL1633" s="5"/>
      <c r="BM1633" s="100"/>
      <c r="BN1633" s="151"/>
      <c r="BO1633" s="98"/>
      <c r="BP1633" s="5"/>
      <c r="BQ1633" s="5"/>
      <c r="BR1633" s="5"/>
      <c r="BS1633" s="92"/>
      <c r="BT1633" s="223"/>
      <c r="BU1633" s="225"/>
      <c r="BV1633" s="5"/>
      <c r="BW1633" s="92"/>
      <c r="BX1633" s="223"/>
      <c r="BY1633" s="225"/>
      <c r="BZ1633" s="5"/>
      <c r="CA1633" s="92"/>
      <c r="CB1633" s="223"/>
      <c r="CC1633" s="2"/>
      <c r="CD1633" s="105"/>
      <c r="CE1633" s="169"/>
      <c r="CF1633" s="169"/>
      <c r="CG1633" s="169"/>
      <c r="CH1633" s="169"/>
      <c r="CI1633" s="169"/>
      <c r="CJ1633" s="169"/>
      <c r="CK1633" s="169"/>
    </row>
    <row r="1634" spans="2:89" x14ac:dyDescent="0.2">
      <c r="B1634" s="221">
        <v>1630</v>
      </c>
      <c r="C1634" s="68"/>
      <c r="D1634" s="186"/>
      <c r="E1634" s="187"/>
      <c r="F1634" s="188"/>
      <c r="G1634" s="92"/>
      <c r="H1634" s="92"/>
      <c r="I1634" s="92"/>
      <c r="J1634" s="92"/>
      <c r="K1634" s="92"/>
      <c r="L1634" s="92"/>
      <c r="M1634" s="92"/>
      <c r="N1634" s="92"/>
      <c r="O1634" s="92"/>
      <c r="P1634" s="92"/>
      <c r="Q1634" s="5"/>
      <c r="R1634" s="5"/>
      <c r="S1634" s="5"/>
      <c r="T1634" s="5"/>
      <c r="U1634" s="5"/>
      <c r="V1634" s="5"/>
      <c r="W1634" s="5"/>
      <c r="X1634" s="98"/>
      <c r="Y1634" s="92"/>
      <c r="Z1634" s="93"/>
      <c r="AA1634" s="2"/>
      <c r="AB1634" s="103"/>
      <c r="AC1634" s="103"/>
      <c r="AD1634" s="136"/>
      <c r="AE1634" s="98"/>
      <c r="AF1634" s="5"/>
      <c r="AG1634" s="92"/>
      <c r="AH1634" s="92"/>
      <c r="AI1634" s="98"/>
      <c r="AJ1634" s="92"/>
      <c r="AK1634" s="92"/>
      <c r="AL1634" s="92"/>
      <c r="AM1634" s="92"/>
      <c r="AN1634" s="98"/>
      <c r="AO1634" s="92"/>
      <c r="AP1634" s="92"/>
      <c r="AQ1634" s="92"/>
      <c r="AR1634" s="92"/>
      <c r="AS1634" s="98"/>
      <c r="AT1634" s="92"/>
      <c r="AU1634" s="92"/>
      <c r="AV1634" s="92"/>
      <c r="AW1634" s="92"/>
      <c r="AX1634" s="98"/>
      <c r="AY1634" s="92"/>
      <c r="AZ1634" s="92"/>
      <c r="BA1634" s="92"/>
      <c r="BB1634" s="92"/>
      <c r="BC1634" s="98"/>
      <c r="BD1634" s="92"/>
      <c r="BE1634" s="92"/>
      <c r="BF1634" s="92"/>
      <c r="BG1634" s="92"/>
      <c r="BH1634" s="98"/>
      <c r="BI1634" s="106"/>
      <c r="BJ1634" s="5"/>
      <c r="BK1634" s="5"/>
      <c r="BL1634" s="5"/>
      <c r="BM1634" s="100"/>
      <c r="BN1634" s="151"/>
      <c r="BO1634" s="98"/>
      <c r="BP1634" s="5"/>
      <c r="BQ1634" s="5"/>
      <c r="BR1634" s="5"/>
      <c r="BS1634" s="92"/>
      <c r="BT1634" s="223"/>
      <c r="BU1634" s="225"/>
      <c r="BV1634" s="5"/>
      <c r="BW1634" s="92"/>
      <c r="BX1634" s="223"/>
      <c r="BY1634" s="225"/>
      <c r="BZ1634" s="5"/>
      <c r="CA1634" s="92"/>
      <c r="CB1634" s="223"/>
      <c r="CC1634" s="2"/>
      <c r="CD1634" s="105"/>
      <c r="CE1634" s="169"/>
      <c r="CF1634" s="169"/>
      <c r="CG1634" s="169"/>
      <c r="CH1634" s="169"/>
      <c r="CI1634" s="169"/>
      <c r="CJ1634" s="169"/>
      <c r="CK1634" s="169"/>
    </row>
    <row r="1635" spans="2:89" x14ac:dyDescent="0.2">
      <c r="B1635" s="221">
        <v>1631</v>
      </c>
      <c r="C1635" s="68"/>
      <c r="D1635" s="186"/>
      <c r="E1635" s="187"/>
      <c r="F1635" s="188"/>
      <c r="G1635" s="92"/>
      <c r="H1635" s="92"/>
      <c r="I1635" s="92"/>
      <c r="J1635" s="92"/>
      <c r="K1635" s="92"/>
      <c r="L1635" s="92"/>
      <c r="M1635" s="92"/>
      <c r="N1635" s="92"/>
      <c r="O1635" s="92"/>
      <c r="P1635" s="92"/>
      <c r="Q1635" s="5"/>
      <c r="R1635" s="5"/>
      <c r="S1635" s="5"/>
      <c r="T1635" s="5"/>
      <c r="U1635" s="5"/>
      <c r="V1635" s="5"/>
      <c r="W1635" s="5"/>
      <c r="X1635" s="98"/>
      <c r="Y1635" s="92"/>
      <c r="Z1635" s="93"/>
      <c r="AA1635" s="2"/>
      <c r="AB1635" s="103"/>
      <c r="AC1635" s="103"/>
      <c r="AD1635" s="136"/>
      <c r="AE1635" s="98"/>
      <c r="AF1635" s="5"/>
      <c r="AG1635" s="92"/>
      <c r="AH1635" s="92"/>
      <c r="AI1635" s="98"/>
      <c r="AJ1635" s="92"/>
      <c r="AK1635" s="92"/>
      <c r="AL1635" s="92"/>
      <c r="AM1635" s="92"/>
      <c r="AN1635" s="98"/>
      <c r="AO1635" s="92"/>
      <c r="AP1635" s="92"/>
      <c r="AQ1635" s="92"/>
      <c r="AR1635" s="92"/>
      <c r="AS1635" s="98"/>
      <c r="AT1635" s="92"/>
      <c r="AU1635" s="92"/>
      <c r="AV1635" s="92"/>
      <c r="AW1635" s="92"/>
      <c r="AX1635" s="98"/>
      <c r="AY1635" s="92"/>
      <c r="AZ1635" s="92"/>
      <c r="BA1635" s="92"/>
      <c r="BB1635" s="92"/>
      <c r="BC1635" s="98"/>
      <c r="BD1635" s="92"/>
      <c r="BE1635" s="92"/>
      <c r="BF1635" s="92"/>
      <c r="BG1635" s="92"/>
      <c r="BH1635" s="98"/>
      <c r="BI1635" s="106"/>
      <c r="BJ1635" s="5"/>
      <c r="BK1635" s="5"/>
      <c r="BL1635" s="5"/>
      <c r="BM1635" s="100"/>
      <c r="BN1635" s="151"/>
      <c r="BO1635" s="98"/>
      <c r="BP1635" s="5"/>
      <c r="BQ1635" s="5"/>
      <c r="BR1635" s="5"/>
      <c r="BS1635" s="92"/>
      <c r="BT1635" s="223"/>
      <c r="BU1635" s="225"/>
      <c r="BV1635" s="5"/>
      <c r="BW1635" s="92"/>
      <c r="BX1635" s="223"/>
      <c r="BY1635" s="225"/>
      <c r="BZ1635" s="5"/>
      <c r="CA1635" s="92"/>
      <c r="CB1635" s="223"/>
      <c r="CC1635" s="2"/>
      <c r="CD1635" s="105"/>
      <c r="CE1635" s="169"/>
      <c r="CF1635" s="169"/>
      <c r="CG1635" s="169"/>
      <c r="CH1635" s="169"/>
      <c r="CI1635" s="169"/>
      <c r="CJ1635" s="169"/>
      <c r="CK1635" s="169"/>
    </row>
    <row r="1636" spans="2:89" x14ac:dyDescent="0.2">
      <c r="B1636" s="221">
        <v>1632</v>
      </c>
      <c r="C1636" s="68"/>
      <c r="D1636" s="186"/>
      <c r="E1636" s="187"/>
      <c r="F1636" s="188"/>
      <c r="G1636" s="92"/>
      <c r="H1636" s="92"/>
      <c r="I1636" s="92"/>
      <c r="J1636" s="92"/>
      <c r="K1636" s="92"/>
      <c r="L1636" s="92"/>
      <c r="M1636" s="92"/>
      <c r="N1636" s="92"/>
      <c r="O1636" s="92"/>
      <c r="P1636" s="92"/>
      <c r="Q1636" s="5"/>
      <c r="R1636" s="5"/>
      <c r="S1636" s="5"/>
      <c r="T1636" s="5"/>
      <c r="U1636" s="5"/>
      <c r="V1636" s="5"/>
      <c r="W1636" s="5"/>
      <c r="X1636" s="98"/>
      <c r="Y1636" s="92"/>
      <c r="Z1636" s="93"/>
      <c r="AA1636" s="2"/>
      <c r="AB1636" s="103"/>
      <c r="AC1636" s="103"/>
      <c r="AD1636" s="136"/>
      <c r="AE1636" s="98"/>
      <c r="AF1636" s="5"/>
      <c r="AG1636" s="92"/>
      <c r="AH1636" s="92"/>
      <c r="AI1636" s="98"/>
      <c r="AJ1636" s="92"/>
      <c r="AK1636" s="92"/>
      <c r="AL1636" s="92"/>
      <c r="AM1636" s="92"/>
      <c r="AN1636" s="98"/>
      <c r="AO1636" s="92"/>
      <c r="AP1636" s="92"/>
      <c r="AQ1636" s="92"/>
      <c r="AR1636" s="92"/>
      <c r="AS1636" s="98"/>
      <c r="AT1636" s="92"/>
      <c r="AU1636" s="92"/>
      <c r="AV1636" s="92"/>
      <c r="AW1636" s="92"/>
      <c r="AX1636" s="98"/>
      <c r="AY1636" s="92"/>
      <c r="AZ1636" s="92"/>
      <c r="BA1636" s="92"/>
      <c r="BB1636" s="92"/>
      <c r="BC1636" s="98"/>
      <c r="BD1636" s="92"/>
      <c r="BE1636" s="92"/>
      <c r="BF1636" s="92"/>
      <c r="BG1636" s="92"/>
      <c r="BH1636" s="98"/>
      <c r="BI1636" s="106"/>
      <c r="BJ1636" s="5"/>
      <c r="BK1636" s="5"/>
      <c r="BL1636" s="5"/>
      <c r="BM1636" s="100"/>
      <c r="BN1636" s="151"/>
      <c r="BO1636" s="98"/>
      <c r="BP1636" s="5"/>
      <c r="BQ1636" s="5"/>
      <c r="BR1636" s="5"/>
      <c r="BS1636" s="92"/>
      <c r="BT1636" s="223"/>
      <c r="BU1636" s="225"/>
      <c r="BV1636" s="5"/>
      <c r="BW1636" s="92"/>
      <c r="BX1636" s="223"/>
      <c r="BY1636" s="225"/>
      <c r="BZ1636" s="5"/>
      <c r="CA1636" s="92"/>
      <c r="CB1636" s="223"/>
      <c r="CC1636" s="2"/>
      <c r="CD1636" s="105"/>
      <c r="CE1636" s="169"/>
      <c r="CF1636" s="169"/>
      <c r="CG1636" s="169"/>
      <c r="CH1636" s="169"/>
      <c r="CI1636" s="169"/>
      <c r="CJ1636" s="169"/>
      <c r="CK1636" s="169"/>
    </row>
    <row r="1637" spans="2:89" x14ac:dyDescent="0.2">
      <c r="B1637" s="221">
        <v>1633</v>
      </c>
      <c r="C1637" s="68"/>
      <c r="D1637" s="186"/>
      <c r="E1637" s="187"/>
      <c r="F1637" s="188"/>
      <c r="G1637" s="92"/>
      <c r="H1637" s="92"/>
      <c r="I1637" s="92"/>
      <c r="J1637" s="92"/>
      <c r="K1637" s="92"/>
      <c r="L1637" s="92"/>
      <c r="M1637" s="92"/>
      <c r="N1637" s="92"/>
      <c r="O1637" s="92"/>
      <c r="P1637" s="92"/>
      <c r="Q1637" s="5"/>
      <c r="R1637" s="5"/>
      <c r="S1637" s="5"/>
      <c r="T1637" s="5"/>
      <c r="U1637" s="5"/>
      <c r="V1637" s="5"/>
      <c r="W1637" s="5"/>
      <c r="X1637" s="98"/>
      <c r="Y1637" s="92"/>
      <c r="Z1637" s="93"/>
      <c r="AA1637" s="2"/>
      <c r="AB1637" s="103"/>
      <c r="AC1637" s="103"/>
      <c r="AD1637" s="136"/>
      <c r="AE1637" s="98"/>
      <c r="AF1637" s="5"/>
      <c r="AG1637" s="92"/>
      <c r="AH1637" s="92"/>
      <c r="AI1637" s="98"/>
      <c r="AJ1637" s="92"/>
      <c r="AK1637" s="92"/>
      <c r="AL1637" s="92"/>
      <c r="AM1637" s="92"/>
      <c r="AN1637" s="98"/>
      <c r="AO1637" s="92"/>
      <c r="AP1637" s="92"/>
      <c r="AQ1637" s="92"/>
      <c r="AR1637" s="92"/>
      <c r="AS1637" s="98"/>
      <c r="AT1637" s="92"/>
      <c r="AU1637" s="92"/>
      <c r="AV1637" s="92"/>
      <c r="AW1637" s="92"/>
      <c r="AX1637" s="98"/>
      <c r="AY1637" s="92"/>
      <c r="AZ1637" s="92"/>
      <c r="BA1637" s="92"/>
      <c r="BB1637" s="92"/>
      <c r="BC1637" s="98"/>
      <c r="BD1637" s="92"/>
      <c r="BE1637" s="92"/>
      <c r="BF1637" s="92"/>
      <c r="BG1637" s="92"/>
      <c r="BH1637" s="98"/>
      <c r="BI1637" s="106"/>
      <c r="BJ1637" s="5"/>
      <c r="BK1637" s="5"/>
      <c r="BL1637" s="5"/>
      <c r="BM1637" s="100"/>
      <c r="BN1637" s="151"/>
      <c r="BO1637" s="98"/>
      <c r="BP1637" s="5"/>
      <c r="BQ1637" s="5"/>
      <c r="BR1637" s="5"/>
      <c r="BS1637" s="92"/>
      <c r="BT1637" s="223"/>
      <c r="BU1637" s="225"/>
      <c r="BV1637" s="5"/>
      <c r="BW1637" s="92"/>
      <c r="BX1637" s="223"/>
      <c r="BY1637" s="225"/>
      <c r="BZ1637" s="5"/>
      <c r="CA1637" s="92"/>
      <c r="CB1637" s="223"/>
      <c r="CC1637" s="2"/>
      <c r="CD1637" s="105"/>
      <c r="CE1637" s="169"/>
      <c r="CF1637" s="169"/>
      <c r="CG1637" s="169"/>
      <c r="CH1637" s="169"/>
      <c r="CI1637" s="169"/>
      <c r="CJ1637" s="169"/>
      <c r="CK1637" s="169"/>
    </row>
    <row r="1638" spans="2:89" x14ac:dyDescent="0.2">
      <c r="B1638" s="221">
        <v>1634</v>
      </c>
      <c r="C1638" s="68"/>
      <c r="D1638" s="186"/>
      <c r="E1638" s="187"/>
      <c r="F1638" s="188"/>
      <c r="G1638" s="92"/>
      <c r="H1638" s="92"/>
      <c r="I1638" s="92"/>
      <c r="J1638" s="92"/>
      <c r="K1638" s="92"/>
      <c r="L1638" s="92"/>
      <c r="M1638" s="92"/>
      <c r="N1638" s="92"/>
      <c r="O1638" s="92"/>
      <c r="P1638" s="92"/>
      <c r="Q1638" s="5"/>
      <c r="R1638" s="5"/>
      <c r="S1638" s="5"/>
      <c r="T1638" s="5"/>
      <c r="U1638" s="5"/>
      <c r="V1638" s="5"/>
      <c r="W1638" s="5"/>
      <c r="X1638" s="98"/>
      <c r="Y1638" s="92"/>
      <c r="Z1638" s="93"/>
      <c r="AA1638" s="2"/>
      <c r="AB1638" s="103"/>
      <c r="AC1638" s="103"/>
      <c r="AD1638" s="136"/>
      <c r="AE1638" s="98"/>
      <c r="AF1638" s="5"/>
      <c r="AG1638" s="92"/>
      <c r="AH1638" s="92"/>
      <c r="AI1638" s="98"/>
      <c r="AJ1638" s="92"/>
      <c r="AK1638" s="92"/>
      <c r="AL1638" s="92"/>
      <c r="AM1638" s="92"/>
      <c r="AN1638" s="98"/>
      <c r="AO1638" s="92"/>
      <c r="AP1638" s="92"/>
      <c r="AQ1638" s="92"/>
      <c r="AR1638" s="92"/>
      <c r="AS1638" s="98"/>
      <c r="AT1638" s="92"/>
      <c r="AU1638" s="92"/>
      <c r="AV1638" s="92"/>
      <c r="AW1638" s="92"/>
      <c r="AX1638" s="98"/>
      <c r="AY1638" s="92"/>
      <c r="AZ1638" s="92"/>
      <c r="BA1638" s="92"/>
      <c r="BB1638" s="92"/>
      <c r="BC1638" s="98"/>
      <c r="BD1638" s="92"/>
      <c r="BE1638" s="92"/>
      <c r="BF1638" s="92"/>
      <c r="BG1638" s="92"/>
      <c r="BH1638" s="98"/>
      <c r="BI1638" s="106"/>
      <c r="BJ1638" s="5"/>
      <c r="BK1638" s="5"/>
      <c r="BL1638" s="5"/>
      <c r="BM1638" s="100"/>
      <c r="BN1638" s="151"/>
      <c r="BO1638" s="98"/>
      <c r="BP1638" s="5"/>
      <c r="BQ1638" s="5"/>
      <c r="BR1638" s="5"/>
      <c r="BS1638" s="92"/>
      <c r="BT1638" s="223"/>
      <c r="BU1638" s="225"/>
      <c r="BV1638" s="5"/>
      <c r="BW1638" s="92"/>
      <c r="BX1638" s="223"/>
      <c r="BY1638" s="225"/>
      <c r="BZ1638" s="5"/>
      <c r="CA1638" s="92"/>
      <c r="CB1638" s="223"/>
      <c r="CC1638" s="2"/>
      <c r="CD1638" s="105"/>
      <c r="CE1638" s="169"/>
      <c r="CF1638" s="169"/>
      <c r="CG1638" s="169"/>
      <c r="CH1638" s="169"/>
      <c r="CI1638" s="169"/>
      <c r="CJ1638" s="169"/>
      <c r="CK1638" s="169"/>
    </row>
    <row r="1639" spans="2:89" x14ac:dyDescent="0.2">
      <c r="B1639" s="221">
        <v>1635</v>
      </c>
      <c r="C1639" s="68"/>
      <c r="D1639" s="186"/>
      <c r="E1639" s="187"/>
      <c r="F1639" s="188"/>
      <c r="G1639" s="92"/>
      <c r="H1639" s="92"/>
      <c r="I1639" s="92"/>
      <c r="J1639" s="92"/>
      <c r="K1639" s="92"/>
      <c r="L1639" s="92"/>
      <c r="M1639" s="92"/>
      <c r="N1639" s="92"/>
      <c r="O1639" s="92"/>
      <c r="P1639" s="92"/>
      <c r="Q1639" s="5"/>
      <c r="R1639" s="5"/>
      <c r="S1639" s="5"/>
      <c r="T1639" s="5"/>
      <c r="U1639" s="5"/>
      <c r="V1639" s="5"/>
      <c r="W1639" s="5"/>
      <c r="X1639" s="98"/>
      <c r="Y1639" s="92"/>
      <c r="Z1639" s="93"/>
      <c r="AA1639" s="2"/>
      <c r="AB1639" s="103"/>
      <c r="AC1639" s="103"/>
      <c r="AD1639" s="136"/>
      <c r="AE1639" s="98"/>
      <c r="AF1639" s="5"/>
      <c r="AG1639" s="92"/>
      <c r="AH1639" s="92"/>
      <c r="AI1639" s="98"/>
      <c r="AJ1639" s="92"/>
      <c r="AK1639" s="92"/>
      <c r="AL1639" s="92"/>
      <c r="AM1639" s="92"/>
      <c r="AN1639" s="98"/>
      <c r="AO1639" s="92"/>
      <c r="AP1639" s="92"/>
      <c r="AQ1639" s="92"/>
      <c r="AR1639" s="92"/>
      <c r="AS1639" s="98"/>
      <c r="AT1639" s="92"/>
      <c r="AU1639" s="92"/>
      <c r="AV1639" s="92"/>
      <c r="AW1639" s="92"/>
      <c r="AX1639" s="98"/>
      <c r="AY1639" s="92"/>
      <c r="AZ1639" s="92"/>
      <c r="BA1639" s="92"/>
      <c r="BB1639" s="92"/>
      <c r="BC1639" s="98"/>
      <c r="BD1639" s="92"/>
      <c r="BE1639" s="92"/>
      <c r="BF1639" s="92"/>
      <c r="BG1639" s="92"/>
      <c r="BH1639" s="98"/>
      <c r="BI1639" s="106"/>
      <c r="BJ1639" s="5"/>
      <c r="BK1639" s="5"/>
      <c r="BL1639" s="5"/>
      <c r="BM1639" s="100"/>
      <c r="BN1639" s="151"/>
      <c r="BO1639" s="98"/>
      <c r="BP1639" s="5"/>
      <c r="BQ1639" s="5"/>
      <c r="BR1639" s="5"/>
      <c r="BS1639" s="92"/>
      <c r="BT1639" s="223"/>
      <c r="BU1639" s="225"/>
      <c r="BV1639" s="5"/>
      <c r="BW1639" s="92"/>
      <c r="BX1639" s="223"/>
      <c r="BY1639" s="225"/>
      <c r="BZ1639" s="5"/>
      <c r="CA1639" s="92"/>
      <c r="CB1639" s="223"/>
      <c r="CC1639" s="2"/>
      <c r="CD1639" s="105"/>
      <c r="CE1639" s="169"/>
      <c r="CF1639" s="169"/>
      <c r="CG1639" s="169"/>
      <c r="CH1639" s="169"/>
      <c r="CI1639" s="169"/>
      <c r="CJ1639" s="169"/>
      <c r="CK1639" s="169"/>
    </row>
    <row r="1640" spans="2:89" x14ac:dyDescent="0.2">
      <c r="B1640" s="221">
        <v>1636</v>
      </c>
      <c r="C1640" s="68"/>
      <c r="D1640" s="186"/>
      <c r="E1640" s="187"/>
      <c r="F1640" s="188"/>
      <c r="G1640" s="92"/>
      <c r="H1640" s="92"/>
      <c r="I1640" s="92"/>
      <c r="J1640" s="92"/>
      <c r="K1640" s="92"/>
      <c r="L1640" s="92"/>
      <c r="M1640" s="92"/>
      <c r="N1640" s="92"/>
      <c r="O1640" s="92"/>
      <c r="P1640" s="92"/>
      <c r="Q1640" s="5"/>
      <c r="R1640" s="5"/>
      <c r="S1640" s="5"/>
      <c r="T1640" s="5"/>
      <c r="U1640" s="5"/>
      <c r="V1640" s="5"/>
      <c r="W1640" s="5"/>
      <c r="X1640" s="98"/>
      <c r="Y1640" s="92"/>
      <c r="Z1640" s="93"/>
      <c r="AA1640" s="2"/>
      <c r="AB1640" s="103"/>
      <c r="AC1640" s="103"/>
      <c r="AD1640" s="136"/>
      <c r="AE1640" s="98"/>
      <c r="AF1640" s="5"/>
      <c r="AG1640" s="92"/>
      <c r="AH1640" s="92"/>
      <c r="AI1640" s="98"/>
      <c r="AJ1640" s="92"/>
      <c r="AK1640" s="92"/>
      <c r="AL1640" s="92"/>
      <c r="AM1640" s="92"/>
      <c r="AN1640" s="98"/>
      <c r="AO1640" s="92"/>
      <c r="AP1640" s="92"/>
      <c r="AQ1640" s="92"/>
      <c r="AR1640" s="92"/>
      <c r="AS1640" s="98"/>
      <c r="AT1640" s="92"/>
      <c r="AU1640" s="92"/>
      <c r="AV1640" s="92"/>
      <c r="AW1640" s="92"/>
      <c r="AX1640" s="98"/>
      <c r="AY1640" s="92"/>
      <c r="AZ1640" s="92"/>
      <c r="BA1640" s="92"/>
      <c r="BB1640" s="92"/>
      <c r="BC1640" s="98"/>
      <c r="BD1640" s="92"/>
      <c r="BE1640" s="92"/>
      <c r="BF1640" s="92"/>
      <c r="BG1640" s="92"/>
      <c r="BH1640" s="98"/>
      <c r="BI1640" s="106"/>
      <c r="BJ1640" s="5"/>
      <c r="BK1640" s="5"/>
      <c r="BL1640" s="5"/>
      <c r="BM1640" s="100"/>
      <c r="BN1640" s="151"/>
      <c r="BO1640" s="98"/>
      <c r="BP1640" s="5"/>
      <c r="BQ1640" s="5"/>
      <c r="BR1640" s="5"/>
      <c r="BS1640" s="92"/>
      <c r="BT1640" s="223"/>
      <c r="BU1640" s="225"/>
      <c r="BV1640" s="5"/>
      <c r="BW1640" s="92"/>
      <c r="BX1640" s="223"/>
      <c r="BY1640" s="225"/>
      <c r="BZ1640" s="5"/>
      <c r="CA1640" s="92"/>
      <c r="CB1640" s="223"/>
      <c r="CC1640" s="2"/>
      <c r="CD1640" s="105"/>
      <c r="CE1640" s="169"/>
      <c r="CF1640" s="169"/>
      <c r="CG1640" s="169"/>
      <c r="CH1640" s="169"/>
      <c r="CI1640" s="169"/>
      <c r="CJ1640" s="169"/>
      <c r="CK1640" s="169"/>
    </row>
    <row r="1641" spans="2:89" x14ac:dyDescent="0.2">
      <c r="B1641" s="221">
        <v>1637</v>
      </c>
      <c r="C1641" s="68"/>
      <c r="D1641" s="186"/>
      <c r="E1641" s="187"/>
      <c r="F1641" s="188"/>
      <c r="G1641" s="92"/>
      <c r="H1641" s="92"/>
      <c r="I1641" s="92"/>
      <c r="J1641" s="92"/>
      <c r="K1641" s="92"/>
      <c r="L1641" s="92"/>
      <c r="M1641" s="92"/>
      <c r="N1641" s="92"/>
      <c r="O1641" s="92"/>
      <c r="P1641" s="92"/>
      <c r="Q1641" s="5"/>
      <c r="R1641" s="5"/>
      <c r="S1641" s="5"/>
      <c r="T1641" s="5"/>
      <c r="U1641" s="5"/>
      <c r="V1641" s="5"/>
      <c r="W1641" s="5"/>
      <c r="X1641" s="98"/>
      <c r="Y1641" s="92"/>
      <c r="Z1641" s="93"/>
      <c r="AA1641" s="2"/>
      <c r="AB1641" s="103"/>
      <c r="AC1641" s="103"/>
      <c r="AD1641" s="136"/>
      <c r="AE1641" s="98"/>
      <c r="AF1641" s="5"/>
      <c r="AG1641" s="92"/>
      <c r="AH1641" s="92"/>
      <c r="AI1641" s="98"/>
      <c r="AJ1641" s="92"/>
      <c r="AK1641" s="92"/>
      <c r="AL1641" s="92"/>
      <c r="AM1641" s="92"/>
      <c r="AN1641" s="98"/>
      <c r="AO1641" s="92"/>
      <c r="AP1641" s="92"/>
      <c r="AQ1641" s="92"/>
      <c r="AR1641" s="92"/>
      <c r="AS1641" s="98"/>
      <c r="AT1641" s="92"/>
      <c r="AU1641" s="92"/>
      <c r="AV1641" s="92"/>
      <c r="AW1641" s="92"/>
      <c r="AX1641" s="98"/>
      <c r="AY1641" s="92"/>
      <c r="AZ1641" s="92"/>
      <c r="BA1641" s="92"/>
      <c r="BB1641" s="92"/>
      <c r="BC1641" s="98"/>
      <c r="BD1641" s="92"/>
      <c r="BE1641" s="92"/>
      <c r="BF1641" s="92"/>
      <c r="BG1641" s="92"/>
      <c r="BH1641" s="98"/>
      <c r="BI1641" s="106"/>
      <c r="BJ1641" s="5"/>
      <c r="BK1641" s="5"/>
      <c r="BL1641" s="5"/>
      <c r="BM1641" s="100"/>
      <c r="BN1641" s="151"/>
      <c r="BO1641" s="98"/>
      <c r="BP1641" s="5"/>
      <c r="BQ1641" s="5"/>
      <c r="BR1641" s="5"/>
      <c r="BS1641" s="92"/>
      <c r="BT1641" s="223"/>
      <c r="BU1641" s="225"/>
      <c r="BV1641" s="5"/>
      <c r="BW1641" s="92"/>
      <c r="BX1641" s="223"/>
      <c r="BY1641" s="225"/>
      <c r="BZ1641" s="5"/>
      <c r="CA1641" s="92"/>
      <c r="CB1641" s="223"/>
      <c r="CC1641" s="2"/>
      <c r="CD1641" s="105"/>
      <c r="CE1641" s="169"/>
      <c r="CF1641" s="169"/>
      <c r="CG1641" s="169"/>
      <c r="CH1641" s="169"/>
      <c r="CI1641" s="169"/>
      <c r="CJ1641" s="169"/>
      <c r="CK1641" s="169"/>
    </row>
    <row r="1642" spans="2:89" x14ac:dyDescent="0.2">
      <c r="B1642" s="221">
        <v>1638</v>
      </c>
      <c r="C1642" s="68"/>
      <c r="D1642" s="186"/>
      <c r="E1642" s="187"/>
      <c r="F1642" s="188"/>
      <c r="G1642" s="92"/>
      <c r="H1642" s="92"/>
      <c r="I1642" s="92"/>
      <c r="J1642" s="92"/>
      <c r="K1642" s="92"/>
      <c r="L1642" s="92"/>
      <c r="M1642" s="92"/>
      <c r="N1642" s="92"/>
      <c r="O1642" s="92"/>
      <c r="P1642" s="92"/>
      <c r="Q1642" s="5"/>
      <c r="R1642" s="5"/>
      <c r="S1642" s="5"/>
      <c r="T1642" s="5"/>
      <c r="U1642" s="5"/>
      <c r="V1642" s="5"/>
      <c r="W1642" s="5"/>
      <c r="X1642" s="98"/>
      <c r="Y1642" s="92"/>
      <c r="Z1642" s="93"/>
      <c r="AA1642" s="2"/>
      <c r="AB1642" s="103"/>
      <c r="AC1642" s="103"/>
      <c r="AD1642" s="136"/>
      <c r="AE1642" s="98"/>
      <c r="AF1642" s="5"/>
      <c r="AG1642" s="92"/>
      <c r="AH1642" s="92"/>
      <c r="AI1642" s="98"/>
      <c r="AJ1642" s="92"/>
      <c r="AK1642" s="92"/>
      <c r="AL1642" s="92"/>
      <c r="AM1642" s="92"/>
      <c r="AN1642" s="98"/>
      <c r="AO1642" s="92"/>
      <c r="AP1642" s="92"/>
      <c r="AQ1642" s="92"/>
      <c r="AR1642" s="92"/>
      <c r="AS1642" s="98"/>
      <c r="AT1642" s="92"/>
      <c r="AU1642" s="92"/>
      <c r="AV1642" s="92"/>
      <c r="AW1642" s="92"/>
      <c r="AX1642" s="98"/>
      <c r="AY1642" s="92"/>
      <c r="AZ1642" s="92"/>
      <c r="BA1642" s="92"/>
      <c r="BB1642" s="92"/>
      <c r="BC1642" s="98"/>
      <c r="BD1642" s="92"/>
      <c r="BE1642" s="92"/>
      <c r="BF1642" s="92"/>
      <c r="BG1642" s="92"/>
      <c r="BH1642" s="98"/>
      <c r="BI1642" s="106"/>
      <c r="BJ1642" s="5"/>
      <c r="BK1642" s="5"/>
      <c r="BL1642" s="5"/>
      <c r="BM1642" s="100"/>
      <c r="BN1642" s="151"/>
      <c r="BO1642" s="98"/>
      <c r="BP1642" s="5"/>
      <c r="BQ1642" s="5"/>
      <c r="BR1642" s="5"/>
      <c r="BS1642" s="92"/>
      <c r="BT1642" s="223"/>
      <c r="BU1642" s="225"/>
      <c r="BV1642" s="5"/>
      <c r="BW1642" s="92"/>
      <c r="BX1642" s="223"/>
      <c r="BY1642" s="225"/>
      <c r="BZ1642" s="5"/>
      <c r="CA1642" s="92"/>
      <c r="CB1642" s="223"/>
      <c r="CC1642" s="2"/>
      <c r="CD1642" s="105"/>
      <c r="CE1642" s="169"/>
      <c r="CF1642" s="169"/>
      <c r="CG1642" s="169"/>
      <c r="CH1642" s="169"/>
      <c r="CI1642" s="169"/>
      <c r="CJ1642" s="169"/>
      <c r="CK1642" s="169"/>
    </row>
    <row r="1643" spans="2:89" x14ac:dyDescent="0.2">
      <c r="B1643" s="221">
        <v>1639</v>
      </c>
      <c r="C1643" s="68"/>
      <c r="D1643" s="186"/>
      <c r="E1643" s="187"/>
      <c r="F1643" s="188"/>
      <c r="G1643" s="92"/>
      <c r="H1643" s="92"/>
      <c r="I1643" s="92"/>
      <c r="J1643" s="92"/>
      <c r="K1643" s="92"/>
      <c r="L1643" s="92"/>
      <c r="M1643" s="92"/>
      <c r="N1643" s="92"/>
      <c r="O1643" s="92"/>
      <c r="P1643" s="92"/>
      <c r="Q1643" s="5"/>
      <c r="R1643" s="5"/>
      <c r="S1643" s="5"/>
      <c r="T1643" s="5"/>
      <c r="U1643" s="5"/>
      <c r="V1643" s="5"/>
      <c r="W1643" s="5"/>
      <c r="X1643" s="98"/>
      <c r="Y1643" s="92"/>
      <c r="Z1643" s="93"/>
      <c r="AA1643" s="2"/>
      <c r="AB1643" s="103"/>
      <c r="AC1643" s="103"/>
      <c r="AD1643" s="136"/>
      <c r="AE1643" s="98"/>
      <c r="AF1643" s="5"/>
      <c r="AG1643" s="92"/>
      <c r="AH1643" s="92"/>
      <c r="AI1643" s="98"/>
      <c r="AJ1643" s="92"/>
      <c r="AK1643" s="92"/>
      <c r="AL1643" s="92"/>
      <c r="AM1643" s="92"/>
      <c r="AN1643" s="98"/>
      <c r="AO1643" s="92"/>
      <c r="AP1643" s="92"/>
      <c r="AQ1643" s="92"/>
      <c r="AR1643" s="92"/>
      <c r="AS1643" s="98"/>
      <c r="AT1643" s="92"/>
      <c r="AU1643" s="92"/>
      <c r="AV1643" s="92"/>
      <c r="AW1643" s="92"/>
      <c r="AX1643" s="98"/>
      <c r="AY1643" s="92"/>
      <c r="AZ1643" s="92"/>
      <c r="BA1643" s="92"/>
      <c r="BB1643" s="92"/>
      <c r="BC1643" s="98"/>
      <c r="BD1643" s="92"/>
      <c r="BE1643" s="92"/>
      <c r="BF1643" s="92"/>
      <c r="BG1643" s="92"/>
      <c r="BH1643" s="98"/>
      <c r="BI1643" s="106"/>
      <c r="BJ1643" s="5"/>
      <c r="BK1643" s="5"/>
      <c r="BL1643" s="5"/>
      <c r="BM1643" s="100"/>
      <c r="BN1643" s="151"/>
      <c r="BO1643" s="98"/>
      <c r="BP1643" s="5"/>
      <c r="BQ1643" s="5"/>
      <c r="BR1643" s="5"/>
      <c r="BS1643" s="92"/>
      <c r="BT1643" s="223"/>
      <c r="BU1643" s="225"/>
      <c r="BV1643" s="5"/>
      <c r="BW1643" s="92"/>
      <c r="BX1643" s="223"/>
      <c r="BY1643" s="225"/>
      <c r="BZ1643" s="5"/>
      <c r="CA1643" s="92"/>
      <c r="CB1643" s="223"/>
      <c r="CC1643" s="2"/>
      <c r="CD1643" s="105"/>
      <c r="CE1643" s="169"/>
      <c r="CF1643" s="169"/>
      <c r="CG1643" s="169"/>
      <c r="CH1643" s="169"/>
      <c r="CI1643" s="169"/>
      <c r="CJ1643" s="169"/>
      <c r="CK1643" s="169"/>
    </row>
    <row r="1644" spans="2:89" x14ac:dyDescent="0.2">
      <c r="B1644" s="221">
        <v>1640</v>
      </c>
      <c r="C1644" s="68"/>
      <c r="D1644" s="186"/>
      <c r="E1644" s="187"/>
      <c r="F1644" s="188"/>
      <c r="G1644" s="92"/>
      <c r="H1644" s="92"/>
      <c r="I1644" s="92"/>
      <c r="J1644" s="92"/>
      <c r="K1644" s="92"/>
      <c r="L1644" s="92"/>
      <c r="M1644" s="92"/>
      <c r="N1644" s="92"/>
      <c r="O1644" s="92"/>
      <c r="P1644" s="92"/>
      <c r="Q1644" s="5"/>
      <c r="R1644" s="5"/>
      <c r="S1644" s="5"/>
      <c r="T1644" s="5"/>
      <c r="U1644" s="5"/>
      <c r="V1644" s="5"/>
      <c r="W1644" s="5"/>
      <c r="X1644" s="98"/>
      <c r="Y1644" s="92"/>
      <c r="Z1644" s="93"/>
      <c r="AA1644" s="2"/>
      <c r="AB1644" s="103"/>
      <c r="AC1644" s="103"/>
      <c r="AD1644" s="136"/>
      <c r="AE1644" s="98"/>
      <c r="AF1644" s="5"/>
      <c r="AG1644" s="92"/>
      <c r="AH1644" s="92"/>
      <c r="AI1644" s="98"/>
      <c r="AJ1644" s="92"/>
      <c r="AK1644" s="92"/>
      <c r="AL1644" s="92"/>
      <c r="AM1644" s="92"/>
      <c r="AN1644" s="98"/>
      <c r="AO1644" s="92"/>
      <c r="AP1644" s="92"/>
      <c r="AQ1644" s="92"/>
      <c r="AR1644" s="92"/>
      <c r="AS1644" s="98"/>
      <c r="AT1644" s="92"/>
      <c r="AU1644" s="92"/>
      <c r="AV1644" s="92"/>
      <c r="AW1644" s="92"/>
      <c r="AX1644" s="98"/>
      <c r="AY1644" s="92"/>
      <c r="AZ1644" s="92"/>
      <c r="BA1644" s="92"/>
      <c r="BB1644" s="92"/>
      <c r="BC1644" s="98"/>
      <c r="BD1644" s="92"/>
      <c r="BE1644" s="92"/>
      <c r="BF1644" s="92"/>
      <c r="BG1644" s="92"/>
      <c r="BH1644" s="98"/>
      <c r="BI1644" s="106"/>
      <c r="BJ1644" s="5"/>
      <c r="BK1644" s="5"/>
      <c r="BL1644" s="5"/>
      <c r="BM1644" s="100"/>
      <c r="BN1644" s="151"/>
      <c r="BO1644" s="98"/>
      <c r="BP1644" s="5"/>
      <c r="BQ1644" s="5"/>
      <c r="BR1644" s="5"/>
      <c r="BS1644" s="92"/>
      <c r="BT1644" s="223"/>
      <c r="BU1644" s="225"/>
      <c r="BV1644" s="5"/>
      <c r="BW1644" s="92"/>
      <c r="BX1644" s="223"/>
      <c r="BY1644" s="225"/>
      <c r="BZ1644" s="5"/>
      <c r="CA1644" s="92"/>
      <c r="CB1644" s="223"/>
      <c r="CC1644" s="2"/>
      <c r="CD1644" s="105"/>
      <c r="CE1644" s="169"/>
      <c r="CF1644" s="169"/>
      <c r="CG1644" s="169"/>
      <c r="CH1644" s="169"/>
      <c r="CI1644" s="169"/>
      <c r="CJ1644" s="169"/>
      <c r="CK1644" s="169"/>
    </row>
    <row r="1645" spans="2:89" x14ac:dyDescent="0.2">
      <c r="B1645" s="221">
        <v>1641</v>
      </c>
      <c r="C1645" s="68"/>
      <c r="D1645" s="186"/>
      <c r="E1645" s="187"/>
      <c r="F1645" s="188"/>
      <c r="G1645" s="92"/>
      <c r="H1645" s="92"/>
      <c r="I1645" s="92"/>
      <c r="J1645" s="92"/>
      <c r="K1645" s="92"/>
      <c r="L1645" s="92"/>
      <c r="M1645" s="92"/>
      <c r="N1645" s="92"/>
      <c r="O1645" s="92"/>
      <c r="P1645" s="92"/>
      <c r="Q1645" s="5"/>
      <c r="R1645" s="5"/>
      <c r="S1645" s="5"/>
      <c r="T1645" s="5"/>
      <c r="U1645" s="5"/>
      <c r="V1645" s="5"/>
      <c r="W1645" s="5"/>
      <c r="X1645" s="98"/>
      <c r="Y1645" s="92"/>
      <c r="Z1645" s="93"/>
      <c r="AA1645" s="2"/>
      <c r="AB1645" s="103"/>
      <c r="AC1645" s="103"/>
      <c r="AD1645" s="136"/>
      <c r="AE1645" s="98"/>
      <c r="AF1645" s="5"/>
      <c r="AG1645" s="92"/>
      <c r="AH1645" s="92"/>
      <c r="AI1645" s="98"/>
      <c r="AJ1645" s="92"/>
      <c r="AK1645" s="92"/>
      <c r="AL1645" s="92"/>
      <c r="AM1645" s="92"/>
      <c r="AN1645" s="98"/>
      <c r="AO1645" s="92"/>
      <c r="AP1645" s="92"/>
      <c r="AQ1645" s="92"/>
      <c r="AR1645" s="92"/>
      <c r="AS1645" s="98"/>
      <c r="AT1645" s="92"/>
      <c r="AU1645" s="92"/>
      <c r="AV1645" s="92"/>
      <c r="AW1645" s="92"/>
      <c r="AX1645" s="98"/>
      <c r="AY1645" s="92"/>
      <c r="AZ1645" s="92"/>
      <c r="BA1645" s="92"/>
      <c r="BB1645" s="92"/>
      <c r="BC1645" s="98"/>
      <c r="BD1645" s="92"/>
      <c r="BE1645" s="92"/>
      <c r="BF1645" s="92"/>
      <c r="BG1645" s="92"/>
      <c r="BH1645" s="98"/>
      <c r="BI1645" s="106"/>
      <c r="BJ1645" s="5"/>
      <c r="BK1645" s="5"/>
      <c r="BL1645" s="5"/>
      <c r="BM1645" s="100"/>
      <c r="BN1645" s="151"/>
      <c r="BO1645" s="98"/>
      <c r="BP1645" s="5"/>
      <c r="BQ1645" s="5"/>
      <c r="BR1645" s="5"/>
      <c r="BS1645" s="92"/>
      <c r="BT1645" s="223"/>
      <c r="BU1645" s="225"/>
      <c r="BV1645" s="5"/>
      <c r="BW1645" s="92"/>
      <c r="BX1645" s="223"/>
      <c r="BY1645" s="225"/>
      <c r="BZ1645" s="5"/>
      <c r="CA1645" s="92"/>
      <c r="CB1645" s="223"/>
      <c r="CC1645" s="2"/>
      <c r="CD1645" s="105"/>
      <c r="CE1645" s="169"/>
      <c r="CF1645" s="169"/>
      <c r="CG1645" s="169"/>
      <c r="CH1645" s="169"/>
      <c r="CI1645" s="169"/>
      <c r="CJ1645" s="169"/>
      <c r="CK1645" s="169"/>
    </row>
    <row r="1646" spans="2:89" x14ac:dyDescent="0.2">
      <c r="B1646" s="221">
        <v>1642</v>
      </c>
      <c r="C1646" s="68"/>
      <c r="D1646" s="186"/>
      <c r="E1646" s="187"/>
      <c r="F1646" s="188"/>
      <c r="G1646" s="92"/>
      <c r="H1646" s="92"/>
      <c r="I1646" s="92"/>
      <c r="J1646" s="92"/>
      <c r="K1646" s="92"/>
      <c r="L1646" s="92"/>
      <c r="M1646" s="92"/>
      <c r="N1646" s="92"/>
      <c r="O1646" s="92"/>
      <c r="P1646" s="92"/>
      <c r="Q1646" s="5"/>
      <c r="R1646" s="5"/>
      <c r="S1646" s="5"/>
      <c r="T1646" s="5"/>
      <c r="U1646" s="5"/>
      <c r="V1646" s="5"/>
      <c r="W1646" s="5"/>
      <c r="X1646" s="98"/>
      <c r="Y1646" s="92"/>
      <c r="Z1646" s="93"/>
      <c r="AA1646" s="2"/>
      <c r="AB1646" s="103"/>
      <c r="AC1646" s="103"/>
      <c r="AD1646" s="136"/>
      <c r="AE1646" s="98"/>
      <c r="AF1646" s="5"/>
      <c r="AG1646" s="92"/>
      <c r="AH1646" s="92"/>
      <c r="AI1646" s="98"/>
      <c r="AJ1646" s="92"/>
      <c r="AK1646" s="92"/>
      <c r="AL1646" s="92"/>
      <c r="AM1646" s="92"/>
      <c r="AN1646" s="98"/>
      <c r="AO1646" s="92"/>
      <c r="AP1646" s="92"/>
      <c r="AQ1646" s="92"/>
      <c r="AR1646" s="92"/>
      <c r="AS1646" s="98"/>
      <c r="AT1646" s="92"/>
      <c r="AU1646" s="92"/>
      <c r="AV1646" s="92"/>
      <c r="AW1646" s="92"/>
      <c r="AX1646" s="98"/>
      <c r="AY1646" s="92"/>
      <c r="AZ1646" s="92"/>
      <c r="BA1646" s="92"/>
      <c r="BB1646" s="92"/>
      <c r="BC1646" s="98"/>
      <c r="BD1646" s="92"/>
      <c r="BE1646" s="92"/>
      <c r="BF1646" s="92"/>
      <c r="BG1646" s="92"/>
      <c r="BH1646" s="98"/>
      <c r="BI1646" s="106"/>
      <c r="BJ1646" s="5"/>
      <c r="BK1646" s="5"/>
      <c r="BL1646" s="5"/>
      <c r="BM1646" s="100"/>
      <c r="BN1646" s="151"/>
      <c r="BO1646" s="98"/>
      <c r="BP1646" s="5"/>
      <c r="BQ1646" s="5"/>
      <c r="BR1646" s="5"/>
      <c r="BS1646" s="92"/>
      <c r="BT1646" s="223"/>
      <c r="BU1646" s="225"/>
      <c r="BV1646" s="5"/>
      <c r="BW1646" s="92"/>
      <c r="BX1646" s="223"/>
      <c r="BY1646" s="225"/>
      <c r="BZ1646" s="5"/>
      <c r="CA1646" s="92"/>
      <c r="CB1646" s="223"/>
      <c r="CC1646" s="2"/>
      <c r="CD1646" s="105"/>
      <c r="CE1646" s="169"/>
      <c r="CF1646" s="169"/>
      <c r="CG1646" s="169"/>
      <c r="CH1646" s="169"/>
      <c r="CI1646" s="169"/>
      <c r="CJ1646" s="169"/>
      <c r="CK1646" s="169"/>
    </row>
    <row r="1647" spans="2:89" x14ac:dyDescent="0.2">
      <c r="B1647" s="221">
        <v>1643</v>
      </c>
      <c r="C1647" s="68"/>
      <c r="D1647" s="186"/>
      <c r="E1647" s="187"/>
      <c r="F1647" s="188"/>
      <c r="G1647" s="92"/>
      <c r="H1647" s="92"/>
      <c r="I1647" s="92"/>
      <c r="J1647" s="92"/>
      <c r="K1647" s="92"/>
      <c r="L1647" s="92"/>
      <c r="M1647" s="92"/>
      <c r="N1647" s="92"/>
      <c r="O1647" s="92"/>
      <c r="P1647" s="92"/>
      <c r="Q1647" s="5"/>
      <c r="R1647" s="5"/>
      <c r="S1647" s="5"/>
      <c r="T1647" s="5"/>
      <c r="U1647" s="5"/>
      <c r="V1647" s="5"/>
      <c r="W1647" s="5"/>
      <c r="X1647" s="98"/>
      <c r="Y1647" s="92"/>
      <c r="Z1647" s="93"/>
      <c r="AA1647" s="2"/>
      <c r="AB1647" s="103"/>
      <c r="AC1647" s="103"/>
      <c r="AD1647" s="136"/>
      <c r="AE1647" s="98"/>
      <c r="AF1647" s="5"/>
      <c r="AG1647" s="92"/>
      <c r="AH1647" s="92"/>
      <c r="AI1647" s="98"/>
      <c r="AJ1647" s="92"/>
      <c r="AK1647" s="92"/>
      <c r="AL1647" s="92"/>
      <c r="AM1647" s="92"/>
      <c r="AN1647" s="98"/>
      <c r="AO1647" s="92"/>
      <c r="AP1647" s="92"/>
      <c r="AQ1647" s="92"/>
      <c r="AR1647" s="92"/>
      <c r="AS1647" s="98"/>
      <c r="AT1647" s="92"/>
      <c r="AU1647" s="92"/>
      <c r="AV1647" s="92"/>
      <c r="AW1647" s="92"/>
      <c r="AX1647" s="98"/>
      <c r="AY1647" s="92"/>
      <c r="AZ1647" s="92"/>
      <c r="BA1647" s="92"/>
      <c r="BB1647" s="92"/>
      <c r="BC1647" s="98"/>
      <c r="BD1647" s="92"/>
      <c r="BE1647" s="92"/>
      <c r="BF1647" s="92"/>
      <c r="BG1647" s="92"/>
      <c r="BH1647" s="98"/>
      <c r="BI1647" s="106"/>
      <c r="BJ1647" s="5"/>
      <c r="BK1647" s="5"/>
      <c r="BL1647" s="5"/>
      <c r="BM1647" s="100"/>
      <c r="BN1647" s="151"/>
      <c r="BO1647" s="98"/>
      <c r="BP1647" s="5"/>
      <c r="BQ1647" s="5"/>
      <c r="BR1647" s="5"/>
      <c r="BS1647" s="92"/>
      <c r="BT1647" s="223"/>
      <c r="BU1647" s="225"/>
      <c r="BV1647" s="5"/>
      <c r="BW1647" s="92"/>
      <c r="BX1647" s="223"/>
      <c r="BY1647" s="225"/>
      <c r="BZ1647" s="5"/>
      <c r="CA1647" s="92"/>
      <c r="CB1647" s="223"/>
      <c r="CC1647" s="2"/>
      <c r="CD1647" s="105"/>
      <c r="CE1647" s="169"/>
      <c r="CF1647" s="169"/>
      <c r="CG1647" s="169"/>
      <c r="CH1647" s="169"/>
      <c r="CI1647" s="169"/>
      <c r="CJ1647" s="169"/>
      <c r="CK1647" s="169"/>
    </row>
    <row r="1648" spans="2:89" x14ac:dyDescent="0.2">
      <c r="B1648" s="221">
        <v>1644</v>
      </c>
      <c r="C1648" s="68"/>
      <c r="D1648" s="186"/>
      <c r="E1648" s="187"/>
      <c r="F1648" s="188"/>
      <c r="G1648" s="92"/>
      <c r="H1648" s="92"/>
      <c r="I1648" s="92"/>
      <c r="J1648" s="92"/>
      <c r="K1648" s="92"/>
      <c r="L1648" s="92"/>
      <c r="M1648" s="92"/>
      <c r="N1648" s="92"/>
      <c r="O1648" s="92"/>
      <c r="P1648" s="92"/>
      <c r="Q1648" s="5"/>
      <c r="R1648" s="5"/>
      <c r="S1648" s="5"/>
      <c r="T1648" s="5"/>
      <c r="U1648" s="5"/>
      <c r="V1648" s="5"/>
      <c r="W1648" s="5"/>
      <c r="X1648" s="98"/>
      <c r="Y1648" s="92"/>
      <c r="Z1648" s="93"/>
      <c r="AA1648" s="2"/>
      <c r="AB1648" s="103"/>
      <c r="AC1648" s="103"/>
      <c r="AD1648" s="136"/>
      <c r="AE1648" s="98"/>
      <c r="AF1648" s="5"/>
      <c r="AG1648" s="92"/>
      <c r="AH1648" s="92"/>
      <c r="AI1648" s="98"/>
      <c r="AJ1648" s="92"/>
      <c r="AK1648" s="92"/>
      <c r="AL1648" s="92"/>
      <c r="AM1648" s="92"/>
      <c r="AN1648" s="98"/>
      <c r="AO1648" s="92"/>
      <c r="AP1648" s="92"/>
      <c r="AQ1648" s="92"/>
      <c r="AR1648" s="92"/>
      <c r="AS1648" s="98"/>
      <c r="AT1648" s="92"/>
      <c r="AU1648" s="92"/>
      <c r="AV1648" s="92"/>
      <c r="AW1648" s="92"/>
      <c r="AX1648" s="98"/>
      <c r="AY1648" s="92"/>
      <c r="AZ1648" s="92"/>
      <c r="BA1648" s="92"/>
      <c r="BB1648" s="92"/>
      <c r="BC1648" s="98"/>
      <c r="BD1648" s="92"/>
      <c r="BE1648" s="92"/>
      <c r="BF1648" s="92"/>
      <c r="BG1648" s="92"/>
      <c r="BH1648" s="98"/>
      <c r="BI1648" s="106"/>
      <c r="BJ1648" s="5"/>
      <c r="BK1648" s="5"/>
      <c r="BL1648" s="5"/>
      <c r="BM1648" s="100"/>
      <c r="BN1648" s="151"/>
      <c r="BO1648" s="98"/>
      <c r="BP1648" s="5"/>
      <c r="BQ1648" s="5"/>
      <c r="BR1648" s="5"/>
      <c r="BS1648" s="92"/>
      <c r="BT1648" s="223"/>
      <c r="BU1648" s="225"/>
      <c r="BV1648" s="5"/>
      <c r="BW1648" s="92"/>
      <c r="BX1648" s="223"/>
      <c r="BY1648" s="225"/>
      <c r="BZ1648" s="5"/>
      <c r="CA1648" s="92"/>
      <c r="CB1648" s="223"/>
      <c r="CC1648" s="2"/>
      <c r="CD1648" s="105"/>
      <c r="CE1648" s="169"/>
      <c r="CF1648" s="169"/>
      <c r="CG1648" s="169"/>
      <c r="CH1648" s="169"/>
      <c r="CI1648" s="169"/>
      <c r="CJ1648" s="169"/>
      <c r="CK1648" s="169"/>
    </row>
    <row r="1649" spans="2:89" x14ac:dyDescent="0.2">
      <c r="B1649" s="221">
        <v>1645</v>
      </c>
      <c r="C1649" s="68"/>
      <c r="D1649" s="186"/>
      <c r="E1649" s="187"/>
      <c r="F1649" s="188"/>
      <c r="G1649" s="92"/>
      <c r="H1649" s="92"/>
      <c r="I1649" s="92"/>
      <c r="J1649" s="92"/>
      <c r="K1649" s="92"/>
      <c r="L1649" s="92"/>
      <c r="M1649" s="92"/>
      <c r="N1649" s="92"/>
      <c r="O1649" s="92"/>
      <c r="P1649" s="92"/>
      <c r="Q1649" s="5"/>
      <c r="R1649" s="5"/>
      <c r="S1649" s="5"/>
      <c r="T1649" s="5"/>
      <c r="U1649" s="5"/>
      <c r="V1649" s="5"/>
      <c r="W1649" s="5"/>
      <c r="X1649" s="98"/>
      <c r="Y1649" s="92"/>
      <c r="Z1649" s="93"/>
      <c r="AA1649" s="2"/>
      <c r="AB1649" s="103"/>
      <c r="AC1649" s="103"/>
      <c r="AD1649" s="136"/>
      <c r="AE1649" s="98"/>
      <c r="AF1649" s="5"/>
      <c r="AG1649" s="92"/>
      <c r="AH1649" s="92"/>
      <c r="AI1649" s="98"/>
      <c r="AJ1649" s="92"/>
      <c r="AK1649" s="92"/>
      <c r="AL1649" s="92"/>
      <c r="AM1649" s="92"/>
      <c r="AN1649" s="98"/>
      <c r="AO1649" s="92"/>
      <c r="AP1649" s="92"/>
      <c r="AQ1649" s="92"/>
      <c r="AR1649" s="92"/>
      <c r="AS1649" s="98"/>
      <c r="AT1649" s="92"/>
      <c r="AU1649" s="92"/>
      <c r="AV1649" s="92"/>
      <c r="AW1649" s="92"/>
      <c r="AX1649" s="98"/>
      <c r="AY1649" s="92"/>
      <c r="AZ1649" s="92"/>
      <c r="BA1649" s="92"/>
      <c r="BB1649" s="92"/>
      <c r="BC1649" s="98"/>
      <c r="BD1649" s="92"/>
      <c r="BE1649" s="92"/>
      <c r="BF1649" s="92"/>
      <c r="BG1649" s="92"/>
      <c r="BH1649" s="98"/>
      <c r="BI1649" s="106"/>
      <c r="BJ1649" s="5"/>
      <c r="BK1649" s="5"/>
      <c r="BL1649" s="5"/>
      <c r="BM1649" s="100"/>
      <c r="BN1649" s="151"/>
      <c r="BO1649" s="98"/>
      <c r="BP1649" s="5"/>
      <c r="BQ1649" s="5"/>
      <c r="BR1649" s="5"/>
      <c r="BS1649" s="92"/>
      <c r="BT1649" s="223"/>
      <c r="BU1649" s="225"/>
      <c r="BV1649" s="5"/>
      <c r="BW1649" s="92"/>
      <c r="BX1649" s="223"/>
      <c r="BY1649" s="225"/>
      <c r="BZ1649" s="5"/>
      <c r="CA1649" s="92"/>
      <c r="CB1649" s="223"/>
      <c r="CC1649" s="2"/>
      <c r="CD1649" s="105"/>
      <c r="CE1649" s="169"/>
      <c r="CF1649" s="169"/>
      <c r="CG1649" s="169"/>
      <c r="CH1649" s="169"/>
      <c r="CI1649" s="169"/>
      <c r="CJ1649" s="169"/>
      <c r="CK1649" s="169"/>
    </row>
    <row r="1650" spans="2:89" x14ac:dyDescent="0.2">
      <c r="B1650" s="221">
        <v>1646</v>
      </c>
      <c r="C1650" s="68"/>
      <c r="D1650" s="186"/>
      <c r="E1650" s="187"/>
      <c r="F1650" s="188"/>
      <c r="G1650" s="92"/>
      <c r="H1650" s="92"/>
      <c r="I1650" s="92"/>
      <c r="J1650" s="92"/>
      <c r="K1650" s="92"/>
      <c r="L1650" s="92"/>
      <c r="M1650" s="92"/>
      <c r="N1650" s="92"/>
      <c r="O1650" s="92"/>
      <c r="P1650" s="92"/>
      <c r="Q1650" s="5"/>
      <c r="R1650" s="5"/>
      <c r="S1650" s="5"/>
      <c r="T1650" s="5"/>
      <c r="U1650" s="5"/>
      <c r="V1650" s="5"/>
      <c r="W1650" s="5"/>
      <c r="X1650" s="98"/>
      <c r="Y1650" s="92"/>
      <c r="Z1650" s="93"/>
      <c r="AA1650" s="2"/>
      <c r="AB1650" s="103"/>
      <c r="AC1650" s="103"/>
      <c r="AD1650" s="136"/>
      <c r="AE1650" s="98"/>
      <c r="AF1650" s="5"/>
      <c r="AG1650" s="92"/>
      <c r="AH1650" s="92"/>
      <c r="AI1650" s="98"/>
      <c r="AJ1650" s="92"/>
      <c r="AK1650" s="92"/>
      <c r="AL1650" s="92"/>
      <c r="AM1650" s="92"/>
      <c r="AN1650" s="98"/>
      <c r="AO1650" s="92"/>
      <c r="AP1650" s="92"/>
      <c r="AQ1650" s="92"/>
      <c r="AR1650" s="92"/>
      <c r="AS1650" s="98"/>
      <c r="AT1650" s="92"/>
      <c r="AU1650" s="92"/>
      <c r="AV1650" s="92"/>
      <c r="AW1650" s="92"/>
      <c r="AX1650" s="98"/>
      <c r="AY1650" s="92"/>
      <c r="AZ1650" s="92"/>
      <c r="BA1650" s="92"/>
      <c r="BB1650" s="92"/>
      <c r="BC1650" s="98"/>
      <c r="BD1650" s="92"/>
      <c r="BE1650" s="92"/>
      <c r="BF1650" s="92"/>
      <c r="BG1650" s="92"/>
      <c r="BH1650" s="98"/>
      <c r="BI1650" s="106"/>
      <c r="BJ1650" s="5"/>
      <c r="BK1650" s="5"/>
      <c r="BL1650" s="5"/>
      <c r="BM1650" s="100"/>
      <c r="BN1650" s="151"/>
      <c r="BO1650" s="98"/>
      <c r="BP1650" s="5"/>
      <c r="BQ1650" s="5"/>
      <c r="BR1650" s="5"/>
      <c r="BS1650" s="92"/>
      <c r="BT1650" s="223"/>
      <c r="BU1650" s="225"/>
      <c r="BV1650" s="5"/>
      <c r="BW1650" s="92"/>
      <c r="BX1650" s="223"/>
      <c r="BY1650" s="225"/>
      <c r="BZ1650" s="5"/>
      <c r="CA1650" s="92"/>
      <c r="CB1650" s="223"/>
      <c r="CC1650" s="2"/>
      <c r="CD1650" s="105"/>
      <c r="CE1650" s="169"/>
      <c r="CF1650" s="169"/>
      <c r="CG1650" s="169"/>
      <c r="CH1650" s="169"/>
      <c r="CI1650" s="169"/>
      <c r="CJ1650" s="169"/>
      <c r="CK1650" s="169"/>
    </row>
    <row r="1651" spans="2:89" x14ac:dyDescent="0.2">
      <c r="B1651" s="221">
        <v>1647</v>
      </c>
      <c r="C1651" s="68"/>
      <c r="D1651" s="186"/>
      <c r="E1651" s="187"/>
      <c r="F1651" s="188"/>
      <c r="G1651" s="92"/>
      <c r="H1651" s="92"/>
      <c r="I1651" s="92"/>
      <c r="J1651" s="92"/>
      <c r="K1651" s="92"/>
      <c r="L1651" s="92"/>
      <c r="M1651" s="92"/>
      <c r="N1651" s="92"/>
      <c r="O1651" s="92"/>
      <c r="P1651" s="92"/>
      <c r="Q1651" s="5"/>
      <c r="R1651" s="5"/>
      <c r="S1651" s="5"/>
      <c r="T1651" s="5"/>
      <c r="U1651" s="5"/>
      <c r="V1651" s="5"/>
      <c r="W1651" s="5"/>
      <c r="X1651" s="98"/>
      <c r="Y1651" s="92"/>
      <c r="Z1651" s="93"/>
      <c r="AA1651" s="2"/>
      <c r="AB1651" s="103"/>
      <c r="AC1651" s="103"/>
      <c r="AD1651" s="136"/>
      <c r="AE1651" s="98"/>
      <c r="AF1651" s="5"/>
      <c r="AG1651" s="92"/>
      <c r="AH1651" s="92"/>
      <c r="AI1651" s="98"/>
      <c r="AJ1651" s="92"/>
      <c r="AK1651" s="92"/>
      <c r="AL1651" s="92"/>
      <c r="AM1651" s="92"/>
      <c r="AN1651" s="98"/>
      <c r="AO1651" s="92"/>
      <c r="AP1651" s="92"/>
      <c r="AQ1651" s="92"/>
      <c r="AR1651" s="92"/>
      <c r="AS1651" s="98"/>
      <c r="AT1651" s="92"/>
      <c r="AU1651" s="92"/>
      <c r="AV1651" s="92"/>
      <c r="AW1651" s="92"/>
      <c r="AX1651" s="98"/>
      <c r="AY1651" s="92"/>
      <c r="AZ1651" s="92"/>
      <c r="BA1651" s="92"/>
      <c r="BB1651" s="92"/>
      <c r="BC1651" s="98"/>
      <c r="BD1651" s="92"/>
      <c r="BE1651" s="92"/>
      <c r="BF1651" s="92"/>
      <c r="BG1651" s="92"/>
      <c r="BH1651" s="98"/>
      <c r="BI1651" s="106"/>
      <c r="BJ1651" s="5"/>
      <c r="BK1651" s="5"/>
      <c r="BL1651" s="5"/>
      <c r="BM1651" s="100"/>
      <c r="BN1651" s="151"/>
      <c r="BO1651" s="98"/>
      <c r="BP1651" s="5"/>
      <c r="BQ1651" s="5"/>
      <c r="BR1651" s="5"/>
      <c r="BS1651" s="92"/>
      <c r="BT1651" s="223"/>
      <c r="BU1651" s="225"/>
      <c r="BV1651" s="5"/>
      <c r="BW1651" s="92"/>
      <c r="BX1651" s="223"/>
      <c r="BY1651" s="225"/>
      <c r="BZ1651" s="5"/>
      <c r="CA1651" s="92"/>
      <c r="CB1651" s="223"/>
      <c r="CC1651" s="2"/>
      <c r="CD1651" s="105"/>
      <c r="CE1651" s="169"/>
      <c r="CF1651" s="169"/>
      <c r="CG1651" s="169"/>
      <c r="CH1651" s="169"/>
      <c r="CI1651" s="169"/>
      <c r="CJ1651" s="169"/>
      <c r="CK1651" s="169"/>
    </row>
    <row r="1652" spans="2:89" x14ac:dyDescent="0.2">
      <c r="B1652" s="221">
        <v>1648</v>
      </c>
      <c r="C1652" s="68"/>
      <c r="D1652" s="186"/>
      <c r="E1652" s="187"/>
      <c r="F1652" s="188"/>
      <c r="G1652" s="92"/>
      <c r="H1652" s="92"/>
      <c r="I1652" s="92"/>
      <c r="J1652" s="92"/>
      <c r="K1652" s="92"/>
      <c r="L1652" s="92"/>
      <c r="M1652" s="92"/>
      <c r="N1652" s="92"/>
      <c r="O1652" s="92"/>
      <c r="P1652" s="92"/>
      <c r="Q1652" s="5"/>
      <c r="R1652" s="5"/>
      <c r="S1652" s="5"/>
      <c r="T1652" s="5"/>
      <c r="U1652" s="5"/>
      <c r="V1652" s="5"/>
      <c r="W1652" s="5"/>
      <c r="X1652" s="98"/>
      <c r="Y1652" s="92"/>
      <c r="Z1652" s="93"/>
      <c r="AA1652" s="2"/>
      <c r="AB1652" s="103"/>
      <c r="AC1652" s="103"/>
      <c r="AD1652" s="136"/>
      <c r="AE1652" s="98"/>
      <c r="AF1652" s="5"/>
      <c r="AG1652" s="92"/>
      <c r="AH1652" s="92"/>
      <c r="AI1652" s="98"/>
      <c r="AJ1652" s="92"/>
      <c r="AK1652" s="92"/>
      <c r="AL1652" s="92"/>
      <c r="AM1652" s="92"/>
      <c r="AN1652" s="98"/>
      <c r="AO1652" s="92"/>
      <c r="AP1652" s="92"/>
      <c r="AQ1652" s="92"/>
      <c r="AR1652" s="92"/>
      <c r="AS1652" s="98"/>
      <c r="AT1652" s="92"/>
      <c r="AU1652" s="92"/>
      <c r="AV1652" s="92"/>
      <c r="AW1652" s="92"/>
      <c r="AX1652" s="98"/>
      <c r="AY1652" s="92"/>
      <c r="AZ1652" s="92"/>
      <c r="BA1652" s="92"/>
      <c r="BB1652" s="92"/>
      <c r="BC1652" s="98"/>
      <c r="BD1652" s="92"/>
      <c r="BE1652" s="92"/>
      <c r="BF1652" s="92"/>
      <c r="BG1652" s="92"/>
      <c r="BH1652" s="98"/>
      <c r="BI1652" s="106"/>
      <c r="BJ1652" s="5"/>
      <c r="BK1652" s="5"/>
      <c r="BL1652" s="5"/>
      <c r="BM1652" s="100"/>
      <c r="BN1652" s="151"/>
      <c r="BO1652" s="98"/>
      <c r="BP1652" s="5"/>
      <c r="BQ1652" s="5"/>
      <c r="BR1652" s="5"/>
      <c r="BS1652" s="92"/>
      <c r="BT1652" s="223"/>
      <c r="BU1652" s="225"/>
      <c r="BV1652" s="5"/>
      <c r="BW1652" s="92"/>
      <c r="BX1652" s="223"/>
      <c r="BY1652" s="225"/>
      <c r="BZ1652" s="5"/>
      <c r="CA1652" s="92"/>
      <c r="CB1652" s="223"/>
      <c r="CC1652" s="2"/>
      <c r="CD1652" s="105"/>
      <c r="CE1652" s="169"/>
      <c r="CF1652" s="169"/>
      <c r="CG1652" s="169"/>
      <c r="CH1652" s="169"/>
      <c r="CI1652" s="169"/>
      <c r="CJ1652" s="169"/>
      <c r="CK1652" s="169"/>
    </row>
    <row r="1653" spans="2:89" x14ac:dyDescent="0.2">
      <c r="B1653" s="221">
        <v>1649</v>
      </c>
      <c r="C1653" s="68"/>
      <c r="D1653" s="186"/>
      <c r="E1653" s="187"/>
      <c r="F1653" s="188"/>
      <c r="G1653" s="92"/>
      <c r="H1653" s="92"/>
      <c r="I1653" s="92"/>
      <c r="J1653" s="92"/>
      <c r="K1653" s="92"/>
      <c r="L1653" s="92"/>
      <c r="M1653" s="92"/>
      <c r="N1653" s="92"/>
      <c r="O1653" s="92"/>
      <c r="P1653" s="92"/>
      <c r="Q1653" s="5"/>
      <c r="R1653" s="5"/>
      <c r="S1653" s="5"/>
      <c r="T1653" s="5"/>
      <c r="U1653" s="5"/>
      <c r="V1653" s="5"/>
      <c r="W1653" s="5"/>
      <c r="X1653" s="98"/>
      <c r="Y1653" s="92"/>
      <c r="Z1653" s="93"/>
      <c r="AA1653" s="2"/>
      <c r="AB1653" s="103"/>
      <c r="AC1653" s="103"/>
      <c r="AD1653" s="136"/>
      <c r="AE1653" s="98"/>
      <c r="AF1653" s="5"/>
      <c r="AG1653" s="92"/>
      <c r="AH1653" s="92"/>
      <c r="AI1653" s="98"/>
      <c r="AJ1653" s="92"/>
      <c r="AK1653" s="92"/>
      <c r="AL1653" s="92"/>
      <c r="AM1653" s="92"/>
      <c r="AN1653" s="98"/>
      <c r="AO1653" s="92"/>
      <c r="AP1653" s="92"/>
      <c r="AQ1653" s="92"/>
      <c r="AR1653" s="92"/>
      <c r="AS1653" s="98"/>
      <c r="AT1653" s="92"/>
      <c r="AU1653" s="92"/>
      <c r="AV1653" s="92"/>
      <c r="AW1653" s="92"/>
      <c r="AX1653" s="98"/>
      <c r="AY1653" s="92"/>
      <c r="AZ1653" s="92"/>
      <c r="BA1653" s="92"/>
      <c r="BB1653" s="92"/>
      <c r="BC1653" s="98"/>
      <c r="BD1653" s="92"/>
      <c r="BE1653" s="92"/>
      <c r="BF1653" s="92"/>
      <c r="BG1653" s="92"/>
      <c r="BH1653" s="98"/>
      <c r="BI1653" s="106"/>
      <c r="BJ1653" s="5"/>
      <c r="BK1653" s="5"/>
      <c r="BL1653" s="5"/>
      <c r="BM1653" s="100"/>
      <c r="BN1653" s="151"/>
      <c r="BO1653" s="98"/>
      <c r="BP1653" s="5"/>
      <c r="BQ1653" s="5"/>
      <c r="BR1653" s="5"/>
      <c r="BS1653" s="92"/>
      <c r="BT1653" s="223"/>
      <c r="BU1653" s="225"/>
      <c r="BV1653" s="5"/>
      <c r="BW1653" s="92"/>
      <c r="BX1653" s="223"/>
      <c r="BY1653" s="225"/>
      <c r="BZ1653" s="5"/>
      <c r="CA1653" s="92"/>
      <c r="CB1653" s="223"/>
      <c r="CC1653" s="2"/>
      <c r="CD1653" s="105"/>
      <c r="CE1653" s="169"/>
      <c r="CF1653" s="169"/>
      <c r="CG1653" s="169"/>
      <c r="CH1653" s="169"/>
      <c r="CI1653" s="169"/>
      <c r="CJ1653" s="169"/>
      <c r="CK1653" s="169"/>
    </row>
    <row r="1654" spans="2:89" x14ac:dyDescent="0.2">
      <c r="B1654" s="221">
        <v>1650</v>
      </c>
      <c r="C1654" s="68"/>
      <c r="D1654" s="186"/>
      <c r="E1654" s="187"/>
      <c r="F1654" s="188"/>
      <c r="G1654" s="92"/>
      <c r="H1654" s="92"/>
      <c r="I1654" s="92"/>
      <c r="J1654" s="92"/>
      <c r="K1654" s="92"/>
      <c r="L1654" s="92"/>
      <c r="M1654" s="92"/>
      <c r="N1654" s="92"/>
      <c r="O1654" s="92"/>
      <c r="P1654" s="92"/>
      <c r="Q1654" s="5"/>
      <c r="R1654" s="5"/>
      <c r="S1654" s="5"/>
      <c r="T1654" s="5"/>
      <c r="U1654" s="5"/>
      <c r="V1654" s="5"/>
      <c r="W1654" s="5"/>
      <c r="X1654" s="98"/>
      <c r="Y1654" s="92"/>
      <c r="Z1654" s="93"/>
      <c r="AA1654" s="2"/>
      <c r="AB1654" s="103"/>
      <c r="AC1654" s="103"/>
      <c r="AD1654" s="136"/>
      <c r="AE1654" s="98"/>
      <c r="AF1654" s="5"/>
      <c r="AG1654" s="92"/>
      <c r="AH1654" s="92"/>
      <c r="AI1654" s="98"/>
      <c r="AJ1654" s="92"/>
      <c r="AK1654" s="92"/>
      <c r="AL1654" s="92"/>
      <c r="AM1654" s="92"/>
      <c r="AN1654" s="98"/>
      <c r="AO1654" s="92"/>
      <c r="AP1654" s="92"/>
      <c r="AQ1654" s="92"/>
      <c r="AR1654" s="92"/>
      <c r="AS1654" s="98"/>
      <c r="AT1654" s="92"/>
      <c r="AU1654" s="92"/>
      <c r="AV1654" s="92"/>
      <c r="AW1654" s="92"/>
      <c r="AX1654" s="98"/>
      <c r="AY1654" s="92"/>
      <c r="AZ1654" s="92"/>
      <c r="BA1654" s="92"/>
      <c r="BB1654" s="92"/>
      <c r="BC1654" s="98"/>
      <c r="BD1654" s="92"/>
      <c r="BE1654" s="92"/>
      <c r="BF1654" s="92"/>
      <c r="BG1654" s="92"/>
      <c r="BH1654" s="98"/>
      <c r="BI1654" s="106"/>
      <c r="BJ1654" s="5"/>
      <c r="BK1654" s="5"/>
      <c r="BL1654" s="5"/>
      <c r="BM1654" s="100"/>
      <c r="BN1654" s="151"/>
      <c r="BO1654" s="98"/>
      <c r="BP1654" s="5"/>
      <c r="BQ1654" s="5"/>
      <c r="BR1654" s="5"/>
      <c r="BS1654" s="92"/>
      <c r="BT1654" s="223"/>
      <c r="BU1654" s="225"/>
      <c r="BV1654" s="5"/>
      <c r="BW1654" s="92"/>
      <c r="BX1654" s="223"/>
      <c r="BY1654" s="225"/>
      <c r="BZ1654" s="5"/>
      <c r="CA1654" s="92"/>
      <c r="CB1654" s="223"/>
      <c r="CC1654" s="2"/>
      <c r="CD1654" s="105"/>
      <c r="CE1654" s="169"/>
      <c r="CF1654" s="169"/>
      <c r="CG1654" s="169"/>
      <c r="CH1654" s="169"/>
      <c r="CI1654" s="169"/>
      <c r="CJ1654" s="169"/>
      <c r="CK1654" s="169"/>
    </row>
    <row r="1655" spans="2:89" x14ac:dyDescent="0.2">
      <c r="B1655" s="221">
        <v>1651</v>
      </c>
      <c r="C1655" s="68"/>
      <c r="D1655" s="186"/>
      <c r="E1655" s="187"/>
      <c r="F1655" s="188"/>
      <c r="G1655" s="92"/>
      <c r="H1655" s="92"/>
      <c r="I1655" s="92"/>
      <c r="J1655" s="92"/>
      <c r="K1655" s="92"/>
      <c r="L1655" s="92"/>
      <c r="M1655" s="92"/>
      <c r="N1655" s="92"/>
      <c r="O1655" s="92"/>
      <c r="P1655" s="92"/>
      <c r="Q1655" s="5"/>
      <c r="R1655" s="5"/>
      <c r="S1655" s="5"/>
      <c r="T1655" s="5"/>
      <c r="U1655" s="5"/>
      <c r="V1655" s="5"/>
      <c r="W1655" s="5"/>
      <c r="X1655" s="98"/>
      <c r="Y1655" s="92"/>
      <c r="Z1655" s="93"/>
      <c r="AA1655" s="2"/>
      <c r="AB1655" s="103"/>
      <c r="AC1655" s="103"/>
      <c r="AD1655" s="136"/>
      <c r="AE1655" s="98"/>
      <c r="AF1655" s="5"/>
      <c r="AG1655" s="92"/>
      <c r="AH1655" s="92"/>
      <c r="AI1655" s="98"/>
      <c r="AJ1655" s="92"/>
      <c r="AK1655" s="92"/>
      <c r="AL1655" s="92"/>
      <c r="AM1655" s="92"/>
      <c r="AN1655" s="98"/>
      <c r="AO1655" s="92"/>
      <c r="AP1655" s="92"/>
      <c r="AQ1655" s="92"/>
      <c r="AR1655" s="92"/>
      <c r="AS1655" s="98"/>
      <c r="AT1655" s="92"/>
      <c r="AU1655" s="92"/>
      <c r="AV1655" s="92"/>
      <c r="AW1655" s="92"/>
      <c r="AX1655" s="98"/>
      <c r="AY1655" s="92"/>
      <c r="AZ1655" s="92"/>
      <c r="BA1655" s="92"/>
      <c r="BB1655" s="92"/>
      <c r="BC1655" s="98"/>
      <c r="BD1655" s="92"/>
      <c r="BE1655" s="92"/>
      <c r="BF1655" s="92"/>
      <c r="BG1655" s="92"/>
      <c r="BH1655" s="98"/>
      <c r="BI1655" s="106"/>
      <c r="BJ1655" s="5"/>
      <c r="BK1655" s="5"/>
      <c r="BL1655" s="5"/>
      <c r="BM1655" s="100"/>
      <c r="BN1655" s="151"/>
      <c r="BO1655" s="98"/>
      <c r="BP1655" s="5"/>
      <c r="BQ1655" s="5"/>
      <c r="BR1655" s="5"/>
      <c r="BS1655" s="92"/>
      <c r="BT1655" s="223"/>
      <c r="BU1655" s="225"/>
      <c r="BV1655" s="5"/>
      <c r="BW1655" s="92"/>
      <c r="BX1655" s="223"/>
      <c r="BY1655" s="225"/>
      <c r="BZ1655" s="5"/>
      <c r="CA1655" s="92"/>
      <c r="CB1655" s="223"/>
      <c r="CC1655" s="2"/>
      <c r="CD1655" s="105"/>
      <c r="CE1655" s="169"/>
      <c r="CF1655" s="169"/>
      <c r="CG1655" s="169"/>
      <c r="CH1655" s="169"/>
      <c r="CI1655" s="169"/>
      <c r="CJ1655" s="169"/>
      <c r="CK1655" s="169"/>
    </row>
    <row r="1656" spans="2:89" x14ac:dyDescent="0.2">
      <c r="B1656" s="221">
        <v>1652</v>
      </c>
      <c r="C1656" s="68"/>
      <c r="D1656" s="186"/>
      <c r="E1656" s="187"/>
      <c r="F1656" s="188"/>
      <c r="G1656" s="92"/>
      <c r="H1656" s="92"/>
      <c r="I1656" s="92"/>
      <c r="J1656" s="92"/>
      <c r="K1656" s="92"/>
      <c r="L1656" s="92"/>
      <c r="M1656" s="92"/>
      <c r="N1656" s="92"/>
      <c r="O1656" s="92"/>
      <c r="P1656" s="92"/>
      <c r="Q1656" s="5"/>
      <c r="R1656" s="5"/>
      <c r="S1656" s="5"/>
      <c r="T1656" s="5"/>
      <c r="U1656" s="5"/>
      <c r="V1656" s="5"/>
      <c r="W1656" s="5"/>
      <c r="X1656" s="98"/>
      <c r="Y1656" s="92"/>
      <c r="Z1656" s="93"/>
      <c r="AA1656" s="2"/>
      <c r="AB1656" s="103"/>
      <c r="AC1656" s="103"/>
      <c r="AD1656" s="136"/>
      <c r="AE1656" s="98"/>
      <c r="AF1656" s="5"/>
      <c r="AG1656" s="92"/>
      <c r="AH1656" s="92"/>
      <c r="AI1656" s="98"/>
      <c r="AJ1656" s="92"/>
      <c r="AK1656" s="92"/>
      <c r="AL1656" s="92"/>
      <c r="AM1656" s="92"/>
      <c r="AN1656" s="98"/>
      <c r="AO1656" s="92"/>
      <c r="AP1656" s="92"/>
      <c r="AQ1656" s="92"/>
      <c r="AR1656" s="92"/>
      <c r="AS1656" s="98"/>
      <c r="AT1656" s="92"/>
      <c r="AU1656" s="92"/>
      <c r="AV1656" s="92"/>
      <c r="AW1656" s="92"/>
      <c r="AX1656" s="98"/>
      <c r="AY1656" s="92"/>
      <c r="AZ1656" s="92"/>
      <c r="BA1656" s="92"/>
      <c r="BB1656" s="92"/>
      <c r="BC1656" s="98"/>
      <c r="BD1656" s="92"/>
      <c r="BE1656" s="92"/>
      <c r="BF1656" s="92"/>
      <c r="BG1656" s="92"/>
      <c r="BH1656" s="98"/>
      <c r="BI1656" s="106"/>
      <c r="BJ1656" s="5"/>
      <c r="BK1656" s="5"/>
      <c r="BL1656" s="5"/>
      <c r="BM1656" s="100"/>
      <c r="BN1656" s="151"/>
      <c r="BO1656" s="98"/>
      <c r="BP1656" s="5"/>
      <c r="BQ1656" s="5"/>
      <c r="BR1656" s="5"/>
      <c r="BS1656" s="92"/>
      <c r="BT1656" s="223"/>
      <c r="BU1656" s="225"/>
      <c r="BV1656" s="5"/>
      <c r="BW1656" s="92"/>
      <c r="BX1656" s="223"/>
      <c r="BY1656" s="225"/>
      <c r="BZ1656" s="5"/>
      <c r="CA1656" s="92"/>
      <c r="CB1656" s="223"/>
      <c r="CC1656" s="2"/>
      <c r="CD1656" s="105"/>
      <c r="CE1656" s="169"/>
      <c r="CF1656" s="169"/>
      <c r="CG1656" s="169"/>
      <c r="CH1656" s="169"/>
      <c r="CI1656" s="169"/>
      <c r="CJ1656" s="169"/>
      <c r="CK1656" s="169"/>
    </row>
    <row r="1657" spans="2:89" x14ac:dyDescent="0.2">
      <c r="B1657" s="221">
        <v>1653</v>
      </c>
      <c r="C1657" s="68"/>
      <c r="D1657" s="186"/>
      <c r="E1657" s="187"/>
      <c r="F1657" s="188"/>
      <c r="G1657" s="92"/>
      <c r="H1657" s="92"/>
      <c r="I1657" s="92"/>
      <c r="J1657" s="92"/>
      <c r="K1657" s="92"/>
      <c r="L1657" s="92"/>
      <c r="M1657" s="92"/>
      <c r="N1657" s="92"/>
      <c r="O1657" s="92"/>
      <c r="P1657" s="92"/>
      <c r="Q1657" s="5"/>
      <c r="R1657" s="5"/>
      <c r="S1657" s="5"/>
      <c r="T1657" s="5"/>
      <c r="U1657" s="5"/>
      <c r="V1657" s="5"/>
      <c r="W1657" s="5"/>
      <c r="X1657" s="98"/>
      <c r="Y1657" s="92"/>
      <c r="Z1657" s="93"/>
      <c r="AA1657" s="2"/>
      <c r="AB1657" s="103"/>
      <c r="AC1657" s="103"/>
      <c r="AD1657" s="136"/>
      <c r="AE1657" s="98"/>
      <c r="AF1657" s="5"/>
      <c r="AG1657" s="92"/>
      <c r="AH1657" s="92"/>
      <c r="AI1657" s="98"/>
      <c r="AJ1657" s="92"/>
      <c r="AK1657" s="92"/>
      <c r="AL1657" s="92"/>
      <c r="AM1657" s="92"/>
      <c r="AN1657" s="98"/>
      <c r="AO1657" s="92"/>
      <c r="AP1657" s="92"/>
      <c r="AQ1657" s="92"/>
      <c r="AR1657" s="92"/>
      <c r="AS1657" s="98"/>
      <c r="AT1657" s="92"/>
      <c r="AU1657" s="92"/>
      <c r="AV1657" s="92"/>
      <c r="AW1657" s="92"/>
      <c r="AX1657" s="98"/>
      <c r="AY1657" s="92"/>
      <c r="AZ1657" s="92"/>
      <c r="BA1657" s="92"/>
      <c r="BB1657" s="92"/>
      <c r="BC1657" s="98"/>
      <c r="BD1657" s="92"/>
      <c r="BE1657" s="92"/>
      <c r="BF1657" s="92"/>
      <c r="BG1657" s="92"/>
      <c r="BH1657" s="98"/>
      <c r="BI1657" s="106"/>
      <c r="BJ1657" s="5"/>
      <c r="BK1657" s="5"/>
      <c r="BL1657" s="5"/>
      <c r="BM1657" s="100"/>
      <c r="BN1657" s="151"/>
      <c r="BO1657" s="98"/>
      <c r="BP1657" s="5"/>
      <c r="BQ1657" s="5"/>
      <c r="BR1657" s="5"/>
      <c r="BS1657" s="92"/>
      <c r="BT1657" s="223"/>
      <c r="BU1657" s="225"/>
      <c r="BV1657" s="5"/>
      <c r="BW1657" s="92"/>
      <c r="BX1657" s="223"/>
      <c r="BY1657" s="225"/>
      <c r="BZ1657" s="5"/>
      <c r="CA1657" s="92"/>
      <c r="CB1657" s="223"/>
      <c r="CC1657" s="2"/>
      <c r="CD1657" s="105"/>
      <c r="CE1657" s="169"/>
      <c r="CF1657" s="169"/>
      <c r="CG1657" s="169"/>
      <c r="CH1657" s="169"/>
      <c r="CI1657" s="169"/>
      <c r="CJ1657" s="169"/>
      <c r="CK1657" s="169"/>
    </row>
    <row r="1658" spans="2:89" x14ac:dyDescent="0.2">
      <c r="B1658" s="221">
        <v>1654</v>
      </c>
      <c r="C1658" s="68"/>
      <c r="D1658" s="186"/>
      <c r="E1658" s="187"/>
      <c r="F1658" s="188"/>
      <c r="G1658" s="92"/>
      <c r="H1658" s="92"/>
      <c r="I1658" s="92"/>
      <c r="J1658" s="92"/>
      <c r="K1658" s="92"/>
      <c r="L1658" s="92"/>
      <c r="M1658" s="92"/>
      <c r="N1658" s="92"/>
      <c r="O1658" s="92"/>
      <c r="P1658" s="92"/>
      <c r="Q1658" s="5"/>
      <c r="R1658" s="5"/>
      <c r="S1658" s="5"/>
      <c r="T1658" s="5"/>
      <c r="U1658" s="5"/>
      <c r="V1658" s="5"/>
      <c r="W1658" s="5"/>
      <c r="X1658" s="98"/>
      <c r="Y1658" s="92"/>
      <c r="Z1658" s="93"/>
      <c r="AA1658" s="2"/>
      <c r="AB1658" s="103"/>
      <c r="AC1658" s="103"/>
      <c r="AD1658" s="136"/>
      <c r="AE1658" s="98"/>
      <c r="AF1658" s="5"/>
      <c r="AG1658" s="92"/>
      <c r="AH1658" s="92"/>
      <c r="AI1658" s="98"/>
      <c r="AJ1658" s="92"/>
      <c r="AK1658" s="92"/>
      <c r="AL1658" s="92"/>
      <c r="AM1658" s="92"/>
      <c r="AN1658" s="98"/>
      <c r="AO1658" s="92"/>
      <c r="AP1658" s="92"/>
      <c r="AQ1658" s="92"/>
      <c r="AR1658" s="92"/>
      <c r="AS1658" s="98"/>
      <c r="AT1658" s="92"/>
      <c r="AU1658" s="92"/>
      <c r="AV1658" s="92"/>
      <c r="AW1658" s="92"/>
      <c r="AX1658" s="98"/>
      <c r="AY1658" s="92"/>
      <c r="AZ1658" s="92"/>
      <c r="BA1658" s="92"/>
      <c r="BB1658" s="92"/>
      <c r="BC1658" s="98"/>
      <c r="BD1658" s="92"/>
      <c r="BE1658" s="92"/>
      <c r="BF1658" s="92"/>
      <c r="BG1658" s="92"/>
      <c r="BH1658" s="98"/>
      <c r="BI1658" s="106"/>
      <c r="BJ1658" s="5"/>
      <c r="BK1658" s="5"/>
      <c r="BL1658" s="5"/>
      <c r="BM1658" s="100"/>
      <c r="BN1658" s="151"/>
      <c r="BO1658" s="98"/>
      <c r="BP1658" s="5"/>
      <c r="BQ1658" s="5"/>
      <c r="BR1658" s="5"/>
      <c r="BS1658" s="92"/>
      <c r="BT1658" s="223"/>
      <c r="BU1658" s="225"/>
      <c r="BV1658" s="5"/>
      <c r="BW1658" s="92"/>
      <c r="BX1658" s="223"/>
      <c r="BY1658" s="225"/>
      <c r="BZ1658" s="5"/>
      <c r="CA1658" s="92"/>
      <c r="CB1658" s="223"/>
      <c r="CC1658" s="2"/>
      <c r="CD1658" s="105"/>
      <c r="CE1658" s="169"/>
      <c r="CF1658" s="169"/>
      <c r="CG1658" s="169"/>
      <c r="CH1658" s="169"/>
      <c r="CI1658" s="169"/>
      <c r="CJ1658" s="169"/>
      <c r="CK1658" s="169"/>
    </row>
    <row r="1659" spans="2:89" x14ac:dyDescent="0.2">
      <c r="B1659" s="221">
        <v>1655</v>
      </c>
      <c r="C1659" s="68"/>
      <c r="D1659" s="186"/>
      <c r="E1659" s="187"/>
      <c r="F1659" s="188"/>
      <c r="G1659" s="92"/>
      <c r="H1659" s="92"/>
      <c r="I1659" s="92"/>
      <c r="J1659" s="92"/>
      <c r="K1659" s="92"/>
      <c r="L1659" s="92"/>
      <c r="M1659" s="92"/>
      <c r="N1659" s="92"/>
      <c r="O1659" s="92"/>
      <c r="P1659" s="92"/>
      <c r="Q1659" s="5"/>
      <c r="R1659" s="5"/>
      <c r="S1659" s="5"/>
      <c r="T1659" s="5"/>
      <c r="U1659" s="5"/>
      <c r="V1659" s="5"/>
      <c r="W1659" s="5"/>
      <c r="X1659" s="98"/>
      <c r="Y1659" s="92"/>
      <c r="Z1659" s="93"/>
      <c r="AA1659" s="2"/>
      <c r="AB1659" s="103"/>
      <c r="AC1659" s="103"/>
      <c r="AD1659" s="136"/>
      <c r="AE1659" s="98"/>
      <c r="AF1659" s="5"/>
      <c r="AG1659" s="92"/>
      <c r="AH1659" s="92"/>
      <c r="AI1659" s="98"/>
      <c r="AJ1659" s="92"/>
      <c r="AK1659" s="92"/>
      <c r="AL1659" s="92"/>
      <c r="AM1659" s="92"/>
      <c r="AN1659" s="98"/>
      <c r="AO1659" s="92"/>
      <c r="AP1659" s="92"/>
      <c r="AQ1659" s="92"/>
      <c r="AR1659" s="92"/>
      <c r="AS1659" s="98"/>
      <c r="AT1659" s="92"/>
      <c r="AU1659" s="92"/>
      <c r="AV1659" s="92"/>
      <c r="AW1659" s="92"/>
      <c r="AX1659" s="98"/>
      <c r="AY1659" s="92"/>
      <c r="AZ1659" s="92"/>
      <c r="BA1659" s="92"/>
      <c r="BB1659" s="92"/>
      <c r="BC1659" s="98"/>
      <c r="BD1659" s="92"/>
      <c r="BE1659" s="92"/>
      <c r="BF1659" s="92"/>
      <c r="BG1659" s="92"/>
      <c r="BH1659" s="98"/>
      <c r="BI1659" s="106"/>
      <c r="BJ1659" s="5"/>
      <c r="BK1659" s="5"/>
      <c r="BL1659" s="5"/>
      <c r="BM1659" s="100"/>
      <c r="BN1659" s="151"/>
      <c r="BO1659" s="98"/>
      <c r="BP1659" s="5"/>
      <c r="BQ1659" s="5"/>
      <c r="BR1659" s="5"/>
      <c r="BS1659" s="92"/>
      <c r="BT1659" s="223"/>
      <c r="BU1659" s="225"/>
      <c r="BV1659" s="5"/>
      <c r="BW1659" s="92"/>
      <c r="BX1659" s="223"/>
      <c r="BY1659" s="225"/>
      <c r="BZ1659" s="5"/>
      <c r="CA1659" s="92"/>
      <c r="CB1659" s="223"/>
      <c r="CC1659" s="2"/>
      <c r="CD1659" s="105"/>
      <c r="CE1659" s="169"/>
      <c r="CF1659" s="169"/>
      <c r="CG1659" s="169"/>
      <c r="CH1659" s="169"/>
      <c r="CI1659" s="169"/>
      <c r="CJ1659" s="169"/>
      <c r="CK1659" s="169"/>
    </row>
    <row r="1660" spans="2:89" x14ac:dyDescent="0.2">
      <c r="B1660" s="221">
        <v>1656</v>
      </c>
      <c r="C1660" s="68"/>
      <c r="D1660" s="186"/>
      <c r="E1660" s="187"/>
      <c r="F1660" s="188"/>
      <c r="G1660" s="92"/>
      <c r="H1660" s="92"/>
      <c r="I1660" s="92"/>
      <c r="J1660" s="92"/>
      <c r="K1660" s="92"/>
      <c r="L1660" s="92"/>
      <c r="M1660" s="92"/>
      <c r="N1660" s="92"/>
      <c r="O1660" s="92"/>
      <c r="P1660" s="92"/>
      <c r="Q1660" s="5"/>
      <c r="R1660" s="5"/>
      <c r="S1660" s="5"/>
      <c r="T1660" s="5"/>
      <c r="U1660" s="5"/>
      <c r="V1660" s="5"/>
      <c r="W1660" s="5"/>
      <c r="X1660" s="98"/>
      <c r="Y1660" s="92"/>
      <c r="Z1660" s="93"/>
      <c r="AA1660" s="2"/>
      <c r="AB1660" s="103"/>
      <c r="AC1660" s="103"/>
      <c r="AD1660" s="136"/>
      <c r="AE1660" s="98"/>
      <c r="AF1660" s="5"/>
      <c r="AG1660" s="92"/>
      <c r="AH1660" s="92"/>
      <c r="AI1660" s="98"/>
      <c r="AJ1660" s="92"/>
      <c r="AK1660" s="92"/>
      <c r="AL1660" s="92"/>
      <c r="AM1660" s="92"/>
      <c r="AN1660" s="98"/>
      <c r="AO1660" s="92"/>
      <c r="AP1660" s="92"/>
      <c r="AQ1660" s="92"/>
      <c r="AR1660" s="92"/>
      <c r="AS1660" s="98"/>
      <c r="AT1660" s="92"/>
      <c r="AU1660" s="92"/>
      <c r="AV1660" s="92"/>
      <c r="AW1660" s="92"/>
      <c r="AX1660" s="98"/>
      <c r="AY1660" s="92"/>
      <c r="AZ1660" s="92"/>
      <c r="BA1660" s="92"/>
      <c r="BB1660" s="92"/>
      <c r="BC1660" s="98"/>
      <c r="BD1660" s="92"/>
      <c r="BE1660" s="92"/>
      <c r="BF1660" s="92"/>
      <c r="BG1660" s="92"/>
      <c r="BH1660" s="98"/>
      <c r="BI1660" s="106"/>
      <c r="BJ1660" s="5"/>
      <c r="BK1660" s="5"/>
      <c r="BL1660" s="5"/>
      <c r="BM1660" s="100"/>
      <c r="BN1660" s="151"/>
      <c r="BO1660" s="98"/>
      <c r="BP1660" s="5"/>
      <c r="BQ1660" s="5"/>
      <c r="BR1660" s="5"/>
      <c r="BS1660" s="92"/>
      <c r="BT1660" s="223"/>
      <c r="BU1660" s="225"/>
      <c r="BV1660" s="5"/>
      <c r="BW1660" s="92"/>
      <c r="BX1660" s="223"/>
      <c r="BY1660" s="225"/>
      <c r="BZ1660" s="5"/>
      <c r="CA1660" s="92"/>
      <c r="CB1660" s="223"/>
      <c r="CC1660" s="2"/>
      <c r="CD1660" s="105"/>
      <c r="CE1660" s="169"/>
      <c r="CF1660" s="169"/>
      <c r="CG1660" s="169"/>
      <c r="CH1660" s="169"/>
      <c r="CI1660" s="169"/>
      <c r="CJ1660" s="169"/>
      <c r="CK1660" s="169"/>
    </row>
    <row r="1661" spans="2:89" x14ac:dyDescent="0.2">
      <c r="B1661" s="221">
        <v>1657</v>
      </c>
      <c r="C1661" s="68"/>
      <c r="D1661" s="186"/>
      <c r="E1661" s="187"/>
      <c r="F1661" s="188"/>
      <c r="G1661" s="92"/>
      <c r="H1661" s="92"/>
      <c r="I1661" s="92"/>
      <c r="J1661" s="92"/>
      <c r="K1661" s="92"/>
      <c r="L1661" s="92"/>
      <c r="M1661" s="92"/>
      <c r="N1661" s="92"/>
      <c r="O1661" s="92"/>
      <c r="P1661" s="92"/>
      <c r="Q1661" s="5"/>
      <c r="R1661" s="5"/>
      <c r="S1661" s="5"/>
      <c r="T1661" s="5"/>
      <c r="U1661" s="5"/>
      <c r="V1661" s="5"/>
      <c r="W1661" s="5"/>
      <c r="X1661" s="98"/>
      <c r="Y1661" s="92"/>
      <c r="Z1661" s="93"/>
      <c r="AA1661" s="2"/>
      <c r="AB1661" s="103"/>
      <c r="AC1661" s="103"/>
      <c r="AD1661" s="136"/>
      <c r="AE1661" s="98"/>
      <c r="AF1661" s="5"/>
      <c r="AG1661" s="92"/>
      <c r="AH1661" s="92"/>
      <c r="AI1661" s="98"/>
      <c r="AJ1661" s="92"/>
      <c r="AK1661" s="92"/>
      <c r="AL1661" s="92"/>
      <c r="AM1661" s="92"/>
      <c r="AN1661" s="98"/>
      <c r="AO1661" s="92"/>
      <c r="AP1661" s="92"/>
      <c r="AQ1661" s="92"/>
      <c r="AR1661" s="92"/>
      <c r="AS1661" s="98"/>
      <c r="AT1661" s="92"/>
      <c r="AU1661" s="92"/>
      <c r="AV1661" s="92"/>
      <c r="AW1661" s="92"/>
      <c r="AX1661" s="98"/>
      <c r="AY1661" s="92"/>
      <c r="AZ1661" s="92"/>
      <c r="BA1661" s="92"/>
      <c r="BB1661" s="92"/>
      <c r="BC1661" s="98"/>
      <c r="BD1661" s="92"/>
      <c r="BE1661" s="92"/>
      <c r="BF1661" s="92"/>
      <c r="BG1661" s="92"/>
      <c r="BH1661" s="98"/>
      <c r="BI1661" s="106"/>
      <c r="BJ1661" s="5"/>
      <c r="BK1661" s="5"/>
      <c r="BL1661" s="5"/>
      <c r="BM1661" s="100"/>
      <c r="BN1661" s="151"/>
      <c r="BO1661" s="98"/>
      <c r="BP1661" s="5"/>
      <c r="BQ1661" s="5"/>
      <c r="BR1661" s="5"/>
      <c r="BS1661" s="92"/>
      <c r="BT1661" s="223"/>
      <c r="BU1661" s="225"/>
      <c r="BV1661" s="5"/>
      <c r="BW1661" s="92"/>
      <c r="BX1661" s="223"/>
      <c r="BY1661" s="225"/>
      <c r="BZ1661" s="5"/>
      <c r="CA1661" s="92"/>
      <c r="CB1661" s="223"/>
      <c r="CC1661" s="2"/>
      <c r="CD1661" s="105"/>
      <c r="CE1661" s="169"/>
      <c r="CF1661" s="169"/>
      <c r="CG1661" s="169"/>
      <c r="CH1661" s="169"/>
      <c r="CI1661" s="169"/>
      <c r="CJ1661" s="169"/>
      <c r="CK1661" s="169"/>
    </row>
    <row r="1662" spans="2:89" x14ac:dyDescent="0.2">
      <c r="B1662" s="221">
        <v>1658</v>
      </c>
      <c r="C1662" s="68"/>
      <c r="D1662" s="186"/>
      <c r="E1662" s="187"/>
      <c r="F1662" s="188"/>
      <c r="G1662" s="92"/>
      <c r="H1662" s="92"/>
      <c r="I1662" s="92"/>
      <c r="J1662" s="92"/>
      <c r="K1662" s="92"/>
      <c r="L1662" s="92"/>
      <c r="M1662" s="92"/>
      <c r="N1662" s="92"/>
      <c r="O1662" s="92"/>
      <c r="P1662" s="92"/>
      <c r="Q1662" s="5"/>
      <c r="R1662" s="5"/>
      <c r="S1662" s="5"/>
      <c r="T1662" s="5"/>
      <c r="U1662" s="5"/>
      <c r="V1662" s="5"/>
      <c r="W1662" s="5"/>
      <c r="X1662" s="98"/>
      <c r="Y1662" s="92"/>
      <c r="Z1662" s="93"/>
      <c r="AA1662" s="2"/>
      <c r="AB1662" s="103"/>
      <c r="AC1662" s="103"/>
      <c r="AD1662" s="136"/>
      <c r="AE1662" s="98"/>
      <c r="AF1662" s="5"/>
      <c r="AG1662" s="92"/>
      <c r="AH1662" s="92"/>
      <c r="AI1662" s="98"/>
      <c r="AJ1662" s="92"/>
      <c r="AK1662" s="92"/>
      <c r="AL1662" s="92"/>
      <c r="AM1662" s="92"/>
      <c r="AN1662" s="98"/>
      <c r="AO1662" s="92"/>
      <c r="AP1662" s="92"/>
      <c r="AQ1662" s="92"/>
      <c r="AR1662" s="92"/>
      <c r="AS1662" s="98"/>
      <c r="AT1662" s="92"/>
      <c r="AU1662" s="92"/>
      <c r="AV1662" s="92"/>
      <c r="AW1662" s="92"/>
      <c r="AX1662" s="98"/>
      <c r="AY1662" s="92"/>
      <c r="AZ1662" s="92"/>
      <c r="BA1662" s="92"/>
      <c r="BB1662" s="92"/>
      <c r="BC1662" s="98"/>
      <c r="BD1662" s="92"/>
      <c r="BE1662" s="92"/>
      <c r="BF1662" s="92"/>
      <c r="BG1662" s="92"/>
      <c r="BH1662" s="98"/>
      <c r="BI1662" s="106"/>
      <c r="BJ1662" s="5"/>
      <c r="BK1662" s="5"/>
      <c r="BL1662" s="5"/>
      <c r="BM1662" s="100"/>
      <c r="BN1662" s="151"/>
      <c r="BO1662" s="98"/>
      <c r="BP1662" s="5"/>
      <c r="BQ1662" s="5"/>
      <c r="BR1662" s="5"/>
      <c r="BS1662" s="92"/>
      <c r="BT1662" s="223"/>
      <c r="BU1662" s="225"/>
      <c r="BV1662" s="5"/>
      <c r="BW1662" s="92"/>
      <c r="BX1662" s="223"/>
      <c r="BY1662" s="225"/>
      <c r="BZ1662" s="5"/>
      <c r="CA1662" s="92"/>
      <c r="CB1662" s="223"/>
      <c r="CC1662" s="2"/>
      <c r="CD1662" s="105"/>
      <c r="CE1662" s="169"/>
      <c r="CF1662" s="169"/>
      <c r="CG1662" s="169"/>
      <c r="CH1662" s="169"/>
      <c r="CI1662" s="169"/>
      <c r="CJ1662" s="169"/>
      <c r="CK1662" s="169"/>
    </row>
    <row r="1663" spans="2:89" x14ac:dyDescent="0.2">
      <c r="B1663" s="221">
        <v>1659</v>
      </c>
      <c r="C1663" s="68"/>
      <c r="D1663" s="186"/>
      <c r="E1663" s="187"/>
      <c r="F1663" s="188"/>
      <c r="G1663" s="92"/>
      <c r="H1663" s="92"/>
      <c r="I1663" s="92"/>
      <c r="J1663" s="92"/>
      <c r="K1663" s="92"/>
      <c r="L1663" s="92"/>
      <c r="M1663" s="92"/>
      <c r="N1663" s="92"/>
      <c r="O1663" s="92"/>
      <c r="P1663" s="92"/>
      <c r="Q1663" s="5"/>
      <c r="R1663" s="5"/>
      <c r="S1663" s="5"/>
      <c r="T1663" s="5"/>
      <c r="U1663" s="5"/>
      <c r="V1663" s="5"/>
      <c r="W1663" s="5"/>
      <c r="X1663" s="98"/>
      <c r="Y1663" s="92"/>
      <c r="Z1663" s="93"/>
      <c r="AA1663" s="2"/>
      <c r="AB1663" s="103"/>
      <c r="AC1663" s="103"/>
      <c r="AD1663" s="136"/>
      <c r="AE1663" s="98"/>
      <c r="AF1663" s="5"/>
      <c r="AG1663" s="92"/>
      <c r="AH1663" s="92"/>
      <c r="AI1663" s="98"/>
      <c r="AJ1663" s="92"/>
      <c r="AK1663" s="92"/>
      <c r="AL1663" s="92"/>
      <c r="AM1663" s="92"/>
      <c r="AN1663" s="98"/>
      <c r="AO1663" s="92"/>
      <c r="AP1663" s="92"/>
      <c r="AQ1663" s="92"/>
      <c r="AR1663" s="92"/>
      <c r="AS1663" s="98"/>
      <c r="AT1663" s="92"/>
      <c r="AU1663" s="92"/>
      <c r="AV1663" s="92"/>
      <c r="AW1663" s="92"/>
      <c r="AX1663" s="98"/>
      <c r="AY1663" s="92"/>
      <c r="AZ1663" s="92"/>
      <c r="BA1663" s="92"/>
      <c r="BB1663" s="92"/>
      <c r="BC1663" s="98"/>
      <c r="BD1663" s="92"/>
      <c r="BE1663" s="92"/>
      <c r="BF1663" s="92"/>
      <c r="BG1663" s="92"/>
      <c r="BH1663" s="98"/>
      <c r="BI1663" s="106"/>
      <c r="BJ1663" s="5"/>
      <c r="BK1663" s="5"/>
      <c r="BL1663" s="5"/>
      <c r="BM1663" s="100"/>
      <c r="BN1663" s="151"/>
      <c r="BO1663" s="98"/>
      <c r="BP1663" s="5"/>
      <c r="BQ1663" s="5"/>
      <c r="BR1663" s="5"/>
      <c r="BS1663" s="92"/>
      <c r="BT1663" s="223"/>
      <c r="BU1663" s="225"/>
      <c r="BV1663" s="5"/>
      <c r="BW1663" s="92"/>
      <c r="BX1663" s="223"/>
      <c r="BY1663" s="225"/>
      <c r="BZ1663" s="5"/>
      <c r="CA1663" s="92"/>
      <c r="CB1663" s="223"/>
      <c r="CC1663" s="2"/>
      <c r="CD1663" s="105"/>
      <c r="CE1663" s="169"/>
      <c r="CF1663" s="169"/>
      <c r="CG1663" s="169"/>
      <c r="CH1663" s="169"/>
      <c r="CI1663" s="169"/>
      <c r="CJ1663" s="169"/>
      <c r="CK1663" s="169"/>
    </row>
    <row r="1664" spans="2:89" x14ac:dyDescent="0.2">
      <c r="B1664" s="221">
        <v>1660</v>
      </c>
      <c r="C1664" s="68"/>
      <c r="D1664" s="186"/>
      <c r="E1664" s="187"/>
      <c r="F1664" s="188"/>
      <c r="G1664" s="92"/>
      <c r="H1664" s="92"/>
      <c r="I1664" s="92"/>
      <c r="J1664" s="92"/>
      <c r="K1664" s="92"/>
      <c r="L1664" s="92"/>
      <c r="M1664" s="92"/>
      <c r="N1664" s="92"/>
      <c r="O1664" s="92"/>
      <c r="P1664" s="92"/>
      <c r="Q1664" s="5"/>
      <c r="R1664" s="5"/>
      <c r="S1664" s="5"/>
      <c r="T1664" s="5"/>
      <c r="U1664" s="5"/>
      <c r="V1664" s="5"/>
      <c r="W1664" s="5"/>
      <c r="X1664" s="98"/>
      <c r="Y1664" s="92"/>
      <c r="Z1664" s="93"/>
      <c r="AA1664" s="2"/>
      <c r="AB1664" s="103"/>
      <c r="AC1664" s="103"/>
      <c r="AD1664" s="136"/>
      <c r="AE1664" s="98"/>
      <c r="AF1664" s="5"/>
      <c r="AG1664" s="92"/>
      <c r="AH1664" s="92"/>
      <c r="AI1664" s="98"/>
      <c r="AJ1664" s="92"/>
      <c r="AK1664" s="92"/>
      <c r="AL1664" s="92"/>
      <c r="AM1664" s="92"/>
      <c r="AN1664" s="98"/>
      <c r="AO1664" s="92"/>
      <c r="AP1664" s="92"/>
      <c r="AQ1664" s="92"/>
      <c r="AR1664" s="92"/>
      <c r="AS1664" s="98"/>
      <c r="AT1664" s="92"/>
      <c r="AU1664" s="92"/>
      <c r="AV1664" s="92"/>
      <c r="AW1664" s="92"/>
      <c r="AX1664" s="98"/>
      <c r="AY1664" s="92"/>
      <c r="AZ1664" s="92"/>
      <c r="BA1664" s="92"/>
      <c r="BB1664" s="92"/>
      <c r="BC1664" s="98"/>
      <c r="BD1664" s="92"/>
      <c r="BE1664" s="92"/>
      <c r="BF1664" s="92"/>
      <c r="BG1664" s="92"/>
      <c r="BH1664" s="98"/>
      <c r="BI1664" s="106"/>
      <c r="BJ1664" s="5"/>
      <c r="BK1664" s="5"/>
      <c r="BL1664" s="5"/>
      <c r="BM1664" s="100"/>
      <c r="BN1664" s="151"/>
      <c r="BO1664" s="98"/>
      <c r="BP1664" s="5"/>
      <c r="BQ1664" s="5"/>
      <c r="BR1664" s="5"/>
      <c r="BS1664" s="92"/>
      <c r="BT1664" s="223"/>
      <c r="BU1664" s="225"/>
      <c r="BV1664" s="5"/>
      <c r="BW1664" s="92"/>
      <c r="BX1664" s="223"/>
      <c r="BY1664" s="225"/>
      <c r="BZ1664" s="5"/>
      <c r="CA1664" s="92"/>
      <c r="CB1664" s="223"/>
      <c r="CC1664" s="2"/>
      <c r="CD1664" s="105"/>
      <c r="CE1664" s="169"/>
      <c r="CF1664" s="169"/>
      <c r="CG1664" s="169"/>
      <c r="CH1664" s="169"/>
      <c r="CI1664" s="169"/>
      <c r="CJ1664" s="169"/>
      <c r="CK1664" s="169"/>
    </row>
    <row r="1665" spans="2:89" x14ac:dyDescent="0.2">
      <c r="B1665" s="221">
        <v>1661</v>
      </c>
      <c r="C1665" s="68"/>
      <c r="D1665" s="186"/>
      <c r="E1665" s="187"/>
      <c r="F1665" s="188"/>
      <c r="G1665" s="92"/>
      <c r="H1665" s="92"/>
      <c r="I1665" s="92"/>
      <c r="J1665" s="92"/>
      <c r="K1665" s="92"/>
      <c r="L1665" s="92"/>
      <c r="M1665" s="92"/>
      <c r="N1665" s="92"/>
      <c r="O1665" s="92"/>
      <c r="P1665" s="92"/>
      <c r="Q1665" s="5"/>
      <c r="R1665" s="5"/>
      <c r="S1665" s="5"/>
      <c r="T1665" s="5"/>
      <c r="U1665" s="5"/>
      <c r="V1665" s="5"/>
      <c r="W1665" s="5"/>
      <c r="X1665" s="98"/>
      <c r="Y1665" s="92"/>
      <c r="Z1665" s="93"/>
      <c r="AA1665" s="2"/>
      <c r="AB1665" s="103"/>
      <c r="AC1665" s="103"/>
      <c r="AD1665" s="136"/>
      <c r="AE1665" s="98"/>
      <c r="AF1665" s="5"/>
      <c r="AG1665" s="92"/>
      <c r="AH1665" s="92"/>
      <c r="AI1665" s="98"/>
      <c r="AJ1665" s="92"/>
      <c r="AK1665" s="92"/>
      <c r="AL1665" s="92"/>
      <c r="AM1665" s="92"/>
      <c r="AN1665" s="98"/>
      <c r="AO1665" s="92"/>
      <c r="AP1665" s="92"/>
      <c r="AQ1665" s="92"/>
      <c r="AR1665" s="92"/>
      <c r="AS1665" s="98"/>
      <c r="AT1665" s="92"/>
      <c r="AU1665" s="92"/>
      <c r="AV1665" s="92"/>
      <c r="AW1665" s="92"/>
      <c r="AX1665" s="98"/>
      <c r="AY1665" s="92"/>
      <c r="AZ1665" s="92"/>
      <c r="BA1665" s="92"/>
      <c r="BB1665" s="92"/>
      <c r="BC1665" s="98"/>
      <c r="BD1665" s="92"/>
      <c r="BE1665" s="92"/>
      <c r="BF1665" s="92"/>
      <c r="BG1665" s="92"/>
      <c r="BH1665" s="98"/>
      <c r="BI1665" s="106"/>
      <c r="BJ1665" s="5"/>
      <c r="BK1665" s="5"/>
      <c r="BL1665" s="5"/>
      <c r="BM1665" s="100"/>
      <c r="BN1665" s="151"/>
      <c r="BO1665" s="98"/>
      <c r="BP1665" s="5"/>
      <c r="BQ1665" s="5"/>
      <c r="BR1665" s="5"/>
      <c r="BS1665" s="92"/>
      <c r="BT1665" s="223"/>
      <c r="BU1665" s="225"/>
      <c r="BV1665" s="5"/>
      <c r="BW1665" s="92"/>
      <c r="BX1665" s="223"/>
      <c r="BY1665" s="225"/>
      <c r="BZ1665" s="5"/>
      <c r="CA1665" s="92"/>
      <c r="CB1665" s="223"/>
      <c r="CC1665" s="2"/>
      <c r="CD1665" s="105"/>
      <c r="CE1665" s="169"/>
      <c r="CF1665" s="169"/>
      <c r="CG1665" s="169"/>
      <c r="CH1665" s="169"/>
      <c r="CI1665" s="169"/>
      <c r="CJ1665" s="169"/>
      <c r="CK1665" s="169"/>
    </row>
    <row r="1666" spans="2:89" x14ac:dyDescent="0.2">
      <c r="B1666" s="221">
        <v>1662</v>
      </c>
      <c r="C1666" s="68"/>
      <c r="D1666" s="186"/>
      <c r="E1666" s="187"/>
      <c r="F1666" s="188"/>
      <c r="G1666" s="92"/>
      <c r="H1666" s="92"/>
      <c r="I1666" s="92"/>
      <c r="J1666" s="92"/>
      <c r="K1666" s="92"/>
      <c r="L1666" s="92"/>
      <c r="M1666" s="92"/>
      <c r="N1666" s="92"/>
      <c r="O1666" s="92"/>
      <c r="P1666" s="92"/>
      <c r="Q1666" s="5"/>
      <c r="R1666" s="5"/>
      <c r="S1666" s="5"/>
      <c r="T1666" s="5"/>
      <c r="U1666" s="5"/>
      <c r="V1666" s="5"/>
      <c r="W1666" s="5"/>
      <c r="X1666" s="98"/>
      <c r="Y1666" s="92"/>
      <c r="Z1666" s="93"/>
      <c r="AA1666" s="2"/>
      <c r="AB1666" s="103"/>
      <c r="AC1666" s="103"/>
      <c r="AD1666" s="136"/>
      <c r="AE1666" s="98"/>
      <c r="AF1666" s="5"/>
      <c r="AG1666" s="92"/>
      <c r="AH1666" s="92"/>
      <c r="AI1666" s="98"/>
      <c r="AJ1666" s="92"/>
      <c r="AK1666" s="92"/>
      <c r="AL1666" s="92"/>
      <c r="AM1666" s="92"/>
      <c r="AN1666" s="98"/>
      <c r="AO1666" s="92"/>
      <c r="AP1666" s="92"/>
      <c r="AQ1666" s="92"/>
      <c r="AR1666" s="92"/>
      <c r="AS1666" s="98"/>
      <c r="AT1666" s="92"/>
      <c r="AU1666" s="92"/>
      <c r="AV1666" s="92"/>
      <c r="AW1666" s="92"/>
      <c r="AX1666" s="98"/>
      <c r="AY1666" s="92"/>
      <c r="AZ1666" s="92"/>
      <c r="BA1666" s="92"/>
      <c r="BB1666" s="92"/>
      <c r="BC1666" s="98"/>
      <c r="BD1666" s="92"/>
      <c r="BE1666" s="92"/>
      <c r="BF1666" s="92"/>
      <c r="BG1666" s="92"/>
      <c r="BH1666" s="98"/>
      <c r="BI1666" s="106"/>
      <c r="BJ1666" s="5"/>
      <c r="BK1666" s="5"/>
      <c r="BL1666" s="5"/>
      <c r="BM1666" s="100"/>
      <c r="BN1666" s="151"/>
      <c r="BO1666" s="98"/>
      <c r="BP1666" s="5"/>
      <c r="BQ1666" s="5"/>
      <c r="BR1666" s="5"/>
      <c r="BS1666" s="92"/>
      <c r="BT1666" s="223"/>
      <c r="BU1666" s="225"/>
      <c r="BV1666" s="5"/>
      <c r="BW1666" s="92"/>
      <c r="BX1666" s="223"/>
      <c r="BY1666" s="225"/>
      <c r="BZ1666" s="5"/>
      <c r="CA1666" s="92"/>
      <c r="CB1666" s="223"/>
      <c r="CC1666" s="2"/>
      <c r="CD1666" s="105"/>
      <c r="CE1666" s="169"/>
      <c r="CF1666" s="169"/>
      <c r="CG1666" s="169"/>
      <c r="CH1666" s="169"/>
      <c r="CI1666" s="169"/>
      <c r="CJ1666" s="169"/>
      <c r="CK1666" s="169"/>
    </row>
    <row r="1667" spans="2:89" x14ac:dyDescent="0.2">
      <c r="B1667" s="221">
        <v>1663</v>
      </c>
      <c r="C1667" s="68"/>
      <c r="D1667" s="186"/>
      <c r="E1667" s="187"/>
      <c r="F1667" s="188"/>
      <c r="G1667" s="92"/>
      <c r="H1667" s="92"/>
      <c r="I1667" s="92"/>
      <c r="J1667" s="92"/>
      <c r="K1667" s="92"/>
      <c r="L1667" s="92"/>
      <c r="M1667" s="92"/>
      <c r="N1667" s="92"/>
      <c r="O1667" s="92"/>
      <c r="P1667" s="92"/>
      <c r="Q1667" s="5"/>
      <c r="R1667" s="5"/>
      <c r="S1667" s="5"/>
      <c r="T1667" s="5"/>
      <c r="U1667" s="5"/>
      <c r="V1667" s="5"/>
      <c r="W1667" s="5"/>
      <c r="X1667" s="98"/>
      <c r="Y1667" s="92"/>
      <c r="Z1667" s="93"/>
      <c r="AA1667" s="2"/>
      <c r="AB1667" s="103"/>
      <c r="AC1667" s="103"/>
      <c r="AD1667" s="136"/>
      <c r="AE1667" s="98"/>
      <c r="AF1667" s="5"/>
      <c r="AG1667" s="92"/>
      <c r="AH1667" s="92"/>
      <c r="AI1667" s="98"/>
      <c r="AJ1667" s="92"/>
      <c r="AK1667" s="92"/>
      <c r="AL1667" s="92"/>
      <c r="AM1667" s="92"/>
      <c r="AN1667" s="98"/>
      <c r="AO1667" s="92"/>
      <c r="AP1667" s="92"/>
      <c r="AQ1667" s="92"/>
      <c r="AR1667" s="92"/>
      <c r="AS1667" s="98"/>
      <c r="AT1667" s="92"/>
      <c r="AU1667" s="92"/>
      <c r="AV1667" s="92"/>
      <c r="AW1667" s="92"/>
      <c r="AX1667" s="98"/>
      <c r="AY1667" s="92"/>
      <c r="AZ1667" s="92"/>
      <c r="BA1667" s="92"/>
      <c r="BB1667" s="92"/>
      <c r="BC1667" s="98"/>
      <c r="BD1667" s="92"/>
      <c r="BE1667" s="92"/>
      <c r="BF1667" s="92"/>
      <c r="BG1667" s="92"/>
      <c r="BH1667" s="98"/>
      <c r="BI1667" s="106"/>
      <c r="BJ1667" s="5"/>
      <c r="BK1667" s="5"/>
      <c r="BL1667" s="5"/>
      <c r="BM1667" s="100"/>
      <c r="BN1667" s="151"/>
      <c r="BO1667" s="98"/>
      <c r="BP1667" s="5"/>
      <c r="BQ1667" s="5"/>
      <c r="BR1667" s="5"/>
      <c r="BS1667" s="92"/>
      <c r="BT1667" s="223"/>
      <c r="BU1667" s="225"/>
      <c r="BV1667" s="5"/>
      <c r="BW1667" s="92"/>
      <c r="BX1667" s="223"/>
      <c r="BY1667" s="225"/>
      <c r="BZ1667" s="5"/>
      <c r="CA1667" s="92"/>
      <c r="CB1667" s="223"/>
      <c r="CC1667" s="2"/>
      <c r="CD1667" s="105"/>
      <c r="CE1667" s="169"/>
      <c r="CF1667" s="169"/>
      <c r="CG1667" s="169"/>
      <c r="CH1667" s="169"/>
      <c r="CI1667" s="169"/>
      <c r="CJ1667" s="169"/>
      <c r="CK1667" s="169"/>
    </row>
    <row r="1668" spans="2:89" x14ac:dyDescent="0.2">
      <c r="B1668" s="221">
        <v>1664</v>
      </c>
      <c r="C1668" s="68"/>
      <c r="D1668" s="186"/>
      <c r="E1668" s="187"/>
      <c r="F1668" s="188"/>
      <c r="G1668" s="92"/>
      <c r="H1668" s="92"/>
      <c r="I1668" s="92"/>
      <c r="J1668" s="92"/>
      <c r="K1668" s="92"/>
      <c r="L1668" s="92"/>
      <c r="M1668" s="92"/>
      <c r="N1668" s="92"/>
      <c r="O1668" s="92"/>
      <c r="P1668" s="92"/>
      <c r="Q1668" s="5"/>
      <c r="R1668" s="5"/>
      <c r="S1668" s="5"/>
      <c r="T1668" s="5"/>
      <c r="U1668" s="5"/>
      <c r="V1668" s="5"/>
      <c r="W1668" s="5"/>
      <c r="X1668" s="98"/>
      <c r="Y1668" s="92"/>
      <c r="Z1668" s="93"/>
      <c r="AA1668" s="2"/>
      <c r="AB1668" s="103"/>
      <c r="AC1668" s="103"/>
      <c r="AD1668" s="136"/>
      <c r="AE1668" s="98"/>
      <c r="AF1668" s="5"/>
      <c r="AG1668" s="92"/>
      <c r="AH1668" s="92"/>
      <c r="AI1668" s="98"/>
      <c r="AJ1668" s="92"/>
      <c r="AK1668" s="92"/>
      <c r="AL1668" s="92"/>
      <c r="AM1668" s="92"/>
      <c r="AN1668" s="98"/>
      <c r="AO1668" s="92"/>
      <c r="AP1668" s="92"/>
      <c r="AQ1668" s="92"/>
      <c r="AR1668" s="92"/>
      <c r="AS1668" s="98"/>
      <c r="AT1668" s="92"/>
      <c r="AU1668" s="92"/>
      <c r="AV1668" s="92"/>
      <c r="AW1668" s="92"/>
      <c r="AX1668" s="98"/>
      <c r="AY1668" s="92"/>
      <c r="AZ1668" s="92"/>
      <c r="BA1668" s="92"/>
      <c r="BB1668" s="92"/>
      <c r="BC1668" s="98"/>
      <c r="BD1668" s="92"/>
      <c r="BE1668" s="92"/>
      <c r="BF1668" s="92"/>
      <c r="BG1668" s="92"/>
      <c r="BH1668" s="98"/>
      <c r="BI1668" s="106"/>
      <c r="BJ1668" s="5"/>
      <c r="BK1668" s="5"/>
      <c r="BL1668" s="5"/>
      <c r="BM1668" s="100"/>
      <c r="BN1668" s="151"/>
      <c r="BO1668" s="98"/>
      <c r="BP1668" s="5"/>
      <c r="BQ1668" s="5"/>
      <c r="BR1668" s="5"/>
      <c r="BS1668" s="92"/>
      <c r="BT1668" s="223"/>
      <c r="BU1668" s="225"/>
      <c r="BV1668" s="5"/>
      <c r="BW1668" s="92"/>
      <c r="BX1668" s="223"/>
      <c r="BY1668" s="225"/>
      <c r="BZ1668" s="5"/>
      <c r="CA1668" s="92"/>
      <c r="CB1668" s="223"/>
      <c r="CC1668" s="2"/>
      <c r="CD1668" s="105"/>
      <c r="CE1668" s="169"/>
      <c r="CF1668" s="169"/>
      <c r="CG1668" s="169"/>
      <c r="CH1668" s="169"/>
      <c r="CI1668" s="169"/>
      <c r="CJ1668" s="169"/>
      <c r="CK1668" s="169"/>
    </row>
    <row r="1669" spans="2:89" x14ac:dyDescent="0.2">
      <c r="B1669" s="221">
        <v>1665</v>
      </c>
      <c r="C1669" s="68"/>
      <c r="D1669" s="186"/>
      <c r="E1669" s="187"/>
      <c r="F1669" s="188"/>
      <c r="G1669" s="92"/>
      <c r="H1669" s="92"/>
      <c r="I1669" s="92"/>
      <c r="J1669" s="92"/>
      <c r="K1669" s="92"/>
      <c r="L1669" s="92"/>
      <c r="M1669" s="92"/>
      <c r="N1669" s="92"/>
      <c r="O1669" s="92"/>
      <c r="P1669" s="92"/>
      <c r="Q1669" s="5"/>
      <c r="R1669" s="5"/>
      <c r="S1669" s="5"/>
      <c r="T1669" s="5"/>
      <c r="U1669" s="5"/>
      <c r="V1669" s="5"/>
      <c r="W1669" s="5"/>
      <c r="X1669" s="98"/>
      <c r="Y1669" s="92"/>
      <c r="Z1669" s="93"/>
      <c r="AA1669" s="2"/>
      <c r="AB1669" s="103"/>
      <c r="AC1669" s="103"/>
      <c r="AD1669" s="136"/>
      <c r="AE1669" s="98"/>
      <c r="AF1669" s="5"/>
      <c r="AG1669" s="92"/>
      <c r="AH1669" s="92"/>
      <c r="AI1669" s="98"/>
      <c r="AJ1669" s="92"/>
      <c r="AK1669" s="92"/>
      <c r="AL1669" s="92"/>
      <c r="AM1669" s="92"/>
      <c r="AN1669" s="98"/>
      <c r="AO1669" s="92"/>
      <c r="AP1669" s="92"/>
      <c r="AQ1669" s="92"/>
      <c r="AR1669" s="92"/>
      <c r="AS1669" s="98"/>
      <c r="AT1669" s="92"/>
      <c r="AU1669" s="92"/>
      <c r="AV1669" s="92"/>
      <c r="AW1669" s="92"/>
      <c r="AX1669" s="98"/>
      <c r="AY1669" s="92"/>
      <c r="AZ1669" s="92"/>
      <c r="BA1669" s="92"/>
      <c r="BB1669" s="92"/>
      <c r="BC1669" s="98"/>
      <c r="BD1669" s="92"/>
      <c r="BE1669" s="92"/>
      <c r="BF1669" s="92"/>
      <c r="BG1669" s="92"/>
      <c r="BH1669" s="98"/>
      <c r="BI1669" s="106"/>
      <c r="BJ1669" s="5"/>
      <c r="BK1669" s="5"/>
      <c r="BL1669" s="5"/>
      <c r="BM1669" s="100"/>
      <c r="BN1669" s="151"/>
      <c r="BO1669" s="98"/>
      <c r="BP1669" s="5"/>
      <c r="BQ1669" s="5"/>
      <c r="BR1669" s="5"/>
      <c r="BS1669" s="92"/>
      <c r="BT1669" s="223"/>
      <c r="BU1669" s="225"/>
      <c r="BV1669" s="5"/>
      <c r="BW1669" s="92"/>
      <c r="BX1669" s="223"/>
      <c r="BY1669" s="225"/>
      <c r="BZ1669" s="5"/>
      <c r="CA1669" s="92"/>
      <c r="CB1669" s="223"/>
      <c r="CC1669" s="2"/>
      <c r="CD1669" s="105"/>
      <c r="CE1669" s="169"/>
      <c r="CF1669" s="169"/>
      <c r="CG1669" s="169"/>
      <c r="CH1669" s="169"/>
      <c r="CI1669" s="169"/>
      <c r="CJ1669" s="169"/>
      <c r="CK1669" s="169"/>
    </row>
    <row r="1670" spans="2:89" x14ac:dyDescent="0.2">
      <c r="B1670" s="221">
        <v>1666</v>
      </c>
      <c r="C1670" s="68"/>
      <c r="D1670" s="186"/>
      <c r="E1670" s="187"/>
      <c r="F1670" s="188"/>
      <c r="G1670" s="92"/>
      <c r="H1670" s="92"/>
      <c r="I1670" s="92"/>
      <c r="J1670" s="92"/>
      <c r="K1670" s="92"/>
      <c r="L1670" s="92"/>
      <c r="M1670" s="92"/>
      <c r="N1670" s="92"/>
      <c r="O1670" s="92"/>
      <c r="P1670" s="92"/>
      <c r="Q1670" s="5"/>
      <c r="R1670" s="5"/>
      <c r="S1670" s="5"/>
      <c r="T1670" s="5"/>
      <c r="U1670" s="5"/>
      <c r="V1670" s="5"/>
      <c r="W1670" s="5"/>
      <c r="X1670" s="98"/>
      <c r="Y1670" s="92"/>
      <c r="Z1670" s="93"/>
      <c r="AA1670" s="2"/>
      <c r="AB1670" s="103"/>
      <c r="AC1670" s="103"/>
      <c r="AD1670" s="136"/>
      <c r="AE1670" s="98"/>
      <c r="AF1670" s="5"/>
      <c r="AG1670" s="92"/>
      <c r="AH1670" s="92"/>
      <c r="AI1670" s="98"/>
      <c r="AJ1670" s="92"/>
      <c r="AK1670" s="92"/>
      <c r="AL1670" s="92"/>
      <c r="AM1670" s="92"/>
      <c r="AN1670" s="98"/>
      <c r="AO1670" s="92"/>
      <c r="AP1670" s="92"/>
      <c r="AQ1670" s="92"/>
      <c r="AR1670" s="92"/>
      <c r="AS1670" s="98"/>
      <c r="AT1670" s="92"/>
      <c r="AU1670" s="92"/>
      <c r="AV1670" s="92"/>
      <c r="AW1670" s="92"/>
      <c r="AX1670" s="98"/>
      <c r="AY1670" s="92"/>
      <c r="AZ1670" s="92"/>
      <c r="BA1670" s="92"/>
      <c r="BB1670" s="92"/>
      <c r="BC1670" s="98"/>
      <c r="BD1670" s="92"/>
      <c r="BE1670" s="92"/>
      <c r="BF1670" s="92"/>
      <c r="BG1670" s="92"/>
      <c r="BH1670" s="98"/>
      <c r="BI1670" s="106"/>
      <c r="BJ1670" s="5"/>
      <c r="BK1670" s="5"/>
      <c r="BL1670" s="5"/>
      <c r="BM1670" s="100"/>
      <c r="BN1670" s="151"/>
      <c r="BO1670" s="98"/>
      <c r="BP1670" s="5"/>
      <c r="BQ1670" s="5"/>
      <c r="BR1670" s="5"/>
      <c r="BS1670" s="92"/>
      <c r="BT1670" s="223"/>
      <c r="BU1670" s="225"/>
      <c r="BV1670" s="5"/>
      <c r="BW1670" s="92"/>
      <c r="BX1670" s="223"/>
      <c r="BY1670" s="225"/>
      <c r="BZ1670" s="5"/>
      <c r="CA1670" s="92"/>
      <c r="CB1670" s="223"/>
      <c r="CC1670" s="2"/>
      <c r="CD1670" s="105"/>
      <c r="CE1670" s="169"/>
      <c r="CF1670" s="169"/>
      <c r="CG1670" s="169"/>
      <c r="CH1670" s="169"/>
      <c r="CI1670" s="169"/>
      <c r="CJ1670" s="169"/>
      <c r="CK1670" s="169"/>
    </row>
    <row r="1671" spans="2:89" x14ac:dyDescent="0.2">
      <c r="B1671" s="221">
        <v>1667</v>
      </c>
      <c r="C1671" s="68"/>
      <c r="D1671" s="186"/>
      <c r="E1671" s="187"/>
      <c r="F1671" s="188"/>
      <c r="G1671" s="92"/>
      <c r="H1671" s="92"/>
      <c r="I1671" s="92"/>
      <c r="J1671" s="92"/>
      <c r="K1671" s="92"/>
      <c r="L1671" s="92"/>
      <c r="M1671" s="92"/>
      <c r="N1671" s="92"/>
      <c r="O1671" s="92"/>
      <c r="P1671" s="92"/>
      <c r="Q1671" s="5"/>
      <c r="R1671" s="5"/>
      <c r="S1671" s="5"/>
      <c r="T1671" s="5"/>
      <c r="U1671" s="5"/>
      <c r="V1671" s="5"/>
      <c r="W1671" s="5"/>
      <c r="X1671" s="98"/>
      <c r="Y1671" s="92"/>
      <c r="Z1671" s="93"/>
      <c r="AA1671" s="2"/>
      <c r="AB1671" s="103"/>
      <c r="AC1671" s="103"/>
      <c r="AD1671" s="136"/>
      <c r="AE1671" s="98"/>
      <c r="AF1671" s="5"/>
      <c r="AG1671" s="92"/>
      <c r="AH1671" s="92"/>
      <c r="AI1671" s="98"/>
      <c r="AJ1671" s="92"/>
      <c r="AK1671" s="92"/>
      <c r="AL1671" s="92"/>
      <c r="AM1671" s="92"/>
      <c r="AN1671" s="98"/>
      <c r="AO1671" s="92"/>
      <c r="AP1671" s="92"/>
      <c r="AQ1671" s="92"/>
      <c r="AR1671" s="92"/>
      <c r="AS1671" s="98"/>
      <c r="AT1671" s="92"/>
      <c r="AU1671" s="92"/>
      <c r="AV1671" s="92"/>
      <c r="AW1671" s="92"/>
      <c r="AX1671" s="98"/>
      <c r="AY1671" s="92"/>
      <c r="AZ1671" s="92"/>
      <c r="BA1671" s="92"/>
      <c r="BB1671" s="92"/>
      <c r="BC1671" s="98"/>
      <c r="BD1671" s="92"/>
      <c r="BE1671" s="92"/>
      <c r="BF1671" s="92"/>
      <c r="BG1671" s="92"/>
      <c r="BH1671" s="98"/>
      <c r="BI1671" s="106"/>
      <c r="BJ1671" s="5"/>
      <c r="BK1671" s="5"/>
      <c r="BL1671" s="5"/>
      <c r="BM1671" s="100"/>
      <c r="BN1671" s="151"/>
      <c r="BO1671" s="98"/>
      <c r="BP1671" s="5"/>
      <c r="BQ1671" s="5"/>
      <c r="BR1671" s="5"/>
      <c r="BS1671" s="92"/>
      <c r="BT1671" s="223"/>
      <c r="BU1671" s="225"/>
      <c r="BV1671" s="5"/>
      <c r="BW1671" s="92"/>
      <c r="BX1671" s="223"/>
      <c r="BY1671" s="225"/>
      <c r="BZ1671" s="5"/>
      <c r="CA1671" s="92"/>
      <c r="CB1671" s="223"/>
      <c r="CC1671" s="2"/>
      <c r="CD1671" s="105"/>
      <c r="CE1671" s="169"/>
      <c r="CF1671" s="169"/>
      <c r="CG1671" s="169"/>
      <c r="CH1671" s="169"/>
      <c r="CI1671" s="169"/>
      <c r="CJ1671" s="169"/>
      <c r="CK1671" s="169"/>
    </row>
    <row r="1672" spans="2:89" x14ac:dyDescent="0.2">
      <c r="B1672" s="221">
        <v>1668</v>
      </c>
      <c r="C1672" s="68"/>
      <c r="D1672" s="186"/>
      <c r="E1672" s="187"/>
      <c r="F1672" s="188"/>
      <c r="G1672" s="92"/>
      <c r="H1672" s="92"/>
      <c r="I1672" s="92"/>
      <c r="J1672" s="92"/>
      <c r="K1672" s="92"/>
      <c r="L1672" s="92"/>
      <c r="M1672" s="92"/>
      <c r="N1672" s="92"/>
      <c r="O1672" s="92"/>
      <c r="P1672" s="92"/>
      <c r="Q1672" s="5"/>
      <c r="R1672" s="5"/>
      <c r="S1672" s="5"/>
      <c r="T1672" s="5"/>
      <c r="U1672" s="5"/>
      <c r="V1672" s="5"/>
      <c r="W1672" s="5"/>
      <c r="X1672" s="98"/>
      <c r="Y1672" s="92"/>
      <c r="Z1672" s="93"/>
      <c r="AA1672" s="2"/>
      <c r="AB1672" s="103"/>
      <c r="AC1672" s="103"/>
      <c r="AD1672" s="136"/>
      <c r="AE1672" s="98"/>
      <c r="AF1672" s="5"/>
      <c r="AG1672" s="92"/>
      <c r="AH1672" s="92"/>
      <c r="AI1672" s="98"/>
      <c r="AJ1672" s="92"/>
      <c r="AK1672" s="92"/>
      <c r="AL1672" s="92"/>
      <c r="AM1672" s="92"/>
      <c r="AN1672" s="98"/>
      <c r="AO1672" s="92"/>
      <c r="AP1672" s="92"/>
      <c r="AQ1672" s="92"/>
      <c r="AR1672" s="92"/>
      <c r="AS1672" s="98"/>
      <c r="AT1672" s="92"/>
      <c r="AU1672" s="92"/>
      <c r="AV1672" s="92"/>
      <c r="AW1672" s="92"/>
      <c r="AX1672" s="98"/>
      <c r="AY1672" s="92"/>
      <c r="AZ1672" s="92"/>
      <c r="BA1672" s="92"/>
      <c r="BB1672" s="92"/>
      <c r="BC1672" s="98"/>
      <c r="BD1672" s="92"/>
      <c r="BE1672" s="92"/>
      <c r="BF1672" s="92"/>
      <c r="BG1672" s="92"/>
      <c r="BH1672" s="98"/>
      <c r="BI1672" s="106"/>
      <c r="BJ1672" s="5"/>
      <c r="BK1672" s="5"/>
      <c r="BL1672" s="5"/>
      <c r="BM1672" s="100"/>
      <c r="BN1672" s="151"/>
      <c r="BO1672" s="98"/>
      <c r="BP1672" s="5"/>
      <c r="BQ1672" s="5"/>
      <c r="BR1672" s="5"/>
      <c r="BS1672" s="92"/>
      <c r="BT1672" s="223"/>
      <c r="BU1672" s="225"/>
      <c r="BV1672" s="5"/>
      <c r="BW1672" s="92"/>
      <c r="BX1672" s="223"/>
      <c r="BY1672" s="225"/>
      <c r="BZ1672" s="5"/>
      <c r="CA1672" s="92"/>
      <c r="CB1672" s="223"/>
      <c r="CC1672" s="2"/>
      <c r="CD1672" s="105"/>
      <c r="CE1672" s="169"/>
      <c r="CF1672" s="169"/>
      <c r="CG1672" s="169"/>
      <c r="CH1672" s="169"/>
      <c r="CI1672" s="169"/>
      <c r="CJ1672" s="169"/>
      <c r="CK1672" s="169"/>
    </row>
    <row r="1673" spans="2:89" x14ac:dyDescent="0.2">
      <c r="B1673" s="221">
        <v>1669</v>
      </c>
      <c r="C1673" s="68"/>
      <c r="D1673" s="186"/>
      <c r="E1673" s="187"/>
      <c r="F1673" s="188"/>
      <c r="G1673" s="92"/>
      <c r="H1673" s="92"/>
      <c r="I1673" s="92"/>
      <c r="J1673" s="92"/>
      <c r="K1673" s="92"/>
      <c r="L1673" s="92"/>
      <c r="M1673" s="92"/>
      <c r="N1673" s="92"/>
      <c r="O1673" s="92"/>
      <c r="P1673" s="92"/>
      <c r="Q1673" s="5"/>
      <c r="R1673" s="5"/>
      <c r="S1673" s="5"/>
      <c r="T1673" s="5"/>
      <c r="U1673" s="5"/>
      <c r="V1673" s="5"/>
      <c r="W1673" s="5"/>
      <c r="X1673" s="98"/>
      <c r="Y1673" s="92"/>
      <c r="Z1673" s="93"/>
      <c r="AA1673" s="2"/>
      <c r="AB1673" s="103"/>
      <c r="AC1673" s="103"/>
      <c r="AD1673" s="136"/>
      <c r="AE1673" s="98"/>
      <c r="AF1673" s="5"/>
      <c r="AG1673" s="92"/>
      <c r="AH1673" s="92"/>
      <c r="AI1673" s="98"/>
      <c r="AJ1673" s="92"/>
      <c r="AK1673" s="92"/>
      <c r="AL1673" s="92"/>
      <c r="AM1673" s="92"/>
      <c r="AN1673" s="98"/>
      <c r="AO1673" s="92"/>
      <c r="AP1673" s="92"/>
      <c r="AQ1673" s="92"/>
      <c r="AR1673" s="92"/>
      <c r="AS1673" s="98"/>
      <c r="AT1673" s="92"/>
      <c r="AU1673" s="92"/>
      <c r="AV1673" s="92"/>
      <c r="AW1673" s="92"/>
      <c r="AX1673" s="98"/>
      <c r="AY1673" s="92"/>
      <c r="AZ1673" s="92"/>
      <c r="BA1673" s="92"/>
      <c r="BB1673" s="92"/>
      <c r="BC1673" s="98"/>
      <c r="BD1673" s="92"/>
      <c r="BE1673" s="92"/>
      <c r="BF1673" s="92"/>
      <c r="BG1673" s="92"/>
      <c r="BH1673" s="98"/>
      <c r="BI1673" s="106"/>
      <c r="BJ1673" s="5"/>
      <c r="BK1673" s="5"/>
      <c r="BL1673" s="5"/>
      <c r="BM1673" s="100"/>
      <c r="BN1673" s="151"/>
      <c r="BO1673" s="98"/>
      <c r="BP1673" s="5"/>
      <c r="BQ1673" s="5"/>
      <c r="BR1673" s="5"/>
      <c r="BS1673" s="92"/>
      <c r="BT1673" s="223"/>
      <c r="BU1673" s="225"/>
      <c r="BV1673" s="5"/>
      <c r="BW1673" s="92"/>
      <c r="BX1673" s="223"/>
      <c r="BY1673" s="225"/>
      <c r="BZ1673" s="5"/>
      <c r="CA1673" s="92"/>
      <c r="CB1673" s="223"/>
      <c r="CC1673" s="2"/>
      <c r="CD1673" s="105"/>
      <c r="CE1673" s="169"/>
      <c r="CF1673" s="169"/>
      <c r="CG1673" s="169"/>
      <c r="CH1673" s="169"/>
      <c r="CI1673" s="169"/>
      <c r="CJ1673" s="169"/>
      <c r="CK1673" s="169"/>
    </row>
    <row r="1674" spans="2:89" x14ac:dyDescent="0.2">
      <c r="B1674" s="221">
        <v>1670</v>
      </c>
      <c r="C1674" s="68"/>
      <c r="D1674" s="186"/>
      <c r="E1674" s="187"/>
      <c r="F1674" s="188"/>
      <c r="G1674" s="92"/>
      <c r="H1674" s="92"/>
      <c r="I1674" s="92"/>
      <c r="J1674" s="92"/>
      <c r="K1674" s="92"/>
      <c r="L1674" s="92"/>
      <c r="M1674" s="92"/>
      <c r="N1674" s="92"/>
      <c r="O1674" s="92"/>
      <c r="P1674" s="92"/>
      <c r="Q1674" s="5"/>
      <c r="R1674" s="5"/>
      <c r="S1674" s="5"/>
      <c r="T1674" s="5"/>
      <c r="U1674" s="5"/>
      <c r="V1674" s="5"/>
      <c r="W1674" s="5"/>
      <c r="X1674" s="98"/>
      <c r="Y1674" s="92"/>
      <c r="Z1674" s="93"/>
      <c r="AA1674" s="2"/>
      <c r="AB1674" s="103"/>
      <c r="AC1674" s="103"/>
      <c r="AD1674" s="136"/>
      <c r="AE1674" s="98"/>
      <c r="AF1674" s="5"/>
      <c r="AG1674" s="92"/>
      <c r="AH1674" s="92"/>
      <c r="AI1674" s="98"/>
      <c r="AJ1674" s="92"/>
      <c r="AK1674" s="92"/>
      <c r="AL1674" s="92"/>
      <c r="AM1674" s="92"/>
      <c r="AN1674" s="98"/>
      <c r="AO1674" s="92"/>
      <c r="AP1674" s="92"/>
      <c r="AQ1674" s="92"/>
      <c r="AR1674" s="92"/>
      <c r="AS1674" s="98"/>
      <c r="AT1674" s="92"/>
      <c r="AU1674" s="92"/>
      <c r="AV1674" s="92"/>
      <c r="AW1674" s="92"/>
      <c r="AX1674" s="98"/>
      <c r="AY1674" s="92"/>
      <c r="AZ1674" s="92"/>
      <c r="BA1674" s="92"/>
      <c r="BB1674" s="92"/>
      <c r="BC1674" s="98"/>
      <c r="BD1674" s="92"/>
      <c r="BE1674" s="92"/>
      <c r="BF1674" s="92"/>
      <c r="BG1674" s="92"/>
      <c r="BH1674" s="98"/>
      <c r="BI1674" s="106"/>
      <c r="BJ1674" s="5"/>
      <c r="BK1674" s="5"/>
      <c r="BL1674" s="5"/>
      <c r="BM1674" s="100"/>
      <c r="BN1674" s="151"/>
      <c r="BO1674" s="98"/>
      <c r="BP1674" s="5"/>
      <c r="BQ1674" s="5"/>
      <c r="BR1674" s="5"/>
      <c r="BS1674" s="92"/>
      <c r="BT1674" s="223"/>
      <c r="BU1674" s="225"/>
      <c r="BV1674" s="5"/>
      <c r="BW1674" s="92"/>
      <c r="BX1674" s="223"/>
      <c r="BY1674" s="225"/>
      <c r="BZ1674" s="5"/>
      <c r="CA1674" s="92"/>
      <c r="CB1674" s="223"/>
      <c r="CC1674" s="2"/>
      <c r="CD1674" s="105"/>
      <c r="CE1674" s="169"/>
      <c r="CF1674" s="169"/>
      <c r="CG1674" s="169"/>
      <c r="CH1674" s="169"/>
      <c r="CI1674" s="169"/>
      <c r="CJ1674" s="169"/>
      <c r="CK1674" s="169"/>
    </row>
    <row r="1675" spans="2:89" x14ac:dyDescent="0.2">
      <c r="B1675" s="221">
        <v>1671</v>
      </c>
      <c r="C1675" s="68"/>
      <c r="D1675" s="186"/>
      <c r="E1675" s="187"/>
      <c r="F1675" s="188"/>
      <c r="G1675" s="92"/>
      <c r="H1675" s="92"/>
      <c r="I1675" s="92"/>
      <c r="J1675" s="92"/>
      <c r="K1675" s="92"/>
      <c r="L1675" s="92"/>
      <c r="M1675" s="92"/>
      <c r="N1675" s="92"/>
      <c r="O1675" s="92"/>
      <c r="P1675" s="92"/>
      <c r="Q1675" s="5"/>
      <c r="R1675" s="5"/>
      <c r="S1675" s="5"/>
      <c r="T1675" s="5"/>
      <c r="U1675" s="5"/>
      <c r="V1675" s="5"/>
      <c r="W1675" s="5"/>
      <c r="X1675" s="98"/>
      <c r="Y1675" s="92"/>
      <c r="Z1675" s="93"/>
      <c r="AA1675" s="2"/>
      <c r="AB1675" s="103"/>
      <c r="AC1675" s="103"/>
      <c r="AD1675" s="136"/>
      <c r="AE1675" s="98"/>
      <c r="AF1675" s="5"/>
      <c r="AG1675" s="92"/>
      <c r="AH1675" s="92"/>
      <c r="AI1675" s="98"/>
      <c r="AJ1675" s="92"/>
      <c r="AK1675" s="92"/>
      <c r="AL1675" s="92"/>
      <c r="AM1675" s="92"/>
      <c r="AN1675" s="98"/>
      <c r="AO1675" s="92"/>
      <c r="AP1675" s="92"/>
      <c r="AQ1675" s="92"/>
      <c r="AR1675" s="92"/>
      <c r="AS1675" s="98"/>
      <c r="AT1675" s="92"/>
      <c r="AU1675" s="92"/>
      <c r="AV1675" s="92"/>
      <c r="AW1675" s="92"/>
      <c r="AX1675" s="98"/>
      <c r="AY1675" s="92"/>
      <c r="AZ1675" s="92"/>
      <c r="BA1675" s="92"/>
      <c r="BB1675" s="92"/>
      <c r="BC1675" s="98"/>
      <c r="BD1675" s="92"/>
      <c r="BE1675" s="92"/>
      <c r="BF1675" s="92"/>
      <c r="BG1675" s="92"/>
      <c r="BH1675" s="98"/>
      <c r="BI1675" s="106"/>
      <c r="BJ1675" s="5"/>
      <c r="BK1675" s="5"/>
      <c r="BL1675" s="5"/>
      <c r="BM1675" s="100"/>
      <c r="BN1675" s="151"/>
      <c r="BO1675" s="98"/>
      <c r="BP1675" s="5"/>
      <c r="BQ1675" s="5"/>
      <c r="BR1675" s="5"/>
      <c r="BS1675" s="92"/>
      <c r="BT1675" s="223"/>
      <c r="BU1675" s="225"/>
      <c r="BV1675" s="5"/>
      <c r="BW1675" s="92"/>
      <c r="BX1675" s="223"/>
      <c r="BY1675" s="225"/>
      <c r="BZ1675" s="5"/>
      <c r="CA1675" s="92"/>
      <c r="CB1675" s="223"/>
      <c r="CC1675" s="2"/>
      <c r="CD1675" s="105"/>
      <c r="CE1675" s="169"/>
      <c r="CF1675" s="169"/>
      <c r="CG1675" s="169"/>
      <c r="CH1675" s="169"/>
      <c r="CI1675" s="169"/>
      <c r="CJ1675" s="169"/>
      <c r="CK1675" s="169"/>
    </row>
    <row r="1676" spans="2:89" x14ac:dyDescent="0.2">
      <c r="B1676" s="221">
        <v>1672</v>
      </c>
      <c r="C1676" s="68"/>
      <c r="D1676" s="186"/>
      <c r="E1676" s="187"/>
      <c r="F1676" s="188"/>
      <c r="G1676" s="92"/>
      <c r="H1676" s="92"/>
      <c r="I1676" s="92"/>
      <c r="J1676" s="92"/>
      <c r="K1676" s="92"/>
      <c r="L1676" s="92"/>
      <c r="M1676" s="92"/>
      <c r="N1676" s="92"/>
      <c r="O1676" s="92"/>
      <c r="P1676" s="92"/>
      <c r="Q1676" s="5"/>
      <c r="R1676" s="5"/>
      <c r="S1676" s="5"/>
      <c r="T1676" s="5"/>
      <c r="U1676" s="5"/>
      <c r="V1676" s="5"/>
      <c r="W1676" s="5"/>
      <c r="X1676" s="98"/>
      <c r="Y1676" s="92"/>
      <c r="Z1676" s="93"/>
      <c r="AA1676" s="2"/>
      <c r="AB1676" s="103"/>
      <c r="AC1676" s="103"/>
      <c r="AD1676" s="136"/>
      <c r="AE1676" s="98"/>
      <c r="AF1676" s="5"/>
      <c r="AG1676" s="92"/>
      <c r="AH1676" s="92"/>
      <c r="AI1676" s="98"/>
      <c r="AJ1676" s="92"/>
      <c r="AK1676" s="92"/>
      <c r="AL1676" s="92"/>
      <c r="AM1676" s="92"/>
      <c r="AN1676" s="98"/>
      <c r="AO1676" s="92"/>
      <c r="AP1676" s="92"/>
      <c r="AQ1676" s="92"/>
      <c r="AR1676" s="92"/>
      <c r="AS1676" s="98"/>
      <c r="AT1676" s="92"/>
      <c r="AU1676" s="92"/>
      <c r="AV1676" s="92"/>
      <c r="AW1676" s="92"/>
      <c r="AX1676" s="98"/>
      <c r="AY1676" s="92"/>
      <c r="AZ1676" s="92"/>
      <c r="BA1676" s="92"/>
      <c r="BB1676" s="92"/>
      <c r="BC1676" s="98"/>
      <c r="BD1676" s="92"/>
      <c r="BE1676" s="92"/>
      <c r="BF1676" s="92"/>
      <c r="BG1676" s="92"/>
      <c r="BH1676" s="98"/>
      <c r="BI1676" s="106"/>
      <c r="BJ1676" s="5"/>
      <c r="BK1676" s="5"/>
      <c r="BL1676" s="5"/>
      <c r="BM1676" s="100"/>
      <c r="BN1676" s="151"/>
      <c r="BO1676" s="98"/>
      <c r="BP1676" s="5"/>
      <c r="BQ1676" s="5"/>
      <c r="BR1676" s="5"/>
      <c r="BS1676" s="92"/>
      <c r="BT1676" s="223"/>
      <c r="BU1676" s="225"/>
      <c r="BV1676" s="5"/>
      <c r="BW1676" s="92"/>
      <c r="BX1676" s="223"/>
      <c r="BY1676" s="225"/>
      <c r="BZ1676" s="5"/>
      <c r="CA1676" s="92"/>
      <c r="CB1676" s="223"/>
      <c r="CC1676" s="2"/>
      <c r="CD1676" s="105"/>
      <c r="CE1676" s="169"/>
      <c r="CF1676" s="169"/>
      <c r="CG1676" s="169"/>
      <c r="CH1676" s="169"/>
      <c r="CI1676" s="169"/>
      <c r="CJ1676" s="169"/>
      <c r="CK1676" s="169"/>
    </row>
    <row r="1677" spans="2:89" x14ac:dyDescent="0.2">
      <c r="B1677" s="221">
        <v>1673</v>
      </c>
      <c r="C1677" s="68"/>
      <c r="D1677" s="186"/>
      <c r="E1677" s="187"/>
      <c r="F1677" s="188"/>
      <c r="G1677" s="92"/>
      <c r="H1677" s="92"/>
      <c r="I1677" s="92"/>
      <c r="J1677" s="92"/>
      <c r="K1677" s="92"/>
      <c r="L1677" s="92"/>
      <c r="M1677" s="92"/>
      <c r="N1677" s="92"/>
      <c r="O1677" s="92"/>
      <c r="P1677" s="92"/>
      <c r="Q1677" s="5"/>
      <c r="R1677" s="5"/>
      <c r="S1677" s="5"/>
      <c r="T1677" s="5"/>
      <c r="U1677" s="5"/>
      <c r="V1677" s="5"/>
      <c r="W1677" s="5"/>
      <c r="X1677" s="98"/>
      <c r="Y1677" s="92"/>
      <c r="Z1677" s="93"/>
      <c r="AA1677" s="2"/>
      <c r="AB1677" s="103"/>
      <c r="AC1677" s="103"/>
      <c r="AD1677" s="136"/>
      <c r="AE1677" s="98"/>
      <c r="AF1677" s="5"/>
      <c r="AG1677" s="92"/>
      <c r="AH1677" s="92"/>
      <c r="AI1677" s="98"/>
      <c r="AJ1677" s="92"/>
      <c r="AK1677" s="92"/>
      <c r="AL1677" s="92"/>
      <c r="AM1677" s="92"/>
      <c r="AN1677" s="98"/>
      <c r="AO1677" s="92"/>
      <c r="AP1677" s="92"/>
      <c r="AQ1677" s="92"/>
      <c r="AR1677" s="92"/>
      <c r="AS1677" s="98"/>
      <c r="AT1677" s="92"/>
      <c r="AU1677" s="92"/>
      <c r="AV1677" s="92"/>
      <c r="AW1677" s="92"/>
      <c r="AX1677" s="98"/>
      <c r="AY1677" s="92"/>
      <c r="AZ1677" s="92"/>
      <c r="BA1677" s="92"/>
      <c r="BB1677" s="92"/>
      <c r="BC1677" s="98"/>
      <c r="BD1677" s="92"/>
      <c r="BE1677" s="92"/>
      <c r="BF1677" s="92"/>
      <c r="BG1677" s="92"/>
      <c r="BH1677" s="98"/>
      <c r="BI1677" s="106"/>
      <c r="BJ1677" s="5"/>
      <c r="BK1677" s="5"/>
      <c r="BL1677" s="5"/>
      <c r="BM1677" s="100"/>
      <c r="BN1677" s="151"/>
      <c r="BO1677" s="98"/>
      <c r="BP1677" s="5"/>
      <c r="BQ1677" s="5"/>
      <c r="BR1677" s="5"/>
      <c r="BS1677" s="92"/>
      <c r="BT1677" s="223"/>
      <c r="BU1677" s="225"/>
      <c r="BV1677" s="5"/>
      <c r="BW1677" s="92"/>
      <c r="BX1677" s="223"/>
      <c r="BY1677" s="225"/>
      <c r="BZ1677" s="5"/>
      <c r="CA1677" s="92"/>
      <c r="CB1677" s="223"/>
      <c r="CC1677" s="2"/>
      <c r="CD1677" s="105"/>
      <c r="CE1677" s="169"/>
      <c r="CF1677" s="169"/>
      <c r="CG1677" s="169"/>
      <c r="CH1677" s="169"/>
      <c r="CI1677" s="169"/>
      <c r="CJ1677" s="169"/>
      <c r="CK1677" s="169"/>
    </row>
    <row r="1678" spans="2:89" x14ac:dyDescent="0.2">
      <c r="B1678" s="221">
        <v>1674</v>
      </c>
      <c r="C1678" s="68"/>
      <c r="D1678" s="186"/>
      <c r="E1678" s="187"/>
      <c r="F1678" s="188"/>
      <c r="G1678" s="92"/>
      <c r="H1678" s="92"/>
      <c r="I1678" s="92"/>
      <c r="J1678" s="92"/>
      <c r="K1678" s="92"/>
      <c r="L1678" s="92"/>
      <c r="M1678" s="92"/>
      <c r="N1678" s="92"/>
      <c r="O1678" s="92"/>
      <c r="P1678" s="92"/>
      <c r="Q1678" s="5"/>
      <c r="R1678" s="5"/>
      <c r="S1678" s="5"/>
      <c r="T1678" s="5"/>
      <c r="U1678" s="5"/>
      <c r="V1678" s="5"/>
      <c r="W1678" s="5"/>
      <c r="X1678" s="98"/>
      <c r="Y1678" s="92"/>
      <c r="Z1678" s="93"/>
      <c r="AA1678" s="2"/>
      <c r="AB1678" s="103"/>
      <c r="AC1678" s="103"/>
      <c r="AD1678" s="136"/>
      <c r="AE1678" s="98"/>
      <c r="AF1678" s="5"/>
      <c r="AG1678" s="92"/>
      <c r="AH1678" s="92"/>
      <c r="AI1678" s="98"/>
      <c r="AJ1678" s="92"/>
      <c r="AK1678" s="92"/>
      <c r="AL1678" s="92"/>
      <c r="AM1678" s="92"/>
      <c r="AN1678" s="98"/>
      <c r="AO1678" s="92"/>
      <c r="AP1678" s="92"/>
      <c r="AQ1678" s="92"/>
      <c r="AR1678" s="92"/>
      <c r="AS1678" s="98"/>
      <c r="AT1678" s="92"/>
      <c r="AU1678" s="92"/>
      <c r="AV1678" s="92"/>
      <c r="AW1678" s="92"/>
      <c r="AX1678" s="98"/>
      <c r="AY1678" s="92"/>
      <c r="AZ1678" s="92"/>
      <c r="BA1678" s="92"/>
      <c r="BB1678" s="92"/>
      <c r="BC1678" s="98"/>
      <c r="BD1678" s="92"/>
      <c r="BE1678" s="92"/>
      <c r="BF1678" s="92"/>
      <c r="BG1678" s="92"/>
      <c r="BH1678" s="98"/>
      <c r="BI1678" s="106"/>
      <c r="BJ1678" s="5"/>
      <c r="BK1678" s="5"/>
      <c r="BL1678" s="5"/>
      <c r="BM1678" s="100"/>
      <c r="BN1678" s="151"/>
      <c r="BO1678" s="98"/>
      <c r="BP1678" s="5"/>
      <c r="BQ1678" s="5"/>
      <c r="BR1678" s="5"/>
      <c r="BS1678" s="92"/>
      <c r="BT1678" s="223"/>
      <c r="BU1678" s="225"/>
      <c r="BV1678" s="5"/>
      <c r="BW1678" s="92"/>
      <c r="BX1678" s="223"/>
      <c r="BY1678" s="225"/>
      <c r="BZ1678" s="5"/>
      <c r="CA1678" s="92"/>
      <c r="CB1678" s="223"/>
      <c r="CC1678" s="2"/>
      <c r="CD1678" s="105"/>
      <c r="CE1678" s="169"/>
      <c r="CF1678" s="169"/>
      <c r="CG1678" s="169"/>
      <c r="CH1678" s="169"/>
      <c r="CI1678" s="169"/>
      <c r="CJ1678" s="169"/>
      <c r="CK1678" s="169"/>
    </row>
    <row r="1679" spans="2:89" x14ac:dyDescent="0.2">
      <c r="B1679" s="221">
        <v>1675</v>
      </c>
      <c r="C1679" s="68"/>
      <c r="D1679" s="186"/>
      <c r="E1679" s="187"/>
      <c r="F1679" s="188"/>
      <c r="G1679" s="92"/>
      <c r="H1679" s="92"/>
      <c r="I1679" s="92"/>
      <c r="J1679" s="92"/>
      <c r="K1679" s="92"/>
      <c r="L1679" s="92"/>
      <c r="M1679" s="92"/>
      <c r="N1679" s="92"/>
      <c r="O1679" s="92"/>
      <c r="P1679" s="92"/>
      <c r="Q1679" s="5"/>
      <c r="R1679" s="5"/>
      <c r="S1679" s="5"/>
      <c r="T1679" s="5"/>
      <c r="U1679" s="5"/>
      <c r="V1679" s="5"/>
      <c r="W1679" s="5"/>
      <c r="X1679" s="98"/>
      <c r="Y1679" s="92"/>
      <c r="Z1679" s="93"/>
      <c r="AA1679" s="2"/>
      <c r="AB1679" s="103"/>
      <c r="AC1679" s="103"/>
      <c r="AD1679" s="136"/>
      <c r="AE1679" s="98"/>
      <c r="AF1679" s="5"/>
      <c r="AG1679" s="92"/>
      <c r="AH1679" s="92"/>
      <c r="AI1679" s="98"/>
      <c r="AJ1679" s="92"/>
      <c r="AK1679" s="92"/>
      <c r="AL1679" s="92"/>
      <c r="AM1679" s="92"/>
      <c r="AN1679" s="98"/>
      <c r="AO1679" s="92"/>
      <c r="AP1679" s="92"/>
      <c r="AQ1679" s="92"/>
      <c r="AR1679" s="92"/>
      <c r="AS1679" s="98"/>
      <c r="AT1679" s="92"/>
      <c r="AU1679" s="92"/>
      <c r="AV1679" s="92"/>
      <c r="AW1679" s="92"/>
      <c r="AX1679" s="98"/>
      <c r="AY1679" s="92"/>
      <c r="AZ1679" s="92"/>
      <c r="BA1679" s="92"/>
      <c r="BB1679" s="92"/>
      <c r="BC1679" s="98"/>
      <c r="BD1679" s="92"/>
      <c r="BE1679" s="92"/>
      <c r="BF1679" s="92"/>
      <c r="BG1679" s="92"/>
      <c r="BH1679" s="98"/>
      <c r="BI1679" s="106"/>
      <c r="BJ1679" s="5"/>
      <c r="BK1679" s="5"/>
      <c r="BL1679" s="5"/>
      <c r="BM1679" s="100"/>
      <c r="BN1679" s="151"/>
      <c r="BO1679" s="98"/>
      <c r="BP1679" s="5"/>
      <c r="BQ1679" s="5"/>
      <c r="BR1679" s="5"/>
      <c r="BS1679" s="92"/>
      <c r="BT1679" s="223"/>
      <c r="BU1679" s="225"/>
      <c r="BV1679" s="5"/>
      <c r="BW1679" s="92"/>
      <c r="BX1679" s="223"/>
      <c r="BY1679" s="225"/>
      <c r="BZ1679" s="5"/>
      <c r="CA1679" s="92"/>
      <c r="CB1679" s="223"/>
      <c r="CC1679" s="2"/>
      <c r="CD1679" s="105"/>
      <c r="CE1679" s="169"/>
      <c r="CF1679" s="169"/>
      <c r="CG1679" s="169"/>
      <c r="CH1679" s="169"/>
      <c r="CI1679" s="169"/>
      <c r="CJ1679" s="169"/>
      <c r="CK1679" s="169"/>
    </row>
    <row r="1680" spans="2:89" x14ac:dyDescent="0.2">
      <c r="B1680" s="221">
        <v>1676</v>
      </c>
      <c r="C1680" s="68"/>
      <c r="D1680" s="186"/>
      <c r="E1680" s="187"/>
      <c r="F1680" s="188"/>
      <c r="G1680" s="92"/>
      <c r="H1680" s="92"/>
      <c r="I1680" s="92"/>
      <c r="J1680" s="92"/>
      <c r="K1680" s="92"/>
      <c r="L1680" s="92"/>
      <c r="M1680" s="92"/>
      <c r="N1680" s="92"/>
      <c r="O1680" s="92"/>
      <c r="P1680" s="92"/>
      <c r="Q1680" s="5"/>
      <c r="R1680" s="5"/>
      <c r="S1680" s="5"/>
      <c r="T1680" s="5"/>
      <c r="U1680" s="5"/>
      <c r="V1680" s="5"/>
      <c r="W1680" s="5"/>
      <c r="X1680" s="98"/>
      <c r="Y1680" s="92"/>
      <c r="Z1680" s="93"/>
      <c r="AA1680" s="2"/>
      <c r="AB1680" s="103"/>
      <c r="AC1680" s="103"/>
      <c r="AD1680" s="136"/>
      <c r="AE1680" s="98"/>
      <c r="AF1680" s="5"/>
      <c r="AG1680" s="92"/>
      <c r="AH1680" s="92"/>
      <c r="AI1680" s="98"/>
      <c r="AJ1680" s="92"/>
      <c r="AK1680" s="92"/>
      <c r="AL1680" s="92"/>
      <c r="AM1680" s="92"/>
      <c r="AN1680" s="98"/>
      <c r="AO1680" s="92"/>
      <c r="AP1680" s="92"/>
      <c r="AQ1680" s="92"/>
      <c r="AR1680" s="92"/>
      <c r="AS1680" s="98"/>
      <c r="AT1680" s="92"/>
      <c r="AU1680" s="92"/>
      <c r="AV1680" s="92"/>
      <c r="AW1680" s="92"/>
      <c r="AX1680" s="98"/>
      <c r="AY1680" s="92"/>
      <c r="AZ1680" s="92"/>
      <c r="BA1680" s="92"/>
      <c r="BB1680" s="92"/>
      <c r="BC1680" s="98"/>
      <c r="BD1680" s="92"/>
      <c r="BE1680" s="92"/>
      <c r="BF1680" s="92"/>
      <c r="BG1680" s="92"/>
      <c r="BH1680" s="98"/>
      <c r="BI1680" s="106"/>
      <c r="BJ1680" s="5"/>
      <c r="BK1680" s="5"/>
      <c r="BL1680" s="5"/>
      <c r="BM1680" s="100"/>
      <c r="BN1680" s="151"/>
      <c r="BO1680" s="98"/>
      <c r="BP1680" s="5"/>
      <c r="BQ1680" s="5"/>
      <c r="BR1680" s="5"/>
      <c r="BS1680" s="92"/>
      <c r="BT1680" s="223"/>
      <c r="BU1680" s="225"/>
      <c r="BV1680" s="5"/>
      <c r="BW1680" s="92"/>
      <c r="BX1680" s="223"/>
      <c r="BY1680" s="225"/>
      <c r="BZ1680" s="5"/>
      <c r="CA1680" s="92"/>
      <c r="CB1680" s="223"/>
      <c r="CC1680" s="2"/>
      <c r="CD1680" s="105"/>
      <c r="CE1680" s="169"/>
      <c r="CF1680" s="169"/>
      <c r="CG1680" s="169"/>
      <c r="CH1680" s="169"/>
      <c r="CI1680" s="169"/>
      <c r="CJ1680" s="169"/>
      <c r="CK1680" s="169"/>
    </row>
    <row r="1681" spans="2:89" x14ac:dyDescent="0.2">
      <c r="B1681" s="221">
        <v>1677</v>
      </c>
      <c r="C1681" s="68"/>
      <c r="D1681" s="186"/>
      <c r="E1681" s="187"/>
      <c r="F1681" s="188"/>
      <c r="G1681" s="92"/>
      <c r="H1681" s="92"/>
      <c r="I1681" s="92"/>
      <c r="J1681" s="92"/>
      <c r="K1681" s="92"/>
      <c r="L1681" s="92"/>
      <c r="M1681" s="92"/>
      <c r="N1681" s="92"/>
      <c r="O1681" s="92"/>
      <c r="P1681" s="92"/>
      <c r="Q1681" s="5"/>
      <c r="R1681" s="5"/>
      <c r="S1681" s="5"/>
      <c r="T1681" s="5"/>
      <c r="U1681" s="5"/>
      <c r="V1681" s="5"/>
      <c r="W1681" s="5"/>
      <c r="X1681" s="98"/>
      <c r="Y1681" s="92"/>
      <c r="Z1681" s="93"/>
      <c r="AA1681" s="2"/>
      <c r="AB1681" s="103"/>
      <c r="AC1681" s="103"/>
      <c r="AD1681" s="136"/>
      <c r="AE1681" s="98"/>
      <c r="AF1681" s="5"/>
      <c r="AG1681" s="92"/>
      <c r="AH1681" s="92"/>
      <c r="AI1681" s="98"/>
      <c r="AJ1681" s="92"/>
      <c r="AK1681" s="92"/>
      <c r="AL1681" s="92"/>
      <c r="AM1681" s="92"/>
      <c r="AN1681" s="98"/>
      <c r="AO1681" s="92"/>
      <c r="AP1681" s="92"/>
      <c r="AQ1681" s="92"/>
      <c r="AR1681" s="92"/>
      <c r="AS1681" s="98"/>
      <c r="AT1681" s="92"/>
      <c r="AU1681" s="92"/>
      <c r="AV1681" s="92"/>
      <c r="AW1681" s="92"/>
      <c r="AX1681" s="98"/>
      <c r="AY1681" s="92"/>
      <c r="AZ1681" s="92"/>
      <c r="BA1681" s="92"/>
      <c r="BB1681" s="92"/>
      <c r="BC1681" s="98"/>
      <c r="BD1681" s="92"/>
      <c r="BE1681" s="92"/>
      <c r="BF1681" s="92"/>
      <c r="BG1681" s="92"/>
      <c r="BH1681" s="98"/>
      <c r="BI1681" s="106"/>
      <c r="BJ1681" s="5"/>
      <c r="BK1681" s="5"/>
      <c r="BL1681" s="5"/>
      <c r="BM1681" s="100"/>
      <c r="BN1681" s="151"/>
      <c r="BO1681" s="98"/>
      <c r="BP1681" s="5"/>
      <c r="BQ1681" s="5"/>
      <c r="BR1681" s="5"/>
      <c r="BS1681" s="92"/>
      <c r="BT1681" s="223"/>
      <c r="BU1681" s="225"/>
      <c r="BV1681" s="5"/>
      <c r="BW1681" s="92"/>
      <c r="BX1681" s="223"/>
      <c r="BY1681" s="225"/>
      <c r="BZ1681" s="5"/>
      <c r="CA1681" s="92"/>
      <c r="CB1681" s="223"/>
      <c r="CC1681" s="2"/>
      <c r="CD1681" s="105"/>
      <c r="CE1681" s="169"/>
      <c r="CF1681" s="169"/>
      <c r="CG1681" s="169"/>
      <c r="CH1681" s="169"/>
      <c r="CI1681" s="169"/>
      <c r="CJ1681" s="169"/>
      <c r="CK1681" s="169"/>
    </row>
    <row r="1682" spans="2:89" x14ac:dyDescent="0.2">
      <c r="B1682" s="221">
        <v>1678</v>
      </c>
      <c r="C1682" s="68"/>
      <c r="D1682" s="186"/>
      <c r="E1682" s="187"/>
      <c r="F1682" s="188"/>
      <c r="G1682" s="92"/>
      <c r="H1682" s="92"/>
      <c r="I1682" s="92"/>
      <c r="J1682" s="92"/>
      <c r="K1682" s="92"/>
      <c r="L1682" s="92"/>
      <c r="M1682" s="92"/>
      <c r="N1682" s="92"/>
      <c r="O1682" s="92"/>
      <c r="P1682" s="92"/>
      <c r="Q1682" s="5"/>
      <c r="R1682" s="5"/>
      <c r="S1682" s="5"/>
      <c r="T1682" s="5"/>
      <c r="U1682" s="5"/>
      <c r="V1682" s="5"/>
      <c r="W1682" s="5"/>
      <c r="X1682" s="98"/>
      <c r="Y1682" s="92"/>
      <c r="Z1682" s="93"/>
      <c r="AA1682" s="2"/>
      <c r="AB1682" s="103"/>
      <c r="AC1682" s="103"/>
      <c r="AD1682" s="136"/>
      <c r="AE1682" s="98"/>
      <c r="AF1682" s="5"/>
      <c r="AG1682" s="92"/>
      <c r="AH1682" s="92"/>
      <c r="AI1682" s="98"/>
      <c r="AJ1682" s="92"/>
      <c r="AK1682" s="92"/>
      <c r="AL1682" s="92"/>
      <c r="AM1682" s="92"/>
      <c r="AN1682" s="98"/>
      <c r="AO1682" s="92"/>
      <c r="AP1682" s="92"/>
      <c r="AQ1682" s="92"/>
      <c r="AR1682" s="92"/>
      <c r="AS1682" s="98"/>
      <c r="AT1682" s="92"/>
      <c r="AU1682" s="92"/>
      <c r="AV1682" s="92"/>
      <c r="AW1682" s="92"/>
      <c r="AX1682" s="98"/>
      <c r="AY1682" s="92"/>
      <c r="AZ1682" s="92"/>
      <c r="BA1682" s="92"/>
      <c r="BB1682" s="92"/>
      <c r="BC1682" s="98"/>
      <c r="BD1682" s="92"/>
      <c r="BE1682" s="92"/>
      <c r="BF1682" s="92"/>
      <c r="BG1682" s="92"/>
      <c r="BH1682" s="98"/>
      <c r="BI1682" s="106"/>
      <c r="BJ1682" s="5"/>
      <c r="BK1682" s="5"/>
      <c r="BL1682" s="5"/>
      <c r="BM1682" s="100"/>
      <c r="BN1682" s="151"/>
      <c r="BO1682" s="98"/>
      <c r="BP1682" s="5"/>
      <c r="BQ1682" s="5"/>
      <c r="BR1682" s="5"/>
      <c r="BS1682" s="92"/>
      <c r="BT1682" s="223"/>
      <c r="BU1682" s="225"/>
      <c r="BV1682" s="5"/>
      <c r="BW1682" s="92"/>
      <c r="BX1682" s="223"/>
      <c r="BY1682" s="225"/>
      <c r="BZ1682" s="5"/>
      <c r="CA1682" s="92"/>
      <c r="CB1682" s="223"/>
      <c r="CC1682" s="2"/>
      <c r="CD1682" s="105"/>
      <c r="CE1682" s="169"/>
      <c r="CF1682" s="169"/>
      <c r="CG1682" s="169"/>
      <c r="CH1682" s="169"/>
      <c r="CI1682" s="169"/>
      <c r="CJ1682" s="169"/>
      <c r="CK1682" s="169"/>
    </row>
    <row r="1683" spans="2:89" x14ac:dyDescent="0.2">
      <c r="B1683" s="221">
        <v>1679</v>
      </c>
      <c r="C1683" s="68"/>
      <c r="D1683" s="186"/>
      <c r="E1683" s="187"/>
      <c r="F1683" s="188"/>
      <c r="G1683" s="92"/>
      <c r="H1683" s="92"/>
      <c r="I1683" s="92"/>
      <c r="J1683" s="92"/>
      <c r="K1683" s="92"/>
      <c r="L1683" s="92"/>
      <c r="M1683" s="92"/>
      <c r="N1683" s="92"/>
      <c r="O1683" s="92"/>
      <c r="P1683" s="92"/>
      <c r="Q1683" s="5"/>
      <c r="R1683" s="5"/>
      <c r="S1683" s="5"/>
      <c r="T1683" s="5"/>
      <c r="U1683" s="5"/>
      <c r="V1683" s="5"/>
      <c r="W1683" s="5"/>
      <c r="X1683" s="98"/>
      <c r="Y1683" s="92"/>
      <c r="Z1683" s="93"/>
      <c r="AA1683" s="2"/>
      <c r="AB1683" s="103"/>
      <c r="AC1683" s="103"/>
      <c r="AD1683" s="136"/>
      <c r="AE1683" s="98"/>
      <c r="AF1683" s="5"/>
      <c r="AG1683" s="92"/>
      <c r="AH1683" s="92"/>
      <c r="AI1683" s="98"/>
      <c r="AJ1683" s="92"/>
      <c r="AK1683" s="92"/>
      <c r="AL1683" s="92"/>
      <c r="AM1683" s="92"/>
      <c r="AN1683" s="98"/>
      <c r="AO1683" s="92"/>
      <c r="AP1683" s="92"/>
      <c r="AQ1683" s="92"/>
      <c r="AR1683" s="92"/>
      <c r="AS1683" s="98"/>
      <c r="AT1683" s="92"/>
      <c r="AU1683" s="92"/>
      <c r="AV1683" s="92"/>
      <c r="AW1683" s="92"/>
      <c r="AX1683" s="98"/>
      <c r="AY1683" s="92"/>
      <c r="AZ1683" s="92"/>
      <c r="BA1683" s="92"/>
      <c r="BB1683" s="92"/>
      <c r="BC1683" s="98"/>
      <c r="BD1683" s="92"/>
      <c r="BE1683" s="92"/>
      <c r="BF1683" s="92"/>
      <c r="BG1683" s="92"/>
      <c r="BH1683" s="98"/>
      <c r="BI1683" s="106"/>
      <c r="BJ1683" s="5"/>
      <c r="BK1683" s="5"/>
      <c r="BL1683" s="5"/>
      <c r="BM1683" s="100"/>
      <c r="BN1683" s="151"/>
      <c r="BO1683" s="98"/>
      <c r="BP1683" s="5"/>
      <c r="BQ1683" s="5"/>
      <c r="BR1683" s="5"/>
      <c r="BS1683" s="92"/>
      <c r="BT1683" s="223"/>
      <c r="BU1683" s="225"/>
      <c r="BV1683" s="5"/>
      <c r="BW1683" s="92"/>
      <c r="BX1683" s="223"/>
      <c r="BY1683" s="225"/>
      <c r="BZ1683" s="5"/>
      <c r="CA1683" s="92"/>
      <c r="CB1683" s="223"/>
      <c r="CC1683" s="2"/>
      <c r="CD1683" s="105"/>
      <c r="CE1683" s="169"/>
      <c r="CF1683" s="169"/>
      <c r="CG1683" s="169"/>
      <c r="CH1683" s="169"/>
      <c r="CI1683" s="169"/>
      <c r="CJ1683" s="169"/>
      <c r="CK1683" s="169"/>
    </row>
    <row r="1684" spans="2:89" x14ac:dyDescent="0.2">
      <c r="B1684" s="221">
        <v>1680</v>
      </c>
      <c r="C1684" s="68"/>
      <c r="D1684" s="186"/>
      <c r="E1684" s="187"/>
      <c r="F1684" s="188"/>
      <c r="G1684" s="92"/>
      <c r="H1684" s="92"/>
      <c r="I1684" s="92"/>
      <c r="J1684" s="92"/>
      <c r="K1684" s="92"/>
      <c r="L1684" s="92"/>
      <c r="M1684" s="92"/>
      <c r="N1684" s="92"/>
      <c r="O1684" s="92"/>
      <c r="P1684" s="92"/>
      <c r="Q1684" s="5"/>
      <c r="R1684" s="5"/>
      <c r="S1684" s="5"/>
      <c r="T1684" s="5"/>
      <c r="U1684" s="5"/>
      <c r="V1684" s="5"/>
      <c r="W1684" s="5"/>
      <c r="X1684" s="98"/>
      <c r="Y1684" s="92"/>
      <c r="Z1684" s="93"/>
      <c r="AA1684" s="2"/>
      <c r="AB1684" s="103"/>
      <c r="AC1684" s="103"/>
      <c r="AD1684" s="136"/>
      <c r="AE1684" s="98"/>
      <c r="AF1684" s="5"/>
      <c r="AG1684" s="92"/>
      <c r="AH1684" s="92"/>
      <c r="AI1684" s="98"/>
      <c r="AJ1684" s="92"/>
      <c r="AK1684" s="92"/>
      <c r="AL1684" s="92"/>
      <c r="AM1684" s="92"/>
      <c r="AN1684" s="98"/>
      <c r="AO1684" s="92"/>
      <c r="AP1684" s="92"/>
      <c r="AQ1684" s="92"/>
      <c r="AR1684" s="92"/>
      <c r="AS1684" s="98"/>
      <c r="AT1684" s="92"/>
      <c r="AU1684" s="92"/>
      <c r="AV1684" s="92"/>
      <c r="AW1684" s="92"/>
      <c r="AX1684" s="98"/>
      <c r="AY1684" s="92"/>
      <c r="AZ1684" s="92"/>
      <c r="BA1684" s="92"/>
      <c r="BB1684" s="92"/>
      <c r="BC1684" s="98"/>
      <c r="BD1684" s="92"/>
      <c r="BE1684" s="92"/>
      <c r="BF1684" s="92"/>
      <c r="BG1684" s="92"/>
      <c r="BH1684" s="98"/>
      <c r="BI1684" s="106"/>
      <c r="BJ1684" s="5"/>
      <c r="BK1684" s="5"/>
      <c r="BL1684" s="5"/>
      <c r="BM1684" s="100"/>
      <c r="BN1684" s="151"/>
      <c r="BO1684" s="98"/>
      <c r="BP1684" s="5"/>
      <c r="BQ1684" s="5"/>
      <c r="BR1684" s="5"/>
      <c r="BS1684" s="92"/>
      <c r="BT1684" s="223"/>
      <c r="BU1684" s="225"/>
      <c r="BV1684" s="5"/>
      <c r="BW1684" s="92"/>
      <c r="BX1684" s="223"/>
      <c r="BY1684" s="225"/>
      <c r="BZ1684" s="5"/>
      <c r="CA1684" s="92"/>
      <c r="CB1684" s="223"/>
      <c r="CC1684" s="2"/>
      <c r="CD1684" s="105"/>
      <c r="CE1684" s="169"/>
      <c r="CF1684" s="169"/>
      <c r="CG1684" s="169"/>
      <c r="CH1684" s="169"/>
      <c r="CI1684" s="169"/>
      <c r="CJ1684" s="169"/>
      <c r="CK1684" s="169"/>
    </row>
    <row r="1685" spans="2:89" x14ac:dyDescent="0.2">
      <c r="B1685" s="221">
        <v>1681</v>
      </c>
      <c r="C1685" s="68"/>
      <c r="D1685" s="186"/>
      <c r="E1685" s="187"/>
      <c r="F1685" s="188"/>
      <c r="G1685" s="92"/>
      <c r="H1685" s="92"/>
      <c r="I1685" s="92"/>
      <c r="J1685" s="92"/>
      <c r="K1685" s="92"/>
      <c r="L1685" s="92"/>
      <c r="M1685" s="92"/>
      <c r="N1685" s="92"/>
      <c r="O1685" s="92"/>
      <c r="P1685" s="92"/>
      <c r="Q1685" s="5"/>
      <c r="R1685" s="5"/>
      <c r="S1685" s="5"/>
      <c r="T1685" s="5"/>
      <c r="U1685" s="5"/>
      <c r="V1685" s="5"/>
      <c r="W1685" s="5"/>
      <c r="X1685" s="98"/>
      <c r="Y1685" s="92"/>
      <c r="Z1685" s="93"/>
      <c r="AA1685" s="2"/>
      <c r="AB1685" s="103"/>
      <c r="AC1685" s="103"/>
      <c r="AD1685" s="136"/>
      <c r="AE1685" s="98"/>
      <c r="AF1685" s="5"/>
      <c r="AG1685" s="92"/>
      <c r="AH1685" s="92"/>
      <c r="AI1685" s="98"/>
      <c r="AJ1685" s="92"/>
      <c r="AK1685" s="92"/>
      <c r="AL1685" s="92"/>
      <c r="AM1685" s="92"/>
      <c r="AN1685" s="98"/>
      <c r="AO1685" s="92"/>
      <c r="AP1685" s="92"/>
      <c r="AQ1685" s="92"/>
      <c r="AR1685" s="92"/>
      <c r="AS1685" s="98"/>
      <c r="AT1685" s="92"/>
      <c r="AU1685" s="92"/>
      <c r="AV1685" s="92"/>
      <c r="AW1685" s="92"/>
      <c r="AX1685" s="98"/>
      <c r="AY1685" s="92"/>
      <c r="AZ1685" s="92"/>
      <c r="BA1685" s="92"/>
      <c r="BB1685" s="92"/>
      <c r="BC1685" s="98"/>
      <c r="BD1685" s="92"/>
      <c r="BE1685" s="92"/>
      <c r="BF1685" s="92"/>
      <c r="BG1685" s="92"/>
      <c r="BH1685" s="98"/>
      <c r="BI1685" s="106"/>
      <c r="BJ1685" s="5"/>
      <c r="BK1685" s="5"/>
      <c r="BL1685" s="5"/>
      <c r="BM1685" s="100"/>
      <c r="BN1685" s="151"/>
      <c r="BO1685" s="98"/>
      <c r="BP1685" s="5"/>
      <c r="BQ1685" s="5"/>
      <c r="BR1685" s="5"/>
      <c r="BS1685" s="92"/>
      <c r="BT1685" s="223"/>
      <c r="BU1685" s="225"/>
      <c r="BV1685" s="5"/>
      <c r="BW1685" s="92"/>
      <c r="BX1685" s="223"/>
      <c r="BY1685" s="225"/>
      <c r="BZ1685" s="5"/>
      <c r="CA1685" s="92"/>
      <c r="CB1685" s="223"/>
      <c r="CC1685" s="2"/>
      <c r="CD1685" s="105"/>
      <c r="CE1685" s="169"/>
      <c r="CF1685" s="169"/>
      <c r="CG1685" s="169"/>
      <c r="CH1685" s="169"/>
      <c r="CI1685" s="169"/>
      <c r="CJ1685" s="169"/>
      <c r="CK1685" s="169"/>
    </row>
    <row r="1686" spans="2:89" x14ac:dyDescent="0.2">
      <c r="B1686" s="221">
        <v>1682</v>
      </c>
      <c r="C1686" s="68"/>
      <c r="D1686" s="186"/>
      <c r="E1686" s="187"/>
      <c r="F1686" s="188"/>
      <c r="G1686" s="92"/>
      <c r="H1686" s="92"/>
      <c r="I1686" s="92"/>
      <c r="J1686" s="92"/>
      <c r="K1686" s="92"/>
      <c r="L1686" s="92"/>
      <c r="M1686" s="92"/>
      <c r="N1686" s="92"/>
      <c r="O1686" s="92"/>
      <c r="P1686" s="92"/>
      <c r="Q1686" s="5"/>
      <c r="R1686" s="5"/>
      <c r="S1686" s="5"/>
      <c r="T1686" s="5"/>
      <c r="U1686" s="5"/>
      <c r="V1686" s="5"/>
      <c r="W1686" s="5"/>
      <c r="X1686" s="98"/>
      <c r="Y1686" s="92"/>
      <c r="Z1686" s="93"/>
      <c r="AA1686" s="2"/>
      <c r="AB1686" s="103"/>
      <c r="AC1686" s="103"/>
      <c r="AD1686" s="136"/>
      <c r="AE1686" s="98"/>
      <c r="AF1686" s="5"/>
      <c r="AG1686" s="92"/>
      <c r="AH1686" s="92"/>
      <c r="AI1686" s="98"/>
      <c r="AJ1686" s="92"/>
      <c r="AK1686" s="92"/>
      <c r="AL1686" s="92"/>
      <c r="AM1686" s="92"/>
      <c r="AN1686" s="98"/>
      <c r="AO1686" s="92"/>
      <c r="AP1686" s="92"/>
      <c r="AQ1686" s="92"/>
      <c r="AR1686" s="92"/>
      <c r="AS1686" s="98"/>
      <c r="AT1686" s="92"/>
      <c r="AU1686" s="92"/>
      <c r="AV1686" s="92"/>
      <c r="AW1686" s="92"/>
      <c r="AX1686" s="98"/>
      <c r="AY1686" s="92"/>
      <c r="AZ1686" s="92"/>
      <c r="BA1686" s="92"/>
      <c r="BB1686" s="92"/>
      <c r="BC1686" s="98"/>
      <c r="BD1686" s="92"/>
      <c r="BE1686" s="92"/>
      <c r="BF1686" s="92"/>
      <c r="BG1686" s="92"/>
      <c r="BH1686" s="98"/>
      <c r="BI1686" s="106"/>
      <c r="BJ1686" s="5"/>
      <c r="BK1686" s="5"/>
      <c r="BL1686" s="5"/>
      <c r="BM1686" s="100"/>
      <c r="BN1686" s="151"/>
      <c r="BO1686" s="98"/>
      <c r="BP1686" s="5"/>
      <c r="BQ1686" s="5"/>
      <c r="BR1686" s="5"/>
      <c r="BS1686" s="92"/>
      <c r="BT1686" s="223"/>
      <c r="BU1686" s="225"/>
      <c r="BV1686" s="5"/>
      <c r="BW1686" s="92"/>
      <c r="BX1686" s="223"/>
      <c r="BY1686" s="225"/>
      <c r="BZ1686" s="5"/>
      <c r="CA1686" s="92"/>
      <c r="CB1686" s="223"/>
      <c r="CC1686" s="2"/>
      <c r="CD1686" s="105"/>
      <c r="CE1686" s="169"/>
      <c r="CF1686" s="169"/>
      <c r="CG1686" s="169"/>
      <c r="CH1686" s="169"/>
      <c r="CI1686" s="169"/>
      <c r="CJ1686" s="169"/>
      <c r="CK1686" s="169"/>
    </row>
    <row r="1687" spans="2:89" x14ac:dyDescent="0.2">
      <c r="B1687" s="221">
        <v>1683</v>
      </c>
      <c r="C1687" s="68"/>
      <c r="D1687" s="186"/>
      <c r="E1687" s="187"/>
      <c r="F1687" s="188"/>
      <c r="G1687" s="92"/>
      <c r="H1687" s="92"/>
      <c r="I1687" s="92"/>
      <c r="J1687" s="92"/>
      <c r="K1687" s="92"/>
      <c r="L1687" s="92"/>
      <c r="M1687" s="92"/>
      <c r="N1687" s="92"/>
      <c r="O1687" s="92"/>
      <c r="P1687" s="92"/>
      <c r="Q1687" s="5"/>
      <c r="R1687" s="5"/>
      <c r="S1687" s="5"/>
      <c r="T1687" s="5"/>
      <c r="U1687" s="5"/>
      <c r="V1687" s="5"/>
      <c r="W1687" s="5"/>
      <c r="X1687" s="98"/>
      <c r="Y1687" s="92"/>
      <c r="Z1687" s="93"/>
      <c r="AA1687" s="2"/>
      <c r="AB1687" s="103"/>
      <c r="AC1687" s="103"/>
      <c r="AD1687" s="136"/>
      <c r="AE1687" s="98"/>
      <c r="AF1687" s="5"/>
      <c r="AG1687" s="92"/>
      <c r="AH1687" s="92"/>
      <c r="AI1687" s="98"/>
      <c r="AJ1687" s="92"/>
      <c r="AK1687" s="92"/>
      <c r="AL1687" s="92"/>
      <c r="AM1687" s="92"/>
      <c r="AN1687" s="98"/>
      <c r="AO1687" s="92"/>
      <c r="AP1687" s="92"/>
      <c r="AQ1687" s="92"/>
      <c r="AR1687" s="92"/>
      <c r="AS1687" s="98"/>
      <c r="AT1687" s="92"/>
      <c r="AU1687" s="92"/>
      <c r="AV1687" s="92"/>
      <c r="AW1687" s="92"/>
      <c r="AX1687" s="98"/>
      <c r="AY1687" s="92"/>
      <c r="AZ1687" s="92"/>
      <c r="BA1687" s="92"/>
      <c r="BB1687" s="92"/>
      <c r="BC1687" s="98"/>
      <c r="BD1687" s="92"/>
      <c r="BE1687" s="92"/>
      <c r="BF1687" s="92"/>
      <c r="BG1687" s="92"/>
      <c r="BH1687" s="98"/>
      <c r="BI1687" s="106"/>
      <c r="BJ1687" s="5"/>
      <c r="BK1687" s="5"/>
      <c r="BL1687" s="5"/>
      <c r="BM1687" s="100"/>
      <c r="BN1687" s="151"/>
      <c r="BO1687" s="98"/>
      <c r="BP1687" s="5"/>
      <c r="BQ1687" s="5"/>
      <c r="BR1687" s="5"/>
      <c r="BS1687" s="92"/>
      <c r="BT1687" s="223"/>
      <c r="BU1687" s="225"/>
      <c r="BV1687" s="5"/>
      <c r="BW1687" s="92"/>
      <c r="BX1687" s="223"/>
      <c r="BY1687" s="225"/>
      <c r="BZ1687" s="5"/>
      <c r="CA1687" s="92"/>
      <c r="CB1687" s="223"/>
      <c r="CC1687" s="2"/>
      <c r="CD1687" s="105"/>
      <c r="CE1687" s="169"/>
      <c r="CF1687" s="169"/>
      <c r="CG1687" s="169"/>
      <c r="CH1687" s="169"/>
      <c r="CI1687" s="169"/>
      <c r="CJ1687" s="169"/>
      <c r="CK1687" s="169"/>
    </row>
    <row r="1688" spans="2:89" x14ac:dyDescent="0.2">
      <c r="B1688" s="221">
        <v>1684</v>
      </c>
      <c r="C1688" s="68"/>
      <c r="D1688" s="186"/>
      <c r="E1688" s="187"/>
      <c r="F1688" s="188"/>
      <c r="G1688" s="92"/>
      <c r="H1688" s="92"/>
      <c r="I1688" s="92"/>
      <c r="J1688" s="92"/>
      <c r="K1688" s="92"/>
      <c r="L1688" s="92"/>
      <c r="M1688" s="92"/>
      <c r="N1688" s="92"/>
      <c r="O1688" s="92"/>
      <c r="P1688" s="92"/>
      <c r="Q1688" s="5"/>
      <c r="R1688" s="5"/>
      <c r="S1688" s="5"/>
      <c r="T1688" s="5"/>
      <c r="U1688" s="5"/>
      <c r="V1688" s="5"/>
      <c r="W1688" s="5"/>
      <c r="X1688" s="98"/>
      <c r="Y1688" s="92"/>
      <c r="Z1688" s="93"/>
      <c r="AA1688" s="2"/>
      <c r="AB1688" s="103"/>
      <c r="AC1688" s="103"/>
      <c r="AD1688" s="136"/>
      <c r="AE1688" s="98"/>
      <c r="AF1688" s="5"/>
      <c r="AG1688" s="92"/>
      <c r="AH1688" s="92"/>
      <c r="AI1688" s="98"/>
      <c r="AJ1688" s="92"/>
      <c r="AK1688" s="92"/>
      <c r="AL1688" s="92"/>
      <c r="AM1688" s="92"/>
      <c r="AN1688" s="98"/>
      <c r="AO1688" s="92"/>
      <c r="AP1688" s="92"/>
      <c r="AQ1688" s="92"/>
      <c r="AR1688" s="92"/>
      <c r="AS1688" s="98"/>
      <c r="AT1688" s="92"/>
      <c r="AU1688" s="92"/>
      <c r="AV1688" s="92"/>
      <c r="AW1688" s="92"/>
      <c r="AX1688" s="98"/>
      <c r="AY1688" s="92"/>
      <c r="AZ1688" s="92"/>
      <c r="BA1688" s="92"/>
      <c r="BB1688" s="92"/>
      <c r="BC1688" s="98"/>
      <c r="BD1688" s="92"/>
      <c r="BE1688" s="92"/>
      <c r="BF1688" s="92"/>
      <c r="BG1688" s="92"/>
      <c r="BH1688" s="98"/>
      <c r="BI1688" s="106"/>
      <c r="BJ1688" s="5"/>
      <c r="BK1688" s="5"/>
      <c r="BL1688" s="5"/>
      <c r="BM1688" s="100"/>
      <c r="BN1688" s="151"/>
      <c r="BO1688" s="98"/>
      <c r="BP1688" s="5"/>
      <c r="BQ1688" s="5"/>
      <c r="BR1688" s="5"/>
      <c r="BS1688" s="92"/>
      <c r="BT1688" s="223"/>
      <c r="BU1688" s="225"/>
      <c r="BV1688" s="5"/>
      <c r="BW1688" s="92"/>
      <c r="BX1688" s="223"/>
      <c r="BY1688" s="225"/>
      <c r="BZ1688" s="5"/>
      <c r="CA1688" s="92"/>
      <c r="CB1688" s="223"/>
      <c r="CC1688" s="2"/>
      <c r="CD1688" s="105"/>
      <c r="CE1688" s="169"/>
      <c r="CF1688" s="169"/>
      <c r="CG1688" s="169"/>
      <c r="CH1688" s="169"/>
      <c r="CI1688" s="169"/>
      <c r="CJ1688" s="169"/>
      <c r="CK1688" s="169"/>
    </row>
    <row r="1689" spans="2:89" x14ac:dyDescent="0.2">
      <c r="B1689" s="221">
        <v>1685</v>
      </c>
      <c r="C1689" s="68"/>
      <c r="D1689" s="186"/>
      <c r="E1689" s="187"/>
      <c r="F1689" s="188"/>
      <c r="G1689" s="92"/>
      <c r="H1689" s="92"/>
      <c r="I1689" s="92"/>
      <c r="J1689" s="92"/>
      <c r="K1689" s="92"/>
      <c r="L1689" s="92"/>
      <c r="M1689" s="92"/>
      <c r="N1689" s="92"/>
      <c r="O1689" s="92"/>
      <c r="P1689" s="92"/>
      <c r="Q1689" s="5"/>
      <c r="R1689" s="5"/>
      <c r="S1689" s="5"/>
      <c r="T1689" s="5"/>
      <c r="U1689" s="5"/>
      <c r="V1689" s="5"/>
      <c r="W1689" s="5"/>
      <c r="X1689" s="98"/>
      <c r="Y1689" s="92"/>
      <c r="Z1689" s="93"/>
      <c r="AA1689" s="2"/>
      <c r="AB1689" s="103"/>
      <c r="AC1689" s="103"/>
      <c r="AD1689" s="136"/>
      <c r="AE1689" s="98"/>
      <c r="AF1689" s="5"/>
      <c r="AG1689" s="92"/>
      <c r="AH1689" s="92"/>
      <c r="AI1689" s="98"/>
      <c r="AJ1689" s="92"/>
      <c r="AK1689" s="92"/>
      <c r="AL1689" s="92"/>
      <c r="AM1689" s="92"/>
      <c r="AN1689" s="98"/>
      <c r="AO1689" s="92"/>
      <c r="AP1689" s="92"/>
      <c r="AQ1689" s="92"/>
      <c r="AR1689" s="92"/>
      <c r="AS1689" s="98"/>
      <c r="AT1689" s="92"/>
      <c r="AU1689" s="92"/>
      <c r="AV1689" s="92"/>
      <c r="AW1689" s="92"/>
      <c r="AX1689" s="98"/>
      <c r="AY1689" s="92"/>
      <c r="AZ1689" s="92"/>
      <c r="BA1689" s="92"/>
      <c r="BB1689" s="92"/>
      <c r="BC1689" s="98"/>
      <c r="BD1689" s="92"/>
      <c r="BE1689" s="92"/>
      <c r="BF1689" s="92"/>
      <c r="BG1689" s="92"/>
      <c r="BH1689" s="98"/>
      <c r="BI1689" s="106"/>
      <c r="BJ1689" s="5"/>
      <c r="BK1689" s="5"/>
      <c r="BL1689" s="5"/>
      <c r="BM1689" s="100"/>
      <c r="BN1689" s="151"/>
      <c r="BO1689" s="98"/>
      <c r="BP1689" s="5"/>
      <c r="BQ1689" s="5"/>
      <c r="BR1689" s="5"/>
      <c r="BS1689" s="92"/>
      <c r="BT1689" s="223"/>
      <c r="BU1689" s="225"/>
      <c r="BV1689" s="5"/>
      <c r="BW1689" s="92"/>
      <c r="BX1689" s="223"/>
      <c r="BY1689" s="225"/>
      <c r="BZ1689" s="5"/>
      <c r="CA1689" s="92"/>
      <c r="CB1689" s="223"/>
      <c r="CC1689" s="2"/>
      <c r="CD1689" s="105"/>
      <c r="CE1689" s="169"/>
      <c r="CF1689" s="169"/>
      <c r="CG1689" s="169"/>
      <c r="CH1689" s="169"/>
      <c r="CI1689" s="169"/>
      <c r="CJ1689" s="169"/>
      <c r="CK1689" s="169"/>
    </row>
    <row r="1690" spans="2:89" x14ac:dyDescent="0.2">
      <c r="B1690" s="221">
        <v>1686</v>
      </c>
      <c r="C1690" s="68"/>
      <c r="D1690" s="186"/>
      <c r="E1690" s="187"/>
      <c r="F1690" s="188"/>
      <c r="G1690" s="92"/>
      <c r="H1690" s="92"/>
      <c r="I1690" s="92"/>
      <c r="J1690" s="92"/>
      <c r="K1690" s="92"/>
      <c r="L1690" s="92"/>
      <c r="M1690" s="92"/>
      <c r="N1690" s="92"/>
      <c r="O1690" s="92"/>
      <c r="P1690" s="92"/>
      <c r="Q1690" s="5"/>
      <c r="R1690" s="5"/>
      <c r="S1690" s="5"/>
      <c r="T1690" s="5"/>
      <c r="U1690" s="5"/>
      <c r="V1690" s="5"/>
      <c r="W1690" s="5"/>
      <c r="X1690" s="98"/>
      <c r="Y1690" s="92"/>
      <c r="Z1690" s="93"/>
      <c r="AA1690" s="2"/>
      <c r="AB1690" s="103"/>
      <c r="AC1690" s="103"/>
      <c r="AD1690" s="136"/>
      <c r="AE1690" s="98"/>
      <c r="AF1690" s="5"/>
      <c r="AG1690" s="92"/>
      <c r="AH1690" s="92"/>
      <c r="AI1690" s="98"/>
      <c r="AJ1690" s="92"/>
      <c r="AK1690" s="92"/>
      <c r="AL1690" s="92"/>
      <c r="AM1690" s="92"/>
      <c r="AN1690" s="98"/>
      <c r="AO1690" s="92"/>
      <c r="AP1690" s="92"/>
      <c r="AQ1690" s="92"/>
      <c r="AR1690" s="92"/>
      <c r="AS1690" s="98"/>
      <c r="AT1690" s="92"/>
      <c r="AU1690" s="92"/>
      <c r="AV1690" s="92"/>
      <c r="AW1690" s="92"/>
      <c r="AX1690" s="98"/>
      <c r="AY1690" s="92"/>
      <c r="AZ1690" s="92"/>
      <c r="BA1690" s="92"/>
      <c r="BB1690" s="92"/>
      <c r="BC1690" s="98"/>
      <c r="BD1690" s="92"/>
      <c r="BE1690" s="92"/>
      <c r="BF1690" s="92"/>
      <c r="BG1690" s="92"/>
      <c r="BH1690" s="98"/>
      <c r="BI1690" s="106"/>
      <c r="BJ1690" s="5"/>
      <c r="BK1690" s="5"/>
      <c r="BL1690" s="5"/>
      <c r="BM1690" s="100"/>
      <c r="BN1690" s="151"/>
      <c r="BO1690" s="98"/>
      <c r="BP1690" s="5"/>
      <c r="BQ1690" s="5"/>
      <c r="BR1690" s="5"/>
      <c r="BS1690" s="92"/>
      <c r="BT1690" s="223"/>
      <c r="BU1690" s="225"/>
      <c r="BV1690" s="5"/>
      <c r="BW1690" s="92"/>
      <c r="BX1690" s="223"/>
      <c r="BY1690" s="225"/>
      <c r="BZ1690" s="5"/>
      <c r="CA1690" s="92"/>
      <c r="CB1690" s="223"/>
      <c r="CC1690" s="2"/>
      <c r="CD1690" s="105"/>
      <c r="CE1690" s="169"/>
      <c r="CF1690" s="169"/>
      <c r="CG1690" s="169"/>
      <c r="CH1690" s="169"/>
      <c r="CI1690" s="169"/>
      <c r="CJ1690" s="169"/>
      <c r="CK1690" s="169"/>
    </row>
    <row r="1691" spans="2:89" x14ac:dyDescent="0.2">
      <c r="B1691" s="221">
        <v>1687</v>
      </c>
      <c r="C1691" s="68"/>
      <c r="D1691" s="186"/>
      <c r="E1691" s="187"/>
      <c r="F1691" s="188"/>
      <c r="G1691" s="92"/>
      <c r="H1691" s="92"/>
      <c r="I1691" s="92"/>
      <c r="J1691" s="92"/>
      <c r="K1691" s="92"/>
      <c r="L1691" s="92"/>
      <c r="M1691" s="92"/>
      <c r="N1691" s="92"/>
      <c r="O1691" s="92"/>
      <c r="P1691" s="92"/>
      <c r="Q1691" s="5"/>
      <c r="R1691" s="5"/>
      <c r="S1691" s="5"/>
      <c r="T1691" s="5"/>
      <c r="U1691" s="5"/>
      <c r="V1691" s="5"/>
      <c r="W1691" s="5"/>
      <c r="X1691" s="98"/>
      <c r="Y1691" s="92"/>
      <c r="Z1691" s="93"/>
      <c r="AA1691" s="2"/>
      <c r="AB1691" s="103"/>
      <c r="AC1691" s="103"/>
      <c r="AD1691" s="136"/>
      <c r="AE1691" s="98"/>
      <c r="AF1691" s="5"/>
      <c r="AG1691" s="92"/>
      <c r="AH1691" s="92"/>
      <c r="AI1691" s="98"/>
      <c r="AJ1691" s="92"/>
      <c r="AK1691" s="92"/>
      <c r="AL1691" s="92"/>
      <c r="AM1691" s="92"/>
      <c r="AN1691" s="98"/>
      <c r="AO1691" s="92"/>
      <c r="AP1691" s="92"/>
      <c r="AQ1691" s="92"/>
      <c r="AR1691" s="92"/>
      <c r="AS1691" s="98"/>
      <c r="AT1691" s="92"/>
      <c r="AU1691" s="92"/>
      <c r="AV1691" s="92"/>
      <c r="AW1691" s="92"/>
      <c r="AX1691" s="98"/>
      <c r="AY1691" s="92"/>
      <c r="AZ1691" s="92"/>
      <c r="BA1691" s="92"/>
      <c r="BB1691" s="92"/>
      <c r="BC1691" s="98"/>
      <c r="BD1691" s="92"/>
      <c r="BE1691" s="92"/>
      <c r="BF1691" s="92"/>
      <c r="BG1691" s="92"/>
      <c r="BH1691" s="98"/>
      <c r="BI1691" s="106"/>
      <c r="BJ1691" s="5"/>
      <c r="BK1691" s="5"/>
      <c r="BL1691" s="5"/>
      <c r="BM1691" s="100"/>
      <c r="BN1691" s="151"/>
      <c r="BO1691" s="98"/>
      <c r="BP1691" s="5"/>
      <c r="BQ1691" s="5"/>
      <c r="BR1691" s="5"/>
      <c r="BS1691" s="92"/>
      <c r="BT1691" s="223"/>
      <c r="BU1691" s="225"/>
      <c r="BV1691" s="5"/>
      <c r="BW1691" s="92"/>
      <c r="BX1691" s="223"/>
      <c r="BY1691" s="225"/>
      <c r="BZ1691" s="5"/>
      <c r="CA1691" s="92"/>
      <c r="CB1691" s="223"/>
      <c r="CC1691" s="2"/>
      <c r="CD1691" s="105"/>
      <c r="CE1691" s="169"/>
      <c r="CF1691" s="169"/>
      <c r="CG1691" s="169"/>
      <c r="CH1691" s="169"/>
      <c r="CI1691" s="169"/>
      <c r="CJ1691" s="169"/>
      <c r="CK1691" s="169"/>
    </row>
    <row r="1692" spans="2:89" x14ac:dyDescent="0.2">
      <c r="B1692" s="221">
        <v>1688</v>
      </c>
      <c r="C1692" s="68"/>
      <c r="D1692" s="186"/>
      <c r="E1692" s="187"/>
      <c r="F1692" s="188"/>
      <c r="G1692" s="92"/>
      <c r="H1692" s="92"/>
      <c r="I1692" s="92"/>
      <c r="J1692" s="92"/>
      <c r="K1692" s="92"/>
      <c r="L1692" s="92"/>
      <c r="M1692" s="92"/>
      <c r="N1692" s="92"/>
      <c r="O1692" s="92"/>
      <c r="P1692" s="92"/>
      <c r="Q1692" s="5"/>
      <c r="R1692" s="5"/>
      <c r="S1692" s="5"/>
      <c r="T1692" s="5"/>
      <c r="U1692" s="5"/>
      <c r="V1692" s="5"/>
      <c r="W1692" s="5"/>
      <c r="X1692" s="98"/>
      <c r="Y1692" s="92"/>
      <c r="Z1692" s="93"/>
      <c r="AA1692" s="2"/>
      <c r="AB1692" s="103"/>
      <c r="AC1692" s="103"/>
      <c r="AD1692" s="136"/>
      <c r="AE1692" s="98"/>
      <c r="AF1692" s="5"/>
      <c r="AG1692" s="92"/>
      <c r="AH1692" s="92"/>
      <c r="AI1692" s="98"/>
      <c r="AJ1692" s="92"/>
      <c r="AK1692" s="92"/>
      <c r="AL1692" s="92"/>
      <c r="AM1692" s="92"/>
      <c r="AN1692" s="98"/>
      <c r="AO1692" s="92"/>
      <c r="AP1692" s="92"/>
      <c r="AQ1692" s="92"/>
      <c r="AR1692" s="92"/>
      <c r="AS1692" s="98"/>
      <c r="AT1692" s="92"/>
      <c r="AU1692" s="92"/>
      <c r="AV1692" s="92"/>
      <c r="AW1692" s="92"/>
      <c r="AX1692" s="98"/>
      <c r="AY1692" s="92"/>
      <c r="AZ1692" s="92"/>
      <c r="BA1692" s="92"/>
      <c r="BB1692" s="92"/>
      <c r="BC1692" s="98"/>
      <c r="BD1692" s="92"/>
      <c r="BE1692" s="92"/>
      <c r="BF1692" s="92"/>
      <c r="BG1692" s="92"/>
      <c r="BH1692" s="98"/>
      <c r="BI1692" s="106"/>
      <c r="BJ1692" s="5"/>
      <c r="BK1692" s="5"/>
      <c r="BL1692" s="5"/>
      <c r="BM1692" s="100"/>
      <c r="BN1692" s="151"/>
      <c r="BO1692" s="98"/>
      <c r="BP1692" s="5"/>
      <c r="BQ1692" s="5"/>
      <c r="BR1692" s="5"/>
      <c r="BS1692" s="92"/>
      <c r="BT1692" s="223"/>
      <c r="BU1692" s="225"/>
      <c r="BV1692" s="5"/>
      <c r="BW1692" s="92"/>
      <c r="BX1692" s="223"/>
      <c r="BY1692" s="225"/>
      <c r="BZ1692" s="5"/>
      <c r="CA1692" s="92"/>
      <c r="CB1692" s="223"/>
      <c r="CC1692" s="2"/>
      <c r="CD1692" s="105"/>
      <c r="CE1692" s="169"/>
      <c r="CF1692" s="169"/>
      <c r="CG1692" s="169"/>
      <c r="CH1692" s="169"/>
      <c r="CI1692" s="169"/>
      <c r="CJ1692" s="169"/>
      <c r="CK1692" s="169"/>
    </row>
    <row r="1693" spans="2:89" x14ac:dyDescent="0.2">
      <c r="B1693" s="221">
        <v>1689</v>
      </c>
      <c r="C1693" s="68"/>
      <c r="D1693" s="186"/>
      <c r="E1693" s="187"/>
      <c r="F1693" s="188"/>
      <c r="G1693" s="92"/>
      <c r="H1693" s="92"/>
      <c r="I1693" s="92"/>
      <c r="J1693" s="92"/>
      <c r="K1693" s="92"/>
      <c r="L1693" s="92"/>
      <c r="M1693" s="92"/>
      <c r="N1693" s="92"/>
      <c r="O1693" s="92"/>
      <c r="P1693" s="92"/>
      <c r="Q1693" s="5"/>
      <c r="R1693" s="5"/>
      <c r="S1693" s="5"/>
      <c r="T1693" s="5"/>
      <c r="U1693" s="5"/>
      <c r="V1693" s="5"/>
      <c r="W1693" s="5"/>
      <c r="X1693" s="98"/>
      <c r="Y1693" s="92"/>
      <c r="Z1693" s="93"/>
      <c r="AA1693" s="2"/>
      <c r="AB1693" s="103"/>
      <c r="AC1693" s="103"/>
      <c r="AD1693" s="136"/>
      <c r="AE1693" s="98"/>
      <c r="AF1693" s="5"/>
      <c r="AG1693" s="92"/>
      <c r="AH1693" s="92"/>
      <c r="AI1693" s="98"/>
      <c r="AJ1693" s="92"/>
      <c r="AK1693" s="92"/>
      <c r="AL1693" s="92"/>
      <c r="AM1693" s="92"/>
      <c r="AN1693" s="98"/>
      <c r="AO1693" s="92"/>
      <c r="AP1693" s="92"/>
      <c r="AQ1693" s="92"/>
      <c r="AR1693" s="92"/>
      <c r="AS1693" s="98"/>
      <c r="AT1693" s="92"/>
      <c r="AU1693" s="92"/>
      <c r="AV1693" s="92"/>
      <c r="AW1693" s="92"/>
      <c r="AX1693" s="98"/>
      <c r="AY1693" s="92"/>
      <c r="AZ1693" s="92"/>
      <c r="BA1693" s="92"/>
      <c r="BB1693" s="92"/>
      <c r="BC1693" s="98"/>
      <c r="BD1693" s="92"/>
      <c r="BE1693" s="92"/>
      <c r="BF1693" s="92"/>
      <c r="BG1693" s="92"/>
      <c r="BH1693" s="98"/>
      <c r="BI1693" s="106"/>
      <c r="BJ1693" s="5"/>
      <c r="BK1693" s="5"/>
      <c r="BL1693" s="5"/>
      <c r="BM1693" s="100"/>
      <c r="BN1693" s="151"/>
      <c r="BO1693" s="98"/>
      <c r="BP1693" s="5"/>
      <c r="BQ1693" s="5"/>
      <c r="BR1693" s="5"/>
      <c r="BS1693" s="92"/>
      <c r="BT1693" s="223"/>
      <c r="BU1693" s="225"/>
      <c r="BV1693" s="5"/>
      <c r="BW1693" s="92"/>
      <c r="BX1693" s="223"/>
      <c r="BY1693" s="225"/>
      <c r="BZ1693" s="5"/>
      <c r="CA1693" s="92"/>
      <c r="CB1693" s="223"/>
      <c r="CC1693" s="2"/>
      <c r="CD1693" s="105"/>
      <c r="CE1693" s="169"/>
      <c r="CF1693" s="169"/>
      <c r="CG1693" s="169"/>
      <c r="CH1693" s="169"/>
      <c r="CI1693" s="169"/>
      <c r="CJ1693" s="169"/>
      <c r="CK1693" s="169"/>
    </row>
    <row r="1694" spans="2:89" x14ac:dyDescent="0.2">
      <c r="B1694" s="221">
        <v>1690</v>
      </c>
      <c r="C1694" s="68"/>
      <c r="D1694" s="186"/>
      <c r="E1694" s="187"/>
      <c r="F1694" s="188"/>
      <c r="G1694" s="92"/>
      <c r="H1694" s="92"/>
      <c r="I1694" s="92"/>
      <c r="J1694" s="92"/>
      <c r="K1694" s="92"/>
      <c r="L1694" s="92"/>
      <c r="M1694" s="92"/>
      <c r="N1694" s="92"/>
      <c r="O1694" s="92"/>
      <c r="P1694" s="92"/>
      <c r="Q1694" s="5"/>
      <c r="R1694" s="5"/>
      <c r="S1694" s="5"/>
      <c r="T1694" s="5"/>
      <c r="U1694" s="5"/>
      <c r="V1694" s="5"/>
      <c r="W1694" s="5"/>
      <c r="X1694" s="98"/>
      <c r="Y1694" s="92"/>
      <c r="Z1694" s="93"/>
      <c r="AA1694" s="2"/>
      <c r="AB1694" s="103"/>
      <c r="AC1694" s="103"/>
      <c r="AD1694" s="136"/>
      <c r="AE1694" s="98"/>
      <c r="AF1694" s="5"/>
      <c r="AG1694" s="92"/>
      <c r="AH1694" s="92"/>
      <c r="AI1694" s="98"/>
      <c r="AJ1694" s="92"/>
      <c r="AK1694" s="92"/>
      <c r="AL1694" s="92"/>
      <c r="AM1694" s="92"/>
      <c r="AN1694" s="98"/>
      <c r="AO1694" s="92"/>
      <c r="AP1694" s="92"/>
      <c r="AQ1694" s="92"/>
      <c r="AR1694" s="92"/>
      <c r="AS1694" s="98"/>
      <c r="AT1694" s="92"/>
      <c r="AU1694" s="92"/>
      <c r="AV1694" s="92"/>
      <c r="AW1694" s="92"/>
      <c r="AX1694" s="98"/>
      <c r="AY1694" s="92"/>
      <c r="AZ1694" s="92"/>
      <c r="BA1694" s="92"/>
      <c r="BB1694" s="92"/>
      <c r="BC1694" s="98"/>
      <c r="BD1694" s="92"/>
      <c r="BE1694" s="92"/>
      <c r="BF1694" s="92"/>
      <c r="BG1694" s="92"/>
      <c r="BH1694" s="98"/>
      <c r="BI1694" s="106"/>
      <c r="BJ1694" s="5"/>
      <c r="BK1694" s="5"/>
      <c r="BL1694" s="5"/>
      <c r="BM1694" s="100"/>
      <c r="BN1694" s="151"/>
      <c r="BO1694" s="98"/>
      <c r="BP1694" s="5"/>
      <c r="BQ1694" s="5"/>
      <c r="BR1694" s="5"/>
      <c r="BS1694" s="92"/>
      <c r="BT1694" s="223"/>
      <c r="BU1694" s="225"/>
      <c r="BV1694" s="5"/>
      <c r="BW1694" s="92"/>
      <c r="BX1694" s="223"/>
      <c r="BY1694" s="225"/>
      <c r="BZ1694" s="5"/>
      <c r="CA1694" s="92"/>
      <c r="CB1694" s="223"/>
      <c r="CC1694" s="2"/>
      <c r="CD1694" s="105"/>
      <c r="CE1694" s="169"/>
      <c r="CF1694" s="169"/>
      <c r="CG1694" s="169"/>
      <c r="CH1694" s="169"/>
      <c r="CI1694" s="169"/>
      <c r="CJ1694" s="169"/>
      <c r="CK1694" s="169"/>
    </row>
    <row r="1695" spans="2:89" x14ac:dyDescent="0.2">
      <c r="B1695" s="221">
        <v>1691</v>
      </c>
      <c r="C1695" s="68"/>
      <c r="D1695" s="186"/>
      <c r="E1695" s="187"/>
      <c r="F1695" s="188"/>
      <c r="G1695" s="92"/>
      <c r="H1695" s="92"/>
      <c r="I1695" s="92"/>
      <c r="J1695" s="92"/>
      <c r="K1695" s="92"/>
      <c r="L1695" s="92"/>
      <c r="M1695" s="92"/>
      <c r="N1695" s="92"/>
      <c r="O1695" s="92"/>
      <c r="P1695" s="92"/>
      <c r="Q1695" s="5"/>
      <c r="R1695" s="5"/>
      <c r="S1695" s="5"/>
      <c r="T1695" s="5"/>
      <c r="U1695" s="5"/>
      <c r="V1695" s="5"/>
      <c r="W1695" s="5"/>
      <c r="X1695" s="98"/>
      <c r="Y1695" s="92"/>
      <c r="Z1695" s="93"/>
      <c r="AA1695" s="2"/>
      <c r="AB1695" s="103"/>
      <c r="AC1695" s="103"/>
      <c r="AD1695" s="136"/>
      <c r="AE1695" s="98"/>
      <c r="AF1695" s="5"/>
      <c r="AG1695" s="92"/>
      <c r="AH1695" s="92"/>
      <c r="AI1695" s="98"/>
      <c r="AJ1695" s="92"/>
      <c r="AK1695" s="92"/>
      <c r="AL1695" s="92"/>
      <c r="AM1695" s="92"/>
      <c r="AN1695" s="98"/>
      <c r="AO1695" s="92"/>
      <c r="AP1695" s="92"/>
      <c r="AQ1695" s="92"/>
      <c r="AR1695" s="92"/>
      <c r="AS1695" s="98"/>
      <c r="AT1695" s="92"/>
      <c r="AU1695" s="92"/>
      <c r="AV1695" s="92"/>
      <c r="AW1695" s="92"/>
      <c r="AX1695" s="98"/>
      <c r="AY1695" s="92"/>
      <c r="AZ1695" s="92"/>
      <c r="BA1695" s="92"/>
      <c r="BB1695" s="92"/>
      <c r="BC1695" s="98"/>
      <c r="BD1695" s="92"/>
      <c r="BE1695" s="92"/>
      <c r="BF1695" s="92"/>
      <c r="BG1695" s="92"/>
      <c r="BH1695" s="98"/>
      <c r="BI1695" s="106"/>
      <c r="BJ1695" s="5"/>
      <c r="BK1695" s="5"/>
      <c r="BL1695" s="5"/>
      <c r="BM1695" s="100"/>
      <c r="BN1695" s="151"/>
      <c r="BO1695" s="98"/>
      <c r="BP1695" s="5"/>
      <c r="BQ1695" s="5"/>
      <c r="BR1695" s="5"/>
      <c r="BS1695" s="92"/>
      <c r="BT1695" s="223"/>
      <c r="BU1695" s="225"/>
      <c r="BV1695" s="5"/>
      <c r="BW1695" s="92"/>
      <c r="BX1695" s="223"/>
      <c r="BY1695" s="225"/>
      <c r="BZ1695" s="5"/>
      <c r="CA1695" s="92"/>
      <c r="CB1695" s="223"/>
      <c r="CC1695" s="2"/>
      <c r="CD1695" s="105"/>
      <c r="CE1695" s="169"/>
      <c r="CF1695" s="169"/>
      <c r="CG1695" s="169"/>
      <c r="CH1695" s="169"/>
      <c r="CI1695" s="169"/>
      <c r="CJ1695" s="169"/>
      <c r="CK1695" s="169"/>
    </row>
    <row r="1696" spans="2:89" x14ac:dyDescent="0.2">
      <c r="B1696" s="221">
        <v>1692</v>
      </c>
      <c r="C1696" s="68"/>
      <c r="D1696" s="186"/>
      <c r="E1696" s="187"/>
      <c r="F1696" s="188"/>
      <c r="G1696" s="92"/>
      <c r="H1696" s="92"/>
      <c r="I1696" s="92"/>
      <c r="J1696" s="92"/>
      <c r="K1696" s="92"/>
      <c r="L1696" s="92"/>
      <c r="M1696" s="92"/>
      <c r="N1696" s="92"/>
      <c r="O1696" s="92"/>
      <c r="P1696" s="92"/>
      <c r="Q1696" s="5"/>
      <c r="R1696" s="5"/>
      <c r="S1696" s="5"/>
      <c r="T1696" s="5"/>
      <c r="U1696" s="5"/>
      <c r="V1696" s="5"/>
      <c r="W1696" s="5"/>
      <c r="X1696" s="98"/>
      <c r="Y1696" s="92"/>
      <c r="Z1696" s="93"/>
      <c r="AA1696" s="2"/>
      <c r="AB1696" s="103"/>
      <c r="AC1696" s="103"/>
      <c r="AD1696" s="136"/>
      <c r="AE1696" s="98"/>
      <c r="AF1696" s="5"/>
      <c r="AG1696" s="92"/>
      <c r="AH1696" s="92"/>
      <c r="AI1696" s="98"/>
      <c r="AJ1696" s="92"/>
      <c r="AK1696" s="92"/>
      <c r="AL1696" s="92"/>
      <c r="AM1696" s="92"/>
      <c r="AN1696" s="98"/>
      <c r="AO1696" s="92"/>
      <c r="AP1696" s="92"/>
      <c r="AQ1696" s="92"/>
      <c r="AR1696" s="92"/>
      <c r="AS1696" s="98"/>
      <c r="AT1696" s="92"/>
      <c r="AU1696" s="92"/>
      <c r="AV1696" s="92"/>
      <c r="AW1696" s="92"/>
      <c r="AX1696" s="98"/>
      <c r="AY1696" s="92"/>
      <c r="AZ1696" s="92"/>
      <c r="BA1696" s="92"/>
      <c r="BB1696" s="92"/>
      <c r="BC1696" s="98"/>
      <c r="BD1696" s="92"/>
      <c r="BE1696" s="92"/>
      <c r="BF1696" s="92"/>
      <c r="BG1696" s="92"/>
      <c r="BH1696" s="98"/>
      <c r="BI1696" s="106"/>
      <c r="BJ1696" s="5"/>
      <c r="BK1696" s="5"/>
      <c r="BL1696" s="5"/>
      <c r="BM1696" s="100"/>
      <c r="BN1696" s="151"/>
      <c r="BO1696" s="98"/>
      <c r="BP1696" s="5"/>
      <c r="BQ1696" s="5"/>
      <c r="BR1696" s="5"/>
      <c r="BS1696" s="92"/>
      <c r="BT1696" s="223"/>
      <c r="BU1696" s="225"/>
      <c r="BV1696" s="5"/>
      <c r="BW1696" s="92"/>
      <c r="BX1696" s="223"/>
      <c r="BY1696" s="225"/>
      <c r="BZ1696" s="5"/>
      <c r="CA1696" s="92"/>
      <c r="CB1696" s="223"/>
      <c r="CC1696" s="2"/>
      <c r="CD1696" s="105"/>
      <c r="CE1696" s="169"/>
      <c r="CF1696" s="169"/>
      <c r="CG1696" s="169"/>
      <c r="CH1696" s="169"/>
      <c r="CI1696" s="169"/>
      <c r="CJ1696" s="169"/>
      <c r="CK1696" s="169"/>
    </row>
    <row r="1697" spans="2:89" x14ac:dyDescent="0.2">
      <c r="B1697" s="221">
        <v>1693</v>
      </c>
      <c r="C1697" s="68"/>
      <c r="D1697" s="186"/>
      <c r="E1697" s="187"/>
      <c r="F1697" s="188"/>
      <c r="G1697" s="92"/>
      <c r="H1697" s="92"/>
      <c r="I1697" s="92"/>
      <c r="J1697" s="92"/>
      <c r="K1697" s="92"/>
      <c r="L1697" s="92"/>
      <c r="M1697" s="92"/>
      <c r="N1697" s="92"/>
      <c r="O1697" s="92"/>
      <c r="P1697" s="92"/>
      <c r="Q1697" s="5"/>
      <c r="R1697" s="5"/>
      <c r="S1697" s="5"/>
      <c r="T1697" s="5"/>
      <c r="U1697" s="5"/>
      <c r="V1697" s="5"/>
      <c r="W1697" s="5"/>
      <c r="X1697" s="98"/>
      <c r="Y1697" s="92"/>
      <c r="Z1697" s="93"/>
      <c r="AA1697" s="2"/>
      <c r="AB1697" s="103"/>
      <c r="AC1697" s="103"/>
      <c r="AD1697" s="136"/>
      <c r="AE1697" s="98"/>
      <c r="AF1697" s="5"/>
      <c r="AG1697" s="92"/>
      <c r="AH1697" s="92"/>
      <c r="AI1697" s="98"/>
      <c r="AJ1697" s="92"/>
      <c r="AK1697" s="92"/>
      <c r="AL1697" s="92"/>
      <c r="AM1697" s="92"/>
      <c r="AN1697" s="98"/>
      <c r="AO1697" s="92"/>
      <c r="AP1697" s="92"/>
      <c r="AQ1697" s="92"/>
      <c r="AR1697" s="92"/>
      <c r="AS1697" s="98"/>
      <c r="AT1697" s="92"/>
      <c r="AU1697" s="92"/>
      <c r="AV1697" s="92"/>
      <c r="AW1697" s="92"/>
      <c r="AX1697" s="98"/>
      <c r="AY1697" s="92"/>
      <c r="AZ1697" s="92"/>
      <c r="BA1697" s="92"/>
      <c r="BB1697" s="92"/>
      <c r="BC1697" s="98"/>
      <c r="BD1697" s="92"/>
      <c r="BE1697" s="92"/>
      <c r="BF1697" s="92"/>
      <c r="BG1697" s="92"/>
      <c r="BH1697" s="98"/>
      <c r="BI1697" s="106"/>
      <c r="BJ1697" s="5"/>
      <c r="BK1697" s="5"/>
      <c r="BL1697" s="5"/>
      <c r="BM1697" s="100"/>
      <c r="BN1697" s="151"/>
      <c r="BO1697" s="98"/>
      <c r="BP1697" s="5"/>
      <c r="BQ1697" s="5"/>
      <c r="BR1697" s="5"/>
      <c r="BS1697" s="92"/>
      <c r="BT1697" s="223"/>
      <c r="BU1697" s="225"/>
      <c r="BV1697" s="5"/>
      <c r="BW1697" s="92"/>
      <c r="BX1697" s="223"/>
      <c r="BY1697" s="225"/>
      <c r="BZ1697" s="5"/>
      <c r="CA1697" s="92"/>
      <c r="CB1697" s="223"/>
      <c r="CC1697" s="2"/>
      <c r="CD1697" s="105"/>
      <c r="CE1697" s="169"/>
      <c r="CF1697" s="169"/>
      <c r="CG1697" s="169"/>
      <c r="CH1697" s="169"/>
      <c r="CI1697" s="169"/>
      <c r="CJ1697" s="169"/>
      <c r="CK1697" s="169"/>
    </row>
    <row r="1698" spans="2:89" x14ac:dyDescent="0.2">
      <c r="B1698" s="221">
        <v>1694</v>
      </c>
      <c r="C1698" s="68"/>
      <c r="D1698" s="186"/>
      <c r="E1698" s="187"/>
      <c r="F1698" s="188"/>
      <c r="G1698" s="92"/>
      <c r="H1698" s="92"/>
      <c r="I1698" s="92"/>
      <c r="J1698" s="92"/>
      <c r="K1698" s="92"/>
      <c r="L1698" s="92"/>
      <c r="M1698" s="92"/>
      <c r="N1698" s="92"/>
      <c r="O1698" s="92"/>
      <c r="P1698" s="92"/>
      <c r="Q1698" s="5"/>
      <c r="R1698" s="5"/>
      <c r="S1698" s="5"/>
      <c r="T1698" s="5"/>
      <c r="U1698" s="5"/>
      <c r="V1698" s="5"/>
      <c r="W1698" s="5"/>
      <c r="X1698" s="98"/>
      <c r="Y1698" s="92"/>
      <c r="Z1698" s="93"/>
      <c r="AA1698" s="2"/>
      <c r="AB1698" s="103"/>
      <c r="AC1698" s="103"/>
      <c r="AD1698" s="136"/>
      <c r="AE1698" s="98"/>
      <c r="AF1698" s="5"/>
      <c r="AG1698" s="92"/>
      <c r="AH1698" s="92"/>
      <c r="AI1698" s="98"/>
      <c r="AJ1698" s="92"/>
      <c r="AK1698" s="92"/>
      <c r="AL1698" s="92"/>
      <c r="AM1698" s="92"/>
      <c r="AN1698" s="98"/>
      <c r="AO1698" s="92"/>
      <c r="AP1698" s="92"/>
      <c r="AQ1698" s="92"/>
      <c r="AR1698" s="92"/>
      <c r="AS1698" s="98"/>
      <c r="AT1698" s="92"/>
      <c r="AU1698" s="92"/>
      <c r="AV1698" s="92"/>
      <c r="AW1698" s="92"/>
      <c r="AX1698" s="98"/>
      <c r="AY1698" s="92"/>
      <c r="AZ1698" s="92"/>
      <c r="BA1698" s="92"/>
      <c r="BB1698" s="92"/>
      <c r="BC1698" s="98"/>
      <c r="BD1698" s="92"/>
      <c r="BE1698" s="92"/>
      <c r="BF1698" s="92"/>
      <c r="BG1698" s="92"/>
      <c r="BH1698" s="98"/>
      <c r="BI1698" s="106"/>
      <c r="BJ1698" s="5"/>
      <c r="BK1698" s="5"/>
      <c r="BL1698" s="5"/>
      <c r="BM1698" s="100"/>
      <c r="BN1698" s="151"/>
      <c r="BO1698" s="98"/>
      <c r="BP1698" s="5"/>
      <c r="BQ1698" s="5"/>
      <c r="BR1698" s="5"/>
      <c r="BS1698" s="92"/>
      <c r="BT1698" s="223"/>
      <c r="BU1698" s="225"/>
      <c r="BV1698" s="5"/>
      <c r="BW1698" s="92"/>
      <c r="BX1698" s="223"/>
      <c r="BY1698" s="225"/>
      <c r="BZ1698" s="5"/>
      <c r="CA1698" s="92"/>
      <c r="CB1698" s="223"/>
      <c r="CC1698" s="2"/>
      <c r="CD1698" s="105"/>
      <c r="CE1698" s="169"/>
      <c r="CF1698" s="169"/>
      <c r="CG1698" s="169"/>
      <c r="CH1698" s="169"/>
      <c r="CI1698" s="169"/>
      <c r="CJ1698" s="169"/>
      <c r="CK1698" s="169"/>
    </row>
    <row r="1699" spans="2:89" x14ac:dyDescent="0.2">
      <c r="B1699" s="221">
        <v>1695</v>
      </c>
      <c r="C1699" s="68"/>
      <c r="D1699" s="186"/>
      <c r="E1699" s="187"/>
      <c r="F1699" s="188"/>
      <c r="G1699" s="92"/>
      <c r="H1699" s="92"/>
      <c r="I1699" s="92"/>
      <c r="J1699" s="92"/>
      <c r="K1699" s="92"/>
      <c r="L1699" s="92"/>
      <c r="M1699" s="92"/>
      <c r="N1699" s="92"/>
      <c r="O1699" s="92"/>
      <c r="P1699" s="92"/>
      <c r="Q1699" s="5"/>
      <c r="R1699" s="5"/>
      <c r="S1699" s="5"/>
      <c r="T1699" s="5"/>
      <c r="U1699" s="5"/>
      <c r="V1699" s="5"/>
      <c r="W1699" s="5"/>
      <c r="X1699" s="98"/>
      <c r="Y1699" s="92"/>
      <c r="Z1699" s="93"/>
      <c r="AA1699" s="2"/>
      <c r="AB1699" s="103"/>
      <c r="AC1699" s="103"/>
      <c r="AD1699" s="136"/>
      <c r="AE1699" s="98"/>
      <c r="AF1699" s="5"/>
      <c r="AG1699" s="92"/>
      <c r="AH1699" s="92"/>
      <c r="AI1699" s="98"/>
      <c r="AJ1699" s="92"/>
      <c r="AK1699" s="92"/>
      <c r="AL1699" s="92"/>
      <c r="AM1699" s="92"/>
      <c r="AN1699" s="98"/>
      <c r="AO1699" s="92"/>
      <c r="AP1699" s="92"/>
      <c r="AQ1699" s="92"/>
      <c r="AR1699" s="92"/>
      <c r="AS1699" s="98"/>
      <c r="AT1699" s="92"/>
      <c r="AU1699" s="92"/>
      <c r="AV1699" s="92"/>
      <c r="AW1699" s="92"/>
      <c r="AX1699" s="98"/>
      <c r="AY1699" s="92"/>
      <c r="AZ1699" s="92"/>
      <c r="BA1699" s="92"/>
      <c r="BB1699" s="92"/>
      <c r="BC1699" s="98"/>
      <c r="BD1699" s="92"/>
      <c r="BE1699" s="92"/>
      <c r="BF1699" s="92"/>
      <c r="BG1699" s="92"/>
      <c r="BH1699" s="98"/>
      <c r="BI1699" s="106"/>
      <c r="BJ1699" s="5"/>
      <c r="BK1699" s="5"/>
      <c r="BL1699" s="5"/>
      <c r="BM1699" s="100"/>
      <c r="BN1699" s="151"/>
      <c r="BO1699" s="98"/>
      <c r="BP1699" s="5"/>
      <c r="BQ1699" s="5"/>
      <c r="BR1699" s="5"/>
      <c r="BS1699" s="92"/>
      <c r="BT1699" s="223"/>
      <c r="BU1699" s="225"/>
      <c r="BV1699" s="5"/>
      <c r="BW1699" s="92"/>
      <c r="BX1699" s="223"/>
      <c r="BY1699" s="225"/>
      <c r="BZ1699" s="5"/>
      <c r="CA1699" s="92"/>
      <c r="CB1699" s="223"/>
      <c r="CC1699" s="2"/>
      <c r="CD1699" s="105"/>
      <c r="CE1699" s="169"/>
      <c r="CF1699" s="169"/>
      <c r="CG1699" s="169"/>
      <c r="CH1699" s="169"/>
      <c r="CI1699" s="169"/>
      <c r="CJ1699" s="169"/>
      <c r="CK1699" s="169"/>
    </row>
    <row r="1700" spans="2:89" x14ac:dyDescent="0.2">
      <c r="B1700" s="221">
        <v>1696</v>
      </c>
      <c r="C1700" s="68"/>
      <c r="D1700" s="186"/>
      <c r="E1700" s="187"/>
      <c r="F1700" s="188"/>
      <c r="G1700" s="92"/>
      <c r="H1700" s="92"/>
      <c r="I1700" s="92"/>
      <c r="J1700" s="92"/>
      <c r="K1700" s="92"/>
      <c r="L1700" s="92"/>
      <c r="M1700" s="92"/>
      <c r="N1700" s="92"/>
      <c r="O1700" s="92"/>
      <c r="P1700" s="92"/>
      <c r="Q1700" s="5"/>
      <c r="R1700" s="5"/>
      <c r="S1700" s="5"/>
      <c r="T1700" s="5"/>
      <c r="U1700" s="5"/>
      <c r="V1700" s="5"/>
      <c r="W1700" s="5"/>
      <c r="X1700" s="98"/>
      <c r="Y1700" s="92"/>
      <c r="Z1700" s="93"/>
      <c r="AA1700" s="2"/>
      <c r="AB1700" s="103"/>
      <c r="AC1700" s="103"/>
      <c r="AD1700" s="136"/>
      <c r="AE1700" s="98"/>
      <c r="AF1700" s="5"/>
      <c r="AG1700" s="92"/>
      <c r="AH1700" s="92"/>
      <c r="AI1700" s="98"/>
      <c r="AJ1700" s="92"/>
      <c r="AK1700" s="92"/>
      <c r="AL1700" s="92"/>
      <c r="AM1700" s="92"/>
      <c r="AN1700" s="98"/>
      <c r="AO1700" s="92"/>
      <c r="AP1700" s="92"/>
      <c r="AQ1700" s="92"/>
      <c r="AR1700" s="92"/>
      <c r="AS1700" s="98"/>
      <c r="AT1700" s="92"/>
      <c r="AU1700" s="92"/>
      <c r="AV1700" s="92"/>
      <c r="AW1700" s="92"/>
      <c r="AX1700" s="98"/>
      <c r="AY1700" s="92"/>
      <c r="AZ1700" s="92"/>
      <c r="BA1700" s="92"/>
      <c r="BB1700" s="92"/>
      <c r="BC1700" s="98"/>
      <c r="BD1700" s="92"/>
      <c r="BE1700" s="92"/>
      <c r="BF1700" s="92"/>
      <c r="BG1700" s="92"/>
      <c r="BH1700" s="98"/>
      <c r="BI1700" s="106"/>
      <c r="BJ1700" s="5"/>
      <c r="BK1700" s="5"/>
      <c r="BL1700" s="5"/>
      <c r="BM1700" s="100"/>
      <c r="BN1700" s="151"/>
      <c r="BO1700" s="98"/>
      <c r="BP1700" s="5"/>
      <c r="BQ1700" s="5"/>
      <c r="BR1700" s="5"/>
      <c r="BS1700" s="92"/>
      <c r="BT1700" s="223"/>
      <c r="BU1700" s="225"/>
      <c r="BV1700" s="5"/>
      <c r="BW1700" s="92"/>
      <c r="BX1700" s="223"/>
      <c r="BY1700" s="225"/>
      <c r="BZ1700" s="5"/>
      <c r="CA1700" s="92"/>
      <c r="CB1700" s="223"/>
      <c r="CC1700" s="2"/>
      <c r="CD1700" s="105"/>
      <c r="CE1700" s="169"/>
      <c r="CF1700" s="169"/>
      <c r="CG1700" s="169"/>
      <c r="CH1700" s="169"/>
      <c r="CI1700" s="169"/>
      <c r="CJ1700" s="169"/>
      <c r="CK1700" s="169"/>
    </row>
    <row r="1701" spans="2:89" x14ac:dyDescent="0.2">
      <c r="B1701" s="221">
        <v>1697</v>
      </c>
      <c r="C1701" s="68"/>
      <c r="D1701" s="186"/>
      <c r="E1701" s="187"/>
      <c r="F1701" s="188"/>
      <c r="G1701" s="92"/>
      <c r="H1701" s="92"/>
      <c r="I1701" s="92"/>
      <c r="J1701" s="92"/>
      <c r="K1701" s="92"/>
      <c r="L1701" s="92"/>
      <c r="M1701" s="92"/>
      <c r="N1701" s="92"/>
      <c r="O1701" s="92"/>
      <c r="P1701" s="92"/>
      <c r="Q1701" s="5"/>
      <c r="R1701" s="5"/>
      <c r="S1701" s="5"/>
      <c r="T1701" s="5"/>
      <c r="U1701" s="5"/>
      <c r="V1701" s="5"/>
      <c r="W1701" s="5"/>
      <c r="X1701" s="98"/>
      <c r="Y1701" s="92"/>
      <c r="Z1701" s="93"/>
      <c r="AA1701" s="2"/>
      <c r="AB1701" s="103"/>
      <c r="AC1701" s="103"/>
      <c r="AD1701" s="136"/>
      <c r="AE1701" s="98"/>
      <c r="AF1701" s="5"/>
      <c r="AG1701" s="92"/>
      <c r="AH1701" s="92"/>
      <c r="AI1701" s="98"/>
      <c r="AJ1701" s="92"/>
      <c r="AK1701" s="92"/>
      <c r="AL1701" s="92"/>
      <c r="AM1701" s="92"/>
      <c r="AN1701" s="98"/>
      <c r="AO1701" s="92"/>
      <c r="AP1701" s="92"/>
      <c r="AQ1701" s="92"/>
      <c r="AR1701" s="92"/>
      <c r="AS1701" s="98"/>
      <c r="AT1701" s="92"/>
      <c r="AU1701" s="92"/>
      <c r="AV1701" s="92"/>
      <c r="AW1701" s="92"/>
      <c r="AX1701" s="98"/>
      <c r="AY1701" s="92"/>
      <c r="AZ1701" s="92"/>
      <c r="BA1701" s="92"/>
      <c r="BB1701" s="92"/>
      <c r="BC1701" s="98"/>
      <c r="BD1701" s="92"/>
      <c r="BE1701" s="92"/>
      <c r="BF1701" s="92"/>
      <c r="BG1701" s="92"/>
      <c r="BH1701" s="98"/>
      <c r="BI1701" s="106"/>
      <c r="BJ1701" s="5"/>
      <c r="BK1701" s="5"/>
      <c r="BL1701" s="5"/>
      <c r="BM1701" s="100"/>
      <c r="BN1701" s="151"/>
      <c r="BO1701" s="98"/>
      <c r="BP1701" s="5"/>
      <c r="BQ1701" s="5"/>
      <c r="BR1701" s="5"/>
      <c r="BS1701" s="92"/>
      <c r="BT1701" s="223"/>
      <c r="BU1701" s="225"/>
      <c r="BV1701" s="5"/>
      <c r="BW1701" s="92"/>
      <c r="BX1701" s="223"/>
      <c r="BY1701" s="225"/>
      <c r="BZ1701" s="5"/>
      <c r="CA1701" s="92"/>
      <c r="CB1701" s="223"/>
      <c r="CC1701" s="2"/>
      <c r="CD1701" s="105"/>
      <c r="CE1701" s="169"/>
      <c r="CF1701" s="169"/>
      <c r="CG1701" s="169"/>
      <c r="CH1701" s="169"/>
      <c r="CI1701" s="169"/>
      <c r="CJ1701" s="169"/>
      <c r="CK1701" s="169"/>
    </row>
    <row r="1702" spans="2:89" x14ac:dyDescent="0.2">
      <c r="B1702" s="221">
        <v>1698</v>
      </c>
      <c r="C1702" s="68"/>
      <c r="D1702" s="186"/>
      <c r="E1702" s="187"/>
      <c r="F1702" s="188"/>
      <c r="G1702" s="92"/>
      <c r="H1702" s="92"/>
      <c r="I1702" s="92"/>
      <c r="J1702" s="92"/>
      <c r="K1702" s="92"/>
      <c r="L1702" s="92"/>
      <c r="M1702" s="92"/>
      <c r="N1702" s="92"/>
      <c r="O1702" s="92"/>
      <c r="P1702" s="92"/>
      <c r="Q1702" s="5"/>
      <c r="R1702" s="5"/>
      <c r="S1702" s="5"/>
      <c r="T1702" s="5"/>
      <c r="U1702" s="5"/>
      <c r="V1702" s="5"/>
      <c r="W1702" s="5"/>
      <c r="X1702" s="98"/>
      <c r="Y1702" s="92"/>
      <c r="Z1702" s="93"/>
      <c r="AA1702" s="2"/>
      <c r="AB1702" s="103"/>
      <c r="AC1702" s="103"/>
      <c r="AD1702" s="136"/>
      <c r="AE1702" s="98"/>
      <c r="AF1702" s="5"/>
      <c r="AG1702" s="92"/>
      <c r="AH1702" s="92"/>
      <c r="AI1702" s="98"/>
      <c r="AJ1702" s="92"/>
      <c r="AK1702" s="92"/>
      <c r="AL1702" s="92"/>
      <c r="AM1702" s="92"/>
      <c r="AN1702" s="98"/>
      <c r="AO1702" s="92"/>
      <c r="AP1702" s="92"/>
      <c r="AQ1702" s="92"/>
      <c r="AR1702" s="92"/>
      <c r="AS1702" s="98"/>
      <c r="AT1702" s="92"/>
      <c r="AU1702" s="92"/>
      <c r="AV1702" s="92"/>
      <c r="AW1702" s="92"/>
      <c r="AX1702" s="98"/>
      <c r="AY1702" s="92"/>
      <c r="AZ1702" s="92"/>
      <c r="BA1702" s="92"/>
      <c r="BB1702" s="92"/>
      <c r="BC1702" s="98"/>
      <c r="BD1702" s="92"/>
      <c r="BE1702" s="92"/>
      <c r="BF1702" s="92"/>
      <c r="BG1702" s="92"/>
      <c r="BH1702" s="98"/>
      <c r="BI1702" s="106"/>
      <c r="BJ1702" s="5"/>
      <c r="BK1702" s="5"/>
      <c r="BL1702" s="5"/>
      <c r="BM1702" s="100"/>
      <c r="BN1702" s="151"/>
      <c r="BO1702" s="98"/>
      <c r="BP1702" s="5"/>
      <c r="BQ1702" s="5"/>
      <c r="BR1702" s="5"/>
      <c r="BS1702" s="92"/>
      <c r="BT1702" s="223"/>
      <c r="BU1702" s="225"/>
      <c r="BV1702" s="5"/>
      <c r="BW1702" s="92"/>
      <c r="BX1702" s="223"/>
      <c r="BY1702" s="225"/>
      <c r="BZ1702" s="5"/>
      <c r="CA1702" s="92"/>
      <c r="CB1702" s="223"/>
      <c r="CC1702" s="2"/>
      <c r="CD1702" s="105"/>
      <c r="CE1702" s="169"/>
      <c r="CF1702" s="169"/>
      <c r="CG1702" s="169"/>
      <c r="CH1702" s="169"/>
      <c r="CI1702" s="169"/>
      <c r="CJ1702" s="169"/>
      <c r="CK1702" s="169"/>
    </row>
    <row r="1703" spans="2:89" x14ac:dyDescent="0.2">
      <c r="B1703" s="221">
        <v>1699</v>
      </c>
      <c r="C1703" s="68"/>
      <c r="D1703" s="186"/>
      <c r="E1703" s="187"/>
      <c r="F1703" s="188"/>
      <c r="G1703" s="92"/>
      <c r="H1703" s="92"/>
      <c r="I1703" s="92"/>
      <c r="J1703" s="92"/>
      <c r="K1703" s="92"/>
      <c r="L1703" s="92"/>
      <c r="M1703" s="92"/>
      <c r="N1703" s="92"/>
      <c r="O1703" s="92"/>
      <c r="P1703" s="92"/>
      <c r="Q1703" s="5"/>
      <c r="R1703" s="5"/>
      <c r="S1703" s="5"/>
      <c r="T1703" s="5"/>
      <c r="U1703" s="5"/>
      <c r="V1703" s="5"/>
      <c r="W1703" s="5"/>
      <c r="X1703" s="98"/>
      <c r="Y1703" s="92"/>
      <c r="Z1703" s="93"/>
      <c r="AA1703" s="2"/>
      <c r="AB1703" s="103"/>
      <c r="AC1703" s="103"/>
      <c r="AD1703" s="136"/>
      <c r="AE1703" s="98"/>
      <c r="AF1703" s="5"/>
      <c r="AG1703" s="92"/>
      <c r="AH1703" s="92"/>
      <c r="AI1703" s="98"/>
      <c r="AJ1703" s="92"/>
      <c r="AK1703" s="92"/>
      <c r="AL1703" s="92"/>
      <c r="AM1703" s="92"/>
      <c r="AN1703" s="98"/>
      <c r="AO1703" s="92"/>
      <c r="AP1703" s="92"/>
      <c r="AQ1703" s="92"/>
      <c r="AR1703" s="92"/>
      <c r="AS1703" s="98"/>
      <c r="AT1703" s="92"/>
      <c r="AU1703" s="92"/>
      <c r="AV1703" s="92"/>
      <c r="AW1703" s="92"/>
      <c r="AX1703" s="98"/>
      <c r="AY1703" s="92"/>
      <c r="AZ1703" s="92"/>
      <c r="BA1703" s="92"/>
      <c r="BB1703" s="92"/>
      <c r="BC1703" s="98"/>
      <c r="BD1703" s="92"/>
      <c r="BE1703" s="92"/>
      <c r="BF1703" s="92"/>
      <c r="BG1703" s="92"/>
      <c r="BH1703" s="98"/>
      <c r="BI1703" s="106"/>
      <c r="BJ1703" s="5"/>
      <c r="BK1703" s="5"/>
      <c r="BL1703" s="5"/>
      <c r="BM1703" s="100"/>
      <c r="BN1703" s="151"/>
      <c r="BO1703" s="98"/>
      <c r="BP1703" s="5"/>
      <c r="BQ1703" s="5"/>
      <c r="BR1703" s="5"/>
      <c r="BS1703" s="92"/>
      <c r="BT1703" s="223"/>
      <c r="BU1703" s="225"/>
      <c r="BV1703" s="5"/>
      <c r="BW1703" s="92"/>
      <c r="BX1703" s="223"/>
      <c r="BY1703" s="225"/>
      <c r="BZ1703" s="5"/>
      <c r="CA1703" s="92"/>
      <c r="CB1703" s="223"/>
      <c r="CC1703" s="2"/>
      <c r="CD1703" s="105"/>
      <c r="CE1703" s="169"/>
      <c r="CF1703" s="169"/>
      <c r="CG1703" s="169"/>
      <c r="CH1703" s="169"/>
      <c r="CI1703" s="169"/>
      <c r="CJ1703" s="169"/>
      <c r="CK1703" s="169"/>
    </row>
    <row r="1704" spans="2:89" x14ac:dyDescent="0.2">
      <c r="B1704" s="221">
        <v>1700</v>
      </c>
      <c r="C1704" s="68"/>
      <c r="D1704" s="186"/>
      <c r="E1704" s="187"/>
      <c r="F1704" s="188"/>
      <c r="G1704" s="92"/>
      <c r="H1704" s="92"/>
      <c r="I1704" s="92"/>
      <c r="J1704" s="92"/>
      <c r="K1704" s="92"/>
      <c r="L1704" s="92"/>
      <c r="M1704" s="92"/>
      <c r="N1704" s="92"/>
      <c r="O1704" s="92"/>
      <c r="P1704" s="92"/>
      <c r="Q1704" s="5"/>
      <c r="R1704" s="5"/>
      <c r="S1704" s="5"/>
      <c r="T1704" s="5"/>
      <c r="U1704" s="5"/>
      <c r="V1704" s="5"/>
      <c r="W1704" s="5"/>
      <c r="X1704" s="98"/>
      <c r="Y1704" s="92"/>
      <c r="Z1704" s="93"/>
      <c r="AA1704" s="2"/>
      <c r="AB1704" s="103"/>
      <c r="AC1704" s="103"/>
      <c r="AD1704" s="136"/>
      <c r="AE1704" s="98"/>
      <c r="AF1704" s="5"/>
      <c r="AG1704" s="92"/>
      <c r="AH1704" s="92"/>
      <c r="AI1704" s="98"/>
      <c r="AJ1704" s="92"/>
      <c r="AK1704" s="92"/>
      <c r="AL1704" s="92"/>
      <c r="AM1704" s="92"/>
      <c r="AN1704" s="98"/>
      <c r="AO1704" s="92"/>
      <c r="AP1704" s="92"/>
      <c r="AQ1704" s="92"/>
      <c r="AR1704" s="92"/>
      <c r="AS1704" s="98"/>
      <c r="AT1704" s="92"/>
      <c r="AU1704" s="92"/>
      <c r="AV1704" s="92"/>
      <c r="AW1704" s="92"/>
      <c r="AX1704" s="98"/>
      <c r="AY1704" s="92"/>
      <c r="AZ1704" s="92"/>
      <c r="BA1704" s="92"/>
      <c r="BB1704" s="92"/>
      <c r="BC1704" s="98"/>
      <c r="BD1704" s="92"/>
      <c r="BE1704" s="92"/>
      <c r="BF1704" s="92"/>
      <c r="BG1704" s="92"/>
      <c r="BH1704" s="98"/>
      <c r="BI1704" s="106"/>
      <c r="BJ1704" s="5"/>
      <c r="BK1704" s="5"/>
      <c r="BL1704" s="5"/>
      <c r="BM1704" s="100"/>
      <c r="BN1704" s="151"/>
      <c r="BO1704" s="98"/>
      <c r="BP1704" s="5"/>
      <c r="BQ1704" s="5"/>
      <c r="BR1704" s="5"/>
      <c r="BS1704" s="92"/>
      <c r="BT1704" s="223"/>
      <c r="BU1704" s="225"/>
      <c r="BV1704" s="5"/>
      <c r="BW1704" s="92"/>
      <c r="BX1704" s="223"/>
      <c r="BY1704" s="225"/>
      <c r="BZ1704" s="5"/>
      <c r="CA1704" s="92"/>
      <c r="CB1704" s="223"/>
      <c r="CC1704" s="2"/>
      <c r="CD1704" s="105"/>
      <c r="CE1704" s="169"/>
      <c r="CF1704" s="169"/>
      <c r="CG1704" s="169"/>
      <c r="CH1704" s="169"/>
      <c r="CI1704" s="169"/>
      <c r="CJ1704" s="169"/>
      <c r="CK1704" s="169"/>
    </row>
    <row r="1705" spans="2:89" x14ac:dyDescent="0.2">
      <c r="B1705" s="221">
        <v>1701</v>
      </c>
      <c r="C1705" s="68"/>
      <c r="D1705" s="186"/>
      <c r="E1705" s="187"/>
      <c r="F1705" s="188"/>
      <c r="G1705" s="92"/>
      <c r="H1705" s="92"/>
      <c r="I1705" s="92"/>
      <c r="J1705" s="92"/>
      <c r="K1705" s="92"/>
      <c r="L1705" s="92"/>
      <c r="M1705" s="92"/>
      <c r="N1705" s="92"/>
      <c r="O1705" s="92"/>
      <c r="P1705" s="92"/>
      <c r="Q1705" s="5"/>
      <c r="R1705" s="5"/>
      <c r="S1705" s="5"/>
      <c r="T1705" s="5"/>
      <c r="U1705" s="5"/>
      <c r="V1705" s="5"/>
      <c r="W1705" s="5"/>
      <c r="X1705" s="98"/>
      <c r="Y1705" s="92"/>
      <c r="Z1705" s="93"/>
      <c r="AA1705" s="2"/>
      <c r="AB1705" s="103"/>
      <c r="AC1705" s="103"/>
      <c r="AD1705" s="136"/>
      <c r="AE1705" s="98"/>
      <c r="AF1705" s="5"/>
      <c r="AG1705" s="92"/>
      <c r="AH1705" s="92"/>
      <c r="AI1705" s="98"/>
      <c r="AJ1705" s="92"/>
      <c r="AK1705" s="92"/>
      <c r="AL1705" s="92"/>
      <c r="AM1705" s="92"/>
      <c r="AN1705" s="98"/>
      <c r="AO1705" s="92"/>
      <c r="AP1705" s="92"/>
      <c r="AQ1705" s="92"/>
      <c r="AR1705" s="92"/>
      <c r="AS1705" s="98"/>
      <c r="AT1705" s="92"/>
      <c r="AU1705" s="92"/>
      <c r="AV1705" s="92"/>
      <c r="AW1705" s="92"/>
      <c r="AX1705" s="98"/>
      <c r="AY1705" s="92"/>
      <c r="AZ1705" s="92"/>
      <c r="BA1705" s="92"/>
      <c r="BB1705" s="92"/>
      <c r="BC1705" s="98"/>
      <c r="BD1705" s="92"/>
      <c r="BE1705" s="92"/>
      <c r="BF1705" s="92"/>
      <c r="BG1705" s="92"/>
      <c r="BH1705" s="98"/>
      <c r="BI1705" s="106"/>
      <c r="BJ1705" s="5"/>
      <c r="BK1705" s="5"/>
      <c r="BL1705" s="5"/>
      <c r="BM1705" s="100"/>
      <c r="BN1705" s="151"/>
      <c r="BO1705" s="98"/>
      <c r="BP1705" s="5"/>
      <c r="BQ1705" s="5"/>
      <c r="BR1705" s="5"/>
      <c r="BS1705" s="92"/>
      <c r="BT1705" s="223"/>
      <c r="BU1705" s="225"/>
      <c r="BV1705" s="5"/>
      <c r="BW1705" s="92"/>
      <c r="BX1705" s="223"/>
      <c r="BY1705" s="225"/>
      <c r="BZ1705" s="5"/>
      <c r="CA1705" s="92"/>
      <c r="CB1705" s="223"/>
      <c r="CC1705" s="2"/>
      <c r="CD1705" s="105"/>
      <c r="CE1705" s="169"/>
      <c r="CF1705" s="169"/>
      <c r="CG1705" s="169"/>
      <c r="CH1705" s="169"/>
      <c r="CI1705" s="169"/>
      <c r="CJ1705" s="169"/>
      <c r="CK1705" s="169"/>
    </row>
    <row r="1706" spans="2:89" x14ac:dyDescent="0.2">
      <c r="B1706" s="221">
        <v>1702</v>
      </c>
      <c r="C1706" s="68"/>
      <c r="D1706" s="186"/>
      <c r="E1706" s="187"/>
      <c r="F1706" s="188"/>
      <c r="G1706" s="92"/>
      <c r="H1706" s="92"/>
      <c r="I1706" s="92"/>
      <c r="J1706" s="92"/>
      <c r="K1706" s="92"/>
      <c r="L1706" s="92"/>
      <c r="M1706" s="92"/>
      <c r="N1706" s="92"/>
      <c r="O1706" s="92"/>
      <c r="P1706" s="92"/>
      <c r="Q1706" s="5"/>
      <c r="R1706" s="5"/>
      <c r="S1706" s="5"/>
      <c r="T1706" s="5"/>
      <c r="U1706" s="5"/>
      <c r="V1706" s="5"/>
      <c r="W1706" s="5"/>
      <c r="X1706" s="98"/>
      <c r="Y1706" s="92"/>
      <c r="Z1706" s="93"/>
      <c r="AA1706" s="2"/>
      <c r="AB1706" s="103"/>
      <c r="AC1706" s="103"/>
      <c r="AD1706" s="136"/>
      <c r="AE1706" s="98"/>
      <c r="AF1706" s="5"/>
      <c r="AG1706" s="92"/>
      <c r="AH1706" s="92"/>
      <c r="AI1706" s="98"/>
      <c r="AJ1706" s="92"/>
      <c r="AK1706" s="92"/>
      <c r="AL1706" s="92"/>
      <c r="AM1706" s="92"/>
      <c r="AN1706" s="98"/>
      <c r="AO1706" s="92"/>
      <c r="AP1706" s="92"/>
      <c r="AQ1706" s="92"/>
      <c r="AR1706" s="92"/>
      <c r="AS1706" s="98"/>
      <c r="AT1706" s="92"/>
      <c r="AU1706" s="92"/>
      <c r="AV1706" s="92"/>
      <c r="AW1706" s="92"/>
      <c r="AX1706" s="98"/>
      <c r="AY1706" s="92"/>
      <c r="AZ1706" s="92"/>
      <c r="BA1706" s="92"/>
      <c r="BB1706" s="92"/>
      <c r="BC1706" s="98"/>
      <c r="BD1706" s="92"/>
      <c r="BE1706" s="92"/>
      <c r="BF1706" s="92"/>
      <c r="BG1706" s="92"/>
      <c r="BH1706" s="98"/>
      <c r="BI1706" s="106"/>
      <c r="BJ1706" s="5"/>
      <c r="BK1706" s="5"/>
      <c r="BL1706" s="5"/>
      <c r="BM1706" s="100"/>
      <c r="BN1706" s="151"/>
      <c r="BO1706" s="98"/>
      <c r="BP1706" s="5"/>
      <c r="BQ1706" s="5"/>
      <c r="BR1706" s="5"/>
      <c r="BS1706" s="92"/>
      <c r="BT1706" s="223"/>
      <c r="BU1706" s="225"/>
      <c r="BV1706" s="5"/>
      <c r="BW1706" s="92"/>
      <c r="BX1706" s="223"/>
      <c r="BY1706" s="225"/>
      <c r="BZ1706" s="5"/>
      <c r="CA1706" s="92"/>
      <c r="CB1706" s="223"/>
      <c r="CC1706" s="2"/>
      <c r="CD1706" s="105"/>
      <c r="CE1706" s="169"/>
      <c r="CF1706" s="169"/>
      <c r="CG1706" s="169"/>
      <c r="CH1706" s="169"/>
      <c r="CI1706" s="169"/>
      <c r="CJ1706" s="169"/>
      <c r="CK1706" s="169"/>
    </row>
    <row r="1707" spans="2:89" x14ac:dyDescent="0.2">
      <c r="B1707" s="221">
        <v>1703</v>
      </c>
      <c r="C1707" s="68"/>
      <c r="D1707" s="186"/>
      <c r="E1707" s="187"/>
      <c r="F1707" s="188"/>
      <c r="G1707" s="92"/>
      <c r="H1707" s="92"/>
      <c r="I1707" s="92"/>
      <c r="J1707" s="92"/>
      <c r="K1707" s="92"/>
      <c r="L1707" s="92"/>
      <c r="M1707" s="92"/>
      <c r="N1707" s="92"/>
      <c r="O1707" s="92"/>
      <c r="P1707" s="92"/>
      <c r="Q1707" s="5"/>
      <c r="R1707" s="5"/>
      <c r="S1707" s="5"/>
      <c r="T1707" s="5"/>
      <c r="U1707" s="5"/>
      <c r="V1707" s="5"/>
      <c r="W1707" s="5"/>
      <c r="X1707" s="98"/>
      <c r="Y1707" s="92"/>
      <c r="Z1707" s="93"/>
      <c r="AA1707" s="2"/>
      <c r="AB1707" s="103"/>
      <c r="AC1707" s="103"/>
      <c r="AD1707" s="136"/>
      <c r="AE1707" s="98"/>
      <c r="AF1707" s="5"/>
      <c r="AG1707" s="92"/>
      <c r="AH1707" s="92"/>
      <c r="AI1707" s="98"/>
      <c r="AJ1707" s="92"/>
      <c r="AK1707" s="92"/>
      <c r="AL1707" s="92"/>
      <c r="AM1707" s="92"/>
      <c r="AN1707" s="98"/>
      <c r="AO1707" s="92"/>
      <c r="AP1707" s="92"/>
      <c r="AQ1707" s="92"/>
      <c r="AR1707" s="92"/>
      <c r="AS1707" s="98"/>
      <c r="AT1707" s="92"/>
      <c r="AU1707" s="92"/>
      <c r="AV1707" s="92"/>
      <c r="AW1707" s="92"/>
      <c r="AX1707" s="98"/>
      <c r="AY1707" s="92"/>
      <c r="AZ1707" s="92"/>
      <c r="BA1707" s="92"/>
      <c r="BB1707" s="92"/>
      <c r="BC1707" s="98"/>
      <c r="BD1707" s="92"/>
      <c r="BE1707" s="92"/>
      <c r="BF1707" s="92"/>
      <c r="BG1707" s="92"/>
      <c r="BH1707" s="98"/>
      <c r="BI1707" s="106"/>
      <c r="BJ1707" s="5"/>
      <c r="BK1707" s="5"/>
      <c r="BL1707" s="5"/>
      <c r="BM1707" s="100"/>
      <c r="BN1707" s="151"/>
      <c r="BO1707" s="98"/>
      <c r="BP1707" s="5"/>
      <c r="BQ1707" s="5"/>
      <c r="BR1707" s="5"/>
      <c r="BS1707" s="92"/>
      <c r="BT1707" s="223"/>
      <c r="BU1707" s="225"/>
      <c r="BV1707" s="5"/>
      <c r="BW1707" s="92"/>
      <c r="BX1707" s="223"/>
      <c r="BY1707" s="225"/>
      <c r="BZ1707" s="5"/>
      <c r="CA1707" s="92"/>
      <c r="CB1707" s="223"/>
      <c r="CC1707" s="2"/>
      <c r="CD1707" s="105"/>
      <c r="CE1707" s="169"/>
      <c r="CF1707" s="169"/>
      <c r="CG1707" s="169"/>
      <c r="CH1707" s="169"/>
      <c r="CI1707" s="169"/>
      <c r="CJ1707" s="169"/>
      <c r="CK1707" s="169"/>
    </row>
    <row r="1708" spans="2:89" x14ac:dyDescent="0.2">
      <c r="B1708" s="221">
        <v>1704</v>
      </c>
      <c r="C1708" s="68"/>
      <c r="D1708" s="186"/>
      <c r="E1708" s="187"/>
      <c r="F1708" s="188"/>
      <c r="G1708" s="92"/>
      <c r="H1708" s="92"/>
      <c r="I1708" s="92"/>
      <c r="J1708" s="92"/>
      <c r="K1708" s="92"/>
      <c r="L1708" s="92"/>
      <c r="M1708" s="92"/>
      <c r="N1708" s="92"/>
      <c r="O1708" s="92"/>
      <c r="P1708" s="92"/>
      <c r="Q1708" s="5"/>
      <c r="R1708" s="5"/>
      <c r="S1708" s="5"/>
      <c r="T1708" s="5"/>
      <c r="U1708" s="5"/>
      <c r="V1708" s="5"/>
      <c r="W1708" s="5"/>
      <c r="X1708" s="98"/>
      <c r="Y1708" s="92"/>
      <c r="Z1708" s="93"/>
      <c r="AA1708" s="2"/>
      <c r="AB1708" s="103"/>
      <c r="AC1708" s="103"/>
      <c r="AD1708" s="136"/>
      <c r="AE1708" s="98"/>
      <c r="AF1708" s="5"/>
      <c r="AG1708" s="92"/>
      <c r="AH1708" s="92"/>
      <c r="AI1708" s="98"/>
      <c r="AJ1708" s="92"/>
      <c r="AK1708" s="92"/>
      <c r="AL1708" s="92"/>
      <c r="AM1708" s="92"/>
      <c r="AN1708" s="98"/>
      <c r="AO1708" s="92"/>
      <c r="AP1708" s="92"/>
      <c r="AQ1708" s="92"/>
      <c r="AR1708" s="92"/>
      <c r="AS1708" s="98"/>
      <c r="AT1708" s="92"/>
      <c r="AU1708" s="92"/>
      <c r="AV1708" s="92"/>
      <c r="AW1708" s="92"/>
      <c r="AX1708" s="98"/>
      <c r="AY1708" s="92"/>
      <c r="AZ1708" s="92"/>
      <c r="BA1708" s="92"/>
      <c r="BB1708" s="92"/>
      <c r="BC1708" s="98"/>
      <c r="BD1708" s="92"/>
      <c r="BE1708" s="92"/>
      <c r="BF1708" s="92"/>
      <c r="BG1708" s="92"/>
      <c r="BH1708" s="98"/>
      <c r="BI1708" s="106"/>
      <c r="BJ1708" s="5"/>
      <c r="BK1708" s="5"/>
      <c r="BL1708" s="5"/>
      <c r="BM1708" s="100"/>
      <c r="BN1708" s="151"/>
      <c r="BO1708" s="98"/>
      <c r="BP1708" s="5"/>
      <c r="BQ1708" s="5"/>
      <c r="BR1708" s="5"/>
      <c r="BS1708" s="92"/>
      <c r="BT1708" s="223"/>
      <c r="BU1708" s="225"/>
      <c r="BV1708" s="5"/>
      <c r="BW1708" s="92"/>
      <c r="BX1708" s="223"/>
      <c r="BY1708" s="225"/>
      <c r="BZ1708" s="5"/>
      <c r="CA1708" s="92"/>
      <c r="CB1708" s="223"/>
      <c r="CC1708" s="2"/>
      <c r="CD1708" s="105"/>
      <c r="CE1708" s="169"/>
      <c r="CF1708" s="169"/>
      <c r="CG1708" s="169"/>
      <c r="CH1708" s="169"/>
      <c r="CI1708" s="169"/>
      <c r="CJ1708" s="169"/>
      <c r="CK1708" s="169"/>
    </row>
    <row r="1709" spans="2:89" x14ac:dyDescent="0.2">
      <c r="B1709" s="221">
        <v>1705</v>
      </c>
      <c r="C1709" s="68"/>
      <c r="D1709" s="186"/>
      <c r="E1709" s="187"/>
      <c r="F1709" s="188"/>
      <c r="G1709" s="92"/>
      <c r="H1709" s="92"/>
      <c r="I1709" s="92"/>
      <c r="J1709" s="92"/>
      <c r="K1709" s="92"/>
      <c r="L1709" s="92"/>
      <c r="M1709" s="92"/>
      <c r="N1709" s="92"/>
      <c r="O1709" s="92"/>
      <c r="P1709" s="92"/>
      <c r="Q1709" s="5"/>
      <c r="R1709" s="5"/>
      <c r="S1709" s="5"/>
      <c r="T1709" s="5"/>
      <c r="U1709" s="5"/>
      <c r="V1709" s="5"/>
      <c r="W1709" s="5"/>
      <c r="X1709" s="98"/>
      <c r="Y1709" s="92"/>
      <c r="Z1709" s="93"/>
      <c r="AA1709" s="2"/>
      <c r="AB1709" s="103"/>
      <c r="AC1709" s="103"/>
      <c r="AD1709" s="136"/>
      <c r="AE1709" s="98"/>
      <c r="AF1709" s="5"/>
      <c r="AG1709" s="92"/>
      <c r="AH1709" s="92"/>
      <c r="AI1709" s="98"/>
      <c r="AJ1709" s="92"/>
      <c r="AK1709" s="92"/>
      <c r="AL1709" s="92"/>
      <c r="AM1709" s="92"/>
      <c r="AN1709" s="98"/>
      <c r="AO1709" s="92"/>
      <c r="AP1709" s="92"/>
      <c r="AQ1709" s="92"/>
      <c r="AR1709" s="92"/>
      <c r="AS1709" s="98"/>
      <c r="AT1709" s="92"/>
      <c r="AU1709" s="92"/>
      <c r="AV1709" s="92"/>
      <c r="AW1709" s="92"/>
      <c r="AX1709" s="98"/>
      <c r="AY1709" s="92"/>
      <c r="AZ1709" s="92"/>
      <c r="BA1709" s="92"/>
      <c r="BB1709" s="92"/>
      <c r="BC1709" s="98"/>
      <c r="BD1709" s="92"/>
      <c r="BE1709" s="92"/>
      <c r="BF1709" s="92"/>
      <c r="BG1709" s="92"/>
      <c r="BH1709" s="98"/>
      <c r="BI1709" s="106"/>
      <c r="BJ1709" s="5"/>
      <c r="BK1709" s="5"/>
      <c r="BL1709" s="5"/>
      <c r="BM1709" s="100"/>
      <c r="BN1709" s="151"/>
      <c r="BO1709" s="98"/>
      <c r="BP1709" s="5"/>
      <c r="BQ1709" s="5"/>
      <c r="BR1709" s="5"/>
      <c r="BS1709" s="92"/>
      <c r="BT1709" s="223"/>
      <c r="BU1709" s="225"/>
      <c r="BV1709" s="5"/>
      <c r="BW1709" s="92"/>
      <c r="BX1709" s="223"/>
      <c r="BY1709" s="225"/>
      <c r="BZ1709" s="5"/>
      <c r="CA1709" s="92"/>
      <c r="CB1709" s="223"/>
      <c r="CC1709" s="2"/>
      <c r="CD1709" s="105"/>
      <c r="CE1709" s="169"/>
      <c r="CF1709" s="169"/>
      <c r="CG1709" s="169"/>
      <c r="CH1709" s="169"/>
      <c r="CI1709" s="169"/>
      <c r="CJ1709" s="169"/>
      <c r="CK1709" s="169"/>
    </row>
    <row r="1710" spans="2:89" x14ac:dyDescent="0.2">
      <c r="B1710" s="221">
        <v>1706</v>
      </c>
      <c r="C1710" s="68"/>
      <c r="D1710" s="186"/>
      <c r="E1710" s="187"/>
      <c r="F1710" s="188"/>
      <c r="G1710" s="92"/>
      <c r="H1710" s="92"/>
      <c r="I1710" s="92"/>
      <c r="J1710" s="92"/>
      <c r="K1710" s="92"/>
      <c r="L1710" s="92"/>
      <c r="M1710" s="92"/>
      <c r="N1710" s="92"/>
      <c r="O1710" s="92"/>
      <c r="P1710" s="92"/>
      <c r="Q1710" s="5"/>
      <c r="R1710" s="5"/>
      <c r="S1710" s="5"/>
      <c r="T1710" s="5"/>
      <c r="U1710" s="5"/>
      <c r="V1710" s="5"/>
      <c r="W1710" s="5"/>
      <c r="X1710" s="98"/>
      <c r="Y1710" s="92"/>
      <c r="Z1710" s="93"/>
      <c r="AA1710" s="2"/>
      <c r="AB1710" s="103"/>
      <c r="AC1710" s="103"/>
      <c r="AD1710" s="136"/>
      <c r="AE1710" s="98"/>
      <c r="AF1710" s="5"/>
      <c r="AG1710" s="92"/>
      <c r="AH1710" s="92"/>
      <c r="AI1710" s="98"/>
      <c r="AJ1710" s="92"/>
      <c r="AK1710" s="92"/>
      <c r="AL1710" s="92"/>
      <c r="AM1710" s="92"/>
      <c r="AN1710" s="98"/>
      <c r="AO1710" s="92"/>
      <c r="AP1710" s="92"/>
      <c r="AQ1710" s="92"/>
      <c r="AR1710" s="92"/>
      <c r="AS1710" s="98"/>
      <c r="AT1710" s="92"/>
      <c r="AU1710" s="92"/>
      <c r="AV1710" s="92"/>
      <c r="AW1710" s="92"/>
      <c r="AX1710" s="98"/>
      <c r="AY1710" s="92"/>
      <c r="AZ1710" s="92"/>
      <c r="BA1710" s="92"/>
      <c r="BB1710" s="92"/>
      <c r="BC1710" s="98"/>
      <c r="BD1710" s="92"/>
      <c r="BE1710" s="92"/>
      <c r="BF1710" s="92"/>
      <c r="BG1710" s="92"/>
      <c r="BH1710" s="98"/>
      <c r="BI1710" s="106"/>
      <c r="BJ1710" s="5"/>
      <c r="BK1710" s="5"/>
      <c r="BL1710" s="5"/>
      <c r="BM1710" s="100"/>
      <c r="BN1710" s="151"/>
      <c r="BO1710" s="98"/>
      <c r="BP1710" s="5"/>
      <c r="BQ1710" s="5"/>
      <c r="BR1710" s="5"/>
      <c r="BS1710" s="92"/>
      <c r="BT1710" s="223"/>
      <c r="BU1710" s="225"/>
      <c r="BV1710" s="5"/>
      <c r="BW1710" s="92"/>
      <c r="BX1710" s="223"/>
      <c r="BY1710" s="225"/>
      <c r="BZ1710" s="5"/>
      <c r="CA1710" s="92"/>
      <c r="CB1710" s="223"/>
      <c r="CC1710" s="2"/>
      <c r="CD1710" s="105"/>
      <c r="CE1710" s="169"/>
      <c r="CF1710" s="169"/>
      <c r="CG1710" s="169"/>
      <c r="CH1710" s="169"/>
      <c r="CI1710" s="169"/>
      <c r="CJ1710" s="169"/>
      <c r="CK1710" s="169"/>
    </row>
    <row r="1711" spans="2:89" x14ac:dyDescent="0.2">
      <c r="B1711" s="221">
        <v>1707</v>
      </c>
      <c r="C1711" s="68"/>
      <c r="D1711" s="186"/>
      <c r="E1711" s="187"/>
      <c r="F1711" s="188"/>
      <c r="G1711" s="92"/>
      <c r="H1711" s="92"/>
      <c r="I1711" s="92"/>
      <c r="J1711" s="92"/>
      <c r="K1711" s="92"/>
      <c r="L1711" s="92"/>
      <c r="M1711" s="92"/>
      <c r="N1711" s="92"/>
      <c r="O1711" s="92"/>
      <c r="P1711" s="92"/>
      <c r="Q1711" s="5"/>
      <c r="R1711" s="5"/>
      <c r="S1711" s="5"/>
      <c r="T1711" s="5"/>
      <c r="U1711" s="5"/>
      <c r="V1711" s="5"/>
      <c r="W1711" s="5"/>
      <c r="X1711" s="98"/>
      <c r="Y1711" s="92"/>
      <c r="Z1711" s="93"/>
      <c r="AA1711" s="2"/>
      <c r="AB1711" s="103"/>
      <c r="AC1711" s="103"/>
      <c r="AD1711" s="136"/>
      <c r="AE1711" s="98"/>
      <c r="AF1711" s="5"/>
      <c r="AG1711" s="92"/>
      <c r="AH1711" s="92"/>
      <c r="AI1711" s="98"/>
      <c r="AJ1711" s="92"/>
      <c r="AK1711" s="92"/>
      <c r="AL1711" s="92"/>
      <c r="AM1711" s="92"/>
      <c r="AN1711" s="98"/>
      <c r="AO1711" s="92"/>
      <c r="AP1711" s="92"/>
      <c r="AQ1711" s="92"/>
      <c r="AR1711" s="92"/>
      <c r="AS1711" s="98"/>
      <c r="AT1711" s="92"/>
      <c r="AU1711" s="92"/>
      <c r="AV1711" s="92"/>
      <c r="AW1711" s="92"/>
      <c r="AX1711" s="98"/>
      <c r="AY1711" s="92"/>
      <c r="AZ1711" s="92"/>
      <c r="BA1711" s="92"/>
      <c r="BB1711" s="92"/>
      <c r="BC1711" s="98"/>
      <c r="BD1711" s="92"/>
      <c r="BE1711" s="92"/>
      <c r="BF1711" s="92"/>
      <c r="BG1711" s="92"/>
      <c r="BH1711" s="98"/>
      <c r="BI1711" s="106"/>
      <c r="BJ1711" s="5"/>
      <c r="BK1711" s="5"/>
      <c r="BL1711" s="5"/>
      <c r="BM1711" s="100"/>
      <c r="BN1711" s="151"/>
      <c r="BO1711" s="98"/>
      <c r="BP1711" s="5"/>
      <c r="BQ1711" s="5"/>
      <c r="BR1711" s="5"/>
      <c r="BS1711" s="92"/>
      <c r="BT1711" s="223"/>
      <c r="BU1711" s="225"/>
      <c r="BV1711" s="5"/>
      <c r="BW1711" s="92"/>
      <c r="BX1711" s="223"/>
      <c r="BY1711" s="225"/>
      <c r="BZ1711" s="5"/>
      <c r="CA1711" s="92"/>
      <c r="CB1711" s="223"/>
      <c r="CC1711" s="2"/>
      <c r="CD1711" s="105"/>
      <c r="CE1711" s="169"/>
      <c r="CF1711" s="169"/>
      <c r="CG1711" s="169"/>
      <c r="CH1711" s="169"/>
      <c r="CI1711" s="169"/>
      <c r="CJ1711" s="169"/>
      <c r="CK1711" s="169"/>
    </row>
    <row r="1712" spans="2:89" x14ac:dyDescent="0.2">
      <c r="B1712" s="221">
        <v>1708</v>
      </c>
      <c r="C1712" s="68"/>
      <c r="D1712" s="186"/>
      <c r="E1712" s="187"/>
      <c r="F1712" s="188"/>
      <c r="G1712" s="92"/>
      <c r="H1712" s="92"/>
      <c r="I1712" s="92"/>
      <c r="J1712" s="92"/>
      <c r="K1712" s="92"/>
      <c r="L1712" s="92"/>
      <c r="M1712" s="92"/>
      <c r="N1712" s="92"/>
      <c r="O1712" s="92"/>
      <c r="P1712" s="92"/>
      <c r="Q1712" s="5"/>
      <c r="R1712" s="5"/>
      <c r="S1712" s="5"/>
      <c r="T1712" s="5"/>
      <c r="U1712" s="5"/>
      <c r="V1712" s="5"/>
      <c r="W1712" s="5"/>
      <c r="X1712" s="98"/>
      <c r="Y1712" s="92"/>
      <c r="Z1712" s="93"/>
      <c r="AA1712" s="2"/>
      <c r="AB1712" s="103"/>
      <c r="AC1712" s="103"/>
      <c r="AD1712" s="136"/>
      <c r="AE1712" s="98"/>
      <c r="AF1712" s="5"/>
      <c r="AG1712" s="92"/>
      <c r="AH1712" s="92"/>
      <c r="AI1712" s="98"/>
      <c r="AJ1712" s="92"/>
      <c r="AK1712" s="92"/>
      <c r="AL1712" s="92"/>
      <c r="AM1712" s="92"/>
      <c r="AN1712" s="98"/>
      <c r="AO1712" s="92"/>
      <c r="AP1712" s="92"/>
      <c r="AQ1712" s="92"/>
      <c r="AR1712" s="92"/>
      <c r="AS1712" s="98"/>
      <c r="AT1712" s="92"/>
      <c r="AU1712" s="92"/>
      <c r="AV1712" s="92"/>
      <c r="AW1712" s="92"/>
      <c r="AX1712" s="98"/>
      <c r="AY1712" s="92"/>
      <c r="AZ1712" s="92"/>
      <c r="BA1712" s="92"/>
      <c r="BB1712" s="92"/>
      <c r="BC1712" s="98"/>
      <c r="BD1712" s="92"/>
      <c r="BE1712" s="92"/>
      <c r="BF1712" s="92"/>
      <c r="BG1712" s="92"/>
      <c r="BH1712" s="98"/>
      <c r="BI1712" s="106"/>
      <c r="BJ1712" s="5"/>
      <c r="BK1712" s="5"/>
      <c r="BL1712" s="5"/>
      <c r="BM1712" s="100"/>
      <c r="BN1712" s="151"/>
      <c r="BO1712" s="98"/>
      <c r="BP1712" s="5"/>
      <c r="BQ1712" s="5"/>
      <c r="BR1712" s="5"/>
      <c r="BS1712" s="92"/>
      <c r="BT1712" s="223"/>
      <c r="BU1712" s="225"/>
      <c r="BV1712" s="5"/>
      <c r="BW1712" s="92"/>
      <c r="BX1712" s="223"/>
      <c r="BY1712" s="225"/>
      <c r="BZ1712" s="5"/>
      <c r="CA1712" s="92"/>
      <c r="CB1712" s="223"/>
      <c r="CC1712" s="2"/>
      <c r="CD1712" s="105"/>
      <c r="CE1712" s="169"/>
      <c r="CF1712" s="169"/>
      <c r="CG1712" s="169"/>
      <c r="CH1712" s="169"/>
      <c r="CI1712" s="169"/>
      <c r="CJ1712" s="169"/>
      <c r="CK1712" s="169"/>
    </row>
    <row r="1713" spans="2:89" x14ac:dyDescent="0.2">
      <c r="B1713" s="221">
        <v>1709</v>
      </c>
      <c r="C1713" s="68"/>
      <c r="D1713" s="186"/>
      <c r="E1713" s="187"/>
      <c r="F1713" s="188"/>
      <c r="G1713" s="92"/>
      <c r="H1713" s="92"/>
      <c r="I1713" s="92"/>
      <c r="J1713" s="92"/>
      <c r="K1713" s="92"/>
      <c r="L1713" s="92"/>
      <c r="M1713" s="92"/>
      <c r="N1713" s="92"/>
      <c r="O1713" s="92"/>
      <c r="P1713" s="92"/>
      <c r="Q1713" s="5"/>
      <c r="R1713" s="5"/>
      <c r="S1713" s="5"/>
      <c r="T1713" s="5"/>
      <c r="U1713" s="5"/>
      <c r="V1713" s="5"/>
      <c r="W1713" s="5"/>
      <c r="X1713" s="98"/>
      <c r="Y1713" s="92"/>
      <c r="Z1713" s="93"/>
      <c r="AA1713" s="2"/>
      <c r="AB1713" s="103"/>
      <c r="AC1713" s="103"/>
      <c r="AD1713" s="136"/>
      <c r="AE1713" s="98"/>
      <c r="AF1713" s="5"/>
      <c r="AG1713" s="92"/>
      <c r="AH1713" s="92"/>
      <c r="AI1713" s="98"/>
      <c r="AJ1713" s="92"/>
      <c r="AK1713" s="92"/>
      <c r="AL1713" s="92"/>
      <c r="AM1713" s="92"/>
      <c r="AN1713" s="98"/>
      <c r="AO1713" s="92"/>
      <c r="AP1713" s="92"/>
      <c r="AQ1713" s="92"/>
      <c r="AR1713" s="92"/>
      <c r="AS1713" s="98"/>
      <c r="AT1713" s="92"/>
      <c r="AU1713" s="92"/>
      <c r="AV1713" s="92"/>
      <c r="AW1713" s="92"/>
      <c r="AX1713" s="98"/>
      <c r="AY1713" s="92"/>
      <c r="AZ1713" s="92"/>
      <c r="BA1713" s="92"/>
      <c r="BB1713" s="92"/>
      <c r="BC1713" s="98"/>
      <c r="BD1713" s="92"/>
      <c r="BE1713" s="92"/>
      <c r="BF1713" s="92"/>
      <c r="BG1713" s="92"/>
      <c r="BH1713" s="98"/>
      <c r="BI1713" s="106"/>
      <c r="BJ1713" s="5"/>
      <c r="BK1713" s="5"/>
      <c r="BL1713" s="5"/>
      <c r="BM1713" s="100"/>
      <c r="BN1713" s="151"/>
      <c r="BO1713" s="98"/>
      <c r="BP1713" s="5"/>
      <c r="BQ1713" s="5"/>
      <c r="BR1713" s="5"/>
      <c r="BS1713" s="92"/>
      <c r="BT1713" s="223"/>
      <c r="BU1713" s="225"/>
      <c r="BV1713" s="5"/>
      <c r="BW1713" s="92"/>
      <c r="BX1713" s="223"/>
      <c r="BY1713" s="225"/>
      <c r="BZ1713" s="5"/>
      <c r="CA1713" s="92"/>
      <c r="CB1713" s="223"/>
      <c r="CC1713" s="2"/>
      <c r="CD1713" s="105"/>
      <c r="CE1713" s="169"/>
      <c r="CF1713" s="169"/>
      <c r="CG1713" s="169"/>
      <c r="CH1713" s="169"/>
      <c r="CI1713" s="169"/>
      <c r="CJ1713" s="169"/>
      <c r="CK1713" s="169"/>
    </row>
    <row r="1714" spans="2:89" x14ac:dyDescent="0.2">
      <c r="B1714" s="221">
        <v>1710</v>
      </c>
      <c r="C1714" s="68"/>
      <c r="D1714" s="186"/>
      <c r="E1714" s="187"/>
      <c r="F1714" s="188"/>
      <c r="G1714" s="92"/>
      <c r="H1714" s="92"/>
      <c r="I1714" s="92"/>
      <c r="J1714" s="92"/>
      <c r="K1714" s="92"/>
      <c r="L1714" s="92"/>
      <c r="M1714" s="92"/>
      <c r="N1714" s="92"/>
      <c r="O1714" s="92"/>
      <c r="P1714" s="92"/>
      <c r="Q1714" s="5"/>
      <c r="R1714" s="5"/>
      <c r="S1714" s="5"/>
      <c r="T1714" s="5"/>
      <c r="U1714" s="5"/>
      <c r="V1714" s="5"/>
      <c r="W1714" s="5"/>
      <c r="X1714" s="98"/>
      <c r="Y1714" s="92"/>
      <c r="Z1714" s="93"/>
      <c r="AA1714" s="2"/>
      <c r="AB1714" s="103"/>
      <c r="AC1714" s="103"/>
      <c r="AD1714" s="136"/>
      <c r="AE1714" s="98"/>
      <c r="AF1714" s="5"/>
      <c r="AG1714" s="92"/>
      <c r="AH1714" s="92"/>
      <c r="AI1714" s="98"/>
      <c r="AJ1714" s="92"/>
      <c r="AK1714" s="92"/>
      <c r="AL1714" s="92"/>
      <c r="AM1714" s="92"/>
      <c r="AN1714" s="98"/>
      <c r="AO1714" s="92"/>
      <c r="AP1714" s="92"/>
      <c r="AQ1714" s="92"/>
      <c r="AR1714" s="92"/>
      <c r="AS1714" s="98"/>
      <c r="AT1714" s="92"/>
      <c r="AU1714" s="92"/>
      <c r="AV1714" s="92"/>
      <c r="AW1714" s="92"/>
      <c r="AX1714" s="98"/>
      <c r="AY1714" s="92"/>
      <c r="AZ1714" s="92"/>
      <c r="BA1714" s="92"/>
      <c r="BB1714" s="92"/>
      <c r="BC1714" s="98"/>
      <c r="BD1714" s="92"/>
      <c r="BE1714" s="92"/>
      <c r="BF1714" s="92"/>
      <c r="BG1714" s="92"/>
      <c r="BH1714" s="98"/>
      <c r="BI1714" s="106"/>
      <c r="BJ1714" s="5"/>
      <c r="BK1714" s="5"/>
      <c r="BL1714" s="5"/>
      <c r="BM1714" s="100"/>
      <c r="BN1714" s="151"/>
      <c r="BO1714" s="98"/>
      <c r="BP1714" s="5"/>
      <c r="BQ1714" s="5"/>
      <c r="BR1714" s="5"/>
      <c r="BS1714" s="92"/>
      <c r="BT1714" s="223"/>
      <c r="BU1714" s="225"/>
      <c r="BV1714" s="5"/>
      <c r="BW1714" s="92"/>
      <c r="BX1714" s="223"/>
      <c r="BY1714" s="225"/>
      <c r="BZ1714" s="5"/>
      <c r="CA1714" s="92"/>
      <c r="CB1714" s="223"/>
      <c r="CC1714" s="2"/>
      <c r="CD1714" s="105"/>
      <c r="CE1714" s="169"/>
      <c r="CF1714" s="169"/>
      <c r="CG1714" s="169"/>
      <c r="CH1714" s="169"/>
      <c r="CI1714" s="169"/>
      <c r="CJ1714" s="169"/>
      <c r="CK1714" s="169"/>
    </row>
    <row r="1715" spans="2:89" x14ac:dyDescent="0.2">
      <c r="B1715" s="221">
        <v>1711</v>
      </c>
      <c r="C1715" s="68"/>
      <c r="D1715" s="186"/>
      <c r="E1715" s="187"/>
      <c r="F1715" s="188"/>
      <c r="G1715" s="92"/>
      <c r="H1715" s="92"/>
      <c r="I1715" s="92"/>
      <c r="J1715" s="92"/>
      <c r="K1715" s="92"/>
      <c r="L1715" s="92"/>
      <c r="M1715" s="92"/>
      <c r="N1715" s="92"/>
      <c r="O1715" s="92"/>
      <c r="P1715" s="92"/>
      <c r="Q1715" s="5"/>
      <c r="R1715" s="5"/>
      <c r="S1715" s="5"/>
      <c r="T1715" s="5"/>
      <c r="U1715" s="5"/>
      <c r="V1715" s="5"/>
      <c r="W1715" s="5"/>
      <c r="X1715" s="98"/>
      <c r="Y1715" s="92"/>
      <c r="Z1715" s="93"/>
      <c r="AA1715" s="2"/>
      <c r="AB1715" s="103"/>
      <c r="AC1715" s="103"/>
      <c r="AD1715" s="136"/>
      <c r="AE1715" s="98"/>
      <c r="AF1715" s="5"/>
      <c r="AG1715" s="92"/>
      <c r="AH1715" s="92"/>
      <c r="AI1715" s="98"/>
      <c r="AJ1715" s="92"/>
      <c r="AK1715" s="92"/>
      <c r="AL1715" s="92"/>
      <c r="AM1715" s="92"/>
      <c r="AN1715" s="98"/>
      <c r="AO1715" s="92"/>
      <c r="AP1715" s="92"/>
      <c r="AQ1715" s="92"/>
      <c r="AR1715" s="92"/>
      <c r="AS1715" s="98"/>
      <c r="AT1715" s="92"/>
      <c r="AU1715" s="92"/>
      <c r="AV1715" s="92"/>
      <c r="AW1715" s="92"/>
      <c r="AX1715" s="98"/>
      <c r="AY1715" s="92"/>
      <c r="AZ1715" s="92"/>
      <c r="BA1715" s="92"/>
      <c r="BB1715" s="92"/>
      <c r="BC1715" s="98"/>
      <c r="BD1715" s="92"/>
      <c r="BE1715" s="92"/>
      <c r="BF1715" s="92"/>
      <c r="BG1715" s="92"/>
      <c r="BH1715" s="98"/>
      <c r="BI1715" s="106"/>
      <c r="BJ1715" s="5"/>
      <c r="BK1715" s="5"/>
      <c r="BL1715" s="5"/>
      <c r="BM1715" s="100"/>
      <c r="BN1715" s="151"/>
      <c r="BO1715" s="98"/>
      <c r="BP1715" s="5"/>
      <c r="BQ1715" s="5"/>
      <c r="BR1715" s="5"/>
      <c r="BS1715" s="92"/>
      <c r="BT1715" s="223"/>
      <c r="BU1715" s="225"/>
      <c r="BV1715" s="5"/>
      <c r="BW1715" s="92"/>
      <c r="BX1715" s="223"/>
      <c r="BY1715" s="225"/>
      <c r="BZ1715" s="5"/>
      <c r="CA1715" s="92"/>
      <c r="CB1715" s="223"/>
      <c r="CC1715" s="2"/>
      <c r="CD1715" s="105"/>
      <c r="CE1715" s="169"/>
      <c r="CF1715" s="169"/>
      <c r="CG1715" s="169"/>
      <c r="CH1715" s="169"/>
      <c r="CI1715" s="169"/>
      <c r="CJ1715" s="169"/>
      <c r="CK1715" s="169"/>
    </row>
    <row r="1716" spans="2:89" x14ac:dyDescent="0.2">
      <c r="B1716" s="221">
        <v>1712</v>
      </c>
      <c r="C1716" s="68"/>
      <c r="D1716" s="186"/>
      <c r="E1716" s="187"/>
      <c r="F1716" s="188"/>
      <c r="G1716" s="92"/>
      <c r="H1716" s="92"/>
      <c r="I1716" s="92"/>
      <c r="J1716" s="92"/>
      <c r="K1716" s="92"/>
      <c r="L1716" s="92"/>
      <c r="M1716" s="92"/>
      <c r="N1716" s="92"/>
      <c r="O1716" s="92"/>
      <c r="P1716" s="92"/>
      <c r="Q1716" s="5"/>
      <c r="R1716" s="5"/>
      <c r="S1716" s="5"/>
      <c r="T1716" s="5"/>
      <c r="U1716" s="5"/>
      <c r="V1716" s="5"/>
      <c r="W1716" s="5"/>
      <c r="X1716" s="98"/>
      <c r="Y1716" s="92"/>
      <c r="Z1716" s="93"/>
      <c r="AA1716" s="2"/>
      <c r="AB1716" s="103"/>
      <c r="AC1716" s="103"/>
      <c r="AD1716" s="136"/>
      <c r="AE1716" s="98"/>
      <c r="AF1716" s="5"/>
      <c r="AG1716" s="92"/>
      <c r="AH1716" s="92"/>
      <c r="AI1716" s="98"/>
      <c r="AJ1716" s="92"/>
      <c r="AK1716" s="92"/>
      <c r="AL1716" s="92"/>
      <c r="AM1716" s="92"/>
      <c r="AN1716" s="98"/>
      <c r="AO1716" s="92"/>
      <c r="AP1716" s="92"/>
      <c r="AQ1716" s="92"/>
      <c r="AR1716" s="92"/>
      <c r="AS1716" s="98"/>
      <c r="AT1716" s="92"/>
      <c r="AU1716" s="92"/>
      <c r="AV1716" s="92"/>
      <c r="AW1716" s="92"/>
      <c r="AX1716" s="98"/>
      <c r="AY1716" s="92"/>
      <c r="AZ1716" s="92"/>
      <c r="BA1716" s="92"/>
      <c r="BB1716" s="92"/>
      <c r="BC1716" s="98"/>
      <c r="BD1716" s="92"/>
      <c r="BE1716" s="92"/>
      <c r="BF1716" s="92"/>
      <c r="BG1716" s="92"/>
      <c r="BH1716" s="98"/>
      <c r="BI1716" s="106"/>
      <c r="BJ1716" s="5"/>
      <c r="BK1716" s="5"/>
      <c r="BL1716" s="5"/>
      <c r="BM1716" s="100"/>
      <c r="BN1716" s="151"/>
      <c r="BO1716" s="98"/>
      <c r="BP1716" s="5"/>
      <c r="BQ1716" s="5"/>
      <c r="BR1716" s="5"/>
      <c r="BS1716" s="92"/>
      <c r="BT1716" s="223"/>
      <c r="BU1716" s="225"/>
      <c r="BV1716" s="5"/>
      <c r="BW1716" s="92"/>
      <c r="BX1716" s="223"/>
      <c r="BY1716" s="225"/>
      <c r="BZ1716" s="5"/>
      <c r="CA1716" s="92"/>
      <c r="CB1716" s="223"/>
      <c r="CC1716" s="2"/>
      <c r="CD1716" s="105"/>
      <c r="CE1716" s="169"/>
      <c r="CF1716" s="169"/>
      <c r="CG1716" s="169"/>
      <c r="CH1716" s="169"/>
      <c r="CI1716" s="169"/>
      <c r="CJ1716" s="169"/>
      <c r="CK1716" s="169"/>
    </row>
    <row r="1717" spans="2:89" x14ac:dyDescent="0.2">
      <c r="B1717" s="221">
        <v>1713</v>
      </c>
      <c r="C1717" s="68"/>
      <c r="D1717" s="186"/>
      <c r="E1717" s="187"/>
      <c r="F1717" s="188"/>
      <c r="G1717" s="92"/>
      <c r="H1717" s="92"/>
      <c r="I1717" s="92"/>
      <c r="J1717" s="92"/>
      <c r="K1717" s="92"/>
      <c r="L1717" s="92"/>
      <c r="M1717" s="92"/>
      <c r="N1717" s="92"/>
      <c r="O1717" s="92"/>
      <c r="P1717" s="92"/>
      <c r="Q1717" s="5"/>
      <c r="R1717" s="5"/>
      <c r="S1717" s="5"/>
      <c r="T1717" s="5"/>
      <c r="U1717" s="5"/>
      <c r="V1717" s="5"/>
      <c r="W1717" s="5"/>
      <c r="X1717" s="98"/>
      <c r="Y1717" s="92"/>
      <c r="Z1717" s="93"/>
      <c r="AA1717" s="2"/>
      <c r="AB1717" s="103"/>
      <c r="AC1717" s="103"/>
      <c r="AD1717" s="136"/>
      <c r="AE1717" s="98"/>
      <c r="AF1717" s="5"/>
      <c r="AG1717" s="92"/>
      <c r="AH1717" s="92"/>
      <c r="AI1717" s="98"/>
      <c r="AJ1717" s="92"/>
      <c r="AK1717" s="92"/>
      <c r="AL1717" s="92"/>
      <c r="AM1717" s="92"/>
      <c r="AN1717" s="98"/>
      <c r="AO1717" s="92"/>
      <c r="AP1717" s="92"/>
      <c r="AQ1717" s="92"/>
      <c r="AR1717" s="92"/>
      <c r="AS1717" s="98"/>
      <c r="AT1717" s="92"/>
      <c r="AU1717" s="92"/>
      <c r="AV1717" s="92"/>
      <c r="AW1717" s="92"/>
      <c r="AX1717" s="98"/>
      <c r="AY1717" s="92"/>
      <c r="AZ1717" s="92"/>
      <c r="BA1717" s="92"/>
      <c r="BB1717" s="92"/>
      <c r="BC1717" s="98"/>
      <c r="BD1717" s="92"/>
      <c r="BE1717" s="92"/>
      <c r="BF1717" s="92"/>
      <c r="BG1717" s="92"/>
      <c r="BH1717" s="98"/>
      <c r="BI1717" s="106"/>
      <c r="BJ1717" s="5"/>
      <c r="BK1717" s="5"/>
      <c r="BL1717" s="5"/>
      <c r="BM1717" s="100"/>
      <c r="BN1717" s="151"/>
      <c r="BO1717" s="98"/>
      <c r="BP1717" s="5"/>
      <c r="BQ1717" s="5"/>
      <c r="BR1717" s="5"/>
      <c r="BS1717" s="92"/>
      <c r="BT1717" s="223"/>
      <c r="BU1717" s="225"/>
      <c r="BV1717" s="5"/>
      <c r="BW1717" s="92"/>
      <c r="BX1717" s="223"/>
      <c r="BY1717" s="225"/>
      <c r="BZ1717" s="5"/>
      <c r="CA1717" s="92"/>
      <c r="CB1717" s="223"/>
      <c r="CC1717" s="2"/>
      <c r="CD1717" s="105"/>
      <c r="CE1717" s="169"/>
      <c r="CF1717" s="169"/>
      <c r="CG1717" s="169"/>
      <c r="CH1717" s="169"/>
      <c r="CI1717" s="169"/>
      <c r="CJ1717" s="169"/>
      <c r="CK1717" s="169"/>
    </row>
    <row r="1718" spans="2:89" x14ac:dyDescent="0.2">
      <c r="B1718" s="221">
        <v>1714</v>
      </c>
      <c r="C1718" s="68"/>
      <c r="D1718" s="186"/>
      <c r="E1718" s="187"/>
      <c r="F1718" s="188"/>
      <c r="G1718" s="92"/>
      <c r="H1718" s="92"/>
      <c r="I1718" s="92"/>
      <c r="J1718" s="92"/>
      <c r="K1718" s="92"/>
      <c r="L1718" s="92"/>
      <c r="M1718" s="92"/>
      <c r="N1718" s="92"/>
      <c r="O1718" s="92"/>
      <c r="P1718" s="92"/>
      <c r="Q1718" s="5"/>
      <c r="R1718" s="5"/>
      <c r="S1718" s="5"/>
      <c r="T1718" s="5"/>
      <c r="U1718" s="5"/>
      <c r="V1718" s="5"/>
      <c r="W1718" s="5"/>
      <c r="X1718" s="98"/>
      <c r="Y1718" s="92"/>
      <c r="Z1718" s="93"/>
      <c r="AA1718" s="2"/>
      <c r="AB1718" s="103"/>
      <c r="AC1718" s="103"/>
      <c r="AD1718" s="136"/>
      <c r="AE1718" s="98"/>
      <c r="AF1718" s="5"/>
      <c r="AG1718" s="92"/>
      <c r="AH1718" s="92"/>
      <c r="AI1718" s="98"/>
      <c r="AJ1718" s="92"/>
      <c r="AK1718" s="92"/>
      <c r="AL1718" s="92"/>
      <c r="AM1718" s="92"/>
      <c r="AN1718" s="98"/>
      <c r="AO1718" s="92"/>
      <c r="AP1718" s="92"/>
      <c r="AQ1718" s="92"/>
      <c r="AR1718" s="92"/>
      <c r="AS1718" s="98"/>
      <c r="AT1718" s="92"/>
      <c r="AU1718" s="92"/>
      <c r="AV1718" s="92"/>
      <c r="AW1718" s="92"/>
      <c r="AX1718" s="98"/>
      <c r="AY1718" s="92"/>
      <c r="AZ1718" s="92"/>
      <c r="BA1718" s="92"/>
      <c r="BB1718" s="92"/>
      <c r="BC1718" s="98"/>
      <c r="BD1718" s="92"/>
      <c r="BE1718" s="92"/>
      <c r="BF1718" s="92"/>
      <c r="BG1718" s="92"/>
      <c r="BH1718" s="98"/>
      <c r="BI1718" s="106"/>
      <c r="BJ1718" s="5"/>
      <c r="BK1718" s="5"/>
      <c r="BL1718" s="5"/>
      <c r="BM1718" s="100"/>
      <c r="BN1718" s="151"/>
      <c r="BO1718" s="98"/>
      <c r="BP1718" s="5"/>
      <c r="BQ1718" s="5"/>
      <c r="BR1718" s="5"/>
      <c r="BS1718" s="92"/>
      <c r="BT1718" s="223"/>
      <c r="BU1718" s="225"/>
      <c r="BV1718" s="5"/>
      <c r="BW1718" s="92"/>
      <c r="BX1718" s="223"/>
      <c r="BY1718" s="225"/>
      <c r="BZ1718" s="5"/>
      <c r="CA1718" s="92"/>
      <c r="CB1718" s="223"/>
      <c r="CC1718" s="2"/>
      <c r="CD1718" s="105"/>
      <c r="CE1718" s="169"/>
      <c r="CF1718" s="169"/>
      <c r="CG1718" s="169"/>
      <c r="CH1718" s="169"/>
      <c r="CI1718" s="169"/>
      <c r="CJ1718" s="169"/>
      <c r="CK1718" s="169"/>
    </row>
    <row r="1719" spans="2:89" x14ac:dyDescent="0.2">
      <c r="B1719" s="221">
        <v>1715</v>
      </c>
      <c r="C1719" s="68"/>
      <c r="D1719" s="186"/>
      <c r="E1719" s="187"/>
      <c r="F1719" s="188"/>
      <c r="G1719" s="92"/>
      <c r="H1719" s="92"/>
      <c r="I1719" s="92"/>
      <c r="J1719" s="92"/>
      <c r="K1719" s="92"/>
      <c r="L1719" s="92"/>
      <c r="M1719" s="92"/>
      <c r="N1719" s="92"/>
      <c r="O1719" s="92"/>
      <c r="P1719" s="92"/>
      <c r="Q1719" s="5"/>
      <c r="R1719" s="5"/>
      <c r="S1719" s="5"/>
      <c r="T1719" s="5"/>
      <c r="U1719" s="5"/>
      <c r="V1719" s="5"/>
      <c r="W1719" s="5"/>
      <c r="X1719" s="98"/>
      <c r="Y1719" s="92"/>
      <c r="Z1719" s="93"/>
      <c r="AA1719" s="2"/>
      <c r="AB1719" s="103"/>
      <c r="AC1719" s="103"/>
      <c r="AD1719" s="136"/>
      <c r="AE1719" s="98"/>
      <c r="AF1719" s="5"/>
      <c r="AG1719" s="92"/>
      <c r="AH1719" s="92"/>
      <c r="AI1719" s="98"/>
      <c r="AJ1719" s="92"/>
      <c r="AK1719" s="92"/>
      <c r="AL1719" s="92"/>
      <c r="AM1719" s="92"/>
      <c r="AN1719" s="98"/>
      <c r="AO1719" s="92"/>
      <c r="AP1719" s="92"/>
      <c r="AQ1719" s="92"/>
      <c r="AR1719" s="92"/>
      <c r="AS1719" s="98"/>
      <c r="AT1719" s="92"/>
      <c r="AU1719" s="92"/>
      <c r="AV1719" s="92"/>
      <c r="AW1719" s="92"/>
      <c r="AX1719" s="98"/>
      <c r="AY1719" s="92"/>
      <c r="AZ1719" s="92"/>
      <c r="BA1719" s="92"/>
      <c r="BB1719" s="92"/>
      <c r="BC1719" s="98"/>
      <c r="BD1719" s="92"/>
      <c r="BE1719" s="92"/>
      <c r="BF1719" s="92"/>
      <c r="BG1719" s="92"/>
      <c r="BH1719" s="98"/>
      <c r="BI1719" s="106"/>
      <c r="BJ1719" s="5"/>
      <c r="BK1719" s="5"/>
      <c r="BL1719" s="5"/>
      <c r="BM1719" s="100"/>
      <c r="BN1719" s="151"/>
      <c r="BO1719" s="98"/>
      <c r="BP1719" s="5"/>
      <c r="BQ1719" s="5"/>
      <c r="BR1719" s="5"/>
      <c r="BS1719" s="92"/>
      <c r="BT1719" s="223"/>
      <c r="BU1719" s="225"/>
      <c r="BV1719" s="5"/>
      <c r="BW1719" s="92"/>
      <c r="BX1719" s="223"/>
      <c r="BY1719" s="225"/>
      <c r="BZ1719" s="5"/>
      <c r="CA1719" s="92"/>
      <c r="CB1719" s="223"/>
      <c r="CC1719" s="2"/>
      <c r="CD1719" s="105"/>
      <c r="CE1719" s="169"/>
      <c r="CF1719" s="169"/>
      <c r="CG1719" s="169"/>
      <c r="CH1719" s="169"/>
      <c r="CI1719" s="169"/>
      <c r="CJ1719" s="169"/>
      <c r="CK1719" s="169"/>
    </row>
    <row r="1720" spans="2:89" x14ac:dyDescent="0.2">
      <c r="B1720" s="221">
        <v>1716</v>
      </c>
      <c r="C1720" s="68"/>
      <c r="D1720" s="186"/>
      <c r="E1720" s="187"/>
      <c r="F1720" s="188"/>
      <c r="G1720" s="92"/>
      <c r="H1720" s="92"/>
      <c r="I1720" s="92"/>
      <c r="J1720" s="92"/>
      <c r="K1720" s="92"/>
      <c r="L1720" s="92"/>
      <c r="M1720" s="92"/>
      <c r="N1720" s="92"/>
      <c r="O1720" s="92"/>
      <c r="P1720" s="92"/>
      <c r="Q1720" s="5"/>
      <c r="R1720" s="5"/>
      <c r="S1720" s="5"/>
      <c r="T1720" s="5"/>
      <c r="U1720" s="5"/>
      <c r="V1720" s="5"/>
      <c r="W1720" s="5"/>
      <c r="X1720" s="98"/>
      <c r="Y1720" s="92"/>
      <c r="Z1720" s="93"/>
      <c r="AA1720" s="2"/>
      <c r="AB1720" s="103"/>
      <c r="AC1720" s="103"/>
      <c r="AD1720" s="136"/>
      <c r="AE1720" s="98"/>
      <c r="AF1720" s="5"/>
      <c r="AG1720" s="92"/>
      <c r="AH1720" s="92"/>
      <c r="AI1720" s="98"/>
      <c r="AJ1720" s="92"/>
      <c r="AK1720" s="92"/>
      <c r="AL1720" s="92"/>
      <c r="AM1720" s="92"/>
      <c r="AN1720" s="98"/>
      <c r="AO1720" s="92"/>
      <c r="AP1720" s="92"/>
      <c r="AQ1720" s="92"/>
      <c r="AR1720" s="92"/>
      <c r="AS1720" s="98"/>
      <c r="AT1720" s="92"/>
      <c r="AU1720" s="92"/>
      <c r="AV1720" s="92"/>
      <c r="AW1720" s="92"/>
      <c r="AX1720" s="98"/>
      <c r="AY1720" s="92"/>
      <c r="AZ1720" s="92"/>
      <c r="BA1720" s="92"/>
      <c r="BB1720" s="92"/>
      <c r="BC1720" s="98"/>
      <c r="BD1720" s="92"/>
      <c r="BE1720" s="92"/>
      <c r="BF1720" s="92"/>
      <c r="BG1720" s="92"/>
      <c r="BH1720" s="98"/>
      <c r="BI1720" s="106"/>
      <c r="BJ1720" s="5"/>
      <c r="BK1720" s="5"/>
      <c r="BL1720" s="5"/>
      <c r="BM1720" s="100"/>
      <c r="BN1720" s="151"/>
      <c r="BO1720" s="98"/>
      <c r="BP1720" s="5"/>
      <c r="BQ1720" s="5"/>
      <c r="BR1720" s="5"/>
      <c r="BS1720" s="92"/>
      <c r="BT1720" s="223"/>
      <c r="BU1720" s="225"/>
      <c r="BV1720" s="5"/>
      <c r="BW1720" s="92"/>
      <c r="BX1720" s="223"/>
      <c r="BY1720" s="225"/>
      <c r="BZ1720" s="5"/>
      <c r="CA1720" s="92"/>
      <c r="CB1720" s="223"/>
      <c r="CC1720" s="2"/>
      <c r="CD1720" s="105"/>
      <c r="CE1720" s="169"/>
      <c r="CF1720" s="169"/>
      <c r="CG1720" s="169"/>
      <c r="CH1720" s="169"/>
      <c r="CI1720" s="169"/>
      <c r="CJ1720" s="169"/>
      <c r="CK1720" s="169"/>
    </row>
    <row r="1721" spans="2:89" x14ac:dyDescent="0.2">
      <c r="B1721" s="221">
        <v>1717</v>
      </c>
      <c r="C1721" s="68"/>
      <c r="D1721" s="186"/>
      <c r="E1721" s="187"/>
      <c r="F1721" s="188"/>
      <c r="G1721" s="92"/>
      <c r="H1721" s="92"/>
      <c r="I1721" s="92"/>
      <c r="J1721" s="92"/>
      <c r="K1721" s="92"/>
      <c r="L1721" s="92"/>
      <c r="M1721" s="92"/>
      <c r="N1721" s="92"/>
      <c r="O1721" s="92"/>
      <c r="P1721" s="92"/>
      <c r="Q1721" s="5"/>
      <c r="R1721" s="5"/>
      <c r="S1721" s="5"/>
      <c r="T1721" s="5"/>
      <c r="U1721" s="5"/>
      <c r="V1721" s="5"/>
      <c r="W1721" s="5"/>
      <c r="X1721" s="98"/>
      <c r="Y1721" s="92"/>
      <c r="Z1721" s="93"/>
      <c r="AA1721" s="2"/>
      <c r="AB1721" s="103"/>
      <c r="AC1721" s="103"/>
      <c r="AD1721" s="136"/>
      <c r="AE1721" s="98"/>
      <c r="AF1721" s="5"/>
      <c r="AG1721" s="92"/>
      <c r="AH1721" s="92"/>
      <c r="AI1721" s="98"/>
      <c r="AJ1721" s="92"/>
      <c r="AK1721" s="92"/>
      <c r="AL1721" s="92"/>
      <c r="AM1721" s="92"/>
      <c r="AN1721" s="98"/>
      <c r="AO1721" s="92"/>
      <c r="AP1721" s="92"/>
      <c r="AQ1721" s="92"/>
      <c r="AR1721" s="92"/>
      <c r="AS1721" s="98"/>
      <c r="AT1721" s="92"/>
      <c r="AU1721" s="92"/>
      <c r="AV1721" s="92"/>
      <c r="AW1721" s="92"/>
      <c r="AX1721" s="98"/>
      <c r="AY1721" s="92"/>
      <c r="AZ1721" s="92"/>
      <c r="BA1721" s="92"/>
      <c r="BB1721" s="92"/>
      <c r="BC1721" s="98"/>
      <c r="BD1721" s="92"/>
      <c r="BE1721" s="92"/>
      <c r="BF1721" s="92"/>
      <c r="BG1721" s="92"/>
      <c r="BH1721" s="98"/>
      <c r="BI1721" s="106"/>
      <c r="BJ1721" s="5"/>
      <c r="BK1721" s="5"/>
      <c r="BL1721" s="5"/>
      <c r="BM1721" s="100"/>
      <c r="BN1721" s="151"/>
      <c r="BO1721" s="98"/>
      <c r="BP1721" s="5"/>
      <c r="BQ1721" s="5"/>
      <c r="BR1721" s="5"/>
      <c r="BS1721" s="92"/>
      <c r="BT1721" s="223"/>
      <c r="BU1721" s="225"/>
      <c r="BV1721" s="5"/>
      <c r="BW1721" s="92"/>
      <c r="BX1721" s="223"/>
      <c r="BY1721" s="225"/>
      <c r="BZ1721" s="5"/>
      <c r="CA1721" s="92"/>
      <c r="CB1721" s="223"/>
      <c r="CC1721" s="2"/>
      <c r="CD1721" s="105"/>
      <c r="CE1721" s="169"/>
      <c r="CF1721" s="169"/>
      <c r="CG1721" s="169"/>
      <c r="CH1721" s="169"/>
      <c r="CI1721" s="169"/>
      <c r="CJ1721" s="169"/>
      <c r="CK1721" s="169"/>
    </row>
    <row r="1722" spans="2:89" x14ac:dyDescent="0.2">
      <c r="B1722" s="221">
        <v>1718</v>
      </c>
      <c r="C1722" s="68"/>
      <c r="D1722" s="186"/>
      <c r="E1722" s="187"/>
      <c r="F1722" s="188"/>
      <c r="G1722" s="92"/>
      <c r="H1722" s="92"/>
      <c r="I1722" s="92"/>
      <c r="J1722" s="92"/>
      <c r="K1722" s="92"/>
      <c r="L1722" s="92"/>
      <c r="M1722" s="92"/>
      <c r="N1722" s="92"/>
      <c r="O1722" s="92"/>
      <c r="P1722" s="92"/>
      <c r="Q1722" s="5"/>
      <c r="R1722" s="5"/>
      <c r="S1722" s="5"/>
      <c r="T1722" s="5"/>
      <c r="U1722" s="5"/>
      <c r="V1722" s="5"/>
      <c r="W1722" s="5"/>
      <c r="X1722" s="98"/>
      <c r="Y1722" s="92"/>
      <c r="Z1722" s="93"/>
      <c r="AA1722" s="2"/>
      <c r="AB1722" s="103"/>
      <c r="AC1722" s="103"/>
      <c r="AD1722" s="136"/>
      <c r="AE1722" s="98"/>
      <c r="AF1722" s="5"/>
      <c r="AG1722" s="92"/>
      <c r="AH1722" s="92"/>
      <c r="AI1722" s="98"/>
      <c r="AJ1722" s="92"/>
      <c r="AK1722" s="92"/>
      <c r="AL1722" s="92"/>
      <c r="AM1722" s="92"/>
      <c r="AN1722" s="98"/>
      <c r="AO1722" s="92"/>
      <c r="AP1722" s="92"/>
      <c r="AQ1722" s="92"/>
      <c r="AR1722" s="92"/>
      <c r="AS1722" s="98"/>
      <c r="AT1722" s="92"/>
      <c r="AU1722" s="92"/>
      <c r="AV1722" s="92"/>
      <c r="AW1722" s="92"/>
      <c r="AX1722" s="98"/>
      <c r="AY1722" s="92"/>
      <c r="AZ1722" s="92"/>
      <c r="BA1722" s="92"/>
      <c r="BB1722" s="92"/>
      <c r="BC1722" s="98"/>
      <c r="BD1722" s="92"/>
      <c r="BE1722" s="92"/>
      <c r="BF1722" s="92"/>
      <c r="BG1722" s="92"/>
      <c r="BH1722" s="98"/>
      <c r="BI1722" s="106"/>
      <c r="BJ1722" s="5"/>
      <c r="BK1722" s="5"/>
      <c r="BL1722" s="5"/>
      <c r="BM1722" s="100"/>
      <c r="BN1722" s="151"/>
      <c r="BO1722" s="98"/>
      <c r="BP1722" s="5"/>
      <c r="BQ1722" s="5"/>
      <c r="BR1722" s="5"/>
      <c r="BS1722" s="92"/>
      <c r="BT1722" s="223"/>
      <c r="BU1722" s="225"/>
      <c r="BV1722" s="5"/>
      <c r="BW1722" s="92"/>
      <c r="BX1722" s="223"/>
      <c r="BY1722" s="225"/>
      <c r="BZ1722" s="5"/>
      <c r="CA1722" s="92"/>
      <c r="CB1722" s="223"/>
      <c r="CC1722" s="2"/>
      <c r="CD1722" s="105"/>
      <c r="CE1722" s="169"/>
      <c r="CF1722" s="169"/>
      <c r="CG1722" s="169"/>
      <c r="CH1722" s="169"/>
      <c r="CI1722" s="169"/>
      <c r="CJ1722" s="169"/>
      <c r="CK1722" s="169"/>
    </row>
    <row r="1723" spans="2:89" x14ac:dyDescent="0.2">
      <c r="B1723" s="221">
        <v>1719</v>
      </c>
      <c r="C1723" s="68"/>
      <c r="D1723" s="186"/>
      <c r="E1723" s="187"/>
      <c r="F1723" s="188"/>
      <c r="G1723" s="92"/>
      <c r="H1723" s="92"/>
      <c r="I1723" s="92"/>
      <c r="J1723" s="92"/>
      <c r="K1723" s="92"/>
      <c r="L1723" s="92"/>
      <c r="M1723" s="92"/>
      <c r="N1723" s="92"/>
      <c r="O1723" s="92"/>
      <c r="P1723" s="92"/>
      <c r="Q1723" s="5"/>
      <c r="R1723" s="5"/>
      <c r="S1723" s="5"/>
      <c r="T1723" s="5"/>
      <c r="U1723" s="5"/>
      <c r="V1723" s="5"/>
      <c r="W1723" s="5"/>
      <c r="X1723" s="98"/>
      <c r="Y1723" s="92"/>
      <c r="Z1723" s="93"/>
      <c r="AA1723" s="2"/>
      <c r="AB1723" s="103"/>
      <c r="AC1723" s="103"/>
      <c r="AD1723" s="136"/>
      <c r="AE1723" s="98"/>
      <c r="AF1723" s="5"/>
      <c r="AG1723" s="92"/>
      <c r="AH1723" s="92"/>
      <c r="AI1723" s="98"/>
      <c r="AJ1723" s="92"/>
      <c r="AK1723" s="92"/>
      <c r="AL1723" s="92"/>
      <c r="AM1723" s="92"/>
      <c r="AN1723" s="98"/>
      <c r="AO1723" s="92"/>
      <c r="AP1723" s="92"/>
      <c r="AQ1723" s="92"/>
      <c r="AR1723" s="92"/>
      <c r="AS1723" s="98"/>
      <c r="AT1723" s="92"/>
      <c r="AU1723" s="92"/>
      <c r="AV1723" s="92"/>
      <c r="AW1723" s="92"/>
      <c r="AX1723" s="98"/>
      <c r="AY1723" s="92"/>
      <c r="AZ1723" s="92"/>
      <c r="BA1723" s="92"/>
      <c r="BB1723" s="92"/>
      <c r="BC1723" s="98"/>
      <c r="BD1723" s="92"/>
      <c r="BE1723" s="92"/>
      <c r="BF1723" s="92"/>
      <c r="BG1723" s="92"/>
      <c r="BH1723" s="98"/>
      <c r="BI1723" s="106"/>
      <c r="BJ1723" s="5"/>
      <c r="BK1723" s="5"/>
      <c r="BL1723" s="5"/>
      <c r="BM1723" s="100"/>
      <c r="BN1723" s="151"/>
      <c r="BO1723" s="98"/>
      <c r="BP1723" s="5"/>
      <c r="BQ1723" s="5"/>
      <c r="BR1723" s="5"/>
      <c r="BS1723" s="92"/>
      <c r="BT1723" s="223"/>
      <c r="BU1723" s="225"/>
      <c r="BV1723" s="5"/>
      <c r="BW1723" s="92"/>
      <c r="BX1723" s="223"/>
      <c r="BY1723" s="225"/>
      <c r="BZ1723" s="5"/>
      <c r="CA1723" s="92"/>
      <c r="CB1723" s="223"/>
      <c r="CC1723" s="2"/>
      <c r="CD1723" s="105"/>
      <c r="CE1723" s="169"/>
      <c r="CF1723" s="169"/>
      <c r="CG1723" s="169"/>
      <c r="CH1723" s="169"/>
      <c r="CI1723" s="169"/>
      <c r="CJ1723" s="169"/>
      <c r="CK1723" s="169"/>
    </row>
    <row r="1724" spans="2:89" x14ac:dyDescent="0.2">
      <c r="B1724" s="221">
        <v>1720</v>
      </c>
      <c r="C1724" s="68"/>
      <c r="D1724" s="186"/>
      <c r="E1724" s="187"/>
      <c r="F1724" s="188"/>
      <c r="G1724" s="92"/>
      <c r="H1724" s="92"/>
      <c r="I1724" s="92"/>
      <c r="J1724" s="92"/>
      <c r="K1724" s="92"/>
      <c r="L1724" s="92"/>
      <c r="M1724" s="92"/>
      <c r="N1724" s="92"/>
      <c r="O1724" s="92"/>
      <c r="P1724" s="92"/>
      <c r="Q1724" s="5"/>
      <c r="R1724" s="5"/>
      <c r="S1724" s="5"/>
      <c r="T1724" s="5"/>
      <c r="U1724" s="5"/>
      <c r="V1724" s="5"/>
      <c r="W1724" s="5"/>
      <c r="X1724" s="98"/>
      <c r="Y1724" s="92"/>
      <c r="Z1724" s="93"/>
      <c r="AA1724" s="2"/>
      <c r="AB1724" s="103"/>
      <c r="AC1724" s="103"/>
      <c r="AD1724" s="136"/>
      <c r="AE1724" s="98"/>
      <c r="AF1724" s="5"/>
      <c r="AG1724" s="92"/>
      <c r="AH1724" s="92"/>
      <c r="AI1724" s="98"/>
      <c r="AJ1724" s="92"/>
      <c r="AK1724" s="92"/>
      <c r="AL1724" s="92"/>
      <c r="AM1724" s="92"/>
      <c r="AN1724" s="98"/>
      <c r="AO1724" s="92"/>
      <c r="AP1724" s="92"/>
      <c r="AQ1724" s="92"/>
      <c r="AR1724" s="92"/>
      <c r="AS1724" s="98"/>
      <c r="AT1724" s="92"/>
      <c r="AU1724" s="92"/>
      <c r="AV1724" s="92"/>
      <c r="AW1724" s="92"/>
      <c r="AX1724" s="98"/>
      <c r="AY1724" s="92"/>
      <c r="AZ1724" s="92"/>
      <c r="BA1724" s="92"/>
      <c r="BB1724" s="92"/>
      <c r="BC1724" s="98"/>
      <c r="BD1724" s="92"/>
      <c r="BE1724" s="92"/>
      <c r="BF1724" s="92"/>
      <c r="BG1724" s="92"/>
      <c r="BH1724" s="98"/>
      <c r="BI1724" s="106"/>
      <c r="BJ1724" s="5"/>
      <c r="BK1724" s="5"/>
      <c r="BL1724" s="5"/>
      <c r="BM1724" s="100"/>
      <c r="BN1724" s="151"/>
      <c r="BO1724" s="98"/>
      <c r="BP1724" s="5"/>
      <c r="BQ1724" s="5"/>
      <c r="BR1724" s="5"/>
      <c r="BS1724" s="92"/>
      <c r="BT1724" s="223"/>
      <c r="BU1724" s="225"/>
      <c r="BV1724" s="5"/>
      <c r="BW1724" s="92"/>
      <c r="BX1724" s="223"/>
      <c r="BY1724" s="225"/>
      <c r="BZ1724" s="5"/>
      <c r="CA1724" s="92"/>
      <c r="CB1724" s="223"/>
      <c r="CC1724" s="2"/>
      <c r="CD1724" s="105"/>
      <c r="CE1724" s="169"/>
      <c r="CF1724" s="169"/>
      <c r="CG1724" s="169"/>
      <c r="CH1724" s="169"/>
      <c r="CI1724" s="169"/>
      <c r="CJ1724" s="169"/>
      <c r="CK1724" s="169"/>
    </row>
    <row r="1725" spans="2:89" x14ac:dyDescent="0.2">
      <c r="B1725" s="221">
        <v>1721</v>
      </c>
      <c r="C1725" s="68"/>
      <c r="D1725" s="186"/>
      <c r="E1725" s="187"/>
      <c r="F1725" s="188"/>
      <c r="G1725" s="92"/>
      <c r="H1725" s="92"/>
      <c r="I1725" s="92"/>
      <c r="J1725" s="92"/>
      <c r="K1725" s="92"/>
      <c r="L1725" s="92"/>
      <c r="M1725" s="92"/>
      <c r="N1725" s="92"/>
      <c r="O1725" s="92"/>
      <c r="P1725" s="92"/>
      <c r="Q1725" s="5"/>
      <c r="R1725" s="5"/>
      <c r="S1725" s="5"/>
      <c r="T1725" s="5"/>
      <c r="U1725" s="5"/>
      <c r="V1725" s="5"/>
      <c r="W1725" s="5"/>
      <c r="X1725" s="98"/>
      <c r="Y1725" s="92"/>
      <c r="Z1725" s="93"/>
      <c r="AA1725" s="2"/>
      <c r="AB1725" s="103"/>
      <c r="AC1725" s="103"/>
      <c r="AD1725" s="136"/>
      <c r="AE1725" s="98"/>
      <c r="AF1725" s="5"/>
      <c r="AG1725" s="92"/>
      <c r="AH1725" s="92"/>
      <c r="AI1725" s="98"/>
      <c r="AJ1725" s="92"/>
      <c r="AK1725" s="92"/>
      <c r="AL1725" s="92"/>
      <c r="AM1725" s="92"/>
      <c r="AN1725" s="98"/>
      <c r="AO1725" s="92"/>
      <c r="AP1725" s="92"/>
      <c r="AQ1725" s="92"/>
      <c r="AR1725" s="92"/>
      <c r="AS1725" s="98"/>
      <c r="AT1725" s="92"/>
      <c r="AU1725" s="92"/>
      <c r="AV1725" s="92"/>
      <c r="AW1725" s="92"/>
      <c r="AX1725" s="98"/>
      <c r="AY1725" s="92"/>
      <c r="AZ1725" s="92"/>
      <c r="BA1725" s="92"/>
      <c r="BB1725" s="92"/>
      <c r="BC1725" s="98"/>
      <c r="BD1725" s="92"/>
      <c r="BE1725" s="92"/>
      <c r="BF1725" s="92"/>
      <c r="BG1725" s="92"/>
      <c r="BH1725" s="98"/>
      <c r="BI1725" s="106"/>
      <c r="BJ1725" s="5"/>
      <c r="BK1725" s="5"/>
      <c r="BL1725" s="5"/>
      <c r="BM1725" s="100"/>
      <c r="BN1725" s="151"/>
      <c r="BO1725" s="98"/>
      <c r="BP1725" s="5"/>
      <c r="BQ1725" s="5"/>
      <c r="BR1725" s="5"/>
      <c r="BS1725" s="92"/>
      <c r="BT1725" s="223"/>
      <c r="BU1725" s="225"/>
      <c r="BV1725" s="5"/>
      <c r="BW1725" s="92"/>
      <c r="BX1725" s="223"/>
      <c r="BY1725" s="225"/>
      <c r="BZ1725" s="5"/>
      <c r="CA1725" s="92"/>
      <c r="CB1725" s="223"/>
      <c r="CC1725" s="2"/>
      <c r="CD1725" s="105"/>
      <c r="CE1725" s="169"/>
      <c r="CF1725" s="169"/>
      <c r="CG1725" s="169"/>
      <c r="CH1725" s="169"/>
      <c r="CI1725" s="169"/>
      <c r="CJ1725" s="169"/>
      <c r="CK1725" s="169"/>
    </row>
    <row r="1726" spans="2:89" x14ac:dyDescent="0.2">
      <c r="B1726" s="221">
        <v>1722</v>
      </c>
      <c r="C1726" s="68"/>
      <c r="D1726" s="186"/>
      <c r="E1726" s="187"/>
      <c r="F1726" s="188"/>
      <c r="G1726" s="92"/>
      <c r="H1726" s="92"/>
      <c r="I1726" s="92"/>
      <c r="J1726" s="92"/>
      <c r="K1726" s="92"/>
      <c r="L1726" s="92"/>
      <c r="M1726" s="92"/>
      <c r="N1726" s="92"/>
      <c r="O1726" s="92"/>
      <c r="P1726" s="92"/>
      <c r="Q1726" s="5"/>
      <c r="R1726" s="5"/>
      <c r="S1726" s="5"/>
      <c r="T1726" s="5"/>
      <c r="U1726" s="5"/>
      <c r="V1726" s="5"/>
      <c r="W1726" s="5"/>
      <c r="X1726" s="98"/>
      <c r="Y1726" s="92"/>
      <c r="Z1726" s="93"/>
      <c r="AA1726" s="2"/>
      <c r="AB1726" s="103"/>
      <c r="AC1726" s="103"/>
      <c r="AD1726" s="136"/>
      <c r="AE1726" s="98"/>
      <c r="AF1726" s="5"/>
      <c r="AG1726" s="92"/>
      <c r="AH1726" s="92"/>
      <c r="AI1726" s="98"/>
      <c r="AJ1726" s="92"/>
      <c r="AK1726" s="92"/>
      <c r="AL1726" s="92"/>
      <c r="AM1726" s="92"/>
      <c r="AN1726" s="98"/>
      <c r="AO1726" s="92"/>
      <c r="AP1726" s="92"/>
      <c r="AQ1726" s="92"/>
      <c r="AR1726" s="92"/>
      <c r="AS1726" s="98"/>
      <c r="AT1726" s="92"/>
      <c r="AU1726" s="92"/>
      <c r="AV1726" s="92"/>
      <c r="AW1726" s="92"/>
      <c r="AX1726" s="98"/>
      <c r="AY1726" s="92"/>
      <c r="AZ1726" s="92"/>
      <c r="BA1726" s="92"/>
      <c r="BB1726" s="92"/>
      <c r="BC1726" s="98"/>
      <c r="BD1726" s="92"/>
      <c r="BE1726" s="92"/>
      <c r="BF1726" s="92"/>
      <c r="BG1726" s="92"/>
      <c r="BH1726" s="98"/>
      <c r="BI1726" s="106"/>
      <c r="BJ1726" s="5"/>
      <c r="BK1726" s="5"/>
      <c r="BL1726" s="5"/>
      <c r="BM1726" s="100"/>
      <c r="BN1726" s="151"/>
      <c r="BO1726" s="98"/>
      <c r="BP1726" s="5"/>
      <c r="BQ1726" s="5"/>
      <c r="BR1726" s="5"/>
      <c r="BS1726" s="92"/>
      <c r="BT1726" s="223"/>
      <c r="BU1726" s="225"/>
      <c r="BV1726" s="5"/>
      <c r="BW1726" s="92"/>
      <c r="BX1726" s="223"/>
      <c r="BY1726" s="225"/>
      <c r="BZ1726" s="5"/>
      <c r="CA1726" s="92"/>
      <c r="CB1726" s="223"/>
      <c r="CC1726" s="2"/>
      <c r="CD1726" s="105"/>
      <c r="CE1726" s="169"/>
      <c r="CF1726" s="169"/>
      <c r="CG1726" s="169"/>
      <c r="CH1726" s="169"/>
      <c r="CI1726" s="169"/>
      <c r="CJ1726" s="169"/>
      <c r="CK1726" s="169"/>
    </row>
    <row r="1727" spans="2:89" x14ac:dyDescent="0.2">
      <c r="B1727" s="221">
        <v>1723</v>
      </c>
      <c r="C1727" s="68"/>
      <c r="D1727" s="186"/>
      <c r="E1727" s="187"/>
      <c r="F1727" s="188"/>
      <c r="G1727" s="92"/>
      <c r="H1727" s="92"/>
      <c r="I1727" s="92"/>
      <c r="J1727" s="92"/>
      <c r="K1727" s="92"/>
      <c r="L1727" s="92"/>
      <c r="M1727" s="92"/>
      <c r="N1727" s="92"/>
      <c r="O1727" s="92"/>
      <c r="P1727" s="92"/>
      <c r="Q1727" s="5"/>
      <c r="R1727" s="5"/>
      <c r="S1727" s="5"/>
      <c r="T1727" s="5"/>
      <c r="U1727" s="5"/>
      <c r="V1727" s="5"/>
      <c r="W1727" s="5"/>
      <c r="X1727" s="98"/>
      <c r="Y1727" s="92"/>
      <c r="Z1727" s="93"/>
      <c r="AA1727" s="2"/>
      <c r="AB1727" s="103"/>
      <c r="AC1727" s="103"/>
      <c r="AD1727" s="136"/>
      <c r="AE1727" s="98"/>
      <c r="AF1727" s="5"/>
      <c r="AG1727" s="92"/>
      <c r="AH1727" s="92"/>
      <c r="AI1727" s="98"/>
      <c r="AJ1727" s="92"/>
      <c r="AK1727" s="92"/>
      <c r="AL1727" s="92"/>
      <c r="AM1727" s="92"/>
      <c r="AN1727" s="98"/>
      <c r="AO1727" s="92"/>
      <c r="AP1727" s="92"/>
      <c r="AQ1727" s="92"/>
      <c r="AR1727" s="92"/>
      <c r="AS1727" s="98"/>
      <c r="AT1727" s="92"/>
      <c r="AU1727" s="92"/>
      <c r="AV1727" s="92"/>
      <c r="AW1727" s="92"/>
      <c r="AX1727" s="98"/>
      <c r="AY1727" s="92"/>
      <c r="AZ1727" s="92"/>
      <c r="BA1727" s="92"/>
      <c r="BB1727" s="92"/>
      <c r="BC1727" s="98"/>
      <c r="BD1727" s="92"/>
      <c r="BE1727" s="92"/>
      <c r="BF1727" s="92"/>
      <c r="BG1727" s="92"/>
      <c r="BH1727" s="98"/>
      <c r="BI1727" s="106"/>
      <c r="BJ1727" s="5"/>
      <c r="BK1727" s="5"/>
      <c r="BL1727" s="5"/>
      <c r="BM1727" s="100"/>
      <c r="BN1727" s="151"/>
      <c r="BO1727" s="98"/>
      <c r="BP1727" s="5"/>
      <c r="BQ1727" s="5"/>
      <c r="BR1727" s="5"/>
      <c r="BS1727" s="92"/>
      <c r="BT1727" s="223"/>
      <c r="BU1727" s="225"/>
      <c r="BV1727" s="5"/>
      <c r="BW1727" s="92"/>
      <c r="BX1727" s="223"/>
      <c r="BY1727" s="225"/>
      <c r="BZ1727" s="5"/>
      <c r="CA1727" s="92"/>
      <c r="CB1727" s="223"/>
      <c r="CC1727" s="2"/>
      <c r="CD1727" s="105"/>
      <c r="CE1727" s="169"/>
      <c r="CF1727" s="169"/>
      <c r="CG1727" s="169"/>
      <c r="CH1727" s="169"/>
      <c r="CI1727" s="169"/>
      <c r="CJ1727" s="169"/>
      <c r="CK1727" s="169"/>
    </row>
    <row r="1728" spans="2:89" x14ac:dyDescent="0.2">
      <c r="B1728" s="221">
        <v>1724</v>
      </c>
      <c r="C1728" s="68"/>
      <c r="D1728" s="186"/>
      <c r="E1728" s="187"/>
      <c r="F1728" s="188"/>
      <c r="G1728" s="92"/>
      <c r="H1728" s="92"/>
      <c r="I1728" s="92"/>
      <c r="J1728" s="92"/>
      <c r="K1728" s="92"/>
      <c r="L1728" s="92"/>
      <c r="M1728" s="92"/>
      <c r="N1728" s="92"/>
      <c r="O1728" s="92"/>
      <c r="P1728" s="92"/>
      <c r="Q1728" s="5"/>
      <c r="R1728" s="5"/>
      <c r="S1728" s="5"/>
      <c r="T1728" s="5"/>
      <c r="U1728" s="5"/>
      <c r="V1728" s="5"/>
      <c r="W1728" s="5"/>
      <c r="X1728" s="98"/>
      <c r="Y1728" s="92"/>
      <c r="Z1728" s="93"/>
      <c r="AA1728" s="2"/>
      <c r="AB1728" s="103"/>
      <c r="AC1728" s="103"/>
      <c r="AD1728" s="136"/>
      <c r="AE1728" s="98"/>
      <c r="AF1728" s="5"/>
      <c r="AG1728" s="92"/>
      <c r="AH1728" s="92"/>
      <c r="AI1728" s="98"/>
      <c r="AJ1728" s="92"/>
      <c r="AK1728" s="92"/>
      <c r="AL1728" s="92"/>
      <c r="AM1728" s="92"/>
      <c r="AN1728" s="98"/>
      <c r="AO1728" s="92"/>
      <c r="AP1728" s="92"/>
      <c r="AQ1728" s="92"/>
      <c r="AR1728" s="92"/>
      <c r="AS1728" s="98"/>
      <c r="AT1728" s="92"/>
      <c r="AU1728" s="92"/>
      <c r="AV1728" s="92"/>
      <c r="AW1728" s="92"/>
      <c r="AX1728" s="98"/>
      <c r="AY1728" s="92"/>
      <c r="AZ1728" s="92"/>
      <c r="BA1728" s="92"/>
      <c r="BB1728" s="92"/>
      <c r="BC1728" s="98"/>
      <c r="BD1728" s="92"/>
      <c r="BE1728" s="92"/>
      <c r="BF1728" s="92"/>
      <c r="BG1728" s="92"/>
      <c r="BH1728" s="98"/>
      <c r="BI1728" s="106"/>
      <c r="BJ1728" s="5"/>
      <c r="BK1728" s="5"/>
      <c r="BL1728" s="5"/>
      <c r="BM1728" s="100"/>
      <c r="BN1728" s="151"/>
      <c r="BO1728" s="98"/>
      <c r="BP1728" s="5"/>
      <c r="BQ1728" s="5"/>
      <c r="BR1728" s="5"/>
      <c r="BS1728" s="92"/>
      <c r="BT1728" s="223"/>
      <c r="BU1728" s="225"/>
      <c r="BV1728" s="5"/>
      <c r="BW1728" s="92"/>
      <c r="BX1728" s="223"/>
      <c r="BY1728" s="225"/>
      <c r="BZ1728" s="5"/>
      <c r="CA1728" s="92"/>
      <c r="CB1728" s="223"/>
      <c r="CC1728" s="2"/>
      <c r="CD1728" s="105"/>
      <c r="CE1728" s="169"/>
      <c r="CF1728" s="169"/>
      <c r="CG1728" s="169"/>
      <c r="CH1728" s="169"/>
      <c r="CI1728" s="169"/>
      <c r="CJ1728" s="169"/>
      <c r="CK1728" s="169"/>
    </row>
    <row r="1729" spans="2:89" x14ac:dyDescent="0.2">
      <c r="B1729" s="221">
        <v>1725</v>
      </c>
      <c r="C1729" s="68"/>
      <c r="D1729" s="186"/>
      <c r="E1729" s="187"/>
      <c r="F1729" s="188"/>
      <c r="G1729" s="92"/>
      <c r="H1729" s="92"/>
      <c r="I1729" s="92"/>
      <c r="J1729" s="92"/>
      <c r="K1729" s="92"/>
      <c r="L1729" s="92"/>
      <c r="M1729" s="92"/>
      <c r="N1729" s="92"/>
      <c r="O1729" s="92"/>
      <c r="P1729" s="92"/>
      <c r="Q1729" s="5"/>
      <c r="R1729" s="5"/>
      <c r="S1729" s="5"/>
      <c r="T1729" s="5"/>
      <c r="U1729" s="5"/>
      <c r="V1729" s="5"/>
      <c r="W1729" s="5"/>
      <c r="X1729" s="98"/>
      <c r="Y1729" s="92"/>
      <c r="Z1729" s="93"/>
      <c r="AA1729" s="2"/>
      <c r="AB1729" s="103"/>
      <c r="AC1729" s="103"/>
      <c r="AD1729" s="136"/>
      <c r="AE1729" s="98"/>
      <c r="AF1729" s="5"/>
      <c r="AG1729" s="92"/>
      <c r="AH1729" s="92"/>
      <c r="AI1729" s="98"/>
      <c r="AJ1729" s="92"/>
      <c r="AK1729" s="92"/>
      <c r="AL1729" s="92"/>
      <c r="AM1729" s="92"/>
      <c r="AN1729" s="98"/>
      <c r="AO1729" s="92"/>
      <c r="AP1729" s="92"/>
      <c r="AQ1729" s="92"/>
      <c r="AR1729" s="92"/>
      <c r="AS1729" s="98"/>
      <c r="AT1729" s="92"/>
      <c r="AU1729" s="92"/>
      <c r="AV1729" s="92"/>
      <c r="AW1729" s="92"/>
      <c r="AX1729" s="98"/>
      <c r="AY1729" s="92"/>
      <c r="AZ1729" s="92"/>
      <c r="BA1729" s="92"/>
      <c r="BB1729" s="92"/>
      <c r="BC1729" s="98"/>
      <c r="BD1729" s="92"/>
      <c r="BE1729" s="92"/>
      <c r="BF1729" s="92"/>
      <c r="BG1729" s="92"/>
      <c r="BH1729" s="98"/>
      <c r="BI1729" s="106"/>
      <c r="BJ1729" s="5"/>
      <c r="BK1729" s="5"/>
      <c r="BL1729" s="5"/>
      <c r="BM1729" s="100"/>
      <c r="BN1729" s="151"/>
      <c r="BO1729" s="98"/>
      <c r="BP1729" s="5"/>
      <c r="BQ1729" s="5"/>
      <c r="BR1729" s="5"/>
      <c r="BS1729" s="92"/>
      <c r="BT1729" s="223"/>
      <c r="BU1729" s="225"/>
      <c r="BV1729" s="5"/>
      <c r="BW1729" s="92"/>
      <c r="BX1729" s="223"/>
      <c r="BY1729" s="225"/>
      <c r="BZ1729" s="5"/>
      <c r="CA1729" s="92"/>
      <c r="CB1729" s="223"/>
      <c r="CC1729" s="2"/>
      <c r="CD1729" s="105"/>
      <c r="CE1729" s="169"/>
      <c r="CF1729" s="169"/>
      <c r="CG1729" s="169"/>
      <c r="CH1729" s="169"/>
      <c r="CI1729" s="169"/>
      <c r="CJ1729" s="169"/>
      <c r="CK1729" s="169"/>
    </row>
    <row r="1730" spans="2:89" x14ac:dyDescent="0.2">
      <c r="B1730" s="221">
        <v>1726</v>
      </c>
      <c r="C1730" s="68"/>
      <c r="D1730" s="186"/>
      <c r="E1730" s="187"/>
      <c r="F1730" s="188"/>
      <c r="G1730" s="92"/>
      <c r="H1730" s="92"/>
      <c r="I1730" s="92"/>
      <c r="J1730" s="92"/>
      <c r="K1730" s="92"/>
      <c r="L1730" s="92"/>
      <c r="M1730" s="92"/>
      <c r="N1730" s="92"/>
      <c r="O1730" s="92"/>
      <c r="P1730" s="92"/>
      <c r="Q1730" s="5"/>
      <c r="R1730" s="5"/>
      <c r="S1730" s="5"/>
      <c r="T1730" s="5"/>
      <c r="U1730" s="5"/>
      <c r="V1730" s="5"/>
      <c r="W1730" s="5"/>
      <c r="X1730" s="98"/>
      <c r="Y1730" s="92"/>
      <c r="Z1730" s="93"/>
      <c r="AA1730" s="2"/>
      <c r="AB1730" s="103"/>
      <c r="AC1730" s="103"/>
      <c r="AD1730" s="136"/>
      <c r="AE1730" s="98"/>
      <c r="AF1730" s="5"/>
      <c r="AG1730" s="92"/>
      <c r="AH1730" s="92"/>
      <c r="AI1730" s="98"/>
      <c r="AJ1730" s="92"/>
      <c r="AK1730" s="92"/>
      <c r="AL1730" s="92"/>
      <c r="AM1730" s="92"/>
      <c r="AN1730" s="98"/>
      <c r="AO1730" s="92"/>
      <c r="AP1730" s="92"/>
      <c r="AQ1730" s="92"/>
      <c r="AR1730" s="92"/>
      <c r="AS1730" s="98"/>
      <c r="AT1730" s="92"/>
      <c r="AU1730" s="92"/>
      <c r="AV1730" s="92"/>
      <c r="AW1730" s="92"/>
      <c r="AX1730" s="98"/>
      <c r="AY1730" s="92"/>
      <c r="AZ1730" s="92"/>
      <c r="BA1730" s="92"/>
      <c r="BB1730" s="92"/>
      <c r="BC1730" s="98"/>
      <c r="BD1730" s="92"/>
      <c r="BE1730" s="92"/>
      <c r="BF1730" s="92"/>
      <c r="BG1730" s="92"/>
      <c r="BH1730" s="98"/>
      <c r="BI1730" s="106"/>
      <c r="BJ1730" s="5"/>
      <c r="BK1730" s="5"/>
      <c r="BL1730" s="5"/>
      <c r="BM1730" s="100"/>
      <c r="BN1730" s="151"/>
      <c r="BO1730" s="98"/>
      <c r="BP1730" s="5"/>
      <c r="BQ1730" s="5"/>
      <c r="BR1730" s="5"/>
      <c r="BS1730" s="92"/>
      <c r="BT1730" s="223"/>
      <c r="BU1730" s="225"/>
      <c r="BV1730" s="5"/>
      <c r="BW1730" s="92"/>
      <c r="BX1730" s="223"/>
      <c r="BY1730" s="225"/>
      <c r="BZ1730" s="5"/>
      <c r="CA1730" s="92"/>
      <c r="CB1730" s="223"/>
      <c r="CC1730" s="2"/>
      <c r="CD1730" s="105"/>
      <c r="CE1730" s="169"/>
      <c r="CF1730" s="169"/>
      <c r="CG1730" s="169"/>
      <c r="CH1730" s="169"/>
      <c r="CI1730" s="169"/>
      <c r="CJ1730" s="169"/>
      <c r="CK1730" s="169"/>
    </row>
    <row r="1731" spans="2:89" x14ac:dyDescent="0.2">
      <c r="B1731" s="221">
        <v>1727</v>
      </c>
      <c r="C1731" s="68"/>
      <c r="D1731" s="186"/>
      <c r="E1731" s="187"/>
      <c r="F1731" s="188"/>
      <c r="G1731" s="92"/>
      <c r="H1731" s="92"/>
      <c r="I1731" s="92"/>
      <c r="J1731" s="92"/>
      <c r="K1731" s="92"/>
      <c r="L1731" s="92"/>
      <c r="M1731" s="92"/>
      <c r="N1731" s="92"/>
      <c r="O1731" s="92"/>
      <c r="P1731" s="92"/>
      <c r="Q1731" s="5"/>
      <c r="R1731" s="5"/>
      <c r="S1731" s="5"/>
      <c r="T1731" s="5"/>
      <c r="U1731" s="5"/>
      <c r="V1731" s="5"/>
      <c r="W1731" s="5"/>
      <c r="X1731" s="98"/>
      <c r="Y1731" s="92"/>
      <c r="Z1731" s="93"/>
      <c r="AA1731" s="2"/>
      <c r="AB1731" s="103"/>
      <c r="AC1731" s="103"/>
      <c r="AD1731" s="136"/>
      <c r="AE1731" s="98"/>
      <c r="AF1731" s="5"/>
      <c r="AG1731" s="92"/>
      <c r="AH1731" s="92"/>
      <c r="AI1731" s="98"/>
      <c r="AJ1731" s="92"/>
      <c r="AK1731" s="92"/>
      <c r="AL1731" s="92"/>
      <c r="AM1731" s="92"/>
      <c r="AN1731" s="98"/>
      <c r="AO1731" s="92"/>
      <c r="AP1731" s="92"/>
      <c r="AQ1731" s="92"/>
      <c r="AR1731" s="92"/>
      <c r="AS1731" s="98"/>
      <c r="AT1731" s="92"/>
      <c r="AU1731" s="92"/>
      <c r="AV1731" s="92"/>
      <c r="AW1731" s="92"/>
      <c r="AX1731" s="98"/>
      <c r="AY1731" s="92"/>
      <c r="AZ1731" s="92"/>
      <c r="BA1731" s="92"/>
      <c r="BB1731" s="92"/>
      <c r="BC1731" s="98"/>
      <c r="BD1731" s="92"/>
      <c r="BE1731" s="92"/>
      <c r="BF1731" s="92"/>
      <c r="BG1731" s="92"/>
      <c r="BH1731" s="98"/>
      <c r="BI1731" s="106"/>
      <c r="BJ1731" s="5"/>
      <c r="BK1731" s="5"/>
      <c r="BL1731" s="5"/>
      <c r="BM1731" s="100"/>
      <c r="BN1731" s="151"/>
      <c r="BO1731" s="98"/>
      <c r="BP1731" s="5"/>
      <c r="BQ1731" s="5"/>
      <c r="BR1731" s="5"/>
      <c r="BS1731" s="92"/>
      <c r="BT1731" s="223"/>
      <c r="BU1731" s="225"/>
      <c r="BV1731" s="5"/>
      <c r="BW1731" s="92"/>
      <c r="BX1731" s="223"/>
      <c r="BY1731" s="225"/>
      <c r="BZ1731" s="5"/>
      <c r="CA1731" s="92"/>
      <c r="CB1731" s="223"/>
      <c r="CC1731" s="2"/>
      <c r="CD1731" s="105"/>
      <c r="CE1731" s="169"/>
      <c r="CF1731" s="169"/>
      <c r="CG1731" s="169"/>
      <c r="CH1731" s="169"/>
      <c r="CI1731" s="169"/>
      <c r="CJ1731" s="169"/>
      <c r="CK1731" s="169"/>
    </row>
    <row r="1732" spans="2:89" x14ac:dyDescent="0.2">
      <c r="B1732" s="221">
        <v>1728</v>
      </c>
      <c r="C1732" s="68"/>
      <c r="D1732" s="186"/>
      <c r="E1732" s="187"/>
      <c r="F1732" s="188"/>
      <c r="G1732" s="92"/>
      <c r="H1732" s="92"/>
      <c r="I1732" s="92"/>
      <c r="J1732" s="92"/>
      <c r="K1732" s="92"/>
      <c r="L1732" s="92"/>
      <c r="M1732" s="92"/>
      <c r="N1732" s="92"/>
      <c r="O1732" s="92"/>
      <c r="P1732" s="92"/>
      <c r="Q1732" s="5"/>
      <c r="R1732" s="5"/>
      <c r="S1732" s="5"/>
      <c r="T1732" s="5"/>
      <c r="U1732" s="5"/>
      <c r="V1732" s="5"/>
      <c r="W1732" s="5"/>
      <c r="X1732" s="98"/>
      <c r="Y1732" s="92"/>
      <c r="Z1732" s="93"/>
      <c r="AA1732" s="2"/>
      <c r="AB1732" s="103"/>
      <c r="AC1732" s="103"/>
      <c r="AD1732" s="136"/>
      <c r="AE1732" s="98"/>
      <c r="AF1732" s="5"/>
      <c r="AG1732" s="92"/>
      <c r="AH1732" s="92"/>
      <c r="AI1732" s="98"/>
      <c r="AJ1732" s="92"/>
      <c r="AK1732" s="92"/>
      <c r="AL1732" s="92"/>
      <c r="AM1732" s="92"/>
      <c r="AN1732" s="98"/>
      <c r="AO1732" s="92"/>
      <c r="AP1732" s="92"/>
      <c r="AQ1732" s="92"/>
      <c r="AR1732" s="92"/>
      <c r="AS1732" s="98"/>
      <c r="AT1732" s="92"/>
      <c r="AU1732" s="92"/>
      <c r="AV1732" s="92"/>
      <c r="AW1732" s="92"/>
      <c r="AX1732" s="98"/>
      <c r="AY1732" s="92"/>
      <c r="AZ1732" s="92"/>
      <c r="BA1732" s="92"/>
      <c r="BB1732" s="92"/>
      <c r="BC1732" s="98"/>
      <c r="BD1732" s="92"/>
      <c r="BE1732" s="92"/>
      <c r="BF1732" s="92"/>
      <c r="BG1732" s="92"/>
      <c r="BH1732" s="98"/>
      <c r="BI1732" s="106"/>
      <c r="BJ1732" s="5"/>
      <c r="BK1732" s="5"/>
      <c r="BL1732" s="5"/>
      <c r="BM1732" s="100"/>
      <c r="BN1732" s="151"/>
      <c r="BO1732" s="98"/>
      <c r="BP1732" s="5"/>
      <c r="BQ1732" s="5"/>
      <c r="BR1732" s="5"/>
      <c r="BS1732" s="92"/>
      <c r="BT1732" s="223"/>
      <c r="BU1732" s="225"/>
      <c r="BV1732" s="5"/>
      <c r="BW1732" s="92"/>
      <c r="BX1732" s="223"/>
      <c r="BY1732" s="225"/>
      <c r="BZ1732" s="5"/>
      <c r="CA1732" s="92"/>
      <c r="CB1732" s="223"/>
      <c r="CC1732" s="2"/>
      <c r="CD1732" s="105"/>
      <c r="CE1732" s="169"/>
      <c r="CF1732" s="169"/>
      <c r="CG1732" s="169"/>
      <c r="CH1732" s="169"/>
      <c r="CI1732" s="169"/>
      <c r="CJ1732" s="169"/>
      <c r="CK1732" s="169"/>
    </row>
    <row r="1733" spans="2:89" x14ac:dyDescent="0.2">
      <c r="B1733" s="221">
        <v>1729</v>
      </c>
      <c r="C1733" s="68"/>
      <c r="D1733" s="186"/>
      <c r="E1733" s="187"/>
      <c r="F1733" s="188"/>
      <c r="G1733" s="92"/>
      <c r="H1733" s="92"/>
      <c r="I1733" s="92"/>
      <c r="J1733" s="92"/>
      <c r="K1733" s="92"/>
      <c r="L1733" s="92"/>
      <c r="M1733" s="92"/>
      <c r="N1733" s="92"/>
      <c r="O1733" s="92"/>
      <c r="P1733" s="92"/>
      <c r="Q1733" s="5"/>
      <c r="R1733" s="5"/>
      <c r="S1733" s="5"/>
      <c r="T1733" s="5"/>
      <c r="U1733" s="5"/>
      <c r="V1733" s="5"/>
      <c r="W1733" s="5"/>
      <c r="X1733" s="98"/>
      <c r="Y1733" s="92"/>
      <c r="Z1733" s="93"/>
      <c r="AA1733" s="2"/>
      <c r="AB1733" s="103"/>
      <c r="AC1733" s="103"/>
      <c r="AD1733" s="136"/>
      <c r="AE1733" s="98"/>
      <c r="AF1733" s="5"/>
      <c r="AG1733" s="92"/>
      <c r="AH1733" s="92"/>
      <c r="AI1733" s="98"/>
      <c r="AJ1733" s="92"/>
      <c r="AK1733" s="92"/>
      <c r="AL1733" s="92"/>
      <c r="AM1733" s="92"/>
      <c r="AN1733" s="98"/>
      <c r="AO1733" s="92"/>
      <c r="AP1733" s="92"/>
      <c r="AQ1733" s="92"/>
      <c r="AR1733" s="92"/>
      <c r="AS1733" s="98"/>
      <c r="AT1733" s="92"/>
      <c r="AU1733" s="92"/>
      <c r="AV1733" s="92"/>
      <c r="AW1733" s="92"/>
      <c r="AX1733" s="98"/>
      <c r="AY1733" s="92"/>
      <c r="AZ1733" s="92"/>
      <c r="BA1733" s="92"/>
      <c r="BB1733" s="92"/>
      <c r="BC1733" s="98"/>
      <c r="BD1733" s="92"/>
      <c r="BE1733" s="92"/>
      <c r="BF1733" s="92"/>
      <c r="BG1733" s="92"/>
      <c r="BH1733" s="98"/>
      <c r="BI1733" s="106"/>
      <c r="BJ1733" s="5"/>
      <c r="BK1733" s="5"/>
      <c r="BL1733" s="5"/>
      <c r="BM1733" s="100"/>
      <c r="BN1733" s="151"/>
      <c r="BO1733" s="98"/>
      <c r="BP1733" s="5"/>
      <c r="BQ1733" s="5"/>
      <c r="BR1733" s="5"/>
      <c r="BS1733" s="92"/>
      <c r="BT1733" s="223"/>
      <c r="BU1733" s="225"/>
      <c r="BV1733" s="5"/>
      <c r="BW1733" s="92"/>
      <c r="BX1733" s="223"/>
      <c r="BY1733" s="225"/>
      <c r="BZ1733" s="5"/>
      <c r="CA1733" s="92"/>
      <c r="CB1733" s="223"/>
      <c r="CC1733" s="2"/>
      <c r="CD1733" s="105"/>
      <c r="CE1733" s="169"/>
      <c r="CF1733" s="169"/>
      <c r="CG1733" s="169"/>
      <c r="CH1733" s="169"/>
      <c r="CI1733" s="169"/>
      <c r="CJ1733" s="169"/>
      <c r="CK1733" s="169"/>
    </row>
    <row r="1734" spans="2:89" x14ac:dyDescent="0.2">
      <c r="B1734" s="221">
        <v>1730</v>
      </c>
      <c r="C1734" s="68"/>
      <c r="D1734" s="186"/>
      <c r="E1734" s="187"/>
      <c r="F1734" s="188"/>
      <c r="G1734" s="92"/>
      <c r="H1734" s="92"/>
      <c r="I1734" s="92"/>
      <c r="J1734" s="92"/>
      <c r="K1734" s="92"/>
      <c r="L1734" s="92"/>
      <c r="M1734" s="92"/>
      <c r="N1734" s="92"/>
      <c r="O1734" s="92"/>
      <c r="P1734" s="92"/>
      <c r="Q1734" s="5"/>
      <c r="R1734" s="5"/>
      <c r="S1734" s="5"/>
      <c r="T1734" s="5"/>
      <c r="U1734" s="5"/>
      <c r="V1734" s="5"/>
      <c r="W1734" s="5"/>
      <c r="X1734" s="98"/>
      <c r="Y1734" s="92"/>
      <c r="Z1734" s="93"/>
      <c r="AA1734" s="2"/>
      <c r="AB1734" s="103"/>
      <c r="AC1734" s="103"/>
      <c r="AD1734" s="136"/>
      <c r="AE1734" s="98"/>
      <c r="AF1734" s="5"/>
      <c r="AG1734" s="92"/>
      <c r="AH1734" s="92"/>
      <c r="AI1734" s="98"/>
      <c r="AJ1734" s="92"/>
      <c r="AK1734" s="92"/>
      <c r="AL1734" s="92"/>
      <c r="AM1734" s="92"/>
      <c r="AN1734" s="98"/>
      <c r="AO1734" s="92"/>
      <c r="AP1734" s="92"/>
      <c r="AQ1734" s="92"/>
      <c r="AR1734" s="92"/>
      <c r="AS1734" s="98"/>
      <c r="AT1734" s="92"/>
      <c r="AU1734" s="92"/>
      <c r="AV1734" s="92"/>
      <c r="AW1734" s="92"/>
      <c r="AX1734" s="98"/>
      <c r="AY1734" s="92"/>
      <c r="AZ1734" s="92"/>
      <c r="BA1734" s="92"/>
      <c r="BB1734" s="92"/>
      <c r="BC1734" s="98"/>
      <c r="BD1734" s="92"/>
      <c r="BE1734" s="92"/>
      <c r="BF1734" s="92"/>
      <c r="BG1734" s="92"/>
      <c r="BH1734" s="98"/>
      <c r="BI1734" s="106"/>
      <c r="BJ1734" s="5"/>
      <c r="BK1734" s="5"/>
      <c r="BL1734" s="5"/>
      <c r="BM1734" s="100"/>
      <c r="BN1734" s="151"/>
      <c r="BO1734" s="98"/>
      <c r="BP1734" s="5"/>
      <c r="BQ1734" s="5"/>
      <c r="BR1734" s="5"/>
      <c r="BS1734" s="92"/>
      <c r="BT1734" s="223"/>
      <c r="BU1734" s="225"/>
      <c r="BV1734" s="5"/>
      <c r="BW1734" s="92"/>
      <c r="BX1734" s="223"/>
      <c r="BY1734" s="225"/>
      <c r="BZ1734" s="5"/>
      <c r="CA1734" s="92"/>
      <c r="CB1734" s="223"/>
      <c r="CC1734" s="2"/>
      <c r="CD1734" s="105"/>
      <c r="CE1734" s="169"/>
      <c r="CF1734" s="169"/>
      <c r="CG1734" s="169"/>
      <c r="CH1734" s="169"/>
      <c r="CI1734" s="169"/>
      <c r="CJ1734" s="169"/>
      <c r="CK1734" s="169"/>
    </row>
    <row r="1735" spans="2:89" x14ac:dyDescent="0.2">
      <c r="B1735" s="221">
        <v>1731</v>
      </c>
      <c r="C1735" s="68"/>
      <c r="D1735" s="186"/>
      <c r="E1735" s="187"/>
      <c r="F1735" s="188"/>
      <c r="G1735" s="92"/>
      <c r="H1735" s="92"/>
      <c r="I1735" s="92"/>
      <c r="J1735" s="92"/>
      <c r="K1735" s="92"/>
      <c r="L1735" s="92"/>
      <c r="M1735" s="92"/>
      <c r="N1735" s="92"/>
      <c r="O1735" s="92"/>
      <c r="P1735" s="92"/>
      <c r="Q1735" s="5"/>
      <c r="R1735" s="5"/>
      <c r="S1735" s="5"/>
      <c r="T1735" s="5"/>
      <c r="U1735" s="5"/>
      <c r="V1735" s="5"/>
      <c r="W1735" s="5"/>
      <c r="X1735" s="98"/>
      <c r="Y1735" s="92"/>
      <c r="Z1735" s="93"/>
      <c r="AA1735" s="2"/>
      <c r="AB1735" s="103"/>
      <c r="AC1735" s="103"/>
      <c r="AD1735" s="136"/>
      <c r="AE1735" s="98"/>
      <c r="AF1735" s="5"/>
      <c r="AG1735" s="92"/>
      <c r="AH1735" s="92"/>
      <c r="AI1735" s="98"/>
      <c r="AJ1735" s="92"/>
      <c r="AK1735" s="92"/>
      <c r="AL1735" s="92"/>
      <c r="AM1735" s="92"/>
      <c r="AN1735" s="98"/>
      <c r="AO1735" s="92"/>
      <c r="AP1735" s="92"/>
      <c r="AQ1735" s="92"/>
      <c r="AR1735" s="92"/>
      <c r="AS1735" s="98"/>
      <c r="AT1735" s="92"/>
      <c r="AU1735" s="92"/>
      <c r="AV1735" s="92"/>
      <c r="AW1735" s="92"/>
      <c r="AX1735" s="98"/>
      <c r="AY1735" s="92"/>
      <c r="AZ1735" s="92"/>
      <c r="BA1735" s="92"/>
      <c r="BB1735" s="92"/>
      <c r="BC1735" s="98"/>
      <c r="BD1735" s="92"/>
      <c r="BE1735" s="92"/>
      <c r="BF1735" s="92"/>
      <c r="BG1735" s="92"/>
      <c r="BH1735" s="98"/>
      <c r="BI1735" s="106"/>
      <c r="BJ1735" s="5"/>
      <c r="BK1735" s="5"/>
      <c r="BL1735" s="5"/>
      <c r="BM1735" s="100"/>
      <c r="BN1735" s="151"/>
      <c r="BO1735" s="98"/>
      <c r="BP1735" s="5"/>
      <c r="BQ1735" s="5"/>
      <c r="BR1735" s="5"/>
      <c r="BS1735" s="92"/>
      <c r="BT1735" s="223"/>
      <c r="BU1735" s="225"/>
      <c r="BV1735" s="5"/>
      <c r="BW1735" s="92"/>
      <c r="BX1735" s="223"/>
      <c r="BY1735" s="225"/>
      <c r="BZ1735" s="5"/>
      <c r="CA1735" s="92"/>
      <c r="CB1735" s="223"/>
      <c r="CC1735" s="2"/>
      <c r="CD1735" s="105"/>
      <c r="CE1735" s="169"/>
      <c r="CF1735" s="169"/>
      <c r="CG1735" s="169"/>
      <c r="CH1735" s="169"/>
      <c r="CI1735" s="169"/>
      <c r="CJ1735" s="169"/>
      <c r="CK1735" s="169"/>
    </row>
    <row r="1736" spans="2:89" x14ac:dyDescent="0.2">
      <c r="B1736" s="221">
        <v>1732</v>
      </c>
      <c r="C1736" s="68"/>
      <c r="D1736" s="186"/>
      <c r="E1736" s="187"/>
      <c r="F1736" s="188"/>
      <c r="G1736" s="92"/>
      <c r="H1736" s="92"/>
      <c r="I1736" s="92"/>
      <c r="J1736" s="92"/>
      <c r="K1736" s="92"/>
      <c r="L1736" s="92"/>
      <c r="M1736" s="92"/>
      <c r="N1736" s="92"/>
      <c r="O1736" s="92"/>
      <c r="P1736" s="92"/>
      <c r="Q1736" s="5"/>
      <c r="R1736" s="5"/>
      <c r="S1736" s="5"/>
      <c r="T1736" s="5"/>
      <c r="U1736" s="5"/>
      <c r="V1736" s="5"/>
      <c r="W1736" s="5"/>
      <c r="X1736" s="98"/>
      <c r="Y1736" s="92"/>
      <c r="Z1736" s="93"/>
      <c r="AA1736" s="2"/>
      <c r="AB1736" s="103"/>
      <c r="AC1736" s="103"/>
      <c r="AD1736" s="136"/>
      <c r="AE1736" s="98"/>
      <c r="AF1736" s="5"/>
      <c r="AG1736" s="92"/>
      <c r="AH1736" s="92"/>
      <c r="AI1736" s="98"/>
      <c r="AJ1736" s="92"/>
      <c r="AK1736" s="92"/>
      <c r="AL1736" s="92"/>
      <c r="AM1736" s="92"/>
      <c r="AN1736" s="98"/>
      <c r="AO1736" s="92"/>
      <c r="AP1736" s="92"/>
      <c r="AQ1736" s="92"/>
      <c r="AR1736" s="92"/>
      <c r="AS1736" s="98"/>
      <c r="AT1736" s="92"/>
      <c r="AU1736" s="92"/>
      <c r="AV1736" s="92"/>
      <c r="AW1736" s="92"/>
      <c r="AX1736" s="98"/>
      <c r="AY1736" s="92"/>
      <c r="AZ1736" s="92"/>
      <c r="BA1736" s="92"/>
      <c r="BB1736" s="92"/>
      <c r="BC1736" s="98"/>
      <c r="BD1736" s="92"/>
      <c r="BE1736" s="92"/>
      <c r="BF1736" s="92"/>
      <c r="BG1736" s="92"/>
      <c r="BH1736" s="98"/>
      <c r="BI1736" s="106"/>
      <c r="BJ1736" s="5"/>
      <c r="BK1736" s="5"/>
      <c r="BL1736" s="5"/>
      <c r="BM1736" s="100"/>
      <c r="BN1736" s="151"/>
      <c r="BO1736" s="98"/>
      <c r="BP1736" s="5"/>
      <c r="BQ1736" s="5"/>
      <c r="BR1736" s="5"/>
      <c r="BS1736" s="92"/>
      <c r="BT1736" s="223"/>
      <c r="BU1736" s="225"/>
      <c r="BV1736" s="5"/>
      <c r="BW1736" s="92"/>
      <c r="BX1736" s="223"/>
      <c r="BY1736" s="225"/>
      <c r="BZ1736" s="5"/>
      <c r="CA1736" s="92"/>
      <c r="CB1736" s="223"/>
      <c r="CC1736" s="2"/>
      <c r="CD1736" s="105"/>
      <c r="CE1736" s="169"/>
      <c r="CF1736" s="169"/>
      <c r="CG1736" s="169"/>
      <c r="CH1736" s="169"/>
      <c r="CI1736" s="169"/>
      <c r="CJ1736" s="169"/>
      <c r="CK1736" s="169"/>
    </row>
    <row r="1737" spans="2:89" x14ac:dyDescent="0.2">
      <c r="B1737" s="221">
        <v>1733</v>
      </c>
      <c r="C1737" s="68"/>
      <c r="D1737" s="186"/>
      <c r="E1737" s="187"/>
      <c r="F1737" s="188"/>
      <c r="G1737" s="92"/>
      <c r="H1737" s="92"/>
      <c r="I1737" s="92"/>
      <c r="J1737" s="92"/>
      <c r="K1737" s="92"/>
      <c r="L1737" s="92"/>
      <c r="M1737" s="92"/>
      <c r="N1737" s="92"/>
      <c r="O1737" s="92"/>
      <c r="P1737" s="92"/>
      <c r="Q1737" s="5"/>
      <c r="R1737" s="5"/>
      <c r="S1737" s="5"/>
      <c r="T1737" s="5"/>
      <c r="U1737" s="5"/>
      <c r="V1737" s="5"/>
      <c r="W1737" s="5"/>
      <c r="X1737" s="98"/>
      <c r="Y1737" s="92"/>
      <c r="Z1737" s="93"/>
      <c r="AA1737" s="2"/>
      <c r="AB1737" s="103"/>
      <c r="AC1737" s="103"/>
      <c r="AD1737" s="136"/>
      <c r="AE1737" s="98"/>
      <c r="AF1737" s="5"/>
      <c r="AG1737" s="92"/>
      <c r="AH1737" s="92"/>
      <c r="AI1737" s="98"/>
      <c r="AJ1737" s="92"/>
      <c r="AK1737" s="92"/>
      <c r="AL1737" s="92"/>
      <c r="AM1737" s="92"/>
      <c r="AN1737" s="98"/>
      <c r="AO1737" s="92"/>
      <c r="AP1737" s="92"/>
      <c r="AQ1737" s="92"/>
      <c r="AR1737" s="92"/>
      <c r="AS1737" s="98"/>
      <c r="AT1737" s="92"/>
      <c r="AU1737" s="92"/>
      <c r="AV1737" s="92"/>
      <c r="AW1737" s="92"/>
      <c r="AX1737" s="98"/>
      <c r="AY1737" s="92"/>
      <c r="AZ1737" s="92"/>
      <c r="BA1737" s="92"/>
      <c r="BB1737" s="92"/>
      <c r="BC1737" s="98"/>
      <c r="BD1737" s="92"/>
      <c r="BE1737" s="92"/>
      <c r="BF1737" s="92"/>
      <c r="BG1737" s="92"/>
      <c r="BH1737" s="98"/>
      <c r="BI1737" s="106"/>
      <c r="BJ1737" s="5"/>
      <c r="BK1737" s="5"/>
      <c r="BL1737" s="5"/>
      <c r="BM1737" s="100"/>
      <c r="BN1737" s="151"/>
      <c r="BO1737" s="98"/>
      <c r="BP1737" s="5"/>
      <c r="BQ1737" s="5"/>
      <c r="BR1737" s="5"/>
      <c r="BS1737" s="92"/>
      <c r="BT1737" s="223"/>
      <c r="BU1737" s="225"/>
      <c r="BV1737" s="5"/>
      <c r="BW1737" s="92"/>
      <c r="BX1737" s="223"/>
      <c r="BY1737" s="225"/>
      <c r="BZ1737" s="5"/>
      <c r="CA1737" s="92"/>
      <c r="CB1737" s="223"/>
      <c r="CC1737" s="2"/>
      <c r="CD1737" s="105"/>
      <c r="CE1737" s="169"/>
      <c r="CF1737" s="169"/>
      <c r="CG1737" s="169"/>
      <c r="CH1737" s="169"/>
      <c r="CI1737" s="169"/>
      <c r="CJ1737" s="169"/>
      <c r="CK1737" s="169"/>
    </row>
    <row r="1738" spans="2:89" x14ac:dyDescent="0.2">
      <c r="B1738" s="221">
        <v>1734</v>
      </c>
      <c r="C1738" s="68"/>
      <c r="D1738" s="186"/>
      <c r="E1738" s="187"/>
      <c r="F1738" s="188"/>
      <c r="G1738" s="92"/>
      <c r="H1738" s="92"/>
      <c r="I1738" s="92"/>
      <c r="J1738" s="92"/>
      <c r="K1738" s="92"/>
      <c r="L1738" s="92"/>
      <c r="M1738" s="92"/>
      <c r="N1738" s="92"/>
      <c r="O1738" s="92"/>
      <c r="P1738" s="92"/>
      <c r="Q1738" s="5"/>
      <c r="R1738" s="5"/>
      <c r="S1738" s="5"/>
      <c r="T1738" s="5"/>
      <c r="U1738" s="5"/>
      <c r="V1738" s="5"/>
      <c r="W1738" s="5"/>
      <c r="X1738" s="98"/>
      <c r="Y1738" s="92"/>
      <c r="Z1738" s="93"/>
      <c r="AA1738" s="2"/>
      <c r="AB1738" s="103"/>
      <c r="AC1738" s="103"/>
      <c r="AD1738" s="136"/>
      <c r="AE1738" s="98"/>
      <c r="AF1738" s="5"/>
      <c r="AG1738" s="92"/>
      <c r="AH1738" s="92"/>
      <c r="AI1738" s="98"/>
      <c r="AJ1738" s="92"/>
      <c r="AK1738" s="92"/>
      <c r="AL1738" s="92"/>
      <c r="AM1738" s="92"/>
      <c r="AN1738" s="98"/>
      <c r="AO1738" s="92"/>
      <c r="AP1738" s="92"/>
      <c r="AQ1738" s="92"/>
      <c r="AR1738" s="92"/>
      <c r="AS1738" s="98"/>
      <c r="AT1738" s="92"/>
      <c r="AU1738" s="92"/>
      <c r="AV1738" s="92"/>
      <c r="AW1738" s="92"/>
      <c r="AX1738" s="98"/>
      <c r="AY1738" s="92"/>
      <c r="AZ1738" s="92"/>
      <c r="BA1738" s="92"/>
      <c r="BB1738" s="92"/>
      <c r="BC1738" s="98"/>
      <c r="BD1738" s="92"/>
      <c r="BE1738" s="92"/>
      <c r="BF1738" s="92"/>
      <c r="BG1738" s="92"/>
      <c r="BH1738" s="98"/>
      <c r="BI1738" s="106"/>
      <c r="BJ1738" s="5"/>
      <c r="BK1738" s="5"/>
      <c r="BL1738" s="5"/>
      <c r="BM1738" s="100"/>
      <c r="BN1738" s="151"/>
      <c r="BO1738" s="98"/>
      <c r="BP1738" s="5"/>
      <c r="BQ1738" s="5"/>
      <c r="BR1738" s="5"/>
      <c r="BS1738" s="92"/>
      <c r="BT1738" s="223"/>
      <c r="BU1738" s="225"/>
      <c r="BV1738" s="5"/>
      <c r="BW1738" s="92"/>
      <c r="BX1738" s="223"/>
      <c r="BY1738" s="225"/>
      <c r="BZ1738" s="5"/>
      <c r="CA1738" s="92"/>
      <c r="CB1738" s="223"/>
      <c r="CC1738" s="2"/>
      <c r="CD1738" s="105"/>
      <c r="CE1738" s="169"/>
      <c r="CF1738" s="169"/>
      <c r="CG1738" s="169"/>
      <c r="CH1738" s="169"/>
      <c r="CI1738" s="169"/>
      <c r="CJ1738" s="169"/>
      <c r="CK1738" s="169"/>
    </row>
    <row r="1739" spans="2:89" x14ac:dyDescent="0.2">
      <c r="B1739" s="221">
        <v>1735</v>
      </c>
      <c r="C1739" s="68"/>
      <c r="D1739" s="186"/>
      <c r="E1739" s="187"/>
      <c r="F1739" s="188"/>
      <c r="G1739" s="92"/>
      <c r="H1739" s="92"/>
      <c r="I1739" s="92"/>
      <c r="J1739" s="92"/>
      <c r="K1739" s="92"/>
      <c r="L1739" s="92"/>
      <c r="M1739" s="92"/>
      <c r="N1739" s="92"/>
      <c r="O1739" s="92"/>
      <c r="P1739" s="92"/>
      <c r="Q1739" s="5"/>
      <c r="R1739" s="5"/>
      <c r="S1739" s="5"/>
      <c r="T1739" s="5"/>
      <c r="U1739" s="5"/>
      <c r="V1739" s="5"/>
      <c r="W1739" s="5"/>
      <c r="X1739" s="98"/>
      <c r="Y1739" s="92"/>
      <c r="Z1739" s="93"/>
      <c r="AA1739" s="2"/>
      <c r="AB1739" s="103"/>
      <c r="AC1739" s="103"/>
      <c r="AD1739" s="136"/>
      <c r="AE1739" s="98"/>
      <c r="AF1739" s="5"/>
      <c r="AG1739" s="92"/>
      <c r="AH1739" s="92"/>
      <c r="AI1739" s="98"/>
      <c r="AJ1739" s="92"/>
      <c r="AK1739" s="92"/>
      <c r="AL1739" s="92"/>
      <c r="AM1739" s="92"/>
      <c r="AN1739" s="98"/>
      <c r="AO1739" s="92"/>
      <c r="AP1739" s="92"/>
      <c r="AQ1739" s="92"/>
      <c r="AR1739" s="92"/>
      <c r="AS1739" s="98"/>
      <c r="AT1739" s="92"/>
      <c r="AU1739" s="92"/>
      <c r="AV1739" s="92"/>
      <c r="AW1739" s="92"/>
      <c r="AX1739" s="98"/>
      <c r="AY1739" s="92"/>
      <c r="AZ1739" s="92"/>
      <c r="BA1739" s="92"/>
      <c r="BB1739" s="92"/>
      <c r="BC1739" s="98"/>
      <c r="BD1739" s="92"/>
      <c r="BE1739" s="92"/>
      <c r="BF1739" s="92"/>
      <c r="BG1739" s="92"/>
      <c r="BH1739" s="98"/>
      <c r="BI1739" s="106"/>
      <c r="BJ1739" s="5"/>
      <c r="BK1739" s="5"/>
      <c r="BL1739" s="5"/>
      <c r="BM1739" s="100"/>
      <c r="BN1739" s="151"/>
      <c r="BO1739" s="98"/>
      <c r="BP1739" s="5"/>
      <c r="BQ1739" s="5"/>
      <c r="BR1739" s="5"/>
      <c r="BS1739" s="92"/>
      <c r="BT1739" s="223"/>
      <c r="BU1739" s="225"/>
      <c r="BV1739" s="5"/>
      <c r="BW1739" s="92"/>
      <c r="BX1739" s="223"/>
      <c r="BY1739" s="225"/>
      <c r="BZ1739" s="5"/>
      <c r="CA1739" s="92"/>
      <c r="CB1739" s="223"/>
      <c r="CC1739" s="2"/>
      <c r="CD1739" s="105"/>
      <c r="CE1739" s="169"/>
      <c r="CF1739" s="169"/>
      <c r="CG1739" s="169"/>
      <c r="CH1739" s="169"/>
      <c r="CI1739" s="169"/>
      <c r="CJ1739" s="169"/>
      <c r="CK1739" s="169"/>
    </row>
    <row r="1740" spans="2:89" x14ac:dyDescent="0.2">
      <c r="B1740" s="221">
        <v>1736</v>
      </c>
      <c r="C1740" s="68"/>
      <c r="D1740" s="186"/>
      <c r="E1740" s="187"/>
      <c r="F1740" s="188"/>
      <c r="G1740" s="92"/>
      <c r="H1740" s="92"/>
      <c r="I1740" s="92"/>
      <c r="J1740" s="92"/>
      <c r="K1740" s="92"/>
      <c r="L1740" s="92"/>
      <c r="M1740" s="92"/>
      <c r="N1740" s="92"/>
      <c r="O1740" s="92"/>
      <c r="P1740" s="92"/>
      <c r="Q1740" s="5"/>
      <c r="R1740" s="5"/>
      <c r="S1740" s="5"/>
      <c r="T1740" s="5"/>
      <c r="U1740" s="5"/>
      <c r="V1740" s="5"/>
      <c r="W1740" s="5"/>
      <c r="X1740" s="98"/>
      <c r="Y1740" s="92"/>
      <c r="Z1740" s="93"/>
      <c r="AA1740" s="2"/>
      <c r="AB1740" s="103"/>
      <c r="AC1740" s="103"/>
      <c r="AD1740" s="136"/>
      <c r="AE1740" s="98"/>
      <c r="AF1740" s="5"/>
      <c r="AG1740" s="92"/>
      <c r="AH1740" s="92"/>
      <c r="AI1740" s="98"/>
      <c r="AJ1740" s="92"/>
      <c r="AK1740" s="92"/>
      <c r="AL1740" s="92"/>
      <c r="AM1740" s="92"/>
      <c r="AN1740" s="98"/>
      <c r="AO1740" s="92"/>
      <c r="AP1740" s="92"/>
      <c r="AQ1740" s="92"/>
      <c r="AR1740" s="92"/>
      <c r="AS1740" s="98"/>
      <c r="AT1740" s="92"/>
      <c r="AU1740" s="92"/>
      <c r="AV1740" s="92"/>
      <c r="AW1740" s="92"/>
      <c r="AX1740" s="98"/>
      <c r="AY1740" s="92"/>
      <c r="AZ1740" s="92"/>
      <c r="BA1740" s="92"/>
      <c r="BB1740" s="92"/>
      <c r="BC1740" s="98"/>
      <c r="BD1740" s="92"/>
      <c r="BE1740" s="92"/>
      <c r="BF1740" s="92"/>
      <c r="BG1740" s="92"/>
      <c r="BH1740" s="98"/>
      <c r="BI1740" s="106"/>
      <c r="BJ1740" s="5"/>
      <c r="BK1740" s="5"/>
      <c r="BL1740" s="5"/>
      <c r="BM1740" s="100"/>
      <c r="BN1740" s="151"/>
      <c r="BO1740" s="98"/>
      <c r="BP1740" s="5"/>
      <c r="BQ1740" s="5"/>
      <c r="BR1740" s="5"/>
      <c r="BS1740" s="92"/>
      <c r="BT1740" s="223"/>
      <c r="BU1740" s="225"/>
      <c r="BV1740" s="5"/>
      <c r="BW1740" s="92"/>
      <c r="BX1740" s="223"/>
      <c r="BY1740" s="225"/>
      <c r="BZ1740" s="5"/>
      <c r="CA1740" s="92"/>
      <c r="CB1740" s="223"/>
      <c r="CC1740" s="2"/>
      <c r="CD1740" s="105"/>
      <c r="CE1740" s="169"/>
      <c r="CF1740" s="169"/>
      <c r="CG1740" s="169"/>
      <c r="CH1740" s="169"/>
      <c r="CI1740" s="169"/>
      <c r="CJ1740" s="169"/>
      <c r="CK1740" s="169"/>
    </row>
    <row r="1741" spans="2:89" x14ac:dyDescent="0.2">
      <c r="B1741" s="221">
        <v>1737</v>
      </c>
      <c r="C1741" s="68"/>
      <c r="D1741" s="186"/>
      <c r="E1741" s="187"/>
      <c r="F1741" s="188"/>
      <c r="G1741" s="92"/>
      <c r="H1741" s="92"/>
      <c r="I1741" s="92"/>
      <c r="J1741" s="92"/>
      <c r="K1741" s="92"/>
      <c r="L1741" s="92"/>
      <c r="M1741" s="92"/>
      <c r="N1741" s="92"/>
      <c r="O1741" s="92"/>
      <c r="P1741" s="92"/>
      <c r="Q1741" s="5"/>
      <c r="R1741" s="5"/>
      <c r="S1741" s="5"/>
      <c r="T1741" s="5"/>
      <c r="U1741" s="5"/>
      <c r="V1741" s="5"/>
      <c r="W1741" s="5"/>
      <c r="X1741" s="98"/>
      <c r="Y1741" s="92"/>
      <c r="Z1741" s="93"/>
      <c r="AA1741" s="2"/>
      <c r="AB1741" s="103"/>
      <c r="AC1741" s="103"/>
      <c r="AD1741" s="136"/>
      <c r="AE1741" s="98"/>
      <c r="AF1741" s="5"/>
      <c r="AG1741" s="92"/>
      <c r="AH1741" s="92"/>
      <c r="AI1741" s="98"/>
      <c r="AJ1741" s="92"/>
      <c r="AK1741" s="92"/>
      <c r="AL1741" s="92"/>
      <c r="AM1741" s="92"/>
      <c r="AN1741" s="98"/>
      <c r="AO1741" s="92"/>
      <c r="AP1741" s="92"/>
      <c r="AQ1741" s="92"/>
      <c r="AR1741" s="92"/>
      <c r="AS1741" s="98"/>
      <c r="AT1741" s="92"/>
      <c r="AU1741" s="92"/>
      <c r="AV1741" s="92"/>
      <c r="AW1741" s="92"/>
      <c r="AX1741" s="98"/>
      <c r="AY1741" s="92"/>
      <c r="AZ1741" s="92"/>
      <c r="BA1741" s="92"/>
      <c r="BB1741" s="92"/>
      <c r="BC1741" s="98"/>
      <c r="BD1741" s="92"/>
      <c r="BE1741" s="92"/>
      <c r="BF1741" s="92"/>
      <c r="BG1741" s="92"/>
      <c r="BH1741" s="98"/>
      <c r="BI1741" s="106"/>
      <c r="BJ1741" s="5"/>
      <c r="BK1741" s="5"/>
      <c r="BL1741" s="5"/>
      <c r="BM1741" s="100"/>
      <c r="BN1741" s="151"/>
      <c r="BO1741" s="98"/>
      <c r="BP1741" s="5"/>
      <c r="BQ1741" s="5"/>
      <c r="BR1741" s="5"/>
      <c r="BS1741" s="92"/>
      <c r="BT1741" s="223"/>
      <c r="BU1741" s="225"/>
      <c r="BV1741" s="5"/>
      <c r="BW1741" s="92"/>
      <c r="BX1741" s="223"/>
      <c r="BY1741" s="225"/>
      <c r="BZ1741" s="5"/>
      <c r="CA1741" s="92"/>
      <c r="CB1741" s="223"/>
      <c r="CC1741" s="2"/>
      <c r="CD1741" s="105"/>
      <c r="CE1741" s="169"/>
      <c r="CF1741" s="169"/>
      <c r="CG1741" s="169"/>
      <c r="CH1741" s="169"/>
      <c r="CI1741" s="169"/>
      <c r="CJ1741" s="169"/>
      <c r="CK1741" s="169"/>
    </row>
    <row r="1742" spans="2:89" x14ac:dyDescent="0.2">
      <c r="B1742" s="221">
        <v>1738</v>
      </c>
      <c r="C1742" s="68"/>
      <c r="D1742" s="186"/>
      <c r="E1742" s="187"/>
      <c r="F1742" s="188"/>
      <c r="G1742" s="92"/>
      <c r="H1742" s="92"/>
      <c r="I1742" s="92"/>
      <c r="J1742" s="92"/>
      <c r="K1742" s="92"/>
      <c r="L1742" s="92"/>
      <c r="M1742" s="92"/>
      <c r="N1742" s="92"/>
      <c r="O1742" s="92"/>
      <c r="P1742" s="92"/>
      <c r="Q1742" s="5"/>
      <c r="R1742" s="5"/>
      <c r="S1742" s="5"/>
      <c r="T1742" s="5"/>
      <c r="U1742" s="5"/>
      <c r="V1742" s="5"/>
      <c r="W1742" s="5"/>
      <c r="X1742" s="98"/>
      <c r="Y1742" s="92"/>
      <c r="Z1742" s="93"/>
      <c r="AA1742" s="2"/>
      <c r="AB1742" s="103"/>
      <c r="AC1742" s="103"/>
      <c r="AD1742" s="136"/>
      <c r="AE1742" s="98"/>
      <c r="AF1742" s="5"/>
      <c r="AG1742" s="92"/>
      <c r="AH1742" s="92"/>
      <c r="AI1742" s="98"/>
      <c r="AJ1742" s="92"/>
      <c r="AK1742" s="92"/>
      <c r="AL1742" s="92"/>
      <c r="AM1742" s="92"/>
      <c r="AN1742" s="98"/>
      <c r="AO1742" s="92"/>
      <c r="AP1742" s="92"/>
      <c r="AQ1742" s="92"/>
      <c r="AR1742" s="92"/>
      <c r="AS1742" s="98"/>
      <c r="AT1742" s="92"/>
      <c r="AU1742" s="92"/>
      <c r="AV1742" s="92"/>
      <c r="AW1742" s="92"/>
      <c r="AX1742" s="98"/>
      <c r="AY1742" s="92"/>
      <c r="AZ1742" s="92"/>
      <c r="BA1742" s="92"/>
      <c r="BB1742" s="92"/>
      <c r="BC1742" s="98"/>
      <c r="BD1742" s="92"/>
      <c r="BE1742" s="92"/>
      <c r="BF1742" s="92"/>
      <c r="BG1742" s="92"/>
      <c r="BH1742" s="98"/>
      <c r="BI1742" s="106"/>
      <c r="BJ1742" s="5"/>
      <c r="BK1742" s="5"/>
      <c r="BL1742" s="5"/>
      <c r="BM1742" s="100"/>
      <c r="BN1742" s="151"/>
      <c r="BO1742" s="98"/>
      <c r="BP1742" s="5"/>
      <c r="BQ1742" s="5"/>
      <c r="BR1742" s="5"/>
      <c r="BS1742" s="92"/>
      <c r="BT1742" s="223"/>
      <c r="BU1742" s="225"/>
      <c r="BV1742" s="5"/>
      <c r="BW1742" s="92"/>
      <c r="BX1742" s="223"/>
      <c r="BY1742" s="225"/>
      <c r="BZ1742" s="5"/>
      <c r="CA1742" s="92"/>
      <c r="CB1742" s="223"/>
      <c r="CC1742" s="2"/>
      <c r="CD1742" s="105"/>
      <c r="CE1742" s="169"/>
      <c r="CF1742" s="169"/>
      <c r="CG1742" s="169"/>
      <c r="CH1742" s="169"/>
      <c r="CI1742" s="169"/>
      <c r="CJ1742" s="169"/>
      <c r="CK1742" s="169"/>
    </row>
    <row r="1743" spans="2:89" x14ac:dyDescent="0.2">
      <c r="B1743" s="221">
        <v>1739</v>
      </c>
      <c r="C1743" s="68"/>
      <c r="D1743" s="186"/>
      <c r="E1743" s="187"/>
      <c r="F1743" s="188"/>
      <c r="G1743" s="92"/>
      <c r="H1743" s="92"/>
      <c r="I1743" s="92"/>
      <c r="J1743" s="92"/>
      <c r="K1743" s="92"/>
      <c r="L1743" s="92"/>
      <c r="M1743" s="92"/>
      <c r="N1743" s="92"/>
      <c r="O1743" s="92"/>
      <c r="P1743" s="92"/>
      <c r="Q1743" s="5"/>
      <c r="R1743" s="5"/>
      <c r="S1743" s="5"/>
      <c r="T1743" s="5"/>
      <c r="U1743" s="5"/>
      <c r="V1743" s="5"/>
      <c r="W1743" s="5"/>
      <c r="X1743" s="98"/>
      <c r="Y1743" s="92"/>
      <c r="Z1743" s="93"/>
      <c r="AA1743" s="2"/>
      <c r="AB1743" s="103"/>
      <c r="AC1743" s="103"/>
      <c r="AD1743" s="136"/>
      <c r="AE1743" s="98"/>
      <c r="AF1743" s="5"/>
      <c r="AG1743" s="92"/>
      <c r="AH1743" s="92"/>
      <c r="AI1743" s="98"/>
      <c r="AJ1743" s="92"/>
      <c r="AK1743" s="92"/>
      <c r="AL1743" s="92"/>
      <c r="AM1743" s="92"/>
      <c r="AN1743" s="98"/>
      <c r="AO1743" s="92"/>
      <c r="AP1743" s="92"/>
      <c r="AQ1743" s="92"/>
      <c r="AR1743" s="92"/>
      <c r="AS1743" s="98"/>
      <c r="AT1743" s="92"/>
      <c r="AU1743" s="92"/>
      <c r="AV1743" s="92"/>
      <c r="AW1743" s="92"/>
      <c r="AX1743" s="98"/>
      <c r="AY1743" s="92"/>
      <c r="AZ1743" s="92"/>
      <c r="BA1743" s="92"/>
      <c r="BB1743" s="92"/>
      <c r="BC1743" s="98"/>
      <c r="BD1743" s="92"/>
      <c r="BE1743" s="92"/>
      <c r="BF1743" s="92"/>
      <c r="BG1743" s="92"/>
      <c r="BH1743" s="98"/>
      <c r="BI1743" s="106"/>
      <c r="BJ1743" s="5"/>
      <c r="BK1743" s="5"/>
      <c r="BL1743" s="5"/>
      <c r="BM1743" s="100"/>
      <c r="BN1743" s="151"/>
      <c r="BO1743" s="98"/>
      <c r="BP1743" s="5"/>
      <c r="BQ1743" s="5"/>
      <c r="BR1743" s="5"/>
      <c r="BS1743" s="92"/>
      <c r="BT1743" s="223"/>
      <c r="BU1743" s="225"/>
      <c r="BV1743" s="5"/>
      <c r="BW1743" s="92"/>
      <c r="BX1743" s="223"/>
      <c r="BY1743" s="225"/>
      <c r="BZ1743" s="5"/>
      <c r="CA1743" s="92"/>
      <c r="CB1743" s="223"/>
      <c r="CC1743" s="2"/>
      <c r="CD1743" s="105"/>
      <c r="CE1743" s="169"/>
      <c r="CF1743" s="169"/>
      <c r="CG1743" s="169"/>
      <c r="CH1743" s="169"/>
      <c r="CI1743" s="169"/>
      <c r="CJ1743" s="169"/>
      <c r="CK1743" s="169"/>
    </row>
    <row r="1744" spans="2:89" x14ac:dyDescent="0.2">
      <c r="B1744" s="221">
        <v>1740</v>
      </c>
      <c r="C1744" s="68"/>
      <c r="D1744" s="186"/>
      <c r="E1744" s="187"/>
      <c r="F1744" s="188"/>
      <c r="G1744" s="92"/>
      <c r="H1744" s="92"/>
      <c r="I1744" s="92"/>
      <c r="J1744" s="92"/>
      <c r="K1744" s="92"/>
      <c r="L1744" s="92"/>
      <c r="M1744" s="92"/>
      <c r="N1744" s="92"/>
      <c r="O1744" s="92"/>
      <c r="P1744" s="92"/>
      <c r="Q1744" s="5"/>
      <c r="R1744" s="5"/>
      <c r="S1744" s="5"/>
      <c r="T1744" s="5"/>
      <c r="U1744" s="5"/>
      <c r="V1744" s="5"/>
      <c r="W1744" s="5"/>
      <c r="X1744" s="98"/>
      <c r="Y1744" s="92"/>
      <c r="Z1744" s="93"/>
      <c r="AA1744" s="2"/>
      <c r="AB1744" s="103"/>
      <c r="AC1744" s="103"/>
      <c r="AD1744" s="136"/>
      <c r="AE1744" s="98"/>
      <c r="AF1744" s="5"/>
      <c r="AG1744" s="92"/>
      <c r="AH1744" s="92"/>
      <c r="AI1744" s="98"/>
      <c r="AJ1744" s="92"/>
      <c r="AK1744" s="92"/>
      <c r="AL1744" s="92"/>
      <c r="AM1744" s="92"/>
      <c r="AN1744" s="98"/>
      <c r="AO1744" s="92"/>
      <c r="AP1744" s="92"/>
      <c r="AQ1744" s="92"/>
      <c r="AR1744" s="92"/>
      <c r="AS1744" s="98"/>
      <c r="AT1744" s="92"/>
      <c r="AU1744" s="92"/>
      <c r="AV1744" s="92"/>
      <c r="AW1744" s="92"/>
      <c r="AX1744" s="98"/>
      <c r="AY1744" s="92"/>
      <c r="AZ1744" s="92"/>
      <c r="BA1744" s="92"/>
      <c r="BB1744" s="92"/>
      <c r="BC1744" s="98"/>
      <c r="BD1744" s="92"/>
      <c r="BE1744" s="92"/>
      <c r="BF1744" s="92"/>
      <c r="BG1744" s="92"/>
      <c r="BH1744" s="98"/>
      <c r="BI1744" s="106"/>
      <c r="BJ1744" s="5"/>
      <c r="BK1744" s="5"/>
      <c r="BL1744" s="5"/>
      <c r="BM1744" s="100"/>
      <c r="BN1744" s="151"/>
      <c r="BO1744" s="98"/>
      <c r="BP1744" s="5"/>
      <c r="BQ1744" s="5"/>
      <c r="BR1744" s="5"/>
      <c r="BS1744" s="92"/>
      <c r="BT1744" s="223"/>
      <c r="BU1744" s="225"/>
      <c r="BV1744" s="5"/>
      <c r="BW1744" s="92"/>
      <c r="BX1744" s="223"/>
      <c r="BY1744" s="225"/>
      <c r="BZ1744" s="5"/>
      <c r="CA1744" s="92"/>
      <c r="CB1744" s="223"/>
      <c r="CC1744" s="2"/>
      <c r="CD1744" s="105"/>
      <c r="CE1744" s="169"/>
      <c r="CF1744" s="169"/>
      <c r="CG1744" s="169"/>
      <c r="CH1744" s="169"/>
      <c r="CI1744" s="169"/>
      <c r="CJ1744" s="169"/>
      <c r="CK1744" s="169"/>
    </row>
    <row r="1745" spans="2:89" x14ac:dyDescent="0.2">
      <c r="B1745" s="221">
        <v>1741</v>
      </c>
      <c r="C1745" s="68"/>
      <c r="D1745" s="186"/>
      <c r="E1745" s="187"/>
      <c r="F1745" s="188"/>
      <c r="G1745" s="92"/>
      <c r="H1745" s="92"/>
      <c r="I1745" s="92"/>
      <c r="J1745" s="92"/>
      <c r="K1745" s="92"/>
      <c r="L1745" s="92"/>
      <c r="M1745" s="92"/>
      <c r="N1745" s="92"/>
      <c r="O1745" s="92"/>
      <c r="P1745" s="92"/>
      <c r="Q1745" s="5"/>
      <c r="R1745" s="5"/>
      <c r="S1745" s="5"/>
      <c r="T1745" s="5"/>
      <c r="U1745" s="5"/>
      <c r="V1745" s="5"/>
      <c r="W1745" s="5"/>
      <c r="X1745" s="98"/>
      <c r="Y1745" s="92"/>
      <c r="Z1745" s="93"/>
      <c r="AA1745" s="2"/>
      <c r="AB1745" s="103"/>
      <c r="AC1745" s="103"/>
      <c r="AD1745" s="136"/>
      <c r="AE1745" s="98"/>
      <c r="AF1745" s="5"/>
      <c r="AG1745" s="92"/>
      <c r="AH1745" s="92"/>
      <c r="AI1745" s="98"/>
      <c r="AJ1745" s="92"/>
      <c r="AK1745" s="92"/>
      <c r="AL1745" s="92"/>
      <c r="AM1745" s="92"/>
      <c r="AN1745" s="98"/>
      <c r="AO1745" s="92"/>
      <c r="AP1745" s="92"/>
      <c r="AQ1745" s="92"/>
      <c r="AR1745" s="92"/>
      <c r="AS1745" s="98"/>
      <c r="AT1745" s="92"/>
      <c r="AU1745" s="92"/>
      <c r="AV1745" s="92"/>
      <c r="AW1745" s="92"/>
      <c r="AX1745" s="98"/>
      <c r="AY1745" s="92"/>
      <c r="AZ1745" s="92"/>
      <c r="BA1745" s="92"/>
      <c r="BB1745" s="92"/>
      <c r="BC1745" s="98"/>
      <c r="BD1745" s="92"/>
      <c r="BE1745" s="92"/>
      <c r="BF1745" s="92"/>
      <c r="BG1745" s="92"/>
      <c r="BH1745" s="98"/>
      <c r="BI1745" s="106"/>
      <c r="BJ1745" s="5"/>
      <c r="BK1745" s="5"/>
      <c r="BL1745" s="5"/>
      <c r="BM1745" s="100"/>
      <c r="BN1745" s="151"/>
      <c r="BO1745" s="98"/>
      <c r="BP1745" s="5"/>
      <c r="BQ1745" s="5"/>
      <c r="BR1745" s="5"/>
      <c r="BS1745" s="92"/>
      <c r="BT1745" s="223"/>
      <c r="BU1745" s="225"/>
      <c r="BV1745" s="5"/>
      <c r="BW1745" s="92"/>
      <c r="BX1745" s="223"/>
      <c r="BY1745" s="225"/>
      <c r="BZ1745" s="5"/>
      <c r="CA1745" s="92"/>
      <c r="CB1745" s="223"/>
      <c r="CC1745" s="2"/>
      <c r="CD1745" s="105"/>
      <c r="CE1745" s="169"/>
      <c r="CF1745" s="169"/>
      <c r="CG1745" s="169"/>
      <c r="CH1745" s="169"/>
      <c r="CI1745" s="169"/>
      <c r="CJ1745" s="169"/>
      <c r="CK1745" s="169"/>
    </row>
    <row r="1746" spans="2:89" x14ac:dyDescent="0.2">
      <c r="B1746" s="221">
        <v>1742</v>
      </c>
      <c r="C1746" s="68"/>
      <c r="D1746" s="186"/>
      <c r="E1746" s="187"/>
      <c r="F1746" s="188"/>
      <c r="G1746" s="92"/>
      <c r="H1746" s="92"/>
      <c r="I1746" s="92"/>
      <c r="J1746" s="92"/>
      <c r="K1746" s="92"/>
      <c r="L1746" s="92"/>
      <c r="M1746" s="92"/>
      <c r="N1746" s="92"/>
      <c r="O1746" s="92"/>
      <c r="P1746" s="92"/>
      <c r="Q1746" s="5"/>
      <c r="R1746" s="5"/>
      <c r="S1746" s="5"/>
      <c r="T1746" s="5"/>
      <c r="U1746" s="5"/>
      <c r="V1746" s="5"/>
      <c r="W1746" s="5"/>
      <c r="X1746" s="98"/>
      <c r="Y1746" s="92"/>
      <c r="Z1746" s="93"/>
      <c r="AA1746" s="2"/>
      <c r="AB1746" s="103"/>
      <c r="AC1746" s="103"/>
      <c r="AD1746" s="136"/>
      <c r="AE1746" s="98"/>
      <c r="AF1746" s="5"/>
      <c r="AG1746" s="92"/>
      <c r="AH1746" s="92"/>
      <c r="AI1746" s="98"/>
      <c r="AJ1746" s="92"/>
      <c r="AK1746" s="92"/>
      <c r="AL1746" s="92"/>
      <c r="AM1746" s="92"/>
      <c r="AN1746" s="98"/>
      <c r="AO1746" s="92"/>
      <c r="AP1746" s="92"/>
      <c r="AQ1746" s="92"/>
      <c r="AR1746" s="92"/>
      <c r="AS1746" s="98"/>
      <c r="AT1746" s="92"/>
      <c r="AU1746" s="92"/>
      <c r="AV1746" s="92"/>
      <c r="AW1746" s="92"/>
      <c r="AX1746" s="98"/>
      <c r="AY1746" s="92"/>
      <c r="AZ1746" s="92"/>
      <c r="BA1746" s="92"/>
      <c r="BB1746" s="92"/>
      <c r="BC1746" s="98"/>
      <c r="BD1746" s="92"/>
      <c r="BE1746" s="92"/>
      <c r="BF1746" s="92"/>
      <c r="BG1746" s="92"/>
      <c r="BH1746" s="98"/>
      <c r="BI1746" s="106"/>
      <c r="BJ1746" s="5"/>
      <c r="BK1746" s="5"/>
      <c r="BL1746" s="5"/>
      <c r="BM1746" s="100"/>
      <c r="BN1746" s="151"/>
      <c r="BO1746" s="98"/>
      <c r="BP1746" s="5"/>
      <c r="BQ1746" s="5"/>
      <c r="BR1746" s="5"/>
      <c r="BS1746" s="92"/>
      <c r="BT1746" s="223"/>
      <c r="BU1746" s="225"/>
      <c r="BV1746" s="5"/>
      <c r="BW1746" s="92"/>
      <c r="BX1746" s="223"/>
      <c r="BY1746" s="225"/>
      <c r="BZ1746" s="5"/>
      <c r="CA1746" s="92"/>
      <c r="CB1746" s="223"/>
      <c r="CC1746" s="2"/>
      <c r="CD1746" s="105"/>
      <c r="CE1746" s="169"/>
      <c r="CF1746" s="169"/>
      <c r="CG1746" s="169"/>
      <c r="CH1746" s="169"/>
      <c r="CI1746" s="169"/>
      <c r="CJ1746" s="169"/>
      <c r="CK1746" s="169"/>
    </row>
    <row r="1747" spans="2:89" x14ac:dyDescent="0.2">
      <c r="B1747" s="221">
        <v>1743</v>
      </c>
      <c r="C1747" s="68"/>
      <c r="D1747" s="186"/>
      <c r="E1747" s="187"/>
      <c r="F1747" s="188"/>
      <c r="G1747" s="92"/>
      <c r="H1747" s="92"/>
      <c r="I1747" s="92"/>
      <c r="J1747" s="92"/>
      <c r="K1747" s="92"/>
      <c r="L1747" s="92"/>
      <c r="M1747" s="92"/>
      <c r="N1747" s="92"/>
      <c r="O1747" s="92"/>
      <c r="P1747" s="92"/>
      <c r="Q1747" s="5"/>
      <c r="R1747" s="5"/>
      <c r="S1747" s="5"/>
      <c r="T1747" s="5"/>
      <c r="U1747" s="5"/>
      <c r="V1747" s="5"/>
      <c r="W1747" s="5"/>
      <c r="X1747" s="98"/>
      <c r="Y1747" s="92"/>
      <c r="Z1747" s="93"/>
      <c r="AA1747" s="2"/>
      <c r="AB1747" s="103"/>
      <c r="AC1747" s="103"/>
      <c r="AD1747" s="136"/>
      <c r="AE1747" s="98"/>
      <c r="AF1747" s="5"/>
      <c r="AG1747" s="92"/>
      <c r="AH1747" s="92"/>
      <c r="AI1747" s="98"/>
      <c r="AJ1747" s="92"/>
      <c r="AK1747" s="92"/>
      <c r="AL1747" s="92"/>
      <c r="AM1747" s="92"/>
      <c r="AN1747" s="98"/>
      <c r="AO1747" s="92"/>
      <c r="AP1747" s="92"/>
      <c r="AQ1747" s="92"/>
      <c r="AR1747" s="92"/>
      <c r="AS1747" s="98"/>
      <c r="AT1747" s="92"/>
      <c r="AU1747" s="92"/>
      <c r="AV1747" s="92"/>
      <c r="AW1747" s="92"/>
      <c r="AX1747" s="98"/>
      <c r="AY1747" s="92"/>
      <c r="AZ1747" s="92"/>
      <c r="BA1747" s="92"/>
      <c r="BB1747" s="92"/>
      <c r="BC1747" s="98"/>
      <c r="BD1747" s="92"/>
      <c r="BE1747" s="92"/>
      <c r="BF1747" s="92"/>
      <c r="BG1747" s="92"/>
      <c r="BH1747" s="98"/>
      <c r="BI1747" s="106"/>
      <c r="BJ1747" s="5"/>
      <c r="BK1747" s="5"/>
      <c r="BL1747" s="5"/>
      <c r="BM1747" s="100"/>
      <c r="BN1747" s="151"/>
      <c r="BO1747" s="98"/>
      <c r="BP1747" s="5"/>
      <c r="BQ1747" s="5"/>
      <c r="BR1747" s="5"/>
      <c r="BS1747" s="92"/>
      <c r="BT1747" s="223"/>
      <c r="BU1747" s="225"/>
      <c r="BV1747" s="5"/>
      <c r="BW1747" s="92"/>
      <c r="BX1747" s="223"/>
      <c r="BY1747" s="225"/>
      <c r="BZ1747" s="5"/>
      <c r="CA1747" s="92"/>
      <c r="CB1747" s="223"/>
      <c r="CC1747" s="2"/>
      <c r="CD1747" s="105"/>
      <c r="CE1747" s="169"/>
      <c r="CF1747" s="169"/>
      <c r="CG1747" s="169"/>
      <c r="CH1747" s="169"/>
      <c r="CI1747" s="169"/>
      <c r="CJ1747" s="169"/>
      <c r="CK1747" s="169"/>
    </row>
    <row r="1748" spans="2:89" x14ac:dyDescent="0.2">
      <c r="B1748" s="221">
        <v>1744</v>
      </c>
      <c r="C1748" s="68"/>
      <c r="D1748" s="186"/>
      <c r="E1748" s="187"/>
      <c r="F1748" s="188"/>
      <c r="G1748" s="92"/>
      <c r="H1748" s="92"/>
      <c r="I1748" s="92"/>
      <c r="J1748" s="92"/>
      <c r="K1748" s="92"/>
      <c r="L1748" s="92"/>
      <c r="M1748" s="92"/>
      <c r="N1748" s="92"/>
      <c r="O1748" s="92"/>
      <c r="P1748" s="92"/>
      <c r="Q1748" s="5"/>
      <c r="R1748" s="5"/>
      <c r="S1748" s="5"/>
      <c r="T1748" s="5"/>
      <c r="U1748" s="5"/>
      <c r="V1748" s="5"/>
      <c r="W1748" s="5"/>
      <c r="X1748" s="98"/>
      <c r="Y1748" s="92"/>
      <c r="Z1748" s="93"/>
      <c r="AA1748" s="2"/>
      <c r="AB1748" s="103"/>
      <c r="AC1748" s="103"/>
      <c r="AD1748" s="136"/>
      <c r="AE1748" s="98"/>
      <c r="AF1748" s="5"/>
      <c r="AG1748" s="92"/>
      <c r="AH1748" s="92"/>
      <c r="AI1748" s="98"/>
      <c r="AJ1748" s="92"/>
      <c r="AK1748" s="92"/>
      <c r="AL1748" s="92"/>
      <c r="AM1748" s="92"/>
      <c r="AN1748" s="98"/>
      <c r="AO1748" s="92"/>
      <c r="AP1748" s="92"/>
      <c r="AQ1748" s="92"/>
      <c r="AR1748" s="92"/>
      <c r="AS1748" s="98"/>
      <c r="AT1748" s="92"/>
      <c r="AU1748" s="92"/>
      <c r="AV1748" s="92"/>
      <c r="AW1748" s="92"/>
      <c r="AX1748" s="98"/>
      <c r="AY1748" s="92"/>
      <c r="AZ1748" s="92"/>
      <c r="BA1748" s="92"/>
      <c r="BB1748" s="92"/>
      <c r="BC1748" s="98"/>
      <c r="BD1748" s="92"/>
      <c r="BE1748" s="92"/>
      <c r="BF1748" s="92"/>
      <c r="BG1748" s="92"/>
      <c r="BH1748" s="98"/>
      <c r="BI1748" s="106"/>
      <c r="BJ1748" s="5"/>
      <c r="BK1748" s="5"/>
      <c r="BL1748" s="5"/>
      <c r="BM1748" s="100"/>
      <c r="BN1748" s="151"/>
      <c r="BO1748" s="98"/>
      <c r="BP1748" s="5"/>
      <c r="BQ1748" s="5"/>
      <c r="BR1748" s="5"/>
      <c r="BS1748" s="92"/>
      <c r="BT1748" s="223"/>
      <c r="BU1748" s="225"/>
      <c r="BV1748" s="5"/>
      <c r="BW1748" s="92"/>
      <c r="BX1748" s="223"/>
      <c r="BY1748" s="225"/>
      <c r="BZ1748" s="5"/>
      <c r="CA1748" s="92"/>
      <c r="CB1748" s="223"/>
      <c r="CC1748" s="2"/>
      <c r="CD1748" s="105"/>
      <c r="CE1748" s="169"/>
      <c r="CF1748" s="169"/>
      <c r="CG1748" s="169"/>
      <c r="CH1748" s="169"/>
      <c r="CI1748" s="169"/>
      <c r="CJ1748" s="169"/>
      <c r="CK1748" s="169"/>
    </row>
    <row r="1749" spans="2:89" x14ac:dyDescent="0.2">
      <c r="B1749" s="221">
        <v>1745</v>
      </c>
      <c r="C1749" s="68"/>
      <c r="D1749" s="186"/>
      <c r="E1749" s="187"/>
      <c r="F1749" s="188"/>
      <c r="G1749" s="92"/>
      <c r="H1749" s="92"/>
      <c r="I1749" s="92"/>
      <c r="J1749" s="92"/>
      <c r="K1749" s="92"/>
      <c r="L1749" s="92"/>
      <c r="M1749" s="92"/>
      <c r="N1749" s="92"/>
      <c r="O1749" s="92"/>
      <c r="P1749" s="92"/>
      <c r="Q1749" s="5"/>
      <c r="R1749" s="5"/>
      <c r="S1749" s="5"/>
      <c r="T1749" s="5"/>
      <c r="U1749" s="5"/>
      <c r="V1749" s="5"/>
      <c r="W1749" s="5"/>
      <c r="X1749" s="98"/>
      <c r="Y1749" s="92"/>
      <c r="Z1749" s="93"/>
      <c r="AA1749" s="2"/>
      <c r="AB1749" s="103"/>
      <c r="AC1749" s="103"/>
      <c r="AD1749" s="136"/>
      <c r="AE1749" s="98"/>
      <c r="AF1749" s="5"/>
      <c r="AG1749" s="92"/>
      <c r="AH1749" s="92"/>
      <c r="AI1749" s="98"/>
      <c r="AJ1749" s="92"/>
      <c r="AK1749" s="92"/>
      <c r="AL1749" s="92"/>
      <c r="AM1749" s="92"/>
      <c r="AN1749" s="98"/>
      <c r="AO1749" s="92"/>
      <c r="AP1749" s="92"/>
      <c r="AQ1749" s="92"/>
      <c r="AR1749" s="92"/>
      <c r="AS1749" s="98"/>
      <c r="AT1749" s="92"/>
      <c r="AU1749" s="92"/>
      <c r="AV1749" s="92"/>
      <c r="AW1749" s="92"/>
      <c r="AX1749" s="98"/>
      <c r="AY1749" s="92"/>
      <c r="AZ1749" s="92"/>
      <c r="BA1749" s="92"/>
      <c r="BB1749" s="92"/>
      <c r="BC1749" s="98"/>
      <c r="BD1749" s="92"/>
      <c r="BE1749" s="92"/>
      <c r="BF1749" s="92"/>
      <c r="BG1749" s="92"/>
      <c r="BH1749" s="98"/>
      <c r="BI1749" s="106"/>
      <c r="BJ1749" s="5"/>
      <c r="BK1749" s="5"/>
      <c r="BL1749" s="5"/>
      <c r="BM1749" s="100"/>
      <c r="BN1749" s="151"/>
      <c r="BO1749" s="98"/>
      <c r="BP1749" s="5"/>
      <c r="BQ1749" s="5"/>
      <c r="BR1749" s="5"/>
      <c r="BS1749" s="92"/>
      <c r="BT1749" s="223"/>
      <c r="BU1749" s="225"/>
      <c r="BV1749" s="5"/>
      <c r="BW1749" s="92"/>
      <c r="BX1749" s="223"/>
      <c r="BY1749" s="225"/>
      <c r="BZ1749" s="5"/>
      <c r="CA1749" s="92"/>
      <c r="CB1749" s="223"/>
      <c r="CC1749" s="2"/>
      <c r="CD1749" s="105"/>
      <c r="CE1749" s="169"/>
      <c r="CF1749" s="169"/>
      <c r="CG1749" s="169"/>
      <c r="CH1749" s="169"/>
      <c r="CI1749" s="169"/>
      <c r="CJ1749" s="169"/>
      <c r="CK1749" s="169"/>
    </row>
    <row r="1750" spans="2:89" x14ac:dyDescent="0.2">
      <c r="B1750" s="221">
        <v>1746</v>
      </c>
      <c r="C1750" s="68"/>
      <c r="D1750" s="186"/>
      <c r="E1750" s="187"/>
      <c r="F1750" s="188"/>
      <c r="G1750" s="92"/>
      <c r="H1750" s="92"/>
      <c r="I1750" s="92"/>
      <c r="J1750" s="92"/>
      <c r="K1750" s="92"/>
      <c r="L1750" s="92"/>
      <c r="M1750" s="92"/>
      <c r="N1750" s="92"/>
      <c r="O1750" s="92"/>
      <c r="P1750" s="92"/>
      <c r="Q1750" s="5"/>
      <c r="R1750" s="5"/>
      <c r="S1750" s="5"/>
      <c r="T1750" s="5"/>
      <c r="U1750" s="5"/>
      <c r="V1750" s="5"/>
      <c r="W1750" s="5"/>
      <c r="X1750" s="98"/>
      <c r="Y1750" s="92"/>
      <c r="Z1750" s="93"/>
      <c r="AA1750" s="2"/>
      <c r="AB1750" s="103"/>
      <c r="AC1750" s="103"/>
      <c r="AD1750" s="136"/>
      <c r="AE1750" s="98"/>
      <c r="AF1750" s="5"/>
      <c r="AG1750" s="92"/>
      <c r="AH1750" s="92"/>
      <c r="AI1750" s="98"/>
      <c r="AJ1750" s="92"/>
      <c r="AK1750" s="92"/>
      <c r="AL1750" s="92"/>
      <c r="AM1750" s="92"/>
      <c r="AN1750" s="98"/>
      <c r="AO1750" s="92"/>
      <c r="AP1750" s="92"/>
      <c r="AQ1750" s="92"/>
      <c r="AR1750" s="92"/>
      <c r="AS1750" s="98"/>
      <c r="AT1750" s="92"/>
      <c r="AU1750" s="92"/>
      <c r="AV1750" s="92"/>
      <c r="AW1750" s="92"/>
      <c r="AX1750" s="98"/>
      <c r="AY1750" s="92"/>
      <c r="AZ1750" s="92"/>
      <c r="BA1750" s="92"/>
      <c r="BB1750" s="92"/>
      <c r="BC1750" s="98"/>
      <c r="BD1750" s="92"/>
      <c r="BE1750" s="92"/>
      <c r="BF1750" s="92"/>
      <c r="BG1750" s="92"/>
      <c r="BH1750" s="98"/>
      <c r="BI1750" s="106"/>
      <c r="BJ1750" s="5"/>
      <c r="BK1750" s="5"/>
      <c r="BL1750" s="5"/>
      <c r="BM1750" s="100"/>
      <c r="BN1750" s="151"/>
      <c r="BO1750" s="98"/>
      <c r="BP1750" s="5"/>
      <c r="BQ1750" s="5"/>
      <c r="BR1750" s="5"/>
      <c r="BS1750" s="92"/>
      <c r="BT1750" s="223"/>
      <c r="BU1750" s="225"/>
      <c r="BV1750" s="5"/>
      <c r="BW1750" s="92"/>
      <c r="BX1750" s="223"/>
      <c r="BY1750" s="225"/>
      <c r="BZ1750" s="5"/>
      <c r="CA1750" s="92"/>
      <c r="CB1750" s="223"/>
      <c r="CC1750" s="2"/>
      <c r="CD1750" s="105"/>
      <c r="CE1750" s="169"/>
      <c r="CF1750" s="169"/>
      <c r="CG1750" s="169"/>
      <c r="CH1750" s="169"/>
      <c r="CI1750" s="169"/>
      <c r="CJ1750" s="169"/>
      <c r="CK1750" s="169"/>
    </row>
    <row r="1751" spans="2:89" x14ac:dyDescent="0.2">
      <c r="B1751" s="221">
        <v>1747</v>
      </c>
      <c r="C1751" s="68"/>
      <c r="D1751" s="186"/>
      <c r="E1751" s="187"/>
      <c r="F1751" s="188"/>
      <c r="G1751" s="92"/>
      <c r="H1751" s="92"/>
      <c r="I1751" s="92"/>
      <c r="J1751" s="92"/>
      <c r="K1751" s="92"/>
      <c r="L1751" s="92"/>
      <c r="M1751" s="92"/>
      <c r="N1751" s="92"/>
      <c r="O1751" s="92"/>
      <c r="P1751" s="92"/>
      <c r="Q1751" s="5"/>
      <c r="R1751" s="5"/>
      <c r="S1751" s="5"/>
      <c r="T1751" s="5"/>
      <c r="U1751" s="5"/>
      <c r="V1751" s="5"/>
      <c r="W1751" s="5"/>
      <c r="X1751" s="98"/>
      <c r="Y1751" s="92"/>
      <c r="Z1751" s="93"/>
      <c r="AA1751" s="2"/>
      <c r="AB1751" s="103"/>
      <c r="AC1751" s="103"/>
      <c r="AD1751" s="136"/>
      <c r="AE1751" s="98"/>
      <c r="AF1751" s="5"/>
      <c r="AG1751" s="92"/>
      <c r="AH1751" s="92"/>
      <c r="AI1751" s="98"/>
      <c r="AJ1751" s="92"/>
      <c r="AK1751" s="92"/>
      <c r="AL1751" s="92"/>
      <c r="AM1751" s="92"/>
      <c r="AN1751" s="98"/>
      <c r="AO1751" s="92"/>
      <c r="AP1751" s="92"/>
      <c r="AQ1751" s="92"/>
      <c r="AR1751" s="92"/>
      <c r="AS1751" s="98"/>
      <c r="AT1751" s="92"/>
      <c r="AU1751" s="92"/>
      <c r="AV1751" s="92"/>
      <c r="AW1751" s="92"/>
      <c r="AX1751" s="98"/>
      <c r="AY1751" s="92"/>
      <c r="AZ1751" s="92"/>
      <c r="BA1751" s="92"/>
      <c r="BB1751" s="92"/>
      <c r="BC1751" s="98"/>
      <c r="BD1751" s="92"/>
      <c r="BE1751" s="92"/>
      <c r="BF1751" s="92"/>
      <c r="BG1751" s="92"/>
      <c r="BH1751" s="98"/>
      <c r="BI1751" s="106"/>
      <c r="BJ1751" s="5"/>
      <c r="BK1751" s="5"/>
      <c r="BL1751" s="5"/>
      <c r="BM1751" s="100"/>
      <c r="BN1751" s="151"/>
      <c r="BO1751" s="98"/>
      <c r="BP1751" s="5"/>
      <c r="BQ1751" s="5"/>
      <c r="BR1751" s="5"/>
      <c r="BS1751" s="92"/>
      <c r="BT1751" s="223"/>
      <c r="BU1751" s="225"/>
      <c r="BV1751" s="5"/>
      <c r="BW1751" s="92"/>
      <c r="BX1751" s="223"/>
      <c r="BY1751" s="225"/>
      <c r="BZ1751" s="5"/>
      <c r="CA1751" s="92"/>
      <c r="CB1751" s="223"/>
      <c r="CC1751" s="2"/>
      <c r="CD1751" s="105"/>
      <c r="CE1751" s="169"/>
      <c r="CF1751" s="169"/>
      <c r="CG1751" s="169"/>
      <c r="CH1751" s="169"/>
      <c r="CI1751" s="169"/>
      <c r="CJ1751" s="169"/>
      <c r="CK1751" s="169"/>
    </row>
    <row r="1752" spans="2:89" x14ac:dyDescent="0.2">
      <c r="B1752" s="221">
        <v>1748</v>
      </c>
      <c r="C1752" s="68"/>
      <c r="D1752" s="186"/>
      <c r="E1752" s="187"/>
      <c r="F1752" s="188"/>
      <c r="G1752" s="92"/>
      <c r="H1752" s="92"/>
      <c r="I1752" s="92"/>
      <c r="J1752" s="92"/>
      <c r="K1752" s="92"/>
      <c r="L1752" s="92"/>
      <c r="M1752" s="92"/>
      <c r="N1752" s="92"/>
      <c r="O1752" s="92"/>
      <c r="P1752" s="92"/>
      <c r="Q1752" s="5"/>
      <c r="R1752" s="5"/>
      <c r="S1752" s="5"/>
      <c r="T1752" s="5"/>
      <c r="U1752" s="5"/>
      <c r="V1752" s="5"/>
      <c r="W1752" s="5"/>
      <c r="X1752" s="98"/>
      <c r="Y1752" s="92"/>
      <c r="Z1752" s="93"/>
      <c r="AA1752" s="2"/>
      <c r="AB1752" s="103"/>
      <c r="AC1752" s="103"/>
      <c r="AD1752" s="136"/>
      <c r="AE1752" s="98"/>
      <c r="AF1752" s="5"/>
      <c r="AG1752" s="92"/>
      <c r="AH1752" s="92"/>
      <c r="AI1752" s="98"/>
      <c r="AJ1752" s="92"/>
      <c r="AK1752" s="92"/>
      <c r="AL1752" s="92"/>
      <c r="AM1752" s="92"/>
      <c r="AN1752" s="98"/>
      <c r="AO1752" s="92"/>
      <c r="AP1752" s="92"/>
      <c r="AQ1752" s="92"/>
      <c r="AR1752" s="92"/>
      <c r="AS1752" s="98"/>
      <c r="AT1752" s="92"/>
      <c r="AU1752" s="92"/>
      <c r="AV1752" s="92"/>
      <c r="AW1752" s="92"/>
      <c r="AX1752" s="98"/>
      <c r="AY1752" s="92"/>
      <c r="AZ1752" s="92"/>
      <c r="BA1752" s="92"/>
      <c r="BB1752" s="92"/>
      <c r="BC1752" s="98"/>
      <c r="BD1752" s="92"/>
      <c r="BE1752" s="92"/>
      <c r="BF1752" s="92"/>
      <c r="BG1752" s="92"/>
      <c r="BH1752" s="98"/>
      <c r="BI1752" s="106"/>
      <c r="BJ1752" s="5"/>
      <c r="BK1752" s="5"/>
      <c r="BL1752" s="5"/>
      <c r="BM1752" s="100"/>
      <c r="BN1752" s="151"/>
      <c r="BO1752" s="98"/>
      <c r="BP1752" s="5"/>
      <c r="BQ1752" s="5"/>
      <c r="BR1752" s="5"/>
      <c r="BS1752" s="92"/>
      <c r="BT1752" s="223"/>
      <c r="BU1752" s="225"/>
      <c r="BV1752" s="5"/>
      <c r="BW1752" s="92"/>
      <c r="BX1752" s="223"/>
      <c r="BY1752" s="225"/>
      <c r="BZ1752" s="5"/>
      <c r="CA1752" s="92"/>
      <c r="CB1752" s="223"/>
      <c r="CC1752" s="2"/>
      <c r="CD1752" s="105"/>
      <c r="CE1752" s="169"/>
      <c r="CF1752" s="169"/>
      <c r="CG1752" s="169"/>
      <c r="CH1752" s="169"/>
      <c r="CI1752" s="169"/>
      <c r="CJ1752" s="169"/>
      <c r="CK1752" s="169"/>
    </row>
    <row r="1753" spans="2:89" x14ac:dyDescent="0.2">
      <c r="B1753" s="221">
        <v>1749</v>
      </c>
      <c r="C1753" s="68"/>
      <c r="D1753" s="186"/>
      <c r="E1753" s="187"/>
      <c r="F1753" s="188"/>
      <c r="G1753" s="92"/>
      <c r="H1753" s="92"/>
      <c r="I1753" s="92"/>
      <c r="J1753" s="92"/>
      <c r="K1753" s="92"/>
      <c r="L1753" s="92"/>
      <c r="M1753" s="92"/>
      <c r="N1753" s="92"/>
      <c r="O1753" s="92"/>
      <c r="P1753" s="92"/>
      <c r="Q1753" s="5"/>
      <c r="R1753" s="5"/>
      <c r="S1753" s="5"/>
      <c r="T1753" s="5"/>
      <c r="U1753" s="5"/>
      <c r="V1753" s="5"/>
      <c r="W1753" s="5"/>
      <c r="X1753" s="98"/>
      <c r="Y1753" s="92"/>
      <c r="Z1753" s="93"/>
      <c r="AA1753" s="2"/>
      <c r="AB1753" s="103"/>
      <c r="AC1753" s="103"/>
      <c r="AD1753" s="136"/>
      <c r="AE1753" s="98"/>
      <c r="AF1753" s="5"/>
      <c r="AG1753" s="92"/>
      <c r="AH1753" s="92"/>
      <c r="AI1753" s="98"/>
      <c r="AJ1753" s="92"/>
      <c r="AK1753" s="92"/>
      <c r="AL1753" s="92"/>
      <c r="AM1753" s="92"/>
      <c r="AN1753" s="98"/>
      <c r="AO1753" s="92"/>
      <c r="AP1753" s="92"/>
      <c r="AQ1753" s="92"/>
      <c r="AR1753" s="92"/>
      <c r="AS1753" s="98"/>
      <c r="AT1753" s="92"/>
      <c r="AU1753" s="92"/>
      <c r="AV1753" s="92"/>
      <c r="AW1753" s="92"/>
      <c r="AX1753" s="98"/>
      <c r="AY1753" s="92"/>
      <c r="AZ1753" s="92"/>
      <c r="BA1753" s="92"/>
      <c r="BB1753" s="92"/>
      <c r="BC1753" s="98"/>
      <c r="BD1753" s="92"/>
      <c r="BE1753" s="92"/>
      <c r="BF1753" s="92"/>
      <c r="BG1753" s="92"/>
      <c r="BH1753" s="98"/>
      <c r="BI1753" s="106"/>
      <c r="BJ1753" s="5"/>
      <c r="BK1753" s="5"/>
      <c r="BL1753" s="5"/>
      <c r="BM1753" s="100"/>
      <c r="BN1753" s="151"/>
      <c r="BO1753" s="98"/>
      <c r="BP1753" s="5"/>
      <c r="BQ1753" s="5"/>
      <c r="BR1753" s="5"/>
      <c r="BS1753" s="92"/>
      <c r="BT1753" s="223"/>
      <c r="BU1753" s="225"/>
      <c r="BV1753" s="5"/>
      <c r="BW1753" s="92"/>
      <c r="BX1753" s="223"/>
      <c r="BY1753" s="225"/>
      <c r="BZ1753" s="5"/>
      <c r="CA1753" s="92"/>
      <c r="CB1753" s="223"/>
      <c r="CC1753" s="2"/>
      <c r="CD1753" s="105"/>
      <c r="CE1753" s="169"/>
      <c r="CF1753" s="169"/>
      <c r="CG1753" s="169"/>
      <c r="CH1753" s="169"/>
      <c r="CI1753" s="169"/>
      <c r="CJ1753" s="169"/>
      <c r="CK1753" s="169"/>
    </row>
    <row r="1754" spans="2:89" x14ac:dyDescent="0.2">
      <c r="B1754" s="221">
        <v>1750</v>
      </c>
      <c r="C1754" s="68"/>
      <c r="D1754" s="186"/>
      <c r="E1754" s="187"/>
      <c r="F1754" s="188"/>
      <c r="G1754" s="92"/>
      <c r="H1754" s="92"/>
      <c r="I1754" s="92"/>
      <c r="J1754" s="92"/>
      <c r="K1754" s="92"/>
      <c r="L1754" s="92"/>
      <c r="M1754" s="92"/>
      <c r="N1754" s="92"/>
      <c r="O1754" s="92"/>
      <c r="P1754" s="92"/>
      <c r="Q1754" s="5"/>
      <c r="R1754" s="5"/>
      <c r="S1754" s="5"/>
      <c r="T1754" s="5"/>
      <c r="U1754" s="5"/>
      <c r="V1754" s="5"/>
      <c r="W1754" s="5"/>
      <c r="X1754" s="98"/>
      <c r="Y1754" s="92"/>
      <c r="Z1754" s="93"/>
      <c r="AA1754" s="2"/>
      <c r="AB1754" s="103"/>
      <c r="AC1754" s="103"/>
      <c r="AD1754" s="136"/>
      <c r="AE1754" s="98"/>
      <c r="AF1754" s="5"/>
      <c r="AG1754" s="92"/>
      <c r="AH1754" s="92"/>
      <c r="AI1754" s="98"/>
      <c r="AJ1754" s="92"/>
      <c r="AK1754" s="92"/>
      <c r="AL1754" s="92"/>
      <c r="AM1754" s="92"/>
      <c r="AN1754" s="98"/>
      <c r="AO1754" s="92"/>
      <c r="AP1754" s="92"/>
      <c r="AQ1754" s="92"/>
      <c r="AR1754" s="92"/>
      <c r="AS1754" s="98"/>
      <c r="AT1754" s="92"/>
      <c r="AU1754" s="92"/>
      <c r="AV1754" s="92"/>
      <c r="AW1754" s="92"/>
      <c r="AX1754" s="98"/>
      <c r="AY1754" s="92"/>
      <c r="AZ1754" s="92"/>
      <c r="BA1754" s="92"/>
      <c r="BB1754" s="92"/>
      <c r="BC1754" s="98"/>
      <c r="BD1754" s="92"/>
      <c r="BE1754" s="92"/>
      <c r="BF1754" s="92"/>
      <c r="BG1754" s="92"/>
      <c r="BH1754" s="98"/>
      <c r="BI1754" s="106"/>
      <c r="BJ1754" s="5"/>
      <c r="BK1754" s="5"/>
      <c r="BL1754" s="5"/>
      <c r="BM1754" s="100"/>
      <c r="BN1754" s="151"/>
      <c r="BO1754" s="98"/>
      <c r="BP1754" s="5"/>
      <c r="BQ1754" s="5"/>
      <c r="BR1754" s="5"/>
      <c r="BS1754" s="92"/>
      <c r="BT1754" s="223"/>
      <c r="BU1754" s="225"/>
      <c r="BV1754" s="5"/>
      <c r="BW1754" s="92"/>
      <c r="BX1754" s="223"/>
      <c r="BY1754" s="225"/>
      <c r="BZ1754" s="5"/>
      <c r="CA1754" s="92"/>
      <c r="CB1754" s="223"/>
      <c r="CC1754" s="2"/>
      <c r="CD1754" s="105"/>
      <c r="CE1754" s="169"/>
      <c r="CF1754" s="169"/>
      <c r="CG1754" s="169"/>
      <c r="CH1754" s="169"/>
      <c r="CI1754" s="169"/>
      <c r="CJ1754" s="169"/>
      <c r="CK1754" s="169"/>
    </row>
    <row r="1755" spans="2:89" x14ac:dyDescent="0.2">
      <c r="B1755" s="221">
        <v>1751</v>
      </c>
      <c r="C1755" s="68"/>
      <c r="D1755" s="186"/>
      <c r="E1755" s="187"/>
      <c r="F1755" s="188"/>
      <c r="G1755" s="92"/>
      <c r="H1755" s="92"/>
      <c r="I1755" s="92"/>
      <c r="J1755" s="92"/>
      <c r="K1755" s="92"/>
      <c r="L1755" s="92"/>
      <c r="M1755" s="92"/>
      <c r="N1755" s="92"/>
      <c r="O1755" s="92"/>
      <c r="P1755" s="92"/>
      <c r="Q1755" s="5"/>
      <c r="R1755" s="5"/>
      <c r="S1755" s="5"/>
      <c r="T1755" s="5"/>
      <c r="U1755" s="5"/>
      <c r="V1755" s="5"/>
      <c r="W1755" s="5"/>
      <c r="X1755" s="98"/>
      <c r="Y1755" s="92"/>
      <c r="Z1755" s="93"/>
      <c r="AA1755" s="2"/>
      <c r="AB1755" s="103"/>
      <c r="AC1755" s="103"/>
      <c r="AD1755" s="136"/>
      <c r="AE1755" s="98"/>
      <c r="AF1755" s="5"/>
      <c r="AG1755" s="92"/>
      <c r="AH1755" s="92"/>
      <c r="AI1755" s="98"/>
      <c r="AJ1755" s="92"/>
      <c r="AK1755" s="92"/>
      <c r="AL1755" s="92"/>
      <c r="AM1755" s="92"/>
      <c r="AN1755" s="98"/>
      <c r="AO1755" s="92"/>
      <c r="AP1755" s="92"/>
      <c r="AQ1755" s="92"/>
      <c r="AR1755" s="92"/>
      <c r="AS1755" s="98"/>
      <c r="AT1755" s="92"/>
      <c r="AU1755" s="92"/>
      <c r="AV1755" s="92"/>
      <c r="AW1755" s="92"/>
      <c r="AX1755" s="98"/>
      <c r="AY1755" s="92"/>
      <c r="AZ1755" s="92"/>
      <c r="BA1755" s="92"/>
      <c r="BB1755" s="92"/>
      <c r="BC1755" s="98"/>
      <c r="BD1755" s="92"/>
      <c r="BE1755" s="92"/>
      <c r="BF1755" s="92"/>
      <c r="BG1755" s="92"/>
      <c r="BH1755" s="98"/>
      <c r="BI1755" s="106"/>
      <c r="BJ1755" s="5"/>
      <c r="BK1755" s="5"/>
      <c r="BL1755" s="5"/>
      <c r="BM1755" s="100"/>
      <c r="BN1755" s="151"/>
      <c r="BO1755" s="98"/>
      <c r="BP1755" s="5"/>
      <c r="BQ1755" s="5"/>
      <c r="BR1755" s="5"/>
      <c r="BS1755" s="92"/>
      <c r="BT1755" s="223"/>
      <c r="BU1755" s="225"/>
      <c r="BV1755" s="5"/>
      <c r="BW1755" s="92"/>
      <c r="BX1755" s="223"/>
      <c r="BY1755" s="225"/>
      <c r="BZ1755" s="5"/>
      <c r="CA1755" s="92"/>
      <c r="CB1755" s="223"/>
      <c r="CC1755" s="2"/>
      <c r="CD1755" s="105"/>
      <c r="CE1755" s="169"/>
      <c r="CF1755" s="169"/>
      <c r="CG1755" s="169"/>
      <c r="CH1755" s="169"/>
      <c r="CI1755" s="169"/>
      <c r="CJ1755" s="169"/>
      <c r="CK1755" s="169"/>
    </row>
    <row r="1756" spans="2:89" x14ac:dyDescent="0.2">
      <c r="B1756" s="221">
        <v>1752</v>
      </c>
      <c r="C1756" s="68"/>
      <c r="D1756" s="186"/>
      <c r="E1756" s="187"/>
      <c r="F1756" s="188"/>
      <c r="G1756" s="92"/>
      <c r="H1756" s="92"/>
      <c r="I1756" s="92"/>
      <c r="J1756" s="92"/>
      <c r="K1756" s="92"/>
      <c r="L1756" s="92"/>
      <c r="M1756" s="92"/>
      <c r="N1756" s="92"/>
      <c r="O1756" s="92"/>
      <c r="P1756" s="92"/>
      <c r="Q1756" s="5"/>
      <c r="R1756" s="5"/>
      <c r="S1756" s="5"/>
      <c r="T1756" s="5"/>
      <c r="U1756" s="5"/>
      <c r="V1756" s="5"/>
      <c r="W1756" s="5"/>
      <c r="X1756" s="98"/>
      <c r="Y1756" s="92"/>
      <c r="Z1756" s="93"/>
      <c r="AA1756" s="2"/>
      <c r="AB1756" s="103"/>
      <c r="AC1756" s="103"/>
      <c r="AD1756" s="136"/>
      <c r="AE1756" s="98"/>
      <c r="AF1756" s="5"/>
      <c r="AG1756" s="92"/>
      <c r="AH1756" s="92"/>
      <c r="AI1756" s="98"/>
      <c r="AJ1756" s="92"/>
      <c r="AK1756" s="92"/>
      <c r="AL1756" s="92"/>
      <c r="AM1756" s="92"/>
      <c r="AN1756" s="98"/>
      <c r="AO1756" s="92"/>
      <c r="AP1756" s="92"/>
      <c r="AQ1756" s="92"/>
      <c r="AR1756" s="92"/>
      <c r="AS1756" s="98"/>
      <c r="AT1756" s="92"/>
      <c r="AU1756" s="92"/>
      <c r="AV1756" s="92"/>
      <c r="AW1756" s="92"/>
      <c r="AX1756" s="98"/>
      <c r="AY1756" s="92"/>
      <c r="AZ1756" s="92"/>
      <c r="BA1756" s="92"/>
      <c r="BB1756" s="92"/>
      <c r="BC1756" s="98"/>
      <c r="BD1756" s="92"/>
      <c r="BE1756" s="92"/>
      <c r="BF1756" s="92"/>
      <c r="BG1756" s="92"/>
      <c r="BH1756" s="98"/>
      <c r="BI1756" s="106"/>
      <c r="BJ1756" s="5"/>
      <c r="BK1756" s="5"/>
      <c r="BL1756" s="5"/>
      <c r="BM1756" s="100"/>
      <c r="BN1756" s="151"/>
      <c r="BO1756" s="98"/>
      <c r="BP1756" s="5"/>
      <c r="BQ1756" s="5"/>
      <c r="BR1756" s="5"/>
      <c r="BS1756" s="92"/>
      <c r="BT1756" s="223"/>
      <c r="BU1756" s="225"/>
      <c r="BV1756" s="5"/>
      <c r="BW1756" s="92"/>
      <c r="BX1756" s="223"/>
      <c r="BY1756" s="225"/>
      <c r="BZ1756" s="5"/>
      <c r="CA1756" s="92"/>
      <c r="CB1756" s="223"/>
      <c r="CC1756" s="2"/>
      <c r="CD1756" s="105"/>
      <c r="CE1756" s="169"/>
      <c r="CF1756" s="169"/>
      <c r="CG1756" s="169"/>
      <c r="CH1756" s="169"/>
      <c r="CI1756" s="169"/>
      <c r="CJ1756" s="169"/>
      <c r="CK1756" s="169"/>
    </row>
    <row r="1757" spans="2:89" x14ac:dyDescent="0.2">
      <c r="B1757" s="221">
        <v>1753</v>
      </c>
      <c r="C1757" s="68"/>
      <c r="D1757" s="186"/>
      <c r="E1757" s="187"/>
      <c r="F1757" s="188"/>
      <c r="G1757" s="92"/>
      <c r="H1757" s="92"/>
      <c r="I1757" s="92"/>
      <c r="J1757" s="92"/>
      <c r="K1757" s="92"/>
      <c r="L1757" s="92"/>
      <c r="M1757" s="92"/>
      <c r="N1757" s="92"/>
      <c r="O1757" s="92"/>
      <c r="P1757" s="92"/>
      <c r="Q1757" s="5"/>
      <c r="R1757" s="5"/>
      <c r="S1757" s="5"/>
      <c r="T1757" s="5"/>
      <c r="U1757" s="5"/>
      <c r="V1757" s="5"/>
      <c r="W1757" s="5"/>
      <c r="X1757" s="98"/>
      <c r="Y1757" s="92"/>
      <c r="Z1757" s="93"/>
      <c r="AA1757" s="2"/>
      <c r="AB1757" s="103"/>
      <c r="AC1757" s="103"/>
      <c r="AD1757" s="136"/>
      <c r="AE1757" s="98"/>
      <c r="AF1757" s="5"/>
      <c r="AG1757" s="92"/>
      <c r="AH1757" s="92"/>
      <c r="AI1757" s="98"/>
      <c r="AJ1757" s="92"/>
      <c r="AK1757" s="92"/>
      <c r="AL1757" s="92"/>
      <c r="AM1757" s="92"/>
      <c r="AN1757" s="98"/>
      <c r="AO1757" s="92"/>
      <c r="AP1757" s="92"/>
      <c r="AQ1757" s="92"/>
      <c r="AR1757" s="92"/>
      <c r="AS1757" s="98"/>
      <c r="AT1757" s="92"/>
      <c r="AU1757" s="92"/>
      <c r="AV1757" s="92"/>
      <c r="AW1757" s="92"/>
      <c r="AX1757" s="98"/>
      <c r="AY1757" s="92"/>
      <c r="AZ1757" s="92"/>
      <c r="BA1757" s="92"/>
      <c r="BB1757" s="92"/>
      <c r="BC1757" s="98"/>
      <c r="BD1757" s="92"/>
      <c r="BE1757" s="92"/>
      <c r="BF1757" s="92"/>
      <c r="BG1757" s="92"/>
      <c r="BH1757" s="98"/>
      <c r="BI1757" s="106"/>
      <c r="BJ1757" s="5"/>
      <c r="BK1757" s="5"/>
      <c r="BL1757" s="5"/>
      <c r="BM1757" s="100"/>
      <c r="BN1757" s="151"/>
      <c r="BO1757" s="98"/>
      <c r="BP1757" s="5"/>
      <c r="BQ1757" s="5"/>
      <c r="BR1757" s="5"/>
      <c r="BS1757" s="92"/>
      <c r="BT1757" s="223"/>
      <c r="BU1757" s="225"/>
      <c r="BV1757" s="5"/>
      <c r="BW1757" s="92"/>
      <c r="BX1757" s="223"/>
      <c r="BY1757" s="225"/>
      <c r="BZ1757" s="5"/>
      <c r="CA1757" s="92"/>
      <c r="CB1757" s="223"/>
      <c r="CC1757" s="2"/>
      <c r="CD1757" s="105"/>
      <c r="CE1757" s="169"/>
      <c r="CF1757" s="169"/>
      <c r="CG1757" s="169"/>
      <c r="CH1757" s="169"/>
      <c r="CI1757" s="169"/>
      <c r="CJ1757" s="169"/>
      <c r="CK1757" s="169"/>
    </row>
    <row r="1758" spans="2:89" x14ac:dyDescent="0.2">
      <c r="B1758" s="221">
        <v>1754</v>
      </c>
      <c r="C1758" s="68"/>
      <c r="D1758" s="186"/>
      <c r="E1758" s="187"/>
      <c r="F1758" s="188"/>
      <c r="G1758" s="92"/>
      <c r="H1758" s="92"/>
      <c r="I1758" s="92"/>
      <c r="J1758" s="92"/>
      <c r="K1758" s="92"/>
      <c r="L1758" s="92"/>
      <c r="M1758" s="92"/>
      <c r="N1758" s="92"/>
      <c r="O1758" s="92"/>
      <c r="P1758" s="92"/>
      <c r="Q1758" s="5"/>
      <c r="R1758" s="5"/>
      <c r="S1758" s="5"/>
      <c r="T1758" s="5"/>
      <c r="U1758" s="5"/>
      <c r="V1758" s="5"/>
      <c r="W1758" s="5"/>
      <c r="X1758" s="98"/>
      <c r="Y1758" s="92"/>
      <c r="Z1758" s="93"/>
      <c r="AA1758" s="2"/>
      <c r="AB1758" s="103"/>
      <c r="AC1758" s="103"/>
      <c r="AD1758" s="136"/>
      <c r="AE1758" s="98"/>
      <c r="AF1758" s="5"/>
      <c r="AG1758" s="92"/>
      <c r="AH1758" s="92"/>
      <c r="AI1758" s="98"/>
      <c r="AJ1758" s="92"/>
      <c r="AK1758" s="92"/>
      <c r="AL1758" s="92"/>
      <c r="AM1758" s="92"/>
      <c r="AN1758" s="98"/>
      <c r="AO1758" s="92"/>
      <c r="AP1758" s="92"/>
      <c r="AQ1758" s="92"/>
      <c r="AR1758" s="92"/>
      <c r="AS1758" s="98"/>
      <c r="AT1758" s="92"/>
      <c r="AU1758" s="92"/>
      <c r="AV1758" s="92"/>
      <c r="AW1758" s="92"/>
      <c r="AX1758" s="98"/>
      <c r="AY1758" s="92"/>
      <c r="AZ1758" s="92"/>
      <c r="BA1758" s="92"/>
      <c r="BB1758" s="92"/>
      <c r="BC1758" s="98"/>
      <c r="BD1758" s="92"/>
      <c r="BE1758" s="92"/>
      <c r="BF1758" s="92"/>
      <c r="BG1758" s="92"/>
      <c r="BH1758" s="98"/>
      <c r="BI1758" s="106"/>
      <c r="BJ1758" s="5"/>
      <c r="BK1758" s="5"/>
      <c r="BL1758" s="5"/>
      <c r="BM1758" s="100"/>
      <c r="BN1758" s="151"/>
      <c r="BO1758" s="98"/>
      <c r="BP1758" s="5"/>
      <c r="BQ1758" s="5"/>
      <c r="BR1758" s="5"/>
      <c r="BS1758" s="92"/>
      <c r="BT1758" s="223"/>
      <c r="BU1758" s="225"/>
      <c r="BV1758" s="5"/>
      <c r="BW1758" s="92"/>
      <c r="BX1758" s="223"/>
      <c r="BY1758" s="225"/>
      <c r="BZ1758" s="5"/>
      <c r="CA1758" s="92"/>
      <c r="CB1758" s="223"/>
      <c r="CC1758" s="2"/>
      <c r="CD1758" s="105"/>
      <c r="CE1758" s="169"/>
      <c r="CF1758" s="169"/>
      <c r="CG1758" s="169"/>
      <c r="CH1758" s="169"/>
      <c r="CI1758" s="169"/>
      <c r="CJ1758" s="169"/>
      <c r="CK1758" s="169"/>
    </row>
    <row r="1759" spans="2:89" x14ac:dyDescent="0.2">
      <c r="B1759" s="221">
        <v>1755</v>
      </c>
      <c r="C1759" s="68"/>
      <c r="D1759" s="186"/>
      <c r="E1759" s="187"/>
      <c r="F1759" s="188"/>
      <c r="G1759" s="92"/>
      <c r="H1759" s="92"/>
      <c r="I1759" s="92"/>
      <c r="J1759" s="92"/>
      <c r="K1759" s="92"/>
      <c r="L1759" s="92"/>
      <c r="M1759" s="92"/>
      <c r="N1759" s="92"/>
      <c r="O1759" s="92"/>
      <c r="P1759" s="92"/>
      <c r="Q1759" s="5"/>
      <c r="R1759" s="5"/>
      <c r="S1759" s="5"/>
      <c r="T1759" s="5"/>
      <c r="U1759" s="5"/>
      <c r="V1759" s="5"/>
      <c r="W1759" s="5"/>
      <c r="X1759" s="98"/>
      <c r="Y1759" s="92"/>
      <c r="Z1759" s="93"/>
      <c r="AA1759" s="2"/>
      <c r="AB1759" s="103"/>
      <c r="AC1759" s="103"/>
      <c r="AD1759" s="136"/>
      <c r="AE1759" s="98"/>
      <c r="AF1759" s="5"/>
      <c r="AG1759" s="92"/>
      <c r="AH1759" s="92"/>
      <c r="AI1759" s="98"/>
      <c r="AJ1759" s="92"/>
      <c r="AK1759" s="92"/>
      <c r="AL1759" s="92"/>
      <c r="AM1759" s="92"/>
      <c r="AN1759" s="98"/>
      <c r="AO1759" s="92"/>
      <c r="AP1759" s="92"/>
      <c r="AQ1759" s="92"/>
      <c r="AR1759" s="92"/>
      <c r="AS1759" s="98"/>
      <c r="AT1759" s="92"/>
      <c r="AU1759" s="92"/>
      <c r="AV1759" s="92"/>
      <c r="AW1759" s="92"/>
      <c r="AX1759" s="98"/>
      <c r="AY1759" s="92"/>
      <c r="AZ1759" s="92"/>
      <c r="BA1759" s="92"/>
      <c r="BB1759" s="92"/>
      <c r="BC1759" s="98"/>
      <c r="BD1759" s="92"/>
      <c r="BE1759" s="92"/>
      <c r="BF1759" s="92"/>
      <c r="BG1759" s="92"/>
      <c r="BH1759" s="98"/>
      <c r="BI1759" s="106"/>
      <c r="BJ1759" s="5"/>
      <c r="BK1759" s="5"/>
      <c r="BL1759" s="5"/>
      <c r="BM1759" s="100"/>
      <c r="BN1759" s="151"/>
      <c r="BO1759" s="98"/>
      <c r="BP1759" s="5"/>
      <c r="BQ1759" s="5"/>
      <c r="BR1759" s="5"/>
      <c r="BS1759" s="92"/>
      <c r="BT1759" s="223"/>
      <c r="BU1759" s="225"/>
      <c r="BV1759" s="5"/>
      <c r="BW1759" s="92"/>
      <c r="BX1759" s="223"/>
      <c r="BY1759" s="225"/>
      <c r="BZ1759" s="5"/>
      <c r="CA1759" s="92"/>
      <c r="CB1759" s="223"/>
      <c r="CC1759" s="2"/>
      <c r="CD1759" s="105"/>
      <c r="CE1759" s="169"/>
      <c r="CF1759" s="169"/>
      <c r="CG1759" s="169"/>
      <c r="CH1759" s="169"/>
      <c r="CI1759" s="169"/>
      <c r="CJ1759" s="169"/>
      <c r="CK1759" s="169"/>
    </row>
    <row r="1760" spans="2:89" x14ac:dyDescent="0.2">
      <c r="B1760" s="221">
        <v>1756</v>
      </c>
      <c r="C1760" s="68"/>
      <c r="D1760" s="186"/>
      <c r="E1760" s="187"/>
      <c r="F1760" s="188"/>
      <c r="G1760" s="92"/>
      <c r="H1760" s="92"/>
      <c r="I1760" s="92"/>
      <c r="J1760" s="92"/>
      <c r="K1760" s="92"/>
      <c r="L1760" s="92"/>
      <c r="M1760" s="92"/>
      <c r="N1760" s="92"/>
      <c r="O1760" s="92"/>
      <c r="P1760" s="92"/>
      <c r="Q1760" s="5"/>
      <c r="R1760" s="5"/>
      <c r="S1760" s="5"/>
      <c r="T1760" s="5"/>
      <c r="U1760" s="5"/>
      <c r="V1760" s="5"/>
      <c r="W1760" s="5"/>
      <c r="X1760" s="98"/>
      <c r="Y1760" s="92"/>
      <c r="Z1760" s="93"/>
      <c r="AA1760" s="2"/>
      <c r="AB1760" s="103"/>
      <c r="AC1760" s="103"/>
      <c r="AD1760" s="136"/>
      <c r="AE1760" s="98"/>
      <c r="AF1760" s="5"/>
      <c r="AG1760" s="92"/>
      <c r="AH1760" s="92"/>
      <c r="AI1760" s="98"/>
      <c r="AJ1760" s="92"/>
      <c r="AK1760" s="92"/>
      <c r="AL1760" s="92"/>
      <c r="AM1760" s="92"/>
      <c r="AN1760" s="98"/>
      <c r="AO1760" s="92"/>
      <c r="AP1760" s="92"/>
      <c r="AQ1760" s="92"/>
      <c r="AR1760" s="92"/>
      <c r="AS1760" s="98"/>
      <c r="AT1760" s="92"/>
      <c r="AU1760" s="92"/>
      <c r="AV1760" s="92"/>
      <c r="AW1760" s="92"/>
      <c r="AX1760" s="98"/>
      <c r="AY1760" s="92"/>
      <c r="AZ1760" s="92"/>
      <c r="BA1760" s="92"/>
      <c r="BB1760" s="92"/>
      <c r="BC1760" s="98"/>
      <c r="BD1760" s="92"/>
      <c r="BE1760" s="92"/>
      <c r="BF1760" s="92"/>
      <c r="BG1760" s="92"/>
      <c r="BH1760" s="98"/>
      <c r="BI1760" s="106"/>
      <c r="BJ1760" s="5"/>
      <c r="BK1760" s="5"/>
      <c r="BL1760" s="5"/>
      <c r="BM1760" s="100"/>
      <c r="BN1760" s="151"/>
      <c r="BO1760" s="98"/>
      <c r="BP1760" s="5"/>
      <c r="BQ1760" s="5"/>
      <c r="BR1760" s="5"/>
      <c r="BS1760" s="92"/>
      <c r="BT1760" s="223"/>
      <c r="BU1760" s="225"/>
      <c r="BV1760" s="5"/>
      <c r="BW1760" s="92"/>
      <c r="BX1760" s="223"/>
      <c r="BY1760" s="225"/>
      <c r="BZ1760" s="5"/>
      <c r="CA1760" s="92"/>
      <c r="CB1760" s="223"/>
      <c r="CC1760" s="2"/>
      <c r="CD1760" s="105"/>
      <c r="CE1760" s="169"/>
      <c r="CF1760" s="169"/>
      <c r="CG1760" s="169"/>
      <c r="CH1760" s="169"/>
      <c r="CI1760" s="169"/>
      <c r="CJ1760" s="169"/>
      <c r="CK1760" s="169"/>
    </row>
    <row r="1761" spans="2:89" x14ac:dyDescent="0.2">
      <c r="B1761" s="221">
        <v>1757</v>
      </c>
      <c r="C1761" s="68"/>
      <c r="D1761" s="186"/>
      <c r="E1761" s="187"/>
      <c r="F1761" s="188"/>
      <c r="G1761" s="92"/>
      <c r="H1761" s="92"/>
      <c r="I1761" s="92"/>
      <c r="J1761" s="92"/>
      <c r="K1761" s="92"/>
      <c r="L1761" s="92"/>
      <c r="M1761" s="92"/>
      <c r="N1761" s="92"/>
      <c r="O1761" s="92"/>
      <c r="P1761" s="92"/>
      <c r="Q1761" s="5"/>
      <c r="R1761" s="5"/>
      <c r="S1761" s="5"/>
      <c r="T1761" s="5"/>
      <c r="U1761" s="5"/>
      <c r="V1761" s="5"/>
      <c r="W1761" s="5"/>
      <c r="X1761" s="98"/>
      <c r="Y1761" s="92"/>
      <c r="Z1761" s="93"/>
      <c r="AA1761" s="2"/>
      <c r="AB1761" s="103"/>
      <c r="AC1761" s="103"/>
      <c r="AD1761" s="136"/>
      <c r="AE1761" s="98"/>
      <c r="AF1761" s="5"/>
      <c r="AG1761" s="92"/>
      <c r="AH1761" s="92"/>
      <c r="AI1761" s="98"/>
      <c r="AJ1761" s="92"/>
      <c r="AK1761" s="92"/>
      <c r="AL1761" s="92"/>
      <c r="AM1761" s="92"/>
      <c r="AN1761" s="98"/>
      <c r="AO1761" s="92"/>
      <c r="AP1761" s="92"/>
      <c r="AQ1761" s="92"/>
      <c r="AR1761" s="92"/>
      <c r="AS1761" s="98"/>
      <c r="AT1761" s="92"/>
      <c r="AU1761" s="92"/>
      <c r="AV1761" s="92"/>
      <c r="AW1761" s="92"/>
      <c r="AX1761" s="98"/>
      <c r="AY1761" s="92"/>
      <c r="AZ1761" s="92"/>
      <c r="BA1761" s="92"/>
      <c r="BB1761" s="92"/>
      <c r="BC1761" s="98"/>
      <c r="BD1761" s="92"/>
      <c r="BE1761" s="92"/>
      <c r="BF1761" s="92"/>
      <c r="BG1761" s="92"/>
      <c r="BH1761" s="98"/>
      <c r="BI1761" s="106"/>
      <c r="BJ1761" s="5"/>
      <c r="BK1761" s="5"/>
      <c r="BL1761" s="5"/>
      <c r="BM1761" s="100"/>
      <c r="BN1761" s="151"/>
      <c r="BO1761" s="98"/>
      <c r="BP1761" s="5"/>
      <c r="BQ1761" s="5"/>
      <c r="BR1761" s="5"/>
      <c r="BS1761" s="92"/>
      <c r="BT1761" s="223"/>
      <c r="BU1761" s="225"/>
      <c r="BV1761" s="5"/>
      <c r="BW1761" s="92"/>
      <c r="BX1761" s="223"/>
      <c r="BY1761" s="225"/>
      <c r="BZ1761" s="5"/>
      <c r="CA1761" s="92"/>
      <c r="CB1761" s="223"/>
      <c r="CC1761" s="2"/>
      <c r="CD1761" s="105"/>
      <c r="CE1761" s="169"/>
      <c r="CF1761" s="169"/>
      <c r="CG1761" s="169"/>
      <c r="CH1761" s="169"/>
      <c r="CI1761" s="169"/>
      <c r="CJ1761" s="169"/>
      <c r="CK1761" s="169"/>
    </row>
    <row r="1762" spans="2:89" x14ac:dyDescent="0.2">
      <c r="B1762" s="221">
        <v>1758</v>
      </c>
      <c r="C1762" s="68"/>
      <c r="D1762" s="186"/>
      <c r="E1762" s="187"/>
      <c r="F1762" s="188"/>
      <c r="G1762" s="92"/>
      <c r="H1762" s="92"/>
      <c r="I1762" s="92"/>
      <c r="J1762" s="92"/>
      <c r="K1762" s="92"/>
      <c r="L1762" s="92"/>
      <c r="M1762" s="92"/>
      <c r="N1762" s="92"/>
      <c r="O1762" s="92"/>
      <c r="P1762" s="92"/>
      <c r="Q1762" s="5"/>
      <c r="R1762" s="5"/>
      <c r="S1762" s="5"/>
      <c r="T1762" s="5"/>
      <c r="U1762" s="5"/>
      <c r="V1762" s="5"/>
      <c r="W1762" s="5"/>
      <c r="X1762" s="98"/>
      <c r="Y1762" s="92"/>
      <c r="Z1762" s="93"/>
      <c r="AA1762" s="2"/>
      <c r="AB1762" s="103"/>
      <c r="AC1762" s="103"/>
      <c r="AD1762" s="136"/>
      <c r="AE1762" s="98"/>
      <c r="AF1762" s="5"/>
      <c r="AG1762" s="92"/>
      <c r="AH1762" s="92"/>
      <c r="AI1762" s="98"/>
      <c r="AJ1762" s="92"/>
      <c r="AK1762" s="92"/>
      <c r="AL1762" s="92"/>
      <c r="AM1762" s="92"/>
      <c r="AN1762" s="98"/>
      <c r="AO1762" s="92"/>
      <c r="AP1762" s="92"/>
      <c r="AQ1762" s="92"/>
      <c r="AR1762" s="92"/>
      <c r="AS1762" s="98"/>
      <c r="AT1762" s="92"/>
      <c r="AU1762" s="92"/>
      <c r="AV1762" s="92"/>
      <c r="AW1762" s="92"/>
      <c r="AX1762" s="98"/>
      <c r="AY1762" s="92"/>
      <c r="AZ1762" s="92"/>
      <c r="BA1762" s="92"/>
      <c r="BB1762" s="92"/>
      <c r="BC1762" s="98"/>
      <c r="BD1762" s="92"/>
      <c r="BE1762" s="92"/>
      <c r="BF1762" s="92"/>
      <c r="BG1762" s="92"/>
      <c r="BH1762" s="98"/>
      <c r="BI1762" s="106"/>
      <c r="BJ1762" s="5"/>
      <c r="BK1762" s="5"/>
      <c r="BL1762" s="5"/>
      <c r="BM1762" s="100"/>
      <c r="BN1762" s="151"/>
      <c r="BO1762" s="98"/>
      <c r="BP1762" s="5"/>
      <c r="BQ1762" s="5"/>
      <c r="BR1762" s="5"/>
      <c r="BS1762" s="92"/>
      <c r="BT1762" s="223"/>
      <c r="BU1762" s="225"/>
      <c r="BV1762" s="5"/>
      <c r="BW1762" s="92"/>
      <c r="BX1762" s="223"/>
      <c r="BY1762" s="225"/>
      <c r="BZ1762" s="5"/>
      <c r="CA1762" s="92"/>
      <c r="CB1762" s="223"/>
      <c r="CC1762" s="2"/>
      <c r="CD1762" s="105"/>
      <c r="CE1762" s="169"/>
      <c r="CF1762" s="169"/>
      <c r="CG1762" s="169"/>
      <c r="CH1762" s="169"/>
      <c r="CI1762" s="169"/>
      <c r="CJ1762" s="169"/>
      <c r="CK1762" s="169"/>
    </row>
    <row r="1763" spans="2:89" x14ac:dyDescent="0.2">
      <c r="B1763" s="221">
        <v>1759</v>
      </c>
      <c r="C1763" s="68"/>
      <c r="D1763" s="186"/>
      <c r="E1763" s="187"/>
      <c r="F1763" s="188"/>
      <c r="G1763" s="92"/>
      <c r="H1763" s="92"/>
      <c r="I1763" s="92"/>
      <c r="J1763" s="92"/>
      <c r="K1763" s="92"/>
      <c r="L1763" s="92"/>
      <c r="M1763" s="92"/>
      <c r="N1763" s="92"/>
      <c r="O1763" s="92"/>
      <c r="P1763" s="92"/>
      <c r="Q1763" s="5"/>
      <c r="R1763" s="5"/>
      <c r="S1763" s="5"/>
      <c r="T1763" s="5"/>
      <c r="U1763" s="5"/>
      <c r="V1763" s="5"/>
      <c r="W1763" s="5"/>
      <c r="X1763" s="98"/>
      <c r="Y1763" s="92"/>
      <c r="Z1763" s="93"/>
      <c r="AA1763" s="2"/>
      <c r="AB1763" s="103"/>
      <c r="AC1763" s="103"/>
      <c r="AD1763" s="136"/>
      <c r="AE1763" s="98"/>
      <c r="AF1763" s="5"/>
      <c r="AG1763" s="92"/>
      <c r="AH1763" s="92"/>
      <c r="AI1763" s="98"/>
      <c r="AJ1763" s="92"/>
      <c r="AK1763" s="92"/>
      <c r="AL1763" s="92"/>
      <c r="AM1763" s="92"/>
      <c r="AN1763" s="98"/>
      <c r="AO1763" s="92"/>
      <c r="AP1763" s="92"/>
      <c r="AQ1763" s="92"/>
      <c r="AR1763" s="92"/>
      <c r="AS1763" s="98"/>
      <c r="AT1763" s="92"/>
      <c r="AU1763" s="92"/>
      <c r="AV1763" s="92"/>
      <c r="AW1763" s="92"/>
      <c r="AX1763" s="98"/>
      <c r="AY1763" s="92"/>
      <c r="AZ1763" s="92"/>
      <c r="BA1763" s="92"/>
      <c r="BB1763" s="92"/>
      <c r="BC1763" s="98"/>
      <c r="BD1763" s="92"/>
      <c r="BE1763" s="92"/>
      <c r="BF1763" s="92"/>
      <c r="BG1763" s="92"/>
      <c r="BH1763" s="98"/>
      <c r="BI1763" s="106"/>
      <c r="BJ1763" s="5"/>
      <c r="BK1763" s="5"/>
      <c r="BL1763" s="5"/>
      <c r="BM1763" s="100"/>
      <c r="BN1763" s="151"/>
      <c r="BO1763" s="98"/>
      <c r="BP1763" s="5"/>
      <c r="BQ1763" s="5"/>
      <c r="BR1763" s="5"/>
      <c r="BS1763" s="92"/>
      <c r="BT1763" s="223"/>
      <c r="BU1763" s="225"/>
      <c r="BV1763" s="5"/>
      <c r="BW1763" s="92"/>
      <c r="BX1763" s="223"/>
      <c r="BY1763" s="225"/>
      <c r="BZ1763" s="5"/>
      <c r="CA1763" s="92"/>
      <c r="CB1763" s="223"/>
      <c r="CC1763" s="2"/>
      <c r="CD1763" s="105"/>
      <c r="CE1763" s="169"/>
      <c r="CF1763" s="169"/>
      <c r="CG1763" s="169"/>
      <c r="CH1763" s="169"/>
      <c r="CI1763" s="169"/>
      <c r="CJ1763" s="169"/>
      <c r="CK1763" s="169"/>
    </row>
    <row r="1764" spans="2:89" x14ac:dyDescent="0.2">
      <c r="B1764" s="221">
        <v>1760</v>
      </c>
      <c r="C1764" s="68"/>
      <c r="D1764" s="186"/>
      <c r="E1764" s="187"/>
      <c r="F1764" s="188"/>
      <c r="G1764" s="92"/>
      <c r="H1764" s="92"/>
      <c r="I1764" s="92"/>
      <c r="J1764" s="92"/>
      <c r="K1764" s="92"/>
      <c r="L1764" s="92"/>
      <c r="M1764" s="92"/>
      <c r="N1764" s="92"/>
      <c r="O1764" s="92"/>
      <c r="P1764" s="92"/>
      <c r="Q1764" s="5"/>
      <c r="R1764" s="5"/>
      <c r="S1764" s="5"/>
      <c r="T1764" s="5"/>
      <c r="U1764" s="5"/>
      <c r="V1764" s="5"/>
      <c r="W1764" s="5"/>
      <c r="X1764" s="98"/>
      <c r="Y1764" s="92"/>
      <c r="Z1764" s="93"/>
      <c r="AA1764" s="2"/>
      <c r="AB1764" s="103"/>
      <c r="AC1764" s="103"/>
      <c r="AD1764" s="136"/>
      <c r="AE1764" s="98"/>
      <c r="AF1764" s="5"/>
      <c r="AG1764" s="92"/>
      <c r="AH1764" s="92"/>
      <c r="AI1764" s="98"/>
      <c r="AJ1764" s="92"/>
      <c r="AK1764" s="92"/>
      <c r="AL1764" s="92"/>
      <c r="AM1764" s="92"/>
      <c r="AN1764" s="98"/>
      <c r="AO1764" s="92"/>
      <c r="AP1764" s="92"/>
      <c r="AQ1764" s="92"/>
      <c r="AR1764" s="92"/>
      <c r="AS1764" s="98"/>
      <c r="AT1764" s="92"/>
      <c r="AU1764" s="92"/>
      <c r="AV1764" s="92"/>
      <c r="AW1764" s="92"/>
      <c r="AX1764" s="98"/>
      <c r="AY1764" s="92"/>
      <c r="AZ1764" s="92"/>
      <c r="BA1764" s="92"/>
      <c r="BB1764" s="92"/>
      <c r="BC1764" s="98"/>
      <c r="BD1764" s="92"/>
      <c r="BE1764" s="92"/>
      <c r="BF1764" s="92"/>
      <c r="BG1764" s="92"/>
      <c r="BH1764" s="98"/>
      <c r="BI1764" s="106"/>
      <c r="BJ1764" s="5"/>
      <c r="BK1764" s="5"/>
      <c r="BL1764" s="5"/>
      <c r="BM1764" s="100"/>
      <c r="BN1764" s="151"/>
      <c r="BO1764" s="98"/>
      <c r="BP1764" s="5"/>
      <c r="BQ1764" s="5"/>
      <c r="BR1764" s="5"/>
      <c r="BS1764" s="92"/>
      <c r="BT1764" s="223"/>
      <c r="BU1764" s="225"/>
      <c r="BV1764" s="5"/>
      <c r="BW1764" s="92"/>
      <c r="BX1764" s="223"/>
      <c r="BY1764" s="225"/>
      <c r="BZ1764" s="5"/>
      <c r="CA1764" s="92"/>
      <c r="CB1764" s="223"/>
      <c r="CC1764" s="2"/>
      <c r="CD1764" s="105"/>
      <c r="CE1764" s="169"/>
      <c r="CF1764" s="169"/>
      <c r="CG1764" s="169"/>
      <c r="CH1764" s="169"/>
      <c r="CI1764" s="169"/>
      <c r="CJ1764" s="169"/>
      <c r="CK1764" s="169"/>
    </row>
    <row r="1765" spans="2:89" x14ac:dyDescent="0.2">
      <c r="B1765" s="221">
        <v>1761</v>
      </c>
      <c r="C1765" s="68"/>
      <c r="D1765" s="186"/>
      <c r="E1765" s="187"/>
      <c r="F1765" s="188"/>
      <c r="G1765" s="92"/>
      <c r="H1765" s="92"/>
      <c r="I1765" s="92"/>
      <c r="J1765" s="92"/>
      <c r="K1765" s="92"/>
      <c r="L1765" s="92"/>
      <c r="M1765" s="92"/>
      <c r="N1765" s="92"/>
      <c r="O1765" s="92"/>
      <c r="P1765" s="92"/>
      <c r="Q1765" s="5"/>
      <c r="R1765" s="5"/>
      <c r="S1765" s="5"/>
      <c r="T1765" s="5"/>
      <c r="U1765" s="5"/>
      <c r="V1765" s="5"/>
      <c r="W1765" s="5"/>
      <c r="X1765" s="98"/>
      <c r="Y1765" s="92"/>
      <c r="Z1765" s="93"/>
      <c r="AA1765" s="2"/>
      <c r="AB1765" s="103"/>
      <c r="AC1765" s="103"/>
      <c r="AD1765" s="136"/>
      <c r="AE1765" s="98"/>
      <c r="AF1765" s="5"/>
      <c r="AG1765" s="92"/>
      <c r="AH1765" s="92"/>
      <c r="AI1765" s="98"/>
      <c r="AJ1765" s="92"/>
      <c r="AK1765" s="92"/>
      <c r="AL1765" s="92"/>
      <c r="AM1765" s="92"/>
      <c r="AN1765" s="98"/>
      <c r="AO1765" s="92"/>
      <c r="AP1765" s="92"/>
      <c r="AQ1765" s="92"/>
      <c r="AR1765" s="92"/>
      <c r="AS1765" s="98"/>
      <c r="AT1765" s="92"/>
      <c r="AU1765" s="92"/>
      <c r="AV1765" s="92"/>
      <c r="AW1765" s="92"/>
      <c r="AX1765" s="98"/>
      <c r="AY1765" s="92"/>
      <c r="AZ1765" s="92"/>
      <c r="BA1765" s="92"/>
      <c r="BB1765" s="92"/>
      <c r="BC1765" s="98"/>
      <c r="BD1765" s="92"/>
      <c r="BE1765" s="92"/>
      <c r="BF1765" s="92"/>
      <c r="BG1765" s="92"/>
      <c r="BH1765" s="98"/>
      <c r="BI1765" s="106"/>
      <c r="BJ1765" s="5"/>
      <c r="BK1765" s="5"/>
      <c r="BL1765" s="5"/>
      <c r="BM1765" s="100"/>
      <c r="BN1765" s="151"/>
      <c r="BO1765" s="98"/>
      <c r="BP1765" s="5"/>
      <c r="BQ1765" s="5"/>
      <c r="BR1765" s="5"/>
      <c r="BS1765" s="92"/>
      <c r="BT1765" s="223"/>
      <c r="BU1765" s="225"/>
      <c r="BV1765" s="5"/>
      <c r="BW1765" s="92"/>
      <c r="BX1765" s="223"/>
      <c r="BY1765" s="225"/>
      <c r="BZ1765" s="5"/>
      <c r="CA1765" s="92"/>
      <c r="CB1765" s="223"/>
      <c r="CC1765" s="2"/>
      <c r="CD1765" s="105"/>
      <c r="CE1765" s="169"/>
      <c r="CF1765" s="169"/>
      <c r="CG1765" s="169"/>
      <c r="CH1765" s="169"/>
      <c r="CI1765" s="169"/>
      <c r="CJ1765" s="169"/>
      <c r="CK1765" s="169"/>
    </row>
    <row r="1766" spans="2:89" x14ac:dyDescent="0.2">
      <c r="B1766" s="221">
        <v>1762</v>
      </c>
      <c r="C1766" s="68"/>
      <c r="D1766" s="186"/>
      <c r="E1766" s="187"/>
      <c r="F1766" s="188"/>
      <c r="G1766" s="92"/>
      <c r="H1766" s="92"/>
      <c r="I1766" s="92"/>
      <c r="J1766" s="92"/>
      <c r="K1766" s="92"/>
      <c r="L1766" s="92"/>
      <c r="M1766" s="92"/>
      <c r="N1766" s="92"/>
      <c r="O1766" s="92"/>
      <c r="P1766" s="92"/>
      <c r="Q1766" s="5"/>
      <c r="R1766" s="5"/>
      <c r="S1766" s="5"/>
      <c r="T1766" s="5"/>
      <c r="U1766" s="5"/>
      <c r="V1766" s="5"/>
      <c r="W1766" s="5"/>
      <c r="X1766" s="98"/>
      <c r="Y1766" s="92"/>
      <c r="Z1766" s="93"/>
      <c r="AA1766" s="2"/>
      <c r="AB1766" s="103"/>
      <c r="AC1766" s="103"/>
      <c r="AD1766" s="136"/>
      <c r="AE1766" s="98"/>
      <c r="AF1766" s="5"/>
      <c r="AG1766" s="92"/>
      <c r="AH1766" s="92"/>
      <c r="AI1766" s="98"/>
      <c r="AJ1766" s="92"/>
      <c r="AK1766" s="92"/>
      <c r="AL1766" s="92"/>
      <c r="AM1766" s="92"/>
      <c r="AN1766" s="98"/>
      <c r="AO1766" s="92"/>
      <c r="AP1766" s="92"/>
      <c r="AQ1766" s="92"/>
      <c r="AR1766" s="92"/>
      <c r="AS1766" s="98"/>
      <c r="AT1766" s="92"/>
      <c r="AU1766" s="92"/>
      <c r="AV1766" s="92"/>
      <c r="AW1766" s="92"/>
      <c r="AX1766" s="98"/>
      <c r="AY1766" s="92"/>
      <c r="AZ1766" s="92"/>
      <c r="BA1766" s="92"/>
      <c r="BB1766" s="92"/>
      <c r="BC1766" s="98"/>
      <c r="BD1766" s="92"/>
      <c r="BE1766" s="92"/>
      <c r="BF1766" s="92"/>
      <c r="BG1766" s="92"/>
      <c r="BH1766" s="98"/>
      <c r="BI1766" s="106"/>
      <c r="BJ1766" s="5"/>
      <c r="BK1766" s="5"/>
      <c r="BL1766" s="5"/>
      <c r="BM1766" s="100"/>
      <c r="BN1766" s="151"/>
      <c r="BO1766" s="98"/>
      <c r="BP1766" s="5"/>
      <c r="BQ1766" s="5"/>
      <c r="BR1766" s="5"/>
      <c r="BS1766" s="92"/>
      <c r="BT1766" s="223"/>
      <c r="BU1766" s="225"/>
      <c r="BV1766" s="5"/>
      <c r="BW1766" s="92"/>
      <c r="BX1766" s="223"/>
      <c r="BY1766" s="225"/>
      <c r="BZ1766" s="5"/>
      <c r="CA1766" s="92"/>
      <c r="CB1766" s="223"/>
      <c r="CC1766" s="2"/>
      <c r="CD1766" s="105"/>
      <c r="CE1766" s="169"/>
      <c r="CF1766" s="169"/>
      <c r="CG1766" s="169"/>
      <c r="CH1766" s="169"/>
      <c r="CI1766" s="169"/>
      <c r="CJ1766" s="169"/>
      <c r="CK1766" s="169"/>
    </row>
    <row r="1767" spans="2:89" x14ac:dyDescent="0.2">
      <c r="B1767" s="221">
        <v>1763</v>
      </c>
      <c r="C1767" s="68"/>
      <c r="D1767" s="186"/>
      <c r="E1767" s="187"/>
      <c r="F1767" s="188"/>
      <c r="G1767" s="92"/>
      <c r="H1767" s="92"/>
      <c r="I1767" s="92"/>
      <c r="J1767" s="92"/>
      <c r="K1767" s="92"/>
      <c r="L1767" s="92"/>
      <c r="M1767" s="92"/>
      <c r="N1767" s="92"/>
      <c r="O1767" s="92"/>
      <c r="P1767" s="92"/>
      <c r="Q1767" s="5"/>
      <c r="R1767" s="5"/>
      <c r="S1767" s="5"/>
      <c r="T1767" s="5"/>
      <c r="U1767" s="5"/>
      <c r="V1767" s="5"/>
      <c r="W1767" s="5"/>
      <c r="X1767" s="98"/>
      <c r="Y1767" s="92"/>
      <c r="Z1767" s="93"/>
      <c r="AA1767" s="2"/>
      <c r="AB1767" s="103"/>
      <c r="AC1767" s="103"/>
      <c r="AD1767" s="136"/>
      <c r="AE1767" s="98"/>
      <c r="AF1767" s="5"/>
      <c r="AG1767" s="92"/>
      <c r="AH1767" s="92"/>
      <c r="AI1767" s="98"/>
      <c r="AJ1767" s="92"/>
      <c r="AK1767" s="92"/>
      <c r="AL1767" s="92"/>
      <c r="AM1767" s="92"/>
      <c r="AN1767" s="98"/>
      <c r="AO1767" s="92"/>
      <c r="AP1767" s="92"/>
      <c r="AQ1767" s="92"/>
      <c r="AR1767" s="92"/>
      <c r="AS1767" s="98"/>
      <c r="AT1767" s="92"/>
      <c r="AU1767" s="92"/>
      <c r="AV1767" s="92"/>
      <c r="AW1767" s="92"/>
      <c r="AX1767" s="98"/>
      <c r="AY1767" s="92"/>
      <c r="AZ1767" s="92"/>
      <c r="BA1767" s="92"/>
      <c r="BB1767" s="92"/>
      <c r="BC1767" s="98"/>
      <c r="BD1767" s="92"/>
      <c r="BE1767" s="92"/>
      <c r="BF1767" s="92"/>
      <c r="BG1767" s="92"/>
      <c r="BH1767" s="98"/>
      <c r="BI1767" s="106"/>
      <c r="BJ1767" s="5"/>
      <c r="BK1767" s="5"/>
      <c r="BL1767" s="5"/>
      <c r="BM1767" s="100"/>
      <c r="BN1767" s="151"/>
      <c r="BO1767" s="98"/>
      <c r="BP1767" s="5"/>
      <c r="BQ1767" s="5"/>
      <c r="BR1767" s="5"/>
      <c r="BS1767" s="92"/>
      <c r="BT1767" s="223"/>
      <c r="BU1767" s="225"/>
      <c r="BV1767" s="5"/>
      <c r="BW1767" s="92"/>
      <c r="BX1767" s="223"/>
      <c r="BY1767" s="225"/>
      <c r="BZ1767" s="5"/>
      <c r="CA1767" s="92"/>
      <c r="CB1767" s="223"/>
      <c r="CC1767" s="2"/>
      <c r="CD1767" s="105"/>
      <c r="CE1767" s="169"/>
      <c r="CF1767" s="169"/>
      <c r="CG1767" s="169"/>
      <c r="CH1767" s="169"/>
      <c r="CI1767" s="169"/>
      <c r="CJ1767" s="169"/>
      <c r="CK1767" s="169"/>
    </row>
    <row r="1768" spans="2:89" x14ac:dyDescent="0.2">
      <c r="B1768" s="221">
        <v>1764</v>
      </c>
      <c r="C1768" s="68"/>
      <c r="D1768" s="186"/>
      <c r="E1768" s="187"/>
      <c r="F1768" s="188"/>
      <c r="G1768" s="92"/>
      <c r="H1768" s="92"/>
      <c r="I1768" s="92"/>
      <c r="J1768" s="92"/>
      <c r="K1768" s="92"/>
      <c r="L1768" s="92"/>
      <c r="M1768" s="92"/>
      <c r="N1768" s="92"/>
      <c r="O1768" s="92"/>
      <c r="P1768" s="92"/>
      <c r="Q1768" s="5"/>
      <c r="R1768" s="5"/>
      <c r="S1768" s="5"/>
      <c r="T1768" s="5"/>
      <c r="U1768" s="5"/>
      <c r="V1768" s="5"/>
      <c r="W1768" s="5"/>
      <c r="X1768" s="98"/>
      <c r="Y1768" s="92"/>
      <c r="Z1768" s="93"/>
      <c r="AA1768" s="2"/>
      <c r="AB1768" s="103"/>
      <c r="AC1768" s="103"/>
      <c r="AD1768" s="136"/>
      <c r="AE1768" s="98"/>
      <c r="AF1768" s="5"/>
      <c r="AG1768" s="92"/>
      <c r="AH1768" s="92"/>
      <c r="AI1768" s="98"/>
      <c r="AJ1768" s="92"/>
      <c r="AK1768" s="92"/>
      <c r="AL1768" s="92"/>
      <c r="AM1768" s="92"/>
      <c r="AN1768" s="98"/>
      <c r="AO1768" s="92"/>
      <c r="AP1768" s="92"/>
      <c r="AQ1768" s="92"/>
      <c r="AR1768" s="92"/>
      <c r="AS1768" s="98"/>
      <c r="AT1768" s="92"/>
      <c r="AU1768" s="92"/>
      <c r="AV1768" s="92"/>
      <c r="AW1768" s="92"/>
      <c r="AX1768" s="98"/>
      <c r="AY1768" s="92"/>
      <c r="AZ1768" s="92"/>
      <c r="BA1768" s="92"/>
      <c r="BB1768" s="92"/>
      <c r="BC1768" s="98"/>
      <c r="BD1768" s="92"/>
      <c r="BE1768" s="92"/>
      <c r="BF1768" s="92"/>
      <c r="BG1768" s="92"/>
      <c r="BH1768" s="98"/>
      <c r="BI1768" s="106"/>
      <c r="BJ1768" s="5"/>
      <c r="BK1768" s="5"/>
      <c r="BL1768" s="5"/>
      <c r="BM1768" s="100"/>
      <c r="BN1768" s="151"/>
      <c r="BO1768" s="98"/>
      <c r="BP1768" s="5"/>
      <c r="BQ1768" s="5"/>
      <c r="BR1768" s="5"/>
      <c r="BS1768" s="92"/>
      <c r="BT1768" s="223"/>
      <c r="BU1768" s="225"/>
      <c r="BV1768" s="5"/>
      <c r="BW1768" s="92"/>
      <c r="BX1768" s="223"/>
      <c r="BY1768" s="225"/>
      <c r="BZ1768" s="5"/>
      <c r="CA1768" s="92"/>
      <c r="CB1768" s="223"/>
      <c r="CC1768" s="2"/>
      <c r="CD1768" s="105"/>
      <c r="CE1768" s="169"/>
      <c r="CF1768" s="169"/>
      <c r="CG1768" s="169"/>
      <c r="CH1768" s="169"/>
      <c r="CI1768" s="169"/>
      <c r="CJ1768" s="169"/>
      <c r="CK1768" s="169"/>
    </row>
    <row r="1769" spans="2:89" x14ac:dyDescent="0.2">
      <c r="B1769" s="221">
        <v>1765</v>
      </c>
      <c r="C1769" s="68"/>
      <c r="D1769" s="186"/>
      <c r="E1769" s="187"/>
      <c r="F1769" s="188"/>
      <c r="G1769" s="92"/>
      <c r="H1769" s="92"/>
      <c r="I1769" s="92"/>
      <c r="J1769" s="92"/>
      <c r="K1769" s="92"/>
      <c r="L1769" s="92"/>
      <c r="M1769" s="92"/>
      <c r="N1769" s="92"/>
      <c r="O1769" s="92"/>
      <c r="P1769" s="92"/>
      <c r="Q1769" s="5"/>
      <c r="R1769" s="5"/>
      <c r="S1769" s="5"/>
      <c r="T1769" s="5"/>
      <c r="U1769" s="5"/>
      <c r="V1769" s="5"/>
      <c r="W1769" s="5"/>
      <c r="X1769" s="98"/>
      <c r="Y1769" s="92"/>
      <c r="Z1769" s="93"/>
      <c r="AA1769" s="2"/>
      <c r="AB1769" s="103"/>
      <c r="AC1769" s="103"/>
      <c r="AD1769" s="136"/>
      <c r="AE1769" s="98"/>
      <c r="AF1769" s="5"/>
      <c r="AG1769" s="92"/>
      <c r="AH1769" s="92"/>
      <c r="AI1769" s="98"/>
      <c r="AJ1769" s="92"/>
      <c r="AK1769" s="92"/>
      <c r="AL1769" s="92"/>
      <c r="AM1769" s="92"/>
      <c r="AN1769" s="98"/>
      <c r="AO1769" s="92"/>
      <c r="AP1769" s="92"/>
      <c r="AQ1769" s="92"/>
      <c r="AR1769" s="92"/>
      <c r="AS1769" s="98"/>
      <c r="AT1769" s="92"/>
      <c r="AU1769" s="92"/>
      <c r="AV1769" s="92"/>
      <c r="AW1769" s="92"/>
      <c r="AX1769" s="98"/>
      <c r="AY1769" s="92"/>
      <c r="AZ1769" s="92"/>
      <c r="BA1769" s="92"/>
      <c r="BB1769" s="92"/>
      <c r="BC1769" s="98"/>
      <c r="BD1769" s="92"/>
      <c r="BE1769" s="92"/>
      <c r="BF1769" s="92"/>
      <c r="BG1769" s="92"/>
      <c r="BH1769" s="98"/>
      <c r="BI1769" s="106"/>
      <c r="BJ1769" s="5"/>
      <c r="BK1769" s="5"/>
      <c r="BL1769" s="5"/>
      <c r="BM1769" s="100"/>
      <c r="BN1769" s="151"/>
      <c r="BO1769" s="98"/>
      <c r="BP1769" s="5"/>
      <c r="BQ1769" s="5"/>
      <c r="BR1769" s="5"/>
      <c r="BS1769" s="92"/>
      <c r="BT1769" s="223"/>
      <c r="BU1769" s="225"/>
      <c r="BV1769" s="5"/>
      <c r="BW1769" s="92"/>
      <c r="BX1769" s="223"/>
      <c r="BY1769" s="225"/>
      <c r="BZ1769" s="5"/>
      <c r="CA1769" s="92"/>
      <c r="CB1769" s="223"/>
      <c r="CC1769" s="2"/>
      <c r="CD1769" s="105"/>
      <c r="CE1769" s="169"/>
      <c r="CF1769" s="169"/>
      <c r="CG1769" s="169"/>
      <c r="CH1769" s="169"/>
      <c r="CI1769" s="169"/>
      <c r="CJ1769" s="169"/>
      <c r="CK1769" s="169"/>
    </row>
    <row r="1770" spans="2:89" x14ac:dyDescent="0.2">
      <c r="B1770" s="221">
        <v>1766</v>
      </c>
      <c r="C1770" s="68"/>
      <c r="D1770" s="186"/>
      <c r="E1770" s="187"/>
      <c r="F1770" s="188"/>
      <c r="G1770" s="92"/>
      <c r="H1770" s="92"/>
      <c r="I1770" s="92"/>
      <c r="J1770" s="92"/>
      <c r="K1770" s="92"/>
      <c r="L1770" s="92"/>
      <c r="M1770" s="92"/>
      <c r="N1770" s="92"/>
      <c r="O1770" s="92"/>
      <c r="P1770" s="92"/>
      <c r="Q1770" s="5"/>
      <c r="R1770" s="5"/>
      <c r="S1770" s="5"/>
      <c r="T1770" s="5"/>
      <c r="U1770" s="5"/>
      <c r="V1770" s="5"/>
      <c r="W1770" s="5"/>
      <c r="X1770" s="98"/>
      <c r="Y1770" s="92"/>
      <c r="Z1770" s="93"/>
      <c r="AA1770" s="2"/>
      <c r="AB1770" s="103"/>
      <c r="AC1770" s="103"/>
      <c r="AD1770" s="136"/>
      <c r="AE1770" s="98"/>
      <c r="AF1770" s="5"/>
      <c r="AG1770" s="92"/>
      <c r="AH1770" s="92"/>
      <c r="AI1770" s="98"/>
      <c r="AJ1770" s="92"/>
      <c r="AK1770" s="92"/>
      <c r="AL1770" s="92"/>
      <c r="AM1770" s="92"/>
      <c r="AN1770" s="98"/>
      <c r="AO1770" s="92"/>
      <c r="AP1770" s="92"/>
      <c r="AQ1770" s="92"/>
      <c r="AR1770" s="92"/>
      <c r="AS1770" s="98"/>
      <c r="AT1770" s="92"/>
      <c r="AU1770" s="92"/>
      <c r="AV1770" s="92"/>
      <c r="AW1770" s="92"/>
      <c r="AX1770" s="98"/>
      <c r="AY1770" s="92"/>
      <c r="AZ1770" s="92"/>
      <c r="BA1770" s="92"/>
      <c r="BB1770" s="92"/>
      <c r="BC1770" s="98"/>
      <c r="BD1770" s="92"/>
      <c r="BE1770" s="92"/>
      <c r="BF1770" s="92"/>
      <c r="BG1770" s="92"/>
      <c r="BH1770" s="98"/>
      <c r="BI1770" s="106"/>
      <c r="BJ1770" s="5"/>
      <c r="BK1770" s="5"/>
      <c r="BL1770" s="5"/>
      <c r="BM1770" s="100"/>
      <c r="BN1770" s="151"/>
      <c r="BO1770" s="98"/>
      <c r="BP1770" s="5"/>
      <c r="BQ1770" s="5"/>
      <c r="BR1770" s="5"/>
      <c r="BS1770" s="92"/>
      <c r="BT1770" s="223"/>
      <c r="BU1770" s="225"/>
      <c r="BV1770" s="5"/>
      <c r="BW1770" s="92"/>
      <c r="BX1770" s="223"/>
      <c r="BY1770" s="225"/>
      <c r="BZ1770" s="5"/>
      <c r="CA1770" s="92"/>
      <c r="CB1770" s="223"/>
      <c r="CC1770" s="2"/>
      <c r="CD1770" s="105"/>
      <c r="CE1770" s="169"/>
      <c r="CF1770" s="169"/>
      <c r="CG1770" s="169"/>
      <c r="CH1770" s="169"/>
      <c r="CI1770" s="169"/>
      <c r="CJ1770" s="169"/>
      <c r="CK1770" s="169"/>
    </row>
    <row r="1771" spans="2:89" x14ac:dyDescent="0.2">
      <c r="B1771" s="221">
        <v>1767</v>
      </c>
      <c r="C1771" s="68"/>
      <c r="D1771" s="186"/>
      <c r="E1771" s="187"/>
      <c r="F1771" s="188"/>
      <c r="G1771" s="92"/>
      <c r="H1771" s="92"/>
      <c r="I1771" s="92"/>
      <c r="J1771" s="92"/>
      <c r="K1771" s="92"/>
      <c r="L1771" s="92"/>
      <c r="M1771" s="92"/>
      <c r="N1771" s="92"/>
      <c r="O1771" s="92"/>
      <c r="P1771" s="92"/>
      <c r="Q1771" s="5"/>
      <c r="R1771" s="5"/>
      <c r="S1771" s="5"/>
      <c r="T1771" s="5"/>
      <c r="U1771" s="5"/>
      <c r="V1771" s="5"/>
      <c r="W1771" s="5"/>
      <c r="X1771" s="98"/>
      <c r="Y1771" s="92"/>
      <c r="Z1771" s="93"/>
      <c r="AA1771" s="2"/>
      <c r="AB1771" s="103"/>
      <c r="AC1771" s="103"/>
      <c r="AD1771" s="136"/>
      <c r="AE1771" s="98"/>
      <c r="AF1771" s="5"/>
      <c r="AG1771" s="92"/>
      <c r="AH1771" s="92"/>
      <c r="AI1771" s="98"/>
      <c r="AJ1771" s="92"/>
      <c r="AK1771" s="92"/>
      <c r="AL1771" s="92"/>
      <c r="AM1771" s="92"/>
      <c r="AN1771" s="98"/>
      <c r="AO1771" s="92"/>
      <c r="AP1771" s="92"/>
      <c r="AQ1771" s="92"/>
      <c r="AR1771" s="92"/>
      <c r="AS1771" s="98"/>
      <c r="AT1771" s="92"/>
      <c r="AU1771" s="92"/>
      <c r="AV1771" s="92"/>
      <c r="AW1771" s="92"/>
      <c r="AX1771" s="98"/>
      <c r="AY1771" s="92"/>
      <c r="AZ1771" s="92"/>
      <c r="BA1771" s="92"/>
      <c r="BB1771" s="92"/>
      <c r="BC1771" s="98"/>
      <c r="BD1771" s="92"/>
      <c r="BE1771" s="92"/>
      <c r="BF1771" s="92"/>
      <c r="BG1771" s="92"/>
      <c r="BH1771" s="98"/>
      <c r="BI1771" s="106"/>
      <c r="BJ1771" s="5"/>
      <c r="BK1771" s="5"/>
      <c r="BL1771" s="5"/>
      <c r="BM1771" s="100"/>
      <c r="BN1771" s="151"/>
      <c r="BO1771" s="98"/>
      <c r="BP1771" s="5"/>
      <c r="BQ1771" s="5"/>
      <c r="BR1771" s="5"/>
      <c r="BS1771" s="92"/>
      <c r="BT1771" s="223"/>
      <c r="BU1771" s="225"/>
      <c r="BV1771" s="5"/>
      <c r="BW1771" s="92"/>
      <c r="BX1771" s="223"/>
      <c r="BY1771" s="225"/>
      <c r="BZ1771" s="5"/>
      <c r="CA1771" s="92"/>
      <c r="CB1771" s="223"/>
      <c r="CC1771" s="2"/>
      <c r="CD1771" s="105"/>
      <c r="CE1771" s="169"/>
      <c r="CF1771" s="169"/>
      <c r="CG1771" s="169"/>
      <c r="CH1771" s="169"/>
      <c r="CI1771" s="169"/>
      <c r="CJ1771" s="169"/>
      <c r="CK1771" s="169"/>
    </row>
    <row r="1772" spans="2:89" x14ac:dyDescent="0.2">
      <c r="B1772" s="221">
        <v>1768</v>
      </c>
      <c r="C1772" s="68"/>
      <c r="D1772" s="186"/>
      <c r="E1772" s="187"/>
      <c r="F1772" s="188"/>
      <c r="G1772" s="92"/>
      <c r="H1772" s="92"/>
      <c r="I1772" s="92"/>
      <c r="J1772" s="92"/>
      <c r="K1772" s="92"/>
      <c r="L1772" s="92"/>
      <c r="M1772" s="92"/>
      <c r="N1772" s="92"/>
      <c r="O1772" s="92"/>
      <c r="P1772" s="92"/>
      <c r="Q1772" s="5"/>
      <c r="R1772" s="5"/>
      <c r="S1772" s="5"/>
      <c r="T1772" s="5"/>
      <c r="U1772" s="5"/>
      <c r="V1772" s="5"/>
      <c r="W1772" s="5"/>
      <c r="X1772" s="98"/>
      <c r="Y1772" s="92"/>
      <c r="Z1772" s="93"/>
      <c r="AA1772" s="2"/>
      <c r="AB1772" s="103"/>
      <c r="AC1772" s="103"/>
      <c r="AD1772" s="136"/>
      <c r="AE1772" s="98"/>
      <c r="AF1772" s="5"/>
      <c r="AG1772" s="92"/>
      <c r="AH1772" s="92"/>
      <c r="AI1772" s="98"/>
      <c r="AJ1772" s="92"/>
      <c r="AK1772" s="92"/>
      <c r="AL1772" s="92"/>
      <c r="AM1772" s="92"/>
      <c r="AN1772" s="98"/>
      <c r="AO1772" s="92"/>
      <c r="AP1772" s="92"/>
      <c r="AQ1772" s="92"/>
      <c r="AR1772" s="92"/>
      <c r="AS1772" s="98"/>
      <c r="AT1772" s="92"/>
      <c r="AU1772" s="92"/>
      <c r="AV1772" s="92"/>
      <c r="AW1772" s="92"/>
      <c r="AX1772" s="98"/>
      <c r="AY1772" s="92"/>
      <c r="AZ1772" s="92"/>
      <c r="BA1772" s="92"/>
      <c r="BB1772" s="92"/>
      <c r="BC1772" s="98"/>
      <c r="BD1772" s="92"/>
      <c r="BE1772" s="92"/>
      <c r="BF1772" s="92"/>
      <c r="BG1772" s="92"/>
      <c r="BH1772" s="98"/>
      <c r="BI1772" s="106"/>
      <c r="BJ1772" s="5"/>
      <c r="BK1772" s="5"/>
      <c r="BL1772" s="5"/>
      <c r="BM1772" s="100"/>
      <c r="BN1772" s="151"/>
      <c r="BO1772" s="98"/>
      <c r="BP1772" s="5"/>
      <c r="BQ1772" s="5"/>
      <c r="BR1772" s="5"/>
      <c r="BS1772" s="92"/>
      <c r="BT1772" s="223"/>
      <c r="BU1772" s="225"/>
      <c r="BV1772" s="5"/>
      <c r="BW1772" s="92"/>
      <c r="BX1772" s="223"/>
      <c r="BY1772" s="225"/>
      <c r="BZ1772" s="5"/>
      <c r="CA1772" s="92"/>
      <c r="CB1772" s="223"/>
      <c r="CC1772" s="2"/>
      <c r="CD1772" s="105"/>
      <c r="CE1772" s="169"/>
      <c r="CF1772" s="169"/>
      <c r="CG1772" s="169"/>
      <c r="CH1772" s="169"/>
      <c r="CI1772" s="169"/>
      <c r="CJ1772" s="169"/>
      <c r="CK1772" s="169"/>
    </row>
    <row r="1773" spans="2:89" x14ac:dyDescent="0.2">
      <c r="B1773" s="221">
        <v>1769</v>
      </c>
      <c r="C1773" s="68"/>
      <c r="D1773" s="186"/>
      <c r="E1773" s="187"/>
      <c r="F1773" s="188"/>
      <c r="G1773" s="92"/>
      <c r="H1773" s="92"/>
      <c r="I1773" s="92"/>
      <c r="J1773" s="92"/>
      <c r="K1773" s="92"/>
      <c r="L1773" s="92"/>
      <c r="M1773" s="92"/>
      <c r="N1773" s="92"/>
      <c r="O1773" s="92"/>
      <c r="P1773" s="92"/>
      <c r="Q1773" s="5"/>
      <c r="R1773" s="5"/>
      <c r="S1773" s="5"/>
      <c r="T1773" s="5"/>
      <c r="U1773" s="5"/>
      <c r="V1773" s="5"/>
      <c r="W1773" s="5"/>
      <c r="X1773" s="98"/>
      <c r="Y1773" s="92"/>
      <c r="Z1773" s="93"/>
      <c r="AA1773" s="2"/>
      <c r="AB1773" s="103"/>
      <c r="AC1773" s="103"/>
      <c r="AD1773" s="136"/>
      <c r="AE1773" s="98"/>
      <c r="AF1773" s="5"/>
      <c r="AG1773" s="92"/>
      <c r="AH1773" s="92"/>
      <c r="AI1773" s="98"/>
      <c r="AJ1773" s="92"/>
      <c r="AK1773" s="92"/>
      <c r="AL1773" s="92"/>
      <c r="AM1773" s="92"/>
      <c r="AN1773" s="98"/>
      <c r="AO1773" s="92"/>
      <c r="AP1773" s="92"/>
      <c r="AQ1773" s="92"/>
      <c r="AR1773" s="92"/>
      <c r="AS1773" s="98"/>
      <c r="AT1773" s="92"/>
      <c r="AU1773" s="92"/>
      <c r="AV1773" s="92"/>
      <c r="AW1773" s="92"/>
      <c r="AX1773" s="98"/>
      <c r="AY1773" s="92"/>
      <c r="AZ1773" s="92"/>
      <c r="BA1773" s="92"/>
      <c r="BB1773" s="92"/>
      <c r="BC1773" s="98"/>
      <c r="BD1773" s="92"/>
      <c r="BE1773" s="92"/>
      <c r="BF1773" s="92"/>
      <c r="BG1773" s="92"/>
      <c r="BH1773" s="98"/>
      <c r="BI1773" s="106"/>
      <c r="BJ1773" s="5"/>
      <c r="BK1773" s="5"/>
      <c r="BL1773" s="5"/>
      <c r="BM1773" s="100"/>
      <c r="BN1773" s="151"/>
      <c r="BO1773" s="98"/>
      <c r="BP1773" s="5"/>
      <c r="BQ1773" s="5"/>
      <c r="BR1773" s="5"/>
      <c r="BS1773" s="92"/>
      <c r="BT1773" s="223"/>
      <c r="BU1773" s="225"/>
      <c r="BV1773" s="5"/>
      <c r="BW1773" s="92"/>
      <c r="BX1773" s="223"/>
      <c r="BY1773" s="225"/>
      <c r="BZ1773" s="5"/>
      <c r="CA1773" s="92"/>
      <c r="CB1773" s="223"/>
      <c r="CC1773" s="2"/>
      <c r="CD1773" s="105"/>
      <c r="CE1773" s="169"/>
      <c r="CF1773" s="169"/>
      <c r="CG1773" s="169"/>
      <c r="CH1773" s="169"/>
      <c r="CI1773" s="169"/>
      <c r="CJ1773" s="169"/>
      <c r="CK1773" s="169"/>
    </row>
    <row r="1774" spans="2:89" x14ac:dyDescent="0.2">
      <c r="B1774" s="221">
        <v>1770</v>
      </c>
      <c r="C1774" s="68"/>
      <c r="D1774" s="186"/>
      <c r="E1774" s="187"/>
      <c r="F1774" s="188"/>
      <c r="G1774" s="92"/>
      <c r="H1774" s="92"/>
      <c r="I1774" s="92"/>
      <c r="J1774" s="92"/>
      <c r="K1774" s="92"/>
      <c r="L1774" s="92"/>
      <c r="M1774" s="92"/>
      <c r="N1774" s="92"/>
      <c r="O1774" s="92"/>
      <c r="P1774" s="92"/>
      <c r="Q1774" s="5"/>
      <c r="R1774" s="5"/>
      <c r="S1774" s="5"/>
      <c r="T1774" s="5"/>
      <c r="U1774" s="5"/>
      <c r="V1774" s="5"/>
      <c r="W1774" s="5"/>
      <c r="X1774" s="98"/>
      <c r="Y1774" s="92"/>
      <c r="Z1774" s="93"/>
      <c r="AA1774" s="2"/>
      <c r="AB1774" s="103"/>
      <c r="AC1774" s="103"/>
      <c r="AD1774" s="136"/>
      <c r="AE1774" s="98"/>
      <c r="AF1774" s="5"/>
      <c r="AG1774" s="92"/>
      <c r="AH1774" s="92"/>
      <c r="AI1774" s="98"/>
      <c r="AJ1774" s="92"/>
      <c r="AK1774" s="92"/>
      <c r="AL1774" s="92"/>
      <c r="AM1774" s="92"/>
      <c r="AN1774" s="98"/>
      <c r="AO1774" s="92"/>
      <c r="AP1774" s="92"/>
      <c r="AQ1774" s="92"/>
      <c r="AR1774" s="92"/>
      <c r="AS1774" s="98"/>
      <c r="AT1774" s="92"/>
      <c r="AU1774" s="92"/>
      <c r="AV1774" s="92"/>
      <c r="AW1774" s="92"/>
      <c r="AX1774" s="98"/>
      <c r="AY1774" s="92"/>
      <c r="AZ1774" s="92"/>
      <c r="BA1774" s="92"/>
      <c r="BB1774" s="92"/>
      <c r="BC1774" s="98"/>
      <c r="BD1774" s="92"/>
      <c r="BE1774" s="92"/>
      <c r="BF1774" s="92"/>
      <c r="BG1774" s="92"/>
      <c r="BH1774" s="98"/>
      <c r="BI1774" s="106"/>
      <c r="BJ1774" s="5"/>
      <c r="BK1774" s="5"/>
      <c r="BL1774" s="5"/>
      <c r="BM1774" s="100"/>
      <c r="BN1774" s="151"/>
      <c r="BO1774" s="98"/>
      <c r="BP1774" s="5"/>
      <c r="BQ1774" s="5"/>
      <c r="BR1774" s="5"/>
      <c r="BS1774" s="92"/>
      <c r="BT1774" s="223"/>
      <c r="BU1774" s="225"/>
      <c r="BV1774" s="5"/>
      <c r="BW1774" s="92"/>
      <c r="BX1774" s="223"/>
      <c r="BY1774" s="225"/>
      <c r="BZ1774" s="5"/>
      <c r="CA1774" s="92"/>
      <c r="CB1774" s="223"/>
      <c r="CC1774" s="2"/>
      <c r="CD1774" s="105"/>
      <c r="CE1774" s="169"/>
      <c r="CF1774" s="169"/>
      <c r="CG1774" s="169"/>
      <c r="CH1774" s="169"/>
      <c r="CI1774" s="169"/>
      <c r="CJ1774" s="169"/>
      <c r="CK1774" s="169"/>
    </row>
    <row r="1775" spans="2:89" x14ac:dyDescent="0.2">
      <c r="B1775" s="221">
        <v>1771</v>
      </c>
      <c r="C1775" s="68"/>
      <c r="D1775" s="186"/>
      <c r="E1775" s="187"/>
      <c r="F1775" s="188"/>
      <c r="G1775" s="92"/>
      <c r="H1775" s="92"/>
      <c r="I1775" s="92"/>
      <c r="J1775" s="92"/>
      <c r="K1775" s="92"/>
      <c r="L1775" s="92"/>
      <c r="M1775" s="92"/>
      <c r="N1775" s="92"/>
      <c r="O1775" s="92"/>
      <c r="P1775" s="92"/>
      <c r="Q1775" s="5"/>
      <c r="R1775" s="5"/>
      <c r="S1775" s="5"/>
      <c r="T1775" s="5"/>
      <c r="U1775" s="5"/>
      <c r="V1775" s="5"/>
      <c r="W1775" s="5"/>
      <c r="X1775" s="98"/>
      <c r="Y1775" s="92"/>
      <c r="Z1775" s="93"/>
      <c r="AA1775" s="2"/>
      <c r="AB1775" s="103"/>
      <c r="AC1775" s="103"/>
      <c r="AD1775" s="136"/>
      <c r="AE1775" s="98"/>
      <c r="AF1775" s="5"/>
      <c r="AG1775" s="92"/>
      <c r="AH1775" s="92"/>
      <c r="AI1775" s="98"/>
      <c r="AJ1775" s="92"/>
      <c r="AK1775" s="92"/>
      <c r="AL1775" s="92"/>
      <c r="AM1775" s="92"/>
      <c r="AN1775" s="98"/>
      <c r="AO1775" s="92"/>
      <c r="AP1775" s="92"/>
      <c r="AQ1775" s="92"/>
      <c r="AR1775" s="92"/>
      <c r="AS1775" s="98"/>
      <c r="AT1775" s="92"/>
      <c r="AU1775" s="92"/>
      <c r="AV1775" s="92"/>
      <c r="AW1775" s="92"/>
      <c r="AX1775" s="98"/>
      <c r="AY1775" s="92"/>
      <c r="AZ1775" s="92"/>
      <c r="BA1775" s="92"/>
      <c r="BB1775" s="92"/>
      <c r="BC1775" s="98"/>
      <c r="BD1775" s="92"/>
      <c r="BE1775" s="92"/>
      <c r="BF1775" s="92"/>
      <c r="BG1775" s="92"/>
      <c r="BH1775" s="98"/>
      <c r="BI1775" s="106"/>
      <c r="BJ1775" s="5"/>
      <c r="BK1775" s="5"/>
      <c r="BL1775" s="5"/>
      <c r="BM1775" s="100"/>
      <c r="BN1775" s="151"/>
      <c r="BO1775" s="98"/>
      <c r="BP1775" s="5"/>
      <c r="BQ1775" s="5"/>
      <c r="BR1775" s="5"/>
      <c r="BS1775" s="92"/>
      <c r="BT1775" s="223"/>
      <c r="BU1775" s="225"/>
      <c r="BV1775" s="5"/>
      <c r="BW1775" s="92"/>
      <c r="BX1775" s="223"/>
      <c r="BY1775" s="225"/>
      <c r="BZ1775" s="5"/>
      <c r="CA1775" s="92"/>
      <c r="CB1775" s="223"/>
      <c r="CC1775" s="2"/>
      <c r="CD1775" s="105"/>
      <c r="CE1775" s="169"/>
      <c r="CF1775" s="169"/>
      <c r="CG1775" s="169"/>
      <c r="CH1775" s="169"/>
      <c r="CI1775" s="169"/>
      <c r="CJ1775" s="169"/>
      <c r="CK1775" s="169"/>
    </row>
    <row r="1776" spans="2:89" x14ac:dyDescent="0.2">
      <c r="B1776" s="221">
        <v>1772</v>
      </c>
      <c r="C1776" s="68"/>
      <c r="D1776" s="186"/>
      <c r="E1776" s="187"/>
      <c r="F1776" s="188"/>
      <c r="G1776" s="92"/>
      <c r="H1776" s="92"/>
      <c r="I1776" s="92"/>
      <c r="J1776" s="92"/>
      <c r="K1776" s="92"/>
      <c r="L1776" s="92"/>
      <c r="M1776" s="92"/>
      <c r="N1776" s="92"/>
      <c r="O1776" s="92"/>
      <c r="P1776" s="92"/>
      <c r="Q1776" s="5"/>
      <c r="R1776" s="5"/>
      <c r="S1776" s="5"/>
      <c r="T1776" s="5"/>
      <c r="U1776" s="5"/>
      <c r="V1776" s="5"/>
      <c r="W1776" s="5"/>
      <c r="X1776" s="98"/>
      <c r="Y1776" s="92"/>
      <c r="Z1776" s="93"/>
      <c r="AA1776" s="2"/>
      <c r="AB1776" s="103"/>
      <c r="AC1776" s="103"/>
      <c r="AD1776" s="136"/>
      <c r="AE1776" s="98"/>
      <c r="AF1776" s="5"/>
      <c r="AG1776" s="92"/>
      <c r="AH1776" s="92"/>
      <c r="AI1776" s="98"/>
      <c r="AJ1776" s="92"/>
      <c r="AK1776" s="92"/>
      <c r="AL1776" s="92"/>
      <c r="AM1776" s="92"/>
      <c r="AN1776" s="98"/>
      <c r="AO1776" s="92"/>
      <c r="AP1776" s="92"/>
      <c r="AQ1776" s="92"/>
      <c r="AR1776" s="92"/>
      <c r="AS1776" s="98"/>
      <c r="AT1776" s="92"/>
      <c r="AU1776" s="92"/>
      <c r="AV1776" s="92"/>
      <c r="AW1776" s="92"/>
      <c r="AX1776" s="98"/>
      <c r="AY1776" s="92"/>
      <c r="AZ1776" s="92"/>
      <c r="BA1776" s="92"/>
      <c r="BB1776" s="92"/>
      <c r="BC1776" s="98"/>
      <c r="BD1776" s="92"/>
      <c r="BE1776" s="92"/>
      <c r="BF1776" s="92"/>
      <c r="BG1776" s="92"/>
      <c r="BH1776" s="98"/>
      <c r="BI1776" s="106"/>
      <c r="BJ1776" s="5"/>
      <c r="BK1776" s="5"/>
      <c r="BL1776" s="5"/>
      <c r="BM1776" s="100"/>
      <c r="BN1776" s="151"/>
      <c r="BO1776" s="98"/>
      <c r="BP1776" s="5"/>
      <c r="BQ1776" s="5"/>
      <c r="BR1776" s="5"/>
      <c r="BS1776" s="92"/>
      <c r="BT1776" s="223"/>
      <c r="BU1776" s="225"/>
      <c r="BV1776" s="5"/>
      <c r="BW1776" s="92"/>
      <c r="BX1776" s="223"/>
      <c r="BY1776" s="225"/>
      <c r="BZ1776" s="5"/>
      <c r="CA1776" s="92"/>
      <c r="CB1776" s="223"/>
      <c r="CC1776" s="2"/>
      <c r="CD1776" s="105"/>
      <c r="CE1776" s="169"/>
      <c r="CF1776" s="169"/>
      <c r="CG1776" s="169"/>
      <c r="CH1776" s="169"/>
      <c r="CI1776" s="169"/>
      <c r="CJ1776" s="169"/>
      <c r="CK1776" s="169"/>
    </row>
    <row r="1777" spans="2:89" x14ac:dyDescent="0.2">
      <c r="B1777" s="221">
        <v>1773</v>
      </c>
      <c r="C1777" s="68"/>
      <c r="D1777" s="186"/>
      <c r="E1777" s="187"/>
      <c r="F1777" s="188"/>
      <c r="G1777" s="92"/>
      <c r="H1777" s="92"/>
      <c r="I1777" s="92"/>
      <c r="J1777" s="92"/>
      <c r="K1777" s="92"/>
      <c r="L1777" s="92"/>
      <c r="M1777" s="92"/>
      <c r="N1777" s="92"/>
      <c r="O1777" s="92"/>
      <c r="P1777" s="92"/>
      <c r="Q1777" s="5"/>
      <c r="R1777" s="5"/>
      <c r="S1777" s="5"/>
      <c r="T1777" s="5"/>
      <c r="U1777" s="5"/>
      <c r="V1777" s="5"/>
      <c r="W1777" s="5"/>
      <c r="X1777" s="98"/>
      <c r="Y1777" s="92"/>
      <c r="Z1777" s="93"/>
      <c r="AA1777" s="2"/>
      <c r="AB1777" s="103"/>
      <c r="AC1777" s="103"/>
      <c r="AD1777" s="136"/>
      <c r="AE1777" s="98"/>
      <c r="AF1777" s="5"/>
      <c r="AG1777" s="92"/>
      <c r="AH1777" s="92"/>
      <c r="AI1777" s="98"/>
      <c r="AJ1777" s="92"/>
      <c r="AK1777" s="92"/>
      <c r="AL1777" s="92"/>
      <c r="AM1777" s="92"/>
      <c r="AN1777" s="98"/>
      <c r="AO1777" s="92"/>
      <c r="AP1777" s="92"/>
      <c r="AQ1777" s="92"/>
      <c r="AR1777" s="92"/>
      <c r="AS1777" s="98"/>
      <c r="AT1777" s="92"/>
      <c r="AU1777" s="92"/>
      <c r="AV1777" s="92"/>
      <c r="AW1777" s="92"/>
      <c r="AX1777" s="98"/>
      <c r="AY1777" s="92"/>
      <c r="AZ1777" s="92"/>
      <c r="BA1777" s="92"/>
      <c r="BB1777" s="92"/>
      <c r="BC1777" s="98"/>
      <c r="BD1777" s="92"/>
      <c r="BE1777" s="92"/>
      <c r="BF1777" s="92"/>
      <c r="BG1777" s="92"/>
      <c r="BH1777" s="98"/>
      <c r="BI1777" s="106"/>
      <c r="BJ1777" s="5"/>
      <c r="BK1777" s="5"/>
      <c r="BL1777" s="5"/>
      <c r="BM1777" s="100"/>
      <c r="BN1777" s="151"/>
      <c r="BO1777" s="98"/>
      <c r="BP1777" s="5"/>
      <c r="BQ1777" s="5"/>
      <c r="BR1777" s="5"/>
      <c r="BS1777" s="92"/>
      <c r="BT1777" s="223"/>
      <c r="BU1777" s="225"/>
      <c r="BV1777" s="5"/>
      <c r="BW1777" s="92"/>
      <c r="BX1777" s="223"/>
      <c r="BY1777" s="225"/>
      <c r="BZ1777" s="5"/>
      <c r="CA1777" s="92"/>
      <c r="CB1777" s="223"/>
      <c r="CC1777" s="2"/>
      <c r="CD1777" s="105"/>
      <c r="CE1777" s="169"/>
      <c r="CF1777" s="169"/>
      <c r="CG1777" s="169"/>
      <c r="CH1777" s="169"/>
      <c r="CI1777" s="169"/>
      <c r="CJ1777" s="169"/>
      <c r="CK1777" s="169"/>
    </row>
    <row r="1778" spans="2:89" x14ac:dyDescent="0.2">
      <c r="B1778" s="221">
        <v>1774</v>
      </c>
      <c r="C1778" s="68"/>
      <c r="D1778" s="186"/>
      <c r="E1778" s="187"/>
      <c r="F1778" s="188"/>
      <c r="G1778" s="92"/>
      <c r="H1778" s="92"/>
      <c r="I1778" s="92"/>
      <c r="J1778" s="92"/>
      <c r="K1778" s="92"/>
      <c r="L1778" s="92"/>
      <c r="M1778" s="92"/>
      <c r="N1778" s="92"/>
      <c r="O1778" s="92"/>
      <c r="P1778" s="92"/>
      <c r="Q1778" s="5"/>
      <c r="R1778" s="5"/>
      <c r="S1778" s="5"/>
      <c r="T1778" s="5"/>
      <c r="U1778" s="5"/>
      <c r="V1778" s="5"/>
      <c r="W1778" s="5"/>
      <c r="X1778" s="98"/>
      <c r="Y1778" s="92"/>
      <c r="Z1778" s="93"/>
      <c r="AA1778" s="2"/>
      <c r="AB1778" s="103"/>
      <c r="AC1778" s="103"/>
      <c r="AD1778" s="136"/>
      <c r="AE1778" s="98"/>
      <c r="AF1778" s="5"/>
      <c r="AG1778" s="92"/>
      <c r="AH1778" s="92"/>
      <c r="AI1778" s="98"/>
      <c r="AJ1778" s="92"/>
      <c r="AK1778" s="92"/>
      <c r="AL1778" s="92"/>
      <c r="AM1778" s="92"/>
      <c r="AN1778" s="98"/>
      <c r="AO1778" s="92"/>
      <c r="AP1778" s="92"/>
      <c r="AQ1778" s="92"/>
      <c r="AR1778" s="92"/>
      <c r="AS1778" s="98"/>
      <c r="AT1778" s="92"/>
      <c r="AU1778" s="92"/>
      <c r="AV1778" s="92"/>
      <c r="AW1778" s="92"/>
      <c r="AX1778" s="98"/>
      <c r="AY1778" s="92"/>
      <c r="AZ1778" s="92"/>
      <c r="BA1778" s="92"/>
      <c r="BB1778" s="92"/>
      <c r="BC1778" s="98"/>
      <c r="BD1778" s="92"/>
      <c r="BE1778" s="92"/>
      <c r="BF1778" s="92"/>
      <c r="BG1778" s="92"/>
      <c r="BH1778" s="98"/>
      <c r="BI1778" s="106"/>
      <c r="BJ1778" s="5"/>
      <c r="BK1778" s="5"/>
      <c r="BL1778" s="5"/>
      <c r="BM1778" s="100"/>
      <c r="BN1778" s="151"/>
      <c r="BO1778" s="98"/>
      <c r="BP1778" s="5"/>
      <c r="BQ1778" s="5"/>
      <c r="BR1778" s="5"/>
      <c r="BS1778" s="92"/>
      <c r="BT1778" s="223"/>
      <c r="BU1778" s="225"/>
      <c r="BV1778" s="5"/>
      <c r="BW1778" s="92"/>
      <c r="BX1778" s="223"/>
      <c r="BY1778" s="225"/>
      <c r="BZ1778" s="5"/>
      <c r="CA1778" s="92"/>
      <c r="CB1778" s="223"/>
      <c r="CC1778" s="2"/>
      <c r="CD1778" s="105"/>
      <c r="CE1778" s="169"/>
      <c r="CF1778" s="169"/>
      <c r="CG1778" s="169"/>
      <c r="CH1778" s="169"/>
      <c r="CI1778" s="169"/>
      <c r="CJ1778" s="169"/>
      <c r="CK1778" s="169"/>
    </row>
    <row r="1779" spans="2:89" x14ac:dyDescent="0.2">
      <c r="B1779" s="221">
        <v>1775</v>
      </c>
      <c r="C1779" s="68"/>
      <c r="D1779" s="186"/>
      <c r="E1779" s="187"/>
      <c r="F1779" s="188"/>
      <c r="G1779" s="92"/>
      <c r="H1779" s="92"/>
      <c r="I1779" s="92"/>
      <c r="J1779" s="92"/>
      <c r="K1779" s="92"/>
      <c r="L1779" s="92"/>
      <c r="M1779" s="92"/>
      <c r="N1779" s="92"/>
      <c r="O1779" s="92"/>
      <c r="P1779" s="92"/>
      <c r="Q1779" s="5"/>
      <c r="R1779" s="5"/>
      <c r="S1779" s="5"/>
      <c r="T1779" s="5"/>
      <c r="U1779" s="5"/>
      <c r="V1779" s="5"/>
      <c r="W1779" s="5"/>
      <c r="X1779" s="98"/>
      <c r="Y1779" s="92"/>
      <c r="Z1779" s="93"/>
      <c r="AA1779" s="2"/>
      <c r="AB1779" s="103"/>
      <c r="AC1779" s="103"/>
      <c r="AD1779" s="136"/>
      <c r="AE1779" s="98"/>
      <c r="AF1779" s="5"/>
      <c r="AG1779" s="92"/>
      <c r="AH1779" s="92"/>
      <c r="AI1779" s="98"/>
      <c r="AJ1779" s="92"/>
      <c r="AK1779" s="92"/>
      <c r="AL1779" s="92"/>
      <c r="AM1779" s="92"/>
      <c r="AN1779" s="98"/>
      <c r="AO1779" s="92"/>
      <c r="AP1779" s="92"/>
      <c r="AQ1779" s="92"/>
      <c r="AR1779" s="92"/>
      <c r="AS1779" s="98"/>
      <c r="AT1779" s="92"/>
      <c r="AU1779" s="92"/>
      <c r="AV1779" s="92"/>
      <c r="AW1779" s="92"/>
      <c r="AX1779" s="98"/>
      <c r="AY1779" s="92"/>
      <c r="AZ1779" s="92"/>
      <c r="BA1779" s="92"/>
      <c r="BB1779" s="92"/>
      <c r="BC1779" s="98"/>
      <c r="BD1779" s="92"/>
      <c r="BE1779" s="92"/>
      <c r="BF1779" s="92"/>
      <c r="BG1779" s="92"/>
      <c r="BH1779" s="98"/>
      <c r="BI1779" s="106"/>
      <c r="BJ1779" s="5"/>
      <c r="BK1779" s="5"/>
      <c r="BL1779" s="5"/>
      <c r="BM1779" s="100"/>
      <c r="BN1779" s="151"/>
      <c r="BO1779" s="98"/>
      <c r="BP1779" s="5"/>
      <c r="BQ1779" s="5"/>
      <c r="BR1779" s="5"/>
      <c r="BS1779" s="92"/>
      <c r="BT1779" s="223"/>
      <c r="BU1779" s="225"/>
      <c r="BV1779" s="5"/>
      <c r="BW1779" s="92"/>
      <c r="BX1779" s="223"/>
      <c r="BY1779" s="225"/>
      <c r="BZ1779" s="5"/>
      <c r="CA1779" s="92"/>
      <c r="CB1779" s="223"/>
      <c r="CC1779" s="2"/>
      <c r="CD1779" s="105"/>
      <c r="CE1779" s="169"/>
      <c r="CF1779" s="169"/>
      <c r="CG1779" s="169"/>
      <c r="CH1779" s="169"/>
      <c r="CI1779" s="169"/>
      <c r="CJ1779" s="169"/>
      <c r="CK1779" s="169"/>
    </row>
    <row r="1780" spans="2:89" x14ac:dyDescent="0.2">
      <c r="B1780" s="221">
        <v>1776</v>
      </c>
      <c r="C1780" s="68"/>
      <c r="D1780" s="186"/>
      <c r="E1780" s="187"/>
      <c r="F1780" s="188"/>
      <c r="G1780" s="92"/>
      <c r="H1780" s="92"/>
      <c r="I1780" s="92"/>
      <c r="J1780" s="92"/>
      <c r="K1780" s="92"/>
      <c r="L1780" s="92"/>
      <c r="M1780" s="92"/>
      <c r="N1780" s="92"/>
      <c r="O1780" s="92"/>
      <c r="P1780" s="92"/>
      <c r="Q1780" s="5"/>
      <c r="R1780" s="5"/>
      <c r="S1780" s="5"/>
      <c r="T1780" s="5"/>
      <c r="U1780" s="5"/>
      <c r="V1780" s="5"/>
      <c r="W1780" s="5"/>
      <c r="X1780" s="98"/>
      <c r="Y1780" s="92"/>
      <c r="Z1780" s="93"/>
      <c r="AA1780" s="2"/>
      <c r="AB1780" s="103"/>
      <c r="AC1780" s="103"/>
      <c r="AD1780" s="136"/>
      <c r="AE1780" s="98"/>
      <c r="AF1780" s="5"/>
      <c r="AG1780" s="92"/>
      <c r="AH1780" s="92"/>
      <c r="AI1780" s="98"/>
      <c r="AJ1780" s="92"/>
      <c r="AK1780" s="92"/>
      <c r="AL1780" s="92"/>
      <c r="AM1780" s="92"/>
      <c r="AN1780" s="98"/>
      <c r="AO1780" s="92"/>
      <c r="AP1780" s="92"/>
      <c r="AQ1780" s="92"/>
      <c r="AR1780" s="92"/>
      <c r="AS1780" s="98"/>
      <c r="AT1780" s="92"/>
      <c r="AU1780" s="92"/>
      <c r="AV1780" s="92"/>
      <c r="AW1780" s="92"/>
      <c r="AX1780" s="98"/>
      <c r="AY1780" s="92"/>
      <c r="AZ1780" s="92"/>
      <c r="BA1780" s="92"/>
      <c r="BB1780" s="92"/>
      <c r="BC1780" s="98"/>
      <c r="BD1780" s="92"/>
      <c r="BE1780" s="92"/>
      <c r="BF1780" s="92"/>
      <c r="BG1780" s="92"/>
      <c r="BH1780" s="98"/>
      <c r="BI1780" s="106"/>
      <c r="BJ1780" s="5"/>
      <c r="BK1780" s="5"/>
      <c r="BL1780" s="5"/>
      <c r="BM1780" s="100"/>
      <c r="BN1780" s="151"/>
      <c r="BO1780" s="98"/>
      <c r="BP1780" s="5"/>
      <c r="BQ1780" s="5"/>
      <c r="BR1780" s="5"/>
      <c r="BS1780" s="92"/>
      <c r="BT1780" s="223"/>
      <c r="BU1780" s="225"/>
      <c r="BV1780" s="5"/>
      <c r="BW1780" s="92"/>
      <c r="BX1780" s="223"/>
      <c r="BY1780" s="225"/>
      <c r="BZ1780" s="5"/>
      <c r="CA1780" s="92"/>
      <c r="CB1780" s="223"/>
      <c r="CC1780" s="2"/>
      <c r="CD1780" s="105"/>
      <c r="CE1780" s="169"/>
      <c r="CF1780" s="169"/>
      <c r="CG1780" s="169"/>
      <c r="CH1780" s="169"/>
      <c r="CI1780" s="169"/>
      <c r="CJ1780" s="169"/>
      <c r="CK1780" s="169"/>
    </row>
    <row r="1781" spans="2:89" x14ac:dyDescent="0.2">
      <c r="B1781" s="221">
        <v>1777</v>
      </c>
      <c r="C1781" s="68"/>
      <c r="D1781" s="186"/>
      <c r="E1781" s="187"/>
      <c r="F1781" s="188"/>
      <c r="G1781" s="92"/>
      <c r="H1781" s="92"/>
      <c r="I1781" s="92"/>
      <c r="J1781" s="92"/>
      <c r="K1781" s="92"/>
      <c r="L1781" s="92"/>
      <c r="M1781" s="92"/>
      <c r="N1781" s="92"/>
      <c r="O1781" s="92"/>
      <c r="P1781" s="92"/>
      <c r="Q1781" s="5"/>
      <c r="R1781" s="5"/>
      <c r="S1781" s="5"/>
      <c r="T1781" s="5"/>
      <c r="U1781" s="5"/>
      <c r="V1781" s="5"/>
      <c r="W1781" s="5"/>
      <c r="X1781" s="98"/>
      <c r="Y1781" s="92"/>
      <c r="Z1781" s="93"/>
      <c r="AA1781" s="2"/>
      <c r="AB1781" s="103"/>
      <c r="AC1781" s="103"/>
      <c r="AD1781" s="136"/>
      <c r="AE1781" s="98"/>
      <c r="AF1781" s="5"/>
      <c r="AG1781" s="92"/>
      <c r="AH1781" s="92"/>
      <c r="AI1781" s="98"/>
      <c r="AJ1781" s="92"/>
      <c r="AK1781" s="92"/>
      <c r="AL1781" s="92"/>
      <c r="AM1781" s="92"/>
      <c r="AN1781" s="98"/>
      <c r="AO1781" s="92"/>
      <c r="AP1781" s="92"/>
      <c r="AQ1781" s="92"/>
      <c r="AR1781" s="92"/>
      <c r="AS1781" s="98"/>
      <c r="AT1781" s="92"/>
      <c r="AU1781" s="92"/>
      <c r="AV1781" s="92"/>
      <c r="AW1781" s="92"/>
      <c r="AX1781" s="98"/>
      <c r="AY1781" s="92"/>
      <c r="AZ1781" s="92"/>
      <c r="BA1781" s="92"/>
      <c r="BB1781" s="92"/>
      <c r="BC1781" s="98"/>
      <c r="BD1781" s="92"/>
      <c r="BE1781" s="92"/>
      <c r="BF1781" s="92"/>
      <c r="BG1781" s="92"/>
      <c r="BH1781" s="98"/>
      <c r="BI1781" s="106"/>
      <c r="BJ1781" s="5"/>
      <c r="BK1781" s="5"/>
      <c r="BL1781" s="5"/>
      <c r="BM1781" s="100"/>
      <c r="BN1781" s="151"/>
      <c r="BO1781" s="98"/>
      <c r="BP1781" s="5"/>
      <c r="BQ1781" s="5"/>
      <c r="BR1781" s="5"/>
      <c r="BS1781" s="92"/>
      <c r="BT1781" s="223"/>
      <c r="BU1781" s="225"/>
      <c r="BV1781" s="5"/>
      <c r="BW1781" s="92"/>
      <c r="BX1781" s="223"/>
      <c r="BY1781" s="225"/>
      <c r="BZ1781" s="5"/>
      <c r="CA1781" s="92"/>
      <c r="CB1781" s="223"/>
      <c r="CC1781" s="2"/>
      <c r="CD1781" s="105"/>
      <c r="CE1781" s="169"/>
      <c r="CF1781" s="169"/>
      <c r="CG1781" s="169"/>
      <c r="CH1781" s="169"/>
      <c r="CI1781" s="169"/>
      <c r="CJ1781" s="169"/>
      <c r="CK1781" s="169"/>
    </row>
    <row r="1782" spans="2:89" x14ac:dyDescent="0.2">
      <c r="B1782" s="221">
        <v>1778</v>
      </c>
      <c r="C1782" s="68"/>
      <c r="D1782" s="186"/>
      <c r="E1782" s="187"/>
      <c r="F1782" s="188"/>
      <c r="G1782" s="92"/>
      <c r="H1782" s="92"/>
      <c r="I1782" s="92"/>
      <c r="J1782" s="92"/>
      <c r="K1782" s="92"/>
      <c r="L1782" s="92"/>
      <c r="M1782" s="92"/>
      <c r="N1782" s="92"/>
      <c r="O1782" s="92"/>
      <c r="P1782" s="92"/>
      <c r="Q1782" s="5"/>
      <c r="R1782" s="5"/>
      <c r="S1782" s="5"/>
      <c r="T1782" s="5"/>
      <c r="U1782" s="5"/>
      <c r="V1782" s="5"/>
      <c r="W1782" s="5"/>
      <c r="X1782" s="98"/>
      <c r="Y1782" s="92"/>
      <c r="Z1782" s="93"/>
      <c r="AA1782" s="2"/>
      <c r="AB1782" s="103"/>
      <c r="AC1782" s="103"/>
      <c r="AD1782" s="136"/>
      <c r="AE1782" s="98"/>
      <c r="AF1782" s="5"/>
      <c r="AG1782" s="92"/>
      <c r="AH1782" s="92"/>
      <c r="AI1782" s="98"/>
      <c r="AJ1782" s="92"/>
      <c r="AK1782" s="92"/>
      <c r="AL1782" s="92"/>
      <c r="AM1782" s="92"/>
      <c r="AN1782" s="98"/>
      <c r="AO1782" s="92"/>
      <c r="AP1782" s="92"/>
      <c r="AQ1782" s="92"/>
      <c r="AR1782" s="92"/>
      <c r="AS1782" s="98"/>
      <c r="AT1782" s="92"/>
      <c r="AU1782" s="92"/>
      <c r="AV1782" s="92"/>
      <c r="AW1782" s="92"/>
      <c r="AX1782" s="98"/>
      <c r="AY1782" s="92"/>
      <c r="AZ1782" s="92"/>
      <c r="BA1782" s="92"/>
      <c r="BB1782" s="92"/>
      <c r="BC1782" s="98"/>
      <c r="BD1782" s="92"/>
      <c r="BE1782" s="92"/>
      <c r="BF1782" s="92"/>
      <c r="BG1782" s="92"/>
      <c r="BH1782" s="98"/>
      <c r="BI1782" s="106"/>
      <c r="BJ1782" s="5"/>
      <c r="BK1782" s="5"/>
      <c r="BL1782" s="5"/>
      <c r="BM1782" s="100"/>
      <c r="BN1782" s="151"/>
      <c r="BO1782" s="98"/>
      <c r="BP1782" s="5"/>
      <c r="BQ1782" s="5"/>
      <c r="BR1782" s="5"/>
      <c r="BS1782" s="92"/>
      <c r="BT1782" s="223"/>
      <c r="BU1782" s="225"/>
      <c r="BV1782" s="5"/>
      <c r="BW1782" s="92"/>
      <c r="BX1782" s="223"/>
      <c r="BY1782" s="225"/>
      <c r="BZ1782" s="5"/>
      <c r="CA1782" s="92"/>
      <c r="CB1782" s="223"/>
      <c r="CC1782" s="2"/>
      <c r="CD1782" s="105"/>
      <c r="CE1782" s="169"/>
      <c r="CF1782" s="169"/>
      <c r="CG1782" s="169"/>
      <c r="CH1782" s="169"/>
      <c r="CI1782" s="169"/>
      <c r="CJ1782" s="169"/>
      <c r="CK1782" s="169"/>
    </row>
    <row r="1783" spans="2:89" x14ac:dyDescent="0.2">
      <c r="B1783" s="221">
        <v>1779</v>
      </c>
      <c r="C1783" s="68"/>
      <c r="D1783" s="186"/>
      <c r="E1783" s="187"/>
      <c r="F1783" s="188"/>
      <c r="G1783" s="92"/>
      <c r="H1783" s="92"/>
      <c r="I1783" s="92"/>
      <c r="J1783" s="92"/>
      <c r="K1783" s="92"/>
      <c r="L1783" s="92"/>
      <c r="M1783" s="92"/>
      <c r="N1783" s="92"/>
      <c r="O1783" s="92"/>
      <c r="P1783" s="92"/>
      <c r="Q1783" s="5"/>
      <c r="R1783" s="5"/>
      <c r="S1783" s="5"/>
      <c r="T1783" s="5"/>
      <c r="U1783" s="5"/>
      <c r="V1783" s="5"/>
      <c r="W1783" s="5"/>
      <c r="X1783" s="98"/>
      <c r="Y1783" s="92"/>
      <c r="Z1783" s="93"/>
      <c r="AA1783" s="2"/>
      <c r="AB1783" s="103"/>
      <c r="AC1783" s="103"/>
      <c r="AD1783" s="136"/>
      <c r="AE1783" s="98"/>
      <c r="AF1783" s="5"/>
      <c r="AG1783" s="92"/>
      <c r="AH1783" s="92"/>
      <c r="AI1783" s="98"/>
      <c r="AJ1783" s="92"/>
      <c r="AK1783" s="92"/>
      <c r="AL1783" s="92"/>
      <c r="AM1783" s="92"/>
      <c r="AN1783" s="98"/>
      <c r="AO1783" s="92"/>
      <c r="AP1783" s="92"/>
      <c r="AQ1783" s="92"/>
      <c r="AR1783" s="92"/>
      <c r="AS1783" s="98"/>
      <c r="AT1783" s="92"/>
      <c r="AU1783" s="92"/>
      <c r="AV1783" s="92"/>
      <c r="AW1783" s="92"/>
      <c r="AX1783" s="98"/>
      <c r="AY1783" s="92"/>
      <c r="AZ1783" s="92"/>
      <c r="BA1783" s="92"/>
      <c r="BB1783" s="92"/>
      <c r="BC1783" s="98"/>
      <c r="BD1783" s="92"/>
      <c r="BE1783" s="92"/>
      <c r="BF1783" s="92"/>
      <c r="BG1783" s="92"/>
      <c r="BH1783" s="98"/>
      <c r="BI1783" s="106"/>
      <c r="BJ1783" s="5"/>
      <c r="BK1783" s="5"/>
      <c r="BL1783" s="5"/>
      <c r="BM1783" s="100"/>
      <c r="BN1783" s="151"/>
      <c r="BO1783" s="98"/>
      <c r="BP1783" s="5"/>
      <c r="BQ1783" s="5"/>
      <c r="BR1783" s="5"/>
      <c r="BS1783" s="92"/>
      <c r="BT1783" s="223"/>
      <c r="BU1783" s="225"/>
      <c r="BV1783" s="5"/>
      <c r="BW1783" s="92"/>
      <c r="BX1783" s="223"/>
      <c r="BY1783" s="225"/>
      <c r="BZ1783" s="5"/>
      <c r="CA1783" s="92"/>
      <c r="CB1783" s="223"/>
      <c r="CC1783" s="2"/>
      <c r="CD1783" s="105"/>
      <c r="CE1783" s="169"/>
      <c r="CF1783" s="169"/>
      <c r="CG1783" s="169"/>
      <c r="CH1783" s="169"/>
      <c r="CI1783" s="169"/>
      <c r="CJ1783" s="169"/>
      <c r="CK1783" s="169"/>
    </row>
    <row r="1784" spans="2:89" x14ac:dyDescent="0.2">
      <c r="B1784" s="221">
        <v>1780</v>
      </c>
      <c r="C1784" s="68"/>
      <c r="D1784" s="186"/>
      <c r="E1784" s="187"/>
      <c r="F1784" s="188"/>
      <c r="G1784" s="92"/>
      <c r="H1784" s="92"/>
      <c r="I1784" s="92"/>
      <c r="J1784" s="92"/>
      <c r="K1784" s="92"/>
      <c r="L1784" s="92"/>
      <c r="M1784" s="92"/>
      <c r="N1784" s="92"/>
      <c r="O1784" s="92"/>
      <c r="P1784" s="92"/>
      <c r="Q1784" s="5"/>
      <c r="R1784" s="5"/>
      <c r="S1784" s="5"/>
      <c r="T1784" s="5"/>
      <c r="U1784" s="5"/>
      <c r="V1784" s="5"/>
      <c r="W1784" s="5"/>
      <c r="X1784" s="98"/>
      <c r="Y1784" s="92"/>
      <c r="Z1784" s="93"/>
      <c r="AA1784" s="2"/>
      <c r="AB1784" s="103"/>
      <c r="AC1784" s="103"/>
      <c r="AD1784" s="136"/>
      <c r="AE1784" s="98"/>
      <c r="AF1784" s="5"/>
      <c r="AG1784" s="92"/>
      <c r="AH1784" s="92"/>
      <c r="AI1784" s="98"/>
      <c r="AJ1784" s="92"/>
      <c r="AK1784" s="92"/>
      <c r="AL1784" s="92"/>
      <c r="AM1784" s="92"/>
      <c r="AN1784" s="98"/>
      <c r="AO1784" s="92"/>
      <c r="AP1784" s="92"/>
      <c r="AQ1784" s="92"/>
      <c r="AR1784" s="92"/>
      <c r="AS1784" s="98"/>
      <c r="AT1784" s="92"/>
      <c r="AU1784" s="92"/>
      <c r="AV1784" s="92"/>
      <c r="AW1784" s="92"/>
      <c r="AX1784" s="98"/>
      <c r="AY1784" s="92"/>
      <c r="AZ1784" s="92"/>
      <c r="BA1784" s="92"/>
      <c r="BB1784" s="92"/>
      <c r="BC1784" s="98"/>
      <c r="BD1784" s="92"/>
      <c r="BE1784" s="92"/>
      <c r="BF1784" s="92"/>
      <c r="BG1784" s="92"/>
      <c r="BH1784" s="98"/>
      <c r="BI1784" s="106"/>
      <c r="BJ1784" s="5"/>
      <c r="BK1784" s="5"/>
      <c r="BL1784" s="5"/>
      <c r="BM1784" s="100"/>
      <c r="BN1784" s="151"/>
      <c r="BO1784" s="98"/>
      <c r="BP1784" s="5"/>
      <c r="BQ1784" s="5"/>
      <c r="BR1784" s="5"/>
      <c r="BS1784" s="92"/>
      <c r="BT1784" s="223"/>
      <c r="BU1784" s="225"/>
      <c r="BV1784" s="5"/>
      <c r="BW1784" s="92"/>
      <c r="BX1784" s="223"/>
      <c r="BY1784" s="225"/>
      <c r="BZ1784" s="5"/>
      <c r="CA1784" s="92"/>
      <c r="CB1784" s="223"/>
      <c r="CC1784" s="2"/>
      <c r="CD1784" s="105"/>
      <c r="CE1784" s="169"/>
      <c r="CF1784" s="169"/>
      <c r="CG1784" s="169"/>
      <c r="CH1784" s="169"/>
      <c r="CI1784" s="169"/>
      <c r="CJ1784" s="169"/>
      <c r="CK1784" s="169"/>
    </row>
    <row r="1785" spans="2:89" x14ac:dyDescent="0.2">
      <c r="B1785" s="221">
        <v>1781</v>
      </c>
      <c r="C1785" s="68"/>
      <c r="D1785" s="186"/>
      <c r="E1785" s="187"/>
      <c r="F1785" s="188"/>
      <c r="G1785" s="92"/>
      <c r="H1785" s="92"/>
      <c r="I1785" s="92"/>
      <c r="J1785" s="92"/>
      <c r="K1785" s="92"/>
      <c r="L1785" s="92"/>
      <c r="M1785" s="92"/>
      <c r="N1785" s="92"/>
      <c r="O1785" s="92"/>
      <c r="P1785" s="92"/>
      <c r="Q1785" s="5"/>
      <c r="R1785" s="5"/>
      <c r="S1785" s="5"/>
      <c r="T1785" s="5"/>
      <c r="U1785" s="5"/>
      <c r="V1785" s="5"/>
      <c r="W1785" s="5"/>
      <c r="X1785" s="98"/>
      <c r="Y1785" s="92"/>
      <c r="Z1785" s="93"/>
      <c r="AA1785" s="2"/>
      <c r="AB1785" s="103"/>
      <c r="AC1785" s="103"/>
      <c r="AD1785" s="136"/>
      <c r="AE1785" s="98"/>
      <c r="AF1785" s="5"/>
      <c r="AG1785" s="92"/>
      <c r="AH1785" s="92"/>
      <c r="AI1785" s="98"/>
      <c r="AJ1785" s="92"/>
      <c r="AK1785" s="92"/>
      <c r="AL1785" s="92"/>
      <c r="AM1785" s="92"/>
      <c r="AN1785" s="98"/>
      <c r="AO1785" s="92"/>
      <c r="AP1785" s="92"/>
      <c r="AQ1785" s="92"/>
      <c r="AR1785" s="92"/>
      <c r="AS1785" s="98"/>
      <c r="AT1785" s="92"/>
      <c r="AU1785" s="92"/>
      <c r="AV1785" s="92"/>
      <c r="AW1785" s="92"/>
      <c r="AX1785" s="98"/>
      <c r="AY1785" s="92"/>
      <c r="AZ1785" s="92"/>
      <c r="BA1785" s="92"/>
      <c r="BB1785" s="92"/>
      <c r="BC1785" s="98"/>
      <c r="BD1785" s="92"/>
      <c r="BE1785" s="92"/>
      <c r="BF1785" s="92"/>
      <c r="BG1785" s="92"/>
      <c r="BH1785" s="98"/>
      <c r="BI1785" s="106"/>
      <c r="BJ1785" s="5"/>
      <c r="BK1785" s="5"/>
      <c r="BL1785" s="5"/>
      <c r="BM1785" s="100"/>
      <c r="BN1785" s="151"/>
      <c r="BO1785" s="98"/>
      <c r="BP1785" s="5"/>
      <c r="BQ1785" s="5"/>
      <c r="BR1785" s="5"/>
      <c r="BS1785" s="92"/>
      <c r="BT1785" s="223"/>
      <c r="BU1785" s="225"/>
      <c r="BV1785" s="5"/>
      <c r="BW1785" s="92"/>
      <c r="BX1785" s="223"/>
      <c r="BY1785" s="225"/>
      <c r="BZ1785" s="5"/>
      <c r="CA1785" s="92"/>
      <c r="CB1785" s="223"/>
      <c r="CC1785" s="2"/>
      <c r="CD1785" s="105"/>
      <c r="CE1785" s="169"/>
      <c r="CF1785" s="169"/>
      <c r="CG1785" s="169"/>
      <c r="CH1785" s="169"/>
      <c r="CI1785" s="169"/>
      <c r="CJ1785" s="169"/>
      <c r="CK1785" s="169"/>
    </row>
    <row r="1786" spans="2:89" x14ac:dyDescent="0.2">
      <c r="B1786" s="221">
        <v>1782</v>
      </c>
      <c r="C1786" s="68"/>
      <c r="D1786" s="186"/>
      <c r="E1786" s="187"/>
      <c r="F1786" s="188"/>
      <c r="G1786" s="92"/>
      <c r="H1786" s="92"/>
      <c r="I1786" s="92"/>
      <c r="J1786" s="92"/>
      <c r="K1786" s="92"/>
      <c r="L1786" s="92"/>
      <c r="M1786" s="92"/>
      <c r="N1786" s="92"/>
      <c r="O1786" s="92"/>
      <c r="P1786" s="92"/>
      <c r="Q1786" s="5"/>
      <c r="R1786" s="5"/>
      <c r="S1786" s="5"/>
      <c r="T1786" s="5"/>
      <c r="U1786" s="5"/>
      <c r="V1786" s="5"/>
      <c r="W1786" s="5"/>
      <c r="X1786" s="98"/>
      <c r="Y1786" s="92"/>
      <c r="Z1786" s="93"/>
      <c r="AA1786" s="2"/>
      <c r="AB1786" s="103"/>
      <c r="AC1786" s="103"/>
      <c r="AD1786" s="136"/>
      <c r="AE1786" s="98"/>
      <c r="AF1786" s="5"/>
      <c r="AG1786" s="92"/>
      <c r="AH1786" s="92"/>
      <c r="AI1786" s="98"/>
      <c r="AJ1786" s="92"/>
      <c r="AK1786" s="92"/>
      <c r="AL1786" s="92"/>
      <c r="AM1786" s="92"/>
      <c r="AN1786" s="98"/>
      <c r="AO1786" s="92"/>
      <c r="AP1786" s="92"/>
      <c r="AQ1786" s="92"/>
      <c r="AR1786" s="92"/>
      <c r="AS1786" s="98"/>
      <c r="AT1786" s="92"/>
      <c r="AU1786" s="92"/>
      <c r="AV1786" s="92"/>
      <c r="AW1786" s="92"/>
      <c r="AX1786" s="98"/>
      <c r="AY1786" s="92"/>
      <c r="AZ1786" s="92"/>
      <c r="BA1786" s="92"/>
      <c r="BB1786" s="92"/>
      <c r="BC1786" s="98"/>
      <c r="BD1786" s="92"/>
      <c r="BE1786" s="92"/>
      <c r="BF1786" s="92"/>
      <c r="BG1786" s="92"/>
      <c r="BH1786" s="98"/>
      <c r="BI1786" s="106"/>
      <c r="BJ1786" s="5"/>
      <c r="BK1786" s="5"/>
      <c r="BL1786" s="5"/>
      <c r="BM1786" s="100"/>
      <c r="BN1786" s="151"/>
      <c r="BO1786" s="98"/>
      <c r="BP1786" s="5"/>
      <c r="BQ1786" s="5"/>
      <c r="BR1786" s="5"/>
      <c r="BS1786" s="92"/>
      <c r="BT1786" s="223"/>
      <c r="BU1786" s="225"/>
      <c r="BV1786" s="5"/>
      <c r="BW1786" s="92"/>
      <c r="BX1786" s="223"/>
      <c r="BY1786" s="225"/>
      <c r="BZ1786" s="5"/>
      <c r="CA1786" s="92"/>
      <c r="CB1786" s="223"/>
      <c r="CC1786" s="2"/>
      <c r="CD1786" s="105"/>
      <c r="CE1786" s="169"/>
      <c r="CF1786" s="169"/>
      <c r="CG1786" s="169"/>
      <c r="CH1786" s="169"/>
      <c r="CI1786" s="169"/>
      <c r="CJ1786" s="169"/>
      <c r="CK1786" s="169"/>
    </row>
    <row r="1787" spans="2:89" x14ac:dyDescent="0.2">
      <c r="B1787" s="221">
        <v>1783</v>
      </c>
      <c r="C1787" s="68"/>
      <c r="D1787" s="186"/>
      <c r="E1787" s="187"/>
      <c r="F1787" s="188"/>
      <c r="G1787" s="92"/>
      <c r="H1787" s="92"/>
      <c r="I1787" s="92"/>
      <c r="J1787" s="92"/>
      <c r="K1787" s="92"/>
      <c r="L1787" s="92"/>
      <c r="M1787" s="92"/>
      <c r="N1787" s="92"/>
      <c r="O1787" s="92"/>
      <c r="P1787" s="92"/>
      <c r="Q1787" s="5"/>
      <c r="R1787" s="5"/>
      <c r="S1787" s="5"/>
      <c r="T1787" s="5"/>
      <c r="U1787" s="5"/>
      <c r="V1787" s="5"/>
      <c r="W1787" s="5"/>
      <c r="X1787" s="98"/>
      <c r="Y1787" s="92"/>
      <c r="Z1787" s="93"/>
      <c r="AA1787" s="2"/>
      <c r="AB1787" s="103"/>
      <c r="AC1787" s="103"/>
      <c r="AD1787" s="136"/>
      <c r="AE1787" s="98"/>
      <c r="AF1787" s="5"/>
      <c r="AG1787" s="92"/>
      <c r="AH1787" s="92"/>
      <c r="AI1787" s="98"/>
      <c r="AJ1787" s="92"/>
      <c r="AK1787" s="92"/>
      <c r="AL1787" s="92"/>
      <c r="AM1787" s="92"/>
      <c r="AN1787" s="98"/>
      <c r="AO1787" s="92"/>
      <c r="AP1787" s="92"/>
      <c r="AQ1787" s="92"/>
      <c r="AR1787" s="92"/>
      <c r="AS1787" s="98"/>
      <c r="AT1787" s="92"/>
      <c r="AU1787" s="92"/>
      <c r="AV1787" s="92"/>
      <c r="AW1787" s="92"/>
      <c r="AX1787" s="98"/>
      <c r="AY1787" s="92"/>
      <c r="AZ1787" s="92"/>
      <c r="BA1787" s="92"/>
      <c r="BB1787" s="92"/>
      <c r="BC1787" s="98"/>
      <c r="BD1787" s="92"/>
      <c r="BE1787" s="92"/>
      <c r="BF1787" s="92"/>
      <c r="BG1787" s="92"/>
      <c r="BH1787" s="98"/>
      <c r="BI1787" s="106"/>
      <c r="BJ1787" s="5"/>
      <c r="BK1787" s="5"/>
      <c r="BL1787" s="5"/>
      <c r="BM1787" s="100"/>
      <c r="BN1787" s="151"/>
      <c r="BO1787" s="98"/>
      <c r="BP1787" s="5"/>
      <c r="BQ1787" s="5"/>
      <c r="BR1787" s="5"/>
      <c r="BS1787" s="92"/>
      <c r="BT1787" s="223"/>
      <c r="BU1787" s="225"/>
      <c r="BV1787" s="5"/>
      <c r="BW1787" s="92"/>
      <c r="BX1787" s="223"/>
      <c r="BY1787" s="225"/>
      <c r="BZ1787" s="5"/>
      <c r="CA1787" s="92"/>
      <c r="CB1787" s="223"/>
      <c r="CC1787" s="2"/>
      <c r="CD1787" s="105"/>
      <c r="CE1787" s="169"/>
      <c r="CF1787" s="169"/>
      <c r="CG1787" s="169"/>
      <c r="CH1787" s="169"/>
      <c r="CI1787" s="169"/>
      <c r="CJ1787" s="169"/>
      <c r="CK1787" s="169"/>
    </row>
    <row r="1788" spans="2:89" x14ac:dyDescent="0.2">
      <c r="B1788" s="221">
        <v>1784</v>
      </c>
      <c r="C1788" s="68"/>
      <c r="D1788" s="186"/>
      <c r="E1788" s="187"/>
      <c r="F1788" s="188"/>
      <c r="G1788" s="92"/>
      <c r="H1788" s="92"/>
      <c r="I1788" s="92"/>
      <c r="J1788" s="92"/>
      <c r="K1788" s="92"/>
      <c r="L1788" s="92"/>
      <c r="M1788" s="92"/>
      <c r="N1788" s="92"/>
      <c r="O1788" s="92"/>
      <c r="P1788" s="92"/>
      <c r="Q1788" s="5"/>
      <c r="R1788" s="5"/>
      <c r="S1788" s="5"/>
      <c r="T1788" s="5"/>
      <c r="U1788" s="5"/>
      <c r="V1788" s="5"/>
      <c r="W1788" s="5"/>
      <c r="X1788" s="98"/>
      <c r="Y1788" s="92"/>
      <c r="Z1788" s="93"/>
      <c r="AA1788" s="2"/>
      <c r="AB1788" s="103"/>
      <c r="AC1788" s="103"/>
      <c r="AD1788" s="136"/>
      <c r="AE1788" s="98"/>
      <c r="AF1788" s="5"/>
      <c r="AG1788" s="92"/>
      <c r="AH1788" s="92"/>
      <c r="AI1788" s="98"/>
      <c r="AJ1788" s="92"/>
      <c r="AK1788" s="92"/>
      <c r="AL1788" s="92"/>
      <c r="AM1788" s="92"/>
      <c r="AN1788" s="98"/>
      <c r="AO1788" s="92"/>
      <c r="AP1788" s="92"/>
      <c r="AQ1788" s="92"/>
      <c r="AR1788" s="92"/>
      <c r="AS1788" s="98"/>
      <c r="AT1788" s="92"/>
      <c r="AU1788" s="92"/>
      <c r="AV1788" s="92"/>
      <c r="AW1788" s="92"/>
      <c r="AX1788" s="98"/>
      <c r="AY1788" s="92"/>
      <c r="AZ1788" s="92"/>
      <c r="BA1788" s="92"/>
      <c r="BB1788" s="92"/>
      <c r="BC1788" s="98"/>
      <c r="BD1788" s="92"/>
      <c r="BE1788" s="92"/>
      <c r="BF1788" s="92"/>
      <c r="BG1788" s="92"/>
      <c r="BH1788" s="98"/>
      <c r="BI1788" s="106"/>
      <c r="BJ1788" s="5"/>
      <c r="BK1788" s="5"/>
      <c r="BL1788" s="5"/>
      <c r="BM1788" s="100"/>
      <c r="BN1788" s="151"/>
      <c r="BO1788" s="98"/>
      <c r="BP1788" s="5"/>
      <c r="BQ1788" s="5"/>
      <c r="BR1788" s="5"/>
      <c r="BS1788" s="92"/>
      <c r="BT1788" s="223"/>
      <c r="BU1788" s="225"/>
      <c r="BV1788" s="5"/>
      <c r="BW1788" s="92"/>
      <c r="BX1788" s="223"/>
      <c r="BY1788" s="225"/>
      <c r="BZ1788" s="5"/>
      <c r="CA1788" s="92"/>
      <c r="CB1788" s="223"/>
      <c r="CC1788" s="2"/>
      <c r="CD1788" s="105"/>
      <c r="CE1788" s="169"/>
      <c r="CF1788" s="169"/>
      <c r="CG1788" s="169"/>
      <c r="CH1788" s="169"/>
      <c r="CI1788" s="169"/>
      <c r="CJ1788" s="169"/>
      <c r="CK1788" s="169"/>
    </row>
    <row r="1789" spans="2:89" x14ac:dyDescent="0.2">
      <c r="B1789" s="221">
        <v>1785</v>
      </c>
      <c r="C1789" s="68"/>
      <c r="D1789" s="186"/>
      <c r="E1789" s="187"/>
      <c r="F1789" s="188"/>
      <c r="G1789" s="92"/>
      <c r="H1789" s="92"/>
      <c r="I1789" s="92"/>
      <c r="J1789" s="92"/>
      <c r="K1789" s="92"/>
      <c r="L1789" s="92"/>
      <c r="M1789" s="92"/>
      <c r="N1789" s="92"/>
      <c r="O1789" s="92"/>
      <c r="P1789" s="92"/>
      <c r="Q1789" s="5"/>
      <c r="R1789" s="5"/>
      <c r="S1789" s="5"/>
      <c r="T1789" s="5"/>
      <c r="U1789" s="5"/>
      <c r="V1789" s="5"/>
      <c r="W1789" s="5"/>
      <c r="X1789" s="98"/>
      <c r="Y1789" s="92"/>
      <c r="Z1789" s="93"/>
      <c r="AA1789" s="2"/>
      <c r="AB1789" s="103"/>
      <c r="AC1789" s="103"/>
      <c r="AD1789" s="136"/>
      <c r="AE1789" s="98"/>
      <c r="AF1789" s="5"/>
      <c r="AG1789" s="92"/>
      <c r="AH1789" s="92"/>
      <c r="AI1789" s="98"/>
      <c r="AJ1789" s="92"/>
      <c r="AK1789" s="92"/>
      <c r="AL1789" s="92"/>
      <c r="AM1789" s="92"/>
      <c r="AN1789" s="98"/>
      <c r="AO1789" s="92"/>
      <c r="AP1789" s="92"/>
      <c r="AQ1789" s="92"/>
      <c r="AR1789" s="92"/>
      <c r="AS1789" s="98"/>
      <c r="AT1789" s="92"/>
      <c r="AU1789" s="92"/>
      <c r="AV1789" s="92"/>
      <c r="AW1789" s="92"/>
      <c r="AX1789" s="98"/>
      <c r="AY1789" s="92"/>
      <c r="AZ1789" s="92"/>
      <c r="BA1789" s="92"/>
      <c r="BB1789" s="92"/>
      <c r="BC1789" s="98"/>
      <c r="BD1789" s="92"/>
      <c r="BE1789" s="92"/>
      <c r="BF1789" s="92"/>
      <c r="BG1789" s="92"/>
      <c r="BH1789" s="98"/>
      <c r="BI1789" s="106"/>
      <c r="BJ1789" s="5"/>
      <c r="BK1789" s="5"/>
      <c r="BL1789" s="5"/>
      <c r="BM1789" s="100"/>
      <c r="BN1789" s="151"/>
      <c r="BO1789" s="98"/>
      <c r="BP1789" s="5"/>
      <c r="BQ1789" s="5"/>
      <c r="BR1789" s="5"/>
      <c r="BS1789" s="92"/>
      <c r="BT1789" s="223"/>
      <c r="BU1789" s="225"/>
      <c r="BV1789" s="5"/>
      <c r="BW1789" s="92"/>
      <c r="BX1789" s="223"/>
      <c r="BY1789" s="225"/>
      <c r="BZ1789" s="5"/>
      <c r="CA1789" s="92"/>
      <c r="CB1789" s="223"/>
      <c r="CC1789" s="2"/>
      <c r="CD1789" s="105"/>
      <c r="CE1789" s="169"/>
      <c r="CF1789" s="169"/>
      <c r="CG1789" s="169"/>
      <c r="CH1789" s="169"/>
      <c r="CI1789" s="169"/>
      <c r="CJ1789" s="169"/>
      <c r="CK1789" s="169"/>
    </row>
    <row r="1790" spans="2:89" x14ac:dyDescent="0.2">
      <c r="B1790" s="221">
        <v>1786</v>
      </c>
      <c r="C1790" s="68"/>
      <c r="D1790" s="186"/>
      <c r="E1790" s="187"/>
      <c r="F1790" s="188"/>
      <c r="G1790" s="92"/>
      <c r="H1790" s="92"/>
      <c r="I1790" s="92"/>
      <c r="J1790" s="92"/>
      <c r="K1790" s="92"/>
      <c r="L1790" s="92"/>
      <c r="M1790" s="92"/>
      <c r="N1790" s="92"/>
      <c r="O1790" s="92"/>
      <c r="P1790" s="92"/>
      <c r="Q1790" s="5"/>
      <c r="R1790" s="5"/>
      <c r="S1790" s="5"/>
      <c r="T1790" s="5"/>
      <c r="U1790" s="5"/>
      <c r="V1790" s="5"/>
      <c r="W1790" s="5"/>
      <c r="X1790" s="98"/>
      <c r="Y1790" s="92"/>
      <c r="Z1790" s="93"/>
      <c r="AA1790" s="2"/>
      <c r="AB1790" s="103"/>
      <c r="AC1790" s="103"/>
      <c r="AD1790" s="136"/>
      <c r="AE1790" s="98"/>
      <c r="AF1790" s="5"/>
      <c r="AG1790" s="92"/>
      <c r="AH1790" s="92"/>
      <c r="AI1790" s="98"/>
      <c r="AJ1790" s="92"/>
      <c r="AK1790" s="92"/>
      <c r="AL1790" s="92"/>
      <c r="AM1790" s="92"/>
      <c r="AN1790" s="98"/>
      <c r="AO1790" s="92"/>
      <c r="AP1790" s="92"/>
      <c r="AQ1790" s="92"/>
      <c r="AR1790" s="92"/>
      <c r="AS1790" s="98"/>
      <c r="AT1790" s="92"/>
      <c r="AU1790" s="92"/>
      <c r="AV1790" s="92"/>
      <c r="AW1790" s="92"/>
      <c r="AX1790" s="98"/>
      <c r="AY1790" s="92"/>
      <c r="AZ1790" s="92"/>
      <c r="BA1790" s="92"/>
      <c r="BB1790" s="92"/>
      <c r="BC1790" s="98"/>
      <c r="BD1790" s="92"/>
      <c r="BE1790" s="92"/>
      <c r="BF1790" s="92"/>
      <c r="BG1790" s="92"/>
      <c r="BH1790" s="98"/>
      <c r="BI1790" s="106"/>
      <c r="BJ1790" s="5"/>
      <c r="BK1790" s="5"/>
      <c r="BL1790" s="5"/>
      <c r="BM1790" s="100"/>
      <c r="BN1790" s="151"/>
      <c r="BO1790" s="98"/>
      <c r="BP1790" s="5"/>
      <c r="BQ1790" s="5"/>
      <c r="BR1790" s="5"/>
      <c r="BS1790" s="92"/>
      <c r="BT1790" s="223"/>
      <c r="BU1790" s="225"/>
      <c r="BV1790" s="5"/>
      <c r="BW1790" s="92"/>
      <c r="BX1790" s="223"/>
      <c r="BY1790" s="225"/>
      <c r="BZ1790" s="5"/>
      <c r="CA1790" s="92"/>
      <c r="CB1790" s="223"/>
      <c r="CC1790" s="2"/>
      <c r="CD1790" s="105"/>
      <c r="CE1790" s="169"/>
      <c r="CF1790" s="169"/>
      <c r="CG1790" s="169"/>
      <c r="CH1790" s="169"/>
      <c r="CI1790" s="169"/>
      <c r="CJ1790" s="169"/>
      <c r="CK1790" s="169"/>
    </row>
    <row r="1791" spans="2:89" x14ac:dyDescent="0.2">
      <c r="B1791" s="221">
        <v>1787</v>
      </c>
      <c r="C1791" s="68"/>
      <c r="D1791" s="186"/>
      <c r="E1791" s="187"/>
      <c r="F1791" s="188"/>
      <c r="G1791" s="92"/>
      <c r="H1791" s="92"/>
      <c r="I1791" s="92"/>
      <c r="J1791" s="92"/>
      <c r="K1791" s="92"/>
      <c r="L1791" s="92"/>
      <c r="M1791" s="92"/>
      <c r="N1791" s="92"/>
      <c r="O1791" s="92"/>
      <c r="P1791" s="92"/>
      <c r="Q1791" s="5"/>
      <c r="R1791" s="5"/>
      <c r="S1791" s="5"/>
      <c r="T1791" s="5"/>
      <c r="U1791" s="5"/>
      <c r="V1791" s="5"/>
      <c r="W1791" s="5"/>
      <c r="X1791" s="98"/>
      <c r="Y1791" s="92"/>
      <c r="Z1791" s="93"/>
      <c r="AA1791" s="2"/>
      <c r="AB1791" s="103"/>
      <c r="AC1791" s="103"/>
      <c r="AD1791" s="136"/>
      <c r="AE1791" s="98"/>
      <c r="AF1791" s="5"/>
      <c r="AG1791" s="92"/>
      <c r="AH1791" s="92"/>
      <c r="AI1791" s="98"/>
      <c r="AJ1791" s="92"/>
      <c r="AK1791" s="92"/>
      <c r="AL1791" s="92"/>
      <c r="AM1791" s="92"/>
      <c r="AN1791" s="98"/>
      <c r="AO1791" s="92"/>
      <c r="AP1791" s="92"/>
      <c r="AQ1791" s="92"/>
      <c r="AR1791" s="92"/>
      <c r="AS1791" s="98"/>
      <c r="AT1791" s="92"/>
      <c r="AU1791" s="92"/>
      <c r="AV1791" s="92"/>
      <c r="AW1791" s="92"/>
      <c r="AX1791" s="98"/>
      <c r="AY1791" s="92"/>
      <c r="AZ1791" s="92"/>
      <c r="BA1791" s="92"/>
      <c r="BB1791" s="92"/>
      <c r="BC1791" s="98"/>
      <c r="BD1791" s="92"/>
      <c r="BE1791" s="92"/>
      <c r="BF1791" s="92"/>
      <c r="BG1791" s="92"/>
      <c r="BH1791" s="98"/>
      <c r="BI1791" s="106"/>
      <c r="BJ1791" s="5"/>
      <c r="BK1791" s="5"/>
      <c r="BL1791" s="5"/>
      <c r="BM1791" s="100"/>
      <c r="BN1791" s="151"/>
      <c r="BO1791" s="98"/>
      <c r="BP1791" s="5"/>
      <c r="BQ1791" s="5"/>
      <c r="BR1791" s="5"/>
      <c r="BS1791" s="92"/>
      <c r="BT1791" s="223"/>
      <c r="BU1791" s="225"/>
      <c r="BV1791" s="5"/>
      <c r="BW1791" s="92"/>
      <c r="BX1791" s="223"/>
      <c r="BY1791" s="225"/>
      <c r="BZ1791" s="5"/>
      <c r="CA1791" s="92"/>
      <c r="CB1791" s="223"/>
      <c r="CC1791" s="2"/>
      <c r="CD1791" s="105"/>
      <c r="CE1791" s="169"/>
      <c r="CF1791" s="169"/>
      <c r="CG1791" s="169"/>
      <c r="CH1791" s="169"/>
      <c r="CI1791" s="169"/>
      <c r="CJ1791" s="169"/>
      <c r="CK1791" s="169"/>
    </row>
    <row r="1792" spans="2:89" x14ac:dyDescent="0.2">
      <c r="B1792" s="221">
        <v>1788</v>
      </c>
      <c r="C1792" s="68"/>
      <c r="D1792" s="186"/>
      <c r="E1792" s="187"/>
      <c r="F1792" s="188"/>
      <c r="G1792" s="92"/>
      <c r="H1792" s="92"/>
      <c r="I1792" s="92"/>
      <c r="J1792" s="92"/>
      <c r="K1792" s="92"/>
      <c r="L1792" s="92"/>
      <c r="M1792" s="92"/>
      <c r="N1792" s="92"/>
      <c r="O1792" s="92"/>
      <c r="P1792" s="92"/>
      <c r="Q1792" s="5"/>
      <c r="R1792" s="5"/>
      <c r="S1792" s="5"/>
      <c r="T1792" s="5"/>
      <c r="U1792" s="5"/>
      <c r="V1792" s="5"/>
      <c r="W1792" s="5"/>
      <c r="X1792" s="98"/>
      <c r="Y1792" s="92"/>
      <c r="Z1792" s="93"/>
      <c r="AA1792" s="2"/>
      <c r="AB1792" s="103"/>
      <c r="AC1792" s="103"/>
      <c r="AD1792" s="136"/>
      <c r="AE1792" s="98"/>
      <c r="AF1792" s="5"/>
      <c r="AG1792" s="92"/>
      <c r="AH1792" s="92"/>
      <c r="AI1792" s="98"/>
      <c r="AJ1792" s="92"/>
      <c r="AK1792" s="92"/>
      <c r="AL1792" s="92"/>
      <c r="AM1792" s="92"/>
      <c r="AN1792" s="98"/>
      <c r="AO1792" s="92"/>
      <c r="AP1792" s="92"/>
      <c r="AQ1792" s="92"/>
      <c r="AR1792" s="92"/>
      <c r="AS1792" s="98"/>
      <c r="AT1792" s="92"/>
      <c r="AU1792" s="92"/>
      <c r="AV1792" s="92"/>
      <c r="AW1792" s="92"/>
      <c r="AX1792" s="98"/>
      <c r="AY1792" s="92"/>
      <c r="AZ1792" s="92"/>
      <c r="BA1792" s="92"/>
      <c r="BB1792" s="92"/>
      <c r="BC1792" s="98"/>
      <c r="BD1792" s="92"/>
      <c r="BE1792" s="92"/>
      <c r="BF1792" s="92"/>
      <c r="BG1792" s="92"/>
      <c r="BH1792" s="98"/>
      <c r="BI1792" s="106"/>
      <c r="BJ1792" s="5"/>
      <c r="BK1792" s="5"/>
      <c r="BL1792" s="5"/>
      <c r="BM1792" s="100"/>
      <c r="BN1792" s="151"/>
      <c r="BO1792" s="98"/>
      <c r="BP1792" s="5"/>
      <c r="BQ1792" s="5"/>
      <c r="BR1792" s="5"/>
      <c r="BS1792" s="92"/>
      <c r="BT1792" s="223"/>
      <c r="BU1792" s="225"/>
      <c r="BV1792" s="5"/>
      <c r="BW1792" s="92"/>
      <c r="BX1792" s="223"/>
      <c r="BY1792" s="225"/>
      <c r="BZ1792" s="5"/>
      <c r="CA1792" s="92"/>
      <c r="CB1792" s="223"/>
      <c r="CC1792" s="2"/>
      <c r="CD1792" s="105"/>
      <c r="CE1792" s="169"/>
      <c r="CF1792" s="169"/>
      <c r="CG1792" s="169"/>
      <c r="CH1792" s="169"/>
      <c r="CI1792" s="169"/>
      <c r="CJ1792" s="169"/>
      <c r="CK1792" s="169"/>
    </row>
    <row r="1793" spans="2:89" x14ac:dyDescent="0.2">
      <c r="B1793" s="221">
        <v>1789</v>
      </c>
      <c r="C1793" s="68"/>
      <c r="D1793" s="186"/>
      <c r="E1793" s="187"/>
      <c r="F1793" s="188"/>
      <c r="G1793" s="92"/>
      <c r="H1793" s="92"/>
      <c r="I1793" s="92"/>
      <c r="J1793" s="92"/>
      <c r="K1793" s="92"/>
      <c r="L1793" s="92"/>
      <c r="M1793" s="92"/>
      <c r="N1793" s="92"/>
      <c r="O1793" s="92"/>
      <c r="P1793" s="92"/>
      <c r="Q1793" s="5"/>
      <c r="R1793" s="5"/>
      <c r="S1793" s="5"/>
      <c r="T1793" s="5"/>
      <c r="U1793" s="5"/>
      <c r="V1793" s="5"/>
      <c r="W1793" s="5"/>
      <c r="X1793" s="98"/>
      <c r="Y1793" s="92"/>
      <c r="Z1793" s="93"/>
      <c r="AA1793" s="2"/>
      <c r="AB1793" s="103"/>
      <c r="AC1793" s="103"/>
      <c r="AD1793" s="136"/>
      <c r="AE1793" s="98"/>
      <c r="AF1793" s="5"/>
      <c r="AG1793" s="92"/>
      <c r="AH1793" s="92"/>
      <c r="AI1793" s="98"/>
      <c r="AJ1793" s="92"/>
      <c r="AK1793" s="92"/>
      <c r="AL1793" s="92"/>
      <c r="AM1793" s="92"/>
      <c r="AN1793" s="98"/>
      <c r="AO1793" s="92"/>
      <c r="AP1793" s="92"/>
      <c r="AQ1793" s="92"/>
      <c r="AR1793" s="92"/>
      <c r="AS1793" s="98"/>
      <c r="AT1793" s="92"/>
      <c r="AU1793" s="92"/>
      <c r="AV1793" s="92"/>
      <c r="AW1793" s="92"/>
      <c r="AX1793" s="98"/>
      <c r="AY1793" s="92"/>
      <c r="AZ1793" s="92"/>
      <c r="BA1793" s="92"/>
      <c r="BB1793" s="92"/>
      <c r="BC1793" s="98"/>
      <c r="BD1793" s="92"/>
      <c r="BE1793" s="92"/>
      <c r="BF1793" s="92"/>
      <c r="BG1793" s="92"/>
      <c r="BH1793" s="98"/>
      <c r="BI1793" s="106"/>
      <c r="BJ1793" s="5"/>
      <c r="BK1793" s="5"/>
      <c r="BL1793" s="5"/>
      <c r="BM1793" s="100"/>
      <c r="BN1793" s="151"/>
      <c r="BO1793" s="98"/>
      <c r="BP1793" s="5"/>
      <c r="BQ1793" s="5"/>
      <c r="BR1793" s="5"/>
      <c r="BS1793" s="92"/>
      <c r="BT1793" s="223"/>
      <c r="BU1793" s="225"/>
      <c r="BV1793" s="5"/>
      <c r="BW1793" s="92"/>
      <c r="BX1793" s="223"/>
      <c r="BY1793" s="225"/>
      <c r="BZ1793" s="5"/>
      <c r="CA1793" s="92"/>
      <c r="CB1793" s="223"/>
      <c r="CC1793" s="2"/>
      <c r="CD1793" s="105"/>
      <c r="CE1793" s="169"/>
      <c r="CF1793" s="169"/>
      <c r="CG1793" s="169"/>
      <c r="CH1793" s="169"/>
      <c r="CI1793" s="169"/>
      <c r="CJ1793" s="169"/>
      <c r="CK1793" s="169"/>
    </row>
    <row r="1794" spans="2:89" x14ac:dyDescent="0.2">
      <c r="B1794" s="221">
        <v>1790</v>
      </c>
      <c r="C1794" s="68"/>
      <c r="D1794" s="186"/>
      <c r="E1794" s="187"/>
      <c r="F1794" s="188"/>
      <c r="G1794" s="92"/>
      <c r="H1794" s="92"/>
      <c r="I1794" s="92"/>
      <c r="J1794" s="92"/>
      <c r="K1794" s="92"/>
      <c r="L1794" s="92"/>
      <c r="M1794" s="92"/>
      <c r="N1794" s="92"/>
      <c r="O1794" s="92"/>
      <c r="P1794" s="92"/>
      <c r="Q1794" s="5"/>
      <c r="R1794" s="5"/>
      <c r="S1794" s="5"/>
      <c r="T1794" s="5"/>
      <c r="U1794" s="5"/>
      <c r="V1794" s="5"/>
      <c r="W1794" s="5"/>
      <c r="X1794" s="98"/>
      <c r="Y1794" s="92"/>
      <c r="Z1794" s="93"/>
      <c r="AA1794" s="2"/>
      <c r="AB1794" s="103"/>
      <c r="AC1794" s="103"/>
      <c r="AD1794" s="136"/>
      <c r="AE1794" s="98"/>
      <c r="AF1794" s="5"/>
      <c r="AG1794" s="92"/>
      <c r="AH1794" s="92"/>
      <c r="AI1794" s="98"/>
      <c r="AJ1794" s="92"/>
      <c r="AK1794" s="92"/>
      <c r="AL1794" s="92"/>
      <c r="AM1794" s="92"/>
      <c r="AN1794" s="98"/>
      <c r="AO1794" s="92"/>
      <c r="AP1794" s="92"/>
      <c r="AQ1794" s="92"/>
      <c r="AR1794" s="92"/>
      <c r="AS1794" s="98"/>
      <c r="AT1794" s="92"/>
      <c r="AU1794" s="92"/>
      <c r="AV1794" s="92"/>
      <c r="AW1794" s="92"/>
      <c r="AX1794" s="98"/>
      <c r="AY1794" s="92"/>
      <c r="AZ1794" s="92"/>
      <c r="BA1794" s="92"/>
      <c r="BB1794" s="92"/>
      <c r="BC1794" s="98"/>
      <c r="BD1794" s="92"/>
      <c r="BE1794" s="92"/>
      <c r="BF1794" s="92"/>
      <c r="BG1794" s="92"/>
      <c r="BH1794" s="98"/>
      <c r="BI1794" s="106"/>
      <c r="BJ1794" s="5"/>
      <c r="BK1794" s="5"/>
      <c r="BL1794" s="5"/>
      <c r="BM1794" s="100"/>
      <c r="BN1794" s="151"/>
      <c r="BO1794" s="98"/>
      <c r="BP1794" s="5"/>
      <c r="BQ1794" s="5"/>
      <c r="BR1794" s="5"/>
      <c r="BS1794" s="92"/>
      <c r="BT1794" s="223"/>
      <c r="BU1794" s="225"/>
      <c r="BV1794" s="5"/>
      <c r="BW1794" s="92"/>
      <c r="BX1794" s="223"/>
      <c r="BY1794" s="225"/>
      <c r="BZ1794" s="5"/>
      <c r="CA1794" s="92"/>
      <c r="CB1794" s="223"/>
      <c r="CC1794" s="2"/>
      <c r="CD1794" s="105"/>
      <c r="CE1794" s="169"/>
      <c r="CF1794" s="169"/>
      <c r="CG1794" s="169"/>
      <c r="CH1794" s="169"/>
      <c r="CI1794" s="169"/>
      <c r="CJ1794" s="169"/>
      <c r="CK1794" s="169"/>
    </row>
    <row r="1795" spans="2:89" x14ac:dyDescent="0.2">
      <c r="B1795" s="221">
        <v>1791</v>
      </c>
      <c r="C1795" s="68"/>
      <c r="D1795" s="186"/>
      <c r="E1795" s="187"/>
      <c r="F1795" s="188"/>
      <c r="G1795" s="92"/>
      <c r="H1795" s="92"/>
      <c r="I1795" s="92"/>
      <c r="J1795" s="92"/>
      <c r="K1795" s="92"/>
      <c r="L1795" s="92"/>
      <c r="M1795" s="92"/>
      <c r="N1795" s="92"/>
      <c r="O1795" s="92"/>
      <c r="P1795" s="92"/>
      <c r="Q1795" s="5"/>
      <c r="R1795" s="5"/>
      <c r="S1795" s="5"/>
      <c r="T1795" s="5"/>
      <c r="U1795" s="5"/>
      <c r="V1795" s="5"/>
      <c r="W1795" s="5"/>
      <c r="X1795" s="98"/>
      <c r="Y1795" s="92"/>
      <c r="Z1795" s="93"/>
      <c r="AA1795" s="2"/>
      <c r="AB1795" s="103"/>
      <c r="AC1795" s="103"/>
      <c r="AD1795" s="136"/>
      <c r="AE1795" s="98"/>
      <c r="AF1795" s="5"/>
      <c r="AG1795" s="92"/>
      <c r="AH1795" s="92"/>
      <c r="AI1795" s="98"/>
      <c r="AJ1795" s="92"/>
      <c r="AK1795" s="92"/>
      <c r="AL1795" s="92"/>
      <c r="AM1795" s="92"/>
      <c r="AN1795" s="98"/>
      <c r="AO1795" s="92"/>
      <c r="AP1795" s="92"/>
      <c r="AQ1795" s="92"/>
      <c r="AR1795" s="92"/>
      <c r="AS1795" s="98"/>
      <c r="AT1795" s="92"/>
      <c r="AU1795" s="92"/>
      <c r="AV1795" s="92"/>
      <c r="AW1795" s="92"/>
      <c r="AX1795" s="98"/>
      <c r="AY1795" s="92"/>
      <c r="AZ1795" s="92"/>
      <c r="BA1795" s="92"/>
      <c r="BB1795" s="92"/>
      <c r="BC1795" s="98"/>
      <c r="BD1795" s="92"/>
      <c r="BE1795" s="92"/>
      <c r="BF1795" s="92"/>
      <c r="BG1795" s="92"/>
      <c r="BH1795" s="98"/>
      <c r="BI1795" s="106"/>
      <c r="BJ1795" s="5"/>
      <c r="BK1795" s="5"/>
      <c r="BL1795" s="5"/>
      <c r="BM1795" s="100"/>
      <c r="BN1795" s="151"/>
      <c r="BO1795" s="98"/>
      <c r="BP1795" s="5"/>
      <c r="BQ1795" s="5"/>
      <c r="BR1795" s="5"/>
      <c r="BS1795" s="92"/>
      <c r="BT1795" s="223"/>
      <c r="BU1795" s="225"/>
      <c r="BV1795" s="5"/>
      <c r="BW1795" s="92"/>
      <c r="BX1795" s="223"/>
      <c r="BY1795" s="225"/>
      <c r="BZ1795" s="5"/>
      <c r="CA1795" s="92"/>
      <c r="CB1795" s="223"/>
      <c r="CC1795" s="2"/>
      <c r="CD1795" s="105"/>
      <c r="CE1795" s="169"/>
      <c r="CF1795" s="169"/>
      <c r="CG1795" s="169"/>
      <c r="CH1795" s="169"/>
      <c r="CI1795" s="169"/>
      <c r="CJ1795" s="169"/>
      <c r="CK1795" s="169"/>
    </row>
    <row r="1796" spans="2:89" x14ac:dyDescent="0.2">
      <c r="B1796" s="221">
        <v>1792</v>
      </c>
      <c r="C1796" s="68"/>
      <c r="D1796" s="186"/>
      <c r="E1796" s="187"/>
      <c r="F1796" s="188"/>
      <c r="G1796" s="92"/>
      <c r="H1796" s="92"/>
      <c r="I1796" s="92"/>
      <c r="J1796" s="92"/>
      <c r="K1796" s="92"/>
      <c r="L1796" s="92"/>
      <c r="M1796" s="92"/>
      <c r="N1796" s="92"/>
      <c r="O1796" s="92"/>
      <c r="P1796" s="92"/>
      <c r="Q1796" s="5"/>
      <c r="R1796" s="5"/>
      <c r="S1796" s="5"/>
      <c r="T1796" s="5"/>
      <c r="U1796" s="5"/>
      <c r="V1796" s="5"/>
      <c r="W1796" s="5"/>
      <c r="X1796" s="98"/>
      <c r="Y1796" s="92"/>
      <c r="Z1796" s="93"/>
      <c r="AA1796" s="2"/>
      <c r="AB1796" s="103"/>
      <c r="AC1796" s="103"/>
      <c r="AD1796" s="136"/>
      <c r="AE1796" s="98"/>
      <c r="AF1796" s="5"/>
      <c r="AG1796" s="92"/>
      <c r="AH1796" s="92"/>
      <c r="AI1796" s="98"/>
      <c r="AJ1796" s="92"/>
      <c r="AK1796" s="92"/>
      <c r="AL1796" s="92"/>
      <c r="AM1796" s="92"/>
      <c r="AN1796" s="98"/>
      <c r="AO1796" s="92"/>
      <c r="AP1796" s="92"/>
      <c r="AQ1796" s="92"/>
      <c r="AR1796" s="92"/>
      <c r="AS1796" s="98"/>
      <c r="AT1796" s="92"/>
      <c r="AU1796" s="92"/>
      <c r="AV1796" s="92"/>
      <c r="AW1796" s="92"/>
      <c r="AX1796" s="98"/>
      <c r="AY1796" s="92"/>
      <c r="AZ1796" s="92"/>
      <c r="BA1796" s="92"/>
      <c r="BB1796" s="92"/>
      <c r="BC1796" s="98"/>
      <c r="BD1796" s="92"/>
      <c r="BE1796" s="92"/>
      <c r="BF1796" s="92"/>
      <c r="BG1796" s="92"/>
      <c r="BH1796" s="98"/>
      <c r="BI1796" s="106"/>
      <c r="BJ1796" s="5"/>
      <c r="BK1796" s="5"/>
      <c r="BL1796" s="5"/>
      <c r="BM1796" s="100"/>
      <c r="BN1796" s="151"/>
      <c r="BO1796" s="98"/>
      <c r="BP1796" s="5"/>
      <c r="BQ1796" s="5"/>
      <c r="BR1796" s="5"/>
      <c r="BS1796" s="92"/>
      <c r="BT1796" s="223"/>
      <c r="BU1796" s="225"/>
      <c r="BV1796" s="5"/>
      <c r="BW1796" s="92"/>
      <c r="BX1796" s="223"/>
      <c r="BY1796" s="225"/>
      <c r="BZ1796" s="5"/>
      <c r="CA1796" s="92"/>
      <c r="CB1796" s="223"/>
      <c r="CC1796" s="2"/>
      <c r="CD1796" s="105"/>
      <c r="CE1796" s="169"/>
      <c r="CF1796" s="169"/>
      <c r="CG1796" s="169"/>
      <c r="CH1796" s="169"/>
      <c r="CI1796" s="169"/>
      <c r="CJ1796" s="169"/>
      <c r="CK1796" s="169"/>
    </row>
    <row r="1797" spans="2:89" x14ac:dyDescent="0.2">
      <c r="B1797" s="221">
        <v>1793</v>
      </c>
      <c r="C1797" s="68"/>
      <c r="D1797" s="186"/>
      <c r="E1797" s="187"/>
      <c r="F1797" s="188"/>
      <c r="G1797" s="92"/>
      <c r="H1797" s="92"/>
      <c r="I1797" s="92"/>
      <c r="J1797" s="92"/>
      <c r="K1797" s="92"/>
      <c r="L1797" s="92"/>
      <c r="M1797" s="92"/>
      <c r="N1797" s="92"/>
      <c r="O1797" s="92"/>
      <c r="P1797" s="92"/>
      <c r="Q1797" s="5"/>
      <c r="R1797" s="5"/>
      <c r="S1797" s="5"/>
      <c r="T1797" s="5"/>
      <c r="U1797" s="5"/>
      <c r="V1797" s="5"/>
      <c r="W1797" s="5"/>
      <c r="X1797" s="98"/>
      <c r="Y1797" s="92"/>
      <c r="Z1797" s="93"/>
      <c r="AA1797" s="2"/>
      <c r="AB1797" s="103"/>
      <c r="AC1797" s="103"/>
      <c r="AD1797" s="136"/>
      <c r="AE1797" s="98"/>
      <c r="AF1797" s="5"/>
      <c r="AG1797" s="92"/>
      <c r="AH1797" s="92"/>
      <c r="AI1797" s="98"/>
      <c r="AJ1797" s="92"/>
      <c r="AK1797" s="92"/>
      <c r="AL1797" s="92"/>
      <c r="AM1797" s="92"/>
      <c r="AN1797" s="98"/>
      <c r="AO1797" s="92"/>
      <c r="AP1797" s="92"/>
      <c r="AQ1797" s="92"/>
      <c r="AR1797" s="92"/>
      <c r="AS1797" s="98"/>
      <c r="AT1797" s="92"/>
      <c r="AU1797" s="92"/>
      <c r="AV1797" s="92"/>
      <c r="AW1797" s="92"/>
      <c r="AX1797" s="98"/>
      <c r="AY1797" s="92"/>
      <c r="AZ1797" s="92"/>
      <c r="BA1797" s="92"/>
      <c r="BB1797" s="92"/>
      <c r="BC1797" s="98"/>
      <c r="BD1797" s="92"/>
      <c r="BE1797" s="92"/>
      <c r="BF1797" s="92"/>
      <c r="BG1797" s="92"/>
      <c r="BH1797" s="98"/>
      <c r="BI1797" s="106"/>
      <c r="BJ1797" s="5"/>
      <c r="BK1797" s="5"/>
      <c r="BL1797" s="5"/>
      <c r="BM1797" s="100"/>
      <c r="BN1797" s="151"/>
      <c r="BO1797" s="98"/>
      <c r="BP1797" s="5"/>
      <c r="BQ1797" s="5"/>
      <c r="BR1797" s="5"/>
      <c r="BS1797" s="92"/>
      <c r="BT1797" s="223"/>
      <c r="BU1797" s="225"/>
      <c r="BV1797" s="5"/>
      <c r="BW1797" s="92"/>
      <c r="BX1797" s="223"/>
      <c r="BY1797" s="225"/>
      <c r="BZ1797" s="5"/>
      <c r="CA1797" s="92"/>
      <c r="CB1797" s="223"/>
      <c r="CC1797" s="2"/>
      <c r="CD1797" s="105"/>
      <c r="CE1797" s="169"/>
      <c r="CF1797" s="169"/>
      <c r="CG1797" s="169"/>
      <c r="CH1797" s="169"/>
      <c r="CI1797" s="169"/>
      <c r="CJ1797" s="169"/>
      <c r="CK1797" s="169"/>
    </row>
    <row r="1798" spans="2:89" x14ac:dyDescent="0.2">
      <c r="B1798" s="221">
        <v>1794</v>
      </c>
      <c r="C1798" s="68"/>
      <c r="D1798" s="186"/>
      <c r="E1798" s="187"/>
      <c r="F1798" s="188"/>
      <c r="G1798" s="92"/>
      <c r="H1798" s="92"/>
      <c r="I1798" s="92"/>
      <c r="J1798" s="92"/>
      <c r="K1798" s="92"/>
      <c r="L1798" s="92"/>
      <c r="M1798" s="92"/>
      <c r="N1798" s="92"/>
      <c r="O1798" s="92"/>
      <c r="P1798" s="92"/>
      <c r="Q1798" s="5"/>
      <c r="R1798" s="5"/>
      <c r="S1798" s="5"/>
      <c r="T1798" s="5"/>
      <c r="U1798" s="5"/>
      <c r="V1798" s="5"/>
      <c r="W1798" s="5"/>
      <c r="X1798" s="98"/>
      <c r="Y1798" s="92"/>
      <c r="Z1798" s="93"/>
      <c r="AA1798" s="2"/>
      <c r="AB1798" s="103"/>
      <c r="AC1798" s="103"/>
      <c r="AD1798" s="136"/>
      <c r="AE1798" s="98"/>
      <c r="AF1798" s="5"/>
      <c r="AG1798" s="92"/>
      <c r="AH1798" s="92"/>
      <c r="AI1798" s="98"/>
      <c r="AJ1798" s="92"/>
      <c r="AK1798" s="92"/>
      <c r="AL1798" s="92"/>
      <c r="AM1798" s="92"/>
      <c r="AN1798" s="98"/>
      <c r="AO1798" s="92"/>
      <c r="AP1798" s="92"/>
      <c r="AQ1798" s="92"/>
      <c r="AR1798" s="92"/>
      <c r="AS1798" s="98"/>
      <c r="AT1798" s="92"/>
      <c r="AU1798" s="92"/>
      <c r="AV1798" s="92"/>
      <c r="AW1798" s="92"/>
      <c r="AX1798" s="98"/>
      <c r="AY1798" s="92"/>
      <c r="AZ1798" s="92"/>
      <c r="BA1798" s="92"/>
      <c r="BB1798" s="92"/>
      <c r="BC1798" s="98"/>
      <c r="BD1798" s="92"/>
      <c r="BE1798" s="92"/>
      <c r="BF1798" s="92"/>
      <c r="BG1798" s="92"/>
      <c r="BH1798" s="98"/>
      <c r="BI1798" s="106"/>
      <c r="BJ1798" s="5"/>
      <c r="BK1798" s="5"/>
      <c r="BL1798" s="5"/>
      <c r="BM1798" s="100"/>
      <c r="BN1798" s="151"/>
      <c r="BO1798" s="98"/>
      <c r="BP1798" s="5"/>
      <c r="BQ1798" s="5"/>
      <c r="BR1798" s="5"/>
      <c r="BS1798" s="92"/>
      <c r="BT1798" s="223"/>
      <c r="BU1798" s="225"/>
      <c r="BV1798" s="5"/>
      <c r="BW1798" s="92"/>
      <c r="BX1798" s="223"/>
      <c r="BY1798" s="225"/>
      <c r="BZ1798" s="5"/>
      <c r="CA1798" s="92"/>
      <c r="CB1798" s="223"/>
      <c r="CC1798" s="2"/>
      <c r="CD1798" s="105"/>
      <c r="CE1798" s="169"/>
      <c r="CF1798" s="169"/>
      <c r="CG1798" s="169"/>
      <c r="CH1798" s="169"/>
      <c r="CI1798" s="169"/>
      <c r="CJ1798" s="169"/>
      <c r="CK1798" s="169"/>
    </row>
    <row r="1799" spans="2:89" x14ac:dyDescent="0.2">
      <c r="B1799" s="221">
        <v>1795</v>
      </c>
      <c r="C1799" s="68"/>
      <c r="D1799" s="186"/>
      <c r="E1799" s="187"/>
      <c r="F1799" s="188"/>
      <c r="G1799" s="92"/>
      <c r="H1799" s="92"/>
      <c r="I1799" s="92"/>
      <c r="J1799" s="92"/>
      <c r="K1799" s="92"/>
      <c r="L1799" s="92"/>
      <c r="M1799" s="92"/>
      <c r="N1799" s="92"/>
      <c r="O1799" s="92"/>
      <c r="P1799" s="92"/>
      <c r="Q1799" s="5"/>
      <c r="R1799" s="5"/>
      <c r="S1799" s="5"/>
      <c r="T1799" s="5"/>
      <c r="U1799" s="5"/>
      <c r="V1799" s="5"/>
      <c r="W1799" s="5"/>
      <c r="X1799" s="98"/>
      <c r="Y1799" s="92"/>
      <c r="Z1799" s="93"/>
      <c r="AA1799" s="2"/>
      <c r="AB1799" s="103"/>
      <c r="AC1799" s="103"/>
      <c r="AD1799" s="136"/>
      <c r="AE1799" s="98"/>
      <c r="AF1799" s="5"/>
      <c r="AG1799" s="92"/>
      <c r="AH1799" s="92"/>
      <c r="AI1799" s="98"/>
      <c r="AJ1799" s="92"/>
      <c r="AK1799" s="92"/>
      <c r="AL1799" s="92"/>
      <c r="AM1799" s="92"/>
      <c r="AN1799" s="98"/>
      <c r="AO1799" s="92"/>
      <c r="AP1799" s="92"/>
      <c r="AQ1799" s="92"/>
      <c r="AR1799" s="92"/>
      <c r="AS1799" s="98"/>
      <c r="AT1799" s="92"/>
      <c r="AU1799" s="92"/>
      <c r="AV1799" s="92"/>
      <c r="AW1799" s="92"/>
      <c r="AX1799" s="98"/>
      <c r="AY1799" s="92"/>
      <c r="AZ1799" s="92"/>
      <c r="BA1799" s="92"/>
      <c r="BB1799" s="92"/>
      <c r="BC1799" s="98"/>
      <c r="BD1799" s="92"/>
      <c r="BE1799" s="92"/>
      <c r="BF1799" s="92"/>
      <c r="BG1799" s="92"/>
      <c r="BH1799" s="98"/>
      <c r="BI1799" s="106"/>
      <c r="BJ1799" s="5"/>
      <c r="BK1799" s="5"/>
      <c r="BL1799" s="5"/>
      <c r="BM1799" s="100"/>
      <c r="BN1799" s="151"/>
      <c r="BO1799" s="98"/>
      <c r="BP1799" s="5"/>
      <c r="BQ1799" s="5"/>
      <c r="BR1799" s="5"/>
      <c r="BS1799" s="92"/>
      <c r="BT1799" s="223"/>
      <c r="BU1799" s="225"/>
      <c r="BV1799" s="5"/>
      <c r="BW1799" s="92"/>
      <c r="BX1799" s="223"/>
      <c r="BY1799" s="225"/>
      <c r="BZ1799" s="5"/>
      <c r="CA1799" s="92"/>
      <c r="CB1799" s="223"/>
      <c r="CC1799" s="2"/>
      <c r="CD1799" s="105"/>
      <c r="CE1799" s="169"/>
      <c r="CF1799" s="169"/>
      <c r="CG1799" s="169"/>
      <c r="CH1799" s="169"/>
      <c r="CI1799" s="169"/>
      <c r="CJ1799" s="169"/>
      <c r="CK1799" s="169"/>
    </row>
    <row r="1800" spans="2:89" x14ac:dyDescent="0.2">
      <c r="B1800" s="221">
        <v>1796</v>
      </c>
      <c r="C1800" s="68"/>
      <c r="D1800" s="186"/>
      <c r="E1800" s="187"/>
      <c r="F1800" s="188"/>
      <c r="G1800" s="92"/>
      <c r="H1800" s="92"/>
      <c r="I1800" s="92"/>
      <c r="J1800" s="92"/>
      <c r="K1800" s="92"/>
      <c r="L1800" s="92"/>
      <c r="M1800" s="92"/>
      <c r="N1800" s="92"/>
      <c r="O1800" s="92"/>
      <c r="P1800" s="92"/>
      <c r="Q1800" s="5"/>
      <c r="R1800" s="5"/>
      <c r="S1800" s="5"/>
      <c r="T1800" s="5"/>
      <c r="U1800" s="5"/>
      <c r="V1800" s="5"/>
      <c r="W1800" s="5"/>
      <c r="X1800" s="98"/>
      <c r="Y1800" s="92"/>
      <c r="Z1800" s="93"/>
      <c r="AA1800" s="2"/>
      <c r="AB1800" s="103"/>
      <c r="AC1800" s="103"/>
      <c r="AD1800" s="136"/>
      <c r="AE1800" s="98"/>
      <c r="AF1800" s="5"/>
      <c r="AG1800" s="92"/>
      <c r="AH1800" s="92"/>
      <c r="AI1800" s="98"/>
      <c r="AJ1800" s="92"/>
      <c r="AK1800" s="92"/>
      <c r="AL1800" s="92"/>
      <c r="AM1800" s="92"/>
      <c r="AN1800" s="98"/>
      <c r="AO1800" s="92"/>
      <c r="AP1800" s="92"/>
      <c r="AQ1800" s="92"/>
      <c r="AR1800" s="92"/>
      <c r="AS1800" s="98"/>
      <c r="AT1800" s="92"/>
      <c r="AU1800" s="92"/>
      <c r="AV1800" s="92"/>
      <c r="AW1800" s="92"/>
      <c r="AX1800" s="98"/>
      <c r="AY1800" s="92"/>
      <c r="AZ1800" s="92"/>
      <c r="BA1800" s="92"/>
      <c r="BB1800" s="92"/>
      <c r="BC1800" s="98"/>
      <c r="BD1800" s="92"/>
      <c r="BE1800" s="92"/>
      <c r="BF1800" s="92"/>
      <c r="BG1800" s="92"/>
      <c r="BH1800" s="98"/>
      <c r="BI1800" s="106"/>
      <c r="BJ1800" s="5"/>
      <c r="BK1800" s="5"/>
      <c r="BL1800" s="5"/>
      <c r="BM1800" s="100"/>
      <c r="BN1800" s="151"/>
      <c r="BO1800" s="98"/>
      <c r="BP1800" s="5"/>
      <c r="BQ1800" s="5"/>
      <c r="BR1800" s="5"/>
      <c r="BS1800" s="92"/>
      <c r="BT1800" s="223"/>
      <c r="BU1800" s="225"/>
      <c r="BV1800" s="5"/>
      <c r="BW1800" s="92"/>
      <c r="BX1800" s="223"/>
      <c r="BY1800" s="225"/>
      <c r="BZ1800" s="5"/>
      <c r="CA1800" s="92"/>
      <c r="CB1800" s="223"/>
      <c r="CC1800" s="2"/>
      <c r="CD1800" s="105"/>
      <c r="CE1800" s="169"/>
      <c r="CF1800" s="169"/>
      <c r="CG1800" s="169"/>
      <c r="CH1800" s="169"/>
      <c r="CI1800" s="169"/>
      <c r="CJ1800" s="169"/>
      <c r="CK1800" s="169"/>
    </row>
    <row r="1801" spans="2:89" x14ac:dyDescent="0.2">
      <c r="B1801" s="221">
        <v>1797</v>
      </c>
      <c r="C1801" s="68"/>
      <c r="D1801" s="186"/>
      <c r="E1801" s="187"/>
      <c r="F1801" s="188"/>
      <c r="G1801" s="92"/>
      <c r="H1801" s="92"/>
      <c r="I1801" s="92"/>
      <c r="J1801" s="92"/>
      <c r="K1801" s="92"/>
      <c r="L1801" s="92"/>
      <c r="M1801" s="92"/>
      <c r="N1801" s="92"/>
      <c r="O1801" s="92"/>
      <c r="P1801" s="92"/>
      <c r="Q1801" s="5"/>
      <c r="R1801" s="5"/>
      <c r="S1801" s="5"/>
      <c r="T1801" s="5"/>
      <c r="U1801" s="5"/>
      <c r="V1801" s="5"/>
      <c r="W1801" s="5"/>
      <c r="X1801" s="98"/>
      <c r="Y1801" s="92"/>
      <c r="Z1801" s="93"/>
      <c r="AA1801" s="2"/>
      <c r="AB1801" s="103"/>
      <c r="AC1801" s="103"/>
      <c r="AD1801" s="136"/>
      <c r="AE1801" s="98"/>
      <c r="AF1801" s="5"/>
      <c r="AG1801" s="92"/>
      <c r="AH1801" s="92"/>
      <c r="AI1801" s="98"/>
      <c r="AJ1801" s="92"/>
      <c r="AK1801" s="92"/>
      <c r="AL1801" s="92"/>
      <c r="AM1801" s="92"/>
      <c r="AN1801" s="98"/>
      <c r="AO1801" s="92"/>
      <c r="AP1801" s="92"/>
      <c r="AQ1801" s="92"/>
      <c r="AR1801" s="92"/>
      <c r="AS1801" s="98"/>
      <c r="AT1801" s="92"/>
      <c r="AU1801" s="92"/>
      <c r="AV1801" s="92"/>
      <c r="AW1801" s="92"/>
      <c r="AX1801" s="98"/>
      <c r="AY1801" s="92"/>
      <c r="AZ1801" s="92"/>
      <c r="BA1801" s="92"/>
      <c r="BB1801" s="92"/>
      <c r="BC1801" s="98"/>
      <c r="BD1801" s="92"/>
      <c r="BE1801" s="92"/>
      <c r="BF1801" s="92"/>
      <c r="BG1801" s="92"/>
      <c r="BH1801" s="98"/>
      <c r="BI1801" s="106"/>
      <c r="BJ1801" s="5"/>
      <c r="BK1801" s="5"/>
      <c r="BL1801" s="5"/>
      <c r="BM1801" s="100"/>
      <c r="BN1801" s="151"/>
      <c r="BO1801" s="98"/>
      <c r="BP1801" s="5"/>
      <c r="BQ1801" s="5"/>
      <c r="BR1801" s="5"/>
      <c r="BS1801" s="92"/>
      <c r="BT1801" s="223"/>
      <c r="BU1801" s="225"/>
      <c r="BV1801" s="5"/>
      <c r="BW1801" s="92"/>
      <c r="BX1801" s="223"/>
      <c r="BY1801" s="225"/>
      <c r="BZ1801" s="5"/>
      <c r="CA1801" s="92"/>
      <c r="CB1801" s="223"/>
      <c r="CC1801" s="2"/>
      <c r="CD1801" s="105"/>
      <c r="CE1801" s="169"/>
      <c r="CF1801" s="169"/>
      <c r="CG1801" s="169"/>
      <c r="CH1801" s="169"/>
      <c r="CI1801" s="169"/>
      <c r="CJ1801" s="169"/>
      <c r="CK1801" s="169"/>
    </row>
    <row r="1802" spans="2:89" x14ac:dyDescent="0.2">
      <c r="B1802" s="221">
        <v>1798</v>
      </c>
      <c r="C1802" s="68"/>
      <c r="D1802" s="186"/>
      <c r="E1802" s="187"/>
      <c r="F1802" s="188"/>
      <c r="G1802" s="92"/>
      <c r="H1802" s="92"/>
      <c r="I1802" s="92"/>
      <c r="J1802" s="92"/>
      <c r="K1802" s="92"/>
      <c r="L1802" s="92"/>
      <c r="M1802" s="92"/>
      <c r="N1802" s="92"/>
      <c r="O1802" s="92"/>
      <c r="P1802" s="92"/>
      <c r="Q1802" s="5"/>
      <c r="R1802" s="5"/>
      <c r="S1802" s="5"/>
      <c r="T1802" s="5"/>
      <c r="U1802" s="5"/>
      <c r="V1802" s="5"/>
      <c r="W1802" s="5"/>
      <c r="X1802" s="98"/>
      <c r="Y1802" s="92"/>
      <c r="Z1802" s="93"/>
      <c r="AA1802" s="2"/>
      <c r="AB1802" s="103"/>
      <c r="AC1802" s="103"/>
      <c r="AD1802" s="136"/>
      <c r="AE1802" s="98"/>
      <c r="AF1802" s="5"/>
      <c r="AG1802" s="92"/>
      <c r="AH1802" s="92"/>
      <c r="AI1802" s="98"/>
      <c r="AJ1802" s="92"/>
      <c r="AK1802" s="92"/>
      <c r="AL1802" s="92"/>
      <c r="AM1802" s="92"/>
      <c r="AN1802" s="98"/>
      <c r="AO1802" s="92"/>
      <c r="AP1802" s="92"/>
      <c r="AQ1802" s="92"/>
      <c r="AR1802" s="92"/>
      <c r="AS1802" s="98"/>
      <c r="AT1802" s="92"/>
      <c r="AU1802" s="92"/>
      <c r="AV1802" s="92"/>
      <c r="AW1802" s="92"/>
      <c r="AX1802" s="98"/>
      <c r="AY1802" s="92"/>
      <c r="AZ1802" s="92"/>
      <c r="BA1802" s="92"/>
      <c r="BB1802" s="92"/>
      <c r="BC1802" s="98"/>
      <c r="BD1802" s="92"/>
      <c r="BE1802" s="92"/>
      <c r="BF1802" s="92"/>
      <c r="BG1802" s="92"/>
      <c r="BH1802" s="98"/>
      <c r="BI1802" s="106"/>
      <c r="BJ1802" s="5"/>
      <c r="BK1802" s="5"/>
      <c r="BL1802" s="5"/>
      <c r="BM1802" s="100"/>
      <c r="BN1802" s="151"/>
      <c r="BO1802" s="98"/>
      <c r="BP1802" s="5"/>
      <c r="BQ1802" s="5"/>
      <c r="BR1802" s="5"/>
      <c r="BS1802" s="92"/>
      <c r="BT1802" s="223"/>
      <c r="BU1802" s="225"/>
      <c r="BV1802" s="5"/>
      <c r="BW1802" s="92"/>
      <c r="BX1802" s="223"/>
      <c r="BY1802" s="225"/>
      <c r="BZ1802" s="5"/>
      <c r="CA1802" s="92"/>
      <c r="CB1802" s="223"/>
      <c r="CC1802" s="2"/>
      <c r="CD1802" s="105"/>
      <c r="CE1802" s="169"/>
      <c r="CF1802" s="169"/>
      <c r="CG1802" s="169"/>
      <c r="CH1802" s="169"/>
      <c r="CI1802" s="169"/>
      <c r="CJ1802" s="169"/>
      <c r="CK1802" s="169"/>
    </row>
    <row r="1803" spans="2:89" x14ac:dyDescent="0.2">
      <c r="B1803" s="221">
        <v>1799</v>
      </c>
      <c r="C1803" s="68"/>
      <c r="D1803" s="186"/>
      <c r="E1803" s="187"/>
      <c r="F1803" s="188"/>
      <c r="G1803" s="92"/>
      <c r="H1803" s="92"/>
      <c r="I1803" s="92"/>
      <c r="J1803" s="92"/>
      <c r="K1803" s="92"/>
      <c r="L1803" s="92"/>
      <c r="M1803" s="92"/>
      <c r="N1803" s="92"/>
      <c r="O1803" s="92"/>
      <c r="P1803" s="92"/>
      <c r="Q1803" s="5"/>
      <c r="R1803" s="5"/>
      <c r="S1803" s="5"/>
      <c r="T1803" s="5"/>
      <c r="U1803" s="5"/>
      <c r="V1803" s="5"/>
      <c r="W1803" s="5"/>
      <c r="X1803" s="98"/>
      <c r="Y1803" s="92"/>
      <c r="Z1803" s="93"/>
      <c r="AA1803" s="2"/>
      <c r="AB1803" s="103"/>
      <c r="AC1803" s="103"/>
      <c r="AD1803" s="136"/>
      <c r="AE1803" s="98"/>
      <c r="AF1803" s="5"/>
      <c r="AG1803" s="92"/>
      <c r="AH1803" s="92"/>
      <c r="AI1803" s="98"/>
      <c r="AJ1803" s="92"/>
      <c r="AK1803" s="92"/>
      <c r="AL1803" s="92"/>
      <c r="AM1803" s="92"/>
      <c r="AN1803" s="98"/>
      <c r="AO1803" s="92"/>
      <c r="AP1803" s="92"/>
      <c r="AQ1803" s="92"/>
      <c r="AR1803" s="92"/>
      <c r="AS1803" s="98"/>
      <c r="AT1803" s="92"/>
      <c r="AU1803" s="92"/>
      <c r="AV1803" s="92"/>
      <c r="AW1803" s="92"/>
      <c r="AX1803" s="98"/>
      <c r="AY1803" s="92"/>
      <c r="AZ1803" s="92"/>
      <c r="BA1803" s="92"/>
      <c r="BB1803" s="92"/>
      <c r="BC1803" s="98"/>
      <c r="BD1803" s="92"/>
      <c r="BE1803" s="92"/>
      <c r="BF1803" s="92"/>
      <c r="BG1803" s="92"/>
      <c r="BH1803" s="98"/>
      <c r="BI1803" s="106"/>
      <c r="BJ1803" s="5"/>
      <c r="BK1803" s="5"/>
      <c r="BL1803" s="5"/>
      <c r="BM1803" s="100"/>
      <c r="BN1803" s="151"/>
      <c r="BO1803" s="98"/>
      <c r="BP1803" s="5"/>
      <c r="BQ1803" s="5"/>
      <c r="BR1803" s="5"/>
      <c r="BS1803" s="92"/>
      <c r="BT1803" s="223"/>
      <c r="BU1803" s="225"/>
      <c r="BV1803" s="5"/>
      <c r="BW1803" s="92"/>
      <c r="BX1803" s="223"/>
      <c r="BY1803" s="225"/>
      <c r="BZ1803" s="5"/>
      <c r="CA1803" s="92"/>
      <c r="CB1803" s="223"/>
      <c r="CC1803" s="2"/>
      <c r="CD1803" s="105"/>
      <c r="CE1803" s="169"/>
      <c r="CF1803" s="169"/>
      <c r="CG1803" s="169"/>
      <c r="CH1803" s="169"/>
      <c r="CI1803" s="169"/>
      <c r="CJ1803" s="169"/>
      <c r="CK1803" s="169"/>
    </row>
    <row r="1804" spans="2:89" x14ac:dyDescent="0.2">
      <c r="B1804" s="221">
        <v>1800</v>
      </c>
      <c r="C1804" s="68"/>
      <c r="D1804" s="186"/>
      <c r="E1804" s="187"/>
      <c r="F1804" s="188"/>
      <c r="G1804" s="92"/>
      <c r="H1804" s="92"/>
      <c r="I1804" s="92"/>
      <c r="J1804" s="92"/>
      <c r="K1804" s="92"/>
      <c r="L1804" s="92"/>
      <c r="M1804" s="92"/>
      <c r="N1804" s="92"/>
      <c r="O1804" s="92"/>
      <c r="P1804" s="92"/>
      <c r="Q1804" s="5"/>
      <c r="R1804" s="5"/>
      <c r="S1804" s="5"/>
      <c r="T1804" s="5"/>
      <c r="U1804" s="5"/>
      <c r="V1804" s="5"/>
      <c r="W1804" s="5"/>
      <c r="X1804" s="98"/>
      <c r="Y1804" s="92"/>
      <c r="Z1804" s="93"/>
      <c r="AA1804" s="2"/>
      <c r="AB1804" s="103"/>
      <c r="AC1804" s="103"/>
      <c r="AD1804" s="136"/>
      <c r="AE1804" s="98"/>
      <c r="AF1804" s="5"/>
      <c r="AG1804" s="92"/>
      <c r="AH1804" s="92"/>
      <c r="AI1804" s="98"/>
      <c r="AJ1804" s="92"/>
      <c r="AK1804" s="92"/>
      <c r="AL1804" s="92"/>
      <c r="AM1804" s="92"/>
      <c r="AN1804" s="98"/>
      <c r="AO1804" s="92"/>
      <c r="AP1804" s="92"/>
      <c r="AQ1804" s="92"/>
      <c r="AR1804" s="92"/>
      <c r="AS1804" s="98"/>
      <c r="AT1804" s="92"/>
      <c r="AU1804" s="92"/>
      <c r="AV1804" s="92"/>
      <c r="AW1804" s="92"/>
      <c r="AX1804" s="98"/>
      <c r="AY1804" s="92"/>
      <c r="AZ1804" s="92"/>
      <c r="BA1804" s="92"/>
      <c r="BB1804" s="92"/>
      <c r="BC1804" s="98"/>
      <c r="BD1804" s="92"/>
      <c r="BE1804" s="92"/>
      <c r="BF1804" s="92"/>
      <c r="BG1804" s="92"/>
      <c r="BH1804" s="98"/>
      <c r="BI1804" s="106"/>
      <c r="BJ1804" s="5"/>
      <c r="BK1804" s="5"/>
      <c r="BL1804" s="5"/>
      <c r="BM1804" s="100"/>
      <c r="BN1804" s="151"/>
      <c r="BO1804" s="98"/>
      <c r="BP1804" s="5"/>
      <c r="BQ1804" s="5"/>
      <c r="BR1804" s="5"/>
      <c r="BS1804" s="92"/>
      <c r="BT1804" s="223"/>
      <c r="BU1804" s="225"/>
      <c r="BV1804" s="5"/>
      <c r="BW1804" s="92"/>
      <c r="BX1804" s="223"/>
      <c r="BY1804" s="225"/>
      <c r="BZ1804" s="5"/>
      <c r="CA1804" s="92"/>
      <c r="CB1804" s="223"/>
      <c r="CC1804" s="2"/>
      <c r="CD1804" s="105"/>
      <c r="CE1804" s="169"/>
      <c r="CF1804" s="169"/>
      <c r="CG1804" s="169"/>
      <c r="CH1804" s="169"/>
      <c r="CI1804" s="169"/>
      <c r="CJ1804" s="169"/>
      <c r="CK1804" s="169"/>
    </row>
    <row r="1805" spans="2:89" x14ac:dyDescent="0.2">
      <c r="B1805" s="221">
        <v>1801</v>
      </c>
      <c r="C1805" s="68"/>
      <c r="D1805" s="186"/>
      <c r="E1805" s="187"/>
      <c r="F1805" s="188"/>
      <c r="G1805" s="92"/>
      <c r="H1805" s="92"/>
      <c r="I1805" s="92"/>
      <c r="J1805" s="92"/>
      <c r="K1805" s="92"/>
      <c r="L1805" s="92"/>
      <c r="M1805" s="92"/>
      <c r="N1805" s="92"/>
      <c r="O1805" s="92"/>
      <c r="P1805" s="92"/>
      <c r="Q1805" s="5"/>
      <c r="R1805" s="5"/>
      <c r="S1805" s="5"/>
      <c r="T1805" s="5"/>
      <c r="U1805" s="5"/>
      <c r="V1805" s="5"/>
      <c r="W1805" s="5"/>
      <c r="X1805" s="98"/>
      <c r="Y1805" s="92"/>
      <c r="Z1805" s="93"/>
      <c r="AA1805" s="2"/>
      <c r="AB1805" s="103"/>
      <c r="AC1805" s="103"/>
      <c r="AD1805" s="136"/>
      <c r="AE1805" s="98"/>
      <c r="AF1805" s="5"/>
      <c r="AG1805" s="92"/>
      <c r="AH1805" s="92"/>
      <c r="AI1805" s="98"/>
      <c r="AJ1805" s="92"/>
      <c r="AK1805" s="92"/>
      <c r="AL1805" s="92"/>
      <c r="AM1805" s="92"/>
      <c r="AN1805" s="98"/>
      <c r="AO1805" s="92"/>
      <c r="AP1805" s="92"/>
      <c r="AQ1805" s="92"/>
      <c r="AR1805" s="92"/>
      <c r="AS1805" s="98"/>
      <c r="AT1805" s="92"/>
      <c r="AU1805" s="92"/>
      <c r="AV1805" s="92"/>
      <c r="AW1805" s="92"/>
      <c r="AX1805" s="98"/>
      <c r="AY1805" s="92"/>
      <c r="AZ1805" s="92"/>
      <c r="BA1805" s="92"/>
      <c r="BB1805" s="92"/>
      <c r="BC1805" s="98"/>
      <c r="BD1805" s="92"/>
      <c r="BE1805" s="92"/>
      <c r="BF1805" s="92"/>
      <c r="BG1805" s="92"/>
      <c r="BH1805" s="98"/>
      <c r="BI1805" s="106"/>
      <c r="BJ1805" s="5"/>
      <c r="BK1805" s="5"/>
      <c r="BL1805" s="5"/>
      <c r="BM1805" s="100"/>
      <c r="BN1805" s="151"/>
      <c r="BO1805" s="98"/>
      <c r="BP1805" s="5"/>
      <c r="BQ1805" s="5"/>
      <c r="BR1805" s="5"/>
      <c r="BS1805" s="92"/>
      <c r="BT1805" s="223"/>
      <c r="BU1805" s="225"/>
      <c r="BV1805" s="5"/>
      <c r="BW1805" s="92"/>
      <c r="BX1805" s="223"/>
      <c r="BY1805" s="225"/>
      <c r="BZ1805" s="5"/>
      <c r="CA1805" s="92"/>
      <c r="CB1805" s="223"/>
      <c r="CC1805" s="2"/>
      <c r="CD1805" s="105"/>
      <c r="CE1805" s="169"/>
      <c r="CF1805" s="169"/>
      <c r="CG1805" s="169"/>
      <c r="CH1805" s="169"/>
      <c r="CI1805" s="169"/>
      <c r="CJ1805" s="169"/>
      <c r="CK1805" s="169"/>
    </row>
    <row r="1806" spans="2:89" x14ac:dyDescent="0.2">
      <c r="B1806" s="221">
        <v>1802</v>
      </c>
      <c r="C1806" s="68"/>
      <c r="D1806" s="186"/>
      <c r="E1806" s="187"/>
      <c r="F1806" s="188"/>
      <c r="G1806" s="92"/>
      <c r="H1806" s="92"/>
      <c r="I1806" s="92"/>
      <c r="J1806" s="92"/>
      <c r="K1806" s="92"/>
      <c r="L1806" s="92"/>
      <c r="M1806" s="92"/>
      <c r="N1806" s="92"/>
      <c r="O1806" s="92"/>
      <c r="P1806" s="92"/>
      <c r="Q1806" s="5"/>
      <c r="R1806" s="5"/>
      <c r="S1806" s="5"/>
      <c r="T1806" s="5"/>
      <c r="U1806" s="5"/>
      <c r="V1806" s="5"/>
      <c r="W1806" s="5"/>
      <c r="X1806" s="98"/>
      <c r="Y1806" s="92"/>
      <c r="Z1806" s="93"/>
      <c r="AA1806" s="2"/>
      <c r="AB1806" s="103"/>
      <c r="AC1806" s="103"/>
      <c r="AD1806" s="136"/>
      <c r="AE1806" s="98"/>
      <c r="AF1806" s="5"/>
      <c r="AG1806" s="92"/>
      <c r="AH1806" s="92"/>
      <c r="AI1806" s="98"/>
      <c r="AJ1806" s="92"/>
      <c r="AK1806" s="92"/>
      <c r="AL1806" s="92"/>
      <c r="AM1806" s="92"/>
      <c r="AN1806" s="98"/>
      <c r="AO1806" s="92"/>
      <c r="AP1806" s="92"/>
      <c r="AQ1806" s="92"/>
      <c r="AR1806" s="92"/>
      <c r="AS1806" s="98"/>
      <c r="AT1806" s="92"/>
      <c r="AU1806" s="92"/>
      <c r="AV1806" s="92"/>
      <c r="AW1806" s="92"/>
      <c r="AX1806" s="98"/>
      <c r="AY1806" s="92"/>
      <c r="AZ1806" s="92"/>
      <c r="BA1806" s="92"/>
      <c r="BB1806" s="92"/>
      <c r="BC1806" s="98"/>
      <c r="BD1806" s="92"/>
      <c r="BE1806" s="92"/>
      <c r="BF1806" s="92"/>
      <c r="BG1806" s="92"/>
      <c r="BH1806" s="98"/>
      <c r="BI1806" s="106"/>
      <c r="BJ1806" s="5"/>
      <c r="BK1806" s="5"/>
      <c r="BL1806" s="5"/>
      <c r="BM1806" s="100"/>
      <c r="BN1806" s="151"/>
      <c r="BO1806" s="98"/>
      <c r="BP1806" s="5"/>
      <c r="BQ1806" s="5"/>
      <c r="BR1806" s="5"/>
      <c r="BS1806" s="92"/>
      <c r="BT1806" s="223"/>
      <c r="BU1806" s="225"/>
      <c r="BV1806" s="5"/>
      <c r="BW1806" s="92"/>
      <c r="BX1806" s="223"/>
      <c r="BY1806" s="225"/>
      <c r="BZ1806" s="5"/>
      <c r="CA1806" s="92"/>
      <c r="CB1806" s="223"/>
      <c r="CC1806" s="2"/>
      <c r="CD1806" s="105"/>
      <c r="CE1806" s="169"/>
      <c r="CF1806" s="169"/>
      <c r="CG1806" s="169"/>
      <c r="CH1806" s="169"/>
      <c r="CI1806" s="169"/>
      <c r="CJ1806" s="169"/>
      <c r="CK1806" s="169"/>
    </row>
    <row r="1807" spans="2:89" x14ac:dyDescent="0.2">
      <c r="B1807" s="221">
        <v>1803</v>
      </c>
      <c r="C1807" s="68"/>
      <c r="D1807" s="186"/>
      <c r="E1807" s="187"/>
      <c r="F1807" s="188"/>
      <c r="G1807" s="92"/>
      <c r="H1807" s="92"/>
      <c r="I1807" s="92"/>
      <c r="J1807" s="92"/>
      <c r="K1807" s="92"/>
      <c r="L1807" s="92"/>
      <c r="M1807" s="92"/>
      <c r="N1807" s="92"/>
      <c r="O1807" s="92"/>
      <c r="P1807" s="92"/>
      <c r="Q1807" s="5"/>
      <c r="R1807" s="5"/>
      <c r="S1807" s="5"/>
      <c r="T1807" s="5"/>
      <c r="U1807" s="5"/>
      <c r="V1807" s="5"/>
      <c r="W1807" s="5"/>
      <c r="X1807" s="98"/>
      <c r="Y1807" s="92"/>
      <c r="Z1807" s="93"/>
      <c r="AA1807" s="2"/>
      <c r="AB1807" s="103"/>
      <c r="AC1807" s="103"/>
      <c r="AD1807" s="136"/>
      <c r="AE1807" s="98"/>
      <c r="AF1807" s="5"/>
      <c r="AG1807" s="92"/>
      <c r="AH1807" s="92"/>
      <c r="AI1807" s="98"/>
      <c r="AJ1807" s="92"/>
      <c r="AK1807" s="92"/>
      <c r="AL1807" s="92"/>
      <c r="AM1807" s="92"/>
      <c r="AN1807" s="98"/>
      <c r="AO1807" s="92"/>
      <c r="AP1807" s="92"/>
      <c r="AQ1807" s="92"/>
      <c r="AR1807" s="92"/>
      <c r="AS1807" s="98"/>
      <c r="AT1807" s="92"/>
      <c r="AU1807" s="92"/>
      <c r="AV1807" s="92"/>
      <c r="AW1807" s="92"/>
      <c r="AX1807" s="98"/>
      <c r="AY1807" s="92"/>
      <c r="AZ1807" s="92"/>
      <c r="BA1807" s="92"/>
      <c r="BB1807" s="92"/>
      <c r="BC1807" s="98"/>
      <c r="BD1807" s="92"/>
      <c r="BE1807" s="92"/>
      <c r="BF1807" s="92"/>
      <c r="BG1807" s="92"/>
      <c r="BH1807" s="98"/>
      <c r="BI1807" s="106"/>
      <c r="BJ1807" s="5"/>
      <c r="BK1807" s="5"/>
      <c r="BL1807" s="5"/>
      <c r="BM1807" s="100"/>
      <c r="BN1807" s="151"/>
      <c r="BO1807" s="98"/>
      <c r="BP1807" s="5"/>
      <c r="BQ1807" s="5"/>
      <c r="BR1807" s="5"/>
      <c r="BS1807" s="92"/>
      <c r="BT1807" s="223"/>
      <c r="BU1807" s="225"/>
      <c r="BV1807" s="5"/>
      <c r="BW1807" s="92"/>
      <c r="BX1807" s="223"/>
      <c r="BY1807" s="225"/>
      <c r="BZ1807" s="5"/>
      <c r="CA1807" s="92"/>
      <c r="CB1807" s="223"/>
      <c r="CC1807" s="2"/>
      <c r="CD1807" s="105"/>
      <c r="CE1807" s="169"/>
      <c r="CF1807" s="169"/>
      <c r="CG1807" s="169"/>
      <c r="CH1807" s="169"/>
      <c r="CI1807" s="169"/>
      <c r="CJ1807" s="169"/>
      <c r="CK1807" s="169"/>
    </row>
    <row r="1808" spans="2:89" x14ac:dyDescent="0.2">
      <c r="B1808" s="221">
        <v>1804</v>
      </c>
      <c r="C1808" s="68"/>
      <c r="D1808" s="186"/>
      <c r="E1808" s="187"/>
      <c r="F1808" s="188"/>
      <c r="G1808" s="92"/>
      <c r="H1808" s="92"/>
      <c r="I1808" s="92"/>
      <c r="J1808" s="92"/>
      <c r="K1808" s="92"/>
      <c r="L1808" s="92"/>
      <c r="M1808" s="92"/>
      <c r="N1808" s="92"/>
      <c r="O1808" s="92"/>
      <c r="P1808" s="92"/>
      <c r="Q1808" s="5"/>
      <c r="R1808" s="5"/>
      <c r="S1808" s="5"/>
      <c r="T1808" s="5"/>
      <c r="U1808" s="5"/>
      <c r="V1808" s="5"/>
      <c r="W1808" s="5"/>
      <c r="X1808" s="98"/>
      <c r="Y1808" s="92"/>
      <c r="Z1808" s="93"/>
      <c r="AA1808" s="2"/>
      <c r="AB1808" s="103"/>
      <c r="AC1808" s="103"/>
      <c r="AD1808" s="136"/>
      <c r="AE1808" s="98"/>
      <c r="AF1808" s="5"/>
      <c r="AG1808" s="92"/>
      <c r="AH1808" s="92"/>
      <c r="AI1808" s="98"/>
      <c r="AJ1808" s="92"/>
      <c r="AK1808" s="92"/>
      <c r="AL1808" s="92"/>
      <c r="AM1808" s="92"/>
      <c r="AN1808" s="98"/>
      <c r="AO1808" s="92"/>
      <c r="AP1808" s="92"/>
      <c r="AQ1808" s="92"/>
      <c r="AR1808" s="92"/>
      <c r="AS1808" s="98"/>
      <c r="AT1808" s="92"/>
      <c r="AU1808" s="92"/>
      <c r="AV1808" s="92"/>
      <c r="AW1808" s="92"/>
      <c r="AX1808" s="98"/>
      <c r="AY1808" s="92"/>
      <c r="AZ1808" s="92"/>
      <c r="BA1808" s="92"/>
      <c r="BB1808" s="92"/>
      <c r="BC1808" s="98"/>
      <c r="BD1808" s="92"/>
      <c r="BE1808" s="92"/>
      <c r="BF1808" s="92"/>
      <c r="BG1808" s="92"/>
      <c r="BH1808" s="98"/>
      <c r="BI1808" s="106"/>
      <c r="BJ1808" s="5"/>
      <c r="BK1808" s="5"/>
      <c r="BL1808" s="5"/>
      <c r="BM1808" s="100"/>
      <c r="BN1808" s="151"/>
      <c r="BO1808" s="98"/>
      <c r="BP1808" s="5"/>
      <c r="BQ1808" s="5"/>
      <c r="BR1808" s="5"/>
      <c r="BS1808" s="92"/>
      <c r="BT1808" s="223"/>
      <c r="BU1808" s="225"/>
      <c r="BV1808" s="5"/>
      <c r="BW1808" s="92"/>
      <c r="BX1808" s="223"/>
      <c r="BY1808" s="225"/>
      <c r="BZ1808" s="5"/>
      <c r="CA1808" s="92"/>
      <c r="CB1808" s="223"/>
      <c r="CC1808" s="2"/>
      <c r="CD1808" s="105"/>
      <c r="CE1808" s="169"/>
      <c r="CF1808" s="169"/>
      <c r="CG1808" s="169"/>
      <c r="CH1808" s="169"/>
      <c r="CI1808" s="169"/>
      <c r="CJ1808" s="169"/>
      <c r="CK1808" s="169"/>
    </row>
    <row r="1809" spans="2:89" x14ac:dyDescent="0.2">
      <c r="B1809" s="221">
        <v>1805</v>
      </c>
      <c r="C1809" s="68"/>
      <c r="D1809" s="186"/>
      <c r="E1809" s="187"/>
      <c r="F1809" s="188"/>
      <c r="G1809" s="92"/>
      <c r="H1809" s="92"/>
      <c r="I1809" s="92"/>
      <c r="J1809" s="92"/>
      <c r="K1809" s="92"/>
      <c r="L1809" s="92"/>
      <c r="M1809" s="92"/>
      <c r="N1809" s="92"/>
      <c r="O1809" s="92"/>
      <c r="P1809" s="92"/>
      <c r="Q1809" s="5"/>
      <c r="R1809" s="5"/>
      <c r="S1809" s="5"/>
      <c r="T1809" s="5"/>
      <c r="U1809" s="5"/>
      <c r="V1809" s="5"/>
      <c r="W1809" s="5"/>
      <c r="X1809" s="98"/>
      <c r="Y1809" s="92"/>
      <c r="Z1809" s="93"/>
      <c r="AA1809" s="2"/>
      <c r="AB1809" s="103"/>
      <c r="AC1809" s="103"/>
      <c r="AD1809" s="136"/>
      <c r="AE1809" s="98"/>
      <c r="AF1809" s="5"/>
      <c r="AG1809" s="92"/>
      <c r="AH1809" s="92"/>
      <c r="AI1809" s="98"/>
      <c r="AJ1809" s="92"/>
      <c r="AK1809" s="92"/>
      <c r="AL1809" s="92"/>
      <c r="AM1809" s="92"/>
      <c r="AN1809" s="98"/>
      <c r="AO1809" s="92"/>
      <c r="AP1809" s="92"/>
      <c r="AQ1809" s="92"/>
      <c r="AR1809" s="92"/>
      <c r="AS1809" s="98"/>
      <c r="AT1809" s="92"/>
      <c r="AU1809" s="92"/>
      <c r="AV1809" s="92"/>
      <c r="AW1809" s="92"/>
      <c r="AX1809" s="98"/>
      <c r="AY1809" s="92"/>
      <c r="AZ1809" s="92"/>
      <c r="BA1809" s="92"/>
      <c r="BB1809" s="92"/>
      <c r="BC1809" s="98"/>
      <c r="BD1809" s="92"/>
      <c r="BE1809" s="92"/>
      <c r="BF1809" s="92"/>
      <c r="BG1809" s="92"/>
      <c r="BH1809" s="98"/>
      <c r="BI1809" s="106"/>
      <c r="BJ1809" s="5"/>
      <c r="BK1809" s="5"/>
      <c r="BL1809" s="5"/>
      <c r="BM1809" s="100"/>
      <c r="BN1809" s="151"/>
      <c r="BO1809" s="98"/>
      <c r="BP1809" s="5"/>
      <c r="BQ1809" s="5"/>
      <c r="BR1809" s="5"/>
      <c r="BS1809" s="92"/>
      <c r="BT1809" s="223"/>
      <c r="BU1809" s="225"/>
      <c r="BV1809" s="5"/>
      <c r="BW1809" s="92"/>
      <c r="BX1809" s="223"/>
      <c r="BY1809" s="225"/>
      <c r="BZ1809" s="5"/>
      <c r="CA1809" s="92"/>
      <c r="CB1809" s="223"/>
      <c r="CC1809" s="2"/>
      <c r="CD1809" s="105"/>
      <c r="CE1809" s="169"/>
      <c r="CF1809" s="169"/>
      <c r="CG1809" s="169"/>
      <c r="CH1809" s="169"/>
      <c r="CI1809" s="169"/>
      <c r="CJ1809" s="169"/>
      <c r="CK1809" s="169"/>
    </row>
    <row r="1810" spans="2:89" x14ac:dyDescent="0.2">
      <c r="B1810" s="221">
        <v>1806</v>
      </c>
      <c r="C1810" s="68"/>
      <c r="D1810" s="186"/>
      <c r="E1810" s="187"/>
      <c r="F1810" s="188"/>
      <c r="G1810" s="92"/>
      <c r="H1810" s="92"/>
      <c r="I1810" s="92"/>
      <c r="J1810" s="92"/>
      <c r="K1810" s="92"/>
      <c r="L1810" s="92"/>
      <c r="M1810" s="92"/>
      <c r="N1810" s="92"/>
      <c r="O1810" s="92"/>
      <c r="P1810" s="92"/>
      <c r="Q1810" s="5"/>
      <c r="R1810" s="5"/>
      <c r="S1810" s="5"/>
      <c r="T1810" s="5"/>
      <c r="U1810" s="5"/>
      <c r="V1810" s="5"/>
      <c r="W1810" s="5"/>
      <c r="X1810" s="98"/>
      <c r="Y1810" s="92"/>
      <c r="Z1810" s="93"/>
      <c r="AA1810" s="2"/>
      <c r="AB1810" s="103"/>
      <c r="AC1810" s="103"/>
      <c r="AD1810" s="136"/>
      <c r="AE1810" s="98"/>
      <c r="AF1810" s="5"/>
      <c r="AG1810" s="92"/>
      <c r="AH1810" s="92"/>
      <c r="AI1810" s="98"/>
      <c r="AJ1810" s="92"/>
      <c r="AK1810" s="92"/>
      <c r="AL1810" s="92"/>
      <c r="AM1810" s="92"/>
      <c r="AN1810" s="98"/>
      <c r="AO1810" s="92"/>
      <c r="AP1810" s="92"/>
      <c r="AQ1810" s="92"/>
      <c r="AR1810" s="92"/>
      <c r="AS1810" s="98"/>
      <c r="AT1810" s="92"/>
      <c r="AU1810" s="92"/>
      <c r="AV1810" s="92"/>
      <c r="AW1810" s="92"/>
      <c r="AX1810" s="98"/>
      <c r="AY1810" s="92"/>
      <c r="AZ1810" s="92"/>
      <c r="BA1810" s="92"/>
      <c r="BB1810" s="92"/>
      <c r="BC1810" s="98"/>
      <c r="BD1810" s="92"/>
      <c r="BE1810" s="92"/>
      <c r="BF1810" s="92"/>
      <c r="BG1810" s="92"/>
      <c r="BH1810" s="98"/>
      <c r="BI1810" s="106"/>
      <c r="BJ1810" s="5"/>
      <c r="BK1810" s="5"/>
      <c r="BL1810" s="5"/>
      <c r="BM1810" s="100"/>
      <c r="BN1810" s="151"/>
      <c r="BO1810" s="98"/>
      <c r="BP1810" s="5"/>
      <c r="BQ1810" s="5"/>
      <c r="BR1810" s="5"/>
      <c r="BS1810" s="92"/>
      <c r="BT1810" s="223"/>
      <c r="BU1810" s="225"/>
      <c r="BV1810" s="5"/>
      <c r="BW1810" s="92"/>
      <c r="BX1810" s="223"/>
      <c r="BY1810" s="225"/>
      <c r="BZ1810" s="5"/>
      <c r="CA1810" s="92"/>
      <c r="CB1810" s="223"/>
      <c r="CC1810" s="2"/>
      <c r="CD1810" s="105"/>
      <c r="CE1810" s="169"/>
      <c r="CF1810" s="169"/>
      <c r="CG1810" s="169"/>
      <c r="CH1810" s="169"/>
      <c r="CI1810" s="169"/>
      <c r="CJ1810" s="169"/>
      <c r="CK1810" s="169"/>
    </row>
    <row r="1811" spans="2:89" x14ac:dyDescent="0.2">
      <c r="B1811" s="221">
        <v>1807</v>
      </c>
      <c r="C1811" s="68"/>
      <c r="D1811" s="186"/>
      <c r="E1811" s="187"/>
      <c r="F1811" s="188"/>
      <c r="G1811" s="92"/>
      <c r="H1811" s="92"/>
      <c r="I1811" s="92"/>
      <c r="J1811" s="92"/>
      <c r="K1811" s="92"/>
      <c r="L1811" s="92"/>
      <c r="M1811" s="92"/>
      <c r="N1811" s="92"/>
      <c r="O1811" s="92"/>
      <c r="P1811" s="92"/>
      <c r="Q1811" s="5"/>
      <c r="R1811" s="5"/>
      <c r="S1811" s="5"/>
      <c r="T1811" s="5"/>
      <c r="U1811" s="5"/>
      <c r="V1811" s="5"/>
      <c r="W1811" s="5"/>
      <c r="X1811" s="98"/>
      <c r="Y1811" s="92"/>
      <c r="Z1811" s="93"/>
      <c r="AA1811" s="2"/>
      <c r="AB1811" s="103"/>
      <c r="AC1811" s="103"/>
      <c r="AD1811" s="136"/>
      <c r="AE1811" s="98"/>
      <c r="AF1811" s="5"/>
      <c r="AG1811" s="92"/>
      <c r="AH1811" s="92"/>
      <c r="AI1811" s="98"/>
      <c r="AJ1811" s="92"/>
      <c r="AK1811" s="92"/>
      <c r="AL1811" s="92"/>
      <c r="AM1811" s="92"/>
      <c r="AN1811" s="98"/>
      <c r="AO1811" s="92"/>
      <c r="AP1811" s="92"/>
      <c r="AQ1811" s="92"/>
      <c r="AR1811" s="92"/>
      <c r="AS1811" s="98"/>
      <c r="AT1811" s="92"/>
      <c r="AU1811" s="92"/>
      <c r="AV1811" s="92"/>
      <c r="AW1811" s="92"/>
      <c r="AX1811" s="98"/>
      <c r="AY1811" s="92"/>
      <c r="AZ1811" s="92"/>
      <c r="BA1811" s="92"/>
      <c r="BB1811" s="92"/>
      <c r="BC1811" s="98"/>
      <c r="BD1811" s="92"/>
      <c r="BE1811" s="92"/>
      <c r="BF1811" s="92"/>
      <c r="BG1811" s="92"/>
      <c r="BH1811" s="98"/>
      <c r="BI1811" s="106"/>
      <c r="BJ1811" s="5"/>
      <c r="BK1811" s="5"/>
      <c r="BL1811" s="5"/>
      <c r="BM1811" s="100"/>
      <c r="BN1811" s="151"/>
      <c r="BO1811" s="98"/>
      <c r="BP1811" s="5"/>
      <c r="BQ1811" s="5"/>
      <c r="BR1811" s="5"/>
      <c r="BS1811" s="92"/>
      <c r="BT1811" s="223"/>
      <c r="BU1811" s="225"/>
      <c r="BV1811" s="5"/>
      <c r="BW1811" s="92"/>
      <c r="BX1811" s="223"/>
      <c r="BY1811" s="225"/>
      <c r="BZ1811" s="5"/>
      <c r="CA1811" s="92"/>
      <c r="CB1811" s="223"/>
      <c r="CC1811" s="2"/>
      <c r="CD1811" s="105"/>
      <c r="CE1811" s="169"/>
      <c r="CF1811" s="169"/>
      <c r="CG1811" s="169"/>
      <c r="CH1811" s="169"/>
      <c r="CI1811" s="169"/>
      <c r="CJ1811" s="169"/>
      <c r="CK1811" s="169"/>
    </row>
    <row r="1812" spans="2:89" x14ac:dyDescent="0.2">
      <c r="B1812" s="221">
        <v>1808</v>
      </c>
      <c r="C1812" s="68"/>
      <c r="D1812" s="186"/>
      <c r="E1812" s="187"/>
      <c r="F1812" s="188"/>
      <c r="G1812" s="92"/>
      <c r="H1812" s="92"/>
      <c r="I1812" s="92"/>
      <c r="J1812" s="92"/>
      <c r="K1812" s="92"/>
      <c r="L1812" s="92"/>
      <c r="M1812" s="92"/>
      <c r="N1812" s="92"/>
      <c r="O1812" s="92"/>
      <c r="P1812" s="92"/>
      <c r="Q1812" s="5"/>
      <c r="R1812" s="5"/>
      <c r="S1812" s="5"/>
      <c r="T1812" s="5"/>
      <c r="U1812" s="5"/>
      <c r="V1812" s="5"/>
      <c r="W1812" s="5"/>
      <c r="X1812" s="98"/>
      <c r="Y1812" s="92"/>
      <c r="Z1812" s="93"/>
      <c r="AA1812" s="2"/>
      <c r="AB1812" s="103"/>
      <c r="AC1812" s="103"/>
      <c r="AD1812" s="136"/>
      <c r="AE1812" s="98"/>
      <c r="AF1812" s="5"/>
      <c r="AG1812" s="92"/>
      <c r="AH1812" s="92"/>
      <c r="AI1812" s="98"/>
      <c r="AJ1812" s="92"/>
      <c r="AK1812" s="92"/>
      <c r="AL1812" s="92"/>
      <c r="AM1812" s="92"/>
      <c r="AN1812" s="98"/>
      <c r="AO1812" s="92"/>
      <c r="AP1812" s="92"/>
      <c r="AQ1812" s="92"/>
      <c r="AR1812" s="92"/>
      <c r="AS1812" s="98"/>
      <c r="AT1812" s="92"/>
      <c r="AU1812" s="92"/>
      <c r="AV1812" s="92"/>
      <c r="AW1812" s="92"/>
      <c r="AX1812" s="98"/>
      <c r="AY1812" s="92"/>
      <c r="AZ1812" s="92"/>
      <c r="BA1812" s="92"/>
      <c r="BB1812" s="92"/>
      <c r="BC1812" s="98"/>
      <c r="BD1812" s="92"/>
      <c r="BE1812" s="92"/>
      <c r="BF1812" s="92"/>
      <c r="BG1812" s="92"/>
      <c r="BH1812" s="98"/>
      <c r="BI1812" s="106"/>
      <c r="BJ1812" s="5"/>
      <c r="BK1812" s="5"/>
      <c r="BL1812" s="5"/>
      <c r="BM1812" s="100"/>
      <c r="BN1812" s="151"/>
      <c r="BO1812" s="98"/>
      <c r="BP1812" s="5"/>
      <c r="BQ1812" s="5"/>
      <c r="BR1812" s="5"/>
      <c r="BS1812" s="92"/>
      <c r="BT1812" s="223"/>
      <c r="BU1812" s="225"/>
      <c r="BV1812" s="5"/>
      <c r="BW1812" s="92"/>
      <c r="BX1812" s="223"/>
      <c r="BY1812" s="225"/>
      <c r="BZ1812" s="5"/>
      <c r="CA1812" s="92"/>
      <c r="CB1812" s="223"/>
      <c r="CC1812" s="2"/>
      <c r="CD1812" s="105"/>
      <c r="CE1812" s="169"/>
      <c r="CF1812" s="169"/>
      <c r="CG1812" s="169"/>
      <c r="CH1812" s="169"/>
      <c r="CI1812" s="169"/>
      <c r="CJ1812" s="169"/>
      <c r="CK1812" s="169"/>
    </row>
    <row r="1813" spans="2:89" x14ac:dyDescent="0.2">
      <c r="B1813" s="221">
        <v>1809</v>
      </c>
      <c r="C1813" s="68"/>
      <c r="D1813" s="186"/>
      <c r="E1813" s="187"/>
      <c r="F1813" s="188"/>
      <c r="G1813" s="92"/>
      <c r="H1813" s="92"/>
      <c r="I1813" s="92"/>
      <c r="J1813" s="92"/>
      <c r="K1813" s="92"/>
      <c r="L1813" s="92"/>
      <c r="M1813" s="92"/>
      <c r="N1813" s="92"/>
      <c r="O1813" s="92"/>
      <c r="P1813" s="92"/>
      <c r="Q1813" s="5"/>
      <c r="R1813" s="5"/>
      <c r="S1813" s="5"/>
      <c r="T1813" s="5"/>
      <c r="U1813" s="5"/>
      <c r="V1813" s="5"/>
      <c r="W1813" s="5"/>
      <c r="X1813" s="98"/>
      <c r="Y1813" s="92"/>
      <c r="Z1813" s="93"/>
      <c r="AA1813" s="2"/>
      <c r="AB1813" s="103"/>
      <c r="AC1813" s="103"/>
      <c r="AD1813" s="136"/>
      <c r="AE1813" s="98"/>
      <c r="AF1813" s="5"/>
      <c r="AG1813" s="92"/>
      <c r="AH1813" s="92"/>
      <c r="AI1813" s="98"/>
      <c r="AJ1813" s="92"/>
      <c r="AK1813" s="92"/>
      <c r="AL1813" s="92"/>
      <c r="AM1813" s="92"/>
      <c r="AN1813" s="98"/>
      <c r="AO1813" s="92"/>
      <c r="AP1813" s="92"/>
      <c r="AQ1813" s="92"/>
      <c r="AR1813" s="92"/>
      <c r="AS1813" s="98"/>
      <c r="AT1813" s="92"/>
      <c r="AU1813" s="92"/>
      <c r="AV1813" s="92"/>
      <c r="AW1813" s="92"/>
      <c r="AX1813" s="98"/>
      <c r="AY1813" s="92"/>
      <c r="AZ1813" s="92"/>
      <c r="BA1813" s="92"/>
      <c r="BB1813" s="92"/>
      <c r="BC1813" s="98"/>
      <c r="BD1813" s="92"/>
      <c r="BE1813" s="92"/>
      <c r="BF1813" s="92"/>
      <c r="BG1813" s="92"/>
      <c r="BH1813" s="98"/>
      <c r="BI1813" s="106"/>
      <c r="BJ1813" s="5"/>
      <c r="BK1813" s="5"/>
      <c r="BL1813" s="5"/>
      <c r="BM1813" s="100"/>
      <c r="BN1813" s="151"/>
      <c r="BO1813" s="98"/>
      <c r="BP1813" s="5"/>
      <c r="BQ1813" s="5"/>
      <c r="BR1813" s="5"/>
      <c r="BS1813" s="92"/>
      <c r="BT1813" s="223"/>
      <c r="BU1813" s="225"/>
      <c r="BV1813" s="5"/>
      <c r="BW1813" s="92"/>
      <c r="BX1813" s="223"/>
      <c r="BY1813" s="225"/>
      <c r="BZ1813" s="5"/>
      <c r="CA1813" s="92"/>
      <c r="CB1813" s="223"/>
      <c r="CC1813" s="2"/>
      <c r="CD1813" s="105"/>
      <c r="CE1813" s="169"/>
      <c r="CF1813" s="169"/>
      <c r="CG1813" s="169"/>
      <c r="CH1813" s="169"/>
      <c r="CI1813" s="169"/>
      <c r="CJ1813" s="169"/>
      <c r="CK1813" s="169"/>
    </row>
    <row r="1814" spans="2:89" x14ac:dyDescent="0.2">
      <c r="B1814" s="221">
        <v>1810</v>
      </c>
      <c r="C1814" s="68"/>
      <c r="D1814" s="186"/>
      <c r="E1814" s="187"/>
      <c r="F1814" s="188"/>
      <c r="G1814" s="92"/>
      <c r="H1814" s="92"/>
      <c r="I1814" s="92"/>
      <c r="J1814" s="92"/>
      <c r="K1814" s="92"/>
      <c r="L1814" s="92"/>
      <c r="M1814" s="92"/>
      <c r="N1814" s="92"/>
      <c r="O1814" s="92"/>
      <c r="P1814" s="92"/>
      <c r="Q1814" s="5"/>
      <c r="R1814" s="5"/>
      <c r="S1814" s="5"/>
      <c r="T1814" s="5"/>
      <c r="U1814" s="5"/>
      <c r="V1814" s="5"/>
      <c r="W1814" s="5"/>
      <c r="X1814" s="98"/>
      <c r="Y1814" s="92"/>
      <c r="Z1814" s="93"/>
      <c r="AA1814" s="2"/>
      <c r="AB1814" s="103"/>
      <c r="AC1814" s="103"/>
      <c r="AD1814" s="136"/>
      <c r="AE1814" s="98"/>
      <c r="AF1814" s="5"/>
      <c r="AG1814" s="92"/>
      <c r="AH1814" s="92"/>
      <c r="AI1814" s="98"/>
      <c r="AJ1814" s="92"/>
      <c r="AK1814" s="92"/>
      <c r="AL1814" s="92"/>
      <c r="AM1814" s="92"/>
      <c r="AN1814" s="98"/>
      <c r="AO1814" s="92"/>
      <c r="AP1814" s="92"/>
      <c r="AQ1814" s="92"/>
      <c r="AR1814" s="92"/>
      <c r="AS1814" s="98"/>
      <c r="AT1814" s="92"/>
      <c r="AU1814" s="92"/>
      <c r="AV1814" s="92"/>
      <c r="AW1814" s="92"/>
      <c r="AX1814" s="98"/>
      <c r="AY1814" s="92"/>
      <c r="AZ1814" s="92"/>
      <c r="BA1814" s="92"/>
      <c r="BB1814" s="92"/>
      <c r="BC1814" s="98"/>
      <c r="BD1814" s="92"/>
      <c r="BE1814" s="92"/>
      <c r="BF1814" s="92"/>
      <c r="BG1814" s="92"/>
      <c r="BH1814" s="98"/>
      <c r="BI1814" s="106"/>
      <c r="BJ1814" s="5"/>
      <c r="BK1814" s="5"/>
      <c r="BL1814" s="5"/>
      <c r="BM1814" s="100"/>
      <c r="BN1814" s="151"/>
      <c r="BO1814" s="98"/>
      <c r="BP1814" s="5"/>
      <c r="BQ1814" s="5"/>
      <c r="BR1814" s="5"/>
      <c r="BS1814" s="92"/>
      <c r="BT1814" s="223"/>
      <c r="BU1814" s="225"/>
      <c r="BV1814" s="5"/>
      <c r="BW1814" s="92"/>
      <c r="BX1814" s="223"/>
      <c r="BY1814" s="225"/>
      <c r="BZ1814" s="5"/>
      <c r="CA1814" s="92"/>
      <c r="CB1814" s="223"/>
      <c r="CC1814" s="2"/>
      <c r="CD1814" s="105"/>
      <c r="CE1814" s="169"/>
      <c r="CF1814" s="169"/>
      <c r="CG1814" s="169"/>
      <c r="CH1814" s="169"/>
      <c r="CI1814" s="169"/>
      <c r="CJ1814" s="169"/>
      <c r="CK1814" s="169"/>
    </row>
    <row r="1815" spans="2:89" x14ac:dyDescent="0.2">
      <c r="B1815" s="221">
        <v>1811</v>
      </c>
      <c r="C1815" s="68"/>
      <c r="D1815" s="186"/>
      <c r="E1815" s="187"/>
      <c r="F1815" s="188"/>
      <c r="G1815" s="92"/>
      <c r="H1815" s="92"/>
      <c r="I1815" s="92"/>
      <c r="J1815" s="92"/>
      <c r="K1815" s="92"/>
      <c r="L1815" s="92"/>
      <c r="M1815" s="92"/>
      <c r="N1815" s="92"/>
      <c r="O1815" s="92"/>
      <c r="P1815" s="92"/>
      <c r="Q1815" s="5"/>
      <c r="R1815" s="5"/>
      <c r="S1815" s="5"/>
      <c r="T1815" s="5"/>
      <c r="U1815" s="5"/>
      <c r="V1815" s="5"/>
      <c r="W1815" s="5"/>
      <c r="X1815" s="98"/>
      <c r="Y1815" s="92"/>
      <c r="Z1815" s="93"/>
      <c r="AA1815" s="2"/>
      <c r="AB1815" s="103"/>
      <c r="AC1815" s="103"/>
      <c r="AD1815" s="136"/>
      <c r="AE1815" s="98"/>
      <c r="AF1815" s="5"/>
      <c r="AG1815" s="92"/>
      <c r="AH1815" s="92"/>
      <c r="AI1815" s="98"/>
      <c r="AJ1815" s="92"/>
      <c r="AK1815" s="92"/>
      <c r="AL1815" s="92"/>
      <c r="AM1815" s="92"/>
      <c r="AN1815" s="98"/>
      <c r="AO1815" s="92"/>
      <c r="AP1815" s="92"/>
      <c r="AQ1815" s="92"/>
      <c r="AR1815" s="92"/>
      <c r="AS1815" s="98"/>
      <c r="AT1815" s="92"/>
      <c r="AU1815" s="92"/>
      <c r="AV1815" s="92"/>
      <c r="AW1815" s="92"/>
      <c r="AX1815" s="98"/>
      <c r="AY1815" s="92"/>
      <c r="AZ1815" s="92"/>
      <c r="BA1815" s="92"/>
      <c r="BB1815" s="92"/>
      <c r="BC1815" s="98"/>
      <c r="BD1815" s="92"/>
      <c r="BE1815" s="92"/>
      <c r="BF1815" s="92"/>
      <c r="BG1815" s="92"/>
      <c r="BH1815" s="98"/>
      <c r="BI1815" s="106"/>
      <c r="BJ1815" s="5"/>
      <c r="BK1815" s="5"/>
      <c r="BL1815" s="5"/>
      <c r="BM1815" s="100"/>
      <c r="BN1815" s="151"/>
      <c r="BO1815" s="98"/>
      <c r="BP1815" s="5"/>
      <c r="BQ1815" s="5"/>
      <c r="BR1815" s="5"/>
      <c r="BS1815" s="92"/>
      <c r="BT1815" s="223"/>
      <c r="BU1815" s="225"/>
      <c r="BV1815" s="5"/>
      <c r="BW1815" s="92"/>
      <c r="BX1815" s="223"/>
      <c r="BY1815" s="225"/>
      <c r="BZ1815" s="5"/>
      <c r="CA1815" s="92"/>
      <c r="CB1815" s="223"/>
      <c r="CC1815" s="2"/>
      <c r="CD1815" s="105"/>
      <c r="CE1815" s="169"/>
      <c r="CF1815" s="169"/>
      <c r="CG1815" s="169"/>
      <c r="CH1815" s="169"/>
      <c r="CI1815" s="169"/>
      <c r="CJ1815" s="169"/>
      <c r="CK1815" s="169"/>
    </row>
    <row r="1816" spans="2:89" x14ac:dyDescent="0.2">
      <c r="B1816" s="221">
        <v>1812</v>
      </c>
      <c r="C1816" s="68"/>
      <c r="D1816" s="186"/>
      <c r="E1816" s="187"/>
      <c r="F1816" s="188"/>
      <c r="G1816" s="92"/>
      <c r="H1816" s="92"/>
      <c r="I1816" s="92"/>
      <c r="J1816" s="92"/>
      <c r="K1816" s="92"/>
      <c r="L1816" s="92"/>
      <c r="M1816" s="92"/>
      <c r="N1816" s="92"/>
      <c r="O1816" s="92"/>
      <c r="P1816" s="92"/>
      <c r="Q1816" s="5"/>
      <c r="R1816" s="5"/>
      <c r="S1816" s="5"/>
      <c r="T1816" s="5"/>
      <c r="U1816" s="5"/>
      <c r="V1816" s="5"/>
      <c r="W1816" s="5"/>
      <c r="X1816" s="98"/>
      <c r="Y1816" s="92"/>
      <c r="Z1816" s="93"/>
      <c r="AA1816" s="2"/>
      <c r="AB1816" s="103"/>
      <c r="AC1816" s="103"/>
      <c r="AD1816" s="136"/>
      <c r="AE1816" s="98"/>
      <c r="AF1816" s="5"/>
      <c r="AG1816" s="92"/>
      <c r="AH1816" s="92"/>
      <c r="AI1816" s="98"/>
      <c r="AJ1816" s="92"/>
      <c r="AK1816" s="92"/>
      <c r="AL1816" s="92"/>
      <c r="AM1816" s="92"/>
      <c r="AN1816" s="98"/>
      <c r="AO1816" s="92"/>
      <c r="AP1816" s="92"/>
      <c r="AQ1816" s="92"/>
      <c r="AR1816" s="92"/>
      <c r="AS1816" s="98"/>
      <c r="AT1816" s="92"/>
      <c r="AU1816" s="92"/>
      <c r="AV1816" s="92"/>
      <c r="AW1816" s="92"/>
      <c r="AX1816" s="98"/>
      <c r="AY1816" s="92"/>
      <c r="AZ1816" s="92"/>
      <c r="BA1816" s="92"/>
      <c r="BB1816" s="92"/>
      <c r="BC1816" s="98"/>
      <c r="BD1816" s="92"/>
      <c r="BE1816" s="92"/>
      <c r="BF1816" s="92"/>
      <c r="BG1816" s="92"/>
      <c r="BH1816" s="98"/>
      <c r="BI1816" s="106"/>
      <c r="BJ1816" s="5"/>
      <c r="BK1816" s="5"/>
      <c r="BL1816" s="5"/>
      <c r="BM1816" s="100"/>
      <c r="BN1816" s="151"/>
      <c r="BO1816" s="98"/>
      <c r="BP1816" s="5"/>
      <c r="BQ1816" s="5"/>
      <c r="BR1816" s="5"/>
      <c r="BS1816" s="92"/>
      <c r="BT1816" s="223"/>
      <c r="BU1816" s="225"/>
      <c r="BV1816" s="5"/>
      <c r="BW1816" s="92"/>
      <c r="BX1816" s="223"/>
      <c r="BY1816" s="225"/>
      <c r="BZ1816" s="5"/>
      <c r="CA1816" s="92"/>
      <c r="CB1816" s="223"/>
      <c r="CC1816" s="2"/>
      <c r="CD1816" s="105"/>
      <c r="CE1816" s="169"/>
      <c r="CF1816" s="169"/>
      <c r="CG1816" s="169"/>
      <c r="CH1816" s="169"/>
      <c r="CI1816" s="169"/>
      <c r="CJ1816" s="169"/>
      <c r="CK1816" s="169"/>
    </row>
    <row r="1817" spans="2:89" x14ac:dyDescent="0.2">
      <c r="B1817" s="221">
        <v>1813</v>
      </c>
      <c r="C1817" s="68"/>
      <c r="D1817" s="186"/>
      <c r="E1817" s="187"/>
      <c r="F1817" s="188"/>
      <c r="G1817" s="92"/>
      <c r="H1817" s="92"/>
      <c r="I1817" s="92"/>
      <c r="J1817" s="92"/>
      <c r="K1817" s="92"/>
      <c r="L1817" s="92"/>
      <c r="M1817" s="92"/>
      <c r="N1817" s="92"/>
      <c r="O1817" s="92"/>
      <c r="P1817" s="92"/>
      <c r="Q1817" s="5"/>
      <c r="R1817" s="5"/>
      <c r="S1817" s="5"/>
      <c r="T1817" s="5"/>
      <c r="U1817" s="5"/>
      <c r="V1817" s="5"/>
      <c r="W1817" s="5"/>
      <c r="X1817" s="98"/>
      <c r="Y1817" s="92"/>
      <c r="Z1817" s="93"/>
      <c r="AA1817" s="2"/>
      <c r="AB1817" s="103"/>
      <c r="AC1817" s="103"/>
      <c r="AD1817" s="136"/>
      <c r="AE1817" s="98"/>
      <c r="AF1817" s="5"/>
      <c r="AG1817" s="92"/>
      <c r="AH1817" s="92"/>
      <c r="AI1817" s="98"/>
      <c r="AJ1817" s="92"/>
      <c r="AK1817" s="92"/>
      <c r="AL1817" s="92"/>
      <c r="AM1817" s="92"/>
      <c r="AN1817" s="98"/>
      <c r="AO1817" s="92"/>
      <c r="AP1817" s="92"/>
      <c r="AQ1817" s="92"/>
      <c r="AR1817" s="92"/>
      <c r="AS1817" s="98"/>
      <c r="AT1817" s="92"/>
      <c r="AU1817" s="92"/>
      <c r="AV1817" s="92"/>
      <c r="AW1817" s="92"/>
      <c r="AX1817" s="98"/>
      <c r="AY1817" s="92"/>
      <c r="AZ1817" s="92"/>
      <c r="BA1817" s="92"/>
      <c r="BB1817" s="92"/>
      <c r="BC1817" s="98"/>
      <c r="BD1817" s="92"/>
      <c r="BE1817" s="92"/>
      <c r="BF1817" s="92"/>
      <c r="BG1817" s="92"/>
      <c r="BH1817" s="98"/>
      <c r="BI1817" s="106"/>
      <c r="BJ1817" s="5"/>
      <c r="BK1817" s="5"/>
      <c r="BL1817" s="5"/>
      <c r="BM1817" s="100"/>
      <c r="BN1817" s="151"/>
      <c r="BO1817" s="98"/>
      <c r="BP1817" s="5"/>
      <c r="BQ1817" s="5"/>
      <c r="BR1817" s="5"/>
      <c r="BS1817" s="92"/>
      <c r="BT1817" s="223"/>
      <c r="BU1817" s="225"/>
      <c r="BV1817" s="5"/>
      <c r="BW1817" s="92"/>
      <c r="BX1817" s="223"/>
      <c r="BY1817" s="225"/>
      <c r="BZ1817" s="5"/>
      <c r="CA1817" s="92"/>
      <c r="CB1817" s="223"/>
      <c r="CC1817" s="2"/>
      <c r="CD1817" s="105"/>
      <c r="CE1817" s="169"/>
      <c r="CF1817" s="169"/>
      <c r="CG1817" s="169"/>
      <c r="CH1817" s="169"/>
      <c r="CI1817" s="169"/>
      <c r="CJ1817" s="169"/>
      <c r="CK1817" s="169"/>
    </row>
    <row r="1818" spans="2:89" x14ac:dyDescent="0.2">
      <c r="B1818" s="221">
        <v>1814</v>
      </c>
      <c r="C1818" s="68"/>
      <c r="D1818" s="186"/>
      <c r="E1818" s="187"/>
      <c r="F1818" s="188"/>
      <c r="G1818" s="92"/>
      <c r="H1818" s="92"/>
      <c r="I1818" s="92"/>
      <c r="J1818" s="92"/>
      <c r="K1818" s="92"/>
      <c r="L1818" s="92"/>
      <c r="M1818" s="92"/>
      <c r="N1818" s="92"/>
      <c r="O1818" s="92"/>
      <c r="P1818" s="92"/>
      <c r="Q1818" s="5"/>
      <c r="R1818" s="5"/>
      <c r="S1818" s="5"/>
      <c r="T1818" s="5"/>
      <c r="U1818" s="5"/>
      <c r="V1818" s="5"/>
      <c r="W1818" s="5"/>
      <c r="X1818" s="98"/>
      <c r="Y1818" s="92"/>
      <c r="Z1818" s="93"/>
      <c r="AA1818" s="2"/>
      <c r="AB1818" s="103"/>
      <c r="AC1818" s="103"/>
      <c r="AD1818" s="136"/>
      <c r="AE1818" s="98"/>
      <c r="AF1818" s="5"/>
      <c r="AG1818" s="92"/>
      <c r="AH1818" s="92"/>
      <c r="AI1818" s="98"/>
      <c r="AJ1818" s="92"/>
      <c r="AK1818" s="92"/>
      <c r="AL1818" s="92"/>
      <c r="AM1818" s="92"/>
      <c r="AN1818" s="98"/>
      <c r="AO1818" s="92"/>
      <c r="AP1818" s="92"/>
      <c r="AQ1818" s="92"/>
      <c r="AR1818" s="92"/>
      <c r="AS1818" s="98"/>
      <c r="AT1818" s="92"/>
      <c r="AU1818" s="92"/>
      <c r="AV1818" s="92"/>
      <c r="AW1818" s="92"/>
      <c r="AX1818" s="98"/>
      <c r="AY1818" s="92"/>
      <c r="AZ1818" s="92"/>
      <c r="BA1818" s="92"/>
      <c r="BB1818" s="92"/>
      <c r="BC1818" s="98"/>
      <c r="BD1818" s="92"/>
      <c r="BE1818" s="92"/>
      <c r="BF1818" s="92"/>
      <c r="BG1818" s="92"/>
      <c r="BH1818" s="98"/>
      <c r="BI1818" s="106"/>
      <c r="BJ1818" s="5"/>
      <c r="BK1818" s="5"/>
      <c r="BL1818" s="5"/>
      <c r="BM1818" s="100"/>
      <c r="BN1818" s="151"/>
      <c r="BO1818" s="98"/>
      <c r="BP1818" s="5"/>
      <c r="BQ1818" s="5"/>
      <c r="BR1818" s="5"/>
      <c r="BS1818" s="92"/>
      <c r="BT1818" s="223"/>
      <c r="BU1818" s="225"/>
      <c r="BV1818" s="5"/>
      <c r="BW1818" s="92"/>
      <c r="BX1818" s="223"/>
      <c r="BY1818" s="225"/>
      <c r="BZ1818" s="5"/>
      <c r="CA1818" s="92"/>
      <c r="CB1818" s="223"/>
      <c r="CC1818" s="2"/>
      <c r="CD1818" s="105"/>
      <c r="CE1818" s="169"/>
      <c r="CF1818" s="169"/>
      <c r="CG1818" s="169"/>
      <c r="CH1818" s="169"/>
      <c r="CI1818" s="169"/>
      <c r="CJ1818" s="169"/>
      <c r="CK1818" s="169"/>
    </row>
    <row r="1819" spans="2:89" x14ac:dyDescent="0.2">
      <c r="B1819" s="221">
        <v>1815</v>
      </c>
      <c r="C1819" s="68"/>
      <c r="D1819" s="186"/>
      <c r="E1819" s="187"/>
      <c r="F1819" s="188"/>
      <c r="G1819" s="92"/>
      <c r="H1819" s="92"/>
      <c r="I1819" s="92"/>
      <c r="J1819" s="92"/>
      <c r="K1819" s="92"/>
      <c r="L1819" s="92"/>
      <c r="M1819" s="92"/>
      <c r="N1819" s="92"/>
      <c r="O1819" s="92"/>
      <c r="P1819" s="92"/>
      <c r="Q1819" s="5"/>
      <c r="R1819" s="5"/>
      <c r="S1819" s="5"/>
      <c r="T1819" s="5"/>
      <c r="U1819" s="5"/>
      <c r="V1819" s="5"/>
      <c r="W1819" s="5"/>
      <c r="X1819" s="98"/>
      <c r="Y1819" s="92"/>
      <c r="Z1819" s="93"/>
      <c r="AA1819" s="2"/>
      <c r="AB1819" s="103"/>
      <c r="AC1819" s="103"/>
      <c r="AD1819" s="136"/>
      <c r="AE1819" s="98"/>
      <c r="AF1819" s="5"/>
      <c r="AG1819" s="92"/>
      <c r="AH1819" s="92"/>
      <c r="AI1819" s="98"/>
      <c r="AJ1819" s="92"/>
      <c r="AK1819" s="92"/>
      <c r="AL1819" s="92"/>
      <c r="AM1819" s="92"/>
      <c r="AN1819" s="98"/>
      <c r="AO1819" s="92"/>
      <c r="AP1819" s="92"/>
      <c r="AQ1819" s="92"/>
      <c r="AR1819" s="92"/>
      <c r="AS1819" s="98"/>
      <c r="AT1819" s="92"/>
      <c r="AU1819" s="92"/>
      <c r="AV1819" s="92"/>
      <c r="AW1819" s="92"/>
      <c r="AX1819" s="98"/>
      <c r="AY1819" s="92"/>
      <c r="AZ1819" s="92"/>
      <c r="BA1819" s="92"/>
      <c r="BB1819" s="92"/>
      <c r="BC1819" s="98"/>
      <c r="BD1819" s="92"/>
      <c r="BE1819" s="92"/>
      <c r="BF1819" s="92"/>
      <c r="BG1819" s="92"/>
      <c r="BH1819" s="98"/>
      <c r="BI1819" s="106"/>
      <c r="BJ1819" s="5"/>
      <c r="BK1819" s="5"/>
      <c r="BL1819" s="5"/>
      <c r="BM1819" s="100"/>
      <c r="BN1819" s="151"/>
      <c r="BO1819" s="98"/>
      <c r="BP1819" s="5"/>
      <c r="BQ1819" s="5"/>
      <c r="BR1819" s="5"/>
      <c r="BS1819" s="92"/>
      <c r="BT1819" s="223"/>
      <c r="BU1819" s="225"/>
      <c r="BV1819" s="5"/>
      <c r="BW1819" s="92"/>
      <c r="BX1819" s="223"/>
      <c r="BY1819" s="225"/>
      <c r="BZ1819" s="5"/>
      <c r="CA1819" s="92"/>
      <c r="CB1819" s="223"/>
      <c r="CC1819" s="2"/>
      <c r="CD1819" s="105"/>
      <c r="CE1819" s="169"/>
      <c r="CF1819" s="169"/>
      <c r="CG1819" s="169"/>
      <c r="CH1819" s="169"/>
      <c r="CI1819" s="169"/>
      <c r="CJ1819" s="169"/>
      <c r="CK1819" s="169"/>
    </row>
    <row r="1820" spans="2:89" x14ac:dyDescent="0.2">
      <c r="B1820" s="221">
        <v>1816</v>
      </c>
      <c r="C1820" s="68"/>
      <c r="D1820" s="186"/>
      <c r="E1820" s="187"/>
      <c r="F1820" s="188"/>
      <c r="G1820" s="92"/>
      <c r="H1820" s="92"/>
      <c r="I1820" s="92"/>
      <c r="J1820" s="92"/>
      <c r="K1820" s="92"/>
      <c r="L1820" s="92"/>
      <c r="M1820" s="92"/>
      <c r="N1820" s="92"/>
      <c r="O1820" s="92"/>
      <c r="P1820" s="92"/>
      <c r="Q1820" s="5"/>
      <c r="R1820" s="5"/>
      <c r="S1820" s="5"/>
      <c r="T1820" s="5"/>
      <c r="U1820" s="5"/>
      <c r="V1820" s="5"/>
      <c r="W1820" s="5"/>
      <c r="X1820" s="98"/>
      <c r="Y1820" s="92"/>
      <c r="Z1820" s="93"/>
      <c r="AA1820" s="2"/>
      <c r="AB1820" s="103"/>
      <c r="AC1820" s="103"/>
      <c r="AD1820" s="136"/>
      <c r="AE1820" s="98"/>
      <c r="AF1820" s="5"/>
      <c r="AG1820" s="92"/>
      <c r="AH1820" s="92"/>
      <c r="AI1820" s="98"/>
      <c r="AJ1820" s="92"/>
      <c r="AK1820" s="92"/>
      <c r="AL1820" s="92"/>
      <c r="AM1820" s="92"/>
      <c r="AN1820" s="98"/>
      <c r="AO1820" s="92"/>
      <c r="AP1820" s="92"/>
      <c r="AQ1820" s="92"/>
      <c r="AR1820" s="92"/>
      <c r="AS1820" s="98"/>
      <c r="AT1820" s="92"/>
      <c r="AU1820" s="92"/>
      <c r="AV1820" s="92"/>
      <c r="AW1820" s="92"/>
      <c r="AX1820" s="98"/>
      <c r="AY1820" s="92"/>
      <c r="AZ1820" s="92"/>
      <c r="BA1820" s="92"/>
      <c r="BB1820" s="92"/>
      <c r="BC1820" s="98"/>
      <c r="BD1820" s="92"/>
      <c r="BE1820" s="92"/>
      <c r="BF1820" s="92"/>
      <c r="BG1820" s="92"/>
      <c r="BH1820" s="98"/>
      <c r="BI1820" s="106"/>
      <c r="BJ1820" s="5"/>
      <c r="BK1820" s="5"/>
      <c r="BL1820" s="5"/>
      <c r="BM1820" s="100"/>
      <c r="BN1820" s="151"/>
      <c r="BO1820" s="98"/>
      <c r="BP1820" s="5"/>
      <c r="BQ1820" s="5"/>
      <c r="BR1820" s="5"/>
      <c r="BS1820" s="92"/>
      <c r="BT1820" s="223"/>
      <c r="BU1820" s="225"/>
      <c r="BV1820" s="5"/>
      <c r="BW1820" s="92"/>
      <c r="BX1820" s="223"/>
      <c r="BY1820" s="225"/>
      <c r="BZ1820" s="5"/>
      <c r="CA1820" s="92"/>
      <c r="CB1820" s="223"/>
      <c r="CC1820" s="2"/>
      <c r="CD1820" s="105"/>
      <c r="CE1820" s="169"/>
      <c r="CF1820" s="169"/>
      <c r="CG1820" s="169"/>
      <c r="CH1820" s="169"/>
      <c r="CI1820" s="169"/>
      <c r="CJ1820" s="169"/>
      <c r="CK1820" s="169"/>
    </row>
    <row r="1821" spans="2:89" x14ac:dyDescent="0.2">
      <c r="B1821" s="221">
        <v>1817</v>
      </c>
      <c r="C1821" s="68"/>
      <c r="D1821" s="186"/>
      <c r="E1821" s="187"/>
      <c r="F1821" s="188"/>
      <c r="G1821" s="92"/>
      <c r="H1821" s="92"/>
      <c r="I1821" s="92"/>
      <c r="J1821" s="92"/>
      <c r="K1821" s="92"/>
      <c r="L1821" s="92"/>
      <c r="M1821" s="92"/>
      <c r="N1821" s="92"/>
      <c r="O1821" s="92"/>
      <c r="P1821" s="92"/>
      <c r="Q1821" s="5"/>
      <c r="R1821" s="5"/>
      <c r="S1821" s="5"/>
      <c r="T1821" s="5"/>
      <c r="U1821" s="5"/>
      <c r="V1821" s="5"/>
      <c r="W1821" s="5"/>
      <c r="X1821" s="98"/>
      <c r="Y1821" s="92"/>
      <c r="Z1821" s="93"/>
      <c r="AA1821" s="2"/>
      <c r="AB1821" s="103"/>
      <c r="AC1821" s="103"/>
      <c r="AD1821" s="136"/>
      <c r="AE1821" s="98"/>
      <c r="AF1821" s="5"/>
      <c r="AG1821" s="92"/>
      <c r="AH1821" s="92"/>
      <c r="AI1821" s="98"/>
      <c r="AJ1821" s="92"/>
      <c r="AK1821" s="92"/>
      <c r="AL1821" s="92"/>
      <c r="AM1821" s="92"/>
      <c r="AN1821" s="98"/>
      <c r="AO1821" s="92"/>
      <c r="AP1821" s="92"/>
      <c r="AQ1821" s="92"/>
      <c r="AR1821" s="92"/>
      <c r="AS1821" s="98"/>
      <c r="AT1821" s="92"/>
      <c r="AU1821" s="92"/>
      <c r="AV1821" s="92"/>
      <c r="AW1821" s="92"/>
      <c r="AX1821" s="98"/>
      <c r="AY1821" s="92"/>
      <c r="AZ1821" s="92"/>
      <c r="BA1821" s="92"/>
      <c r="BB1821" s="92"/>
      <c r="BC1821" s="98"/>
      <c r="BD1821" s="92"/>
      <c r="BE1821" s="92"/>
      <c r="BF1821" s="92"/>
      <c r="BG1821" s="92"/>
      <c r="BH1821" s="98"/>
      <c r="BI1821" s="106"/>
      <c r="BJ1821" s="5"/>
      <c r="BK1821" s="5"/>
      <c r="BL1821" s="5"/>
      <c r="BM1821" s="100"/>
      <c r="BN1821" s="151"/>
      <c r="BO1821" s="98"/>
      <c r="BP1821" s="5"/>
      <c r="BQ1821" s="5"/>
      <c r="BR1821" s="5"/>
      <c r="BS1821" s="92"/>
      <c r="BT1821" s="223"/>
      <c r="BU1821" s="225"/>
      <c r="BV1821" s="5"/>
      <c r="BW1821" s="92"/>
      <c r="BX1821" s="223"/>
      <c r="BY1821" s="225"/>
      <c r="BZ1821" s="5"/>
      <c r="CA1821" s="92"/>
      <c r="CB1821" s="223"/>
      <c r="CC1821" s="2"/>
      <c r="CD1821" s="105"/>
      <c r="CE1821" s="169"/>
      <c r="CF1821" s="169"/>
      <c r="CG1821" s="169"/>
      <c r="CH1821" s="169"/>
      <c r="CI1821" s="169"/>
      <c r="CJ1821" s="169"/>
      <c r="CK1821" s="169"/>
    </row>
    <row r="1822" spans="2:89" x14ac:dyDescent="0.2">
      <c r="B1822" s="221">
        <v>1818</v>
      </c>
      <c r="C1822" s="68"/>
      <c r="D1822" s="186"/>
      <c r="E1822" s="187"/>
      <c r="F1822" s="188"/>
      <c r="G1822" s="92"/>
      <c r="H1822" s="92"/>
      <c r="I1822" s="92"/>
      <c r="J1822" s="92"/>
      <c r="K1822" s="92"/>
      <c r="L1822" s="92"/>
      <c r="M1822" s="92"/>
      <c r="N1822" s="92"/>
      <c r="O1822" s="92"/>
      <c r="P1822" s="92"/>
      <c r="Q1822" s="5"/>
      <c r="R1822" s="5"/>
      <c r="S1822" s="5"/>
      <c r="T1822" s="5"/>
      <c r="U1822" s="5"/>
      <c r="V1822" s="5"/>
      <c r="W1822" s="5"/>
      <c r="X1822" s="98"/>
      <c r="Y1822" s="92"/>
      <c r="Z1822" s="93"/>
      <c r="AA1822" s="2"/>
      <c r="AB1822" s="103"/>
      <c r="AC1822" s="103"/>
      <c r="AD1822" s="136"/>
      <c r="AE1822" s="98"/>
      <c r="AF1822" s="5"/>
      <c r="AG1822" s="92"/>
      <c r="AH1822" s="92"/>
      <c r="AI1822" s="98"/>
      <c r="AJ1822" s="92"/>
      <c r="AK1822" s="92"/>
      <c r="AL1822" s="92"/>
      <c r="AM1822" s="92"/>
      <c r="AN1822" s="98"/>
      <c r="AO1822" s="92"/>
      <c r="AP1822" s="92"/>
      <c r="AQ1822" s="92"/>
      <c r="AR1822" s="92"/>
      <c r="AS1822" s="98"/>
      <c r="AT1822" s="92"/>
      <c r="AU1822" s="92"/>
      <c r="AV1822" s="92"/>
      <c r="AW1822" s="92"/>
      <c r="AX1822" s="98"/>
      <c r="AY1822" s="92"/>
      <c r="AZ1822" s="92"/>
      <c r="BA1822" s="92"/>
      <c r="BB1822" s="92"/>
      <c r="BC1822" s="98"/>
      <c r="BD1822" s="92"/>
      <c r="BE1822" s="92"/>
      <c r="BF1822" s="92"/>
      <c r="BG1822" s="92"/>
      <c r="BH1822" s="98"/>
      <c r="BI1822" s="106"/>
      <c r="BJ1822" s="5"/>
      <c r="BK1822" s="5"/>
      <c r="BL1822" s="5"/>
      <c r="BM1822" s="100"/>
      <c r="BN1822" s="151"/>
      <c r="BO1822" s="98"/>
      <c r="BP1822" s="5"/>
      <c r="BQ1822" s="5"/>
      <c r="BR1822" s="5"/>
      <c r="BS1822" s="92"/>
      <c r="BT1822" s="223"/>
      <c r="BU1822" s="225"/>
      <c r="BV1822" s="5"/>
      <c r="BW1822" s="92"/>
      <c r="BX1822" s="223"/>
      <c r="BY1822" s="225"/>
      <c r="BZ1822" s="5"/>
      <c r="CA1822" s="92"/>
      <c r="CB1822" s="223"/>
      <c r="CC1822" s="2"/>
      <c r="CD1822" s="105"/>
      <c r="CE1822" s="169"/>
      <c r="CF1822" s="169"/>
      <c r="CG1822" s="169"/>
      <c r="CH1822" s="169"/>
      <c r="CI1822" s="169"/>
      <c r="CJ1822" s="169"/>
      <c r="CK1822" s="169"/>
    </row>
    <row r="1823" spans="2:89" x14ac:dyDescent="0.2">
      <c r="B1823" s="221">
        <v>1819</v>
      </c>
      <c r="C1823" s="68"/>
      <c r="D1823" s="186"/>
      <c r="E1823" s="187"/>
      <c r="F1823" s="188"/>
      <c r="G1823" s="92"/>
      <c r="H1823" s="92"/>
      <c r="I1823" s="92"/>
      <c r="J1823" s="92"/>
      <c r="K1823" s="92"/>
      <c r="L1823" s="92"/>
      <c r="M1823" s="92"/>
      <c r="N1823" s="92"/>
      <c r="O1823" s="92"/>
      <c r="P1823" s="92"/>
      <c r="Q1823" s="5"/>
      <c r="R1823" s="5"/>
      <c r="S1823" s="5"/>
      <c r="T1823" s="5"/>
      <c r="U1823" s="5"/>
      <c r="V1823" s="5"/>
      <c r="W1823" s="5"/>
      <c r="X1823" s="98"/>
      <c r="Y1823" s="92"/>
      <c r="Z1823" s="93"/>
      <c r="AA1823" s="2"/>
      <c r="AB1823" s="103"/>
      <c r="AC1823" s="103"/>
      <c r="AD1823" s="136"/>
      <c r="AE1823" s="98"/>
      <c r="AF1823" s="5"/>
      <c r="AG1823" s="92"/>
      <c r="AH1823" s="92"/>
      <c r="AI1823" s="98"/>
      <c r="AJ1823" s="92"/>
      <c r="AK1823" s="92"/>
      <c r="AL1823" s="92"/>
      <c r="AM1823" s="92"/>
      <c r="AN1823" s="98"/>
      <c r="AO1823" s="92"/>
      <c r="AP1823" s="92"/>
      <c r="AQ1823" s="92"/>
      <c r="AR1823" s="92"/>
      <c r="AS1823" s="98"/>
      <c r="AT1823" s="92"/>
      <c r="AU1823" s="92"/>
      <c r="AV1823" s="92"/>
      <c r="AW1823" s="92"/>
      <c r="AX1823" s="98"/>
      <c r="AY1823" s="92"/>
      <c r="AZ1823" s="92"/>
      <c r="BA1823" s="92"/>
      <c r="BB1823" s="92"/>
      <c r="BC1823" s="98"/>
      <c r="BD1823" s="92"/>
      <c r="BE1823" s="92"/>
      <c r="BF1823" s="92"/>
      <c r="BG1823" s="92"/>
      <c r="BH1823" s="98"/>
      <c r="BI1823" s="106"/>
      <c r="BJ1823" s="5"/>
      <c r="BK1823" s="5"/>
      <c r="BL1823" s="5"/>
      <c r="BM1823" s="100"/>
      <c r="BN1823" s="151"/>
      <c r="BO1823" s="98"/>
      <c r="BP1823" s="5"/>
      <c r="BQ1823" s="5"/>
      <c r="BR1823" s="5"/>
      <c r="BS1823" s="92"/>
      <c r="BT1823" s="223"/>
      <c r="BU1823" s="225"/>
      <c r="BV1823" s="5"/>
      <c r="BW1823" s="92"/>
      <c r="BX1823" s="223"/>
      <c r="BY1823" s="225"/>
      <c r="BZ1823" s="5"/>
      <c r="CA1823" s="92"/>
      <c r="CB1823" s="223"/>
      <c r="CC1823" s="2"/>
      <c r="CD1823" s="105"/>
      <c r="CE1823" s="169"/>
      <c r="CF1823" s="169"/>
      <c r="CG1823" s="169"/>
      <c r="CH1823" s="169"/>
      <c r="CI1823" s="169"/>
      <c r="CJ1823" s="169"/>
      <c r="CK1823" s="169"/>
    </row>
    <row r="1824" spans="2:89" x14ac:dyDescent="0.2">
      <c r="B1824" s="221">
        <v>1820</v>
      </c>
      <c r="C1824" s="68"/>
      <c r="D1824" s="186"/>
      <c r="E1824" s="187"/>
      <c r="F1824" s="188"/>
      <c r="G1824" s="92"/>
      <c r="H1824" s="92"/>
      <c r="I1824" s="92"/>
      <c r="J1824" s="92"/>
      <c r="K1824" s="92"/>
      <c r="L1824" s="92"/>
      <c r="M1824" s="92"/>
      <c r="N1824" s="92"/>
      <c r="O1824" s="92"/>
      <c r="P1824" s="92"/>
      <c r="Q1824" s="5"/>
      <c r="R1824" s="5"/>
      <c r="S1824" s="5"/>
      <c r="T1824" s="5"/>
      <c r="U1824" s="5"/>
      <c r="V1824" s="5"/>
      <c r="W1824" s="5"/>
      <c r="X1824" s="98"/>
      <c r="Y1824" s="92"/>
      <c r="Z1824" s="93"/>
      <c r="AA1824" s="2"/>
      <c r="AB1824" s="103"/>
      <c r="AC1824" s="103"/>
      <c r="AD1824" s="136"/>
      <c r="AE1824" s="98"/>
      <c r="AF1824" s="5"/>
      <c r="AG1824" s="92"/>
      <c r="AH1824" s="92"/>
      <c r="AI1824" s="98"/>
      <c r="AJ1824" s="92"/>
      <c r="AK1824" s="92"/>
      <c r="AL1824" s="92"/>
      <c r="AM1824" s="92"/>
      <c r="AN1824" s="98"/>
      <c r="AO1824" s="92"/>
      <c r="AP1824" s="92"/>
      <c r="AQ1824" s="92"/>
      <c r="AR1824" s="92"/>
      <c r="AS1824" s="98"/>
      <c r="AT1824" s="92"/>
      <c r="AU1824" s="92"/>
      <c r="AV1824" s="92"/>
      <c r="AW1824" s="92"/>
      <c r="AX1824" s="98"/>
      <c r="AY1824" s="92"/>
      <c r="AZ1824" s="92"/>
      <c r="BA1824" s="92"/>
      <c r="BB1824" s="92"/>
      <c r="BC1824" s="98"/>
      <c r="BD1824" s="92"/>
      <c r="BE1824" s="92"/>
      <c r="BF1824" s="92"/>
      <c r="BG1824" s="92"/>
      <c r="BH1824" s="98"/>
      <c r="BI1824" s="106"/>
      <c r="BJ1824" s="5"/>
      <c r="BK1824" s="5"/>
      <c r="BL1824" s="5"/>
      <c r="BM1824" s="100"/>
      <c r="BN1824" s="151"/>
      <c r="BO1824" s="98"/>
      <c r="BP1824" s="5"/>
      <c r="BQ1824" s="5"/>
      <c r="BR1824" s="5"/>
      <c r="BS1824" s="92"/>
      <c r="BT1824" s="223"/>
      <c r="BU1824" s="225"/>
      <c r="BV1824" s="5"/>
      <c r="BW1824" s="92"/>
      <c r="BX1824" s="223"/>
      <c r="BY1824" s="225"/>
      <c r="BZ1824" s="5"/>
      <c r="CA1824" s="92"/>
      <c r="CB1824" s="223"/>
      <c r="CC1824" s="2"/>
      <c r="CD1824" s="105"/>
      <c r="CE1824" s="169"/>
      <c r="CF1824" s="169"/>
      <c r="CG1824" s="169"/>
      <c r="CH1824" s="169"/>
      <c r="CI1824" s="169"/>
      <c r="CJ1824" s="169"/>
      <c r="CK1824" s="169"/>
    </row>
    <row r="1825" spans="2:89" x14ac:dyDescent="0.2">
      <c r="B1825" s="221">
        <v>1821</v>
      </c>
      <c r="C1825" s="68"/>
      <c r="D1825" s="186"/>
      <c r="E1825" s="187"/>
      <c r="F1825" s="188"/>
      <c r="G1825" s="92"/>
      <c r="H1825" s="92"/>
      <c r="I1825" s="92"/>
      <c r="J1825" s="92"/>
      <c r="K1825" s="92"/>
      <c r="L1825" s="92"/>
      <c r="M1825" s="92"/>
      <c r="N1825" s="92"/>
      <c r="O1825" s="92"/>
      <c r="P1825" s="92"/>
      <c r="Q1825" s="5"/>
      <c r="R1825" s="5"/>
      <c r="S1825" s="5"/>
      <c r="T1825" s="5"/>
      <c r="U1825" s="5"/>
      <c r="V1825" s="5"/>
      <c r="W1825" s="5"/>
      <c r="X1825" s="98"/>
      <c r="Y1825" s="92"/>
      <c r="Z1825" s="93"/>
      <c r="AA1825" s="2"/>
      <c r="AB1825" s="103"/>
      <c r="AC1825" s="103"/>
      <c r="AD1825" s="136"/>
      <c r="AE1825" s="98"/>
      <c r="AF1825" s="5"/>
      <c r="AG1825" s="92"/>
      <c r="AH1825" s="92"/>
      <c r="AI1825" s="98"/>
      <c r="AJ1825" s="92"/>
      <c r="AK1825" s="92"/>
      <c r="AL1825" s="92"/>
      <c r="AM1825" s="92"/>
      <c r="AN1825" s="98"/>
      <c r="AO1825" s="92"/>
      <c r="AP1825" s="92"/>
      <c r="AQ1825" s="92"/>
      <c r="AR1825" s="92"/>
      <c r="AS1825" s="98"/>
      <c r="AT1825" s="92"/>
      <c r="AU1825" s="92"/>
      <c r="AV1825" s="92"/>
      <c r="AW1825" s="92"/>
      <c r="AX1825" s="98"/>
      <c r="AY1825" s="92"/>
      <c r="AZ1825" s="92"/>
      <c r="BA1825" s="92"/>
      <c r="BB1825" s="92"/>
      <c r="BC1825" s="98"/>
      <c r="BD1825" s="92"/>
      <c r="BE1825" s="92"/>
      <c r="BF1825" s="92"/>
      <c r="BG1825" s="92"/>
      <c r="BH1825" s="98"/>
      <c r="BI1825" s="106"/>
      <c r="BJ1825" s="5"/>
      <c r="BK1825" s="5"/>
      <c r="BL1825" s="5"/>
      <c r="BM1825" s="100"/>
      <c r="BN1825" s="151"/>
      <c r="BO1825" s="98"/>
      <c r="BP1825" s="5"/>
      <c r="BQ1825" s="5"/>
      <c r="BR1825" s="5"/>
      <c r="BS1825" s="92"/>
      <c r="BT1825" s="223"/>
      <c r="BU1825" s="225"/>
      <c r="BV1825" s="5"/>
      <c r="BW1825" s="92"/>
      <c r="BX1825" s="223"/>
      <c r="BY1825" s="225"/>
      <c r="BZ1825" s="5"/>
      <c r="CA1825" s="92"/>
      <c r="CB1825" s="223"/>
      <c r="CC1825" s="2"/>
      <c r="CD1825" s="105"/>
      <c r="CE1825" s="169"/>
      <c r="CF1825" s="169"/>
      <c r="CG1825" s="169"/>
      <c r="CH1825" s="169"/>
      <c r="CI1825" s="169"/>
      <c r="CJ1825" s="169"/>
      <c r="CK1825" s="169"/>
    </row>
    <row r="1826" spans="2:89" x14ac:dyDescent="0.2">
      <c r="B1826" s="221">
        <v>1822</v>
      </c>
      <c r="C1826" s="68"/>
      <c r="D1826" s="186"/>
      <c r="E1826" s="187"/>
      <c r="F1826" s="188"/>
      <c r="G1826" s="92"/>
      <c r="H1826" s="92"/>
      <c r="I1826" s="92"/>
      <c r="J1826" s="92"/>
      <c r="K1826" s="92"/>
      <c r="L1826" s="92"/>
      <c r="M1826" s="92"/>
      <c r="N1826" s="92"/>
      <c r="O1826" s="92"/>
      <c r="P1826" s="92"/>
      <c r="Q1826" s="5"/>
      <c r="R1826" s="5"/>
      <c r="S1826" s="5"/>
      <c r="T1826" s="5"/>
      <c r="U1826" s="5"/>
      <c r="V1826" s="5"/>
      <c r="W1826" s="5"/>
      <c r="X1826" s="98"/>
      <c r="Y1826" s="92"/>
      <c r="Z1826" s="93"/>
      <c r="AA1826" s="2"/>
      <c r="AB1826" s="103"/>
      <c r="AC1826" s="103"/>
      <c r="AD1826" s="136"/>
      <c r="AE1826" s="98"/>
      <c r="AF1826" s="5"/>
      <c r="AG1826" s="92"/>
      <c r="AH1826" s="92"/>
      <c r="AI1826" s="98"/>
      <c r="AJ1826" s="92"/>
      <c r="AK1826" s="92"/>
      <c r="AL1826" s="92"/>
      <c r="AM1826" s="92"/>
      <c r="AN1826" s="98"/>
      <c r="AO1826" s="92"/>
      <c r="AP1826" s="92"/>
      <c r="AQ1826" s="92"/>
      <c r="AR1826" s="92"/>
      <c r="AS1826" s="98"/>
      <c r="AT1826" s="92"/>
      <c r="AU1826" s="92"/>
      <c r="AV1826" s="92"/>
      <c r="AW1826" s="92"/>
      <c r="AX1826" s="98"/>
      <c r="AY1826" s="92"/>
      <c r="AZ1826" s="92"/>
      <c r="BA1826" s="92"/>
      <c r="BB1826" s="92"/>
      <c r="BC1826" s="98"/>
      <c r="BD1826" s="92"/>
      <c r="BE1826" s="92"/>
      <c r="BF1826" s="92"/>
      <c r="BG1826" s="92"/>
      <c r="BH1826" s="98"/>
      <c r="BI1826" s="106"/>
      <c r="BJ1826" s="5"/>
      <c r="BK1826" s="5"/>
      <c r="BL1826" s="5"/>
      <c r="BM1826" s="100"/>
      <c r="BN1826" s="151"/>
      <c r="BO1826" s="98"/>
      <c r="BP1826" s="5"/>
      <c r="BQ1826" s="5"/>
      <c r="BR1826" s="5"/>
      <c r="BS1826" s="92"/>
      <c r="BT1826" s="223"/>
      <c r="BU1826" s="225"/>
      <c r="BV1826" s="5"/>
      <c r="BW1826" s="92"/>
      <c r="BX1826" s="223"/>
      <c r="BY1826" s="225"/>
      <c r="BZ1826" s="5"/>
      <c r="CA1826" s="92"/>
      <c r="CB1826" s="223"/>
      <c r="CC1826" s="2"/>
      <c r="CD1826" s="105"/>
      <c r="CE1826" s="169"/>
      <c r="CF1826" s="169"/>
      <c r="CG1826" s="169"/>
      <c r="CH1826" s="169"/>
      <c r="CI1826" s="169"/>
      <c r="CJ1826" s="169"/>
      <c r="CK1826" s="169"/>
    </row>
    <row r="1827" spans="2:89" x14ac:dyDescent="0.2">
      <c r="B1827" s="221">
        <v>1823</v>
      </c>
      <c r="C1827" s="68"/>
      <c r="D1827" s="186"/>
      <c r="E1827" s="187"/>
      <c r="F1827" s="188"/>
      <c r="G1827" s="92"/>
      <c r="H1827" s="92"/>
      <c r="I1827" s="92"/>
      <c r="J1827" s="92"/>
      <c r="K1827" s="92"/>
      <c r="L1827" s="92"/>
      <c r="M1827" s="92"/>
      <c r="N1827" s="92"/>
      <c r="O1827" s="92"/>
      <c r="P1827" s="92"/>
      <c r="Q1827" s="5"/>
      <c r="R1827" s="5"/>
      <c r="S1827" s="5"/>
      <c r="T1827" s="5"/>
      <c r="U1827" s="5"/>
      <c r="V1827" s="5"/>
      <c r="W1827" s="5"/>
      <c r="X1827" s="98"/>
      <c r="Y1827" s="92"/>
      <c r="Z1827" s="93"/>
      <c r="AA1827" s="2"/>
      <c r="AB1827" s="103"/>
      <c r="AC1827" s="103"/>
      <c r="AD1827" s="136"/>
      <c r="AE1827" s="98"/>
      <c r="AF1827" s="5"/>
      <c r="AG1827" s="92"/>
      <c r="AH1827" s="92"/>
      <c r="AI1827" s="98"/>
      <c r="AJ1827" s="92"/>
      <c r="AK1827" s="92"/>
      <c r="AL1827" s="92"/>
      <c r="AM1827" s="92"/>
      <c r="AN1827" s="98"/>
      <c r="AO1827" s="92"/>
      <c r="AP1827" s="92"/>
      <c r="AQ1827" s="92"/>
      <c r="AR1827" s="92"/>
      <c r="AS1827" s="98"/>
      <c r="AT1827" s="92"/>
      <c r="AU1827" s="92"/>
      <c r="AV1827" s="92"/>
      <c r="AW1827" s="92"/>
      <c r="AX1827" s="98"/>
      <c r="AY1827" s="92"/>
      <c r="AZ1827" s="92"/>
      <c r="BA1827" s="92"/>
      <c r="BB1827" s="92"/>
      <c r="BC1827" s="98"/>
      <c r="BD1827" s="92"/>
      <c r="BE1827" s="92"/>
      <c r="BF1827" s="92"/>
      <c r="BG1827" s="92"/>
      <c r="BH1827" s="98"/>
      <c r="BI1827" s="106"/>
      <c r="BJ1827" s="5"/>
      <c r="BK1827" s="5"/>
      <c r="BL1827" s="5"/>
      <c r="BM1827" s="100"/>
      <c r="BN1827" s="151"/>
      <c r="BO1827" s="98"/>
      <c r="BP1827" s="5"/>
      <c r="BQ1827" s="5"/>
      <c r="BR1827" s="5"/>
      <c r="BS1827" s="92"/>
      <c r="BT1827" s="223"/>
      <c r="BU1827" s="225"/>
      <c r="BV1827" s="5"/>
      <c r="BW1827" s="92"/>
      <c r="BX1827" s="223"/>
      <c r="BY1827" s="225"/>
      <c r="BZ1827" s="5"/>
      <c r="CA1827" s="92"/>
      <c r="CB1827" s="223"/>
      <c r="CC1827" s="2"/>
      <c r="CD1827" s="105"/>
      <c r="CE1827" s="169"/>
      <c r="CF1827" s="169"/>
      <c r="CG1827" s="169"/>
      <c r="CH1827" s="169"/>
      <c r="CI1827" s="169"/>
      <c r="CJ1827" s="169"/>
      <c r="CK1827" s="169"/>
    </row>
    <row r="1828" spans="2:89" x14ac:dyDescent="0.2">
      <c r="B1828" s="221">
        <v>1824</v>
      </c>
      <c r="C1828" s="68"/>
      <c r="D1828" s="186"/>
      <c r="E1828" s="187"/>
      <c r="F1828" s="188"/>
      <c r="G1828" s="92"/>
      <c r="H1828" s="92"/>
      <c r="I1828" s="92"/>
      <c r="J1828" s="92"/>
      <c r="K1828" s="92"/>
      <c r="L1828" s="92"/>
      <c r="M1828" s="92"/>
      <c r="N1828" s="92"/>
      <c r="O1828" s="92"/>
      <c r="P1828" s="92"/>
      <c r="Q1828" s="5"/>
      <c r="R1828" s="5"/>
      <c r="S1828" s="5"/>
      <c r="T1828" s="5"/>
      <c r="U1828" s="5"/>
      <c r="V1828" s="5"/>
      <c r="W1828" s="5"/>
      <c r="X1828" s="98"/>
      <c r="Y1828" s="92"/>
      <c r="Z1828" s="93"/>
      <c r="AA1828" s="2"/>
      <c r="AB1828" s="103"/>
      <c r="AC1828" s="103"/>
      <c r="AD1828" s="136"/>
      <c r="AE1828" s="98"/>
      <c r="AF1828" s="5"/>
      <c r="AG1828" s="92"/>
      <c r="AH1828" s="92"/>
      <c r="AI1828" s="98"/>
      <c r="AJ1828" s="92"/>
      <c r="AK1828" s="92"/>
      <c r="AL1828" s="92"/>
      <c r="AM1828" s="92"/>
      <c r="AN1828" s="98"/>
      <c r="AO1828" s="92"/>
      <c r="AP1828" s="92"/>
      <c r="AQ1828" s="92"/>
      <c r="AR1828" s="92"/>
      <c r="AS1828" s="98"/>
      <c r="AT1828" s="92"/>
      <c r="AU1828" s="92"/>
      <c r="AV1828" s="92"/>
      <c r="AW1828" s="92"/>
      <c r="AX1828" s="98"/>
      <c r="AY1828" s="92"/>
      <c r="AZ1828" s="92"/>
      <c r="BA1828" s="92"/>
      <c r="BB1828" s="92"/>
      <c r="BC1828" s="98"/>
      <c r="BD1828" s="92"/>
      <c r="BE1828" s="92"/>
      <c r="BF1828" s="92"/>
      <c r="BG1828" s="92"/>
      <c r="BH1828" s="98"/>
      <c r="BI1828" s="106"/>
      <c r="BJ1828" s="5"/>
      <c r="BK1828" s="5"/>
      <c r="BL1828" s="5"/>
      <c r="BM1828" s="100"/>
      <c r="BN1828" s="151"/>
      <c r="BO1828" s="98"/>
      <c r="BP1828" s="5"/>
      <c r="BQ1828" s="5"/>
      <c r="BR1828" s="5"/>
      <c r="BS1828" s="92"/>
      <c r="BT1828" s="223"/>
      <c r="BU1828" s="225"/>
      <c r="BV1828" s="5"/>
      <c r="BW1828" s="92"/>
      <c r="BX1828" s="223"/>
      <c r="BY1828" s="225"/>
      <c r="BZ1828" s="5"/>
      <c r="CA1828" s="92"/>
      <c r="CB1828" s="223"/>
      <c r="CC1828" s="2"/>
      <c r="CD1828" s="105"/>
      <c r="CE1828" s="169"/>
      <c r="CF1828" s="169"/>
      <c r="CG1828" s="169"/>
      <c r="CH1828" s="169"/>
      <c r="CI1828" s="169"/>
      <c r="CJ1828" s="169"/>
      <c r="CK1828" s="169"/>
    </row>
    <row r="1829" spans="2:89" x14ac:dyDescent="0.2">
      <c r="B1829" s="221">
        <v>1825</v>
      </c>
      <c r="C1829" s="68"/>
      <c r="D1829" s="186"/>
      <c r="E1829" s="187"/>
      <c r="F1829" s="188"/>
      <c r="G1829" s="92"/>
      <c r="H1829" s="92"/>
      <c r="I1829" s="92"/>
      <c r="J1829" s="92"/>
      <c r="K1829" s="92"/>
      <c r="L1829" s="92"/>
      <c r="M1829" s="92"/>
      <c r="N1829" s="92"/>
      <c r="O1829" s="92"/>
      <c r="P1829" s="92"/>
      <c r="Q1829" s="5"/>
      <c r="R1829" s="5"/>
      <c r="S1829" s="5"/>
      <c r="T1829" s="5"/>
      <c r="U1829" s="5"/>
      <c r="V1829" s="5"/>
      <c r="W1829" s="5"/>
      <c r="X1829" s="98"/>
      <c r="Y1829" s="92"/>
      <c r="Z1829" s="93"/>
      <c r="AA1829" s="2"/>
      <c r="AB1829" s="103"/>
      <c r="AC1829" s="103"/>
      <c r="AD1829" s="136"/>
      <c r="AE1829" s="98"/>
      <c r="AF1829" s="5"/>
      <c r="AG1829" s="92"/>
      <c r="AH1829" s="92"/>
      <c r="AI1829" s="98"/>
      <c r="AJ1829" s="92"/>
      <c r="AK1829" s="92"/>
      <c r="AL1829" s="92"/>
      <c r="AM1829" s="92"/>
      <c r="AN1829" s="98"/>
      <c r="AO1829" s="92"/>
      <c r="AP1829" s="92"/>
      <c r="AQ1829" s="92"/>
      <c r="AR1829" s="92"/>
      <c r="AS1829" s="98"/>
      <c r="AT1829" s="92"/>
      <c r="AU1829" s="92"/>
      <c r="AV1829" s="92"/>
      <c r="AW1829" s="92"/>
      <c r="AX1829" s="98"/>
      <c r="AY1829" s="92"/>
      <c r="AZ1829" s="92"/>
      <c r="BA1829" s="92"/>
      <c r="BB1829" s="92"/>
      <c r="BC1829" s="98"/>
      <c r="BD1829" s="92"/>
      <c r="BE1829" s="92"/>
      <c r="BF1829" s="92"/>
      <c r="BG1829" s="92"/>
      <c r="BH1829" s="98"/>
      <c r="BI1829" s="106"/>
      <c r="BJ1829" s="5"/>
      <c r="BK1829" s="5"/>
      <c r="BL1829" s="5"/>
      <c r="BM1829" s="100"/>
      <c r="BN1829" s="151"/>
      <c r="BO1829" s="98"/>
      <c r="BP1829" s="5"/>
      <c r="BQ1829" s="5"/>
      <c r="BR1829" s="5"/>
      <c r="BS1829" s="92"/>
      <c r="BT1829" s="223"/>
      <c r="BU1829" s="225"/>
      <c r="BV1829" s="5"/>
      <c r="BW1829" s="92"/>
      <c r="BX1829" s="223"/>
      <c r="BY1829" s="225"/>
      <c r="BZ1829" s="5"/>
      <c r="CA1829" s="92"/>
      <c r="CB1829" s="223"/>
      <c r="CC1829" s="2"/>
      <c r="CD1829" s="105"/>
      <c r="CE1829" s="169"/>
      <c r="CF1829" s="169"/>
      <c r="CG1829" s="169"/>
      <c r="CH1829" s="169"/>
      <c r="CI1829" s="169"/>
      <c r="CJ1829" s="169"/>
      <c r="CK1829" s="169"/>
    </row>
    <row r="1830" spans="2:89" x14ac:dyDescent="0.2">
      <c r="B1830" s="221">
        <v>1826</v>
      </c>
      <c r="C1830" s="68"/>
      <c r="D1830" s="186"/>
      <c r="E1830" s="187"/>
      <c r="F1830" s="188"/>
      <c r="G1830" s="92"/>
      <c r="H1830" s="92"/>
      <c r="I1830" s="92"/>
      <c r="J1830" s="92"/>
      <c r="K1830" s="92"/>
      <c r="L1830" s="92"/>
      <c r="M1830" s="92"/>
      <c r="N1830" s="92"/>
      <c r="O1830" s="92"/>
      <c r="P1830" s="92"/>
      <c r="Q1830" s="5"/>
      <c r="R1830" s="5"/>
      <c r="S1830" s="5"/>
      <c r="T1830" s="5"/>
      <c r="U1830" s="5"/>
      <c r="V1830" s="5"/>
      <c r="W1830" s="5"/>
      <c r="X1830" s="98"/>
      <c r="Y1830" s="92"/>
      <c r="Z1830" s="93"/>
      <c r="AA1830" s="2"/>
      <c r="AB1830" s="103"/>
      <c r="AC1830" s="103"/>
      <c r="AD1830" s="136"/>
      <c r="AE1830" s="98"/>
      <c r="AF1830" s="5"/>
      <c r="AG1830" s="92"/>
      <c r="AH1830" s="92"/>
      <c r="AI1830" s="98"/>
      <c r="AJ1830" s="92"/>
      <c r="AK1830" s="92"/>
      <c r="AL1830" s="92"/>
      <c r="AM1830" s="92"/>
      <c r="AN1830" s="98"/>
      <c r="AO1830" s="92"/>
      <c r="AP1830" s="92"/>
      <c r="AQ1830" s="92"/>
      <c r="AR1830" s="92"/>
      <c r="AS1830" s="98"/>
      <c r="AT1830" s="92"/>
      <c r="AU1830" s="92"/>
      <c r="AV1830" s="92"/>
      <c r="AW1830" s="92"/>
      <c r="AX1830" s="98"/>
      <c r="AY1830" s="92"/>
      <c r="AZ1830" s="92"/>
      <c r="BA1830" s="92"/>
      <c r="BB1830" s="92"/>
      <c r="BC1830" s="98"/>
      <c r="BD1830" s="92"/>
      <c r="BE1830" s="92"/>
      <c r="BF1830" s="92"/>
      <c r="BG1830" s="92"/>
      <c r="BH1830" s="98"/>
      <c r="BI1830" s="106"/>
      <c r="BJ1830" s="5"/>
      <c r="BK1830" s="5"/>
      <c r="BL1830" s="5"/>
      <c r="BM1830" s="100"/>
      <c r="BN1830" s="151"/>
      <c r="BO1830" s="98"/>
      <c r="BP1830" s="5"/>
      <c r="BQ1830" s="5"/>
      <c r="BR1830" s="5"/>
      <c r="BS1830" s="92"/>
      <c r="BT1830" s="223"/>
      <c r="BU1830" s="225"/>
      <c r="BV1830" s="5"/>
      <c r="BW1830" s="92"/>
      <c r="BX1830" s="223"/>
      <c r="BY1830" s="225"/>
      <c r="BZ1830" s="5"/>
      <c r="CA1830" s="92"/>
      <c r="CB1830" s="223"/>
      <c r="CC1830" s="2"/>
      <c r="CD1830" s="105"/>
      <c r="CE1830" s="169"/>
      <c r="CF1830" s="169"/>
      <c r="CG1830" s="169"/>
      <c r="CH1830" s="169"/>
      <c r="CI1830" s="169"/>
      <c r="CJ1830" s="169"/>
      <c r="CK1830" s="169"/>
    </row>
    <row r="1831" spans="2:89" x14ac:dyDescent="0.2">
      <c r="B1831" s="221">
        <v>1827</v>
      </c>
      <c r="C1831" s="68"/>
      <c r="D1831" s="186"/>
      <c r="E1831" s="187"/>
      <c r="F1831" s="188"/>
      <c r="G1831" s="92"/>
      <c r="H1831" s="92"/>
      <c r="I1831" s="92"/>
      <c r="J1831" s="92"/>
      <c r="K1831" s="92"/>
      <c r="L1831" s="92"/>
      <c r="M1831" s="92"/>
      <c r="N1831" s="92"/>
      <c r="O1831" s="92"/>
      <c r="P1831" s="92"/>
      <c r="Q1831" s="5"/>
      <c r="R1831" s="5"/>
      <c r="S1831" s="5"/>
      <c r="T1831" s="5"/>
      <c r="U1831" s="5"/>
      <c r="V1831" s="5"/>
      <c r="W1831" s="5"/>
      <c r="X1831" s="98"/>
      <c r="Y1831" s="92"/>
      <c r="Z1831" s="93"/>
      <c r="AA1831" s="2"/>
      <c r="AB1831" s="103"/>
      <c r="AC1831" s="103"/>
      <c r="AD1831" s="136"/>
      <c r="AE1831" s="98"/>
      <c r="AF1831" s="5"/>
      <c r="AG1831" s="92"/>
      <c r="AH1831" s="92"/>
      <c r="AI1831" s="98"/>
      <c r="AJ1831" s="92"/>
      <c r="AK1831" s="92"/>
      <c r="AL1831" s="92"/>
      <c r="AM1831" s="92"/>
      <c r="AN1831" s="98"/>
      <c r="AO1831" s="92"/>
      <c r="AP1831" s="92"/>
      <c r="AQ1831" s="92"/>
      <c r="AR1831" s="92"/>
      <c r="AS1831" s="98"/>
      <c r="AT1831" s="92"/>
      <c r="AU1831" s="92"/>
      <c r="AV1831" s="92"/>
      <c r="AW1831" s="92"/>
      <c r="AX1831" s="98"/>
      <c r="AY1831" s="92"/>
      <c r="AZ1831" s="92"/>
      <c r="BA1831" s="92"/>
      <c r="BB1831" s="92"/>
      <c r="BC1831" s="98"/>
      <c r="BD1831" s="92"/>
      <c r="BE1831" s="92"/>
      <c r="BF1831" s="92"/>
      <c r="BG1831" s="92"/>
      <c r="BH1831" s="98"/>
      <c r="BI1831" s="106"/>
      <c r="BJ1831" s="5"/>
      <c r="BK1831" s="5"/>
      <c r="BL1831" s="5"/>
      <c r="BM1831" s="100"/>
      <c r="BN1831" s="151"/>
      <c r="BO1831" s="98"/>
      <c r="BP1831" s="5"/>
      <c r="BQ1831" s="5"/>
      <c r="BR1831" s="5"/>
      <c r="BS1831" s="92"/>
      <c r="BT1831" s="223"/>
      <c r="BU1831" s="225"/>
      <c r="BV1831" s="5"/>
      <c r="BW1831" s="92"/>
      <c r="BX1831" s="223"/>
      <c r="BY1831" s="225"/>
      <c r="BZ1831" s="5"/>
      <c r="CA1831" s="92"/>
      <c r="CB1831" s="223"/>
      <c r="CC1831" s="2"/>
      <c r="CD1831" s="105"/>
      <c r="CE1831" s="169"/>
      <c r="CF1831" s="169"/>
      <c r="CG1831" s="169"/>
      <c r="CH1831" s="169"/>
      <c r="CI1831" s="169"/>
      <c r="CJ1831" s="169"/>
      <c r="CK1831" s="169"/>
    </row>
    <row r="1832" spans="2:89" x14ac:dyDescent="0.2">
      <c r="B1832" s="221">
        <v>1828</v>
      </c>
      <c r="C1832" s="68"/>
      <c r="D1832" s="186"/>
      <c r="E1832" s="187"/>
      <c r="F1832" s="188"/>
      <c r="G1832" s="92"/>
      <c r="H1832" s="92"/>
      <c r="I1832" s="92"/>
      <c r="J1832" s="92"/>
      <c r="K1832" s="92"/>
      <c r="L1832" s="92"/>
      <c r="M1832" s="92"/>
      <c r="N1832" s="92"/>
      <c r="O1832" s="92"/>
      <c r="P1832" s="92"/>
      <c r="Q1832" s="5"/>
      <c r="R1832" s="5"/>
      <c r="S1832" s="5"/>
      <c r="T1832" s="5"/>
      <c r="U1832" s="5"/>
      <c r="V1832" s="5"/>
      <c r="W1832" s="5"/>
      <c r="X1832" s="98"/>
      <c r="Y1832" s="92"/>
      <c r="Z1832" s="93"/>
      <c r="AA1832" s="2"/>
      <c r="AB1832" s="103"/>
      <c r="AC1832" s="103"/>
      <c r="AD1832" s="136"/>
      <c r="AE1832" s="98"/>
      <c r="AF1832" s="5"/>
      <c r="AG1832" s="92"/>
      <c r="AH1832" s="92"/>
      <c r="AI1832" s="98"/>
      <c r="AJ1832" s="92"/>
      <c r="AK1832" s="92"/>
      <c r="AL1832" s="92"/>
      <c r="AM1832" s="92"/>
      <c r="AN1832" s="98"/>
      <c r="AO1832" s="92"/>
      <c r="AP1832" s="92"/>
      <c r="AQ1832" s="92"/>
      <c r="AR1832" s="92"/>
      <c r="AS1832" s="98"/>
      <c r="AT1832" s="92"/>
      <c r="AU1832" s="92"/>
      <c r="AV1832" s="92"/>
      <c r="AW1832" s="92"/>
      <c r="AX1832" s="98"/>
      <c r="AY1832" s="92"/>
      <c r="AZ1832" s="92"/>
      <c r="BA1832" s="92"/>
      <c r="BB1832" s="92"/>
      <c r="BC1832" s="98"/>
      <c r="BD1832" s="92"/>
      <c r="BE1832" s="92"/>
      <c r="BF1832" s="92"/>
      <c r="BG1832" s="92"/>
      <c r="BH1832" s="98"/>
      <c r="BI1832" s="106"/>
      <c r="BJ1832" s="5"/>
      <c r="BK1832" s="5"/>
      <c r="BL1832" s="5"/>
      <c r="BM1832" s="100"/>
      <c r="BN1832" s="151"/>
      <c r="BO1832" s="98"/>
      <c r="BP1832" s="5"/>
      <c r="BQ1832" s="5"/>
      <c r="BR1832" s="5"/>
      <c r="BS1832" s="92"/>
      <c r="BT1832" s="223"/>
      <c r="BU1832" s="225"/>
      <c r="BV1832" s="5"/>
      <c r="BW1832" s="92"/>
      <c r="BX1832" s="223"/>
      <c r="BY1832" s="225"/>
      <c r="BZ1832" s="5"/>
      <c r="CA1832" s="92"/>
      <c r="CB1832" s="223"/>
      <c r="CC1832" s="2"/>
      <c r="CD1832" s="105"/>
      <c r="CE1832" s="169"/>
      <c r="CF1832" s="169"/>
      <c r="CG1832" s="169"/>
      <c r="CH1832" s="169"/>
      <c r="CI1832" s="169"/>
      <c r="CJ1832" s="169"/>
      <c r="CK1832" s="169"/>
    </row>
    <row r="1833" spans="2:89" x14ac:dyDescent="0.2">
      <c r="B1833" s="221">
        <v>1829</v>
      </c>
      <c r="C1833" s="68"/>
      <c r="D1833" s="186"/>
      <c r="E1833" s="187"/>
      <c r="F1833" s="188"/>
      <c r="G1833" s="92"/>
      <c r="H1833" s="92"/>
      <c r="I1833" s="92"/>
      <c r="J1833" s="92"/>
      <c r="K1833" s="92"/>
      <c r="L1833" s="92"/>
      <c r="M1833" s="92"/>
      <c r="N1833" s="92"/>
      <c r="O1833" s="92"/>
      <c r="P1833" s="92"/>
      <c r="Q1833" s="5"/>
      <c r="R1833" s="5"/>
      <c r="S1833" s="5"/>
      <c r="T1833" s="5"/>
      <c r="U1833" s="5"/>
      <c r="V1833" s="5"/>
      <c r="W1833" s="5"/>
      <c r="X1833" s="98"/>
      <c r="Y1833" s="92"/>
      <c r="Z1833" s="93"/>
      <c r="AA1833" s="2"/>
      <c r="AB1833" s="103"/>
      <c r="AC1833" s="103"/>
      <c r="AD1833" s="136"/>
      <c r="AE1833" s="98"/>
      <c r="AF1833" s="5"/>
      <c r="AG1833" s="92"/>
      <c r="AH1833" s="92"/>
      <c r="AI1833" s="98"/>
      <c r="AJ1833" s="92"/>
      <c r="AK1833" s="92"/>
      <c r="AL1833" s="92"/>
      <c r="AM1833" s="92"/>
      <c r="AN1833" s="98"/>
      <c r="AO1833" s="92"/>
      <c r="AP1833" s="92"/>
      <c r="AQ1833" s="92"/>
      <c r="AR1833" s="92"/>
      <c r="AS1833" s="98"/>
      <c r="AT1833" s="92"/>
      <c r="AU1833" s="92"/>
      <c r="AV1833" s="92"/>
      <c r="AW1833" s="92"/>
      <c r="AX1833" s="98"/>
      <c r="AY1833" s="92"/>
      <c r="AZ1833" s="92"/>
      <c r="BA1833" s="92"/>
      <c r="BB1833" s="92"/>
      <c r="BC1833" s="98"/>
      <c r="BD1833" s="92"/>
      <c r="BE1833" s="92"/>
      <c r="BF1833" s="92"/>
      <c r="BG1833" s="92"/>
      <c r="BH1833" s="98"/>
      <c r="BI1833" s="106"/>
      <c r="BJ1833" s="5"/>
      <c r="BK1833" s="5"/>
      <c r="BL1833" s="5"/>
      <c r="BM1833" s="100"/>
      <c r="BN1833" s="151"/>
      <c r="BO1833" s="98"/>
      <c r="BP1833" s="5"/>
      <c r="BQ1833" s="5"/>
      <c r="BR1833" s="5"/>
      <c r="BS1833" s="92"/>
      <c r="BT1833" s="223"/>
      <c r="BU1833" s="225"/>
      <c r="BV1833" s="5"/>
      <c r="BW1833" s="92"/>
      <c r="BX1833" s="223"/>
      <c r="BY1833" s="225"/>
      <c r="BZ1833" s="5"/>
      <c r="CA1833" s="92"/>
      <c r="CB1833" s="223"/>
      <c r="CC1833" s="2"/>
      <c r="CD1833" s="105"/>
      <c r="CE1833" s="169"/>
      <c r="CF1833" s="169"/>
      <c r="CG1833" s="169"/>
      <c r="CH1833" s="169"/>
      <c r="CI1833" s="169"/>
      <c r="CJ1833" s="169"/>
      <c r="CK1833" s="169"/>
    </row>
    <row r="1834" spans="2:89" x14ac:dyDescent="0.2">
      <c r="B1834" s="221">
        <v>1830</v>
      </c>
      <c r="C1834" s="68"/>
      <c r="D1834" s="186"/>
      <c r="E1834" s="187"/>
      <c r="F1834" s="188"/>
      <c r="G1834" s="92"/>
      <c r="H1834" s="92"/>
      <c r="I1834" s="92"/>
      <c r="J1834" s="92"/>
      <c r="K1834" s="92"/>
      <c r="L1834" s="92"/>
      <c r="M1834" s="92"/>
      <c r="N1834" s="92"/>
      <c r="O1834" s="92"/>
      <c r="P1834" s="92"/>
      <c r="Q1834" s="5"/>
      <c r="R1834" s="5"/>
      <c r="S1834" s="5"/>
      <c r="T1834" s="5"/>
      <c r="U1834" s="5"/>
      <c r="V1834" s="5"/>
      <c r="W1834" s="5"/>
      <c r="X1834" s="98"/>
      <c r="Y1834" s="92"/>
      <c r="Z1834" s="93"/>
      <c r="AA1834" s="2"/>
      <c r="AB1834" s="103"/>
      <c r="AC1834" s="103"/>
      <c r="AD1834" s="136"/>
      <c r="AE1834" s="98"/>
      <c r="AF1834" s="5"/>
      <c r="AG1834" s="92"/>
      <c r="AH1834" s="92"/>
      <c r="AI1834" s="98"/>
      <c r="AJ1834" s="92"/>
      <c r="AK1834" s="92"/>
      <c r="AL1834" s="92"/>
      <c r="AM1834" s="92"/>
      <c r="AN1834" s="98"/>
      <c r="AO1834" s="92"/>
      <c r="AP1834" s="92"/>
      <c r="AQ1834" s="92"/>
      <c r="AR1834" s="92"/>
      <c r="AS1834" s="98"/>
      <c r="AT1834" s="92"/>
      <c r="AU1834" s="92"/>
      <c r="AV1834" s="92"/>
      <c r="AW1834" s="92"/>
      <c r="AX1834" s="98"/>
      <c r="AY1834" s="92"/>
      <c r="AZ1834" s="92"/>
      <c r="BA1834" s="92"/>
      <c r="BB1834" s="92"/>
      <c r="BC1834" s="98"/>
      <c r="BD1834" s="92"/>
      <c r="BE1834" s="92"/>
      <c r="BF1834" s="92"/>
      <c r="BG1834" s="92"/>
      <c r="BH1834" s="98"/>
      <c r="BI1834" s="106"/>
      <c r="BJ1834" s="5"/>
      <c r="BK1834" s="5"/>
      <c r="BL1834" s="5"/>
      <c r="BM1834" s="100"/>
      <c r="BN1834" s="151"/>
      <c r="BO1834" s="98"/>
      <c r="BP1834" s="5"/>
      <c r="BQ1834" s="5"/>
      <c r="BR1834" s="5"/>
      <c r="BS1834" s="92"/>
      <c r="BT1834" s="223"/>
      <c r="BU1834" s="225"/>
      <c r="BV1834" s="5"/>
      <c r="BW1834" s="92"/>
      <c r="BX1834" s="223"/>
      <c r="BY1834" s="225"/>
      <c r="BZ1834" s="5"/>
      <c r="CA1834" s="92"/>
      <c r="CB1834" s="223"/>
      <c r="CC1834" s="2"/>
      <c r="CD1834" s="105"/>
      <c r="CE1834" s="169"/>
      <c r="CF1834" s="169"/>
      <c r="CG1834" s="169"/>
      <c r="CH1834" s="169"/>
      <c r="CI1834" s="169"/>
      <c r="CJ1834" s="169"/>
      <c r="CK1834" s="169"/>
    </row>
    <row r="1835" spans="2:89" x14ac:dyDescent="0.2">
      <c r="B1835" s="221">
        <v>1831</v>
      </c>
      <c r="C1835" s="68"/>
      <c r="D1835" s="186"/>
      <c r="E1835" s="187"/>
      <c r="F1835" s="188"/>
      <c r="G1835" s="92"/>
      <c r="H1835" s="92"/>
      <c r="I1835" s="92"/>
      <c r="J1835" s="92"/>
      <c r="K1835" s="92"/>
      <c r="L1835" s="92"/>
      <c r="M1835" s="92"/>
      <c r="N1835" s="92"/>
      <c r="O1835" s="92"/>
      <c r="P1835" s="92"/>
      <c r="Q1835" s="5"/>
      <c r="R1835" s="5"/>
      <c r="S1835" s="5"/>
      <c r="T1835" s="5"/>
      <c r="U1835" s="5"/>
      <c r="V1835" s="5"/>
      <c r="W1835" s="5"/>
      <c r="X1835" s="98"/>
      <c r="Y1835" s="92"/>
      <c r="Z1835" s="93"/>
      <c r="AA1835" s="2"/>
      <c r="AB1835" s="103"/>
      <c r="AC1835" s="103"/>
      <c r="AD1835" s="136"/>
      <c r="AE1835" s="98"/>
      <c r="AF1835" s="5"/>
      <c r="AG1835" s="92"/>
      <c r="AH1835" s="92"/>
      <c r="AI1835" s="98"/>
      <c r="AJ1835" s="92"/>
      <c r="AK1835" s="92"/>
      <c r="AL1835" s="92"/>
      <c r="AM1835" s="92"/>
      <c r="AN1835" s="98"/>
      <c r="AO1835" s="92"/>
      <c r="AP1835" s="92"/>
      <c r="AQ1835" s="92"/>
      <c r="AR1835" s="92"/>
      <c r="AS1835" s="98"/>
      <c r="AT1835" s="92"/>
      <c r="AU1835" s="92"/>
      <c r="AV1835" s="92"/>
      <c r="AW1835" s="92"/>
      <c r="AX1835" s="98"/>
      <c r="AY1835" s="92"/>
      <c r="AZ1835" s="92"/>
      <c r="BA1835" s="92"/>
      <c r="BB1835" s="92"/>
      <c r="BC1835" s="98"/>
      <c r="BD1835" s="92"/>
      <c r="BE1835" s="92"/>
      <c r="BF1835" s="92"/>
      <c r="BG1835" s="92"/>
      <c r="BH1835" s="98"/>
      <c r="BI1835" s="106"/>
      <c r="BJ1835" s="5"/>
      <c r="BK1835" s="5"/>
      <c r="BL1835" s="5"/>
      <c r="BM1835" s="100"/>
      <c r="BN1835" s="151"/>
      <c r="BO1835" s="98"/>
      <c r="BP1835" s="5"/>
      <c r="BQ1835" s="5"/>
      <c r="BR1835" s="5"/>
      <c r="BS1835" s="92"/>
      <c r="BT1835" s="223"/>
      <c r="BU1835" s="225"/>
      <c r="BV1835" s="5"/>
      <c r="BW1835" s="92"/>
      <c r="BX1835" s="223"/>
      <c r="BY1835" s="225"/>
      <c r="BZ1835" s="5"/>
      <c r="CA1835" s="92"/>
      <c r="CB1835" s="223"/>
      <c r="CC1835" s="2"/>
      <c r="CD1835" s="105"/>
      <c r="CE1835" s="169"/>
      <c r="CF1835" s="169"/>
      <c r="CG1835" s="169"/>
      <c r="CH1835" s="169"/>
      <c r="CI1835" s="169"/>
      <c r="CJ1835" s="169"/>
      <c r="CK1835" s="169"/>
    </row>
    <row r="1836" spans="2:89" x14ac:dyDescent="0.2">
      <c r="B1836" s="221">
        <v>1832</v>
      </c>
      <c r="C1836" s="68"/>
      <c r="D1836" s="186"/>
      <c r="E1836" s="187"/>
      <c r="F1836" s="188"/>
      <c r="G1836" s="92"/>
      <c r="H1836" s="92"/>
      <c r="I1836" s="92"/>
      <c r="J1836" s="92"/>
      <c r="K1836" s="92"/>
      <c r="L1836" s="92"/>
      <c r="M1836" s="92"/>
      <c r="N1836" s="92"/>
      <c r="O1836" s="92"/>
      <c r="P1836" s="92"/>
      <c r="Q1836" s="5"/>
      <c r="R1836" s="5"/>
      <c r="S1836" s="5"/>
      <c r="T1836" s="5"/>
      <c r="U1836" s="5"/>
      <c r="V1836" s="5"/>
      <c r="W1836" s="5"/>
      <c r="X1836" s="98"/>
      <c r="Y1836" s="92"/>
      <c r="Z1836" s="93"/>
      <c r="AA1836" s="2"/>
      <c r="AB1836" s="103"/>
      <c r="AC1836" s="103"/>
      <c r="AD1836" s="136"/>
      <c r="AE1836" s="98"/>
      <c r="AF1836" s="5"/>
      <c r="AG1836" s="92"/>
      <c r="AH1836" s="92"/>
      <c r="AI1836" s="98"/>
      <c r="AJ1836" s="92"/>
      <c r="AK1836" s="92"/>
      <c r="AL1836" s="92"/>
      <c r="AM1836" s="92"/>
      <c r="AN1836" s="98"/>
      <c r="AO1836" s="92"/>
      <c r="AP1836" s="92"/>
      <c r="AQ1836" s="92"/>
      <c r="AR1836" s="92"/>
      <c r="AS1836" s="98"/>
      <c r="AT1836" s="92"/>
      <c r="AU1836" s="92"/>
      <c r="AV1836" s="92"/>
      <c r="AW1836" s="92"/>
      <c r="AX1836" s="98"/>
      <c r="AY1836" s="92"/>
      <c r="AZ1836" s="92"/>
      <c r="BA1836" s="92"/>
      <c r="BB1836" s="92"/>
      <c r="BC1836" s="98"/>
      <c r="BD1836" s="92"/>
      <c r="BE1836" s="92"/>
      <c r="BF1836" s="92"/>
      <c r="BG1836" s="92"/>
      <c r="BH1836" s="98"/>
      <c r="BI1836" s="106"/>
      <c r="BJ1836" s="5"/>
      <c r="BK1836" s="5"/>
      <c r="BL1836" s="5"/>
      <c r="BM1836" s="100"/>
      <c r="BN1836" s="151"/>
      <c r="BO1836" s="98"/>
      <c r="BP1836" s="5"/>
      <c r="BQ1836" s="5"/>
      <c r="BR1836" s="5"/>
      <c r="BS1836" s="92"/>
      <c r="BT1836" s="223"/>
      <c r="BU1836" s="225"/>
      <c r="BV1836" s="5"/>
      <c r="BW1836" s="92"/>
      <c r="BX1836" s="223"/>
      <c r="BY1836" s="225"/>
      <c r="BZ1836" s="5"/>
      <c r="CA1836" s="92"/>
      <c r="CB1836" s="223"/>
      <c r="CC1836" s="2"/>
      <c r="CD1836" s="105"/>
      <c r="CE1836" s="169"/>
      <c r="CF1836" s="169"/>
      <c r="CG1836" s="169"/>
      <c r="CH1836" s="169"/>
      <c r="CI1836" s="169"/>
      <c r="CJ1836" s="169"/>
      <c r="CK1836" s="169"/>
    </row>
    <row r="1837" spans="2:89" x14ac:dyDescent="0.2">
      <c r="B1837" s="221">
        <v>1833</v>
      </c>
      <c r="C1837" s="68"/>
      <c r="D1837" s="186"/>
      <c r="E1837" s="187"/>
      <c r="F1837" s="188"/>
      <c r="G1837" s="92"/>
      <c r="H1837" s="92"/>
      <c r="I1837" s="92"/>
      <c r="J1837" s="92"/>
      <c r="K1837" s="92"/>
      <c r="L1837" s="92"/>
      <c r="M1837" s="92"/>
      <c r="N1837" s="92"/>
      <c r="O1837" s="92"/>
      <c r="P1837" s="92"/>
      <c r="Q1837" s="5"/>
      <c r="R1837" s="5"/>
      <c r="S1837" s="5"/>
      <c r="T1837" s="5"/>
      <c r="U1837" s="5"/>
      <c r="V1837" s="5"/>
      <c r="W1837" s="5"/>
      <c r="X1837" s="98"/>
      <c r="Y1837" s="92"/>
      <c r="Z1837" s="93"/>
      <c r="AA1837" s="2"/>
      <c r="AB1837" s="103"/>
      <c r="AC1837" s="103"/>
      <c r="AD1837" s="136"/>
      <c r="AE1837" s="98"/>
      <c r="AF1837" s="5"/>
      <c r="AG1837" s="92"/>
      <c r="AH1837" s="92"/>
      <c r="AI1837" s="98"/>
      <c r="AJ1837" s="92"/>
      <c r="AK1837" s="92"/>
      <c r="AL1837" s="92"/>
      <c r="AM1837" s="92"/>
      <c r="AN1837" s="98"/>
      <c r="AO1837" s="92"/>
      <c r="AP1837" s="92"/>
      <c r="AQ1837" s="92"/>
      <c r="AR1837" s="92"/>
      <c r="AS1837" s="98"/>
      <c r="AT1837" s="92"/>
      <c r="AU1837" s="92"/>
      <c r="AV1837" s="92"/>
      <c r="AW1837" s="92"/>
      <c r="AX1837" s="98"/>
      <c r="AY1837" s="92"/>
      <c r="AZ1837" s="92"/>
      <c r="BA1837" s="92"/>
      <c r="BB1837" s="92"/>
      <c r="BC1837" s="98"/>
      <c r="BD1837" s="92"/>
      <c r="BE1837" s="92"/>
      <c r="BF1837" s="92"/>
      <c r="BG1837" s="92"/>
      <c r="BH1837" s="98"/>
      <c r="BI1837" s="106"/>
      <c r="BJ1837" s="5"/>
      <c r="BK1837" s="5"/>
      <c r="BL1837" s="5"/>
      <c r="BM1837" s="100"/>
      <c r="BN1837" s="151"/>
      <c r="BO1837" s="98"/>
      <c r="BP1837" s="5"/>
      <c r="BQ1837" s="5"/>
      <c r="BR1837" s="5"/>
      <c r="BS1837" s="92"/>
      <c r="BT1837" s="223"/>
      <c r="BU1837" s="225"/>
      <c r="BV1837" s="5"/>
      <c r="BW1837" s="92"/>
      <c r="BX1837" s="223"/>
      <c r="BY1837" s="225"/>
      <c r="BZ1837" s="5"/>
      <c r="CA1837" s="92"/>
      <c r="CB1837" s="223"/>
      <c r="CC1837" s="2"/>
      <c r="CD1837" s="105"/>
      <c r="CE1837" s="169"/>
      <c r="CF1837" s="169"/>
      <c r="CG1837" s="169"/>
      <c r="CH1837" s="169"/>
      <c r="CI1837" s="169"/>
      <c r="CJ1837" s="169"/>
      <c r="CK1837" s="169"/>
    </row>
    <row r="1838" spans="2:89" x14ac:dyDescent="0.2">
      <c r="B1838" s="221">
        <v>1834</v>
      </c>
      <c r="C1838" s="68"/>
      <c r="D1838" s="186"/>
      <c r="E1838" s="187"/>
      <c r="F1838" s="188"/>
      <c r="G1838" s="92"/>
      <c r="H1838" s="92"/>
      <c r="I1838" s="92"/>
      <c r="J1838" s="92"/>
      <c r="K1838" s="92"/>
      <c r="L1838" s="92"/>
      <c r="M1838" s="92"/>
      <c r="N1838" s="92"/>
      <c r="O1838" s="92"/>
      <c r="P1838" s="92"/>
      <c r="Q1838" s="5"/>
      <c r="R1838" s="5"/>
      <c r="S1838" s="5"/>
      <c r="T1838" s="5"/>
      <c r="U1838" s="5"/>
      <c r="V1838" s="5"/>
      <c r="W1838" s="5"/>
      <c r="X1838" s="98"/>
      <c r="Y1838" s="92"/>
      <c r="Z1838" s="93"/>
      <c r="AA1838" s="2"/>
      <c r="AB1838" s="103"/>
      <c r="AC1838" s="103"/>
      <c r="AD1838" s="136"/>
      <c r="AE1838" s="98"/>
      <c r="AF1838" s="5"/>
      <c r="AG1838" s="92"/>
      <c r="AH1838" s="92"/>
      <c r="AI1838" s="98"/>
      <c r="AJ1838" s="92"/>
      <c r="AK1838" s="92"/>
      <c r="AL1838" s="92"/>
      <c r="AM1838" s="92"/>
      <c r="AN1838" s="98"/>
      <c r="AO1838" s="92"/>
      <c r="AP1838" s="92"/>
      <c r="AQ1838" s="92"/>
      <c r="AR1838" s="92"/>
      <c r="AS1838" s="98"/>
      <c r="AT1838" s="92"/>
      <c r="AU1838" s="92"/>
      <c r="AV1838" s="92"/>
      <c r="AW1838" s="92"/>
      <c r="AX1838" s="98"/>
      <c r="AY1838" s="92"/>
      <c r="AZ1838" s="92"/>
      <c r="BA1838" s="92"/>
      <c r="BB1838" s="92"/>
      <c r="BC1838" s="98"/>
      <c r="BD1838" s="92"/>
      <c r="BE1838" s="92"/>
      <c r="BF1838" s="92"/>
      <c r="BG1838" s="92"/>
      <c r="BH1838" s="98"/>
      <c r="BI1838" s="106"/>
      <c r="BJ1838" s="5"/>
      <c r="BK1838" s="5"/>
      <c r="BL1838" s="5"/>
      <c r="BM1838" s="100"/>
      <c r="BN1838" s="151"/>
      <c r="BO1838" s="98"/>
      <c r="BP1838" s="5"/>
      <c r="BQ1838" s="5"/>
      <c r="BR1838" s="5"/>
      <c r="BS1838" s="92"/>
      <c r="BT1838" s="223"/>
      <c r="BU1838" s="225"/>
      <c r="BV1838" s="5"/>
      <c r="BW1838" s="92"/>
      <c r="BX1838" s="223"/>
      <c r="BY1838" s="225"/>
      <c r="BZ1838" s="5"/>
      <c r="CA1838" s="92"/>
      <c r="CB1838" s="223"/>
      <c r="CC1838" s="2"/>
      <c r="CD1838" s="105"/>
      <c r="CE1838" s="169"/>
      <c r="CF1838" s="169"/>
      <c r="CG1838" s="169"/>
      <c r="CH1838" s="169"/>
      <c r="CI1838" s="169"/>
      <c r="CJ1838" s="169"/>
      <c r="CK1838" s="169"/>
    </row>
    <row r="1839" spans="2:89" x14ac:dyDescent="0.2">
      <c r="B1839" s="221">
        <v>1835</v>
      </c>
      <c r="C1839" s="68"/>
      <c r="D1839" s="186"/>
      <c r="E1839" s="187"/>
      <c r="F1839" s="188"/>
      <c r="G1839" s="92"/>
      <c r="H1839" s="92"/>
      <c r="I1839" s="92"/>
      <c r="J1839" s="92"/>
      <c r="K1839" s="92"/>
      <c r="L1839" s="92"/>
      <c r="M1839" s="92"/>
      <c r="N1839" s="92"/>
      <c r="O1839" s="92"/>
      <c r="P1839" s="92"/>
      <c r="Q1839" s="5"/>
      <c r="R1839" s="5"/>
      <c r="S1839" s="5"/>
      <c r="T1839" s="5"/>
      <c r="U1839" s="5"/>
      <c r="V1839" s="5"/>
      <c r="W1839" s="5"/>
      <c r="X1839" s="98"/>
      <c r="Y1839" s="92"/>
      <c r="Z1839" s="93"/>
      <c r="AA1839" s="2"/>
      <c r="AB1839" s="103"/>
      <c r="AC1839" s="103"/>
      <c r="AD1839" s="136"/>
      <c r="AE1839" s="98"/>
      <c r="AF1839" s="5"/>
      <c r="AG1839" s="92"/>
      <c r="AH1839" s="92"/>
      <c r="AI1839" s="98"/>
      <c r="AJ1839" s="92"/>
      <c r="AK1839" s="92"/>
      <c r="AL1839" s="92"/>
      <c r="AM1839" s="92"/>
      <c r="AN1839" s="98"/>
      <c r="AO1839" s="92"/>
      <c r="AP1839" s="92"/>
      <c r="AQ1839" s="92"/>
      <c r="AR1839" s="92"/>
      <c r="AS1839" s="98"/>
      <c r="AT1839" s="92"/>
      <c r="AU1839" s="92"/>
      <c r="AV1839" s="92"/>
      <c r="AW1839" s="92"/>
      <c r="AX1839" s="98"/>
      <c r="AY1839" s="92"/>
      <c r="AZ1839" s="92"/>
      <c r="BA1839" s="92"/>
      <c r="BB1839" s="92"/>
      <c r="BC1839" s="98"/>
      <c r="BD1839" s="92"/>
      <c r="BE1839" s="92"/>
      <c r="BF1839" s="92"/>
      <c r="BG1839" s="92"/>
      <c r="BH1839" s="98"/>
      <c r="BI1839" s="106"/>
      <c r="BJ1839" s="5"/>
      <c r="BK1839" s="5"/>
      <c r="BL1839" s="5"/>
      <c r="BM1839" s="100"/>
      <c r="BN1839" s="151"/>
      <c r="BO1839" s="98"/>
      <c r="BP1839" s="5"/>
      <c r="BQ1839" s="5"/>
      <c r="BR1839" s="5"/>
      <c r="BS1839" s="92"/>
      <c r="BT1839" s="223"/>
      <c r="BU1839" s="225"/>
      <c r="BV1839" s="5"/>
      <c r="BW1839" s="92"/>
      <c r="BX1839" s="223"/>
      <c r="BY1839" s="225"/>
      <c r="BZ1839" s="5"/>
      <c r="CA1839" s="92"/>
      <c r="CB1839" s="223"/>
      <c r="CC1839" s="2"/>
      <c r="CD1839" s="105"/>
      <c r="CE1839" s="169"/>
      <c r="CF1839" s="169"/>
      <c r="CG1839" s="169"/>
      <c r="CH1839" s="169"/>
      <c r="CI1839" s="169"/>
      <c r="CJ1839" s="169"/>
      <c r="CK1839" s="169"/>
    </row>
    <row r="1840" spans="2:89" x14ac:dyDescent="0.2">
      <c r="B1840" s="221">
        <v>1836</v>
      </c>
      <c r="C1840" s="68"/>
      <c r="D1840" s="186"/>
      <c r="E1840" s="187"/>
      <c r="F1840" s="188"/>
      <c r="G1840" s="92"/>
      <c r="H1840" s="92"/>
      <c r="I1840" s="92"/>
      <c r="J1840" s="92"/>
      <c r="K1840" s="92"/>
      <c r="L1840" s="92"/>
      <c r="M1840" s="92"/>
      <c r="N1840" s="92"/>
      <c r="O1840" s="92"/>
      <c r="P1840" s="92"/>
      <c r="Q1840" s="5"/>
      <c r="R1840" s="5"/>
      <c r="S1840" s="5"/>
      <c r="T1840" s="5"/>
      <c r="U1840" s="5"/>
      <c r="V1840" s="5"/>
      <c r="W1840" s="5"/>
      <c r="X1840" s="98"/>
      <c r="Y1840" s="92"/>
      <c r="Z1840" s="93"/>
      <c r="AA1840" s="2"/>
      <c r="AB1840" s="103"/>
      <c r="AC1840" s="103"/>
      <c r="AD1840" s="136"/>
      <c r="AE1840" s="98"/>
      <c r="AF1840" s="5"/>
      <c r="AG1840" s="92"/>
      <c r="AH1840" s="92"/>
      <c r="AI1840" s="98"/>
      <c r="AJ1840" s="92"/>
      <c r="AK1840" s="92"/>
      <c r="AL1840" s="92"/>
      <c r="AM1840" s="92"/>
      <c r="AN1840" s="98"/>
      <c r="AO1840" s="92"/>
      <c r="AP1840" s="92"/>
      <c r="AQ1840" s="92"/>
      <c r="AR1840" s="92"/>
      <c r="AS1840" s="98"/>
      <c r="AT1840" s="92"/>
      <c r="AU1840" s="92"/>
      <c r="AV1840" s="92"/>
      <c r="AW1840" s="92"/>
      <c r="AX1840" s="98"/>
      <c r="AY1840" s="92"/>
      <c r="AZ1840" s="92"/>
      <c r="BA1840" s="92"/>
      <c r="BB1840" s="92"/>
      <c r="BC1840" s="98"/>
      <c r="BD1840" s="92"/>
      <c r="BE1840" s="92"/>
      <c r="BF1840" s="92"/>
      <c r="BG1840" s="92"/>
      <c r="BH1840" s="98"/>
      <c r="BI1840" s="106"/>
      <c r="BJ1840" s="5"/>
      <c r="BK1840" s="5"/>
      <c r="BL1840" s="5"/>
      <c r="BM1840" s="100"/>
      <c r="BN1840" s="151"/>
      <c r="BO1840" s="98"/>
      <c r="BP1840" s="5"/>
      <c r="BQ1840" s="5"/>
      <c r="BR1840" s="5"/>
      <c r="BS1840" s="92"/>
      <c r="BT1840" s="223"/>
      <c r="BU1840" s="225"/>
      <c r="BV1840" s="5"/>
      <c r="BW1840" s="92"/>
      <c r="BX1840" s="223"/>
      <c r="BY1840" s="225"/>
      <c r="BZ1840" s="5"/>
      <c r="CA1840" s="92"/>
      <c r="CB1840" s="223"/>
      <c r="CC1840" s="2"/>
      <c r="CD1840" s="105"/>
      <c r="CE1840" s="169"/>
      <c r="CF1840" s="169"/>
      <c r="CG1840" s="169"/>
      <c r="CH1840" s="169"/>
      <c r="CI1840" s="169"/>
      <c r="CJ1840" s="169"/>
      <c r="CK1840" s="169"/>
    </row>
    <row r="1841" spans="2:89" x14ac:dyDescent="0.2">
      <c r="B1841" s="221">
        <v>1837</v>
      </c>
      <c r="C1841" s="68"/>
      <c r="D1841" s="186"/>
      <c r="E1841" s="187"/>
      <c r="F1841" s="188"/>
      <c r="G1841" s="92"/>
      <c r="H1841" s="92"/>
      <c r="I1841" s="92"/>
      <c r="J1841" s="92"/>
      <c r="K1841" s="92"/>
      <c r="L1841" s="92"/>
      <c r="M1841" s="92"/>
      <c r="N1841" s="92"/>
      <c r="O1841" s="92"/>
      <c r="P1841" s="92"/>
      <c r="Q1841" s="5"/>
      <c r="R1841" s="5"/>
      <c r="S1841" s="5"/>
      <c r="T1841" s="5"/>
      <c r="U1841" s="5"/>
      <c r="V1841" s="5"/>
      <c r="W1841" s="5"/>
      <c r="X1841" s="98"/>
      <c r="Y1841" s="92"/>
      <c r="Z1841" s="93"/>
      <c r="AA1841" s="2"/>
      <c r="AB1841" s="103"/>
      <c r="AC1841" s="103"/>
      <c r="AD1841" s="136"/>
      <c r="AE1841" s="98"/>
      <c r="AF1841" s="5"/>
      <c r="AG1841" s="92"/>
      <c r="AH1841" s="92"/>
      <c r="AI1841" s="98"/>
      <c r="AJ1841" s="92"/>
      <c r="AK1841" s="92"/>
      <c r="AL1841" s="92"/>
      <c r="AM1841" s="92"/>
      <c r="AN1841" s="98"/>
      <c r="AO1841" s="92"/>
      <c r="AP1841" s="92"/>
      <c r="AQ1841" s="92"/>
      <c r="AR1841" s="92"/>
      <c r="AS1841" s="98"/>
      <c r="AT1841" s="92"/>
      <c r="AU1841" s="92"/>
      <c r="AV1841" s="92"/>
      <c r="AW1841" s="92"/>
      <c r="AX1841" s="98"/>
      <c r="AY1841" s="92"/>
      <c r="AZ1841" s="92"/>
      <c r="BA1841" s="92"/>
      <c r="BB1841" s="92"/>
      <c r="BC1841" s="98"/>
      <c r="BD1841" s="92"/>
      <c r="BE1841" s="92"/>
      <c r="BF1841" s="92"/>
      <c r="BG1841" s="92"/>
      <c r="BH1841" s="98"/>
      <c r="BI1841" s="106"/>
      <c r="BJ1841" s="5"/>
      <c r="BK1841" s="5"/>
      <c r="BL1841" s="5"/>
      <c r="BM1841" s="100"/>
      <c r="BN1841" s="151"/>
      <c r="BO1841" s="98"/>
      <c r="BP1841" s="5"/>
      <c r="BQ1841" s="5"/>
      <c r="BR1841" s="5"/>
      <c r="BS1841" s="92"/>
      <c r="BT1841" s="223"/>
      <c r="BU1841" s="225"/>
      <c r="BV1841" s="5"/>
      <c r="BW1841" s="92"/>
      <c r="BX1841" s="223"/>
      <c r="BY1841" s="225"/>
      <c r="BZ1841" s="5"/>
      <c r="CA1841" s="92"/>
      <c r="CB1841" s="223"/>
      <c r="CC1841" s="2"/>
      <c r="CD1841" s="105"/>
      <c r="CE1841" s="169"/>
      <c r="CF1841" s="169"/>
      <c r="CG1841" s="169"/>
      <c r="CH1841" s="169"/>
      <c r="CI1841" s="169"/>
      <c r="CJ1841" s="169"/>
      <c r="CK1841" s="169"/>
    </row>
    <row r="1842" spans="2:89" x14ac:dyDescent="0.2">
      <c r="B1842" s="221">
        <v>1838</v>
      </c>
      <c r="C1842" s="68"/>
      <c r="D1842" s="186"/>
      <c r="E1842" s="187"/>
      <c r="F1842" s="188"/>
      <c r="G1842" s="92"/>
      <c r="H1842" s="92"/>
      <c r="I1842" s="92"/>
      <c r="J1842" s="92"/>
      <c r="K1842" s="92"/>
      <c r="L1842" s="92"/>
      <c r="M1842" s="92"/>
      <c r="N1842" s="92"/>
      <c r="O1842" s="92"/>
      <c r="P1842" s="92"/>
      <c r="Q1842" s="5"/>
      <c r="R1842" s="5"/>
      <c r="S1842" s="5"/>
      <c r="T1842" s="5"/>
      <c r="U1842" s="5"/>
      <c r="V1842" s="5"/>
      <c r="W1842" s="5"/>
      <c r="X1842" s="98"/>
      <c r="Y1842" s="92"/>
      <c r="Z1842" s="93"/>
      <c r="AA1842" s="2"/>
      <c r="AB1842" s="103"/>
      <c r="AC1842" s="103"/>
      <c r="AD1842" s="136"/>
      <c r="AE1842" s="98"/>
      <c r="AF1842" s="5"/>
      <c r="AG1842" s="92"/>
      <c r="AH1842" s="92"/>
      <c r="AI1842" s="98"/>
      <c r="AJ1842" s="92"/>
      <c r="AK1842" s="92"/>
      <c r="AL1842" s="92"/>
      <c r="AM1842" s="92"/>
      <c r="AN1842" s="98"/>
      <c r="AO1842" s="92"/>
      <c r="AP1842" s="92"/>
      <c r="AQ1842" s="92"/>
      <c r="AR1842" s="92"/>
      <c r="AS1842" s="98"/>
      <c r="AT1842" s="92"/>
      <c r="AU1842" s="92"/>
      <c r="AV1842" s="92"/>
      <c r="AW1842" s="92"/>
      <c r="AX1842" s="98"/>
      <c r="AY1842" s="92"/>
      <c r="AZ1842" s="92"/>
      <c r="BA1842" s="92"/>
      <c r="BB1842" s="92"/>
      <c r="BC1842" s="98"/>
      <c r="BD1842" s="92"/>
      <c r="BE1842" s="92"/>
      <c r="BF1842" s="92"/>
      <c r="BG1842" s="92"/>
      <c r="BH1842" s="98"/>
      <c r="BI1842" s="106"/>
      <c r="BJ1842" s="5"/>
      <c r="BK1842" s="5"/>
      <c r="BL1842" s="5"/>
      <c r="BM1842" s="100"/>
      <c r="BN1842" s="151"/>
      <c r="BO1842" s="98"/>
      <c r="BP1842" s="5"/>
      <c r="BQ1842" s="5"/>
      <c r="BR1842" s="5"/>
      <c r="BS1842" s="92"/>
      <c r="BT1842" s="223"/>
      <c r="BU1842" s="225"/>
      <c r="BV1842" s="5"/>
      <c r="BW1842" s="92"/>
      <c r="BX1842" s="223"/>
      <c r="BY1842" s="225"/>
      <c r="BZ1842" s="5"/>
      <c r="CA1842" s="92"/>
      <c r="CB1842" s="223"/>
      <c r="CC1842" s="2"/>
      <c r="CD1842" s="105"/>
      <c r="CE1842" s="169"/>
      <c r="CF1842" s="169"/>
      <c r="CG1842" s="169"/>
      <c r="CH1842" s="169"/>
      <c r="CI1842" s="169"/>
      <c r="CJ1842" s="169"/>
      <c r="CK1842" s="169"/>
    </row>
    <row r="1843" spans="2:89" x14ac:dyDescent="0.2">
      <c r="B1843" s="221">
        <v>1839</v>
      </c>
      <c r="C1843" s="68"/>
      <c r="D1843" s="186"/>
      <c r="E1843" s="187"/>
      <c r="F1843" s="188"/>
      <c r="G1843" s="92"/>
      <c r="H1843" s="92"/>
      <c r="I1843" s="92"/>
      <c r="J1843" s="92"/>
      <c r="K1843" s="92"/>
      <c r="L1843" s="92"/>
      <c r="M1843" s="92"/>
      <c r="N1843" s="92"/>
      <c r="O1843" s="92"/>
      <c r="P1843" s="92"/>
      <c r="Q1843" s="5"/>
      <c r="R1843" s="5"/>
      <c r="S1843" s="5"/>
      <c r="T1843" s="5"/>
      <c r="U1843" s="5"/>
      <c r="V1843" s="5"/>
      <c r="W1843" s="5"/>
      <c r="X1843" s="98"/>
      <c r="Y1843" s="92"/>
      <c r="Z1843" s="93"/>
      <c r="AA1843" s="2"/>
      <c r="AB1843" s="103"/>
      <c r="AC1843" s="103"/>
      <c r="AD1843" s="136"/>
      <c r="AE1843" s="98"/>
      <c r="AF1843" s="5"/>
      <c r="AG1843" s="92"/>
      <c r="AH1843" s="92"/>
      <c r="AI1843" s="98"/>
      <c r="AJ1843" s="92"/>
      <c r="AK1843" s="92"/>
      <c r="AL1843" s="92"/>
      <c r="AM1843" s="92"/>
      <c r="AN1843" s="98"/>
      <c r="AO1843" s="92"/>
      <c r="AP1843" s="92"/>
      <c r="AQ1843" s="92"/>
      <c r="AR1843" s="92"/>
      <c r="AS1843" s="98"/>
      <c r="AT1843" s="92"/>
      <c r="AU1843" s="92"/>
      <c r="AV1843" s="92"/>
      <c r="AW1843" s="92"/>
      <c r="AX1843" s="98"/>
      <c r="AY1843" s="92"/>
      <c r="AZ1843" s="92"/>
      <c r="BA1843" s="92"/>
      <c r="BB1843" s="92"/>
      <c r="BC1843" s="98"/>
      <c r="BD1843" s="92"/>
      <c r="BE1843" s="92"/>
      <c r="BF1843" s="92"/>
      <c r="BG1843" s="92"/>
      <c r="BH1843" s="98"/>
      <c r="BI1843" s="106"/>
      <c r="BJ1843" s="5"/>
      <c r="BK1843" s="5"/>
      <c r="BL1843" s="5"/>
      <c r="BM1843" s="100"/>
      <c r="BN1843" s="151"/>
      <c r="BO1843" s="98"/>
      <c r="BP1843" s="5"/>
      <c r="BQ1843" s="5"/>
      <c r="BR1843" s="5"/>
      <c r="BS1843" s="92"/>
      <c r="BT1843" s="223"/>
      <c r="BU1843" s="225"/>
      <c r="BV1843" s="5"/>
      <c r="BW1843" s="92"/>
      <c r="BX1843" s="223"/>
      <c r="BY1843" s="225"/>
      <c r="BZ1843" s="5"/>
      <c r="CA1843" s="92"/>
      <c r="CB1843" s="223"/>
      <c r="CC1843" s="2"/>
      <c r="CD1843" s="105"/>
      <c r="CE1843" s="169"/>
      <c r="CF1843" s="169"/>
      <c r="CG1843" s="169"/>
      <c r="CH1843" s="169"/>
      <c r="CI1843" s="169"/>
      <c r="CJ1843" s="169"/>
      <c r="CK1843" s="169"/>
    </row>
    <row r="1844" spans="2:89" x14ac:dyDescent="0.2">
      <c r="B1844" s="221">
        <v>1840</v>
      </c>
      <c r="C1844" s="68"/>
      <c r="D1844" s="186"/>
      <c r="E1844" s="187"/>
      <c r="F1844" s="188"/>
      <c r="G1844" s="92"/>
      <c r="H1844" s="92"/>
      <c r="I1844" s="92"/>
      <c r="J1844" s="92"/>
      <c r="K1844" s="92"/>
      <c r="L1844" s="92"/>
      <c r="M1844" s="92"/>
      <c r="N1844" s="92"/>
      <c r="O1844" s="92"/>
      <c r="P1844" s="92"/>
      <c r="Q1844" s="5"/>
      <c r="R1844" s="5"/>
      <c r="S1844" s="5"/>
      <c r="T1844" s="5"/>
      <c r="U1844" s="5"/>
      <c r="V1844" s="5"/>
      <c r="W1844" s="5"/>
      <c r="X1844" s="98"/>
      <c r="Y1844" s="92"/>
      <c r="Z1844" s="93"/>
      <c r="AA1844" s="2"/>
      <c r="AB1844" s="103"/>
      <c r="AC1844" s="103"/>
      <c r="AD1844" s="136"/>
      <c r="AE1844" s="98"/>
      <c r="AF1844" s="5"/>
      <c r="AG1844" s="92"/>
      <c r="AH1844" s="92"/>
      <c r="AI1844" s="98"/>
      <c r="AJ1844" s="92"/>
      <c r="AK1844" s="92"/>
      <c r="AL1844" s="92"/>
      <c r="AM1844" s="92"/>
      <c r="AN1844" s="98"/>
      <c r="AO1844" s="92"/>
      <c r="AP1844" s="92"/>
      <c r="AQ1844" s="92"/>
      <c r="AR1844" s="92"/>
      <c r="AS1844" s="98"/>
      <c r="AT1844" s="92"/>
      <c r="AU1844" s="92"/>
      <c r="AV1844" s="92"/>
      <c r="AW1844" s="92"/>
      <c r="AX1844" s="98"/>
      <c r="AY1844" s="92"/>
      <c r="AZ1844" s="92"/>
      <c r="BA1844" s="92"/>
      <c r="BB1844" s="92"/>
      <c r="BC1844" s="98"/>
      <c r="BD1844" s="92"/>
      <c r="BE1844" s="92"/>
      <c r="BF1844" s="92"/>
      <c r="BG1844" s="92"/>
      <c r="BH1844" s="98"/>
      <c r="BI1844" s="106"/>
      <c r="BJ1844" s="5"/>
      <c r="BK1844" s="5"/>
      <c r="BL1844" s="5"/>
      <c r="BM1844" s="100"/>
      <c r="BN1844" s="151"/>
      <c r="BO1844" s="98"/>
      <c r="BP1844" s="5"/>
      <c r="BQ1844" s="5"/>
      <c r="BR1844" s="5"/>
      <c r="BS1844" s="92"/>
      <c r="BT1844" s="223"/>
      <c r="BU1844" s="225"/>
      <c r="BV1844" s="5"/>
      <c r="BW1844" s="92"/>
      <c r="BX1844" s="223"/>
      <c r="BY1844" s="225"/>
      <c r="BZ1844" s="5"/>
      <c r="CA1844" s="92"/>
      <c r="CB1844" s="223"/>
      <c r="CC1844" s="2"/>
      <c r="CD1844" s="105"/>
      <c r="CE1844" s="169"/>
      <c r="CF1844" s="169"/>
      <c r="CG1844" s="169"/>
      <c r="CH1844" s="169"/>
      <c r="CI1844" s="169"/>
      <c r="CJ1844" s="169"/>
      <c r="CK1844" s="169"/>
    </row>
    <row r="1845" spans="2:89" x14ac:dyDescent="0.2">
      <c r="B1845" s="221">
        <v>1841</v>
      </c>
      <c r="C1845" s="68"/>
      <c r="D1845" s="186"/>
      <c r="E1845" s="187"/>
      <c r="F1845" s="188"/>
      <c r="G1845" s="92"/>
      <c r="H1845" s="92"/>
      <c r="I1845" s="92"/>
      <c r="J1845" s="92"/>
      <c r="K1845" s="92"/>
      <c r="L1845" s="92"/>
      <c r="M1845" s="92"/>
      <c r="N1845" s="92"/>
      <c r="O1845" s="92"/>
      <c r="P1845" s="92"/>
      <c r="Q1845" s="5"/>
      <c r="R1845" s="5"/>
      <c r="S1845" s="5"/>
      <c r="T1845" s="5"/>
      <c r="U1845" s="5"/>
      <c r="V1845" s="5"/>
      <c r="W1845" s="5"/>
      <c r="X1845" s="98"/>
      <c r="Y1845" s="92"/>
      <c r="Z1845" s="93"/>
      <c r="AA1845" s="2"/>
      <c r="AB1845" s="103"/>
      <c r="AC1845" s="103"/>
      <c r="AD1845" s="136"/>
      <c r="AE1845" s="98"/>
      <c r="AF1845" s="5"/>
      <c r="AG1845" s="92"/>
      <c r="AH1845" s="92"/>
      <c r="AI1845" s="98"/>
      <c r="AJ1845" s="92"/>
      <c r="AK1845" s="92"/>
      <c r="AL1845" s="92"/>
      <c r="AM1845" s="92"/>
      <c r="AN1845" s="98"/>
      <c r="AO1845" s="92"/>
      <c r="AP1845" s="92"/>
      <c r="AQ1845" s="92"/>
      <c r="AR1845" s="92"/>
      <c r="AS1845" s="98"/>
      <c r="AT1845" s="92"/>
      <c r="AU1845" s="92"/>
      <c r="AV1845" s="92"/>
      <c r="AW1845" s="92"/>
      <c r="AX1845" s="98"/>
      <c r="AY1845" s="92"/>
      <c r="AZ1845" s="92"/>
      <c r="BA1845" s="92"/>
      <c r="BB1845" s="92"/>
      <c r="BC1845" s="98"/>
      <c r="BD1845" s="92"/>
      <c r="BE1845" s="92"/>
      <c r="BF1845" s="92"/>
      <c r="BG1845" s="92"/>
      <c r="BH1845" s="98"/>
      <c r="BI1845" s="106"/>
      <c r="BJ1845" s="5"/>
      <c r="BK1845" s="5"/>
      <c r="BL1845" s="5"/>
      <c r="BM1845" s="100"/>
      <c r="BN1845" s="151"/>
      <c r="BO1845" s="98"/>
      <c r="BP1845" s="5"/>
      <c r="BQ1845" s="5"/>
      <c r="BR1845" s="5"/>
      <c r="BS1845" s="92"/>
      <c r="BT1845" s="223"/>
      <c r="BU1845" s="225"/>
      <c r="BV1845" s="5"/>
      <c r="BW1845" s="92"/>
      <c r="BX1845" s="223"/>
      <c r="BY1845" s="225"/>
      <c r="BZ1845" s="5"/>
      <c r="CA1845" s="92"/>
      <c r="CB1845" s="223"/>
      <c r="CC1845" s="2"/>
      <c r="CD1845" s="105"/>
      <c r="CE1845" s="169"/>
      <c r="CF1845" s="169"/>
      <c r="CG1845" s="169"/>
      <c r="CH1845" s="169"/>
      <c r="CI1845" s="169"/>
      <c r="CJ1845" s="169"/>
      <c r="CK1845" s="169"/>
    </row>
    <row r="1846" spans="2:89" x14ac:dyDescent="0.2">
      <c r="B1846" s="221">
        <v>1842</v>
      </c>
      <c r="C1846" s="68"/>
      <c r="D1846" s="186"/>
      <c r="E1846" s="187"/>
      <c r="F1846" s="188"/>
      <c r="G1846" s="92"/>
      <c r="H1846" s="92"/>
      <c r="I1846" s="92"/>
      <c r="J1846" s="92"/>
      <c r="K1846" s="92"/>
      <c r="L1846" s="92"/>
      <c r="M1846" s="92"/>
      <c r="N1846" s="92"/>
      <c r="O1846" s="92"/>
      <c r="P1846" s="92"/>
      <c r="Q1846" s="5"/>
      <c r="R1846" s="5"/>
      <c r="S1846" s="5"/>
      <c r="T1846" s="5"/>
      <c r="U1846" s="5"/>
      <c r="V1846" s="5"/>
      <c r="W1846" s="5"/>
      <c r="X1846" s="98"/>
      <c r="Y1846" s="92"/>
      <c r="Z1846" s="93"/>
      <c r="AA1846" s="2"/>
      <c r="AB1846" s="103"/>
      <c r="AC1846" s="103"/>
      <c r="AD1846" s="136"/>
      <c r="AE1846" s="98"/>
      <c r="AF1846" s="5"/>
      <c r="AG1846" s="92"/>
      <c r="AH1846" s="92"/>
      <c r="AI1846" s="98"/>
      <c r="AJ1846" s="92"/>
      <c r="AK1846" s="92"/>
      <c r="AL1846" s="92"/>
      <c r="AM1846" s="92"/>
      <c r="AN1846" s="98"/>
      <c r="AO1846" s="92"/>
      <c r="AP1846" s="92"/>
      <c r="AQ1846" s="92"/>
      <c r="AR1846" s="92"/>
      <c r="AS1846" s="98"/>
      <c r="AT1846" s="92"/>
      <c r="AU1846" s="92"/>
      <c r="AV1846" s="92"/>
      <c r="AW1846" s="92"/>
      <c r="AX1846" s="98"/>
      <c r="AY1846" s="92"/>
      <c r="AZ1846" s="92"/>
      <c r="BA1846" s="92"/>
      <c r="BB1846" s="92"/>
      <c r="BC1846" s="98"/>
      <c r="BD1846" s="92"/>
      <c r="BE1846" s="92"/>
      <c r="BF1846" s="92"/>
      <c r="BG1846" s="92"/>
      <c r="BH1846" s="98"/>
      <c r="BI1846" s="106"/>
      <c r="BJ1846" s="5"/>
      <c r="BK1846" s="5"/>
      <c r="BL1846" s="5"/>
      <c r="BM1846" s="100"/>
      <c r="BN1846" s="151"/>
      <c r="BO1846" s="98"/>
      <c r="BP1846" s="5"/>
      <c r="BQ1846" s="5"/>
      <c r="BR1846" s="5"/>
      <c r="BS1846" s="92"/>
      <c r="BT1846" s="223"/>
      <c r="BU1846" s="225"/>
      <c r="BV1846" s="5"/>
      <c r="BW1846" s="92"/>
      <c r="BX1846" s="223"/>
      <c r="BY1846" s="225"/>
      <c r="BZ1846" s="5"/>
      <c r="CA1846" s="92"/>
      <c r="CB1846" s="223"/>
      <c r="CC1846" s="2"/>
      <c r="CD1846" s="105"/>
      <c r="CE1846" s="169"/>
      <c r="CF1846" s="169"/>
      <c r="CG1846" s="169"/>
      <c r="CH1846" s="169"/>
      <c r="CI1846" s="169"/>
      <c r="CJ1846" s="169"/>
      <c r="CK1846" s="169"/>
    </row>
    <row r="1847" spans="2:89" x14ac:dyDescent="0.2">
      <c r="B1847" s="221">
        <v>1843</v>
      </c>
      <c r="C1847" s="68"/>
      <c r="D1847" s="186"/>
      <c r="E1847" s="187"/>
      <c r="F1847" s="188"/>
      <c r="G1847" s="92"/>
      <c r="H1847" s="92"/>
      <c r="I1847" s="92"/>
      <c r="J1847" s="92"/>
      <c r="K1847" s="92"/>
      <c r="L1847" s="92"/>
      <c r="M1847" s="92"/>
      <c r="N1847" s="92"/>
      <c r="O1847" s="92"/>
      <c r="P1847" s="92"/>
      <c r="Q1847" s="5"/>
      <c r="R1847" s="5"/>
      <c r="S1847" s="5"/>
      <c r="T1847" s="5"/>
      <c r="U1847" s="5"/>
      <c r="V1847" s="5"/>
      <c r="W1847" s="5"/>
      <c r="X1847" s="98"/>
      <c r="Y1847" s="92"/>
      <c r="Z1847" s="93"/>
      <c r="AA1847" s="2"/>
      <c r="AB1847" s="103"/>
      <c r="AC1847" s="103"/>
      <c r="AD1847" s="136"/>
      <c r="AE1847" s="98"/>
      <c r="AF1847" s="5"/>
      <c r="AG1847" s="92"/>
      <c r="AH1847" s="92"/>
      <c r="AI1847" s="98"/>
      <c r="AJ1847" s="92"/>
      <c r="AK1847" s="92"/>
      <c r="AL1847" s="92"/>
      <c r="AM1847" s="92"/>
      <c r="AN1847" s="98"/>
      <c r="AO1847" s="92"/>
      <c r="AP1847" s="92"/>
      <c r="AQ1847" s="92"/>
      <c r="AR1847" s="92"/>
      <c r="AS1847" s="98"/>
      <c r="AT1847" s="92"/>
      <c r="AU1847" s="92"/>
      <c r="AV1847" s="92"/>
      <c r="AW1847" s="92"/>
      <c r="AX1847" s="98"/>
      <c r="AY1847" s="92"/>
      <c r="AZ1847" s="92"/>
      <c r="BA1847" s="92"/>
      <c r="BB1847" s="92"/>
      <c r="BC1847" s="98"/>
      <c r="BD1847" s="92"/>
      <c r="BE1847" s="92"/>
      <c r="BF1847" s="92"/>
      <c r="BG1847" s="92"/>
      <c r="BH1847" s="98"/>
      <c r="BI1847" s="106"/>
      <c r="BJ1847" s="5"/>
      <c r="BK1847" s="5"/>
      <c r="BL1847" s="5"/>
      <c r="BM1847" s="100"/>
      <c r="BN1847" s="151"/>
      <c r="BO1847" s="98"/>
      <c r="BP1847" s="5"/>
      <c r="BQ1847" s="5"/>
      <c r="BR1847" s="5"/>
      <c r="BS1847" s="92"/>
      <c r="BT1847" s="223"/>
      <c r="BU1847" s="225"/>
      <c r="BV1847" s="5"/>
      <c r="BW1847" s="92"/>
      <c r="BX1847" s="223"/>
      <c r="BY1847" s="225"/>
      <c r="BZ1847" s="5"/>
      <c r="CA1847" s="92"/>
      <c r="CB1847" s="223"/>
      <c r="CC1847" s="2"/>
      <c r="CD1847" s="105"/>
      <c r="CE1847" s="169"/>
      <c r="CF1847" s="169"/>
      <c r="CG1847" s="169"/>
      <c r="CH1847" s="169"/>
      <c r="CI1847" s="169"/>
      <c r="CJ1847" s="169"/>
      <c r="CK1847" s="169"/>
    </row>
    <row r="1848" spans="2:89" x14ac:dyDescent="0.2">
      <c r="B1848" s="221">
        <v>1844</v>
      </c>
      <c r="C1848" s="68"/>
      <c r="D1848" s="186"/>
      <c r="E1848" s="187"/>
      <c r="F1848" s="188"/>
      <c r="G1848" s="92"/>
      <c r="H1848" s="92"/>
      <c r="I1848" s="92"/>
      <c r="J1848" s="92"/>
      <c r="K1848" s="92"/>
      <c r="L1848" s="92"/>
      <c r="M1848" s="92"/>
      <c r="N1848" s="92"/>
      <c r="O1848" s="92"/>
      <c r="P1848" s="92"/>
      <c r="Q1848" s="5"/>
      <c r="R1848" s="5"/>
      <c r="S1848" s="5"/>
      <c r="T1848" s="5"/>
      <c r="U1848" s="5"/>
      <c r="V1848" s="5"/>
      <c r="W1848" s="5"/>
      <c r="X1848" s="98"/>
      <c r="Y1848" s="92"/>
      <c r="Z1848" s="93"/>
      <c r="AA1848" s="2"/>
      <c r="AB1848" s="103"/>
      <c r="AC1848" s="103"/>
      <c r="AD1848" s="136"/>
      <c r="AE1848" s="98"/>
      <c r="AF1848" s="5"/>
      <c r="AG1848" s="92"/>
      <c r="AH1848" s="92"/>
      <c r="AI1848" s="98"/>
      <c r="AJ1848" s="92"/>
      <c r="AK1848" s="92"/>
      <c r="AL1848" s="92"/>
      <c r="AM1848" s="92"/>
      <c r="AN1848" s="98"/>
      <c r="AO1848" s="92"/>
      <c r="AP1848" s="92"/>
      <c r="AQ1848" s="92"/>
      <c r="AR1848" s="92"/>
      <c r="AS1848" s="98"/>
      <c r="AT1848" s="92"/>
      <c r="AU1848" s="92"/>
      <c r="AV1848" s="92"/>
      <c r="AW1848" s="92"/>
      <c r="AX1848" s="98"/>
      <c r="AY1848" s="92"/>
      <c r="AZ1848" s="92"/>
      <c r="BA1848" s="92"/>
      <c r="BB1848" s="92"/>
      <c r="BC1848" s="98"/>
      <c r="BD1848" s="92"/>
      <c r="BE1848" s="92"/>
      <c r="BF1848" s="92"/>
      <c r="BG1848" s="92"/>
      <c r="BH1848" s="98"/>
      <c r="BI1848" s="106"/>
      <c r="BJ1848" s="5"/>
      <c r="BK1848" s="5"/>
      <c r="BL1848" s="5"/>
      <c r="BM1848" s="100"/>
      <c r="BN1848" s="151"/>
      <c r="BO1848" s="98"/>
      <c r="BP1848" s="5"/>
      <c r="BQ1848" s="5"/>
      <c r="BR1848" s="5"/>
      <c r="BS1848" s="92"/>
      <c r="BT1848" s="223"/>
      <c r="BU1848" s="225"/>
      <c r="BV1848" s="5"/>
      <c r="BW1848" s="92"/>
      <c r="BX1848" s="223"/>
      <c r="BY1848" s="225"/>
      <c r="BZ1848" s="5"/>
      <c r="CA1848" s="92"/>
      <c r="CB1848" s="223"/>
      <c r="CC1848" s="2"/>
      <c r="CD1848" s="105"/>
      <c r="CE1848" s="169"/>
      <c r="CF1848" s="169"/>
      <c r="CG1848" s="169"/>
      <c r="CH1848" s="169"/>
      <c r="CI1848" s="169"/>
      <c r="CJ1848" s="169"/>
      <c r="CK1848" s="169"/>
    </row>
    <row r="1849" spans="2:89" x14ac:dyDescent="0.2">
      <c r="B1849" s="221">
        <v>1845</v>
      </c>
      <c r="C1849" s="68"/>
      <c r="D1849" s="186"/>
      <c r="E1849" s="187"/>
      <c r="F1849" s="188"/>
      <c r="G1849" s="92"/>
      <c r="H1849" s="92"/>
      <c r="I1849" s="92"/>
      <c r="J1849" s="92"/>
      <c r="K1849" s="92"/>
      <c r="L1849" s="92"/>
      <c r="M1849" s="92"/>
      <c r="N1849" s="92"/>
      <c r="O1849" s="92"/>
      <c r="P1849" s="92"/>
      <c r="Q1849" s="5"/>
      <c r="R1849" s="5"/>
      <c r="S1849" s="5"/>
      <c r="T1849" s="5"/>
      <c r="U1849" s="5"/>
      <c r="V1849" s="5"/>
      <c r="W1849" s="5"/>
      <c r="X1849" s="98"/>
      <c r="Y1849" s="92"/>
      <c r="Z1849" s="93"/>
      <c r="AA1849" s="2"/>
      <c r="AB1849" s="103"/>
      <c r="AC1849" s="103"/>
      <c r="AD1849" s="136"/>
      <c r="AE1849" s="98"/>
      <c r="AF1849" s="5"/>
      <c r="AG1849" s="92"/>
      <c r="AH1849" s="92"/>
      <c r="AI1849" s="98"/>
      <c r="AJ1849" s="92"/>
      <c r="AK1849" s="92"/>
      <c r="AL1849" s="92"/>
      <c r="AM1849" s="92"/>
      <c r="AN1849" s="98"/>
      <c r="AO1849" s="92"/>
      <c r="AP1849" s="92"/>
      <c r="AQ1849" s="92"/>
      <c r="AR1849" s="92"/>
      <c r="AS1849" s="98"/>
      <c r="AT1849" s="92"/>
      <c r="AU1849" s="92"/>
      <c r="AV1849" s="92"/>
      <c r="AW1849" s="92"/>
      <c r="AX1849" s="98"/>
      <c r="AY1849" s="92"/>
      <c r="AZ1849" s="92"/>
      <c r="BA1849" s="92"/>
      <c r="BB1849" s="92"/>
      <c r="BC1849" s="98"/>
      <c r="BD1849" s="92"/>
      <c r="BE1849" s="92"/>
      <c r="BF1849" s="92"/>
      <c r="BG1849" s="92"/>
      <c r="BH1849" s="98"/>
      <c r="BI1849" s="106"/>
      <c r="BJ1849" s="5"/>
      <c r="BK1849" s="5"/>
      <c r="BL1849" s="5"/>
      <c r="BM1849" s="100"/>
      <c r="BN1849" s="151"/>
      <c r="BO1849" s="98"/>
      <c r="BP1849" s="5"/>
      <c r="BQ1849" s="5"/>
      <c r="BR1849" s="5"/>
      <c r="BS1849" s="92"/>
      <c r="BT1849" s="223"/>
      <c r="BU1849" s="225"/>
      <c r="BV1849" s="5"/>
      <c r="BW1849" s="92"/>
      <c r="BX1849" s="223"/>
      <c r="BY1849" s="225"/>
      <c r="BZ1849" s="5"/>
      <c r="CA1849" s="92"/>
      <c r="CB1849" s="223"/>
      <c r="CC1849" s="2"/>
      <c r="CD1849" s="105"/>
      <c r="CE1849" s="169"/>
      <c r="CF1849" s="169"/>
      <c r="CG1849" s="169"/>
      <c r="CH1849" s="169"/>
      <c r="CI1849" s="169"/>
      <c r="CJ1849" s="169"/>
      <c r="CK1849" s="169"/>
    </row>
    <row r="1850" spans="2:89" x14ac:dyDescent="0.2">
      <c r="B1850" s="221">
        <v>1846</v>
      </c>
      <c r="C1850" s="68"/>
      <c r="D1850" s="186"/>
      <c r="E1850" s="187"/>
      <c r="F1850" s="188"/>
      <c r="G1850" s="92"/>
      <c r="H1850" s="92"/>
      <c r="I1850" s="92"/>
      <c r="J1850" s="92"/>
      <c r="K1850" s="92"/>
      <c r="L1850" s="92"/>
      <c r="M1850" s="92"/>
      <c r="N1850" s="92"/>
      <c r="O1850" s="92"/>
      <c r="P1850" s="92"/>
      <c r="Q1850" s="5"/>
      <c r="R1850" s="5"/>
      <c r="S1850" s="5"/>
      <c r="T1850" s="5"/>
      <c r="U1850" s="5"/>
      <c r="V1850" s="5"/>
      <c r="W1850" s="5"/>
      <c r="X1850" s="98"/>
      <c r="Y1850" s="92"/>
      <c r="Z1850" s="93"/>
      <c r="AA1850" s="2"/>
      <c r="AB1850" s="103"/>
      <c r="AC1850" s="103"/>
      <c r="AD1850" s="136"/>
      <c r="AE1850" s="98"/>
      <c r="AF1850" s="5"/>
      <c r="AG1850" s="92"/>
      <c r="AH1850" s="92"/>
      <c r="AI1850" s="98"/>
      <c r="AJ1850" s="92"/>
      <c r="AK1850" s="92"/>
      <c r="AL1850" s="92"/>
      <c r="AM1850" s="92"/>
      <c r="AN1850" s="98"/>
      <c r="AO1850" s="92"/>
      <c r="AP1850" s="92"/>
      <c r="AQ1850" s="92"/>
      <c r="AR1850" s="92"/>
      <c r="AS1850" s="98"/>
      <c r="AT1850" s="92"/>
      <c r="AU1850" s="92"/>
      <c r="AV1850" s="92"/>
      <c r="AW1850" s="92"/>
      <c r="AX1850" s="98"/>
      <c r="AY1850" s="92"/>
      <c r="AZ1850" s="92"/>
      <c r="BA1850" s="92"/>
      <c r="BB1850" s="92"/>
      <c r="BC1850" s="98"/>
      <c r="BD1850" s="92"/>
      <c r="BE1850" s="92"/>
      <c r="BF1850" s="92"/>
      <c r="BG1850" s="92"/>
      <c r="BH1850" s="98"/>
      <c r="BI1850" s="106"/>
      <c r="BJ1850" s="5"/>
      <c r="BK1850" s="5"/>
      <c r="BL1850" s="5"/>
      <c r="BM1850" s="100"/>
      <c r="BN1850" s="151"/>
      <c r="BO1850" s="98"/>
      <c r="BP1850" s="5"/>
      <c r="BQ1850" s="5"/>
      <c r="BR1850" s="5"/>
      <c r="BS1850" s="92"/>
      <c r="BT1850" s="223"/>
      <c r="BU1850" s="225"/>
      <c r="BV1850" s="5"/>
      <c r="BW1850" s="92"/>
      <c r="BX1850" s="223"/>
      <c r="BY1850" s="225"/>
      <c r="BZ1850" s="5"/>
      <c r="CA1850" s="92"/>
      <c r="CB1850" s="223"/>
      <c r="CC1850" s="2"/>
      <c r="CD1850" s="105"/>
      <c r="CE1850" s="169"/>
      <c r="CF1850" s="169"/>
      <c r="CG1850" s="169"/>
      <c r="CH1850" s="169"/>
      <c r="CI1850" s="169"/>
      <c r="CJ1850" s="169"/>
      <c r="CK1850" s="169"/>
    </row>
    <row r="1851" spans="2:89" x14ac:dyDescent="0.2">
      <c r="B1851" s="221">
        <v>1847</v>
      </c>
      <c r="C1851" s="68"/>
      <c r="D1851" s="186"/>
      <c r="E1851" s="187"/>
      <c r="F1851" s="188"/>
      <c r="G1851" s="92"/>
      <c r="H1851" s="92"/>
      <c r="I1851" s="92"/>
      <c r="J1851" s="92"/>
      <c r="K1851" s="92"/>
      <c r="L1851" s="92"/>
      <c r="M1851" s="92"/>
      <c r="N1851" s="92"/>
      <c r="O1851" s="92"/>
      <c r="P1851" s="92"/>
      <c r="Q1851" s="5"/>
      <c r="R1851" s="5"/>
      <c r="S1851" s="5"/>
      <c r="T1851" s="5"/>
      <c r="U1851" s="5"/>
      <c r="V1851" s="5"/>
      <c r="W1851" s="5"/>
      <c r="X1851" s="98"/>
      <c r="Y1851" s="92"/>
      <c r="Z1851" s="93"/>
      <c r="AA1851" s="2"/>
      <c r="AB1851" s="103"/>
      <c r="AC1851" s="103"/>
      <c r="AD1851" s="136"/>
      <c r="AE1851" s="98"/>
      <c r="AF1851" s="5"/>
      <c r="AG1851" s="92"/>
      <c r="AH1851" s="92"/>
      <c r="AI1851" s="98"/>
      <c r="AJ1851" s="92"/>
      <c r="AK1851" s="92"/>
      <c r="AL1851" s="92"/>
      <c r="AM1851" s="92"/>
      <c r="AN1851" s="98"/>
      <c r="AO1851" s="92"/>
      <c r="AP1851" s="92"/>
      <c r="AQ1851" s="92"/>
      <c r="AR1851" s="92"/>
      <c r="AS1851" s="98"/>
      <c r="AT1851" s="92"/>
      <c r="AU1851" s="92"/>
      <c r="AV1851" s="92"/>
      <c r="AW1851" s="92"/>
      <c r="AX1851" s="98"/>
      <c r="AY1851" s="92"/>
      <c r="AZ1851" s="92"/>
      <c r="BA1851" s="92"/>
      <c r="BB1851" s="92"/>
      <c r="BC1851" s="98"/>
      <c r="BD1851" s="92"/>
      <c r="BE1851" s="92"/>
      <c r="BF1851" s="92"/>
      <c r="BG1851" s="92"/>
      <c r="BH1851" s="98"/>
      <c r="BI1851" s="106"/>
      <c r="BJ1851" s="5"/>
      <c r="BK1851" s="5"/>
      <c r="BL1851" s="5"/>
      <c r="BM1851" s="100"/>
      <c r="BN1851" s="151"/>
      <c r="BO1851" s="98"/>
      <c r="BP1851" s="5"/>
      <c r="BQ1851" s="5"/>
      <c r="BR1851" s="5"/>
      <c r="BS1851" s="92"/>
      <c r="BT1851" s="223"/>
      <c r="BU1851" s="225"/>
      <c r="BV1851" s="5"/>
      <c r="BW1851" s="92"/>
      <c r="BX1851" s="223"/>
      <c r="BY1851" s="225"/>
      <c r="BZ1851" s="5"/>
      <c r="CA1851" s="92"/>
      <c r="CB1851" s="223"/>
      <c r="CC1851" s="2"/>
      <c r="CD1851" s="105"/>
      <c r="CE1851" s="169"/>
      <c r="CF1851" s="169"/>
      <c r="CG1851" s="169"/>
      <c r="CH1851" s="169"/>
      <c r="CI1851" s="169"/>
      <c r="CJ1851" s="169"/>
      <c r="CK1851" s="169"/>
    </row>
    <row r="1852" spans="2:89" x14ac:dyDescent="0.2">
      <c r="B1852" s="221">
        <v>1848</v>
      </c>
      <c r="C1852" s="68"/>
      <c r="D1852" s="186"/>
      <c r="E1852" s="187"/>
      <c r="F1852" s="188"/>
      <c r="G1852" s="92"/>
      <c r="H1852" s="92"/>
      <c r="I1852" s="92"/>
      <c r="J1852" s="92"/>
      <c r="K1852" s="92"/>
      <c r="L1852" s="92"/>
      <c r="M1852" s="92"/>
      <c r="N1852" s="92"/>
      <c r="O1852" s="92"/>
      <c r="P1852" s="92"/>
      <c r="Q1852" s="5"/>
      <c r="R1852" s="5"/>
      <c r="S1852" s="5"/>
      <c r="T1852" s="5"/>
      <c r="U1852" s="5"/>
      <c r="V1852" s="5"/>
      <c r="W1852" s="5"/>
      <c r="X1852" s="98"/>
      <c r="Y1852" s="92"/>
      <c r="Z1852" s="93"/>
      <c r="AA1852" s="2"/>
      <c r="AB1852" s="103"/>
      <c r="AC1852" s="103"/>
      <c r="AD1852" s="136"/>
      <c r="AE1852" s="98"/>
      <c r="AF1852" s="5"/>
      <c r="AG1852" s="92"/>
      <c r="AH1852" s="92"/>
      <c r="AI1852" s="98"/>
      <c r="AJ1852" s="92"/>
      <c r="AK1852" s="92"/>
      <c r="AL1852" s="92"/>
      <c r="AM1852" s="92"/>
      <c r="AN1852" s="98"/>
      <c r="AO1852" s="92"/>
      <c r="AP1852" s="92"/>
      <c r="AQ1852" s="92"/>
      <c r="AR1852" s="92"/>
      <c r="AS1852" s="98"/>
      <c r="AT1852" s="92"/>
      <c r="AU1852" s="92"/>
      <c r="AV1852" s="92"/>
      <c r="AW1852" s="92"/>
      <c r="AX1852" s="98"/>
      <c r="AY1852" s="92"/>
      <c r="AZ1852" s="92"/>
      <c r="BA1852" s="92"/>
      <c r="BB1852" s="92"/>
      <c r="BC1852" s="98"/>
      <c r="BD1852" s="92"/>
      <c r="BE1852" s="92"/>
      <c r="BF1852" s="92"/>
      <c r="BG1852" s="92"/>
      <c r="BH1852" s="98"/>
      <c r="BI1852" s="106"/>
      <c r="BJ1852" s="5"/>
      <c r="BK1852" s="5"/>
      <c r="BL1852" s="5"/>
      <c r="BM1852" s="100"/>
      <c r="BN1852" s="151"/>
      <c r="BO1852" s="98"/>
      <c r="BP1852" s="5"/>
      <c r="BQ1852" s="5"/>
      <c r="BR1852" s="5"/>
      <c r="BS1852" s="92"/>
      <c r="BT1852" s="223"/>
      <c r="BU1852" s="225"/>
      <c r="BV1852" s="5"/>
      <c r="BW1852" s="92"/>
      <c r="BX1852" s="223"/>
      <c r="BY1852" s="225"/>
      <c r="BZ1852" s="5"/>
      <c r="CA1852" s="92"/>
      <c r="CB1852" s="223"/>
      <c r="CC1852" s="2"/>
      <c r="CD1852" s="105"/>
      <c r="CE1852" s="169"/>
      <c r="CF1852" s="169"/>
      <c r="CG1852" s="169"/>
      <c r="CH1852" s="169"/>
      <c r="CI1852" s="169"/>
      <c r="CJ1852" s="169"/>
      <c r="CK1852" s="169"/>
    </row>
    <row r="1853" spans="2:89" x14ac:dyDescent="0.2">
      <c r="B1853" s="221">
        <v>1849</v>
      </c>
      <c r="C1853" s="68"/>
      <c r="D1853" s="186"/>
      <c r="E1853" s="187"/>
      <c r="F1853" s="188"/>
      <c r="G1853" s="92"/>
      <c r="H1853" s="92"/>
      <c r="I1853" s="92"/>
      <c r="J1853" s="92"/>
      <c r="K1853" s="92"/>
      <c r="L1853" s="92"/>
      <c r="M1853" s="92"/>
      <c r="N1853" s="92"/>
      <c r="O1853" s="92"/>
      <c r="P1853" s="92"/>
      <c r="Q1853" s="5"/>
      <c r="R1853" s="5"/>
      <c r="S1853" s="5"/>
      <c r="T1853" s="5"/>
      <c r="U1853" s="5"/>
      <c r="V1853" s="5"/>
      <c r="W1853" s="5"/>
      <c r="X1853" s="98"/>
      <c r="Y1853" s="92"/>
      <c r="Z1853" s="93"/>
      <c r="AA1853" s="2"/>
      <c r="AB1853" s="103"/>
      <c r="AC1853" s="103"/>
      <c r="AD1853" s="136"/>
      <c r="AE1853" s="98"/>
      <c r="AF1853" s="5"/>
      <c r="AG1853" s="92"/>
      <c r="AH1853" s="92"/>
      <c r="AI1853" s="98"/>
      <c r="AJ1853" s="92"/>
      <c r="AK1853" s="92"/>
      <c r="AL1853" s="92"/>
      <c r="AM1853" s="92"/>
      <c r="AN1853" s="98"/>
      <c r="AO1853" s="92"/>
      <c r="AP1853" s="92"/>
      <c r="AQ1853" s="92"/>
      <c r="AR1853" s="92"/>
      <c r="AS1853" s="98"/>
      <c r="AT1853" s="92"/>
      <c r="AU1853" s="92"/>
      <c r="AV1853" s="92"/>
      <c r="AW1853" s="92"/>
      <c r="AX1853" s="98"/>
      <c r="AY1853" s="92"/>
      <c r="AZ1853" s="92"/>
      <c r="BA1853" s="92"/>
      <c r="BB1853" s="92"/>
      <c r="BC1853" s="98"/>
      <c r="BD1853" s="92"/>
      <c r="BE1853" s="92"/>
      <c r="BF1853" s="92"/>
      <c r="BG1853" s="92"/>
      <c r="BH1853" s="98"/>
      <c r="BI1853" s="106"/>
      <c r="BJ1853" s="5"/>
      <c r="BK1853" s="5"/>
      <c r="BL1853" s="5"/>
      <c r="BM1853" s="100"/>
      <c r="BN1853" s="151"/>
      <c r="BO1853" s="98"/>
      <c r="BP1853" s="5"/>
      <c r="BQ1853" s="5"/>
      <c r="BR1853" s="5"/>
      <c r="BS1853" s="92"/>
      <c r="BT1853" s="223"/>
      <c r="BU1853" s="225"/>
      <c r="BV1853" s="5"/>
      <c r="BW1853" s="92"/>
      <c r="BX1853" s="223"/>
      <c r="BY1853" s="225"/>
      <c r="BZ1853" s="5"/>
      <c r="CA1853" s="92"/>
      <c r="CB1853" s="223"/>
      <c r="CC1853" s="2"/>
      <c r="CD1853" s="105"/>
      <c r="CE1853" s="169"/>
      <c r="CF1853" s="169"/>
      <c r="CG1853" s="169"/>
      <c r="CH1853" s="169"/>
      <c r="CI1853" s="169"/>
      <c r="CJ1853" s="169"/>
      <c r="CK1853" s="169"/>
    </row>
    <row r="1854" spans="2:89" x14ac:dyDescent="0.2">
      <c r="B1854" s="221">
        <v>1850</v>
      </c>
      <c r="C1854" s="68"/>
      <c r="D1854" s="186"/>
      <c r="E1854" s="187"/>
      <c r="F1854" s="188"/>
      <c r="G1854" s="92"/>
      <c r="H1854" s="92"/>
      <c r="I1854" s="92"/>
      <c r="J1854" s="92"/>
      <c r="K1854" s="92"/>
      <c r="L1854" s="92"/>
      <c r="M1854" s="92"/>
      <c r="N1854" s="92"/>
      <c r="O1854" s="92"/>
      <c r="P1854" s="92"/>
      <c r="Q1854" s="5"/>
      <c r="R1854" s="5"/>
      <c r="S1854" s="5"/>
      <c r="T1854" s="5"/>
      <c r="U1854" s="5"/>
      <c r="V1854" s="5"/>
      <c r="W1854" s="5"/>
      <c r="X1854" s="98"/>
      <c r="Y1854" s="92"/>
      <c r="Z1854" s="93"/>
      <c r="AA1854" s="2"/>
      <c r="AB1854" s="103"/>
      <c r="AC1854" s="103"/>
      <c r="AD1854" s="136"/>
      <c r="AE1854" s="98"/>
      <c r="AF1854" s="5"/>
      <c r="AG1854" s="92"/>
      <c r="AH1854" s="92"/>
      <c r="AI1854" s="98"/>
      <c r="AJ1854" s="92"/>
      <c r="AK1854" s="92"/>
      <c r="AL1854" s="92"/>
      <c r="AM1854" s="92"/>
      <c r="AN1854" s="98"/>
      <c r="AO1854" s="92"/>
      <c r="AP1854" s="92"/>
      <c r="AQ1854" s="92"/>
      <c r="AR1854" s="92"/>
      <c r="AS1854" s="98"/>
      <c r="AT1854" s="92"/>
      <c r="AU1854" s="92"/>
      <c r="AV1854" s="92"/>
      <c r="AW1854" s="92"/>
      <c r="AX1854" s="98"/>
      <c r="AY1854" s="92"/>
      <c r="AZ1854" s="92"/>
      <c r="BA1854" s="92"/>
      <c r="BB1854" s="92"/>
      <c r="BC1854" s="98"/>
      <c r="BD1854" s="92"/>
      <c r="BE1854" s="92"/>
      <c r="BF1854" s="92"/>
      <c r="BG1854" s="92"/>
      <c r="BH1854" s="98"/>
      <c r="BI1854" s="106"/>
      <c r="BJ1854" s="5"/>
      <c r="BK1854" s="5"/>
      <c r="BL1854" s="5"/>
      <c r="BM1854" s="100"/>
      <c r="BN1854" s="151"/>
      <c r="BO1854" s="98"/>
      <c r="BP1854" s="5"/>
      <c r="BQ1854" s="5"/>
      <c r="BR1854" s="5"/>
      <c r="BS1854" s="92"/>
      <c r="BT1854" s="223"/>
      <c r="BU1854" s="225"/>
      <c r="BV1854" s="5"/>
      <c r="BW1854" s="92"/>
      <c r="BX1854" s="223"/>
      <c r="BY1854" s="225"/>
      <c r="BZ1854" s="5"/>
      <c r="CA1854" s="92"/>
      <c r="CB1854" s="223"/>
      <c r="CC1854" s="2"/>
      <c r="CD1854" s="105"/>
      <c r="CE1854" s="169"/>
      <c r="CF1854" s="169"/>
      <c r="CG1854" s="169"/>
      <c r="CH1854" s="169"/>
      <c r="CI1854" s="169"/>
      <c r="CJ1854" s="169"/>
      <c r="CK1854" s="169"/>
    </row>
    <row r="1855" spans="2:89" x14ac:dyDescent="0.2">
      <c r="B1855" s="221">
        <v>1851</v>
      </c>
      <c r="C1855" s="68"/>
      <c r="D1855" s="186"/>
      <c r="E1855" s="187"/>
      <c r="F1855" s="188"/>
      <c r="G1855" s="92"/>
      <c r="H1855" s="92"/>
      <c r="I1855" s="92"/>
      <c r="J1855" s="92"/>
      <c r="K1855" s="92"/>
      <c r="L1855" s="92"/>
      <c r="M1855" s="92"/>
      <c r="N1855" s="92"/>
      <c r="O1855" s="92"/>
      <c r="P1855" s="92"/>
      <c r="Q1855" s="5"/>
      <c r="R1855" s="5"/>
      <c r="S1855" s="5"/>
      <c r="T1855" s="5"/>
      <c r="U1855" s="5"/>
      <c r="V1855" s="5"/>
      <c r="W1855" s="5"/>
      <c r="X1855" s="98"/>
      <c r="Y1855" s="92"/>
      <c r="Z1855" s="93"/>
      <c r="AA1855" s="2"/>
      <c r="AB1855" s="103"/>
      <c r="AC1855" s="103"/>
      <c r="AD1855" s="136"/>
      <c r="AE1855" s="98"/>
      <c r="AF1855" s="5"/>
      <c r="AG1855" s="92"/>
      <c r="AH1855" s="92"/>
      <c r="AI1855" s="98"/>
      <c r="AJ1855" s="92"/>
      <c r="AK1855" s="92"/>
      <c r="AL1855" s="92"/>
      <c r="AM1855" s="92"/>
      <c r="AN1855" s="98"/>
      <c r="AO1855" s="92"/>
      <c r="AP1855" s="92"/>
      <c r="AQ1855" s="92"/>
      <c r="AR1855" s="92"/>
      <c r="AS1855" s="98"/>
      <c r="AT1855" s="92"/>
      <c r="AU1855" s="92"/>
      <c r="AV1855" s="92"/>
      <c r="AW1855" s="92"/>
      <c r="AX1855" s="98"/>
      <c r="AY1855" s="92"/>
      <c r="AZ1855" s="92"/>
      <c r="BA1855" s="92"/>
      <c r="BB1855" s="92"/>
      <c r="BC1855" s="98"/>
      <c r="BD1855" s="92"/>
      <c r="BE1855" s="92"/>
      <c r="BF1855" s="92"/>
      <c r="BG1855" s="92"/>
      <c r="BH1855" s="98"/>
      <c r="BI1855" s="106"/>
      <c r="BJ1855" s="5"/>
      <c r="BK1855" s="5"/>
      <c r="BL1855" s="5"/>
      <c r="BM1855" s="100"/>
      <c r="BN1855" s="151"/>
      <c r="BO1855" s="98"/>
      <c r="BP1855" s="5"/>
      <c r="BQ1855" s="5"/>
      <c r="BR1855" s="5"/>
      <c r="BS1855" s="92"/>
      <c r="BT1855" s="223"/>
      <c r="BU1855" s="225"/>
      <c r="BV1855" s="5"/>
      <c r="BW1855" s="92"/>
      <c r="BX1855" s="223"/>
      <c r="BY1855" s="225"/>
      <c r="BZ1855" s="5"/>
      <c r="CA1855" s="92"/>
      <c r="CB1855" s="223"/>
      <c r="CC1855" s="2"/>
      <c r="CD1855" s="105"/>
      <c r="CE1855" s="169"/>
      <c r="CF1855" s="169"/>
      <c r="CG1855" s="169"/>
      <c r="CH1855" s="169"/>
      <c r="CI1855" s="169"/>
      <c r="CJ1855" s="169"/>
      <c r="CK1855" s="169"/>
    </row>
    <row r="1856" spans="2:89" x14ac:dyDescent="0.2">
      <c r="B1856" s="221">
        <v>1852</v>
      </c>
      <c r="C1856" s="68"/>
      <c r="D1856" s="186"/>
      <c r="E1856" s="187"/>
      <c r="F1856" s="188"/>
      <c r="G1856" s="92"/>
      <c r="H1856" s="92"/>
      <c r="I1856" s="92"/>
      <c r="J1856" s="92"/>
      <c r="K1856" s="92"/>
      <c r="L1856" s="92"/>
      <c r="M1856" s="92"/>
      <c r="N1856" s="92"/>
      <c r="O1856" s="92"/>
      <c r="P1856" s="92"/>
      <c r="Q1856" s="5"/>
      <c r="R1856" s="5"/>
      <c r="S1856" s="5"/>
      <c r="T1856" s="5"/>
      <c r="U1856" s="5"/>
      <c r="V1856" s="5"/>
      <c r="W1856" s="5"/>
      <c r="X1856" s="98"/>
      <c r="Y1856" s="92"/>
      <c r="Z1856" s="93"/>
      <c r="AA1856" s="2"/>
      <c r="AB1856" s="103"/>
      <c r="AC1856" s="103"/>
      <c r="AD1856" s="136"/>
      <c r="AE1856" s="98"/>
      <c r="AF1856" s="5"/>
      <c r="AG1856" s="92"/>
      <c r="AH1856" s="92"/>
      <c r="AI1856" s="98"/>
      <c r="AJ1856" s="92"/>
      <c r="AK1856" s="92"/>
      <c r="AL1856" s="92"/>
      <c r="AM1856" s="92"/>
      <c r="AN1856" s="98"/>
      <c r="AO1856" s="92"/>
      <c r="AP1856" s="92"/>
      <c r="AQ1856" s="92"/>
      <c r="AR1856" s="92"/>
      <c r="AS1856" s="98"/>
      <c r="AT1856" s="92"/>
      <c r="AU1856" s="92"/>
      <c r="AV1856" s="92"/>
      <c r="AW1856" s="92"/>
      <c r="AX1856" s="98"/>
      <c r="AY1856" s="92"/>
      <c r="AZ1856" s="92"/>
      <c r="BA1856" s="92"/>
      <c r="BB1856" s="92"/>
      <c r="BC1856" s="98"/>
      <c r="BD1856" s="92"/>
      <c r="BE1856" s="92"/>
      <c r="BF1856" s="92"/>
      <c r="BG1856" s="92"/>
      <c r="BH1856" s="98"/>
      <c r="BI1856" s="106"/>
      <c r="BJ1856" s="5"/>
      <c r="BK1856" s="5"/>
      <c r="BL1856" s="5"/>
      <c r="BM1856" s="100"/>
      <c r="BN1856" s="151"/>
      <c r="BO1856" s="98"/>
      <c r="BP1856" s="5"/>
      <c r="BQ1856" s="5"/>
      <c r="BR1856" s="5"/>
      <c r="BS1856" s="92"/>
      <c r="BT1856" s="223"/>
      <c r="BU1856" s="225"/>
      <c r="BV1856" s="5"/>
      <c r="BW1856" s="92"/>
      <c r="BX1856" s="223"/>
      <c r="BY1856" s="225"/>
      <c r="BZ1856" s="5"/>
      <c r="CA1856" s="92"/>
      <c r="CB1856" s="223"/>
      <c r="CC1856" s="2"/>
      <c r="CD1856" s="105"/>
      <c r="CE1856" s="169"/>
      <c r="CF1856" s="169"/>
      <c r="CG1856" s="169"/>
      <c r="CH1856" s="169"/>
      <c r="CI1856" s="169"/>
      <c r="CJ1856" s="169"/>
      <c r="CK1856" s="169"/>
    </row>
    <row r="1857" spans="2:89" x14ac:dyDescent="0.2">
      <c r="B1857" s="221">
        <v>1853</v>
      </c>
      <c r="C1857" s="68"/>
      <c r="D1857" s="186"/>
      <c r="E1857" s="187"/>
      <c r="F1857" s="188"/>
      <c r="G1857" s="92"/>
      <c r="H1857" s="92"/>
      <c r="I1857" s="92"/>
      <c r="J1857" s="92"/>
      <c r="K1857" s="92"/>
      <c r="L1857" s="92"/>
      <c r="M1857" s="92"/>
      <c r="N1857" s="92"/>
      <c r="O1857" s="92"/>
      <c r="P1857" s="92"/>
      <c r="Q1857" s="5"/>
      <c r="R1857" s="5"/>
      <c r="S1857" s="5"/>
      <c r="T1857" s="5"/>
      <c r="U1857" s="5"/>
      <c r="V1857" s="5"/>
      <c r="W1857" s="5"/>
      <c r="X1857" s="98"/>
      <c r="Y1857" s="92"/>
      <c r="Z1857" s="93"/>
      <c r="AA1857" s="2"/>
      <c r="AB1857" s="103"/>
      <c r="AC1857" s="103"/>
      <c r="AD1857" s="136"/>
      <c r="AE1857" s="98"/>
      <c r="AF1857" s="5"/>
      <c r="AG1857" s="92"/>
      <c r="AH1857" s="92"/>
      <c r="AI1857" s="98"/>
      <c r="AJ1857" s="92"/>
      <c r="AK1857" s="92"/>
      <c r="AL1857" s="92"/>
      <c r="AM1857" s="92"/>
      <c r="AN1857" s="98"/>
      <c r="AO1857" s="92"/>
      <c r="AP1857" s="92"/>
      <c r="AQ1857" s="92"/>
      <c r="AR1857" s="92"/>
      <c r="AS1857" s="98"/>
      <c r="AT1857" s="92"/>
      <c r="AU1857" s="92"/>
      <c r="AV1857" s="92"/>
      <c r="AW1857" s="92"/>
      <c r="AX1857" s="98"/>
      <c r="AY1857" s="92"/>
      <c r="AZ1857" s="92"/>
      <c r="BA1857" s="92"/>
      <c r="BB1857" s="92"/>
      <c r="BC1857" s="98"/>
      <c r="BD1857" s="92"/>
      <c r="BE1857" s="92"/>
      <c r="BF1857" s="92"/>
      <c r="BG1857" s="92"/>
      <c r="BH1857" s="98"/>
      <c r="BI1857" s="106"/>
      <c r="BJ1857" s="5"/>
      <c r="BK1857" s="5"/>
      <c r="BL1857" s="5"/>
      <c r="BM1857" s="100"/>
      <c r="BN1857" s="151"/>
      <c r="BO1857" s="98"/>
      <c r="BP1857" s="5"/>
      <c r="BQ1857" s="5"/>
      <c r="BR1857" s="5"/>
      <c r="BS1857" s="92"/>
      <c r="BT1857" s="223"/>
      <c r="BU1857" s="225"/>
      <c r="BV1857" s="5"/>
      <c r="BW1857" s="92"/>
      <c r="BX1857" s="223"/>
      <c r="BY1857" s="225"/>
      <c r="BZ1857" s="5"/>
      <c r="CA1857" s="92"/>
      <c r="CB1857" s="223"/>
      <c r="CC1857" s="2"/>
      <c r="CD1857" s="105"/>
      <c r="CE1857" s="169"/>
      <c r="CF1857" s="169"/>
      <c r="CG1857" s="169"/>
      <c r="CH1857" s="169"/>
      <c r="CI1857" s="169"/>
      <c r="CJ1857" s="169"/>
      <c r="CK1857" s="169"/>
    </row>
    <row r="1858" spans="2:89" x14ac:dyDescent="0.2">
      <c r="B1858" s="221">
        <v>1854</v>
      </c>
      <c r="C1858" s="68"/>
      <c r="D1858" s="186"/>
      <c r="E1858" s="187"/>
      <c r="F1858" s="188"/>
      <c r="G1858" s="92"/>
      <c r="H1858" s="92"/>
      <c r="I1858" s="92"/>
      <c r="J1858" s="92"/>
      <c r="K1858" s="92"/>
      <c r="L1858" s="92"/>
      <c r="M1858" s="92"/>
      <c r="N1858" s="92"/>
      <c r="O1858" s="92"/>
      <c r="P1858" s="92"/>
      <c r="Q1858" s="5"/>
      <c r="R1858" s="5"/>
      <c r="S1858" s="5"/>
      <c r="T1858" s="5"/>
      <c r="U1858" s="5"/>
      <c r="V1858" s="5"/>
      <c r="W1858" s="5"/>
      <c r="X1858" s="98"/>
      <c r="Y1858" s="92"/>
      <c r="Z1858" s="93"/>
      <c r="AA1858" s="2"/>
      <c r="AB1858" s="103"/>
      <c r="AC1858" s="103"/>
      <c r="AD1858" s="136"/>
      <c r="AE1858" s="98"/>
      <c r="AF1858" s="5"/>
      <c r="AG1858" s="92"/>
      <c r="AH1858" s="92"/>
      <c r="AI1858" s="98"/>
      <c r="AJ1858" s="92"/>
      <c r="AK1858" s="92"/>
      <c r="AL1858" s="92"/>
      <c r="AM1858" s="92"/>
      <c r="AN1858" s="98"/>
      <c r="AO1858" s="92"/>
      <c r="AP1858" s="92"/>
      <c r="AQ1858" s="92"/>
      <c r="AR1858" s="92"/>
      <c r="AS1858" s="98"/>
      <c r="AT1858" s="92"/>
      <c r="AU1858" s="92"/>
      <c r="AV1858" s="92"/>
      <c r="AW1858" s="92"/>
      <c r="AX1858" s="98"/>
      <c r="AY1858" s="92"/>
      <c r="AZ1858" s="92"/>
      <c r="BA1858" s="92"/>
      <c r="BB1858" s="92"/>
      <c r="BC1858" s="98"/>
      <c r="BD1858" s="92"/>
      <c r="BE1858" s="92"/>
      <c r="BF1858" s="92"/>
      <c r="BG1858" s="92"/>
      <c r="BH1858" s="98"/>
      <c r="BI1858" s="106"/>
      <c r="BJ1858" s="5"/>
      <c r="BK1858" s="5"/>
      <c r="BL1858" s="5"/>
      <c r="BM1858" s="100"/>
      <c r="BN1858" s="151"/>
      <c r="BO1858" s="98"/>
      <c r="BP1858" s="5"/>
      <c r="BQ1858" s="5"/>
      <c r="BR1858" s="5"/>
      <c r="BS1858" s="92"/>
      <c r="BT1858" s="223"/>
      <c r="BU1858" s="225"/>
      <c r="BV1858" s="5"/>
      <c r="BW1858" s="92"/>
      <c r="BX1858" s="223"/>
      <c r="BY1858" s="225"/>
      <c r="BZ1858" s="5"/>
      <c r="CA1858" s="92"/>
      <c r="CB1858" s="223"/>
      <c r="CC1858" s="2"/>
      <c r="CD1858" s="105"/>
      <c r="CE1858" s="169"/>
      <c r="CF1858" s="169"/>
      <c r="CG1858" s="169"/>
      <c r="CH1858" s="169"/>
      <c r="CI1858" s="169"/>
      <c r="CJ1858" s="169"/>
      <c r="CK1858" s="169"/>
    </row>
    <row r="1859" spans="2:89" x14ac:dyDescent="0.2">
      <c r="B1859" s="221">
        <v>1855</v>
      </c>
      <c r="C1859" s="68"/>
      <c r="D1859" s="186"/>
      <c r="E1859" s="187"/>
      <c r="F1859" s="188"/>
      <c r="G1859" s="92"/>
      <c r="H1859" s="92"/>
      <c r="I1859" s="92"/>
      <c r="J1859" s="92"/>
      <c r="K1859" s="92"/>
      <c r="L1859" s="92"/>
      <c r="M1859" s="92"/>
      <c r="N1859" s="92"/>
      <c r="O1859" s="92"/>
      <c r="P1859" s="92"/>
      <c r="Q1859" s="5"/>
      <c r="R1859" s="5"/>
      <c r="S1859" s="5"/>
      <c r="T1859" s="5"/>
      <c r="U1859" s="5"/>
      <c r="V1859" s="5"/>
      <c r="W1859" s="5"/>
      <c r="X1859" s="98"/>
      <c r="Y1859" s="92"/>
      <c r="Z1859" s="93"/>
      <c r="AA1859" s="2"/>
      <c r="AB1859" s="103"/>
      <c r="AC1859" s="103"/>
      <c r="AD1859" s="136"/>
      <c r="AE1859" s="98"/>
      <c r="AF1859" s="5"/>
      <c r="AG1859" s="92"/>
      <c r="AH1859" s="92"/>
      <c r="AI1859" s="98"/>
      <c r="AJ1859" s="92"/>
      <c r="AK1859" s="92"/>
      <c r="AL1859" s="92"/>
      <c r="AM1859" s="92"/>
      <c r="AN1859" s="98"/>
      <c r="AO1859" s="92"/>
      <c r="AP1859" s="92"/>
      <c r="AQ1859" s="92"/>
      <c r="AR1859" s="92"/>
      <c r="AS1859" s="98"/>
      <c r="AT1859" s="92"/>
      <c r="AU1859" s="92"/>
      <c r="AV1859" s="92"/>
      <c r="AW1859" s="92"/>
      <c r="AX1859" s="98"/>
      <c r="AY1859" s="92"/>
      <c r="AZ1859" s="92"/>
      <c r="BA1859" s="92"/>
      <c r="BB1859" s="92"/>
      <c r="BC1859" s="98"/>
      <c r="BD1859" s="92"/>
      <c r="BE1859" s="92"/>
      <c r="BF1859" s="92"/>
      <c r="BG1859" s="92"/>
      <c r="BH1859" s="98"/>
      <c r="BI1859" s="106"/>
      <c r="BJ1859" s="5"/>
      <c r="BK1859" s="5"/>
      <c r="BL1859" s="5"/>
      <c r="BM1859" s="100"/>
      <c r="BN1859" s="151"/>
      <c r="BO1859" s="98"/>
      <c r="BP1859" s="5"/>
      <c r="BQ1859" s="5"/>
      <c r="BR1859" s="5"/>
      <c r="BS1859" s="92"/>
      <c r="BT1859" s="223"/>
      <c r="BU1859" s="225"/>
      <c r="BV1859" s="5"/>
      <c r="BW1859" s="92"/>
      <c r="BX1859" s="223"/>
      <c r="BY1859" s="225"/>
      <c r="BZ1859" s="5"/>
      <c r="CA1859" s="92"/>
      <c r="CB1859" s="223"/>
      <c r="CC1859" s="2"/>
      <c r="CD1859" s="105"/>
      <c r="CE1859" s="169"/>
      <c r="CF1859" s="169"/>
      <c r="CG1859" s="169"/>
      <c r="CH1859" s="169"/>
      <c r="CI1859" s="169"/>
      <c r="CJ1859" s="169"/>
      <c r="CK1859" s="169"/>
    </row>
    <row r="1860" spans="2:89" x14ac:dyDescent="0.2">
      <c r="B1860" s="221">
        <v>1856</v>
      </c>
      <c r="C1860" s="68"/>
      <c r="D1860" s="186"/>
      <c r="E1860" s="187"/>
      <c r="F1860" s="188"/>
      <c r="G1860" s="92"/>
      <c r="H1860" s="92"/>
      <c r="I1860" s="92"/>
      <c r="J1860" s="92"/>
      <c r="K1860" s="92"/>
      <c r="L1860" s="92"/>
      <c r="M1860" s="92"/>
      <c r="N1860" s="92"/>
      <c r="O1860" s="92"/>
      <c r="P1860" s="92"/>
      <c r="Q1860" s="5"/>
      <c r="R1860" s="5"/>
      <c r="S1860" s="5"/>
      <c r="T1860" s="5"/>
      <c r="U1860" s="5"/>
      <c r="V1860" s="5"/>
      <c r="W1860" s="5"/>
      <c r="X1860" s="98"/>
      <c r="Y1860" s="92"/>
      <c r="Z1860" s="93"/>
      <c r="AA1860" s="2"/>
      <c r="AB1860" s="103"/>
      <c r="AC1860" s="103"/>
      <c r="AD1860" s="136"/>
      <c r="AE1860" s="98"/>
      <c r="AF1860" s="5"/>
      <c r="AG1860" s="92"/>
      <c r="AH1860" s="92"/>
      <c r="AI1860" s="98"/>
      <c r="AJ1860" s="92"/>
      <c r="AK1860" s="92"/>
      <c r="AL1860" s="92"/>
      <c r="AM1860" s="92"/>
      <c r="AN1860" s="98"/>
      <c r="AO1860" s="92"/>
      <c r="AP1860" s="92"/>
      <c r="AQ1860" s="92"/>
      <c r="AR1860" s="92"/>
      <c r="AS1860" s="98"/>
      <c r="AT1860" s="92"/>
      <c r="AU1860" s="92"/>
      <c r="AV1860" s="92"/>
      <c r="AW1860" s="92"/>
      <c r="AX1860" s="98"/>
      <c r="AY1860" s="92"/>
      <c r="AZ1860" s="92"/>
      <c r="BA1860" s="92"/>
      <c r="BB1860" s="92"/>
      <c r="BC1860" s="98"/>
      <c r="BD1860" s="92"/>
      <c r="BE1860" s="92"/>
      <c r="BF1860" s="92"/>
      <c r="BG1860" s="92"/>
      <c r="BH1860" s="98"/>
      <c r="BI1860" s="106"/>
      <c r="BJ1860" s="5"/>
      <c r="BK1860" s="5"/>
      <c r="BL1860" s="5"/>
      <c r="BM1860" s="100"/>
      <c r="BN1860" s="151"/>
      <c r="BO1860" s="98"/>
      <c r="BP1860" s="5"/>
      <c r="BQ1860" s="5"/>
      <c r="BR1860" s="5"/>
      <c r="BS1860" s="92"/>
      <c r="BT1860" s="223"/>
      <c r="BU1860" s="225"/>
      <c r="BV1860" s="5"/>
      <c r="BW1860" s="92"/>
      <c r="BX1860" s="223"/>
      <c r="BY1860" s="225"/>
      <c r="BZ1860" s="5"/>
      <c r="CA1860" s="92"/>
      <c r="CB1860" s="223"/>
      <c r="CC1860" s="2"/>
      <c r="CD1860" s="105"/>
      <c r="CE1860" s="169"/>
      <c r="CF1860" s="169"/>
      <c r="CG1860" s="169"/>
      <c r="CH1860" s="169"/>
      <c r="CI1860" s="169"/>
      <c r="CJ1860" s="169"/>
      <c r="CK1860" s="169"/>
    </row>
    <row r="1861" spans="2:89" x14ac:dyDescent="0.2">
      <c r="B1861" s="221">
        <v>1857</v>
      </c>
      <c r="C1861" s="68"/>
      <c r="D1861" s="186"/>
      <c r="E1861" s="187"/>
      <c r="F1861" s="188"/>
      <c r="G1861" s="92"/>
      <c r="H1861" s="92"/>
      <c r="I1861" s="92"/>
      <c r="J1861" s="92"/>
      <c r="K1861" s="92"/>
      <c r="L1861" s="92"/>
      <c r="M1861" s="92"/>
      <c r="N1861" s="92"/>
      <c r="O1861" s="92"/>
      <c r="P1861" s="92"/>
      <c r="Q1861" s="5"/>
      <c r="R1861" s="5"/>
      <c r="S1861" s="5"/>
      <c r="T1861" s="5"/>
      <c r="U1861" s="5"/>
      <c r="V1861" s="5"/>
      <c r="W1861" s="5"/>
      <c r="X1861" s="98"/>
      <c r="Y1861" s="92"/>
      <c r="Z1861" s="93"/>
      <c r="AA1861" s="2"/>
      <c r="AB1861" s="103"/>
      <c r="AC1861" s="103"/>
      <c r="AD1861" s="136"/>
      <c r="AE1861" s="98"/>
      <c r="AF1861" s="5"/>
      <c r="AG1861" s="92"/>
      <c r="AH1861" s="92"/>
      <c r="AI1861" s="98"/>
      <c r="AJ1861" s="92"/>
      <c r="AK1861" s="92"/>
      <c r="AL1861" s="92"/>
      <c r="AM1861" s="92"/>
      <c r="AN1861" s="98"/>
      <c r="AO1861" s="92"/>
      <c r="AP1861" s="92"/>
      <c r="AQ1861" s="92"/>
      <c r="AR1861" s="92"/>
      <c r="AS1861" s="98"/>
      <c r="AT1861" s="92"/>
      <c r="AU1861" s="92"/>
      <c r="AV1861" s="92"/>
      <c r="AW1861" s="92"/>
      <c r="AX1861" s="98"/>
      <c r="AY1861" s="92"/>
      <c r="AZ1861" s="92"/>
      <c r="BA1861" s="92"/>
      <c r="BB1861" s="92"/>
      <c r="BC1861" s="98"/>
      <c r="BD1861" s="92"/>
      <c r="BE1861" s="92"/>
      <c r="BF1861" s="92"/>
      <c r="BG1861" s="92"/>
      <c r="BH1861" s="98"/>
      <c r="BI1861" s="106"/>
      <c r="BJ1861" s="5"/>
      <c r="BK1861" s="5"/>
      <c r="BL1861" s="5"/>
      <c r="BM1861" s="100"/>
      <c r="BN1861" s="151"/>
      <c r="BO1861" s="98"/>
      <c r="BP1861" s="5"/>
      <c r="BQ1861" s="5"/>
      <c r="BR1861" s="5"/>
      <c r="BS1861" s="92"/>
      <c r="BT1861" s="223"/>
      <c r="BU1861" s="225"/>
      <c r="BV1861" s="5"/>
      <c r="BW1861" s="92"/>
      <c r="BX1861" s="223"/>
      <c r="BY1861" s="225"/>
      <c r="BZ1861" s="5"/>
      <c r="CA1861" s="92"/>
      <c r="CB1861" s="223"/>
      <c r="CC1861" s="2"/>
      <c r="CD1861" s="105"/>
      <c r="CE1861" s="169"/>
      <c r="CF1861" s="169"/>
      <c r="CG1861" s="169"/>
      <c r="CH1861" s="169"/>
      <c r="CI1861" s="169"/>
      <c r="CJ1861" s="169"/>
      <c r="CK1861" s="169"/>
    </row>
    <row r="1862" spans="2:89" x14ac:dyDescent="0.2">
      <c r="B1862" s="221">
        <v>1858</v>
      </c>
      <c r="C1862" s="68"/>
      <c r="D1862" s="186"/>
      <c r="E1862" s="187"/>
      <c r="F1862" s="188"/>
      <c r="G1862" s="92"/>
      <c r="H1862" s="92"/>
      <c r="I1862" s="92"/>
      <c r="J1862" s="92"/>
      <c r="K1862" s="92"/>
      <c r="L1862" s="92"/>
      <c r="M1862" s="92"/>
      <c r="N1862" s="92"/>
      <c r="O1862" s="92"/>
      <c r="P1862" s="92"/>
      <c r="Q1862" s="5"/>
      <c r="R1862" s="5"/>
      <c r="S1862" s="5"/>
      <c r="T1862" s="5"/>
      <c r="U1862" s="5"/>
      <c r="V1862" s="5"/>
      <c r="W1862" s="5"/>
      <c r="X1862" s="98"/>
      <c r="Y1862" s="92"/>
      <c r="Z1862" s="93"/>
      <c r="AA1862" s="2"/>
      <c r="AB1862" s="103"/>
      <c r="AC1862" s="103"/>
      <c r="AD1862" s="136"/>
      <c r="AE1862" s="98"/>
      <c r="AF1862" s="5"/>
      <c r="AG1862" s="92"/>
      <c r="AH1862" s="92"/>
      <c r="AI1862" s="98"/>
      <c r="AJ1862" s="92"/>
      <c r="AK1862" s="92"/>
      <c r="AL1862" s="92"/>
      <c r="AM1862" s="92"/>
      <c r="AN1862" s="98"/>
      <c r="AO1862" s="92"/>
      <c r="AP1862" s="92"/>
      <c r="AQ1862" s="92"/>
      <c r="AR1862" s="92"/>
      <c r="AS1862" s="98"/>
      <c r="AT1862" s="92"/>
      <c r="AU1862" s="92"/>
      <c r="AV1862" s="92"/>
      <c r="AW1862" s="92"/>
      <c r="AX1862" s="98"/>
      <c r="AY1862" s="92"/>
      <c r="AZ1862" s="92"/>
      <c r="BA1862" s="92"/>
      <c r="BB1862" s="92"/>
      <c r="BC1862" s="98"/>
      <c r="BD1862" s="92"/>
      <c r="BE1862" s="92"/>
      <c r="BF1862" s="92"/>
      <c r="BG1862" s="92"/>
      <c r="BH1862" s="98"/>
      <c r="BI1862" s="106"/>
      <c r="BJ1862" s="5"/>
      <c r="BK1862" s="5"/>
      <c r="BL1862" s="5"/>
      <c r="BM1862" s="100"/>
      <c r="BN1862" s="151"/>
      <c r="BO1862" s="98"/>
      <c r="BP1862" s="5"/>
      <c r="BQ1862" s="5"/>
      <c r="BR1862" s="5"/>
      <c r="BS1862" s="92"/>
      <c r="BT1862" s="223"/>
      <c r="BU1862" s="225"/>
      <c r="BV1862" s="5"/>
      <c r="BW1862" s="92"/>
      <c r="BX1862" s="223"/>
      <c r="BY1862" s="225"/>
      <c r="BZ1862" s="5"/>
      <c r="CA1862" s="92"/>
      <c r="CB1862" s="223"/>
      <c r="CC1862" s="2"/>
      <c r="CD1862" s="105"/>
      <c r="CE1862" s="169"/>
      <c r="CF1862" s="169"/>
      <c r="CG1862" s="169"/>
      <c r="CH1862" s="169"/>
      <c r="CI1862" s="169"/>
      <c r="CJ1862" s="169"/>
      <c r="CK1862" s="169"/>
    </row>
    <row r="1863" spans="2:89" x14ac:dyDescent="0.2">
      <c r="B1863" s="221">
        <v>1859</v>
      </c>
      <c r="C1863" s="68"/>
      <c r="D1863" s="186"/>
      <c r="E1863" s="187"/>
      <c r="F1863" s="188"/>
      <c r="G1863" s="92"/>
      <c r="H1863" s="92"/>
      <c r="I1863" s="92"/>
      <c r="J1863" s="92"/>
      <c r="K1863" s="92"/>
      <c r="L1863" s="92"/>
      <c r="M1863" s="92"/>
      <c r="N1863" s="92"/>
      <c r="O1863" s="92"/>
      <c r="P1863" s="92"/>
      <c r="Q1863" s="5"/>
      <c r="R1863" s="5"/>
      <c r="S1863" s="5"/>
      <c r="T1863" s="5"/>
      <c r="U1863" s="5"/>
      <c r="V1863" s="5"/>
      <c r="W1863" s="5"/>
      <c r="X1863" s="98"/>
      <c r="Y1863" s="92"/>
      <c r="Z1863" s="93"/>
      <c r="AA1863" s="2"/>
      <c r="AB1863" s="103"/>
      <c r="AC1863" s="103"/>
      <c r="AD1863" s="136"/>
      <c r="AE1863" s="98"/>
      <c r="AF1863" s="5"/>
      <c r="AG1863" s="92"/>
      <c r="AH1863" s="92"/>
      <c r="AI1863" s="98"/>
      <c r="AJ1863" s="92"/>
      <c r="AK1863" s="92"/>
      <c r="AL1863" s="92"/>
      <c r="AM1863" s="92"/>
      <c r="AN1863" s="98"/>
      <c r="AO1863" s="92"/>
      <c r="AP1863" s="92"/>
      <c r="AQ1863" s="92"/>
      <c r="AR1863" s="92"/>
      <c r="AS1863" s="98"/>
      <c r="AT1863" s="92"/>
      <c r="AU1863" s="92"/>
      <c r="AV1863" s="92"/>
      <c r="AW1863" s="92"/>
      <c r="AX1863" s="98"/>
      <c r="AY1863" s="92"/>
      <c r="AZ1863" s="92"/>
      <c r="BA1863" s="92"/>
      <c r="BB1863" s="92"/>
      <c r="BC1863" s="98"/>
      <c r="BD1863" s="92"/>
      <c r="BE1863" s="92"/>
      <c r="BF1863" s="92"/>
      <c r="BG1863" s="92"/>
      <c r="BH1863" s="98"/>
      <c r="BI1863" s="106"/>
      <c r="BJ1863" s="5"/>
      <c r="BK1863" s="5"/>
      <c r="BL1863" s="5"/>
      <c r="BM1863" s="100"/>
      <c r="BN1863" s="151"/>
      <c r="BO1863" s="98"/>
      <c r="BP1863" s="5"/>
      <c r="BQ1863" s="5"/>
      <c r="BR1863" s="5"/>
      <c r="BS1863" s="92"/>
      <c r="BT1863" s="223"/>
      <c r="BU1863" s="225"/>
      <c r="BV1863" s="5"/>
      <c r="BW1863" s="92"/>
      <c r="BX1863" s="223"/>
      <c r="BY1863" s="225"/>
      <c r="BZ1863" s="5"/>
      <c r="CA1863" s="92"/>
      <c r="CB1863" s="223"/>
      <c r="CC1863" s="2"/>
      <c r="CD1863" s="105"/>
      <c r="CE1863" s="169"/>
      <c r="CF1863" s="169"/>
      <c r="CG1863" s="169"/>
      <c r="CH1863" s="169"/>
      <c r="CI1863" s="169"/>
      <c r="CJ1863" s="169"/>
      <c r="CK1863" s="169"/>
    </row>
    <row r="1864" spans="2:89" x14ac:dyDescent="0.2">
      <c r="B1864" s="221">
        <v>1860</v>
      </c>
      <c r="C1864" s="68"/>
      <c r="D1864" s="186"/>
      <c r="E1864" s="187"/>
      <c r="F1864" s="188"/>
      <c r="G1864" s="92"/>
      <c r="H1864" s="92"/>
      <c r="I1864" s="92"/>
      <c r="J1864" s="92"/>
      <c r="K1864" s="92"/>
      <c r="L1864" s="92"/>
      <c r="M1864" s="92"/>
      <c r="N1864" s="92"/>
      <c r="O1864" s="92"/>
      <c r="P1864" s="92"/>
      <c r="Q1864" s="5"/>
      <c r="R1864" s="5"/>
      <c r="S1864" s="5"/>
      <c r="T1864" s="5"/>
      <c r="U1864" s="5"/>
      <c r="V1864" s="5"/>
      <c r="W1864" s="5"/>
      <c r="X1864" s="98"/>
      <c r="Y1864" s="92"/>
      <c r="Z1864" s="93"/>
      <c r="AA1864" s="2"/>
      <c r="AB1864" s="103"/>
      <c r="AC1864" s="103"/>
      <c r="AD1864" s="136"/>
      <c r="AE1864" s="98"/>
      <c r="AF1864" s="5"/>
      <c r="AG1864" s="92"/>
      <c r="AH1864" s="92"/>
      <c r="AI1864" s="98"/>
      <c r="AJ1864" s="92"/>
      <c r="AK1864" s="92"/>
      <c r="AL1864" s="92"/>
      <c r="AM1864" s="92"/>
      <c r="AN1864" s="98"/>
      <c r="AO1864" s="92"/>
      <c r="AP1864" s="92"/>
      <c r="AQ1864" s="92"/>
      <c r="AR1864" s="92"/>
      <c r="AS1864" s="98"/>
      <c r="AT1864" s="92"/>
      <c r="AU1864" s="92"/>
      <c r="AV1864" s="92"/>
      <c r="AW1864" s="92"/>
      <c r="AX1864" s="98"/>
      <c r="AY1864" s="92"/>
      <c r="AZ1864" s="92"/>
      <c r="BA1864" s="92"/>
      <c r="BB1864" s="92"/>
      <c r="BC1864" s="98"/>
      <c r="BD1864" s="92"/>
      <c r="BE1864" s="92"/>
      <c r="BF1864" s="92"/>
      <c r="BG1864" s="92"/>
      <c r="BH1864" s="98"/>
      <c r="BI1864" s="106"/>
      <c r="BJ1864" s="5"/>
      <c r="BK1864" s="5"/>
      <c r="BL1864" s="5"/>
      <c r="BM1864" s="100"/>
      <c r="BN1864" s="151"/>
      <c r="BO1864" s="98"/>
      <c r="BP1864" s="5"/>
      <c r="BQ1864" s="5"/>
      <c r="BR1864" s="5"/>
      <c r="BS1864" s="92"/>
      <c r="BT1864" s="223"/>
      <c r="BU1864" s="225"/>
      <c r="BV1864" s="5"/>
      <c r="BW1864" s="92"/>
      <c r="BX1864" s="223"/>
      <c r="BY1864" s="225"/>
      <c r="BZ1864" s="5"/>
      <c r="CA1864" s="92"/>
      <c r="CB1864" s="223"/>
      <c r="CC1864" s="2"/>
      <c r="CD1864" s="105"/>
      <c r="CE1864" s="169"/>
      <c r="CF1864" s="169"/>
      <c r="CG1864" s="169"/>
      <c r="CH1864" s="169"/>
      <c r="CI1864" s="169"/>
      <c r="CJ1864" s="169"/>
      <c r="CK1864" s="169"/>
    </row>
    <row r="1865" spans="2:89" x14ac:dyDescent="0.2">
      <c r="B1865" s="221">
        <v>1861</v>
      </c>
      <c r="C1865" s="68"/>
      <c r="D1865" s="186"/>
      <c r="E1865" s="187"/>
      <c r="F1865" s="188"/>
      <c r="G1865" s="92"/>
      <c r="H1865" s="92"/>
      <c r="I1865" s="92"/>
      <c r="J1865" s="92"/>
      <c r="K1865" s="92"/>
      <c r="L1865" s="92"/>
      <c r="M1865" s="92"/>
      <c r="N1865" s="92"/>
      <c r="O1865" s="92"/>
      <c r="P1865" s="92"/>
      <c r="Q1865" s="5"/>
      <c r="R1865" s="5"/>
      <c r="S1865" s="5"/>
      <c r="T1865" s="5"/>
      <c r="U1865" s="5"/>
      <c r="V1865" s="5"/>
      <c r="W1865" s="5"/>
      <c r="X1865" s="98"/>
      <c r="Y1865" s="92"/>
      <c r="Z1865" s="93"/>
      <c r="AA1865" s="2"/>
      <c r="AB1865" s="103"/>
      <c r="AC1865" s="103"/>
      <c r="AD1865" s="136"/>
      <c r="AE1865" s="98"/>
      <c r="AF1865" s="5"/>
      <c r="AG1865" s="92"/>
      <c r="AH1865" s="92"/>
      <c r="AI1865" s="98"/>
      <c r="AJ1865" s="92"/>
      <c r="AK1865" s="92"/>
      <c r="AL1865" s="92"/>
      <c r="AM1865" s="92"/>
      <c r="AN1865" s="98"/>
      <c r="AO1865" s="92"/>
      <c r="AP1865" s="92"/>
      <c r="AQ1865" s="92"/>
      <c r="AR1865" s="92"/>
      <c r="AS1865" s="98"/>
      <c r="AT1865" s="92"/>
      <c r="AU1865" s="92"/>
      <c r="AV1865" s="92"/>
      <c r="AW1865" s="92"/>
      <c r="AX1865" s="98"/>
      <c r="AY1865" s="92"/>
      <c r="AZ1865" s="92"/>
      <c r="BA1865" s="92"/>
      <c r="BB1865" s="92"/>
      <c r="BC1865" s="98"/>
      <c r="BD1865" s="92"/>
      <c r="BE1865" s="92"/>
      <c r="BF1865" s="92"/>
      <c r="BG1865" s="92"/>
      <c r="BH1865" s="98"/>
      <c r="BI1865" s="106"/>
      <c r="BJ1865" s="5"/>
      <c r="BK1865" s="5"/>
      <c r="BL1865" s="5"/>
      <c r="BM1865" s="100"/>
      <c r="BN1865" s="151"/>
      <c r="BO1865" s="98"/>
      <c r="BP1865" s="5"/>
      <c r="BQ1865" s="5"/>
      <c r="BR1865" s="5"/>
      <c r="BS1865" s="92"/>
      <c r="BT1865" s="223"/>
      <c r="BU1865" s="225"/>
      <c r="BV1865" s="5"/>
      <c r="BW1865" s="92"/>
      <c r="BX1865" s="223"/>
      <c r="BY1865" s="225"/>
      <c r="BZ1865" s="5"/>
      <c r="CA1865" s="92"/>
      <c r="CB1865" s="223"/>
      <c r="CC1865" s="2"/>
      <c r="CD1865" s="105"/>
      <c r="CE1865" s="169"/>
      <c r="CF1865" s="169"/>
      <c r="CG1865" s="169"/>
      <c r="CH1865" s="169"/>
      <c r="CI1865" s="169"/>
      <c r="CJ1865" s="169"/>
      <c r="CK1865" s="169"/>
    </row>
    <row r="1866" spans="2:89" x14ac:dyDescent="0.2">
      <c r="B1866" s="221">
        <v>1862</v>
      </c>
      <c r="C1866" s="68"/>
      <c r="D1866" s="186"/>
      <c r="E1866" s="187"/>
      <c r="F1866" s="188"/>
      <c r="G1866" s="92"/>
      <c r="H1866" s="92"/>
      <c r="I1866" s="92"/>
      <c r="J1866" s="92"/>
      <c r="K1866" s="92"/>
      <c r="L1866" s="92"/>
      <c r="M1866" s="92"/>
      <c r="N1866" s="92"/>
      <c r="O1866" s="92"/>
      <c r="P1866" s="92"/>
      <c r="Q1866" s="5"/>
      <c r="R1866" s="5"/>
      <c r="S1866" s="5"/>
      <c r="T1866" s="5"/>
      <c r="U1866" s="5"/>
      <c r="V1866" s="5"/>
      <c r="W1866" s="5"/>
      <c r="X1866" s="98"/>
      <c r="Y1866" s="92"/>
      <c r="Z1866" s="93"/>
      <c r="AA1866" s="2"/>
      <c r="AB1866" s="103"/>
      <c r="AC1866" s="103"/>
      <c r="AD1866" s="136"/>
      <c r="AE1866" s="98"/>
      <c r="AF1866" s="5"/>
      <c r="AG1866" s="92"/>
      <c r="AH1866" s="92"/>
      <c r="AI1866" s="98"/>
      <c r="AJ1866" s="92"/>
      <c r="AK1866" s="92"/>
      <c r="AL1866" s="92"/>
      <c r="AM1866" s="92"/>
      <c r="AN1866" s="98"/>
      <c r="AO1866" s="92"/>
      <c r="AP1866" s="92"/>
      <c r="AQ1866" s="92"/>
      <c r="AR1866" s="92"/>
      <c r="AS1866" s="98"/>
      <c r="AT1866" s="92"/>
      <c r="AU1866" s="92"/>
      <c r="AV1866" s="92"/>
      <c r="AW1866" s="92"/>
      <c r="AX1866" s="98"/>
      <c r="AY1866" s="92"/>
      <c r="AZ1866" s="92"/>
      <c r="BA1866" s="92"/>
      <c r="BB1866" s="92"/>
      <c r="BC1866" s="98"/>
      <c r="BD1866" s="92"/>
      <c r="BE1866" s="92"/>
      <c r="BF1866" s="92"/>
      <c r="BG1866" s="92"/>
      <c r="BH1866" s="98"/>
      <c r="BI1866" s="106"/>
      <c r="BJ1866" s="5"/>
      <c r="BK1866" s="5"/>
      <c r="BL1866" s="5"/>
      <c r="BM1866" s="100"/>
      <c r="BN1866" s="151"/>
      <c r="BO1866" s="98"/>
      <c r="BP1866" s="5"/>
      <c r="BQ1866" s="5"/>
      <c r="BR1866" s="5"/>
      <c r="BS1866" s="92"/>
      <c r="BT1866" s="223"/>
      <c r="BU1866" s="225"/>
      <c r="BV1866" s="5"/>
      <c r="BW1866" s="92"/>
      <c r="BX1866" s="223"/>
      <c r="BY1866" s="225"/>
      <c r="BZ1866" s="5"/>
      <c r="CA1866" s="92"/>
      <c r="CB1866" s="223"/>
      <c r="CC1866" s="2"/>
      <c r="CD1866" s="105"/>
      <c r="CE1866" s="169"/>
      <c r="CF1866" s="169"/>
      <c r="CG1866" s="169"/>
      <c r="CH1866" s="169"/>
      <c r="CI1866" s="169"/>
      <c r="CJ1866" s="169"/>
      <c r="CK1866" s="169"/>
    </row>
    <row r="1867" spans="2:89" x14ac:dyDescent="0.2">
      <c r="B1867" s="221">
        <v>1863</v>
      </c>
      <c r="C1867" s="68"/>
      <c r="D1867" s="186"/>
      <c r="E1867" s="187"/>
      <c r="F1867" s="188"/>
      <c r="G1867" s="92"/>
      <c r="H1867" s="92"/>
      <c r="I1867" s="92"/>
      <c r="J1867" s="92"/>
      <c r="K1867" s="92"/>
      <c r="L1867" s="92"/>
      <c r="M1867" s="92"/>
      <c r="N1867" s="92"/>
      <c r="O1867" s="92"/>
      <c r="P1867" s="92"/>
      <c r="Q1867" s="5"/>
      <c r="R1867" s="5"/>
      <c r="S1867" s="5"/>
      <c r="T1867" s="5"/>
      <c r="U1867" s="5"/>
      <c r="V1867" s="5"/>
      <c r="W1867" s="5"/>
      <c r="X1867" s="98"/>
      <c r="Y1867" s="92"/>
      <c r="Z1867" s="93"/>
      <c r="AA1867" s="2"/>
      <c r="AB1867" s="103"/>
      <c r="AC1867" s="103"/>
      <c r="AD1867" s="136"/>
      <c r="AE1867" s="98"/>
      <c r="AF1867" s="5"/>
      <c r="AG1867" s="92"/>
      <c r="AH1867" s="92"/>
      <c r="AI1867" s="98"/>
      <c r="AJ1867" s="92"/>
      <c r="AK1867" s="92"/>
      <c r="AL1867" s="92"/>
      <c r="AM1867" s="92"/>
      <c r="AN1867" s="98"/>
      <c r="AO1867" s="92"/>
      <c r="AP1867" s="92"/>
      <c r="AQ1867" s="92"/>
      <c r="AR1867" s="92"/>
      <c r="AS1867" s="98"/>
      <c r="AT1867" s="92"/>
      <c r="AU1867" s="92"/>
      <c r="AV1867" s="92"/>
      <c r="AW1867" s="92"/>
      <c r="AX1867" s="98"/>
      <c r="AY1867" s="92"/>
      <c r="AZ1867" s="92"/>
      <c r="BA1867" s="92"/>
      <c r="BB1867" s="92"/>
      <c r="BC1867" s="98"/>
      <c r="BD1867" s="92"/>
      <c r="BE1867" s="92"/>
      <c r="BF1867" s="92"/>
      <c r="BG1867" s="92"/>
      <c r="BH1867" s="98"/>
      <c r="BI1867" s="106"/>
      <c r="BJ1867" s="5"/>
      <c r="BK1867" s="5"/>
      <c r="BL1867" s="5"/>
      <c r="BM1867" s="100"/>
      <c r="BN1867" s="151"/>
      <c r="BO1867" s="98"/>
      <c r="BP1867" s="5"/>
      <c r="BQ1867" s="5"/>
      <c r="BR1867" s="5"/>
      <c r="BS1867" s="92"/>
      <c r="BT1867" s="223"/>
      <c r="BU1867" s="225"/>
      <c r="BV1867" s="5"/>
      <c r="BW1867" s="92"/>
      <c r="BX1867" s="223"/>
      <c r="BY1867" s="225"/>
      <c r="BZ1867" s="5"/>
      <c r="CA1867" s="92"/>
      <c r="CB1867" s="223"/>
      <c r="CC1867" s="2"/>
      <c r="CD1867" s="105"/>
      <c r="CE1867" s="169"/>
      <c r="CF1867" s="169"/>
      <c r="CG1867" s="169"/>
      <c r="CH1867" s="169"/>
      <c r="CI1867" s="169"/>
      <c r="CJ1867" s="169"/>
      <c r="CK1867" s="169"/>
    </row>
    <row r="1868" spans="2:89" x14ac:dyDescent="0.2">
      <c r="B1868" s="221">
        <v>1864</v>
      </c>
      <c r="C1868" s="68"/>
      <c r="D1868" s="186"/>
      <c r="E1868" s="187"/>
      <c r="F1868" s="188"/>
      <c r="G1868" s="92"/>
      <c r="H1868" s="92"/>
      <c r="I1868" s="92"/>
      <c r="J1868" s="92"/>
      <c r="K1868" s="92"/>
      <c r="L1868" s="92"/>
      <c r="M1868" s="92"/>
      <c r="N1868" s="92"/>
      <c r="O1868" s="92"/>
      <c r="P1868" s="92"/>
      <c r="Q1868" s="5"/>
      <c r="R1868" s="5"/>
      <c r="S1868" s="5"/>
      <c r="T1868" s="5"/>
      <c r="U1868" s="5"/>
      <c r="V1868" s="5"/>
      <c r="W1868" s="5"/>
      <c r="X1868" s="98"/>
      <c r="Y1868" s="92"/>
      <c r="Z1868" s="93"/>
      <c r="AA1868" s="2"/>
      <c r="AB1868" s="103"/>
      <c r="AC1868" s="103"/>
      <c r="AD1868" s="136"/>
      <c r="AE1868" s="98"/>
      <c r="AF1868" s="5"/>
      <c r="AG1868" s="92"/>
      <c r="AH1868" s="92"/>
      <c r="AI1868" s="98"/>
      <c r="AJ1868" s="92"/>
      <c r="AK1868" s="92"/>
      <c r="AL1868" s="92"/>
      <c r="AM1868" s="92"/>
      <c r="AN1868" s="98"/>
      <c r="AO1868" s="92"/>
      <c r="AP1868" s="92"/>
      <c r="AQ1868" s="92"/>
      <c r="AR1868" s="92"/>
      <c r="AS1868" s="98"/>
      <c r="AT1868" s="92"/>
      <c r="AU1868" s="92"/>
      <c r="AV1868" s="92"/>
      <c r="AW1868" s="92"/>
      <c r="AX1868" s="98"/>
      <c r="AY1868" s="92"/>
      <c r="AZ1868" s="92"/>
      <c r="BA1868" s="92"/>
      <c r="BB1868" s="92"/>
      <c r="BC1868" s="98"/>
      <c r="BD1868" s="92"/>
      <c r="BE1868" s="92"/>
      <c r="BF1868" s="92"/>
      <c r="BG1868" s="92"/>
      <c r="BH1868" s="98"/>
      <c r="BI1868" s="106"/>
      <c r="BJ1868" s="5"/>
      <c r="BK1868" s="5"/>
      <c r="BL1868" s="5"/>
      <c r="BM1868" s="100"/>
      <c r="BN1868" s="151"/>
      <c r="BO1868" s="98"/>
      <c r="BP1868" s="5"/>
      <c r="BQ1868" s="5"/>
      <c r="BR1868" s="5"/>
      <c r="BS1868" s="92"/>
      <c r="BT1868" s="223"/>
      <c r="BU1868" s="225"/>
      <c r="BV1868" s="5"/>
      <c r="BW1868" s="92"/>
      <c r="BX1868" s="223"/>
      <c r="BY1868" s="225"/>
      <c r="BZ1868" s="5"/>
      <c r="CA1868" s="92"/>
      <c r="CB1868" s="223"/>
      <c r="CC1868" s="2"/>
      <c r="CD1868" s="105"/>
      <c r="CE1868" s="169"/>
      <c r="CF1868" s="169"/>
      <c r="CG1868" s="169"/>
      <c r="CH1868" s="169"/>
      <c r="CI1868" s="169"/>
      <c r="CJ1868" s="169"/>
      <c r="CK1868" s="169"/>
    </row>
    <row r="1869" spans="2:89" x14ac:dyDescent="0.2">
      <c r="B1869" s="221">
        <v>1865</v>
      </c>
      <c r="C1869" s="68"/>
      <c r="D1869" s="186"/>
      <c r="E1869" s="187"/>
      <c r="F1869" s="188"/>
      <c r="G1869" s="92"/>
      <c r="H1869" s="92"/>
      <c r="I1869" s="92"/>
      <c r="J1869" s="92"/>
      <c r="K1869" s="92"/>
      <c r="L1869" s="92"/>
      <c r="M1869" s="92"/>
      <c r="N1869" s="92"/>
      <c r="O1869" s="92"/>
      <c r="P1869" s="92"/>
      <c r="Q1869" s="5"/>
      <c r="R1869" s="5"/>
      <c r="S1869" s="5"/>
      <c r="T1869" s="5"/>
      <c r="U1869" s="5"/>
      <c r="V1869" s="5"/>
      <c r="W1869" s="5"/>
      <c r="X1869" s="98"/>
      <c r="Y1869" s="92"/>
      <c r="Z1869" s="93"/>
      <c r="AA1869" s="2"/>
      <c r="AB1869" s="103"/>
      <c r="AC1869" s="103"/>
      <c r="AD1869" s="136"/>
      <c r="AE1869" s="98"/>
      <c r="AF1869" s="5"/>
      <c r="AG1869" s="92"/>
      <c r="AH1869" s="92"/>
      <c r="AI1869" s="98"/>
      <c r="AJ1869" s="92"/>
      <c r="AK1869" s="92"/>
      <c r="AL1869" s="92"/>
      <c r="AM1869" s="92"/>
      <c r="AN1869" s="98"/>
      <c r="AO1869" s="92"/>
      <c r="AP1869" s="92"/>
      <c r="AQ1869" s="92"/>
      <c r="AR1869" s="92"/>
      <c r="AS1869" s="98"/>
      <c r="AT1869" s="92"/>
      <c r="AU1869" s="92"/>
      <c r="AV1869" s="92"/>
      <c r="AW1869" s="92"/>
      <c r="AX1869" s="98"/>
      <c r="AY1869" s="92"/>
      <c r="AZ1869" s="92"/>
      <c r="BA1869" s="92"/>
      <c r="BB1869" s="92"/>
      <c r="BC1869" s="98"/>
      <c r="BD1869" s="92"/>
      <c r="BE1869" s="92"/>
      <c r="BF1869" s="92"/>
      <c r="BG1869" s="92"/>
      <c r="BH1869" s="98"/>
      <c r="BI1869" s="106"/>
      <c r="BJ1869" s="5"/>
      <c r="BK1869" s="5"/>
      <c r="BL1869" s="5"/>
      <c r="BM1869" s="100"/>
      <c r="BN1869" s="151"/>
      <c r="BO1869" s="98"/>
      <c r="BP1869" s="5"/>
      <c r="BQ1869" s="5"/>
      <c r="BR1869" s="5"/>
      <c r="BS1869" s="92"/>
      <c r="BT1869" s="223"/>
      <c r="BU1869" s="225"/>
      <c r="BV1869" s="5"/>
      <c r="BW1869" s="92"/>
      <c r="BX1869" s="223"/>
      <c r="BY1869" s="225"/>
      <c r="BZ1869" s="5"/>
      <c r="CA1869" s="92"/>
      <c r="CB1869" s="223"/>
      <c r="CC1869" s="2"/>
      <c r="CD1869" s="105"/>
      <c r="CE1869" s="169"/>
      <c r="CF1869" s="169"/>
      <c r="CG1869" s="169"/>
      <c r="CH1869" s="169"/>
      <c r="CI1869" s="169"/>
      <c r="CJ1869" s="169"/>
      <c r="CK1869" s="169"/>
    </row>
    <row r="1870" spans="2:89" x14ac:dyDescent="0.2">
      <c r="B1870" s="221">
        <v>1866</v>
      </c>
      <c r="C1870" s="68"/>
      <c r="D1870" s="186"/>
      <c r="E1870" s="187"/>
      <c r="F1870" s="188"/>
      <c r="G1870" s="92"/>
      <c r="H1870" s="92"/>
      <c r="I1870" s="92"/>
      <c r="J1870" s="92"/>
      <c r="K1870" s="92"/>
      <c r="L1870" s="92"/>
      <c r="M1870" s="92"/>
      <c r="N1870" s="92"/>
      <c r="O1870" s="92"/>
      <c r="P1870" s="92"/>
      <c r="Q1870" s="5"/>
      <c r="R1870" s="5"/>
      <c r="S1870" s="5"/>
      <c r="T1870" s="5"/>
      <c r="U1870" s="5"/>
      <c r="V1870" s="5"/>
      <c r="W1870" s="5"/>
      <c r="X1870" s="98"/>
      <c r="Y1870" s="92"/>
      <c r="Z1870" s="93"/>
      <c r="AA1870" s="2"/>
      <c r="AB1870" s="103"/>
      <c r="AC1870" s="103"/>
      <c r="AD1870" s="136"/>
      <c r="AE1870" s="98"/>
      <c r="AF1870" s="5"/>
      <c r="AG1870" s="92"/>
      <c r="AH1870" s="92"/>
      <c r="AI1870" s="98"/>
      <c r="AJ1870" s="92"/>
      <c r="AK1870" s="92"/>
      <c r="AL1870" s="92"/>
      <c r="AM1870" s="92"/>
      <c r="AN1870" s="98"/>
      <c r="AO1870" s="92"/>
      <c r="AP1870" s="92"/>
      <c r="AQ1870" s="92"/>
      <c r="AR1870" s="92"/>
      <c r="AS1870" s="98"/>
      <c r="AT1870" s="92"/>
      <c r="AU1870" s="92"/>
      <c r="AV1870" s="92"/>
      <c r="AW1870" s="92"/>
      <c r="AX1870" s="98"/>
      <c r="AY1870" s="92"/>
      <c r="AZ1870" s="92"/>
      <c r="BA1870" s="92"/>
      <c r="BB1870" s="92"/>
      <c r="BC1870" s="98"/>
      <c r="BD1870" s="92"/>
      <c r="BE1870" s="92"/>
      <c r="BF1870" s="92"/>
      <c r="BG1870" s="92"/>
      <c r="BH1870" s="98"/>
      <c r="BI1870" s="106"/>
      <c r="BJ1870" s="5"/>
      <c r="BK1870" s="5"/>
      <c r="BL1870" s="5"/>
      <c r="BM1870" s="100"/>
      <c r="BN1870" s="151"/>
      <c r="BO1870" s="98"/>
      <c r="BP1870" s="5"/>
      <c r="BQ1870" s="5"/>
      <c r="BR1870" s="5"/>
      <c r="BS1870" s="92"/>
      <c r="BT1870" s="223"/>
      <c r="BU1870" s="225"/>
      <c r="BV1870" s="5"/>
      <c r="BW1870" s="92"/>
      <c r="BX1870" s="223"/>
      <c r="BY1870" s="225"/>
      <c r="BZ1870" s="5"/>
      <c r="CA1870" s="92"/>
      <c r="CB1870" s="223"/>
      <c r="CC1870" s="2"/>
      <c r="CD1870" s="105"/>
      <c r="CE1870" s="169"/>
      <c r="CF1870" s="169"/>
      <c r="CG1870" s="169"/>
      <c r="CH1870" s="169"/>
      <c r="CI1870" s="169"/>
      <c r="CJ1870" s="169"/>
      <c r="CK1870" s="169"/>
    </row>
    <row r="1871" spans="2:89" x14ac:dyDescent="0.2">
      <c r="B1871" s="221">
        <v>1867</v>
      </c>
      <c r="C1871" s="68"/>
      <c r="D1871" s="186"/>
      <c r="E1871" s="187"/>
      <c r="F1871" s="188"/>
      <c r="G1871" s="92"/>
      <c r="H1871" s="92"/>
      <c r="I1871" s="92"/>
      <c r="J1871" s="92"/>
      <c r="K1871" s="92"/>
      <c r="L1871" s="92"/>
      <c r="M1871" s="92"/>
      <c r="N1871" s="92"/>
      <c r="O1871" s="92"/>
      <c r="P1871" s="92"/>
      <c r="Q1871" s="5"/>
      <c r="R1871" s="5"/>
      <c r="S1871" s="5"/>
      <c r="T1871" s="5"/>
      <c r="U1871" s="5"/>
      <c r="V1871" s="5"/>
      <c r="W1871" s="5"/>
      <c r="X1871" s="98"/>
      <c r="Y1871" s="92"/>
      <c r="Z1871" s="93"/>
      <c r="AA1871" s="2"/>
      <c r="AB1871" s="103"/>
      <c r="AC1871" s="103"/>
      <c r="AD1871" s="136"/>
      <c r="AE1871" s="98"/>
      <c r="AF1871" s="5"/>
      <c r="AG1871" s="92"/>
      <c r="AH1871" s="92"/>
      <c r="AI1871" s="98"/>
      <c r="AJ1871" s="92"/>
      <c r="AK1871" s="92"/>
      <c r="AL1871" s="92"/>
      <c r="AM1871" s="92"/>
      <c r="AN1871" s="98"/>
      <c r="AO1871" s="92"/>
      <c r="AP1871" s="92"/>
      <c r="AQ1871" s="92"/>
      <c r="AR1871" s="92"/>
      <c r="AS1871" s="98"/>
      <c r="AT1871" s="92"/>
      <c r="AU1871" s="92"/>
      <c r="AV1871" s="92"/>
      <c r="AW1871" s="92"/>
      <c r="AX1871" s="98"/>
      <c r="AY1871" s="92"/>
      <c r="AZ1871" s="92"/>
      <c r="BA1871" s="92"/>
      <c r="BB1871" s="92"/>
      <c r="BC1871" s="98"/>
      <c r="BD1871" s="92"/>
      <c r="BE1871" s="92"/>
      <c r="BF1871" s="92"/>
      <c r="BG1871" s="92"/>
      <c r="BH1871" s="98"/>
      <c r="BI1871" s="106"/>
      <c r="BJ1871" s="5"/>
      <c r="BK1871" s="5"/>
      <c r="BL1871" s="5"/>
      <c r="BM1871" s="100"/>
      <c r="BN1871" s="151"/>
      <c r="BO1871" s="98"/>
      <c r="BP1871" s="5"/>
      <c r="BQ1871" s="5"/>
      <c r="BR1871" s="5"/>
      <c r="BS1871" s="92"/>
      <c r="BT1871" s="223"/>
      <c r="BU1871" s="225"/>
      <c r="BV1871" s="5"/>
      <c r="BW1871" s="92"/>
      <c r="BX1871" s="223"/>
      <c r="BY1871" s="225"/>
      <c r="BZ1871" s="5"/>
      <c r="CA1871" s="92"/>
      <c r="CB1871" s="223"/>
      <c r="CC1871" s="2"/>
      <c r="CD1871" s="105"/>
      <c r="CE1871" s="169"/>
      <c r="CF1871" s="169"/>
      <c r="CG1871" s="169"/>
      <c r="CH1871" s="169"/>
      <c r="CI1871" s="169"/>
      <c r="CJ1871" s="169"/>
      <c r="CK1871" s="169"/>
    </row>
    <row r="1872" spans="2:89" x14ac:dyDescent="0.2">
      <c r="B1872" s="221">
        <v>1868</v>
      </c>
      <c r="C1872" s="68"/>
      <c r="D1872" s="186"/>
      <c r="E1872" s="187"/>
      <c r="F1872" s="188"/>
      <c r="G1872" s="92"/>
      <c r="H1872" s="92"/>
      <c r="I1872" s="92"/>
      <c r="J1872" s="92"/>
      <c r="K1872" s="92"/>
      <c r="L1872" s="92"/>
      <c r="M1872" s="92"/>
      <c r="N1872" s="92"/>
      <c r="O1872" s="92"/>
      <c r="P1872" s="92"/>
      <c r="Q1872" s="5"/>
      <c r="R1872" s="5"/>
      <c r="S1872" s="5"/>
      <c r="T1872" s="5"/>
      <c r="U1872" s="5"/>
      <c r="V1872" s="5"/>
      <c r="W1872" s="5"/>
      <c r="X1872" s="98"/>
      <c r="Y1872" s="92"/>
      <c r="Z1872" s="93"/>
      <c r="AA1872" s="2"/>
      <c r="AB1872" s="103"/>
      <c r="AC1872" s="103"/>
      <c r="AD1872" s="136"/>
      <c r="AE1872" s="98"/>
      <c r="AF1872" s="5"/>
      <c r="AG1872" s="92"/>
      <c r="AH1872" s="92"/>
      <c r="AI1872" s="98"/>
      <c r="AJ1872" s="92"/>
      <c r="AK1872" s="92"/>
      <c r="AL1872" s="92"/>
      <c r="AM1872" s="92"/>
      <c r="AN1872" s="98"/>
      <c r="AO1872" s="92"/>
      <c r="AP1872" s="92"/>
      <c r="AQ1872" s="92"/>
      <c r="AR1872" s="92"/>
      <c r="AS1872" s="98"/>
      <c r="AT1872" s="92"/>
      <c r="AU1872" s="92"/>
      <c r="AV1872" s="92"/>
      <c r="AW1872" s="92"/>
      <c r="AX1872" s="98"/>
      <c r="AY1872" s="92"/>
      <c r="AZ1872" s="92"/>
      <c r="BA1872" s="92"/>
      <c r="BB1872" s="92"/>
      <c r="BC1872" s="98"/>
      <c r="BD1872" s="92"/>
      <c r="BE1872" s="92"/>
      <c r="BF1872" s="92"/>
      <c r="BG1872" s="92"/>
      <c r="BH1872" s="98"/>
      <c r="BI1872" s="106"/>
      <c r="BJ1872" s="5"/>
      <c r="BK1872" s="5"/>
      <c r="BL1872" s="5"/>
      <c r="BM1872" s="100"/>
      <c r="BN1872" s="151"/>
      <c r="BO1872" s="98"/>
      <c r="BP1872" s="5"/>
      <c r="BQ1872" s="5"/>
      <c r="BR1872" s="5"/>
      <c r="BS1872" s="92"/>
      <c r="BT1872" s="223"/>
      <c r="BU1872" s="225"/>
      <c r="BV1872" s="5"/>
      <c r="BW1872" s="92"/>
      <c r="BX1872" s="223"/>
      <c r="BY1872" s="225"/>
      <c r="BZ1872" s="5"/>
      <c r="CA1872" s="92"/>
      <c r="CB1872" s="223"/>
      <c r="CC1872" s="2"/>
      <c r="CD1872" s="105"/>
      <c r="CE1872" s="169"/>
      <c r="CF1872" s="169"/>
      <c r="CG1872" s="169"/>
      <c r="CH1872" s="169"/>
      <c r="CI1872" s="169"/>
      <c r="CJ1872" s="169"/>
      <c r="CK1872" s="169"/>
    </row>
    <row r="1873" spans="2:89" x14ac:dyDescent="0.2">
      <c r="B1873" s="221">
        <v>1869</v>
      </c>
      <c r="C1873" s="68"/>
      <c r="D1873" s="186"/>
      <c r="E1873" s="187"/>
      <c r="F1873" s="188"/>
      <c r="G1873" s="92"/>
      <c r="H1873" s="92"/>
      <c r="I1873" s="92"/>
      <c r="J1873" s="92"/>
      <c r="K1873" s="92"/>
      <c r="L1873" s="92"/>
      <c r="M1873" s="92"/>
      <c r="N1873" s="92"/>
      <c r="O1873" s="92"/>
      <c r="P1873" s="92"/>
      <c r="Q1873" s="5"/>
      <c r="R1873" s="5"/>
      <c r="S1873" s="5"/>
      <c r="T1873" s="5"/>
      <c r="U1873" s="5"/>
      <c r="V1873" s="5"/>
      <c r="W1873" s="5"/>
      <c r="X1873" s="98"/>
      <c r="Y1873" s="92"/>
      <c r="Z1873" s="93"/>
      <c r="AA1873" s="2"/>
      <c r="AB1873" s="103"/>
      <c r="AC1873" s="103"/>
      <c r="AD1873" s="136"/>
      <c r="AE1873" s="98"/>
      <c r="AF1873" s="5"/>
      <c r="AG1873" s="92"/>
      <c r="AH1873" s="92"/>
      <c r="AI1873" s="98"/>
      <c r="AJ1873" s="92"/>
      <c r="AK1873" s="92"/>
      <c r="AL1873" s="92"/>
      <c r="AM1873" s="92"/>
      <c r="AN1873" s="98"/>
      <c r="AO1873" s="92"/>
      <c r="AP1873" s="92"/>
      <c r="AQ1873" s="92"/>
      <c r="AR1873" s="92"/>
      <c r="AS1873" s="98"/>
      <c r="AT1873" s="92"/>
      <c r="AU1873" s="92"/>
      <c r="AV1873" s="92"/>
      <c r="AW1873" s="92"/>
      <c r="AX1873" s="98"/>
      <c r="AY1873" s="92"/>
      <c r="AZ1873" s="92"/>
      <c r="BA1873" s="92"/>
      <c r="BB1873" s="92"/>
      <c r="BC1873" s="98"/>
      <c r="BD1873" s="92"/>
      <c r="BE1873" s="92"/>
      <c r="BF1873" s="92"/>
      <c r="BG1873" s="92"/>
      <c r="BH1873" s="98"/>
      <c r="BI1873" s="106"/>
      <c r="BJ1873" s="5"/>
      <c r="BK1873" s="5"/>
      <c r="BL1873" s="5"/>
      <c r="BM1873" s="100"/>
      <c r="BN1873" s="151"/>
      <c r="BO1873" s="98"/>
      <c r="BP1873" s="5"/>
      <c r="BQ1873" s="5"/>
      <c r="BR1873" s="5"/>
      <c r="BS1873" s="92"/>
      <c r="BT1873" s="223"/>
      <c r="BU1873" s="225"/>
      <c r="BV1873" s="5"/>
      <c r="BW1873" s="92"/>
      <c r="BX1873" s="223"/>
      <c r="BY1873" s="225"/>
      <c r="BZ1873" s="5"/>
      <c r="CA1873" s="92"/>
      <c r="CB1873" s="223"/>
      <c r="CC1873" s="2"/>
      <c r="CD1873" s="105"/>
      <c r="CE1873" s="169"/>
      <c r="CF1873" s="169"/>
      <c r="CG1873" s="169"/>
      <c r="CH1873" s="169"/>
      <c r="CI1873" s="169"/>
      <c r="CJ1873" s="169"/>
      <c r="CK1873" s="169"/>
    </row>
    <row r="1874" spans="2:89" x14ac:dyDescent="0.2">
      <c r="B1874" s="221">
        <v>1870</v>
      </c>
      <c r="C1874" s="68"/>
      <c r="D1874" s="186"/>
      <c r="E1874" s="187"/>
      <c r="F1874" s="188"/>
      <c r="G1874" s="92"/>
      <c r="H1874" s="92"/>
      <c r="I1874" s="92"/>
      <c r="J1874" s="92"/>
      <c r="K1874" s="92"/>
      <c r="L1874" s="92"/>
      <c r="M1874" s="92"/>
      <c r="N1874" s="92"/>
      <c r="O1874" s="92"/>
      <c r="P1874" s="92"/>
      <c r="Q1874" s="5"/>
      <c r="R1874" s="5"/>
      <c r="S1874" s="5"/>
      <c r="T1874" s="5"/>
      <c r="U1874" s="5"/>
      <c r="V1874" s="5"/>
      <c r="W1874" s="5"/>
      <c r="X1874" s="98"/>
      <c r="Y1874" s="92"/>
      <c r="Z1874" s="93"/>
      <c r="AA1874" s="2"/>
      <c r="AB1874" s="103"/>
      <c r="AC1874" s="103"/>
      <c r="AD1874" s="136"/>
      <c r="AE1874" s="98"/>
      <c r="AF1874" s="5"/>
      <c r="AG1874" s="92"/>
      <c r="AH1874" s="92"/>
      <c r="AI1874" s="98"/>
      <c r="AJ1874" s="92"/>
      <c r="AK1874" s="92"/>
      <c r="AL1874" s="92"/>
      <c r="AM1874" s="92"/>
      <c r="AN1874" s="98"/>
      <c r="AO1874" s="92"/>
      <c r="AP1874" s="92"/>
      <c r="AQ1874" s="92"/>
      <c r="AR1874" s="92"/>
      <c r="AS1874" s="98"/>
      <c r="AT1874" s="92"/>
      <c r="AU1874" s="92"/>
      <c r="AV1874" s="92"/>
      <c r="AW1874" s="92"/>
      <c r="AX1874" s="98"/>
      <c r="AY1874" s="92"/>
      <c r="AZ1874" s="92"/>
      <c r="BA1874" s="92"/>
      <c r="BB1874" s="92"/>
      <c r="BC1874" s="98"/>
      <c r="BD1874" s="92"/>
      <c r="BE1874" s="92"/>
      <c r="BF1874" s="92"/>
      <c r="BG1874" s="92"/>
      <c r="BH1874" s="98"/>
      <c r="BI1874" s="106"/>
      <c r="BJ1874" s="5"/>
      <c r="BK1874" s="5"/>
      <c r="BL1874" s="5"/>
      <c r="BM1874" s="100"/>
      <c r="BN1874" s="151"/>
      <c r="BO1874" s="98"/>
      <c r="BP1874" s="5"/>
      <c r="BQ1874" s="5"/>
      <c r="BR1874" s="5"/>
      <c r="BS1874" s="92"/>
      <c r="BT1874" s="223"/>
      <c r="BU1874" s="225"/>
      <c r="BV1874" s="5"/>
      <c r="BW1874" s="92"/>
      <c r="BX1874" s="223"/>
      <c r="BY1874" s="225"/>
      <c r="BZ1874" s="5"/>
      <c r="CA1874" s="92"/>
      <c r="CB1874" s="223"/>
      <c r="CC1874" s="2"/>
      <c r="CD1874" s="105"/>
      <c r="CE1874" s="169"/>
      <c r="CF1874" s="169"/>
      <c r="CG1874" s="169"/>
      <c r="CH1874" s="169"/>
      <c r="CI1874" s="169"/>
      <c r="CJ1874" s="169"/>
      <c r="CK1874" s="169"/>
    </row>
    <row r="1875" spans="2:89" x14ac:dyDescent="0.2">
      <c r="B1875" s="221">
        <v>1871</v>
      </c>
      <c r="C1875" s="68"/>
      <c r="D1875" s="186"/>
      <c r="E1875" s="187"/>
      <c r="F1875" s="188"/>
      <c r="G1875" s="92"/>
      <c r="H1875" s="92"/>
      <c r="I1875" s="92"/>
      <c r="J1875" s="92"/>
      <c r="K1875" s="92"/>
      <c r="L1875" s="92"/>
      <c r="M1875" s="92"/>
      <c r="N1875" s="92"/>
      <c r="O1875" s="92"/>
      <c r="P1875" s="92"/>
      <c r="Q1875" s="5"/>
      <c r="R1875" s="5"/>
      <c r="S1875" s="5"/>
      <c r="T1875" s="5"/>
      <c r="U1875" s="5"/>
      <c r="V1875" s="5"/>
      <c r="W1875" s="5"/>
      <c r="X1875" s="98"/>
      <c r="Y1875" s="92"/>
      <c r="Z1875" s="93"/>
      <c r="AA1875" s="2"/>
      <c r="AB1875" s="103"/>
      <c r="AC1875" s="103"/>
      <c r="AD1875" s="136"/>
      <c r="AE1875" s="98"/>
      <c r="AF1875" s="5"/>
      <c r="AG1875" s="92"/>
      <c r="AH1875" s="92"/>
      <c r="AI1875" s="98"/>
      <c r="AJ1875" s="92"/>
      <c r="AK1875" s="92"/>
      <c r="AL1875" s="92"/>
      <c r="AM1875" s="92"/>
      <c r="AN1875" s="98"/>
      <c r="AO1875" s="92"/>
      <c r="AP1875" s="92"/>
      <c r="AQ1875" s="92"/>
      <c r="AR1875" s="92"/>
      <c r="AS1875" s="98"/>
      <c r="AT1875" s="92"/>
      <c r="AU1875" s="92"/>
      <c r="AV1875" s="92"/>
      <c r="AW1875" s="92"/>
      <c r="AX1875" s="98"/>
      <c r="AY1875" s="92"/>
      <c r="AZ1875" s="92"/>
      <c r="BA1875" s="92"/>
      <c r="BB1875" s="92"/>
      <c r="BC1875" s="98"/>
      <c r="BD1875" s="92"/>
      <c r="BE1875" s="92"/>
      <c r="BF1875" s="92"/>
      <c r="BG1875" s="92"/>
      <c r="BH1875" s="98"/>
      <c r="BI1875" s="106"/>
      <c r="BJ1875" s="5"/>
      <c r="BK1875" s="5"/>
      <c r="BL1875" s="5"/>
      <c r="BM1875" s="100"/>
      <c r="BN1875" s="151"/>
      <c r="BO1875" s="98"/>
      <c r="BP1875" s="5"/>
      <c r="BQ1875" s="5"/>
      <c r="BR1875" s="5"/>
      <c r="BS1875" s="92"/>
      <c r="BT1875" s="223"/>
      <c r="BU1875" s="225"/>
      <c r="BV1875" s="5"/>
      <c r="BW1875" s="92"/>
      <c r="BX1875" s="223"/>
      <c r="BY1875" s="225"/>
      <c r="BZ1875" s="5"/>
      <c r="CA1875" s="92"/>
      <c r="CB1875" s="223"/>
      <c r="CC1875" s="2"/>
      <c r="CD1875" s="105"/>
      <c r="CE1875" s="169"/>
      <c r="CF1875" s="169"/>
      <c r="CG1875" s="169"/>
      <c r="CH1875" s="169"/>
      <c r="CI1875" s="169"/>
      <c r="CJ1875" s="169"/>
      <c r="CK1875" s="169"/>
    </row>
    <row r="1876" spans="2:89" x14ac:dyDescent="0.2">
      <c r="B1876" s="221">
        <v>1872</v>
      </c>
      <c r="C1876" s="68"/>
      <c r="D1876" s="186"/>
      <c r="E1876" s="187"/>
      <c r="F1876" s="188"/>
      <c r="G1876" s="92"/>
      <c r="H1876" s="92"/>
      <c r="I1876" s="92"/>
      <c r="J1876" s="92"/>
      <c r="K1876" s="92"/>
      <c r="L1876" s="92"/>
      <c r="M1876" s="92"/>
      <c r="N1876" s="92"/>
      <c r="O1876" s="92"/>
      <c r="P1876" s="92"/>
      <c r="Q1876" s="5"/>
      <c r="R1876" s="5"/>
      <c r="S1876" s="5"/>
      <c r="T1876" s="5"/>
      <c r="U1876" s="5"/>
      <c r="V1876" s="5"/>
      <c r="W1876" s="5"/>
      <c r="X1876" s="98"/>
      <c r="Y1876" s="92"/>
      <c r="Z1876" s="93"/>
      <c r="AA1876" s="2"/>
      <c r="AB1876" s="103"/>
      <c r="AC1876" s="103"/>
      <c r="AD1876" s="136"/>
      <c r="AE1876" s="98"/>
      <c r="AF1876" s="5"/>
      <c r="AG1876" s="92"/>
      <c r="AH1876" s="92"/>
      <c r="AI1876" s="98"/>
      <c r="AJ1876" s="92"/>
      <c r="AK1876" s="92"/>
      <c r="AL1876" s="92"/>
      <c r="AM1876" s="92"/>
      <c r="AN1876" s="98"/>
      <c r="AO1876" s="92"/>
      <c r="AP1876" s="92"/>
      <c r="AQ1876" s="92"/>
      <c r="AR1876" s="92"/>
      <c r="AS1876" s="98"/>
      <c r="AT1876" s="92"/>
      <c r="AU1876" s="92"/>
      <c r="AV1876" s="92"/>
      <c r="AW1876" s="92"/>
      <c r="AX1876" s="98"/>
      <c r="AY1876" s="92"/>
      <c r="AZ1876" s="92"/>
      <c r="BA1876" s="92"/>
      <c r="BB1876" s="92"/>
      <c r="BC1876" s="98"/>
      <c r="BD1876" s="92"/>
      <c r="BE1876" s="92"/>
      <c r="BF1876" s="92"/>
      <c r="BG1876" s="92"/>
      <c r="BH1876" s="98"/>
      <c r="BI1876" s="106"/>
      <c r="BJ1876" s="5"/>
      <c r="BK1876" s="5"/>
      <c r="BL1876" s="5"/>
      <c r="BM1876" s="100"/>
      <c r="BN1876" s="151"/>
      <c r="BO1876" s="98"/>
      <c r="BP1876" s="5"/>
      <c r="BQ1876" s="5"/>
      <c r="BR1876" s="5"/>
      <c r="BS1876" s="92"/>
      <c r="BT1876" s="223"/>
      <c r="BU1876" s="225"/>
      <c r="BV1876" s="5"/>
      <c r="BW1876" s="92"/>
      <c r="BX1876" s="223"/>
      <c r="BY1876" s="225"/>
      <c r="BZ1876" s="5"/>
      <c r="CA1876" s="92"/>
      <c r="CB1876" s="223"/>
      <c r="CC1876" s="2"/>
      <c r="CD1876" s="105"/>
      <c r="CE1876" s="169"/>
      <c r="CF1876" s="169"/>
      <c r="CG1876" s="169"/>
      <c r="CH1876" s="169"/>
      <c r="CI1876" s="169"/>
      <c r="CJ1876" s="169"/>
      <c r="CK1876" s="169"/>
    </row>
    <row r="1877" spans="2:89" x14ac:dyDescent="0.2">
      <c r="B1877" s="221">
        <v>1873</v>
      </c>
      <c r="C1877" s="68"/>
      <c r="D1877" s="186"/>
      <c r="E1877" s="187"/>
      <c r="F1877" s="188"/>
      <c r="G1877" s="92"/>
      <c r="H1877" s="92"/>
      <c r="I1877" s="92"/>
      <c r="J1877" s="92"/>
      <c r="K1877" s="92"/>
      <c r="L1877" s="92"/>
      <c r="M1877" s="92"/>
      <c r="N1877" s="92"/>
      <c r="O1877" s="92"/>
      <c r="P1877" s="92"/>
      <c r="Q1877" s="5"/>
      <c r="R1877" s="5"/>
      <c r="S1877" s="5"/>
      <c r="T1877" s="5"/>
      <c r="U1877" s="5"/>
      <c r="V1877" s="5"/>
      <c r="W1877" s="5"/>
      <c r="X1877" s="98"/>
      <c r="Y1877" s="92"/>
      <c r="Z1877" s="93"/>
      <c r="AA1877" s="2"/>
      <c r="AB1877" s="103"/>
      <c r="AC1877" s="103"/>
      <c r="AD1877" s="136"/>
      <c r="AE1877" s="98"/>
      <c r="AF1877" s="5"/>
      <c r="AG1877" s="92"/>
      <c r="AH1877" s="92"/>
      <c r="AI1877" s="98"/>
      <c r="AJ1877" s="92"/>
      <c r="AK1877" s="92"/>
      <c r="AL1877" s="92"/>
      <c r="AM1877" s="92"/>
      <c r="AN1877" s="98"/>
      <c r="AO1877" s="92"/>
      <c r="AP1877" s="92"/>
      <c r="AQ1877" s="92"/>
      <c r="AR1877" s="92"/>
      <c r="AS1877" s="98"/>
      <c r="AT1877" s="92"/>
      <c r="AU1877" s="92"/>
      <c r="AV1877" s="92"/>
      <c r="AW1877" s="92"/>
      <c r="AX1877" s="98"/>
      <c r="AY1877" s="92"/>
      <c r="AZ1877" s="92"/>
      <c r="BA1877" s="92"/>
      <c r="BB1877" s="92"/>
      <c r="BC1877" s="98"/>
      <c r="BD1877" s="92"/>
      <c r="BE1877" s="92"/>
      <c r="BF1877" s="92"/>
      <c r="BG1877" s="92"/>
      <c r="BH1877" s="98"/>
      <c r="BI1877" s="106"/>
      <c r="BJ1877" s="5"/>
      <c r="BK1877" s="5"/>
      <c r="BL1877" s="5"/>
      <c r="BM1877" s="100"/>
      <c r="BN1877" s="151"/>
      <c r="BO1877" s="98"/>
      <c r="BP1877" s="5"/>
      <c r="BQ1877" s="5"/>
      <c r="BR1877" s="5"/>
      <c r="BS1877" s="92"/>
      <c r="BT1877" s="223"/>
      <c r="BU1877" s="225"/>
      <c r="BV1877" s="5"/>
      <c r="BW1877" s="92"/>
      <c r="BX1877" s="223"/>
      <c r="BY1877" s="225"/>
      <c r="BZ1877" s="5"/>
      <c r="CA1877" s="92"/>
      <c r="CB1877" s="223"/>
      <c r="CC1877" s="2"/>
      <c r="CD1877" s="105"/>
      <c r="CE1877" s="169"/>
      <c r="CF1877" s="169"/>
      <c r="CG1877" s="169"/>
      <c r="CH1877" s="169"/>
      <c r="CI1877" s="169"/>
      <c r="CJ1877" s="169"/>
      <c r="CK1877" s="169"/>
    </row>
    <row r="1878" spans="2:89" x14ac:dyDescent="0.2">
      <c r="B1878" s="221">
        <v>1874</v>
      </c>
      <c r="C1878" s="68"/>
      <c r="D1878" s="186"/>
      <c r="E1878" s="187"/>
      <c r="F1878" s="188"/>
      <c r="G1878" s="92"/>
      <c r="H1878" s="92"/>
      <c r="I1878" s="92"/>
      <c r="J1878" s="92"/>
      <c r="K1878" s="92"/>
      <c r="L1878" s="92"/>
      <c r="M1878" s="92"/>
      <c r="N1878" s="92"/>
      <c r="O1878" s="92"/>
      <c r="P1878" s="92"/>
      <c r="Q1878" s="5"/>
      <c r="R1878" s="5"/>
      <c r="S1878" s="5"/>
      <c r="T1878" s="5"/>
      <c r="U1878" s="5"/>
      <c r="V1878" s="5"/>
      <c r="W1878" s="5"/>
      <c r="X1878" s="98"/>
      <c r="Y1878" s="92"/>
      <c r="Z1878" s="93"/>
      <c r="AA1878" s="2"/>
      <c r="AB1878" s="103"/>
      <c r="AC1878" s="103"/>
      <c r="AD1878" s="136"/>
      <c r="AE1878" s="98"/>
      <c r="AF1878" s="5"/>
      <c r="AG1878" s="92"/>
      <c r="AH1878" s="92"/>
      <c r="AI1878" s="98"/>
      <c r="AJ1878" s="92"/>
      <c r="AK1878" s="92"/>
      <c r="AL1878" s="92"/>
      <c r="AM1878" s="92"/>
      <c r="AN1878" s="98"/>
      <c r="AO1878" s="92"/>
      <c r="AP1878" s="92"/>
      <c r="AQ1878" s="92"/>
      <c r="AR1878" s="92"/>
      <c r="AS1878" s="98"/>
      <c r="AT1878" s="92"/>
      <c r="AU1878" s="92"/>
      <c r="AV1878" s="92"/>
      <c r="AW1878" s="92"/>
      <c r="AX1878" s="98"/>
      <c r="AY1878" s="92"/>
      <c r="AZ1878" s="92"/>
      <c r="BA1878" s="92"/>
      <c r="BB1878" s="92"/>
      <c r="BC1878" s="98"/>
      <c r="BD1878" s="92"/>
      <c r="BE1878" s="92"/>
      <c r="BF1878" s="92"/>
      <c r="BG1878" s="92"/>
      <c r="BH1878" s="98"/>
      <c r="BI1878" s="106"/>
      <c r="BJ1878" s="5"/>
      <c r="BK1878" s="5"/>
      <c r="BL1878" s="5"/>
      <c r="BM1878" s="100"/>
      <c r="BN1878" s="151"/>
      <c r="BO1878" s="98"/>
      <c r="BP1878" s="5"/>
      <c r="BQ1878" s="5"/>
      <c r="BR1878" s="5"/>
      <c r="BS1878" s="92"/>
      <c r="BT1878" s="223"/>
      <c r="BU1878" s="225"/>
      <c r="BV1878" s="5"/>
      <c r="BW1878" s="92"/>
      <c r="BX1878" s="223"/>
      <c r="BY1878" s="225"/>
      <c r="BZ1878" s="5"/>
      <c r="CA1878" s="92"/>
      <c r="CB1878" s="223"/>
      <c r="CC1878" s="2"/>
      <c r="CD1878" s="105"/>
      <c r="CE1878" s="169"/>
      <c r="CF1878" s="169"/>
      <c r="CG1878" s="169"/>
      <c r="CH1878" s="169"/>
      <c r="CI1878" s="169"/>
      <c r="CJ1878" s="169"/>
      <c r="CK1878" s="169"/>
    </row>
    <row r="1879" spans="2:89" x14ac:dyDescent="0.2">
      <c r="B1879" s="221">
        <v>1875</v>
      </c>
      <c r="C1879" s="68"/>
      <c r="D1879" s="186"/>
      <c r="E1879" s="187"/>
      <c r="F1879" s="188"/>
      <c r="G1879" s="92"/>
      <c r="H1879" s="92"/>
      <c r="I1879" s="92"/>
      <c r="J1879" s="92"/>
      <c r="K1879" s="92"/>
      <c r="L1879" s="92"/>
      <c r="M1879" s="92"/>
      <c r="N1879" s="92"/>
      <c r="O1879" s="92"/>
      <c r="P1879" s="92"/>
      <c r="Q1879" s="5"/>
      <c r="R1879" s="5"/>
      <c r="S1879" s="5"/>
      <c r="T1879" s="5"/>
      <c r="U1879" s="5"/>
      <c r="V1879" s="5"/>
      <c r="W1879" s="5"/>
      <c r="X1879" s="98"/>
      <c r="Y1879" s="92"/>
      <c r="Z1879" s="93"/>
      <c r="AA1879" s="2"/>
      <c r="AB1879" s="103"/>
      <c r="AC1879" s="103"/>
      <c r="AD1879" s="136"/>
      <c r="AE1879" s="98"/>
      <c r="AF1879" s="5"/>
      <c r="AG1879" s="92"/>
      <c r="AH1879" s="92"/>
      <c r="AI1879" s="98"/>
      <c r="AJ1879" s="92"/>
      <c r="AK1879" s="92"/>
      <c r="AL1879" s="92"/>
      <c r="AM1879" s="92"/>
      <c r="AN1879" s="98"/>
      <c r="AO1879" s="92"/>
      <c r="AP1879" s="92"/>
      <c r="AQ1879" s="92"/>
      <c r="AR1879" s="92"/>
      <c r="AS1879" s="98"/>
      <c r="AT1879" s="92"/>
      <c r="AU1879" s="92"/>
      <c r="AV1879" s="92"/>
      <c r="AW1879" s="92"/>
      <c r="AX1879" s="98"/>
      <c r="AY1879" s="92"/>
      <c r="AZ1879" s="92"/>
      <c r="BA1879" s="92"/>
      <c r="BB1879" s="92"/>
      <c r="BC1879" s="98"/>
      <c r="BD1879" s="92"/>
      <c r="BE1879" s="92"/>
      <c r="BF1879" s="92"/>
      <c r="BG1879" s="92"/>
      <c r="BH1879" s="98"/>
      <c r="BI1879" s="106"/>
      <c r="BJ1879" s="5"/>
      <c r="BK1879" s="5"/>
      <c r="BL1879" s="5"/>
      <c r="BM1879" s="100"/>
      <c r="BN1879" s="151"/>
      <c r="BO1879" s="98"/>
      <c r="BP1879" s="5"/>
      <c r="BQ1879" s="5"/>
      <c r="BR1879" s="5"/>
      <c r="BS1879" s="92"/>
      <c r="BT1879" s="223"/>
      <c r="BU1879" s="225"/>
      <c r="BV1879" s="5"/>
      <c r="BW1879" s="92"/>
      <c r="BX1879" s="223"/>
      <c r="BY1879" s="225"/>
      <c r="BZ1879" s="5"/>
      <c r="CA1879" s="92"/>
      <c r="CB1879" s="223"/>
      <c r="CC1879" s="2"/>
      <c r="CD1879" s="105"/>
      <c r="CE1879" s="169"/>
      <c r="CF1879" s="169"/>
      <c r="CG1879" s="169"/>
      <c r="CH1879" s="169"/>
      <c r="CI1879" s="169"/>
      <c r="CJ1879" s="169"/>
      <c r="CK1879" s="169"/>
    </row>
    <row r="1880" spans="2:89" x14ac:dyDescent="0.2">
      <c r="B1880" s="221">
        <v>1876</v>
      </c>
      <c r="C1880" s="68"/>
      <c r="D1880" s="186"/>
      <c r="E1880" s="187"/>
      <c r="F1880" s="188"/>
      <c r="G1880" s="92"/>
      <c r="H1880" s="92"/>
      <c r="I1880" s="92"/>
      <c r="J1880" s="92"/>
      <c r="K1880" s="92"/>
      <c r="L1880" s="92"/>
      <c r="M1880" s="92"/>
      <c r="N1880" s="92"/>
      <c r="O1880" s="92"/>
      <c r="P1880" s="92"/>
      <c r="Q1880" s="5"/>
      <c r="R1880" s="5"/>
      <c r="S1880" s="5"/>
      <c r="T1880" s="5"/>
      <c r="U1880" s="5"/>
      <c r="V1880" s="5"/>
      <c r="W1880" s="5"/>
      <c r="X1880" s="98"/>
      <c r="Y1880" s="92"/>
      <c r="Z1880" s="93"/>
      <c r="AA1880" s="2"/>
      <c r="AB1880" s="103"/>
      <c r="AC1880" s="103"/>
      <c r="AD1880" s="136"/>
      <c r="AE1880" s="98"/>
      <c r="AF1880" s="5"/>
      <c r="AG1880" s="92"/>
      <c r="AH1880" s="92"/>
      <c r="AI1880" s="98"/>
      <c r="AJ1880" s="92"/>
      <c r="AK1880" s="92"/>
      <c r="AL1880" s="92"/>
      <c r="AM1880" s="92"/>
      <c r="AN1880" s="98"/>
      <c r="AO1880" s="92"/>
      <c r="AP1880" s="92"/>
      <c r="AQ1880" s="92"/>
      <c r="AR1880" s="92"/>
      <c r="AS1880" s="98"/>
      <c r="AT1880" s="92"/>
      <c r="AU1880" s="92"/>
      <c r="AV1880" s="92"/>
      <c r="AW1880" s="92"/>
      <c r="AX1880" s="98"/>
      <c r="AY1880" s="92"/>
      <c r="AZ1880" s="92"/>
      <c r="BA1880" s="92"/>
      <c r="BB1880" s="92"/>
      <c r="BC1880" s="98"/>
      <c r="BD1880" s="92"/>
      <c r="BE1880" s="92"/>
      <c r="BF1880" s="92"/>
      <c r="BG1880" s="92"/>
      <c r="BH1880" s="98"/>
      <c r="BI1880" s="106"/>
      <c r="BJ1880" s="5"/>
      <c r="BK1880" s="5"/>
      <c r="BL1880" s="5"/>
      <c r="BM1880" s="100"/>
      <c r="BN1880" s="151"/>
      <c r="BO1880" s="98"/>
      <c r="BP1880" s="5"/>
      <c r="BQ1880" s="5"/>
      <c r="BR1880" s="5"/>
      <c r="BS1880" s="92"/>
      <c r="BT1880" s="223"/>
      <c r="BU1880" s="225"/>
      <c r="BV1880" s="5"/>
      <c r="BW1880" s="92"/>
      <c r="BX1880" s="223"/>
      <c r="BY1880" s="225"/>
      <c r="BZ1880" s="5"/>
      <c r="CA1880" s="92"/>
      <c r="CB1880" s="223"/>
      <c r="CC1880" s="2"/>
      <c r="CD1880" s="105"/>
      <c r="CE1880" s="169"/>
      <c r="CF1880" s="169"/>
      <c r="CG1880" s="169"/>
      <c r="CH1880" s="169"/>
      <c r="CI1880" s="169"/>
      <c r="CJ1880" s="169"/>
      <c r="CK1880" s="169"/>
    </row>
    <row r="1881" spans="2:89" x14ac:dyDescent="0.2">
      <c r="B1881" s="221">
        <v>1877</v>
      </c>
      <c r="C1881" s="68"/>
      <c r="D1881" s="186"/>
      <c r="E1881" s="187"/>
      <c r="F1881" s="188"/>
      <c r="G1881" s="92"/>
      <c r="H1881" s="92"/>
      <c r="I1881" s="92"/>
      <c r="J1881" s="92"/>
      <c r="K1881" s="92"/>
      <c r="L1881" s="92"/>
      <c r="M1881" s="92"/>
      <c r="N1881" s="92"/>
      <c r="O1881" s="92"/>
      <c r="P1881" s="92"/>
      <c r="Q1881" s="5"/>
      <c r="R1881" s="5"/>
      <c r="S1881" s="5"/>
      <c r="T1881" s="5"/>
      <c r="U1881" s="5"/>
      <c r="V1881" s="5"/>
      <c r="W1881" s="5"/>
      <c r="X1881" s="98"/>
      <c r="Y1881" s="92"/>
      <c r="Z1881" s="93"/>
      <c r="AA1881" s="2"/>
      <c r="AB1881" s="103"/>
      <c r="AC1881" s="103"/>
      <c r="AD1881" s="136"/>
      <c r="AE1881" s="98"/>
      <c r="AF1881" s="5"/>
      <c r="AG1881" s="92"/>
      <c r="AH1881" s="92"/>
      <c r="AI1881" s="98"/>
      <c r="AJ1881" s="92"/>
      <c r="AK1881" s="92"/>
      <c r="AL1881" s="92"/>
      <c r="AM1881" s="92"/>
      <c r="AN1881" s="98"/>
      <c r="AO1881" s="92"/>
      <c r="AP1881" s="92"/>
      <c r="AQ1881" s="92"/>
      <c r="AR1881" s="92"/>
      <c r="AS1881" s="98"/>
      <c r="AT1881" s="92"/>
      <c r="AU1881" s="92"/>
      <c r="AV1881" s="92"/>
      <c r="AW1881" s="92"/>
      <c r="AX1881" s="98"/>
      <c r="AY1881" s="92"/>
      <c r="AZ1881" s="92"/>
      <c r="BA1881" s="92"/>
      <c r="BB1881" s="92"/>
      <c r="BC1881" s="98"/>
      <c r="BD1881" s="92"/>
      <c r="BE1881" s="92"/>
      <c r="BF1881" s="92"/>
      <c r="BG1881" s="92"/>
      <c r="BH1881" s="98"/>
      <c r="BI1881" s="106"/>
      <c r="BJ1881" s="5"/>
      <c r="BK1881" s="5"/>
      <c r="BL1881" s="5"/>
      <c r="BM1881" s="100"/>
      <c r="BN1881" s="151"/>
      <c r="BO1881" s="98"/>
      <c r="BP1881" s="5"/>
      <c r="BQ1881" s="5"/>
      <c r="BR1881" s="5"/>
      <c r="BS1881" s="92"/>
      <c r="BT1881" s="223"/>
      <c r="BU1881" s="225"/>
      <c r="BV1881" s="5"/>
      <c r="BW1881" s="92"/>
      <c r="BX1881" s="223"/>
      <c r="BY1881" s="225"/>
      <c r="BZ1881" s="5"/>
      <c r="CA1881" s="92"/>
      <c r="CB1881" s="223"/>
      <c r="CC1881" s="2"/>
      <c r="CD1881" s="105"/>
      <c r="CE1881" s="169"/>
      <c r="CF1881" s="169"/>
      <c r="CG1881" s="169"/>
      <c r="CH1881" s="169"/>
      <c r="CI1881" s="169"/>
      <c r="CJ1881" s="169"/>
      <c r="CK1881" s="169"/>
    </row>
    <row r="1882" spans="2:89" x14ac:dyDescent="0.2">
      <c r="B1882" s="221">
        <v>1878</v>
      </c>
      <c r="C1882" s="68"/>
      <c r="D1882" s="186"/>
      <c r="E1882" s="187"/>
      <c r="F1882" s="188"/>
      <c r="G1882" s="92"/>
      <c r="H1882" s="92"/>
      <c r="I1882" s="92"/>
      <c r="J1882" s="92"/>
      <c r="K1882" s="92"/>
      <c r="L1882" s="92"/>
      <c r="M1882" s="92"/>
      <c r="N1882" s="92"/>
      <c r="O1882" s="92"/>
      <c r="P1882" s="92"/>
      <c r="Q1882" s="5"/>
      <c r="R1882" s="5"/>
      <c r="S1882" s="5"/>
      <c r="T1882" s="5"/>
      <c r="U1882" s="5"/>
      <c r="V1882" s="5"/>
      <c r="W1882" s="5"/>
      <c r="X1882" s="98"/>
      <c r="Y1882" s="92"/>
      <c r="Z1882" s="93"/>
      <c r="AA1882" s="2"/>
      <c r="AB1882" s="103"/>
      <c r="AC1882" s="103"/>
      <c r="AD1882" s="136"/>
      <c r="AE1882" s="98"/>
      <c r="AF1882" s="5"/>
      <c r="AG1882" s="92"/>
      <c r="AH1882" s="92"/>
      <c r="AI1882" s="98"/>
      <c r="AJ1882" s="92"/>
      <c r="AK1882" s="92"/>
      <c r="AL1882" s="92"/>
      <c r="AM1882" s="92"/>
      <c r="AN1882" s="98"/>
      <c r="AO1882" s="92"/>
      <c r="AP1882" s="92"/>
      <c r="AQ1882" s="92"/>
      <c r="AR1882" s="92"/>
      <c r="AS1882" s="98"/>
      <c r="AT1882" s="92"/>
      <c r="AU1882" s="92"/>
      <c r="AV1882" s="92"/>
      <c r="AW1882" s="92"/>
      <c r="AX1882" s="98"/>
      <c r="AY1882" s="92"/>
      <c r="AZ1882" s="92"/>
      <c r="BA1882" s="92"/>
      <c r="BB1882" s="92"/>
      <c r="BC1882" s="98"/>
      <c r="BD1882" s="92"/>
      <c r="BE1882" s="92"/>
      <c r="BF1882" s="92"/>
      <c r="BG1882" s="92"/>
      <c r="BH1882" s="98"/>
      <c r="BI1882" s="106"/>
      <c r="BJ1882" s="5"/>
      <c r="BK1882" s="5"/>
      <c r="BL1882" s="5"/>
      <c r="BM1882" s="100"/>
      <c r="BN1882" s="151"/>
      <c r="BO1882" s="98"/>
      <c r="BP1882" s="5"/>
      <c r="BQ1882" s="5"/>
      <c r="BR1882" s="5"/>
      <c r="BS1882" s="92"/>
      <c r="BT1882" s="223"/>
      <c r="BU1882" s="225"/>
      <c r="BV1882" s="5"/>
      <c r="BW1882" s="92"/>
      <c r="BX1882" s="223"/>
      <c r="BY1882" s="225"/>
      <c r="BZ1882" s="5"/>
      <c r="CA1882" s="92"/>
      <c r="CB1882" s="223"/>
      <c r="CC1882" s="2"/>
      <c r="CD1882" s="105"/>
      <c r="CE1882" s="169"/>
      <c r="CF1882" s="169"/>
      <c r="CG1882" s="169"/>
      <c r="CH1882" s="169"/>
      <c r="CI1882" s="169"/>
      <c r="CJ1882" s="169"/>
      <c r="CK1882" s="169"/>
    </row>
    <row r="1883" spans="2:89" x14ac:dyDescent="0.2">
      <c r="B1883" s="221">
        <v>1879</v>
      </c>
      <c r="C1883" s="68"/>
      <c r="D1883" s="186"/>
      <c r="E1883" s="187"/>
      <c r="F1883" s="188"/>
      <c r="G1883" s="92"/>
      <c r="H1883" s="92"/>
      <c r="I1883" s="92"/>
      <c r="J1883" s="92"/>
      <c r="K1883" s="92"/>
      <c r="L1883" s="92"/>
      <c r="M1883" s="92"/>
      <c r="N1883" s="92"/>
      <c r="O1883" s="92"/>
      <c r="P1883" s="92"/>
      <c r="Q1883" s="5"/>
      <c r="R1883" s="5"/>
      <c r="S1883" s="5"/>
      <c r="T1883" s="5"/>
      <c r="U1883" s="5"/>
      <c r="V1883" s="5"/>
      <c r="W1883" s="5"/>
      <c r="X1883" s="98"/>
      <c r="Y1883" s="92"/>
      <c r="Z1883" s="93"/>
      <c r="AA1883" s="2"/>
      <c r="AB1883" s="103"/>
      <c r="AC1883" s="103"/>
      <c r="AD1883" s="136"/>
      <c r="AE1883" s="98"/>
      <c r="AF1883" s="5"/>
      <c r="AG1883" s="92"/>
      <c r="AH1883" s="92"/>
      <c r="AI1883" s="98"/>
      <c r="AJ1883" s="92"/>
      <c r="AK1883" s="92"/>
      <c r="AL1883" s="92"/>
      <c r="AM1883" s="92"/>
      <c r="AN1883" s="98"/>
      <c r="AO1883" s="92"/>
      <c r="AP1883" s="92"/>
      <c r="AQ1883" s="92"/>
      <c r="AR1883" s="92"/>
      <c r="AS1883" s="98"/>
      <c r="AT1883" s="92"/>
      <c r="AU1883" s="92"/>
      <c r="AV1883" s="92"/>
      <c r="AW1883" s="92"/>
      <c r="AX1883" s="98"/>
      <c r="AY1883" s="92"/>
      <c r="AZ1883" s="92"/>
      <c r="BA1883" s="92"/>
      <c r="BB1883" s="92"/>
      <c r="BC1883" s="98"/>
      <c r="BD1883" s="92"/>
      <c r="BE1883" s="92"/>
      <c r="BF1883" s="92"/>
      <c r="BG1883" s="92"/>
      <c r="BH1883" s="98"/>
      <c r="BI1883" s="106"/>
      <c r="BJ1883" s="5"/>
      <c r="BK1883" s="5"/>
      <c r="BL1883" s="5"/>
      <c r="BM1883" s="100"/>
      <c r="BN1883" s="151"/>
      <c r="BO1883" s="98"/>
      <c r="BP1883" s="5"/>
      <c r="BQ1883" s="5"/>
      <c r="BR1883" s="5"/>
      <c r="BS1883" s="92"/>
      <c r="BT1883" s="223"/>
      <c r="BU1883" s="225"/>
      <c r="BV1883" s="5"/>
      <c r="BW1883" s="92"/>
      <c r="BX1883" s="223"/>
      <c r="BY1883" s="225"/>
      <c r="BZ1883" s="5"/>
      <c r="CA1883" s="92"/>
      <c r="CB1883" s="223"/>
      <c r="CC1883" s="2"/>
      <c r="CD1883" s="105"/>
      <c r="CE1883" s="169"/>
      <c r="CF1883" s="169"/>
      <c r="CG1883" s="169"/>
      <c r="CH1883" s="169"/>
      <c r="CI1883" s="169"/>
      <c r="CJ1883" s="169"/>
      <c r="CK1883" s="169"/>
    </row>
    <row r="1884" spans="2:89" x14ac:dyDescent="0.2">
      <c r="B1884" s="221">
        <v>1880</v>
      </c>
      <c r="C1884" s="68"/>
      <c r="D1884" s="186"/>
      <c r="E1884" s="187"/>
      <c r="F1884" s="188"/>
      <c r="G1884" s="92"/>
      <c r="H1884" s="92"/>
      <c r="I1884" s="92"/>
      <c r="J1884" s="92"/>
      <c r="K1884" s="92"/>
      <c r="L1884" s="92"/>
      <c r="M1884" s="92"/>
      <c r="N1884" s="92"/>
      <c r="O1884" s="92"/>
      <c r="P1884" s="92"/>
      <c r="Q1884" s="5"/>
      <c r="R1884" s="5"/>
      <c r="S1884" s="5"/>
      <c r="T1884" s="5"/>
      <c r="U1884" s="5"/>
      <c r="V1884" s="5"/>
      <c r="W1884" s="5"/>
      <c r="X1884" s="98"/>
      <c r="Y1884" s="92"/>
      <c r="Z1884" s="93"/>
      <c r="AA1884" s="2"/>
      <c r="AB1884" s="103"/>
      <c r="AC1884" s="103"/>
      <c r="AD1884" s="136"/>
      <c r="AE1884" s="98"/>
      <c r="AF1884" s="5"/>
      <c r="AG1884" s="92"/>
      <c r="AH1884" s="92"/>
      <c r="AI1884" s="98"/>
      <c r="AJ1884" s="92"/>
      <c r="AK1884" s="92"/>
      <c r="AL1884" s="92"/>
      <c r="AM1884" s="92"/>
      <c r="AN1884" s="98"/>
      <c r="AO1884" s="92"/>
      <c r="AP1884" s="92"/>
      <c r="AQ1884" s="92"/>
      <c r="AR1884" s="92"/>
      <c r="AS1884" s="98"/>
      <c r="AT1884" s="92"/>
      <c r="AU1884" s="92"/>
      <c r="AV1884" s="92"/>
      <c r="AW1884" s="92"/>
      <c r="AX1884" s="98"/>
      <c r="AY1884" s="92"/>
      <c r="AZ1884" s="92"/>
      <c r="BA1884" s="92"/>
      <c r="BB1884" s="92"/>
      <c r="BC1884" s="98"/>
      <c r="BD1884" s="92"/>
      <c r="BE1884" s="92"/>
      <c r="BF1884" s="92"/>
      <c r="BG1884" s="92"/>
      <c r="BH1884" s="98"/>
      <c r="BI1884" s="106"/>
      <c r="BJ1884" s="5"/>
      <c r="BK1884" s="5"/>
      <c r="BL1884" s="5"/>
      <c r="BM1884" s="100"/>
      <c r="BN1884" s="151"/>
      <c r="BO1884" s="98"/>
      <c r="BP1884" s="5"/>
      <c r="BQ1884" s="5"/>
      <c r="BR1884" s="5"/>
      <c r="BS1884" s="92"/>
      <c r="BT1884" s="223"/>
      <c r="BU1884" s="225"/>
      <c r="BV1884" s="5"/>
      <c r="BW1884" s="92"/>
      <c r="BX1884" s="223"/>
      <c r="BY1884" s="225"/>
      <c r="BZ1884" s="5"/>
      <c r="CA1884" s="92"/>
      <c r="CB1884" s="223"/>
      <c r="CC1884" s="2"/>
      <c r="CD1884" s="105"/>
      <c r="CE1884" s="169"/>
      <c r="CF1884" s="169"/>
      <c r="CG1884" s="169"/>
      <c r="CH1884" s="169"/>
      <c r="CI1884" s="169"/>
      <c r="CJ1884" s="169"/>
      <c r="CK1884" s="169"/>
    </row>
    <row r="1885" spans="2:89" x14ac:dyDescent="0.2">
      <c r="B1885" s="221">
        <v>1881</v>
      </c>
      <c r="C1885" s="68"/>
      <c r="D1885" s="186"/>
      <c r="E1885" s="187"/>
      <c r="F1885" s="188"/>
      <c r="G1885" s="92"/>
      <c r="H1885" s="92"/>
      <c r="I1885" s="92"/>
      <c r="J1885" s="92"/>
      <c r="K1885" s="92"/>
      <c r="L1885" s="92"/>
      <c r="M1885" s="92"/>
      <c r="N1885" s="92"/>
      <c r="O1885" s="92"/>
      <c r="P1885" s="92"/>
      <c r="Q1885" s="5"/>
      <c r="R1885" s="5"/>
      <c r="S1885" s="5"/>
      <c r="T1885" s="5"/>
      <c r="U1885" s="5"/>
      <c r="V1885" s="5"/>
      <c r="W1885" s="5"/>
      <c r="X1885" s="98"/>
      <c r="Y1885" s="92"/>
      <c r="Z1885" s="93"/>
      <c r="AA1885" s="2"/>
      <c r="AB1885" s="103"/>
      <c r="AC1885" s="103"/>
      <c r="AD1885" s="136"/>
      <c r="AE1885" s="98"/>
      <c r="AF1885" s="5"/>
      <c r="AG1885" s="92"/>
      <c r="AH1885" s="92"/>
      <c r="AI1885" s="98"/>
      <c r="AJ1885" s="92"/>
      <c r="AK1885" s="92"/>
      <c r="AL1885" s="92"/>
      <c r="AM1885" s="92"/>
      <c r="AN1885" s="98"/>
      <c r="AO1885" s="92"/>
      <c r="AP1885" s="92"/>
      <c r="AQ1885" s="92"/>
      <c r="AR1885" s="92"/>
      <c r="AS1885" s="98"/>
      <c r="AT1885" s="92"/>
      <c r="AU1885" s="92"/>
      <c r="AV1885" s="92"/>
      <c r="AW1885" s="92"/>
      <c r="AX1885" s="98"/>
      <c r="AY1885" s="92"/>
      <c r="AZ1885" s="92"/>
      <c r="BA1885" s="92"/>
      <c r="BB1885" s="92"/>
      <c r="BC1885" s="98"/>
      <c r="BD1885" s="92"/>
      <c r="BE1885" s="92"/>
      <c r="BF1885" s="92"/>
      <c r="BG1885" s="92"/>
      <c r="BH1885" s="98"/>
      <c r="BI1885" s="106"/>
      <c r="BJ1885" s="5"/>
      <c r="BK1885" s="5"/>
      <c r="BL1885" s="5"/>
      <c r="BM1885" s="100"/>
      <c r="BN1885" s="151"/>
      <c r="BO1885" s="98"/>
      <c r="BP1885" s="5"/>
      <c r="BQ1885" s="5"/>
      <c r="BR1885" s="5"/>
      <c r="BS1885" s="92"/>
      <c r="BT1885" s="223"/>
      <c r="BU1885" s="225"/>
      <c r="BV1885" s="5"/>
      <c r="BW1885" s="92"/>
      <c r="BX1885" s="223"/>
      <c r="BY1885" s="225"/>
      <c r="BZ1885" s="5"/>
      <c r="CA1885" s="92"/>
      <c r="CB1885" s="223"/>
      <c r="CC1885" s="2"/>
      <c r="CD1885" s="105"/>
      <c r="CE1885" s="169"/>
      <c r="CF1885" s="169"/>
      <c r="CG1885" s="169"/>
      <c r="CH1885" s="169"/>
      <c r="CI1885" s="169"/>
      <c r="CJ1885" s="169"/>
      <c r="CK1885" s="169"/>
    </row>
    <row r="1886" spans="2:89" x14ac:dyDescent="0.2">
      <c r="B1886" s="221">
        <v>1882</v>
      </c>
      <c r="C1886" s="68"/>
      <c r="D1886" s="186"/>
      <c r="E1886" s="187"/>
      <c r="F1886" s="188"/>
      <c r="G1886" s="92"/>
      <c r="H1886" s="92"/>
      <c r="I1886" s="92"/>
      <c r="J1886" s="92"/>
      <c r="K1886" s="92"/>
      <c r="L1886" s="92"/>
      <c r="M1886" s="92"/>
      <c r="N1886" s="92"/>
      <c r="O1886" s="92"/>
      <c r="P1886" s="92"/>
      <c r="Q1886" s="5"/>
      <c r="R1886" s="5"/>
      <c r="S1886" s="5"/>
      <c r="T1886" s="5"/>
      <c r="U1886" s="5"/>
      <c r="V1886" s="5"/>
      <c r="W1886" s="5"/>
      <c r="X1886" s="98"/>
      <c r="Y1886" s="92"/>
      <c r="Z1886" s="93"/>
      <c r="AA1886" s="2"/>
      <c r="AB1886" s="103"/>
      <c r="AC1886" s="103"/>
      <c r="AD1886" s="136"/>
      <c r="AE1886" s="98"/>
      <c r="AF1886" s="5"/>
      <c r="AG1886" s="92"/>
      <c r="AH1886" s="92"/>
      <c r="AI1886" s="98"/>
      <c r="AJ1886" s="92"/>
      <c r="AK1886" s="92"/>
      <c r="AL1886" s="92"/>
      <c r="AM1886" s="92"/>
      <c r="AN1886" s="98"/>
      <c r="AO1886" s="92"/>
      <c r="AP1886" s="92"/>
      <c r="AQ1886" s="92"/>
      <c r="AR1886" s="92"/>
      <c r="AS1886" s="98"/>
      <c r="AT1886" s="92"/>
      <c r="AU1886" s="92"/>
      <c r="AV1886" s="92"/>
      <c r="AW1886" s="92"/>
      <c r="AX1886" s="98"/>
      <c r="AY1886" s="92"/>
      <c r="AZ1886" s="92"/>
      <c r="BA1886" s="92"/>
      <c r="BB1886" s="92"/>
      <c r="BC1886" s="98"/>
      <c r="BD1886" s="92"/>
      <c r="BE1886" s="92"/>
      <c r="BF1886" s="92"/>
      <c r="BG1886" s="92"/>
      <c r="BH1886" s="98"/>
      <c r="BI1886" s="106"/>
      <c r="BJ1886" s="5"/>
      <c r="BK1886" s="5"/>
      <c r="BL1886" s="5"/>
      <c r="BM1886" s="100"/>
      <c r="BN1886" s="151"/>
      <c r="BO1886" s="98"/>
      <c r="BP1886" s="5"/>
      <c r="BQ1886" s="5"/>
      <c r="BR1886" s="5"/>
      <c r="BS1886" s="92"/>
      <c r="BT1886" s="223"/>
      <c r="BU1886" s="225"/>
      <c r="BV1886" s="5"/>
      <c r="BW1886" s="92"/>
      <c r="BX1886" s="223"/>
      <c r="BY1886" s="225"/>
      <c r="BZ1886" s="5"/>
      <c r="CA1886" s="92"/>
      <c r="CB1886" s="223"/>
      <c r="CC1886" s="2"/>
      <c r="CD1886" s="105"/>
      <c r="CE1886" s="169"/>
      <c r="CF1886" s="169"/>
      <c r="CG1886" s="169"/>
      <c r="CH1886" s="169"/>
      <c r="CI1886" s="169"/>
      <c r="CJ1886" s="169"/>
      <c r="CK1886" s="169"/>
    </row>
    <row r="1887" spans="2:89" x14ac:dyDescent="0.2">
      <c r="B1887" s="221">
        <v>1883</v>
      </c>
      <c r="C1887" s="68"/>
      <c r="D1887" s="186"/>
      <c r="E1887" s="187"/>
      <c r="F1887" s="188"/>
      <c r="G1887" s="92"/>
      <c r="H1887" s="92"/>
      <c r="I1887" s="92"/>
      <c r="J1887" s="92"/>
      <c r="K1887" s="92"/>
      <c r="L1887" s="92"/>
      <c r="M1887" s="92"/>
      <c r="N1887" s="92"/>
      <c r="O1887" s="92"/>
      <c r="P1887" s="92"/>
      <c r="Q1887" s="5"/>
      <c r="R1887" s="5"/>
      <c r="S1887" s="5"/>
      <c r="T1887" s="5"/>
      <c r="U1887" s="5"/>
      <c r="V1887" s="5"/>
      <c r="W1887" s="5"/>
      <c r="X1887" s="98"/>
      <c r="Y1887" s="92"/>
      <c r="Z1887" s="93"/>
      <c r="AA1887" s="2"/>
      <c r="AB1887" s="103"/>
      <c r="AC1887" s="103"/>
      <c r="AD1887" s="136"/>
      <c r="AE1887" s="98"/>
      <c r="AF1887" s="5"/>
      <c r="AG1887" s="92"/>
      <c r="AH1887" s="92"/>
      <c r="AI1887" s="98"/>
      <c r="AJ1887" s="92"/>
      <c r="AK1887" s="92"/>
      <c r="AL1887" s="92"/>
      <c r="AM1887" s="92"/>
      <c r="AN1887" s="98"/>
      <c r="AO1887" s="92"/>
      <c r="AP1887" s="92"/>
      <c r="AQ1887" s="92"/>
      <c r="AR1887" s="92"/>
      <c r="AS1887" s="98"/>
      <c r="AT1887" s="92"/>
      <c r="AU1887" s="92"/>
      <c r="AV1887" s="92"/>
      <c r="AW1887" s="92"/>
      <c r="AX1887" s="98"/>
      <c r="AY1887" s="92"/>
      <c r="AZ1887" s="92"/>
      <c r="BA1887" s="92"/>
      <c r="BB1887" s="92"/>
      <c r="BC1887" s="98"/>
      <c r="BD1887" s="92"/>
      <c r="BE1887" s="92"/>
      <c r="BF1887" s="92"/>
      <c r="BG1887" s="92"/>
      <c r="BH1887" s="98"/>
      <c r="BI1887" s="106"/>
      <c r="BJ1887" s="5"/>
      <c r="BK1887" s="5"/>
      <c r="BL1887" s="5"/>
      <c r="BM1887" s="100"/>
      <c r="BN1887" s="151"/>
      <c r="BO1887" s="98"/>
      <c r="BP1887" s="5"/>
      <c r="BQ1887" s="5"/>
      <c r="BR1887" s="5"/>
      <c r="BS1887" s="92"/>
      <c r="BT1887" s="223"/>
      <c r="BU1887" s="225"/>
      <c r="BV1887" s="5"/>
      <c r="BW1887" s="92"/>
      <c r="BX1887" s="223"/>
      <c r="BY1887" s="225"/>
      <c r="BZ1887" s="5"/>
      <c r="CA1887" s="92"/>
      <c r="CB1887" s="223"/>
      <c r="CC1887" s="2"/>
      <c r="CD1887" s="105"/>
      <c r="CE1887" s="169"/>
      <c r="CF1887" s="169"/>
      <c r="CG1887" s="169"/>
      <c r="CH1887" s="169"/>
      <c r="CI1887" s="169"/>
      <c r="CJ1887" s="169"/>
      <c r="CK1887" s="169"/>
    </row>
    <row r="1888" spans="2:89" x14ac:dyDescent="0.2">
      <c r="B1888" s="221">
        <v>1884</v>
      </c>
      <c r="C1888" s="68"/>
      <c r="D1888" s="186"/>
      <c r="E1888" s="187"/>
      <c r="F1888" s="188"/>
      <c r="G1888" s="92"/>
      <c r="H1888" s="92"/>
      <c r="I1888" s="92"/>
      <c r="J1888" s="92"/>
      <c r="K1888" s="92"/>
      <c r="L1888" s="92"/>
      <c r="M1888" s="92"/>
      <c r="N1888" s="92"/>
      <c r="O1888" s="92"/>
      <c r="P1888" s="92"/>
      <c r="Q1888" s="5"/>
      <c r="R1888" s="5"/>
      <c r="S1888" s="5"/>
      <c r="T1888" s="5"/>
      <c r="U1888" s="5"/>
      <c r="V1888" s="5"/>
      <c r="W1888" s="5"/>
      <c r="X1888" s="98"/>
      <c r="Y1888" s="92"/>
      <c r="Z1888" s="93"/>
      <c r="AA1888" s="2"/>
      <c r="AB1888" s="103"/>
      <c r="AC1888" s="103"/>
      <c r="AD1888" s="136"/>
      <c r="AE1888" s="98"/>
      <c r="AF1888" s="5"/>
      <c r="AG1888" s="92"/>
      <c r="AH1888" s="92"/>
      <c r="AI1888" s="98"/>
      <c r="AJ1888" s="92"/>
      <c r="AK1888" s="92"/>
      <c r="AL1888" s="92"/>
      <c r="AM1888" s="92"/>
      <c r="AN1888" s="98"/>
      <c r="AO1888" s="92"/>
      <c r="AP1888" s="92"/>
      <c r="AQ1888" s="92"/>
      <c r="AR1888" s="92"/>
      <c r="AS1888" s="98"/>
      <c r="AT1888" s="92"/>
      <c r="AU1888" s="92"/>
      <c r="AV1888" s="92"/>
      <c r="AW1888" s="92"/>
      <c r="AX1888" s="98"/>
      <c r="AY1888" s="92"/>
      <c r="AZ1888" s="92"/>
      <c r="BA1888" s="92"/>
      <c r="BB1888" s="92"/>
      <c r="BC1888" s="98"/>
      <c r="BD1888" s="92"/>
      <c r="BE1888" s="92"/>
      <c r="BF1888" s="92"/>
      <c r="BG1888" s="92"/>
      <c r="BH1888" s="98"/>
      <c r="BI1888" s="106"/>
      <c r="BJ1888" s="5"/>
      <c r="BK1888" s="5"/>
      <c r="BL1888" s="5"/>
      <c r="BM1888" s="100"/>
      <c r="BN1888" s="151"/>
      <c r="BO1888" s="98"/>
      <c r="BP1888" s="5"/>
      <c r="BQ1888" s="5"/>
      <c r="BR1888" s="5"/>
      <c r="BS1888" s="92"/>
      <c r="BT1888" s="223"/>
      <c r="BU1888" s="225"/>
      <c r="BV1888" s="5"/>
      <c r="BW1888" s="92"/>
      <c r="BX1888" s="223"/>
      <c r="BY1888" s="225"/>
      <c r="BZ1888" s="5"/>
      <c r="CA1888" s="92"/>
      <c r="CB1888" s="223"/>
      <c r="CC1888" s="2"/>
      <c r="CD1888" s="105"/>
      <c r="CE1888" s="169"/>
      <c r="CF1888" s="169"/>
      <c r="CG1888" s="169"/>
      <c r="CH1888" s="169"/>
      <c r="CI1888" s="169"/>
      <c r="CJ1888" s="169"/>
      <c r="CK1888" s="169"/>
    </row>
    <row r="1889" spans="2:89" x14ac:dyDescent="0.2">
      <c r="B1889" s="221">
        <v>1885</v>
      </c>
      <c r="C1889" s="68"/>
      <c r="D1889" s="186"/>
      <c r="E1889" s="187"/>
      <c r="F1889" s="188"/>
      <c r="G1889" s="92"/>
      <c r="H1889" s="92"/>
      <c r="I1889" s="92"/>
      <c r="J1889" s="92"/>
      <c r="K1889" s="92"/>
      <c r="L1889" s="92"/>
      <c r="M1889" s="92"/>
      <c r="N1889" s="92"/>
      <c r="O1889" s="92"/>
      <c r="P1889" s="92"/>
      <c r="Q1889" s="5"/>
      <c r="R1889" s="5"/>
      <c r="S1889" s="5"/>
      <c r="T1889" s="5"/>
      <c r="U1889" s="5"/>
      <c r="V1889" s="5"/>
      <c r="W1889" s="5"/>
      <c r="X1889" s="98"/>
      <c r="Y1889" s="92"/>
      <c r="Z1889" s="93"/>
      <c r="AA1889" s="2"/>
      <c r="AB1889" s="103"/>
      <c r="AC1889" s="103"/>
      <c r="AD1889" s="136"/>
      <c r="AE1889" s="98"/>
      <c r="AF1889" s="5"/>
      <c r="AG1889" s="92"/>
      <c r="AH1889" s="92"/>
      <c r="AI1889" s="98"/>
      <c r="AJ1889" s="92"/>
      <c r="AK1889" s="92"/>
      <c r="AL1889" s="92"/>
      <c r="AM1889" s="92"/>
      <c r="AN1889" s="98"/>
      <c r="AO1889" s="92"/>
      <c r="AP1889" s="92"/>
      <c r="AQ1889" s="92"/>
      <c r="AR1889" s="92"/>
      <c r="AS1889" s="98"/>
      <c r="AT1889" s="92"/>
      <c r="AU1889" s="92"/>
      <c r="AV1889" s="92"/>
      <c r="AW1889" s="92"/>
      <c r="AX1889" s="98"/>
      <c r="AY1889" s="92"/>
      <c r="AZ1889" s="92"/>
      <c r="BA1889" s="92"/>
      <c r="BB1889" s="92"/>
      <c r="BC1889" s="98"/>
      <c r="BD1889" s="92"/>
      <c r="BE1889" s="92"/>
      <c r="BF1889" s="92"/>
      <c r="BG1889" s="92"/>
      <c r="BH1889" s="98"/>
      <c r="BI1889" s="106"/>
      <c r="BJ1889" s="5"/>
      <c r="BK1889" s="5"/>
      <c r="BL1889" s="5"/>
      <c r="BM1889" s="100"/>
      <c r="BN1889" s="151"/>
      <c r="BO1889" s="98"/>
      <c r="BP1889" s="5"/>
      <c r="BQ1889" s="5"/>
      <c r="BR1889" s="5"/>
      <c r="BS1889" s="92"/>
      <c r="BT1889" s="223"/>
      <c r="BU1889" s="225"/>
      <c r="BV1889" s="5"/>
      <c r="BW1889" s="92"/>
      <c r="BX1889" s="223"/>
      <c r="BY1889" s="225"/>
      <c r="BZ1889" s="5"/>
      <c r="CA1889" s="92"/>
      <c r="CB1889" s="223"/>
      <c r="CC1889" s="2"/>
      <c r="CD1889" s="105"/>
      <c r="CE1889" s="169"/>
      <c r="CF1889" s="169"/>
      <c r="CG1889" s="169"/>
      <c r="CH1889" s="169"/>
      <c r="CI1889" s="169"/>
      <c r="CJ1889" s="169"/>
      <c r="CK1889" s="169"/>
    </row>
    <row r="1890" spans="2:89" x14ac:dyDescent="0.2">
      <c r="B1890" s="221">
        <v>1886</v>
      </c>
      <c r="C1890" s="68"/>
      <c r="D1890" s="186"/>
      <c r="E1890" s="187"/>
      <c r="F1890" s="188"/>
      <c r="G1890" s="92"/>
      <c r="H1890" s="92"/>
      <c r="I1890" s="92"/>
      <c r="J1890" s="92"/>
      <c r="K1890" s="92"/>
      <c r="L1890" s="92"/>
      <c r="M1890" s="92"/>
      <c r="N1890" s="92"/>
      <c r="O1890" s="92"/>
      <c r="P1890" s="92"/>
      <c r="Q1890" s="5"/>
      <c r="R1890" s="5"/>
      <c r="S1890" s="5"/>
      <c r="T1890" s="5"/>
      <c r="U1890" s="5"/>
      <c r="V1890" s="5"/>
      <c r="W1890" s="5"/>
      <c r="X1890" s="98"/>
      <c r="Y1890" s="92"/>
      <c r="Z1890" s="93"/>
      <c r="AA1890" s="2"/>
      <c r="AB1890" s="103"/>
      <c r="AC1890" s="103"/>
      <c r="AD1890" s="136"/>
      <c r="AE1890" s="98"/>
      <c r="AF1890" s="5"/>
      <c r="AG1890" s="92"/>
      <c r="AH1890" s="92"/>
      <c r="AI1890" s="98"/>
      <c r="AJ1890" s="92"/>
      <c r="AK1890" s="92"/>
      <c r="AL1890" s="92"/>
      <c r="AM1890" s="92"/>
      <c r="AN1890" s="98"/>
      <c r="AO1890" s="92"/>
      <c r="AP1890" s="92"/>
      <c r="AQ1890" s="92"/>
      <c r="AR1890" s="92"/>
      <c r="AS1890" s="98"/>
      <c r="AT1890" s="92"/>
      <c r="AU1890" s="92"/>
      <c r="AV1890" s="92"/>
      <c r="AW1890" s="92"/>
      <c r="AX1890" s="98"/>
      <c r="AY1890" s="92"/>
      <c r="AZ1890" s="92"/>
      <c r="BA1890" s="92"/>
      <c r="BB1890" s="92"/>
      <c r="BC1890" s="98"/>
      <c r="BD1890" s="92"/>
      <c r="BE1890" s="92"/>
      <c r="BF1890" s="92"/>
      <c r="BG1890" s="92"/>
      <c r="BH1890" s="98"/>
      <c r="BI1890" s="106"/>
      <c r="BJ1890" s="5"/>
      <c r="BK1890" s="5"/>
      <c r="BL1890" s="5"/>
      <c r="BM1890" s="100"/>
      <c r="BN1890" s="151"/>
      <c r="BO1890" s="98"/>
      <c r="BP1890" s="5"/>
      <c r="BQ1890" s="5"/>
      <c r="BR1890" s="5"/>
      <c r="BS1890" s="92"/>
      <c r="BT1890" s="223"/>
      <c r="BU1890" s="225"/>
      <c r="BV1890" s="5"/>
      <c r="BW1890" s="92"/>
      <c r="BX1890" s="223"/>
      <c r="BY1890" s="225"/>
      <c r="BZ1890" s="5"/>
      <c r="CA1890" s="92"/>
      <c r="CB1890" s="223"/>
      <c r="CC1890" s="2"/>
      <c r="CD1890" s="105"/>
      <c r="CE1890" s="169"/>
      <c r="CF1890" s="169"/>
      <c r="CG1890" s="169"/>
      <c r="CH1890" s="169"/>
      <c r="CI1890" s="169"/>
      <c r="CJ1890" s="169"/>
      <c r="CK1890" s="169"/>
    </row>
    <row r="1891" spans="2:89" x14ac:dyDescent="0.2">
      <c r="B1891" s="221">
        <v>1887</v>
      </c>
      <c r="C1891" s="68"/>
      <c r="D1891" s="186"/>
      <c r="E1891" s="187"/>
      <c r="F1891" s="188"/>
      <c r="G1891" s="92"/>
      <c r="H1891" s="92"/>
      <c r="I1891" s="92"/>
      <c r="J1891" s="92"/>
      <c r="K1891" s="92"/>
      <c r="L1891" s="92"/>
      <c r="M1891" s="92"/>
      <c r="N1891" s="92"/>
      <c r="O1891" s="92"/>
      <c r="P1891" s="92"/>
      <c r="Q1891" s="5"/>
      <c r="R1891" s="5"/>
      <c r="S1891" s="5"/>
      <c r="T1891" s="5"/>
      <c r="U1891" s="5"/>
      <c r="V1891" s="5"/>
      <c r="W1891" s="5"/>
      <c r="X1891" s="98"/>
      <c r="Y1891" s="92"/>
      <c r="Z1891" s="93"/>
      <c r="AA1891" s="2"/>
      <c r="AB1891" s="103"/>
      <c r="AC1891" s="103"/>
      <c r="AD1891" s="136"/>
      <c r="AE1891" s="98"/>
      <c r="AF1891" s="5"/>
      <c r="AG1891" s="92"/>
      <c r="AH1891" s="92"/>
      <c r="AI1891" s="98"/>
      <c r="AJ1891" s="92"/>
      <c r="AK1891" s="92"/>
      <c r="AL1891" s="92"/>
      <c r="AM1891" s="92"/>
      <c r="AN1891" s="98"/>
      <c r="AO1891" s="92"/>
      <c r="AP1891" s="92"/>
      <c r="AQ1891" s="92"/>
      <c r="AR1891" s="92"/>
      <c r="AS1891" s="98"/>
      <c r="AT1891" s="92"/>
      <c r="AU1891" s="92"/>
      <c r="AV1891" s="92"/>
      <c r="AW1891" s="92"/>
      <c r="AX1891" s="98"/>
      <c r="AY1891" s="92"/>
      <c r="AZ1891" s="92"/>
      <c r="BA1891" s="92"/>
      <c r="BB1891" s="92"/>
      <c r="BC1891" s="98"/>
      <c r="BD1891" s="92"/>
      <c r="BE1891" s="92"/>
      <c r="BF1891" s="92"/>
      <c r="BG1891" s="92"/>
      <c r="BH1891" s="98"/>
      <c r="BI1891" s="106"/>
      <c r="BJ1891" s="5"/>
      <c r="BK1891" s="5"/>
      <c r="BL1891" s="5"/>
      <c r="BM1891" s="100"/>
      <c r="BN1891" s="151"/>
      <c r="BO1891" s="98"/>
      <c r="BP1891" s="5"/>
      <c r="BQ1891" s="5"/>
      <c r="BR1891" s="5"/>
      <c r="BS1891" s="92"/>
      <c r="BT1891" s="223"/>
      <c r="BU1891" s="225"/>
      <c r="BV1891" s="5"/>
      <c r="BW1891" s="92"/>
      <c r="BX1891" s="223"/>
      <c r="BY1891" s="225"/>
      <c r="BZ1891" s="5"/>
      <c r="CA1891" s="92"/>
      <c r="CB1891" s="223"/>
      <c r="CC1891" s="2"/>
      <c r="CD1891" s="105"/>
      <c r="CE1891" s="169"/>
      <c r="CF1891" s="169"/>
      <c r="CG1891" s="169"/>
      <c r="CH1891" s="169"/>
      <c r="CI1891" s="169"/>
      <c r="CJ1891" s="169"/>
      <c r="CK1891" s="169"/>
    </row>
    <row r="1892" spans="2:89" x14ac:dyDescent="0.2">
      <c r="B1892" s="221">
        <v>1888</v>
      </c>
      <c r="C1892" s="68"/>
      <c r="D1892" s="186"/>
      <c r="E1892" s="187"/>
      <c r="F1892" s="188"/>
      <c r="G1892" s="92"/>
      <c r="H1892" s="92"/>
      <c r="I1892" s="92"/>
      <c r="J1892" s="92"/>
      <c r="K1892" s="92"/>
      <c r="L1892" s="92"/>
      <c r="M1892" s="92"/>
      <c r="N1892" s="92"/>
      <c r="O1892" s="92"/>
      <c r="P1892" s="92"/>
      <c r="Q1892" s="5"/>
      <c r="R1892" s="5"/>
      <c r="S1892" s="5"/>
      <c r="T1892" s="5"/>
      <c r="U1892" s="5"/>
      <c r="V1892" s="5"/>
      <c r="W1892" s="5"/>
      <c r="X1892" s="98"/>
      <c r="Y1892" s="92"/>
      <c r="Z1892" s="93"/>
      <c r="AA1892" s="2"/>
      <c r="AB1892" s="103"/>
      <c r="AC1892" s="103"/>
      <c r="AD1892" s="136"/>
      <c r="AE1892" s="98"/>
      <c r="AF1892" s="5"/>
      <c r="AG1892" s="92"/>
      <c r="AH1892" s="92"/>
      <c r="AI1892" s="98"/>
      <c r="AJ1892" s="92"/>
      <c r="AK1892" s="92"/>
      <c r="AL1892" s="92"/>
      <c r="AM1892" s="92"/>
      <c r="AN1892" s="98"/>
      <c r="AO1892" s="92"/>
      <c r="AP1892" s="92"/>
      <c r="AQ1892" s="92"/>
      <c r="AR1892" s="92"/>
      <c r="AS1892" s="98"/>
      <c r="AT1892" s="92"/>
      <c r="AU1892" s="92"/>
      <c r="AV1892" s="92"/>
      <c r="AW1892" s="92"/>
      <c r="AX1892" s="98"/>
      <c r="AY1892" s="92"/>
      <c r="AZ1892" s="92"/>
      <c r="BA1892" s="92"/>
      <c r="BB1892" s="92"/>
      <c r="BC1892" s="98"/>
      <c r="BD1892" s="92"/>
      <c r="BE1892" s="92"/>
      <c r="BF1892" s="92"/>
      <c r="BG1892" s="92"/>
      <c r="BH1892" s="98"/>
      <c r="BI1892" s="106"/>
      <c r="BJ1892" s="5"/>
      <c r="BK1892" s="5"/>
      <c r="BL1892" s="5"/>
      <c r="BM1892" s="100"/>
      <c r="BN1892" s="151"/>
      <c r="BO1892" s="98"/>
      <c r="BP1892" s="5"/>
      <c r="BQ1892" s="5"/>
      <c r="BR1892" s="5"/>
      <c r="BS1892" s="92"/>
      <c r="BT1892" s="223"/>
      <c r="BU1892" s="225"/>
      <c r="BV1892" s="5"/>
      <c r="BW1892" s="92"/>
      <c r="BX1892" s="223"/>
      <c r="BY1892" s="225"/>
      <c r="BZ1892" s="5"/>
      <c r="CA1892" s="92"/>
      <c r="CB1892" s="223"/>
      <c r="CC1892" s="2"/>
      <c r="CD1892" s="105"/>
      <c r="CE1892" s="169"/>
      <c r="CF1892" s="169"/>
      <c r="CG1892" s="169"/>
      <c r="CH1892" s="169"/>
      <c r="CI1892" s="169"/>
      <c r="CJ1892" s="169"/>
      <c r="CK1892" s="169"/>
    </row>
    <row r="1893" spans="2:89" x14ac:dyDescent="0.2">
      <c r="B1893" s="221">
        <v>1889</v>
      </c>
      <c r="C1893" s="68"/>
      <c r="D1893" s="186"/>
      <c r="E1893" s="187"/>
      <c r="F1893" s="188"/>
      <c r="G1893" s="92"/>
      <c r="H1893" s="92"/>
      <c r="I1893" s="92"/>
      <c r="J1893" s="92"/>
      <c r="K1893" s="92"/>
      <c r="L1893" s="92"/>
      <c r="M1893" s="92"/>
      <c r="N1893" s="92"/>
      <c r="O1893" s="92"/>
      <c r="P1893" s="92"/>
      <c r="Q1893" s="5"/>
      <c r="R1893" s="5"/>
      <c r="S1893" s="5"/>
      <c r="T1893" s="5"/>
      <c r="U1893" s="5"/>
      <c r="V1893" s="5"/>
      <c r="W1893" s="5"/>
      <c r="X1893" s="98"/>
      <c r="Y1893" s="92"/>
      <c r="Z1893" s="93"/>
      <c r="AA1893" s="2"/>
      <c r="AB1893" s="103"/>
      <c r="AC1893" s="103"/>
      <c r="AD1893" s="136"/>
      <c r="AE1893" s="98"/>
      <c r="AF1893" s="5"/>
      <c r="AG1893" s="92"/>
      <c r="AH1893" s="92"/>
      <c r="AI1893" s="98"/>
      <c r="AJ1893" s="92"/>
      <c r="AK1893" s="92"/>
      <c r="AL1893" s="92"/>
      <c r="AM1893" s="92"/>
      <c r="AN1893" s="98"/>
      <c r="AO1893" s="92"/>
      <c r="AP1893" s="92"/>
      <c r="AQ1893" s="92"/>
      <c r="AR1893" s="92"/>
      <c r="AS1893" s="98"/>
      <c r="AT1893" s="92"/>
      <c r="AU1893" s="92"/>
      <c r="AV1893" s="92"/>
      <c r="AW1893" s="92"/>
      <c r="AX1893" s="98"/>
      <c r="AY1893" s="92"/>
      <c r="AZ1893" s="92"/>
      <c r="BA1893" s="92"/>
      <c r="BB1893" s="92"/>
      <c r="BC1893" s="98"/>
      <c r="BD1893" s="92"/>
      <c r="BE1893" s="92"/>
      <c r="BF1893" s="92"/>
      <c r="BG1893" s="92"/>
      <c r="BH1893" s="98"/>
      <c r="BI1893" s="106"/>
      <c r="BJ1893" s="5"/>
      <c r="BK1893" s="5"/>
      <c r="BL1893" s="5"/>
      <c r="BM1893" s="100"/>
      <c r="BN1893" s="151"/>
      <c r="BO1893" s="98"/>
      <c r="BP1893" s="5"/>
      <c r="BQ1893" s="5"/>
      <c r="BR1893" s="5"/>
      <c r="BS1893" s="92"/>
      <c r="BT1893" s="223"/>
      <c r="BU1893" s="225"/>
      <c r="BV1893" s="5"/>
      <c r="BW1893" s="92"/>
      <c r="BX1893" s="223"/>
      <c r="BY1893" s="225"/>
      <c r="BZ1893" s="5"/>
      <c r="CA1893" s="92"/>
      <c r="CB1893" s="223"/>
      <c r="CC1893" s="2"/>
      <c r="CD1893" s="105"/>
      <c r="CE1893" s="169"/>
      <c r="CF1893" s="169"/>
      <c r="CG1893" s="169"/>
      <c r="CH1893" s="169"/>
      <c r="CI1893" s="169"/>
      <c r="CJ1893" s="169"/>
      <c r="CK1893" s="169"/>
    </row>
    <row r="1894" spans="2:89" x14ac:dyDescent="0.2">
      <c r="B1894" s="221">
        <v>1890</v>
      </c>
      <c r="C1894" s="68"/>
      <c r="D1894" s="186"/>
      <c r="E1894" s="187"/>
      <c r="F1894" s="188"/>
      <c r="G1894" s="92"/>
      <c r="H1894" s="92"/>
      <c r="I1894" s="92"/>
      <c r="J1894" s="92"/>
      <c r="K1894" s="92"/>
      <c r="L1894" s="92"/>
      <c r="M1894" s="92"/>
      <c r="N1894" s="92"/>
      <c r="O1894" s="92"/>
      <c r="P1894" s="92"/>
      <c r="Q1894" s="5"/>
      <c r="R1894" s="5"/>
      <c r="S1894" s="5"/>
      <c r="T1894" s="5"/>
      <c r="U1894" s="5"/>
      <c r="V1894" s="5"/>
      <c r="W1894" s="5"/>
      <c r="X1894" s="98"/>
      <c r="Y1894" s="92"/>
      <c r="Z1894" s="93"/>
      <c r="AA1894" s="2"/>
      <c r="AB1894" s="103"/>
      <c r="AC1894" s="103"/>
      <c r="AD1894" s="136"/>
      <c r="AE1894" s="98"/>
      <c r="AF1894" s="5"/>
      <c r="AG1894" s="92"/>
      <c r="AH1894" s="92"/>
      <c r="AI1894" s="98"/>
      <c r="AJ1894" s="92"/>
      <c r="AK1894" s="92"/>
      <c r="AL1894" s="92"/>
      <c r="AM1894" s="92"/>
      <c r="AN1894" s="98"/>
      <c r="AO1894" s="92"/>
      <c r="AP1894" s="92"/>
      <c r="AQ1894" s="92"/>
      <c r="AR1894" s="92"/>
      <c r="AS1894" s="98"/>
      <c r="AT1894" s="92"/>
      <c r="AU1894" s="92"/>
      <c r="AV1894" s="92"/>
      <c r="AW1894" s="92"/>
      <c r="AX1894" s="98"/>
      <c r="AY1894" s="92"/>
      <c r="AZ1894" s="92"/>
      <c r="BA1894" s="92"/>
      <c r="BB1894" s="92"/>
      <c r="BC1894" s="98"/>
      <c r="BD1894" s="92"/>
      <c r="BE1894" s="92"/>
      <c r="BF1894" s="92"/>
      <c r="BG1894" s="92"/>
      <c r="BH1894" s="98"/>
      <c r="BI1894" s="106"/>
      <c r="BJ1894" s="5"/>
      <c r="BK1894" s="5"/>
      <c r="BL1894" s="5"/>
      <c r="BM1894" s="100"/>
      <c r="BN1894" s="151"/>
      <c r="BO1894" s="98"/>
      <c r="BP1894" s="5"/>
      <c r="BQ1894" s="5"/>
      <c r="BR1894" s="5"/>
      <c r="BS1894" s="92"/>
      <c r="BT1894" s="223"/>
      <c r="BU1894" s="225"/>
      <c r="BV1894" s="5"/>
      <c r="BW1894" s="92"/>
      <c r="BX1894" s="223"/>
      <c r="BY1894" s="225"/>
      <c r="BZ1894" s="5"/>
      <c r="CA1894" s="92"/>
      <c r="CB1894" s="223"/>
      <c r="CC1894" s="2"/>
      <c r="CD1894" s="105"/>
      <c r="CE1894" s="169"/>
      <c r="CF1894" s="169"/>
      <c r="CG1894" s="169"/>
      <c r="CH1894" s="169"/>
      <c r="CI1894" s="169"/>
      <c r="CJ1894" s="169"/>
      <c r="CK1894" s="169"/>
    </row>
    <row r="1895" spans="2:89" x14ac:dyDescent="0.2">
      <c r="B1895" s="221">
        <v>1891</v>
      </c>
      <c r="C1895" s="68"/>
      <c r="D1895" s="186"/>
      <c r="E1895" s="187"/>
      <c r="F1895" s="188"/>
      <c r="G1895" s="92"/>
      <c r="H1895" s="92"/>
      <c r="I1895" s="92"/>
      <c r="J1895" s="92"/>
      <c r="K1895" s="92"/>
      <c r="L1895" s="92"/>
      <c r="M1895" s="92"/>
      <c r="N1895" s="92"/>
      <c r="O1895" s="92"/>
      <c r="P1895" s="92"/>
      <c r="Q1895" s="5"/>
      <c r="R1895" s="5"/>
      <c r="S1895" s="5"/>
      <c r="T1895" s="5"/>
      <c r="U1895" s="5"/>
      <c r="V1895" s="5"/>
      <c r="W1895" s="5"/>
      <c r="X1895" s="98"/>
      <c r="Y1895" s="92"/>
      <c r="Z1895" s="93"/>
      <c r="AA1895" s="2"/>
      <c r="AB1895" s="103"/>
      <c r="AC1895" s="103"/>
      <c r="AD1895" s="136"/>
      <c r="AE1895" s="98"/>
      <c r="AF1895" s="5"/>
      <c r="AG1895" s="92"/>
      <c r="AH1895" s="92"/>
      <c r="AI1895" s="98"/>
      <c r="AJ1895" s="92"/>
      <c r="AK1895" s="92"/>
      <c r="AL1895" s="92"/>
      <c r="AM1895" s="92"/>
      <c r="AN1895" s="98"/>
      <c r="AO1895" s="92"/>
      <c r="AP1895" s="92"/>
      <c r="AQ1895" s="92"/>
      <c r="AR1895" s="92"/>
      <c r="AS1895" s="98"/>
      <c r="AT1895" s="92"/>
      <c r="AU1895" s="92"/>
      <c r="AV1895" s="92"/>
      <c r="AW1895" s="92"/>
      <c r="AX1895" s="98"/>
      <c r="AY1895" s="92"/>
      <c r="AZ1895" s="92"/>
      <c r="BA1895" s="92"/>
      <c r="BB1895" s="92"/>
      <c r="BC1895" s="98"/>
      <c r="BD1895" s="92"/>
      <c r="BE1895" s="92"/>
      <c r="BF1895" s="92"/>
      <c r="BG1895" s="92"/>
      <c r="BH1895" s="98"/>
      <c r="BI1895" s="106"/>
      <c r="BJ1895" s="5"/>
      <c r="BK1895" s="5"/>
      <c r="BL1895" s="5"/>
      <c r="BM1895" s="100"/>
      <c r="BN1895" s="151"/>
      <c r="BO1895" s="98"/>
      <c r="BP1895" s="5"/>
      <c r="BQ1895" s="5"/>
      <c r="BR1895" s="5"/>
      <c r="BS1895" s="92"/>
      <c r="BT1895" s="223"/>
      <c r="BU1895" s="225"/>
      <c r="BV1895" s="5"/>
      <c r="BW1895" s="92"/>
      <c r="BX1895" s="223"/>
      <c r="BY1895" s="225"/>
      <c r="BZ1895" s="5"/>
      <c r="CA1895" s="92"/>
      <c r="CB1895" s="223"/>
      <c r="CC1895" s="2"/>
      <c r="CD1895" s="105"/>
      <c r="CE1895" s="169"/>
      <c r="CF1895" s="169"/>
      <c r="CG1895" s="169"/>
      <c r="CH1895" s="169"/>
      <c r="CI1895" s="169"/>
      <c r="CJ1895" s="169"/>
      <c r="CK1895" s="169"/>
    </row>
    <row r="1896" spans="2:89" x14ac:dyDescent="0.2">
      <c r="B1896" s="221">
        <v>1892</v>
      </c>
      <c r="C1896" s="68"/>
      <c r="D1896" s="186"/>
      <c r="E1896" s="187"/>
      <c r="F1896" s="188"/>
      <c r="G1896" s="92"/>
      <c r="H1896" s="92"/>
      <c r="I1896" s="92"/>
      <c r="J1896" s="92"/>
      <c r="K1896" s="92"/>
      <c r="L1896" s="92"/>
      <c r="M1896" s="92"/>
      <c r="N1896" s="92"/>
      <c r="O1896" s="92"/>
      <c r="P1896" s="92"/>
      <c r="Q1896" s="5"/>
      <c r="R1896" s="5"/>
      <c r="S1896" s="5"/>
      <c r="T1896" s="5"/>
      <c r="U1896" s="5"/>
      <c r="V1896" s="5"/>
      <c r="W1896" s="5"/>
      <c r="X1896" s="98"/>
      <c r="Y1896" s="92"/>
      <c r="Z1896" s="93"/>
      <c r="AA1896" s="2"/>
      <c r="AB1896" s="103"/>
      <c r="AC1896" s="103"/>
      <c r="AD1896" s="136"/>
      <c r="AE1896" s="98"/>
      <c r="AF1896" s="5"/>
      <c r="AG1896" s="92"/>
      <c r="AH1896" s="92"/>
      <c r="AI1896" s="98"/>
      <c r="AJ1896" s="92"/>
      <c r="AK1896" s="92"/>
      <c r="AL1896" s="92"/>
      <c r="AM1896" s="92"/>
      <c r="AN1896" s="98"/>
      <c r="AO1896" s="92"/>
      <c r="AP1896" s="92"/>
      <c r="AQ1896" s="92"/>
      <c r="AR1896" s="92"/>
      <c r="AS1896" s="98"/>
      <c r="AT1896" s="92"/>
      <c r="AU1896" s="92"/>
      <c r="AV1896" s="92"/>
      <c r="AW1896" s="92"/>
      <c r="AX1896" s="98"/>
      <c r="AY1896" s="92"/>
      <c r="AZ1896" s="92"/>
      <c r="BA1896" s="92"/>
      <c r="BB1896" s="92"/>
      <c r="BC1896" s="98"/>
      <c r="BD1896" s="92"/>
      <c r="BE1896" s="92"/>
      <c r="BF1896" s="92"/>
      <c r="BG1896" s="92"/>
      <c r="BH1896" s="98"/>
      <c r="BI1896" s="106"/>
      <c r="BJ1896" s="5"/>
      <c r="BK1896" s="5"/>
      <c r="BL1896" s="5"/>
      <c r="BM1896" s="100"/>
      <c r="BN1896" s="151"/>
      <c r="BO1896" s="98"/>
      <c r="BP1896" s="5"/>
      <c r="BQ1896" s="5"/>
      <c r="BR1896" s="5"/>
      <c r="BS1896" s="92"/>
      <c r="BT1896" s="223"/>
      <c r="BU1896" s="225"/>
      <c r="BV1896" s="5"/>
      <c r="BW1896" s="92"/>
      <c r="BX1896" s="223"/>
      <c r="BY1896" s="225"/>
      <c r="BZ1896" s="5"/>
      <c r="CA1896" s="92"/>
      <c r="CB1896" s="223"/>
      <c r="CC1896" s="2"/>
      <c r="CD1896" s="105"/>
      <c r="CE1896" s="169"/>
      <c r="CF1896" s="169"/>
      <c r="CG1896" s="169"/>
      <c r="CH1896" s="169"/>
      <c r="CI1896" s="169"/>
      <c r="CJ1896" s="169"/>
      <c r="CK1896" s="169"/>
    </row>
    <row r="1897" spans="2:89" x14ac:dyDescent="0.2">
      <c r="B1897" s="221">
        <v>1893</v>
      </c>
      <c r="C1897" s="68"/>
      <c r="D1897" s="186"/>
      <c r="E1897" s="187"/>
      <c r="F1897" s="188"/>
      <c r="G1897" s="92"/>
      <c r="H1897" s="92"/>
      <c r="I1897" s="92"/>
      <c r="J1897" s="92"/>
      <c r="K1897" s="92"/>
      <c r="L1897" s="92"/>
      <c r="M1897" s="92"/>
      <c r="N1897" s="92"/>
      <c r="O1897" s="92"/>
      <c r="P1897" s="92"/>
      <c r="Q1897" s="5"/>
      <c r="R1897" s="5"/>
      <c r="S1897" s="5"/>
      <c r="T1897" s="5"/>
      <c r="U1897" s="5"/>
      <c r="V1897" s="5"/>
      <c r="W1897" s="5"/>
      <c r="X1897" s="98"/>
      <c r="Y1897" s="92"/>
      <c r="Z1897" s="93"/>
      <c r="AA1897" s="2"/>
      <c r="AB1897" s="103"/>
      <c r="AC1897" s="103"/>
      <c r="AD1897" s="136"/>
      <c r="AE1897" s="98"/>
      <c r="AF1897" s="5"/>
      <c r="AG1897" s="92"/>
      <c r="AH1897" s="92"/>
      <c r="AI1897" s="98"/>
      <c r="AJ1897" s="92"/>
      <c r="AK1897" s="92"/>
      <c r="AL1897" s="92"/>
      <c r="AM1897" s="92"/>
      <c r="AN1897" s="98"/>
      <c r="AO1897" s="92"/>
      <c r="AP1897" s="92"/>
      <c r="AQ1897" s="92"/>
      <c r="AR1897" s="92"/>
      <c r="AS1897" s="98"/>
      <c r="AT1897" s="92"/>
      <c r="AU1897" s="92"/>
      <c r="AV1897" s="92"/>
      <c r="AW1897" s="92"/>
      <c r="AX1897" s="98"/>
      <c r="AY1897" s="92"/>
      <c r="AZ1897" s="92"/>
      <c r="BA1897" s="92"/>
      <c r="BB1897" s="92"/>
      <c r="BC1897" s="98"/>
      <c r="BD1897" s="92"/>
      <c r="BE1897" s="92"/>
      <c r="BF1897" s="92"/>
      <c r="BG1897" s="92"/>
      <c r="BH1897" s="98"/>
      <c r="BI1897" s="106"/>
      <c r="BJ1897" s="5"/>
      <c r="BK1897" s="5"/>
      <c r="BL1897" s="5"/>
      <c r="BM1897" s="100"/>
      <c r="BN1897" s="151"/>
      <c r="BO1897" s="98"/>
      <c r="BP1897" s="5"/>
      <c r="BQ1897" s="5"/>
      <c r="BR1897" s="5"/>
      <c r="BS1897" s="92"/>
      <c r="BT1897" s="223"/>
      <c r="BU1897" s="225"/>
      <c r="BV1897" s="5"/>
      <c r="BW1897" s="92"/>
      <c r="BX1897" s="223"/>
      <c r="BY1897" s="225"/>
      <c r="BZ1897" s="5"/>
      <c r="CA1897" s="92"/>
      <c r="CB1897" s="223"/>
      <c r="CC1897" s="2"/>
      <c r="CD1897" s="105"/>
      <c r="CE1897" s="169"/>
      <c r="CF1897" s="169"/>
      <c r="CG1897" s="169"/>
      <c r="CH1897" s="169"/>
      <c r="CI1897" s="169"/>
      <c r="CJ1897" s="169"/>
      <c r="CK1897" s="169"/>
    </row>
    <row r="1898" spans="2:89" x14ac:dyDescent="0.2">
      <c r="B1898" s="221">
        <v>1894</v>
      </c>
      <c r="C1898" s="68"/>
      <c r="D1898" s="186"/>
      <c r="E1898" s="187"/>
      <c r="F1898" s="188"/>
      <c r="G1898" s="92"/>
      <c r="H1898" s="92"/>
      <c r="I1898" s="92"/>
      <c r="J1898" s="92"/>
      <c r="K1898" s="92"/>
      <c r="L1898" s="92"/>
      <c r="M1898" s="92"/>
      <c r="N1898" s="92"/>
      <c r="O1898" s="92"/>
      <c r="P1898" s="92"/>
      <c r="Q1898" s="5"/>
      <c r="R1898" s="5"/>
      <c r="S1898" s="5"/>
      <c r="T1898" s="5"/>
      <c r="U1898" s="5"/>
      <c r="V1898" s="5"/>
      <c r="W1898" s="5"/>
      <c r="X1898" s="98"/>
      <c r="Y1898" s="92"/>
      <c r="Z1898" s="93"/>
      <c r="AA1898" s="2"/>
      <c r="AB1898" s="103"/>
      <c r="AC1898" s="103"/>
      <c r="AD1898" s="136"/>
      <c r="AE1898" s="98"/>
      <c r="AF1898" s="5"/>
      <c r="AG1898" s="92"/>
      <c r="AH1898" s="92"/>
      <c r="AI1898" s="98"/>
      <c r="AJ1898" s="92"/>
      <c r="AK1898" s="92"/>
      <c r="AL1898" s="92"/>
      <c r="AM1898" s="92"/>
      <c r="AN1898" s="98"/>
      <c r="AO1898" s="92"/>
      <c r="AP1898" s="92"/>
      <c r="AQ1898" s="92"/>
      <c r="AR1898" s="92"/>
      <c r="AS1898" s="98"/>
      <c r="AT1898" s="92"/>
      <c r="AU1898" s="92"/>
      <c r="AV1898" s="92"/>
      <c r="AW1898" s="92"/>
      <c r="AX1898" s="98"/>
      <c r="AY1898" s="92"/>
      <c r="AZ1898" s="92"/>
      <c r="BA1898" s="92"/>
      <c r="BB1898" s="92"/>
      <c r="BC1898" s="98"/>
      <c r="BD1898" s="92"/>
      <c r="BE1898" s="92"/>
      <c r="BF1898" s="92"/>
      <c r="BG1898" s="92"/>
      <c r="BH1898" s="98"/>
      <c r="BI1898" s="106"/>
      <c r="BJ1898" s="5"/>
      <c r="BK1898" s="5"/>
      <c r="BL1898" s="5"/>
      <c r="BM1898" s="100"/>
      <c r="BN1898" s="151"/>
      <c r="BO1898" s="98"/>
      <c r="BP1898" s="5"/>
      <c r="BQ1898" s="5"/>
      <c r="BR1898" s="5"/>
      <c r="BS1898" s="92"/>
      <c r="BT1898" s="223"/>
      <c r="BU1898" s="225"/>
      <c r="BV1898" s="5"/>
      <c r="BW1898" s="92"/>
      <c r="BX1898" s="223"/>
      <c r="BY1898" s="225"/>
      <c r="BZ1898" s="5"/>
      <c r="CA1898" s="92"/>
      <c r="CB1898" s="223"/>
      <c r="CC1898" s="2"/>
      <c r="CD1898" s="105"/>
      <c r="CE1898" s="169"/>
      <c r="CF1898" s="169"/>
      <c r="CG1898" s="169"/>
      <c r="CH1898" s="169"/>
      <c r="CI1898" s="169"/>
      <c r="CJ1898" s="169"/>
      <c r="CK1898" s="169"/>
    </row>
    <row r="1899" spans="2:89" x14ac:dyDescent="0.2">
      <c r="B1899" s="221">
        <v>1895</v>
      </c>
      <c r="C1899" s="68"/>
      <c r="D1899" s="186"/>
      <c r="E1899" s="187"/>
      <c r="F1899" s="188"/>
      <c r="G1899" s="92"/>
      <c r="H1899" s="92"/>
      <c r="I1899" s="92"/>
      <c r="J1899" s="92"/>
      <c r="K1899" s="92"/>
      <c r="L1899" s="92"/>
      <c r="M1899" s="92"/>
      <c r="N1899" s="92"/>
      <c r="O1899" s="92"/>
      <c r="P1899" s="92"/>
      <c r="Q1899" s="5"/>
      <c r="R1899" s="5"/>
      <c r="S1899" s="5"/>
      <c r="T1899" s="5"/>
      <c r="U1899" s="5"/>
      <c r="V1899" s="5"/>
      <c r="W1899" s="5"/>
      <c r="X1899" s="98"/>
      <c r="Y1899" s="92"/>
      <c r="Z1899" s="93"/>
      <c r="AA1899" s="2"/>
      <c r="AB1899" s="103"/>
      <c r="AC1899" s="103"/>
      <c r="AD1899" s="136"/>
      <c r="AE1899" s="98"/>
      <c r="AF1899" s="5"/>
      <c r="AG1899" s="92"/>
      <c r="AH1899" s="92"/>
      <c r="AI1899" s="98"/>
      <c r="AJ1899" s="92"/>
      <c r="AK1899" s="92"/>
      <c r="AL1899" s="92"/>
      <c r="AM1899" s="92"/>
      <c r="AN1899" s="98"/>
      <c r="AO1899" s="92"/>
      <c r="AP1899" s="92"/>
      <c r="AQ1899" s="92"/>
      <c r="AR1899" s="92"/>
      <c r="AS1899" s="98"/>
      <c r="AT1899" s="92"/>
      <c r="AU1899" s="92"/>
      <c r="AV1899" s="92"/>
      <c r="AW1899" s="92"/>
      <c r="AX1899" s="98"/>
      <c r="AY1899" s="92"/>
      <c r="AZ1899" s="92"/>
      <c r="BA1899" s="92"/>
      <c r="BB1899" s="92"/>
      <c r="BC1899" s="98"/>
      <c r="BD1899" s="92"/>
      <c r="BE1899" s="92"/>
      <c r="BF1899" s="92"/>
      <c r="BG1899" s="92"/>
      <c r="BH1899" s="98"/>
      <c r="BI1899" s="106"/>
      <c r="BJ1899" s="5"/>
      <c r="BK1899" s="5"/>
      <c r="BL1899" s="5"/>
      <c r="BM1899" s="100"/>
      <c r="BN1899" s="151"/>
      <c r="BO1899" s="98"/>
      <c r="BP1899" s="5"/>
      <c r="BQ1899" s="5"/>
      <c r="BR1899" s="5"/>
      <c r="BS1899" s="92"/>
      <c r="BT1899" s="223"/>
      <c r="BU1899" s="225"/>
      <c r="BV1899" s="5"/>
      <c r="BW1899" s="92"/>
      <c r="BX1899" s="223"/>
      <c r="BY1899" s="225"/>
      <c r="BZ1899" s="5"/>
      <c r="CA1899" s="92"/>
      <c r="CB1899" s="223"/>
      <c r="CC1899" s="2"/>
      <c r="CD1899" s="105"/>
      <c r="CE1899" s="169"/>
      <c r="CF1899" s="169"/>
      <c r="CG1899" s="169"/>
      <c r="CH1899" s="169"/>
      <c r="CI1899" s="169"/>
      <c r="CJ1899" s="169"/>
      <c r="CK1899" s="169"/>
    </row>
    <row r="1900" spans="2:89" x14ac:dyDescent="0.2">
      <c r="B1900" s="221">
        <v>1896</v>
      </c>
      <c r="C1900" s="68"/>
      <c r="D1900" s="186"/>
      <c r="E1900" s="187"/>
      <c r="F1900" s="188"/>
      <c r="G1900" s="92"/>
      <c r="H1900" s="92"/>
      <c r="I1900" s="92"/>
      <c r="J1900" s="92"/>
      <c r="K1900" s="92"/>
      <c r="L1900" s="92"/>
      <c r="M1900" s="92"/>
      <c r="N1900" s="92"/>
      <c r="O1900" s="92"/>
      <c r="P1900" s="92"/>
      <c r="Q1900" s="5"/>
      <c r="R1900" s="5"/>
      <c r="S1900" s="5"/>
      <c r="T1900" s="5"/>
      <c r="U1900" s="5"/>
      <c r="V1900" s="5"/>
      <c r="W1900" s="5"/>
      <c r="X1900" s="98"/>
      <c r="Y1900" s="92"/>
      <c r="Z1900" s="93"/>
      <c r="AA1900" s="2"/>
      <c r="AB1900" s="103"/>
      <c r="AC1900" s="103"/>
      <c r="AD1900" s="136"/>
      <c r="AE1900" s="98"/>
      <c r="AF1900" s="5"/>
      <c r="AG1900" s="92"/>
      <c r="AH1900" s="92"/>
      <c r="AI1900" s="98"/>
      <c r="AJ1900" s="92"/>
      <c r="AK1900" s="92"/>
      <c r="AL1900" s="92"/>
      <c r="AM1900" s="92"/>
      <c r="AN1900" s="98"/>
      <c r="AO1900" s="92"/>
      <c r="AP1900" s="92"/>
      <c r="AQ1900" s="92"/>
      <c r="AR1900" s="92"/>
      <c r="AS1900" s="98"/>
      <c r="AT1900" s="92"/>
      <c r="AU1900" s="92"/>
      <c r="AV1900" s="92"/>
      <c r="AW1900" s="92"/>
      <c r="AX1900" s="98"/>
      <c r="AY1900" s="92"/>
      <c r="AZ1900" s="92"/>
      <c r="BA1900" s="92"/>
      <c r="BB1900" s="92"/>
      <c r="BC1900" s="98"/>
      <c r="BD1900" s="92"/>
      <c r="BE1900" s="92"/>
      <c r="BF1900" s="92"/>
      <c r="BG1900" s="92"/>
      <c r="BH1900" s="98"/>
      <c r="BI1900" s="106"/>
      <c r="BJ1900" s="5"/>
      <c r="BK1900" s="5"/>
      <c r="BL1900" s="5"/>
      <c r="BM1900" s="100"/>
      <c r="BN1900" s="151"/>
      <c r="BO1900" s="98"/>
      <c r="BP1900" s="5"/>
      <c r="BQ1900" s="5"/>
      <c r="BR1900" s="5"/>
      <c r="BS1900" s="92"/>
      <c r="BT1900" s="223"/>
      <c r="BU1900" s="225"/>
      <c r="BV1900" s="5"/>
      <c r="BW1900" s="92"/>
      <c r="BX1900" s="223"/>
      <c r="BY1900" s="225"/>
      <c r="BZ1900" s="5"/>
      <c r="CA1900" s="92"/>
      <c r="CB1900" s="223"/>
      <c r="CC1900" s="2"/>
      <c r="CD1900" s="105"/>
      <c r="CE1900" s="169"/>
      <c r="CF1900" s="169"/>
      <c r="CG1900" s="169"/>
      <c r="CH1900" s="169"/>
      <c r="CI1900" s="169"/>
      <c r="CJ1900" s="169"/>
      <c r="CK1900" s="169"/>
    </row>
    <row r="1901" spans="2:89" x14ac:dyDescent="0.2">
      <c r="B1901" s="221">
        <v>1897</v>
      </c>
      <c r="C1901" s="68"/>
      <c r="D1901" s="186"/>
      <c r="E1901" s="187"/>
      <c r="F1901" s="188"/>
      <c r="G1901" s="92"/>
      <c r="H1901" s="92"/>
      <c r="I1901" s="92"/>
      <c r="J1901" s="92"/>
      <c r="K1901" s="92"/>
      <c r="L1901" s="92"/>
      <c r="M1901" s="92"/>
      <c r="N1901" s="92"/>
      <c r="O1901" s="92"/>
      <c r="P1901" s="92"/>
      <c r="Q1901" s="5"/>
      <c r="R1901" s="5"/>
      <c r="S1901" s="5"/>
      <c r="T1901" s="5"/>
      <c r="U1901" s="5"/>
      <c r="V1901" s="5"/>
      <c r="W1901" s="5"/>
      <c r="X1901" s="98"/>
      <c r="Y1901" s="92"/>
      <c r="Z1901" s="93"/>
      <c r="AA1901" s="2"/>
      <c r="AB1901" s="103"/>
      <c r="AC1901" s="103"/>
      <c r="AD1901" s="136"/>
      <c r="AE1901" s="98"/>
      <c r="AF1901" s="5"/>
      <c r="AG1901" s="92"/>
      <c r="AH1901" s="92"/>
      <c r="AI1901" s="98"/>
      <c r="AJ1901" s="92"/>
      <c r="AK1901" s="92"/>
      <c r="AL1901" s="92"/>
      <c r="AM1901" s="92"/>
      <c r="AN1901" s="98"/>
      <c r="AO1901" s="92"/>
      <c r="AP1901" s="92"/>
      <c r="AQ1901" s="92"/>
      <c r="AR1901" s="92"/>
      <c r="AS1901" s="98"/>
      <c r="AT1901" s="92"/>
      <c r="AU1901" s="92"/>
      <c r="AV1901" s="92"/>
      <c r="AW1901" s="92"/>
      <c r="AX1901" s="98"/>
      <c r="AY1901" s="92"/>
      <c r="AZ1901" s="92"/>
      <c r="BA1901" s="92"/>
      <c r="BB1901" s="92"/>
      <c r="BC1901" s="98"/>
      <c r="BD1901" s="92"/>
      <c r="BE1901" s="92"/>
      <c r="BF1901" s="92"/>
      <c r="BG1901" s="92"/>
      <c r="BH1901" s="98"/>
      <c r="BI1901" s="106"/>
      <c r="BJ1901" s="5"/>
      <c r="BK1901" s="5"/>
      <c r="BL1901" s="5"/>
      <c r="BM1901" s="100"/>
      <c r="BN1901" s="151"/>
      <c r="BO1901" s="98"/>
      <c r="BP1901" s="5"/>
      <c r="BQ1901" s="5"/>
      <c r="BR1901" s="5"/>
      <c r="BS1901" s="92"/>
      <c r="BT1901" s="223"/>
      <c r="BU1901" s="225"/>
      <c r="BV1901" s="5"/>
      <c r="BW1901" s="92"/>
      <c r="BX1901" s="223"/>
      <c r="BY1901" s="225"/>
      <c r="BZ1901" s="5"/>
      <c r="CA1901" s="92"/>
      <c r="CB1901" s="223"/>
      <c r="CC1901" s="2"/>
      <c r="CD1901" s="105"/>
      <c r="CE1901" s="169"/>
      <c r="CF1901" s="169"/>
      <c r="CG1901" s="169"/>
      <c r="CH1901" s="169"/>
      <c r="CI1901" s="169"/>
      <c r="CJ1901" s="169"/>
      <c r="CK1901" s="169"/>
    </row>
    <row r="1902" spans="2:89" x14ac:dyDescent="0.2">
      <c r="B1902" s="221">
        <v>1898</v>
      </c>
      <c r="C1902" s="68"/>
      <c r="D1902" s="186"/>
      <c r="E1902" s="187"/>
      <c r="F1902" s="188"/>
      <c r="G1902" s="92"/>
      <c r="H1902" s="92"/>
      <c r="I1902" s="92"/>
      <c r="J1902" s="92"/>
      <c r="K1902" s="92"/>
      <c r="L1902" s="92"/>
      <c r="M1902" s="92"/>
      <c r="N1902" s="92"/>
      <c r="O1902" s="92"/>
      <c r="P1902" s="92"/>
      <c r="Q1902" s="5"/>
      <c r="R1902" s="5"/>
      <c r="S1902" s="5"/>
      <c r="T1902" s="5"/>
      <c r="U1902" s="5"/>
      <c r="V1902" s="5"/>
      <c r="W1902" s="5"/>
      <c r="X1902" s="98"/>
      <c r="Y1902" s="92"/>
      <c r="Z1902" s="93"/>
      <c r="AA1902" s="2"/>
      <c r="AB1902" s="103"/>
      <c r="AC1902" s="103"/>
      <c r="AD1902" s="136"/>
      <c r="AE1902" s="98"/>
      <c r="AF1902" s="5"/>
      <c r="AG1902" s="92"/>
      <c r="AH1902" s="92"/>
      <c r="AI1902" s="98"/>
      <c r="AJ1902" s="92"/>
      <c r="AK1902" s="92"/>
      <c r="AL1902" s="92"/>
      <c r="AM1902" s="92"/>
      <c r="AN1902" s="98"/>
      <c r="AO1902" s="92"/>
      <c r="AP1902" s="92"/>
      <c r="AQ1902" s="92"/>
      <c r="AR1902" s="92"/>
      <c r="AS1902" s="98"/>
      <c r="AT1902" s="92"/>
      <c r="AU1902" s="92"/>
      <c r="AV1902" s="92"/>
      <c r="AW1902" s="92"/>
      <c r="AX1902" s="98"/>
      <c r="AY1902" s="92"/>
      <c r="AZ1902" s="92"/>
      <c r="BA1902" s="92"/>
      <c r="BB1902" s="92"/>
      <c r="BC1902" s="98"/>
      <c r="BD1902" s="92"/>
      <c r="BE1902" s="92"/>
      <c r="BF1902" s="92"/>
      <c r="BG1902" s="92"/>
      <c r="BH1902" s="98"/>
      <c r="BI1902" s="106"/>
      <c r="BJ1902" s="5"/>
      <c r="BK1902" s="5"/>
      <c r="BL1902" s="5"/>
      <c r="BM1902" s="100"/>
      <c r="BN1902" s="151"/>
      <c r="BO1902" s="98"/>
      <c r="BP1902" s="5"/>
      <c r="BQ1902" s="5"/>
      <c r="BR1902" s="5"/>
      <c r="BS1902" s="92"/>
      <c r="BT1902" s="223"/>
      <c r="BU1902" s="225"/>
      <c r="BV1902" s="5"/>
      <c r="BW1902" s="92"/>
      <c r="BX1902" s="223"/>
      <c r="BY1902" s="225"/>
      <c r="BZ1902" s="5"/>
      <c r="CA1902" s="92"/>
      <c r="CB1902" s="223"/>
      <c r="CC1902" s="2"/>
      <c r="CD1902" s="105"/>
      <c r="CE1902" s="169"/>
      <c r="CF1902" s="169"/>
      <c r="CG1902" s="169"/>
      <c r="CH1902" s="169"/>
      <c r="CI1902" s="169"/>
      <c r="CJ1902" s="169"/>
      <c r="CK1902" s="169"/>
    </row>
    <row r="1903" spans="2:89" x14ac:dyDescent="0.2">
      <c r="B1903" s="221">
        <v>1899</v>
      </c>
      <c r="C1903" s="68"/>
      <c r="D1903" s="186"/>
      <c r="E1903" s="187"/>
      <c r="F1903" s="188"/>
      <c r="G1903" s="92"/>
      <c r="H1903" s="92"/>
      <c r="I1903" s="92"/>
      <c r="J1903" s="92"/>
      <c r="K1903" s="92"/>
      <c r="L1903" s="92"/>
      <c r="M1903" s="92"/>
      <c r="N1903" s="92"/>
      <c r="O1903" s="92"/>
      <c r="P1903" s="92"/>
      <c r="Q1903" s="5"/>
      <c r="R1903" s="5"/>
      <c r="S1903" s="5"/>
      <c r="T1903" s="5"/>
      <c r="U1903" s="5"/>
      <c r="V1903" s="5"/>
      <c r="W1903" s="5"/>
      <c r="X1903" s="98"/>
      <c r="Y1903" s="92"/>
      <c r="Z1903" s="93"/>
      <c r="AA1903" s="2"/>
      <c r="AB1903" s="103"/>
      <c r="AC1903" s="103"/>
      <c r="AD1903" s="136"/>
      <c r="AE1903" s="98"/>
      <c r="AF1903" s="5"/>
      <c r="AG1903" s="92"/>
      <c r="AH1903" s="92"/>
      <c r="AI1903" s="98"/>
      <c r="AJ1903" s="92"/>
      <c r="AK1903" s="92"/>
      <c r="AL1903" s="92"/>
      <c r="AM1903" s="92"/>
      <c r="AN1903" s="98"/>
      <c r="AO1903" s="92"/>
      <c r="AP1903" s="92"/>
      <c r="AQ1903" s="92"/>
      <c r="AR1903" s="92"/>
      <c r="AS1903" s="98"/>
      <c r="AT1903" s="92"/>
      <c r="AU1903" s="92"/>
      <c r="AV1903" s="92"/>
      <c r="AW1903" s="92"/>
      <c r="AX1903" s="98"/>
      <c r="AY1903" s="92"/>
      <c r="AZ1903" s="92"/>
      <c r="BA1903" s="92"/>
      <c r="BB1903" s="92"/>
      <c r="BC1903" s="98"/>
      <c r="BD1903" s="92"/>
      <c r="BE1903" s="92"/>
      <c r="BF1903" s="92"/>
      <c r="BG1903" s="92"/>
      <c r="BH1903" s="98"/>
      <c r="BI1903" s="106"/>
      <c r="BJ1903" s="5"/>
      <c r="BK1903" s="5"/>
      <c r="BL1903" s="5"/>
      <c r="BM1903" s="100"/>
      <c r="BN1903" s="151"/>
      <c r="BO1903" s="98"/>
      <c r="BP1903" s="5"/>
      <c r="BQ1903" s="5"/>
      <c r="BR1903" s="5"/>
      <c r="BS1903" s="92"/>
      <c r="BT1903" s="223"/>
      <c r="BU1903" s="225"/>
      <c r="BV1903" s="5"/>
      <c r="BW1903" s="92"/>
      <c r="BX1903" s="223"/>
      <c r="BY1903" s="225"/>
      <c r="BZ1903" s="5"/>
      <c r="CA1903" s="92"/>
      <c r="CB1903" s="223"/>
      <c r="CC1903" s="2"/>
      <c r="CD1903" s="105"/>
      <c r="CE1903" s="169"/>
      <c r="CF1903" s="169"/>
      <c r="CG1903" s="169"/>
      <c r="CH1903" s="169"/>
      <c r="CI1903" s="169"/>
      <c r="CJ1903" s="169"/>
      <c r="CK1903" s="169"/>
    </row>
    <row r="1904" spans="2:89" x14ac:dyDescent="0.2">
      <c r="B1904" s="221">
        <v>1900</v>
      </c>
      <c r="C1904" s="68"/>
      <c r="D1904" s="186"/>
      <c r="E1904" s="187"/>
      <c r="F1904" s="188"/>
      <c r="G1904" s="92"/>
      <c r="H1904" s="92"/>
      <c r="I1904" s="92"/>
      <c r="J1904" s="92"/>
      <c r="K1904" s="92"/>
      <c r="L1904" s="92"/>
      <c r="M1904" s="92"/>
      <c r="N1904" s="92"/>
      <c r="O1904" s="92"/>
      <c r="P1904" s="92"/>
      <c r="Q1904" s="5"/>
      <c r="R1904" s="5"/>
      <c r="S1904" s="5"/>
      <c r="T1904" s="5"/>
      <c r="U1904" s="5"/>
      <c r="V1904" s="5"/>
      <c r="W1904" s="5"/>
      <c r="X1904" s="98"/>
      <c r="Y1904" s="92"/>
      <c r="Z1904" s="93"/>
      <c r="AA1904" s="2"/>
      <c r="AB1904" s="103"/>
      <c r="AC1904" s="103"/>
      <c r="AD1904" s="136"/>
      <c r="AE1904" s="98"/>
      <c r="AF1904" s="5"/>
      <c r="AG1904" s="92"/>
      <c r="AH1904" s="92"/>
      <c r="AI1904" s="98"/>
      <c r="AJ1904" s="92"/>
      <c r="AK1904" s="92"/>
      <c r="AL1904" s="92"/>
      <c r="AM1904" s="92"/>
      <c r="AN1904" s="98"/>
      <c r="AO1904" s="92"/>
      <c r="AP1904" s="92"/>
      <c r="AQ1904" s="92"/>
      <c r="AR1904" s="92"/>
      <c r="AS1904" s="98"/>
      <c r="AT1904" s="92"/>
      <c r="AU1904" s="92"/>
      <c r="AV1904" s="92"/>
      <c r="AW1904" s="92"/>
      <c r="AX1904" s="98"/>
      <c r="AY1904" s="92"/>
      <c r="AZ1904" s="92"/>
      <c r="BA1904" s="92"/>
      <c r="BB1904" s="92"/>
      <c r="BC1904" s="98"/>
      <c r="BD1904" s="92"/>
      <c r="BE1904" s="92"/>
      <c r="BF1904" s="92"/>
      <c r="BG1904" s="92"/>
      <c r="BH1904" s="98"/>
      <c r="BI1904" s="106"/>
      <c r="BJ1904" s="5"/>
      <c r="BK1904" s="5"/>
      <c r="BL1904" s="5"/>
      <c r="BM1904" s="100"/>
      <c r="BN1904" s="151"/>
      <c r="BO1904" s="98"/>
      <c r="BP1904" s="5"/>
      <c r="BQ1904" s="5"/>
      <c r="BR1904" s="5"/>
      <c r="BS1904" s="92"/>
      <c r="BT1904" s="223"/>
      <c r="BU1904" s="225"/>
      <c r="BV1904" s="5"/>
      <c r="BW1904" s="92"/>
      <c r="BX1904" s="223"/>
      <c r="BY1904" s="225"/>
      <c r="BZ1904" s="5"/>
      <c r="CA1904" s="92"/>
      <c r="CB1904" s="223"/>
      <c r="CC1904" s="2"/>
      <c r="CD1904" s="105"/>
      <c r="CE1904" s="169"/>
      <c r="CF1904" s="169"/>
      <c r="CG1904" s="169"/>
      <c r="CH1904" s="169"/>
      <c r="CI1904" s="169"/>
      <c r="CJ1904" s="169"/>
      <c r="CK1904" s="169"/>
    </row>
    <row r="1905" spans="2:89" x14ac:dyDescent="0.2">
      <c r="B1905" s="221">
        <v>1901</v>
      </c>
      <c r="C1905" s="68"/>
      <c r="D1905" s="186"/>
      <c r="E1905" s="187"/>
      <c r="F1905" s="188"/>
      <c r="G1905" s="92"/>
      <c r="H1905" s="92"/>
      <c r="I1905" s="92"/>
      <c r="J1905" s="92"/>
      <c r="K1905" s="92"/>
      <c r="L1905" s="92"/>
      <c r="M1905" s="92"/>
      <c r="N1905" s="92"/>
      <c r="O1905" s="92"/>
      <c r="P1905" s="92"/>
      <c r="Q1905" s="5"/>
      <c r="R1905" s="5"/>
      <c r="S1905" s="5"/>
      <c r="T1905" s="5"/>
      <c r="U1905" s="5"/>
      <c r="V1905" s="5"/>
      <c r="W1905" s="5"/>
      <c r="X1905" s="98"/>
      <c r="Y1905" s="92"/>
      <c r="Z1905" s="93"/>
      <c r="AA1905" s="2"/>
      <c r="AB1905" s="103"/>
      <c r="AC1905" s="103"/>
      <c r="AD1905" s="136"/>
      <c r="AE1905" s="98"/>
      <c r="AF1905" s="5"/>
      <c r="AG1905" s="92"/>
      <c r="AH1905" s="92"/>
      <c r="AI1905" s="98"/>
      <c r="AJ1905" s="92"/>
      <c r="AK1905" s="92"/>
      <c r="AL1905" s="92"/>
      <c r="AM1905" s="92"/>
      <c r="AN1905" s="98"/>
      <c r="AO1905" s="92"/>
      <c r="AP1905" s="92"/>
      <c r="AQ1905" s="92"/>
      <c r="AR1905" s="92"/>
      <c r="AS1905" s="98"/>
      <c r="AT1905" s="92"/>
      <c r="AU1905" s="92"/>
      <c r="AV1905" s="92"/>
      <c r="AW1905" s="92"/>
      <c r="AX1905" s="98"/>
      <c r="AY1905" s="92"/>
      <c r="AZ1905" s="92"/>
      <c r="BA1905" s="92"/>
      <c r="BB1905" s="92"/>
      <c r="BC1905" s="98"/>
      <c r="BD1905" s="92"/>
      <c r="BE1905" s="92"/>
      <c r="BF1905" s="92"/>
      <c r="BG1905" s="92"/>
      <c r="BH1905" s="98"/>
      <c r="BI1905" s="106"/>
      <c r="BJ1905" s="5"/>
      <c r="BK1905" s="5"/>
      <c r="BL1905" s="5"/>
      <c r="BM1905" s="100"/>
      <c r="BN1905" s="151"/>
      <c r="BO1905" s="98"/>
      <c r="BP1905" s="5"/>
      <c r="BQ1905" s="5"/>
      <c r="BR1905" s="5"/>
      <c r="BS1905" s="92"/>
      <c r="BT1905" s="223"/>
      <c r="BU1905" s="225"/>
      <c r="BV1905" s="5"/>
      <c r="BW1905" s="92"/>
      <c r="BX1905" s="223"/>
      <c r="BY1905" s="225"/>
      <c r="BZ1905" s="5"/>
      <c r="CA1905" s="92"/>
      <c r="CB1905" s="223"/>
      <c r="CC1905" s="2"/>
      <c r="CD1905" s="105"/>
      <c r="CE1905" s="169"/>
      <c r="CF1905" s="169"/>
      <c r="CG1905" s="169"/>
      <c r="CH1905" s="169"/>
      <c r="CI1905" s="169"/>
      <c r="CJ1905" s="169"/>
      <c r="CK1905" s="169"/>
    </row>
    <row r="1906" spans="2:89" x14ac:dyDescent="0.2">
      <c r="B1906" s="221">
        <v>1902</v>
      </c>
      <c r="C1906" s="68"/>
      <c r="D1906" s="186"/>
      <c r="E1906" s="187"/>
      <c r="F1906" s="188"/>
      <c r="G1906" s="92"/>
      <c r="H1906" s="92"/>
      <c r="I1906" s="92"/>
      <c r="J1906" s="92"/>
      <c r="K1906" s="92"/>
      <c r="L1906" s="92"/>
      <c r="M1906" s="92"/>
      <c r="N1906" s="92"/>
      <c r="O1906" s="92"/>
      <c r="P1906" s="92"/>
      <c r="Q1906" s="5"/>
      <c r="R1906" s="5"/>
      <c r="S1906" s="5"/>
      <c r="T1906" s="5"/>
      <c r="U1906" s="5"/>
      <c r="V1906" s="5"/>
      <c r="W1906" s="5"/>
      <c r="X1906" s="98"/>
      <c r="Y1906" s="92"/>
      <c r="Z1906" s="93"/>
      <c r="AA1906" s="2"/>
      <c r="AB1906" s="103"/>
      <c r="AC1906" s="103"/>
      <c r="AD1906" s="136"/>
      <c r="AE1906" s="98"/>
      <c r="AF1906" s="5"/>
      <c r="AG1906" s="92"/>
      <c r="AH1906" s="92"/>
      <c r="AI1906" s="98"/>
      <c r="AJ1906" s="92"/>
      <c r="AK1906" s="92"/>
      <c r="AL1906" s="92"/>
      <c r="AM1906" s="92"/>
      <c r="AN1906" s="98"/>
      <c r="AO1906" s="92"/>
      <c r="AP1906" s="92"/>
      <c r="AQ1906" s="92"/>
      <c r="AR1906" s="92"/>
      <c r="AS1906" s="98"/>
      <c r="AT1906" s="92"/>
      <c r="AU1906" s="92"/>
      <c r="AV1906" s="92"/>
      <c r="AW1906" s="92"/>
      <c r="AX1906" s="98"/>
      <c r="AY1906" s="92"/>
      <c r="AZ1906" s="92"/>
      <c r="BA1906" s="92"/>
      <c r="BB1906" s="92"/>
      <c r="BC1906" s="98"/>
      <c r="BD1906" s="92"/>
      <c r="BE1906" s="92"/>
      <c r="BF1906" s="92"/>
      <c r="BG1906" s="92"/>
      <c r="BH1906" s="98"/>
      <c r="BI1906" s="106"/>
      <c r="BJ1906" s="5"/>
      <c r="BK1906" s="5"/>
      <c r="BL1906" s="5"/>
      <c r="BM1906" s="100"/>
      <c r="BN1906" s="151"/>
      <c r="BO1906" s="98"/>
      <c r="BP1906" s="5"/>
      <c r="BQ1906" s="5"/>
      <c r="BR1906" s="5"/>
      <c r="BS1906" s="92"/>
      <c r="BT1906" s="223"/>
      <c r="BU1906" s="225"/>
      <c r="BV1906" s="5"/>
      <c r="BW1906" s="92"/>
      <c r="BX1906" s="223"/>
      <c r="BY1906" s="225"/>
      <c r="BZ1906" s="5"/>
      <c r="CA1906" s="92"/>
      <c r="CB1906" s="223"/>
      <c r="CC1906" s="2"/>
      <c r="CD1906" s="105"/>
      <c r="CE1906" s="169"/>
      <c r="CF1906" s="169"/>
      <c r="CG1906" s="169"/>
      <c r="CH1906" s="169"/>
      <c r="CI1906" s="169"/>
      <c r="CJ1906" s="169"/>
      <c r="CK1906" s="169"/>
    </row>
    <row r="1907" spans="2:89" x14ac:dyDescent="0.2">
      <c r="B1907" s="221">
        <v>1903</v>
      </c>
      <c r="C1907" s="68"/>
      <c r="D1907" s="186"/>
      <c r="E1907" s="187"/>
      <c r="F1907" s="188"/>
      <c r="G1907" s="92"/>
      <c r="H1907" s="92"/>
      <c r="I1907" s="92"/>
      <c r="J1907" s="92"/>
      <c r="K1907" s="92"/>
      <c r="L1907" s="92"/>
      <c r="M1907" s="92"/>
      <c r="N1907" s="92"/>
      <c r="O1907" s="92"/>
      <c r="P1907" s="92"/>
      <c r="Q1907" s="5"/>
      <c r="R1907" s="5"/>
      <c r="S1907" s="5"/>
      <c r="T1907" s="5"/>
      <c r="U1907" s="5"/>
      <c r="V1907" s="5"/>
      <c r="W1907" s="5"/>
      <c r="X1907" s="98"/>
      <c r="Y1907" s="92"/>
      <c r="Z1907" s="93"/>
      <c r="AA1907" s="2"/>
      <c r="AB1907" s="103"/>
      <c r="AC1907" s="103"/>
      <c r="AD1907" s="136"/>
      <c r="AE1907" s="98"/>
      <c r="AF1907" s="5"/>
      <c r="AG1907" s="92"/>
      <c r="AH1907" s="92"/>
      <c r="AI1907" s="98"/>
      <c r="AJ1907" s="92"/>
      <c r="AK1907" s="92"/>
      <c r="AL1907" s="92"/>
      <c r="AM1907" s="92"/>
      <c r="AN1907" s="98"/>
      <c r="AO1907" s="92"/>
      <c r="AP1907" s="92"/>
      <c r="AQ1907" s="92"/>
      <c r="AR1907" s="92"/>
      <c r="AS1907" s="98"/>
      <c r="AT1907" s="92"/>
      <c r="AU1907" s="92"/>
      <c r="AV1907" s="92"/>
      <c r="AW1907" s="92"/>
      <c r="AX1907" s="98"/>
      <c r="AY1907" s="92"/>
      <c r="AZ1907" s="92"/>
      <c r="BA1907" s="92"/>
      <c r="BB1907" s="92"/>
      <c r="BC1907" s="98"/>
      <c r="BD1907" s="92"/>
      <c r="BE1907" s="92"/>
      <c r="BF1907" s="92"/>
      <c r="BG1907" s="92"/>
      <c r="BH1907" s="98"/>
      <c r="BI1907" s="106"/>
      <c r="BJ1907" s="5"/>
      <c r="BK1907" s="5"/>
      <c r="BL1907" s="5"/>
      <c r="BM1907" s="100"/>
      <c r="BN1907" s="151"/>
      <c r="BO1907" s="98"/>
      <c r="BP1907" s="5"/>
      <c r="BQ1907" s="5"/>
      <c r="BR1907" s="5"/>
      <c r="BS1907" s="92"/>
      <c r="BT1907" s="223"/>
      <c r="BU1907" s="225"/>
      <c r="BV1907" s="5"/>
      <c r="BW1907" s="92"/>
      <c r="BX1907" s="223"/>
      <c r="BY1907" s="225"/>
      <c r="BZ1907" s="5"/>
      <c r="CA1907" s="92"/>
      <c r="CB1907" s="223"/>
      <c r="CC1907" s="2"/>
      <c r="CD1907" s="105"/>
      <c r="CE1907" s="169"/>
      <c r="CF1907" s="169"/>
      <c r="CG1907" s="169"/>
      <c r="CH1907" s="169"/>
      <c r="CI1907" s="169"/>
      <c r="CJ1907" s="169"/>
      <c r="CK1907" s="169"/>
    </row>
    <row r="1908" spans="2:89" x14ac:dyDescent="0.2">
      <c r="B1908" s="221">
        <v>1904</v>
      </c>
      <c r="C1908" s="68"/>
      <c r="D1908" s="186"/>
      <c r="E1908" s="187"/>
      <c r="F1908" s="188"/>
      <c r="G1908" s="92"/>
      <c r="H1908" s="92"/>
      <c r="I1908" s="92"/>
      <c r="J1908" s="92"/>
      <c r="K1908" s="92"/>
      <c r="L1908" s="92"/>
      <c r="M1908" s="92"/>
      <c r="N1908" s="92"/>
      <c r="O1908" s="92"/>
      <c r="P1908" s="92"/>
      <c r="Q1908" s="5"/>
      <c r="R1908" s="5"/>
      <c r="S1908" s="5"/>
      <c r="T1908" s="5"/>
      <c r="U1908" s="5"/>
      <c r="V1908" s="5"/>
      <c r="W1908" s="5"/>
      <c r="X1908" s="98"/>
      <c r="Y1908" s="92"/>
      <c r="Z1908" s="93"/>
      <c r="AA1908" s="2"/>
      <c r="AB1908" s="103"/>
      <c r="AC1908" s="103"/>
      <c r="AD1908" s="136"/>
      <c r="AE1908" s="98"/>
      <c r="AF1908" s="5"/>
      <c r="AG1908" s="92"/>
      <c r="AH1908" s="92"/>
      <c r="AI1908" s="98"/>
      <c r="AJ1908" s="92"/>
      <c r="AK1908" s="92"/>
      <c r="AL1908" s="92"/>
      <c r="AM1908" s="92"/>
      <c r="AN1908" s="98"/>
      <c r="AO1908" s="92"/>
      <c r="AP1908" s="92"/>
      <c r="AQ1908" s="92"/>
      <c r="AR1908" s="92"/>
      <c r="AS1908" s="98"/>
      <c r="AT1908" s="92"/>
      <c r="AU1908" s="92"/>
      <c r="AV1908" s="92"/>
      <c r="AW1908" s="92"/>
      <c r="AX1908" s="98"/>
      <c r="AY1908" s="92"/>
      <c r="AZ1908" s="92"/>
      <c r="BA1908" s="92"/>
      <c r="BB1908" s="92"/>
      <c r="BC1908" s="98"/>
      <c r="BD1908" s="92"/>
      <c r="BE1908" s="92"/>
      <c r="BF1908" s="92"/>
      <c r="BG1908" s="92"/>
      <c r="BH1908" s="98"/>
      <c r="BI1908" s="106"/>
      <c r="BJ1908" s="5"/>
      <c r="BK1908" s="5"/>
      <c r="BL1908" s="5"/>
      <c r="BM1908" s="100"/>
      <c r="BN1908" s="151"/>
      <c r="BO1908" s="98"/>
      <c r="BP1908" s="5"/>
      <c r="BQ1908" s="5"/>
      <c r="BR1908" s="5"/>
      <c r="BS1908" s="92"/>
      <c r="BT1908" s="223"/>
      <c r="BU1908" s="225"/>
      <c r="BV1908" s="5"/>
      <c r="BW1908" s="92"/>
      <c r="BX1908" s="223"/>
      <c r="BY1908" s="225"/>
      <c r="BZ1908" s="5"/>
      <c r="CA1908" s="92"/>
      <c r="CB1908" s="223"/>
      <c r="CC1908" s="2"/>
      <c r="CD1908" s="105"/>
      <c r="CE1908" s="169"/>
      <c r="CF1908" s="169"/>
      <c r="CG1908" s="169"/>
      <c r="CH1908" s="169"/>
      <c r="CI1908" s="169"/>
      <c r="CJ1908" s="169"/>
      <c r="CK1908" s="169"/>
    </row>
    <row r="1909" spans="2:89" x14ac:dyDescent="0.2">
      <c r="B1909" s="221">
        <v>1905</v>
      </c>
      <c r="C1909" s="68"/>
      <c r="D1909" s="186"/>
      <c r="E1909" s="187"/>
      <c r="F1909" s="188"/>
      <c r="G1909" s="92"/>
      <c r="H1909" s="92"/>
      <c r="I1909" s="92"/>
      <c r="J1909" s="92"/>
      <c r="K1909" s="92"/>
      <c r="L1909" s="92"/>
      <c r="M1909" s="92"/>
      <c r="N1909" s="92"/>
      <c r="O1909" s="92"/>
      <c r="P1909" s="92"/>
      <c r="Q1909" s="5"/>
      <c r="R1909" s="5"/>
      <c r="S1909" s="5"/>
      <c r="T1909" s="5"/>
      <c r="U1909" s="5"/>
      <c r="V1909" s="5"/>
      <c r="W1909" s="5"/>
      <c r="X1909" s="98"/>
      <c r="Y1909" s="92"/>
      <c r="Z1909" s="93"/>
      <c r="AA1909" s="2"/>
      <c r="AB1909" s="103"/>
      <c r="AC1909" s="103"/>
      <c r="AD1909" s="136"/>
      <c r="AE1909" s="98"/>
      <c r="AF1909" s="5"/>
      <c r="AG1909" s="92"/>
      <c r="AH1909" s="92"/>
      <c r="AI1909" s="98"/>
      <c r="AJ1909" s="92"/>
      <c r="AK1909" s="92"/>
      <c r="AL1909" s="92"/>
      <c r="AM1909" s="92"/>
      <c r="AN1909" s="98"/>
      <c r="AO1909" s="92"/>
      <c r="AP1909" s="92"/>
      <c r="AQ1909" s="92"/>
      <c r="AR1909" s="92"/>
      <c r="AS1909" s="98"/>
      <c r="AT1909" s="92"/>
      <c r="AU1909" s="92"/>
      <c r="AV1909" s="92"/>
      <c r="AW1909" s="92"/>
      <c r="AX1909" s="98"/>
      <c r="AY1909" s="92"/>
      <c r="AZ1909" s="92"/>
      <c r="BA1909" s="92"/>
      <c r="BB1909" s="92"/>
      <c r="BC1909" s="98"/>
      <c r="BD1909" s="92"/>
      <c r="BE1909" s="92"/>
      <c r="BF1909" s="92"/>
      <c r="BG1909" s="92"/>
      <c r="BH1909" s="98"/>
      <c r="BI1909" s="106"/>
      <c r="BJ1909" s="5"/>
      <c r="BK1909" s="5"/>
      <c r="BL1909" s="5"/>
      <c r="BM1909" s="100"/>
      <c r="BN1909" s="151"/>
      <c r="BO1909" s="98"/>
      <c r="BP1909" s="5"/>
      <c r="BQ1909" s="5"/>
      <c r="BR1909" s="5"/>
      <c r="BS1909" s="92"/>
      <c r="BT1909" s="223"/>
      <c r="BU1909" s="225"/>
      <c r="BV1909" s="5"/>
      <c r="BW1909" s="92"/>
      <c r="BX1909" s="223"/>
      <c r="BY1909" s="225"/>
      <c r="BZ1909" s="5"/>
      <c r="CA1909" s="92"/>
      <c r="CB1909" s="223"/>
      <c r="CC1909" s="2"/>
      <c r="CD1909" s="105"/>
      <c r="CE1909" s="169"/>
      <c r="CF1909" s="169"/>
      <c r="CG1909" s="169"/>
      <c r="CH1909" s="169"/>
      <c r="CI1909" s="169"/>
      <c r="CJ1909" s="169"/>
      <c r="CK1909" s="169"/>
    </row>
    <row r="1910" spans="2:89" x14ac:dyDescent="0.2">
      <c r="B1910" s="221">
        <v>1906</v>
      </c>
      <c r="C1910" s="68"/>
      <c r="D1910" s="186"/>
      <c r="E1910" s="187"/>
      <c r="F1910" s="188"/>
      <c r="G1910" s="92"/>
      <c r="H1910" s="92"/>
      <c r="I1910" s="92"/>
      <c r="J1910" s="92"/>
      <c r="K1910" s="92"/>
      <c r="L1910" s="92"/>
      <c r="M1910" s="92"/>
      <c r="N1910" s="92"/>
      <c r="O1910" s="92"/>
      <c r="P1910" s="92"/>
      <c r="Q1910" s="5"/>
      <c r="R1910" s="5"/>
      <c r="S1910" s="5"/>
      <c r="T1910" s="5"/>
      <c r="U1910" s="5"/>
      <c r="V1910" s="5"/>
      <c r="W1910" s="5"/>
      <c r="X1910" s="98"/>
      <c r="Y1910" s="92"/>
      <c r="Z1910" s="93"/>
      <c r="AA1910" s="2"/>
      <c r="AB1910" s="103"/>
      <c r="AC1910" s="103"/>
      <c r="AD1910" s="136"/>
      <c r="AE1910" s="98"/>
      <c r="AF1910" s="5"/>
      <c r="AG1910" s="92"/>
      <c r="AH1910" s="92"/>
      <c r="AI1910" s="98"/>
      <c r="AJ1910" s="92"/>
      <c r="AK1910" s="92"/>
      <c r="AL1910" s="92"/>
      <c r="AM1910" s="92"/>
      <c r="AN1910" s="98"/>
      <c r="AO1910" s="92"/>
      <c r="AP1910" s="92"/>
      <c r="AQ1910" s="92"/>
      <c r="AR1910" s="92"/>
      <c r="AS1910" s="98"/>
      <c r="AT1910" s="92"/>
      <c r="AU1910" s="92"/>
      <c r="AV1910" s="92"/>
      <c r="AW1910" s="92"/>
      <c r="AX1910" s="98"/>
      <c r="AY1910" s="92"/>
      <c r="AZ1910" s="92"/>
      <c r="BA1910" s="92"/>
      <c r="BB1910" s="92"/>
      <c r="BC1910" s="98"/>
      <c r="BD1910" s="92"/>
      <c r="BE1910" s="92"/>
      <c r="BF1910" s="92"/>
      <c r="BG1910" s="92"/>
      <c r="BH1910" s="98"/>
      <c r="BI1910" s="106"/>
      <c r="BJ1910" s="5"/>
      <c r="BK1910" s="5"/>
      <c r="BL1910" s="5"/>
      <c r="BM1910" s="100"/>
      <c r="BN1910" s="151"/>
      <c r="BO1910" s="98"/>
      <c r="BP1910" s="5"/>
      <c r="BQ1910" s="5"/>
      <c r="BR1910" s="5"/>
      <c r="BS1910" s="92"/>
      <c r="BT1910" s="223"/>
      <c r="BU1910" s="225"/>
      <c r="BV1910" s="5"/>
      <c r="BW1910" s="92"/>
      <c r="BX1910" s="223"/>
      <c r="BY1910" s="225"/>
      <c r="BZ1910" s="5"/>
      <c r="CA1910" s="92"/>
      <c r="CB1910" s="223"/>
      <c r="CC1910" s="2"/>
      <c r="CD1910" s="105"/>
      <c r="CE1910" s="169"/>
      <c r="CF1910" s="169"/>
      <c r="CG1910" s="169"/>
      <c r="CH1910" s="169"/>
      <c r="CI1910" s="169"/>
      <c r="CJ1910" s="169"/>
      <c r="CK1910" s="169"/>
    </row>
    <row r="1911" spans="2:89" x14ac:dyDescent="0.2">
      <c r="B1911" s="221">
        <v>1907</v>
      </c>
      <c r="C1911" s="68"/>
      <c r="D1911" s="186"/>
      <c r="E1911" s="187"/>
      <c r="F1911" s="188"/>
      <c r="G1911" s="92"/>
      <c r="H1911" s="92"/>
      <c r="I1911" s="92"/>
      <c r="J1911" s="92"/>
      <c r="K1911" s="92"/>
      <c r="L1911" s="92"/>
      <c r="M1911" s="92"/>
      <c r="N1911" s="92"/>
      <c r="O1911" s="92"/>
      <c r="P1911" s="92"/>
      <c r="Q1911" s="5"/>
      <c r="R1911" s="5"/>
      <c r="S1911" s="5"/>
      <c r="T1911" s="5"/>
      <c r="U1911" s="5"/>
      <c r="V1911" s="5"/>
      <c r="W1911" s="5"/>
      <c r="X1911" s="98"/>
      <c r="Y1911" s="92"/>
      <c r="Z1911" s="93"/>
      <c r="AA1911" s="2"/>
      <c r="AB1911" s="103"/>
      <c r="AC1911" s="103"/>
      <c r="AD1911" s="136"/>
      <c r="AE1911" s="98"/>
      <c r="AF1911" s="5"/>
      <c r="AG1911" s="92"/>
      <c r="AH1911" s="92"/>
      <c r="AI1911" s="98"/>
      <c r="AJ1911" s="92"/>
      <c r="AK1911" s="92"/>
      <c r="AL1911" s="92"/>
      <c r="AM1911" s="92"/>
      <c r="AN1911" s="98"/>
      <c r="AO1911" s="92"/>
      <c r="AP1911" s="92"/>
      <c r="AQ1911" s="92"/>
      <c r="AR1911" s="92"/>
      <c r="AS1911" s="98"/>
      <c r="AT1911" s="92"/>
      <c r="AU1911" s="92"/>
      <c r="AV1911" s="92"/>
      <c r="AW1911" s="92"/>
      <c r="AX1911" s="98"/>
      <c r="AY1911" s="92"/>
      <c r="AZ1911" s="92"/>
      <c r="BA1911" s="92"/>
      <c r="BB1911" s="92"/>
      <c r="BC1911" s="98"/>
      <c r="BD1911" s="92"/>
      <c r="BE1911" s="92"/>
      <c r="BF1911" s="92"/>
      <c r="BG1911" s="92"/>
      <c r="BH1911" s="98"/>
      <c r="BI1911" s="106"/>
      <c r="BJ1911" s="5"/>
      <c r="BK1911" s="5"/>
      <c r="BL1911" s="5"/>
      <c r="BM1911" s="100"/>
      <c r="BN1911" s="151"/>
      <c r="BO1911" s="98"/>
      <c r="BP1911" s="5"/>
      <c r="BQ1911" s="5"/>
      <c r="BR1911" s="5"/>
      <c r="BS1911" s="92"/>
      <c r="BT1911" s="223"/>
      <c r="BU1911" s="225"/>
      <c r="BV1911" s="5"/>
      <c r="BW1911" s="92"/>
      <c r="BX1911" s="223"/>
      <c r="BY1911" s="225"/>
      <c r="BZ1911" s="5"/>
      <c r="CA1911" s="92"/>
      <c r="CB1911" s="223"/>
      <c r="CC1911" s="2"/>
      <c r="CD1911" s="105"/>
      <c r="CE1911" s="169"/>
      <c r="CF1911" s="169"/>
      <c r="CG1911" s="169"/>
      <c r="CH1911" s="169"/>
      <c r="CI1911" s="169"/>
      <c r="CJ1911" s="169"/>
      <c r="CK1911" s="169"/>
    </row>
    <row r="1912" spans="2:89" x14ac:dyDescent="0.2">
      <c r="B1912" s="221">
        <v>1908</v>
      </c>
      <c r="C1912" s="68"/>
      <c r="D1912" s="186"/>
      <c r="E1912" s="187"/>
      <c r="F1912" s="188"/>
      <c r="G1912" s="92"/>
      <c r="H1912" s="92"/>
      <c r="I1912" s="92"/>
      <c r="J1912" s="92"/>
      <c r="K1912" s="92"/>
      <c r="L1912" s="92"/>
      <c r="M1912" s="92"/>
      <c r="N1912" s="92"/>
      <c r="O1912" s="92"/>
      <c r="P1912" s="92"/>
      <c r="Q1912" s="5"/>
      <c r="R1912" s="5"/>
      <c r="S1912" s="5"/>
      <c r="T1912" s="5"/>
      <c r="U1912" s="5"/>
      <c r="V1912" s="5"/>
      <c r="W1912" s="5"/>
      <c r="X1912" s="98"/>
      <c r="Y1912" s="92"/>
      <c r="Z1912" s="93"/>
      <c r="AA1912" s="2"/>
      <c r="AB1912" s="103"/>
      <c r="AC1912" s="103"/>
      <c r="AD1912" s="136"/>
      <c r="AE1912" s="98"/>
      <c r="AF1912" s="5"/>
      <c r="AG1912" s="92"/>
      <c r="AH1912" s="92"/>
      <c r="AI1912" s="98"/>
      <c r="AJ1912" s="92"/>
      <c r="AK1912" s="92"/>
      <c r="AL1912" s="92"/>
      <c r="AM1912" s="92"/>
      <c r="AN1912" s="98"/>
      <c r="AO1912" s="92"/>
      <c r="AP1912" s="92"/>
      <c r="AQ1912" s="92"/>
      <c r="AR1912" s="92"/>
      <c r="AS1912" s="98"/>
      <c r="AT1912" s="92"/>
      <c r="AU1912" s="92"/>
      <c r="AV1912" s="92"/>
      <c r="AW1912" s="92"/>
      <c r="AX1912" s="98"/>
      <c r="AY1912" s="92"/>
      <c r="AZ1912" s="92"/>
      <c r="BA1912" s="92"/>
      <c r="BB1912" s="92"/>
      <c r="BC1912" s="98"/>
      <c r="BD1912" s="92"/>
      <c r="BE1912" s="92"/>
      <c r="BF1912" s="92"/>
      <c r="BG1912" s="92"/>
      <c r="BH1912" s="98"/>
      <c r="BI1912" s="106"/>
      <c r="BJ1912" s="5"/>
      <c r="BK1912" s="5"/>
      <c r="BL1912" s="5"/>
      <c r="BM1912" s="100"/>
      <c r="BN1912" s="151"/>
      <c r="BO1912" s="98"/>
      <c r="BP1912" s="5"/>
      <c r="BQ1912" s="5"/>
      <c r="BR1912" s="5"/>
      <c r="BS1912" s="92"/>
      <c r="BT1912" s="223"/>
      <c r="BU1912" s="225"/>
      <c r="BV1912" s="5"/>
      <c r="BW1912" s="92"/>
      <c r="BX1912" s="223"/>
      <c r="BY1912" s="225"/>
      <c r="BZ1912" s="5"/>
      <c r="CA1912" s="92"/>
      <c r="CB1912" s="223"/>
      <c r="CC1912" s="2"/>
      <c r="CD1912" s="105"/>
      <c r="CE1912" s="169"/>
      <c r="CF1912" s="169"/>
      <c r="CG1912" s="169"/>
      <c r="CH1912" s="169"/>
      <c r="CI1912" s="169"/>
      <c r="CJ1912" s="169"/>
      <c r="CK1912" s="169"/>
    </row>
    <row r="1913" spans="2:89" x14ac:dyDescent="0.2">
      <c r="B1913" s="221">
        <v>1909</v>
      </c>
      <c r="C1913" s="68"/>
      <c r="D1913" s="186"/>
      <c r="E1913" s="187"/>
      <c r="F1913" s="188"/>
      <c r="G1913" s="92"/>
      <c r="H1913" s="92"/>
      <c r="I1913" s="92"/>
      <c r="J1913" s="92"/>
      <c r="K1913" s="92"/>
      <c r="L1913" s="92"/>
      <c r="M1913" s="92"/>
      <c r="N1913" s="92"/>
      <c r="O1913" s="92"/>
      <c r="P1913" s="92"/>
      <c r="Q1913" s="5"/>
      <c r="R1913" s="5"/>
      <c r="S1913" s="5"/>
      <c r="T1913" s="5"/>
      <c r="U1913" s="5"/>
      <c r="V1913" s="5"/>
      <c r="W1913" s="5"/>
      <c r="X1913" s="98"/>
      <c r="Y1913" s="92"/>
      <c r="Z1913" s="93"/>
      <c r="AA1913" s="2"/>
      <c r="AB1913" s="103"/>
      <c r="AC1913" s="103"/>
      <c r="AD1913" s="136"/>
      <c r="AE1913" s="98"/>
      <c r="AF1913" s="5"/>
      <c r="AG1913" s="92"/>
      <c r="AH1913" s="92"/>
      <c r="AI1913" s="98"/>
      <c r="AJ1913" s="92"/>
      <c r="AK1913" s="92"/>
      <c r="AL1913" s="92"/>
      <c r="AM1913" s="92"/>
      <c r="AN1913" s="98"/>
      <c r="AO1913" s="92"/>
      <c r="AP1913" s="92"/>
      <c r="AQ1913" s="92"/>
      <c r="AR1913" s="92"/>
      <c r="AS1913" s="98"/>
      <c r="AT1913" s="92"/>
      <c r="AU1913" s="92"/>
      <c r="AV1913" s="92"/>
      <c r="AW1913" s="92"/>
      <c r="AX1913" s="98"/>
      <c r="AY1913" s="92"/>
      <c r="AZ1913" s="92"/>
      <c r="BA1913" s="92"/>
      <c r="BB1913" s="92"/>
      <c r="BC1913" s="98"/>
      <c r="BD1913" s="92"/>
      <c r="BE1913" s="92"/>
      <c r="BF1913" s="92"/>
      <c r="BG1913" s="92"/>
      <c r="BH1913" s="98"/>
      <c r="BI1913" s="106"/>
      <c r="BJ1913" s="5"/>
      <c r="BK1913" s="5"/>
      <c r="BL1913" s="5"/>
      <c r="BM1913" s="100"/>
      <c r="BN1913" s="151"/>
      <c r="BO1913" s="98"/>
      <c r="BP1913" s="5"/>
      <c r="BQ1913" s="5"/>
      <c r="BR1913" s="5"/>
      <c r="BS1913" s="92"/>
      <c r="BT1913" s="223"/>
      <c r="BU1913" s="225"/>
      <c r="BV1913" s="5"/>
      <c r="BW1913" s="92"/>
      <c r="BX1913" s="223"/>
      <c r="BY1913" s="225"/>
      <c r="BZ1913" s="5"/>
      <c r="CA1913" s="92"/>
      <c r="CB1913" s="223"/>
      <c r="CC1913" s="2"/>
      <c r="CD1913" s="105"/>
      <c r="CE1913" s="169"/>
      <c r="CF1913" s="169"/>
      <c r="CG1913" s="169"/>
      <c r="CH1913" s="169"/>
      <c r="CI1913" s="169"/>
      <c r="CJ1913" s="169"/>
      <c r="CK1913" s="169"/>
    </row>
    <row r="1914" spans="2:89" x14ac:dyDescent="0.2">
      <c r="B1914" s="221">
        <v>1910</v>
      </c>
      <c r="C1914" s="68"/>
      <c r="D1914" s="186"/>
      <c r="E1914" s="187"/>
      <c r="F1914" s="188"/>
      <c r="G1914" s="92"/>
      <c r="H1914" s="92"/>
      <c r="I1914" s="92"/>
      <c r="J1914" s="92"/>
      <c r="K1914" s="92"/>
      <c r="L1914" s="92"/>
      <c r="M1914" s="92"/>
      <c r="N1914" s="92"/>
      <c r="O1914" s="92"/>
      <c r="P1914" s="92"/>
      <c r="Q1914" s="5"/>
      <c r="R1914" s="5"/>
      <c r="S1914" s="5"/>
      <c r="T1914" s="5"/>
      <c r="U1914" s="5"/>
      <c r="V1914" s="5"/>
      <c r="W1914" s="5"/>
      <c r="X1914" s="98"/>
      <c r="Y1914" s="92"/>
      <c r="Z1914" s="93"/>
      <c r="AA1914" s="2"/>
      <c r="AB1914" s="103"/>
      <c r="AC1914" s="103"/>
      <c r="AD1914" s="136"/>
      <c r="AE1914" s="98"/>
      <c r="AF1914" s="5"/>
      <c r="AG1914" s="92"/>
      <c r="AH1914" s="92"/>
      <c r="AI1914" s="98"/>
      <c r="AJ1914" s="92"/>
      <c r="AK1914" s="92"/>
      <c r="AL1914" s="92"/>
      <c r="AM1914" s="92"/>
      <c r="AN1914" s="98"/>
      <c r="AO1914" s="92"/>
      <c r="AP1914" s="92"/>
      <c r="AQ1914" s="92"/>
      <c r="AR1914" s="92"/>
      <c r="AS1914" s="98"/>
      <c r="AT1914" s="92"/>
      <c r="AU1914" s="92"/>
      <c r="AV1914" s="92"/>
      <c r="AW1914" s="92"/>
      <c r="AX1914" s="98"/>
      <c r="AY1914" s="92"/>
      <c r="AZ1914" s="92"/>
      <c r="BA1914" s="92"/>
      <c r="BB1914" s="92"/>
      <c r="BC1914" s="98"/>
      <c r="BD1914" s="92"/>
      <c r="BE1914" s="92"/>
      <c r="BF1914" s="92"/>
      <c r="BG1914" s="92"/>
      <c r="BH1914" s="98"/>
      <c r="BI1914" s="106"/>
      <c r="BJ1914" s="5"/>
      <c r="BK1914" s="5"/>
      <c r="BL1914" s="5"/>
      <c r="BM1914" s="100"/>
      <c r="BN1914" s="151"/>
      <c r="BO1914" s="98"/>
      <c r="BP1914" s="5"/>
      <c r="BQ1914" s="5"/>
      <c r="BR1914" s="5"/>
      <c r="BS1914" s="92"/>
      <c r="BT1914" s="223"/>
      <c r="BU1914" s="225"/>
      <c r="BV1914" s="5"/>
      <c r="BW1914" s="92"/>
      <c r="BX1914" s="223"/>
      <c r="BY1914" s="225"/>
      <c r="BZ1914" s="5"/>
      <c r="CA1914" s="92"/>
      <c r="CB1914" s="223"/>
      <c r="CC1914" s="2"/>
      <c r="CD1914" s="105"/>
      <c r="CE1914" s="169"/>
      <c r="CF1914" s="169"/>
      <c r="CG1914" s="169"/>
      <c r="CH1914" s="169"/>
      <c r="CI1914" s="169"/>
      <c r="CJ1914" s="169"/>
      <c r="CK1914" s="169"/>
    </row>
    <row r="1915" spans="2:89" x14ac:dyDescent="0.2">
      <c r="B1915" s="221">
        <v>1911</v>
      </c>
      <c r="C1915" s="68"/>
      <c r="D1915" s="186"/>
      <c r="E1915" s="187"/>
      <c r="F1915" s="188"/>
      <c r="G1915" s="92"/>
      <c r="H1915" s="92"/>
      <c r="I1915" s="92"/>
      <c r="J1915" s="92"/>
      <c r="K1915" s="92"/>
      <c r="L1915" s="92"/>
      <c r="M1915" s="92"/>
      <c r="N1915" s="92"/>
      <c r="O1915" s="92"/>
      <c r="P1915" s="92"/>
      <c r="Q1915" s="5"/>
      <c r="R1915" s="5"/>
      <c r="S1915" s="5"/>
      <c r="T1915" s="5"/>
      <c r="U1915" s="5"/>
      <c r="V1915" s="5"/>
      <c r="W1915" s="5"/>
      <c r="X1915" s="98"/>
      <c r="Y1915" s="92"/>
      <c r="Z1915" s="93"/>
      <c r="AA1915" s="2"/>
      <c r="AB1915" s="103"/>
      <c r="AC1915" s="103"/>
      <c r="AD1915" s="136"/>
      <c r="AE1915" s="98"/>
      <c r="AF1915" s="5"/>
      <c r="AG1915" s="92"/>
      <c r="AH1915" s="92"/>
      <c r="AI1915" s="98"/>
      <c r="AJ1915" s="92"/>
      <c r="AK1915" s="92"/>
      <c r="AL1915" s="92"/>
      <c r="AM1915" s="92"/>
      <c r="AN1915" s="98"/>
      <c r="AO1915" s="92"/>
      <c r="AP1915" s="92"/>
      <c r="AQ1915" s="92"/>
      <c r="AR1915" s="92"/>
      <c r="AS1915" s="98"/>
      <c r="AT1915" s="92"/>
      <c r="AU1915" s="92"/>
      <c r="AV1915" s="92"/>
      <c r="AW1915" s="92"/>
      <c r="AX1915" s="98"/>
      <c r="AY1915" s="92"/>
      <c r="AZ1915" s="92"/>
      <c r="BA1915" s="92"/>
      <c r="BB1915" s="92"/>
      <c r="BC1915" s="98"/>
      <c r="BD1915" s="92"/>
      <c r="BE1915" s="92"/>
      <c r="BF1915" s="92"/>
      <c r="BG1915" s="92"/>
      <c r="BH1915" s="98"/>
      <c r="BI1915" s="106"/>
      <c r="BJ1915" s="5"/>
      <c r="BK1915" s="5"/>
      <c r="BL1915" s="5"/>
      <c r="BM1915" s="100"/>
      <c r="BN1915" s="151"/>
      <c r="BO1915" s="98"/>
      <c r="BP1915" s="5"/>
      <c r="BQ1915" s="5"/>
      <c r="BR1915" s="5"/>
      <c r="BS1915" s="92"/>
      <c r="BT1915" s="223"/>
      <c r="BU1915" s="225"/>
      <c r="BV1915" s="5"/>
      <c r="BW1915" s="92"/>
      <c r="BX1915" s="223"/>
      <c r="BY1915" s="225"/>
      <c r="BZ1915" s="5"/>
      <c r="CA1915" s="92"/>
      <c r="CB1915" s="223"/>
      <c r="CC1915" s="2"/>
      <c r="CD1915" s="105"/>
      <c r="CE1915" s="169"/>
      <c r="CF1915" s="169"/>
      <c r="CG1915" s="169"/>
      <c r="CH1915" s="169"/>
      <c r="CI1915" s="169"/>
      <c r="CJ1915" s="169"/>
      <c r="CK1915" s="169"/>
    </row>
    <row r="1916" spans="2:89" x14ac:dyDescent="0.2">
      <c r="B1916" s="221">
        <v>1912</v>
      </c>
      <c r="C1916" s="68"/>
      <c r="D1916" s="186"/>
      <c r="E1916" s="187"/>
      <c r="F1916" s="188"/>
      <c r="G1916" s="92"/>
      <c r="H1916" s="92"/>
      <c r="I1916" s="92"/>
      <c r="J1916" s="92"/>
      <c r="K1916" s="92"/>
      <c r="L1916" s="92"/>
      <c r="M1916" s="92"/>
      <c r="N1916" s="92"/>
      <c r="O1916" s="92"/>
      <c r="P1916" s="92"/>
      <c r="Q1916" s="5"/>
      <c r="R1916" s="5"/>
      <c r="S1916" s="5"/>
      <c r="T1916" s="5"/>
      <c r="U1916" s="5"/>
      <c r="V1916" s="5"/>
      <c r="W1916" s="5"/>
      <c r="X1916" s="98"/>
      <c r="Y1916" s="92"/>
      <c r="Z1916" s="93"/>
      <c r="AA1916" s="2"/>
      <c r="AB1916" s="103"/>
      <c r="AC1916" s="103"/>
      <c r="AD1916" s="136"/>
      <c r="AE1916" s="98"/>
      <c r="AF1916" s="5"/>
      <c r="AG1916" s="92"/>
      <c r="AH1916" s="92"/>
      <c r="AI1916" s="98"/>
      <c r="AJ1916" s="92"/>
      <c r="AK1916" s="92"/>
      <c r="AL1916" s="92"/>
      <c r="AM1916" s="92"/>
      <c r="AN1916" s="98"/>
      <c r="AO1916" s="92"/>
      <c r="AP1916" s="92"/>
      <c r="AQ1916" s="92"/>
      <c r="AR1916" s="92"/>
      <c r="AS1916" s="98"/>
      <c r="AT1916" s="92"/>
      <c r="AU1916" s="92"/>
      <c r="AV1916" s="92"/>
      <c r="AW1916" s="92"/>
      <c r="AX1916" s="98"/>
      <c r="AY1916" s="92"/>
      <c r="AZ1916" s="92"/>
      <c r="BA1916" s="92"/>
      <c r="BB1916" s="92"/>
      <c r="BC1916" s="98"/>
      <c r="BD1916" s="92"/>
      <c r="BE1916" s="92"/>
      <c r="BF1916" s="92"/>
      <c r="BG1916" s="92"/>
      <c r="BH1916" s="98"/>
      <c r="BI1916" s="106"/>
      <c r="BJ1916" s="5"/>
      <c r="BK1916" s="5"/>
      <c r="BL1916" s="5"/>
      <c r="BM1916" s="100"/>
      <c r="BN1916" s="151"/>
      <c r="BO1916" s="98"/>
      <c r="BP1916" s="5"/>
      <c r="BQ1916" s="5"/>
      <c r="BR1916" s="5"/>
      <c r="BS1916" s="92"/>
      <c r="BT1916" s="223"/>
      <c r="BU1916" s="225"/>
      <c r="BV1916" s="5"/>
      <c r="BW1916" s="92"/>
      <c r="BX1916" s="223"/>
      <c r="BY1916" s="225"/>
      <c r="BZ1916" s="5"/>
      <c r="CA1916" s="92"/>
      <c r="CB1916" s="223"/>
      <c r="CC1916" s="2"/>
      <c r="CD1916" s="105"/>
      <c r="CE1916" s="169"/>
      <c r="CF1916" s="169"/>
      <c r="CG1916" s="169"/>
      <c r="CH1916" s="169"/>
      <c r="CI1916" s="169"/>
      <c r="CJ1916" s="169"/>
      <c r="CK1916" s="169"/>
    </row>
    <row r="1917" spans="2:89" x14ac:dyDescent="0.2">
      <c r="B1917" s="221">
        <v>1913</v>
      </c>
      <c r="C1917" s="68"/>
      <c r="D1917" s="186"/>
      <c r="E1917" s="187"/>
      <c r="F1917" s="188"/>
      <c r="G1917" s="92"/>
      <c r="H1917" s="92"/>
      <c r="I1917" s="92"/>
      <c r="J1917" s="92"/>
      <c r="K1917" s="92"/>
      <c r="L1917" s="92"/>
      <c r="M1917" s="92"/>
      <c r="N1917" s="92"/>
      <c r="O1917" s="92"/>
      <c r="P1917" s="92"/>
      <c r="Q1917" s="5"/>
      <c r="R1917" s="5"/>
      <c r="S1917" s="5"/>
      <c r="T1917" s="5"/>
      <c r="U1917" s="5"/>
      <c r="V1917" s="5"/>
      <c r="W1917" s="5"/>
      <c r="X1917" s="98"/>
      <c r="Y1917" s="92"/>
      <c r="Z1917" s="93"/>
      <c r="AA1917" s="2"/>
      <c r="AB1917" s="103"/>
      <c r="AC1917" s="103"/>
      <c r="AD1917" s="136"/>
      <c r="AE1917" s="98"/>
      <c r="AF1917" s="5"/>
      <c r="AG1917" s="92"/>
      <c r="AH1917" s="92"/>
      <c r="AI1917" s="98"/>
      <c r="AJ1917" s="92"/>
      <c r="AK1917" s="92"/>
      <c r="AL1917" s="92"/>
      <c r="AM1917" s="92"/>
      <c r="AN1917" s="98"/>
      <c r="AO1917" s="92"/>
      <c r="AP1917" s="92"/>
      <c r="AQ1917" s="92"/>
      <c r="AR1917" s="92"/>
      <c r="AS1917" s="98"/>
      <c r="AT1917" s="92"/>
      <c r="AU1917" s="92"/>
      <c r="AV1917" s="92"/>
      <c r="AW1917" s="92"/>
      <c r="AX1917" s="98"/>
      <c r="AY1917" s="92"/>
      <c r="AZ1917" s="92"/>
      <c r="BA1917" s="92"/>
      <c r="BB1917" s="92"/>
      <c r="BC1917" s="98"/>
      <c r="BD1917" s="92"/>
      <c r="BE1917" s="92"/>
      <c r="BF1917" s="92"/>
      <c r="BG1917" s="92"/>
      <c r="BH1917" s="98"/>
      <c r="BI1917" s="106"/>
      <c r="BJ1917" s="5"/>
      <c r="BK1917" s="5"/>
      <c r="BL1917" s="5"/>
      <c r="BM1917" s="100"/>
      <c r="BN1917" s="151"/>
      <c r="BO1917" s="98"/>
      <c r="BP1917" s="5"/>
      <c r="BQ1917" s="5"/>
      <c r="BR1917" s="5"/>
      <c r="BS1917" s="92"/>
      <c r="BT1917" s="223"/>
      <c r="BU1917" s="225"/>
      <c r="BV1917" s="5"/>
      <c r="BW1917" s="92"/>
      <c r="BX1917" s="223"/>
      <c r="BY1917" s="225"/>
      <c r="BZ1917" s="5"/>
      <c r="CA1917" s="92"/>
      <c r="CB1917" s="223"/>
      <c r="CC1917" s="2"/>
      <c r="CD1917" s="105"/>
      <c r="CE1917" s="169"/>
      <c r="CF1917" s="169"/>
      <c r="CG1917" s="169"/>
      <c r="CH1917" s="169"/>
      <c r="CI1917" s="169"/>
      <c r="CJ1917" s="169"/>
      <c r="CK1917" s="169"/>
    </row>
    <row r="1918" spans="2:89" x14ac:dyDescent="0.2">
      <c r="B1918" s="221">
        <v>1914</v>
      </c>
      <c r="C1918" s="68"/>
      <c r="D1918" s="186"/>
      <c r="E1918" s="187"/>
      <c r="F1918" s="188"/>
      <c r="G1918" s="92"/>
      <c r="H1918" s="92"/>
      <c r="I1918" s="92"/>
      <c r="J1918" s="92"/>
      <c r="K1918" s="92"/>
      <c r="L1918" s="92"/>
      <c r="M1918" s="92"/>
      <c r="N1918" s="92"/>
      <c r="O1918" s="92"/>
      <c r="P1918" s="92"/>
      <c r="Q1918" s="5"/>
      <c r="R1918" s="5"/>
      <c r="S1918" s="5"/>
      <c r="T1918" s="5"/>
      <c r="U1918" s="5"/>
      <c r="V1918" s="5"/>
      <c r="W1918" s="5"/>
      <c r="X1918" s="98"/>
      <c r="Y1918" s="92"/>
      <c r="Z1918" s="93"/>
      <c r="AA1918" s="2"/>
      <c r="AB1918" s="103"/>
      <c r="AC1918" s="103"/>
      <c r="AD1918" s="136"/>
      <c r="AE1918" s="98"/>
      <c r="AF1918" s="5"/>
      <c r="AG1918" s="92"/>
      <c r="AH1918" s="92"/>
      <c r="AI1918" s="98"/>
      <c r="AJ1918" s="92"/>
      <c r="AK1918" s="92"/>
      <c r="AL1918" s="92"/>
      <c r="AM1918" s="92"/>
      <c r="AN1918" s="98"/>
      <c r="AO1918" s="92"/>
      <c r="AP1918" s="92"/>
      <c r="AQ1918" s="92"/>
      <c r="AR1918" s="92"/>
      <c r="AS1918" s="98"/>
      <c r="AT1918" s="92"/>
      <c r="AU1918" s="92"/>
      <c r="AV1918" s="92"/>
      <c r="AW1918" s="92"/>
      <c r="AX1918" s="98"/>
      <c r="AY1918" s="92"/>
      <c r="AZ1918" s="92"/>
      <c r="BA1918" s="92"/>
      <c r="BB1918" s="92"/>
      <c r="BC1918" s="98"/>
      <c r="BD1918" s="92"/>
      <c r="BE1918" s="92"/>
      <c r="BF1918" s="92"/>
      <c r="BG1918" s="92"/>
      <c r="BH1918" s="98"/>
      <c r="BI1918" s="106"/>
      <c r="BJ1918" s="5"/>
      <c r="BK1918" s="5"/>
      <c r="BL1918" s="5"/>
      <c r="BM1918" s="100"/>
      <c r="BN1918" s="151"/>
      <c r="BO1918" s="98"/>
      <c r="BP1918" s="5"/>
      <c r="BQ1918" s="5"/>
      <c r="BR1918" s="5"/>
      <c r="BS1918" s="92"/>
      <c r="BT1918" s="223"/>
      <c r="BU1918" s="225"/>
      <c r="BV1918" s="5"/>
      <c r="BW1918" s="92"/>
      <c r="BX1918" s="223"/>
      <c r="BY1918" s="225"/>
      <c r="BZ1918" s="5"/>
      <c r="CA1918" s="92"/>
      <c r="CB1918" s="223"/>
      <c r="CC1918" s="2"/>
      <c r="CD1918" s="105"/>
      <c r="CE1918" s="169"/>
      <c r="CF1918" s="169"/>
      <c r="CG1918" s="169"/>
      <c r="CH1918" s="169"/>
      <c r="CI1918" s="169"/>
      <c r="CJ1918" s="169"/>
      <c r="CK1918" s="169"/>
    </row>
    <row r="1919" spans="2:89" x14ac:dyDescent="0.2">
      <c r="B1919" s="221">
        <v>1915</v>
      </c>
      <c r="C1919" s="68"/>
      <c r="D1919" s="186"/>
      <c r="E1919" s="187"/>
      <c r="F1919" s="188"/>
      <c r="G1919" s="92"/>
      <c r="H1919" s="92"/>
      <c r="I1919" s="92"/>
      <c r="J1919" s="92"/>
      <c r="K1919" s="92"/>
      <c r="L1919" s="92"/>
      <c r="M1919" s="92"/>
      <c r="N1919" s="92"/>
      <c r="O1919" s="92"/>
      <c r="P1919" s="92"/>
      <c r="Q1919" s="5"/>
      <c r="R1919" s="5"/>
      <c r="S1919" s="5"/>
      <c r="T1919" s="5"/>
      <c r="U1919" s="5"/>
      <c r="V1919" s="5"/>
      <c r="W1919" s="5"/>
      <c r="X1919" s="98"/>
      <c r="Y1919" s="92"/>
      <c r="Z1919" s="93"/>
      <c r="AA1919" s="2"/>
      <c r="AB1919" s="103"/>
      <c r="AC1919" s="103"/>
      <c r="AD1919" s="136"/>
      <c r="AE1919" s="98"/>
      <c r="AF1919" s="5"/>
      <c r="AG1919" s="92"/>
      <c r="AH1919" s="92"/>
      <c r="AI1919" s="98"/>
      <c r="AJ1919" s="92"/>
      <c r="AK1919" s="92"/>
      <c r="AL1919" s="92"/>
      <c r="AM1919" s="92"/>
      <c r="AN1919" s="98"/>
      <c r="AO1919" s="92"/>
      <c r="AP1919" s="92"/>
      <c r="AQ1919" s="92"/>
      <c r="AR1919" s="92"/>
      <c r="AS1919" s="98"/>
      <c r="AT1919" s="92"/>
      <c r="AU1919" s="92"/>
      <c r="AV1919" s="92"/>
      <c r="AW1919" s="92"/>
      <c r="AX1919" s="98"/>
      <c r="AY1919" s="92"/>
      <c r="AZ1919" s="92"/>
      <c r="BA1919" s="92"/>
      <c r="BB1919" s="92"/>
      <c r="BC1919" s="98"/>
      <c r="BD1919" s="92"/>
      <c r="BE1919" s="92"/>
      <c r="BF1919" s="92"/>
      <c r="BG1919" s="92"/>
      <c r="BH1919" s="98"/>
      <c r="BI1919" s="106"/>
      <c r="BJ1919" s="5"/>
      <c r="BK1919" s="5"/>
      <c r="BL1919" s="5"/>
      <c r="BM1919" s="100"/>
      <c r="BN1919" s="151"/>
      <c r="BO1919" s="98"/>
      <c r="BP1919" s="5"/>
      <c r="BQ1919" s="5"/>
      <c r="BR1919" s="5"/>
      <c r="BS1919" s="92"/>
      <c r="BT1919" s="223"/>
      <c r="BU1919" s="225"/>
      <c r="BV1919" s="5"/>
      <c r="BW1919" s="92"/>
      <c r="BX1919" s="223"/>
      <c r="BY1919" s="225"/>
      <c r="BZ1919" s="5"/>
      <c r="CA1919" s="92"/>
      <c r="CB1919" s="223"/>
      <c r="CC1919" s="2"/>
      <c r="CD1919" s="105"/>
      <c r="CE1919" s="169"/>
      <c r="CF1919" s="169"/>
      <c r="CG1919" s="169"/>
      <c r="CH1919" s="169"/>
      <c r="CI1919" s="169"/>
      <c r="CJ1919" s="169"/>
      <c r="CK1919" s="169"/>
    </row>
    <row r="1920" spans="2:89" x14ac:dyDescent="0.2">
      <c r="B1920" s="221">
        <v>1916</v>
      </c>
      <c r="C1920" s="68"/>
      <c r="D1920" s="186"/>
      <c r="E1920" s="187"/>
      <c r="F1920" s="188"/>
      <c r="G1920" s="92"/>
      <c r="H1920" s="92"/>
      <c r="I1920" s="92"/>
      <c r="J1920" s="92"/>
      <c r="K1920" s="92"/>
      <c r="L1920" s="92"/>
      <c r="M1920" s="92"/>
      <c r="N1920" s="92"/>
      <c r="O1920" s="92"/>
      <c r="P1920" s="92"/>
      <c r="Q1920" s="5"/>
      <c r="R1920" s="5"/>
      <c r="S1920" s="5"/>
      <c r="T1920" s="5"/>
      <c r="U1920" s="5"/>
      <c r="V1920" s="5"/>
      <c r="W1920" s="5"/>
      <c r="X1920" s="98"/>
      <c r="Y1920" s="92"/>
      <c r="Z1920" s="93"/>
      <c r="AA1920" s="2"/>
      <c r="AB1920" s="103"/>
      <c r="AC1920" s="103"/>
      <c r="AD1920" s="136"/>
      <c r="AE1920" s="98"/>
      <c r="AF1920" s="5"/>
      <c r="AG1920" s="92"/>
      <c r="AH1920" s="92"/>
      <c r="AI1920" s="98"/>
      <c r="AJ1920" s="92"/>
      <c r="AK1920" s="92"/>
      <c r="AL1920" s="92"/>
      <c r="AM1920" s="92"/>
      <c r="AN1920" s="98"/>
      <c r="AO1920" s="92"/>
      <c r="AP1920" s="92"/>
      <c r="AQ1920" s="92"/>
      <c r="AR1920" s="92"/>
      <c r="AS1920" s="98"/>
      <c r="AT1920" s="92"/>
      <c r="AU1920" s="92"/>
      <c r="AV1920" s="92"/>
      <c r="AW1920" s="92"/>
      <c r="AX1920" s="98"/>
      <c r="AY1920" s="92"/>
      <c r="AZ1920" s="92"/>
      <c r="BA1920" s="92"/>
      <c r="BB1920" s="92"/>
      <c r="BC1920" s="98"/>
      <c r="BD1920" s="92"/>
      <c r="BE1920" s="92"/>
      <c r="BF1920" s="92"/>
      <c r="BG1920" s="92"/>
      <c r="BH1920" s="98"/>
      <c r="BI1920" s="106"/>
      <c r="BJ1920" s="5"/>
      <c r="BK1920" s="5"/>
      <c r="BL1920" s="5"/>
      <c r="BM1920" s="100"/>
      <c r="BN1920" s="151"/>
      <c r="BO1920" s="98"/>
      <c r="BP1920" s="5"/>
      <c r="BQ1920" s="5"/>
      <c r="BR1920" s="5"/>
      <c r="BS1920" s="92"/>
      <c r="BT1920" s="223"/>
      <c r="BU1920" s="225"/>
      <c r="BV1920" s="5"/>
      <c r="BW1920" s="92"/>
      <c r="BX1920" s="223"/>
      <c r="BY1920" s="225"/>
      <c r="BZ1920" s="5"/>
      <c r="CA1920" s="92"/>
      <c r="CB1920" s="223"/>
      <c r="CC1920" s="2"/>
      <c r="CD1920" s="105"/>
      <c r="CE1920" s="169"/>
      <c r="CF1920" s="169"/>
      <c r="CG1920" s="169"/>
      <c r="CH1920" s="169"/>
      <c r="CI1920" s="169"/>
      <c r="CJ1920" s="169"/>
      <c r="CK1920" s="169"/>
    </row>
    <row r="1921" spans="2:89" x14ac:dyDescent="0.2">
      <c r="B1921" s="221">
        <v>1917</v>
      </c>
      <c r="C1921" s="68"/>
      <c r="D1921" s="186"/>
      <c r="E1921" s="187"/>
      <c r="F1921" s="188"/>
      <c r="G1921" s="92"/>
      <c r="H1921" s="92"/>
      <c r="I1921" s="92"/>
      <c r="J1921" s="92"/>
      <c r="K1921" s="92"/>
      <c r="L1921" s="92"/>
      <c r="M1921" s="92"/>
      <c r="N1921" s="92"/>
      <c r="O1921" s="92"/>
      <c r="P1921" s="92"/>
      <c r="Q1921" s="5"/>
      <c r="R1921" s="5"/>
      <c r="S1921" s="5"/>
      <c r="T1921" s="5"/>
      <c r="U1921" s="5"/>
      <c r="V1921" s="5"/>
      <c r="W1921" s="5"/>
      <c r="X1921" s="98"/>
      <c r="Y1921" s="92"/>
      <c r="Z1921" s="93"/>
      <c r="AA1921" s="2"/>
      <c r="AB1921" s="103"/>
      <c r="AC1921" s="103"/>
      <c r="AD1921" s="136"/>
      <c r="AE1921" s="98"/>
      <c r="AF1921" s="5"/>
      <c r="AG1921" s="92"/>
      <c r="AH1921" s="92"/>
      <c r="AI1921" s="98"/>
      <c r="AJ1921" s="92"/>
      <c r="AK1921" s="92"/>
      <c r="AL1921" s="92"/>
      <c r="AM1921" s="92"/>
      <c r="AN1921" s="98"/>
      <c r="AO1921" s="92"/>
      <c r="AP1921" s="92"/>
      <c r="AQ1921" s="92"/>
      <c r="AR1921" s="92"/>
      <c r="AS1921" s="98"/>
      <c r="AT1921" s="92"/>
      <c r="AU1921" s="92"/>
      <c r="AV1921" s="92"/>
      <c r="AW1921" s="92"/>
      <c r="AX1921" s="98"/>
      <c r="AY1921" s="92"/>
      <c r="AZ1921" s="92"/>
      <c r="BA1921" s="92"/>
      <c r="BB1921" s="92"/>
      <c r="BC1921" s="98"/>
      <c r="BD1921" s="92"/>
      <c r="BE1921" s="92"/>
      <c r="BF1921" s="92"/>
      <c r="BG1921" s="92"/>
      <c r="BH1921" s="98"/>
      <c r="BI1921" s="106"/>
      <c r="BJ1921" s="5"/>
      <c r="BK1921" s="5"/>
      <c r="BL1921" s="5"/>
      <c r="BM1921" s="100"/>
      <c r="BN1921" s="151"/>
      <c r="BO1921" s="98"/>
      <c r="BP1921" s="5"/>
      <c r="BQ1921" s="5"/>
      <c r="BR1921" s="5"/>
      <c r="BS1921" s="92"/>
      <c r="BT1921" s="223"/>
      <c r="BU1921" s="225"/>
      <c r="BV1921" s="5"/>
      <c r="BW1921" s="92"/>
      <c r="BX1921" s="223"/>
      <c r="BY1921" s="225"/>
      <c r="BZ1921" s="5"/>
      <c r="CA1921" s="92"/>
      <c r="CB1921" s="223"/>
      <c r="CC1921" s="2"/>
      <c r="CD1921" s="105"/>
      <c r="CE1921" s="169"/>
      <c r="CF1921" s="169"/>
      <c r="CG1921" s="169"/>
      <c r="CH1921" s="169"/>
      <c r="CI1921" s="169"/>
      <c r="CJ1921" s="169"/>
      <c r="CK1921" s="169"/>
    </row>
    <row r="1922" spans="2:89" x14ac:dyDescent="0.2">
      <c r="B1922" s="221">
        <v>1918</v>
      </c>
      <c r="C1922" s="68"/>
      <c r="D1922" s="186"/>
      <c r="E1922" s="187"/>
      <c r="F1922" s="188"/>
      <c r="G1922" s="92"/>
      <c r="H1922" s="92"/>
      <c r="I1922" s="92"/>
      <c r="J1922" s="92"/>
      <c r="K1922" s="92"/>
      <c r="L1922" s="92"/>
      <c r="M1922" s="92"/>
      <c r="N1922" s="92"/>
      <c r="O1922" s="92"/>
      <c r="P1922" s="92"/>
      <c r="Q1922" s="5"/>
      <c r="R1922" s="5"/>
      <c r="S1922" s="5"/>
      <c r="T1922" s="5"/>
      <c r="U1922" s="5"/>
      <c r="V1922" s="5"/>
      <c r="W1922" s="5"/>
      <c r="X1922" s="98"/>
      <c r="Y1922" s="92"/>
      <c r="Z1922" s="93"/>
      <c r="AA1922" s="2"/>
      <c r="AB1922" s="103"/>
      <c r="AC1922" s="103"/>
      <c r="AD1922" s="136"/>
      <c r="AE1922" s="98"/>
      <c r="AF1922" s="5"/>
      <c r="AG1922" s="92"/>
      <c r="AH1922" s="92"/>
      <c r="AI1922" s="98"/>
      <c r="AJ1922" s="92"/>
      <c r="AK1922" s="92"/>
      <c r="AL1922" s="92"/>
      <c r="AM1922" s="92"/>
      <c r="AN1922" s="98"/>
      <c r="AO1922" s="92"/>
      <c r="AP1922" s="92"/>
      <c r="AQ1922" s="92"/>
      <c r="AR1922" s="92"/>
      <c r="AS1922" s="98"/>
      <c r="AT1922" s="92"/>
      <c r="AU1922" s="92"/>
      <c r="AV1922" s="92"/>
      <c r="AW1922" s="92"/>
      <c r="AX1922" s="98"/>
      <c r="AY1922" s="92"/>
      <c r="AZ1922" s="92"/>
      <c r="BA1922" s="92"/>
      <c r="BB1922" s="92"/>
      <c r="BC1922" s="98"/>
      <c r="BD1922" s="92"/>
      <c r="BE1922" s="92"/>
      <c r="BF1922" s="92"/>
      <c r="BG1922" s="92"/>
      <c r="BH1922" s="98"/>
      <c r="BI1922" s="106"/>
      <c r="BJ1922" s="5"/>
      <c r="BK1922" s="5"/>
      <c r="BL1922" s="5"/>
      <c r="BM1922" s="100"/>
      <c r="BN1922" s="151"/>
      <c r="BO1922" s="98"/>
      <c r="BP1922" s="5"/>
      <c r="BQ1922" s="5"/>
      <c r="BR1922" s="5"/>
      <c r="BS1922" s="92"/>
      <c r="BT1922" s="223"/>
      <c r="BU1922" s="225"/>
      <c r="BV1922" s="5"/>
      <c r="BW1922" s="92"/>
      <c r="BX1922" s="223"/>
      <c r="BY1922" s="225"/>
      <c r="BZ1922" s="5"/>
      <c r="CA1922" s="92"/>
      <c r="CB1922" s="223"/>
      <c r="CC1922" s="2"/>
      <c r="CD1922" s="105"/>
      <c r="CE1922" s="169"/>
      <c r="CF1922" s="169"/>
      <c r="CG1922" s="169"/>
      <c r="CH1922" s="169"/>
      <c r="CI1922" s="169"/>
      <c r="CJ1922" s="169"/>
      <c r="CK1922" s="169"/>
    </row>
    <row r="1923" spans="2:89" x14ac:dyDescent="0.2">
      <c r="B1923" s="221">
        <v>1919</v>
      </c>
      <c r="C1923" s="68"/>
      <c r="D1923" s="186"/>
      <c r="E1923" s="187"/>
      <c r="F1923" s="188"/>
      <c r="G1923" s="92"/>
      <c r="H1923" s="92"/>
      <c r="I1923" s="92"/>
      <c r="J1923" s="92"/>
      <c r="K1923" s="92"/>
      <c r="L1923" s="92"/>
      <c r="M1923" s="92"/>
      <c r="N1923" s="92"/>
      <c r="O1923" s="92"/>
      <c r="P1923" s="92"/>
      <c r="Q1923" s="5"/>
      <c r="R1923" s="5"/>
      <c r="S1923" s="5"/>
      <c r="T1923" s="5"/>
      <c r="U1923" s="5"/>
      <c r="V1923" s="5"/>
      <c r="W1923" s="5"/>
      <c r="X1923" s="98"/>
      <c r="Y1923" s="92"/>
      <c r="Z1923" s="93"/>
      <c r="AA1923" s="2"/>
      <c r="AB1923" s="103"/>
      <c r="AC1923" s="103"/>
      <c r="AD1923" s="136"/>
      <c r="AE1923" s="98"/>
      <c r="AF1923" s="5"/>
      <c r="AG1923" s="92"/>
      <c r="AH1923" s="92"/>
      <c r="AI1923" s="98"/>
      <c r="AJ1923" s="92"/>
      <c r="AK1923" s="92"/>
      <c r="AL1923" s="92"/>
      <c r="AM1923" s="92"/>
      <c r="AN1923" s="98"/>
      <c r="AO1923" s="92"/>
      <c r="AP1923" s="92"/>
      <c r="AQ1923" s="92"/>
      <c r="AR1923" s="92"/>
      <c r="AS1923" s="98"/>
      <c r="AT1923" s="92"/>
      <c r="AU1923" s="92"/>
      <c r="AV1923" s="92"/>
      <c r="AW1923" s="92"/>
      <c r="AX1923" s="98"/>
      <c r="AY1923" s="92"/>
      <c r="AZ1923" s="92"/>
      <c r="BA1923" s="92"/>
      <c r="BB1923" s="92"/>
      <c r="BC1923" s="98"/>
      <c r="BD1923" s="92"/>
      <c r="BE1923" s="92"/>
      <c r="BF1923" s="92"/>
      <c r="BG1923" s="92"/>
      <c r="BH1923" s="98"/>
      <c r="BI1923" s="106"/>
      <c r="BJ1923" s="5"/>
      <c r="BK1923" s="5"/>
      <c r="BL1923" s="5"/>
      <c r="BM1923" s="100"/>
      <c r="BN1923" s="151"/>
      <c r="BO1923" s="98"/>
      <c r="BP1923" s="5"/>
      <c r="BQ1923" s="5"/>
      <c r="BR1923" s="5"/>
      <c r="BS1923" s="92"/>
      <c r="BT1923" s="223"/>
      <c r="BU1923" s="225"/>
      <c r="BV1923" s="5"/>
      <c r="BW1923" s="92"/>
      <c r="BX1923" s="223"/>
      <c r="BY1923" s="225"/>
      <c r="BZ1923" s="5"/>
      <c r="CA1923" s="92"/>
      <c r="CB1923" s="223"/>
      <c r="CC1923" s="2"/>
      <c r="CD1923" s="105"/>
      <c r="CE1923" s="169"/>
      <c r="CF1923" s="169"/>
      <c r="CG1923" s="169"/>
      <c r="CH1923" s="169"/>
      <c r="CI1923" s="169"/>
      <c r="CJ1923" s="169"/>
      <c r="CK1923" s="169"/>
    </row>
    <row r="1924" spans="2:89" x14ac:dyDescent="0.2">
      <c r="B1924" s="221">
        <v>1920</v>
      </c>
      <c r="C1924" s="68"/>
      <c r="D1924" s="186"/>
      <c r="E1924" s="187"/>
      <c r="F1924" s="188"/>
      <c r="G1924" s="92"/>
      <c r="H1924" s="92"/>
      <c r="I1924" s="92"/>
      <c r="J1924" s="92"/>
      <c r="K1924" s="92"/>
      <c r="L1924" s="92"/>
      <c r="M1924" s="92"/>
      <c r="N1924" s="92"/>
      <c r="O1924" s="92"/>
      <c r="P1924" s="92"/>
      <c r="Q1924" s="5"/>
      <c r="R1924" s="5"/>
      <c r="S1924" s="5"/>
      <c r="T1924" s="5"/>
      <c r="U1924" s="5"/>
      <c r="V1924" s="5"/>
      <c r="W1924" s="5"/>
      <c r="X1924" s="98"/>
      <c r="Y1924" s="92"/>
      <c r="Z1924" s="93"/>
      <c r="AA1924" s="2"/>
      <c r="AB1924" s="103"/>
      <c r="AC1924" s="103"/>
      <c r="AD1924" s="136"/>
      <c r="AE1924" s="98"/>
      <c r="AF1924" s="5"/>
      <c r="AG1924" s="92"/>
      <c r="AH1924" s="92"/>
      <c r="AI1924" s="98"/>
      <c r="AJ1924" s="92"/>
      <c r="AK1924" s="92"/>
      <c r="AL1924" s="92"/>
      <c r="AM1924" s="92"/>
      <c r="AN1924" s="98"/>
      <c r="AO1924" s="92"/>
      <c r="AP1924" s="92"/>
      <c r="AQ1924" s="92"/>
      <c r="AR1924" s="92"/>
      <c r="AS1924" s="98"/>
      <c r="AT1924" s="92"/>
      <c r="AU1924" s="92"/>
      <c r="AV1924" s="92"/>
      <c r="AW1924" s="92"/>
      <c r="AX1924" s="98"/>
      <c r="AY1924" s="92"/>
      <c r="AZ1924" s="92"/>
      <c r="BA1924" s="92"/>
      <c r="BB1924" s="92"/>
      <c r="BC1924" s="98"/>
      <c r="BD1924" s="92"/>
      <c r="BE1924" s="92"/>
      <c r="BF1924" s="92"/>
      <c r="BG1924" s="92"/>
      <c r="BH1924" s="98"/>
      <c r="BI1924" s="106"/>
      <c r="BJ1924" s="5"/>
      <c r="BK1924" s="5"/>
      <c r="BL1924" s="5"/>
      <c r="BM1924" s="100"/>
      <c r="BN1924" s="151"/>
      <c r="BO1924" s="98"/>
      <c r="BP1924" s="5"/>
      <c r="BQ1924" s="5"/>
      <c r="BR1924" s="5"/>
      <c r="BS1924" s="92"/>
      <c r="BT1924" s="223"/>
      <c r="BU1924" s="225"/>
      <c r="BV1924" s="5"/>
      <c r="BW1924" s="92"/>
      <c r="BX1924" s="223"/>
      <c r="BY1924" s="225"/>
      <c r="BZ1924" s="5"/>
      <c r="CA1924" s="92"/>
      <c r="CB1924" s="223"/>
      <c r="CC1924" s="2"/>
      <c r="CD1924" s="105"/>
      <c r="CE1924" s="169"/>
      <c r="CF1924" s="169"/>
      <c r="CG1924" s="169"/>
      <c r="CH1924" s="169"/>
      <c r="CI1924" s="169"/>
      <c r="CJ1924" s="169"/>
      <c r="CK1924" s="169"/>
    </row>
    <row r="1925" spans="2:89" x14ac:dyDescent="0.2">
      <c r="B1925" s="221">
        <v>1921</v>
      </c>
      <c r="C1925" s="68"/>
      <c r="D1925" s="186"/>
      <c r="E1925" s="187"/>
      <c r="F1925" s="188"/>
      <c r="G1925" s="92"/>
      <c r="H1925" s="92"/>
      <c r="I1925" s="92"/>
      <c r="J1925" s="92"/>
      <c r="K1925" s="92"/>
      <c r="L1925" s="92"/>
      <c r="M1925" s="92"/>
      <c r="N1925" s="92"/>
      <c r="O1925" s="92"/>
      <c r="P1925" s="92"/>
      <c r="Q1925" s="5"/>
      <c r="R1925" s="5"/>
      <c r="S1925" s="5"/>
      <c r="T1925" s="5"/>
      <c r="U1925" s="5"/>
      <c r="V1925" s="5"/>
      <c r="W1925" s="5"/>
      <c r="X1925" s="98"/>
      <c r="Y1925" s="92"/>
      <c r="Z1925" s="93"/>
      <c r="AA1925" s="2"/>
      <c r="AB1925" s="103"/>
      <c r="AC1925" s="103"/>
      <c r="AD1925" s="136"/>
      <c r="AE1925" s="98"/>
      <c r="AF1925" s="5"/>
      <c r="AG1925" s="92"/>
      <c r="AH1925" s="92"/>
      <c r="AI1925" s="98"/>
      <c r="AJ1925" s="92"/>
      <c r="AK1925" s="92"/>
      <c r="AL1925" s="92"/>
      <c r="AM1925" s="92"/>
      <c r="AN1925" s="98"/>
      <c r="AO1925" s="92"/>
      <c r="AP1925" s="92"/>
      <c r="AQ1925" s="92"/>
      <c r="AR1925" s="92"/>
      <c r="AS1925" s="98"/>
      <c r="AT1925" s="92"/>
      <c r="AU1925" s="92"/>
      <c r="AV1925" s="92"/>
      <c r="AW1925" s="92"/>
      <c r="AX1925" s="98"/>
      <c r="AY1925" s="92"/>
      <c r="AZ1925" s="92"/>
      <c r="BA1925" s="92"/>
      <c r="BB1925" s="92"/>
      <c r="BC1925" s="98"/>
      <c r="BD1925" s="92"/>
      <c r="BE1925" s="92"/>
      <c r="BF1925" s="92"/>
      <c r="BG1925" s="92"/>
      <c r="BH1925" s="98"/>
      <c r="BI1925" s="106"/>
      <c r="BJ1925" s="5"/>
      <c r="BK1925" s="5"/>
      <c r="BL1925" s="5"/>
      <c r="BM1925" s="100"/>
      <c r="BN1925" s="151"/>
      <c r="BO1925" s="98"/>
      <c r="BP1925" s="5"/>
      <c r="BQ1925" s="5"/>
      <c r="BR1925" s="5"/>
      <c r="BS1925" s="92"/>
      <c r="BT1925" s="223"/>
      <c r="BU1925" s="225"/>
      <c r="BV1925" s="5"/>
      <c r="BW1925" s="92"/>
      <c r="BX1925" s="223"/>
      <c r="BY1925" s="225"/>
      <c r="BZ1925" s="5"/>
      <c r="CA1925" s="92"/>
      <c r="CB1925" s="223"/>
      <c r="CC1925" s="2"/>
      <c r="CD1925" s="105"/>
      <c r="CE1925" s="169"/>
      <c r="CF1925" s="169"/>
      <c r="CG1925" s="169"/>
      <c r="CH1925" s="169"/>
      <c r="CI1925" s="169"/>
      <c r="CJ1925" s="169"/>
      <c r="CK1925" s="169"/>
    </row>
    <row r="1926" spans="2:89" x14ac:dyDescent="0.2">
      <c r="B1926" s="221">
        <v>1922</v>
      </c>
      <c r="C1926" s="68"/>
      <c r="D1926" s="186"/>
      <c r="E1926" s="187"/>
      <c r="F1926" s="188"/>
      <c r="G1926" s="92"/>
      <c r="H1926" s="92"/>
      <c r="I1926" s="92"/>
      <c r="J1926" s="92"/>
      <c r="K1926" s="92"/>
      <c r="L1926" s="92"/>
      <c r="M1926" s="92"/>
      <c r="N1926" s="92"/>
      <c r="O1926" s="92"/>
      <c r="P1926" s="92"/>
      <c r="Q1926" s="5"/>
      <c r="R1926" s="5"/>
      <c r="S1926" s="5"/>
      <c r="T1926" s="5"/>
      <c r="U1926" s="5"/>
      <c r="V1926" s="5"/>
      <c r="W1926" s="5"/>
      <c r="X1926" s="98"/>
      <c r="Y1926" s="92"/>
      <c r="Z1926" s="93"/>
      <c r="AA1926" s="2"/>
      <c r="AB1926" s="103"/>
      <c r="AC1926" s="103"/>
      <c r="AD1926" s="136"/>
      <c r="AE1926" s="98"/>
      <c r="AF1926" s="5"/>
      <c r="AG1926" s="92"/>
      <c r="AH1926" s="92"/>
      <c r="AI1926" s="98"/>
      <c r="AJ1926" s="92"/>
      <c r="AK1926" s="92"/>
      <c r="AL1926" s="92"/>
      <c r="AM1926" s="92"/>
      <c r="AN1926" s="98"/>
      <c r="AO1926" s="92"/>
      <c r="AP1926" s="92"/>
      <c r="AQ1926" s="92"/>
      <c r="AR1926" s="92"/>
      <c r="AS1926" s="98"/>
      <c r="AT1926" s="92"/>
      <c r="AU1926" s="92"/>
      <c r="AV1926" s="92"/>
      <c r="AW1926" s="92"/>
      <c r="AX1926" s="98"/>
      <c r="AY1926" s="92"/>
      <c r="AZ1926" s="92"/>
      <c r="BA1926" s="92"/>
      <c r="BB1926" s="92"/>
      <c r="BC1926" s="98"/>
      <c r="BD1926" s="92"/>
      <c r="BE1926" s="92"/>
      <c r="BF1926" s="92"/>
      <c r="BG1926" s="92"/>
      <c r="BH1926" s="98"/>
      <c r="BI1926" s="106"/>
      <c r="BJ1926" s="5"/>
      <c r="BK1926" s="5"/>
      <c r="BL1926" s="5"/>
      <c r="BM1926" s="100"/>
      <c r="BN1926" s="151"/>
      <c r="BO1926" s="98"/>
      <c r="BP1926" s="5"/>
      <c r="BQ1926" s="5"/>
      <c r="BR1926" s="5"/>
      <c r="BS1926" s="92"/>
      <c r="BT1926" s="223"/>
      <c r="BU1926" s="225"/>
      <c r="BV1926" s="5"/>
      <c r="BW1926" s="92"/>
      <c r="BX1926" s="223"/>
      <c r="BY1926" s="225"/>
      <c r="BZ1926" s="5"/>
      <c r="CA1926" s="92"/>
      <c r="CB1926" s="223"/>
      <c r="CC1926" s="2"/>
      <c r="CD1926" s="105"/>
      <c r="CE1926" s="169"/>
      <c r="CF1926" s="169"/>
      <c r="CG1926" s="169"/>
      <c r="CH1926" s="169"/>
      <c r="CI1926" s="169"/>
      <c r="CJ1926" s="169"/>
      <c r="CK1926" s="169"/>
    </row>
    <row r="1927" spans="2:89" x14ac:dyDescent="0.2">
      <c r="B1927" s="221">
        <v>1923</v>
      </c>
      <c r="C1927" s="68"/>
      <c r="D1927" s="186"/>
      <c r="E1927" s="187"/>
      <c r="F1927" s="188"/>
      <c r="G1927" s="92"/>
      <c r="H1927" s="92"/>
      <c r="I1927" s="92"/>
      <c r="J1927" s="92"/>
      <c r="K1927" s="92"/>
      <c r="L1927" s="92"/>
      <c r="M1927" s="92"/>
      <c r="N1927" s="92"/>
      <c r="O1927" s="92"/>
      <c r="P1927" s="92"/>
      <c r="Q1927" s="5"/>
      <c r="R1927" s="5"/>
      <c r="S1927" s="5"/>
      <c r="T1927" s="5"/>
      <c r="U1927" s="5"/>
      <c r="V1927" s="5"/>
      <c r="W1927" s="5"/>
      <c r="X1927" s="98"/>
      <c r="Y1927" s="92"/>
      <c r="Z1927" s="93"/>
      <c r="AA1927" s="2"/>
      <c r="AB1927" s="103"/>
      <c r="AC1927" s="103"/>
      <c r="AD1927" s="136"/>
      <c r="AE1927" s="98"/>
      <c r="AF1927" s="5"/>
      <c r="AG1927" s="92"/>
      <c r="AH1927" s="92"/>
      <c r="AI1927" s="98"/>
      <c r="AJ1927" s="92"/>
      <c r="AK1927" s="92"/>
      <c r="AL1927" s="92"/>
      <c r="AM1927" s="92"/>
      <c r="AN1927" s="98"/>
      <c r="AO1927" s="92"/>
      <c r="AP1927" s="92"/>
      <c r="AQ1927" s="92"/>
      <c r="AR1927" s="92"/>
      <c r="AS1927" s="98"/>
      <c r="AT1927" s="92"/>
      <c r="AU1927" s="92"/>
      <c r="AV1927" s="92"/>
      <c r="AW1927" s="92"/>
      <c r="AX1927" s="98"/>
      <c r="AY1927" s="92"/>
      <c r="AZ1927" s="92"/>
      <c r="BA1927" s="92"/>
      <c r="BB1927" s="92"/>
      <c r="BC1927" s="98"/>
      <c r="BD1927" s="92"/>
      <c r="BE1927" s="92"/>
      <c r="BF1927" s="92"/>
      <c r="BG1927" s="92"/>
      <c r="BH1927" s="98"/>
      <c r="BI1927" s="106"/>
      <c r="BJ1927" s="5"/>
      <c r="BK1927" s="5"/>
      <c r="BL1927" s="5"/>
      <c r="BM1927" s="100"/>
      <c r="BN1927" s="151"/>
      <c r="BO1927" s="98"/>
      <c r="BP1927" s="5"/>
      <c r="BQ1927" s="5"/>
      <c r="BR1927" s="5"/>
      <c r="BS1927" s="92"/>
      <c r="BT1927" s="223"/>
      <c r="BU1927" s="225"/>
      <c r="BV1927" s="5"/>
      <c r="BW1927" s="92"/>
      <c r="BX1927" s="223"/>
      <c r="BY1927" s="225"/>
      <c r="BZ1927" s="5"/>
      <c r="CA1927" s="92"/>
      <c r="CB1927" s="223"/>
      <c r="CC1927" s="2"/>
      <c r="CD1927" s="105"/>
      <c r="CE1927" s="169"/>
      <c r="CF1927" s="169"/>
      <c r="CG1927" s="169"/>
      <c r="CH1927" s="169"/>
      <c r="CI1927" s="169"/>
      <c r="CJ1927" s="169"/>
      <c r="CK1927" s="169"/>
    </row>
    <row r="1928" spans="2:89" x14ac:dyDescent="0.2">
      <c r="B1928" s="221">
        <v>1924</v>
      </c>
      <c r="C1928" s="68"/>
      <c r="D1928" s="186"/>
      <c r="E1928" s="187"/>
      <c r="F1928" s="188"/>
      <c r="G1928" s="92"/>
      <c r="H1928" s="92"/>
      <c r="I1928" s="92"/>
      <c r="J1928" s="92"/>
      <c r="K1928" s="92"/>
      <c r="L1928" s="92"/>
      <c r="M1928" s="92"/>
      <c r="N1928" s="92"/>
      <c r="O1928" s="92"/>
      <c r="P1928" s="92"/>
      <c r="Q1928" s="5"/>
      <c r="R1928" s="5"/>
      <c r="S1928" s="5"/>
      <c r="T1928" s="5"/>
      <c r="U1928" s="5"/>
      <c r="V1928" s="5"/>
      <c r="W1928" s="5"/>
      <c r="X1928" s="98"/>
      <c r="Y1928" s="92"/>
      <c r="Z1928" s="93"/>
      <c r="AA1928" s="2"/>
      <c r="AB1928" s="103"/>
      <c r="AC1928" s="103"/>
      <c r="AD1928" s="136"/>
      <c r="AE1928" s="98"/>
      <c r="AF1928" s="5"/>
      <c r="AG1928" s="92"/>
      <c r="AH1928" s="92"/>
      <c r="AI1928" s="98"/>
      <c r="AJ1928" s="92"/>
      <c r="AK1928" s="92"/>
      <c r="AL1928" s="92"/>
      <c r="AM1928" s="92"/>
      <c r="AN1928" s="98"/>
      <c r="AO1928" s="92"/>
      <c r="AP1928" s="92"/>
      <c r="AQ1928" s="92"/>
      <c r="AR1928" s="92"/>
      <c r="AS1928" s="98"/>
      <c r="AT1928" s="92"/>
      <c r="AU1928" s="92"/>
      <c r="AV1928" s="92"/>
      <c r="AW1928" s="92"/>
      <c r="AX1928" s="98"/>
      <c r="AY1928" s="92"/>
      <c r="AZ1928" s="92"/>
      <c r="BA1928" s="92"/>
      <c r="BB1928" s="92"/>
      <c r="BC1928" s="98"/>
      <c r="BD1928" s="92"/>
      <c r="BE1928" s="92"/>
      <c r="BF1928" s="92"/>
      <c r="BG1928" s="92"/>
      <c r="BH1928" s="98"/>
      <c r="BI1928" s="106"/>
      <c r="BJ1928" s="5"/>
      <c r="BK1928" s="5"/>
      <c r="BL1928" s="5"/>
      <c r="BM1928" s="100"/>
      <c r="BN1928" s="151"/>
      <c r="BO1928" s="98"/>
      <c r="BP1928" s="5"/>
      <c r="BQ1928" s="5"/>
      <c r="BR1928" s="5"/>
      <c r="BS1928" s="92"/>
      <c r="BT1928" s="223"/>
      <c r="BU1928" s="225"/>
      <c r="BV1928" s="5"/>
      <c r="BW1928" s="92"/>
      <c r="BX1928" s="223"/>
      <c r="BY1928" s="225"/>
      <c r="BZ1928" s="5"/>
      <c r="CA1928" s="92"/>
      <c r="CB1928" s="223"/>
      <c r="CC1928" s="2"/>
      <c r="CD1928" s="105"/>
      <c r="CE1928" s="169"/>
      <c r="CF1928" s="169"/>
      <c r="CG1928" s="169"/>
      <c r="CH1928" s="169"/>
      <c r="CI1928" s="169"/>
      <c r="CJ1928" s="169"/>
      <c r="CK1928" s="169"/>
    </row>
    <row r="1929" spans="2:89" x14ac:dyDescent="0.2">
      <c r="B1929" s="221">
        <v>1925</v>
      </c>
      <c r="C1929" s="68"/>
      <c r="D1929" s="186"/>
      <c r="E1929" s="187"/>
      <c r="F1929" s="188"/>
      <c r="G1929" s="92"/>
      <c r="H1929" s="92"/>
      <c r="I1929" s="92"/>
      <c r="J1929" s="92"/>
      <c r="K1929" s="92"/>
      <c r="L1929" s="92"/>
      <c r="M1929" s="92"/>
      <c r="N1929" s="92"/>
      <c r="O1929" s="92"/>
      <c r="P1929" s="92"/>
      <c r="Q1929" s="5"/>
      <c r="R1929" s="5"/>
      <c r="S1929" s="5"/>
      <c r="T1929" s="5"/>
      <c r="U1929" s="5"/>
      <c r="V1929" s="5"/>
      <c r="W1929" s="5"/>
      <c r="X1929" s="98"/>
      <c r="Y1929" s="92"/>
      <c r="Z1929" s="93"/>
      <c r="AA1929" s="2"/>
      <c r="AB1929" s="103"/>
      <c r="AC1929" s="103"/>
      <c r="AD1929" s="136"/>
      <c r="AE1929" s="98"/>
      <c r="AF1929" s="5"/>
      <c r="AG1929" s="92"/>
      <c r="AH1929" s="92"/>
      <c r="AI1929" s="98"/>
      <c r="AJ1929" s="92"/>
      <c r="AK1929" s="92"/>
      <c r="AL1929" s="92"/>
      <c r="AM1929" s="92"/>
      <c r="AN1929" s="98"/>
      <c r="AO1929" s="92"/>
      <c r="AP1929" s="92"/>
      <c r="AQ1929" s="92"/>
      <c r="AR1929" s="92"/>
      <c r="AS1929" s="98"/>
      <c r="AT1929" s="92"/>
      <c r="AU1929" s="92"/>
      <c r="AV1929" s="92"/>
      <c r="AW1929" s="92"/>
      <c r="AX1929" s="98"/>
      <c r="AY1929" s="92"/>
      <c r="AZ1929" s="92"/>
      <c r="BA1929" s="92"/>
      <c r="BB1929" s="92"/>
      <c r="BC1929" s="98"/>
      <c r="BD1929" s="92"/>
      <c r="BE1929" s="92"/>
      <c r="BF1929" s="92"/>
      <c r="BG1929" s="92"/>
      <c r="BH1929" s="98"/>
      <c r="BI1929" s="106"/>
      <c r="BJ1929" s="5"/>
      <c r="BK1929" s="5"/>
      <c r="BL1929" s="5"/>
      <c r="BM1929" s="100"/>
      <c r="BN1929" s="151"/>
      <c r="BO1929" s="98"/>
      <c r="BP1929" s="5"/>
      <c r="BQ1929" s="5"/>
      <c r="BR1929" s="5"/>
      <c r="BS1929" s="92"/>
      <c r="BT1929" s="223"/>
      <c r="BU1929" s="225"/>
      <c r="BV1929" s="5"/>
      <c r="BW1929" s="92"/>
      <c r="BX1929" s="223"/>
      <c r="BY1929" s="225"/>
      <c r="BZ1929" s="5"/>
      <c r="CA1929" s="92"/>
      <c r="CB1929" s="223"/>
      <c r="CC1929" s="2"/>
      <c r="CD1929" s="105"/>
      <c r="CE1929" s="169"/>
      <c r="CF1929" s="169"/>
      <c r="CG1929" s="169"/>
      <c r="CH1929" s="169"/>
      <c r="CI1929" s="169"/>
      <c r="CJ1929" s="169"/>
      <c r="CK1929" s="169"/>
    </row>
    <row r="1930" spans="2:89" x14ac:dyDescent="0.2">
      <c r="B1930" s="221">
        <v>1926</v>
      </c>
      <c r="C1930" s="68"/>
      <c r="D1930" s="186"/>
      <c r="E1930" s="187"/>
      <c r="F1930" s="188"/>
      <c r="G1930" s="92"/>
      <c r="H1930" s="92"/>
      <c r="I1930" s="92"/>
      <c r="J1930" s="92"/>
      <c r="K1930" s="92"/>
      <c r="L1930" s="92"/>
      <c r="M1930" s="92"/>
      <c r="N1930" s="92"/>
      <c r="O1930" s="92"/>
      <c r="P1930" s="92"/>
      <c r="Q1930" s="5"/>
      <c r="R1930" s="5"/>
      <c r="S1930" s="5"/>
      <c r="T1930" s="5"/>
      <c r="U1930" s="5"/>
      <c r="V1930" s="5"/>
      <c r="W1930" s="5"/>
      <c r="X1930" s="98"/>
      <c r="Y1930" s="92"/>
      <c r="Z1930" s="93"/>
      <c r="AA1930" s="2"/>
      <c r="AB1930" s="103"/>
      <c r="AC1930" s="103"/>
      <c r="AD1930" s="136"/>
      <c r="AE1930" s="98"/>
      <c r="AF1930" s="5"/>
      <c r="AG1930" s="92"/>
      <c r="AH1930" s="92"/>
      <c r="AI1930" s="98"/>
      <c r="AJ1930" s="92"/>
      <c r="AK1930" s="92"/>
      <c r="AL1930" s="92"/>
      <c r="AM1930" s="92"/>
      <c r="AN1930" s="98"/>
      <c r="AO1930" s="92"/>
      <c r="AP1930" s="92"/>
      <c r="AQ1930" s="92"/>
      <c r="AR1930" s="92"/>
      <c r="AS1930" s="98"/>
      <c r="AT1930" s="92"/>
      <c r="AU1930" s="92"/>
      <c r="AV1930" s="92"/>
      <c r="AW1930" s="92"/>
      <c r="AX1930" s="98"/>
      <c r="AY1930" s="92"/>
      <c r="AZ1930" s="92"/>
      <c r="BA1930" s="92"/>
      <c r="BB1930" s="92"/>
      <c r="BC1930" s="98"/>
      <c r="BD1930" s="92"/>
      <c r="BE1930" s="92"/>
      <c r="BF1930" s="92"/>
      <c r="BG1930" s="92"/>
      <c r="BH1930" s="98"/>
      <c r="BI1930" s="106"/>
      <c r="BJ1930" s="5"/>
      <c r="BK1930" s="5"/>
      <c r="BL1930" s="5"/>
      <c r="BM1930" s="100"/>
      <c r="BN1930" s="151"/>
      <c r="BO1930" s="98"/>
      <c r="BP1930" s="5"/>
      <c r="BQ1930" s="5"/>
      <c r="BR1930" s="5"/>
      <c r="BS1930" s="92"/>
      <c r="BT1930" s="223"/>
      <c r="BU1930" s="225"/>
      <c r="BV1930" s="5"/>
      <c r="BW1930" s="92"/>
      <c r="BX1930" s="223"/>
      <c r="BY1930" s="225"/>
      <c r="BZ1930" s="5"/>
      <c r="CA1930" s="92"/>
      <c r="CB1930" s="223"/>
      <c r="CC1930" s="2"/>
      <c r="CD1930" s="105"/>
      <c r="CE1930" s="169"/>
      <c r="CF1930" s="169"/>
      <c r="CG1930" s="169"/>
      <c r="CH1930" s="169"/>
      <c r="CI1930" s="169"/>
      <c r="CJ1930" s="169"/>
      <c r="CK1930" s="169"/>
    </row>
    <row r="1931" spans="2:89" x14ac:dyDescent="0.2">
      <c r="B1931" s="221">
        <v>1927</v>
      </c>
      <c r="C1931" s="68"/>
      <c r="D1931" s="186"/>
      <c r="E1931" s="187"/>
      <c r="F1931" s="188"/>
      <c r="G1931" s="92"/>
      <c r="H1931" s="92"/>
      <c r="I1931" s="92"/>
      <c r="J1931" s="92"/>
      <c r="K1931" s="92"/>
      <c r="L1931" s="92"/>
      <c r="M1931" s="92"/>
      <c r="N1931" s="92"/>
      <c r="O1931" s="92"/>
      <c r="P1931" s="92"/>
      <c r="Q1931" s="5"/>
      <c r="R1931" s="5"/>
      <c r="S1931" s="5"/>
      <c r="T1931" s="5"/>
      <c r="U1931" s="5"/>
      <c r="V1931" s="5"/>
      <c r="W1931" s="5"/>
      <c r="X1931" s="98"/>
      <c r="Y1931" s="92"/>
      <c r="Z1931" s="93"/>
      <c r="AA1931" s="2"/>
      <c r="AB1931" s="103"/>
      <c r="AC1931" s="103"/>
      <c r="AD1931" s="136"/>
      <c r="AE1931" s="98"/>
      <c r="AF1931" s="5"/>
      <c r="AG1931" s="92"/>
      <c r="AH1931" s="92"/>
      <c r="AI1931" s="98"/>
      <c r="AJ1931" s="92"/>
      <c r="AK1931" s="92"/>
      <c r="AL1931" s="92"/>
      <c r="AM1931" s="92"/>
      <c r="AN1931" s="98"/>
      <c r="AO1931" s="92"/>
      <c r="AP1931" s="92"/>
      <c r="AQ1931" s="92"/>
      <c r="AR1931" s="92"/>
      <c r="AS1931" s="98"/>
      <c r="AT1931" s="92"/>
      <c r="AU1931" s="92"/>
      <c r="AV1931" s="92"/>
      <c r="AW1931" s="92"/>
      <c r="AX1931" s="98"/>
      <c r="AY1931" s="92"/>
      <c r="AZ1931" s="92"/>
      <c r="BA1931" s="92"/>
      <c r="BB1931" s="92"/>
      <c r="BC1931" s="98"/>
      <c r="BD1931" s="92"/>
      <c r="BE1931" s="92"/>
      <c r="BF1931" s="92"/>
      <c r="BG1931" s="92"/>
      <c r="BH1931" s="98"/>
      <c r="BI1931" s="106"/>
      <c r="BJ1931" s="5"/>
      <c r="BK1931" s="5"/>
      <c r="BL1931" s="5"/>
      <c r="BM1931" s="100"/>
      <c r="BN1931" s="151"/>
      <c r="BO1931" s="98"/>
      <c r="BP1931" s="5"/>
      <c r="BQ1931" s="5"/>
      <c r="BR1931" s="5"/>
      <c r="BS1931" s="92"/>
      <c r="BT1931" s="223"/>
      <c r="BU1931" s="225"/>
      <c r="BV1931" s="5"/>
      <c r="BW1931" s="92"/>
      <c r="BX1931" s="223"/>
      <c r="BY1931" s="225"/>
      <c r="BZ1931" s="5"/>
      <c r="CA1931" s="92"/>
      <c r="CB1931" s="223"/>
      <c r="CC1931" s="2"/>
      <c r="CD1931" s="105"/>
      <c r="CE1931" s="169"/>
      <c r="CF1931" s="169"/>
      <c r="CG1931" s="169"/>
      <c r="CH1931" s="169"/>
      <c r="CI1931" s="169"/>
      <c r="CJ1931" s="169"/>
      <c r="CK1931" s="169"/>
    </row>
    <row r="1932" spans="2:89" x14ac:dyDescent="0.2">
      <c r="B1932" s="221">
        <v>1928</v>
      </c>
      <c r="C1932" s="68"/>
      <c r="D1932" s="186"/>
      <c r="E1932" s="187"/>
      <c r="F1932" s="188"/>
      <c r="G1932" s="92"/>
      <c r="H1932" s="92"/>
      <c r="I1932" s="92"/>
      <c r="J1932" s="92"/>
      <c r="K1932" s="92"/>
      <c r="L1932" s="92"/>
      <c r="M1932" s="92"/>
      <c r="N1932" s="92"/>
      <c r="O1932" s="92"/>
      <c r="P1932" s="92"/>
      <c r="Q1932" s="5"/>
      <c r="R1932" s="5"/>
      <c r="S1932" s="5"/>
      <c r="T1932" s="5"/>
      <c r="U1932" s="5"/>
      <c r="V1932" s="5"/>
      <c r="W1932" s="5"/>
      <c r="X1932" s="98"/>
      <c r="Y1932" s="92"/>
      <c r="Z1932" s="93"/>
      <c r="AA1932" s="2"/>
      <c r="AB1932" s="103"/>
      <c r="AC1932" s="103"/>
      <c r="AD1932" s="136"/>
      <c r="AE1932" s="98"/>
      <c r="AF1932" s="5"/>
      <c r="AG1932" s="92"/>
      <c r="AH1932" s="92"/>
      <c r="AI1932" s="98"/>
      <c r="AJ1932" s="92"/>
      <c r="AK1932" s="92"/>
      <c r="AL1932" s="92"/>
      <c r="AM1932" s="92"/>
      <c r="AN1932" s="98"/>
      <c r="AO1932" s="92"/>
      <c r="AP1932" s="92"/>
      <c r="AQ1932" s="92"/>
      <c r="AR1932" s="92"/>
      <c r="AS1932" s="98"/>
      <c r="AT1932" s="92"/>
      <c r="AU1932" s="92"/>
      <c r="AV1932" s="92"/>
      <c r="AW1932" s="92"/>
      <c r="AX1932" s="98"/>
      <c r="AY1932" s="92"/>
      <c r="AZ1932" s="92"/>
      <c r="BA1932" s="92"/>
      <c r="BB1932" s="92"/>
      <c r="BC1932" s="98"/>
      <c r="BD1932" s="92"/>
      <c r="BE1932" s="92"/>
      <c r="BF1932" s="92"/>
      <c r="BG1932" s="92"/>
      <c r="BH1932" s="98"/>
      <c r="BI1932" s="106"/>
      <c r="BJ1932" s="5"/>
      <c r="BK1932" s="5"/>
      <c r="BL1932" s="5"/>
      <c r="BM1932" s="100"/>
      <c r="BN1932" s="151"/>
      <c r="BO1932" s="98"/>
      <c r="BP1932" s="5"/>
      <c r="BQ1932" s="5"/>
      <c r="BR1932" s="5"/>
      <c r="BS1932" s="92"/>
      <c r="BT1932" s="223"/>
      <c r="BU1932" s="225"/>
      <c r="BV1932" s="5"/>
      <c r="BW1932" s="92"/>
      <c r="BX1932" s="223"/>
      <c r="BY1932" s="225"/>
      <c r="BZ1932" s="5"/>
      <c r="CA1932" s="92"/>
      <c r="CB1932" s="223"/>
      <c r="CC1932" s="2"/>
      <c r="CD1932" s="105"/>
      <c r="CE1932" s="169"/>
      <c r="CF1932" s="169"/>
      <c r="CG1932" s="169"/>
      <c r="CH1932" s="169"/>
      <c r="CI1932" s="169"/>
      <c r="CJ1932" s="169"/>
      <c r="CK1932" s="169"/>
    </row>
    <row r="1933" spans="2:89" x14ac:dyDescent="0.2">
      <c r="B1933" s="221">
        <v>1929</v>
      </c>
      <c r="C1933" s="68"/>
      <c r="D1933" s="186"/>
      <c r="E1933" s="187"/>
      <c r="F1933" s="188"/>
      <c r="G1933" s="92"/>
      <c r="H1933" s="92"/>
      <c r="I1933" s="92"/>
      <c r="J1933" s="92"/>
      <c r="K1933" s="92"/>
      <c r="L1933" s="92"/>
      <c r="M1933" s="92"/>
      <c r="N1933" s="92"/>
      <c r="O1933" s="92"/>
      <c r="P1933" s="92"/>
      <c r="Q1933" s="5"/>
      <c r="R1933" s="5"/>
      <c r="S1933" s="5"/>
      <c r="T1933" s="5"/>
      <c r="U1933" s="5"/>
      <c r="V1933" s="5"/>
      <c r="W1933" s="5"/>
      <c r="X1933" s="98"/>
      <c r="Y1933" s="92"/>
      <c r="Z1933" s="93"/>
      <c r="AA1933" s="2"/>
      <c r="AB1933" s="103"/>
      <c r="AC1933" s="103"/>
      <c r="AD1933" s="136"/>
      <c r="AE1933" s="98"/>
      <c r="AF1933" s="5"/>
      <c r="AG1933" s="92"/>
      <c r="AH1933" s="92"/>
      <c r="AI1933" s="98"/>
      <c r="AJ1933" s="92"/>
      <c r="AK1933" s="92"/>
      <c r="AL1933" s="92"/>
      <c r="AM1933" s="92"/>
      <c r="AN1933" s="98"/>
      <c r="AO1933" s="92"/>
      <c r="AP1933" s="92"/>
      <c r="AQ1933" s="92"/>
      <c r="AR1933" s="92"/>
      <c r="AS1933" s="98"/>
      <c r="AT1933" s="92"/>
      <c r="AU1933" s="92"/>
      <c r="AV1933" s="92"/>
      <c r="AW1933" s="92"/>
      <c r="AX1933" s="98"/>
      <c r="AY1933" s="92"/>
      <c r="AZ1933" s="92"/>
      <c r="BA1933" s="92"/>
      <c r="BB1933" s="92"/>
      <c r="BC1933" s="98"/>
      <c r="BD1933" s="92"/>
      <c r="BE1933" s="92"/>
      <c r="BF1933" s="92"/>
      <c r="BG1933" s="92"/>
      <c r="BH1933" s="98"/>
      <c r="BI1933" s="106"/>
      <c r="BJ1933" s="5"/>
      <c r="BK1933" s="5"/>
      <c r="BL1933" s="5"/>
      <c r="BM1933" s="100"/>
      <c r="BN1933" s="151"/>
      <c r="BO1933" s="98"/>
      <c r="BP1933" s="5"/>
      <c r="BQ1933" s="5"/>
      <c r="BR1933" s="5"/>
      <c r="BS1933" s="92"/>
      <c r="BT1933" s="223"/>
      <c r="BU1933" s="225"/>
      <c r="BV1933" s="5"/>
      <c r="BW1933" s="92"/>
      <c r="BX1933" s="223"/>
      <c r="BY1933" s="225"/>
      <c r="BZ1933" s="5"/>
      <c r="CA1933" s="92"/>
      <c r="CB1933" s="223"/>
      <c r="CC1933" s="2"/>
      <c r="CD1933" s="105"/>
      <c r="CE1933" s="169"/>
      <c r="CF1933" s="169"/>
      <c r="CG1933" s="169"/>
      <c r="CH1933" s="169"/>
      <c r="CI1933" s="169"/>
      <c r="CJ1933" s="169"/>
      <c r="CK1933" s="169"/>
    </row>
    <row r="1934" spans="2:89" x14ac:dyDescent="0.2">
      <c r="B1934" s="221">
        <v>1930</v>
      </c>
      <c r="C1934" s="68"/>
      <c r="D1934" s="186"/>
      <c r="E1934" s="187"/>
      <c r="F1934" s="188"/>
      <c r="G1934" s="92"/>
      <c r="H1934" s="92"/>
      <c r="I1934" s="92"/>
      <c r="J1934" s="92"/>
      <c r="K1934" s="92"/>
      <c r="L1934" s="92"/>
      <c r="M1934" s="92"/>
      <c r="N1934" s="92"/>
      <c r="O1934" s="92"/>
      <c r="P1934" s="92"/>
      <c r="Q1934" s="5"/>
      <c r="R1934" s="5"/>
      <c r="S1934" s="5"/>
      <c r="T1934" s="5"/>
      <c r="U1934" s="5"/>
      <c r="V1934" s="5"/>
      <c r="W1934" s="5"/>
      <c r="X1934" s="98"/>
      <c r="Y1934" s="92"/>
      <c r="Z1934" s="93"/>
      <c r="AA1934" s="2"/>
      <c r="AB1934" s="103"/>
      <c r="AC1934" s="103"/>
      <c r="AD1934" s="136"/>
      <c r="AE1934" s="98"/>
      <c r="AF1934" s="5"/>
      <c r="AG1934" s="92"/>
      <c r="AH1934" s="92"/>
      <c r="AI1934" s="98"/>
      <c r="AJ1934" s="92"/>
      <c r="AK1934" s="92"/>
      <c r="AL1934" s="92"/>
      <c r="AM1934" s="92"/>
      <c r="AN1934" s="98"/>
      <c r="AO1934" s="92"/>
      <c r="AP1934" s="92"/>
      <c r="AQ1934" s="92"/>
      <c r="AR1934" s="92"/>
      <c r="AS1934" s="98"/>
      <c r="AT1934" s="92"/>
      <c r="AU1934" s="92"/>
      <c r="AV1934" s="92"/>
      <c r="AW1934" s="92"/>
      <c r="AX1934" s="98"/>
      <c r="AY1934" s="92"/>
      <c r="AZ1934" s="92"/>
      <c r="BA1934" s="92"/>
      <c r="BB1934" s="92"/>
      <c r="BC1934" s="98"/>
      <c r="BD1934" s="92"/>
      <c r="BE1934" s="92"/>
      <c r="BF1934" s="92"/>
      <c r="BG1934" s="92"/>
      <c r="BH1934" s="98"/>
      <c r="BI1934" s="106"/>
      <c r="BJ1934" s="5"/>
      <c r="BK1934" s="5"/>
      <c r="BL1934" s="5"/>
      <c r="BM1934" s="100"/>
      <c r="BN1934" s="151"/>
      <c r="BO1934" s="98"/>
      <c r="BP1934" s="5"/>
      <c r="BQ1934" s="5"/>
      <c r="BR1934" s="5"/>
      <c r="BS1934" s="92"/>
      <c r="BT1934" s="223"/>
      <c r="BU1934" s="225"/>
      <c r="BV1934" s="5"/>
      <c r="BW1934" s="92"/>
      <c r="BX1934" s="223"/>
      <c r="BY1934" s="225"/>
      <c r="BZ1934" s="5"/>
      <c r="CA1934" s="92"/>
      <c r="CB1934" s="223"/>
      <c r="CC1934" s="2"/>
      <c r="CD1934" s="105"/>
      <c r="CE1934" s="169"/>
      <c r="CF1934" s="169"/>
      <c r="CG1934" s="169"/>
      <c r="CH1934" s="169"/>
      <c r="CI1934" s="169"/>
      <c r="CJ1934" s="169"/>
      <c r="CK1934" s="169"/>
    </row>
    <row r="1935" spans="2:89" x14ac:dyDescent="0.2">
      <c r="B1935" s="221">
        <v>1931</v>
      </c>
      <c r="C1935" s="68"/>
      <c r="D1935" s="186"/>
      <c r="E1935" s="187"/>
      <c r="F1935" s="188"/>
      <c r="G1935" s="92"/>
      <c r="H1935" s="92"/>
      <c r="I1935" s="92"/>
      <c r="J1935" s="92"/>
      <c r="K1935" s="92"/>
      <c r="L1935" s="92"/>
      <c r="M1935" s="92"/>
      <c r="N1935" s="92"/>
      <c r="O1935" s="92"/>
      <c r="P1935" s="92"/>
      <c r="Q1935" s="5"/>
      <c r="R1935" s="5"/>
      <c r="S1935" s="5"/>
      <c r="T1935" s="5"/>
      <c r="U1935" s="5"/>
      <c r="V1935" s="5"/>
      <c r="W1935" s="5"/>
      <c r="X1935" s="98"/>
      <c r="Y1935" s="92"/>
      <c r="Z1935" s="93"/>
      <c r="AA1935" s="2"/>
      <c r="AB1935" s="103"/>
      <c r="AC1935" s="103"/>
      <c r="AD1935" s="136"/>
      <c r="AE1935" s="98"/>
      <c r="AF1935" s="5"/>
      <c r="AG1935" s="92"/>
      <c r="AH1935" s="92"/>
      <c r="AI1935" s="98"/>
      <c r="AJ1935" s="92"/>
      <c r="AK1935" s="92"/>
      <c r="AL1935" s="92"/>
      <c r="AM1935" s="92"/>
      <c r="AN1935" s="98"/>
      <c r="AO1935" s="92"/>
      <c r="AP1935" s="92"/>
      <c r="AQ1935" s="92"/>
      <c r="AR1935" s="92"/>
      <c r="AS1935" s="98"/>
      <c r="AT1935" s="92"/>
      <c r="AU1935" s="92"/>
      <c r="AV1935" s="92"/>
      <c r="AW1935" s="92"/>
      <c r="AX1935" s="98"/>
      <c r="AY1935" s="92"/>
      <c r="AZ1935" s="92"/>
      <c r="BA1935" s="92"/>
      <c r="BB1935" s="92"/>
      <c r="BC1935" s="98"/>
      <c r="BD1935" s="92"/>
      <c r="BE1935" s="92"/>
      <c r="BF1935" s="92"/>
      <c r="BG1935" s="92"/>
      <c r="BH1935" s="98"/>
      <c r="BI1935" s="106"/>
      <c r="BJ1935" s="5"/>
      <c r="BK1935" s="5"/>
      <c r="BL1935" s="5"/>
      <c r="BM1935" s="100"/>
      <c r="BN1935" s="151"/>
      <c r="BO1935" s="98"/>
      <c r="BP1935" s="5"/>
      <c r="BQ1935" s="5"/>
      <c r="BR1935" s="5"/>
      <c r="BS1935" s="92"/>
      <c r="BT1935" s="223"/>
      <c r="BU1935" s="225"/>
      <c r="BV1935" s="5"/>
      <c r="BW1935" s="92"/>
      <c r="BX1935" s="223"/>
      <c r="BY1935" s="225"/>
      <c r="BZ1935" s="5"/>
      <c r="CA1935" s="92"/>
      <c r="CB1935" s="223"/>
      <c r="CC1935" s="2"/>
      <c r="CD1935" s="105"/>
      <c r="CE1935" s="169"/>
      <c r="CF1935" s="169"/>
      <c r="CG1935" s="169"/>
      <c r="CH1935" s="169"/>
      <c r="CI1935" s="169"/>
      <c r="CJ1935" s="169"/>
      <c r="CK1935" s="169"/>
    </row>
    <row r="1936" spans="2:89" x14ac:dyDescent="0.2">
      <c r="B1936" s="221">
        <v>1932</v>
      </c>
      <c r="C1936" s="68"/>
      <c r="D1936" s="186"/>
      <c r="E1936" s="187"/>
      <c r="F1936" s="188"/>
      <c r="G1936" s="92"/>
      <c r="H1936" s="92"/>
      <c r="I1936" s="92"/>
      <c r="J1936" s="92"/>
      <c r="K1936" s="92"/>
      <c r="L1936" s="92"/>
      <c r="M1936" s="92"/>
      <c r="N1936" s="92"/>
      <c r="O1936" s="92"/>
      <c r="P1936" s="92"/>
      <c r="Q1936" s="5"/>
      <c r="R1936" s="5"/>
      <c r="S1936" s="5"/>
      <c r="T1936" s="5"/>
      <c r="U1936" s="5"/>
      <c r="V1936" s="5"/>
      <c r="W1936" s="5"/>
      <c r="X1936" s="98"/>
      <c r="Y1936" s="92"/>
      <c r="Z1936" s="93"/>
      <c r="AA1936" s="2"/>
      <c r="AB1936" s="103"/>
      <c r="AC1936" s="103"/>
      <c r="AD1936" s="136"/>
      <c r="AE1936" s="98"/>
      <c r="AF1936" s="5"/>
      <c r="AG1936" s="92"/>
      <c r="AH1936" s="92"/>
      <c r="AI1936" s="98"/>
      <c r="AJ1936" s="92"/>
      <c r="AK1936" s="92"/>
      <c r="AL1936" s="92"/>
      <c r="AM1936" s="92"/>
      <c r="AN1936" s="98"/>
      <c r="AO1936" s="92"/>
      <c r="AP1936" s="92"/>
      <c r="AQ1936" s="92"/>
      <c r="AR1936" s="92"/>
      <c r="AS1936" s="98"/>
      <c r="AT1936" s="92"/>
      <c r="AU1936" s="92"/>
      <c r="AV1936" s="92"/>
      <c r="AW1936" s="92"/>
      <c r="AX1936" s="98"/>
      <c r="AY1936" s="92"/>
      <c r="AZ1936" s="92"/>
      <c r="BA1936" s="92"/>
      <c r="BB1936" s="92"/>
      <c r="BC1936" s="98"/>
      <c r="BD1936" s="92"/>
      <c r="BE1936" s="92"/>
      <c r="BF1936" s="92"/>
      <c r="BG1936" s="92"/>
      <c r="BH1936" s="98"/>
      <c r="BI1936" s="106"/>
      <c r="BJ1936" s="5"/>
      <c r="BK1936" s="5"/>
      <c r="BL1936" s="5"/>
      <c r="BM1936" s="100"/>
      <c r="BN1936" s="151"/>
      <c r="BO1936" s="98"/>
      <c r="BP1936" s="5"/>
      <c r="BQ1936" s="5"/>
      <c r="BR1936" s="5"/>
      <c r="BS1936" s="92"/>
      <c r="BT1936" s="223"/>
      <c r="BU1936" s="225"/>
      <c r="BV1936" s="5"/>
      <c r="BW1936" s="92"/>
      <c r="BX1936" s="223"/>
      <c r="BY1936" s="225"/>
      <c r="BZ1936" s="5"/>
      <c r="CA1936" s="92"/>
      <c r="CB1936" s="223"/>
      <c r="CC1936" s="2"/>
      <c r="CD1936" s="105"/>
      <c r="CE1936" s="169"/>
      <c r="CF1936" s="169"/>
      <c r="CG1936" s="169"/>
      <c r="CH1936" s="169"/>
      <c r="CI1936" s="169"/>
      <c r="CJ1936" s="169"/>
      <c r="CK1936" s="169"/>
    </row>
    <row r="1937" spans="2:89" x14ac:dyDescent="0.2">
      <c r="B1937" s="221">
        <v>1933</v>
      </c>
      <c r="C1937" s="68"/>
      <c r="D1937" s="186"/>
      <c r="E1937" s="187"/>
      <c r="F1937" s="188"/>
      <c r="G1937" s="92"/>
      <c r="H1937" s="92"/>
      <c r="I1937" s="92"/>
      <c r="J1937" s="92"/>
      <c r="K1937" s="92"/>
      <c r="L1937" s="92"/>
      <c r="M1937" s="92"/>
      <c r="N1937" s="92"/>
      <c r="O1937" s="92"/>
      <c r="P1937" s="92"/>
      <c r="Q1937" s="5"/>
      <c r="R1937" s="5"/>
      <c r="S1937" s="5"/>
      <c r="T1937" s="5"/>
      <c r="U1937" s="5"/>
      <c r="V1937" s="5"/>
      <c r="W1937" s="5"/>
      <c r="X1937" s="98"/>
      <c r="Y1937" s="92"/>
      <c r="Z1937" s="93"/>
      <c r="AA1937" s="2"/>
      <c r="AB1937" s="103"/>
      <c r="AC1937" s="103"/>
      <c r="AD1937" s="136"/>
      <c r="AE1937" s="98"/>
      <c r="AF1937" s="5"/>
      <c r="AG1937" s="92"/>
      <c r="AH1937" s="92"/>
      <c r="AI1937" s="98"/>
      <c r="AJ1937" s="92"/>
      <c r="AK1937" s="92"/>
      <c r="AL1937" s="92"/>
      <c r="AM1937" s="92"/>
      <c r="AN1937" s="98"/>
      <c r="AO1937" s="92"/>
      <c r="AP1937" s="92"/>
      <c r="AQ1937" s="92"/>
      <c r="AR1937" s="92"/>
      <c r="AS1937" s="98"/>
      <c r="AT1937" s="92"/>
      <c r="AU1937" s="92"/>
      <c r="AV1937" s="92"/>
      <c r="AW1937" s="92"/>
      <c r="AX1937" s="98"/>
      <c r="AY1937" s="92"/>
      <c r="AZ1937" s="92"/>
      <c r="BA1937" s="92"/>
      <c r="BB1937" s="92"/>
      <c r="BC1937" s="98"/>
      <c r="BD1937" s="92"/>
      <c r="BE1937" s="92"/>
      <c r="BF1937" s="92"/>
      <c r="BG1937" s="92"/>
      <c r="BH1937" s="98"/>
      <c r="BI1937" s="106"/>
      <c r="BJ1937" s="5"/>
      <c r="BK1937" s="5"/>
      <c r="BL1937" s="5"/>
      <c r="BM1937" s="100"/>
      <c r="BN1937" s="151"/>
      <c r="BO1937" s="98"/>
      <c r="BP1937" s="5"/>
      <c r="BQ1937" s="5"/>
      <c r="BR1937" s="5"/>
      <c r="BS1937" s="92"/>
      <c r="BT1937" s="223"/>
      <c r="BU1937" s="225"/>
      <c r="BV1937" s="5"/>
      <c r="BW1937" s="92"/>
      <c r="BX1937" s="223"/>
      <c r="BY1937" s="225"/>
      <c r="BZ1937" s="5"/>
      <c r="CA1937" s="92"/>
      <c r="CB1937" s="223"/>
      <c r="CC1937" s="2"/>
      <c r="CD1937" s="105"/>
      <c r="CE1937" s="169"/>
      <c r="CF1937" s="169"/>
      <c r="CG1937" s="169"/>
      <c r="CH1937" s="169"/>
      <c r="CI1937" s="169"/>
      <c r="CJ1937" s="169"/>
      <c r="CK1937" s="169"/>
    </row>
    <row r="1938" spans="2:89" x14ac:dyDescent="0.2">
      <c r="B1938" s="221">
        <v>1934</v>
      </c>
      <c r="C1938" s="68"/>
      <c r="D1938" s="186"/>
      <c r="E1938" s="187"/>
      <c r="F1938" s="188"/>
      <c r="G1938" s="92"/>
      <c r="H1938" s="92"/>
      <c r="I1938" s="92"/>
      <c r="J1938" s="92"/>
      <c r="K1938" s="92"/>
      <c r="L1938" s="92"/>
      <c r="M1938" s="92"/>
      <c r="N1938" s="92"/>
      <c r="O1938" s="92"/>
      <c r="P1938" s="92"/>
      <c r="Q1938" s="5"/>
      <c r="R1938" s="5"/>
      <c r="S1938" s="5"/>
      <c r="T1938" s="5"/>
      <c r="U1938" s="5"/>
      <c r="V1938" s="5"/>
      <c r="W1938" s="5"/>
      <c r="X1938" s="98"/>
      <c r="Y1938" s="92"/>
      <c r="Z1938" s="93"/>
      <c r="AA1938" s="2"/>
      <c r="AB1938" s="103"/>
      <c r="AC1938" s="103"/>
      <c r="AD1938" s="136"/>
      <c r="AE1938" s="98"/>
      <c r="AF1938" s="5"/>
      <c r="AG1938" s="92"/>
      <c r="AH1938" s="92"/>
      <c r="AI1938" s="98"/>
      <c r="AJ1938" s="92"/>
      <c r="AK1938" s="92"/>
      <c r="AL1938" s="92"/>
      <c r="AM1938" s="92"/>
      <c r="AN1938" s="98"/>
      <c r="AO1938" s="92"/>
      <c r="AP1938" s="92"/>
      <c r="AQ1938" s="92"/>
      <c r="AR1938" s="92"/>
      <c r="AS1938" s="98"/>
      <c r="AT1938" s="92"/>
      <c r="AU1938" s="92"/>
      <c r="AV1938" s="92"/>
      <c r="AW1938" s="92"/>
      <c r="AX1938" s="98"/>
      <c r="AY1938" s="92"/>
      <c r="AZ1938" s="92"/>
      <c r="BA1938" s="92"/>
      <c r="BB1938" s="92"/>
      <c r="BC1938" s="98"/>
      <c r="BD1938" s="92"/>
      <c r="BE1938" s="92"/>
      <c r="BF1938" s="92"/>
      <c r="BG1938" s="92"/>
      <c r="BH1938" s="98"/>
      <c r="BI1938" s="106"/>
      <c r="BJ1938" s="5"/>
      <c r="BK1938" s="5"/>
      <c r="BL1938" s="5"/>
      <c r="BM1938" s="100"/>
      <c r="BN1938" s="151"/>
      <c r="BO1938" s="98"/>
      <c r="BP1938" s="5"/>
      <c r="BQ1938" s="5"/>
      <c r="BR1938" s="5"/>
      <c r="BS1938" s="92"/>
      <c r="BT1938" s="223"/>
      <c r="BU1938" s="225"/>
      <c r="BV1938" s="5"/>
      <c r="BW1938" s="92"/>
      <c r="BX1938" s="223"/>
      <c r="BY1938" s="225"/>
      <c r="BZ1938" s="5"/>
      <c r="CA1938" s="92"/>
      <c r="CB1938" s="223"/>
      <c r="CC1938" s="2"/>
      <c r="CD1938" s="105"/>
      <c r="CE1938" s="169"/>
      <c r="CF1938" s="169"/>
      <c r="CG1938" s="169"/>
      <c r="CH1938" s="169"/>
      <c r="CI1938" s="169"/>
      <c r="CJ1938" s="169"/>
      <c r="CK1938" s="169"/>
    </row>
    <row r="1939" spans="2:89" x14ac:dyDescent="0.2">
      <c r="B1939" s="221">
        <v>1935</v>
      </c>
      <c r="C1939" s="68"/>
      <c r="D1939" s="186"/>
      <c r="E1939" s="187"/>
      <c r="F1939" s="188"/>
      <c r="G1939" s="92"/>
      <c r="H1939" s="92"/>
      <c r="I1939" s="92"/>
      <c r="J1939" s="92"/>
      <c r="K1939" s="92"/>
      <c r="L1939" s="92"/>
      <c r="M1939" s="92"/>
      <c r="N1939" s="92"/>
      <c r="O1939" s="92"/>
      <c r="P1939" s="92"/>
      <c r="Q1939" s="5"/>
      <c r="R1939" s="5"/>
      <c r="S1939" s="5"/>
      <c r="T1939" s="5"/>
      <c r="U1939" s="5"/>
      <c r="V1939" s="5"/>
      <c r="W1939" s="5"/>
      <c r="X1939" s="98"/>
      <c r="Y1939" s="92"/>
      <c r="Z1939" s="93"/>
      <c r="AA1939" s="2"/>
      <c r="AB1939" s="103"/>
      <c r="AC1939" s="103"/>
      <c r="AD1939" s="136"/>
      <c r="AE1939" s="98"/>
      <c r="AF1939" s="5"/>
      <c r="AG1939" s="92"/>
      <c r="AH1939" s="92"/>
      <c r="AI1939" s="98"/>
      <c r="AJ1939" s="92"/>
      <c r="AK1939" s="92"/>
      <c r="AL1939" s="92"/>
      <c r="AM1939" s="92"/>
      <c r="AN1939" s="98"/>
      <c r="AO1939" s="92"/>
      <c r="AP1939" s="92"/>
      <c r="AQ1939" s="92"/>
      <c r="AR1939" s="92"/>
      <c r="AS1939" s="98"/>
      <c r="AT1939" s="92"/>
      <c r="AU1939" s="92"/>
      <c r="AV1939" s="92"/>
      <c r="AW1939" s="92"/>
      <c r="AX1939" s="98"/>
      <c r="AY1939" s="92"/>
      <c r="AZ1939" s="92"/>
      <c r="BA1939" s="92"/>
      <c r="BB1939" s="92"/>
      <c r="BC1939" s="98"/>
      <c r="BD1939" s="92"/>
      <c r="BE1939" s="92"/>
      <c r="BF1939" s="92"/>
      <c r="BG1939" s="92"/>
      <c r="BH1939" s="98"/>
      <c r="BI1939" s="106"/>
      <c r="BJ1939" s="5"/>
      <c r="BK1939" s="5"/>
      <c r="BL1939" s="5"/>
      <c r="BM1939" s="100"/>
      <c r="BN1939" s="151"/>
      <c r="BO1939" s="98"/>
      <c r="BP1939" s="5"/>
      <c r="BQ1939" s="5"/>
      <c r="BR1939" s="5"/>
      <c r="BS1939" s="92"/>
      <c r="BT1939" s="223"/>
      <c r="BU1939" s="225"/>
      <c r="BV1939" s="5"/>
      <c r="BW1939" s="92"/>
      <c r="BX1939" s="223"/>
      <c r="BY1939" s="225"/>
      <c r="BZ1939" s="5"/>
      <c r="CA1939" s="92"/>
      <c r="CB1939" s="223"/>
      <c r="CC1939" s="2"/>
      <c r="CD1939" s="105"/>
      <c r="CE1939" s="169"/>
      <c r="CF1939" s="169"/>
      <c r="CG1939" s="169"/>
      <c r="CH1939" s="169"/>
      <c r="CI1939" s="169"/>
      <c r="CJ1939" s="169"/>
      <c r="CK1939" s="169"/>
    </row>
    <row r="1940" spans="2:89" x14ac:dyDescent="0.2">
      <c r="B1940" s="221">
        <v>1936</v>
      </c>
      <c r="C1940" s="68"/>
      <c r="D1940" s="186"/>
      <c r="E1940" s="187"/>
      <c r="F1940" s="188"/>
      <c r="G1940" s="92"/>
      <c r="H1940" s="92"/>
      <c r="I1940" s="92"/>
      <c r="J1940" s="92"/>
      <c r="K1940" s="92"/>
      <c r="L1940" s="92"/>
      <c r="M1940" s="92"/>
      <c r="N1940" s="92"/>
      <c r="O1940" s="92"/>
      <c r="P1940" s="92"/>
      <c r="Q1940" s="5"/>
      <c r="R1940" s="5"/>
      <c r="S1940" s="5"/>
      <c r="T1940" s="5"/>
      <c r="U1940" s="5"/>
      <c r="V1940" s="5"/>
      <c r="W1940" s="5"/>
      <c r="X1940" s="98"/>
      <c r="Y1940" s="92"/>
      <c r="Z1940" s="93"/>
      <c r="AA1940" s="2"/>
      <c r="AB1940" s="103"/>
      <c r="AC1940" s="103"/>
      <c r="AD1940" s="136"/>
      <c r="AE1940" s="98"/>
      <c r="AF1940" s="5"/>
      <c r="AG1940" s="92"/>
      <c r="AH1940" s="92"/>
      <c r="AI1940" s="98"/>
      <c r="AJ1940" s="92"/>
      <c r="AK1940" s="92"/>
      <c r="AL1940" s="92"/>
      <c r="AM1940" s="92"/>
      <c r="AN1940" s="98"/>
      <c r="AO1940" s="92"/>
      <c r="AP1940" s="92"/>
      <c r="AQ1940" s="92"/>
      <c r="AR1940" s="92"/>
      <c r="AS1940" s="98"/>
      <c r="AT1940" s="92"/>
      <c r="AU1940" s="92"/>
      <c r="AV1940" s="92"/>
      <c r="AW1940" s="92"/>
      <c r="AX1940" s="98"/>
      <c r="AY1940" s="92"/>
      <c r="AZ1940" s="92"/>
      <c r="BA1940" s="92"/>
      <c r="BB1940" s="92"/>
      <c r="BC1940" s="98"/>
      <c r="BD1940" s="92"/>
      <c r="BE1940" s="92"/>
      <c r="BF1940" s="92"/>
      <c r="BG1940" s="92"/>
      <c r="BH1940" s="98"/>
      <c r="BI1940" s="106"/>
      <c r="BJ1940" s="5"/>
      <c r="BK1940" s="5"/>
      <c r="BL1940" s="5"/>
      <c r="BM1940" s="100"/>
      <c r="BN1940" s="151"/>
      <c r="BO1940" s="98"/>
      <c r="BP1940" s="5"/>
      <c r="BQ1940" s="5"/>
      <c r="BR1940" s="5"/>
      <c r="BS1940" s="92"/>
      <c r="BT1940" s="223"/>
      <c r="BU1940" s="225"/>
      <c r="BV1940" s="5"/>
      <c r="BW1940" s="92"/>
      <c r="BX1940" s="223"/>
      <c r="BY1940" s="225"/>
      <c r="BZ1940" s="5"/>
      <c r="CA1940" s="92"/>
      <c r="CB1940" s="223"/>
      <c r="CC1940" s="2"/>
      <c r="CD1940" s="105"/>
      <c r="CE1940" s="169"/>
      <c r="CF1940" s="169"/>
      <c r="CG1940" s="169"/>
      <c r="CH1940" s="169"/>
      <c r="CI1940" s="169"/>
      <c r="CJ1940" s="169"/>
      <c r="CK1940" s="169"/>
    </row>
    <row r="1941" spans="2:89" x14ac:dyDescent="0.2">
      <c r="B1941" s="221">
        <v>1937</v>
      </c>
      <c r="C1941" s="68"/>
      <c r="D1941" s="186"/>
      <c r="E1941" s="187"/>
      <c r="F1941" s="188"/>
      <c r="G1941" s="92"/>
      <c r="H1941" s="92"/>
      <c r="I1941" s="92"/>
      <c r="J1941" s="92"/>
      <c r="K1941" s="92"/>
      <c r="L1941" s="92"/>
      <c r="M1941" s="92"/>
      <c r="N1941" s="92"/>
      <c r="O1941" s="92"/>
      <c r="P1941" s="92"/>
      <c r="Q1941" s="5"/>
      <c r="R1941" s="5"/>
      <c r="S1941" s="5"/>
      <c r="T1941" s="5"/>
      <c r="U1941" s="5"/>
      <c r="V1941" s="5"/>
      <c r="W1941" s="5"/>
      <c r="X1941" s="98"/>
      <c r="Y1941" s="92"/>
      <c r="Z1941" s="93"/>
      <c r="AA1941" s="2"/>
      <c r="AB1941" s="103"/>
      <c r="AC1941" s="103"/>
      <c r="AD1941" s="136"/>
      <c r="AE1941" s="98"/>
      <c r="AF1941" s="5"/>
      <c r="AG1941" s="92"/>
      <c r="AH1941" s="92"/>
      <c r="AI1941" s="98"/>
      <c r="AJ1941" s="92"/>
      <c r="AK1941" s="92"/>
      <c r="AL1941" s="92"/>
      <c r="AM1941" s="92"/>
      <c r="AN1941" s="98"/>
      <c r="AO1941" s="92"/>
      <c r="AP1941" s="92"/>
      <c r="AQ1941" s="92"/>
      <c r="AR1941" s="92"/>
      <c r="AS1941" s="98"/>
      <c r="AT1941" s="92"/>
      <c r="AU1941" s="92"/>
      <c r="AV1941" s="92"/>
      <c r="AW1941" s="92"/>
      <c r="AX1941" s="98"/>
      <c r="AY1941" s="92"/>
      <c r="AZ1941" s="92"/>
      <c r="BA1941" s="92"/>
      <c r="BB1941" s="92"/>
      <c r="BC1941" s="98"/>
      <c r="BD1941" s="92"/>
      <c r="BE1941" s="92"/>
      <c r="BF1941" s="92"/>
      <c r="BG1941" s="92"/>
      <c r="BH1941" s="98"/>
      <c r="BI1941" s="106"/>
      <c r="BJ1941" s="5"/>
      <c r="BK1941" s="5"/>
      <c r="BL1941" s="5"/>
      <c r="BM1941" s="100"/>
      <c r="BN1941" s="151"/>
      <c r="BO1941" s="98"/>
      <c r="BP1941" s="5"/>
      <c r="BQ1941" s="5"/>
      <c r="BR1941" s="5"/>
      <c r="BS1941" s="92"/>
      <c r="BT1941" s="223"/>
      <c r="BU1941" s="225"/>
      <c r="BV1941" s="5"/>
      <c r="BW1941" s="92"/>
      <c r="BX1941" s="223"/>
      <c r="BY1941" s="225"/>
      <c r="BZ1941" s="5"/>
      <c r="CA1941" s="92"/>
      <c r="CB1941" s="223"/>
      <c r="CC1941" s="2"/>
      <c r="CD1941" s="105"/>
      <c r="CE1941" s="169"/>
      <c r="CF1941" s="169"/>
      <c r="CG1941" s="169"/>
      <c r="CH1941" s="169"/>
      <c r="CI1941" s="169"/>
      <c r="CJ1941" s="169"/>
      <c r="CK1941" s="169"/>
    </row>
    <row r="1942" spans="2:89" x14ac:dyDescent="0.2">
      <c r="B1942" s="221">
        <v>1938</v>
      </c>
      <c r="C1942" s="68"/>
      <c r="D1942" s="186"/>
      <c r="E1942" s="187"/>
      <c r="F1942" s="188"/>
      <c r="G1942" s="92"/>
      <c r="H1942" s="92"/>
      <c r="I1942" s="92"/>
      <c r="J1942" s="92"/>
      <c r="K1942" s="92"/>
      <c r="L1942" s="92"/>
      <c r="M1942" s="92"/>
      <c r="N1942" s="92"/>
      <c r="O1942" s="92"/>
      <c r="P1942" s="92"/>
      <c r="Q1942" s="5"/>
      <c r="R1942" s="5"/>
      <c r="S1942" s="5"/>
      <c r="T1942" s="5"/>
      <c r="U1942" s="5"/>
      <c r="V1942" s="5"/>
      <c r="W1942" s="5"/>
      <c r="X1942" s="98"/>
      <c r="Y1942" s="92"/>
      <c r="Z1942" s="93"/>
      <c r="AA1942" s="2"/>
      <c r="AB1942" s="103"/>
      <c r="AC1942" s="103"/>
      <c r="AD1942" s="136"/>
      <c r="AE1942" s="98"/>
      <c r="AF1942" s="5"/>
      <c r="AG1942" s="92"/>
      <c r="AH1942" s="92"/>
      <c r="AI1942" s="98"/>
      <c r="AJ1942" s="92"/>
      <c r="AK1942" s="92"/>
      <c r="AL1942" s="92"/>
      <c r="AM1942" s="92"/>
      <c r="AN1942" s="98"/>
      <c r="AO1942" s="92"/>
      <c r="AP1942" s="92"/>
      <c r="AQ1942" s="92"/>
      <c r="AR1942" s="92"/>
      <c r="AS1942" s="98"/>
      <c r="AT1942" s="92"/>
      <c r="AU1942" s="92"/>
      <c r="AV1942" s="92"/>
      <c r="AW1942" s="92"/>
      <c r="AX1942" s="98"/>
      <c r="AY1942" s="92"/>
      <c r="AZ1942" s="92"/>
      <c r="BA1942" s="92"/>
      <c r="BB1942" s="92"/>
      <c r="BC1942" s="98"/>
      <c r="BD1942" s="92"/>
      <c r="BE1942" s="92"/>
      <c r="BF1942" s="92"/>
      <c r="BG1942" s="92"/>
      <c r="BH1942" s="98"/>
      <c r="BI1942" s="106"/>
      <c r="BJ1942" s="5"/>
      <c r="BK1942" s="5"/>
      <c r="BL1942" s="5"/>
      <c r="BM1942" s="100"/>
      <c r="BN1942" s="151"/>
      <c r="BO1942" s="98"/>
      <c r="BP1942" s="5"/>
      <c r="BQ1942" s="5"/>
      <c r="BR1942" s="5"/>
      <c r="BS1942" s="92"/>
      <c r="BT1942" s="223"/>
      <c r="BU1942" s="225"/>
      <c r="BV1942" s="5"/>
      <c r="BW1942" s="92"/>
      <c r="BX1942" s="223"/>
      <c r="BY1942" s="225"/>
      <c r="BZ1942" s="5"/>
      <c r="CA1942" s="92"/>
      <c r="CB1942" s="223"/>
      <c r="CC1942" s="2"/>
      <c r="CD1942" s="105"/>
      <c r="CE1942" s="169"/>
      <c r="CF1942" s="169"/>
      <c r="CG1942" s="169"/>
      <c r="CH1942" s="169"/>
      <c r="CI1942" s="169"/>
      <c r="CJ1942" s="169"/>
      <c r="CK1942" s="169"/>
    </row>
    <row r="1943" spans="2:89" x14ac:dyDescent="0.2">
      <c r="B1943" s="221">
        <v>1939</v>
      </c>
      <c r="C1943" s="68"/>
      <c r="D1943" s="186"/>
      <c r="E1943" s="187"/>
      <c r="F1943" s="188"/>
      <c r="G1943" s="92"/>
      <c r="H1943" s="92"/>
      <c r="I1943" s="92"/>
      <c r="J1943" s="92"/>
      <c r="K1943" s="92"/>
      <c r="L1943" s="92"/>
      <c r="M1943" s="92"/>
      <c r="N1943" s="92"/>
      <c r="O1943" s="92"/>
      <c r="P1943" s="92"/>
      <c r="Q1943" s="5"/>
      <c r="R1943" s="5"/>
      <c r="S1943" s="5"/>
      <c r="T1943" s="5"/>
      <c r="U1943" s="5"/>
      <c r="V1943" s="5"/>
      <c r="W1943" s="5"/>
      <c r="X1943" s="98"/>
      <c r="Y1943" s="92"/>
      <c r="Z1943" s="93"/>
      <c r="AA1943" s="2"/>
      <c r="AB1943" s="103"/>
      <c r="AC1943" s="103"/>
      <c r="AD1943" s="136"/>
      <c r="AE1943" s="98"/>
      <c r="AF1943" s="5"/>
      <c r="AG1943" s="92"/>
      <c r="AH1943" s="92"/>
      <c r="AI1943" s="98"/>
      <c r="AJ1943" s="92"/>
      <c r="AK1943" s="92"/>
      <c r="AL1943" s="92"/>
      <c r="AM1943" s="92"/>
      <c r="AN1943" s="98"/>
      <c r="AO1943" s="92"/>
      <c r="AP1943" s="92"/>
      <c r="AQ1943" s="92"/>
      <c r="AR1943" s="92"/>
      <c r="AS1943" s="98"/>
      <c r="AT1943" s="92"/>
      <c r="AU1943" s="92"/>
      <c r="AV1943" s="92"/>
      <c r="AW1943" s="92"/>
      <c r="AX1943" s="98"/>
      <c r="AY1943" s="92"/>
      <c r="AZ1943" s="92"/>
      <c r="BA1943" s="92"/>
      <c r="BB1943" s="92"/>
      <c r="BC1943" s="98"/>
      <c r="BD1943" s="92"/>
      <c r="BE1943" s="92"/>
      <c r="BF1943" s="92"/>
      <c r="BG1943" s="92"/>
      <c r="BH1943" s="98"/>
      <c r="BI1943" s="106"/>
      <c r="BJ1943" s="5"/>
      <c r="BK1943" s="5"/>
      <c r="BL1943" s="5"/>
      <c r="BM1943" s="100"/>
      <c r="BN1943" s="151"/>
      <c r="BO1943" s="98"/>
      <c r="BP1943" s="5"/>
      <c r="BQ1943" s="5"/>
      <c r="BR1943" s="5"/>
      <c r="BS1943" s="92"/>
      <c r="BT1943" s="223"/>
      <c r="BU1943" s="225"/>
      <c r="BV1943" s="5"/>
      <c r="BW1943" s="92"/>
      <c r="BX1943" s="223"/>
      <c r="BY1943" s="225"/>
      <c r="BZ1943" s="5"/>
      <c r="CA1943" s="92"/>
      <c r="CB1943" s="223"/>
      <c r="CC1943" s="2"/>
      <c r="CD1943" s="105"/>
      <c r="CE1943" s="169"/>
      <c r="CF1943" s="169"/>
      <c r="CG1943" s="169"/>
      <c r="CH1943" s="169"/>
      <c r="CI1943" s="169"/>
      <c r="CJ1943" s="169"/>
      <c r="CK1943" s="169"/>
    </row>
    <row r="1944" spans="2:89" x14ac:dyDescent="0.2">
      <c r="B1944" s="221">
        <v>1940</v>
      </c>
      <c r="C1944" s="68"/>
      <c r="D1944" s="186"/>
      <c r="E1944" s="187"/>
      <c r="F1944" s="188"/>
      <c r="G1944" s="92"/>
      <c r="H1944" s="92"/>
      <c r="I1944" s="92"/>
      <c r="J1944" s="92"/>
      <c r="K1944" s="92"/>
      <c r="L1944" s="92"/>
      <c r="M1944" s="92"/>
      <c r="N1944" s="92"/>
      <c r="O1944" s="92"/>
      <c r="P1944" s="92"/>
      <c r="Q1944" s="5"/>
      <c r="R1944" s="5"/>
      <c r="S1944" s="5"/>
      <c r="T1944" s="5"/>
      <c r="U1944" s="5"/>
      <c r="V1944" s="5"/>
      <c r="W1944" s="5"/>
      <c r="X1944" s="98"/>
      <c r="Y1944" s="92"/>
      <c r="Z1944" s="93"/>
      <c r="AA1944" s="2"/>
      <c r="AB1944" s="103"/>
      <c r="AC1944" s="103"/>
      <c r="AD1944" s="136"/>
      <c r="AE1944" s="98"/>
      <c r="AF1944" s="5"/>
      <c r="AG1944" s="92"/>
      <c r="AH1944" s="92"/>
      <c r="AI1944" s="98"/>
      <c r="AJ1944" s="92"/>
      <c r="AK1944" s="92"/>
      <c r="AL1944" s="92"/>
      <c r="AM1944" s="92"/>
      <c r="AN1944" s="98"/>
      <c r="AO1944" s="92"/>
      <c r="AP1944" s="92"/>
      <c r="AQ1944" s="92"/>
      <c r="AR1944" s="92"/>
      <c r="AS1944" s="98"/>
      <c r="AT1944" s="92"/>
      <c r="AU1944" s="92"/>
      <c r="AV1944" s="92"/>
      <c r="AW1944" s="92"/>
      <c r="AX1944" s="98"/>
      <c r="AY1944" s="92"/>
      <c r="AZ1944" s="92"/>
      <c r="BA1944" s="92"/>
      <c r="BB1944" s="92"/>
      <c r="BC1944" s="98"/>
      <c r="BD1944" s="92"/>
      <c r="BE1944" s="92"/>
      <c r="BF1944" s="92"/>
      <c r="BG1944" s="92"/>
      <c r="BH1944" s="98"/>
      <c r="BI1944" s="106"/>
      <c r="BJ1944" s="5"/>
      <c r="BK1944" s="5"/>
      <c r="BL1944" s="5"/>
      <c r="BM1944" s="100"/>
      <c r="BN1944" s="151"/>
      <c r="BO1944" s="98"/>
      <c r="BP1944" s="5"/>
      <c r="BQ1944" s="5"/>
      <c r="BR1944" s="5"/>
      <c r="BS1944" s="92"/>
      <c r="BT1944" s="223"/>
      <c r="BU1944" s="225"/>
      <c r="BV1944" s="5"/>
      <c r="BW1944" s="92"/>
      <c r="BX1944" s="223"/>
      <c r="BY1944" s="225"/>
      <c r="BZ1944" s="5"/>
      <c r="CA1944" s="92"/>
      <c r="CB1944" s="223"/>
      <c r="CC1944" s="2"/>
      <c r="CD1944" s="105"/>
      <c r="CE1944" s="169"/>
      <c r="CF1944" s="169"/>
      <c r="CG1944" s="169"/>
      <c r="CH1944" s="169"/>
      <c r="CI1944" s="169"/>
      <c r="CJ1944" s="169"/>
      <c r="CK1944" s="169"/>
    </row>
    <row r="1945" spans="2:89" x14ac:dyDescent="0.2">
      <c r="B1945" s="221">
        <v>1941</v>
      </c>
      <c r="C1945" s="68"/>
      <c r="D1945" s="186"/>
      <c r="E1945" s="187"/>
      <c r="F1945" s="188"/>
      <c r="G1945" s="92"/>
      <c r="H1945" s="92"/>
      <c r="I1945" s="92"/>
      <c r="J1945" s="92"/>
      <c r="K1945" s="92"/>
      <c r="L1945" s="92"/>
      <c r="M1945" s="92"/>
      <c r="N1945" s="92"/>
      <c r="O1945" s="92"/>
      <c r="P1945" s="92"/>
      <c r="Q1945" s="5"/>
      <c r="R1945" s="5"/>
      <c r="S1945" s="5"/>
      <c r="T1945" s="5"/>
      <c r="U1945" s="5"/>
      <c r="V1945" s="5"/>
      <c r="W1945" s="5"/>
      <c r="X1945" s="98"/>
      <c r="Y1945" s="92"/>
      <c r="Z1945" s="93"/>
      <c r="AA1945" s="2"/>
      <c r="AB1945" s="103"/>
      <c r="AC1945" s="103"/>
      <c r="AD1945" s="136"/>
      <c r="AE1945" s="98"/>
      <c r="AF1945" s="5"/>
      <c r="AG1945" s="92"/>
      <c r="AH1945" s="92"/>
      <c r="AI1945" s="98"/>
      <c r="AJ1945" s="92"/>
      <c r="AK1945" s="92"/>
      <c r="AL1945" s="92"/>
      <c r="AM1945" s="92"/>
      <c r="AN1945" s="98"/>
      <c r="AO1945" s="92"/>
      <c r="AP1945" s="92"/>
      <c r="AQ1945" s="92"/>
      <c r="AR1945" s="92"/>
      <c r="AS1945" s="98"/>
      <c r="AT1945" s="92"/>
      <c r="AU1945" s="92"/>
      <c r="AV1945" s="92"/>
      <c r="AW1945" s="92"/>
      <c r="AX1945" s="98"/>
      <c r="AY1945" s="92"/>
      <c r="AZ1945" s="92"/>
      <c r="BA1945" s="92"/>
      <c r="BB1945" s="92"/>
      <c r="BC1945" s="98"/>
      <c r="BD1945" s="92"/>
      <c r="BE1945" s="92"/>
      <c r="BF1945" s="92"/>
      <c r="BG1945" s="92"/>
      <c r="BH1945" s="98"/>
      <c r="BI1945" s="106"/>
      <c r="BJ1945" s="5"/>
      <c r="BK1945" s="5"/>
      <c r="BL1945" s="5"/>
      <c r="BM1945" s="100"/>
      <c r="BN1945" s="151"/>
      <c r="BO1945" s="98"/>
      <c r="BP1945" s="5"/>
      <c r="BQ1945" s="5"/>
      <c r="BR1945" s="5"/>
      <c r="BS1945" s="92"/>
      <c r="BT1945" s="223"/>
      <c r="BU1945" s="225"/>
      <c r="BV1945" s="5"/>
      <c r="BW1945" s="92"/>
      <c r="BX1945" s="223"/>
      <c r="BY1945" s="225"/>
      <c r="BZ1945" s="5"/>
      <c r="CA1945" s="92"/>
      <c r="CB1945" s="223"/>
      <c r="CC1945" s="2"/>
      <c r="CD1945" s="105"/>
      <c r="CE1945" s="169"/>
      <c r="CF1945" s="169"/>
      <c r="CG1945" s="169"/>
      <c r="CH1945" s="169"/>
      <c r="CI1945" s="169"/>
      <c r="CJ1945" s="169"/>
      <c r="CK1945" s="169"/>
    </row>
    <row r="1946" spans="2:89" x14ac:dyDescent="0.2">
      <c r="B1946" s="221">
        <v>1942</v>
      </c>
      <c r="C1946" s="68"/>
      <c r="D1946" s="186"/>
      <c r="E1946" s="187"/>
      <c r="F1946" s="188"/>
      <c r="G1946" s="92"/>
      <c r="H1946" s="92"/>
      <c r="I1946" s="92"/>
      <c r="J1946" s="92"/>
      <c r="K1946" s="92"/>
      <c r="L1946" s="92"/>
      <c r="M1946" s="92"/>
      <c r="N1946" s="92"/>
      <c r="O1946" s="92"/>
      <c r="P1946" s="92"/>
      <c r="Q1946" s="5"/>
      <c r="R1946" s="5"/>
      <c r="S1946" s="5"/>
      <c r="T1946" s="5"/>
      <c r="U1946" s="5"/>
      <c r="V1946" s="5"/>
      <c r="W1946" s="5"/>
      <c r="X1946" s="98"/>
      <c r="Y1946" s="92"/>
      <c r="Z1946" s="93"/>
      <c r="AA1946" s="2"/>
      <c r="AB1946" s="103"/>
      <c r="AC1946" s="103"/>
      <c r="AD1946" s="136"/>
      <c r="AE1946" s="98"/>
      <c r="AF1946" s="5"/>
      <c r="AG1946" s="92"/>
      <c r="AH1946" s="92"/>
      <c r="AI1946" s="98"/>
      <c r="AJ1946" s="92"/>
      <c r="AK1946" s="92"/>
      <c r="AL1946" s="92"/>
      <c r="AM1946" s="92"/>
      <c r="AN1946" s="98"/>
      <c r="AO1946" s="92"/>
      <c r="AP1946" s="92"/>
      <c r="AQ1946" s="92"/>
      <c r="AR1946" s="92"/>
      <c r="AS1946" s="98"/>
      <c r="AT1946" s="92"/>
      <c r="AU1946" s="92"/>
      <c r="AV1946" s="92"/>
      <c r="AW1946" s="92"/>
      <c r="AX1946" s="98"/>
      <c r="AY1946" s="92"/>
      <c r="AZ1946" s="92"/>
      <c r="BA1946" s="92"/>
      <c r="BB1946" s="92"/>
      <c r="BC1946" s="98"/>
      <c r="BD1946" s="92"/>
      <c r="BE1946" s="92"/>
      <c r="BF1946" s="92"/>
      <c r="BG1946" s="92"/>
      <c r="BH1946" s="98"/>
      <c r="BI1946" s="106"/>
      <c r="BJ1946" s="5"/>
      <c r="BK1946" s="5"/>
      <c r="BL1946" s="5"/>
      <c r="BM1946" s="100"/>
      <c r="BN1946" s="151"/>
      <c r="BO1946" s="98"/>
      <c r="BP1946" s="5"/>
      <c r="BQ1946" s="5"/>
      <c r="BR1946" s="5"/>
      <c r="BS1946" s="92"/>
      <c r="BT1946" s="223"/>
      <c r="BU1946" s="225"/>
      <c r="BV1946" s="5"/>
      <c r="BW1946" s="92"/>
      <c r="BX1946" s="223"/>
      <c r="BY1946" s="225"/>
      <c r="BZ1946" s="5"/>
      <c r="CA1946" s="92"/>
      <c r="CB1946" s="223"/>
      <c r="CC1946" s="2"/>
      <c r="CD1946" s="105"/>
      <c r="CE1946" s="169"/>
      <c r="CF1946" s="169"/>
      <c r="CG1946" s="169"/>
      <c r="CH1946" s="169"/>
      <c r="CI1946" s="169"/>
      <c r="CJ1946" s="169"/>
      <c r="CK1946" s="169"/>
    </row>
    <row r="1947" spans="2:89" x14ac:dyDescent="0.2">
      <c r="B1947" s="221">
        <v>1943</v>
      </c>
      <c r="C1947" s="68"/>
      <c r="D1947" s="186"/>
      <c r="E1947" s="187"/>
      <c r="F1947" s="188"/>
      <c r="G1947" s="92"/>
      <c r="H1947" s="92"/>
      <c r="I1947" s="92"/>
      <c r="J1947" s="92"/>
      <c r="K1947" s="92"/>
      <c r="L1947" s="92"/>
      <c r="M1947" s="92"/>
      <c r="N1947" s="92"/>
      <c r="O1947" s="92"/>
      <c r="P1947" s="92"/>
      <c r="Q1947" s="5"/>
      <c r="R1947" s="5"/>
      <c r="S1947" s="5"/>
      <c r="T1947" s="5"/>
      <c r="U1947" s="5"/>
      <c r="V1947" s="5"/>
      <c r="W1947" s="5"/>
      <c r="X1947" s="98"/>
      <c r="Y1947" s="92"/>
      <c r="Z1947" s="93"/>
      <c r="AA1947" s="2"/>
      <c r="AB1947" s="103"/>
      <c r="AC1947" s="103"/>
      <c r="AD1947" s="136"/>
      <c r="AE1947" s="98"/>
      <c r="AF1947" s="5"/>
      <c r="AG1947" s="92"/>
      <c r="AH1947" s="92"/>
      <c r="AI1947" s="98"/>
      <c r="AJ1947" s="92"/>
      <c r="AK1947" s="92"/>
      <c r="AL1947" s="92"/>
      <c r="AM1947" s="92"/>
      <c r="AN1947" s="98"/>
      <c r="AO1947" s="92"/>
      <c r="AP1947" s="92"/>
      <c r="AQ1947" s="92"/>
      <c r="AR1947" s="92"/>
      <c r="AS1947" s="98"/>
      <c r="AT1947" s="92"/>
      <c r="AU1947" s="92"/>
      <c r="AV1947" s="92"/>
      <c r="AW1947" s="92"/>
      <c r="AX1947" s="98"/>
      <c r="AY1947" s="92"/>
      <c r="AZ1947" s="92"/>
      <c r="BA1947" s="92"/>
      <c r="BB1947" s="92"/>
      <c r="BC1947" s="98"/>
      <c r="BD1947" s="92"/>
      <c r="BE1947" s="92"/>
      <c r="BF1947" s="92"/>
      <c r="BG1947" s="92"/>
      <c r="BH1947" s="98"/>
      <c r="BI1947" s="106"/>
      <c r="BJ1947" s="5"/>
      <c r="BK1947" s="5"/>
      <c r="BL1947" s="5"/>
      <c r="BM1947" s="100"/>
      <c r="BN1947" s="151"/>
      <c r="BO1947" s="98"/>
      <c r="BP1947" s="5"/>
      <c r="BQ1947" s="5"/>
      <c r="BR1947" s="5"/>
      <c r="BS1947" s="92"/>
      <c r="BT1947" s="223"/>
      <c r="BU1947" s="225"/>
      <c r="BV1947" s="5"/>
      <c r="BW1947" s="92"/>
      <c r="BX1947" s="223"/>
      <c r="BY1947" s="225"/>
      <c r="BZ1947" s="5"/>
      <c r="CA1947" s="92"/>
      <c r="CB1947" s="223"/>
      <c r="CC1947" s="2"/>
      <c r="CD1947" s="105"/>
      <c r="CE1947" s="169"/>
      <c r="CF1947" s="169"/>
      <c r="CG1947" s="169"/>
      <c r="CH1947" s="169"/>
      <c r="CI1947" s="169"/>
      <c r="CJ1947" s="169"/>
      <c r="CK1947" s="169"/>
    </row>
    <row r="1948" spans="2:89" x14ac:dyDescent="0.2">
      <c r="B1948" s="221">
        <v>1944</v>
      </c>
      <c r="C1948" s="68"/>
      <c r="D1948" s="186"/>
      <c r="E1948" s="187"/>
      <c r="F1948" s="188"/>
      <c r="G1948" s="92"/>
      <c r="H1948" s="92"/>
      <c r="I1948" s="92"/>
      <c r="J1948" s="92"/>
      <c r="K1948" s="92"/>
      <c r="L1948" s="92"/>
      <c r="M1948" s="92"/>
      <c r="N1948" s="92"/>
      <c r="O1948" s="92"/>
      <c r="P1948" s="92"/>
      <c r="Q1948" s="5"/>
      <c r="R1948" s="5"/>
      <c r="S1948" s="5"/>
      <c r="T1948" s="5"/>
      <c r="U1948" s="5"/>
      <c r="V1948" s="5"/>
      <c r="W1948" s="5"/>
      <c r="X1948" s="98"/>
      <c r="Y1948" s="92"/>
      <c r="Z1948" s="93"/>
      <c r="AA1948" s="2"/>
      <c r="AB1948" s="103"/>
      <c r="AC1948" s="103"/>
      <c r="AD1948" s="136"/>
      <c r="AE1948" s="98"/>
      <c r="AF1948" s="5"/>
      <c r="AG1948" s="92"/>
      <c r="AH1948" s="92"/>
      <c r="AI1948" s="98"/>
      <c r="AJ1948" s="92"/>
      <c r="AK1948" s="92"/>
      <c r="AL1948" s="92"/>
      <c r="AM1948" s="92"/>
      <c r="AN1948" s="98"/>
      <c r="AO1948" s="92"/>
      <c r="AP1948" s="92"/>
      <c r="AQ1948" s="92"/>
      <c r="AR1948" s="92"/>
      <c r="AS1948" s="98"/>
      <c r="AT1948" s="92"/>
      <c r="AU1948" s="92"/>
      <c r="AV1948" s="92"/>
      <c r="AW1948" s="92"/>
      <c r="AX1948" s="98"/>
      <c r="AY1948" s="92"/>
      <c r="AZ1948" s="92"/>
      <c r="BA1948" s="92"/>
      <c r="BB1948" s="92"/>
      <c r="BC1948" s="98"/>
      <c r="BD1948" s="92"/>
      <c r="BE1948" s="92"/>
      <c r="BF1948" s="92"/>
      <c r="BG1948" s="92"/>
      <c r="BH1948" s="98"/>
      <c r="BI1948" s="106"/>
      <c r="BJ1948" s="5"/>
      <c r="BK1948" s="5"/>
      <c r="BL1948" s="5"/>
      <c r="BM1948" s="100"/>
      <c r="BN1948" s="151"/>
      <c r="BO1948" s="98"/>
      <c r="BP1948" s="5"/>
      <c r="BQ1948" s="5"/>
      <c r="BR1948" s="5"/>
      <c r="BS1948" s="92"/>
      <c r="BT1948" s="223"/>
      <c r="BU1948" s="225"/>
      <c r="BV1948" s="5"/>
      <c r="BW1948" s="92"/>
      <c r="BX1948" s="223"/>
      <c r="BY1948" s="225"/>
      <c r="BZ1948" s="5"/>
      <c r="CA1948" s="92"/>
      <c r="CB1948" s="223"/>
      <c r="CC1948" s="2"/>
      <c r="CD1948" s="105"/>
      <c r="CE1948" s="169"/>
      <c r="CF1948" s="169"/>
      <c r="CG1948" s="169"/>
      <c r="CH1948" s="169"/>
      <c r="CI1948" s="169"/>
      <c r="CJ1948" s="169"/>
      <c r="CK1948" s="169"/>
    </row>
    <row r="1949" spans="2:89" x14ac:dyDescent="0.2">
      <c r="B1949" s="221">
        <v>1945</v>
      </c>
      <c r="C1949" s="68"/>
      <c r="D1949" s="186"/>
      <c r="E1949" s="187"/>
      <c r="F1949" s="188"/>
      <c r="G1949" s="92"/>
      <c r="H1949" s="92"/>
      <c r="I1949" s="92"/>
      <c r="J1949" s="92"/>
      <c r="K1949" s="92"/>
      <c r="L1949" s="92"/>
      <c r="M1949" s="92"/>
      <c r="N1949" s="92"/>
      <c r="O1949" s="92"/>
      <c r="P1949" s="92"/>
      <c r="Q1949" s="5"/>
      <c r="R1949" s="5"/>
      <c r="S1949" s="5"/>
      <c r="T1949" s="5"/>
      <c r="U1949" s="5"/>
      <c r="V1949" s="5"/>
      <c r="W1949" s="5"/>
      <c r="X1949" s="98"/>
      <c r="Y1949" s="92"/>
      <c r="Z1949" s="93"/>
      <c r="AA1949" s="2"/>
      <c r="AB1949" s="103"/>
      <c r="AC1949" s="103"/>
      <c r="AD1949" s="136"/>
      <c r="AE1949" s="98"/>
      <c r="AF1949" s="5"/>
      <c r="AG1949" s="92"/>
      <c r="AH1949" s="92"/>
      <c r="AI1949" s="98"/>
      <c r="AJ1949" s="92"/>
      <c r="AK1949" s="92"/>
      <c r="AL1949" s="92"/>
      <c r="AM1949" s="92"/>
      <c r="AN1949" s="98"/>
      <c r="AO1949" s="92"/>
      <c r="AP1949" s="92"/>
      <c r="AQ1949" s="92"/>
      <c r="AR1949" s="92"/>
      <c r="AS1949" s="98"/>
      <c r="AT1949" s="92"/>
      <c r="AU1949" s="92"/>
      <c r="AV1949" s="92"/>
      <c r="AW1949" s="92"/>
      <c r="AX1949" s="98"/>
      <c r="AY1949" s="92"/>
      <c r="AZ1949" s="92"/>
      <c r="BA1949" s="92"/>
      <c r="BB1949" s="92"/>
      <c r="BC1949" s="98"/>
      <c r="BD1949" s="92"/>
      <c r="BE1949" s="92"/>
      <c r="BF1949" s="92"/>
      <c r="BG1949" s="92"/>
      <c r="BH1949" s="98"/>
      <c r="BI1949" s="106"/>
      <c r="BJ1949" s="5"/>
      <c r="BK1949" s="5"/>
      <c r="BL1949" s="5"/>
      <c r="BM1949" s="100"/>
      <c r="BN1949" s="151"/>
      <c r="BO1949" s="98"/>
      <c r="BP1949" s="5"/>
      <c r="BQ1949" s="5"/>
      <c r="BR1949" s="5"/>
      <c r="BS1949" s="92"/>
      <c r="BT1949" s="223"/>
      <c r="BU1949" s="225"/>
      <c r="BV1949" s="5"/>
      <c r="BW1949" s="92"/>
      <c r="BX1949" s="223"/>
      <c r="BY1949" s="225"/>
      <c r="BZ1949" s="5"/>
      <c r="CA1949" s="92"/>
      <c r="CB1949" s="223"/>
      <c r="CC1949" s="2"/>
      <c r="CD1949" s="105"/>
      <c r="CE1949" s="169"/>
      <c r="CF1949" s="169"/>
      <c r="CG1949" s="169"/>
      <c r="CH1949" s="169"/>
      <c r="CI1949" s="169"/>
      <c r="CJ1949" s="169"/>
      <c r="CK1949" s="169"/>
    </row>
    <row r="1950" spans="2:89" x14ac:dyDescent="0.2">
      <c r="B1950" s="221">
        <v>1946</v>
      </c>
      <c r="C1950" s="68"/>
      <c r="D1950" s="186"/>
      <c r="E1950" s="187"/>
      <c r="F1950" s="188"/>
      <c r="G1950" s="92"/>
      <c r="H1950" s="92"/>
      <c r="I1950" s="92"/>
      <c r="J1950" s="92"/>
      <c r="K1950" s="92"/>
      <c r="L1950" s="92"/>
      <c r="M1950" s="92"/>
      <c r="N1950" s="92"/>
      <c r="O1950" s="92"/>
      <c r="P1950" s="92"/>
      <c r="Q1950" s="5"/>
      <c r="R1950" s="5"/>
      <c r="S1950" s="5"/>
      <c r="T1950" s="5"/>
      <c r="U1950" s="5"/>
      <c r="V1950" s="5"/>
      <c r="W1950" s="5"/>
      <c r="X1950" s="98"/>
      <c r="Y1950" s="92"/>
      <c r="Z1950" s="93"/>
      <c r="AA1950" s="2"/>
      <c r="AB1950" s="103"/>
      <c r="AC1950" s="103"/>
      <c r="AD1950" s="136"/>
      <c r="AE1950" s="98"/>
      <c r="AF1950" s="5"/>
      <c r="AG1950" s="92"/>
      <c r="AH1950" s="92"/>
      <c r="AI1950" s="98"/>
      <c r="AJ1950" s="92"/>
      <c r="AK1950" s="92"/>
      <c r="AL1950" s="92"/>
      <c r="AM1950" s="92"/>
      <c r="AN1950" s="98"/>
      <c r="AO1950" s="92"/>
      <c r="AP1950" s="92"/>
      <c r="AQ1950" s="92"/>
      <c r="AR1950" s="92"/>
      <c r="AS1950" s="98"/>
      <c r="AT1950" s="92"/>
      <c r="AU1950" s="92"/>
      <c r="AV1950" s="92"/>
      <c r="AW1950" s="92"/>
      <c r="AX1950" s="98"/>
      <c r="AY1950" s="92"/>
      <c r="AZ1950" s="92"/>
      <c r="BA1950" s="92"/>
      <c r="BB1950" s="92"/>
      <c r="BC1950" s="98"/>
      <c r="BD1950" s="92"/>
      <c r="BE1950" s="92"/>
      <c r="BF1950" s="92"/>
      <c r="BG1950" s="92"/>
      <c r="BH1950" s="98"/>
      <c r="BI1950" s="106"/>
      <c r="BJ1950" s="5"/>
      <c r="BK1950" s="5"/>
      <c r="BL1950" s="5"/>
      <c r="BM1950" s="100"/>
      <c r="BN1950" s="151"/>
      <c r="BO1950" s="98"/>
      <c r="BP1950" s="5"/>
      <c r="BQ1950" s="5"/>
      <c r="BR1950" s="5"/>
      <c r="BS1950" s="92"/>
      <c r="BT1950" s="223"/>
      <c r="BU1950" s="225"/>
      <c r="BV1950" s="5"/>
      <c r="BW1950" s="92"/>
      <c r="BX1950" s="223"/>
      <c r="BY1950" s="225"/>
      <c r="BZ1950" s="5"/>
      <c r="CA1950" s="92"/>
      <c r="CB1950" s="223"/>
      <c r="CC1950" s="2"/>
      <c r="CD1950" s="105"/>
      <c r="CE1950" s="169"/>
      <c r="CF1950" s="169"/>
      <c r="CG1950" s="169"/>
      <c r="CH1950" s="169"/>
      <c r="CI1950" s="169"/>
      <c r="CJ1950" s="169"/>
      <c r="CK1950" s="169"/>
    </row>
    <row r="1951" spans="2:89" x14ac:dyDescent="0.2">
      <c r="B1951" s="221">
        <v>1947</v>
      </c>
      <c r="C1951" s="68"/>
      <c r="D1951" s="186"/>
      <c r="E1951" s="187"/>
      <c r="F1951" s="188"/>
      <c r="G1951" s="92"/>
      <c r="H1951" s="92"/>
      <c r="I1951" s="92"/>
      <c r="J1951" s="92"/>
      <c r="K1951" s="92"/>
      <c r="L1951" s="92"/>
      <c r="M1951" s="92"/>
      <c r="N1951" s="92"/>
      <c r="O1951" s="92"/>
      <c r="P1951" s="92"/>
      <c r="Q1951" s="5"/>
      <c r="R1951" s="5"/>
      <c r="S1951" s="5"/>
      <c r="T1951" s="5"/>
      <c r="U1951" s="5"/>
      <c r="V1951" s="5"/>
      <c r="W1951" s="5"/>
      <c r="X1951" s="98"/>
      <c r="Y1951" s="92"/>
      <c r="Z1951" s="93"/>
      <c r="AA1951" s="2"/>
      <c r="AB1951" s="103"/>
      <c r="AC1951" s="103"/>
      <c r="AD1951" s="136"/>
      <c r="AE1951" s="98"/>
      <c r="AF1951" s="5"/>
      <c r="AG1951" s="92"/>
      <c r="AH1951" s="92"/>
      <c r="AI1951" s="98"/>
      <c r="AJ1951" s="92"/>
      <c r="AK1951" s="92"/>
      <c r="AL1951" s="92"/>
      <c r="AM1951" s="92"/>
      <c r="AN1951" s="98"/>
      <c r="AO1951" s="92"/>
      <c r="AP1951" s="92"/>
      <c r="AQ1951" s="92"/>
      <c r="AR1951" s="92"/>
      <c r="AS1951" s="98"/>
      <c r="AT1951" s="92"/>
      <c r="AU1951" s="92"/>
      <c r="AV1951" s="92"/>
      <c r="AW1951" s="92"/>
      <c r="AX1951" s="98"/>
      <c r="AY1951" s="92"/>
      <c r="AZ1951" s="92"/>
      <c r="BA1951" s="92"/>
      <c r="BB1951" s="92"/>
      <c r="BC1951" s="98"/>
      <c r="BD1951" s="92"/>
      <c r="BE1951" s="92"/>
      <c r="BF1951" s="92"/>
      <c r="BG1951" s="92"/>
      <c r="BH1951" s="98"/>
      <c r="BI1951" s="106"/>
      <c r="BJ1951" s="5"/>
      <c r="BK1951" s="5"/>
      <c r="BL1951" s="5"/>
      <c r="BM1951" s="100"/>
      <c r="BN1951" s="151"/>
      <c r="BO1951" s="98"/>
      <c r="BP1951" s="5"/>
      <c r="BQ1951" s="5"/>
      <c r="BR1951" s="5"/>
      <c r="BS1951" s="92"/>
      <c r="BT1951" s="223"/>
      <c r="BU1951" s="225"/>
      <c r="BV1951" s="5"/>
      <c r="BW1951" s="92"/>
      <c r="BX1951" s="223"/>
      <c r="BY1951" s="225"/>
      <c r="BZ1951" s="5"/>
      <c r="CA1951" s="92"/>
      <c r="CB1951" s="223"/>
      <c r="CC1951" s="2"/>
      <c r="CD1951" s="105"/>
      <c r="CE1951" s="169"/>
      <c r="CF1951" s="169"/>
      <c r="CG1951" s="169"/>
      <c r="CH1951" s="169"/>
      <c r="CI1951" s="169"/>
      <c r="CJ1951" s="169"/>
      <c r="CK1951" s="169"/>
    </row>
    <row r="1952" spans="2:89" x14ac:dyDescent="0.2">
      <c r="B1952" s="221">
        <v>1948</v>
      </c>
      <c r="C1952" s="68"/>
      <c r="D1952" s="186"/>
      <c r="E1952" s="187"/>
      <c r="F1952" s="188"/>
      <c r="G1952" s="92"/>
      <c r="H1952" s="92"/>
      <c r="I1952" s="92"/>
      <c r="J1952" s="92"/>
      <c r="K1952" s="92"/>
      <c r="L1952" s="92"/>
      <c r="M1952" s="92"/>
      <c r="N1952" s="92"/>
      <c r="O1952" s="92"/>
      <c r="P1952" s="92"/>
      <c r="Q1952" s="5"/>
      <c r="R1952" s="5"/>
      <c r="S1952" s="5"/>
      <c r="T1952" s="5"/>
      <c r="U1952" s="5"/>
      <c r="V1952" s="5"/>
      <c r="W1952" s="5"/>
      <c r="X1952" s="98"/>
      <c r="Y1952" s="92"/>
      <c r="Z1952" s="93"/>
      <c r="AA1952" s="2"/>
      <c r="AB1952" s="103"/>
      <c r="AC1952" s="103"/>
      <c r="AD1952" s="136"/>
      <c r="AE1952" s="98"/>
      <c r="AF1952" s="5"/>
      <c r="AG1952" s="92"/>
      <c r="AH1952" s="92"/>
      <c r="AI1952" s="98"/>
      <c r="AJ1952" s="92"/>
      <c r="AK1952" s="92"/>
      <c r="AL1952" s="92"/>
      <c r="AM1952" s="92"/>
      <c r="AN1952" s="98"/>
      <c r="AO1952" s="92"/>
      <c r="AP1952" s="92"/>
      <c r="AQ1952" s="92"/>
      <c r="AR1952" s="92"/>
      <c r="AS1952" s="98"/>
      <c r="AT1952" s="92"/>
      <c r="AU1952" s="92"/>
      <c r="AV1952" s="92"/>
      <c r="AW1952" s="92"/>
      <c r="AX1952" s="98"/>
      <c r="AY1952" s="92"/>
      <c r="AZ1952" s="92"/>
      <c r="BA1952" s="92"/>
      <c r="BB1952" s="92"/>
      <c r="BC1952" s="98"/>
      <c r="BD1952" s="92"/>
      <c r="BE1952" s="92"/>
      <c r="BF1952" s="92"/>
      <c r="BG1952" s="92"/>
      <c r="BH1952" s="98"/>
      <c r="BI1952" s="106"/>
      <c r="BJ1952" s="5"/>
      <c r="BK1952" s="5"/>
      <c r="BL1952" s="5"/>
      <c r="BM1952" s="100"/>
      <c r="BN1952" s="151"/>
      <c r="BO1952" s="98"/>
      <c r="BP1952" s="5"/>
      <c r="BQ1952" s="5"/>
      <c r="BR1952" s="5"/>
      <c r="BS1952" s="92"/>
      <c r="BT1952" s="223"/>
      <c r="BU1952" s="225"/>
      <c r="BV1952" s="5"/>
      <c r="BW1952" s="92"/>
      <c r="BX1952" s="223"/>
      <c r="BY1952" s="225"/>
      <c r="BZ1952" s="5"/>
      <c r="CA1952" s="92"/>
      <c r="CB1952" s="223"/>
      <c r="CC1952" s="2"/>
      <c r="CD1952" s="105"/>
      <c r="CE1952" s="169"/>
      <c r="CF1952" s="169"/>
      <c r="CG1952" s="169"/>
      <c r="CH1952" s="169"/>
      <c r="CI1952" s="169"/>
      <c r="CJ1952" s="169"/>
      <c r="CK1952" s="169"/>
    </row>
    <row r="1953" spans="2:89" x14ac:dyDescent="0.2">
      <c r="B1953" s="221">
        <v>1949</v>
      </c>
      <c r="C1953" s="68"/>
      <c r="D1953" s="186"/>
      <c r="E1953" s="187"/>
      <c r="F1953" s="188"/>
      <c r="G1953" s="92"/>
      <c r="H1953" s="92"/>
      <c r="I1953" s="92"/>
      <c r="J1953" s="92"/>
      <c r="K1953" s="92"/>
      <c r="L1953" s="92"/>
      <c r="M1953" s="92"/>
      <c r="N1953" s="92"/>
      <c r="O1953" s="92"/>
      <c r="P1953" s="92"/>
      <c r="Q1953" s="5"/>
      <c r="R1953" s="5"/>
      <c r="S1953" s="5"/>
      <c r="T1953" s="5"/>
      <c r="U1953" s="5"/>
      <c r="V1953" s="5"/>
      <c r="W1953" s="5"/>
      <c r="X1953" s="98"/>
      <c r="Y1953" s="92"/>
      <c r="Z1953" s="93"/>
      <c r="AA1953" s="2"/>
      <c r="AB1953" s="103"/>
      <c r="AC1953" s="103"/>
      <c r="AD1953" s="136"/>
      <c r="AE1953" s="98"/>
      <c r="AF1953" s="5"/>
      <c r="AG1953" s="92"/>
      <c r="AH1953" s="92"/>
      <c r="AI1953" s="98"/>
      <c r="AJ1953" s="92"/>
      <c r="AK1953" s="92"/>
      <c r="AL1953" s="92"/>
      <c r="AM1953" s="92"/>
      <c r="AN1953" s="98"/>
      <c r="AO1953" s="92"/>
      <c r="AP1953" s="92"/>
      <c r="AQ1953" s="92"/>
      <c r="AR1953" s="92"/>
      <c r="AS1953" s="98"/>
      <c r="AT1953" s="92"/>
      <c r="AU1953" s="92"/>
      <c r="AV1953" s="92"/>
      <c r="AW1953" s="92"/>
      <c r="AX1953" s="98"/>
      <c r="AY1953" s="92"/>
      <c r="AZ1953" s="92"/>
      <c r="BA1953" s="92"/>
      <c r="BB1953" s="92"/>
      <c r="BC1953" s="98"/>
      <c r="BD1953" s="92"/>
      <c r="BE1953" s="92"/>
      <c r="BF1953" s="92"/>
      <c r="BG1953" s="92"/>
      <c r="BH1953" s="98"/>
      <c r="BI1953" s="106"/>
      <c r="BJ1953" s="5"/>
      <c r="BK1953" s="5"/>
      <c r="BL1953" s="5"/>
      <c r="BM1953" s="100"/>
      <c r="BN1953" s="151"/>
      <c r="BO1953" s="98"/>
      <c r="BP1953" s="5"/>
      <c r="BQ1953" s="5"/>
      <c r="BR1953" s="5"/>
      <c r="BS1953" s="92"/>
      <c r="BT1953" s="223"/>
      <c r="BU1953" s="225"/>
      <c r="BV1953" s="5"/>
      <c r="BW1953" s="92"/>
      <c r="BX1953" s="223"/>
      <c r="BY1953" s="225"/>
      <c r="BZ1953" s="5"/>
      <c r="CA1953" s="92"/>
      <c r="CB1953" s="223"/>
      <c r="CC1953" s="2"/>
      <c r="CD1953" s="105"/>
      <c r="CE1953" s="169"/>
      <c r="CF1953" s="169"/>
      <c r="CG1953" s="169"/>
      <c r="CH1953" s="169"/>
      <c r="CI1953" s="169"/>
      <c r="CJ1953" s="169"/>
      <c r="CK1953" s="169"/>
    </row>
    <row r="1954" spans="2:89" x14ac:dyDescent="0.2">
      <c r="B1954" s="221">
        <v>1950</v>
      </c>
      <c r="C1954" s="68"/>
      <c r="D1954" s="186"/>
      <c r="E1954" s="187"/>
      <c r="F1954" s="188"/>
      <c r="G1954" s="92"/>
      <c r="H1954" s="92"/>
      <c r="I1954" s="92"/>
      <c r="J1954" s="92"/>
      <c r="K1954" s="92"/>
      <c r="L1954" s="92"/>
      <c r="M1954" s="92"/>
      <c r="N1954" s="92"/>
      <c r="O1954" s="92"/>
      <c r="P1954" s="92"/>
      <c r="Q1954" s="5"/>
      <c r="R1954" s="5"/>
      <c r="S1954" s="5"/>
      <c r="T1954" s="5"/>
      <c r="U1954" s="5"/>
      <c r="V1954" s="5"/>
      <c r="W1954" s="5"/>
      <c r="X1954" s="98"/>
      <c r="Y1954" s="92"/>
      <c r="Z1954" s="93"/>
      <c r="AA1954" s="2"/>
      <c r="AB1954" s="103"/>
      <c r="AC1954" s="103"/>
      <c r="AD1954" s="136"/>
      <c r="AE1954" s="98"/>
      <c r="AF1954" s="5"/>
      <c r="AG1954" s="92"/>
      <c r="AH1954" s="92"/>
      <c r="AI1954" s="98"/>
      <c r="AJ1954" s="92"/>
      <c r="AK1954" s="92"/>
      <c r="AL1954" s="92"/>
      <c r="AM1954" s="92"/>
      <c r="AN1954" s="98"/>
      <c r="AO1954" s="92"/>
      <c r="AP1954" s="92"/>
      <c r="AQ1954" s="92"/>
      <c r="AR1954" s="92"/>
      <c r="AS1954" s="98"/>
      <c r="AT1954" s="92"/>
      <c r="AU1954" s="92"/>
      <c r="AV1954" s="92"/>
      <c r="AW1954" s="92"/>
      <c r="AX1954" s="98"/>
      <c r="AY1954" s="92"/>
      <c r="AZ1954" s="92"/>
      <c r="BA1954" s="92"/>
      <c r="BB1954" s="92"/>
      <c r="BC1954" s="98"/>
      <c r="BD1954" s="92"/>
      <c r="BE1954" s="92"/>
      <c r="BF1954" s="92"/>
      <c r="BG1954" s="92"/>
      <c r="BH1954" s="98"/>
      <c r="BI1954" s="106"/>
      <c r="BJ1954" s="5"/>
      <c r="BK1954" s="5"/>
      <c r="BL1954" s="5"/>
      <c r="BM1954" s="100"/>
      <c r="BN1954" s="151"/>
      <c r="BO1954" s="98"/>
      <c r="BP1954" s="5"/>
      <c r="BQ1954" s="5"/>
      <c r="BR1954" s="5"/>
      <c r="BS1954" s="92"/>
      <c r="BT1954" s="223"/>
      <c r="BU1954" s="225"/>
      <c r="BV1954" s="5"/>
      <c r="BW1954" s="92"/>
      <c r="BX1954" s="223"/>
      <c r="BY1954" s="225"/>
      <c r="BZ1954" s="5"/>
      <c r="CA1954" s="92"/>
      <c r="CB1954" s="223"/>
      <c r="CC1954" s="2"/>
      <c r="CD1954" s="105"/>
      <c r="CE1954" s="169"/>
      <c r="CF1954" s="169"/>
      <c r="CG1954" s="169"/>
      <c r="CH1954" s="169"/>
      <c r="CI1954" s="169"/>
      <c r="CJ1954" s="169"/>
      <c r="CK1954" s="169"/>
    </row>
    <row r="1955" spans="2:89" x14ac:dyDescent="0.2">
      <c r="B1955" s="221">
        <v>1951</v>
      </c>
      <c r="C1955" s="68"/>
      <c r="D1955" s="186"/>
      <c r="E1955" s="187"/>
      <c r="F1955" s="188"/>
      <c r="G1955" s="92"/>
      <c r="H1955" s="92"/>
      <c r="I1955" s="92"/>
      <c r="J1955" s="92"/>
      <c r="K1955" s="92"/>
      <c r="L1955" s="92"/>
      <c r="M1955" s="92"/>
      <c r="N1955" s="92"/>
      <c r="O1955" s="92"/>
      <c r="P1955" s="92"/>
      <c r="Q1955" s="5"/>
      <c r="R1955" s="5"/>
      <c r="S1955" s="5"/>
      <c r="T1955" s="5"/>
      <c r="U1955" s="5"/>
      <c r="V1955" s="5"/>
      <c r="W1955" s="5"/>
      <c r="X1955" s="98"/>
      <c r="Y1955" s="92"/>
      <c r="Z1955" s="93"/>
      <c r="AA1955" s="2"/>
      <c r="AB1955" s="103"/>
      <c r="AC1955" s="103"/>
      <c r="AD1955" s="136"/>
      <c r="AE1955" s="98"/>
      <c r="AF1955" s="5"/>
      <c r="AG1955" s="92"/>
      <c r="AH1955" s="92"/>
      <c r="AI1955" s="98"/>
      <c r="AJ1955" s="92"/>
      <c r="AK1955" s="92"/>
      <c r="AL1955" s="92"/>
      <c r="AM1955" s="92"/>
      <c r="AN1955" s="98"/>
      <c r="AO1955" s="92"/>
      <c r="AP1955" s="92"/>
      <c r="AQ1955" s="92"/>
      <c r="AR1955" s="92"/>
      <c r="AS1955" s="98"/>
      <c r="AT1955" s="92"/>
      <c r="AU1955" s="92"/>
      <c r="AV1955" s="92"/>
      <c r="AW1955" s="92"/>
      <c r="AX1955" s="98"/>
      <c r="AY1955" s="92"/>
      <c r="AZ1955" s="92"/>
      <c r="BA1955" s="92"/>
      <c r="BB1955" s="92"/>
      <c r="BC1955" s="98"/>
      <c r="BD1955" s="92"/>
      <c r="BE1955" s="92"/>
      <c r="BF1955" s="92"/>
      <c r="BG1955" s="92"/>
      <c r="BH1955" s="98"/>
      <c r="BI1955" s="106"/>
      <c r="BJ1955" s="5"/>
      <c r="BK1955" s="5"/>
      <c r="BL1955" s="5"/>
      <c r="BM1955" s="100"/>
      <c r="BN1955" s="151"/>
      <c r="BO1955" s="98"/>
      <c r="BP1955" s="5"/>
      <c r="BQ1955" s="5"/>
      <c r="BR1955" s="5"/>
      <c r="BS1955" s="92"/>
      <c r="BT1955" s="223"/>
      <c r="BU1955" s="225"/>
      <c r="BV1955" s="5"/>
      <c r="BW1955" s="92"/>
      <c r="BX1955" s="223"/>
      <c r="BY1955" s="225"/>
      <c r="BZ1955" s="5"/>
      <c r="CA1955" s="92"/>
      <c r="CB1955" s="223"/>
      <c r="CC1955" s="2"/>
      <c r="CD1955" s="105"/>
      <c r="CE1955" s="169"/>
      <c r="CF1955" s="169"/>
      <c r="CG1955" s="169"/>
      <c r="CH1955" s="169"/>
      <c r="CI1955" s="169"/>
      <c r="CJ1955" s="169"/>
      <c r="CK1955" s="169"/>
    </row>
    <row r="1956" spans="2:89" x14ac:dyDescent="0.2">
      <c r="B1956" s="221">
        <v>1952</v>
      </c>
      <c r="C1956" s="68"/>
      <c r="D1956" s="186"/>
      <c r="E1956" s="187"/>
      <c r="F1956" s="188"/>
      <c r="G1956" s="92"/>
      <c r="H1956" s="92"/>
      <c r="I1956" s="92"/>
      <c r="J1956" s="92"/>
      <c r="K1956" s="92"/>
      <c r="L1956" s="92"/>
      <c r="M1956" s="92"/>
      <c r="N1956" s="92"/>
      <c r="O1956" s="92"/>
      <c r="P1956" s="92"/>
      <c r="Q1956" s="5"/>
      <c r="R1956" s="5"/>
      <c r="S1956" s="5"/>
      <c r="T1956" s="5"/>
      <c r="U1956" s="5"/>
      <c r="V1956" s="5"/>
      <c r="W1956" s="5"/>
      <c r="X1956" s="98"/>
      <c r="Y1956" s="92"/>
      <c r="Z1956" s="93"/>
      <c r="AA1956" s="2"/>
      <c r="AB1956" s="103"/>
      <c r="AC1956" s="103"/>
      <c r="AD1956" s="136"/>
      <c r="AE1956" s="98"/>
      <c r="AF1956" s="5"/>
      <c r="AG1956" s="92"/>
      <c r="AH1956" s="92"/>
      <c r="AI1956" s="98"/>
      <c r="AJ1956" s="92"/>
      <c r="AK1956" s="92"/>
      <c r="AL1956" s="92"/>
      <c r="AM1956" s="92"/>
      <c r="AN1956" s="98"/>
      <c r="AO1956" s="92"/>
      <c r="AP1956" s="92"/>
      <c r="AQ1956" s="92"/>
      <c r="AR1956" s="92"/>
      <c r="AS1956" s="98"/>
      <c r="AT1956" s="92"/>
      <c r="AU1956" s="92"/>
      <c r="AV1956" s="92"/>
      <c r="AW1956" s="92"/>
      <c r="AX1956" s="98"/>
      <c r="AY1956" s="92"/>
      <c r="AZ1956" s="92"/>
      <c r="BA1956" s="92"/>
      <c r="BB1956" s="92"/>
      <c r="BC1956" s="98"/>
      <c r="BD1956" s="92"/>
      <c r="BE1956" s="92"/>
      <c r="BF1956" s="92"/>
      <c r="BG1956" s="92"/>
      <c r="BH1956" s="98"/>
      <c r="BI1956" s="106"/>
      <c r="BJ1956" s="5"/>
      <c r="BK1956" s="5"/>
      <c r="BL1956" s="5"/>
      <c r="BM1956" s="100"/>
      <c r="BN1956" s="151"/>
      <c r="BO1956" s="98"/>
      <c r="BP1956" s="5"/>
      <c r="BQ1956" s="5"/>
      <c r="BR1956" s="5"/>
      <c r="BS1956" s="92"/>
      <c r="BT1956" s="223"/>
      <c r="BU1956" s="225"/>
      <c r="BV1956" s="5"/>
      <c r="BW1956" s="92"/>
      <c r="BX1956" s="223"/>
      <c r="BY1956" s="225"/>
      <c r="BZ1956" s="5"/>
      <c r="CA1956" s="92"/>
      <c r="CB1956" s="223"/>
      <c r="CC1956" s="2"/>
      <c r="CD1956" s="105"/>
      <c r="CE1956" s="169"/>
      <c r="CF1956" s="169"/>
      <c r="CG1956" s="169"/>
      <c r="CH1956" s="169"/>
      <c r="CI1956" s="169"/>
      <c r="CJ1956" s="169"/>
      <c r="CK1956" s="169"/>
    </row>
    <row r="1957" spans="2:89" x14ac:dyDescent="0.2">
      <c r="B1957" s="221">
        <v>1953</v>
      </c>
      <c r="C1957" s="68"/>
      <c r="D1957" s="186"/>
      <c r="E1957" s="187"/>
      <c r="F1957" s="188"/>
      <c r="G1957" s="92"/>
      <c r="H1957" s="92"/>
      <c r="I1957" s="92"/>
      <c r="J1957" s="92"/>
      <c r="K1957" s="92"/>
      <c r="L1957" s="92"/>
      <c r="M1957" s="92"/>
      <c r="N1957" s="92"/>
      <c r="O1957" s="92"/>
      <c r="P1957" s="92"/>
      <c r="Q1957" s="5"/>
      <c r="R1957" s="5"/>
      <c r="S1957" s="5"/>
      <c r="T1957" s="5"/>
      <c r="U1957" s="5"/>
      <c r="V1957" s="5"/>
      <c r="W1957" s="5"/>
      <c r="X1957" s="98"/>
      <c r="Y1957" s="92"/>
      <c r="Z1957" s="93"/>
      <c r="AA1957" s="2"/>
      <c r="AB1957" s="103"/>
      <c r="AC1957" s="103"/>
      <c r="AD1957" s="136"/>
      <c r="AE1957" s="98"/>
      <c r="AF1957" s="5"/>
      <c r="AG1957" s="92"/>
      <c r="AH1957" s="92"/>
      <c r="AI1957" s="98"/>
      <c r="AJ1957" s="92"/>
      <c r="AK1957" s="92"/>
      <c r="AL1957" s="92"/>
      <c r="AM1957" s="92"/>
      <c r="AN1957" s="98"/>
      <c r="AO1957" s="92"/>
      <c r="AP1957" s="92"/>
      <c r="AQ1957" s="92"/>
      <c r="AR1957" s="92"/>
      <c r="AS1957" s="98"/>
      <c r="AT1957" s="92"/>
      <c r="AU1957" s="92"/>
      <c r="AV1957" s="92"/>
      <c r="AW1957" s="92"/>
      <c r="AX1957" s="98"/>
      <c r="AY1957" s="92"/>
      <c r="AZ1957" s="92"/>
      <c r="BA1957" s="92"/>
      <c r="BB1957" s="92"/>
      <c r="BC1957" s="98"/>
      <c r="BD1957" s="92"/>
      <c r="BE1957" s="92"/>
      <c r="BF1957" s="92"/>
      <c r="BG1957" s="92"/>
      <c r="BH1957" s="98"/>
      <c r="BI1957" s="106"/>
      <c r="BJ1957" s="5"/>
      <c r="BK1957" s="5"/>
      <c r="BL1957" s="5"/>
      <c r="BM1957" s="100"/>
      <c r="BN1957" s="151"/>
      <c r="BO1957" s="98"/>
      <c r="BP1957" s="5"/>
      <c r="BQ1957" s="5"/>
      <c r="BR1957" s="5"/>
      <c r="BS1957" s="92"/>
      <c r="BT1957" s="223"/>
      <c r="BU1957" s="225"/>
      <c r="BV1957" s="5"/>
      <c r="BW1957" s="92"/>
      <c r="BX1957" s="223"/>
      <c r="BY1957" s="225"/>
      <c r="BZ1957" s="5"/>
      <c r="CA1957" s="92"/>
      <c r="CB1957" s="223"/>
      <c r="CC1957" s="2"/>
      <c r="CD1957" s="105"/>
      <c r="CE1957" s="169"/>
      <c r="CF1957" s="169"/>
      <c r="CG1957" s="169"/>
      <c r="CH1957" s="169"/>
      <c r="CI1957" s="169"/>
      <c r="CJ1957" s="169"/>
      <c r="CK1957" s="169"/>
    </row>
    <row r="1958" spans="2:89" x14ac:dyDescent="0.2">
      <c r="B1958" s="221">
        <v>1954</v>
      </c>
      <c r="C1958" s="68"/>
      <c r="D1958" s="186"/>
      <c r="E1958" s="187"/>
      <c r="F1958" s="188"/>
      <c r="G1958" s="92"/>
      <c r="H1958" s="92"/>
      <c r="I1958" s="92"/>
      <c r="J1958" s="92"/>
      <c r="K1958" s="92"/>
      <c r="L1958" s="92"/>
      <c r="M1958" s="92"/>
      <c r="N1958" s="92"/>
      <c r="O1958" s="92"/>
      <c r="P1958" s="92"/>
      <c r="Q1958" s="5"/>
      <c r="R1958" s="5"/>
      <c r="S1958" s="5"/>
      <c r="T1958" s="5"/>
      <c r="U1958" s="5"/>
      <c r="V1958" s="5"/>
      <c r="W1958" s="5"/>
      <c r="X1958" s="98"/>
      <c r="Y1958" s="92"/>
      <c r="Z1958" s="93"/>
      <c r="AA1958" s="2"/>
      <c r="AB1958" s="103"/>
      <c r="AC1958" s="103"/>
      <c r="AD1958" s="136"/>
      <c r="AE1958" s="98"/>
      <c r="AF1958" s="5"/>
      <c r="AG1958" s="92"/>
      <c r="AH1958" s="92"/>
      <c r="AI1958" s="98"/>
      <c r="AJ1958" s="92"/>
      <c r="AK1958" s="92"/>
      <c r="AL1958" s="92"/>
      <c r="AM1958" s="92"/>
      <c r="AN1958" s="98"/>
      <c r="AO1958" s="92"/>
      <c r="AP1958" s="92"/>
      <c r="AQ1958" s="92"/>
      <c r="AR1958" s="92"/>
      <c r="AS1958" s="98"/>
      <c r="AT1958" s="92"/>
      <c r="AU1958" s="92"/>
      <c r="AV1958" s="92"/>
      <c r="AW1958" s="92"/>
      <c r="AX1958" s="98"/>
      <c r="AY1958" s="92"/>
      <c r="AZ1958" s="92"/>
      <c r="BA1958" s="92"/>
      <c r="BB1958" s="92"/>
      <c r="BC1958" s="98"/>
      <c r="BD1958" s="92"/>
      <c r="BE1958" s="92"/>
      <c r="BF1958" s="92"/>
      <c r="BG1958" s="92"/>
      <c r="BH1958" s="98"/>
      <c r="BI1958" s="106"/>
      <c r="BJ1958" s="5"/>
      <c r="BK1958" s="5"/>
      <c r="BL1958" s="5"/>
      <c r="BM1958" s="100"/>
      <c r="BN1958" s="151"/>
      <c r="BO1958" s="98"/>
      <c r="BP1958" s="5"/>
      <c r="BQ1958" s="5"/>
      <c r="BR1958" s="5"/>
      <c r="BS1958" s="92"/>
      <c r="BT1958" s="223"/>
      <c r="BU1958" s="225"/>
      <c r="BV1958" s="5"/>
      <c r="BW1958" s="92"/>
      <c r="BX1958" s="223"/>
      <c r="BY1958" s="225"/>
      <c r="BZ1958" s="5"/>
      <c r="CA1958" s="92"/>
      <c r="CB1958" s="223"/>
      <c r="CC1958" s="2"/>
      <c r="CD1958" s="105"/>
      <c r="CE1958" s="169"/>
      <c r="CF1958" s="169"/>
      <c r="CG1958" s="169"/>
      <c r="CH1958" s="169"/>
      <c r="CI1958" s="169"/>
      <c r="CJ1958" s="169"/>
      <c r="CK1958" s="169"/>
    </row>
    <row r="1959" spans="2:89" x14ac:dyDescent="0.2">
      <c r="B1959" s="221">
        <v>1955</v>
      </c>
      <c r="C1959" s="68"/>
      <c r="D1959" s="186"/>
      <c r="E1959" s="187"/>
      <c r="F1959" s="188"/>
      <c r="G1959" s="92"/>
      <c r="H1959" s="92"/>
      <c r="I1959" s="92"/>
      <c r="J1959" s="92"/>
      <c r="K1959" s="92"/>
      <c r="L1959" s="92"/>
      <c r="M1959" s="92"/>
      <c r="N1959" s="92"/>
      <c r="O1959" s="92"/>
      <c r="P1959" s="92"/>
      <c r="Q1959" s="5"/>
      <c r="R1959" s="5"/>
      <c r="S1959" s="5"/>
      <c r="T1959" s="5"/>
      <c r="U1959" s="5"/>
      <c r="V1959" s="5"/>
      <c r="W1959" s="5"/>
      <c r="X1959" s="98"/>
      <c r="Y1959" s="92"/>
      <c r="Z1959" s="93"/>
      <c r="AA1959" s="2"/>
      <c r="AB1959" s="103"/>
      <c r="AC1959" s="103"/>
      <c r="AD1959" s="136"/>
      <c r="AE1959" s="98"/>
      <c r="AF1959" s="5"/>
      <c r="AG1959" s="92"/>
      <c r="AH1959" s="92"/>
      <c r="AI1959" s="98"/>
      <c r="AJ1959" s="92"/>
      <c r="AK1959" s="92"/>
      <c r="AL1959" s="92"/>
      <c r="AM1959" s="92"/>
      <c r="AN1959" s="98"/>
      <c r="AO1959" s="92"/>
      <c r="AP1959" s="92"/>
      <c r="AQ1959" s="92"/>
      <c r="AR1959" s="92"/>
      <c r="AS1959" s="98"/>
      <c r="AT1959" s="92"/>
      <c r="AU1959" s="92"/>
      <c r="AV1959" s="92"/>
      <c r="AW1959" s="92"/>
      <c r="AX1959" s="98"/>
      <c r="AY1959" s="92"/>
      <c r="AZ1959" s="92"/>
      <c r="BA1959" s="92"/>
      <c r="BB1959" s="92"/>
      <c r="BC1959" s="98"/>
      <c r="BD1959" s="92"/>
      <c r="BE1959" s="92"/>
      <c r="BF1959" s="92"/>
      <c r="BG1959" s="92"/>
      <c r="BH1959" s="98"/>
      <c r="BI1959" s="106"/>
      <c r="BJ1959" s="5"/>
      <c r="BK1959" s="5"/>
      <c r="BL1959" s="5"/>
      <c r="BM1959" s="100"/>
      <c r="BN1959" s="151"/>
      <c r="BO1959" s="98"/>
      <c r="BP1959" s="5"/>
      <c r="BQ1959" s="5"/>
      <c r="BR1959" s="5"/>
      <c r="BS1959" s="92"/>
      <c r="BT1959" s="223"/>
      <c r="BU1959" s="225"/>
      <c r="BV1959" s="5"/>
      <c r="BW1959" s="92"/>
      <c r="BX1959" s="223"/>
      <c r="BY1959" s="225"/>
      <c r="BZ1959" s="5"/>
      <c r="CA1959" s="92"/>
      <c r="CB1959" s="223"/>
      <c r="CC1959" s="2"/>
      <c r="CD1959" s="105"/>
      <c r="CE1959" s="169"/>
      <c r="CF1959" s="169"/>
      <c r="CG1959" s="169"/>
      <c r="CH1959" s="169"/>
      <c r="CI1959" s="169"/>
      <c r="CJ1959" s="169"/>
      <c r="CK1959" s="169"/>
    </row>
    <row r="1960" spans="2:89" x14ac:dyDescent="0.2">
      <c r="B1960" s="221">
        <v>1956</v>
      </c>
      <c r="C1960" s="68"/>
      <c r="D1960" s="186"/>
      <c r="E1960" s="187"/>
      <c r="F1960" s="188"/>
      <c r="G1960" s="92"/>
      <c r="H1960" s="92"/>
      <c r="I1960" s="92"/>
      <c r="J1960" s="92"/>
      <c r="K1960" s="92"/>
      <c r="L1960" s="92"/>
      <c r="M1960" s="92"/>
      <c r="N1960" s="92"/>
      <c r="O1960" s="92"/>
      <c r="P1960" s="92"/>
      <c r="Q1960" s="5"/>
      <c r="R1960" s="5"/>
      <c r="S1960" s="5"/>
      <c r="T1960" s="5"/>
      <c r="U1960" s="5"/>
      <c r="V1960" s="5"/>
      <c r="W1960" s="5"/>
      <c r="X1960" s="98"/>
      <c r="Y1960" s="92"/>
      <c r="Z1960" s="93"/>
      <c r="AA1960" s="2"/>
      <c r="AB1960" s="103"/>
      <c r="AC1960" s="103"/>
      <c r="AD1960" s="136"/>
      <c r="AE1960" s="98"/>
      <c r="AF1960" s="5"/>
      <c r="AG1960" s="92"/>
      <c r="AH1960" s="92"/>
      <c r="AI1960" s="98"/>
      <c r="AJ1960" s="92"/>
      <c r="AK1960" s="92"/>
      <c r="AL1960" s="92"/>
      <c r="AM1960" s="92"/>
      <c r="AN1960" s="98"/>
      <c r="AO1960" s="92"/>
      <c r="AP1960" s="92"/>
      <c r="AQ1960" s="92"/>
      <c r="AR1960" s="92"/>
      <c r="AS1960" s="98"/>
      <c r="AT1960" s="92"/>
      <c r="AU1960" s="92"/>
      <c r="AV1960" s="92"/>
      <c r="AW1960" s="92"/>
      <c r="AX1960" s="98"/>
      <c r="AY1960" s="92"/>
      <c r="AZ1960" s="92"/>
      <c r="BA1960" s="92"/>
      <c r="BB1960" s="92"/>
      <c r="BC1960" s="98"/>
      <c r="BD1960" s="92"/>
      <c r="BE1960" s="92"/>
      <c r="BF1960" s="92"/>
      <c r="BG1960" s="92"/>
      <c r="BH1960" s="98"/>
      <c r="BI1960" s="106"/>
      <c r="BJ1960" s="5"/>
      <c r="BK1960" s="5"/>
      <c r="BL1960" s="5"/>
      <c r="BM1960" s="100"/>
      <c r="BN1960" s="151"/>
      <c r="BO1960" s="98"/>
      <c r="BP1960" s="5"/>
      <c r="BQ1960" s="5"/>
      <c r="BR1960" s="5"/>
      <c r="BS1960" s="92"/>
      <c r="BT1960" s="223"/>
      <c r="BU1960" s="225"/>
      <c r="BV1960" s="5"/>
      <c r="BW1960" s="92"/>
      <c r="BX1960" s="223"/>
      <c r="BY1960" s="225"/>
      <c r="BZ1960" s="5"/>
      <c r="CA1960" s="92"/>
      <c r="CB1960" s="223"/>
      <c r="CC1960" s="2"/>
      <c r="CD1960" s="105"/>
      <c r="CE1960" s="169"/>
      <c r="CF1960" s="169"/>
      <c r="CG1960" s="169"/>
      <c r="CH1960" s="169"/>
      <c r="CI1960" s="169"/>
      <c r="CJ1960" s="169"/>
      <c r="CK1960" s="169"/>
    </row>
    <row r="1961" spans="2:89" x14ac:dyDescent="0.2">
      <c r="B1961" s="221">
        <v>1957</v>
      </c>
      <c r="C1961" s="68"/>
      <c r="D1961" s="186"/>
      <c r="E1961" s="187"/>
      <c r="F1961" s="188"/>
      <c r="G1961" s="92"/>
      <c r="H1961" s="92"/>
      <c r="I1961" s="92"/>
      <c r="J1961" s="92"/>
      <c r="K1961" s="92"/>
      <c r="L1961" s="92"/>
      <c r="M1961" s="92"/>
      <c r="N1961" s="92"/>
      <c r="O1961" s="92"/>
      <c r="P1961" s="92"/>
      <c r="Q1961" s="5"/>
      <c r="R1961" s="5"/>
      <c r="S1961" s="5"/>
      <c r="T1961" s="5"/>
      <c r="U1961" s="5"/>
      <c r="V1961" s="5"/>
      <c r="W1961" s="5"/>
      <c r="X1961" s="98"/>
      <c r="Y1961" s="92"/>
      <c r="Z1961" s="93"/>
      <c r="AA1961" s="2"/>
      <c r="AB1961" s="103"/>
      <c r="AC1961" s="103"/>
      <c r="AD1961" s="136"/>
      <c r="AE1961" s="98"/>
      <c r="AF1961" s="5"/>
      <c r="AG1961" s="92"/>
      <c r="AH1961" s="92"/>
      <c r="AI1961" s="98"/>
      <c r="AJ1961" s="92"/>
      <c r="AK1961" s="92"/>
      <c r="AL1961" s="92"/>
      <c r="AM1961" s="92"/>
      <c r="AN1961" s="98"/>
      <c r="AO1961" s="92"/>
      <c r="AP1961" s="92"/>
      <c r="AQ1961" s="92"/>
      <c r="AR1961" s="92"/>
      <c r="AS1961" s="98"/>
      <c r="AT1961" s="92"/>
      <c r="AU1961" s="92"/>
      <c r="AV1961" s="92"/>
      <c r="AW1961" s="92"/>
      <c r="AX1961" s="98"/>
      <c r="AY1961" s="92"/>
      <c r="AZ1961" s="92"/>
      <c r="BA1961" s="92"/>
      <c r="BB1961" s="92"/>
      <c r="BC1961" s="98"/>
      <c r="BD1961" s="92"/>
      <c r="BE1961" s="92"/>
      <c r="BF1961" s="92"/>
      <c r="BG1961" s="92"/>
      <c r="BH1961" s="98"/>
      <c r="BI1961" s="106"/>
      <c r="BJ1961" s="5"/>
      <c r="BK1961" s="5"/>
      <c r="BL1961" s="5"/>
      <c r="BM1961" s="100"/>
      <c r="BN1961" s="151"/>
      <c r="BO1961" s="98"/>
      <c r="BP1961" s="5"/>
      <c r="BQ1961" s="5"/>
      <c r="BR1961" s="5"/>
      <c r="BS1961" s="92"/>
      <c r="BT1961" s="223"/>
      <c r="BU1961" s="225"/>
      <c r="BV1961" s="5"/>
      <c r="BW1961" s="92"/>
      <c r="BX1961" s="223"/>
      <c r="BY1961" s="225"/>
      <c r="BZ1961" s="5"/>
      <c r="CA1961" s="92"/>
      <c r="CB1961" s="223"/>
      <c r="CC1961" s="2"/>
      <c r="CD1961" s="105"/>
      <c r="CE1961" s="169"/>
      <c r="CF1961" s="169"/>
      <c r="CG1961" s="169"/>
      <c r="CH1961" s="169"/>
      <c r="CI1961" s="169"/>
      <c r="CJ1961" s="169"/>
      <c r="CK1961" s="169"/>
    </row>
    <row r="1962" spans="2:89" x14ac:dyDescent="0.2">
      <c r="B1962" s="221">
        <v>1958</v>
      </c>
      <c r="C1962" s="68"/>
      <c r="D1962" s="186"/>
      <c r="E1962" s="187"/>
      <c r="F1962" s="188"/>
      <c r="G1962" s="92"/>
      <c r="H1962" s="92"/>
      <c r="I1962" s="92"/>
      <c r="J1962" s="92"/>
      <c r="K1962" s="92"/>
      <c r="L1962" s="92"/>
      <c r="M1962" s="92"/>
      <c r="N1962" s="92"/>
      <c r="O1962" s="92"/>
      <c r="P1962" s="92"/>
      <c r="Q1962" s="5"/>
      <c r="R1962" s="5"/>
      <c r="S1962" s="5"/>
      <c r="T1962" s="5"/>
      <c r="U1962" s="5"/>
      <c r="V1962" s="5"/>
      <c r="W1962" s="5"/>
      <c r="X1962" s="98"/>
      <c r="Y1962" s="92"/>
      <c r="Z1962" s="93"/>
      <c r="AA1962" s="2"/>
      <c r="AB1962" s="103"/>
      <c r="AC1962" s="103"/>
      <c r="AD1962" s="136"/>
      <c r="AE1962" s="98"/>
      <c r="AF1962" s="5"/>
      <c r="AG1962" s="92"/>
      <c r="AH1962" s="92"/>
      <c r="AI1962" s="98"/>
      <c r="AJ1962" s="92"/>
      <c r="AK1962" s="92"/>
      <c r="AL1962" s="92"/>
      <c r="AM1962" s="92"/>
      <c r="AN1962" s="98"/>
      <c r="AO1962" s="92"/>
      <c r="AP1962" s="92"/>
      <c r="AQ1962" s="92"/>
      <c r="AR1962" s="92"/>
      <c r="AS1962" s="98"/>
      <c r="AT1962" s="92"/>
      <c r="AU1962" s="92"/>
      <c r="AV1962" s="92"/>
      <c r="AW1962" s="92"/>
      <c r="AX1962" s="98"/>
      <c r="AY1962" s="92"/>
      <c r="AZ1962" s="92"/>
      <c r="BA1962" s="92"/>
      <c r="BB1962" s="92"/>
      <c r="BC1962" s="98"/>
      <c r="BD1962" s="92"/>
      <c r="BE1962" s="92"/>
      <c r="BF1962" s="92"/>
      <c r="BG1962" s="92"/>
      <c r="BH1962" s="98"/>
      <c r="BI1962" s="106"/>
      <c r="BJ1962" s="5"/>
      <c r="BK1962" s="5"/>
      <c r="BL1962" s="5"/>
      <c r="BM1962" s="100"/>
      <c r="BN1962" s="151"/>
      <c r="BO1962" s="98"/>
      <c r="BP1962" s="5"/>
      <c r="BQ1962" s="5"/>
      <c r="BR1962" s="5"/>
      <c r="BS1962" s="92"/>
      <c r="BT1962" s="223"/>
      <c r="BU1962" s="225"/>
      <c r="BV1962" s="5"/>
      <c r="BW1962" s="92"/>
      <c r="BX1962" s="223"/>
      <c r="BY1962" s="225"/>
      <c r="BZ1962" s="5"/>
      <c r="CA1962" s="92"/>
      <c r="CB1962" s="223"/>
      <c r="CC1962" s="2"/>
      <c r="CD1962" s="105"/>
      <c r="CE1962" s="169"/>
      <c r="CF1962" s="169"/>
      <c r="CG1962" s="169"/>
      <c r="CH1962" s="169"/>
      <c r="CI1962" s="169"/>
      <c r="CJ1962" s="169"/>
      <c r="CK1962" s="169"/>
    </row>
    <row r="1963" spans="2:89" x14ac:dyDescent="0.2">
      <c r="B1963" s="221">
        <v>1959</v>
      </c>
      <c r="C1963" s="68"/>
      <c r="D1963" s="186"/>
      <c r="E1963" s="187"/>
      <c r="F1963" s="188"/>
      <c r="G1963" s="92"/>
      <c r="H1963" s="92"/>
      <c r="I1963" s="92"/>
      <c r="J1963" s="92"/>
      <c r="K1963" s="92"/>
      <c r="L1963" s="92"/>
      <c r="M1963" s="92"/>
      <c r="N1963" s="92"/>
      <c r="O1963" s="92"/>
      <c r="P1963" s="92"/>
      <c r="Q1963" s="5"/>
      <c r="R1963" s="5"/>
      <c r="S1963" s="5"/>
      <c r="T1963" s="5"/>
      <c r="U1963" s="5"/>
      <c r="V1963" s="5"/>
      <c r="W1963" s="5"/>
      <c r="X1963" s="98"/>
      <c r="Y1963" s="92"/>
      <c r="Z1963" s="93"/>
      <c r="AA1963" s="2"/>
      <c r="AB1963" s="103"/>
      <c r="AC1963" s="103"/>
      <c r="AD1963" s="136"/>
      <c r="AE1963" s="98"/>
      <c r="AF1963" s="5"/>
      <c r="AG1963" s="92"/>
      <c r="AH1963" s="92"/>
      <c r="AI1963" s="98"/>
      <c r="AJ1963" s="92"/>
      <c r="AK1963" s="92"/>
      <c r="AL1963" s="92"/>
      <c r="AM1963" s="92"/>
      <c r="AN1963" s="98"/>
      <c r="AO1963" s="92"/>
      <c r="AP1963" s="92"/>
      <c r="AQ1963" s="92"/>
      <c r="AR1963" s="92"/>
      <c r="AS1963" s="98"/>
      <c r="AT1963" s="92"/>
      <c r="AU1963" s="92"/>
      <c r="AV1963" s="92"/>
      <c r="AW1963" s="92"/>
      <c r="AX1963" s="98"/>
      <c r="AY1963" s="92"/>
      <c r="AZ1963" s="92"/>
      <c r="BA1963" s="92"/>
      <c r="BB1963" s="92"/>
      <c r="BC1963" s="98"/>
      <c r="BD1963" s="92"/>
      <c r="BE1963" s="92"/>
      <c r="BF1963" s="92"/>
      <c r="BG1963" s="92"/>
      <c r="BH1963" s="98"/>
      <c r="BI1963" s="106"/>
      <c r="BJ1963" s="5"/>
      <c r="BK1963" s="5"/>
      <c r="BL1963" s="5"/>
      <c r="BM1963" s="100"/>
      <c r="BN1963" s="151"/>
      <c r="BO1963" s="98"/>
      <c r="BP1963" s="5"/>
      <c r="BQ1963" s="5"/>
      <c r="BR1963" s="5"/>
      <c r="BS1963" s="92"/>
      <c r="BT1963" s="223"/>
      <c r="BU1963" s="225"/>
      <c r="BV1963" s="5"/>
      <c r="BW1963" s="92"/>
      <c r="BX1963" s="223"/>
      <c r="BY1963" s="225"/>
      <c r="BZ1963" s="5"/>
      <c r="CA1963" s="92"/>
      <c r="CB1963" s="223"/>
      <c r="CC1963" s="2"/>
      <c r="CD1963" s="105"/>
      <c r="CE1963" s="169"/>
      <c r="CF1963" s="169"/>
      <c r="CG1963" s="169"/>
      <c r="CH1963" s="169"/>
      <c r="CI1963" s="169"/>
      <c r="CJ1963" s="169"/>
      <c r="CK1963" s="169"/>
    </row>
    <row r="1964" spans="2:89" x14ac:dyDescent="0.2">
      <c r="B1964" s="221">
        <v>1960</v>
      </c>
      <c r="C1964" s="68"/>
      <c r="D1964" s="186"/>
      <c r="E1964" s="187"/>
      <c r="F1964" s="188"/>
      <c r="G1964" s="92"/>
      <c r="H1964" s="92"/>
      <c r="I1964" s="92"/>
      <c r="J1964" s="92"/>
      <c r="K1964" s="92"/>
      <c r="L1964" s="92"/>
      <c r="M1964" s="92"/>
      <c r="N1964" s="92"/>
      <c r="O1964" s="92"/>
      <c r="P1964" s="92"/>
      <c r="Q1964" s="5"/>
      <c r="R1964" s="5"/>
      <c r="S1964" s="5"/>
      <c r="T1964" s="5"/>
      <c r="U1964" s="5"/>
      <c r="V1964" s="5"/>
      <c r="W1964" s="5"/>
      <c r="X1964" s="98"/>
      <c r="Y1964" s="92"/>
      <c r="Z1964" s="93"/>
      <c r="AA1964" s="2"/>
      <c r="AB1964" s="103"/>
      <c r="AC1964" s="103"/>
      <c r="AD1964" s="136"/>
      <c r="AE1964" s="98"/>
      <c r="AF1964" s="5"/>
      <c r="AG1964" s="92"/>
      <c r="AH1964" s="92"/>
      <c r="AI1964" s="98"/>
      <c r="AJ1964" s="92"/>
      <c r="AK1964" s="92"/>
      <c r="AL1964" s="92"/>
      <c r="AM1964" s="92"/>
      <c r="AN1964" s="98"/>
      <c r="AO1964" s="92"/>
      <c r="AP1964" s="92"/>
      <c r="AQ1964" s="92"/>
      <c r="AR1964" s="92"/>
      <c r="AS1964" s="98"/>
      <c r="AT1964" s="92"/>
      <c r="AU1964" s="92"/>
      <c r="AV1964" s="92"/>
      <c r="AW1964" s="92"/>
      <c r="AX1964" s="98"/>
      <c r="AY1964" s="92"/>
      <c r="AZ1964" s="92"/>
      <c r="BA1964" s="92"/>
      <c r="BB1964" s="92"/>
      <c r="BC1964" s="98"/>
      <c r="BD1964" s="92"/>
      <c r="BE1964" s="92"/>
      <c r="BF1964" s="92"/>
      <c r="BG1964" s="92"/>
      <c r="BH1964" s="98"/>
      <c r="BI1964" s="106"/>
      <c r="BJ1964" s="5"/>
      <c r="BK1964" s="5"/>
      <c r="BL1964" s="5"/>
      <c r="BM1964" s="100"/>
      <c r="BN1964" s="151"/>
      <c r="BO1964" s="98"/>
      <c r="BP1964" s="5"/>
      <c r="BQ1964" s="5"/>
      <c r="BR1964" s="5"/>
      <c r="BS1964" s="92"/>
      <c r="BT1964" s="223"/>
      <c r="BU1964" s="225"/>
      <c r="BV1964" s="5"/>
      <c r="BW1964" s="92"/>
      <c r="BX1964" s="223"/>
      <c r="BY1964" s="225"/>
      <c r="BZ1964" s="5"/>
      <c r="CA1964" s="92"/>
      <c r="CB1964" s="223"/>
      <c r="CC1964" s="2"/>
      <c r="CD1964" s="105"/>
      <c r="CE1964" s="169"/>
      <c r="CF1964" s="169"/>
      <c r="CG1964" s="169"/>
      <c r="CH1964" s="169"/>
      <c r="CI1964" s="169"/>
      <c r="CJ1964" s="169"/>
      <c r="CK1964" s="169"/>
    </row>
    <row r="1965" spans="2:89" x14ac:dyDescent="0.2">
      <c r="B1965" s="221">
        <v>1961</v>
      </c>
      <c r="C1965" s="68"/>
      <c r="D1965" s="186"/>
      <c r="E1965" s="187"/>
      <c r="F1965" s="188"/>
      <c r="G1965" s="92"/>
      <c r="H1965" s="92"/>
      <c r="I1965" s="92"/>
      <c r="J1965" s="92"/>
      <c r="K1965" s="92"/>
      <c r="L1965" s="92"/>
      <c r="M1965" s="92"/>
      <c r="N1965" s="92"/>
      <c r="O1965" s="92"/>
      <c r="P1965" s="92"/>
      <c r="Q1965" s="5"/>
      <c r="R1965" s="5"/>
      <c r="S1965" s="5"/>
      <c r="T1965" s="5"/>
      <c r="U1965" s="5"/>
      <c r="V1965" s="5"/>
      <c r="W1965" s="5"/>
      <c r="X1965" s="98"/>
      <c r="Y1965" s="92"/>
      <c r="Z1965" s="93"/>
      <c r="AA1965" s="2"/>
      <c r="AB1965" s="103"/>
      <c r="AC1965" s="103"/>
      <c r="AD1965" s="136"/>
      <c r="AE1965" s="98"/>
      <c r="AF1965" s="5"/>
      <c r="AG1965" s="92"/>
      <c r="AH1965" s="92"/>
      <c r="AI1965" s="98"/>
      <c r="AJ1965" s="92"/>
      <c r="AK1965" s="92"/>
      <c r="AL1965" s="92"/>
      <c r="AM1965" s="92"/>
      <c r="AN1965" s="98"/>
      <c r="AO1965" s="92"/>
      <c r="AP1965" s="92"/>
      <c r="AQ1965" s="92"/>
      <c r="AR1965" s="92"/>
      <c r="AS1965" s="98"/>
      <c r="AT1965" s="92"/>
      <c r="AU1965" s="92"/>
      <c r="AV1965" s="92"/>
      <c r="AW1965" s="92"/>
      <c r="AX1965" s="98"/>
      <c r="AY1965" s="92"/>
      <c r="AZ1965" s="92"/>
      <c r="BA1965" s="92"/>
      <c r="BB1965" s="92"/>
      <c r="BC1965" s="98"/>
      <c r="BD1965" s="92"/>
      <c r="BE1965" s="92"/>
      <c r="BF1965" s="92"/>
      <c r="BG1965" s="92"/>
      <c r="BH1965" s="98"/>
      <c r="BI1965" s="106"/>
      <c r="BJ1965" s="5"/>
      <c r="BK1965" s="5"/>
      <c r="BL1965" s="5"/>
      <c r="BM1965" s="100"/>
      <c r="BN1965" s="151"/>
      <c r="BO1965" s="98"/>
      <c r="BP1965" s="5"/>
      <c r="BQ1965" s="5"/>
      <c r="BR1965" s="5"/>
      <c r="BS1965" s="92"/>
      <c r="BT1965" s="223"/>
      <c r="BU1965" s="225"/>
      <c r="BV1965" s="5"/>
      <c r="BW1965" s="92"/>
      <c r="BX1965" s="223"/>
      <c r="BY1965" s="225"/>
      <c r="BZ1965" s="5"/>
      <c r="CA1965" s="92"/>
      <c r="CB1965" s="223"/>
      <c r="CC1965" s="2"/>
      <c r="CD1965" s="105"/>
      <c r="CE1965" s="169"/>
      <c r="CF1965" s="169"/>
      <c r="CG1965" s="169"/>
      <c r="CH1965" s="169"/>
      <c r="CI1965" s="169"/>
      <c r="CJ1965" s="169"/>
      <c r="CK1965" s="169"/>
    </row>
    <row r="1966" spans="2:89" x14ac:dyDescent="0.2">
      <c r="B1966" s="221">
        <v>1962</v>
      </c>
      <c r="C1966" s="68"/>
      <c r="D1966" s="186"/>
      <c r="E1966" s="187"/>
      <c r="F1966" s="188"/>
      <c r="G1966" s="92"/>
      <c r="H1966" s="92"/>
      <c r="I1966" s="92"/>
      <c r="J1966" s="92"/>
      <c r="K1966" s="92"/>
      <c r="L1966" s="92"/>
      <c r="M1966" s="92"/>
      <c r="N1966" s="92"/>
      <c r="O1966" s="92"/>
      <c r="P1966" s="92"/>
      <c r="Q1966" s="5"/>
      <c r="R1966" s="5"/>
      <c r="S1966" s="5"/>
      <c r="T1966" s="5"/>
      <c r="U1966" s="5"/>
      <c r="V1966" s="5"/>
      <c r="W1966" s="5"/>
      <c r="X1966" s="98"/>
      <c r="Y1966" s="92"/>
      <c r="Z1966" s="93"/>
      <c r="AA1966" s="2"/>
      <c r="AB1966" s="103"/>
      <c r="AC1966" s="103"/>
      <c r="AD1966" s="136"/>
      <c r="AE1966" s="98"/>
      <c r="AF1966" s="5"/>
      <c r="AG1966" s="92"/>
      <c r="AH1966" s="92"/>
      <c r="AI1966" s="98"/>
      <c r="AJ1966" s="92"/>
      <c r="AK1966" s="92"/>
      <c r="AL1966" s="92"/>
      <c r="AM1966" s="92"/>
      <c r="AN1966" s="98"/>
      <c r="AO1966" s="92"/>
      <c r="AP1966" s="92"/>
      <c r="AQ1966" s="92"/>
      <c r="AR1966" s="92"/>
      <c r="AS1966" s="98"/>
      <c r="AT1966" s="92"/>
      <c r="AU1966" s="92"/>
      <c r="AV1966" s="92"/>
      <c r="AW1966" s="92"/>
      <c r="AX1966" s="98"/>
      <c r="AY1966" s="92"/>
      <c r="AZ1966" s="92"/>
      <c r="BA1966" s="92"/>
      <c r="BB1966" s="92"/>
      <c r="BC1966" s="98"/>
      <c r="BD1966" s="92"/>
      <c r="BE1966" s="92"/>
      <c r="BF1966" s="92"/>
      <c r="BG1966" s="92"/>
      <c r="BH1966" s="98"/>
      <c r="BI1966" s="106"/>
      <c r="BJ1966" s="5"/>
      <c r="BK1966" s="5"/>
      <c r="BL1966" s="5"/>
      <c r="BM1966" s="100"/>
      <c r="BN1966" s="151"/>
      <c r="BO1966" s="98"/>
      <c r="BP1966" s="5"/>
      <c r="BQ1966" s="5"/>
      <c r="BR1966" s="5"/>
      <c r="BS1966" s="92"/>
      <c r="BT1966" s="223"/>
      <c r="BU1966" s="225"/>
      <c r="BV1966" s="5"/>
      <c r="BW1966" s="92"/>
      <c r="BX1966" s="223"/>
      <c r="BY1966" s="225"/>
      <c r="BZ1966" s="5"/>
      <c r="CA1966" s="92"/>
      <c r="CB1966" s="223"/>
      <c r="CC1966" s="2"/>
      <c r="CD1966" s="105"/>
      <c r="CE1966" s="169"/>
      <c r="CF1966" s="169"/>
      <c r="CG1966" s="169"/>
      <c r="CH1966" s="169"/>
      <c r="CI1966" s="169"/>
      <c r="CJ1966" s="169"/>
      <c r="CK1966" s="169"/>
    </row>
    <row r="1967" spans="2:89" x14ac:dyDescent="0.2">
      <c r="B1967" s="221">
        <v>1963</v>
      </c>
      <c r="C1967" s="68"/>
      <c r="D1967" s="186"/>
      <c r="E1967" s="187"/>
      <c r="F1967" s="188"/>
      <c r="G1967" s="92"/>
      <c r="H1967" s="92"/>
      <c r="I1967" s="92"/>
      <c r="J1967" s="92"/>
      <c r="K1967" s="92"/>
      <c r="L1967" s="92"/>
      <c r="M1967" s="92"/>
      <c r="N1967" s="92"/>
      <c r="O1967" s="92"/>
      <c r="P1967" s="92"/>
      <c r="Q1967" s="5"/>
      <c r="R1967" s="5"/>
      <c r="S1967" s="5"/>
      <c r="T1967" s="5"/>
      <c r="U1967" s="5"/>
      <c r="V1967" s="5"/>
      <c r="W1967" s="5"/>
      <c r="X1967" s="98"/>
      <c r="Y1967" s="92"/>
      <c r="Z1967" s="93"/>
      <c r="AA1967" s="2"/>
      <c r="AB1967" s="103"/>
      <c r="AC1967" s="103"/>
      <c r="AD1967" s="136"/>
      <c r="AE1967" s="98"/>
      <c r="AF1967" s="5"/>
      <c r="AG1967" s="92"/>
      <c r="AH1967" s="92"/>
      <c r="AI1967" s="98"/>
      <c r="AJ1967" s="92"/>
      <c r="AK1967" s="92"/>
      <c r="AL1967" s="92"/>
      <c r="AM1967" s="92"/>
      <c r="AN1967" s="98"/>
      <c r="AO1967" s="92"/>
      <c r="AP1967" s="92"/>
      <c r="AQ1967" s="92"/>
      <c r="AR1967" s="92"/>
      <c r="AS1967" s="98"/>
      <c r="AT1967" s="92"/>
      <c r="AU1967" s="92"/>
      <c r="AV1967" s="92"/>
      <c r="AW1967" s="92"/>
      <c r="AX1967" s="98"/>
      <c r="AY1967" s="92"/>
      <c r="AZ1967" s="92"/>
      <c r="BA1967" s="92"/>
      <c r="BB1967" s="92"/>
      <c r="BC1967" s="98"/>
      <c r="BD1967" s="92"/>
      <c r="BE1967" s="92"/>
      <c r="BF1967" s="92"/>
      <c r="BG1967" s="92"/>
      <c r="BH1967" s="98"/>
      <c r="BI1967" s="106"/>
      <c r="BJ1967" s="5"/>
      <c r="BK1967" s="5"/>
      <c r="BL1967" s="5"/>
      <c r="BM1967" s="100"/>
      <c r="BN1967" s="151"/>
      <c r="BO1967" s="98"/>
      <c r="BP1967" s="5"/>
      <c r="BQ1967" s="5"/>
      <c r="BR1967" s="5"/>
      <c r="BS1967" s="92"/>
      <c r="BT1967" s="223"/>
      <c r="BU1967" s="225"/>
      <c r="BV1967" s="5"/>
      <c r="BW1967" s="92"/>
      <c r="BX1967" s="223"/>
      <c r="BY1967" s="225"/>
      <c r="BZ1967" s="5"/>
      <c r="CA1967" s="92"/>
      <c r="CB1967" s="223"/>
      <c r="CC1967" s="2"/>
      <c r="CD1967" s="105"/>
      <c r="CE1967" s="169"/>
      <c r="CF1967" s="169"/>
      <c r="CG1967" s="169"/>
      <c r="CH1967" s="169"/>
      <c r="CI1967" s="169"/>
      <c r="CJ1967" s="169"/>
      <c r="CK1967" s="169"/>
    </row>
    <row r="1968" spans="2:89" x14ac:dyDescent="0.2">
      <c r="B1968" s="221">
        <v>1964</v>
      </c>
      <c r="C1968" s="68"/>
      <c r="D1968" s="186"/>
      <c r="E1968" s="187"/>
      <c r="F1968" s="188"/>
      <c r="G1968" s="92"/>
      <c r="H1968" s="92"/>
      <c r="I1968" s="92"/>
      <c r="J1968" s="92"/>
      <c r="K1968" s="92"/>
      <c r="L1968" s="92"/>
      <c r="M1968" s="92"/>
      <c r="N1968" s="92"/>
      <c r="O1968" s="92"/>
      <c r="P1968" s="92"/>
      <c r="Q1968" s="5"/>
      <c r="R1968" s="5"/>
      <c r="S1968" s="5"/>
      <c r="T1968" s="5"/>
      <c r="U1968" s="5"/>
      <c r="V1968" s="5"/>
      <c r="W1968" s="5"/>
      <c r="X1968" s="98"/>
      <c r="Y1968" s="92"/>
      <c r="Z1968" s="93"/>
      <c r="AA1968" s="2"/>
      <c r="AB1968" s="103"/>
      <c r="AC1968" s="103"/>
      <c r="AD1968" s="136"/>
      <c r="AE1968" s="98"/>
      <c r="AF1968" s="5"/>
      <c r="AG1968" s="92"/>
      <c r="AH1968" s="92"/>
      <c r="AI1968" s="98"/>
      <c r="AJ1968" s="92"/>
      <c r="AK1968" s="92"/>
      <c r="AL1968" s="92"/>
      <c r="AM1968" s="92"/>
      <c r="AN1968" s="98"/>
      <c r="AO1968" s="92"/>
      <c r="AP1968" s="92"/>
      <c r="AQ1968" s="92"/>
      <c r="AR1968" s="92"/>
      <c r="AS1968" s="98"/>
      <c r="AT1968" s="92"/>
      <c r="AU1968" s="92"/>
      <c r="AV1968" s="92"/>
      <c r="AW1968" s="92"/>
      <c r="AX1968" s="98"/>
      <c r="AY1968" s="92"/>
      <c r="AZ1968" s="92"/>
      <c r="BA1968" s="92"/>
      <c r="BB1968" s="92"/>
      <c r="BC1968" s="98"/>
      <c r="BD1968" s="92"/>
      <c r="BE1968" s="92"/>
      <c r="BF1968" s="92"/>
      <c r="BG1968" s="92"/>
      <c r="BH1968" s="98"/>
      <c r="BI1968" s="106"/>
      <c r="BJ1968" s="5"/>
      <c r="BK1968" s="5"/>
      <c r="BL1968" s="5"/>
      <c r="BM1968" s="100"/>
      <c r="BN1968" s="151"/>
      <c r="BO1968" s="98"/>
      <c r="BP1968" s="5"/>
      <c r="BQ1968" s="5"/>
      <c r="BR1968" s="5"/>
      <c r="BS1968" s="92"/>
      <c r="BT1968" s="223"/>
      <c r="BU1968" s="225"/>
      <c r="BV1968" s="5"/>
      <c r="BW1968" s="92"/>
      <c r="BX1968" s="223"/>
      <c r="BY1968" s="225"/>
      <c r="BZ1968" s="5"/>
      <c r="CA1968" s="92"/>
      <c r="CB1968" s="223"/>
      <c r="CC1968" s="2"/>
      <c r="CD1968" s="105"/>
      <c r="CE1968" s="169"/>
      <c r="CF1968" s="169"/>
      <c r="CG1968" s="169"/>
      <c r="CH1968" s="169"/>
      <c r="CI1968" s="169"/>
      <c r="CJ1968" s="169"/>
      <c r="CK1968" s="169"/>
    </row>
    <row r="1969" spans="2:89" x14ac:dyDescent="0.2">
      <c r="B1969" s="221">
        <v>1965</v>
      </c>
      <c r="C1969" s="68"/>
      <c r="D1969" s="186"/>
      <c r="E1969" s="187"/>
      <c r="F1969" s="188"/>
      <c r="G1969" s="92"/>
      <c r="H1969" s="92"/>
      <c r="I1969" s="92"/>
      <c r="J1969" s="92"/>
      <c r="K1969" s="92"/>
      <c r="L1969" s="92"/>
      <c r="M1969" s="92"/>
      <c r="N1969" s="92"/>
      <c r="O1969" s="92"/>
      <c r="P1969" s="92"/>
      <c r="Q1969" s="5"/>
      <c r="R1969" s="5"/>
      <c r="S1969" s="5"/>
      <c r="T1969" s="5"/>
      <c r="U1969" s="5"/>
      <c r="V1969" s="5"/>
      <c r="W1969" s="5"/>
      <c r="X1969" s="98"/>
      <c r="Y1969" s="92"/>
      <c r="Z1969" s="93"/>
      <c r="AA1969" s="2"/>
      <c r="AB1969" s="103"/>
      <c r="AC1969" s="103"/>
      <c r="AD1969" s="136"/>
      <c r="AE1969" s="98"/>
      <c r="AF1969" s="5"/>
      <c r="AG1969" s="92"/>
      <c r="AH1969" s="92"/>
      <c r="AI1969" s="98"/>
      <c r="AJ1969" s="92"/>
      <c r="AK1969" s="92"/>
      <c r="AL1969" s="92"/>
      <c r="AM1969" s="92"/>
      <c r="AN1969" s="98"/>
      <c r="AO1969" s="92"/>
      <c r="AP1969" s="92"/>
      <c r="AQ1969" s="92"/>
      <c r="AR1969" s="92"/>
      <c r="AS1969" s="98"/>
      <c r="AT1969" s="92"/>
      <c r="AU1969" s="92"/>
      <c r="AV1969" s="92"/>
      <c r="AW1969" s="92"/>
      <c r="AX1969" s="98"/>
      <c r="AY1969" s="92"/>
      <c r="AZ1969" s="92"/>
      <c r="BA1969" s="92"/>
      <c r="BB1969" s="92"/>
      <c r="BC1969" s="98"/>
      <c r="BD1969" s="92"/>
      <c r="BE1969" s="92"/>
      <c r="BF1969" s="92"/>
      <c r="BG1969" s="92"/>
      <c r="BH1969" s="98"/>
      <c r="BI1969" s="106"/>
      <c r="BJ1969" s="5"/>
      <c r="BK1969" s="5"/>
      <c r="BL1969" s="5"/>
      <c r="BM1969" s="100"/>
      <c r="BN1969" s="151"/>
      <c r="BO1969" s="98"/>
      <c r="BP1969" s="5"/>
      <c r="BQ1969" s="5"/>
      <c r="BR1969" s="5"/>
      <c r="BS1969" s="92"/>
      <c r="BT1969" s="223"/>
      <c r="BU1969" s="225"/>
      <c r="BV1969" s="5"/>
      <c r="BW1969" s="92"/>
      <c r="BX1969" s="223"/>
      <c r="BY1969" s="225"/>
      <c r="BZ1969" s="5"/>
      <c r="CA1969" s="92"/>
      <c r="CB1969" s="223"/>
      <c r="CC1969" s="2"/>
      <c r="CD1969" s="105"/>
      <c r="CE1969" s="169"/>
      <c r="CF1969" s="169"/>
      <c r="CG1969" s="169"/>
      <c r="CH1969" s="169"/>
      <c r="CI1969" s="169"/>
      <c r="CJ1969" s="169"/>
      <c r="CK1969" s="169"/>
    </row>
    <row r="1970" spans="2:89" x14ac:dyDescent="0.2">
      <c r="B1970" s="221">
        <v>1966</v>
      </c>
      <c r="C1970" s="68"/>
      <c r="D1970" s="186"/>
      <c r="E1970" s="187"/>
      <c r="F1970" s="188"/>
      <c r="G1970" s="92"/>
      <c r="H1970" s="92"/>
      <c r="I1970" s="92"/>
      <c r="J1970" s="92"/>
      <c r="K1970" s="92"/>
      <c r="L1970" s="92"/>
      <c r="M1970" s="92"/>
      <c r="N1970" s="92"/>
      <c r="O1970" s="92"/>
      <c r="P1970" s="92"/>
      <c r="Q1970" s="5"/>
      <c r="R1970" s="5"/>
      <c r="S1970" s="5"/>
      <c r="T1970" s="5"/>
      <c r="U1970" s="5"/>
      <c r="V1970" s="5"/>
      <c r="W1970" s="5"/>
      <c r="X1970" s="98"/>
      <c r="Y1970" s="92"/>
      <c r="Z1970" s="93"/>
      <c r="AA1970" s="2"/>
      <c r="AB1970" s="103"/>
      <c r="AC1970" s="103"/>
      <c r="AD1970" s="136"/>
      <c r="AE1970" s="98"/>
      <c r="AF1970" s="5"/>
      <c r="AG1970" s="92"/>
      <c r="AH1970" s="92"/>
      <c r="AI1970" s="98"/>
      <c r="AJ1970" s="92"/>
      <c r="AK1970" s="92"/>
      <c r="AL1970" s="92"/>
      <c r="AM1970" s="92"/>
      <c r="AN1970" s="98"/>
      <c r="AO1970" s="92"/>
      <c r="AP1970" s="92"/>
      <c r="AQ1970" s="92"/>
      <c r="AR1970" s="92"/>
      <c r="AS1970" s="98"/>
      <c r="AT1970" s="92"/>
      <c r="AU1970" s="92"/>
      <c r="AV1970" s="92"/>
      <c r="AW1970" s="92"/>
      <c r="AX1970" s="98"/>
      <c r="AY1970" s="92"/>
      <c r="AZ1970" s="92"/>
      <c r="BA1970" s="92"/>
      <c r="BB1970" s="92"/>
      <c r="BC1970" s="98"/>
      <c r="BD1970" s="92"/>
      <c r="BE1970" s="92"/>
      <c r="BF1970" s="92"/>
      <c r="BG1970" s="92"/>
      <c r="BH1970" s="98"/>
      <c r="BI1970" s="106"/>
      <c r="BJ1970" s="5"/>
      <c r="BK1970" s="5"/>
      <c r="BL1970" s="5"/>
      <c r="BM1970" s="100"/>
      <c r="BN1970" s="151"/>
      <c r="BO1970" s="98"/>
      <c r="BP1970" s="5"/>
      <c r="BQ1970" s="5"/>
      <c r="BR1970" s="5"/>
      <c r="BS1970" s="92"/>
      <c r="BT1970" s="223"/>
      <c r="BU1970" s="225"/>
      <c r="BV1970" s="5"/>
      <c r="BW1970" s="92"/>
      <c r="BX1970" s="223"/>
      <c r="BY1970" s="225"/>
      <c r="BZ1970" s="5"/>
      <c r="CA1970" s="92"/>
      <c r="CB1970" s="223"/>
      <c r="CC1970" s="2"/>
      <c r="CD1970" s="105"/>
      <c r="CE1970" s="169"/>
      <c r="CF1970" s="169"/>
      <c r="CG1970" s="169"/>
      <c r="CH1970" s="169"/>
      <c r="CI1970" s="169"/>
      <c r="CJ1970" s="169"/>
      <c r="CK1970" s="169"/>
    </row>
    <row r="1971" spans="2:89" x14ac:dyDescent="0.2">
      <c r="B1971" s="221">
        <v>1967</v>
      </c>
      <c r="C1971" s="68"/>
      <c r="D1971" s="186"/>
      <c r="E1971" s="187"/>
      <c r="F1971" s="188"/>
      <c r="G1971" s="92"/>
      <c r="H1971" s="92"/>
      <c r="I1971" s="92"/>
      <c r="J1971" s="92"/>
      <c r="K1971" s="92"/>
      <c r="L1971" s="92"/>
      <c r="M1971" s="92"/>
      <c r="N1971" s="92"/>
      <c r="O1971" s="92"/>
      <c r="P1971" s="92"/>
      <c r="Q1971" s="5"/>
      <c r="R1971" s="5"/>
      <c r="S1971" s="5"/>
      <c r="T1971" s="5"/>
      <c r="U1971" s="5"/>
      <c r="V1971" s="5"/>
      <c r="W1971" s="5"/>
      <c r="X1971" s="98"/>
      <c r="Y1971" s="92"/>
      <c r="Z1971" s="93"/>
      <c r="AA1971" s="2"/>
      <c r="AB1971" s="103"/>
      <c r="AC1971" s="103"/>
      <c r="AD1971" s="136"/>
      <c r="AE1971" s="98"/>
      <c r="AF1971" s="5"/>
      <c r="AG1971" s="92"/>
      <c r="AH1971" s="92"/>
      <c r="AI1971" s="98"/>
      <c r="AJ1971" s="92"/>
      <c r="AK1971" s="92"/>
      <c r="AL1971" s="92"/>
      <c r="AM1971" s="92"/>
      <c r="AN1971" s="98"/>
      <c r="AO1971" s="92"/>
      <c r="AP1971" s="92"/>
      <c r="AQ1971" s="92"/>
      <c r="AR1971" s="92"/>
      <c r="AS1971" s="98"/>
      <c r="AT1971" s="92"/>
      <c r="AU1971" s="92"/>
      <c r="AV1971" s="92"/>
      <c r="AW1971" s="92"/>
      <c r="AX1971" s="98"/>
      <c r="AY1971" s="92"/>
      <c r="AZ1971" s="92"/>
      <c r="BA1971" s="92"/>
      <c r="BB1971" s="92"/>
      <c r="BC1971" s="98"/>
      <c r="BD1971" s="92"/>
      <c r="BE1971" s="92"/>
      <c r="BF1971" s="92"/>
      <c r="BG1971" s="92"/>
      <c r="BH1971" s="98"/>
      <c r="BI1971" s="106"/>
      <c r="BJ1971" s="5"/>
      <c r="BK1971" s="5"/>
      <c r="BL1971" s="5"/>
      <c r="BM1971" s="100"/>
      <c r="BN1971" s="151"/>
      <c r="BO1971" s="98"/>
      <c r="BP1971" s="5"/>
      <c r="BQ1971" s="5"/>
      <c r="BR1971" s="5"/>
      <c r="BS1971" s="92"/>
      <c r="BT1971" s="223"/>
      <c r="BU1971" s="225"/>
      <c r="BV1971" s="5"/>
      <c r="BW1971" s="92"/>
      <c r="BX1971" s="223"/>
      <c r="BY1971" s="225"/>
      <c r="BZ1971" s="5"/>
      <c r="CA1971" s="92"/>
      <c r="CB1971" s="223"/>
      <c r="CC1971" s="2"/>
      <c r="CD1971" s="105"/>
      <c r="CE1971" s="169"/>
      <c r="CF1971" s="169"/>
      <c r="CG1971" s="169"/>
      <c r="CH1971" s="169"/>
      <c r="CI1971" s="169"/>
      <c r="CJ1971" s="169"/>
      <c r="CK1971" s="169"/>
    </row>
    <row r="1972" spans="2:89" x14ac:dyDescent="0.2">
      <c r="B1972" s="221">
        <v>1968</v>
      </c>
      <c r="C1972" s="68"/>
      <c r="D1972" s="186"/>
      <c r="E1972" s="187"/>
      <c r="F1972" s="188"/>
      <c r="G1972" s="92"/>
      <c r="H1972" s="92"/>
      <c r="I1972" s="92"/>
      <c r="J1972" s="92"/>
      <c r="K1972" s="92"/>
      <c r="L1972" s="92"/>
      <c r="M1972" s="92"/>
      <c r="N1972" s="92"/>
      <c r="O1972" s="92"/>
      <c r="P1972" s="92"/>
      <c r="Q1972" s="5"/>
      <c r="R1972" s="5"/>
      <c r="S1972" s="5"/>
      <c r="T1972" s="5"/>
      <c r="U1972" s="5"/>
      <c r="V1972" s="5"/>
      <c r="W1972" s="5"/>
      <c r="X1972" s="98"/>
      <c r="Y1972" s="92"/>
      <c r="Z1972" s="93"/>
      <c r="AA1972" s="2"/>
      <c r="AB1972" s="103"/>
      <c r="AC1972" s="103"/>
      <c r="AD1972" s="136"/>
      <c r="AE1972" s="98"/>
      <c r="AF1972" s="5"/>
      <c r="AG1972" s="92"/>
      <c r="AH1972" s="92"/>
      <c r="AI1972" s="98"/>
      <c r="AJ1972" s="92"/>
      <c r="AK1972" s="92"/>
      <c r="AL1972" s="92"/>
      <c r="AM1972" s="92"/>
      <c r="AN1972" s="98"/>
      <c r="AO1972" s="92"/>
      <c r="AP1972" s="92"/>
      <c r="AQ1972" s="92"/>
      <c r="AR1972" s="92"/>
      <c r="AS1972" s="98"/>
      <c r="AT1972" s="92"/>
      <c r="AU1972" s="92"/>
      <c r="AV1972" s="92"/>
      <c r="AW1972" s="92"/>
      <c r="AX1972" s="98"/>
      <c r="AY1972" s="92"/>
      <c r="AZ1972" s="92"/>
      <c r="BA1972" s="92"/>
      <c r="BB1972" s="92"/>
      <c r="BC1972" s="98"/>
      <c r="BD1972" s="92"/>
      <c r="BE1972" s="92"/>
      <c r="BF1972" s="92"/>
      <c r="BG1972" s="92"/>
      <c r="BH1972" s="98"/>
      <c r="BI1972" s="106"/>
      <c r="BJ1972" s="5"/>
      <c r="BK1972" s="5"/>
      <c r="BL1972" s="5"/>
      <c r="BM1972" s="100"/>
      <c r="BN1972" s="151"/>
      <c r="BO1972" s="98"/>
      <c r="BP1972" s="5"/>
      <c r="BQ1972" s="5"/>
      <c r="BR1972" s="5"/>
      <c r="BS1972" s="92"/>
      <c r="BT1972" s="223"/>
      <c r="BU1972" s="225"/>
      <c r="BV1972" s="5"/>
      <c r="BW1972" s="92"/>
      <c r="BX1972" s="223"/>
      <c r="BY1972" s="225"/>
      <c r="BZ1972" s="5"/>
      <c r="CA1972" s="92"/>
      <c r="CB1972" s="223"/>
      <c r="CC1972" s="2"/>
      <c r="CD1972" s="105"/>
      <c r="CE1972" s="169"/>
      <c r="CF1972" s="169"/>
      <c r="CG1972" s="169"/>
      <c r="CH1972" s="169"/>
      <c r="CI1972" s="169"/>
      <c r="CJ1972" s="169"/>
      <c r="CK1972" s="169"/>
    </row>
    <row r="1973" spans="2:89" x14ac:dyDescent="0.2">
      <c r="B1973" s="221">
        <v>1969</v>
      </c>
      <c r="C1973" s="68"/>
      <c r="D1973" s="186"/>
      <c r="E1973" s="187"/>
      <c r="F1973" s="188"/>
      <c r="G1973" s="92"/>
      <c r="H1973" s="92"/>
      <c r="I1973" s="92"/>
      <c r="J1973" s="92"/>
      <c r="K1973" s="92"/>
      <c r="L1973" s="92"/>
      <c r="M1973" s="92"/>
      <c r="N1973" s="92"/>
      <c r="O1973" s="92"/>
      <c r="P1973" s="92"/>
      <c r="Q1973" s="5"/>
      <c r="R1973" s="5"/>
      <c r="S1973" s="5"/>
      <c r="T1973" s="5"/>
      <c r="U1973" s="5"/>
      <c r="V1973" s="5"/>
      <c r="W1973" s="5"/>
      <c r="X1973" s="98"/>
      <c r="Y1973" s="92"/>
      <c r="Z1973" s="93"/>
      <c r="AA1973" s="2"/>
      <c r="AB1973" s="103"/>
      <c r="AC1973" s="103"/>
      <c r="AD1973" s="136"/>
      <c r="AE1973" s="98"/>
      <c r="AF1973" s="5"/>
      <c r="AG1973" s="92"/>
      <c r="AH1973" s="92"/>
      <c r="AI1973" s="98"/>
      <c r="AJ1973" s="92"/>
      <c r="AK1973" s="92"/>
      <c r="AL1973" s="92"/>
      <c r="AM1973" s="92"/>
      <c r="AN1973" s="98"/>
      <c r="AO1973" s="92"/>
      <c r="AP1973" s="92"/>
      <c r="AQ1973" s="92"/>
      <c r="AR1973" s="92"/>
      <c r="AS1973" s="98"/>
      <c r="AT1973" s="92"/>
      <c r="AU1973" s="92"/>
      <c r="AV1973" s="92"/>
      <c r="AW1973" s="92"/>
      <c r="AX1973" s="98"/>
      <c r="AY1973" s="92"/>
      <c r="AZ1973" s="92"/>
      <c r="BA1973" s="92"/>
      <c r="BB1973" s="92"/>
      <c r="BC1973" s="98"/>
      <c r="BD1973" s="92"/>
      <c r="BE1973" s="92"/>
      <c r="BF1973" s="92"/>
      <c r="BG1973" s="92"/>
      <c r="BH1973" s="98"/>
      <c r="BI1973" s="106"/>
      <c r="BJ1973" s="5"/>
      <c r="BK1973" s="5"/>
      <c r="BL1973" s="5"/>
      <c r="BM1973" s="100"/>
      <c r="BN1973" s="151"/>
      <c r="BO1973" s="98"/>
      <c r="BP1973" s="5"/>
      <c r="BQ1973" s="5"/>
      <c r="BR1973" s="5"/>
      <c r="BS1973" s="92"/>
      <c r="BT1973" s="223"/>
      <c r="BU1973" s="225"/>
      <c r="BV1973" s="5"/>
      <c r="BW1973" s="92"/>
      <c r="BX1973" s="223"/>
      <c r="BY1973" s="225"/>
      <c r="BZ1973" s="5"/>
      <c r="CA1973" s="92"/>
      <c r="CB1973" s="223"/>
      <c r="CC1973" s="2"/>
      <c r="CD1973" s="105"/>
      <c r="CE1973" s="169"/>
      <c r="CF1973" s="169"/>
      <c r="CG1973" s="169"/>
      <c r="CH1973" s="169"/>
      <c r="CI1973" s="169"/>
      <c r="CJ1973" s="169"/>
      <c r="CK1973" s="169"/>
    </row>
    <row r="1974" spans="2:89" x14ac:dyDescent="0.2">
      <c r="B1974" s="221">
        <v>1970</v>
      </c>
      <c r="C1974" s="68"/>
      <c r="D1974" s="186"/>
      <c r="E1974" s="187"/>
      <c r="F1974" s="188"/>
      <c r="G1974" s="92"/>
      <c r="H1974" s="92"/>
      <c r="I1974" s="92"/>
      <c r="J1974" s="92"/>
      <c r="K1974" s="92"/>
      <c r="L1974" s="92"/>
      <c r="M1974" s="92"/>
      <c r="N1974" s="92"/>
      <c r="O1974" s="92"/>
      <c r="P1974" s="92"/>
      <c r="Q1974" s="5"/>
      <c r="R1974" s="5"/>
      <c r="S1974" s="5"/>
      <c r="T1974" s="5"/>
      <c r="U1974" s="5"/>
      <c r="V1974" s="5"/>
      <c r="W1974" s="5"/>
      <c r="X1974" s="98"/>
      <c r="Y1974" s="92"/>
      <c r="Z1974" s="93"/>
      <c r="AA1974" s="2"/>
      <c r="AB1974" s="103"/>
      <c r="AC1974" s="103"/>
      <c r="AD1974" s="136"/>
      <c r="AE1974" s="98"/>
      <c r="AF1974" s="5"/>
      <c r="AG1974" s="92"/>
      <c r="AH1974" s="92"/>
      <c r="AI1974" s="98"/>
      <c r="AJ1974" s="92"/>
      <c r="AK1974" s="92"/>
      <c r="AL1974" s="92"/>
      <c r="AM1974" s="92"/>
      <c r="AN1974" s="98"/>
      <c r="AO1974" s="92"/>
      <c r="AP1974" s="92"/>
      <c r="AQ1974" s="92"/>
      <c r="AR1974" s="92"/>
      <c r="AS1974" s="98"/>
      <c r="AT1974" s="92"/>
      <c r="AU1974" s="92"/>
      <c r="AV1974" s="92"/>
      <c r="AW1974" s="92"/>
      <c r="AX1974" s="98"/>
      <c r="AY1974" s="92"/>
      <c r="AZ1974" s="92"/>
      <c r="BA1974" s="92"/>
      <c r="BB1974" s="92"/>
      <c r="BC1974" s="98"/>
      <c r="BD1974" s="92"/>
      <c r="BE1974" s="92"/>
      <c r="BF1974" s="92"/>
      <c r="BG1974" s="92"/>
      <c r="BH1974" s="98"/>
      <c r="BI1974" s="106"/>
      <c r="BJ1974" s="5"/>
      <c r="BK1974" s="5"/>
      <c r="BL1974" s="5"/>
      <c r="BM1974" s="100"/>
      <c r="BN1974" s="151"/>
      <c r="BO1974" s="98"/>
      <c r="BP1974" s="5"/>
      <c r="BQ1974" s="5"/>
      <c r="BR1974" s="5"/>
      <c r="BS1974" s="92"/>
      <c r="BT1974" s="223"/>
      <c r="BU1974" s="225"/>
      <c r="BV1974" s="5"/>
      <c r="BW1974" s="92"/>
      <c r="BX1974" s="223"/>
      <c r="BY1974" s="225"/>
      <c r="BZ1974" s="5"/>
      <c r="CA1974" s="92"/>
      <c r="CB1974" s="223"/>
      <c r="CC1974" s="2"/>
      <c r="CD1974" s="105"/>
      <c r="CE1974" s="169"/>
      <c r="CF1974" s="169"/>
      <c r="CG1974" s="169"/>
      <c r="CH1974" s="169"/>
      <c r="CI1974" s="169"/>
      <c r="CJ1974" s="169"/>
      <c r="CK1974" s="169"/>
    </row>
    <row r="1975" spans="2:89" x14ac:dyDescent="0.2">
      <c r="B1975" s="221">
        <v>1971</v>
      </c>
      <c r="C1975" s="68"/>
      <c r="D1975" s="186"/>
      <c r="E1975" s="187"/>
      <c r="F1975" s="188"/>
      <c r="G1975" s="92"/>
      <c r="H1975" s="92"/>
      <c r="I1975" s="92"/>
      <c r="J1975" s="92"/>
      <c r="K1975" s="92"/>
      <c r="L1975" s="92"/>
      <c r="M1975" s="92"/>
      <c r="N1975" s="92"/>
      <c r="O1975" s="92"/>
      <c r="P1975" s="92"/>
      <c r="Q1975" s="5"/>
      <c r="R1975" s="5"/>
      <c r="S1975" s="5"/>
      <c r="T1975" s="5"/>
      <c r="U1975" s="5"/>
      <c r="V1975" s="5"/>
      <c r="W1975" s="5"/>
      <c r="X1975" s="98"/>
      <c r="Y1975" s="92"/>
      <c r="Z1975" s="93"/>
      <c r="AA1975" s="2"/>
      <c r="AB1975" s="103"/>
      <c r="AC1975" s="103"/>
      <c r="AD1975" s="136"/>
      <c r="AE1975" s="98"/>
      <c r="AF1975" s="5"/>
      <c r="AG1975" s="92"/>
      <c r="AH1975" s="92"/>
      <c r="AI1975" s="98"/>
      <c r="AJ1975" s="92"/>
      <c r="AK1975" s="92"/>
      <c r="AL1975" s="92"/>
      <c r="AM1975" s="92"/>
      <c r="AN1975" s="98"/>
      <c r="AO1975" s="92"/>
      <c r="AP1975" s="92"/>
      <c r="AQ1975" s="92"/>
      <c r="AR1975" s="92"/>
      <c r="AS1975" s="98"/>
      <c r="AT1975" s="92"/>
      <c r="AU1975" s="92"/>
      <c r="AV1975" s="92"/>
      <c r="AW1975" s="92"/>
      <c r="AX1975" s="98"/>
      <c r="AY1975" s="92"/>
      <c r="AZ1975" s="92"/>
      <c r="BA1975" s="92"/>
      <c r="BB1975" s="92"/>
      <c r="BC1975" s="98"/>
      <c r="BD1975" s="92"/>
      <c r="BE1975" s="92"/>
      <c r="BF1975" s="92"/>
      <c r="BG1975" s="92"/>
      <c r="BH1975" s="98"/>
      <c r="BI1975" s="106"/>
      <c r="BJ1975" s="5"/>
      <c r="BK1975" s="5"/>
      <c r="BL1975" s="5"/>
      <c r="BM1975" s="100"/>
      <c r="BN1975" s="151"/>
      <c r="BO1975" s="98"/>
      <c r="BP1975" s="5"/>
      <c r="BQ1975" s="5"/>
      <c r="BR1975" s="5"/>
      <c r="BS1975" s="92"/>
      <c r="BT1975" s="223"/>
      <c r="BU1975" s="225"/>
      <c r="BV1975" s="5"/>
      <c r="BW1975" s="92"/>
      <c r="BX1975" s="223"/>
      <c r="BY1975" s="225"/>
      <c r="BZ1975" s="5"/>
      <c r="CA1975" s="92"/>
      <c r="CB1975" s="223"/>
      <c r="CC1975" s="2"/>
      <c r="CD1975" s="105"/>
      <c r="CE1975" s="169"/>
      <c r="CF1975" s="169"/>
      <c r="CG1975" s="169"/>
      <c r="CH1975" s="169"/>
      <c r="CI1975" s="169"/>
      <c r="CJ1975" s="169"/>
      <c r="CK1975" s="169"/>
    </row>
    <row r="1976" spans="2:89" x14ac:dyDescent="0.2">
      <c r="B1976" s="221">
        <v>1972</v>
      </c>
      <c r="C1976" s="68"/>
      <c r="D1976" s="186"/>
      <c r="E1976" s="187"/>
      <c r="F1976" s="188"/>
      <c r="G1976" s="92"/>
      <c r="H1976" s="92"/>
      <c r="I1976" s="92"/>
      <c r="J1976" s="92"/>
      <c r="K1976" s="92"/>
      <c r="L1976" s="92"/>
      <c r="M1976" s="92"/>
      <c r="N1976" s="92"/>
      <c r="O1976" s="92"/>
      <c r="P1976" s="92"/>
      <c r="Q1976" s="5"/>
      <c r="R1976" s="5"/>
      <c r="S1976" s="5"/>
      <c r="T1976" s="5"/>
      <c r="U1976" s="5"/>
      <c r="V1976" s="5"/>
      <c r="W1976" s="5"/>
      <c r="X1976" s="98"/>
      <c r="Y1976" s="92"/>
      <c r="Z1976" s="93"/>
      <c r="AA1976" s="2"/>
      <c r="AB1976" s="103"/>
      <c r="AC1976" s="103"/>
      <c r="AD1976" s="136"/>
      <c r="AE1976" s="98"/>
      <c r="AF1976" s="5"/>
      <c r="AG1976" s="92"/>
      <c r="AH1976" s="92"/>
      <c r="AI1976" s="98"/>
      <c r="AJ1976" s="92"/>
      <c r="AK1976" s="92"/>
      <c r="AL1976" s="92"/>
      <c r="AM1976" s="92"/>
      <c r="AN1976" s="98"/>
      <c r="AO1976" s="92"/>
      <c r="AP1976" s="92"/>
      <c r="AQ1976" s="92"/>
      <c r="AR1976" s="92"/>
      <c r="AS1976" s="98"/>
      <c r="AT1976" s="92"/>
      <c r="AU1976" s="92"/>
      <c r="AV1976" s="92"/>
      <c r="AW1976" s="92"/>
      <c r="AX1976" s="98"/>
      <c r="AY1976" s="92"/>
      <c r="AZ1976" s="92"/>
      <c r="BA1976" s="92"/>
      <c r="BB1976" s="92"/>
      <c r="BC1976" s="98"/>
      <c r="BD1976" s="92"/>
      <c r="BE1976" s="92"/>
      <c r="BF1976" s="92"/>
      <c r="BG1976" s="92"/>
      <c r="BH1976" s="98"/>
      <c r="BI1976" s="106"/>
      <c r="BJ1976" s="5"/>
      <c r="BK1976" s="5"/>
      <c r="BL1976" s="5"/>
      <c r="BM1976" s="100"/>
      <c r="BN1976" s="151"/>
      <c r="BO1976" s="98"/>
      <c r="BP1976" s="5"/>
      <c r="BQ1976" s="5"/>
      <c r="BR1976" s="5"/>
      <c r="BS1976" s="92"/>
      <c r="BT1976" s="223"/>
      <c r="BU1976" s="225"/>
      <c r="BV1976" s="5"/>
      <c r="BW1976" s="92"/>
      <c r="BX1976" s="223"/>
      <c r="BY1976" s="225"/>
      <c r="BZ1976" s="5"/>
      <c r="CA1976" s="92"/>
      <c r="CB1976" s="223"/>
      <c r="CC1976" s="2"/>
      <c r="CD1976" s="105"/>
      <c r="CE1976" s="169"/>
      <c r="CF1976" s="169"/>
      <c r="CG1976" s="169"/>
      <c r="CH1976" s="169"/>
      <c r="CI1976" s="169"/>
      <c r="CJ1976" s="169"/>
      <c r="CK1976" s="169"/>
    </row>
    <row r="1977" spans="2:89" x14ac:dyDescent="0.2">
      <c r="B1977" s="221">
        <v>1973</v>
      </c>
      <c r="C1977" s="68"/>
      <c r="D1977" s="186"/>
      <c r="E1977" s="187"/>
      <c r="F1977" s="188"/>
      <c r="G1977" s="92"/>
      <c r="H1977" s="92"/>
      <c r="I1977" s="92"/>
      <c r="J1977" s="92"/>
      <c r="K1977" s="92"/>
      <c r="L1977" s="92"/>
      <c r="M1977" s="92"/>
      <c r="N1977" s="92"/>
      <c r="O1977" s="92"/>
      <c r="P1977" s="92"/>
      <c r="Q1977" s="5"/>
      <c r="R1977" s="5"/>
      <c r="S1977" s="5"/>
      <c r="T1977" s="5"/>
      <c r="U1977" s="5"/>
      <c r="V1977" s="5"/>
      <c r="W1977" s="5"/>
      <c r="X1977" s="98"/>
      <c r="Y1977" s="92"/>
      <c r="Z1977" s="93"/>
      <c r="AA1977" s="2"/>
      <c r="AB1977" s="103"/>
      <c r="AC1977" s="103"/>
      <c r="AD1977" s="136"/>
      <c r="AE1977" s="98"/>
      <c r="AF1977" s="5"/>
      <c r="AG1977" s="92"/>
      <c r="AH1977" s="92"/>
      <c r="AI1977" s="98"/>
      <c r="AJ1977" s="92"/>
      <c r="AK1977" s="92"/>
      <c r="AL1977" s="92"/>
      <c r="AM1977" s="92"/>
      <c r="AN1977" s="98"/>
      <c r="AO1977" s="92"/>
      <c r="AP1977" s="92"/>
      <c r="AQ1977" s="92"/>
      <c r="AR1977" s="92"/>
      <c r="AS1977" s="98"/>
      <c r="AT1977" s="92"/>
      <c r="AU1977" s="92"/>
      <c r="AV1977" s="92"/>
      <c r="AW1977" s="92"/>
      <c r="AX1977" s="98"/>
      <c r="AY1977" s="92"/>
      <c r="AZ1977" s="92"/>
      <c r="BA1977" s="92"/>
      <c r="BB1977" s="92"/>
      <c r="BC1977" s="98"/>
      <c r="BD1977" s="92"/>
      <c r="BE1977" s="92"/>
      <c r="BF1977" s="92"/>
      <c r="BG1977" s="92"/>
      <c r="BH1977" s="98"/>
      <c r="BI1977" s="106"/>
      <c r="BJ1977" s="5"/>
      <c r="BK1977" s="5"/>
      <c r="BL1977" s="5"/>
      <c r="BM1977" s="100"/>
      <c r="BN1977" s="151"/>
      <c r="BO1977" s="98"/>
      <c r="BP1977" s="5"/>
      <c r="BQ1977" s="5"/>
      <c r="BR1977" s="5"/>
      <c r="BS1977" s="92"/>
      <c r="BT1977" s="223"/>
      <c r="BU1977" s="225"/>
      <c r="BV1977" s="5"/>
      <c r="BW1977" s="92"/>
      <c r="BX1977" s="223"/>
      <c r="BY1977" s="225"/>
      <c r="BZ1977" s="5"/>
      <c r="CA1977" s="92"/>
      <c r="CB1977" s="223"/>
      <c r="CC1977" s="2"/>
      <c r="CD1977" s="105"/>
      <c r="CE1977" s="169"/>
      <c r="CF1977" s="169"/>
      <c r="CG1977" s="169"/>
      <c r="CH1977" s="169"/>
      <c r="CI1977" s="169"/>
      <c r="CJ1977" s="169"/>
      <c r="CK1977" s="169"/>
    </row>
    <row r="1978" spans="2:89" x14ac:dyDescent="0.2">
      <c r="B1978" s="221">
        <v>1974</v>
      </c>
      <c r="C1978" s="68"/>
      <c r="D1978" s="186"/>
      <c r="E1978" s="187"/>
      <c r="F1978" s="188"/>
      <c r="G1978" s="92"/>
      <c r="H1978" s="92"/>
      <c r="I1978" s="92"/>
      <c r="J1978" s="92"/>
      <c r="K1978" s="92"/>
      <c r="L1978" s="92"/>
      <c r="M1978" s="92"/>
      <c r="N1978" s="92"/>
      <c r="O1978" s="92"/>
      <c r="P1978" s="92"/>
      <c r="Q1978" s="5"/>
      <c r="R1978" s="5"/>
      <c r="S1978" s="5"/>
      <c r="T1978" s="5"/>
      <c r="U1978" s="5"/>
      <c r="V1978" s="5"/>
      <c r="W1978" s="5"/>
      <c r="X1978" s="98"/>
      <c r="Y1978" s="92"/>
      <c r="Z1978" s="93"/>
      <c r="AA1978" s="2"/>
      <c r="AB1978" s="103"/>
      <c r="AC1978" s="103"/>
      <c r="AD1978" s="136"/>
      <c r="AE1978" s="98"/>
      <c r="AF1978" s="5"/>
      <c r="AG1978" s="92"/>
      <c r="AH1978" s="92"/>
      <c r="AI1978" s="98"/>
      <c r="AJ1978" s="92"/>
      <c r="AK1978" s="92"/>
      <c r="AL1978" s="92"/>
      <c r="AM1978" s="92"/>
      <c r="AN1978" s="98"/>
      <c r="AO1978" s="92"/>
      <c r="AP1978" s="92"/>
      <c r="AQ1978" s="92"/>
      <c r="AR1978" s="92"/>
      <c r="AS1978" s="98"/>
      <c r="AT1978" s="92"/>
      <c r="AU1978" s="92"/>
      <c r="AV1978" s="92"/>
      <c r="AW1978" s="92"/>
      <c r="AX1978" s="98"/>
      <c r="AY1978" s="92"/>
      <c r="AZ1978" s="92"/>
      <c r="BA1978" s="92"/>
      <c r="BB1978" s="92"/>
      <c r="BC1978" s="98"/>
      <c r="BD1978" s="92"/>
      <c r="BE1978" s="92"/>
      <c r="BF1978" s="92"/>
      <c r="BG1978" s="92"/>
      <c r="BH1978" s="98"/>
      <c r="BI1978" s="106"/>
      <c r="BJ1978" s="5"/>
      <c r="BK1978" s="5"/>
      <c r="BL1978" s="5"/>
      <c r="BM1978" s="100"/>
      <c r="BN1978" s="151"/>
      <c r="BO1978" s="98"/>
      <c r="BP1978" s="5"/>
      <c r="BQ1978" s="5"/>
      <c r="BR1978" s="5"/>
      <c r="BS1978" s="92"/>
      <c r="BT1978" s="223"/>
      <c r="BU1978" s="225"/>
      <c r="BV1978" s="5"/>
      <c r="BW1978" s="92"/>
      <c r="BX1978" s="223"/>
      <c r="BY1978" s="225"/>
      <c r="BZ1978" s="5"/>
      <c r="CA1978" s="92"/>
      <c r="CB1978" s="223"/>
      <c r="CC1978" s="2"/>
      <c r="CD1978" s="105"/>
      <c r="CE1978" s="169"/>
      <c r="CF1978" s="169"/>
      <c r="CG1978" s="169"/>
      <c r="CH1978" s="169"/>
      <c r="CI1978" s="169"/>
      <c r="CJ1978" s="169"/>
      <c r="CK1978" s="169"/>
    </row>
    <row r="1979" spans="2:89" x14ac:dyDescent="0.2">
      <c r="B1979" s="221">
        <v>1975</v>
      </c>
      <c r="C1979" s="68"/>
      <c r="D1979" s="186"/>
      <c r="E1979" s="187"/>
      <c r="F1979" s="188"/>
      <c r="G1979" s="92"/>
      <c r="H1979" s="92"/>
      <c r="I1979" s="92"/>
      <c r="J1979" s="92"/>
      <c r="K1979" s="92"/>
      <c r="L1979" s="92"/>
      <c r="M1979" s="92"/>
      <c r="N1979" s="92"/>
      <c r="O1979" s="92"/>
      <c r="P1979" s="92"/>
      <c r="Q1979" s="5"/>
      <c r="R1979" s="5"/>
      <c r="S1979" s="5"/>
      <c r="T1979" s="5"/>
      <c r="U1979" s="5"/>
      <c r="V1979" s="5"/>
      <c r="W1979" s="5"/>
      <c r="X1979" s="98"/>
      <c r="Y1979" s="92"/>
      <c r="Z1979" s="93"/>
      <c r="AA1979" s="2"/>
      <c r="AB1979" s="103"/>
      <c r="AC1979" s="103"/>
      <c r="AD1979" s="136"/>
      <c r="AE1979" s="98"/>
      <c r="AF1979" s="5"/>
      <c r="AG1979" s="92"/>
      <c r="AH1979" s="92"/>
      <c r="AI1979" s="98"/>
      <c r="AJ1979" s="92"/>
      <c r="AK1979" s="92"/>
      <c r="AL1979" s="92"/>
      <c r="AM1979" s="92"/>
      <c r="AN1979" s="98"/>
      <c r="AO1979" s="92"/>
      <c r="AP1979" s="92"/>
      <c r="AQ1979" s="92"/>
      <c r="AR1979" s="92"/>
      <c r="AS1979" s="98"/>
      <c r="AT1979" s="92"/>
      <c r="AU1979" s="92"/>
      <c r="AV1979" s="92"/>
      <c r="AW1979" s="92"/>
      <c r="AX1979" s="98"/>
      <c r="AY1979" s="92"/>
      <c r="AZ1979" s="92"/>
      <c r="BA1979" s="92"/>
      <c r="BB1979" s="92"/>
      <c r="BC1979" s="98"/>
      <c r="BD1979" s="92"/>
      <c r="BE1979" s="92"/>
      <c r="BF1979" s="92"/>
      <c r="BG1979" s="92"/>
      <c r="BH1979" s="98"/>
      <c r="BI1979" s="106"/>
      <c r="BJ1979" s="5"/>
      <c r="BK1979" s="5"/>
      <c r="BL1979" s="5"/>
      <c r="BM1979" s="100"/>
      <c r="BN1979" s="151"/>
      <c r="BO1979" s="98"/>
      <c r="BP1979" s="5"/>
      <c r="BQ1979" s="5"/>
      <c r="BR1979" s="5"/>
      <c r="BS1979" s="92"/>
      <c r="BT1979" s="223"/>
      <c r="BU1979" s="225"/>
      <c r="BV1979" s="5"/>
      <c r="BW1979" s="92"/>
      <c r="BX1979" s="223"/>
      <c r="BY1979" s="225"/>
      <c r="BZ1979" s="5"/>
      <c r="CA1979" s="92"/>
      <c r="CB1979" s="223"/>
      <c r="CC1979" s="2"/>
      <c r="CD1979" s="105"/>
      <c r="CE1979" s="169"/>
      <c r="CF1979" s="169"/>
      <c r="CG1979" s="169"/>
      <c r="CH1979" s="169"/>
      <c r="CI1979" s="169"/>
      <c r="CJ1979" s="169"/>
      <c r="CK1979" s="169"/>
    </row>
    <row r="1980" spans="2:89" x14ac:dyDescent="0.2">
      <c r="B1980" s="221">
        <v>1976</v>
      </c>
      <c r="C1980" s="68"/>
      <c r="D1980" s="186"/>
      <c r="E1980" s="187"/>
      <c r="F1980" s="188"/>
      <c r="G1980" s="92"/>
      <c r="H1980" s="92"/>
      <c r="I1980" s="92"/>
      <c r="J1980" s="92"/>
      <c r="K1980" s="92"/>
      <c r="L1980" s="92"/>
      <c r="M1980" s="92"/>
      <c r="N1980" s="92"/>
      <c r="O1980" s="92"/>
      <c r="P1980" s="92"/>
      <c r="Q1980" s="5"/>
      <c r="R1980" s="5"/>
      <c r="S1980" s="5"/>
      <c r="T1980" s="5"/>
      <c r="U1980" s="5"/>
      <c r="V1980" s="5"/>
      <c r="W1980" s="5"/>
      <c r="X1980" s="98"/>
      <c r="Y1980" s="92"/>
      <c r="Z1980" s="93"/>
      <c r="AA1980" s="2"/>
      <c r="AB1980" s="103"/>
      <c r="AC1980" s="103"/>
      <c r="AD1980" s="136"/>
      <c r="AE1980" s="98"/>
      <c r="AF1980" s="5"/>
      <c r="AG1980" s="92"/>
      <c r="AH1980" s="92"/>
      <c r="AI1980" s="98"/>
      <c r="AJ1980" s="92"/>
      <c r="AK1980" s="92"/>
      <c r="AL1980" s="92"/>
      <c r="AM1980" s="92"/>
      <c r="AN1980" s="98"/>
      <c r="AO1980" s="92"/>
      <c r="AP1980" s="92"/>
      <c r="AQ1980" s="92"/>
      <c r="AR1980" s="92"/>
      <c r="AS1980" s="98"/>
      <c r="AT1980" s="92"/>
      <c r="AU1980" s="92"/>
      <c r="AV1980" s="92"/>
      <c r="AW1980" s="92"/>
      <c r="AX1980" s="98"/>
      <c r="AY1980" s="92"/>
      <c r="AZ1980" s="92"/>
      <c r="BA1980" s="92"/>
      <c r="BB1980" s="92"/>
      <c r="BC1980" s="98"/>
      <c r="BD1980" s="92"/>
      <c r="BE1980" s="92"/>
      <c r="BF1980" s="92"/>
      <c r="BG1980" s="92"/>
      <c r="BH1980" s="98"/>
      <c r="BI1980" s="106"/>
      <c r="BJ1980" s="5"/>
      <c r="BK1980" s="5"/>
      <c r="BL1980" s="5"/>
      <c r="BM1980" s="100"/>
      <c r="BN1980" s="151"/>
      <c r="BO1980" s="98"/>
      <c r="BP1980" s="5"/>
      <c r="BQ1980" s="5"/>
      <c r="BR1980" s="5"/>
      <c r="BS1980" s="92"/>
      <c r="BT1980" s="223"/>
      <c r="BU1980" s="225"/>
      <c r="BV1980" s="5"/>
      <c r="BW1980" s="92"/>
      <c r="BX1980" s="223"/>
      <c r="BY1980" s="225"/>
      <c r="BZ1980" s="5"/>
      <c r="CA1980" s="92"/>
      <c r="CB1980" s="223"/>
      <c r="CC1980" s="2"/>
      <c r="CD1980" s="105"/>
      <c r="CE1980" s="169"/>
      <c r="CF1980" s="169"/>
      <c r="CG1980" s="169"/>
      <c r="CH1980" s="169"/>
      <c r="CI1980" s="169"/>
      <c r="CJ1980" s="169"/>
      <c r="CK1980" s="169"/>
    </row>
    <row r="1981" spans="2:89" x14ac:dyDescent="0.2">
      <c r="B1981" s="221">
        <v>1977</v>
      </c>
      <c r="C1981" s="68"/>
      <c r="D1981" s="186"/>
      <c r="E1981" s="187"/>
      <c r="F1981" s="188"/>
      <c r="G1981" s="92"/>
      <c r="H1981" s="92"/>
      <c r="I1981" s="92"/>
      <c r="J1981" s="92"/>
      <c r="K1981" s="92"/>
      <c r="L1981" s="92"/>
      <c r="M1981" s="92"/>
      <c r="N1981" s="92"/>
      <c r="O1981" s="92"/>
      <c r="P1981" s="92"/>
      <c r="Q1981" s="5"/>
      <c r="R1981" s="5"/>
      <c r="S1981" s="5"/>
      <c r="T1981" s="5"/>
      <c r="U1981" s="5"/>
      <c r="V1981" s="5"/>
      <c r="W1981" s="5"/>
      <c r="X1981" s="98"/>
      <c r="Y1981" s="92"/>
      <c r="Z1981" s="93"/>
      <c r="AA1981" s="2"/>
      <c r="AB1981" s="103"/>
      <c r="AC1981" s="103"/>
      <c r="AD1981" s="136"/>
      <c r="AE1981" s="98"/>
      <c r="AF1981" s="5"/>
      <c r="AG1981" s="92"/>
      <c r="AH1981" s="92"/>
      <c r="AI1981" s="98"/>
      <c r="AJ1981" s="92"/>
      <c r="AK1981" s="92"/>
      <c r="AL1981" s="92"/>
      <c r="AM1981" s="92"/>
      <c r="AN1981" s="98"/>
      <c r="AO1981" s="92"/>
      <c r="AP1981" s="92"/>
      <c r="AQ1981" s="92"/>
      <c r="AR1981" s="92"/>
      <c r="AS1981" s="98"/>
      <c r="AT1981" s="92"/>
      <c r="AU1981" s="92"/>
      <c r="AV1981" s="92"/>
      <c r="AW1981" s="92"/>
      <c r="AX1981" s="98"/>
      <c r="AY1981" s="92"/>
      <c r="AZ1981" s="92"/>
      <c r="BA1981" s="92"/>
      <c r="BB1981" s="92"/>
      <c r="BC1981" s="98"/>
      <c r="BD1981" s="92"/>
      <c r="BE1981" s="92"/>
      <c r="BF1981" s="92"/>
      <c r="BG1981" s="92"/>
      <c r="BH1981" s="98"/>
      <c r="BI1981" s="106"/>
      <c r="BJ1981" s="5"/>
      <c r="BK1981" s="5"/>
      <c r="BL1981" s="5"/>
      <c r="BM1981" s="100"/>
      <c r="BN1981" s="151"/>
      <c r="BO1981" s="98"/>
      <c r="BP1981" s="5"/>
      <c r="BQ1981" s="5"/>
      <c r="BR1981" s="5"/>
      <c r="BS1981" s="92"/>
      <c r="BT1981" s="223"/>
      <c r="BU1981" s="225"/>
      <c r="BV1981" s="5"/>
      <c r="BW1981" s="92"/>
      <c r="BX1981" s="223"/>
      <c r="BY1981" s="225"/>
      <c r="BZ1981" s="5"/>
      <c r="CA1981" s="92"/>
      <c r="CB1981" s="223"/>
      <c r="CC1981" s="2"/>
      <c r="CD1981" s="105"/>
      <c r="CE1981" s="169"/>
      <c r="CF1981" s="169"/>
      <c r="CG1981" s="169"/>
      <c r="CH1981" s="169"/>
      <c r="CI1981" s="169"/>
      <c r="CJ1981" s="169"/>
      <c r="CK1981" s="169"/>
    </row>
    <row r="1982" spans="2:89" x14ac:dyDescent="0.2">
      <c r="B1982" s="221">
        <v>1978</v>
      </c>
      <c r="C1982" s="68"/>
      <c r="D1982" s="186"/>
      <c r="E1982" s="187"/>
      <c r="F1982" s="188"/>
      <c r="G1982" s="92"/>
      <c r="H1982" s="92"/>
      <c r="I1982" s="92"/>
      <c r="J1982" s="92"/>
      <c r="K1982" s="92"/>
      <c r="L1982" s="92"/>
      <c r="M1982" s="92"/>
      <c r="N1982" s="92"/>
      <c r="O1982" s="92"/>
      <c r="P1982" s="92"/>
      <c r="Q1982" s="5"/>
      <c r="R1982" s="5"/>
      <c r="S1982" s="5"/>
      <c r="T1982" s="5"/>
      <c r="U1982" s="5"/>
      <c r="V1982" s="5"/>
      <c r="W1982" s="5"/>
      <c r="X1982" s="98"/>
      <c r="Y1982" s="92"/>
      <c r="Z1982" s="93"/>
      <c r="AA1982" s="2"/>
      <c r="AB1982" s="103"/>
      <c r="AC1982" s="103"/>
      <c r="AD1982" s="136"/>
      <c r="AE1982" s="98"/>
      <c r="AF1982" s="5"/>
      <c r="AG1982" s="92"/>
      <c r="AH1982" s="92"/>
      <c r="AI1982" s="98"/>
      <c r="AJ1982" s="92"/>
      <c r="AK1982" s="92"/>
      <c r="AL1982" s="92"/>
      <c r="AM1982" s="92"/>
      <c r="AN1982" s="98"/>
      <c r="AO1982" s="92"/>
      <c r="AP1982" s="92"/>
      <c r="AQ1982" s="92"/>
      <c r="AR1982" s="92"/>
      <c r="AS1982" s="98"/>
      <c r="AT1982" s="92"/>
      <c r="AU1982" s="92"/>
      <c r="AV1982" s="92"/>
      <c r="AW1982" s="92"/>
      <c r="AX1982" s="98"/>
      <c r="AY1982" s="92"/>
      <c r="AZ1982" s="92"/>
      <c r="BA1982" s="92"/>
      <c r="BB1982" s="92"/>
      <c r="BC1982" s="98"/>
      <c r="BD1982" s="92"/>
      <c r="BE1982" s="92"/>
      <c r="BF1982" s="92"/>
      <c r="BG1982" s="92"/>
      <c r="BH1982" s="98"/>
      <c r="BI1982" s="106"/>
      <c r="BJ1982" s="5"/>
      <c r="BK1982" s="5"/>
      <c r="BL1982" s="5"/>
      <c r="BM1982" s="100"/>
      <c r="BN1982" s="151"/>
      <c r="BO1982" s="98"/>
      <c r="BP1982" s="5"/>
      <c r="BQ1982" s="5"/>
      <c r="BR1982" s="5"/>
      <c r="BS1982" s="92"/>
      <c r="BT1982" s="223"/>
      <c r="BU1982" s="225"/>
      <c r="BV1982" s="5"/>
      <c r="BW1982" s="92"/>
      <c r="BX1982" s="223"/>
      <c r="BY1982" s="225"/>
      <c r="BZ1982" s="5"/>
      <c r="CA1982" s="92"/>
      <c r="CB1982" s="223"/>
      <c r="CC1982" s="2"/>
      <c r="CD1982" s="105"/>
      <c r="CE1982" s="169"/>
      <c r="CF1982" s="169"/>
      <c r="CG1982" s="169"/>
      <c r="CH1982" s="169"/>
      <c r="CI1982" s="169"/>
      <c r="CJ1982" s="169"/>
      <c r="CK1982" s="169"/>
    </row>
    <row r="1983" spans="2:89" x14ac:dyDescent="0.2">
      <c r="B1983" s="221">
        <v>1979</v>
      </c>
      <c r="C1983" s="68"/>
      <c r="D1983" s="186"/>
      <c r="E1983" s="187"/>
      <c r="F1983" s="188"/>
      <c r="G1983" s="92"/>
      <c r="H1983" s="92"/>
      <c r="I1983" s="92"/>
      <c r="J1983" s="92"/>
      <c r="K1983" s="92"/>
      <c r="L1983" s="92"/>
      <c r="M1983" s="92"/>
      <c r="N1983" s="92"/>
      <c r="O1983" s="92"/>
      <c r="P1983" s="92"/>
      <c r="Q1983" s="5"/>
      <c r="R1983" s="5"/>
      <c r="S1983" s="5"/>
      <c r="T1983" s="5"/>
      <c r="U1983" s="5"/>
      <c r="V1983" s="5"/>
      <c r="W1983" s="5"/>
      <c r="X1983" s="98"/>
      <c r="Y1983" s="92"/>
      <c r="Z1983" s="93"/>
      <c r="AA1983" s="2"/>
      <c r="AB1983" s="103"/>
      <c r="AC1983" s="103"/>
      <c r="AD1983" s="136"/>
      <c r="AE1983" s="98"/>
      <c r="AF1983" s="5"/>
      <c r="AG1983" s="92"/>
      <c r="AH1983" s="92"/>
      <c r="AI1983" s="98"/>
      <c r="AJ1983" s="92"/>
      <c r="AK1983" s="92"/>
      <c r="AL1983" s="92"/>
      <c r="AM1983" s="92"/>
      <c r="AN1983" s="98"/>
      <c r="AO1983" s="92"/>
      <c r="AP1983" s="92"/>
      <c r="AQ1983" s="92"/>
      <c r="AR1983" s="92"/>
      <c r="AS1983" s="98"/>
      <c r="AT1983" s="92"/>
      <c r="AU1983" s="92"/>
      <c r="AV1983" s="92"/>
      <c r="AW1983" s="92"/>
      <c r="AX1983" s="98"/>
      <c r="AY1983" s="92"/>
      <c r="AZ1983" s="92"/>
      <c r="BA1983" s="92"/>
      <c r="BB1983" s="92"/>
      <c r="BC1983" s="98"/>
      <c r="BD1983" s="92"/>
      <c r="BE1983" s="92"/>
      <c r="BF1983" s="92"/>
      <c r="BG1983" s="92"/>
      <c r="BH1983" s="98"/>
      <c r="BI1983" s="106"/>
      <c r="BJ1983" s="5"/>
      <c r="BK1983" s="5"/>
      <c r="BL1983" s="5"/>
      <c r="BM1983" s="100"/>
      <c r="BN1983" s="151"/>
      <c r="BO1983" s="98"/>
      <c r="BP1983" s="5"/>
      <c r="BQ1983" s="5"/>
      <c r="BR1983" s="5"/>
      <c r="BS1983" s="92"/>
      <c r="BT1983" s="223"/>
      <c r="BU1983" s="225"/>
      <c r="BV1983" s="5"/>
      <c r="BW1983" s="92"/>
      <c r="BX1983" s="223"/>
      <c r="BY1983" s="225"/>
      <c r="BZ1983" s="5"/>
      <c r="CA1983" s="92"/>
      <c r="CB1983" s="223"/>
      <c r="CC1983" s="2"/>
      <c r="CD1983" s="105"/>
      <c r="CE1983" s="169"/>
      <c r="CF1983" s="169"/>
      <c r="CG1983" s="169"/>
      <c r="CH1983" s="169"/>
      <c r="CI1983" s="169"/>
      <c r="CJ1983" s="169"/>
      <c r="CK1983" s="169"/>
    </row>
    <row r="1984" spans="2:89" x14ac:dyDescent="0.2">
      <c r="B1984" s="221">
        <v>1980</v>
      </c>
      <c r="C1984" s="68"/>
      <c r="D1984" s="186"/>
      <c r="E1984" s="187"/>
      <c r="F1984" s="188"/>
      <c r="G1984" s="92"/>
      <c r="H1984" s="92"/>
      <c r="I1984" s="92"/>
      <c r="J1984" s="92"/>
      <c r="K1984" s="92"/>
      <c r="L1984" s="92"/>
      <c r="M1984" s="92"/>
      <c r="N1984" s="92"/>
      <c r="O1984" s="92"/>
      <c r="P1984" s="92"/>
      <c r="Q1984" s="5"/>
      <c r="R1984" s="5"/>
      <c r="S1984" s="5"/>
      <c r="T1984" s="5"/>
      <c r="U1984" s="5"/>
      <c r="V1984" s="5"/>
      <c r="W1984" s="5"/>
      <c r="X1984" s="98"/>
      <c r="Y1984" s="92"/>
      <c r="Z1984" s="93"/>
      <c r="AA1984" s="2"/>
      <c r="AB1984" s="103"/>
      <c r="AC1984" s="103"/>
      <c r="AD1984" s="136"/>
      <c r="AE1984" s="98"/>
      <c r="AF1984" s="5"/>
      <c r="AG1984" s="92"/>
      <c r="AH1984" s="92"/>
      <c r="AI1984" s="98"/>
      <c r="AJ1984" s="92"/>
      <c r="AK1984" s="92"/>
      <c r="AL1984" s="92"/>
      <c r="AM1984" s="92"/>
      <c r="AN1984" s="98"/>
      <c r="AO1984" s="92"/>
      <c r="AP1984" s="92"/>
      <c r="AQ1984" s="92"/>
      <c r="AR1984" s="92"/>
      <c r="AS1984" s="98"/>
      <c r="AT1984" s="92"/>
      <c r="AU1984" s="92"/>
      <c r="AV1984" s="92"/>
      <c r="AW1984" s="92"/>
      <c r="AX1984" s="98"/>
      <c r="AY1984" s="92"/>
      <c r="AZ1984" s="92"/>
      <c r="BA1984" s="92"/>
      <c r="BB1984" s="92"/>
      <c r="BC1984" s="98"/>
      <c r="BD1984" s="92"/>
      <c r="BE1984" s="92"/>
      <c r="BF1984" s="92"/>
      <c r="BG1984" s="92"/>
      <c r="BH1984" s="98"/>
      <c r="BI1984" s="106"/>
      <c r="BJ1984" s="5"/>
      <c r="BK1984" s="5"/>
      <c r="BL1984" s="5"/>
      <c r="BM1984" s="100"/>
      <c r="BN1984" s="151"/>
      <c r="BO1984" s="98"/>
      <c r="BP1984" s="5"/>
      <c r="BQ1984" s="5"/>
      <c r="BR1984" s="5"/>
      <c r="BS1984" s="92"/>
      <c r="BT1984" s="223"/>
      <c r="BU1984" s="225"/>
      <c r="BV1984" s="5"/>
      <c r="BW1984" s="92"/>
      <c r="BX1984" s="223"/>
      <c r="BY1984" s="225"/>
      <c r="BZ1984" s="5"/>
      <c r="CA1984" s="92"/>
      <c r="CB1984" s="223"/>
      <c r="CC1984" s="2"/>
      <c r="CD1984" s="105"/>
      <c r="CE1984" s="169"/>
      <c r="CF1984" s="169"/>
      <c r="CG1984" s="169"/>
      <c r="CH1984" s="169"/>
      <c r="CI1984" s="169"/>
      <c r="CJ1984" s="169"/>
      <c r="CK1984" s="169"/>
    </row>
    <row r="1985" spans="2:89" x14ac:dyDescent="0.2">
      <c r="B1985" s="221">
        <v>1981</v>
      </c>
      <c r="C1985" s="68"/>
      <c r="D1985" s="186"/>
      <c r="E1985" s="187"/>
      <c r="F1985" s="188"/>
      <c r="G1985" s="92"/>
      <c r="H1985" s="92"/>
      <c r="I1985" s="92"/>
      <c r="J1985" s="92"/>
      <c r="K1985" s="92"/>
      <c r="L1985" s="92"/>
      <c r="M1985" s="92"/>
      <c r="N1985" s="92"/>
      <c r="O1985" s="92"/>
      <c r="P1985" s="92"/>
      <c r="Q1985" s="5"/>
      <c r="R1985" s="5"/>
      <c r="S1985" s="5"/>
      <c r="T1985" s="5"/>
      <c r="U1985" s="5"/>
      <c r="V1985" s="5"/>
      <c r="W1985" s="5"/>
      <c r="X1985" s="98"/>
      <c r="Y1985" s="92"/>
      <c r="Z1985" s="93"/>
      <c r="AA1985" s="2"/>
      <c r="AB1985" s="103"/>
      <c r="AC1985" s="103"/>
      <c r="AD1985" s="136"/>
      <c r="AE1985" s="98"/>
      <c r="AF1985" s="5"/>
      <c r="AG1985" s="92"/>
      <c r="AH1985" s="92"/>
      <c r="AI1985" s="98"/>
      <c r="AJ1985" s="92"/>
      <c r="AK1985" s="92"/>
      <c r="AL1985" s="92"/>
      <c r="AM1985" s="92"/>
      <c r="AN1985" s="98"/>
      <c r="AO1985" s="92"/>
      <c r="AP1985" s="92"/>
      <c r="AQ1985" s="92"/>
      <c r="AR1985" s="92"/>
      <c r="AS1985" s="98"/>
      <c r="AT1985" s="92"/>
      <c r="AU1985" s="92"/>
      <c r="AV1985" s="92"/>
      <c r="AW1985" s="92"/>
      <c r="AX1985" s="98"/>
      <c r="AY1985" s="92"/>
      <c r="AZ1985" s="92"/>
      <c r="BA1985" s="92"/>
      <c r="BB1985" s="92"/>
      <c r="BC1985" s="98"/>
      <c r="BD1985" s="92"/>
      <c r="BE1985" s="92"/>
      <c r="BF1985" s="92"/>
      <c r="BG1985" s="92"/>
      <c r="BH1985" s="98"/>
      <c r="BI1985" s="106"/>
      <c r="BJ1985" s="5"/>
      <c r="BK1985" s="5"/>
      <c r="BL1985" s="5"/>
      <c r="BM1985" s="100"/>
      <c r="BN1985" s="151"/>
      <c r="BO1985" s="98"/>
      <c r="BP1985" s="5"/>
      <c r="BQ1985" s="5"/>
      <c r="BR1985" s="5"/>
      <c r="BS1985" s="92"/>
      <c r="BT1985" s="223"/>
      <c r="BU1985" s="225"/>
      <c r="BV1985" s="5"/>
      <c r="BW1985" s="92"/>
      <c r="BX1985" s="223"/>
      <c r="BY1985" s="225"/>
      <c r="BZ1985" s="5"/>
      <c r="CA1985" s="92"/>
      <c r="CB1985" s="223"/>
      <c r="CC1985" s="2"/>
      <c r="CD1985" s="105"/>
      <c r="CE1985" s="169"/>
      <c r="CF1985" s="169"/>
      <c r="CG1985" s="169"/>
      <c r="CH1985" s="169"/>
      <c r="CI1985" s="169"/>
      <c r="CJ1985" s="169"/>
      <c r="CK1985" s="169"/>
    </row>
    <row r="1986" spans="2:89" x14ac:dyDescent="0.2">
      <c r="B1986" s="221">
        <v>1982</v>
      </c>
      <c r="C1986" s="68"/>
      <c r="D1986" s="186"/>
      <c r="E1986" s="187"/>
      <c r="F1986" s="188"/>
      <c r="G1986" s="92"/>
      <c r="H1986" s="92"/>
      <c r="I1986" s="92"/>
      <c r="J1986" s="92"/>
      <c r="K1986" s="92"/>
      <c r="L1986" s="92"/>
      <c r="M1986" s="92"/>
      <c r="N1986" s="92"/>
      <c r="O1986" s="92"/>
      <c r="P1986" s="92"/>
      <c r="Q1986" s="5"/>
      <c r="R1986" s="5"/>
      <c r="S1986" s="5"/>
      <c r="T1986" s="5"/>
      <c r="U1986" s="5"/>
      <c r="V1986" s="5"/>
      <c r="W1986" s="5"/>
      <c r="X1986" s="98"/>
      <c r="Y1986" s="92"/>
      <c r="Z1986" s="93"/>
      <c r="AA1986" s="2"/>
      <c r="AB1986" s="103"/>
      <c r="AC1986" s="103"/>
      <c r="AD1986" s="136"/>
      <c r="AE1986" s="98"/>
      <c r="AF1986" s="5"/>
      <c r="AG1986" s="92"/>
      <c r="AH1986" s="92"/>
      <c r="AI1986" s="98"/>
      <c r="AJ1986" s="92"/>
      <c r="AK1986" s="92"/>
      <c r="AL1986" s="92"/>
      <c r="AM1986" s="92"/>
      <c r="AN1986" s="98"/>
      <c r="AO1986" s="92"/>
      <c r="AP1986" s="92"/>
      <c r="AQ1986" s="92"/>
      <c r="AR1986" s="92"/>
      <c r="AS1986" s="98"/>
      <c r="AT1986" s="92"/>
      <c r="AU1986" s="92"/>
      <c r="AV1986" s="92"/>
      <c r="AW1986" s="92"/>
      <c r="AX1986" s="98"/>
      <c r="AY1986" s="92"/>
      <c r="AZ1986" s="92"/>
      <c r="BA1986" s="92"/>
      <c r="BB1986" s="92"/>
      <c r="BC1986" s="98"/>
      <c r="BD1986" s="92"/>
      <c r="BE1986" s="92"/>
      <c r="BF1986" s="92"/>
      <c r="BG1986" s="92"/>
      <c r="BH1986" s="98"/>
      <c r="BI1986" s="106"/>
      <c r="BJ1986" s="5"/>
      <c r="BK1986" s="5"/>
      <c r="BL1986" s="5"/>
      <c r="BM1986" s="100"/>
      <c r="BN1986" s="151"/>
      <c r="BO1986" s="98"/>
      <c r="BP1986" s="5"/>
      <c r="BQ1986" s="5"/>
      <c r="BR1986" s="5"/>
      <c r="BS1986" s="92"/>
      <c r="BT1986" s="223"/>
      <c r="BU1986" s="225"/>
      <c r="BV1986" s="5"/>
      <c r="BW1986" s="92"/>
      <c r="BX1986" s="223"/>
      <c r="BY1986" s="225"/>
      <c r="BZ1986" s="5"/>
      <c r="CA1986" s="92"/>
      <c r="CB1986" s="223"/>
      <c r="CC1986" s="2"/>
      <c r="CD1986" s="105"/>
      <c r="CE1986" s="169"/>
      <c r="CF1986" s="169"/>
      <c r="CG1986" s="169"/>
      <c r="CH1986" s="169"/>
      <c r="CI1986" s="169"/>
      <c r="CJ1986" s="169"/>
      <c r="CK1986" s="169"/>
    </row>
    <row r="1987" spans="2:89" x14ac:dyDescent="0.2">
      <c r="B1987" s="221">
        <v>1983</v>
      </c>
      <c r="C1987" s="68"/>
      <c r="D1987" s="186"/>
      <c r="E1987" s="187"/>
      <c r="F1987" s="188"/>
      <c r="G1987" s="92"/>
      <c r="H1987" s="92"/>
      <c r="I1987" s="92"/>
      <c r="J1987" s="92"/>
      <c r="K1987" s="92"/>
      <c r="L1987" s="92"/>
      <c r="M1987" s="92"/>
      <c r="N1987" s="92"/>
      <c r="O1987" s="92"/>
      <c r="P1987" s="92"/>
      <c r="Q1987" s="5"/>
      <c r="R1987" s="5"/>
      <c r="S1987" s="5"/>
      <c r="T1987" s="5"/>
      <c r="U1987" s="5"/>
      <c r="V1987" s="5"/>
      <c r="W1987" s="5"/>
      <c r="X1987" s="98"/>
      <c r="Y1987" s="92"/>
      <c r="Z1987" s="93"/>
      <c r="AA1987" s="2"/>
      <c r="AB1987" s="103"/>
      <c r="AC1987" s="103"/>
      <c r="AD1987" s="136"/>
      <c r="AE1987" s="98"/>
      <c r="AF1987" s="5"/>
      <c r="AG1987" s="92"/>
      <c r="AH1987" s="92"/>
      <c r="AI1987" s="98"/>
      <c r="AJ1987" s="92"/>
      <c r="AK1987" s="92"/>
      <c r="AL1987" s="92"/>
      <c r="AM1987" s="92"/>
      <c r="AN1987" s="98"/>
      <c r="AO1987" s="92"/>
      <c r="AP1987" s="92"/>
      <c r="AQ1987" s="92"/>
      <c r="AR1987" s="92"/>
      <c r="AS1987" s="98"/>
      <c r="AT1987" s="92"/>
      <c r="AU1987" s="92"/>
      <c r="AV1987" s="92"/>
      <c r="AW1987" s="92"/>
      <c r="AX1987" s="98"/>
      <c r="AY1987" s="92"/>
      <c r="AZ1987" s="92"/>
      <c r="BA1987" s="92"/>
      <c r="BB1987" s="92"/>
      <c r="BC1987" s="98"/>
      <c r="BD1987" s="92"/>
      <c r="BE1987" s="92"/>
      <c r="BF1987" s="92"/>
      <c r="BG1987" s="92"/>
      <c r="BH1987" s="98"/>
      <c r="BI1987" s="106"/>
      <c r="BJ1987" s="5"/>
      <c r="BK1987" s="5"/>
      <c r="BL1987" s="5"/>
      <c r="BM1987" s="100"/>
      <c r="BN1987" s="151"/>
      <c r="BO1987" s="98"/>
      <c r="BP1987" s="5"/>
      <c r="BQ1987" s="5"/>
      <c r="BR1987" s="5"/>
      <c r="BS1987" s="92"/>
      <c r="BT1987" s="223"/>
      <c r="BU1987" s="225"/>
      <c r="BV1987" s="5"/>
      <c r="BW1987" s="92"/>
      <c r="BX1987" s="223"/>
      <c r="BY1987" s="225"/>
      <c r="BZ1987" s="5"/>
      <c r="CA1987" s="92"/>
      <c r="CB1987" s="223"/>
      <c r="CC1987" s="2"/>
      <c r="CD1987" s="105"/>
      <c r="CE1987" s="169"/>
      <c r="CF1987" s="169"/>
      <c r="CG1987" s="169"/>
      <c r="CH1987" s="169"/>
      <c r="CI1987" s="169"/>
      <c r="CJ1987" s="169"/>
      <c r="CK1987" s="169"/>
    </row>
    <row r="1988" spans="2:89" x14ac:dyDescent="0.2">
      <c r="B1988" s="221">
        <v>1984</v>
      </c>
      <c r="C1988" s="68"/>
      <c r="D1988" s="186"/>
      <c r="E1988" s="187"/>
      <c r="F1988" s="188"/>
      <c r="G1988" s="92"/>
      <c r="H1988" s="92"/>
      <c r="I1988" s="92"/>
      <c r="J1988" s="92"/>
      <c r="K1988" s="92"/>
      <c r="L1988" s="92"/>
      <c r="M1988" s="92"/>
      <c r="N1988" s="92"/>
      <c r="O1988" s="92"/>
      <c r="P1988" s="92"/>
      <c r="Q1988" s="5"/>
      <c r="R1988" s="5"/>
      <c r="S1988" s="5"/>
      <c r="T1988" s="5"/>
      <c r="U1988" s="5"/>
      <c r="V1988" s="5"/>
      <c r="W1988" s="5"/>
      <c r="X1988" s="98"/>
      <c r="Y1988" s="92"/>
      <c r="Z1988" s="93"/>
      <c r="AA1988" s="2"/>
      <c r="AB1988" s="103"/>
      <c r="AC1988" s="103"/>
      <c r="AD1988" s="136"/>
      <c r="AE1988" s="98"/>
      <c r="AF1988" s="5"/>
      <c r="AG1988" s="92"/>
      <c r="AH1988" s="92"/>
      <c r="AI1988" s="98"/>
      <c r="AJ1988" s="92"/>
      <c r="AK1988" s="92"/>
      <c r="AL1988" s="92"/>
      <c r="AM1988" s="92"/>
      <c r="AN1988" s="98"/>
      <c r="AO1988" s="92"/>
      <c r="AP1988" s="92"/>
      <c r="AQ1988" s="92"/>
      <c r="AR1988" s="92"/>
      <c r="AS1988" s="98"/>
      <c r="AT1988" s="92"/>
      <c r="AU1988" s="92"/>
      <c r="AV1988" s="92"/>
      <c r="AW1988" s="92"/>
      <c r="AX1988" s="98"/>
      <c r="AY1988" s="92"/>
      <c r="AZ1988" s="92"/>
      <c r="BA1988" s="92"/>
      <c r="BB1988" s="92"/>
      <c r="BC1988" s="98"/>
      <c r="BD1988" s="92"/>
      <c r="BE1988" s="92"/>
      <c r="BF1988" s="92"/>
      <c r="BG1988" s="92"/>
      <c r="BH1988" s="98"/>
      <c r="BI1988" s="106"/>
      <c r="BJ1988" s="5"/>
      <c r="BK1988" s="5"/>
      <c r="BL1988" s="5"/>
      <c r="BM1988" s="100"/>
      <c r="BN1988" s="151"/>
      <c r="BO1988" s="98"/>
      <c r="BP1988" s="5"/>
      <c r="BQ1988" s="5"/>
      <c r="BR1988" s="5"/>
      <c r="BS1988" s="92"/>
      <c r="BT1988" s="223"/>
      <c r="BU1988" s="225"/>
      <c r="BV1988" s="5"/>
      <c r="BW1988" s="92"/>
      <c r="BX1988" s="223"/>
      <c r="BY1988" s="225"/>
      <c r="BZ1988" s="5"/>
      <c r="CA1988" s="92"/>
      <c r="CB1988" s="223"/>
      <c r="CC1988" s="2"/>
      <c r="CD1988" s="105"/>
      <c r="CE1988" s="169"/>
      <c r="CF1988" s="169"/>
      <c r="CG1988" s="169"/>
      <c r="CH1988" s="169"/>
      <c r="CI1988" s="169"/>
      <c r="CJ1988" s="169"/>
      <c r="CK1988" s="169"/>
    </row>
    <row r="1989" spans="2:89" x14ac:dyDescent="0.2">
      <c r="B1989" s="221">
        <v>1985</v>
      </c>
      <c r="C1989" s="68"/>
      <c r="D1989" s="186"/>
      <c r="E1989" s="187"/>
      <c r="F1989" s="188"/>
      <c r="G1989" s="92"/>
      <c r="H1989" s="92"/>
      <c r="I1989" s="92"/>
      <c r="J1989" s="92"/>
      <c r="K1989" s="92"/>
      <c r="L1989" s="92"/>
      <c r="M1989" s="92"/>
      <c r="N1989" s="92"/>
      <c r="O1989" s="92"/>
      <c r="P1989" s="92"/>
      <c r="Q1989" s="5"/>
      <c r="R1989" s="5"/>
      <c r="S1989" s="5"/>
      <c r="T1989" s="5"/>
      <c r="U1989" s="5"/>
      <c r="V1989" s="5"/>
      <c r="W1989" s="5"/>
      <c r="X1989" s="98"/>
      <c r="Y1989" s="92"/>
      <c r="Z1989" s="93"/>
      <c r="AA1989" s="2"/>
      <c r="AB1989" s="103"/>
      <c r="AC1989" s="103"/>
      <c r="AD1989" s="136"/>
      <c r="AE1989" s="98"/>
      <c r="AF1989" s="5"/>
      <c r="AG1989" s="92"/>
      <c r="AH1989" s="92"/>
      <c r="AI1989" s="98"/>
      <c r="AJ1989" s="92"/>
      <c r="AK1989" s="92"/>
      <c r="AL1989" s="92"/>
      <c r="AM1989" s="92"/>
      <c r="AN1989" s="98"/>
      <c r="AO1989" s="92"/>
      <c r="AP1989" s="92"/>
      <c r="AQ1989" s="92"/>
      <c r="AR1989" s="92"/>
      <c r="AS1989" s="98"/>
      <c r="AT1989" s="92"/>
      <c r="AU1989" s="92"/>
      <c r="AV1989" s="92"/>
      <c r="AW1989" s="92"/>
      <c r="AX1989" s="98"/>
      <c r="AY1989" s="92"/>
      <c r="AZ1989" s="92"/>
      <c r="BA1989" s="92"/>
      <c r="BB1989" s="92"/>
      <c r="BC1989" s="98"/>
      <c r="BD1989" s="92"/>
      <c r="BE1989" s="92"/>
      <c r="BF1989" s="92"/>
      <c r="BG1989" s="92"/>
      <c r="BH1989" s="98"/>
      <c r="BI1989" s="106"/>
      <c r="BJ1989" s="5"/>
      <c r="BK1989" s="5"/>
      <c r="BL1989" s="5"/>
      <c r="BM1989" s="100"/>
      <c r="BN1989" s="151"/>
      <c r="BO1989" s="98"/>
      <c r="BP1989" s="5"/>
      <c r="BQ1989" s="5"/>
      <c r="BR1989" s="5"/>
      <c r="BS1989" s="92"/>
      <c r="BT1989" s="223"/>
      <c r="BU1989" s="225"/>
      <c r="BV1989" s="5"/>
      <c r="BW1989" s="92"/>
      <c r="BX1989" s="223"/>
      <c r="BY1989" s="225"/>
      <c r="BZ1989" s="5"/>
      <c r="CA1989" s="92"/>
      <c r="CB1989" s="223"/>
      <c r="CC1989" s="2"/>
      <c r="CD1989" s="105"/>
      <c r="CE1989" s="169"/>
      <c r="CF1989" s="169"/>
      <c r="CG1989" s="169"/>
      <c r="CH1989" s="169"/>
      <c r="CI1989" s="169"/>
      <c r="CJ1989" s="169"/>
      <c r="CK1989" s="169"/>
    </row>
    <row r="1990" spans="2:89" x14ac:dyDescent="0.2">
      <c r="B1990" s="221">
        <v>1986</v>
      </c>
      <c r="C1990" s="68"/>
      <c r="D1990" s="186"/>
      <c r="E1990" s="187"/>
      <c r="F1990" s="188"/>
      <c r="G1990" s="92"/>
      <c r="H1990" s="92"/>
      <c r="I1990" s="92"/>
      <c r="J1990" s="92"/>
      <c r="K1990" s="92"/>
      <c r="L1990" s="92"/>
      <c r="M1990" s="92"/>
      <c r="N1990" s="92"/>
      <c r="O1990" s="92"/>
      <c r="P1990" s="92"/>
      <c r="Q1990" s="5"/>
      <c r="R1990" s="5"/>
      <c r="S1990" s="5"/>
      <c r="T1990" s="5"/>
      <c r="U1990" s="5"/>
      <c r="V1990" s="5"/>
      <c r="W1990" s="5"/>
      <c r="X1990" s="98"/>
      <c r="Y1990" s="92"/>
      <c r="Z1990" s="93"/>
      <c r="AA1990" s="2"/>
      <c r="AB1990" s="103"/>
      <c r="AC1990" s="103"/>
      <c r="AD1990" s="136"/>
      <c r="AE1990" s="98"/>
      <c r="AF1990" s="5"/>
      <c r="AG1990" s="92"/>
      <c r="AH1990" s="92"/>
      <c r="AI1990" s="98"/>
      <c r="AJ1990" s="92"/>
      <c r="AK1990" s="92"/>
      <c r="AL1990" s="92"/>
      <c r="AM1990" s="92"/>
      <c r="AN1990" s="98"/>
      <c r="AO1990" s="92"/>
      <c r="AP1990" s="92"/>
      <c r="AQ1990" s="92"/>
      <c r="AR1990" s="92"/>
      <c r="AS1990" s="98"/>
      <c r="AT1990" s="92"/>
      <c r="AU1990" s="92"/>
      <c r="AV1990" s="92"/>
      <c r="AW1990" s="92"/>
      <c r="AX1990" s="98"/>
      <c r="AY1990" s="92"/>
      <c r="AZ1990" s="92"/>
      <c r="BA1990" s="92"/>
      <c r="BB1990" s="92"/>
      <c r="BC1990" s="98"/>
      <c r="BD1990" s="92"/>
      <c r="BE1990" s="92"/>
      <c r="BF1990" s="92"/>
      <c r="BG1990" s="92"/>
      <c r="BH1990" s="98"/>
      <c r="BI1990" s="106"/>
      <c r="BJ1990" s="5"/>
      <c r="BK1990" s="5"/>
      <c r="BL1990" s="5"/>
      <c r="BM1990" s="100"/>
      <c r="BN1990" s="151"/>
      <c r="BO1990" s="98"/>
      <c r="BP1990" s="5"/>
      <c r="BQ1990" s="5"/>
      <c r="BR1990" s="5"/>
      <c r="BS1990" s="92"/>
      <c r="BT1990" s="223"/>
      <c r="BU1990" s="225"/>
      <c r="BV1990" s="5"/>
      <c r="BW1990" s="92"/>
      <c r="BX1990" s="223"/>
      <c r="BY1990" s="225"/>
      <c r="BZ1990" s="5"/>
      <c r="CA1990" s="92"/>
      <c r="CB1990" s="223"/>
      <c r="CC1990" s="2"/>
      <c r="CD1990" s="105"/>
      <c r="CE1990" s="169"/>
      <c r="CF1990" s="169"/>
      <c r="CG1990" s="169"/>
      <c r="CH1990" s="169"/>
      <c r="CI1990" s="169"/>
      <c r="CJ1990" s="169"/>
      <c r="CK1990" s="169"/>
    </row>
    <row r="1991" spans="2:89" x14ac:dyDescent="0.2">
      <c r="B1991" s="221">
        <v>1987</v>
      </c>
      <c r="C1991" s="68"/>
      <c r="D1991" s="186"/>
      <c r="E1991" s="187"/>
      <c r="F1991" s="188"/>
      <c r="G1991" s="92"/>
      <c r="H1991" s="92"/>
      <c r="I1991" s="92"/>
      <c r="J1991" s="92"/>
      <c r="K1991" s="92"/>
      <c r="L1991" s="92"/>
      <c r="M1991" s="92"/>
      <c r="N1991" s="92"/>
      <c r="O1991" s="92"/>
      <c r="P1991" s="92"/>
      <c r="Q1991" s="5"/>
      <c r="R1991" s="5"/>
      <c r="S1991" s="5"/>
      <c r="T1991" s="5"/>
      <c r="U1991" s="5"/>
      <c r="V1991" s="5"/>
      <c r="W1991" s="5"/>
      <c r="X1991" s="98"/>
      <c r="Y1991" s="92"/>
      <c r="Z1991" s="93"/>
      <c r="AA1991" s="2"/>
      <c r="AB1991" s="103"/>
      <c r="AC1991" s="103"/>
      <c r="AD1991" s="136"/>
      <c r="AE1991" s="98"/>
      <c r="AF1991" s="5"/>
      <c r="AG1991" s="92"/>
      <c r="AH1991" s="92"/>
      <c r="AI1991" s="98"/>
      <c r="AJ1991" s="92"/>
      <c r="AK1991" s="92"/>
      <c r="AL1991" s="92"/>
      <c r="AM1991" s="92"/>
      <c r="AN1991" s="98"/>
      <c r="AO1991" s="92"/>
      <c r="AP1991" s="92"/>
      <c r="AQ1991" s="92"/>
      <c r="AR1991" s="92"/>
      <c r="AS1991" s="98"/>
      <c r="AT1991" s="92"/>
      <c r="AU1991" s="92"/>
      <c r="AV1991" s="92"/>
      <c r="AW1991" s="92"/>
      <c r="AX1991" s="98"/>
      <c r="AY1991" s="92"/>
      <c r="AZ1991" s="92"/>
      <c r="BA1991" s="92"/>
      <c r="BB1991" s="92"/>
      <c r="BC1991" s="98"/>
      <c r="BD1991" s="92"/>
      <c r="BE1991" s="92"/>
      <c r="BF1991" s="92"/>
      <c r="BG1991" s="92"/>
      <c r="BH1991" s="98"/>
      <c r="BI1991" s="106"/>
      <c r="BJ1991" s="5"/>
      <c r="BK1991" s="5"/>
      <c r="BL1991" s="5"/>
      <c r="BM1991" s="100"/>
      <c r="BN1991" s="151"/>
      <c r="BO1991" s="98"/>
      <c r="BP1991" s="5"/>
      <c r="BQ1991" s="5"/>
      <c r="BR1991" s="5"/>
      <c r="BS1991" s="92"/>
      <c r="BT1991" s="223"/>
      <c r="BU1991" s="225"/>
      <c r="BV1991" s="5"/>
      <c r="BW1991" s="92"/>
      <c r="BX1991" s="223"/>
      <c r="BY1991" s="225"/>
      <c r="BZ1991" s="5"/>
      <c r="CA1991" s="92"/>
      <c r="CB1991" s="223"/>
      <c r="CC1991" s="2"/>
      <c r="CD1991" s="105"/>
      <c r="CE1991" s="169"/>
      <c r="CF1991" s="169"/>
      <c r="CG1991" s="169"/>
      <c r="CH1991" s="169"/>
      <c r="CI1991" s="169"/>
      <c r="CJ1991" s="169"/>
      <c r="CK1991" s="169"/>
    </row>
    <row r="1992" spans="2:89" x14ac:dyDescent="0.2">
      <c r="B1992" s="221">
        <v>1988</v>
      </c>
      <c r="C1992" s="68"/>
      <c r="D1992" s="186"/>
      <c r="E1992" s="187"/>
      <c r="F1992" s="188"/>
      <c r="G1992" s="92"/>
      <c r="H1992" s="92"/>
      <c r="I1992" s="92"/>
      <c r="J1992" s="92"/>
      <c r="K1992" s="92"/>
      <c r="L1992" s="92"/>
      <c r="M1992" s="92"/>
      <c r="N1992" s="92"/>
      <c r="O1992" s="92"/>
      <c r="P1992" s="92"/>
      <c r="Q1992" s="5"/>
      <c r="R1992" s="5"/>
      <c r="S1992" s="5"/>
      <c r="T1992" s="5"/>
      <c r="U1992" s="5"/>
      <c r="V1992" s="5"/>
      <c r="W1992" s="5"/>
      <c r="X1992" s="98"/>
      <c r="Y1992" s="92"/>
      <c r="Z1992" s="93"/>
      <c r="AA1992" s="2"/>
      <c r="AB1992" s="103"/>
      <c r="AC1992" s="103"/>
      <c r="AD1992" s="136"/>
      <c r="AE1992" s="98"/>
      <c r="AF1992" s="5"/>
      <c r="AG1992" s="92"/>
      <c r="AH1992" s="92"/>
      <c r="AI1992" s="98"/>
      <c r="AJ1992" s="92"/>
      <c r="AK1992" s="92"/>
      <c r="AL1992" s="92"/>
      <c r="AM1992" s="92"/>
      <c r="AN1992" s="98"/>
      <c r="AO1992" s="92"/>
      <c r="AP1992" s="92"/>
      <c r="AQ1992" s="92"/>
      <c r="AR1992" s="92"/>
      <c r="AS1992" s="98"/>
      <c r="AT1992" s="92"/>
      <c r="AU1992" s="92"/>
      <c r="AV1992" s="92"/>
      <c r="AW1992" s="92"/>
      <c r="AX1992" s="98"/>
      <c r="AY1992" s="92"/>
      <c r="AZ1992" s="92"/>
      <c r="BA1992" s="92"/>
      <c r="BB1992" s="92"/>
      <c r="BC1992" s="98"/>
      <c r="BD1992" s="92"/>
      <c r="BE1992" s="92"/>
      <c r="BF1992" s="92"/>
      <c r="BG1992" s="92"/>
      <c r="BH1992" s="98"/>
      <c r="BI1992" s="106"/>
      <c r="BJ1992" s="5"/>
      <c r="BK1992" s="5"/>
      <c r="BL1992" s="5"/>
      <c r="BM1992" s="100"/>
      <c r="BN1992" s="151"/>
      <c r="BO1992" s="98"/>
      <c r="BP1992" s="5"/>
      <c r="BQ1992" s="5"/>
      <c r="BR1992" s="5"/>
      <c r="BS1992" s="92"/>
      <c r="BT1992" s="223"/>
      <c r="BU1992" s="225"/>
      <c r="BV1992" s="5"/>
      <c r="BW1992" s="92"/>
      <c r="BX1992" s="223"/>
      <c r="BY1992" s="225"/>
      <c r="BZ1992" s="5"/>
      <c r="CA1992" s="92"/>
      <c r="CB1992" s="223"/>
      <c r="CC1992" s="2"/>
      <c r="CD1992" s="105"/>
      <c r="CE1992" s="169"/>
      <c r="CF1992" s="169"/>
      <c r="CG1992" s="169"/>
      <c r="CH1992" s="169"/>
      <c r="CI1992" s="169"/>
      <c r="CJ1992" s="169"/>
      <c r="CK1992" s="169"/>
    </row>
    <row r="1993" spans="2:89" x14ac:dyDescent="0.2">
      <c r="B1993" s="221">
        <v>1989</v>
      </c>
      <c r="C1993" s="68"/>
      <c r="D1993" s="186"/>
      <c r="E1993" s="187"/>
      <c r="F1993" s="188"/>
      <c r="G1993" s="92"/>
      <c r="H1993" s="92"/>
      <c r="I1993" s="92"/>
      <c r="J1993" s="92"/>
      <c r="K1993" s="92"/>
      <c r="L1993" s="92"/>
      <c r="M1993" s="92"/>
      <c r="N1993" s="92"/>
      <c r="O1993" s="92"/>
      <c r="P1993" s="92"/>
      <c r="Q1993" s="5"/>
      <c r="R1993" s="5"/>
      <c r="S1993" s="5"/>
      <c r="T1993" s="5"/>
      <c r="U1993" s="5"/>
      <c r="V1993" s="5"/>
      <c r="W1993" s="5"/>
      <c r="X1993" s="98"/>
      <c r="Y1993" s="92"/>
      <c r="Z1993" s="93"/>
      <c r="AA1993" s="2"/>
      <c r="AB1993" s="103"/>
      <c r="AC1993" s="103"/>
      <c r="AD1993" s="136"/>
      <c r="AE1993" s="98"/>
      <c r="AF1993" s="5"/>
      <c r="AG1993" s="92"/>
      <c r="AH1993" s="92"/>
      <c r="AI1993" s="98"/>
      <c r="AJ1993" s="92"/>
      <c r="AK1993" s="92"/>
      <c r="AL1993" s="92"/>
      <c r="AM1993" s="92"/>
      <c r="AN1993" s="98"/>
      <c r="AO1993" s="92"/>
      <c r="AP1993" s="92"/>
      <c r="AQ1993" s="92"/>
      <c r="AR1993" s="92"/>
      <c r="AS1993" s="98"/>
      <c r="AT1993" s="92"/>
      <c r="AU1993" s="92"/>
      <c r="AV1993" s="92"/>
      <c r="AW1993" s="92"/>
      <c r="AX1993" s="98"/>
      <c r="AY1993" s="92"/>
      <c r="AZ1993" s="92"/>
      <c r="BA1993" s="92"/>
      <c r="BB1993" s="92"/>
      <c r="BC1993" s="98"/>
      <c r="BD1993" s="92"/>
      <c r="BE1993" s="92"/>
      <c r="BF1993" s="92"/>
      <c r="BG1993" s="92"/>
      <c r="BH1993" s="98"/>
      <c r="BI1993" s="106"/>
      <c r="BJ1993" s="5"/>
      <c r="BK1993" s="5"/>
      <c r="BL1993" s="5"/>
      <c r="BM1993" s="100"/>
      <c r="BN1993" s="151"/>
      <c r="BO1993" s="98"/>
      <c r="BP1993" s="5"/>
      <c r="BQ1993" s="5"/>
      <c r="BR1993" s="5"/>
      <c r="BS1993" s="92"/>
      <c r="BT1993" s="223"/>
      <c r="BU1993" s="225"/>
      <c r="BV1993" s="5"/>
      <c r="BW1993" s="92"/>
      <c r="BX1993" s="223"/>
      <c r="BY1993" s="225"/>
      <c r="BZ1993" s="5"/>
      <c r="CA1993" s="92"/>
      <c r="CB1993" s="223"/>
      <c r="CC1993" s="2"/>
      <c r="CD1993" s="105"/>
      <c r="CE1993" s="169"/>
      <c r="CF1993" s="169"/>
      <c r="CG1993" s="169"/>
      <c r="CH1993" s="169"/>
      <c r="CI1993" s="169"/>
      <c r="CJ1993" s="169"/>
      <c r="CK1993" s="169"/>
    </row>
    <row r="1994" spans="2:89" x14ac:dyDescent="0.2">
      <c r="B1994" s="221">
        <v>1990</v>
      </c>
      <c r="C1994" s="68"/>
      <c r="D1994" s="186"/>
      <c r="E1994" s="187"/>
      <c r="F1994" s="188"/>
      <c r="G1994" s="92"/>
      <c r="H1994" s="92"/>
      <c r="I1994" s="92"/>
      <c r="J1994" s="92"/>
      <c r="K1994" s="92"/>
      <c r="L1994" s="92"/>
      <c r="M1994" s="92"/>
      <c r="N1994" s="92"/>
      <c r="O1994" s="92"/>
      <c r="P1994" s="92"/>
      <c r="Q1994" s="5"/>
      <c r="R1994" s="5"/>
      <c r="S1994" s="5"/>
      <c r="T1994" s="5"/>
      <c r="U1994" s="5"/>
      <c r="V1994" s="5"/>
      <c r="W1994" s="5"/>
      <c r="X1994" s="98"/>
      <c r="Y1994" s="92"/>
      <c r="Z1994" s="93"/>
      <c r="AA1994" s="2"/>
      <c r="AB1994" s="103"/>
      <c r="AC1994" s="103"/>
      <c r="AD1994" s="136"/>
      <c r="AE1994" s="98"/>
      <c r="AF1994" s="5"/>
      <c r="AG1994" s="92"/>
      <c r="AH1994" s="92"/>
      <c r="AI1994" s="98"/>
      <c r="AJ1994" s="92"/>
      <c r="AK1994" s="92"/>
      <c r="AL1994" s="92"/>
      <c r="AM1994" s="92"/>
      <c r="AN1994" s="98"/>
      <c r="AO1994" s="92"/>
      <c r="AP1994" s="92"/>
      <c r="AQ1994" s="92"/>
      <c r="AR1994" s="92"/>
      <c r="AS1994" s="98"/>
      <c r="AT1994" s="92"/>
      <c r="AU1994" s="92"/>
      <c r="AV1994" s="92"/>
      <c r="AW1994" s="92"/>
      <c r="AX1994" s="98"/>
      <c r="AY1994" s="92"/>
      <c r="AZ1994" s="92"/>
      <c r="BA1994" s="92"/>
      <c r="BB1994" s="92"/>
      <c r="BC1994" s="98"/>
      <c r="BD1994" s="92"/>
      <c r="BE1994" s="92"/>
      <c r="BF1994" s="92"/>
      <c r="BG1994" s="92"/>
      <c r="BH1994" s="98"/>
      <c r="BI1994" s="106"/>
      <c r="BJ1994" s="5"/>
      <c r="BK1994" s="5"/>
      <c r="BL1994" s="5"/>
      <c r="BM1994" s="100"/>
      <c r="BN1994" s="151"/>
      <c r="BO1994" s="98"/>
      <c r="BP1994" s="5"/>
      <c r="BQ1994" s="5"/>
      <c r="BR1994" s="5"/>
      <c r="BS1994" s="92"/>
      <c r="BT1994" s="223"/>
      <c r="BU1994" s="225"/>
      <c r="BV1994" s="5"/>
      <c r="BW1994" s="92"/>
      <c r="BX1994" s="223"/>
      <c r="BY1994" s="225"/>
      <c r="BZ1994" s="5"/>
      <c r="CA1994" s="92"/>
      <c r="CB1994" s="223"/>
      <c r="CC1994" s="2"/>
      <c r="CD1994" s="105"/>
      <c r="CE1994" s="169"/>
      <c r="CF1994" s="169"/>
      <c r="CG1994" s="169"/>
      <c r="CH1994" s="169"/>
      <c r="CI1994" s="169"/>
      <c r="CJ1994" s="169"/>
      <c r="CK1994" s="169"/>
    </row>
    <row r="1995" spans="2:89" x14ac:dyDescent="0.2">
      <c r="B1995" s="221">
        <v>1991</v>
      </c>
      <c r="C1995" s="68"/>
      <c r="D1995" s="186"/>
      <c r="E1995" s="187"/>
      <c r="F1995" s="188"/>
      <c r="G1995" s="92"/>
      <c r="H1995" s="92"/>
      <c r="I1995" s="92"/>
      <c r="J1995" s="92"/>
      <c r="K1995" s="92"/>
      <c r="L1995" s="92"/>
      <c r="M1995" s="92"/>
      <c r="N1995" s="92"/>
      <c r="O1995" s="92"/>
      <c r="P1995" s="92"/>
      <c r="Q1995" s="5"/>
      <c r="R1995" s="5"/>
      <c r="S1995" s="5"/>
      <c r="T1995" s="5"/>
      <c r="U1995" s="5"/>
      <c r="V1995" s="5"/>
      <c r="W1995" s="5"/>
      <c r="X1995" s="98"/>
      <c r="Y1995" s="92"/>
      <c r="Z1995" s="93"/>
      <c r="AA1995" s="2"/>
      <c r="AB1995" s="103"/>
      <c r="AC1995" s="103"/>
      <c r="AD1995" s="136"/>
      <c r="AE1995" s="98"/>
      <c r="AF1995" s="5"/>
      <c r="AG1995" s="92"/>
      <c r="AH1995" s="92"/>
      <c r="AI1995" s="98"/>
      <c r="AJ1995" s="92"/>
      <c r="AK1995" s="92"/>
      <c r="AL1995" s="92"/>
      <c r="AM1995" s="92"/>
      <c r="AN1995" s="98"/>
      <c r="AO1995" s="92"/>
      <c r="AP1995" s="92"/>
      <c r="AQ1995" s="92"/>
      <c r="AR1995" s="92"/>
      <c r="AS1995" s="98"/>
      <c r="AT1995" s="92"/>
      <c r="AU1995" s="92"/>
      <c r="AV1995" s="92"/>
      <c r="AW1995" s="92"/>
      <c r="AX1995" s="98"/>
      <c r="AY1995" s="92"/>
      <c r="AZ1995" s="92"/>
      <c r="BA1995" s="92"/>
      <c r="BB1995" s="92"/>
      <c r="BC1995" s="98"/>
      <c r="BD1995" s="92"/>
      <c r="BE1995" s="92"/>
      <c r="BF1995" s="92"/>
      <c r="BG1995" s="92"/>
      <c r="BH1995" s="98"/>
      <c r="BI1995" s="106"/>
      <c r="BJ1995" s="5"/>
      <c r="BK1995" s="5"/>
      <c r="BL1995" s="5"/>
      <c r="BM1995" s="100"/>
      <c r="BN1995" s="151"/>
      <c r="BO1995" s="98"/>
      <c r="BP1995" s="5"/>
      <c r="BQ1995" s="5"/>
      <c r="BR1995" s="5"/>
      <c r="BS1995" s="92"/>
      <c r="BT1995" s="223"/>
      <c r="BU1995" s="225"/>
      <c r="BV1995" s="5"/>
      <c r="BW1995" s="92"/>
      <c r="BX1995" s="223"/>
      <c r="BY1995" s="225"/>
      <c r="BZ1995" s="5"/>
      <c r="CA1995" s="92"/>
      <c r="CB1995" s="223"/>
      <c r="CC1995" s="2"/>
      <c r="CD1995" s="105"/>
      <c r="CE1995" s="169"/>
      <c r="CF1995" s="169"/>
      <c r="CG1995" s="169"/>
      <c r="CH1995" s="169"/>
      <c r="CI1995" s="169"/>
      <c r="CJ1995" s="169"/>
      <c r="CK1995" s="169"/>
    </row>
    <row r="1996" spans="2:89" x14ac:dyDescent="0.2">
      <c r="B1996" s="221">
        <v>1992</v>
      </c>
      <c r="C1996" s="68"/>
      <c r="D1996" s="186"/>
      <c r="E1996" s="187"/>
      <c r="F1996" s="188"/>
      <c r="G1996" s="92"/>
      <c r="H1996" s="92"/>
      <c r="I1996" s="92"/>
      <c r="J1996" s="92"/>
      <c r="K1996" s="92"/>
      <c r="L1996" s="92"/>
      <c r="M1996" s="92"/>
      <c r="N1996" s="92"/>
      <c r="O1996" s="92"/>
      <c r="P1996" s="92"/>
      <c r="Q1996" s="5"/>
      <c r="R1996" s="5"/>
      <c r="S1996" s="5"/>
      <c r="T1996" s="5"/>
      <c r="U1996" s="5"/>
      <c r="V1996" s="5"/>
      <c r="W1996" s="5"/>
      <c r="X1996" s="98"/>
      <c r="Y1996" s="92"/>
      <c r="Z1996" s="93"/>
      <c r="AA1996" s="2"/>
      <c r="AB1996" s="103"/>
      <c r="AC1996" s="103"/>
      <c r="AD1996" s="136"/>
      <c r="AE1996" s="98"/>
      <c r="AF1996" s="5"/>
      <c r="AG1996" s="92"/>
      <c r="AH1996" s="92"/>
      <c r="AI1996" s="98"/>
      <c r="AJ1996" s="92"/>
      <c r="AK1996" s="92"/>
      <c r="AL1996" s="92"/>
      <c r="AM1996" s="92"/>
      <c r="AN1996" s="98"/>
      <c r="AO1996" s="92"/>
      <c r="AP1996" s="92"/>
      <c r="AQ1996" s="92"/>
      <c r="AR1996" s="92"/>
      <c r="AS1996" s="98"/>
      <c r="AT1996" s="92"/>
      <c r="AU1996" s="92"/>
      <c r="AV1996" s="92"/>
      <c r="AW1996" s="92"/>
      <c r="AX1996" s="98"/>
      <c r="AY1996" s="92"/>
      <c r="AZ1996" s="92"/>
      <c r="BA1996" s="92"/>
      <c r="BB1996" s="92"/>
      <c r="BC1996" s="98"/>
      <c r="BD1996" s="92"/>
      <c r="BE1996" s="92"/>
      <c r="BF1996" s="92"/>
      <c r="BG1996" s="92"/>
      <c r="BH1996" s="98"/>
      <c r="BI1996" s="106"/>
      <c r="BJ1996" s="5"/>
      <c r="BK1996" s="5"/>
      <c r="BL1996" s="5"/>
      <c r="BM1996" s="100"/>
      <c r="BN1996" s="151"/>
      <c r="BO1996" s="98"/>
      <c r="BP1996" s="5"/>
      <c r="BQ1996" s="5"/>
      <c r="BR1996" s="5"/>
      <c r="BS1996" s="92"/>
      <c r="BT1996" s="223"/>
      <c r="BU1996" s="225"/>
      <c r="BV1996" s="5"/>
      <c r="BW1996" s="92"/>
      <c r="BX1996" s="223"/>
      <c r="BY1996" s="225"/>
      <c r="BZ1996" s="5"/>
      <c r="CA1996" s="92"/>
      <c r="CB1996" s="223"/>
      <c r="CC1996" s="2"/>
      <c r="CD1996" s="105"/>
      <c r="CE1996" s="169"/>
      <c r="CF1996" s="169"/>
      <c r="CG1996" s="169"/>
      <c r="CH1996" s="169"/>
      <c r="CI1996" s="169"/>
      <c r="CJ1996" s="169"/>
      <c r="CK1996" s="169"/>
    </row>
    <row r="1997" spans="2:89" x14ac:dyDescent="0.2">
      <c r="B1997" s="221">
        <v>1993</v>
      </c>
      <c r="C1997" s="68"/>
      <c r="D1997" s="186"/>
      <c r="E1997" s="187"/>
      <c r="F1997" s="188"/>
      <c r="G1997" s="92"/>
      <c r="H1997" s="92"/>
      <c r="I1997" s="92"/>
      <c r="J1997" s="92"/>
      <c r="K1997" s="92"/>
      <c r="L1997" s="92"/>
      <c r="M1997" s="92"/>
      <c r="N1997" s="92"/>
      <c r="O1997" s="92"/>
      <c r="P1997" s="92"/>
      <c r="Q1997" s="5"/>
      <c r="R1997" s="5"/>
      <c r="S1997" s="5"/>
      <c r="T1997" s="5"/>
      <c r="U1997" s="5"/>
      <c r="V1997" s="5"/>
      <c r="W1997" s="5"/>
      <c r="X1997" s="98"/>
      <c r="Y1997" s="92"/>
      <c r="Z1997" s="93"/>
      <c r="AA1997" s="2"/>
      <c r="AB1997" s="103"/>
      <c r="AC1997" s="103"/>
      <c r="AD1997" s="136"/>
      <c r="AE1997" s="98"/>
      <c r="AF1997" s="5"/>
      <c r="AG1997" s="92"/>
      <c r="AH1997" s="92"/>
      <c r="AI1997" s="98"/>
      <c r="AJ1997" s="92"/>
      <c r="AK1997" s="92"/>
      <c r="AL1997" s="92"/>
      <c r="AM1997" s="92"/>
      <c r="AN1997" s="98"/>
      <c r="AO1997" s="92"/>
      <c r="AP1997" s="92"/>
      <c r="AQ1997" s="92"/>
      <c r="AR1997" s="92"/>
      <c r="AS1997" s="98"/>
      <c r="AT1997" s="92"/>
      <c r="AU1997" s="92"/>
      <c r="AV1997" s="92"/>
      <c r="AW1997" s="92"/>
      <c r="AX1997" s="98"/>
      <c r="AY1997" s="92"/>
      <c r="AZ1997" s="92"/>
      <c r="BA1997" s="92"/>
      <c r="BB1997" s="92"/>
      <c r="BC1997" s="98"/>
      <c r="BD1997" s="92"/>
      <c r="BE1997" s="92"/>
      <c r="BF1997" s="92"/>
      <c r="BG1997" s="92"/>
      <c r="BH1997" s="98"/>
      <c r="BI1997" s="106"/>
      <c r="BJ1997" s="5"/>
      <c r="BK1997" s="5"/>
      <c r="BL1997" s="5"/>
      <c r="BM1997" s="100"/>
      <c r="BN1997" s="151"/>
      <c r="BO1997" s="98"/>
      <c r="BP1997" s="5"/>
      <c r="BQ1997" s="5"/>
      <c r="BR1997" s="5"/>
      <c r="BS1997" s="92"/>
      <c r="BT1997" s="223"/>
      <c r="BU1997" s="225"/>
      <c r="BV1997" s="5"/>
      <c r="BW1997" s="92"/>
      <c r="BX1997" s="223"/>
      <c r="BY1997" s="225"/>
      <c r="BZ1997" s="5"/>
      <c r="CA1997" s="92"/>
      <c r="CB1997" s="223"/>
      <c r="CC1997" s="2"/>
      <c r="CD1997" s="105"/>
      <c r="CE1997" s="169"/>
      <c r="CF1997" s="169"/>
      <c r="CG1997" s="169"/>
      <c r="CH1997" s="169"/>
      <c r="CI1997" s="169"/>
      <c r="CJ1997" s="169"/>
      <c r="CK1997" s="169"/>
    </row>
    <row r="1998" spans="2:89" x14ac:dyDescent="0.2">
      <c r="B1998" s="221">
        <v>1994</v>
      </c>
      <c r="C1998" s="68"/>
      <c r="D1998" s="186"/>
      <c r="E1998" s="187"/>
      <c r="F1998" s="188"/>
      <c r="G1998" s="92"/>
      <c r="H1998" s="92"/>
      <c r="I1998" s="92"/>
      <c r="J1998" s="92"/>
      <c r="K1998" s="92"/>
      <c r="L1998" s="92"/>
      <c r="M1998" s="92"/>
      <c r="N1998" s="92"/>
      <c r="O1998" s="92"/>
      <c r="P1998" s="92"/>
      <c r="Q1998" s="5"/>
      <c r="R1998" s="5"/>
      <c r="S1998" s="5"/>
      <c r="T1998" s="5"/>
      <c r="U1998" s="5"/>
      <c r="V1998" s="5"/>
      <c r="W1998" s="5"/>
      <c r="X1998" s="98"/>
      <c r="Y1998" s="92"/>
      <c r="Z1998" s="93"/>
      <c r="AA1998" s="2"/>
      <c r="AB1998" s="103"/>
      <c r="AC1998" s="103"/>
      <c r="AD1998" s="136"/>
      <c r="AE1998" s="98"/>
      <c r="AF1998" s="5"/>
      <c r="AG1998" s="92"/>
      <c r="AH1998" s="92"/>
      <c r="AI1998" s="98"/>
      <c r="AJ1998" s="92"/>
      <c r="AK1998" s="92"/>
      <c r="AL1998" s="92"/>
      <c r="AM1998" s="92"/>
      <c r="AN1998" s="98"/>
      <c r="AO1998" s="92"/>
      <c r="AP1998" s="92"/>
      <c r="AQ1998" s="92"/>
      <c r="AR1998" s="92"/>
      <c r="AS1998" s="98"/>
      <c r="AT1998" s="92"/>
      <c r="AU1998" s="92"/>
      <c r="AV1998" s="92"/>
      <c r="AW1998" s="92"/>
      <c r="AX1998" s="98"/>
      <c r="AY1998" s="92"/>
      <c r="AZ1998" s="92"/>
      <c r="BA1998" s="92"/>
      <c r="BB1998" s="92"/>
      <c r="BC1998" s="98"/>
      <c r="BD1998" s="92"/>
      <c r="BE1998" s="92"/>
      <c r="BF1998" s="92"/>
      <c r="BG1998" s="92"/>
      <c r="BH1998" s="98"/>
      <c r="BI1998" s="106"/>
      <c r="BJ1998" s="5"/>
      <c r="BK1998" s="5"/>
      <c r="BL1998" s="5"/>
      <c r="BM1998" s="100"/>
      <c r="BN1998" s="151"/>
      <c r="BO1998" s="98"/>
      <c r="BP1998" s="5"/>
      <c r="BQ1998" s="5"/>
      <c r="BR1998" s="5"/>
      <c r="BS1998" s="92"/>
      <c r="BT1998" s="223"/>
      <c r="BU1998" s="225"/>
      <c r="BV1998" s="5"/>
      <c r="BW1998" s="92"/>
      <c r="BX1998" s="223"/>
      <c r="BY1998" s="225"/>
      <c r="BZ1998" s="5"/>
      <c r="CA1998" s="92"/>
      <c r="CB1998" s="223"/>
      <c r="CC1998" s="2"/>
      <c r="CD1998" s="105"/>
      <c r="CE1998" s="169"/>
      <c r="CF1998" s="169"/>
      <c r="CG1998" s="169"/>
      <c r="CH1998" s="169"/>
      <c r="CI1998" s="169"/>
      <c r="CJ1998" s="169"/>
      <c r="CK1998" s="169"/>
    </row>
    <row r="1999" spans="2:89" x14ac:dyDescent="0.2">
      <c r="B1999" s="221">
        <v>1995</v>
      </c>
      <c r="C1999" s="68"/>
      <c r="D1999" s="186"/>
      <c r="E1999" s="187"/>
      <c r="F1999" s="188"/>
      <c r="G1999" s="92"/>
      <c r="H1999" s="92"/>
      <c r="I1999" s="92"/>
      <c r="J1999" s="92"/>
      <c r="K1999" s="92"/>
      <c r="L1999" s="92"/>
      <c r="M1999" s="92"/>
      <c r="N1999" s="92"/>
      <c r="O1999" s="92"/>
      <c r="P1999" s="92"/>
      <c r="Q1999" s="5"/>
      <c r="R1999" s="5"/>
      <c r="S1999" s="5"/>
      <c r="T1999" s="5"/>
      <c r="U1999" s="5"/>
      <c r="V1999" s="5"/>
      <c r="W1999" s="5"/>
      <c r="X1999" s="98"/>
      <c r="Y1999" s="92"/>
      <c r="Z1999" s="93"/>
      <c r="AA1999" s="2"/>
      <c r="AB1999" s="103"/>
      <c r="AC1999" s="103"/>
      <c r="AD1999" s="136"/>
      <c r="AE1999" s="98"/>
      <c r="AF1999" s="5"/>
      <c r="AG1999" s="92"/>
      <c r="AH1999" s="92"/>
      <c r="AI1999" s="98"/>
      <c r="AJ1999" s="92"/>
      <c r="AK1999" s="92"/>
      <c r="AL1999" s="92"/>
      <c r="AM1999" s="92"/>
      <c r="AN1999" s="98"/>
      <c r="AO1999" s="92"/>
      <c r="AP1999" s="92"/>
      <c r="AQ1999" s="92"/>
      <c r="AR1999" s="92"/>
      <c r="AS1999" s="98"/>
      <c r="AT1999" s="92"/>
      <c r="AU1999" s="92"/>
      <c r="AV1999" s="92"/>
      <c r="AW1999" s="92"/>
      <c r="AX1999" s="98"/>
      <c r="AY1999" s="92"/>
      <c r="AZ1999" s="92"/>
      <c r="BA1999" s="92"/>
      <c r="BB1999" s="92"/>
      <c r="BC1999" s="98"/>
      <c r="BD1999" s="92"/>
      <c r="BE1999" s="92"/>
      <c r="BF1999" s="92"/>
      <c r="BG1999" s="92"/>
      <c r="BH1999" s="98"/>
      <c r="BI1999" s="106"/>
      <c r="BJ1999" s="5"/>
      <c r="BK1999" s="5"/>
      <c r="BL1999" s="5"/>
      <c r="BM1999" s="100"/>
      <c r="BN1999" s="151"/>
      <c r="BO1999" s="98"/>
      <c r="BP1999" s="5"/>
      <c r="BQ1999" s="5"/>
      <c r="BR1999" s="5"/>
      <c r="BS1999" s="92"/>
      <c r="BT1999" s="223"/>
      <c r="BU1999" s="225"/>
      <c r="BV1999" s="5"/>
      <c r="BW1999" s="92"/>
      <c r="BX1999" s="223"/>
      <c r="BY1999" s="225"/>
      <c r="BZ1999" s="5"/>
      <c r="CA1999" s="92"/>
      <c r="CB1999" s="223"/>
      <c r="CC1999" s="2"/>
      <c r="CD1999" s="105"/>
      <c r="CE1999" s="169"/>
      <c r="CF1999" s="169"/>
      <c r="CG1999" s="169"/>
      <c r="CH1999" s="169"/>
      <c r="CI1999" s="169"/>
      <c r="CJ1999" s="169"/>
      <c r="CK1999" s="169"/>
    </row>
    <row r="2000" spans="2:89" x14ac:dyDescent="0.2">
      <c r="B2000" s="221">
        <v>1996</v>
      </c>
      <c r="C2000" s="68"/>
      <c r="D2000" s="186"/>
      <c r="E2000" s="187"/>
      <c r="F2000" s="188"/>
      <c r="G2000" s="92"/>
      <c r="H2000" s="92"/>
      <c r="I2000" s="92"/>
      <c r="J2000" s="92"/>
      <c r="K2000" s="92"/>
      <c r="L2000" s="92"/>
      <c r="M2000" s="92"/>
      <c r="N2000" s="92"/>
      <c r="O2000" s="92"/>
      <c r="P2000" s="92"/>
      <c r="Q2000" s="5"/>
      <c r="R2000" s="5"/>
      <c r="S2000" s="5"/>
      <c r="T2000" s="5"/>
      <c r="U2000" s="5"/>
      <c r="V2000" s="5"/>
      <c r="W2000" s="5"/>
      <c r="X2000" s="98"/>
      <c r="Y2000" s="92"/>
      <c r="Z2000" s="93"/>
      <c r="AA2000" s="2"/>
      <c r="AB2000" s="103"/>
      <c r="AC2000" s="103"/>
      <c r="AD2000" s="136"/>
      <c r="AE2000" s="98"/>
      <c r="AF2000" s="5"/>
      <c r="AG2000" s="92"/>
      <c r="AH2000" s="92"/>
      <c r="AI2000" s="98"/>
      <c r="AJ2000" s="92"/>
      <c r="AK2000" s="92"/>
      <c r="AL2000" s="92"/>
      <c r="AM2000" s="92"/>
      <c r="AN2000" s="98"/>
      <c r="AO2000" s="92"/>
      <c r="AP2000" s="92"/>
      <c r="AQ2000" s="92"/>
      <c r="AR2000" s="92"/>
      <c r="AS2000" s="98"/>
      <c r="AT2000" s="92"/>
      <c r="AU2000" s="92"/>
      <c r="AV2000" s="92"/>
      <c r="AW2000" s="92"/>
      <c r="AX2000" s="98"/>
      <c r="AY2000" s="92"/>
      <c r="AZ2000" s="92"/>
      <c r="BA2000" s="92"/>
      <c r="BB2000" s="92"/>
      <c r="BC2000" s="98"/>
      <c r="BD2000" s="92"/>
      <c r="BE2000" s="92"/>
      <c r="BF2000" s="92"/>
      <c r="BG2000" s="92"/>
      <c r="BH2000" s="98"/>
      <c r="BI2000" s="106"/>
      <c r="BJ2000" s="5"/>
      <c r="BK2000" s="5"/>
      <c r="BL2000" s="5"/>
      <c r="BM2000" s="100"/>
      <c r="BN2000" s="151"/>
      <c r="BO2000" s="98"/>
      <c r="BP2000" s="5"/>
      <c r="BQ2000" s="5"/>
      <c r="BR2000" s="5"/>
      <c r="BS2000" s="92"/>
      <c r="BT2000" s="223"/>
      <c r="BU2000" s="225"/>
      <c r="BV2000" s="5"/>
      <c r="BW2000" s="92"/>
      <c r="BX2000" s="223"/>
      <c r="BY2000" s="225"/>
      <c r="BZ2000" s="5"/>
      <c r="CA2000" s="92"/>
      <c r="CB2000" s="223"/>
      <c r="CC2000" s="2"/>
      <c r="CD2000" s="105"/>
      <c r="CE2000" s="169"/>
      <c r="CF2000" s="169"/>
      <c r="CG2000" s="169"/>
      <c r="CH2000" s="169"/>
      <c r="CI2000" s="169"/>
      <c r="CJ2000" s="169"/>
      <c r="CK2000" s="169"/>
    </row>
    <row r="2001" spans="2:89" x14ac:dyDescent="0.2">
      <c r="B2001" s="221">
        <v>1997</v>
      </c>
      <c r="C2001" s="68"/>
      <c r="D2001" s="186"/>
      <c r="E2001" s="187"/>
      <c r="F2001" s="188"/>
      <c r="G2001" s="92"/>
      <c r="H2001" s="92"/>
      <c r="I2001" s="92"/>
      <c r="J2001" s="92"/>
      <c r="K2001" s="92"/>
      <c r="L2001" s="92"/>
      <c r="M2001" s="92"/>
      <c r="N2001" s="92"/>
      <c r="O2001" s="92"/>
      <c r="P2001" s="92"/>
      <c r="Q2001" s="5"/>
      <c r="R2001" s="5"/>
      <c r="S2001" s="5"/>
      <c r="T2001" s="5"/>
      <c r="U2001" s="5"/>
      <c r="V2001" s="5"/>
      <c r="W2001" s="5"/>
      <c r="X2001" s="98"/>
      <c r="Y2001" s="92"/>
      <c r="Z2001" s="93"/>
      <c r="AA2001" s="2"/>
      <c r="AB2001" s="103"/>
      <c r="AC2001" s="103"/>
      <c r="AD2001" s="136"/>
      <c r="AE2001" s="98"/>
      <c r="AF2001" s="5"/>
      <c r="AG2001" s="92"/>
      <c r="AH2001" s="92"/>
      <c r="AI2001" s="98"/>
      <c r="AJ2001" s="92"/>
      <c r="AK2001" s="92"/>
      <c r="AL2001" s="92"/>
      <c r="AM2001" s="92"/>
      <c r="AN2001" s="98"/>
      <c r="AO2001" s="92"/>
      <c r="AP2001" s="92"/>
      <c r="AQ2001" s="92"/>
      <c r="AR2001" s="92"/>
      <c r="AS2001" s="98"/>
      <c r="AT2001" s="92"/>
      <c r="AU2001" s="92"/>
      <c r="AV2001" s="92"/>
      <c r="AW2001" s="92"/>
      <c r="AX2001" s="98"/>
      <c r="AY2001" s="92"/>
      <c r="AZ2001" s="92"/>
      <c r="BA2001" s="92"/>
      <c r="BB2001" s="92"/>
      <c r="BC2001" s="98"/>
      <c r="BD2001" s="92"/>
      <c r="BE2001" s="92"/>
      <c r="BF2001" s="92"/>
      <c r="BG2001" s="92"/>
      <c r="BH2001" s="98"/>
      <c r="BI2001" s="106"/>
      <c r="BJ2001" s="5"/>
      <c r="BK2001" s="5"/>
      <c r="BL2001" s="5"/>
      <c r="BM2001" s="100"/>
      <c r="BN2001" s="151"/>
      <c r="BO2001" s="98"/>
      <c r="BP2001" s="5"/>
      <c r="BQ2001" s="5"/>
      <c r="BR2001" s="5"/>
      <c r="BS2001" s="92"/>
      <c r="BT2001" s="223"/>
      <c r="BU2001" s="225"/>
      <c r="BV2001" s="5"/>
      <c r="BW2001" s="92"/>
      <c r="BX2001" s="223"/>
      <c r="BY2001" s="225"/>
      <c r="BZ2001" s="5"/>
      <c r="CA2001" s="92"/>
      <c r="CB2001" s="223"/>
      <c r="CC2001" s="2"/>
      <c r="CD2001" s="105"/>
      <c r="CE2001" s="169"/>
      <c r="CF2001" s="169"/>
      <c r="CG2001" s="169"/>
      <c r="CH2001" s="169"/>
      <c r="CI2001" s="169"/>
      <c r="CJ2001" s="169"/>
      <c r="CK2001" s="169"/>
    </row>
    <row r="2002" spans="2:89" x14ac:dyDescent="0.2">
      <c r="B2002" s="221">
        <v>1998</v>
      </c>
      <c r="C2002" s="68"/>
      <c r="D2002" s="186"/>
      <c r="E2002" s="187"/>
      <c r="F2002" s="188"/>
      <c r="G2002" s="92"/>
      <c r="H2002" s="92"/>
      <c r="I2002" s="92"/>
      <c r="J2002" s="92"/>
      <c r="K2002" s="92"/>
      <c r="L2002" s="92"/>
      <c r="M2002" s="92"/>
      <c r="N2002" s="92"/>
      <c r="O2002" s="92"/>
      <c r="P2002" s="92"/>
      <c r="Q2002" s="5"/>
      <c r="R2002" s="5"/>
      <c r="S2002" s="5"/>
      <c r="T2002" s="5"/>
      <c r="U2002" s="5"/>
      <c r="V2002" s="5"/>
      <c r="W2002" s="5"/>
      <c r="X2002" s="98"/>
      <c r="Y2002" s="92"/>
      <c r="Z2002" s="93"/>
      <c r="AA2002" s="2"/>
      <c r="AB2002" s="103"/>
      <c r="AC2002" s="103"/>
      <c r="AD2002" s="136"/>
      <c r="AE2002" s="98"/>
      <c r="AF2002" s="5"/>
      <c r="AG2002" s="92"/>
      <c r="AH2002" s="92"/>
      <c r="AI2002" s="98"/>
      <c r="AJ2002" s="92"/>
      <c r="AK2002" s="92"/>
      <c r="AL2002" s="92"/>
      <c r="AM2002" s="92"/>
      <c r="AN2002" s="98"/>
      <c r="AO2002" s="92"/>
      <c r="AP2002" s="92"/>
      <c r="AQ2002" s="92"/>
      <c r="AR2002" s="92"/>
      <c r="AS2002" s="98"/>
      <c r="AT2002" s="92"/>
      <c r="AU2002" s="92"/>
      <c r="AV2002" s="92"/>
      <c r="AW2002" s="92"/>
      <c r="AX2002" s="98"/>
      <c r="AY2002" s="92"/>
      <c r="AZ2002" s="92"/>
      <c r="BA2002" s="92"/>
      <c r="BB2002" s="92"/>
      <c r="BC2002" s="98"/>
      <c r="BD2002" s="92"/>
      <c r="BE2002" s="92"/>
      <c r="BF2002" s="92"/>
      <c r="BG2002" s="92"/>
      <c r="BH2002" s="98"/>
      <c r="BI2002" s="106"/>
      <c r="BJ2002" s="5"/>
      <c r="BK2002" s="5"/>
      <c r="BL2002" s="5"/>
      <c r="BM2002" s="100"/>
      <c r="BN2002" s="151"/>
      <c r="BO2002" s="98"/>
      <c r="BP2002" s="5"/>
      <c r="BQ2002" s="5"/>
      <c r="BR2002" s="5"/>
      <c r="BS2002" s="92"/>
      <c r="BT2002" s="223"/>
      <c r="BU2002" s="225"/>
      <c r="BV2002" s="5"/>
      <c r="BW2002" s="92"/>
      <c r="BX2002" s="223"/>
      <c r="BY2002" s="225"/>
      <c r="BZ2002" s="5"/>
      <c r="CA2002" s="92"/>
      <c r="CB2002" s="223"/>
      <c r="CC2002" s="2"/>
      <c r="CD2002" s="105"/>
      <c r="CE2002" s="169"/>
      <c r="CF2002" s="169"/>
      <c r="CG2002" s="169"/>
      <c r="CH2002" s="169"/>
      <c r="CI2002" s="169"/>
      <c r="CJ2002" s="169"/>
      <c r="CK2002" s="169"/>
    </row>
    <row r="2003" spans="2:89" x14ac:dyDescent="0.2">
      <c r="B2003" s="221">
        <v>1999</v>
      </c>
      <c r="C2003" s="68"/>
      <c r="D2003" s="186"/>
      <c r="E2003" s="187"/>
      <c r="F2003" s="188"/>
      <c r="G2003" s="92"/>
      <c r="H2003" s="92"/>
      <c r="I2003" s="92"/>
      <c r="J2003" s="92"/>
      <c r="K2003" s="92"/>
      <c r="L2003" s="92"/>
      <c r="M2003" s="92"/>
      <c r="N2003" s="92"/>
      <c r="O2003" s="92"/>
      <c r="P2003" s="92"/>
      <c r="Q2003" s="5"/>
      <c r="R2003" s="5"/>
      <c r="S2003" s="5"/>
      <c r="T2003" s="5"/>
      <c r="U2003" s="5"/>
      <c r="V2003" s="5"/>
      <c r="W2003" s="5"/>
      <c r="X2003" s="98"/>
      <c r="Y2003" s="92"/>
      <c r="Z2003" s="93"/>
      <c r="AA2003" s="2"/>
      <c r="AB2003" s="103"/>
      <c r="AC2003" s="103"/>
      <c r="AD2003" s="136"/>
      <c r="AE2003" s="98"/>
      <c r="AF2003" s="5"/>
      <c r="AG2003" s="92"/>
      <c r="AH2003" s="92"/>
      <c r="AI2003" s="98"/>
      <c r="AJ2003" s="92"/>
      <c r="AK2003" s="92"/>
      <c r="AL2003" s="92"/>
      <c r="AM2003" s="92"/>
      <c r="AN2003" s="98"/>
      <c r="AO2003" s="92"/>
      <c r="AP2003" s="92"/>
      <c r="AQ2003" s="92"/>
      <c r="AR2003" s="92"/>
      <c r="AS2003" s="98"/>
      <c r="AT2003" s="92"/>
      <c r="AU2003" s="92"/>
      <c r="AV2003" s="92"/>
      <c r="AW2003" s="92"/>
      <c r="AX2003" s="98"/>
      <c r="AY2003" s="92"/>
      <c r="AZ2003" s="92"/>
      <c r="BA2003" s="92"/>
      <c r="BB2003" s="92"/>
      <c r="BC2003" s="98"/>
      <c r="BD2003" s="92"/>
      <c r="BE2003" s="92"/>
      <c r="BF2003" s="92"/>
      <c r="BG2003" s="92"/>
      <c r="BH2003" s="98"/>
      <c r="BI2003" s="106"/>
      <c r="BJ2003" s="5"/>
      <c r="BK2003" s="5"/>
      <c r="BL2003" s="5"/>
      <c r="BM2003" s="100"/>
      <c r="BN2003" s="151"/>
      <c r="BO2003" s="98"/>
      <c r="BP2003" s="5"/>
      <c r="BQ2003" s="5"/>
      <c r="BR2003" s="5"/>
      <c r="BS2003" s="92"/>
      <c r="BT2003" s="223"/>
      <c r="BU2003" s="225"/>
      <c r="BV2003" s="5"/>
      <c r="BW2003" s="92"/>
      <c r="BX2003" s="223"/>
      <c r="BY2003" s="225"/>
      <c r="BZ2003" s="5"/>
      <c r="CA2003" s="92"/>
      <c r="CB2003" s="223"/>
      <c r="CC2003" s="2"/>
      <c r="CD2003" s="105"/>
      <c r="CE2003" s="169"/>
      <c r="CF2003" s="169"/>
      <c r="CG2003" s="169"/>
      <c r="CH2003" s="169"/>
      <c r="CI2003" s="169"/>
      <c r="CJ2003" s="169"/>
      <c r="CK2003" s="169"/>
    </row>
    <row r="2004" spans="2:89" x14ac:dyDescent="0.2">
      <c r="B2004" s="221">
        <v>2000</v>
      </c>
      <c r="C2004" s="68"/>
      <c r="D2004" s="186"/>
      <c r="E2004" s="187"/>
      <c r="F2004" s="188"/>
      <c r="G2004" s="92"/>
      <c r="H2004" s="92"/>
      <c r="I2004" s="92"/>
      <c r="J2004" s="92"/>
      <c r="K2004" s="92"/>
      <c r="L2004" s="92"/>
      <c r="M2004" s="92"/>
      <c r="N2004" s="92"/>
      <c r="O2004" s="92"/>
      <c r="P2004" s="92"/>
      <c r="Q2004" s="5"/>
      <c r="R2004" s="5"/>
      <c r="S2004" s="5"/>
      <c r="T2004" s="5"/>
      <c r="U2004" s="5"/>
      <c r="V2004" s="5"/>
      <c r="W2004" s="5"/>
      <c r="X2004" s="98"/>
      <c r="Y2004" s="92"/>
      <c r="Z2004" s="93"/>
      <c r="AA2004" s="2"/>
      <c r="AB2004" s="103"/>
      <c r="AC2004" s="103"/>
      <c r="AD2004" s="136"/>
      <c r="AE2004" s="98"/>
      <c r="AF2004" s="5"/>
      <c r="AG2004" s="92"/>
      <c r="AH2004" s="92"/>
      <c r="AI2004" s="98"/>
      <c r="AJ2004" s="92"/>
      <c r="AK2004" s="92"/>
      <c r="AL2004" s="92"/>
      <c r="AM2004" s="92"/>
      <c r="AN2004" s="98"/>
      <c r="AO2004" s="92"/>
      <c r="AP2004" s="92"/>
      <c r="AQ2004" s="92"/>
      <c r="AR2004" s="92"/>
      <c r="AS2004" s="98"/>
      <c r="AT2004" s="92"/>
      <c r="AU2004" s="92"/>
      <c r="AV2004" s="92"/>
      <c r="AW2004" s="92"/>
      <c r="AX2004" s="98"/>
      <c r="AY2004" s="92"/>
      <c r="AZ2004" s="92"/>
      <c r="BA2004" s="92"/>
      <c r="BB2004" s="92"/>
      <c r="BC2004" s="98"/>
      <c r="BD2004" s="92"/>
      <c r="BE2004" s="92"/>
      <c r="BF2004" s="92"/>
      <c r="BG2004" s="92"/>
      <c r="BH2004" s="98"/>
      <c r="BI2004" s="106"/>
      <c r="BJ2004" s="5"/>
      <c r="BK2004" s="5"/>
      <c r="BL2004" s="5"/>
      <c r="BM2004" s="100"/>
      <c r="BN2004" s="151"/>
      <c r="BO2004" s="98"/>
      <c r="BP2004" s="5"/>
      <c r="BQ2004" s="5"/>
      <c r="BR2004" s="5"/>
      <c r="BS2004" s="92"/>
      <c r="BT2004" s="223"/>
      <c r="BU2004" s="225"/>
      <c r="BV2004" s="5"/>
      <c r="BW2004" s="92"/>
      <c r="BX2004" s="223"/>
      <c r="BY2004" s="225"/>
      <c r="BZ2004" s="5"/>
      <c r="CA2004" s="92"/>
      <c r="CB2004" s="223"/>
      <c r="CC2004" s="2"/>
      <c r="CD2004" s="105"/>
      <c r="CE2004" s="169"/>
      <c r="CF2004" s="169"/>
      <c r="CG2004" s="169"/>
      <c r="CH2004" s="169"/>
      <c r="CI2004" s="169"/>
      <c r="CJ2004" s="169"/>
      <c r="CK2004" s="169"/>
    </row>
    <row r="2005" spans="2:89" x14ac:dyDescent="0.2">
      <c r="B2005" s="221">
        <v>2001</v>
      </c>
      <c r="C2005" s="68"/>
      <c r="D2005" s="186"/>
      <c r="E2005" s="187"/>
      <c r="F2005" s="188"/>
      <c r="G2005" s="92"/>
      <c r="H2005" s="92"/>
      <c r="I2005" s="92"/>
      <c r="J2005" s="92"/>
      <c r="K2005" s="92"/>
      <c r="L2005" s="92"/>
      <c r="M2005" s="92"/>
      <c r="N2005" s="92"/>
      <c r="O2005" s="92"/>
      <c r="P2005" s="92"/>
      <c r="Q2005" s="5"/>
      <c r="R2005" s="5"/>
      <c r="S2005" s="5"/>
      <c r="T2005" s="5"/>
      <c r="U2005" s="5"/>
      <c r="V2005" s="5"/>
      <c r="W2005" s="5"/>
      <c r="X2005" s="98"/>
      <c r="Y2005" s="92"/>
      <c r="Z2005" s="93"/>
      <c r="AA2005" s="2"/>
      <c r="AB2005" s="103"/>
      <c r="AC2005" s="103"/>
      <c r="AD2005" s="136"/>
      <c r="AE2005" s="98"/>
      <c r="AF2005" s="5"/>
      <c r="AG2005" s="92"/>
      <c r="AH2005" s="92"/>
      <c r="AI2005" s="98"/>
      <c r="AJ2005" s="92"/>
      <c r="AK2005" s="92"/>
      <c r="AL2005" s="92"/>
      <c r="AM2005" s="92"/>
      <c r="AN2005" s="98"/>
      <c r="AO2005" s="92"/>
      <c r="AP2005" s="92"/>
      <c r="AQ2005" s="92"/>
      <c r="AR2005" s="92"/>
      <c r="AS2005" s="98"/>
      <c r="AT2005" s="92"/>
      <c r="AU2005" s="92"/>
      <c r="AV2005" s="92"/>
      <c r="AW2005" s="92"/>
      <c r="AX2005" s="98"/>
      <c r="AY2005" s="92"/>
      <c r="AZ2005" s="92"/>
      <c r="BA2005" s="92"/>
      <c r="BB2005" s="92"/>
      <c r="BC2005" s="98"/>
      <c r="BD2005" s="92"/>
      <c r="BE2005" s="92"/>
      <c r="BF2005" s="92"/>
      <c r="BG2005" s="92"/>
      <c r="BH2005" s="98"/>
      <c r="BI2005" s="106"/>
      <c r="BJ2005" s="5"/>
      <c r="BK2005" s="5"/>
      <c r="BL2005" s="5"/>
      <c r="BM2005" s="100"/>
      <c r="BN2005" s="151"/>
      <c r="BO2005" s="98"/>
      <c r="BP2005" s="5"/>
      <c r="BQ2005" s="5"/>
      <c r="BR2005" s="5"/>
      <c r="BS2005" s="92"/>
      <c r="BT2005" s="223"/>
      <c r="BU2005" s="225"/>
      <c r="BV2005" s="5"/>
      <c r="BW2005" s="92"/>
      <c r="BX2005" s="223"/>
      <c r="BY2005" s="225"/>
      <c r="BZ2005" s="5"/>
      <c r="CA2005" s="92"/>
      <c r="CB2005" s="223"/>
      <c r="CC2005" s="2"/>
      <c r="CD2005" s="105"/>
      <c r="CE2005" s="169"/>
      <c r="CF2005" s="169"/>
      <c r="CG2005" s="169"/>
      <c r="CH2005" s="169"/>
      <c r="CI2005" s="169"/>
      <c r="CJ2005" s="169"/>
      <c r="CK2005" s="169"/>
    </row>
    <row r="2006" spans="2:89" x14ac:dyDescent="0.2">
      <c r="B2006" s="221">
        <v>2002</v>
      </c>
      <c r="C2006" s="68"/>
      <c r="D2006" s="186"/>
      <c r="E2006" s="187"/>
      <c r="F2006" s="188"/>
      <c r="G2006" s="92"/>
      <c r="H2006" s="92"/>
      <c r="I2006" s="92"/>
      <c r="J2006" s="92"/>
      <c r="K2006" s="92"/>
      <c r="L2006" s="92"/>
      <c r="M2006" s="92"/>
      <c r="N2006" s="92"/>
      <c r="O2006" s="92"/>
      <c r="P2006" s="92"/>
      <c r="Q2006" s="5"/>
      <c r="R2006" s="5"/>
      <c r="S2006" s="5"/>
      <c r="T2006" s="5"/>
      <c r="U2006" s="5"/>
      <c r="V2006" s="5"/>
      <c r="W2006" s="5"/>
      <c r="X2006" s="98"/>
      <c r="Y2006" s="92"/>
      <c r="Z2006" s="93"/>
      <c r="AA2006" s="2"/>
      <c r="AB2006" s="103"/>
      <c r="AC2006" s="103"/>
      <c r="AD2006" s="136"/>
      <c r="AE2006" s="98"/>
      <c r="AF2006" s="5"/>
      <c r="AG2006" s="92"/>
      <c r="AH2006" s="92"/>
      <c r="AI2006" s="98"/>
      <c r="AJ2006" s="92"/>
      <c r="AK2006" s="92"/>
      <c r="AL2006" s="92"/>
      <c r="AM2006" s="92"/>
      <c r="AN2006" s="98"/>
      <c r="AO2006" s="92"/>
      <c r="AP2006" s="92"/>
      <c r="AQ2006" s="92"/>
      <c r="AR2006" s="92"/>
      <c r="AS2006" s="98"/>
      <c r="AT2006" s="92"/>
      <c r="AU2006" s="92"/>
      <c r="AV2006" s="92"/>
      <c r="AW2006" s="92"/>
      <c r="AX2006" s="98"/>
      <c r="AY2006" s="92"/>
      <c r="AZ2006" s="92"/>
      <c r="BA2006" s="92"/>
      <c r="BB2006" s="92"/>
      <c r="BC2006" s="98"/>
      <c r="BD2006" s="92"/>
      <c r="BE2006" s="92"/>
      <c r="BF2006" s="92"/>
      <c r="BG2006" s="92"/>
      <c r="BH2006" s="98"/>
      <c r="BI2006" s="106"/>
      <c r="BJ2006" s="5"/>
      <c r="BK2006" s="5"/>
      <c r="BL2006" s="5"/>
      <c r="BM2006" s="100"/>
      <c r="BN2006" s="151"/>
      <c r="BO2006" s="98"/>
      <c r="BP2006" s="5"/>
      <c r="BQ2006" s="5"/>
      <c r="BR2006" s="5"/>
      <c r="BS2006" s="92"/>
      <c r="BT2006" s="223"/>
      <c r="BU2006" s="225"/>
      <c r="BV2006" s="5"/>
      <c r="BW2006" s="92"/>
      <c r="BX2006" s="223"/>
      <c r="BY2006" s="225"/>
      <c r="BZ2006" s="5"/>
      <c r="CA2006" s="92"/>
      <c r="CB2006" s="223"/>
      <c r="CC2006" s="2"/>
      <c r="CD2006" s="105"/>
      <c r="CE2006" s="169"/>
      <c r="CF2006" s="169"/>
      <c r="CG2006" s="169"/>
      <c r="CH2006" s="169"/>
      <c r="CI2006" s="169"/>
      <c r="CJ2006" s="169"/>
      <c r="CK2006" s="169"/>
    </row>
    <row r="2007" spans="2:89" x14ac:dyDescent="0.2">
      <c r="B2007" s="221">
        <v>2003</v>
      </c>
      <c r="C2007" s="68"/>
      <c r="D2007" s="186"/>
      <c r="E2007" s="187"/>
      <c r="F2007" s="188"/>
      <c r="G2007" s="92"/>
      <c r="H2007" s="92"/>
      <c r="I2007" s="92"/>
      <c r="J2007" s="92"/>
      <c r="K2007" s="92"/>
      <c r="L2007" s="92"/>
      <c r="M2007" s="92"/>
      <c r="N2007" s="92"/>
      <c r="O2007" s="92"/>
      <c r="P2007" s="92"/>
      <c r="Q2007" s="5"/>
      <c r="R2007" s="5"/>
      <c r="S2007" s="5"/>
      <c r="T2007" s="5"/>
      <c r="U2007" s="5"/>
      <c r="V2007" s="5"/>
      <c r="W2007" s="5"/>
      <c r="X2007" s="98"/>
      <c r="Y2007" s="92"/>
      <c r="Z2007" s="93"/>
      <c r="AA2007" s="2"/>
      <c r="AB2007" s="103"/>
      <c r="AC2007" s="103"/>
      <c r="AD2007" s="136"/>
      <c r="AE2007" s="98"/>
      <c r="AF2007" s="5"/>
      <c r="AG2007" s="92"/>
      <c r="AH2007" s="92"/>
      <c r="AI2007" s="98"/>
      <c r="AJ2007" s="92"/>
      <c r="AK2007" s="92"/>
      <c r="AL2007" s="92"/>
      <c r="AM2007" s="92"/>
      <c r="AN2007" s="98"/>
      <c r="AO2007" s="92"/>
      <c r="AP2007" s="92"/>
      <c r="AQ2007" s="92"/>
      <c r="AR2007" s="92"/>
      <c r="AS2007" s="98"/>
      <c r="AT2007" s="92"/>
      <c r="AU2007" s="92"/>
      <c r="AV2007" s="92"/>
      <c r="AW2007" s="92"/>
      <c r="AX2007" s="98"/>
      <c r="AY2007" s="92"/>
      <c r="AZ2007" s="92"/>
      <c r="BA2007" s="92"/>
      <c r="BB2007" s="92"/>
      <c r="BC2007" s="98"/>
      <c r="BD2007" s="92"/>
      <c r="BE2007" s="92"/>
      <c r="BF2007" s="92"/>
      <c r="BG2007" s="92"/>
      <c r="BH2007" s="98"/>
      <c r="BI2007" s="106"/>
      <c r="BJ2007" s="5"/>
      <c r="BK2007" s="5"/>
      <c r="BL2007" s="5"/>
      <c r="BM2007" s="100"/>
      <c r="BN2007" s="151"/>
      <c r="BO2007" s="98"/>
      <c r="BP2007" s="5"/>
      <c r="BQ2007" s="5"/>
      <c r="BR2007" s="5"/>
      <c r="BS2007" s="92"/>
      <c r="BT2007" s="223"/>
      <c r="BU2007" s="225"/>
      <c r="BV2007" s="5"/>
      <c r="BW2007" s="92"/>
      <c r="BX2007" s="223"/>
      <c r="BY2007" s="225"/>
      <c r="BZ2007" s="5"/>
      <c r="CA2007" s="92"/>
      <c r="CB2007" s="223"/>
      <c r="CC2007" s="2"/>
      <c r="CD2007" s="105"/>
      <c r="CE2007" s="169"/>
      <c r="CF2007" s="169"/>
      <c r="CG2007" s="169"/>
      <c r="CH2007" s="169"/>
      <c r="CI2007" s="169"/>
      <c r="CJ2007" s="169"/>
      <c r="CK2007" s="169"/>
    </row>
    <row r="2008" spans="2:89" x14ac:dyDescent="0.2">
      <c r="B2008" s="221">
        <v>2004</v>
      </c>
      <c r="C2008" s="68"/>
      <c r="D2008" s="186"/>
      <c r="E2008" s="187"/>
      <c r="F2008" s="188"/>
      <c r="G2008" s="92"/>
      <c r="H2008" s="92"/>
      <c r="I2008" s="92"/>
      <c r="J2008" s="92"/>
      <c r="K2008" s="92"/>
      <c r="L2008" s="92"/>
      <c r="M2008" s="92"/>
      <c r="N2008" s="92"/>
      <c r="O2008" s="92"/>
      <c r="P2008" s="92"/>
      <c r="Q2008" s="5"/>
      <c r="R2008" s="5"/>
      <c r="S2008" s="5"/>
      <c r="T2008" s="5"/>
      <c r="U2008" s="5"/>
      <c r="V2008" s="5"/>
      <c r="W2008" s="5"/>
      <c r="X2008" s="98"/>
      <c r="Y2008" s="92"/>
      <c r="Z2008" s="93"/>
      <c r="AA2008" s="2"/>
      <c r="AB2008" s="103"/>
      <c r="AC2008" s="103"/>
      <c r="AD2008" s="136"/>
      <c r="AE2008" s="98"/>
      <c r="AF2008" s="5"/>
      <c r="AG2008" s="92"/>
      <c r="AH2008" s="92"/>
      <c r="AI2008" s="98"/>
      <c r="AJ2008" s="92"/>
      <c r="AK2008" s="92"/>
      <c r="AL2008" s="92"/>
      <c r="AM2008" s="92"/>
      <c r="AN2008" s="98"/>
      <c r="AO2008" s="92"/>
      <c r="AP2008" s="92"/>
      <c r="AQ2008" s="92"/>
      <c r="AR2008" s="92"/>
      <c r="AS2008" s="98"/>
      <c r="AT2008" s="92"/>
      <c r="AU2008" s="92"/>
      <c r="AV2008" s="92"/>
      <c r="AW2008" s="92"/>
      <c r="AX2008" s="98"/>
      <c r="AY2008" s="92"/>
      <c r="AZ2008" s="92"/>
      <c r="BA2008" s="92"/>
      <c r="BB2008" s="92"/>
      <c r="BC2008" s="98"/>
      <c r="BD2008" s="92"/>
      <c r="BE2008" s="92"/>
      <c r="BF2008" s="92"/>
      <c r="BG2008" s="92"/>
      <c r="BH2008" s="98"/>
      <c r="BI2008" s="106"/>
      <c r="BJ2008" s="5"/>
      <c r="BK2008" s="5"/>
      <c r="BL2008" s="5"/>
      <c r="BM2008" s="100"/>
      <c r="BN2008" s="151"/>
      <c r="BO2008" s="98"/>
      <c r="BP2008" s="5"/>
      <c r="BQ2008" s="5"/>
      <c r="BR2008" s="5"/>
      <c r="BS2008" s="92"/>
      <c r="BT2008" s="223"/>
      <c r="BU2008" s="225"/>
      <c r="BV2008" s="5"/>
      <c r="BW2008" s="92"/>
      <c r="BX2008" s="223"/>
      <c r="BY2008" s="225"/>
      <c r="BZ2008" s="5"/>
      <c r="CA2008" s="92"/>
      <c r="CB2008" s="223"/>
      <c r="CC2008" s="2"/>
      <c r="CD2008" s="105"/>
      <c r="CE2008" s="169"/>
      <c r="CF2008" s="169"/>
      <c r="CG2008" s="169"/>
      <c r="CH2008" s="169"/>
      <c r="CI2008" s="169"/>
      <c r="CJ2008" s="169"/>
      <c r="CK2008" s="169"/>
    </row>
    <row r="2009" spans="2:89" x14ac:dyDescent="0.2">
      <c r="B2009" s="221">
        <v>2005</v>
      </c>
      <c r="C2009" s="68"/>
      <c r="D2009" s="186"/>
      <c r="E2009" s="187"/>
      <c r="F2009" s="188"/>
      <c r="G2009" s="92"/>
      <c r="H2009" s="92"/>
      <c r="I2009" s="92"/>
      <c r="J2009" s="92"/>
      <c r="K2009" s="92"/>
      <c r="L2009" s="92"/>
      <c r="M2009" s="92"/>
      <c r="N2009" s="92"/>
      <c r="O2009" s="92"/>
      <c r="P2009" s="92"/>
      <c r="Q2009" s="5"/>
      <c r="R2009" s="5"/>
      <c r="S2009" s="5"/>
      <c r="T2009" s="5"/>
      <c r="U2009" s="5"/>
      <c r="V2009" s="5"/>
      <c r="W2009" s="5"/>
      <c r="X2009" s="98"/>
      <c r="Y2009" s="92"/>
      <c r="Z2009" s="93"/>
      <c r="AA2009" s="2"/>
      <c r="AB2009" s="103"/>
      <c r="AC2009" s="103"/>
      <c r="AD2009" s="136"/>
      <c r="AE2009" s="98"/>
      <c r="AF2009" s="5"/>
      <c r="AG2009" s="92"/>
      <c r="AH2009" s="92"/>
      <c r="AI2009" s="98"/>
      <c r="AJ2009" s="92"/>
      <c r="AK2009" s="92"/>
      <c r="AL2009" s="92"/>
      <c r="AM2009" s="92"/>
      <c r="AN2009" s="98"/>
      <c r="AO2009" s="92"/>
      <c r="AP2009" s="92"/>
      <c r="AQ2009" s="92"/>
      <c r="AR2009" s="92"/>
      <c r="AS2009" s="98"/>
      <c r="AT2009" s="92"/>
      <c r="AU2009" s="92"/>
      <c r="AV2009" s="92"/>
      <c r="AW2009" s="92"/>
      <c r="AX2009" s="98"/>
      <c r="AY2009" s="92"/>
      <c r="AZ2009" s="92"/>
      <c r="BA2009" s="92"/>
      <c r="BB2009" s="92"/>
      <c r="BC2009" s="98"/>
      <c r="BD2009" s="92"/>
      <c r="BE2009" s="92"/>
      <c r="BF2009" s="92"/>
      <c r="BG2009" s="92"/>
      <c r="BH2009" s="98"/>
      <c r="BI2009" s="106"/>
      <c r="BJ2009" s="5"/>
      <c r="BK2009" s="5"/>
      <c r="BL2009" s="5"/>
      <c r="BM2009" s="100"/>
      <c r="BN2009" s="151"/>
      <c r="BO2009" s="98"/>
      <c r="BP2009" s="5"/>
      <c r="BQ2009" s="5"/>
      <c r="BR2009" s="5"/>
      <c r="BS2009" s="92"/>
      <c r="BT2009" s="223"/>
      <c r="BU2009" s="225"/>
      <c r="BV2009" s="5"/>
      <c r="BW2009" s="92"/>
      <c r="BX2009" s="223"/>
      <c r="BY2009" s="225"/>
      <c r="BZ2009" s="5"/>
      <c r="CA2009" s="92"/>
      <c r="CB2009" s="223"/>
      <c r="CC2009" s="2"/>
      <c r="CD2009" s="105"/>
      <c r="CE2009" s="169"/>
      <c r="CF2009" s="169"/>
      <c r="CG2009" s="169"/>
      <c r="CH2009" s="169"/>
      <c r="CI2009" s="169"/>
      <c r="CJ2009" s="169"/>
      <c r="CK2009" s="169"/>
    </row>
    <row r="2010" spans="2:89" x14ac:dyDescent="0.2">
      <c r="B2010" s="221">
        <v>2006</v>
      </c>
      <c r="C2010" s="68"/>
      <c r="D2010" s="186"/>
      <c r="E2010" s="187"/>
      <c r="F2010" s="188"/>
      <c r="G2010" s="92"/>
      <c r="H2010" s="92"/>
      <c r="I2010" s="92"/>
      <c r="J2010" s="92"/>
      <c r="K2010" s="92"/>
      <c r="L2010" s="92"/>
      <c r="M2010" s="92"/>
      <c r="N2010" s="92"/>
      <c r="O2010" s="92"/>
      <c r="P2010" s="92"/>
      <c r="Q2010" s="5"/>
      <c r="R2010" s="5"/>
      <c r="S2010" s="5"/>
      <c r="T2010" s="5"/>
      <c r="U2010" s="5"/>
      <c r="V2010" s="5"/>
      <c r="W2010" s="5"/>
      <c r="X2010" s="98"/>
      <c r="Y2010" s="92"/>
      <c r="Z2010" s="93"/>
      <c r="AA2010" s="2"/>
      <c r="AB2010" s="103"/>
      <c r="AC2010" s="103"/>
      <c r="AD2010" s="136"/>
      <c r="AE2010" s="98"/>
      <c r="AF2010" s="5"/>
      <c r="AG2010" s="92"/>
      <c r="AH2010" s="92"/>
      <c r="AI2010" s="98"/>
      <c r="AJ2010" s="92"/>
      <c r="AK2010" s="92"/>
      <c r="AL2010" s="92"/>
      <c r="AM2010" s="92"/>
      <c r="AN2010" s="98"/>
      <c r="AO2010" s="92"/>
      <c r="AP2010" s="92"/>
      <c r="AQ2010" s="92"/>
      <c r="AR2010" s="92"/>
      <c r="AS2010" s="98"/>
      <c r="AT2010" s="92"/>
      <c r="AU2010" s="92"/>
      <c r="AV2010" s="92"/>
      <c r="AW2010" s="92"/>
      <c r="AX2010" s="98"/>
      <c r="AY2010" s="92"/>
      <c r="AZ2010" s="92"/>
      <c r="BA2010" s="92"/>
      <c r="BB2010" s="92"/>
      <c r="BC2010" s="98"/>
      <c r="BD2010" s="92"/>
      <c r="BE2010" s="92"/>
      <c r="BF2010" s="92"/>
      <c r="BG2010" s="92"/>
      <c r="BH2010" s="98"/>
      <c r="BI2010" s="106"/>
      <c r="BJ2010" s="5"/>
      <c r="BK2010" s="5"/>
      <c r="BL2010" s="5"/>
      <c r="BM2010" s="100"/>
      <c r="BN2010" s="151"/>
      <c r="BO2010" s="98"/>
      <c r="BP2010" s="5"/>
      <c r="BQ2010" s="5"/>
      <c r="BR2010" s="5"/>
      <c r="BS2010" s="92"/>
      <c r="BT2010" s="223"/>
      <c r="BU2010" s="225"/>
      <c r="BV2010" s="5"/>
      <c r="BW2010" s="92"/>
      <c r="BX2010" s="223"/>
      <c r="BY2010" s="225"/>
      <c r="BZ2010" s="5"/>
      <c r="CA2010" s="92"/>
      <c r="CB2010" s="223"/>
      <c r="CC2010" s="2"/>
      <c r="CD2010" s="105"/>
      <c r="CE2010" s="169"/>
      <c r="CF2010" s="169"/>
      <c r="CG2010" s="169"/>
      <c r="CH2010" s="169"/>
      <c r="CI2010" s="169"/>
      <c r="CJ2010" s="169"/>
      <c r="CK2010" s="169"/>
    </row>
    <row r="2011" spans="2:89" x14ac:dyDescent="0.2">
      <c r="B2011" s="221">
        <v>2007</v>
      </c>
      <c r="C2011" s="68"/>
      <c r="D2011" s="186"/>
      <c r="E2011" s="187"/>
      <c r="F2011" s="188"/>
      <c r="G2011" s="92"/>
      <c r="H2011" s="92"/>
      <c r="I2011" s="92"/>
      <c r="J2011" s="92"/>
      <c r="K2011" s="92"/>
      <c r="L2011" s="92"/>
      <c r="M2011" s="92"/>
      <c r="N2011" s="92"/>
      <c r="O2011" s="92"/>
      <c r="P2011" s="92"/>
      <c r="Q2011" s="5"/>
      <c r="R2011" s="5"/>
      <c r="S2011" s="5"/>
      <c r="T2011" s="5"/>
      <c r="U2011" s="5"/>
      <c r="V2011" s="5"/>
      <c r="W2011" s="5"/>
      <c r="X2011" s="98"/>
      <c r="Y2011" s="92"/>
      <c r="Z2011" s="93"/>
      <c r="AA2011" s="2"/>
      <c r="AB2011" s="103"/>
      <c r="AC2011" s="103"/>
      <c r="AD2011" s="136"/>
      <c r="AE2011" s="98"/>
      <c r="AF2011" s="5"/>
      <c r="AG2011" s="92"/>
      <c r="AH2011" s="92"/>
      <c r="AI2011" s="98"/>
      <c r="AJ2011" s="92"/>
      <c r="AK2011" s="92"/>
      <c r="AL2011" s="92"/>
      <c r="AM2011" s="92"/>
      <c r="AN2011" s="98"/>
      <c r="AO2011" s="92"/>
      <c r="AP2011" s="92"/>
      <c r="AQ2011" s="92"/>
      <c r="AR2011" s="92"/>
      <c r="AS2011" s="98"/>
      <c r="AT2011" s="92"/>
      <c r="AU2011" s="92"/>
      <c r="AV2011" s="92"/>
      <c r="AW2011" s="92"/>
      <c r="AX2011" s="98"/>
      <c r="AY2011" s="92"/>
      <c r="AZ2011" s="92"/>
      <c r="BA2011" s="92"/>
      <c r="BB2011" s="92"/>
      <c r="BC2011" s="98"/>
      <c r="BD2011" s="92"/>
      <c r="BE2011" s="92"/>
      <c r="BF2011" s="92"/>
      <c r="BG2011" s="92"/>
      <c r="BH2011" s="98"/>
      <c r="BI2011" s="106"/>
      <c r="BJ2011" s="5"/>
      <c r="BK2011" s="5"/>
      <c r="BL2011" s="5"/>
      <c r="BM2011" s="100"/>
      <c r="BN2011" s="151"/>
      <c r="BO2011" s="98"/>
      <c r="BP2011" s="5"/>
      <c r="BQ2011" s="5"/>
      <c r="BR2011" s="5"/>
      <c r="BS2011" s="92"/>
      <c r="BT2011" s="223"/>
      <c r="BU2011" s="225"/>
      <c r="BV2011" s="5"/>
      <c r="BW2011" s="92"/>
      <c r="BX2011" s="223"/>
      <c r="BY2011" s="225"/>
      <c r="BZ2011" s="5"/>
      <c r="CA2011" s="92"/>
      <c r="CB2011" s="223"/>
      <c r="CC2011" s="2"/>
      <c r="CD2011" s="105"/>
      <c r="CE2011" s="169"/>
      <c r="CF2011" s="169"/>
      <c r="CG2011" s="169"/>
      <c r="CH2011" s="169"/>
      <c r="CI2011" s="169"/>
      <c r="CJ2011" s="169"/>
      <c r="CK2011" s="169"/>
    </row>
    <row r="2012" spans="2:89" x14ac:dyDescent="0.2">
      <c r="B2012" s="221">
        <v>2008</v>
      </c>
      <c r="C2012" s="68"/>
      <c r="D2012" s="186"/>
      <c r="E2012" s="187"/>
      <c r="F2012" s="188"/>
      <c r="G2012" s="92"/>
      <c r="H2012" s="92"/>
      <c r="I2012" s="92"/>
      <c r="J2012" s="92"/>
      <c r="K2012" s="92"/>
      <c r="L2012" s="92"/>
      <c r="M2012" s="92"/>
      <c r="N2012" s="92"/>
      <c r="O2012" s="92"/>
      <c r="P2012" s="92"/>
      <c r="Q2012" s="5"/>
      <c r="R2012" s="5"/>
      <c r="S2012" s="5"/>
      <c r="T2012" s="5"/>
      <c r="U2012" s="5"/>
      <c r="V2012" s="5"/>
      <c r="W2012" s="5"/>
      <c r="X2012" s="98"/>
      <c r="Y2012" s="92"/>
      <c r="Z2012" s="93"/>
      <c r="AA2012" s="2"/>
      <c r="AB2012" s="103"/>
      <c r="AC2012" s="103"/>
      <c r="AD2012" s="136"/>
      <c r="AE2012" s="98"/>
      <c r="AF2012" s="5"/>
      <c r="AG2012" s="92"/>
      <c r="AH2012" s="92"/>
      <c r="AI2012" s="98"/>
      <c r="AJ2012" s="92"/>
      <c r="AK2012" s="92"/>
      <c r="AL2012" s="92"/>
      <c r="AM2012" s="92"/>
      <c r="AN2012" s="98"/>
      <c r="AO2012" s="92"/>
      <c r="AP2012" s="92"/>
      <c r="AQ2012" s="92"/>
      <c r="AR2012" s="92"/>
      <c r="AS2012" s="98"/>
      <c r="AT2012" s="92"/>
      <c r="AU2012" s="92"/>
      <c r="AV2012" s="92"/>
      <c r="AW2012" s="92"/>
      <c r="AX2012" s="98"/>
      <c r="AY2012" s="92"/>
      <c r="AZ2012" s="92"/>
      <c r="BA2012" s="92"/>
      <c r="BB2012" s="92"/>
      <c r="BC2012" s="98"/>
      <c r="BD2012" s="92"/>
      <c r="BE2012" s="92"/>
      <c r="BF2012" s="92"/>
      <c r="BG2012" s="92"/>
      <c r="BH2012" s="98"/>
      <c r="BI2012" s="106"/>
      <c r="BJ2012" s="5"/>
      <c r="BK2012" s="5"/>
      <c r="BL2012" s="5"/>
      <c r="BM2012" s="100"/>
      <c r="BN2012" s="151"/>
      <c r="BO2012" s="98"/>
      <c r="BP2012" s="5"/>
      <c r="BQ2012" s="5"/>
      <c r="BR2012" s="5"/>
      <c r="BS2012" s="92"/>
      <c r="BT2012" s="223"/>
      <c r="BU2012" s="225"/>
      <c r="BV2012" s="5"/>
      <c r="BW2012" s="92"/>
      <c r="BX2012" s="223"/>
      <c r="BY2012" s="225"/>
      <c r="BZ2012" s="5"/>
      <c r="CA2012" s="92"/>
      <c r="CB2012" s="223"/>
      <c r="CC2012" s="2"/>
      <c r="CD2012" s="105"/>
      <c r="CE2012" s="169"/>
      <c r="CF2012" s="169"/>
      <c r="CG2012" s="169"/>
      <c r="CH2012" s="169"/>
      <c r="CI2012" s="169"/>
      <c r="CJ2012" s="169"/>
      <c r="CK2012" s="169"/>
    </row>
    <row r="2013" spans="2:89" x14ac:dyDescent="0.2">
      <c r="B2013" s="221">
        <v>2009</v>
      </c>
      <c r="C2013" s="68"/>
      <c r="D2013" s="186"/>
      <c r="E2013" s="187"/>
      <c r="F2013" s="188"/>
      <c r="G2013" s="92"/>
      <c r="H2013" s="92"/>
      <c r="I2013" s="92"/>
      <c r="J2013" s="92"/>
      <c r="K2013" s="92"/>
      <c r="L2013" s="92"/>
      <c r="M2013" s="92"/>
      <c r="N2013" s="92"/>
      <c r="O2013" s="92"/>
      <c r="P2013" s="92"/>
      <c r="Q2013" s="5"/>
      <c r="R2013" s="5"/>
      <c r="S2013" s="5"/>
      <c r="T2013" s="5"/>
      <c r="U2013" s="5"/>
      <c r="V2013" s="5"/>
      <c r="W2013" s="5"/>
      <c r="X2013" s="98"/>
      <c r="Y2013" s="92"/>
      <c r="Z2013" s="93"/>
      <c r="AA2013" s="2"/>
      <c r="AB2013" s="103"/>
      <c r="AC2013" s="103"/>
      <c r="AD2013" s="136"/>
      <c r="AE2013" s="98"/>
      <c r="AF2013" s="5"/>
      <c r="AG2013" s="92"/>
      <c r="AH2013" s="92"/>
      <c r="AI2013" s="98"/>
      <c r="AJ2013" s="92"/>
      <c r="AK2013" s="92"/>
      <c r="AL2013" s="92"/>
      <c r="AM2013" s="92"/>
      <c r="AN2013" s="98"/>
      <c r="AO2013" s="92"/>
      <c r="AP2013" s="92"/>
      <c r="AQ2013" s="92"/>
      <c r="AR2013" s="92"/>
      <c r="AS2013" s="98"/>
      <c r="AT2013" s="92"/>
      <c r="AU2013" s="92"/>
      <c r="AV2013" s="92"/>
      <c r="AW2013" s="92"/>
      <c r="AX2013" s="98"/>
      <c r="AY2013" s="92"/>
      <c r="AZ2013" s="92"/>
      <c r="BA2013" s="92"/>
      <c r="BB2013" s="92"/>
      <c r="BC2013" s="98"/>
      <c r="BD2013" s="92"/>
      <c r="BE2013" s="92"/>
      <c r="BF2013" s="92"/>
      <c r="BG2013" s="92"/>
      <c r="BH2013" s="98"/>
      <c r="BI2013" s="106"/>
      <c r="BJ2013" s="5"/>
      <c r="BK2013" s="5"/>
      <c r="BL2013" s="5"/>
      <c r="BM2013" s="100"/>
      <c r="BN2013" s="151"/>
      <c r="BO2013" s="98"/>
      <c r="BP2013" s="5"/>
      <c r="BQ2013" s="5"/>
      <c r="BR2013" s="5"/>
      <c r="BS2013" s="92"/>
      <c r="BT2013" s="223"/>
      <c r="BU2013" s="225"/>
      <c r="BV2013" s="5"/>
      <c r="BW2013" s="92"/>
      <c r="BX2013" s="223"/>
      <c r="BY2013" s="225"/>
      <c r="BZ2013" s="5"/>
      <c r="CA2013" s="92"/>
      <c r="CB2013" s="223"/>
      <c r="CC2013" s="2"/>
      <c r="CD2013" s="105"/>
      <c r="CE2013" s="169"/>
      <c r="CF2013" s="169"/>
      <c r="CG2013" s="169"/>
      <c r="CH2013" s="169"/>
      <c r="CI2013" s="169"/>
      <c r="CJ2013" s="169"/>
      <c r="CK2013" s="169"/>
    </row>
    <row r="2014" spans="2:89" x14ac:dyDescent="0.2">
      <c r="B2014" s="221">
        <v>2010</v>
      </c>
      <c r="C2014" s="68"/>
      <c r="D2014" s="186"/>
      <c r="E2014" s="187"/>
      <c r="F2014" s="188"/>
      <c r="G2014" s="92"/>
      <c r="H2014" s="92"/>
      <c r="I2014" s="92"/>
      <c r="J2014" s="92"/>
      <c r="K2014" s="92"/>
      <c r="L2014" s="92"/>
      <c r="M2014" s="92"/>
      <c r="N2014" s="92"/>
      <c r="O2014" s="92"/>
      <c r="P2014" s="92"/>
      <c r="Q2014" s="5"/>
      <c r="R2014" s="5"/>
      <c r="S2014" s="5"/>
      <c r="T2014" s="5"/>
      <c r="U2014" s="5"/>
      <c r="V2014" s="5"/>
      <c r="W2014" s="5"/>
      <c r="X2014" s="98"/>
      <c r="Y2014" s="92"/>
      <c r="Z2014" s="93"/>
      <c r="AA2014" s="2"/>
      <c r="AB2014" s="103"/>
      <c r="AC2014" s="103"/>
      <c r="AD2014" s="136"/>
      <c r="AE2014" s="98"/>
      <c r="AF2014" s="5"/>
      <c r="AG2014" s="92"/>
      <c r="AH2014" s="92"/>
      <c r="AI2014" s="98"/>
      <c r="AJ2014" s="92"/>
      <c r="AK2014" s="92"/>
      <c r="AL2014" s="92"/>
      <c r="AM2014" s="92"/>
      <c r="AN2014" s="98"/>
      <c r="AO2014" s="92"/>
      <c r="AP2014" s="92"/>
      <c r="AQ2014" s="92"/>
      <c r="AR2014" s="92"/>
      <c r="AS2014" s="98"/>
      <c r="AT2014" s="92"/>
      <c r="AU2014" s="92"/>
      <c r="AV2014" s="92"/>
      <c r="AW2014" s="92"/>
      <c r="AX2014" s="98"/>
      <c r="AY2014" s="92"/>
      <c r="AZ2014" s="92"/>
      <c r="BA2014" s="92"/>
      <c r="BB2014" s="92"/>
      <c r="BC2014" s="98"/>
      <c r="BD2014" s="92"/>
      <c r="BE2014" s="92"/>
      <c r="BF2014" s="92"/>
      <c r="BG2014" s="92"/>
      <c r="BH2014" s="98"/>
      <c r="BI2014" s="106"/>
      <c r="BJ2014" s="5"/>
      <c r="BK2014" s="5"/>
      <c r="BL2014" s="5"/>
      <c r="BM2014" s="100"/>
      <c r="BN2014" s="151"/>
      <c r="BO2014" s="98"/>
      <c r="BP2014" s="5"/>
      <c r="BQ2014" s="5"/>
      <c r="BR2014" s="5"/>
      <c r="BS2014" s="92"/>
      <c r="BT2014" s="223"/>
      <c r="BU2014" s="225"/>
      <c r="BV2014" s="5"/>
      <c r="BW2014" s="92"/>
      <c r="BX2014" s="223"/>
      <c r="BY2014" s="225"/>
      <c r="BZ2014" s="5"/>
      <c r="CA2014" s="92"/>
      <c r="CB2014" s="223"/>
      <c r="CC2014" s="2"/>
      <c r="CD2014" s="105"/>
      <c r="CE2014" s="169"/>
      <c r="CF2014" s="169"/>
      <c r="CG2014" s="169"/>
      <c r="CH2014" s="169"/>
      <c r="CI2014" s="169"/>
      <c r="CJ2014" s="169"/>
      <c r="CK2014" s="169"/>
    </row>
    <row r="2015" spans="2:89" x14ac:dyDescent="0.2">
      <c r="B2015" s="221">
        <v>2011</v>
      </c>
      <c r="C2015" s="68"/>
      <c r="D2015" s="186"/>
      <c r="E2015" s="187"/>
      <c r="F2015" s="188"/>
      <c r="G2015" s="92"/>
      <c r="H2015" s="92"/>
      <c r="I2015" s="92"/>
      <c r="J2015" s="92"/>
      <c r="K2015" s="92"/>
      <c r="L2015" s="92"/>
      <c r="M2015" s="92"/>
      <c r="N2015" s="92"/>
      <c r="O2015" s="92"/>
      <c r="P2015" s="92"/>
      <c r="Q2015" s="5"/>
      <c r="R2015" s="5"/>
      <c r="S2015" s="5"/>
      <c r="T2015" s="5"/>
      <c r="U2015" s="5"/>
      <c r="V2015" s="5"/>
      <c r="W2015" s="5"/>
      <c r="X2015" s="98"/>
      <c r="Y2015" s="92"/>
      <c r="Z2015" s="93"/>
      <c r="AA2015" s="2"/>
      <c r="AB2015" s="103"/>
      <c r="AC2015" s="103"/>
      <c r="AD2015" s="136"/>
      <c r="AE2015" s="98"/>
      <c r="AF2015" s="5"/>
      <c r="AG2015" s="92"/>
      <c r="AH2015" s="92"/>
      <c r="AI2015" s="98"/>
      <c r="AJ2015" s="92"/>
      <c r="AK2015" s="92"/>
      <c r="AL2015" s="92"/>
      <c r="AM2015" s="92"/>
      <c r="AN2015" s="98"/>
      <c r="AO2015" s="92"/>
      <c r="AP2015" s="92"/>
      <c r="AQ2015" s="92"/>
      <c r="AR2015" s="92"/>
      <c r="AS2015" s="98"/>
      <c r="AT2015" s="92"/>
      <c r="AU2015" s="92"/>
      <c r="AV2015" s="92"/>
      <c r="AW2015" s="92"/>
      <c r="AX2015" s="98"/>
      <c r="AY2015" s="92"/>
      <c r="AZ2015" s="92"/>
      <c r="BA2015" s="92"/>
      <c r="BB2015" s="92"/>
      <c r="BC2015" s="98"/>
      <c r="BD2015" s="92"/>
      <c r="BE2015" s="92"/>
      <c r="BF2015" s="92"/>
      <c r="BG2015" s="92"/>
      <c r="BH2015" s="98"/>
      <c r="BI2015" s="106"/>
      <c r="BJ2015" s="5"/>
      <c r="BK2015" s="5"/>
      <c r="BL2015" s="5"/>
      <c r="BM2015" s="100"/>
      <c r="BN2015" s="151"/>
      <c r="BO2015" s="98"/>
      <c r="BP2015" s="5"/>
      <c r="BQ2015" s="5"/>
      <c r="BR2015" s="5"/>
      <c r="BS2015" s="92"/>
      <c r="BT2015" s="223"/>
      <c r="BU2015" s="225"/>
      <c r="BV2015" s="5"/>
      <c r="BW2015" s="92"/>
      <c r="BX2015" s="223"/>
      <c r="BY2015" s="225"/>
      <c r="BZ2015" s="5"/>
      <c r="CA2015" s="92"/>
      <c r="CB2015" s="223"/>
      <c r="CC2015" s="2"/>
      <c r="CD2015" s="105"/>
      <c r="CE2015" s="169"/>
      <c r="CF2015" s="169"/>
      <c r="CG2015" s="169"/>
      <c r="CH2015" s="169"/>
      <c r="CI2015" s="169"/>
      <c r="CJ2015" s="169"/>
      <c r="CK2015" s="169"/>
    </row>
    <row r="2016" spans="2:89" x14ac:dyDescent="0.2">
      <c r="B2016" s="221">
        <v>2012</v>
      </c>
      <c r="C2016" s="68"/>
      <c r="D2016" s="186"/>
      <c r="E2016" s="187"/>
      <c r="F2016" s="188"/>
      <c r="G2016" s="92"/>
      <c r="H2016" s="92"/>
      <c r="I2016" s="92"/>
      <c r="J2016" s="92"/>
      <c r="K2016" s="92"/>
      <c r="L2016" s="92"/>
      <c r="M2016" s="92"/>
      <c r="N2016" s="92"/>
      <c r="O2016" s="92"/>
      <c r="P2016" s="92"/>
      <c r="Q2016" s="5"/>
      <c r="R2016" s="5"/>
      <c r="S2016" s="5"/>
      <c r="T2016" s="5"/>
      <c r="U2016" s="5"/>
      <c r="V2016" s="5"/>
      <c r="W2016" s="5"/>
      <c r="X2016" s="98"/>
      <c r="Y2016" s="92"/>
      <c r="Z2016" s="93"/>
      <c r="AA2016" s="2"/>
      <c r="AB2016" s="103"/>
      <c r="AC2016" s="103"/>
      <c r="AD2016" s="136"/>
      <c r="AE2016" s="98"/>
      <c r="AF2016" s="5"/>
      <c r="AG2016" s="92"/>
      <c r="AH2016" s="92"/>
      <c r="AI2016" s="98"/>
      <c r="AJ2016" s="92"/>
      <c r="AK2016" s="92"/>
      <c r="AL2016" s="92"/>
      <c r="AM2016" s="92"/>
      <c r="AN2016" s="98"/>
      <c r="AO2016" s="92"/>
      <c r="AP2016" s="92"/>
      <c r="AQ2016" s="92"/>
      <c r="AR2016" s="92"/>
      <c r="AS2016" s="98"/>
      <c r="AT2016" s="92"/>
      <c r="AU2016" s="92"/>
      <c r="AV2016" s="92"/>
      <c r="AW2016" s="92"/>
      <c r="AX2016" s="98"/>
      <c r="AY2016" s="92"/>
      <c r="AZ2016" s="92"/>
      <c r="BA2016" s="92"/>
      <c r="BB2016" s="92"/>
      <c r="BC2016" s="98"/>
      <c r="BD2016" s="92"/>
      <c r="BE2016" s="92"/>
      <c r="BF2016" s="92"/>
      <c r="BG2016" s="92"/>
      <c r="BH2016" s="98"/>
      <c r="BI2016" s="106"/>
      <c r="BJ2016" s="5"/>
      <c r="BK2016" s="5"/>
      <c r="BL2016" s="5"/>
      <c r="BM2016" s="100"/>
      <c r="BN2016" s="151"/>
      <c r="BO2016" s="98"/>
      <c r="BP2016" s="5"/>
      <c r="BQ2016" s="5"/>
      <c r="BR2016" s="5"/>
      <c r="BS2016" s="92"/>
      <c r="BT2016" s="223"/>
      <c r="BU2016" s="225"/>
      <c r="BV2016" s="5"/>
      <c r="BW2016" s="92"/>
      <c r="BX2016" s="223"/>
      <c r="BY2016" s="225"/>
      <c r="BZ2016" s="5"/>
      <c r="CA2016" s="92"/>
      <c r="CB2016" s="223"/>
      <c r="CC2016" s="2"/>
      <c r="CD2016" s="105"/>
      <c r="CE2016" s="169"/>
      <c r="CF2016" s="169"/>
      <c r="CG2016" s="169"/>
      <c r="CH2016" s="169"/>
      <c r="CI2016" s="169"/>
      <c r="CJ2016" s="169"/>
      <c r="CK2016" s="169"/>
    </row>
    <row r="2017" spans="2:89" x14ac:dyDescent="0.2">
      <c r="B2017" s="221">
        <v>2013</v>
      </c>
      <c r="C2017" s="68"/>
      <c r="D2017" s="186"/>
      <c r="E2017" s="187"/>
      <c r="F2017" s="188"/>
      <c r="G2017" s="92"/>
      <c r="H2017" s="92"/>
      <c r="I2017" s="92"/>
      <c r="J2017" s="92"/>
      <c r="K2017" s="92"/>
      <c r="L2017" s="92"/>
      <c r="M2017" s="92"/>
      <c r="N2017" s="92"/>
      <c r="O2017" s="92"/>
      <c r="P2017" s="92"/>
      <c r="Q2017" s="5"/>
      <c r="R2017" s="5"/>
      <c r="S2017" s="5"/>
      <c r="T2017" s="5"/>
      <c r="U2017" s="5"/>
      <c r="V2017" s="5"/>
      <c r="W2017" s="5"/>
      <c r="X2017" s="98"/>
      <c r="Y2017" s="92"/>
      <c r="Z2017" s="93"/>
      <c r="AA2017" s="2"/>
      <c r="AB2017" s="103"/>
      <c r="AC2017" s="103"/>
      <c r="AD2017" s="136"/>
      <c r="AE2017" s="98"/>
      <c r="AF2017" s="5"/>
      <c r="AG2017" s="92"/>
      <c r="AH2017" s="92"/>
      <c r="AI2017" s="98"/>
      <c r="AJ2017" s="92"/>
      <c r="AK2017" s="92"/>
      <c r="AL2017" s="92"/>
      <c r="AM2017" s="92"/>
      <c r="AN2017" s="98"/>
      <c r="AO2017" s="92"/>
      <c r="AP2017" s="92"/>
      <c r="AQ2017" s="92"/>
      <c r="AR2017" s="92"/>
      <c r="AS2017" s="98"/>
      <c r="AT2017" s="92"/>
      <c r="AU2017" s="92"/>
      <c r="AV2017" s="92"/>
      <c r="AW2017" s="92"/>
      <c r="AX2017" s="98"/>
      <c r="AY2017" s="92"/>
      <c r="AZ2017" s="92"/>
      <c r="BA2017" s="92"/>
      <c r="BB2017" s="92"/>
      <c r="BC2017" s="98"/>
      <c r="BD2017" s="92"/>
      <c r="BE2017" s="92"/>
      <c r="BF2017" s="92"/>
      <c r="BG2017" s="92"/>
      <c r="BH2017" s="98"/>
      <c r="BI2017" s="106"/>
      <c r="BJ2017" s="5"/>
      <c r="BK2017" s="5"/>
      <c r="BL2017" s="5"/>
      <c r="BM2017" s="100"/>
      <c r="BN2017" s="151"/>
      <c r="BO2017" s="98"/>
      <c r="BP2017" s="5"/>
      <c r="BQ2017" s="5"/>
      <c r="BR2017" s="5"/>
      <c r="BS2017" s="92"/>
      <c r="BT2017" s="223"/>
      <c r="BU2017" s="225"/>
      <c r="BV2017" s="5"/>
      <c r="BW2017" s="92"/>
      <c r="BX2017" s="223"/>
      <c r="BY2017" s="225"/>
      <c r="BZ2017" s="5"/>
      <c r="CA2017" s="92"/>
      <c r="CB2017" s="223"/>
      <c r="CC2017" s="2"/>
      <c r="CD2017" s="105"/>
      <c r="CE2017" s="169"/>
      <c r="CF2017" s="169"/>
      <c r="CG2017" s="169"/>
      <c r="CH2017" s="169"/>
      <c r="CI2017" s="169"/>
      <c r="CJ2017" s="169"/>
      <c r="CK2017" s="169"/>
    </row>
    <row r="2018" spans="2:89" x14ac:dyDescent="0.2">
      <c r="B2018" s="221">
        <v>2014</v>
      </c>
      <c r="C2018" s="68"/>
      <c r="D2018" s="186"/>
      <c r="E2018" s="187"/>
      <c r="F2018" s="188"/>
      <c r="G2018" s="92"/>
      <c r="H2018" s="92"/>
      <c r="I2018" s="92"/>
      <c r="J2018" s="92"/>
      <c r="K2018" s="92"/>
      <c r="L2018" s="92"/>
      <c r="M2018" s="92"/>
      <c r="N2018" s="92"/>
      <c r="O2018" s="92"/>
      <c r="P2018" s="92"/>
      <c r="Q2018" s="5"/>
      <c r="R2018" s="5"/>
      <c r="S2018" s="5"/>
      <c r="T2018" s="5"/>
      <c r="U2018" s="5"/>
      <c r="V2018" s="5"/>
      <c r="W2018" s="5"/>
      <c r="X2018" s="98"/>
      <c r="Y2018" s="92"/>
      <c r="Z2018" s="93"/>
      <c r="AA2018" s="2"/>
      <c r="AB2018" s="103"/>
      <c r="AC2018" s="103"/>
      <c r="AD2018" s="136"/>
      <c r="AE2018" s="98"/>
      <c r="AF2018" s="5"/>
      <c r="AG2018" s="92"/>
      <c r="AH2018" s="92"/>
      <c r="AI2018" s="98"/>
      <c r="AJ2018" s="92"/>
      <c r="AK2018" s="92"/>
      <c r="AL2018" s="92"/>
      <c r="AM2018" s="92"/>
      <c r="AN2018" s="98"/>
      <c r="AO2018" s="92"/>
      <c r="AP2018" s="92"/>
      <c r="AQ2018" s="92"/>
      <c r="AR2018" s="92"/>
      <c r="AS2018" s="98"/>
      <c r="AT2018" s="92"/>
      <c r="AU2018" s="92"/>
      <c r="AV2018" s="92"/>
      <c r="AW2018" s="92"/>
      <c r="AX2018" s="98"/>
      <c r="AY2018" s="92"/>
      <c r="AZ2018" s="92"/>
      <c r="BA2018" s="92"/>
      <c r="BB2018" s="92"/>
      <c r="BC2018" s="98"/>
      <c r="BD2018" s="92"/>
      <c r="BE2018" s="92"/>
      <c r="BF2018" s="92"/>
      <c r="BG2018" s="92"/>
      <c r="BH2018" s="98"/>
      <c r="BI2018" s="106"/>
      <c r="BJ2018" s="5"/>
      <c r="BK2018" s="5"/>
      <c r="BL2018" s="5"/>
      <c r="BM2018" s="100"/>
      <c r="BN2018" s="151"/>
      <c r="BO2018" s="98"/>
      <c r="BP2018" s="5"/>
      <c r="BQ2018" s="5"/>
      <c r="BR2018" s="5"/>
      <c r="BS2018" s="92"/>
      <c r="BT2018" s="223"/>
      <c r="BU2018" s="225"/>
      <c r="BV2018" s="5"/>
      <c r="BW2018" s="92"/>
      <c r="BX2018" s="223"/>
      <c r="BY2018" s="225"/>
      <c r="BZ2018" s="5"/>
      <c r="CA2018" s="92"/>
      <c r="CB2018" s="223"/>
      <c r="CC2018" s="2"/>
      <c r="CD2018" s="105"/>
      <c r="CE2018" s="169"/>
      <c r="CF2018" s="169"/>
      <c r="CG2018" s="169"/>
      <c r="CH2018" s="169"/>
      <c r="CI2018" s="169"/>
      <c r="CJ2018" s="169"/>
      <c r="CK2018" s="169"/>
    </row>
    <row r="2019" spans="2:89" x14ac:dyDescent="0.2">
      <c r="B2019" s="221">
        <v>2015</v>
      </c>
      <c r="C2019" s="68"/>
      <c r="D2019" s="186"/>
      <c r="E2019" s="187"/>
      <c r="F2019" s="188"/>
      <c r="G2019" s="92"/>
      <c r="H2019" s="92"/>
      <c r="I2019" s="92"/>
      <c r="J2019" s="92"/>
      <c r="K2019" s="92"/>
      <c r="L2019" s="92"/>
      <c r="M2019" s="92"/>
      <c r="N2019" s="92"/>
      <c r="O2019" s="92"/>
      <c r="P2019" s="92"/>
      <c r="Q2019" s="5"/>
      <c r="R2019" s="5"/>
      <c r="S2019" s="5"/>
      <c r="T2019" s="5"/>
      <c r="U2019" s="5"/>
      <c r="V2019" s="5"/>
      <c r="W2019" s="5"/>
      <c r="X2019" s="98"/>
      <c r="Y2019" s="92"/>
      <c r="Z2019" s="93"/>
      <c r="AA2019" s="2"/>
      <c r="AB2019" s="103"/>
      <c r="AC2019" s="103"/>
      <c r="AD2019" s="136"/>
      <c r="AE2019" s="98"/>
      <c r="AF2019" s="5"/>
      <c r="AG2019" s="92"/>
      <c r="AH2019" s="92"/>
      <c r="AI2019" s="98"/>
      <c r="AJ2019" s="92"/>
      <c r="AK2019" s="92"/>
      <c r="AL2019" s="92"/>
      <c r="AM2019" s="92"/>
      <c r="AN2019" s="98"/>
      <c r="AO2019" s="92"/>
      <c r="AP2019" s="92"/>
      <c r="AQ2019" s="92"/>
      <c r="AR2019" s="92"/>
      <c r="AS2019" s="98"/>
      <c r="AT2019" s="92"/>
      <c r="AU2019" s="92"/>
      <c r="AV2019" s="92"/>
      <c r="AW2019" s="92"/>
      <c r="AX2019" s="98"/>
      <c r="AY2019" s="92"/>
      <c r="AZ2019" s="92"/>
      <c r="BA2019" s="92"/>
      <c r="BB2019" s="92"/>
      <c r="BC2019" s="98"/>
      <c r="BD2019" s="92"/>
      <c r="BE2019" s="92"/>
      <c r="BF2019" s="92"/>
      <c r="BG2019" s="92"/>
      <c r="BH2019" s="98"/>
      <c r="BI2019" s="106"/>
      <c r="BJ2019" s="5"/>
      <c r="BK2019" s="5"/>
      <c r="BL2019" s="5"/>
      <c r="BM2019" s="100"/>
      <c r="BN2019" s="151"/>
      <c r="BO2019" s="98"/>
      <c r="BP2019" s="5"/>
      <c r="BQ2019" s="5"/>
      <c r="BR2019" s="5"/>
      <c r="BS2019" s="92"/>
      <c r="BT2019" s="223"/>
      <c r="BU2019" s="225"/>
      <c r="BV2019" s="5"/>
      <c r="BW2019" s="92"/>
      <c r="BX2019" s="223"/>
      <c r="BY2019" s="225"/>
      <c r="BZ2019" s="5"/>
      <c r="CA2019" s="92"/>
      <c r="CB2019" s="223"/>
      <c r="CC2019" s="2"/>
      <c r="CD2019" s="105"/>
      <c r="CE2019" s="169"/>
      <c r="CF2019" s="169"/>
      <c r="CG2019" s="169"/>
      <c r="CH2019" s="169"/>
      <c r="CI2019" s="169"/>
      <c r="CJ2019" s="169"/>
      <c r="CK2019" s="169"/>
    </row>
    <row r="2020" spans="2:89" x14ac:dyDescent="0.2">
      <c r="B2020" s="221">
        <v>2016</v>
      </c>
      <c r="C2020" s="68"/>
      <c r="D2020" s="186"/>
      <c r="E2020" s="187"/>
      <c r="F2020" s="188"/>
      <c r="G2020" s="92"/>
      <c r="H2020" s="92"/>
      <c r="I2020" s="92"/>
      <c r="J2020" s="92"/>
      <c r="K2020" s="92"/>
      <c r="L2020" s="92"/>
      <c r="M2020" s="92"/>
      <c r="N2020" s="92"/>
      <c r="O2020" s="92"/>
      <c r="P2020" s="92"/>
      <c r="Q2020" s="5"/>
      <c r="R2020" s="5"/>
      <c r="S2020" s="5"/>
      <c r="T2020" s="5"/>
      <c r="U2020" s="5"/>
      <c r="V2020" s="5"/>
      <c r="W2020" s="5"/>
      <c r="X2020" s="98"/>
      <c r="Y2020" s="92"/>
      <c r="Z2020" s="93"/>
      <c r="AA2020" s="2"/>
      <c r="AB2020" s="103"/>
      <c r="AC2020" s="103"/>
      <c r="AD2020" s="136"/>
      <c r="AE2020" s="98"/>
      <c r="AF2020" s="5"/>
      <c r="AG2020" s="92"/>
      <c r="AH2020" s="92"/>
      <c r="AI2020" s="98"/>
      <c r="AJ2020" s="92"/>
      <c r="AK2020" s="92"/>
      <c r="AL2020" s="92"/>
      <c r="AM2020" s="92"/>
      <c r="AN2020" s="98"/>
      <c r="AO2020" s="92"/>
      <c r="AP2020" s="92"/>
      <c r="AQ2020" s="92"/>
      <c r="AR2020" s="92"/>
      <c r="AS2020" s="98"/>
      <c r="AT2020" s="92"/>
      <c r="AU2020" s="92"/>
      <c r="AV2020" s="92"/>
      <c r="AW2020" s="92"/>
      <c r="AX2020" s="98"/>
      <c r="AY2020" s="92"/>
      <c r="AZ2020" s="92"/>
      <c r="BA2020" s="92"/>
      <c r="BB2020" s="92"/>
      <c r="BC2020" s="98"/>
      <c r="BD2020" s="92"/>
      <c r="BE2020" s="92"/>
      <c r="BF2020" s="92"/>
      <c r="BG2020" s="92"/>
      <c r="BH2020" s="98"/>
      <c r="BI2020" s="106"/>
      <c r="BJ2020" s="5"/>
      <c r="BK2020" s="5"/>
      <c r="BL2020" s="5"/>
      <c r="BM2020" s="100"/>
      <c r="BN2020" s="151"/>
      <c r="BO2020" s="98"/>
      <c r="BP2020" s="5"/>
      <c r="BQ2020" s="5"/>
      <c r="BR2020" s="5"/>
      <c r="BS2020" s="92"/>
      <c r="BT2020" s="223"/>
      <c r="BU2020" s="225"/>
      <c r="BV2020" s="5"/>
      <c r="BW2020" s="92"/>
      <c r="BX2020" s="223"/>
      <c r="BY2020" s="225"/>
      <c r="BZ2020" s="5"/>
      <c r="CA2020" s="92"/>
      <c r="CB2020" s="223"/>
      <c r="CC2020" s="2"/>
      <c r="CD2020" s="105"/>
      <c r="CE2020" s="169"/>
      <c r="CF2020" s="169"/>
      <c r="CG2020" s="169"/>
      <c r="CH2020" s="169"/>
      <c r="CI2020" s="169"/>
      <c r="CJ2020" s="169"/>
      <c r="CK2020" s="169"/>
    </row>
    <row r="2021" spans="2:89" x14ac:dyDescent="0.2">
      <c r="B2021" s="221">
        <v>2017</v>
      </c>
      <c r="C2021" s="68"/>
      <c r="D2021" s="186"/>
      <c r="E2021" s="187"/>
      <c r="F2021" s="188"/>
      <c r="G2021" s="92"/>
      <c r="H2021" s="92"/>
      <c r="I2021" s="92"/>
      <c r="J2021" s="92"/>
      <c r="K2021" s="92"/>
      <c r="L2021" s="92"/>
      <c r="M2021" s="92"/>
      <c r="N2021" s="92"/>
      <c r="O2021" s="92"/>
      <c r="P2021" s="92"/>
      <c r="Q2021" s="5"/>
      <c r="R2021" s="5"/>
      <c r="S2021" s="5"/>
      <c r="T2021" s="5"/>
      <c r="U2021" s="5"/>
      <c r="V2021" s="5"/>
      <c r="W2021" s="5"/>
      <c r="X2021" s="98"/>
      <c r="Y2021" s="92"/>
      <c r="Z2021" s="93"/>
      <c r="AA2021" s="2"/>
      <c r="AB2021" s="103"/>
      <c r="AC2021" s="103"/>
      <c r="AD2021" s="136"/>
      <c r="AE2021" s="98"/>
      <c r="AF2021" s="5"/>
      <c r="AG2021" s="92"/>
      <c r="AH2021" s="92"/>
      <c r="AI2021" s="98"/>
      <c r="AJ2021" s="92"/>
      <c r="AK2021" s="92"/>
      <c r="AL2021" s="92"/>
      <c r="AM2021" s="92"/>
      <c r="AN2021" s="98"/>
      <c r="AO2021" s="92"/>
      <c r="AP2021" s="92"/>
      <c r="AQ2021" s="92"/>
      <c r="AR2021" s="92"/>
      <c r="AS2021" s="98"/>
      <c r="AT2021" s="92"/>
      <c r="AU2021" s="92"/>
      <c r="AV2021" s="92"/>
      <c r="AW2021" s="92"/>
      <c r="AX2021" s="98"/>
      <c r="AY2021" s="92"/>
      <c r="AZ2021" s="92"/>
      <c r="BA2021" s="92"/>
      <c r="BB2021" s="92"/>
      <c r="BC2021" s="98"/>
      <c r="BD2021" s="92"/>
      <c r="BE2021" s="92"/>
      <c r="BF2021" s="92"/>
      <c r="BG2021" s="92"/>
      <c r="BH2021" s="98"/>
      <c r="BI2021" s="106"/>
      <c r="BJ2021" s="5"/>
      <c r="BK2021" s="5"/>
      <c r="BL2021" s="5"/>
      <c r="BM2021" s="100"/>
      <c r="BN2021" s="151"/>
      <c r="BO2021" s="98"/>
      <c r="BP2021" s="5"/>
      <c r="BQ2021" s="5"/>
      <c r="BR2021" s="5"/>
      <c r="BS2021" s="92"/>
      <c r="BT2021" s="223"/>
      <c r="BU2021" s="225"/>
      <c r="BV2021" s="5"/>
      <c r="BW2021" s="92"/>
      <c r="BX2021" s="223"/>
      <c r="BY2021" s="225"/>
      <c r="BZ2021" s="5"/>
      <c r="CA2021" s="92"/>
      <c r="CB2021" s="223"/>
      <c r="CC2021" s="2"/>
      <c r="CD2021" s="105"/>
      <c r="CE2021" s="169"/>
      <c r="CF2021" s="169"/>
      <c r="CG2021" s="169"/>
      <c r="CH2021" s="169"/>
      <c r="CI2021" s="169"/>
      <c r="CJ2021" s="169"/>
      <c r="CK2021" s="169"/>
    </row>
    <row r="2022" spans="2:89" x14ac:dyDescent="0.2">
      <c r="B2022" s="221">
        <v>2018</v>
      </c>
      <c r="C2022" s="68"/>
      <c r="D2022" s="186"/>
      <c r="E2022" s="187"/>
      <c r="F2022" s="188"/>
      <c r="G2022" s="92"/>
      <c r="H2022" s="92"/>
      <c r="I2022" s="92"/>
      <c r="J2022" s="92"/>
      <c r="K2022" s="92"/>
      <c r="L2022" s="92"/>
      <c r="M2022" s="92"/>
      <c r="N2022" s="92"/>
      <c r="O2022" s="92"/>
      <c r="P2022" s="92"/>
      <c r="Q2022" s="5"/>
      <c r="R2022" s="5"/>
      <c r="S2022" s="5"/>
      <c r="T2022" s="5"/>
      <c r="U2022" s="5"/>
      <c r="V2022" s="5"/>
      <c r="W2022" s="5"/>
      <c r="X2022" s="98"/>
      <c r="Y2022" s="92"/>
      <c r="Z2022" s="93"/>
      <c r="AA2022" s="2"/>
      <c r="AB2022" s="103"/>
      <c r="AC2022" s="103"/>
      <c r="AD2022" s="136"/>
      <c r="AE2022" s="98"/>
      <c r="AF2022" s="5"/>
      <c r="AG2022" s="92"/>
      <c r="AH2022" s="92"/>
      <c r="AI2022" s="98"/>
      <c r="AJ2022" s="92"/>
      <c r="AK2022" s="92"/>
      <c r="AL2022" s="92"/>
      <c r="AM2022" s="92"/>
      <c r="AN2022" s="98"/>
      <c r="AO2022" s="92"/>
      <c r="AP2022" s="92"/>
      <c r="AQ2022" s="92"/>
      <c r="AR2022" s="92"/>
      <c r="AS2022" s="98"/>
      <c r="AT2022" s="92"/>
      <c r="AU2022" s="92"/>
      <c r="AV2022" s="92"/>
      <c r="AW2022" s="92"/>
      <c r="AX2022" s="98"/>
      <c r="AY2022" s="92"/>
      <c r="AZ2022" s="92"/>
      <c r="BA2022" s="92"/>
      <c r="BB2022" s="92"/>
      <c r="BC2022" s="98"/>
      <c r="BD2022" s="92"/>
      <c r="BE2022" s="92"/>
      <c r="BF2022" s="92"/>
      <c r="BG2022" s="92"/>
      <c r="BH2022" s="98"/>
      <c r="BI2022" s="106"/>
      <c r="BJ2022" s="5"/>
      <c r="BK2022" s="5"/>
      <c r="BL2022" s="5"/>
      <c r="BM2022" s="100"/>
      <c r="BN2022" s="151"/>
      <c r="BO2022" s="98"/>
      <c r="BP2022" s="5"/>
      <c r="BQ2022" s="5"/>
      <c r="BR2022" s="5"/>
      <c r="BS2022" s="92"/>
      <c r="BT2022" s="223"/>
      <c r="BU2022" s="225"/>
      <c r="BV2022" s="5"/>
      <c r="BW2022" s="92"/>
      <c r="BX2022" s="223"/>
      <c r="BY2022" s="225"/>
      <c r="BZ2022" s="5"/>
      <c r="CA2022" s="92"/>
      <c r="CB2022" s="223"/>
      <c r="CC2022" s="2"/>
      <c r="CD2022" s="105"/>
      <c r="CE2022" s="169"/>
      <c r="CF2022" s="169"/>
      <c r="CG2022" s="169"/>
      <c r="CH2022" s="169"/>
      <c r="CI2022" s="169"/>
      <c r="CJ2022" s="169"/>
      <c r="CK2022" s="169"/>
    </row>
    <row r="2023" spans="2:89" x14ac:dyDescent="0.2">
      <c r="B2023" s="221">
        <v>2019</v>
      </c>
      <c r="C2023" s="68"/>
      <c r="D2023" s="186"/>
      <c r="E2023" s="187"/>
      <c r="F2023" s="188"/>
      <c r="G2023" s="92"/>
      <c r="H2023" s="92"/>
      <c r="I2023" s="92"/>
      <c r="J2023" s="92"/>
      <c r="K2023" s="92"/>
      <c r="L2023" s="92"/>
      <c r="M2023" s="92"/>
      <c r="N2023" s="92"/>
      <c r="O2023" s="92"/>
      <c r="P2023" s="92"/>
      <c r="Q2023" s="5"/>
      <c r="R2023" s="5"/>
      <c r="S2023" s="5"/>
      <c r="T2023" s="5"/>
      <c r="U2023" s="5"/>
      <c r="V2023" s="5"/>
      <c r="W2023" s="5"/>
      <c r="X2023" s="98"/>
      <c r="Y2023" s="92"/>
      <c r="Z2023" s="93"/>
      <c r="AA2023" s="2"/>
      <c r="AB2023" s="103"/>
      <c r="AC2023" s="103"/>
      <c r="AD2023" s="136"/>
      <c r="AE2023" s="98"/>
      <c r="AF2023" s="5"/>
      <c r="AG2023" s="92"/>
      <c r="AH2023" s="92"/>
      <c r="AI2023" s="98"/>
      <c r="AJ2023" s="92"/>
      <c r="AK2023" s="92"/>
      <c r="AL2023" s="92"/>
      <c r="AM2023" s="92"/>
      <c r="AN2023" s="98"/>
      <c r="AO2023" s="92"/>
      <c r="AP2023" s="92"/>
      <c r="AQ2023" s="92"/>
      <c r="AR2023" s="92"/>
      <c r="AS2023" s="98"/>
      <c r="AT2023" s="92"/>
      <c r="AU2023" s="92"/>
      <c r="AV2023" s="92"/>
      <c r="AW2023" s="92"/>
      <c r="AX2023" s="98"/>
      <c r="AY2023" s="92"/>
      <c r="AZ2023" s="92"/>
      <c r="BA2023" s="92"/>
      <c r="BB2023" s="92"/>
      <c r="BC2023" s="98"/>
      <c r="BD2023" s="92"/>
      <c r="BE2023" s="92"/>
      <c r="BF2023" s="92"/>
      <c r="BG2023" s="92"/>
      <c r="BH2023" s="98"/>
      <c r="BI2023" s="106"/>
      <c r="BJ2023" s="5"/>
      <c r="BK2023" s="5"/>
      <c r="BL2023" s="5"/>
      <c r="BM2023" s="100"/>
      <c r="BN2023" s="151"/>
      <c r="BO2023" s="98"/>
      <c r="BP2023" s="5"/>
      <c r="BQ2023" s="5"/>
      <c r="BR2023" s="5"/>
      <c r="BS2023" s="92"/>
      <c r="BT2023" s="223"/>
      <c r="BU2023" s="225"/>
      <c r="BV2023" s="5"/>
      <c r="BW2023" s="92"/>
      <c r="BX2023" s="223"/>
      <c r="BY2023" s="225"/>
      <c r="BZ2023" s="5"/>
      <c r="CA2023" s="92"/>
      <c r="CB2023" s="223"/>
      <c r="CC2023" s="2"/>
      <c r="CD2023" s="105"/>
      <c r="CE2023" s="169"/>
      <c r="CF2023" s="169"/>
      <c r="CG2023" s="169"/>
      <c r="CH2023" s="169"/>
      <c r="CI2023" s="169"/>
      <c r="CJ2023" s="169"/>
      <c r="CK2023" s="169"/>
    </row>
    <row r="2024" spans="2:89" x14ac:dyDescent="0.2">
      <c r="B2024" s="221">
        <v>2020</v>
      </c>
      <c r="C2024" s="68"/>
      <c r="D2024" s="186"/>
      <c r="E2024" s="187"/>
      <c r="F2024" s="188"/>
      <c r="G2024" s="92"/>
      <c r="H2024" s="92"/>
      <c r="I2024" s="92"/>
      <c r="J2024" s="92"/>
      <c r="K2024" s="92"/>
      <c r="L2024" s="92"/>
      <c r="M2024" s="92"/>
      <c r="N2024" s="92"/>
      <c r="O2024" s="92"/>
      <c r="P2024" s="92"/>
      <c r="Q2024" s="5"/>
      <c r="R2024" s="5"/>
      <c r="S2024" s="5"/>
      <c r="T2024" s="5"/>
      <c r="U2024" s="5"/>
      <c r="V2024" s="5"/>
      <c r="W2024" s="5"/>
      <c r="X2024" s="98"/>
      <c r="Y2024" s="92"/>
      <c r="Z2024" s="93"/>
      <c r="AA2024" s="2"/>
      <c r="AB2024" s="103"/>
      <c r="AC2024" s="103"/>
      <c r="AD2024" s="136"/>
      <c r="AE2024" s="98"/>
      <c r="AF2024" s="5"/>
      <c r="AG2024" s="92"/>
      <c r="AH2024" s="92"/>
      <c r="AI2024" s="98"/>
      <c r="AJ2024" s="92"/>
      <c r="AK2024" s="92"/>
      <c r="AL2024" s="92"/>
      <c r="AM2024" s="92"/>
      <c r="AN2024" s="98"/>
      <c r="AO2024" s="92"/>
      <c r="AP2024" s="92"/>
      <c r="AQ2024" s="92"/>
      <c r="AR2024" s="92"/>
      <c r="AS2024" s="98"/>
      <c r="AT2024" s="92"/>
      <c r="AU2024" s="92"/>
      <c r="AV2024" s="92"/>
      <c r="AW2024" s="92"/>
      <c r="AX2024" s="98"/>
      <c r="AY2024" s="92"/>
      <c r="AZ2024" s="92"/>
      <c r="BA2024" s="92"/>
      <c r="BB2024" s="92"/>
      <c r="BC2024" s="98"/>
      <c r="BD2024" s="92"/>
      <c r="BE2024" s="92"/>
      <c r="BF2024" s="92"/>
      <c r="BG2024" s="92"/>
      <c r="BH2024" s="98"/>
      <c r="BI2024" s="106"/>
      <c r="BJ2024" s="5"/>
      <c r="BK2024" s="5"/>
      <c r="BL2024" s="5"/>
      <c r="BM2024" s="100"/>
      <c r="BN2024" s="151"/>
      <c r="BO2024" s="98"/>
      <c r="BP2024" s="5"/>
      <c r="BQ2024" s="5"/>
      <c r="BR2024" s="5"/>
      <c r="BS2024" s="92"/>
      <c r="BT2024" s="223"/>
      <c r="BU2024" s="225"/>
      <c r="BV2024" s="5"/>
      <c r="BW2024" s="92"/>
      <c r="BX2024" s="223"/>
      <c r="BY2024" s="225"/>
      <c r="BZ2024" s="5"/>
      <c r="CA2024" s="92"/>
      <c r="CB2024" s="223"/>
      <c r="CC2024" s="2"/>
      <c r="CD2024" s="105"/>
      <c r="CE2024" s="169"/>
      <c r="CF2024" s="169"/>
      <c r="CG2024" s="169"/>
      <c r="CH2024" s="169"/>
      <c r="CI2024" s="169"/>
      <c r="CJ2024" s="169"/>
      <c r="CK2024" s="169"/>
    </row>
    <row r="2025" spans="2:89" x14ac:dyDescent="0.2">
      <c r="B2025" s="221">
        <v>2021</v>
      </c>
      <c r="C2025" s="68"/>
      <c r="D2025" s="186"/>
      <c r="E2025" s="187"/>
      <c r="F2025" s="188"/>
      <c r="G2025" s="92"/>
      <c r="H2025" s="92"/>
      <c r="I2025" s="92"/>
      <c r="J2025" s="92"/>
      <c r="K2025" s="92"/>
      <c r="L2025" s="92"/>
      <c r="M2025" s="92"/>
      <c r="N2025" s="92"/>
      <c r="O2025" s="92"/>
      <c r="P2025" s="92"/>
      <c r="Q2025" s="5"/>
      <c r="R2025" s="5"/>
      <c r="S2025" s="5"/>
      <c r="T2025" s="5"/>
      <c r="U2025" s="5"/>
      <c r="V2025" s="5"/>
      <c r="W2025" s="5"/>
      <c r="X2025" s="98"/>
      <c r="Y2025" s="92"/>
      <c r="Z2025" s="93"/>
      <c r="AA2025" s="2"/>
      <c r="AB2025" s="103"/>
      <c r="AC2025" s="103"/>
      <c r="AD2025" s="136"/>
      <c r="AE2025" s="98"/>
      <c r="AF2025" s="5"/>
      <c r="AG2025" s="92"/>
      <c r="AH2025" s="92"/>
      <c r="AI2025" s="98"/>
      <c r="AJ2025" s="92"/>
      <c r="AK2025" s="92"/>
      <c r="AL2025" s="92"/>
      <c r="AM2025" s="92"/>
      <c r="AN2025" s="98"/>
      <c r="AO2025" s="92"/>
      <c r="AP2025" s="92"/>
      <c r="AQ2025" s="92"/>
      <c r="AR2025" s="92"/>
      <c r="AS2025" s="98"/>
      <c r="AT2025" s="92"/>
      <c r="AU2025" s="92"/>
      <c r="AV2025" s="92"/>
      <c r="AW2025" s="92"/>
      <c r="AX2025" s="98"/>
      <c r="AY2025" s="92"/>
      <c r="AZ2025" s="92"/>
      <c r="BA2025" s="92"/>
      <c r="BB2025" s="92"/>
      <c r="BC2025" s="98"/>
      <c r="BD2025" s="92"/>
      <c r="BE2025" s="92"/>
      <c r="BF2025" s="92"/>
      <c r="BG2025" s="92"/>
      <c r="BH2025" s="98"/>
      <c r="BI2025" s="106"/>
      <c r="BJ2025" s="5"/>
      <c r="BK2025" s="5"/>
      <c r="BL2025" s="5"/>
      <c r="BM2025" s="100"/>
      <c r="BN2025" s="151"/>
      <c r="BO2025" s="98"/>
      <c r="BP2025" s="5"/>
      <c r="BQ2025" s="5"/>
      <c r="BR2025" s="5"/>
      <c r="BS2025" s="92"/>
      <c r="BT2025" s="223"/>
      <c r="BU2025" s="225"/>
      <c r="BV2025" s="5"/>
      <c r="BW2025" s="92"/>
      <c r="BX2025" s="223"/>
      <c r="BY2025" s="225"/>
      <c r="BZ2025" s="5"/>
      <c r="CA2025" s="92"/>
      <c r="CB2025" s="223"/>
      <c r="CC2025" s="2"/>
      <c r="CD2025" s="105"/>
      <c r="CE2025" s="169"/>
      <c r="CF2025" s="169"/>
      <c r="CG2025" s="169"/>
      <c r="CH2025" s="169"/>
      <c r="CI2025" s="169"/>
      <c r="CJ2025" s="169"/>
      <c r="CK2025" s="169"/>
    </row>
    <row r="2026" spans="2:89" x14ac:dyDescent="0.2">
      <c r="B2026" s="221">
        <v>2022</v>
      </c>
      <c r="C2026" s="68"/>
      <c r="D2026" s="186"/>
      <c r="E2026" s="187"/>
      <c r="F2026" s="188"/>
      <c r="G2026" s="92"/>
      <c r="H2026" s="92"/>
      <c r="I2026" s="92"/>
      <c r="J2026" s="92"/>
      <c r="K2026" s="92"/>
      <c r="L2026" s="92"/>
      <c r="M2026" s="92"/>
      <c r="N2026" s="92"/>
      <c r="O2026" s="92"/>
      <c r="P2026" s="92"/>
      <c r="Q2026" s="5"/>
      <c r="R2026" s="5"/>
      <c r="S2026" s="5"/>
      <c r="T2026" s="5"/>
      <c r="U2026" s="5"/>
      <c r="V2026" s="5"/>
      <c r="W2026" s="5"/>
      <c r="X2026" s="98"/>
      <c r="Y2026" s="92"/>
      <c r="Z2026" s="93"/>
      <c r="AA2026" s="2"/>
      <c r="AB2026" s="103"/>
      <c r="AC2026" s="103"/>
      <c r="AD2026" s="136"/>
      <c r="AE2026" s="98"/>
      <c r="AF2026" s="5"/>
      <c r="AG2026" s="92"/>
      <c r="AH2026" s="92"/>
      <c r="AI2026" s="98"/>
      <c r="AJ2026" s="92"/>
      <c r="AK2026" s="92"/>
      <c r="AL2026" s="92"/>
      <c r="AM2026" s="92"/>
      <c r="AN2026" s="98"/>
      <c r="AO2026" s="92"/>
      <c r="AP2026" s="92"/>
      <c r="AQ2026" s="92"/>
      <c r="AR2026" s="92"/>
      <c r="AS2026" s="98"/>
      <c r="AT2026" s="92"/>
      <c r="AU2026" s="92"/>
      <c r="AV2026" s="92"/>
      <c r="AW2026" s="92"/>
      <c r="AX2026" s="98"/>
      <c r="AY2026" s="92"/>
      <c r="AZ2026" s="92"/>
      <c r="BA2026" s="92"/>
      <c r="BB2026" s="92"/>
      <c r="BC2026" s="98"/>
      <c r="BD2026" s="92"/>
      <c r="BE2026" s="92"/>
      <c r="BF2026" s="92"/>
      <c r="BG2026" s="92"/>
      <c r="BH2026" s="98"/>
      <c r="BI2026" s="106"/>
      <c r="BJ2026" s="5"/>
      <c r="BK2026" s="5"/>
      <c r="BL2026" s="5"/>
      <c r="BM2026" s="100"/>
      <c r="BN2026" s="151"/>
      <c r="BO2026" s="98"/>
      <c r="BP2026" s="5"/>
      <c r="BQ2026" s="5"/>
      <c r="BR2026" s="5"/>
      <c r="BS2026" s="92"/>
      <c r="BT2026" s="223"/>
      <c r="BU2026" s="225"/>
      <c r="BV2026" s="5"/>
      <c r="BW2026" s="92"/>
      <c r="BX2026" s="223"/>
      <c r="BY2026" s="225"/>
      <c r="BZ2026" s="5"/>
      <c r="CA2026" s="92"/>
      <c r="CB2026" s="223"/>
      <c r="CC2026" s="2"/>
      <c r="CD2026" s="105"/>
      <c r="CE2026" s="169"/>
      <c r="CF2026" s="169"/>
      <c r="CG2026" s="169"/>
      <c r="CH2026" s="169"/>
      <c r="CI2026" s="169"/>
      <c r="CJ2026" s="169"/>
      <c r="CK2026" s="169"/>
    </row>
    <row r="2027" spans="2:89" x14ac:dyDescent="0.2">
      <c r="B2027" s="221">
        <v>2023</v>
      </c>
      <c r="C2027" s="68"/>
      <c r="D2027" s="186"/>
      <c r="E2027" s="187"/>
      <c r="F2027" s="188"/>
      <c r="G2027" s="92"/>
      <c r="H2027" s="92"/>
      <c r="I2027" s="92"/>
      <c r="J2027" s="92"/>
      <c r="K2027" s="92"/>
      <c r="L2027" s="92"/>
      <c r="M2027" s="92"/>
      <c r="N2027" s="92"/>
      <c r="O2027" s="92"/>
      <c r="P2027" s="92"/>
      <c r="Q2027" s="5"/>
      <c r="R2027" s="5"/>
      <c r="S2027" s="5"/>
      <c r="T2027" s="5"/>
      <c r="U2027" s="5"/>
      <c r="V2027" s="5"/>
      <c r="W2027" s="5"/>
      <c r="X2027" s="98"/>
      <c r="Y2027" s="92"/>
      <c r="Z2027" s="93"/>
      <c r="AA2027" s="2"/>
      <c r="AB2027" s="103"/>
      <c r="AC2027" s="103"/>
      <c r="AD2027" s="136"/>
      <c r="AE2027" s="98"/>
      <c r="AF2027" s="5"/>
      <c r="AG2027" s="92"/>
      <c r="AH2027" s="92"/>
      <c r="AI2027" s="98"/>
      <c r="AJ2027" s="92"/>
      <c r="AK2027" s="92"/>
      <c r="AL2027" s="92"/>
      <c r="AM2027" s="92"/>
      <c r="AN2027" s="98"/>
      <c r="AO2027" s="92"/>
      <c r="AP2027" s="92"/>
      <c r="AQ2027" s="92"/>
      <c r="AR2027" s="92"/>
      <c r="AS2027" s="98"/>
      <c r="AT2027" s="92"/>
      <c r="AU2027" s="92"/>
      <c r="AV2027" s="92"/>
      <c r="AW2027" s="92"/>
      <c r="AX2027" s="98"/>
      <c r="AY2027" s="92"/>
      <c r="AZ2027" s="92"/>
      <c r="BA2027" s="92"/>
      <c r="BB2027" s="92"/>
      <c r="BC2027" s="98"/>
      <c r="BD2027" s="92"/>
      <c r="BE2027" s="92"/>
      <c r="BF2027" s="92"/>
      <c r="BG2027" s="92"/>
      <c r="BH2027" s="98"/>
      <c r="BI2027" s="106"/>
      <c r="BJ2027" s="5"/>
      <c r="BK2027" s="5"/>
      <c r="BL2027" s="5"/>
      <c r="BM2027" s="100"/>
      <c r="BN2027" s="151"/>
      <c r="BO2027" s="98"/>
      <c r="BP2027" s="5"/>
      <c r="BQ2027" s="5"/>
      <c r="BR2027" s="5"/>
      <c r="BS2027" s="92"/>
      <c r="BT2027" s="223"/>
      <c r="BU2027" s="225"/>
      <c r="BV2027" s="5"/>
      <c r="BW2027" s="92"/>
      <c r="BX2027" s="223"/>
      <c r="BY2027" s="225"/>
      <c r="BZ2027" s="5"/>
      <c r="CA2027" s="92"/>
      <c r="CB2027" s="223"/>
      <c r="CC2027" s="2"/>
      <c r="CD2027" s="105"/>
      <c r="CE2027" s="169"/>
      <c r="CF2027" s="169"/>
      <c r="CG2027" s="169"/>
      <c r="CH2027" s="169"/>
      <c r="CI2027" s="169"/>
      <c r="CJ2027" s="169"/>
      <c r="CK2027" s="169"/>
    </row>
    <row r="2028" spans="2:89" x14ac:dyDescent="0.2">
      <c r="B2028" s="221">
        <v>2024</v>
      </c>
      <c r="C2028" s="68"/>
      <c r="D2028" s="186"/>
      <c r="E2028" s="187"/>
      <c r="F2028" s="188"/>
      <c r="G2028" s="92"/>
      <c r="H2028" s="92"/>
      <c r="I2028" s="92"/>
      <c r="J2028" s="92"/>
      <c r="K2028" s="92"/>
      <c r="L2028" s="92"/>
      <c r="M2028" s="92"/>
      <c r="N2028" s="92"/>
      <c r="O2028" s="92"/>
      <c r="P2028" s="92"/>
      <c r="Q2028" s="5"/>
      <c r="R2028" s="5"/>
      <c r="S2028" s="5"/>
      <c r="T2028" s="5"/>
      <c r="U2028" s="5"/>
      <c r="V2028" s="5"/>
      <c r="W2028" s="5"/>
      <c r="X2028" s="98"/>
      <c r="Y2028" s="92"/>
      <c r="Z2028" s="93"/>
      <c r="AA2028" s="2"/>
      <c r="AB2028" s="103"/>
      <c r="AC2028" s="103"/>
      <c r="AD2028" s="136"/>
      <c r="AE2028" s="98"/>
      <c r="AF2028" s="5"/>
      <c r="AG2028" s="92"/>
      <c r="AH2028" s="92"/>
      <c r="AI2028" s="98"/>
      <c r="AJ2028" s="92"/>
      <c r="AK2028" s="92"/>
      <c r="AL2028" s="92"/>
      <c r="AM2028" s="92"/>
      <c r="AN2028" s="98"/>
      <c r="AO2028" s="92"/>
      <c r="AP2028" s="92"/>
      <c r="AQ2028" s="92"/>
      <c r="AR2028" s="92"/>
      <c r="AS2028" s="98"/>
      <c r="AT2028" s="92"/>
      <c r="AU2028" s="92"/>
      <c r="AV2028" s="92"/>
      <c r="AW2028" s="92"/>
      <c r="AX2028" s="98"/>
      <c r="AY2028" s="92"/>
      <c r="AZ2028" s="92"/>
      <c r="BA2028" s="92"/>
      <c r="BB2028" s="92"/>
      <c r="BC2028" s="98"/>
      <c r="BD2028" s="92"/>
      <c r="BE2028" s="92"/>
      <c r="BF2028" s="92"/>
      <c r="BG2028" s="92"/>
      <c r="BH2028" s="98"/>
      <c r="BI2028" s="106"/>
      <c r="BJ2028" s="5"/>
      <c r="BK2028" s="5"/>
      <c r="BL2028" s="5"/>
      <c r="BM2028" s="100"/>
      <c r="BN2028" s="151"/>
      <c r="BO2028" s="98"/>
      <c r="BP2028" s="5"/>
      <c r="BQ2028" s="5"/>
      <c r="BR2028" s="5"/>
      <c r="BS2028" s="92"/>
      <c r="BT2028" s="223"/>
      <c r="BU2028" s="225"/>
      <c r="BV2028" s="5"/>
      <c r="BW2028" s="92"/>
      <c r="BX2028" s="223"/>
      <c r="BY2028" s="225"/>
      <c r="BZ2028" s="5"/>
      <c r="CA2028" s="92"/>
      <c r="CB2028" s="223"/>
      <c r="CC2028" s="2"/>
      <c r="CD2028" s="105"/>
      <c r="CE2028" s="169"/>
      <c r="CF2028" s="169"/>
      <c r="CG2028" s="169"/>
      <c r="CH2028" s="169"/>
      <c r="CI2028" s="169"/>
      <c r="CJ2028" s="169"/>
      <c r="CK2028" s="169"/>
    </row>
    <row r="2029" spans="2:89" x14ac:dyDescent="0.2">
      <c r="B2029" s="221">
        <v>2025</v>
      </c>
      <c r="C2029" s="68"/>
      <c r="D2029" s="186"/>
      <c r="E2029" s="187"/>
      <c r="F2029" s="188"/>
      <c r="G2029" s="92"/>
      <c r="H2029" s="92"/>
      <c r="I2029" s="92"/>
      <c r="J2029" s="92"/>
      <c r="K2029" s="92"/>
      <c r="L2029" s="92"/>
      <c r="M2029" s="92"/>
      <c r="N2029" s="92"/>
      <c r="O2029" s="92"/>
      <c r="P2029" s="92"/>
      <c r="Q2029" s="5"/>
      <c r="R2029" s="5"/>
      <c r="S2029" s="5"/>
      <c r="T2029" s="5"/>
      <c r="U2029" s="5"/>
      <c r="V2029" s="5"/>
      <c r="W2029" s="5"/>
      <c r="X2029" s="98"/>
      <c r="Y2029" s="92"/>
      <c r="Z2029" s="93"/>
      <c r="AA2029" s="2"/>
      <c r="AB2029" s="103"/>
      <c r="AC2029" s="103"/>
      <c r="AD2029" s="136"/>
      <c r="AE2029" s="98"/>
      <c r="AF2029" s="5"/>
      <c r="AG2029" s="92"/>
      <c r="AH2029" s="92"/>
      <c r="AI2029" s="98"/>
      <c r="AJ2029" s="92"/>
      <c r="AK2029" s="92"/>
      <c r="AL2029" s="92"/>
      <c r="AM2029" s="92"/>
      <c r="AN2029" s="98"/>
      <c r="AO2029" s="92"/>
      <c r="AP2029" s="92"/>
      <c r="AQ2029" s="92"/>
      <c r="AR2029" s="92"/>
      <c r="AS2029" s="98"/>
      <c r="AT2029" s="92"/>
      <c r="AU2029" s="92"/>
      <c r="AV2029" s="92"/>
      <c r="AW2029" s="92"/>
      <c r="AX2029" s="98"/>
      <c r="AY2029" s="92"/>
      <c r="AZ2029" s="92"/>
      <c r="BA2029" s="92"/>
      <c r="BB2029" s="92"/>
      <c r="BC2029" s="98"/>
      <c r="BD2029" s="92"/>
      <c r="BE2029" s="92"/>
      <c r="BF2029" s="92"/>
      <c r="BG2029" s="92"/>
      <c r="BH2029" s="98"/>
      <c r="BI2029" s="106"/>
      <c r="BJ2029" s="5"/>
      <c r="BK2029" s="5"/>
      <c r="BL2029" s="5"/>
      <c r="BM2029" s="100"/>
      <c r="BN2029" s="151"/>
      <c r="BO2029" s="98"/>
      <c r="BP2029" s="5"/>
      <c r="BQ2029" s="5"/>
      <c r="BR2029" s="5"/>
      <c r="BS2029" s="92"/>
      <c r="BT2029" s="223"/>
      <c r="BU2029" s="225"/>
      <c r="BV2029" s="5"/>
      <c r="BW2029" s="92"/>
      <c r="BX2029" s="223"/>
      <c r="BY2029" s="225"/>
      <c r="BZ2029" s="5"/>
      <c r="CA2029" s="92"/>
      <c r="CB2029" s="223"/>
      <c r="CC2029" s="2"/>
      <c r="CD2029" s="105"/>
      <c r="CE2029" s="169"/>
      <c r="CF2029" s="169"/>
      <c r="CG2029" s="169"/>
      <c r="CH2029" s="169"/>
      <c r="CI2029" s="169"/>
      <c r="CJ2029" s="169"/>
      <c r="CK2029" s="169"/>
    </row>
    <row r="2030" spans="2:89" x14ac:dyDescent="0.2">
      <c r="B2030" s="221">
        <v>2026</v>
      </c>
      <c r="C2030" s="68"/>
      <c r="D2030" s="186"/>
      <c r="E2030" s="187"/>
      <c r="F2030" s="188"/>
      <c r="G2030" s="92"/>
      <c r="H2030" s="92"/>
      <c r="I2030" s="92"/>
      <c r="J2030" s="92"/>
      <c r="K2030" s="92"/>
      <c r="L2030" s="92"/>
      <c r="M2030" s="92"/>
      <c r="N2030" s="92"/>
      <c r="O2030" s="92"/>
      <c r="P2030" s="92"/>
      <c r="Q2030" s="5"/>
      <c r="R2030" s="5"/>
      <c r="S2030" s="5"/>
      <c r="T2030" s="5"/>
      <c r="U2030" s="5"/>
      <c r="V2030" s="5"/>
      <c r="W2030" s="5"/>
      <c r="X2030" s="98"/>
      <c r="Y2030" s="92"/>
      <c r="Z2030" s="93"/>
      <c r="AA2030" s="2"/>
      <c r="AB2030" s="103"/>
      <c r="AC2030" s="103"/>
      <c r="AD2030" s="136"/>
      <c r="AE2030" s="98"/>
      <c r="AF2030" s="5"/>
      <c r="AG2030" s="92"/>
      <c r="AH2030" s="92"/>
      <c r="AI2030" s="98"/>
      <c r="AJ2030" s="92"/>
      <c r="AK2030" s="92"/>
      <c r="AL2030" s="92"/>
      <c r="AM2030" s="92"/>
      <c r="AN2030" s="98"/>
      <c r="AO2030" s="92"/>
      <c r="AP2030" s="92"/>
      <c r="AQ2030" s="92"/>
      <c r="AR2030" s="92"/>
      <c r="AS2030" s="98"/>
      <c r="AT2030" s="92"/>
      <c r="AU2030" s="92"/>
      <c r="AV2030" s="92"/>
      <c r="AW2030" s="92"/>
      <c r="AX2030" s="98"/>
      <c r="AY2030" s="92"/>
      <c r="AZ2030" s="92"/>
      <c r="BA2030" s="92"/>
      <c r="BB2030" s="92"/>
      <c r="BC2030" s="98"/>
      <c r="BD2030" s="92"/>
      <c r="BE2030" s="92"/>
      <c r="BF2030" s="92"/>
      <c r="BG2030" s="92"/>
      <c r="BH2030" s="98"/>
      <c r="BI2030" s="106"/>
      <c r="BJ2030" s="5"/>
      <c r="BK2030" s="5"/>
      <c r="BL2030" s="5"/>
      <c r="BM2030" s="100"/>
      <c r="BN2030" s="151"/>
      <c r="BO2030" s="98"/>
      <c r="BP2030" s="5"/>
      <c r="BQ2030" s="5"/>
      <c r="BR2030" s="5"/>
      <c r="BS2030" s="92"/>
      <c r="BT2030" s="223"/>
      <c r="BU2030" s="225"/>
      <c r="BV2030" s="5"/>
      <c r="BW2030" s="92"/>
      <c r="BX2030" s="223"/>
      <c r="BY2030" s="225"/>
      <c r="BZ2030" s="5"/>
      <c r="CA2030" s="92"/>
      <c r="CB2030" s="223"/>
      <c r="CC2030" s="2"/>
      <c r="CD2030" s="105"/>
      <c r="CE2030" s="169"/>
      <c r="CF2030" s="169"/>
      <c r="CG2030" s="169"/>
      <c r="CH2030" s="169"/>
      <c r="CI2030" s="169"/>
      <c r="CJ2030" s="169"/>
      <c r="CK2030" s="169"/>
    </row>
    <row r="2031" spans="2:89" x14ac:dyDescent="0.2">
      <c r="B2031" s="221">
        <v>2027</v>
      </c>
      <c r="C2031" s="68"/>
      <c r="D2031" s="186"/>
      <c r="E2031" s="187"/>
      <c r="F2031" s="188"/>
      <c r="G2031" s="92"/>
      <c r="H2031" s="92"/>
      <c r="I2031" s="92"/>
      <c r="J2031" s="92"/>
      <c r="K2031" s="92"/>
      <c r="L2031" s="92"/>
      <c r="M2031" s="92"/>
      <c r="N2031" s="92"/>
      <c r="O2031" s="92"/>
      <c r="P2031" s="92"/>
      <c r="Q2031" s="5"/>
      <c r="R2031" s="5"/>
      <c r="S2031" s="5"/>
      <c r="T2031" s="5"/>
      <c r="U2031" s="5"/>
      <c r="V2031" s="5"/>
      <c r="W2031" s="5"/>
      <c r="X2031" s="98"/>
      <c r="Y2031" s="92"/>
      <c r="Z2031" s="93"/>
      <c r="AA2031" s="2"/>
      <c r="AB2031" s="103"/>
      <c r="AC2031" s="103"/>
      <c r="AD2031" s="136"/>
      <c r="AE2031" s="98"/>
      <c r="AF2031" s="5"/>
      <c r="AG2031" s="92"/>
      <c r="AH2031" s="92"/>
      <c r="AI2031" s="98"/>
      <c r="AJ2031" s="92"/>
      <c r="AK2031" s="92"/>
      <c r="AL2031" s="92"/>
      <c r="AM2031" s="92"/>
      <c r="AN2031" s="98"/>
      <c r="AO2031" s="92"/>
      <c r="AP2031" s="92"/>
      <c r="AQ2031" s="92"/>
      <c r="AR2031" s="92"/>
      <c r="AS2031" s="98"/>
      <c r="AT2031" s="92"/>
      <c r="AU2031" s="92"/>
      <c r="AV2031" s="92"/>
      <c r="AW2031" s="92"/>
      <c r="AX2031" s="98"/>
      <c r="AY2031" s="92"/>
      <c r="AZ2031" s="92"/>
      <c r="BA2031" s="92"/>
      <c r="BB2031" s="92"/>
      <c r="BC2031" s="98"/>
      <c r="BD2031" s="92"/>
      <c r="BE2031" s="92"/>
      <c r="BF2031" s="92"/>
      <c r="BG2031" s="92"/>
      <c r="BH2031" s="98"/>
      <c r="BI2031" s="106"/>
      <c r="BJ2031" s="5"/>
      <c r="BK2031" s="5"/>
      <c r="BL2031" s="5"/>
      <c r="BM2031" s="100"/>
      <c r="BN2031" s="151"/>
      <c r="BO2031" s="98"/>
      <c r="BP2031" s="5"/>
      <c r="BQ2031" s="5"/>
      <c r="BR2031" s="5"/>
      <c r="BS2031" s="92"/>
      <c r="BT2031" s="223"/>
      <c r="BU2031" s="225"/>
      <c r="BV2031" s="5"/>
      <c r="BW2031" s="92"/>
      <c r="BX2031" s="223"/>
      <c r="BY2031" s="225"/>
      <c r="BZ2031" s="5"/>
      <c r="CA2031" s="92"/>
      <c r="CB2031" s="223"/>
      <c r="CC2031" s="2"/>
      <c r="CD2031" s="105"/>
      <c r="CE2031" s="169"/>
      <c r="CF2031" s="169"/>
      <c r="CG2031" s="169"/>
      <c r="CH2031" s="169"/>
      <c r="CI2031" s="169"/>
      <c r="CJ2031" s="169"/>
      <c r="CK2031" s="169"/>
    </row>
    <row r="2032" spans="2:89" x14ac:dyDescent="0.2">
      <c r="B2032" s="221">
        <v>2028</v>
      </c>
      <c r="C2032" s="68"/>
      <c r="D2032" s="186"/>
      <c r="E2032" s="187"/>
      <c r="F2032" s="188"/>
      <c r="G2032" s="92"/>
      <c r="H2032" s="92"/>
      <c r="I2032" s="92"/>
      <c r="J2032" s="92"/>
      <c r="K2032" s="92"/>
      <c r="L2032" s="92"/>
      <c r="M2032" s="92"/>
      <c r="N2032" s="92"/>
      <c r="O2032" s="92"/>
      <c r="P2032" s="92"/>
      <c r="Q2032" s="5"/>
      <c r="R2032" s="5"/>
      <c r="S2032" s="5"/>
      <c r="T2032" s="5"/>
      <c r="U2032" s="5"/>
      <c r="V2032" s="5"/>
      <c r="W2032" s="5"/>
      <c r="X2032" s="98"/>
      <c r="Y2032" s="92"/>
      <c r="Z2032" s="93"/>
      <c r="AA2032" s="2"/>
      <c r="AB2032" s="103"/>
      <c r="AC2032" s="103"/>
      <c r="AD2032" s="136"/>
      <c r="AE2032" s="98"/>
      <c r="AF2032" s="5"/>
      <c r="AG2032" s="92"/>
      <c r="AH2032" s="92"/>
      <c r="AI2032" s="98"/>
      <c r="AJ2032" s="92"/>
      <c r="AK2032" s="92"/>
      <c r="AL2032" s="92"/>
      <c r="AM2032" s="92"/>
      <c r="AN2032" s="98"/>
      <c r="AO2032" s="92"/>
      <c r="AP2032" s="92"/>
      <c r="AQ2032" s="92"/>
      <c r="AR2032" s="92"/>
      <c r="AS2032" s="98"/>
      <c r="AT2032" s="92"/>
      <c r="AU2032" s="92"/>
      <c r="AV2032" s="92"/>
      <c r="AW2032" s="92"/>
      <c r="AX2032" s="98"/>
      <c r="AY2032" s="92"/>
      <c r="AZ2032" s="92"/>
      <c r="BA2032" s="92"/>
      <c r="BB2032" s="92"/>
      <c r="BC2032" s="98"/>
      <c r="BD2032" s="92"/>
      <c r="BE2032" s="92"/>
      <c r="BF2032" s="92"/>
      <c r="BG2032" s="92"/>
      <c r="BH2032" s="98"/>
      <c r="BI2032" s="106"/>
      <c r="BJ2032" s="5"/>
      <c r="BK2032" s="5"/>
      <c r="BL2032" s="5"/>
      <c r="BM2032" s="100"/>
      <c r="BN2032" s="151"/>
      <c r="BO2032" s="98"/>
      <c r="BP2032" s="5"/>
      <c r="BQ2032" s="5"/>
      <c r="BR2032" s="5"/>
      <c r="BS2032" s="92"/>
      <c r="BT2032" s="223"/>
      <c r="BU2032" s="225"/>
      <c r="BV2032" s="5"/>
      <c r="BW2032" s="92"/>
      <c r="BX2032" s="223"/>
      <c r="BY2032" s="225"/>
      <c r="BZ2032" s="5"/>
      <c r="CA2032" s="92"/>
      <c r="CB2032" s="223"/>
      <c r="CC2032" s="2"/>
      <c r="CD2032" s="105"/>
      <c r="CE2032" s="169"/>
      <c r="CF2032" s="169"/>
      <c r="CG2032" s="169"/>
      <c r="CH2032" s="169"/>
      <c r="CI2032" s="169"/>
      <c r="CJ2032" s="169"/>
      <c r="CK2032" s="169"/>
    </row>
    <row r="2033" spans="2:89" x14ac:dyDescent="0.2">
      <c r="B2033" s="221">
        <v>2029</v>
      </c>
      <c r="C2033" s="68"/>
      <c r="D2033" s="186"/>
      <c r="E2033" s="187"/>
      <c r="F2033" s="188"/>
      <c r="G2033" s="92"/>
      <c r="H2033" s="92"/>
      <c r="I2033" s="92"/>
      <c r="J2033" s="92"/>
      <c r="K2033" s="92"/>
      <c r="L2033" s="92"/>
      <c r="M2033" s="92"/>
      <c r="N2033" s="92"/>
      <c r="O2033" s="92"/>
      <c r="P2033" s="92"/>
      <c r="Q2033" s="5"/>
      <c r="R2033" s="5"/>
      <c r="S2033" s="5"/>
      <c r="T2033" s="5"/>
      <c r="U2033" s="5"/>
      <c r="V2033" s="5"/>
      <c r="W2033" s="5"/>
      <c r="X2033" s="98"/>
      <c r="Y2033" s="92"/>
      <c r="Z2033" s="93"/>
      <c r="AA2033" s="2"/>
      <c r="AB2033" s="103"/>
      <c r="AC2033" s="103"/>
      <c r="AD2033" s="136"/>
      <c r="AE2033" s="98"/>
      <c r="AF2033" s="5"/>
      <c r="AG2033" s="92"/>
      <c r="AH2033" s="92"/>
      <c r="AI2033" s="98"/>
      <c r="AJ2033" s="92"/>
      <c r="AK2033" s="92"/>
      <c r="AL2033" s="92"/>
      <c r="AM2033" s="92"/>
      <c r="AN2033" s="98"/>
      <c r="AO2033" s="92"/>
      <c r="AP2033" s="92"/>
      <c r="AQ2033" s="92"/>
      <c r="AR2033" s="92"/>
      <c r="AS2033" s="98"/>
      <c r="AT2033" s="92"/>
      <c r="AU2033" s="92"/>
      <c r="AV2033" s="92"/>
      <c r="AW2033" s="92"/>
      <c r="AX2033" s="98"/>
      <c r="AY2033" s="92"/>
      <c r="AZ2033" s="92"/>
      <c r="BA2033" s="92"/>
      <c r="BB2033" s="92"/>
      <c r="BC2033" s="98"/>
      <c r="BD2033" s="92"/>
      <c r="BE2033" s="92"/>
      <c r="BF2033" s="92"/>
      <c r="BG2033" s="92"/>
      <c r="BH2033" s="98"/>
      <c r="BI2033" s="106"/>
      <c r="BJ2033" s="5"/>
      <c r="BK2033" s="5"/>
      <c r="BL2033" s="5"/>
      <c r="BM2033" s="100"/>
      <c r="BN2033" s="151"/>
      <c r="BO2033" s="98"/>
      <c r="BP2033" s="5"/>
      <c r="BQ2033" s="5"/>
      <c r="BR2033" s="5"/>
      <c r="BS2033" s="92"/>
      <c r="BT2033" s="223"/>
      <c r="BU2033" s="225"/>
      <c r="BV2033" s="5"/>
      <c r="BW2033" s="92"/>
      <c r="BX2033" s="223"/>
      <c r="BY2033" s="225"/>
      <c r="BZ2033" s="5"/>
      <c r="CA2033" s="92"/>
      <c r="CB2033" s="223"/>
      <c r="CC2033" s="2"/>
      <c r="CD2033" s="105"/>
      <c r="CE2033" s="169"/>
      <c r="CF2033" s="169"/>
      <c r="CG2033" s="169"/>
      <c r="CH2033" s="169"/>
      <c r="CI2033" s="169"/>
      <c r="CJ2033" s="169"/>
      <c r="CK2033" s="169"/>
    </row>
    <row r="2034" spans="2:89" x14ac:dyDescent="0.2">
      <c r="B2034" s="221">
        <v>2030</v>
      </c>
      <c r="C2034" s="68"/>
      <c r="D2034" s="186"/>
      <c r="E2034" s="187"/>
      <c r="F2034" s="188"/>
      <c r="G2034" s="92"/>
      <c r="H2034" s="92"/>
      <c r="I2034" s="92"/>
      <c r="J2034" s="92"/>
      <c r="K2034" s="92"/>
      <c r="L2034" s="92"/>
      <c r="M2034" s="92"/>
      <c r="N2034" s="92"/>
      <c r="O2034" s="92"/>
      <c r="P2034" s="92"/>
      <c r="Q2034" s="5"/>
      <c r="R2034" s="5"/>
      <c r="S2034" s="5"/>
      <c r="T2034" s="5"/>
      <c r="U2034" s="5"/>
      <c r="V2034" s="5"/>
      <c r="W2034" s="5"/>
      <c r="X2034" s="98"/>
      <c r="Y2034" s="92"/>
      <c r="Z2034" s="93"/>
      <c r="AA2034" s="2"/>
      <c r="AB2034" s="103"/>
      <c r="AC2034" s="103"/>
      <c r="AD2034" s="136"/>
      <c r="AE2034" s="98"/>
      <c r="AF2034" s="5"/>
      <c r="AG2034" s="92"/>
      <c r="AH2034" s="92"/>
      <c r="AI2034" s="98"/>
      <c r="AJ2034" s="92"/>
      <c r="AK2034" s="92"/>
      <c r="AL2034" s="92"/>
      <c r="AM2034" s="92"/>
      <c r="AN2034" s="98"/>
      <c r="AO2034" s="92"/>
      <c r="AP2034" s="92"/>
      <c r="AQ2034" s="92"/>
      <c r="AR2034" s="92"/>
      <c r="AS2034" s="98"/>
      <c r="AT2034" s="92"/>
      <c r="AU2034" s="92"/>
      <c r="AV2034" s="92"/>
      <c r="AW2034" s="92"/>
      <c r="AX2034" s="98"/>
      <c r="AY2034" s="92"/>
      <c r="AZ2034" s="92"/>
      <c r="BA2034" s="92"/>
      <c r="BB2034" s="92"/>
      <c r="BC2034" s="98"/>
      <c r="BD2034" s="92"/>
      <c r="BE2034" s="92"/>
      <c r="BF2034" s="92"/>
      <c r="BG2034" s="92"/>
      <c r="BH2034" s="98"/>
      <c r="BI2034" s="106"/>
      <c r="BJ2034" s="5"/>
      <c r="BK2034" s="5"/>
      <c r="BL2034" s="5"/>
      <c r="BM2034" s="100"/>
      <c r="BN2034" s="151"/>
      <c r="BO2034" s="98"/>
      <c r="BP2034" s="5"/>
      <c r="BQ2034" s="5"/>
      <c r="BR2034" s="5"/>
      <c r="BS2034" s="92"/>
      <c r="BT2034" s="223"/>
      <c r="BU2034" s="225"/>
      <c r="BV2034" s="5"/>
      <c r="BW2034" s="92"/>
      <c r="BX2034" s="223"/>
      <c r="BY2034" s="225"/>
      <c r="BZ2034" s="5"/>
      <c r="CA2034" s="92"/>
      <c r="CB2034" s="223"/>
      <c r="CC2034" s="2"/>
      <c r="CD2034" s="105"/>
      <c r="CE2034" s="169"/>
      <c r="CF2034" s="169"/>
      <c r="CG2034" s="169"/>
      <c r="CH2034" s="169"/>
      <c r="CI2034" s="169"/>
      <c r="CJ2034" s="169"/>
      <c r="CK2034" s="169"/>
    </row>
    <row r="2035" spans="2:89" x14ac:dyDescent="0.2">
      <c r="B2035" s="221">
        <v>2031</v>
      </c>
      <c r="C2035" s="68"/>
      <c r="D2035" s="186"/>
      <c r="E2035" s="187"/>
      <c r="F2035" s="188"/>
      <c r="G2035" s="92"/>
      <c r="H2035" s="92"/>
      <c r="I2035" s="92"/>
      <c r="J2035" s="92"/>
      <c r="K2035" s="92"/>
      <c r="L2035" s="92"/>
      <c r="M2035" s="92"/>
      <c r="N2035" s="92"/>
      <c r="O2035" s="92"/>
      <c r="P2035" s="92"/>
      <c r="Q2035" s="5"/>
      <c r="R2035" s="5"/>
      <c r="S2035" s="5"/>
      <c r="T2035" s="5"/>
      <c r="U2035" s="5"/>
      <c r="V2035" s="5"/>
      <c r="W2035" s="5"/>
      <c r="X2035" s="98"/>
      <c r="Y2035" s="92"/>
      <c r="Z2035" s="93"/>
      <c r="AA2035" s="2"/>
      <c r="AB2035" s="103"/>
      <c r="AC2035" s="103"/>
      <c r="AD2035" s="136"/>
      <c r="AE2035" s="98"/>
      <c r="AF2035" s="5"/>
      <c r="AG2035" s="92"/>
      <c r="AH2035" s="92"/>
      <c r="AI2035" s="98"/>
      <c r="AJ2035" s="92"/>
      <c r="AK2035" s="92"/>
      <c r="AL2035" s="92"/>
      <c r="AM2035" s="92"/>
      <c r="AN2035" s="98"/>
      <c r="AO2035" s="92"/>
      <c r="AP2035" s="92"/>
      <c r="AQ2035" s="92"/>
      <c r="AR2035" s="92"/>
      <c r="AS2035" s="98"/>
      <c r="AT2035" s="92"/>
      <c r="AU2035" s="92"/>
      <c r="AV2035" s="92"/>
      <c r="AW2035" s="92"/>
      <c r="AX2035" s="98"/>
      <c r="AY2035" s="92"/>
      <c r="AZ2035" s="92"/>
      <c r="BA2035" s="92"/>
      <c r="BB2035" s="92"/>
      <c r="BC2035" s="98"/>
      <c r="BD2035" s="92"/>
      <c r="BE2035" s="92"/>
      <c r="BF2035" s="92"/>
      <c r="BG2035" s="92"/>
      <c r="BH2035" s="98"/>
      <c r="BI2035" s="106"/>
      <c r="BJ2035" s="5"/>
      <c r="BK2035" s="5"/>
      <c r="BL2035" s="5"/>
      <c r="BM2035" s="100"/>
      <c r="BN2035" s="151"/>
      <c r="BO2035" s="98"/>
      <c r="BP2035" s="5"/>
      <c r="BQ2035" s="5"/>
      <c r="BR2035" s="5"/>
      <c r="BS2035" s="92"/>
      <c r="BT2035" s="223"/>
      <c r="BU2035" s="225"/>
      <c r="BV2035" s="5"/>
      <c r="BW2035" s="92"/>
      <c r="BX2035" s="223"/>
      <c r="BY2035" s="225"/>
      <c r="BZ2035" s="5"/>
      <c r="CA2035" s="92"/>
      <c r="CB2035" s="223"/>
      <c r="CC2035" s="2"/>
      <c r="CD2035" s="105"/>
      <c r="CE2035" s="169"/>
      <c r="CF2035" s="169"/>
      <c r="CG2035" s="169"/>
      <c r="CH2035" s="169"/>
      <c r="CI2035" s="169"/>
      <c r="CJ2035" s="169"/>
      <c r="CK2035" s="169"/>
    </row>
    <row r="2036" spans="2:89" x14ac:dyDescent="0.2">
      <c r="B2036" s="221">
        <v>2032</v>
      </c>
      <c r="C2036" s="68"/>
      <c r="D2036" s="186"/>
      <c r="E2036" s="187"/>
      <c r="F2036" s="188"/>
      <c r="G2036" s="92"/>
      <c r="H2036" s="92"/>
      <c r="I2036" s="92"/>
      <c r="J2036" s="92"/>
      <c r="K2036" s="92"/>
      <c r="L2036" s="92"/>
      <c r="M2036" s="92"/>
      <c r="N2036" s="92"/>
      <c r="O2036" s="92"/>
      <c r="P2036" s="92"/>
      <c r="Q2036" s="5"/>
      <c r="R2036" s="5"/>
      <c r="S2036" s="5"/>
      <c r="T2036" s="5"/>
      <c r="U2036" s="5"/>
      <c r="V2036" s="5"/>
      <c r="W2036" s="5"/>
      <c r="X2036" s="98"/>
      <c r="Y2036" s="92"/>
      <c r="Z2036" s="93"/>
      <c r="AA2036" s="2"/>
      <c r="AB2036" s="103"/>
      <c r="AC2036" s="103"/>
      <c r="AD2036" s="136"/>
      <c r="AE2036" s="98"/>
      <c r="AF2036" s="5"/>
      <c r="AG2036" s="92"/>
      <c r="AH2036" s="92"/>
      <c r="AI2036" s="98"/>
      <c r="AJ2036" s="92"/>
      <c r="AK2036" s="92"/>
      <c r="AL2036" s="92"/>
      <c r="AM2036" s="92"/>
      <c r="AN2036" s="98"/>
      <c r="AO2036" s="92"/>
      <c r="AP2036" s="92"/>
      <c r="AQ2036" s="92"/>
      <c r="AR2036" s="92"/>
      <c r="AS2036" s="98"/>
      <c r="AT2036" s="92"/>
      <c r="AU2036" s="92"/>
      <c r="AV2036" s="92"/>
      <c r="AW2036" s="92"/>
      <c r="AX2036" s="98"/>
      <c r="AY2036" s="92"/>
      <c r="AZ2036" s="92"/>
      <c r="BA2036" s="92"/>
      <c r="BB2036" s="92"/>
      <c r="BC2036" s="98"/>
      <c r="BD2036" s="92"/>
      <c r="BE2036" s="92"/>
      <c r="BF2036" s="92"/>
      <c r="BG2036" s="92"/>
      <c r="BH2036" s="98"/>
      <c r="BI2036" s="106"/>
      <c r="BJ2036" s="5"/>
      <c r="BK2036" s="5"/>
      <c r="BL2036" s="5"/>
      <c r="BM2036" s="100"/>
      <c r="BN2036" s="151"/>
      <c r="BO2036" s="98"/>
      <c r="BP2036" s="5"/>
      <c r="BQ2036" s="5"/>
      <c r="BR2036" s="5"/>
      <c r="BS2036" s="92"/>
      <c r="BT2036" s="223"/>
      <c r="BU2036" s="225"/>
      <c r="BV2036" s="5"/>
      <c r="BW2036" s="92"/>
      <c r="BX2036" s="223"/>
      <c r="BY2036" s="225"/>
      <c r="BZ2036" s="5"/>
      <c r="CA2036" s="92"/>
      <c r="CB2036" s="223"/>
      <c r="CC2036" s="2"/>
      <c r="CD2036" s="105"/>
      <c r="CE2036" s="169"/>
      <c r="CF2036" s="169"/>
      <c r="CG2036" s="169"/>
      <c r="CH2036" s="169"/>
      <c r="CI2036" s="169"/>
      <c r="CJ2036" s="169"/>
      <c r="CK2036" s="169"/>
    </row>
    <row r="2037" spans="2:89" x14ac:dyDescent="0.2">
      <c r="B2037" s="221">
        <v>2033</v>
      </c>
      <c r="C2037" s="68"/>
      <c r="D2037" s="186"/>
      <c r="E2037" s="187"/>
      <c r="F2037" s="188"/>
      <c r="G2037" s="92"/>
      <c r="H2037" s="92"/>
      <c r="I2037" s="92"/>
      <c r="J2037" s="92"/>
      <c r="K2037" s="92"/>
      <c r="L2037" s="92"/>
      <c r="M2037" s="92"/>
      <c r="N2037" s="92"/>
      <c r="O2037" s="92"/>
      <c r="P2037" s="92"/>
      <c r="Q2037" s="5"/>
      <c r="R2037" s="5"/>
      <c r="S2037" s="5"/>
      <c r="T2037" s="5"/>
      <c r="U2037" s="5"/>
      <c r="V2037" s="5"/>
      <c r="W2037" s="5"/>
      <c r="X2037" s="98"/>
      <c r="Y2037" s="92"/>
      <c r="Z2037" s="93"/>
      <c r="AA2037" s="2"/>
      <c r="AB2037" s="103"/>
      <c r="AC2037" s="103"/>
      <c r="AD2037" s="136"/>
      <c r="AE2037" s="98"/>
      <c r="AF2037" s="5"/>
      <c r="AG2037" s="92"/>
      <c r="AH2037" s="92"/>
      <c r="AI2037" s="98"/>
      <c r="AJ2037" s="92"/>
      <c r="AK2037" s="92"/>
      <c r="AL2037" s="92"/>
      <c r="AM2037" s="92"/>
      <c r="AN2037" s="98"/>
      <c r="AO2037" s="92"/>
      <c r="AP2037" s="92"/>
      <c r="AQ2037" s="92"/>
      <c r="AR2037" s="92"/>
      <c r="AS2037" s="98"/>
      <c r="AT2037" s="92"/>
      <c r="AU2037" s="92"/>
      <c r="AV2037" s="92"/>
      <c r="AW2037" s="92"/>
      <c r="AX2037" s="98"/>
      <c r="AY2037" s="92"/>
      <c r="AZ2037" s="92"/>
      <c r="BA2037" s="92"/>
      <c r="BB2037" s="92"/>
      <c r="BC2037" s="98"/>
      <c r="BD2037" s="92"/>
      <c r="BE2037" s="92"/>
      <c r="BF2037" s="92"/>
      <c r="BG2037" s="92"/>
      <c r="BH2037" s="98"/>
      <c r="BI2037" s="106"/>
      <c r="BJ2037" s="5"/>
      <c r="BK2037" s="5"/>
      <c r="BL2037" s="5"/>
      <c r="BM2037" s="100"/>
      <c r="BN2037" s="151"/>
      <c r="BO2037" s="98"/>
      <c r="BP2037" s="5"/>
      <c r="BQ2037" s="5"/>
      <c r="BR2037" s="5"/>
      <c r="BS2037" s="92"/>
      <c r="BT2037" s="223"/>
      <c r="BU2037" s="225"/>
      <c r="BV2037" s="5"/>
      <c r="BW2037" s="92"/>
      <c r="BX2037" s="223"/>
      <c r="BY2037" s="225"/>
      <c r="BZ2037" s="5"/>
      <c r="CA2037" s="92"/>
      <c r="CB2037" s="223"/>
      <c r="CC2037" s="2"/>
      <c r="CD2037" s="105"/>
      <c r="CE2037" s="169"/>
      <c r="CF2037" s="169"/>
      <c r="CG2037" s="169"/>
      <c r="CH2037" s="169"/>
      <c r="CI2037" s="169"/>
      <c r="CJ2037" s="169"/>
      <c r="CK2037" s="169"/>
    </row>
    <row r="2038" spans="2:89" x14ac:dyDescent="0.2">
      <c r="B2038" s="221">
        <v>2034</v>
      </c>
      <c r="C2038" s="68"/>
      <c r="D2038" s="186"/>
      <c r="E2038" s="187"/>
      <c r="F2038" s="188"/>
      <c r="G2038" s="92"/>
      <c r="H2038" s="92"/>
      <c r="I2038" s="92"/>
      <c r="J2038" s="92"/>
      <c r="K2038" s="92"/>
      <c r="L2038" s="92"/>
      <c r="M2038" s="92"/>
      <c r="N2038" s="92"/>
      <c r="O2038" s="92"/>
      <c r="P2038" s="92"/>
      <c r="Q2038" s="5"/>
      <c r="R2038" s="5"/>
      <c r="S2038" s="5"/>
      <c r="T2038" s="5"/>
      <c r="U2038" s="5"/>
      <c r="V2038" s="5"/>
      <c r="W2038" s="5"/>
      <c r="X2038" s="98"/>
      <c r="Y2038" s="92"/>
      <c r="Z2038" s="93"/>
      <c r="AA2038" s="2"/>
      <c r="AB2038" s="103"/>
      <c r="AC2038" s="103"/>
      <c r="AD2038" s="136"/>
      <c r="AE2038" s="98"/>
      <c r="AF2038" s="5"/>
      <c r="AG2038" s="92"/>
      <c r="AH2038" s="92"/>
      <c r="AI2038" s="98"/>
      <c r="AJ2038" s="92"/>
      <c r="AK2038" s="92"/>
      <c r="AL2038" s="92"/>
      <c r="AM2038" s="92"/>
      <c r="AN2038" s="98"/>
      <c r="AO2038" s="92"/>
      <c r="AP2038" s="92"/>
      <c r="AQ2038" s="92"/>
      <c r="AR2038" s="92"/>
      <c r="AS2038" s="98"/>
      <c r="AT2038" s="92"/>
      <c r="AU2038" s="92"/>
      <c r="AV2038" s="92"/>
      <c r="AW2038" s="92"/>
      <c r="AX2038" s="98"/>
      <c r="AY2038" s="92"/>
      <c r="AZ2038" s="92"/>
      <c r="BA2038" s="92"/>
      <c r="BB2038" s="92"/>
      <c r="BC2038" s="98"/>
      <c r="BD2038" s="92"/>
      <c r="BE2038" s="92"/>
      <c r="BF2038" s="92"/>
      <c r="BG2038" s="92"/>
      <c r="BH2038" s="98"/>
      <c r="BI2038" s="106"/>
      <c r="BJ2038" s="5"/>
      <c r="BK2038" s="5"/>
      <c r="BL2038" s="5"/>
      <c r="BM2038" s="100"/>
      <c r="BN2038" s="151"/>
      <c r="BO2038" s="98"/>
      <c r="BP2038" s="5"/>
      <c r="BQ2038" s="5"/>
      <c r="BR2038" s="5"/>
      <c r="BS2038" s="92"/>
      <c r="BT2038" s="223"/>
      <c r="BU2038" s="225"/>
      <c r="BV2038" s="5"/>
      <c r="BW2038" s="92"/>
      <c r="BX2038" s="223"/>
      <c r="BY2038" s="225"/>
      <c r="BZ2038" s="5"/>
      <c r="CA2038" s="92"/>
      <c r="CB2038" s="223"/>
      <c r="CC2038" s="2"/>
      <c r="CD2038" s="105"/>
      <c r="CE2038" s="169"/>
      <c r="CF2038" s="169"/>
      <c r="CG2038" s="169"/>
      <c r="CH2038" s="169"/>
      <c r="CI2038" s="169"/>
      <c r="CJ2038" s="169"/>
      <c r="CK2038" s="169"/>
    </row>
    <row r="2039" spans="2:89" x14ac:dyDescent="0.2">
      <c r="B2039" s="221">
        <v>2035</v>
      </c>
      <c r="C2039" s="68"/>
      <c r="D2039" s="186"/>
      <c r="E2039" s="187"/>
      <c r="F2039" s="188"/>
      <c r="G2039" s="92"/>
      <c r="H2039" s="92"/>
      <c r="I2039" s="92"/>
      <c r="J2039" s="92"/>
      <c r="K2039" s="92"/>
      <c r="L2039" s="92"/>
      <c r="M2039" s="92"/>
      <c r="N2039" s="92"/>
      <c r="O2039" s="92"/>
      <c r="P2039" s="92"/>
      <c r="Q2039" s="5"/>
      <c r="R2039" s="5"/>
      <c r="S2039" s="5"/>
      <c r="T2039" s="5"/>
      <c r="U2039" s="5"/>
      <c r="V2039" s="5"/>
      <c r="W2039" s="5"/>
      <c r="X2039" s="98"/>
      <c r="Y2039" s="92"/>
      <c r="Z2039" s="93"/>
      <c r="AA2039" s="2"/>
      <c r="AB2039" s="103"/>
      <c r="AC2039" s="103"/>
      <c r="AD2039" s="136"/>
      <c r="AE2039" s="98"/>
      <c r="AF2039" s="5"/>
      <c r="AG2039" s="92"/>
      <c r="AH2039" s="92"/>
      <c r="AI2039" s="98"/>
      <c r="AJ2039" s="92"/>
      <c r="AK2039" s="92"/>
      <c r="AL2039" s="92"/>
      <c r="AM2039" s="92"/>
      <c r="AN2039" s="98"/>
      <c r="AO2039" s="92"/>
      <c r="AP2039" s="92"/>
      <c r="AQ2039" s="92"/>
      <c r="AR2039" s="92"/>
      <c r="AS2039" s="98"/>
      <c r="AT2039" s="92"/>
      <c r="AU2039" s="92"/>
      <c r="AV2039" s="92"/>
      <c r="AW2039" s="92"/>
      <c r="AX2039" s="98"/>
      <c r="AY2039" s="92"/>
      <c r="AZ2039" s="92"/>
      <c r="BA2039" s="92"/>
      <c r="BB2039" s="92"/>
      <c r="BC2039" s="98"/>
      <c r="BD2039" s="92"/>
      <c r="BE2039" s="92"/>
      <c r="BF2039" s="92"/>
      <c r="BG2039" s="92"/>
      <c r="BH2039" s="98"/>
      <c r="BI2039" s="106"/>
      <c r="BJ2039" s="5"/>
      <c r="BK2039" s="5"/>
      <c r="BL2039" s="5"/>
      <c r="BM2039" s="100"/>
      <c r="BN2039" s="151"/>
      <c r="BO2039" s="98"/>
      <c r="BP2039" s="5"/>
      <c r="BQ2039" s="5"/>
      <c r="BR2039" s="5"/>
      <c r="BS2039" s="92"/>
      <c r="BT2039" s="223"/>
      <c r="BU2039" s="225"/>
      <c r="BV2039" s="5"/>
      <c r="BW2039" s="92"/>
      <c r="BX2039" s="223"/>
      <c r="BY2039" s="225"/>
      <c r="BZ2039" s="5"/>
      <c r="CA2039" s="92"/>
      <c r="CB2039" s="223"/>
      <c r="CC2039" s="2"/>
      <c r="CD2039" s="105"/>
      <c r="CE2039" s="169"/>
      <c r="CF2039" s="169"/>
      <c r="CG2039" s="169"/>
      <c r="CH2039" s="169"/>
      <c r="CI2039" s="169"/>
      <c r="CJ2039" s="169"/>
      <c r="CK2039" s="169"/>
    </row>
    <row r="2040" spans="2:89" x14ac:dyDescent="0.2">
      <c r="B2040" s="221">
        <v>2036</v>
      </c>
      <c r="C2040" s="68"/>
      <c r="D2040" s="186"/>
      <c r="E2040" s="187"/>
      <c r="F2040" s="188"/>
      <c r="G2040" s="92"/>
      <c r="H2040" s="92"/>
      <c r="I2040" s="92"/>
      <c r="J2040" s="92"/>
      <c r="K2040" s="92"/>
      <c r="L2040" s="92"/>
      <c r="M2040" s="92"/>
      <c r="N2040" s="92"/>
      <c r="O2040" s="92"/>
      <c r="P2040" s="92"/>
      <c r="Q2040" s="5"/>
      <c r="R2040" s="5"/>
      <c r="S2040" s="5"/>
      <c r="T2040" s="5"/>
      <c r="U2040" s="5"/>
      <c r="V2040" s="5"/>
      <c r="W2040" s="5"/>
      <c r="X2040" s="98"/>
      <c r="Y2040" s="92"/>
      <c r="Z2040" s="93"/>
      <c r="AA2040" s="2"/>
      <c r="AB2040" s="103"/>
      <c r="AC2040" s="103"/>
      <c r="AD2040" s="136"/>
      <c r="AE2040" s="98"/>
      <c r="AF2040" s="5"/>
      <c r="AG2040" s="92"/>
      <c r="AH2040" s="92"/>
      <c r="AI2040" s="98"/>
      <c r="AJ2040" s="92"/>
      <c r="AK2040" s="92"/>
      <c r="AL2040" s="92"/>
      <c r="AM2040" s="92"/>
      <c r="AN2040" s="98"/>
      <c r="AO2040" s="92"/>
      <c r="AP2040" s="92"/>
      <c r="AQ2040" s="92"/>
      <c r="AR2040" s="92"/>
      <c r="AS2040" s="98"/>
      <c r="AT2040" s="92"/>
      <c r="AU2040" s="92"/>
      <c r="AV2040" s="92"/>
      <c r="AW2040" s="92"/>
      <c r="AX2040" s="98"/>
      <c r="AY2040" s="92"/>
      <c r="AZ2040" s="92"/>
      <c r="BA2040" s="92"/>
      <c r="BB2040" s="92"/>
      <c r="BC2040" s="98"/>
      <c r="BD2040" s="92"/>
      <c r="BE2040" s="92"/>
      <c r="BF2040" s="92"/>
      <c r="BG2040" s="92"/>
      <c r="BH2040" s="98"/>
      <c r="BI2040" s="106"/>
      <c r="BJ2040" s="5"/>
      <c r="BK2040" s="5"/>
      <c r="BL2040" s="5"/>
      <c r="BM2040" s="100"/>
      <c r="BN2040" s="151"/>
      <c r="BO2040" s="98"/>
      <c r="BP2040" s="5"/>
      <c r="BQ2040" s="5"/>
      <c r="BR2040" s="5"/>
      <c r="BS2040" s="92"/>
      <c r="BT2040" s="223"/>
      <c r="BU2040" s="225"/>
      <c r="BV2040" s="5"/>
      <c r="BW2040" s="92"/>
      <c r="BX2040" s="223"/>
      <c r="BY2040" s="225"/>
      <c r="BZ2040" s="5"/>
      <c r="CA2040" s="92"/>
      <c r="CB2040" s="223"/>
      <c r="CC2040" s="2"/>
      <c r="CD2040" s="105"/>
      <c r="CE2040" s="169"/>
      <c r="CF2040" s="169"/>
      <c r="CG2040" s="169"/>
      <c r="CH2040" s="169"/>
      <c r="CI2040" s="169"/>
      <c r="CJ2040" s="169"/>
      <c r="CK2040" s="169"/>
    </row>
    <row r="2041" spans="2:89" x14ac:dyDescent="0.2">
      <c r="B2041" s="221">
        <v>2037</v>
      </c>
      <c r="C2041" s="68"/>
      <c r="D2041" s="186"/>
      <c r="E2041" s="187"/>
      <c r="F2041" s="188"/>
      <c r="G2041" s="92"/>
      <c r="H2041" s="92"/>
      <c r="I2041" s="92"/>
      <c r="J2041" s="92"/>
      <c r="K2041" s="92"/>
      <c r="L2041" s="92"/>
      <c r="M2041" s="92"/>
      <c r="N2041" s="92"/>
      <c r="O2041" s="92"/>
      <c r="P2041" s="92"/>
      <c r="Q2041" s="5"/>
      <c r="R2041" s="5"/>
      <c r="S2041" s="5"/>
      <c r="T2041" s="5"/>
      <c r="U2041" s="5"/>
      <c r="V2041" s="5"/>
      <c r="W2041" s="5"/>
      <c r="X2041" s="98"/>
      <c r="Y2041" s="92"/>
      <c r="Z2041" s="93"/>
      <c r="AA2041" s="2"/>
      <c r="AB2041" s="103"/>
      <c r="AC2041" s="103"/>
      <c r="AD2041" s="136"/>
      <c r="AE2041" s="98"/>
      <c r="AF2041" s="5"/>
      <c r="AG2041" s="92"/>
      <c r="AH2041" s="92"/>
      <c r="AI2041" s="98"/>
      <c r="AJ2041" s="92"/>
      <c r="AK2041" s="92"/>
      <c r="AL2041" s="92"/>
      <c r="AM2041" s="92"/>
      <c r="AN2041" s="98"/>
      <c r="AO2041" s="92"/>
      <c r="AP2041" s="92"/>
      <c r="AQ2041" s="92"/>
      <c r="AR2041" s="92"/>
      <c r="AS2041" s="98"/>
      <c r="AT2041" s="92"/>
      <c r="AU2041" s="92"/>
      <c r="AV2041" s="92"/>
      <c r="AW2041" s="92"/>
      <c r="AX2041" s="98"/>
      <c r="AY2041" s="92"/>
      <c r="AZ2041" s="92"/>
      <c r="BA2041" s="92"/>
      <c r="BB2041" s="92"/>
      <c r="BC2041" s="98"/>
      <c r="BD2041" s="92"/>
      <c r="BE2041" s="92"/>
      <c r="BF2041" s="92"/>
      <c r="BG2041" s="92"/>
      <c r="BH2041" s="98"/>
      <c r="BI2041" s="106"/>
      <c r="BJ2041" s="5"/>
      <c r="BK2041" s="5"/>
      <c r="BL2041" s="5"/>
      <c r="BM2041" s="100"/>
      <c r="BN2041" s="151"/>
      <c r="BO2041" s="98"/>
      <c r="BP2041" s="5"/>
      <c r="BQ2041" s="5"/>
      <c r="BR2041" s="5"/>
      <c r="BS2041" s="92"/>
      <c r="BT2041" s="223"/>
      <c r="BU2041" s="225"/>
      <c r="BV2041" s="5"/>
      <c r="BW2041" s="92"/>
      <c r="BX2041" s="223"/>
      <c r="BY2041" s="225"/>
      <c r="BZ2041" s="5"/>
      <c r="CA2041" s="92"/>
      <c r="CB2041" s="223"/>
      <c r="CC2041" s="2"/>
      <c r="CD2041" s="105"/>
      <c r="CE2041" s="169"/>
      <c r="CF2041" s="169"/>
      <c r="CG2041" s="169"/>
      <c r="CH2041" s="169"/>
      <c r="CI2041" s="169"/>
      <c r="CJ2041" s="169"/>
      <c r="CK2041" s="169"/>
    </row>
    <row r="2042" spans="2:89" x14ac:dyDescent="0.2">
      <c r="B2042" s="221">
        <v>2038</v>
      </c>
      <c r="C2042" s="68"/>
      <c r="D2042" s="186"/>
      <c r="E2042" s="187"/>
      <c r="F2042" s="188"/>
      <c r="G2042" s="92"/>
      <c r="H2042" s="92"/>
      <c r="I2042" s="92"/>
      <c r="J2042" s="92"/>
      <c r="K2042" s="92"/>
      <c r="L2042" s="92"/>
      <c r="M2042" s="92"/>
      <c r="N2042" s="92"/>
      <c r="O2042" s="92"/>
      <c r="P2042" s="92"/>
      <c r="Q2042" s="5"/>
      <c r="R2042" s="5"/>
      <c r="S2042" s="5"/>
      <c r="T2042" s="5"/>
      <c r="U2042" s="5"/>
      <c r="V2042" s="5"/>
      <c r="W2042" s="5"/>
      <c r="X2042" s="98"/>
      <c r="Y2042" s="92"/>
      <c r="Z2042" s="93"/>
      <c r="AA2042" s="2"/>
      <c r="AB2042" s="103"/>
      <c r="AC2042" s="103"/>
      <c r="AD2042" s="136"/>
      <c r="AE2042" s="98"/>
      <c r="AF2042" s="5"/>
      <c r="AG2042" s="92"/>
      <c r="AH2042" s="92"/>
      <c r="AI2042" s="98"/>
      <c r="AJ2042" s="92"/>
      <c r="AK2042" s="92"/>
      <c r="AL2042" s="92"/>
      <c r="AM2042" s="92"/>
      <c r="AN2042" s="98"/>
      <c r="AO2042" s="92"/>
      <c r="AP2042" s="92"/>
      <c r="AQ2042" s="92"/>
      <c r="AR2042" s="92"/>
      <c r="AS2042" s="98"/>
      <c r="AT2042" s="92"/>
      <c r="AU2042" s="92"/>
      <c r="AV2042" s="92"/>
      <c r="AW2042" s="92"/>
      <c r="AX2042" s="98"/>
      <c r="AY2042" s="92"/>
      <c r="AZ2042" s="92"/>
      <c r="BA2042" s="92"/>
      <c r="BB2042" s="92"/>
      <c r="BC2042" s="98"/>
      <c r="BD2042" s="92"/>
      <c r="BE2042" s="92"/>
      <c r="BF2042" s="92"/>
      <c r="BG2042" s="92"/>
      <c r="BH2042" s="98"/>
      <c r="BI2042" s="106"/>
      <c r="BJ2042" s="5"/>
      <c r="BK2042" s="5"/>
      <c r="BL2042" s="5"/>
      <c r="BM2042" s="100"/>
      <c r="BN2042" s="151"/>
      <c r="BO2042" s="98"/>
      <c r="BP2042" s="5"/>
      <c r="BQ2042" s="5"/>
      <c r="BR2042" s="5"/>
      <c r="BS2042" s="92"/>
      <c r="BT2042" s="223"/>
      <c r="BU2042" s="225"/>
      <c r="BV2042" s="5"/>
      <c r="BW2042" s="92"/>
      <c r="BX2042" s="223"/>
      <c r="BY2042" s="225"/>
      <c r="BZ2042" s="5"/>
      <c r="CA2042" s="92"/>
      <c r="CB2042" s="223"/>
      <c r="CC2042" s="2"/>
      <c r="CD2042" s="105"/>
      <c r="CE2042" s="169"/>
      <c r="CF2042" s="169"/>
      <c r="CG2042" s="169"/>
      <c r="CH2042" s="169"/>
      <c r="CI2042" s="169"/>
      <c r="CJ2042" s="169"/>
      <c r="CK2042" s="169"/>
    </row>
    <row r="2043" spans="2:89" x14ac:dyDescent="0.2">
      <c r="B2043" s="221">
        <v>2039</v>
      </c>
      <c r="C2043" s="68"/>
      <c r="D2043" s="186"/>
      <c r="E2043" s="187"/>
      <c r="F2043" s="188"/>
      <c r="G2043" s="92"/>
      <c r="H2043" s="92"/>
      <c r="I2043" s="92"/>
      <c r="J2043" s="92"/>
      <c r="K2043" s="92"/>
      <c r="L2043" s="92"/>
      <c r="M2043" s="92"/>
      <c r="N2043" s="92"/>
      <c r="O2043" s="92"/>
      <c r="P2043" s="92"/>
      <c r="Q2043" s="5"/>
      <c r="R2043" s="5"/>
      <c r="S2043" s="5"/>
      <c r="T2043" s="5"/>
      <c r="U2043" s="5"/>
      <c r="V2043" s="5"/>
      <c r="W2043" s="5"/>
      <c r="X2043" s="98"/>
      <c r="Y2043" s="92"/>
      <c r="Z2043" s="93"/>
      <c r="AA2043" s="2"/>
      <c r="AB2043" s="103"/>
      <c r="AC2043" s="103"/>
      <c r="AD2043" s="136"/>
      <c r="AE2043" s="98"/>
      <c r="AF2043" s="5"/>
      <c r="AG2043" s="92"/>
      <c r="AH2043" s="92"/>
      <c r="AI2043" s="98"/>
      <c r="AJ2043" s="92"/>
      <c r="AK2043" s="92"/>
      <c r="AL2043" s="92"/>
      <c r="AM2043" s="92"/>
      <c r="AN2043" s="98"/>
      <c r="AO2043" s="92"/>
      <c r="AP2043" s="92"/>
      <c r="AQ2043" s="92"/>
      <c r="AR2043" s="92"/>
      <c r="AS2043" s="98"/>
      <c r="AT2043" s="92"/>
      <c r="AU2043" s="92"/>
      <c r="AV2043" s="92"/>
      <c r="AW2043" s="92"/>
      <c r="AX2043" s="98"/>
      <c r="AY2043" s="92"/>
      <c r="AZ2043" s="92"/>
      <c r="BA2043" s="92"/>
      <c r="BB2043" s="92"/>
      <c r="BC2043" s="98"/>
      <c r="BD2043" s="92"/>
      <c r="BE2043" s="92"/>
      <c r="BF2043" s="92"/>
      <c r="BG2043" s="92"/>
      <c r="BH2043" s="98"/>
      <c r="BI2043" s="106"/>
      <c r="BJ2043" s="5"/>
      <c r="BK2043" s="5"/>
      <c r="BL2043" s="5"/>
      <c r="BM2043" s="100"/>
      <c r="BN2043" s="151"/>
      <c r="BO2043" s="98"/>
      <c r="BP2043" s="5"/>
      <c r="BQ2043" s="5"/>
      <c r="BR2043" s="5"/>
      <c r="BS2043" s="92"/>
      <c r="BT2043" s="223"/>
      <c r="BU2043" s="225"/>
      <c r="BV2043" s="5"/>
      <c r="BW2043" s="92"/>
      <c r="BX2043" s="223"/>
      <c r="BY2043" s="225"/>
      <c r="BZ2043" s="5"/>
      <c r="CA2043" s="92"/>
      <c r="CB2043" s="223"/>
      <c r="CC2043" s="2"/>
      <c r="CD2043" s="105"/>
      <c r="CE2043" s="169"/>
      <c r="CF2043" s="169"/>
      <c r="CG2043" s="169"/>
      <c r="CH2043" s="169"/>
      <c r="CI2043" s="169"/>
      <c r="CJ2043" s="169"/>
      <c r="CK2043" s="169"/>
    </row>
    <row r="2044" spans="2:89" x14ac:dyDescent="0.2">
      <c r="B2044" s="221">
        <v>2040</v>
      </c>
      <c r="C2044" s="68"/>
      <c r="D2044" s="186"/>
      <c r="E2044" s="187"/>
      <c r="F2044" s="188"/>
      <c r="G2044" s="92"/>
      <c r="H2044" s="92"/>
      <c r="I2044" s="92"/>
      <c r="J2044" s="92"/>
      <c r="K2044" s="92"/>
      <c r="L2044" s="92"/>
      <c r="M2044" s="92"/>
      <c r="N2044" s="92"/>
      <c r="O2044" s="92"/>
      <c r="P2044" s="92"/>
      <c r="Q2044" s="5"/>
      <c r="R2044" s="5"/>
      <c r="S2044" s="5"/>
      <c r="T2044" s="5"/>
      <c r="U2044" s="5"/>
      <c r="V2044" s="5"/>
      <c r="W2044" s="5"/>
      <c r="X2044" s="98"/>
      <c r="Y2044" s="92"/>
      <c r="Z2044" s="93"/>
      <c r="AA2044" s="2"/>
      <c r="AB2044" s="103"/>
      <c r="AC2044" s="103"/>
      <c r="AD2044" s="136"/>
      <c r="AE2044" s="98"/>
      <c r="AF2044" s="5"/>
      <c r="AG2044" s="92"/>
      <c r="AH2044" s="92"/>
      <c r="AI2044" s="98"/>
      <c r="AJ2044" s="92"/>
      <c r="AK2044" s="92"/>
      <c r="AL2044" s="92"/>
      <c r="AM2044" s="92"/>
      <c r="AN2044" s="98"/>
      <c r="AO2044" s="92"/>
      <c r="AP2044" s="92"/>
      <c r="AQ2044" s="92"/>
      <c r="AR2044" s="92"/>
      <c r="AS2044" s="98"/>
      <c r="AT2044" s="92"/>
      <c r="AU2044" s="92"/>
      <c r="AV2044" s="92"/>
      <c r="AW2044" s="92"/>
      <c r="AX2044" s="98"/>
      <c r="AY2044" s="92"/>
      <c r="AZ2044" s="92"/>
      <c r="BA2044" s="92"/>
      <c r="BB2044" s="92"/>
      <c r="BC2044" s="98"/>
      <c r="BD2044" s="92"/>
      <c r="BE2044" s="92"/>
      <c r="BF2044" s="92"/>
      <c r="BG2044" s="92"/>
      <c r="BH2044" s="98"/>
      <c r="BI2044" s="106"/>
      <c r="BJ2044" s="5"/>
      <c r="BK2044" s="5"/>
      <c r="BL2044" s="5"/>
      <c r="BM2044" s="100"/>
      <c r="BN2044" s="151"/>
      <c r="BO2044" s="98"/>
      <c r="BP2044" s="5"/>
      <c r="BQ2044" s="5"/>
      <c r="BR2044" s="5"/>
      <c r="BS2044" s="92"/>
      <c r="BT2044" s="223"/>
      <c r="BU2044" s="225"/>
      <c r="BV2044" s="5"/>
      <c r="BW2044" s="92"/>
      <c r="BX2044" s="223"/>
      <c r="BY2044" s="225"/>
      <c r="BZ2044" s="5"/>
      <c r="CA2044" s="92"/>
      <c r="CB2044" s="223"/>
      <c r="CC2044" s="2"/>
      <c r="CD2044" s="105"/>
      <c r="CE2044" s="169"/>
      <c r="CF2044" s="169"/>
      <c r="CG2044" s="169"/>
      <c r="CH2044" s="169"/>
      <c r="CI2044" s="169"/>
      <c r="CJ2044" s="169"/>
      <c r="CK2044" s="169"/>
    </row>
    <row r="2045" spans="2:89" x14ac:dyDescent="0.2">
      <c r="B2045" s="221">
        <v>2041</v>
      </c>
      <c r="C2045" s="68"/>
      <c r="D2045" s="186"/>
      <c r="E2045" s="187"/>
      <c r="F2045" s="188"/>
      <c r="G2045" s="92"/>
      <c r="H2045" s="92"/>
      <c r="I2045" s="92"/>
      <c r="J2045" s="92"/>
      <c r="K2045" s="92"/>
      <c r="L2045" s="92"/>
      <c r="M2045" s="92"/>
      <c r="N2045" s="92"/>
      <c r="O2045" s="92"/>
      <c r="P2045" s="92"/>
      <c r="Q2045" s="5"/>
      <c r="R2045" s="5"/>
      <c r="S2045" s="5"/>
      <c r="T2045" s="5"/>
      <c r="U2045" s="5"/>
      <c r="V2045" s="5"/>
      <c r="W2045" s="5"/>
      <c r="X2045" s="98"/>
      <c r="Y2045" s="92"/>
      <c r="Z2045" s="93"/>
      <c r="AA2045" s="2"/>
      <c r="AB2045" s="103"/>
      <c r="AC2045" s="103"/>
      <c r="AD2045" s="136"/>
      <c r="AE2045" s="98"/>
      <c r="AF2045" s="5"/>
      <c r="AG2045" s="92"/>
      <c r="AH2045" s="92"/>
      <c r="AI2045" s="98"/>
      <c r="AJ2045" s="92"/>
      <c r="AK2045" s="92"/>
      <c r="AL2045" s="92"/>
      <c r="AM2045" s="92"/>
      <c r="AN2045" s="98"/>
      <c r="AO2045" s="92"/>
      <c r="AP2045" s="92"/>
      <c r="AQ2045" s="92"/>
      <c r="AR2045" s="92"/>
      <c r="AS2045" s="98"/>
      <c r="AT2045" s="92"/>
      <c r="AU2045" s="92"/>
      <c r="AV2045" s="92"/>
      <c r="AW2045" s="92"/>
      <c r="AX2045" s="98"/>
      <c r="AY2045" s="92"/>
      <c r="AZ2045" s="92"/>
      <c r="BA2045" s="92"/>
      <c r="BB2045" s="92"/>
      <c r="BC2045" s="98"/>
      <c r="BD2045" s="92"/>
      <c r="BE2045" s="92"/>
      <c r="BF2045" s="92"/>
      <c r="BG2045" s="92"/>
      <c r="BH2045" s="98"/>
      <c r="BI2045" s="106"/>
      <c r="BJ2045" s="5"/>
      <c r="BK2045" s="5"/>
      <c r="BL2045" s="5"/>
      <c r="BM2045" s="100"/>
      <c r="BN2045" s="151"/>
      <c r="BO2045" s="98"/>
      <c r="BP2045" s="5"/>
      <c r="BQ2045" s="5"/>
      <c r="BR2045" s="5"/>
      <c r="BS2045" s="92"/>
      <c r="BT2045" s="223"/>
      <c r="BU2045" s="225"/>
      <c r="BV2045" s="5"/>
      <c r="BW2045" s="92"/>
      <c r="BX2045" s="223"/>
      <c r="BY2045" s="225"/>
      <c r="BZ2045" s="5"/>
      <c r="CA2045" s="92"/>
      <c r="CB2045" s="223"/>
      <c r="CC2045" s="2"/>
      <c r="CD2045" s="105"/>
      <c r="CE2045" s="169"/>
      <c r="CF2045" s="169"/>
      <c r="CG2045" s="169"/>
      <c r="CH2045" s="169"/>
      <c r="CI2045" s="169"/>
      <c r="CJ2045" s="169"/>
      <c r="CK2045" s="169"/>
    </row>
    <row r="2046" spans="2:89" x14ac:dyDescent="0.2">
      <c r="B2046" s="221">
        <v>2042</v>
      </c>
      <c r="C2046" s="68"/>
      <c r="D2046" s="186"/>
      <c r="E2046" s="187"/>
      <c r="F2046" s="188"/>
      <c r="G2046" s="92"/>
      <c r="H2046" s="92"/>
      <c r="I2046" s="92"/>
      <c r="J2046" s="92"/>
      <c r="K2046" s="92"/>
      <c r="L2046" s="92"/>
      <c r="M2046" s="92"/>
      <c r="N2046" s="92"/>
      <c r="O2046" s="92"/>
      <c r="P2046" s="92"/>
      <c r="Q2046" s="5"/>
      <c r="R2046" s="5"/>
      <c r="S2046" s="5"/>
      <c r="T2046" s="5"/>
      <c r="U2046" s="5"/>
      <c r="V2046" s="5"/>
      <c r="W2046" s="5"/>
      <c r="X2046" s="98"/>
      <c r="Y2046" s="92"/>
      <c r="Z2046" s="93"/>
      <c r="AA2046" s="2"/>
      <c r="AB2046" s="103"/>
      <c r="AC2046" s="103"/>
      <c r="AD2046" s="136"/>
      <c r="AE2046" s="98"/>
      <c r="AF2046" s="5"/>
      <c r="AG2046" s="92"/>
      <c r="AH2046" s="92"/>
      <c r="AI2046" s="98"/>
      <c r="AJ2046" s="92"/>
      <c r="AK2046" s="92"/>
      <c r="AL2046" s="92"/>
      <c r="AM2046" s="92"/>
      <c r="AN2046" s="98"/>
      <c r="AO2046" s="92"/>
      <c r="AP2046" s="92"/>
      <c r="AQ2046" s="92"/>
      <c r="AR2046" s="92"/>
      <c r="AS2046" s="98"/>
      <c r="AT2046" s="92"/>
      <c r="AU2046" s="92"/>
      <c r="AV2046" s="92"/>
      <c r="AW2046" s="92"/>
      <c r="AX2046" s="98"/>
      <c r="AY2046" s="92"/>
      <c r="AZ2046" s="92"/>
      <c r="BA2046" s="92"/>
      <c r="BB2046" s="92"/>
      <c r="BC2046" s="98"/>
      <c r="BD2046" s="92"/>
      <c r="BE2046" s="92"/>
      <c r="BF2046" s="92"/>
      <c r="BG2046" s="92"/>
      <c r="BH2046" s="98"/>
      <c r="BI2046" s="106"/>
      <c r="BJ2046" s="5"/>
      <c r="BK2046" s="5"/>
      <c r="BL2046" s="5"/>
      <c r="BM2046" s="100"/>
      <c r="BN2046" s="151"/>
      <c r="BO2046" s="98"/>
      <c r="BP2046" s="5"/>
      <c r="BQ2046" s="5"/>
      <c r="BR2046" s="5"/>
      <c r="BS2046" s="92"/>
      <c r="BT2046" s="223"/>
      <c r="BU2046" s="225"/>
      <c r="BV2046" s="5"/>
      <c r="BW2046" s="92"/>
      <c r="BX2046" s="223"/>
      <c r="BY2046" s="225"/>
      <c r="BZ2046" s="5"/>
      <c r="CA2046" s="92"/>
      <c r="CB2046" s="223"/>
      <c r="CC2046" s="2"/>
      <c r="CD2046" s="105"/>
      <c r="CE2046" s="169"/>
      <c r="CF2046" s="169"/>
      <c r="CG2046" s="169"/>
      <c r="CH2046" s="169"/>
      <c r="CI2046" s="169"/>
      <c r="CJ2046" s="169"/>
      <c r="CK2046" s="169"/>
    </row>
    <row r="2047" spans="2:89" x14ac:dyDescent="0.2">
      <c r="B2047" s="221">
        <v>2043</v>
      </c>
      <c r="C2047" s="68"/>
      <c r="D2047" s="186"/>
      <c r="E2047" s="187"/>
      <c r="F2047" s="188"/>
      <c r="G2047" s="92"/>
      <c r="H2047" s="92"/>
      <c r="I2047" s="92"/>
      <c r="J2047" s="92"/>
      <c r="K2047" s="92"/>
      <c r="L2047" s="92"/>
      <c r="M2047" s="92"/>
      <c r="N2047" s="92"/>
      <c r="O2047" s="92"/>
      <c r="P2047" s="92"/>
      <c r="Q2047" s="5"/>
      <c r="R2047" s="5"/>
      <c r="S2047" s="5"/>
      <c r="T2047" s="5"/>
      <c r="U2047" s="5"/>
      <c r="V2047" s="5"/>
      <c r="W2047" s="5"/>
      <c r="X2047" s="98"/>
      <c r="Y2047" s="92"/>
      <c r="Z2047" s="93"/>
      <c r="AA2047" s="2"/>
      <c r="AB2047" s="103"/>
      <c r="AC2047" s="103"/>
      <c r="AD2047" s="136"/>
      <c r="AE2047" s="98"/>
      <c r="AF2047" s="5"/>
      <c r="AG2047" s="92"/>
      <c r="AH2047" s="92"/>
      <c r="AI2047" s="98"/>
      <c r="AJ2047" s="92"/>
      <c r="AK2047" s="92"/>
      <c r="AL2047" s="92"/>
      <c r="AM2047" s="92"/>
      <c r="AN2047" s="98"/>
      <c r="AO2047" s="92"/>
      <c r="AP2047" s="92"/>
      <c r="AQ2047" s="92"/>
      <c r="AR2047" s="92"/>
      <c r="AS2047" s="98"/>
      <c r="AT2047" s="92"/>
      <c r="AU2047" s="92"/>
      <c r="AV2047" s="92"/>
      <c r="AW2047" s="92"/>
      <c r="AX2047" s="98"/>
      <c r="AY2047" s="92"/>
      <c r="AZ2047" s="92"/>
      <c r="BA2047" s="92"/>
      <c r="BB2047" s="92"/>
      <c r="BC2047" s="98"/>
      <c r="BD2047" s="92"/>
      <c r="BE2047" s="92"/>
      <c r="BF2047" s="92"/>
      <c r="BG2047" s="92"/>
      <c r="BH2047" s="98"/>
      <c r="BI2047" s="106"/>
      <c r="BJ2047" s="5"/>
      <c r="BK2047" s="5"/>
      <c r="BL2047" s="5"/>
      <c r="BM2047" s="100"/>
      <c r="BN2047" s="151"/>
      <c r="BO2047" s="98"/>
      <c r="BP2047" s="5"/>
      <c r="BQ2047" s="5"/>
      <c r="BR2047" s="5"/>
      <c r="BS2047" s="92"/>
      <c r="BT2047" s="223"/>
      <c r="BU2047" s="225"/>
      <c r="BV2047" s="5"/>
      <c r="BW2047" s="92"/>
      <c r="BX2047" s="223"/>
      <c r="BY2047" s="225"/>
      <c r="BZ2047" s="5"/>
      <c r="CA2047" s="92"/>
      <c r="CB2047" s="223"/>
      <c r="CC2047" s="2"/>
      <c r="CD2047" s="105"/>
      <c r="CE2047" s="169"/>
      <c r="CF2047" s="169"/>
      <c r="CG2047" s="169"/>
      <c r="CH2047" s="169"/>
      <c r="CI2047" s="169"/>
      <c r="CJ2047" s="169"/>
      <c r="CK2047" s="169"/>
    </row>
    <row r="2048" spans="2:89" x14ac:dyDescent="0.2">
      <c r="B2048" s="221">
        <v>2044</v>
      </c>
      <c r="C2048" s="68"/>
      <c r="D2048" s="186"/>
      <c r="E2048" s="187"/>
      <c r="F2048" s="188"/>
      <c r="G2048" s="92"/>
      <c r="H2048" s="92"/>
      <c r="I2048" s="92"/>
      <c r="J2048" s="92"/>
      <c r="K2048" s="92"/>
      <c r="L2048" s="92"/>
      <c r="M2048" s="92"/>
      <c r="N2048" s="92"/>
      <c r="O2048" s="92"/>
      <c r="P2048" s="92"/>
      <c r="Q2048" s="5"/>
      <c r="R2048" s="5"/>
      <c r="S2048" s="5"/>
      <c r="T2048" s="5"/>
      <c r="U2048" s="5"/>
      <c r="V2048" s="5"/>
      <c r="W2048" s="5"/>
      <c r="X2048" s="98"/>
      <c r="Y2048" s="92"/>
      <c r="Z2048" s="93"/>
      <c r="AA2048" s="2"/>
      <c r="AB2048" s="103"/>
      <c r="AC2048" s="103"/>
      <c r="AD2048" s="136"/>
      <c r="AE2048" s="98"/>
      <c r="AF2048" s="5"/>
      <c r="AG2048" s="92"/>
      <c r="AH2048" s="92"/>
      <c r="AI2048" s="98"/>
      <c r="AJ2048" s="92"/>
      <c r="AK2048" s="92"/>
      <c r="AL2048" s="92"/>
      <c r="AM2048" s="92"/>
      <c r="AN2048" s="98"/>
      <c r="AO2048" s="92"/>
      <c r="AP2048" s="92"/>
      <c r="AQ2048" s="92"/>
      <c r="AR2048" s="92"/>
      <c r="AS2048" s="98"/>
      <c r="AT2048" s="92"/>
      <c r="AU2048" s="92"/>
      <c r="AV2048" s="92"/>
      <c r="AW2048" s="92"/>
      <c r="AX2048" s="98"/>
      <c r="AY2048" s="92"/>
      <c r="AZ2048" s="92"/>
      <c r="BA2048" s="92"/>
      <c r="BB2048" s="92"/>
      <c r="BC2048" s="98"/>
      <c r="BD2048" s="92"/>
      <c r="BE2048" s="92"/>
      <c r="BF2048" s="92"/>
      <c r="BG2048" s="92"/>
      <c r="BH2048" s="98"/>
      <c r="BI2048" s="106"/>
      <c r="BJ2048" s="5"/>
      <c r="BK2048" s="5"/>
      <c r="BL2048" s="5"/>
      <c r="BM2048" s="100"/>
      <c r="BN2048" s="151"/>
      <c r="BO2048" s="98"/>
      <c r="BP2048" s="5"/>
      <c r="BQ2048" s="5"/>
      <c r="BR2048" s="5"/>
      <c r="BS2048" s="92"/>
      <c r="BT2048" s="223"/>
      <c r="BU2048" s="225"/>
      <c r="BV2048" s="5"/>
      <c r="BW2048" s="92"/>
      <c r="BX2048" s="223"/>
      <c r="BY2048" s="225"/>
      <c r="BZ2048" s="5"/>
      <c r="CA2048" s="92"/>
      <c r="CB2048" s="223"/>
      <c r="CC2048" s="2"/>
      <c r="CD2048" s="105"/>
      <c r="CE2048" s="169"/>
      <c r="CF2048" s="169"/>
      <c r="CG2048" s="169"/>
      <c r="CH2048" s="169"/>
      <c r="CI2048" s="169"/>
      <c r="CJ2048" s="169"/>
      <c r="CK2048" s="169"/>
    </row>
    <row r="2049" spans="2:89" x14ac:dyDescent="0.2">
      <c r="B2049" s="221">
        <v>2045</v>
      </c>
      <c r="C2049" s="68"/>
      <c r="D2049" s="186"/>
      <c r="E2049" s="187"/>
      <c r="F2049" s="188"/>
      <c r="G2049" s="92"/>
      <c r="H2049" s="92"/>
      <c r="I2049" s="92"/>
      <c r="J2049" s="92"/>
      <c r="K2049" s="92"/>
      <c r="L2049" s="92"/>
      <c r="M2049" s="92"/>
      <c r="N2049" s="92"/>
      <c r="O2049" s="92"/>
      <c r="P2049" s="92"/>
      <c r="Q2049" s="5"/>
      <c r="R2049" s="5"/>
      <c r="S2049" s="5"/>
      <c r="T2049" s="5"/>
      <c r="U2049" s="5"/>
      <c r="V2049" s="5"/>
      <c r="W2049" s="5"/>
      <c r="X2049" s="98"/>
      <c r="Y2049" s="92"/>
      <c r="Z2049" s="93"/>
      <c r="AA2049" s="2"/>
      <c r="AB2049" s="103"/>
      <c r="AC2049" s="103"/>
      <c r="AD2049" s="136"/>
      <c r="AE2049" s="98"/>
      <c r="AF2049" s="5"/>
      <c r="AG2049" s="92"/>
      <c r="AH2049" s="92"/>
      <c r="AI2049" s="98"/>
      <c r="AJ2049" s="92"/>
      <c r="AK2049" s="92"/>
      <c r="AL2049" s="92"/>
      <c r="AM2049" s="92"/>
      <c r="AN2049" s="98"/>
      <c r="AO2049" s="92"/>
      <c r="AP2049" s="92"/>
      <c r="AQ2049" s="92"/>
      <c r="AR2049" s="92"/>
      <c r="AS2049" s="98"/>
      <c r="AT2049" s="92"/>
      <c r="AU2049" s="92"/>
      <c r="AV2049" s="92"/>
      <c r="AW2049" s="92"/>
      <c r="AX2049" s="98"/>
      <c r="AY2049" s="92"/>
      <c r="AZ2049" s="92"/>
      <c r="BA2049" s="92"/>
      <c r="BB2049" s="92"/>
      <c r="BC2049" s="98"/>
      <c r="BD2049" s="92"/>
      <c r="BE2049" s="92"/>
      <c r="BF2049" s="92"/>
      <c r="BG2049" s="92"/>
      <c r="BH2049" s="98"/>
      <c r="BI2049" s="106"/>
      <c r="BJ2049" s="5"/>
      <c r="BK2049" s="5"/>
      <c r="BL2049" s="5"/>
      <c r="BM2049" s="100"/>
      <c r="BN2049" s="151"/>
      <c r="BO2049" s="98"/>
      <c r="BP2049" s="5"/>
      <c r="BQ2049" s="5"/>
      <c r="BR2049" s="5"/>
      <c r="BS2049" s="92"/>
      <c r="BT2049" s="223"/>
      <c r="BU2049" s="225"/>
      <c r="BV2049" s="5"/>
      <c r="BW2049" s="92"/>
      <c r="BX2049" s="223"/>
      <c r="BY2049" s="225"/>
      <c r="BZ2049" s="5"/>
      <c r="CA2049" s="92"/>
      <c r="CB2049" s="223"/>
      <c r="CC2049" s="2"/>
      <c r="CD2049" s="105"/>
      <c r="CE2049" s="169"/>
      <c r="CF2049" s="169"/>
      <c r="CG2049" s="169"/>
      <c r="CH2049" s="169"/>
      <c r="CI2049" s="169"/>
      <c r="CJ2049" s="169"/>
      <c r="CK2049" s="169"/>
    </row>
    <row r="2050" spans="2:89" x14ac:dyDescent="0.2">
      <c r="B2050" s="221">
        <v>2046</v>
      </c>
      <c r="C2050" s="68"/>
      <c r="D2050" s="186"/>
      <c r="E2050" s="187"/>
      <c r="F2050" s="188"/>
      <c r="G2050" s="92"/>
      <c r="H2050" s="92"/>
      <c r="I2050" s="92"/>
      <c r="J2050" s="92"/>
      <c r="K2050" s="92"/>
      <c r="L2050" s="92"/>
      <c r="M2050" s="92"/>
      <c r="N2050" s="92"/>
      <c r="O2050" s="92"/>
      <c r="P2050" s="92"/>
      <c r="Q2050" s="5"/>
      <c r="R2050" s="5"/>
      <c r="S2050" s="5"/>
      <c r="T2050" s="5"/>
      <c r="U2050" s="5"/>
      <c r="V2050" s="5"/>
      <c r="W2050" s="5"/>
      <c r="X2050" s="98"/>
      <c r="Y2050" s="92"/>
      <c r="Z2050" s="93"/>
      <c r="AA2050" s="2"/>
      <c r="AB2050" s="103"/>
      <c r="AC2050" s="103"/>
      <c r="AD2050" s="136"/>
      <c r="AE2050" s="98"/>
      <c r="AF2050" s="5"/>
      <c r="AG2050" s="92"/>
      <c r="AH2050" s="92"/>
      <c r="AI2050" s="98"/>
      <c r="AJ2050" s="92"/>
      <c r="AK2050" s="92"/>
      <c r="AL2050" s="92"/>
      <c r="AM2050" s="92"/>
      <c r="AN2050" s="98"/>
      <c r="AO2050" s="92"/>
      <c r="AP2050" s="92"/>
      <c r="AQ2050" s="92"/>
      <c r="AR2050" s="92"/>
      <c r="AS2050" s="98"/>
      <c r="AT2050" s="92"/>
      <c r="AU2050" s="92"/>
      <c r="AV2050" s="92"/>
      <c r="AW2050" s="92"/>
      <c r="AX2050" s="98"/>
      <c r="AY2050" s="92"/>
      <c r="AZ2050" s="92"/>
      <c r="BA2050" s="92"/>
      <c r="BB2050" s="92"/>
      <c r="BC2050" s="98"/>
      <c r="BD2050" s="92"/>
      <c r="BE2050" s="92"/>
      <c r="BF2050" s="92"/>
      <c r="BG2050" s="92"/>
      <c r="BH2050" s="98"/>
      <c r="BI2050" s="106"/>
      <c r="BJ2050" s="5"/>
      <c r="BK2050" s="5"/>
      <c r="BL2050" s="5"/>
      <c r="BM2050" s="100"/>
      <c r="BN2050" s="151"/>
      <c r="BO2050" s="98"/>
      <c r="BP2050" s="5"/>
      <c r="BQ2050" s="5"/>
      <c r="BR2050" s="5"/>
      <c r="BS2050" s="92"/>
      <c r="BT2050" s="223"/>
      <c r="BU2050" s="225"/>
      <c r="BV2050" s="5"/>
      <c r="BW2050" s="92"/>
      <c r="BX2050" s="223"/>
      <c r="BY2050" s="225"/>
      <c r="BZ2050" s="5"/>
      <c r="CA2050" s="92"/>
      <c r="CB2050" s="223"/>
      <c r="CC2050" s="2"/>
      <c r="CD2050" s="105"/>
      <c r="CE2050" s="169"/>
      <c r="CF2050" s="169"/>
      <c r="CG2050" s="169"/>
      <c r="CH2050" s="169"/>
      <c r="CI2050" s="169"/>
      <c r="CJ2050" s="169"/>
      <c r="CK2050" s="169"/>
    </row>
    <row r="2051" spans="2:89" x14ac:dyDescent="0.2">
      <c r="B2051" s="221">
        <v>2047</v>
      </c>
      <c r="C2051" s="68"/>
      <c r="D2051" s="186"/>
      <c r="E2051" s="187"/>
      <c r="F2051" s="188"/>
      <c r="G2051" s="92"/>
      <c r="H2051" s="92"/>
      <c r="I2051" s="92"/>
      <c r="J2051" s="92"/>
      <c r="K2051" s="92"/>
      <c r="L2051" s="92"/>
      <c r="M2051" s="92"/>
      <c r="N2051" s="92"/>
      <c r="O2051" s="92"/>
      <c r="P2051" s="92"/>
      <c r="Q2051" s="5"/>
      <c r="R2051" s="5"/>
      <c r="S2051" s="5"/>
      <c r="T2051" s="5"/>
      <c r="U2051" s="5"/>
      <c r="V2051" s="5"/>
      <c r="W2051" s="5"/>
      <c r="X2051" s="98"/>
      <c r="Y2051" s="92"/>
      <c r="Z2051" s="93"/>
      <c r="AA2051" s="2"/>
      <c r="AB2051" s="103"/>
      <c r="AC2051" s="103"/>
      <c r="AD2051" s="136"/>
      <c r="AE2051" s="98"/>
      <c r="AF2051" s="5"/>
      <c r="AG2051" s="92"/>
      <c r="AH2051" s="92"/>
      <c r="AI2051" s="98"/>
      <c r="AJ2051" s="92"/>
      <c r="AK2051" s="92"/>
      <c r="AL2051" s="92"/>
      <c r="AM2051" s="92"/>
      <c r="AN2051" s="98"/>
      <c r="AO2051" s="92"/>
      <c r="AP2051" s="92"/>
      <c r="AQ2051" s="92"/>
      <c r="AR2051" s="92"/>
      <c r="AS2051" s="98"/>
      <c r="AT2051" s="92"/>
      <c r="AU2051" s="92"/>
      <c r="AV2051" s="92"/>
      <c r="AW2051" s="92"/>
      <c r="AX2051" s="98"/>
      <c r="AY2051" s="92"/>
      <c r="AZ2051" s="92"/>
      <c r="BA2051" s="92"/>
      <c r="BB2051" s="92"/>
      <c r="BC2051" s="98"/>
      <c r="BD2051" s="92"/>
      <c r="BE2051" s="92"/>
      <c r="BF2051" s="92"/>
      <c r="BG2051" s="92"/>
      <c r="BH2051" s="98"/>
      <c r="BI2051" s="106"/>
      <c r="BJ2051" s="5"/>
      <c r="BK2051" s="5"/>
      <c r="BL2051" s="5"/>
      <c r="BM2051" s="100"/>
      <c r="BN2051" s="151"/>
      <c r="BO2051" s="98"/>
      <c r="BP2051" s="5"/>
      <c r="BQ2051" s="5"/>
      <c r="BR2051" s="5"/>
      <c r="BS2051" s="92"/>
      <c r="BT2051" s="223"/>
      <c r="BU2051" s="225"/>
      <c r="BV2051" s="5"/>
      <c r="BW2051" s="92"/>
      <c r="BX2051" s="223"/>
      <c r="BY2051" s="225"/>
      <c r="BZ2051" s="5"/>
      <c r="CA2051" s="92"/>
      <c r="CB2051" s="223"/>
      <c r="CC2051" s="2"/>
      <c r="CD2051" s="105"/>
      <c r="CE2051" s="169"/>
      <c r="CF2051" s="169"/>
      <c r="CG2051" s="169"/>
      <c r="CH2051" s="169"/>
      <c r="CI2051" s="169"/>
      <c r="CJ2051" s="169"/>
      <c r="CK2051" s="169"/>
    </row>
    <row r="2052" spans="2:89" x14ac:dyDescent="0.2">
      <c r="B2052" s="221">
        <v>2048</v>
      </c>
      <c r="C2052" s="68"/>
      <c r="D2052" s="186"/>
      <c r="E2052" s="187"/>
      <c r="F2052" s="188"/>
      <c r="G2052" s="92"/>
      <c r="H2052" s="92"/>
      <c r="I2052" s="92"/>
      <c r="J2052" s="92"/>
      <c r="K2052" s="92"/>
      <c r="L2052" s="92"/>
      <c r="M2052" s="92"/>
      <c r="N2052" s="92"/>
      <c r="O2052" s="92"/>
      <c r="P2052" s="92"/>
      <c r="Q2052" s="5"/>
      <c r="R2052" s="5"/>
      <c r="S2052" s="5"/>
      <c r="T2052" s="5"/>
      <c r="U2052" s="5"/>
      <c r="V2052" s="5"/>
      <c r="W2052" s="5"/>
      <c r="X2052" s="98"/>
      <c r="Y2052" s="92"/>
      <c r="Z2052" s="93"/>
      <c r="AA2052" s="2"/>
      <c r="AB2052" s="103"/>
      <c r="AC2052" s="103"/>
      <c r="AD2052" s="136"/>
      <c r="AE2052" s="98"/>
      <c r="AF2052" s="5"/>
      <c r="AG2052" s="92"/>
      <c r="AH2052" s="92"/>
      <c r="AI2052" s="98"/>
      <c r="AJ2052" s="92"/>
      <c r="AK2052" s="92"/>
      <c r="AL2052" s="92"/>
      <c r="AM2052" s="92"/>
      <c r="AN2052" s="98"/>
      <c r="AO2052" s="92"/>
      <c r="AP2052" s="92"/>
      <c r="AQ2052" s="92"/>
      <c r="AR2052" s="92"/>
      <c r="AS2052" s="98"/>
      <c r="AT2052" s="92"/>
      <c r="AU2052" s="92"/>
      <c r="AV2052" s="92"/>
      <c r="AW2052" s="92"/>
      <c r="AX2052" s="98"/>
      <c r="AY2052" s="92"/>
      <c r="AZ2052" s="92"/>
      <c r="BA2052" s="92"/>
      <c r="BB2052" s="92"/>
      <c r="BC2052" s="98"/>
      <c r="BD2052" s="92"/>
      <c r="BE2052" s="92"/>
      <c r="BF2052" s="92"/>
      <c r="BG2052" s="92"/>
      <c r="BH2052" s="98"/>
      <c r="BI2052" s="106"/>
      <c r="BJ2052" s="5"/>
      <c r="BK2052" s="5"/>
      <c r="BL2052" s="5"/>
      <c r="BM2052" s="100"/>
      <c r="BN2052" s="151"/>
      <c r="BO2052" s="98"/>
      <c r="BP2052" s="5"/>
      <c r="BQ2052" s="5"/>
      <c r="BR2052" s="5"/>
      <c r="BS2052" s="92"/>
      <c r="BT2052" s="223"/>
      <c r="BU2052" s="225"/>
      <c r="BV2052" s="5"/>
      <c r="BW2052" s="92"/>
      <c r="BX2052" s="223"/>
      <c r="BY2052" s="225"/>
      <c r="BZ2052" s="5"/>
      <c r="CA2052" s="92"/>
      <c r="CB2052" s="223"/>
      <c r="CC2052" s="2"/>
      <c r="CD2052" s="105"/>
      <c r="CE2052" s="169"/>
      <c r="CF2052" s="169"/>
      <c r="CG2052" s="169"/>
      <c r="CH2052" s="169"/>
      <c r="CI2052" s="169"/>
      <c r="CJ2052" s="169"/>
      <c r="CK2052" s="169"/>
    </row>
    <row r="2053" spans="2:89" x14ac:dyDescent="0.2">
      <c r="B2053" s="221">
        <v>2049</v>
      </c>
      <c r="C2053" s="68"/>
      <c r="D2053" s="186"/>
      <c r="E2053" s="187"/>
      <c r="F2053" s="188"/>
      <c r="G2053" s="92"/>
      <c r="H2053" s="92"/>
      <c r="I2053" s="92"/>
      <c r="J2053" s="92"/>
      <c r="K2053" s="92"/>
      <c r="L2053" s="92"/>
      <c r="M2053" s="92"/>
      <c r="N2053" s="92"/>
      <c r="O2053" s="92"/>
      <c r="P2053" s="92"/>
      <c r="Q2053" s="5"/>
      <c r="R2053" s="5"/>
      <c r="S2053" s="5"/>
      <c r="T2053" s="5"/>
      <c r="U2053" s="5"/>
      <c r="V2053" s="5"/>
      <c r="W2053" s="5"/>
      <c r="X2053" s="98"/>
      <c r="Y2053" s="92"/>
      <c r="Z2053" s="93"/>
      <c r="AA2053" s="2"/>
      <c r="AB2053" s="103"/>
      <c r="AC2053" s="103"/>
      <c r="AD2053" s="136"/>
      <c r="AE2053" s="98"/>
      <c r="AF2053" s="5"/>
      <c r="AG2053" s="92"/>
      <c r="AH2053" s="92"/>
      <c r="AI2053" s="98"/>
      <c r="AJ2053" s="92"/>
      <c r="AK2053" s="92"/>
      <c r="AL2053" s="92"/>
      <c r="AM2053" s="92"/>
      <c r="AN2053" s="98"/>
      <c r="AO2053" s="92"/>
      <c r="AP2053" s="92"/>
      <c r="AQ2053" s="92"/>
      <c r="AR2053" s="92"/>
      <c r="AS2053" s="98"/>
      <c r="AT2053" s="92"/>
      <c r="AU2053" s="92"/>
      <c r="AV2053" s="92"/>
      <c r="AW2053" s="92"/>
      <c r="AX2053" s="98"/>
      <c r="AY2053" s="92"/>
      <c r="AZ2053" s="92"/>
      <c r="BA2053" s="92"/>
      <c r="BB2053" s="92"/>
      <c r="BC2053" s="98"/>
      <c r="BD2053" s="92"/>
      <c r="BE2053" s="92"/>
      <c r="BF2053" s="92"/>
      <c r="BG2053" s="92"/>
      <c r="BH2053" s="98"/>
      <c r="BI2053" s="106"/>
      <c r="BJ2053" s="5"/>
      <c r="BK2053" s="5"/>
      <c r="BL2053" s="5"/>
      <c r="BM2053" s="100"/>
      <c r="BN2053" s="151"/>
      <c r="BO2053" s="98"/>
      <c r="BP2053" s="5"/>
      <c r="BQ2053" s="5"/>
      <c r="BR2053" s="5"/>
      <c r="BS2053" s="92"/>
      <c r="BT2053" s="223"/>
      <c r="BU2053" s="225"/>
      <c r="BV2053" s="5"/>
      <c r="BW2053" s="92"/>
      <c r="BX2053" s="223"/>
      <c r="BY2053" s="225"/>
      <c r="BZ2053" s="5"/>
      <c r="CA2053" s="92"/>
      <c r="CB2053" s="223"/>
      <c r="CC2053" s="2"/>
      <c r="CD2053" s="105"/>
      <c r="CE2053" s="169"/>
      <c r="CF2053" s="169"/>
      <c r="CG2053" s="169"/>
      <c r="CH2053" s="169"/>
      <c r="CI2053" s="169"/>
      <c r="CJ2053" s="169"/>
      <c r="CK2053" s="169"/>
    </row>
    <row r="2054" spans="2:89" x14ac:dyDescent="0.2">
      <c r="B2054" s="221">
        <v>2050</v>
      </c>
      <c r="C2054" s="68"/>
      <c r="D2054" s="186"/>
      <c r="E2054" s="187"/>
      <c r="F2054" s="188"/>
      <c r="G2054" s="92"/>
      <c r="H2054" s="92"/>
      <c r="I2054" s="92"/>
      <c r="J2054" s="92"/>
      <c r="K2054" s="92"/>
      <c r="L2054" s="92"/>
      <c r="M2054" s="92"/>
      <c r="N2054" s="92"/>
      <c r="O2054" s="92"/>
      <c r="P2054" s="92"/>
      <c r="Q2054" s="5"/>
      <c r="R2054" s="5"/>
      <c r="S2054" s="5"/>
      <c r="T2054" s="5"/>
      <c r="U2054" s="5"/>
      <c r="V2054" s="5"/>
      <c r="W2054" s="5"/>
      <c r="X2054" s="98"/>
      <c r="Y2054" s="92"/>
      <c r="Z2054" s="93"/>
      <c r="AA2054" s="2"/>
      <c r="AB2054" s="103"/>
      <c r="AC2054" s="103"/>
      <c r="AD2054" s="136"/>
      <c r="AE2054" s="98"/>
      <c r="AF2054" s="5"/>
      <c r="AG2054" s="92"/>
      <c r="AH2054" s="92"/>
      <c r="AI2054" s="98"/>
      <c r="AJ2054" s="92"/>
      <c r="AK2054" s="92"/>
      <c r="AL2054" s="92"/>
      <c r="AM2054" s="92"/>
      <c r="AN2054" s="98"/>
      <c r="AO2054" s="92"/>
      <c r="AP2054" s="92"/>
      <c r="AQ2054" s="92"/>
      <c r="AR2054" s="92"/>
      <c r="AS2054" s="98"/>
      <c r="AT2054" s="92"/>
      <c r="AU2054" s="92"/>
      <c r="AV2054" s="92"/>
      <c r="AW2054" s="92"/>
      <c r="AX2054" s="98"/>
      <c r="AY2054" s="92"/>
      <c r="AZ2054" s="92"/>
      <c r="BA2054" s="92"/>
      <c r="BB2054" s="92"/>
      <c r="BC2054" s="98"/>
      <c r="BD2054" s="92"/>
      <c r="BE2054" s="92"/>
      <c r="BF2054" s="92"/>
      <c r="BG2054" s="92"/>
      <c r="BH2054" s="98"/>
      <c r="BI2054" s="106"/>
      <c r="BJ2054" s="5"/>
      <c r="BK2054" s="5"/>
      <c r="BL2054" s="5"/>
      <c r="BM2054" s="100"/>
      <c r="BN2054" s="151"/>
      <c r="BO2054" s="98"/>
      <c r="BP2054" s="5"/>
      <c r="BQ2054" s="5"/>
      <c r="BR2054" s="5"/>
      <c r="BS2054" s="92"/>
      <c r="BT2054" s="223"/>
      <c r="BU2054" s="225"/>
      <c r="BV2054" s="5"/>
      <c r="BW2054" s="92"/>
      <c r="BX2054" s="223"/>
      <c r="BY2054" s="225"/>
      <c r="BZ2054" s="5"/>
      <c r="CA2054" s="92"/>
      <c r="CB2054" s="223"/>
      <c r="CC2054" s="2"/>
      <c r="CD2054" s="105"/>
      <c r="CE2054" s="169"/>
      <c r="CF2054" s="169"/>
      <c r="CG2054" s="169"/>
      <c r="CH2054" s="169"/>
      <c r="CI2054" s="169"/>
      <c r="CJ2054" s="169"/>
      <c r="CK2054" s="169"/>
    </row>
    <row r="2055" spans="2:89" x14ac:dyDescent="0.2">
      <c r="B2055" s="221">
        <v>2051</v>
      </c>
      <c r="C2055" s="68"/>
      <c r="D2055" s="186"/>
      <c r="E2055" s="187"/>
      <c r="F2055" s="188"/>
      <c r="G2055" s="92"/>
      <c r="H2055" s="92"/>
      <c r="I2055" s="92"/>
      <c r="J2055" s="92"/>
      <c r="K2055" s="92"/>
      <c r="L2055" s="92"/>
      <c r="M2055" s="92"/>
      <c r="N2055" s="92"/>
      <c r="O2055" s="92"/>
      <c r="P2055" s="92"/>
      <c r="Q2055" s="5"/>
      <c r="R2055" s="5"/>
      <c r="S2055" s="5"/>
      <c r="T2055" s="5"/>
      <c r="U2055" s="5"/>
      <c r="V2055" s="5"/>
      <c r="W2055" s="5"/>
      <c r="X2055" s="98"/>
      <c r="Y2055" s="92"/>
      <c r="Z2055" s="93"/>
      <c r="AA2055" s="2"/>
      <c r="AB2055" s="103"/>
      <c r="AC2055" s="103"/>
      <c r="AD2055" s="136"/>
      <c r="AE2055" s="98"/>
      <c r="AF2055" s="5"/>
      <c r="AG2055" s="92"/>
      <c r="AH2055" s="92"/>
      <c r="AI2055" s="98"/>
      <c r="AJ2055" s="92"/>
      <c r="AK2055" s="92"/>
      <c r="AL2055" s="92"/>
      <c r="AM2055" s="92"/>
      <c r="AN2055" s="98"/>
      <c r="AO2055" s="92"/>
      <c r="AP2055" s="92"/>
      <c r="AQ2055" s="92"/>
      <c r="AR2055" s="92"/>
      <c r="AS2055" s="98"/>
      <c r="AT2055" s="92"/>
      <c r="AU2055" s="92"/>
      <c r="AV2055" s="92"/>
      <c r="AW2055" s="92"/>
      <c r="AX2055" s="98"/>
      <c r="AY2055" s="92"/>
      <c r="AZ2055" s="92"/>
      <c r="BA2055" s="92"/>
      <c r="BB2055" s="92"/>
      <c r="BC2055" s="98"/>
      <c r="BD2055" s="92"/>
      <c r="BE2055" s="92"/>
      <c r="BF2055" s="92"/>
      <c r="BG2055" s="92"/>
      <c r="BH2055" s="98"/>
      <c r="BI2055" s="106"/>
      <c r="BJ2055" s="5"/>
      <c r="BK2055" s="5"/>
      <c r="BL2055" s="5"/>
      <c r="BM2055" s="100"/>
      <c r="BN2055" s="151"/>
      <c r="BO2055" s="98"/>
      <c r="BP2055" s="5"/>
      <c r="BQ2055" s="5"/>
      <c r="BR2055" s="5"/>
      <c r="BS2055" s="92"/>
      <c r="BT2055" s="223"/>
      <c r="BU2055" s="225"/>
      <c r="BV2055" s="5"/>
      <c r="BW2055" s="92"/>
      <c r="BX2055" s="223"/>
      <c r="BY2055" s="225"/>
      <c r="BZ2055" s="5"/>
      <c r="CA2055" s="92"/>
      <c r="CB2055" s="223"/>
      <c r="CC2055" s="2"/>
      <c r="CD2055" s="105"/>
      <c r="CE2055" s="169"/>
      <c r="CF2055" s="169"/>
      <c r="CG2055" s="169"/>
      <c r="CH2055" s="169"/>
      <c r="CI2055" s="169"/>
      <c r="CJ2055" s="169"/>
      <c r="CK2055" s="169"/>
    </row>
    <row r="2056" spans="2:89" x14ac:dyDescent="0.2">
      <c r="B2056" s="221">
        <v>2052</v>
      </c>
      <c r="C2056" s="68"/>
      <c r="D2056" s="186"/>
      <c r="E2056" s="187"/>
      <c r="F2056" s="188"/>
      <c r="G2056" s="92"/>
      <c r="H2056" s="92"/>
      <c r="I2056" s="92"/>
      <c r="J2056" s="92"/>
      <c r="K2056" s="92"/>
      <c r="L2056" s="92"/>
      <c r="M2056" s="92"/>
      <c r="N2056" s="92"/>
      <c r="O2056" s="92"/>
      <c r="P2056" s="92"/>
      <c r="Q2056" s="5"/>
      <c r="R2056" s="5"/>
      <c r="S2056" s="5"/>
      <c r="T2056" s="5"/>
      <c r="U2056" s="5"/>
      <c r="V2056" s="5"/>
      <c r="W2056" s="5"/>
      <c r="X2056" s="98"/>
      <c r="Y2056" s="92"/>
      <c r="Z2056" s="93"/>
      <c r="AA2056" s="2"/>
      <c r="AB2056" s="103"/>
      <c r="AC2056" s="103"/>
      <c r="AD2056" s="136"/>
      <c r="AE2056" s="98"/>
      <c r="AF2056" s="5"/>
      <c r="AG2056" s="92"/>
      <c r="AH2056" s="92"/>
      <c r="AI2056" s="98"/>
      <c r="AJ2056" s="92"/>
      <c r="AK2056" s="92"/>
      <c r="AL2056" s="92"/>
      <c r="AM2056" s="92"/>
      <c r="AN2056" s="98"/>
      <c r="AO2056" s="92"/>
      <c r="AP2056" s="92"/>
      <c r="AQ2056" s="92"/>
      <c r="AR2056" s="92"/>
      <c r="AS2056" s="98"/>
      <c r="AT2056" s="92"/>
      <c r="AU2056" s="92"/>
      <c r="AV2056" s="92"/>
      <c r="AW2056" s="92"/>
      <c r="AX2056" s="98"/>
      <c r="AY2056" s="92"/>
      <c r="AZ2056" s="92"/>
      <c r="BA2056" s="92"/>
      <c r="BB2056" s="92"/>
      <c r="BC2056" s="98"/>
      <c r="BD2056" s="92"/>
      <c r="BE2056" s="92"/>
      <c r="BF2056" s="92"/>
      <c r="BG2056" s="92"/>
      <c r="BH2056" s="98"/>
      <c r="BI2056" s="106"/>
      <c r="BJ2056" s="5"/>
      <c r="BK2056" s="5"/>
      <c r="BL2056" s="5"/>
      <c r="BM2056" s="100"/>
      <c r="BN2056" s="151"/>
      <c r="BO2056" s="98"/>
      <c r="BP2056" s="5"/>
      <c r="BQ2056" s="5"/>
      <c r="BR2056" s="5"/>
      <c r="BS2056" s="92"/>
      <c r="BT2056" s="223"/>
      <c r="BU2056" s="225"/>
      <c r="BV2056" s="5"/>
      <c r="BW2056" s="92"/>
      <c r="BX2056" s="223"/>
      <c r="BY2056" s="225"/>
      <c r="BZ2056" s="5"/>
      <c r="CA2056" s="92"/>
      <c r="CB2056" s="223"/>
      <c r="CC2056" s="2"/>
      <c r="CD2056" s="105"/>
      <c r="CE2056" s="169"/>
      <c r="CF2056" s="169"/>
      <c r="CG2056" s="169"/>
      <c r="CH2056" s="169"/>
      <c r="CI2056" s="169"/>
      <c r="CJ2056" s="169"/>
      <c r="CK2056" s="169"/>
    </row>
    <row r="2057" spans="2:89" x14ac:dyDescent="0.2">
      <c r="B2057" s="221">
        <v>2053</v>
      </c>
      <c r="C2057" s="68"/>
      <c r="D2057" s="186"/>
      <c r="E2057" s="187"/>
      <c r="F2057" s="188"/>
      <c r="G2057" s="92"/>
      <c r="H2057" s="92"/>
      <c r="I2057" s="92"/>
      <c r="J2057" s="92"/>
      <c r="K2057" s="92"/>
      <c r="L2057" s="92"/>
      <c r="M2057" s="92"/>
      <c r="N2057" s="92"/>
      <c r="O2057" s="92"/>
      <c r="P2057" s="92"/>
      <c r="Q2057" s="5"/>
      <c r="R2057" s="5"/>
      <c r="S2057" s="5"/>
      <c r="T2057" s="5"/>
      <c r="U2057" s="5"/>
      <c r="V2057" s="5"/>
      <c r="W2057" s="5"/>
      <c r="X2057" s="98"/>
      <c r="Y2057" s="92"/>
      <c r="Z2057" s="93"/>
      <c r="AA2057" s="2"/>
      <c r="AB2057" s="103"/>
      <c r="AC2057" s="103"/>
      <c r="AD2057" s="136"/>
      <c r="AE2057" s="98"/>
      <c r="AF2057" s="5"/>
      <c r="AG2057" s="92"/>
      <c r="AH2057" s="92"/>
      <c r="AI2057" s="98"/>
      <c r="AJ2057" s="92"/>
      <c r="AK2057" s="92"/>
      <c r="AL2057" s="92"/>
      <c r="AM2057" s="92"/>
      <c r="AN2057" s="98"/>
      <c r="AO2057" s="92"/>
      <c r="AP2057" s="92"/>
      <c r="AQ2057" s="92"/>
      <c r="AR2057" s="92"/>
      <c r="AS2057" s="98"/>
      <c r="AT2057" s="92"/>
      <c r="AU2057" s="92"/>
      <c r="AV2057" s="92"/>
      <c r="AW2057" s="92"/>
      <c r="AX2057" s="98"/>
      <c r="AY2057" s="92"/>
      <c r="AZ2057" s="92"/>
      <c r="BA2057" s="92"/>
      <c r="BB2057" s="92"/>
      <c r="BC2057" s="98"/>
      <c r="BD2057" s="92"/>
      <c r="BE2057" s="92"/>
      <c r="BF2057" s="92"/>
      <c r="BG2057" s="92"/>
      <c r="BH2057" s="98"/>
      <c r="BI2057" s="106"/>
      <c r="BJ2057" s="5"/>
      <c r="BK2057" s="5"/>
      <c r="BL2057" s="5"/>
      <c r="BM2057" s="100"/>
      <c r="BN2057" s="151"/>
      <c r="BO2057" s="98"/>
      <c r="BP2057" s="5"/>
      <c r="BQ2057" s="5"/>
      <c r="BR2057" s="5"/>
      <c r="BS2057" s="92"/>
      <c r="BT2057" s="223"/>
      <c r="BU2057" s="225"/>
      <c r="BV2057" s="5"/>
      <c r="BW2057" s="92"/>
      <c r="BX2057" s="223"/>
      <c r="BY2057" s="225"/>
      <c r="BZ2057" s="5"/>
      <c r="CA2057" s="92"/>
      <c r="CB2057" s="223"/>
      <c r="CC2057" s="2"/>
      <c r="CD2057" s="105"/>
      <c r="CE2057" s="169"/>
      <c r="CF2057" s="169"/>
      <c r="CG2057" s="169"/>
      <c r="CH2057" s="169"/>
      <c r="CI2057" s="169"/>
      <c r="CJ2057" s="169"/>
      <c r="CK2057" s="169"/>
    </row>
    <row r="2058" spans="2:89" x14ac:dyDescent="0.2">
      <c r="B2058" s="221">
        <v>2054</v>
      </c>
      <c r="C2058" s="68"/>
      <c r="D2058" s="186"/>
      <c r="E2058" s="187"/>
      <c r="F2058" s="188"/>
      <c r="G2058" s="92"/>
      <c r="H2058" s="92"/>
      <c r="I2058" s="92"/>
      <c r="J2058" s="92"/>
      <c r="K2058" s="92"/>
      <c r="L2058" s="92"/>
      <c r="M2058" s="92"/>
      <c r="N2058" s="92"/>
      <c r="O2058" s="92"/>
      <c r="P2058" s="92"/>
      <c r="Q2058" s="5"/>
      <c r="R2058" s="5"/>
      <c r="S2058" s="5"/>
      <c r="T2058" s="5"/>
      <c r="U2058" s="5"/>
      <c r="V2058" s="5"/>
      <c r="W2058" s="5"/>
      <c r="X2058" s="98"/>
      <c r="Y2058" s="92"/>
      <c r="Z2058" s="93"/>
      <c r="AA2058" s="2"/>
      <c r="AB2058" s="103"/>
      <c r="AC2058" s="103"/>
      <c r="AD2058" s="136"/>
      <c r="AE2058" s="98"/>
      <c r="AF2058" s="5"/>
      <c r="AG2058" s="92"/>
      <c r="AH2058" s="92"/>
      <c r="AI2058" s="98"/>
      <c r="AJ2058" s="92"/>
      <c r="AK2058" s="92"/>
      <c r="AL2058" s="92"/>
      <c r="AM2058" s="92"/>
      <c r="AN2058" s="98"/>
      <c r="AO2058" s="92"/>
      <c r="AP2058" s="92"/>
      <c r="AQ2058" s="92"/>
      <c r="AR2058" s="92"/>
      <c r="AS2058" s="98"/>
      <c r="AT2058" s="92"/>
      <c r="AU2058" s="92"/>
      <c r="AV2058" s="92"/>
      <c r="AW2058" s="92"/>
      <c r="AX2058" s="98"/>
      <c r="AY2058" s="92"/>
      <c r="AZ2058" s="92"/>
      <c r="BA2058" s="92"/>
      <c r="BB2058" s="92"/>
      <c r="BC2058" s="98"/>
      <c r="BD2058" s="92"/>
      <c r="BE2058" s="92"/>
      <c r="BF2058" s="92"/>
      <c r="BG2058" s="92"/>
      <c r="BH2058" s="98"/>
      <c r="BI2058" s="106"/>
      <c r="BJ2058" s="5"/>
      <c r="BK2058" s="5"/>
      <c r="BL2058" s="5"/>
      <c r="BM2058" s="100"/>
      <c r="BN2058" s="151"/>
      <c r="BO2058" s="98"/>
      <c r="BP2058" s="5"/>
      <c r="BQ2058" s="5"/>
      <c r="BR2058" s="5"/>
      <c r="BS2058" s="92"/>
      <c r="BT2058" s="223"/>
      <c r="BU2058" s="225"/>
      <c r="BV2058" s="5"/>
      <c r="BW2058" s="92"/>
      <c r="BX2058" s="223"/>
      <c r="BY2058" s="225"/>
      <c r="BZ2058" s="5"/>
      <c r="CA2058" s="92"/>
      <c r="CB2058" s="223"/>
      <c r="CC2058" s="2"/>
      <c r="CD2058" s="105"/>
      <c r="CE2058" s="169"/>
      <c r="CF2058" s="169"/>
      <c r="CG2058" s="169"/>
      <c r="CH2058" s="169"/>
      <c r="CI2058" s="169"/>
      <c r="CJ2058" s="169"/>
      <c r="CK2058" s="169"/>
    </row>
    <row r="2059" spans="2:89" x14ac:dyDescent="0.2">
      <c r="B2059" s="221">
        <v>2055</v>
      </c>
      <c r="C2059" s="68"/>
      <c r="D2059" s="186"/>
      <c r="E2059" s="187"/>
      <c r="F2059" s="188"/>
      <c r="G2059" s="92"/>
      <c r="H2059" s="92"/>
      <c r="I2059" s="92"/>
      <c r="J2059" s="92"/>
      <c r="K2059" s="92"/>
      <c r="L2059" s="92"/>
      <c r="M2059" s="92"/>
      <c r="N2059" s="92"/>
      <c r="O2059" s="92"/>
      <c r="P2059" s="92"/>
      <c r="Q2059" s="5"/>
      <c r="R2059" s="5"/>
      <c r="S2059" s="5"/>
      <c r="T2059" s="5"/>
      <c r="U2059" s="5"/>
      <c r="V2059" s="5"/>
      <c r="W2059" s="5"/>
      <c r="X2059" s="98"/>
      <c r="Y2059" s="92"/>
      <c r="Z2059" s="93"/>
      <c r="AA2059" s="2"/>
      <c r="AB2059" s="103"/>
      <c r="AC2059" s="103"/>
      <c r="AD2059" s="136"/>
      <c r="AE2059" s="98"/>
      <c r="AF2059" s="5"/>
      <c r="AG2059" s="92"/>
      <c r="AH2059" s="92"/>
      <c r="AI2059" s="98"/>
      <c r="AJ2059" s="92"/>
      <c r="AK2059" s="92"/>
      <c r="AL2059" s="92"/>
      <c r="AM2059" s="92"/>
      <c r="AN2059" s="98"/>
      <c r="AO2059" s="92"/>
      <c r="AP2059" s="92"/>
      <c r="AQ2059" s="92"/>
      <c r="AR2059" s="92"/>
      <c r="AS2059" s="98"/>
      <c r="AT2059" s="92"/>
      <c r="AU2059" s="92"/>
      <c r="AV2059" s="92"/>
      <c r="AW2059" s="92"/>
      <c r="AX2059" s="98"/>
      <c r="AY2059" s="92"/>
      <c r="AZ2059" s="92"/>
      <c r="BA2059" s="92"/>
      <c r="BB2059" s="92"/>
      <c r="BC2059" s="98"/>
      <c r="BD2059" s="92"/>
      <c r="BE2059" s="92"/>
      <c r="BF2059" s="92"/>
      <c r="BG2059" s="92"/>
      <c r="BH2059" s="98"/>
      <c r="BI2059" s="106"/>
      <c r="BJ2059" s="5"/>
      <c r="BK2059" s="5"/>
      <c r="BL2059" s="5"/>
      <c r="BM2059" s="100"/>
      <c r="BN2059" s="151"/>
      <c r="BO2059" s="98"/>
      <c r="BP2059" s="5"/>
      <c r="BQ2059" s="5"/>
      <c r="BR2059" s="5"/>
      <c r="BS2059" s="92"/>
      <c r="BT2059" s="223"/>
      <c r="BU2059" s="225"/>
      <c r="BV2059" s="5"/>
      <c r="BW2059" s="92"/>
      <c r="BX2059" s="223"/>
      <c r="BY2059" s="225"/>
      <c r="BZ2059" s="5"/>
      <c r="CA2059" s="92"/>
      <c r="CB2059" s="223"/>
      <c r="CC2059" s="2"/>
      <c r="CD2059" s="105"/>
      <c r="CE2059" s="169"/>
      <c r="CF2059" s="169"/>
      <c r="CG2059" s="169"/>
      <c r="CH2059" s="169"/>
      <c r="CI2059" s="169"/>
      <c r="CJ2059" s="169"/>
      <c r="CK2059" s="169"/>
    </row>
    <row r="2060" spans="2:89" x14ac:dyDescent="0.2">
      <c r="B2060" s="221">
        <v>2056</v>
      </c>
      <c r="C2060" s="68"/>
      <c r="D2060" s="186"/>
      <c r="E2060" s="187"/>
      <c r="F2060" s="188"/>
      <c r="G2060" s="92"/>
      <c r="H2060" s="92"/>
      <c r="I2060" s="92"/>
      <c r="J2060" s="92"/>
      <c r="K2060" s="92"/>
      <c r="L2060" s="92"/>
      <c r="M2060" s="92"/>
      <c r="N2060" s="92"/>
      <c r="O2060" s="92"/>
      <c r="P2060" s="92"/>
      <c r="Q2060" s="5"/>
      <c r="R2060" s="5"/>
      <c r="S2060" s="5"/>
      <c r="T2060" s="5"/>
      <c r="U2060" s="5"/>
      <c r="V2060" s="5"/>
      <c r="W2060" s="5"/>
      <c r="X2060" s="98"/>
      <c r="Y2060" s="92"/>
      <c r="Z2060" s="93"/>
      <c r="AA2060" s="2"/>
      <c r="AB2060" s="103"/>
      <c r="AC2060" s="103"/>
      <c r="AD2060" s="136"/>
      <c r="AE2060" s="98"/>
      <c r="AF2060" s="5"/>
      <c r="AG2060" s="92"/>
      <c r="AH2060" s="92"/>
      <c r="AI2060" s="98"/>
      <c r="AJ2060" s="92"/>
      <c r="AK2060" s="92"/>
      <c r="AL2060" s="92"/>
      <c r="AM2060" s="92"/>
      <c r="AN2060" s="98"/>
      <c r="AO2060" s="92"/>
      <c r="AP2060" s="92"/>
      <c r="AQ2060" s="92"/>
      <c r="AR2060" s="92"/>
      <c r="AS2060" s="98"/>
      <c r="AT2060" s="92"/>
      <c r="AU2060" s="92"/>
      <c r="AV2060" s="92"/>
      <c r="AW2060" s="92"/>
      <c r="AX2060" s="98"/>
      <c r="AY2060" s="92"/>
      <c r="AZ2060" s="92"/>
      <c r="BA2060" s="92"/>
      <c r="BB2060" s="92"/>
      <c r="BC2060" s="98"/>
      <c r="BD2060" s="92"/>
      <c r="BE2060" s="92"/>
      <c r="BF2060" s="92"/>
      <c r="BG2060" s="92"/>
      <c r="BH2060" s="98"/>
      <c r="BI2060" s="106"/>
      <c r="BJ2060" s="5"/>
      <c r="BK2060" s="5"/>
      <c r="BL2060" s="5"/>
      <c r="BM2060" s="100"/>
      <c r="BN2060" s="151"/>
      <c r="BO2060" s="98"/>
      <c r="BP2060" s="5"/>
      <c r="BQ2060" s="5"/>
      <c r="BR2060" s="5"/>
      <c r="BS2060" s="92"/>
      <c r="BT2060" s="223"/>
      <c r="BU2060" s="225"/>
      <c r="BV2060" s="5"/>
      <c r="BW2060" s="92"/>
      <c r="BX2060" s="223"/>
      <c r="BY2060" s="225"/>
      <c r="BZ2060" s="5"/>
      <c r="CA2060" s="92"/>
      <c r="CB2060" s="223"/>
      <c r="CC2060" s="2"/>
      <c r="CD2060" s="105"/>
      <c r="CE2060" s="169"/>
      <c r="CF2060" s="169"/>
      <c r="CG2060" s="169"/>
      <c r="CH2060" s="169"/>
      <c r="CI2060" s="169"/>
      <c r="CJ2060" s="169"/>
      <c r="CK2060" s="169"/>
    </row>
    <row r="2061" spans="2:89" x14ac:dyDescent="0.2">
      <c r="B2061" s="221">
        <v>2057</v>
      </c>
      <c r="C2061" s="68"/>
      <c r="D2061" s="186"/>
      <c r="E2061" s="187"/>
      <c r="F2061" s="188"/>
      <c r="G2061" s="92"/>
      <c r="H2061" s="92"/>
      <c r="I2061" s="92"/>
      <c r="J2061" s="92"/>
      <c r="K2061" s="92"/>
      <c r="L2061" s="92"/>
      <c r="M2061" s="92"/>
      <c r="N2061" s="92"/>
      <c r="O2061" s="92"/>
      <c r="P2061" s="92"/>
      <c r="Q2061" s="5"/>
      <c r="R2061" s="5"/>
      <c r="S2061" s="5"/>
      <c r="T2061" s="5"/>
      <c r="U2061" s="5"/>
      <c r="V2061" s="5"/>
      <c r="W2061" s="5"/>
      <c r="X2061" s="98"/>
      <c r="Y2061" s="92"/>
      <c r="Z2061" s="93"/>
      <c r="AA2061" s="2"/>
      <c r="AB2061" s="103"/>
      <c r="AC2061" s="103"/>
      <c r="AD2061" s="136"/>
      <c r="AE2061" s="98"/>
      <c r="AF2061" s="5"/>
      <c r="AG2061" s="92"/>
      <c r="AH2061" s="92"/>
      <c r="AI2061" s="98"/>
      <c r="AJ2061" s="92"/>
      <c r="AK2061" s="92"/>
      <c r="AL2061" s="92"/>
      <c r="AM2061" s="92"/>
      <c r="AN2061" s="98"/>
      <c r="AO2061" s="92"/>
      <c r="AP2061" s="92"/>
      <c r="AQ2061" s="92"/>
      <c r="AR2061" s="92"/>
      <c r="AS2061" s="98"/>
      <c r="AT2061" s="92"/>
      <c r="AU2061" s="92"/>
      <c r="AV2061" s="92"/>
      <c r="AW2061" s="92"/>
      <c r="AX2061" s="98"/>
      <c r="AY2061" s="92"/>
      <c r="AZ2061" s="92"/>
      <c r="BA2061" s="92"/>
      <c r="BB2061" s="92"/>
      <c r="BC2061" s="98"/>
      <c r="BD2061" s="92"/>
      <c r="BE2061" s="92"/>
      <c r="BF2061" s="92"/>
      <c r="BG2061" s="92"/>
      <c r="BH2061" s="98"/>
      <c r="BI2061" s="106"/>
      <c r="BJ2061" s="5"/>
      <c r="BK2061" s="5"/>
      <c r="BL2061" s="5"/>
      <c r="BM2061" s="100"/>
      <c r="BN2061" s="151"/>
      <c r="BO2061" s="98"/>
      <c r="BP2061" s="5"/>
      <c r="BQ2061" s="5"/>
      <c r="BR2061" s="5"/>
      <c r="BS2061" s="92"/>
      <c r="BT2061" s="223"/>
      <c r="BU2061" s="225"/>
      <c r="BV2061" s="5"/>
      <c r="BW2061" s="92"/>
      <c r="BX2061" s="223"/>
      <c r="BY2061" s="225"/>
      <c r="BZ2061" s="5"/>
      <c r="CA2061" s="92"/>
      <c r="CB2061" s="223"/>
      <c r="CC2061" s="2"/>
      <c r="CD2061" s="105"/>
      <c r="CE2061" s="169"/>
      <c r="CF2061" s="169"/>
      <c r="CG2061" s="169"/>
      <c r="CH2061" s="169"/>
      <c r="CI2061" s="169"/>
      <c r="CJ2061" s="169"/>
      <c r="CK2061" s="169"/>
    </row>
    <row r="2062" spans="2:89" x14ac:dyDescent="0.2">
      <c r="B2062" s="221">
        <v>2058</v>
      </c>
      <c r="C2062" s="68"/>
      <c r="D2062" s="186"/>
      <c r="E2062" s="187"/>
      <c r="F2062" s="188"/>
      <c r="G2062" s="92"/>
      <c r="H2062" s="92"/>
      <c r="I2062" s="92"/>
      <c r="J2062" s="92"/>
      <c r="K2062" s="92"/>
      <c r="L2062" s="92"/>
      <c r="M2062" s="92"/>
      <c r="N2062" s="92"/>
      <c r="O2062" s="92"/>
      <c r="P2062" s="92"/>
      <c r="Q2062" s="5"/>
      <c r="R2062" s="5"/>
      <c r="S2062" s="5"/>
      <c r="T2062" s="5"/>
      <c r="U2062" s="5"/>
      <c r="V2062" s="5"/>
      <c r="W2062" s="5"/>
      <c r="X2062" s="98"/>
      <c r="Y2062" s="92"/>
      <c r="Z2062" s="93"/>
      <c r="AA2062" s="2"/>
      <c r="AB2062" s="103"/>
      <c r="AC2062" s="103"/>
      <c r="AD2062" s="136"/>
      <c r="AE2062" s="98"/>
      <c r="AF2062" s="5"/>
      <c r="AG2062" s="92"/>
      <c r="AH2062" s="92"/>
      <c r="AI2062" s="98"/>
      <c r="AJ2062" s="92"/>
      <c r="AK2062" s="92"/>
      <c r="AL2062" s="92"/>
      <c r="AM2062" s="92"/>
      <c r="AN2062" s="98"/>
      <c r="AO2062" s="92"/>
      <c r="AP2062" s="92"/>
      <c r="AQ2062" s="92"/>
      <c r="AR2062" s="92"/>
      <c r="AS2062" s="98"/>
      <c r="AT2062" s="92"/>
      <c r="AU2062" s="92"/>
      <c r="AV2062" s="92"/>
      <c r="AW2062" s="92"/>
      <c r="AX2062" s="98"/>
      <c r="AY2062" s="92"/>
      <c r="AZ2062" s="92"/>
      <c r="BA2062" s="92"/>
      <c r="BB2062" s="92"/>
      <c r="BC2062" s="98"/>
      <c r="BD2062" s="92"/>
      <c r="BE2062" s="92"/>
      <c r="BF2062" s="92"/>
      <c r="BG2062" s="92"/>
      <c r="BH2062" s="98"/>
      <c r="BI2062" s="106"/>
      <c r="BJ2062" s="5"/>
      <c r="BK2062" s="5"/>
      <c r="BL2062" s="5"/>
      <c r="BM2062" s="100"/>
      <c r="BN2062" s="151"/>
      <c r="BO2062" s="98"/>
      <c r="BP2062" s="5"/>
      <c r="BQ2062" s="5"/>
      <c r="BR2062" s="5"/>
      <c r="BS2062" s="92"/>
      <c r="BT2062" s="223"/>
      <c r="BU2062" s="225"/>
      <c r="BV2062" s="5"/>
      <c r="BW2062" s="92"/>
      <c r="BX2062" s="223"/>
      <c r="BY2062" s="225"/>
      <c r="BZ2062" s="5"/>
      <c r="CA2062" s="92"/>
      <c r="CB2062" s="223"/>
      <c r="CC2062" s="2"/>
      <c r="CD2062" s="105"/>
      <c r="CE2062" s="169"/>
      <c r="CF2062" s="169"/>
      <c r="CG2062" s="169"/>
      <c r="CH2062" s="169"/>
      <c r="CI2062" s="169"/>
      <c r="CJ2062" s="169"/>
      <c r="CK2062" s="169"/>
    </row>
    <row r="2063" spans="2:89" x14ac:dyDescent="0.2">
      <c r="B2063" s="221">
        <v>2059</v>
      </c>
      <c r="C2063" s="68"/>
      <c r="D2063" s="186"/>
      <c r="E2063" s="187"/>
      <c r="F2063" s="188"/>
      <c r="G2063" s="92"/>
      <c r="H2063" s="92"/>
      <c r="I2063" s="92"/>
      <c r="J2063" s="92"/>
      <c r="K2063" s="92"/>
      <c r="L2063" s="92"/>
      <c r="M2063" s="92"/>
      <c r="N2063" s="92"/>
      <c r="O2063" s="92"/>
      <c r="P2063" s="92"/>
      <c r="Q2063" s="5"/>
      <c r="R2063" s="5"/>
      <c r="S2063" s="5"/>
      <c r="T2063" s="5"/>
      <c r="U2063" s="5"/>
      <c r="V2063" s="5"/>
      <c r="W2063" s="5"/>
      <c r="X2063" s="98"/>
      <c r="Y2063" s="92"/>
      <c r="Z2063" s="93"/>
      <c r="AA2063" s="2"/>
      <c r="AB2063" s="103"/>
      <c r="AC2063" s="103"/>
      <c r="AD2063" s="136"/>
      <c r="AE2063" s="98"/>
      <c r="AF2063" s="5"/>
      <c r="AG2063" s="92"/>
      <c r="AH2063" s="92"/>
      <c r="AI2063" s="98"/>
      <c r="AJ2063" s="92"/>
      <c r="AK2063" s="92"/>
      <c r="AL2063" s="92"/>
      <c r="AM2063" s="92"/>
      <c r="AN2063" s="98"/>
      <c r="AO2063" s="92"/>
      <c r="AP2063" s="92"/>
      <c r="AQ2063" s="92"/>
      <c r="AR2063" s="92"/>
      <c r="AS2063" s="98"/>
      <c r="AT2063" s="92"/>
      <c r="AU2063" s="92"/>
      <c r="AV2063" s="92"/>
      <c r="AW2063" s="92"/>
      <c r="AX2063" s="98"/>
      <c r="AY2063" s="92"/>
      <c r="AZ2063" s="92"/>
      <c r="BA2063" s="92"/>
      <c r="BB2063" s="92"/>
      <c r="BC2063" s="98"/>
      <c r="BD2063" s="92"/>
      <c r="BE2063" s="92"/>
      <c r="BF2063" s="92"/>
      <c r="BG2063" s="92"/>
      <c r="BH2063" s="98"/>
      <c r="BI2063" s="106"/>
      <c r="BJ2063" s="5"/>
      <c r="BK2063" s="5"/>
      <c r="BL2063" s="5"/>
      <c r="BM2063" s="100"/>
      <c r="BN2063" s="151"/>
      <c r="BO2063" s="98"/>
      <c r="BP2063" s="5"/>
      <c r="BQ2063" s="5"/>
      <c r="BR2063" s="5"/>
      <c r="BS2063" s="92"/>
      <c r="BT2063" s="223"/>
      <c r="BU2063" s="225"/>
      <c r="BV2063" s="5"/>
      <c r="BW2063" s="92"/>
      <c r="BX2063" s="223"/>
      <c r="BY2063" s="225"/>
      <c r="BZ2063" s="5"/>
      <c r="CA2063" s="92"/>
      <c r="CB2063" s="223"/>
      <c r="CC2063" s="2"/>
      <c r="CD2063" s="105"/>
      <c r="CE2063" s="169"/>
      <c r="CF2063" s="169"/>
      <c r="CG2063" s="169"/>
      <c r="CH2063" s="169"/>
      <c r="CI2063" s="169"/>
      <c r="CJ2063" s="169"/>
      <c r="CK2063" s="169"/>
    </row>
    <row r="2064" spans="2:89" x14ac:dyDescent="0.2">
      <c r="B2064" s="221">
        <v>2060</v>
      </c>
      <c r="C2064" s="68"/>
      <c r="D2064" s="186"/>
      <c r="E2064" s="187"/>
      <c r="F2064" s="188"/>
      <c r="G2064" s="92"/>
      <c r="H2064" s="92"/>
      <c r="I2064" s="92"/>
      <c r="J2064" s="92"/>
      <c r="K2064" s="92"/>
      <c r="L2064" s="92"/>
      <c r="M2064" s="92"/>
      <c r="N2064" s="92"/>
      <c r="O2064" s="92"/>
      <c r="P2064" s="92"/>
      <c r="Q2064" s="5"/>
      <c r="R2064" s="5"/>
      <c r="S2064" s="5"/>
      <c r="T2064" s="5"/>
      <c r="U2064" s="5"/>
      <c r="V2064" s="5"/>
      <c r="W2064" s="5"/>
      <c r="X2064" s="98"/>
      <c r="Y2064" s="92"/>
      <c r="Z2064" s="93"/>
      <c r="AA2064" s="2"/>
      <c r="AB2064" s="103"/>
      <c r="AC2064" s="103"/>
      <c r="AD2064" s="136"/>
      <c r="AE2064" s="98"/>
      <c r="AF2064" s="5"/>
      <c r="AG2064" s="92"/>
      <c r="AH2064" s="92"/>
      <c r="AI2064" s="98"/>
      <c r="AJ2064" s="92"/>
      <c r="AK2064" s="92"/>
      <c r="AL2064" s="92"/>
      <c r="AM2064" s="92"/>
      <c r="AN2064" s="98"/>
      <c r="AO2064" s="92"/>
      <c r="AP2064" s="92"/>
      <c r="AQ2064" s="92"/>
      <c r="AR2064" s="92"/>
      <c r="AS2064" s="98"/>
      <c r="AT2064" s="92"/>
      <c r="AU2064" s="92"/>
      <c r="AV2064" s="92"/>
      <c r="AW2064" s="92"/>
      <c r="AX2064" s="98"/>
      <c r="AY2064" s="92"/>
      <c r="AZ2064" s="92"/>
      <c r="BA2064" s="92"/>
      <c r="BB2064" s="92"/>
      <c r="BC2064" s="98"/>
      <c r="BD2064" s="92"/>
      <c r="BE2064" s="92"/>
      <c r="BF2064" s="92"/>
      <c r="BG2064" s="92"/>
      <c r="BH2064" s="98"/>
      <c r="BI2064" s="106"/>
      <c r="BJ2064" s="5"/>
      <c r="BK2064" s="5"/>
      <c r="BL2064" s="5"/>
      <c r="BM2064" s="100"/>
      <c r="BN2064" s="151"/>
      <c r="BO2064" s="98"/>
      <c r="BP2064" s="5"/>
      <c r="BQ2064" s="5"/>
      <c r="BR2064" s="5"/>
      <c r="BS2064" s="92"/>
      <c r="BT2064" s="223"/>
      <c r="BU2064" s="225"/>
      <c r="BV2064" s="5"/>
      <c r="BW2064" s="92"/>
      <c r="BX2064" s="223"/>
      <c r="BY2064" s="225"/>
      <c r="BZ2064" s="5"/>
      <c r="CA2064" s="92"/>
      <c r="CB2064" s="223"/>
      <c r="CC2064" s="2"/>
      <c r="CD2064" s="105"/>
      <c r="CE2064" s="169"/>
      <c r="CF2064" s="169"/>
      <c r="CG2064" s="169"/>
      <c r="CH2064" s="169"/>
      <c r="CI2064" s="169"/>
      <c r="CJ2064" s="169"/>
      <c r="CK2064" s="169"/>
    </row>
    <row r="2065" spans="2:89" x14ac:dyDescent="0.2">
      <c r="B2065" s="221">
        <v>2061</v>
      </c>
      <c r="C2065" s="68"/>
      <c r="D2065" s="186"/>
      <c r="E2065" s="187"/>
      <c r="F2065" s="188"/>
      <c r="G2065" s="92"/>
      <c r="H2065" s="92"/>
      <c r="I2065" s="92"/>
      <c r="J2065" s="92"/>
      <c r="K2065" s="92"/>
      <c r="L2065" s="92"/>
      <c r="M2065" s="92"/>
      <c r="N2065" s="92"/>
      <c r="O2065" s="92"/>
      <c r="P2065" s="92"/>
      <c r="Q2065" s="5"/>
      <c r="R2065" s="5"/>
      <c r="S2065" s="5"/>
      <c r="T2065" s="5"/>
      <c r="U2065" s="5"/>
      <c r="V2065" s="5"/>
      <c r="W2065" s="5"/>
      <c r="X2065" s="98"/>
      <c r="Y2065" s="92"/>
      <c r="Z2065" s="93"/>
      <c r="AA2065" s="2"/>
      <c r="AB2065" s="103"/>
      <c r="AC2065" s="103"/>
      <c r="AD2065" s="136"/>
      <c r="AE2065" s="98"/>
      <c r="AF2065" s="5"/>
      <c r="AG2065" s="92"/>
      <c r="AH2065" s="92"/>
      <c r="AI2065" s="98"/>
      <c r="AJ2065" s="92"/>
      <c r="AK2065" s="92"/>
      <c r="AL2065" s="92"/>
      <c r="AM2065" s="92"/>
      <c r="AN2065" s="98"/>
      <c r="AO2065" s="92"/>
      <c r="AP2065" s="92"/>
      <c r="AQ2065" s="92"/>
      <c r="AR2065" s="92"/>
      <c r="AS2065" s="98"/>
      <c r="AT2065" s="92"/>
      <c r="AU2065" s="92"/>
      <c r="AV2065" s="92"/>
      <c r="AW2065" s="92"/>
      <c r="AX2065" s="98"/>
      <c r="AY2065" s="92"/>
      <c r="AZ2065" s="92"/>
      <c r="BA2065" s="92"/>
      <c r="BB2065" s="92"/>
      <c r="BC2065" s="98"/>
      <c r="BD2065" s="92"/>
      <c r="BE2065" s="92"/>
      <c r="BF2065" s="92"/>
      <c r="BG2065" s="92"/>
      <c r="BH2065" s="98"/>
      <c r="BI2065" s="106"/>
      <c r="BJ2065" s="5"/>
      <c r="BK2065" s="5"/>
      <c r="BL2065" s="5"/>
      <c r="BM2065" s="100"/>
      <c r="BN2065" s="151"/>
      <c r="BO2065" s="98"/>
      <c r="BP2065" s="5"/>
      <c r="BQ2065" s="5"/>
      <c r="BR2065" s="5"/>
      <c r="BS2065" s="92"/>
      <c r="BT2065" s="223"/>
      <c r="BU2065" s="225"/>
      <c r="BV2065" s="5"/>
      <c r="BW2065" s="92"/>
      <c r="BX2065" s="223"/>
      <c r="BY2065" s="225"/>
      <c r="BZ2065" s="5"/>
      <c r="CA2065" s="92"/>
      <c r="CB2065" s="223"/>
      <c r="CC2065" s="2"/>
      <c r="CD2065" s="105"/>
      <c r="CE2065" s="169"/>
      <c r="CF2065" s="169"/>
      <c r="CG2065" s="169"/>
      <c r="CH2065" s="169"/>
      <c r="CI2065" s="169"/>
      <c r="CJ2065" s="169"/>
      <c r="CK2065" s="169"/>
    </row>
    <row r="2066" spans="2:89" x14ac:dyDescent="0.2">
      <c r="B2066" s="221">
        <v>2062</v>
      </c>
      <c r="C2066" s="68"/>
      <c r="D2066" s="186"/>
      <c r="E2066" s="187"/>
      <c r="F2066" s="188"/>
      <c r="G2066" s="92"/>
      <c r="H2066" s="92"/>
      <c r="I2066" s="92"/>
      <c r="J2066" s="92"/>
      <c r="K2066" s="92"/>
      <c r="L2066" s="92"/>
      <c r="M2066" s="92"/>
      <c r="N2066" s="92"/>
      <c r="O2066" s="92"/>
      <c r="P2066" s="92"/>
      <c r="Q2066" s="5"/>
      <c r="R2066" s="5"/>
      <c r="S2066" s="5"/>
      <c r="T2066" s="5"/>
      <c r="U2066" s="5"/>
      <c r="V2066" s="5"/>
      <c r="W2066" s="5"/>
      <c r="X2066" s="98"/>
      <c r="Y2066" s="92"/>
      <c r="Z2066" s="93"/>
      <c r="AA2066" s="2"/>
      <c r="AB2066" s="103"/>
      <c r="AC2066" s="103"/>
      <c r="AD2066" s="136"/>
      <c r="AE2066" s="98"/>
      <c r="AF2066" s="5"/>
      <c r="AG2066" s="92"/>
      <c r="AH2066" s="92"/>
      <c r="AI2066" s="98"/>
      <c r="AJ2066" s="92"/>
      <c r="AK2066" s="92"/>
      <c r="AL2066" s="92"/>
      <c r="AM2066" s="92"/>
      <c r="AN2066" s="98"/>
      <c r="AO2066" s="92"/>
      <c r="AP2066" s="92"/>
      <c r="AQ2066" s="92"/>
      <c r="AR2066" s="92"/>
      <c r="AS2066" s="98"/>
      <c r="AT2066" s="92"/>
      <c r="AU2066" s="92"/>
      <c r="AV2066" s="92"/>
      <c r="AW2066" s="92"/>
      <c r="AX2066" s="98"/>
      <c r="AY2066" s="92"/>
      <c r="AZ2066" s="92"/>
      <c r="BA2066" s="92"/>
      <c r="BB2066" s="92"/>
      <c r="BC2066" s="98"/>
      <c r="BD2066" s="92"/>
      <c r="BE2066" s="92"/>
      <c r="BF2066" s="92"/>
      <c r="BG2066" s="92"/>
      <c r="BH2066" s="98"/>
      <c r="BI2066" s="106"/>
      <c r="BJ2066" s="5"/>
      <c r="BK2066" s="5"/>
      <c r="BL2066" s="5"/>
      <c r="BM2066" s="100"/>
      <c r="BN2066" s="151"/>
      <c r="BO2066" s="98"/>
      <c r="BP2066" s="5"/>
      <c r="BQ2066" s="5"/>
      <c r="BR2066" s="5"/>
      <c r="BS2066" s="92"/>
      <c r="BT2066" s="223"/>
      <c r="BU2066" s="225"/>
      <c r="BV2066" s="5"/>
      <c r="BW2066" s="92"/>
      <c r="BX2066" s="223"/>
      <c r="BY2066" s="225"/>
      <c r="BZ2066" s="5"/>
      <c r="CA2066" s="92"/>
      <c r="CB2066" s="223"/>
      <c r="CC2066" s="2"/>
      <c r="CD2066" s="105"/>
      <c r="CE2066" s="169"/>
      <c r="CF2066" s="169"/>
      <c r="CG2066" s="169"/>
      <c r="CH2066" s="169"/>
      <c r="CI2066" s="169"/>
      <c r="CJ2066" s="169"/>
      <c r="CK2066" s="169"/>
    </row>
    <row r="2067" spans="2:89" x14ac:dyDescent="0.2">
      <c r="B2067" s="221">
        <v>2063</v>
      </c>
      <c r="C2067" s="68"/>
      <c r="D2067" s="186"/>
      <c r="E2067" s="187"/>
      <c r="F2067" s="188"/>
      <c r="G2067" s="92"/>
      <c r="H2067" s="92"/>
      <c r="I2067" s="92"/>
      <c r="J2067" s="92"/>
      <c r="K2067" s="92"/>
      <c r="L2067" s="92"/>
      <c r="M2067" s="92"/>
      <c r="N2067" s="92"/>
      <c r="O2067" s="92"/>
      <c r="P2067" s="92"/>
      <c r="Q2067" s="5"/>
      <c r="R2067" s="5"/>
      <c r="S2067" s="5"/>
      <c r="T2067" s="5"/>
      <c r="U2067" s="5"/>
      <c r="V2067" s="5"/>
      <c r="W2067" s="5"/>
      <c r="X2067" s="98"/>
      <c r="Y2067" s="92"/>
      <c r="Z2067" s="93"/>
      <c r="AA2067" s="2"/>
      <c r="AB2067" s="103"/>
      <c r="AC2067" s="103"/>
      <c r="AD2067" s="136"/>
      <c r="AE2067" s="98"/>
      <c r="AF2067" s="5"/>
      <c r="AG2067" s="92"/>
      <c r="AH2067" s="92"/>
      <c r="AI2067" s="98"/>
      <c r="AJ2067" s="92"/>
      <c r="AK2067" s="92"/>
      <c r="AL2067" s="92"/>
      <c r="AM2067" s="92"/>
      <c r="AN2067" s="98"/>
      <c r="AO2067" s="92"/>
      <c r="AP2067" s="92"/>
      <c r="AQ2067" s="92"/>
      <c r="AR2067" s="92"/>
      <c r="AS2067" s="98"/>
      <c r="AT2067" s="92"/>
      <c r="AU2067" s="92"/>
      <c r="AV2067" s="92"/>
      <c r="AW2067" s="92"/>
      <c r="AX2067" s="98"/>
      <c r="AY2067" s="92"/>
      <c r="AZ2067" s="92"/>
      <c r="BA2067" s="92"/>
      <c r="BB2067" s="92"/>
      <c r="BC2067" s="98"/>
      <c r="BD2067" s="92"/>
      <c r="BE2067" s="92"/>
      <c r="BF2067" s="92"/>
      <c r="BG2067" s="92"/>
      <c r="BH2067" s="98"/>
      <c r="BI2067" s="106"/>
      <c r="BJ2067" s="5"/>
      <c r="BK2067" s="5"/>
      <c r="BL2067" s="5"/>
      <c r="BM2067" s="100"/>
      <c r="BN2067" s="151"/>
      <c r="BO2067" s="98"/>
      <c r="BP2067" s="5"/>
      <c r="BQ2067" s="5"/>
      <c r="BR2067" s="5"/>
      <c r="BS2067" s="92"/>
      <c r="BT2067" s="223"/>
      <c r="BU2067" s="225"/>
      <c r="BV2067" s="5"/>
      <c r="BW2067" s="92"/>
      <c r="BX2067" s="223"/>
      <c r="BY2067" s="225"/>
      <c r="BZ2067" s="5"/>
      <c r="CA2067" s="92"/>
      <c r="CB2067" s="223"/>
      <c r="CC2067" s="2"/>
      <c r="CD2067" s="105"/>
      <c r="CE2067" s="169"/>
      <c r="CF2067" s="169"/>
      <c r="CG2067" s="169"/>
      <c r="CH2067" s="169"/>
      <c r="CI2067" s="169"/>
      <c r="CJ2067" s="169"/>
      <c r="CK2067" s="169"/>
    </row>
    <row r="2068" spans="2:89" x14ac:dyDescent="0.2">
      <c r="B2068" s="221">
        <v>2064</v>
      </c>
      <c r="C2068" s="68"/>
      <c r="D2068" s="186"/>
      <c r="E2068" s="187"/>
      <c r="F2068" s="188"/>
      <c r="G2068" s="92"/>
      <c r="H2068" s="92"/>
      <c r="I2068" s="92"/>
      <c r="J2068" s="92"/>
      <c r="K2068" s="92"/>
      <c r="L2068" s="92"/>
      <c r="M2068" s="92"/>
      <c r="N2068" s="92"/>
      <c r="O2068" s="92"/>
      <c r="P2068" s="92"/>
      <c r="Q2068" s="5"/>
      <c r="R2068" s="5"/>
      <c r="S2068" s="5"/>
      <c r="T2068" s="5"/>
      <c r="U2068" s="5"/>
      <c r="V2068" s="5"/>
      <c r="W2068" s="5"/>
      <c r="X2068" s="98"/>
      <c r="Y2068" s="92"/>
      <c r="Z2068" s="93"/>
      <c r="AA2068" s="2"/>
      <c r="AB2068" s="103"/>
      <c r="AC2068" s="103"/>
      <c r="AD2068" s="136"/>
      <c r="AE2068" s="98"/>
      <c r="AF2068" s="5"/>
      <c r="AG2068" s="92"/>
      <c r="AH2068" s="92"/>
      <c r="AI2068" s="98"/>
      <c r="AJ2068" s="92"/>
      <c r="AK2068" s="92"/>
      <c r="AL2068" s="92"/>
      <c r="AM2068" s="92"/>
      <c r="AN2068" s="98"/>
      <c r="AO2068" s="92"/>
      <c r="AP2068" s="92"/>
      <c r="AQ2068" s="92"/>
      <c r="AR2068" s="92"/>
      <c r="AS2068" s="98"/>
      <c r="AT2068" s="92"/>
      <c r="AU2068" s="92"/>
      <c r="AV2068" s="92"/>
      <c r="AW2068" s="92"/>
      <c r="AX2068" s="98"/>
      <c r="AY2068" s="92"/>
      <c r="AZ2068" s="92"/>
      <c r="BA2068" s="92"/>
      <c r="BB2068" s="92"/>
      <c r="BC2068" s="98"/>
      <c r="BD2068" s="92"/>
      <c r="BE2068" s="92"/>
      <c r="BF2068" s="92"/>
      <c r="BG2068" s="92"/>
      <c r="BH2068" s="98"/>
      <c r="BI2068" s="106"/>
      <c r="BJ2068" s="5"/>
      <c r="BK2068" s="5"/>
      <c r="BL2068" s="5"/>
      <c r="BM2068" s="100"/>
      <c r="BN2068" s="151"/>
      <c r="BO2068" s="98"/>
      <c r="BP2068" s="5"/>
      <c r="BQ2068" s="5"/>
      <c r="BR2068" s="5"/>
      <c r="BS2068" s="92"/>
      <c r="BT2068" s="223"/>
      <c r="BU2068" s="225"/>
      <c r="BV2068" s="5"/>
      <c r="BW2068" s="92"/>
      <c r="BX2068" s="223"/>
      <c r="BY2068" s="225"/>
      <c r="BZ2068" s="5"/>
      <c r="CA2068" s="92"/>
      <c r="CB2068" s="223"/>
      <c r="CC2068" s="2"/>
      <c r="CD2068" s="105"/>
      <c r="CE2068" s="169"/>
      <c r="CF2068" s="169"/>
      <c r="CG2068" s="169"/>
      <c r="CH2068" s="169"/>
      <c r="CI2068" s="169"/>
      <c r="CJ2068" s="169"/>
      <c r="CK2068" s="169"/>
    </row>
    <row r="2069" spans="2:89" x14ac:dyDescent="0.2">
      <c r="B2069" s="221">
        <v>2065</v>
      </c>
      <c r="C2069" s="68"/>
      <c r="D2069" s="186"/>
      <c r="E2069" s="187"/>
      <c r="F2069" s="188"/>
      <c r="G2069" s="92"/>
      <c r="H2069" s="92"/>
      <c r="I2069" s="92"/>
      <c r="J2069" s="92"/>
      <c r="K2069" s="92"/>
      <c r="L2069" s="92"/>
      <c r="M2069" s="92"/>
      <c r="N2069" s="92"/>
      <c r="O2069" s="92"/>
      <c r="P2069" s="92"/>
      <c r="Q2069" s="5"/>
      <c r="R2069" s="5"/>
      <c r="S2069" s="5"/>
      <c r="T2069" s="5"/>
      <c r="U2069" s="5"/>
      <c r="V2069" s="5"/>
      <c r="W2069" s="5"/>
      <c r="X2069" s="98"/>
      <c r="Y2069" s="92"/>
      <c r="Z2069" s="93"/>
      <c r="AA2069" s="2"/>
      <c r="AB2069" s="103"/>
      <c r="AC2069" s="103"/>
      <c r="AD2069" s="136"/>
      <c r="AE2069" s="98"/>
      <c r="AF2069" s="5"/>
      <c r="AG2069" s="92"/>
      <c r="AH2069" s="92"/>
      <c r="AI2069" s="98"/>
      <c r="AJ2069" s="92"/>
      <c r="AK2069" s="92"/>
      <c r="AL2069" s="92"/>
      <c r="AM2069" s="92"/>
      <c r="AN2069" s="98"/>
      <c r="AO2069" s="92"/>
      <c r="AP2069" s="92"/>
      <c r="AQ2069" s="92"/>
      <c r="AR2069" s="92"/>
      <c r="AS2069" s="98"/>
      <c r="AT2069" s="92"/>
      <c r="AU2069" s="92"/>
      <c r="AV2069" s="92"/>
      <c r="AW2069" s="92"/>
      <c r="AX2069" s="98"/>
      <c r="AY2069" s="92"/>
      <c r="AZ2069" s="92"/>
      <c r="BA2069" s="92"/>
      <c r="BB2069" s="92"/>
      <c r="BC2069" s="98"/>
      <c r="BD2069" s="92"/>
      <c r="BE2069" s="92"/>
      <c r="BF2069" s="92"/>
      <c r="BG2069" s="92"/>
      <c r="BH2069" s="98"/>
      <c r="BI2069" s="106"/>
      <c r="BJ2069" s="5"/>
      <c r="BK2069" s="5"/>
      <c r="BL2069" s="5"/>
      <c r="BM2069" s="100"/>
      <c r="BN2069" s="151"/>
      <c r="BO2069" s="98"/>
      <c r="BP2069" s="5"/>
      <c r="BQ2069" s="5"/>
      <c r="BR2069" s="5"/>
      <c r="BS2069" s="92"/>
      <c r="BT2069" s="223"/>
      <c r="BU2069" s="225"/>
      <c r="BV2069" s="5"/>
      <c r="BW2069" s="92"/>
      <c r="BX2069" s="223"/>
      <c r="BY2069" s="225"/>
      <c r="BZ2069" s="5"/>
      <c r="CA2069" s="92"/>
      <c r="CB2069" s="223"/>
      <c r="CC2069" s="2"/>
      <c r="CD2069" s="105"/>
      <c r="CE2069" s="169"/>
      <c r="CF2069" s="169"/>
      <c r="CG2069" s="169"/>
      <c r="CH2069" s="169"/>
      <c r="CI2069" s="169"/>
      <c r="CJ2069" s="169"/>
      <c r="CK2069" s="169"/>
    </row>
    <row r="2070" spans="2:89" x14ac:dyDescent="0.2">
      <c r="B2070" s="221">
        <v>2066</v>
      </c>
      <c r="C2070" s="68"/>
      <c r="D2070" s="186"/>
      <c r="E2070" s="187"/>
      <c r="F2070" s="188"/>
      <c r="G2070" s="92"/>
      <c r="H2070" s="92"/>
      <c r="I2070" s="92"/>
      <c r="J2070" s="92"/>
      <c r="K2070" s="92"/>
      <c r="L2070" s="92"/>
      <c r="M2070" s="92"/>
      <c r="N2070" s="92"/>
      <c r="O2070" s="92"/>
      <c r="P2070" s="92"/>
      <c r="Q2070" s="5"/>
      <c r="R2070" s="5"/>
      <c r="S2070" s="5"/>
      <c r="T2070" s="5"/>
      <c r="U2070" s="5"/>
      <c r="V2070" s="5"/>
      <c r="W2070" s="5"/>
      <c r="X2070" s="98"/>
      <c r="Y2070" s="92"/>
      <c r="Z2070" s="93"/>
      <c r="AA2070" s="2"/>
      <c r="AB2070" s="103"/>
      <c r="AC2070" s="103"/>
      <c r="AD2070" s="136"/>
      <c r="AE2070" s="98"/>
      <c r="AF2070" s="5"/>
      <c r="AG2070" s="92"/>
      <c r="AH2070" s="92"/>
      <c r="AI2070" s="98"/>
      <c r="AJ2070" s="92"/>
      <c r="AK2070" s="92"/>
      <c r="AL2070" s="92"/>
      <c r="AM2070" s="92"/>
      <c r="AN2070" s="98"/>
      <c r="AO2070" s="92"/>
      <c r="AP2070" s="92"/>
      <c r="AQ2070" s="92"/>
      <c r="AR2070" s="92"/>
      <c r="AS2070" s="98"/>
      <c r="AT2070" s="92"/>
      <c r="AU2070" s="92"/>
      <c r="AV2070" s="92"/>
      <c r="AW2070" s="92"/>
      <c r="AX2070" s="98"/>
      <c r="AY2070" s="92"/>
      <c r="AZ2070" s="92"/>
      <c r="BA2070" s="92"/>
      <c r="BB2070" s="92"/>
      <c r="BC2070" s="98"/>
      <c r="BD2070" s="92"/>
      <c r="BE2070" s="92"/>
      <c r="BF2070" s="92"/>
      <c r="BG2070" s="92"/>
      <c r="BH2070" s="98"/>
      <c r="BI2070" s="106"/>
      <c r="BJ2070" s="5"/>
      <c r="BK2070" s="5"/>
      <c r="BL2070" s="5"/>
      <c r="BM2070" s="100"/>
      <c r="BN2070" s="151"/>
      <c r="BO2070" s="98"/>
      <c r="BP2070" s="5"/>
      <c r="BQ2070" s="5"/>
      <c r="BR2070" s="5"/>
      <c r="BS2070" s="92"/>
      <c r="BT2070" s="223"/>
      <c r="BU2070" s="225"/>
      <c r="BV2070" s="5"/>
      <c r="BW2070" s="92"/>
      <c r="BX2070" s="223"/>
      <c r="BY2070" s="225"/>
      <c r="BZ2070" s="5"/>
      <c r="CA2070" s="92"/>
      <c r="CB2070" s="223"/>
      <c r="CC2070" s="2"/>
      <c r="CD2070" s="105"/>
      <c r="CE2070" s="169"/>
      <c r="CF2070" s="169"/>
      <c r="CG2070" s="169"/>
      <c r="CH2070" s="169"/>
      <c r="CI2070" s="169"/>
      <c r="CJ2070" s="169"/>
      <c r="CK2070" s="169"/>
    </row>
    <row r="2071" spans="2:89" x14ac:dyDescent="0.2">
      <c r="B2071" s="221">
        <v>2067</v>
      </c>
      <c r="C2071" s="68"/>
      <c r="D2071" s="186"/>
      <c r="E2071" s="187"/>
      <c r="F2071" s="188"/>
      <c r="G2071" s="92"/>
      <c r="H2071" s="92"/>
      <c r="I2071" s="92"/>
      <c r="J2071" s="92"/>
      <c r="K2071" s="92"/>
      <c r="L2071" s="92"/>
      <c r="M2071" s="92"/>
      <c r="N2071" s="92"/>
      <c r="O2071" s="92"/>
      <c r="P2071" s="92"/>
      <c r="Q2071" s="5"/>
      <c r="R2071" s="5"/>
      <c r="S2071" s="5"/>
      <c r="T2071" s="5"/>
      <c r="U2071" s="5"/>
      <c r="V2071" s="5"/>
      <c r="W2071" s="5"/>
      <c r="X2071" s="98"/>
      <c r="Y2071" s="92"/>
      <c r="Z2071" s="93"/>
      <c r="AA2071" s="2"/>
      <c r="AB2071" s="103"/>
      <c r="AC2071" s="103"/>
      <c r="AD2071" s="136"/>
      <c r="AE2071" s="98"/>
      <c r="AF2071" s="5"/>
      <c r="AG2071" s="92"/>
      <c r="AH2071" s="92"/>
      <c r="AI2071" s="98"/>
      <c r="AJ2071" s="92"/>
      <c r="AK2071" s="92"/>
      <c r="AL2071" s="92"/>
      <c r="AM2071" s="92"/>
      <c r="AN2071" s="98"/>
      <c r="AO2071" s="92"/>
      <c r="AP2071" s="92"/>
      <c r="AQ2071" s="92"/>
      <c r="AR2071" s="92"/>
      <c r="AS2071" s="98"/>
      <c r="AT2071" s="92"/>
      <c r="AU2071" s="92"/>
      <c r="AV2071" s="92"/>
      <c r="AW2071" s="92"/>
      <c r="AX2071" s="98"/>
      <c r="AY2071" s="92"/>
      <c r="AZ2071" s="92"/>
      <c r="BA2071" s="92"/>
      <c r="BB2071" s="92"/>
      <c r="BC2071" s="98"/>
      <c r="BD2071" s="92"/>
      <c r="BE2071" s="92"/>
      <c r="BF2071" s="92"/>
      <c r="BG2071" s="92"/>
      <c r="BH2071" s="98"/>
      <c r="BI2071" s="106"/>
      <c r="BJ2071" s="5"/>
      <c r="BK2071" s="5"/>
      <c r="BL2071" s="5"/>
      <c r="BM2071" s="100"/>
      <c r="BN2071" s="151"/>
      <c r="BO2071" s="98"/>
      <c r="BP2071" s="5"/>
      <c r="BQ2071" s="5"/>
      <c r="BR2071" s="5"/>
      <c r="BS2071" s="92"/>
      <c r="BT2071" s="223"/>
      <c r="BU2071" s="225"/>
      <c r="BV2071" s="5"/>
      <c r="BW2071" s="92"/>
      <c r="BX2071" s="223"/>
      <c r="BY2071" s="225"/>
      <c r="BZ2071" s="5"/>
      <c r="CA2071" s="92"/>
      <c r="CB2071" s="223"/>
      <c r="CC2071" s="2"/>
      <c r="CD2071" s="105"/>
      <c r="CE2071" s="169"/>
      <c r="CF2071" s="169"/>
      <c r="CG2071" s="169"/>
      <c r="CH2071" s="169"/>
      <c r="CI2071" s="169"/>
      <c r="CJ2071" s="169"/>
      <c r="CK2071" s="169"/>
    </row>
    <row r="2072" spans="2:89" x14ac:dyDescent="0.2">
      <c r="B2072" s="221">
        <v>2068</v>
      </c>
      <c r="C2072" s="68"/>
      <c r="D2072" s="186"/>
      <c r="E2072" s="187"/>
      <c r="F2072" s="188"/>
      <c r="G2072" s="92"/>
      <c r="H2072" s="92"/>
      <c r="I2072" s="92"/>
      <c r="J2072" s="92"/>
      <c r="K2072" s="92"/>
      <c r="L2072" s="92"/>
      <c r="M2072" s="92"/>
      <c r="N2072" s="92"/>
      <c r="O2072" s="92"/>
      <c r="P2072" s="92"/>
      <c r="Q2072" s="5"/>
      <c r="R2072" s="5"/>
      <c r="S2072" s="5"/>
      <c r="T2072" s="5"/>
      <c r="U2072" s="5"/>
      <c r="V2072" s="5"/>
      <c r="W2072" s="5"/>
      <c r="X2072" s="98"/>
      <c r="Y2072" s="92"/>
      <c r="Z2072" s="93"/>
      <c r="AA2072" s="2"/>
      <c r="AB2072" s="103"/>
      <c r="AC2072" s="103"/>
      <c r="AD2072" s="136"/>
      <c r="AE2072" s="98"/>
      <c r="AF2072" s="5"/>
      <c r="AG2072" s="92"/>
      <c r="AH2072" s="92"/>
      <c r="AI2072" s="98"/>
      <c r="AJ2072" s="92"/>
      <c r="AK2072" s="92"/>
      <c r="AL2072" s="92"/>
      <c r="AM2072" s="92"/>
      <c r="AN2072" s="98"/>
      <c r="AO2072" s="92"/>
      <c r="AP2072" s="92"/>
      <c r="AQ2072" s="92"/>
      <c r="AR2072" s="92"/>
      <c r="AS2072" s="98"/>
      <c r="AT2072" s="92"/>
      <c r="AU2072" s="92"/>
      <c r="AV2072" s="92"/>
      <c r="AW2072" s="92"/>
      <c r="AX2072" s="98"/>
      <c r="AY2072" s="92"/>
      <c r="AZ2072" s="92"/>
      <c r="BA2072" s="92"/>
      <c r="BB2072" s="92"/>
      <c r="BC2072" s="98"/>
      <c r="BD2072" s="92"/>
      <c r="BE2072" s="92"/>
      <c r="BF2072" s="92"/>
      <c r="BG2072" s="92"/>
      <c r="BH2072" s="98"/>
      <c r="BI2072" s="106"/>
      <c r="BJ2072" s="5"/>
      <c r="BK2072" s="5"/>
      <c r="BL2072" s="5"/>
      <c r="BM2072" s="100"/>
      <c r="BN2072" s="151"/>
      <c r="BO2072" s="98"/>
      <c r="BP2072" s="5"/>
      <c r="BQ2072" s="5"/>
      <c r="BR2072" s="5"/>
      <c r="BS2072" s="92"/>
      <c r="BT2072" s="223"/>
      <c r="BU2072" s="225"/>
      <c r="BV2072" s="5"/>
      <c r="BW2072" s="92"/>
      <c r="BX2072" s="223"/>
      <c r="BY2072" s="225"/>
      <c r="BZ2072" s="5"/>
      <c r="CA2072" s="92"/>
      <c r="CB2072" s="223"/>
      <c r="CC2072" s="2"/>
      <c r="CD2072" s="105"/>
      <c r="CE2072" s="169"/>
      <c r="CF2072" s="169"/>
      <c r="CG2072" s="169"/>
      <c r="CH2072" s="169"/>
      <c r="CI2072" s="169"/>
      <c r="CJ2072" s="169"/>
      <c r="CK2072" s="169"/>
    </row>
    <row r="2073" spans="2:89" x14ac:dyDescent="0.2">
      <c r="B2073" s="221">
        <v>2069</v>
      </c>
      <c r="C2073" s="68"/>
      <c r="D2073" s="186"/>
      <c r="E2073" s="187"/>
      <c r="F2073" s="188"/>
      <c r="G2073" s="92"/>
      <c r="H2073" s="92"/>
      <c r="I2073" s="92"/>
      <c r="J2073" s="92"/>
      <c r="K2073" s="92"/>
      <c r="L2073" s="92"/>
      <c r="M2073" s="92"/>
      <c r="N2073" s="92"/>
      <c r="O2073" s="92"/>
      <c r="P2073" s="92"/>
      <c r="Q2073" s="5"/>
      <c r="R2073" s="5"/>
      <c r="S2073" s="5"/>
      <c r="T2073" s="5"/>
      <c r="U2073" s="5"/>
      <c r="V2073" s="5"/>
      <c r="W2073" s="5"/>
      <c r="X2073" s="98"/>
      <c r="Y2073" s="92"/>
      <c r="Z2073" s="93"/>
      <c r="AA2073" s="2"/>
      <c r="AB2073" s="103"/>
      <c r="AC2073" s="103"/>
      <c r="AD2073" s="136"/>
      <c r="AE2073" s="98"/>
      <c r="AF2073" s="5"/>
      <c r="AG2073" s="92"/>
      <c r="AH2073" s="92"/>
      <c r="AI2073" s="98"/>
      <c r="AJ2073" s="92"/>
      <c r="AK2073" s="92"/>
      <c r="AL2073" s="92"/>
      <c r="AM2073" s="92"/>
      <c r="AN2073" s="98"/>
      <c r="AO2073" s="92"/>
      <c r="AP2073" s="92"/>
      <c r="AQ2073" s="92"/>
      <c r="AR2073" s="92"/>
      <c r="AS2073" s="98"/>
      <c r="AT2073" s="92"/>
      <c r="AU2073" s="92"/>
      <c r="AV2073" s="92"/>
      <c r="AW2073" s="92"/>
      <c r="AX2073" s="98"/>
      <c r="AY2073" s="92"/>
      <c r="AZ2073" s="92"/>
      <c r="BA2073" s="92"/>
      <c r="BB2073" s="92"/>
      <c r="BC2073" s="98"/>
      <c r="BD2073" s="92"/>
      <c r="BE2073" s="92"/>
      <c r="BF2073" s="92"/>
      <c r="BG2073" s="92"/>
      <c r="BH2073" s="98"/>
      <c r="BI2073" s="106"/>
      <c r="BJ2073" s="5"/>
      <c r="BK2073" s="5"/>
      <c r="BL2073" s="5"/>
      <c r="BM2073" s="100"/>
      <c r="BN2073" s="151"/>
      <c r="BO2073" s="98"/>
      <c r="BP2073" s="5"/>
      <c r="BQ2073" s="5"/>
      <c r="BR2073" s="5"/>
      <c r="BS2073" s="92"/>
      <c r="BT2073" s="223"/>
      <c r="BU2073" s="225"/>
      <c r="BV2073" s="5"/>
      <c r="BW2073" s="92"/>
      <c r="BX2073" s="223"/>
      <c r="BY2073" s="225"/>
      <c r="BZ2073" s="5"/>
      <c r="CA2073" s="92"/>
      <c r="CB2073" s="223"/>
      <c r="CC2073" s="2"/>
      <c r="CD2073" s="105"/>
      <c r="CE2073" s="169"/>
      <c r="CF2073" s="169"/>
      <c r="CG2073" s="169"/>
      <c r="CH2073" s="169"/>
      <c r="CI2073" s="169"/>
      <c r="CJ2073" s="169"/>
      <c r="CK2073" s="169"/>
    </row>
    <row r="2074" spans="2:89" x14ac:dyDescent="0.2">
      <c r="B2074" s="221">
        <v>2070</v>
      </c>
      <c r="C2074" s="68"/>
      <c r="D2074" s="186"/>
      <c r="E2074" s="187"/>
      <c r="F2074" s="188"/>
      <c r="G2074" s="92"/>
      <c r="H2074" s="92"/>
      <c r="I2074" s="92"/>
      <c r="J2074" s="92"/>
      <c r="K2074" s="92"/>
      <c r="L2074" s="92"/>
      <c r="M2074" s="92"/>
      <c r="N2074" s="92"/>
      <c r="O2074" s="92"/>
      <c r="P2074" s="92"/>
      <c r="Q2074" s="5"/>
      <c r="R2074" s="5"/>
      <c r="S2074" s="5"/>
      <c r="T2074" s="5"/>
      <c r="U2074" s="5"/>
      <c r="V2074" s="5"/>
      <c r="W2074" s="5"/>
      <c r="X2074" s="98"/>
      <c r="Y2074" s="92"/>
      <c r="Z2074" s="93"/>
      <c r="AA2074" s="2"/>
      <c r="AB2074" s="103"/>
      <c r="AC2074" s="103"/>
      <c r="AD2074" s="136"/>
      <c r="AE2074" s="98"/>
      <c r="AF2074" s="5"/>
      <c r="AG2074" s="92"/>
      <c r="AH2074" s="92"/>
      <c r="AI2074" s="98"/>
      <c r="AJ2074" s="92"/>
      <c r="AK2074" s="92"/>
      <c r="AL2074" s="92"/>
      <c r="AM2074" s="92"/>
      <c r="AN2074" s="98"/>
      <c r="AO2074" s="92"/>
      <c r="AP2074" s="92"/>
      <c r="AQ2074" s="92"/>
      <c r="AR2074" s="92"/>
      <c r="AS2074" s="98"/>
      <c r="AT2074" s="92"/>
      <c r="AU2074" s="92"/>
      <c r="AV2074" s="92"/>
      <c r="AW2074" s="92"/>
      <c r="AX2074" s="98"/>
      <c r="AY2074" s="92"/>
      <c r="AZ2074" s="92"/>
      <c r="BA2074" s="92"/>
      <c r="BB2074" s="92"/>
      <c r="BC2074" s="98"/>
      <c r="BD2074" s="92"/>
      <c r="BE2074" s="92"/>
      <c r="BF2074" s="92"/>
      <c r="BG2074" s="92"/>
      <c r="BH2074" s="98"/>
      <c r="BI2074" s="106"/>
      <c r="BJ2074" s="5"/>
      <c r="BK2074" s="5"/>
      <c r="BL2074" s="5"/>
      <c r="BM2074" s="100"/>
      <c r="BN2074" s="151"/>
      <c r="BO2074" s="98"/>
      <c r="BP2074" s="5"/>
      <c r="BQ2074" s="5"/>
      <c r="BR2074" s="5"/>
      <c r="BS2074" s="92"/>
      <c r="BT2074" s="223"/>
      <c r="BU2074" s="225"/>
      <c r="BV2074" s="5"/>
      <c r="BW2074" s="92"/>
      <c r="BX2074" s="223"/>
      <c r="BY2074" s="225"/>
      <c r="BZ2074" s="5"/>
      <c r="CA2074" s="92"/>
      <c r="CB2074" s="223"/>
      <c r="CC2074" s="2"/>
      <c r="CD2074" s="105"/>
      <c r="CE2074" s="169"/>
      <c r="CF2074" s="169"/>
      <c r="CG2074" s="169"/>
      <c r="CH2074" s="169"/>
      <c r="CI2074" s="169"/>
      <c r="CJ2074" s="169"/>
      <c r="CK2074" s="169"/>
    </row>
    <row r="2075" spans="2:89" x14ac:dyDescent="0.2">
      <c r="B2075" s="221">
        <v>2071</v>
      </c>
      <c r="C2075" s="68"/>
      <c r="D2075" s="186"/>
      <c r="E2075" s="187"/>
      <c r="F2075" s="188"/>
      <c r="G2075" s="92"/>
      <c r="H2075" s="92"/>
      <c r="I2075" s="92"/>
      <c r="J2075" s="92"/>
      <c r="K2075" s="92"/>
      <c r="L2075" s="92"/>
      <c r="M2075" s="92"/>
      <c r="N2075" s="92"/>
      <c r="O2075" s="92"/>
      <c r="P2075" s="92"/>
      <c r="Q2075" s="5"/>
      <c r="R2075" s="5"/>
      <c r="S2075" s="5"/>
      <c r="T2075" s="5"/>
      <c r="U2075" s="5"/>
      <c r="V2075" s="5"/>
      <c r="W2075" s="5"/>
      <c r="X2075" s="98"/>
      <c r="Y2075" s="92"/>
      <c r="Z2075" s="93"/>
      <c r="AA2075" s="2"/>
      <c r="AB2075" s="103"/>
      <c r="AC2075" s="103"/>
      <c r="AD2075" s="136"/>
      <c r="AE2075" s="98"/>
      <c r="AF2075" s="5"/>
      <c r="AG2075" s="92"/>
      <c r="AH2075" s="92"/>
      <c r="AI2075" s="98"/>
      <c r="AJ2075" s="92"/>
      <c r="AK2075" s="92"/>
      <c r="AL2075" s="92"/>
      <c r="AM2075" s="92"/>
      <c r="AN2075" s="98"/>
      <c r="AO2075" s="92"/>
      <c r="AP2075" s="92"/>
      <c r="AQ2075" s="92"/>
      <c r="AR2075" s="92"/>
      <c r="AS2075" s="98"/>
      <c r="AT2075" s="92"/>
      <c r="AU2075" s="92"/>
      <c r="AV2075" s="92"/>
      <c r="AW2075" s="92"/>
      <c r="AX2075" s="98"/>
      <c r="AY2075" s="92"/>
      <c r="AZ2075" s="92"/>
      <c r="BA2075" s="92"/>
      <c r="BB2075" s="92"/>
      <c r="BC2075" s="98"/>
      <c r="BD2075" s="92"/>
      <c r="BE2075" s="92"/>
      <c r="BF2075" s="92"/>
      <c r="BG2075" s="92"/>
      <c r="BH2075" s="98"/>
      <c r="BI2075" s="106"/>
      <c r="BJ2075" s="5"/>
      <c r="BK2075" s="5"/>
      <c r="BL2075" s="5"/>
      <c r="BM2075" s="100"/>
      <c r="BN2075" s="151"/>
      <c r="BO2075" s="98"/>
      <c r="BP2075" s="5"/>
      <c r="BQ2075" s="5"/>
      <c r="BR2075" s="5"/>
      <c r="BS2075" s="92"/>
      <c r="BT2075" s="223"/>
      <c r="BU2075" s="225"/>
      <c r="BV2075" s="5"/>
      <c r="BW2075" s="92"/>
      <c r="BX2075" s="223"/>
      <c r="BY2075" s="225"/>
      <c r="BZ2075" s="5"/>
      <c r="CA2075" s="92"/>
      <c r="CB2075" s="223"/>
      <c r="CC2075" s="2"/>
      <c r="CD2075" s="105"/>
      <c r="CE2075" s="169"/>
      <c r="CF2075" s="169"/>
      <c r="CG2075" s="169"/>
      <c r="CH2075" s="169"/>
      <c r="CI2075" s="169"/>
      <c r="CJ2075" s="169"/>
      <c r="CK2075" s="169"/>
    </row>
    <row r="2076" spans="2:89" x14ac:dyDescent="0.2">
      <c r="B2076" s="221">
        <v>2072</v>
      </c>
      <c r="C2076" s="68"/>
      <c r="D2076" s="186"/>
      <c r="E2076" s="187"/>
      <c r="F2076" s="188"/>
      <c r="G2076" s="92"/>
      <c r="H2076" s="92"/>
      <c r="I2076" s="92"/>
      <c r="J2076" s="92"/>
      <c r="K2076" s="92"/>
      <c r="L2076" s="92"/>
      <c r="M2076" s="92"/>
      <c r="N2076" s="92"/>
      <c r="O2076" s="92"/>
      <c r="P2076" s="92"/>
      <c r="Q2076" s="5"/>
      <c r="R2076" s="5"/>
      <c r="S2076" s="5"/>
      <c r="T2076" s="5"/>
      <c r="U2076" s="5"/>
      <c r="V2076" s="5"/>
      <c r="W2076" s="5"/>
      <c r="X2076" s="98"/>
      <c r="Y2076" s="92"/>
      <c r="Z2076" s="93"/>
      <c r="AA2076" s="2"/>
      <c r="AB2076" s="103"/>
      <c r="AC2076" s="103"/>
      <c r="AD2076" s="136"/>
      <c r="AE2076" s="98"/>
      <c r="AF2076" s="5"/>
      <c r="AG2076" s="92"/>
      <c r="AH2076" s="92"/>
      <c r="AI2076" s="98"/>
      <c r="AJ2076" s="92"/>
      <c r="AK2076" s="92"/>
      <c r="AL2076" s="92"/>
      <c r="AM2076" s="92"/>
      <c r="AN2076" s="98"/>
      <c r="AO2076" s="92"/>
      <c r="AP2076" s="92"/>
      <c r="AQ2076" s="92"/>
      <c r="AR2076" s="92"/>
      <c r="AS2076" s="98"/>
      <c r="AT2076" s="92"/>
      <c r="AU2076" s="92"/>
      <c r="AV2076" s="92"/>
      <c r="AW2076" s="92"/>
      <c r="AX2076" s="98"/>
      <c r="AY2076" s="92"/>
      <c r="AZ2076" s="92"/>
      <c r="BA2076" s="92"/>
      <c r="BB2076" s="92"/>
      <c r="BC2076" s="98"/>
      <c r="BD2076" s="92"/>
      <c r="BE2076" s="92"/>
      <c r="BF2076" s="92"/>
      <c r="BG2076" s="92"/>
      <c r="BH2076" s="98"/>
      <c r="BI2076" s="106"/>
      <c r="BJ2076" s="5"/>
      <c r="BK2076" s="5"/>
      <c r="BL2076" s="5"/>
      <c r="BM2076" s="100"/>
      <c r="BN2076" s="151"/>
      <c r="BO2076" s="98"/>
      <c r="BP2076" s="5"/>
      <c r="BQ2076" s="5"/>
      <c r="BR2076" s="5"/>
      <c r="BS2076" s="92"/>
      <c r="BT2076" s="223"/>
      <c r="BU2076" s="225"/>
      <c r="BV2076" s="5"/>
      <c r="BW2076" s="92"/>
      <c r="BX2076" s="223"/>
      <c r="BY2076" s="225"/>
      <c r="BZ2076" s="5"/>
      <c r="CA2076" s="92"/>
      <c r="CB2076" s="223"/>
      <c r="CC2076" s="2"/>
      <c r="CD2076" s="105"/>
      <c r="CE2076" s="169"/>
      <c r="CF2076" s="169"/>
      <c r="CG2076" s="169"/>
      <c r="CH2076" s="169"/>
      <c r="CI2076" s="169"/>
      <c r="CJ2076" s="169"/>
      <c r="CK2076" s="169"/>
    </row>
    <row r="2077" spans="2:89" x14ac:dyDescent="0.2">
      <c r="B2077" s="221">
        <v>2073</v>
      </c>
      <c r="C2077" s="68"/>
      <c r="D2077" s="186"/>
      <c r="E2077" s="187"/>
      <c r="F2077" s="188"/>
      <c r="G2077" s="92"/>
      <c r="H2077" s="92"/>
      <c r="I2077" s="92"/>
      <c r="J2077" s="92"/>
      <c r="K2077" s="92"/>
      <c r="L2077" s="92"/>
      <c r="M2077" s="92"/>
      <c r="N2077" s="92"/>
      <c r="O2077" s="92"/>
      <c r="P2077" s="92"/>
      <c r="Q2077" s="5"/>
      <c r="R2077" s="5"/>
      <c r="S2077" s="5"/>
      <c r="T2077" s="5"/>
      <c r="U2077" s="5"/>
      <c r="V2077" s="5"/>
      <c r="W2077" s="5"/>
      <c r="X2077" s="98"/>
      <c r="Y2077" s="92"/>
      <c r="Z2077" s="93"/>
      <c r="AA2077" s="2"/>
      <c r="AB2077" s="103"/>
      <c r="AC2077" s="103"/>
      <c r="AD2077" s="136"/>
      <c r="AE2077" s="98"/>
      <c r="AF2077" s="5"/>
      <c r="AG2077" s="92"/>
      <c r="AH2077" s="92"/>
      <c r="AI2077" s="98"/>
      <c r="AJ2077" s="92"/>
      <c r="AK2077" s="92"/>
      <c r="AL2077" s="92"/>
      <c r="AM2077" s="92"/>
      <c r="AN2077" s="98"/>
      <c r="AO2077" s="92"/>
      <c r="AP2077" s="92"/>
      <c r="AQ2077" s="92"/>
      <c r="AR2077" s="92"/>
      <c r="AS2077" s="98"/>
      <c r="AT2077" s="92"/>
      <c r="AU2077" s="92"/>
      <c r="AV2077" s="92"/>
      <c r="AW2077" s="92"/>
      <c r="AX2077" s="98"/>
      <c r="AY2077" s="92"/>
      <c r="AZ2077" s="92"/>
      <c r="BA2077" s="92"/>
      <c r="BB2077" s="92"/>
      <c r="BC2077" s="98"/>
      <c r="BD2077" s="92"/>
      <c r="BE2077" s="92"/>
      <c r="BF2077" s="92"/>
      <c r="BG2077" s="92"/>
      <c r="BH2077" s="98"/>
      <c r="BI2077" s="106"/>
      <c r="BJ2077" s="5"/>
      <c r="BK2077" s="5"/>
      <c r="BL2077" s="5"/>
      <c r="BM2077" s="100"/>
      <c r="BN2077" s="151"/>
      <c r="BO2077" s="98"/>
      <c r="BP2077" s="5"/>
      <c r="BQ2077" s="5"/>
      <c r="BR2077" s="5"/>
      <c r="BS2077" s="92"/>
      <c r="BT2077" s="223"/>
      <c r="BU2077" s="225"/>
      <c r="BV2077" s="5"/>
      <c r="BW2077" s="92"/>
      <c r="BX2077" s="223"/>
      <c r="BY2077" s="225"/>
      <c r="BZ2077" s="5"/>
      <c r="CA2077" s="92"/>
      <c r="CB2077" s="223"/>
      <c r="CC2077" s="2"/>
      <c r="CD2077" s="105"/>
      <c r="CE2077" s="169"/>
      <c r="CF2077" s="169"/>
      <c r="CG2077" s="169"/>
      <c r="CH2077" s="169"/>
      <c r="CI2077" s="169"/>
      <c r="CJ2077" s="169"/>
      <c r="CK2077" s="169"/>
    </row>
    <row r="2078" spans="2:89" x14ac:dyDescent="0.2">
      <c r="B2078" s="221">
        <v>2074</v>
      </c>
      <c r="C2078" s="68"/>
      <c r="D2078" s="186"/>
      <c r="E2078" s="187"/>
      <c r="F2078" s="188"/>
      <c r="G2078" s="92"/>
      <c r="H2078" s="92"/>
      <c r="I2078" s="92"/>
      <c r="J2078" s="92"/>
      <c r="K2078" s="92"/>
      <c r="L2078" s="92"/>
      <c r="M2078" s="92"/>
      <c r="N2078" s="92"/>
      <c r="O2078" s="92"/>
      <c r="P2078" s="92"/>
      <c r="Q2078" s="5"/>
      <c r="R2078" s="5"/>
      <c r="S2078" s="5"/>
      <c r="T2078" s="5"/>
      <c r="U2078" s="5"/>
      <c r="V2078" s="5"/>
      <c r="W2078" s="5"/>
      <c r="X2078" s="98"/>
      <c r="Y2078" s="92"/>
      <c r="Z2078" s="93"/>
      <c r="AA2078" s="2"/>
      <c r="AB2078" s="103"/>
      <c r="AC2078" s="103"/>
      <c r="AD2078" s="136"/>
      <c r="AE2078" s="98"/>
      <c r="AF2078" s="5"/>
      <c r="AG2078" s="92"/>
      <c r="AH2078" s="92"/>
      <c r="AI2078" s="98"/>
      <c r="AJ2078" s="92"/>
      <c r="AK2078" s="92"/>
      <c r="AL2078" s="92"/>
      <c r="AM2078" s="92"/>
      <c r="AN2078" s="98"/>
      <c r="AO2078" s="92"/>
      <c r="AP2078" s="92"/>
      <c r="AQ2078" s="92"/>
      <c r="AR2078" s="92"/>
      <c r="AS2078" s="98"/>
      <c r="AT2078" s="92"/>
      <c r="AU2078" s="92"/>
      <c r="AV2078" s="92"/>
      <c r="AW2078" s="92"/>
      <c r="AX2078" s="98"/>
      <c r="AY2078" s="92"/>
      <c r="AZ2078" s="92"/>
      <c r="BA2078" s="92"/>
      <c r="BB2078" s="92"/>
      <c r="BC2078" s="98"/>
      <c r="BD2078" s="92"/>
      <c r="BE2078" s="92"/>
      <c r="BF2078" s="92"/>
      <c r="BG2078" s="92"/>
      <c r="BH2078" s="98"/>
      <c r="BI2078" s="106"/>
      <c r="BJ2078" s="5"/>
      <c r="BK2078" s="5"/>
      <c r="BL2078" s="5"/>
      <c r="BM2078" s="100"/>
      <c r="BN2078" s="151"/>
      <c r="BO2078" s="98"/>
      <c r="BP2078" s="5"/>
      <c r="BQ2078" s="5"/>
      <c r="BR2078" s="5"/>
      <c r="BS2078" s="92"/>
      <c r="BT2078" s="223"/>
      <c r="BU2078" s="225"/>
      <c r="BV2078" s="5"/>
      <c r="BW2078" s="92"/>
      <c r="BX2078" s="223"/>
      <c r="BY2078" s="225"/>
      <c r="BZ2078" s="5"/>
      <c r="CA2078" s="92"/>
      <c r="CB2078" s="223"/>
      <c r="CC2078" s="2"/>
      <c r="CD2078" s="105"/>
      <c r="CE2078" s="169"/>
      <c r="CF2078" s="169"/>
      <c r="CG2078" s="169"/>
      <c r="CH2078" s="169"/>
      <c r="CI2078" s="169"/>
      <c r="CJ2078" s="169"/>
      <c r="CK2078" s="169"/>
    </row>
    <row r="2079" spans="2:89" x14ac:dyDescent="0.2">
      <c r="B2079" s="221">
        <v>2075</v>
      </c>
      <c r="C2079" s="68"/>
      <c r="D2079" s="186"/>
      <c r="E2079" s="187"/>
      <c r="F2079" s="188"/>
      <c r="G2079" s="92"/>
      <c r="H2079" s="92"/>
      <c r="I2079" s="92"/>
      <c r="J2079" s="92"/>
      <c r="K2079" s="92"/>
      <c r="L2079" s="92"/>
      <c r="M2079" s="92"/>
      <c r="N2079" s="92"/>
      <c r="O2079" s="92"/>
      <c r="P2079" s="92"/>
      <c r="Q2079" s="5"/>
      <c r="R2079" s="5"/>
      <c r="S2079" s="5"/>
      <c r="T2079" s="5"/>
      <c r="U2079" s="5"/>
      <c r="V2079" s="5"/>
      <c r="W2079" s="5"/>
      <c r="X2079" s="98"/>
      <c r="Y2079" s="92"/>
      <c r="Z2079" s="93"/>
      <c r="AA2079" s="2"/>
      <c r="AB2079" s="103"/>
      <c r="AC2079" s="103"/>
      <c r="AD2079" s="136"/>
      <c r="AE2079" s="98"/>
      <c r="AF2079" s="5"/>
      <c r="AG2079" s="92"/>
      <c r="AH2079" s="92"/>
      <c r="AI2079" s="98"/>
      <c r="AJ2079" s="92"/>
      <c r="AK2079" s="92"/>
      <c r="AL2079" s="92"/>
      <c r="AM2079" s="92"/>
      <c r="AN2079" s="98"/>
      <c r="AO2079" s="92"/>
      <c r="AP2079" s="92"/>
      <c r="AQ2079" s="92"/>
      <c r="AR2079" s="92"/>
      <c r="AS2079" s="98"/>
      <c r="AT2079" s="92"/>
      <c r="AU2079" s="92"/>
      <c r="AV2079" s="92"/>
      <c r="AW2079" s="92"/>
      <c r="AX2079" s="98"/>
      <c r="AY2079" s="92"/>
      <c r="AZ2079" s="92"/>
      <c r="BA2079" s="92"/>
      <c r="BB2079" s="92"/>
      <c r="BC2079" s="98"/>
      <c r="BD2079" s="92"/>
      <c r="BE2079" s="92"/>
      <c r="BF2079" s="92"/>
      <c r="BG2079" s="92"/>
      <c r="BH2079" s="98"/>
      <c r="BI2079" s="106"/>
      <c r="BJ2079" s="5"/>
      <c r="BK2079" s="5"/>
      <c r="BL2079" s="5"/>
      <c r="BM2079" s="100"/>
      <c r="BN2079" s="151"/>
      <c r="BO2079" s="98"/>
      <c r="BP2079" s="5"/>
      <c r="BQ2079" s="5"/>
      <c r="BR2079" s="5"/>
      <c r="BS2079" s="92"/>
      <c r="BT2079" s="223"/>
      <c r="BU2079" s="225"/>
      <c r="BV2079" s="5"/>
      <c r="BW2079" s="92"/>
      <c r="BX2079" s="223"/>
      <c r="BY2079" s="225"/>
      <c r="BZ2079" s="5"/>
      <c r="CA2079" s="92"/>
      <c r="CB2079" s="223"/>
      <c r="CC2079" s="2"/>
      <c r="CD2079" s="105"/>
      <c r="CE2079" s="169"/>
      <c r="CF2079" s="169"/>
      <c r="CG2079" s="169"/>
      <c r="CH2079" s="169"/>
      <c r="CI2079" s="169"/>
      <c r="CJ2079" s="169"/>
      <c r="CK2079" s="169"/>
    </row>
    <row r="2080" spans="2:89" x14ac:dyDescent="0.2">
      <c r="B2080" s="221">
        <v>2076</v>
      </c>
      <c r="C2080" s="68"/>
      <c r="D2080" s="186"/>
      <c r="E2080" s="187"/>
      <c r="F2080" s="188"/>
      <c r="G2080" s="92"/>
      <c r="H2080" s="92"/>
      <c r="I2080" s="92"/>
      <c r="J2080" s="92"/>
      <c r="K2080" s="92"/>
      <c r="L2080" s="92"/>
      <c r="M2080" s="92"/>
      <c r="N2080" s="92"/>
      <c r="O2080" s="92"/>
      <c r="P2080" s="92"/>
      <c r="Q2080" s="5"/>
      <c r="R2080" s="5"/>
      <c r="S2080" s="5"/>
      <c r="T2080" s="5"/>
      <c r="U2080" s="5"/>
      <c r="V2080" s="5"/>
      <c r="W2080" s="5"/>
      <c r="X2080" s="98"/>
      <c r="Y2080" s="92"/>
      <c r="Z2080" s="93"/>
      <c r="AA2080" s="2"/>
      <c r="AB2080" s="103"/>
      <c r="AC2080" s="103"/>
      <c r="AD2080" s="136"/>
      <c r="AE2080" s="98"/>
      <c r="AF2080" s="5"/>
      <c r="AG2080" s="92"/>
      <c r="AH2080" s="92"/>
      <c r="AI2080" s="98"/>
      <c r="AJ2080" s="92"/>
      <c r="AK2080" s="92"/>
      <c r="AL2080" s="92"/>
      <c r="AM2080" s="92"/>
      <c r="AN2080" s="98"/>
      <c r="AO2080" s="92"/>
      <c r="AP2080" s="92"/>
      <c r="AQ2080" s="92"/>
      <c r="AR2080" s="92"/>
      <c r="AS2080" s="98"/>
      <c r="AT2080" s="92"/>
      <c r="AU2080" s="92"/>
      <c r="AV2080" s="92"/>
      <c r="AW2080" s="92"/>
      <c r="AX2080" s="98"/>
      <c r="AY2080" s="92"/>
      <c r="AZ2080" s="92"/>
      <c r="BA2080" s="92"/>
      <c r="BB2080" s="92"/>
      <c r="BC2080" s="98"/>
      <c r="BD2080" s="92"/>
      <c r="BE2080" s="92"/>
      <c r="BF2080" s="92"/>
      <c r="BG2080" s="92"/>
      <c r="BH2080" s="98"/>
      <c r="BI2080" s="106"/>
      <c r="BJ2080" s="5"/>
      <c r="BK2080" s="5"/>
      <c r="BL2080" s="5"/>
      <c r="BM2080" s="100"/>
      <c r="BN2080" s="151"/>
      <c r="BO2080" s="98"/>
      <c r="BP2080" s="5"/>
      <c r="BQ2080" s="5"/>
      <c r="BR2080" s="5"/>
      <c r="BS2080" s="92"/>
      <c r="BT2080" s="223"/>
      <c r="BU2080" s="225"/>
      <c r="BV2080" s="5"/>
      <c r="BW2080" s="92"/>
      <c r="BX2080" s="223"/>
      <c r="BY2080" s="225"/>
      <c r="BZ2080" s="5"/>
      <c r="CA2080" s="92"/>
      <c r="CB2080" s="223"/>
      <c r="CC2080" s="2"/>
      <c r="CD2080" s="105"/>
      <c r="CE2080" s="169"/>
      <c r="CF2080" s="169"/>
      <c r="CG2080" s="169"/>
      <c r="CH2080" s="169"/>
      <c r="CI2080" s="169"/>
      <c r="CJ2080" s="169"/>
      <c r="CK2080" s="169"/>
    </row>
    <row r="2081" spans="2:89" x14ac:dyDescent="0.2">
      <c r="B2081" s="221">
        <v>2077</v>
      </c>
      <c r="C2081" s="68"/>
      <c r="D2081" s="186"/>
      <c r="E2081" s="187"/>
      <c r="F2081" s="188"/>
      <c r="G2081" s="92"/>
      <c r="H2081" s="92"/>
      <c r="I2081" s="92"/>
      <c r="J2081" s="92"/>
      <c r="K2081" s="92"/>
      <c r="L2081" s="92"/>
      <c r="M2081" s="92"/>
      <c r="N2081" s="92"/>
      <c r="O2081" s="92"/>
      <c r="P2081" s="92"/>
      <c r="Q2081" s="5"/>
      <c r="R2081" s="5"/>
      <c r="S2081" s="5"/>
      <c r="T2081" s="5"/>
      <c r="U2081" s="5"/>
      <c r="V2081" s="5"/>
      <c r="W2081" s="5"/>
      <c r="X2081" s="98"/>
      <c r="Y2081" s="92"/>
      <c r="Z2081" s="93"/>
      <c r="AA2081" s="2"/>
      <c r="AB2081" s="103"/>
      <c r="AC2081" s="103"/>
      <c r="AD2081" s="136"/>
      <c r="AE2081" s="98"/>
      <c r="AF2081" s="5"/>
      <c r="AG2081" s="92"/>
      <c r="AH2081" s="92"/>
      <c r="AI2081" s="98"/>
      <c r="AJ2081" s="92"/>
      <c r="AK2081" s="92"/>
      <c r="AL2081" s="92"/>
      <c r="AM2081" s="92"/>
      <c r="AN2081" s="98"/>
      <c r="AO2081" s="92"/>
      <c r="AP2081" s="92"/>
      <c r="AQ2081" s="92"/>
      <c r="AR2081" s="92"/>
      <c r="AS2081" s="98"/>
      <c r="AT2081" s="92"/>
      <c r="AU2081" s="92"/>
      <c r="AV2081" s="92"/>
      <c r="AW2081" s="92"/>
      <c r="AX2081" s="98"/>
      <c r="AY2081" s="92"/>
      <c r="AZ2081" s="92"/>
      <c r="BA2081" s="92"/>
      <c r="BB2081" s="92"/>
      <c r="BC2081" s="98"/>
      <c r="BD2081" s="92"/>
      <c r="BE2081" s="92"/>
      <c r="BF2081" s="92"/>
      <c r="BG2081" s="92"/>
      <c r="BH2081" s="98"/>
      <c r="BI2081" s="106"/>
      <c r="BJ2081" s="5"/>
      <c r="BK2081" s="5"/>
      <c r="BL2081" s="5"/>
      <c r="BM2081" s="100"/>
      <c r="BN2081" s="151"/>
      <c r="BO2081" s="98"/>
      <c r="BP2081" s="5"/>
      <c r="BQ2081" s="5"/>
      <c r="BR2081" s="5"/>
      <c r="BS2081" s="92"/>
      <c r="BT2081" s="223"/>
      <c r="BU2081" s="225"/>
      <c r="BV2081" s="5"/>
      <c r="BW2081" s="92"/>
      <c r="BX2081" s="223"/>
      <c r="BY2081" s="225"/>
      <c r="BZ2081" s="5"/>
      <c r="CA2081" s="92"/>
      <c r="CB2081" s="223"/>
      <c r="CC2081" s="2"/>
      <c r="CD2081" s="105"/>
      <c r="CE2081" s="169"/>
      <c r="CF2081" s="169"/>
      <c r="CG2081" s="169"/>
      <c r="CH2081" s="169"/>
      <c r="CI2081" s="169"/>
      <c r="CJ2081" s="169"/>
      <c r="CK2081" s="169"/>
    </row>
    <row r="2082" spans="2:89" x14ac:dyDescent="0.2">
      <c r="B2082" s="221">
        <v>2078</v>
      </c>
      <c r="C2082" s="68"/>
      <c r="D2082" s="186"/>
      <c r="E2082" s="187"/>
      <c r="F2082" s="188"/>
      <c r="G2082" s="92"/>
      <c r="H2082" s="92"/>
      <c r="I2082" s="92"/>
      <c r="J2082" s="92"/>
      <c r="K2082" s="92"/>
      <c r="L2082" s="92"/>
      <c r="M2082" s="92"/>
      <c r="N2082" s="92"/>
      <c r="O2082" s="92"/>
      <c r="P2082" s="92"/>
      <c r="Q2082" s="5"/>
      <c r="R2082" s="5"/>
      <c r="S2082" s="5"/>
      <c r="T2082" s="5"/>
      <c r="U2082" s="5"/>
      <c r="V2082" s="5"/>
      <c r="W2082" s="5"/>
      <c r="X2082" s="98"/>
      <c r="Y2082" s="92"/>
      <c r="Z2082" s="93"/>
      <c r="AA2082" s="2"/>
      <c r="AB2082" s="103"/>
      <c r="AC2082" s="103"/>
      <c r="AD2082" s="136"/>
      <c r="AE2082" s="98"/>
      <c r="AF2082" s="5"/>
      <c r="AG2082" s="92"/>
      <c r="AH2082" s="92"/>
      <c r="AI2082" s="98"/>
      <c r="AJ2082" s="92"/>
      <c r="AK2082" s="92"/>
      <c r="AL2082" s="92"/>
      <c r="AM2082" s="92"/>
      <c r="AN2082" s="98"/>
      <c r="AO2082" s="92"/>
      <c r="AP2082" s="92"/>
      <c r="AQ2082" s="92"/>
      <c r="AR2082" s="92"/>
      <c r="AS2082" s="98"/>
      <c r="AT2082" s="92"/>
      <c r="AU2082" s="92"/>
      <c r="AV2082" s="92"/>
      <c r="AW2082" s="92"/>
      <c r="AX2082" s="98"/>
      <c r="AY2082" s="92"/>
      <c r="AZ2082" s="92"/>
      <c r="BA2082" s="92"/>
      <c r="BB2082" s="92"/>
      <c r="BC2082" s="98"/>
      <c r="BD2082" s="92"/>
      <c r="BE2082" s="92"/>
      <c r="BF2082" s="92"/>
      <c r="BG2082" s="92"/>
      <c r="BH2082" s="98"/>
      <c r="BI2082" s="106"/>
      <c r="BJ2082" s="5"/>
      <c r="BK2082" s="5"/>
      <c r="BL2082" s="5"/>
      <c r="BM2082" s="100"/>
      <c r="BN2082" s="151"/>
      <c r="BO2082" s="98"/>
      <c r="BP2082" s="5"/>
      <c r="BQ2082" s="5"/>
      <c r="BR2082" s="5"/>
      <c r="BS2082" s="92"/>
      <c r="BT2082" s="223"/>
      <c r="BU2082" s="225"/>
      <c r="BV2082" s="5"/>
      <c r="BW2082" s="92"/>
      <c r="BX2082" s="223"/>
      <c r="BY2082" s="225"/>
      <c r="BZ2082" s="5"/>
      <c r="CA2082" s="92"/>
      <c r="CB2082" s="223"/>
      <c r="CC2082" s="2"/>
      <c r="CD2082" s="105"/>
      <c r="CE2082" s="169"/>
      <c r="CF2082" s="169"/>
      <c r="CG2082" s="169"/>
      <c r="CH2082" s="169"/>
      <c r="CI2082" s="169"/>
      <c r="CJ2082" s="169"/>
      <c r="CK2082" s="169"/>
    </row>
    <row r="2083" spans="2:89" x14ac:dyDescent="0.2">
      <c r="B2083" s="221">
        <v>2079</v>
      </c>
      <c r="C2083" s="68"/>
      <c r="D2083" s="186"/>
      <c r="E2083" s="187"/>
      <c r="F2083" s="188"/>
      <c r="G2083" s="92"/>
      <c r="H2083" s="92"/>
      <c r="I2083" s="92"/>
      <c r="J2083" s="92"/>
      <c r="K2083" s="92"/>
      <c r="L2083" s="92"/>
      <c r="M2083" s="92"/>
      <c r="N2083" s="92"/>
      <c r="O2083" s="92"/>
      <c r="P2083" s="92"/>
      <c r="Q2083" s="5"/>
      <c r="R2083" s="5"/>
      <c r="S2083" s="5"/>
      <c r="T2083" s="5"/>
      <c r="U2083" s="5"/>
      <c r="V2083" s="5"/>
      <c r="W2083" s="5"/>
      <c r="X2083" s="98"/>
      <c r="Y2083" s="92"/>
      <c r="Z2083" s="93"/>
      <c r="AA2083" s="2"/>
      <c r="AB2083" s="103"/>
      <c r="AC2083" s="103"/>
      <c r="AD2083" s="136"/>
      <c r="AE2083" s="98"/>
      <c r="AF2083" s="5"/>
      <c r="AG2083" s="92"/>
      <c r="AH2083" s="92"/>
      <c r="AI2083" s="98"/>
      <c r="AJ2083" s="92"/>
      <c r="AK2083" s="92"/>
      <c r="AL2083" s="92"/>
      <c r="AM2083" s="92"/>
      <c r="AN2083" s="98"/>
      <c r="AO2083" s="92"/>
      <c r="AP2083" s="92"/>
      <c r="AQ2083" s="92"/>
      <c r="AR2083" s="92"/>
      <c r="AS2083" s="98"/>
      <c r="AT2083" s="92"/>
      <c r="AU2083" s="92"/>
      <c r="AV2083" s="92"/>
      <c r="AW2083" s="92"/>
      <c r="AX2083" s="98"/>
      <c r="AY2083" s="92"/>
      <c r="AZ2083" s="92"/>
      <c r="BA2083" s="92"/>
      <c r="BB2083" s="92"/>
      <c r="BC2083" s="98"/>
      <c r="BD2083" s="92"/>
      <c r="BE2083" s="92"/>
      <c r="BF2083" s="92"/>
      <c r="BG2083" s="92"/>
      <c r="BH2083" s="98"/>
      <c r="BI2083" s="106"/>
      <c r="BJ2083" s="5"/>
      <c r="BK2083" s="5"/>
      <c r="BL2083" s="5"/>
      <c r="BM2083" s="100"/>
      <c r="BN2083" s="151"/>
      <c r="BO2083" s="98"/>
      <c r="BP2083" s="5"/>
      <c r="BQ2083" s="5"/>
      <c r="BR2083" s="5"/>
      <c r="BS2083" s="92"/>
      <c r="BT2083" s="223"/>
      <c r="BU2083" s="225"/>
      <c r="BV2083" s="5"/>
      <c r="BW2083" s="92"/>
      <c r="BX2083" s="223"/>
      <c r="BY2083" s="225"/>
      <c r="BZ2083" s="5"/>
      <c r="CA2083" s="92"/>
      <c r="CB2083" s="223"/>
      <c r="CC2083" s="2"/>
      <c r="CD2083" s="105"/>
      <c r="CE2083" s="169"/>
      <c r="CF2083" s="169"/>
      <c r="CG2083" s="169"/>
      <c r="CH2083" s="169"/>
      <c r="CI2083" s="169"/>
      <c r="CJ2083" s="169"/>
      <c r="CK2083" s="169"/>
    </row>
    <row r="2084" spans="2:89" x14ac:dyDescent="0.2">
      <c r="B2084" s="221">
        <v>2080</v>
      </c>
      <c r="C2084" s="68"/>
      <c r="D2084" s="186"/>
      <c r="E2084" s="187"/>
      <c r="F2084" s="188"/>
      <c r="G2084" s="92"/>
      <c r="H2084" s="92"/>
      <c r="I2084" s="92"/>
      <c r="J2084" s="92"/>
      <c r="K2084" s="92"/>
      <c r="L2084" s="92"/>
      <c r="M2084" s="92"/>
      <c r="N2084" s="92"/>
      <c r="O2084" s="92"/>
      <c r="P2084" s="92"/>
      <c r="Q2084" s="5"/>
      <c r="R2084" s="5"/>
      <c r="S2084" s="5"/>
      <c r="T2084" s="5"/>
      <c r="U2084" s="5"/>
      <c r="V2084" s="5"/>
      <c r="W2084" s="5"/>
      <c r="X2084" s="98"/>
      <c r="Y2084" s="92"/>
      <c r="Z2084" s="93"/>
      <c r="AA2084" s="2"/>
      <c r="AB2084" s="103"/>
      <c r="AC2084" s="103"/>
      <c r="AD2084" s="136"/>
      <c r="AE2084" s="98"/>
      <c r="AF2084" s="5"/>
      <c r="AG2084" s="92"/>
      <c r="AH2084" s="92"/>
      <c r="AI2084" s="98"/>
      <c r="AJ2084" s="92"/>
      <c r="AK2084" s="92"/>
      <c r="AL2084" s="92"/>
      <c r="AM2084" s="92"/>
      <c r="AN2084" s="98"/>
      <c r="AO2084" s="92"/>
      <c r="AP2084" s="92"/>
      <c r="AQ2084" s="92"/>
      <c r="AR2084" s="92"/>
      <c r="AS2084" s="98"/>
      <c r="AT2084" s="92"/>
      <c r="AU2084" s="92"/>
      <c r="AV2084" s="92"/>
      <c r="AW2084" s="92"/>
      <c r="AX2084" s="98"/>
      <c r="AY2084" s="92"/>
      <c r="AZ2084" s="92"/>
      <c r="BA2084" s="92"/>
      <c r="BB2084" s="92"/>
      <c r="BC2084" s="98"/>
      <c r="BD2084" s="92"/>
      <c r="BE2084" s="92"/>
      <c r="BF2084" s="92"/>
      <c r="BG2084" s="92"/>
      <c r="BH2084" s="98"/>
      <c r="BI2084" s="106"/>
      <c r="BJ2084" s="5"/>
      <c r="BK2084" s="5"/>
      <c r="BL2084" s="5"/>
      <c r="BM2084" s="100"/>
      <c r="BN2084" s="151"/>
      <c r="BO2084" s="98"/>
      <c r="BP2084" s="5"/>
      <c r="BQ2084" s="5"/>
      <c r="BR2084" s="5"/>
      <c r="BS2084" s="92"/>
      <c r="BT2084" s="223"/>
      <c r="BU2084" s="225"/>
      <c r="BV2084" s="5"/>
      <c r="BW2084" s="92"/>
      <c r="BX2084" s="223"/>
      <c r="BY2084" s="225"/>
      <c r="BZ2084" s="5"/>
      <c r="CA2084" s="92"/>
      <c r="CB2084" s="223"/>
      <c r="CC2084" s="2"/>
      <c r="CD2084" s="105"/>
      <c r="CE2084" s="169"/>
      <c r="CF2084" s="169"/>
      <c r="CG2084" s="169"/>
      <c r="CH2084" s="169"/>
      <c r="CI2084" s="169"/>
      <c r="CJ2084" s="169"/>
      <c r="CK2084" s="169"/>
    </row>
    <row r="2085" spans="2:89" x14ac:dyDescent="0.2">
      <c r="B2085" s="221">
        <v>2081</v>
      </c>
      <c r="C2085" s="68"/>
      <c r="D2085" s="186"/>
      <c r="E2085" s="187"/>
      <c r="F2085" s="188"/>
      <c r="G2085" s="92"/>
      <c r="H2085" s="92"/>
      <c r="I2085" s="92"/>
      <c r="J2085" s="92"/>
      <c r="K2085" s="92"/>
      <c r="L2085" s="92"/>
      <c r="M2085" s="92"/>
      <c r="N2085" s="92"/>
      <c r="O2085" s="92"/>
      <c r="P2085" s="92"/>
      <c r="Q2085" s="5"/>
      <c r="R2085" s="5"/>
      <c r="S2085" s="5"/>
      <c r="T2085" s="5"/>
      <c r="U2085" s="5"/>
      <c r="V2085" s="5"/>
      <c r="W2085" s="5"/>
      <c r="X2085" s="98"/>
      <c r="Y2085" s="92"/>
      <c r="Z2085" s="93"/>
      <c r="AA2085" s="2"/>
      <c r="AB2085" s="103"/>
      <c r="AC2085" s="103"/>
      <c r="AD2085" s="136"/>
      <c r="AE2085" s="98"/>
      <c r="AF2085" s="5"/>
      <c r="AG2085" s="92"/>
      <c r="AH2085" s="92"/>
      <c r="AI2085" s="98"/>
      <c r="AJ2085" s="92"/>
      <c r="AK2085" s="92"/>
      <c r="AL2085" s="92"/>
      <c r="AM2085" s="92"/>
      <c r="AN2085" s="98"/>
      <c r="AO2085" s="92"/>
      <c r="AP2085" s="92"/>
      <c r="AQ2085" s="92"/>
      <c r="AR2085" s="92"/>
      <c r="AS2085" s="98"/>
      <c r="AT2085" s="92"/>
      <c r="AU2085" s="92"/>
      <c r="AV2085" s="92"/>
      <c r="AW2085" s="92"/>
      <c r="AX2085" s="98"/>
      <c r="AY2085" s="92"/>
      <c r="AZ2085" s="92"/>
      <c r="BA2085" s="92"/>
      <c r="BB2085" s="92"/>
      <c r="BC2085" s="98"/>
      <c r="BD2085" s="92"/>
      <c r="BE2085" s="92"/>
      <c r="BF2085" s="92"/>
      <c r="BG2085" s="92"/>
      <c r="BH2085" s="98"/>
      <c r="BI2085" s="106"/>
      <c r="BJ2085" s="5"/>
      <c r="BK2085" s="5"/>
      <c r="BL2085" s="5"/>
      <c r="BM2085" s="100"/>
      <c r="BN2085" s="151"/>
      <c r="BO2085" s="98"/>
      <c r="BP2085" s="5"/>
      <c r="BQ2085" s="5"/>
      <c r="BR2085" s="5"/>
      <c r="BS2085" s="92"/>
      <c r="BT2085" s="223"/>
      <c r="BU2085" s="225"/>
      <c r="BV2085" s="5"/>
      <c r="BW2085" s="92"/>
      <c r="BX2085" s="223"/>
      <c r="BY2085" s="225"/>
      <c r="BZ2085" s="5"/>
      <c r="CA2085" s="92"/>
      <c r="CB2085" s="223"/>
      <c r="CC2085" s="2"/>
      <c r="CD2085" s="105"/>
      <c r="CE2085" s="169"/>
      <c r="CF2085" s="169"/>
      <c r="CG2085" s="169"/>
      <c r="CH2085" s="169"/>
      <c r="CI2085" s="169"/>
      <c r="CJ2085" s="169"/>
      <c r="CK2085" s="169"/>
    </row>
    <row r="2086" spans="2:89" x14ac:dyDescent="0.2">
      <c r="B2086" s="221">
        <v>2082</v>
      </c>
      <c r="C2086" s="68"/>
      <c r="D2086" s="186"/>
      <c r="E2086" s="187"/>
      <c r="F2086" s="188"/>
      <c r="G2086" s="92"/>
      <c r="H2086" s="92"/>
      <c r="I2086" s="92"/>
      <c r="J2086" s="92"/>
      <c r="K2086" s="92"/>
      <c r="L2086" s="92"/>
      <c r="M2086" s="92"/>
      <c r="N2086" s="92"/>
      <c r="O2086" s="92"/>
      <c r="P2086" s="92"/>
      <c r="Q2086" s="5"/>
      <c r="R2086" s="5"/>
      <c r="S2086" s="5"/>
      <c r="T2086" s="5"/>
      <c r="U2086" s="5"/>
      <c r="V2086" s="5"/>
      <c r="W2086" s="5"/>
      <c r="X2086" s="98"/>
      <c r="Y2086" s="92"/>
      <c r="Z2086" s="93"/>
      <c r="AA2086" s="2"/>
      <c r="AB2086" s="103"/>
      <c r="AC2086" s="103"/>
      <c r="AD2086" s="136"/>
      <c r="AE2086" s="98"/>
      <c r="AF2086" s="5"/>
      <c r="AG2086" s="92"/>
      <c r="AH2086" s="92"/>
      <c r="AI2086" s="98"/>
      <c r="AJ2086" s="92"/>
      <c r="AK2086" s="92"/>
      <c r="AL2086" s="92"/>
      <c r="AM2086" s="92"/>
      <c r="AN2086" s="98"/>
      <c r="AO2086" s="92"/>
      <c r="AP2086" s="92"/>
      <c r="AQ2086" s="92"/>
      <c r="AR2086" s="92"/>
      <c r="AS2086" s="98"/>
      <c r="AT2086" s="92"/>
      <c r="AU2086" s="92"/>
      <c r="AV2086" s="92"/>
      <c r="AW2086" s="92"/>
      <c r="AX2086" s="98"/>
      <c r="AY2086" s="92"/>
      <c r="AZ2086" s="92"/>
      <c r="BA2086" s="92"/>
      <c r="BB2086" s="92"/>
      <c r="BC2086" s="98"/>
      <c r="BD2086" s="92"/>
      <c r="BE2086" s="92"/>
      <c r="BF2086" s="92"/>
      <c r="BG2086" s="92"/>
      <c r="BH2086" s="98"/>
      <c r="BI2086" s="106"/>
      <c r="BJ2086" s="5"/>
      <c r="BK2086" s="5"/>
      <c r="BL2086" s="5"/>
      <c r="BM2086" s="100"/>
      <c r="BN2086" s="151"/>
      <c r="BO2086" s="98"/>
      <c r="BP2086" s="5"/>
      <c r="BQ2086" s="5"/>
      <c r="BR2086" s="5"/>
      <c r="BS2086" s="92"/>
      <c r="BT2086" s="223"/>
      <c r="BU2086" s="225"/>
      <c r="BV2086" s="5"/>
      <c r="BW2086" s="92"/>
      <c r="BX2086" s="223"/>
      <c r="BY2086" s="225"/>
      <c r="BZ2086" s="5"/>
      <c r="CA2086" s="92"/>
      <c r="CB2086" s="223"/>
      <c r="CC2086" s="2"/>
      <c r="CD2086" s="105"/>
      <c r="CE2086" s="169"/>
      <c r="CF2086" s="169"/>
      <c r="CG2086" s="169"/>
      <c r="CH2086" s="169"/>
      <c r="CI2086" s="169"/>
      <c r="CJ2086" s="169"/>
      <c r="CK2086" s="169"/>
    </row>
    <row r="2087" spans="2:89" x14ac:dyDescent="0.2">
      <c r="B2087" s="221">
        <v>2083</v>
      </c>
      <c r="C2087" s="68"/>
      <c r="D2087" s="186"/>
      <c r="E2087" s="187"/>
      <c r="F2087" s="188"/>
      <c r="G2087" s="92"/>
      <c r="H2087" s="92"/>
      <c r="I2087" s="92"/>
      <c r="J2087" s="92"/>
      <c r="K2087" s="92"/>
      <c r="L2087" s="92"/>
      <c r="M2087" s="92"/>
      <c r="N2087" s="92"/>
      <c r="O2087" s="92"/>
      <c r="P2087" s="92"/>
      <c r="Q2087" s="5"/>
      <c r="R2087" s="5"/>
      <c r="S2087" s="5"/>
      <c r="T2087" s="5"/>
      <c r="U2087" s="5"/>
      <c r="V2087" s="5"/>
      <c r="W2087" s="5"/>
      <c r="X2087" s="98"/>
      <c r="Y2087" s="92"/>
      <c r="Z2087" s="93"/>
      <c r="AA2087" s="2"/>
      <c r="AB2087" s="103"/>
      <c r="AC2087" s="103"/>
      <c r="AD2087" s="136"/>
      <c r="AE2087" s="98"/>
      <c r="AF2087" s="5"/>
      <c r="AG2087" s="92"/>
      <c r="AH2087" s="92"/>
      <c r="AI2087" s="98"/>
      <c r="AJ2087" s="92"/>
      <c r="AK2087" s="92"/>
      <c r="AL2087" s="92"/>
      <c r="AM2087" s="92"/>
      <c r="AN2087" s="98"/>
      <c r="AO2087" s="92"/>
      <c r="AP2087" s="92"/>
      <c r="AQ2087" s="92"/>
      <c r="AR2087" s="92"/>
      <c r="AS2087" s="98"/>
      <c r="AT2087" s="92"/>
      <c r="AU2087" s="92"/>
      <c r="AV2087" s="92"/>
      <c r="AW2087" s="92"/>
      <c r="AX2087" s="98"/>
      <c r="AY2087" s="92"/>
      <c r="AZ2087" s="92"/>
      <c r="BA2087" s="92"/>
      <c r="BB2087" s="92"/>
      <c r="BC2087" s="98"/>
      <c r="BD2087" s="92"/>
      <c r="BE2087" s="92"/>
      <c r="BF2087" s="92"/>
      <c r="BG2087" s="92"/>
      <c r="BH2087" s="98"/>
      <c r="BI2087" s="106"/>
      <c r="BJ2087" s="5"/>
      <c r="BK2087" s="5"/>
      <c r="BL2087" s="5"/>
      <c r="BM2087" s="100"/>
      <c r="BN2087" s="151"/>
      <c r="BO2087" s="98"/>
      <c r="BP2087" s="5"/>
      <c r="BQ2087" s="5"/>
      <c r="BR2087" s="5"/>
      <c r="BS2087" s="92"/>
      <c r="BT2087" s="223"/>
      <c r="BU2087" s="225"/>
      <c r="BV2087" s="5"/>
      <c r="BW2087" s="92"/>
      <c r="BX2087" s="223"/>
      <c r="BY2087" s="225"/>
      <c r="BZ2087" s="5"/>
      <c r="CA2087" s="92"/>
      <c r="CB2087" s="223"/>
      <c r="CC2087" s="2"/>
      <c r="CD2087" s="105"/>
      <c r="CE2087" s="169"/>
      <c r="CF2087" s="169"/>
      <c r="CG2087" s="169"/>
      <c r="CH2087" s="169"/>
      <c r="CI2087" s="169"/>
      <c r="CJ2087" s="169"/>
      <c r="CK2087" s="169"/>
    </row>
    <row r="2088" spans="2:89" x14ac:dyDescent="0.2">
      <c r="B2088" s="221">
        <v>2084</v>
      </c>
      <c r="C2088" s="68"/>
      <c r="D2088" s="186"/>
      <c r="E2088" s="187"/>
      <c r="F2088" s="188"/>
      <c r="G2088" s="92"/>
      <c r="H2088" s="92"/>
      <c r="I2088" s="92"/>
      <c r="J2088" s="92"/>
      <c r="K2088" s="92"/>
      <c r="L2088" s="92"/>
      <c r="M2088" s="92"/>
      <c r="N2088" s="92"/>
      <c r="O2088" s="92"/>
      <c r="P2088" s="92"/>
      <c r="Q2088" s="5"/>
      <c r="R2088" s="5"/>
      <c r="S2088" s="5"/>
      <c r="T2088" s="5"/>
      <c r="U2088" s="5"/>
      <c r="V2088" s="5"/>
      <c r="W2088" s="5"/>
      <c r="X2088" s="98"/>
      <c r="Y2088" s="92"/>
      <c r="Z2088" s="93"/>
      <c r="AA2088" s="2"/>
      <c r="AB2088" s="103"/>
      <c r="AC2088" s="103"/>
      <c r="AD2088" s="136"/>
      <c r="AE2088" s="98"/>
      <c r="AF2088" s="5"/>
      <c r="AG2088" s="92"/>
      <c r="AH2088" s="92"/>
      <c r="AI2088" s="98"/>
      <c r="AJ2088" s="92"/>
      <c r="AK2088" s="92"/>
      <c r="AL2088" s="92"/>
      <c r="AM2088" s="92"/>
      <c r="AN2088" s="98"/>
      <c r="AO2088" s="92"/>
      <c r="AP2088" s="92"/>
      <c r="AQ2088" s="92"/>
      <c r="AR2088" s="92"/>
      <c r="AS2088" s="98"/>
      <c r="AT2088" s="92"/>
      <c r="AU2088" s="92"/>
      <c r="AV2088" s="92"/>
      <c r="AW2088" s="92"/>
      <c r="AX2088" s="98"/>
      <c r="AY2088" s="92"/>
      <c r="AZ2088" s="92"/>
      <c r="BA2088" s="92"/>
      <c r="BB2088" s="92"/>
      <c r="BC2088" s="98"/>
      <c r="BD2088" s="92"/>
      <c r="BE2088" s="92"/>
      <c r="BF2088" s="92"/>
      <c r="BG2088" s="92"/>
      <c r="BH2088" s="98"/>
      <c r="BI2088" s="106"/>
      <c r="BJ2088" s="5"/>
      <c r="BK2088" s="5"/>
      <c r="BL2088" s="5"/>
      <c r="BM2088" s="100"/>
      <c r="BN2088" s="151"/>
      <c r="BO2088" s="98"/>
      <c r="BP2088" s="5"/>
      <c r="BQ2088" s="5"/>
      <c r="BR2088" s="5"/>
      <c r="BS2088" s="92"/>
      <c r="BT2088" s="223"/>
      <c r="BU2088" s="225"/>
      <c r="BV2088" s="5"/>
      <c r="BW2088" s="92"/>
      <c r="BX2088" s="223"/>
      <c r="BY2088" s="225"/>
      <c r="BZ2088" s="5"/>
      <c r="CA2088" s="92"/>
      <c r="CB2088" s="223"/>
      <c r="CC2088" s="2"/>
      <c r="CD2088" s="105"/>
      <c r="CE2088" s="169"/>
      <c r="CF2088" s="169"/>
      <c r="CG2088" s="169"/>
      <c r="CH2088" s="169"/>
      <c r="CI2088" s="169"/>
      <c r="CJ2088" s="169"/>
      <c r="CK2088" s="169"/>
    </row>
    <row r="2089" spans="2:89" x14ac:dyDescent="0.2">
      <c r="B2089" s="221">
        <v>2085</v>
      </c>
      <c r="C2089" s="68"/>
      <c r="D2089" s="186"/>
      <c r="E2089" s="187"/>
      <c r="F2089" s="188"/>
      <c r="G2089" s="92"/>
      <c r="H2089" s="92"/>
      <c r="I2089" s="92"/>
      <c r="J2089" s="92"/>
      <c r="K2089" s="92"/>
      <c r="L2089" s="92"/>
      <c r="M2089" s="92"/>
      <c r="N2089" s="92"/>
      <c r="O2089" s="92"/>
      <c r="P2089" s="92"/>
      <c r="Q2089" s="5"/>
      <c r="R2089" s="5"/>
      <c r="S2089" s="5"/>
      <c r="T2089" s="5"/>
      <c r="U2089" s="5"/>
      <c r="V2089" s="5"/>
      <c r="W2089" s="5"/>
      <c r="X2089" s="98"/>
      <c r="Y2089" s="92"/>
      <c r="Z2089" s="93"/>
      <c r="AA2089" s="2"/>
      <c r="AB2089" s="103"/>
      <c r="AC2089" s="103"/>
      <c r="AD2089" s="136"/>
      <c r="AE2089" s="98"/>
      <c r="AF2089" s="5"/>
      <c r="AG2089" s="92"/>
      <c r="AH2089" s="92"/>
      <c r="AI2089" s="98"/>
      <c r="AJ2089" s="92"/>
      <c r="AK2089" s="92"/>
      <c r="AL2089" s="92"/>
      <c r="AM2089" s="92"/>
      <c r="AN2089" s="98"/>
      <c r="AO2089" s="92"/>
      <c r="AP2089" s="92"/>
      <c r="AQ2089" s="92"/>
      <c r="AR2089" s="92"/>
      <c r="AS2089" s="98"/>
      <c r="AT2089" s="92"/>
      <c r="AU2089" s="92"/>
      <c r="AV2089" s="92"/>
      <c r="AW2089" s="92"/>
      <c r="AX2089" s="98"/>
      <c r="AY2089" s="92"/>
      <c r="AZ2089" s="92"/>
      <c r="BA2089" s="92"/>
      <c r="BB2089" s="92"/>
      <c r="BC2089" s="98"/>
      <c r="BD2089" s="92"/>
      <c r="BE2089" s="92"/>
      <c r="BF2089" s="92"/>
      <c r="BG2089" s="92"/>
      <c r="BH2089" s="98"/>
      <c r="BI2089" s="106"/>
      <c r="BJ2089" s="5"/>
      <c r="BK2089" s="5"/>
      <c r="BL2089" s="5"/>
      <c r="BM2089" s="100"/>
      <c r="BN2089" s="151"/>
      <c r="BO2089" s="98"/>
      <c r="BP2089" s="5"/>
      <c r="BQ2089" s="5"/>
      <c r="BR2089" s="5"/>
      <c r="BS2089" s="92"/>
      <c r="BT2089" s="223"/>
      <c r="BU2089" s="225"/>
      <c r="BV2089" s="5"/>
      <c r="BW2089" s="92"/>
      <c r="BX2089" s="223"/>
      <c r="BY2089" s="225"/>
      <c r="BZ2089" s="5"/>
      <c r="CA2089" s="92"/>
      <c r="CB2089" s="223"/>
      <c r="CC2089" s="2"/>
      <c r="CD2089" s="105"/>
      <c r="CE2089" s="169"/>
      <c r="CF2089" s="169"/>
      <c r="CG2089" s="169"/>
      <c r="CH2089" s="169"/>
      <c r="CI2089" s="169"/>
      <c r="CJ2089" s="169"/>
      <c r="CK2089" s="169"/>
    </row>
    <row r="2090" spans="2:89" x14ac:dyDescent="0.2">
      <c r="B2090" s="221">
        <v>2086</v>
      </c>
      <c r="C2090" s="68"/>
      <c r="D2090" s="186"/>
      <c r="E2090" s="187"/>
      <c r="F2090" s="188"/>
      <c r="G2090" s="92"/>
      <c r="H2090" s="92"/>
      <c r="I2090" s="92"/>
      <c r="J2090" s="92"/>
      <c r="K2090" s="92"/>
      <c r="L2090" s="92"/>
      <c r="M2090" s="92"/>
      <c r="N2090" s="92"/>
      <c r="O2090" s="92"/>
      <c r="P2090" s="92"/>
      <c r="Q2090" s="5"/>
      <c r="R2090" s="5"/>
      <c r="S2090" s="5"/>
      <c r="T2090" s="5"/>
      <c r="U2090" s="5"/>
      <c r="V2090" s="5"/>
      <c r="W2090" s="5"/>
      <c r="X2090" s="98"/>
      <c r="Y2090" s="92"/>
      <c r="Z2090" s="93"/>
      <c r="AA2090" s="2"/>
      <c r="AB2090" s="103"/>
      <c r="AC2090" s="103"/>
      <c r="AD2090" s="136"/>
      <c r="AE2090" s="98"/>
      <c r="AF2090" s="5"/>
      <c r="AG2090" s="92"/>
      <c r="AH2090" s="92"/>
      <c r="AI2090" s="98"/>
      <c r="AJ2090" s="92"/>
      <c r="AK2090" s="92"/>
      <c r="AL2090" s="92"/>
      <c r="AM2090" s="92"/>
      <c r="AN2090" s="98"/>
      <c r="AO2090" s="92"/>
      <c r="AP2090" s="92"/>
      <c r="AQ2090" s="92"/>
      <c r="AR2090" s="92"/>
      <c r="AS2090" s="98"/>
      <c r="AT2090" s="92"/>
      <c r="AU2090" s="92"/>
      <c r="AV2090" s="92"/>
      <c r="AW2090" s="92"/>
      <c r="AX2090" s="98"/>
      <c r="AY2090" s="92"/>
      <c r="AZ2090" s="92"/>
      <c r="BA2090" s="92"/>
      <c r="BB2090" s="92"/>
      <c r="BC2090" s="98"/>
      <c r="BD2090" s="92"/>
      <c r="BE2090" s="92"/>
      <c r="BF2090" s="92"/>
      <c r="BG2090" s="92"/>
      <c r="BH2090" s="98"/>
      <c r="BI2090" s="106"/>
      <c r="BJ2090" s="5"/>
      <c r="BK2090" s="5"/>
      <c r="BL2090" s="5"/>
      <c r="BM2090" s="100"/>
      <c r="BN2090" s="151"/>
      <c r="BO2090" s="98"/>
      <c r="BP2090" s="5"/>
      <c r="BQ2090" s="5"/>
      <c r="BR2090" s="5"/>
      <c r="BS2090" s="92"/>
      <c r="BT2090" s="223"/>
      <c r="BU2090" s="225"/>
      <c r="BV2090" s="5"/>
      <c r="BW2090" s="92"/>
      <c r="BX2090" s="223"/>
      <c r="BY2090" s="225"/>
      <c r="BZ2090" s="5"/>
      <c r="CA2090" s="92"/>
      <c r="CB2090" s="223"/>
      <c r="CC2090" s="2"/>
      <c r="CD2090" s="105"/>
      <c r="CE2090" s="169"/>
      <c r="CF2090" s="169"/>
      <c r="CG2090" s="169"/>
      <c r="CH2090" s="169"/>
      <c r="CI2090" s="169"/>
      <c r="CJ2090" s="169"/>
      <c r="CK2090" s="169"/>
    </row>
    <row r="2091" spans="2:89" x14ac:dyDescent="0.2">
      <c r="B2091" s="221">
        <v>2087</v>
      </c>
      <c r="C2091" s="68"/>
      <c r="D2091" s="186"/>
      <c r="E2091" s="187"/>
      <c r="F2091" s="188"/>
      <c r="G2091" s="92"/>
      <c r="H2091" s="92"/>
      <c r="I2091" s="92"/>
      <c r="J2091" s="92"/>
      <c r="K2091" s="92"/>
      <c r="L2091" s="92"/>
      <c r="M2091" s="92"/>
      <c r="N2091" s="92"/>
      <c r="O2091" s="92"/>
      <c r="P2091" s="92"/>
      <c r="Q2091" s="5"/>
      <c r="R2091" s="5"/>
      <c r="S2091" s="5"/>
      <c r="T2091" s="5"/>
      <c r="U2091" s="5"/>
      <c r="V2091" s="5"/>
      <c r="W2091" s="5"/>
      <c r="X2091" s="98"/>
      <c r="Y2091" s="92"/>
      <c r="Z2091" s="93"/>
      <c r="AA2091" s="2"/>
      <c r="AB2091" s="103"/>
      <c r="AC2091" s="103"/>
      <c r="AD2091" s="136"/>
      <c r="AE2091" s="98"/>
      <c r="AF2091" s="5"/>
      <c r="AG2091" s="92"/>
      <c r="AH2091" s="92"/>
      <c r="AI2091" s="98"/>
      <c r="AJ2091" s="92"/>
      <c r="AK2091" s="92"/>
      <c r="AL2091" s="92"/>
      <c r="AM2091" s="92"/>
      <c r="AN2091" s="98"/>
      <c r="AO2091" s="92"/>
      <c r="AP2091" s="92"/>
      <c r="AQ2091" s="92"/>
      <c r="AR2091" s="92"/>
      <c r="AS2091" s="98"/>
      <c r="AT2091" s="92"/>
      <c r="AU2091" s="92"/>
      <c r="AV2091" s="92"/>
      <c r="AW2091" s="92"/>
      <c r="AX2091" s="98"/>
      <c r="AY2091" s="92"/>
      <c r="AZ2091" s="92"/>
      <c r="BA2091" s="92"/>
      <c r="BB2091" s="92"/>
      <c r="BC2091" s="98"/>
      <c r="BD2091" s="92"/>
      <c r="BE2091" s="92"/>
      <c r="BF2091" s="92"/>
      <c r="BG2091" s="92"/>
      <c r="BH2091" s="98"/>
      <c r="BI2091" s="106"/>
      <c r="BJ2091" s="5"/>
      <c r="BK2091" s="5"/>
      <c r="BL2091" s="5"/>
      <c r="BM2091" s="100"/>
      <c r="BN2091" s="151"/>
      <c r="BO2091" s="98"/>
      <c r="BP2091" s="5"/>
      <c r="BQ2091" s="5"/>
      <c r="BR2091" s="5"/>
      <c r="BS2091" s="92"/>
      <c r="BT2091" s="223"/>
      <c r="BU2091" s="225"/>
      <c r="BV2091" s="5"/>
      <c r="BW2091" s="92"/>
      <c r="BX2091" s="223"/>
      <c r="BY2091" s="225"/>
      <c r="BZ2091" s="5"/>
      <c r="CA2091" s="92"/>
      <c r="CB2091" s="223"/>
      <c r="CC2091" s="2"/>
      <c r="CD2091" s="105"/>
      <c r="CE2091" s="169"/>
      <c r="CF2091" s="169"/>
      <c r="CG2091" s="169"/>
      <c r="CH2091" s="169"/>
      <c r="CI2091" s="169"/>
      <c r="CJ2091" s="169"/>
      <c r="CK2091" s="169"/>
    </row>
    <row r="2092" spans="2:89" x14ac:dyDescent="0.2">
      <c r="B2092" s="221">
        <v>2088</v>
      </c>
      <c r="C2092" s="68"/>
      <c r="D2092" s="186"/>
      <c r="E2092" s="187"/>
      <c r="F2092" s="188"/>
      <c r="G2092" s="92"/>
      <c r="H2092" s="92"/>
      <c r="I2092" s="92"/>
      <c r="J2092" s="92"/>
      <c r="K2092" s="92"/>
      <c r="L2092" s="92"/>
      <c r="M2092" s="92"/>
      <c r="N2092" s="92"/>
      <c r="O2092" s="92"/>
      <c r="P2092" s="92"/>
      <c r="Q2092" s="5"/>
      <c r="R2092" s="5"/>
      <c r="S2092" s="5"/>
      <c r="T2092" s="5"/>
      <c r="U2092" s="5"/>
      <c r="V2092" s="5"/>
      <c r="W2092" s="5"/>
      <c r="X2092" s="98"/>
      <c r="Y2092" s="92"/>
      <c r="Z2092" s="93"/>
      <c r="AA2092" s="2"/>
      <c r="AB2092" s="103"/>
      <c r="AC2092" s="103"/>
      <c r="AD2092" s="136"/>
      <c r="AE2092" s="98"/>
      <c r="AF2092" s="5"/>
      <c r="AG2092" s="92"/>
      <c r="AH2092" s="92"/>
      <c r="AI2092" s="98"/>
      <c r="AJ2092" s="92"/>
      <c r="AK2092" s="92"/>
      <c r="AL2092" s="92"/>
      <c r="AM2092" s="92"/>
      <c r="AN2092" s="98"/>
      <c r="AO2092" s="92"/>
      <c r="AP2092" s="92"/>
      <c r="AQ2092" s="92"/>
      <c r="AR2092" s="92"/>
      <c r="AS2092" s="98"/>
      <c r="AT2092" s="92"/>
      <c r="AU2092" s="92"/>
      <c r="AV2092" s="92"/>
      <c r="AW2092" s="92"/>
      <c r="AX2092" s="98"/>
      <c r="AY2092" s="92"/>
      <c r="AZ2092" s="92"/>
      <c r="BA2092" s="92"/>
      <c r="BB2092" s="92"/>
      <c r="BC2092" s="98"/>
      <c r="BD2092" s="92"/>
      <c r="BE2092" s="92"/>
      <c r="BF2092" s="92"/>
      <c r="BG2092" s="92"/>
      <c r="BH2092" s="98"/>
      <c r="BI2092" s="106"/>
      <c r="BJ2092" s="5"/>
      <c r="BK2092" s="5"/>
      <c r="BL2092" s="5"/>
      <c r="BM2092" s="100"/>
      <c r="BN2092" s="151"/>
      <c r="BO2092" s="98"/>
      <c r="BP2092" s="5"/>
      <c r="BQ2092" s="5"/>
      <c r="BR2092" s="5"/>
      <c r="BS2092" s="92"/>
      <c r="BT2092" s="223"/>
      <c r="BU2092" s="225"/>
      <c r="BV2092" s="5"/>
      <c r="BW2092" s="92"/>
      <c r="BX2092" s="223"/>
      <c r="BY2092" s="225"/>
      <c r="BZ2092" s="5"/>
      <c r="CA2092" s="92"/>
      <c r="CB2092" s="223"/>
      <c r="CC2092" s="2"/>
      <c r="CD2092" s="105"/>
      <c r="CE2092" s="169"/>
      <c r="CF2092" s="169"/>
      <c r="CG2092" s="169"/>
      <c r="CH2092" s="169"/>
      <c r="CI2092" s="169"/>
      <c r="CJ2092" s="169"/>
      <c r="CK2092" s="169"/>
    </row>
    <row r="2093" spans="2:89" x14ac:dyDescent="0.2">
      <c r="B2093" s="221">
        <v>2089</v>
      </c>
      <c r="C2093" s="68"/>
      <c r="D2093" s="186"/>
      <c r="E2093" s="187"/>
      <c r="F2093" s="188"/>
      <c r="G2093" s="92"/>
      <c r="H2093" s="92"/>
      <c r="I2093" s="92"/>
      <c r="J2093" s="92"/>
      <c r="K2093" s="92"/>
      <c r="L2093" s="92"/>
      <c r="M2093" s="92"/>
      <c r="N2093" s="92"/>
      <c r="O2093" s="92"/>
      <c r="P2093" s="92"/>
      <c r="Q2093" s="5"/>
      <c r="R2093" s="5"/>
      <c r="S2093" s="5"/>
      <c r="T2093" s="5"/>
      <c r="U2093" s="5"/>
      <c r="V2093" s="5"/>
      <c r="W2093" s="5"/>
      <c r="X2093" s="98"/>
      <c r="Y2093" s="92"/>
      <c r="Z2093" s="93"/>
      <c r="AA2093" s="2"/>
      <c r="AB2093" s="103"/>
      <c r="AC2093" s="103"/>
      <c r="AD2093" s="136"/>
      <c r="AE2093" s="98"/>
      <c r="AF2093" s="5"/>
      <c r="AG2093" s="92"/>
      <c r="AH2093" s="92"/>
      <c r="AI2093" s="98"/>
      <c r="AJ2093" s="92"/>
      <c r="AK2093" s="92"/>
      <c r="AL2093" s="92"/>
      <c r="AM2093" s="92"/>
      <c r="AN2093" s="98"/>
      <c r="AO2093" s="92"/>
      <c r="AP2093" s="92"/>
      <c r="AQ2093" s="92"/>
      <c r="AR2093" s="92"/>
      <c r="AS2093" s="98"/>
      <c r="AT2093" s="92"/>
      <c r="AU2093" s="92"/>
      <c r="AV2093" s="92"/>
      <c r="AW2093" s="92"/>
      <c r="AX2093" s="98"/>
      <c r="AY2093" s="92"/>
      <c r="AZ2093" s="92"/>
      <c r="BA2093" s="92"/>
      <c r="BB2093" s="92"/>
      <c r="BC2093" s="98"/>
      <c r="BD2093" s="92"/>
      <c r="BE2093" s="92"/>
      <c r="BF2093" s="92"/>
      <c r="BG2093" s="92"/>
      <c r="BH2093" s="98"/>
      <c r="BI2093" s="106"/>
      <c r="BJ2093" s="5"/>
      <c r="BK2093" s="5"/>
      <c r="BL2093" s="5"/>
      <c r="BM2093" s="100"/>
      <c r="BN2093" s="151"/>
      <c r="BO2093" s="98"/>
      <c r="BP2093" s="5"/>
      <c r="BQ2093" s="5"/>
      <c r="BR2093" s="5"/>
      <c r="BS2093" s="92"/>
      <c r="BT2093" s="223"/>
      <c r="BU2093" s="225"/>
      <c r="BV2093" s="5"/>
      <c r="BW2093" s="92"/>
      <c r="BX2093" s="223"/>
      <c r="BY2093" s="225"/>
      <c r="BZ2093" s="5"/>
      <c r="CA2093" s="92"/>
      <c r="CB2093" s="223"/>
      <c r="CC2093" s="2"/>
      <c r="CD2093" s="105"/>
      <c r="CE2093" s="169"/>
      <c r="CF2093" s="169"/>
      <c r="CG2093" s="169"/>
      <c r="CH2093" s="169"/>
      <c r="CI2093" s="169"/>
      <c r="CJ2093" s="169"/>
      <c r="CK2093" s="169"/>
    </row>
    <row r="2094" spans="2:89" x14ac:dyDescent="0.2">
      <c r="B2094" s="221">
        <v>2090</v>
      </c>
      <c r="C2094" s="68"/>
      <c r="D2094" s="186"/>
      <c r="E2094" s="187"/>
      <c r="F2094" s="188"/>
      <c r="G2094" s="92"/>
      <c r="H2094" s="92"/>
      <c r="I2094" s="92"/>
      <c r="J2094" s="92"/>
      <c r="K2094" s="92"/>
      <c r="L2094" s="92"/>
      <c r="M2094" s="92"/>
      <c r="N2094" s="92"/>
      <c r="O2094" s="92"/>
      <c r="P2094" s="92"/>
      <c r="Q2094" s="5"/>
      <c r="R2094" s="5"/>
      <c r="S2094" s="5"/>
      <c r="T2094" s="5"/>
      <c r="U2094" s="5"/>
      <c r="V2094" s="5"/>
      <c r="W2094" s="5"/>
      <c r="X2094" s="98"/>
      <c r="Y2094" s="92"/>
      <c r="Z2094" s="93"/>
      <c r="AA2094" s="2"/>
      <c r="AB2094" s="103"/>
      <c r="AC2094" s="103"/>
      <c r="AD2094" s="136"/>
      <c r="AE2094" s="98"/>
      <c r="AF2094" s="5"/>
      <c r="AG2094" s="92"/>
      <c r="AH2094" s="92"/>
      <c r="AI2094" s="98"/>
      <c r="AJ2094" s="92"/>
      <c r="AK2094" s="92"/>
      <c r="AL2094" s="92"/>
      <c r="AM2094" s="92"/>
      <c r="AN2094" s="98"/>
      <c r="AO2094" s="92"/>
      <c r="AP2094" s="92"/>
      <c r="AQ2094" s="92"/>
      <c r="AR2094" s="92"/>
      <c r="AS2094" s="98"/>
      <c r="AT2094" s="92"/>
      <c r="AU2094" s="92"/>
      <c r="AV2094" s="92"/>
      <c r="AW2094" s="92"/>
      <c r="AX2094" s="98"/>
      <c r="AY2094" s="92"/>
      <c r="AZ2094" s="92"/>
      <c r="BA2094" s="92"/>
      <c r="BB2094" s="92"/>
      <c r="BC2094" s="98"/>
      <c r="BD2094" s="92"/>
      <c r="BE2094" s="92"/>
      <c r="BF2094" s="92"/>
      <c r="BG2094" s="92"/>
      <c r="BH2094" s="98"/>
      <c r="BI2094" s="106"/>
      <c r="BJ2094" s="5"/>
      <c r="BK2094" s="5"/>
      <c r="BL2094" s="5"/>
      <c r="BM2094" s="100"/>
      <c r="BN2094" s="151"/>
      <c r="BO2094" s="98"/>
      <c r="BP2094" s="5"/>
      <c r="BQ2094" s="5"/>
      <c r="BR2094" s="5"/>
      <c r="BS2094" s="92"/>
      <c r="BT2094" s="223"/>
      <c r="BU2094" s="225"/>
      <c r="BV2094" s="5"/>
      <c r="BW2094" s="92"/>
      <c r="BX2094" s="223"/>
      <c r="BY2094" s="225"/>
      <c r="BZ2094" s="5"/>
      <c r="CA2094" s="92"/>
      <c r="CB2094" s="223"/>
      <c r="CC2094" s="2"/>
      <c r="CD2094" s="105"/>
      <c r="CE2094" s="169"/>
      <c r="CF2094" s="169"/>
      <c r="CG2094" s="169"/>
      <c r="CH2094" s="169"/>
      <c r="CI2094" s="169"/>
      <c r="CJ2094" s="169"/>
      <c r="CK2094" s="169"/>
    </row>
    <row r="2095" spans="2:89" x14ac:dyDescent="0.2">
      <c r="B2095" s="221">
        <v>2091</v>
      </c>
      <c r="C2095" s="68"/>
      <c r="D2095" s="186"/>
      <c r="E2095" s="187"/>
      <c r="F2095" s="188"/>
      <c r="G2095" s="92"/>
      <c r="H2095" s="92"/>
      <c r="I2095" s="92"/>
      <c r="J2095" s="92"/>
      <c r="K2095" s="92"/>
      <c r="L2095" s="92"/>
      <c r="M2095" s="92"/>
      <c r="N2095" s="92"/>
      <c r="O2095" s="92"/>
      <c r="P2095" s="92"/>
      <c r="Q2095" s="5"/>
      <c r="R2095" s="5"/>
      <c r="S2095" s="5"/>
      <c r="T2095" s="5"/>
      <c r="U2095" s="5"/>
      <c r="V2095" s="5"/>
      <c r="W2095" s="5"/>
      <c r="X2095" s="98"/>
      <c r="Y2095" s="92"/>
      <c r="Z2095" s="93"/>
      <c r="AA2095" s="2"/>
      <c r="AB2095" s="103"/>
      <c r="AC2095" s="103"/>
      <c r="AD2095" s="136"/>
      <c r="AE2095" s="98"/>
      <c r="AF2095" s="5"/>
      <c r="AG2095" s="92"/>
      <c r="AH2095" s="92"/>
      <c r="AI2095" s="98"/>
      <c r="AJ2095" s="92"/>
      <c r="AK2095" s="92"/>
      <c r="AL2095" s="92"/>
      <c r="AM2095" s="92"/>
      <c r="AN2095" s="98"/>
      <c r="AO2095" s="92"/>
      <c r="AP2095" s="92"/>
      <c r="AQ2095" s="92"/>
      <c r="AR2095" s="92"/>
      <c r="AS2095" s="98"/>
      <c r="AT2095" s="92"/>
      <c r="AU2095" s="92"/>
      <c r="AV2095" s="92"/>
      <c r="AW2095" s="92"/>
      <c r="AX2095" s="98"/>
      <c r="AY2095" s="92"/>
      <c r="AZ2095" s="92"/>
      <c r="BA2095" s="92"/>
      <c r="BB2095" s="92"/>
      <c r="BC2095" s="98"/>
      <c r="BD2095" s="92"/>
      <c r="BE2095" s="92"/>
      <c r="BF2095" s="92"/>
      <c r="BG2095" s="92"/>
      <c r="BH2095" s="98"/>
      <c r="BI2095" s="106"/>
      <c r="BJ2095" s="5"/>
      <c r="BK2095" s="5"/>
      <c r="BL2095" s="5"/>
      <c r="BM2095" s="100"/>
      <c r="BN2095" s="151"/>
      <c r="BO2095" s="98"/>
      <c r="BP2095" s="5"/>
      <c r="BQ2095" s="5"/>
      <c r="BR2095" s="5"/>
      <c r="BS2095" s="92"/>
      <c r="BT2095" s="223"/>
      <c r="BU2095" s="225"/>
      <c r="BV2095" s="5"/>
      <c r="BW2095" s="92"/>
      <c r="BX2095" s="223"/>
      <c r="BY2095" s="225"/>
      <c r="BZ2095" s="5"/>
      <c r="CA2095" s="92"/>
      <c r="CB2095" s="223"/>
      <c r="CC2095" s="2"/>
      <c r="CD2095" s="105"/>
      <c r="CE2095" s="169"/>
      <c r="CF2095" s="169"/>
      <c r="CG2095" s="169"/>
      <c r="CH2095" s="169"/>
      <c r="CI2095" s="169"/>
      <c r="CJ2095" s="169"/>
      <c r="CK2095" s="169"/>
    </row>
    <row r="2096" spans="2:89" x14ac:dyDescent="0.2">
      <c r="B2096" s="221">
        <v>2092</v>
      </c>
      <c r="C2096" s="68"/>
      <c r="D2096" s="186"/>
      <c r="E2096" s="187"/>
      <c r="F2096" s="188"/>
      <c r="G2096" s="92"/>
      <c r="H2096" s="92"/>
      <c r="I2096" s="92"/>
      <c r="J2096" s="92"/>
      <c r="K2096" s="92"/>
      <c r="L2096" s="92"/>
      <c r="M2096" s="92"/>
      <c r="N2096" s="92"/>
      <c r="O2096" s="92"/>
      <c r="P2096" s="92"/>
      <c r="Q2096" s="5"/>
      <c r="R2096" s="5"/>
      <c r="S2096" s="5"/>
      <c r="T2096" s="5"/>
      <c r="U2096" s="5"/>
      <c r="V2096" s="5"/>
      <c r="W2096" s="5"/>
      <c r="X2096" s="98"/>
      <c r="Y2096" s="92"/>
      <c r="Z2096" s="93"/>
      <c r="AA2096" s="2"/>
      <c r="AB2096" s="103"/>
      <c r="AC2096" s="103"/>
      <c r="AD2096" s="136"/>
      <c r="AE2096" s="98"/>
      <c r="AF2096" s="5"/>
      <c r="AG2096" s="92"/>
      <c r="AH2096" s="92"/>
      <c r="AI2096" s="98"/>
      <c r="AJ2096" s="92"/>
      <c r="AK2096" s="92"/>
      <c r="AL2096" s="92"/>
      <c r="AM2096" s="92"/>
      <c r="AN2096" s="98"/>
      <c r="AO2096" s="92"/>
      <c r="AP2096" s="92"/>
      <c r="AQ2096" s="92"/>
      <c r="AR2096" s="92"/>
      <c r="AS2096" s="98"/>
      <c r="AT2096" s="92"/>
      <c r="AU2096" s="92"/>
      <c r="AV2096" s="92"/>
      <c r="AW2096" s="92"/>
      <c r="AX2096" s="98"/>
      <c r="AY2096" s="92"/>
      <c r="AZ2096" s="92"/>
      <c r="BA2096" s="92"/>
      <c r="BB2096" s="92"/>
      <c r="BC2096" s="98"/>
      <c r="BD2096" s="92"/>
      <c r="BE2096" s="92"/>
      <c r="BF2096" s="92"/>
      <c r="BG2096" s="92"/>
      <c r="BH2096" s="98"/>
      <c r="BI2096" s="106"/>
      <c r="BJ2096" s="5"/>
      <c r="BK2096" s="5"/>
      <c r="BL2096" s="5"/>
      <c r="BM2096" s="100"/>
      <c r="BN2096" s="151"/>
      <c r="BO2096" s="98"/>
      <c r="BP2096" s="5"/>
      <c r="BQ2096" s="5"/>
      <c r="BR2096" s="5"/>
      <c r="BS2096" s="92"/>
      <c r="BT2096" s="223"/>
      <c r="BU2096" s="225"/>
      <c r="BV2096" s="5"/>
      <c r="BW2096" s="92"/>
      <c r="BX2096" s="223"/>
      <c r="BY2096" s="225"/>
      <c r="BZ2096" s="5"/>
      <c r="CA2096" s="92"/>
      <c r="CB2096" s="223"/>
      <c r="CC2096" s="2"/>
      <c r="CD2096" s="105"/>
      <c r="CE2096" s="169"/>
      <c r="CF2096" s="169"/>
      <c r="CG2096" s="169"/>
      <c r="CH2096" s="169"/>
      <c r="CI2096" s="169"/>
      <c r="CJ2096" s="169"/>
      <c r="CK2096" s="169"/>
    </row>
    <row r="2097" spans="2:89" x14ac:dyDescent="0.2">
      <c r="B2097" s="221">
        <v>2093</v>
      </c>
      <c r="C2097" s="68"/>
      <c r="D2097" s="186"/>
      <c r="E2097" s="187"/>
      <c r="F2097" s="188"/>
      <c r="G2097" s="92"/>
      <c r="H2097" s="92"/>
      <c r="I2097" s="92"/>
      <c r="J2097" s="92"/>
      <c r="K2097" s="92"/>
      <c r="L2097" s="92"/>
      <c r="M2097" s="92"/>
      <c r="N2097" s="92"/>
      <c r="O2097" s="92"/>
      <c r="P2097" s="92"/>
      <c r="Q2097" s="5"/>
      <c r="R2097" s="5"/>
      <c r="S2097" s="5"/>
      <c r="T2097" s="5"/>
      <c r="U2097" s="5"/>
      <c r="V2097" s="5"/>
      <c r="W2097" s="5"/>
      <c r="X2097" s="98"/>
      <c r="Y2097" s="92"/>
      <c r="Z2097" s="93"/>
      <c r="AA2097" s="2"/>
      <c r="AB2097" s="103"/>
      <c r="AC2097" s="103"/>
      <c r="AD2097" s="136"/>
      <c r="AE2097" s="98"/>
      <c r="AF2097" s="5"/>
      <c r="AG2097" s="92"/>
      <c r="AH2097" s="92"/>
      <c r="AI2097" s="98"/>
      <c r="AJ2097" s="92"/>
      <c r="AK2097" s="92"/>
      <c r="AL2097" s="92"/>
      <c r="AM2097" s="92"/>
      <c r="AN2097" s="98"/>
      <c r="AO2097" s="92"/>
      <c r="AP2097" s="92"/>
      <c r="AQ2097" s="92"/>
      <c r="AR2097" s="92"/>
      <c r="AS2097" s="98"/>
      <c r="AT2097" s="92"/>
      <c r="AU2097" s="92"/>
      <c r="AV2097" s="92"/>
      <c r="AW2097" s="92"/>
      <c r="AX2097" s="98"/>
      <c r="AY2097" s="92"/>
      <c r="AZ2097" s="92"/>
      <c r="BA2097" s="92"/>
      <c r="BB2097" s="92"/>
      <c r="BC2097" s="98"/>
      <c r="BD2097" s="92"/>
      <c r="BE2097" s="92"/>
      <c r="BF2097" s="92"/>
      <c r="BG2097" s="92"/>
      <c r="BH2097" s="98"/>
      <c r="BI2097" s="106"/>
      <c r="BJ2097" s="5"/>
      <c r="BK2097" s="5"/>
      <c r="BL2097" s="5"/>
      <c r="BM2097" s="100"/>
      <c r="BN2097" s="151"/>
      <c r="BO2097" s="98"/>
      <c r="BP2097" s="5"/>
      <c r="BQ2097" s="5"/>
      <c r="BR2097" s="5"/>
      <c r="BS2097" s="92"/>
      <c r="BT2097" s="223"/>
      <c r="BU2097" s="225"/>
      <c r="BV2097" s="5"/>
      <c r="BW2097" s="92"/>
      <c r="BX2097" s="223"/>
      <c r="BY2097" s="225"/>
      <c r="BZ2097" s="5"/>
      <c r="CA2097" s="92"/>
      <c r="CB2097" s="223"/>
      <c r="CC2097" s="2"/>
      <c r="CD2097" s="105"/>
      <c r="CE2097" s="169"/>
      <c r="CF2097" s="169"/>
      <c r="CG2097" s="169"/>
      <c r="CH2097" s="169"/>
      <c r="CI2097" s="169"/>
      <c r="CJ2097" s="169"/>
      <c r="CK2097" s="169"/>
    </row>
    <row r="2098" spans="2:89" x14ac:dyDescent="0.2">
      <c r="B2098" s="221">
        <v>2094</v>
      </c>
      <c r="C2098" s="68"/>
      <c r="D2098" s="186"/>
      <c r="E2098" s="187"/>
      <c r="F2098" s="188"/>
      <c r="G2098" s="92"/>
      <c r="H2098" s="92"/>
      <c r="I2098" s="92"/>
      <c r="J2098" s="92"/>
      <c r="K2098" s="92"/>
      <c r="L2098" s="92"/>
      <c r="M2098" s="92"/>
      <c r="N2098" s="92"/>
      <c r="O2098" s="92"/>
      <c r="P2098" s="92"/>
      <c r="Q2098" s="5"/>
      <c r="R2098" s="5"/>
      <c r="S2098" s="5"/>
      <c r="T2098" s="5"/>
      <c r="U2098" s="5"/>
      <c r="V2098" s="5"/>
      <c r="W2098" s="5"/>
      <c r="X2098" s="98"/>
      <c r="Y2098" s="92"/>
      <c r="Z2098" s="93"/>
      <c r="AA2098" s="2"/>
      <c r="AB2098" s="103"/>
      <c r="AC2098" s="103"/>
      <c r="AD2098" s="136"/>
      <c r="AE2098" s="98"/>
      <c r="AF2098" s="5"/>
      <c r="AG2098" s="92"/>
      <c r="AH2098" s="92"/>
      <c r="AI2098" s="98"/>
      <c r="AJ2098" s="92"/>
      <c r="AK2098" s="92"/>
      <c r="AL2098" s="92"/>
      <c r="AM2098" s="92"/>
      <c r="AN2098" s="98"/>
      <c r="AO2098" s="92"/>
      <c r="AP2098" s="92"/>
      <c r="AQ2098" s="92"/>
      <c r="AR2098" s="92"/>
      <c r="AS2098" s="98"/>
      <c r="AT2098" s="92"/>
      <c r="AU2098" s="92"/>
      <c r="AV2098" s="92"/>
      <c r="AW2098" s="92"/>
      <c r="AX2098" s="98"/>
      <c r="AY2098" s="92"/>
      <c r="AZ2098" s="92"/>
      <c r="BA2098" s="92"/>
      <c r="BB2098" s="92"/>
      <c r="BC2098" s="98"/>
      <c r="BD2098" s="92"/>
      <c r="BE2098" s="92"/>
      <c r="BF2098" s="92"/>
      <c r="BG2098" s="92"/>
      <c r="BH2098" s="98"/>
      <c r="BI2098" s="106"/>
      <c r="BJ2098" s="5"/>
      <c r="BK2098" s="5"/>
      <c r="BL2098" s="5"/>
      <c r="BM2098" s="100"/>
      <c r="BN2098" s="151"/>
      <c r="BO2098" s="98"/>
      <c r="BP2098" s="5"/>
      <c r="BQ2098" s="5"/>
      <c r="BR2098" s="5"/>
      <c r="BS2098" s="92"/>
      <c r="BT2098" s="223"/>
      <c r="BU2098" s="225"/>
      <c r="BV2098" s="5"/>
      <c r="BW2098" s="92"/>
      <c r="BX2098" s="223"/>
      <c r="BY2098" s="225"/>
      <c r="BZ2098" s="5"/>
      <c r="CA2098" s="92"/>
      <c r="CB2098" s="223"/>
      <c r="CC2098" s="2"/>
      <c r="CD2098" s="105"/>
      <c r="CE2098" s="169"/>
      <c r="CF2098" s="169"/>
      <c r="CG2098" s="169"/>
      <c r="CH2098" s="169"/>
      <c r="CI2098" s="169"/>
      <c r="CJ2098" s="169"/>
      <c r="CK2098" s="169"/>
    </row>
    <row r="2099" spans="2:89" x14ac:dyDescent="0.2">
      <c r="B2099" s="221">
        <v>2095</v>
      </c>
      <c r="C2099" s="68"/>
      <c r="D2099" s="186"/>
      <c r="E2099" s="187"/>
      <c r="F2099" s="188"/>
      <c r="G2099" s="92"/>
      <c r="H2099" s="92"/>
      <c r="I2099" s="92"/>
      <c r="J2099" s="92"/>
      <c r="K2099" s="92"/>
      <c r="L2099" s="92"/>
      <c r="M2099" s="92"/>
      <c r="N2099" s="92"/>
      <c r="O2099" s="92"/>
      <c r="P2099" s="92"/>
      <c r="Q2099" s="5"/>
      <c r="R2099" s="5"/>
      <c r="S2099" s="5"/>
      <c r="T2099" s="5"/>
      <c r="U2099" s="5"/>
      <c r="V2099" s="5"/>
      <c r="W2099" s="5"/>
      <c r="X2099" s="98"/>
      <c r="Y2099" s="92"/>
      <c r="Z2099" s="93"/>
      <c r="AA2099" s="2"/>
      <c r="AB2099" s="103"/>
      <c r="AC2099" s="103"/>
      <c r="AD2099" s="136"/>
      <c r="AE2099" s="98"/>
      <c r="AF2099" s="5"/>
      <c r="AG2099" s="92"/>
      <c r="AH2099" s="92"/>
      <c r="AI2099" s="98"/>
      <c r="AJ2099" s="92"/>
      <c r="AK2099" s="92"/>
      <c r="AL2099" s="92"/>
      <c r="AM2099" s="92"/>
      <c r="AN2099" s="98"/>
      <c r="AO2099" s="92"/>
      <c r="AP2099" s="92"/>
      <c r="AQ2099" s="92"/>
      <c r="AR2099" s="92"/>
      <c r="AS2099" s="98"/>
      <c r="AT2099" s="92"/>
      <c r="AU2099" s="92"/>
      <c r="AV2099" s="92"/>
      <c r="AW2099" s="92"/>
      <c r="AX2099" s="98"/>
      <c r="AY2099" s="92"/>
      <c r="AZ2099" s="92"/>
      <c r="BA2099" s="92"/>
      <c r="BB2099" s="92"/>
      <c r="BC2099" s="98"/>
      <c r="BD2099" s="92"/>
      <c r="BE2099" s="92"/>
      <c r="BF2099" s="92"/>
      <c r="BG2099" s="92"/>
      <c r="BH2099" s="98"/>
      <c r="BI2099" s="106"/>
      <c r="BJ2099" s="5"/>
      <c r="BK2099" s="5"/>
      <c r="BL2099" s="5"/>
      <c r="BM2099" s="100"/>
      <c r="BN2099" s="151"/>
      <c r="BO2099" s="98"/>
      <c r="BP2099" s="5"/>
      <c r="BQ2099" s="5"/>
      <c r="BR2099" s="5"/>
      <c r="BS2099" s="92"/>
      <c r="BT2099" s="223"/>
      <c r="BU2099" s="225"/>
      <c r="BV2099" s="5"/>
      <c r="BW2099" s="92"/>
      <c r="BX2099" s="223"/>
      <c r="BY2099" s="225"/>
      <c r="BZ2099" s="5"/>
      <c r="CA2099" s="92"/>
      <c r="CB2099" s="223"/>
      <c r="CC2099" s="2"/>
      <c r="CD2099" s="105"/>
      <c r="CE2099" s="169"/>
      <c r="CF2099" s="169"/>
      <c r="CG2099" s="169"/>
      <c r="CH2099" s="169"/>
      <c r="CI2099" s="169"/>
      <c r="CJ2099" s="169"/>
      <c r="CK2099" s="169"/>
    </row>
    <row r="2100" spans="2:89" x14ac:dyDescent="0.2">
      <c r="B2100" s="221">
        <v>2096</v>
      </c>
      <c r="C2100" s="68"/>
      <c r="D2100" s="186"/>
      <c r="E2100" s="187"/>
      <c r="F2100" s="188"/>
      <c r="G2100" s="92"/>
      <c r="H2100" s="92"/>
      <c r="I2100" s="92"/>
      <c r="J2100" s="92"/>
      <c r="K2100" s="92"/>
      <c r="L2100" s="92"/>
      <c r="M2100" s="92"/>
      <c r="N2100" s="92"/>
      <c r="O2100" s="92"/>
      <c r="P2100" s="92"/>
      <c r="Q2100" s="5"/>
      <c r="R2100" s="5"/>
      <c r="S2100" s="5"/>
      <c r="T2100" s="5"/>
      <c r="U2100" s="5"/>
      <c r="V2100" s="5"/>
      <c r="W2100" s="5"/>
      <c r="X2100" s="98"/>
      <c r="Y2100" s="92"/>
      <c r="Z2100" s="93"/>
      <c r="AA2100" s="2"/>
      <c r="AB2100" s="103"/>
      <c r="AC2100" s="103"/>
      <c r="AD2100" s="136"/>
      <c r="AE2100" s="98"/>
      <c r="AF2100" s="5"/>
      <c r="AG2100" s="92"/>
      <c r="AH2100" s="92"/>
      <c r="AI2100" s="98"/>
      <c r="AJ2100" s="92"/>
      <c r="AK2100" s="92"/>
      <c r="AL2100" s="92"/>
      <c r="AM2100" s="92"/>
      <c r="AN2100" s="98"/>
      <c r="AO2100" s="92"/>
      <c r="AP2100" s="92"/>
      <c r="AQ2100" s="92"/>
      <c r="AR2100" s="92"/>
      <c r="AS2100" s="98"/>
      <c r="AT2100" s="92"/>
      <c r="AU2100" s="92"/>
      <c r="AV2100" s="92"/>
      <c r="AW2100" s="92"/>
      <c r="AX2100" s="98"/>
      <c r="AY2100" s="92"/>
      <c r="AZ2100" s="92"/>
      <c r="BA2100" s="92"/>
      <c r="BB2100" s="92"/>
      <c r="BC2100" s="98"/>
      <c r="BD2100" s="92"/>
      <c r="BE2100" s="92"/>
      <c r="BF2100" s="92"/>
      <c r="BG2100" s="92"/>
      <c r="BH2100" s="98"/>
      <c r="BI2100" s="106"/>
      <c r="BJ2100" s="5"/>
      <c r="BK2100" s="5"/>
      <c r="BL2100" s="5"/>
      <c r="BM2100" s="100"/>
      <c r="BN2100" s="151"/>
      <c r="BO2100" s="98"/>
      <c r="BP2100" s="5"/>
      <c r="BQ2100" s="5"/>
      <c r="BR2100" s="5"/>
      <c r="BS2100" s="92"/>
      <c r="BT2100" s="223"/>
      <c r="BU2100" s="225"/>
      <c r="BV2100" s="5"/>
      <c r="BW2100" s="92"/>
      <c r="BX2100" s="223"/>
      <c r="BY2100" s="225"/>
      <c r="BZ2100" s="5"/>
      <c r="CA2100" s="92"/>
      <c r="CB2100" s="223"/>
      <c r="CC2100" s="2"/>
      <c r="CD2100" s="105"/>
      <c r="CE2100" s="169"/>
      <c r="CF2100" s="169"/>
      <c r="CG2100" s="169"/>
      <c r="CH2100" s="169"/>
      <c r="CI2100" s="169"/>
      <c r="CJ2100" s="169"/>
      <c r="CK2100" s="169"/>
    </row>
    <row r="2101" spans="2:89" x14ac:dyDescent="0.2">
      <c r="B2101" s="221">
        <v>2097</v>
      </c>
      <c r="C2101" s="68"/>
      <c r="D2101" s="186"/>
      <c r="E2101" s="187"/>
      <c r="F2101" s="188"/>
      <c r="G2101" s="92"/>
      <c r="H2101" s="92"/>
      <c r="I2101" s="92"/>
      <c r="J2101" s="92"/>
      <c r="K2101" s="92"/>
      <c r="L2101" s="92"/>
      <c r="M2101" s="92"/>
      <c r="N2101" s="92"/>
      <c r="O2101" s="92"/>
      <c r="P2101" s="92"/>
      <c r="Q2101" s="5"/>
      <c r="R2101" s="5"/>
      <c r="S2101" s="5"/>
      <c r="T2101" s="5"/>
      <c r="U2101" s="5"/>
      <c r="V2101" s="5"/>
      <c r="W2101" s="5"/>
      <c r="X2101" s="98"/>
      <c r="Y2101" s="92"/>
      <c r="Z2101" s="93"/>
      <c r="AA2101" s="2"/>
      <c r="AB2101" s="103"/>
      <c r="AC2101" s="103"/>
      <c r="AD2101" s="136"/>
      <c r="AE2101" s="98"/>
      <c r="AF2101" s="5"/>
      <c r="AG2101" s="92"/>
      <c r="AH2101" s="92"/>
      <c r="AI2101" s="98"/>
      <c r="AJ2101" s="92"/>
      <c r="AK2101" s="92"/>
      <c r="AL2101" s="92"/>
      <c r="AM2101" s="92"/>
      <c r="AN2101" s="98"/>
      <c r="AO2101" s="92"/>
      <c r="AP2101" s="92"/>
      <c r="AQ2101" s="92"/>
      <c r="AR2101" s="92"/>
      <c r="AS2101" s="98"/>
      <c r="AT2101" s="92"/>
      <c r="AU2101" s="92"/>
      <c r="AV2101" s="92"/>
      <c r="AW2101" s="92"/>
      <c r="AX2101" s="98"/>
      <c r="AY2101" s="92"/>
      <c r="AZ2101" s="92"/>
      <c r="BA2101" s="92"/>
      <c r="BB2101" s="92"/>
      <c r="BC2101" s="98"/>
      <c r="BD2101" s="92"/>
      <c r="BE2101" s="92"/>
      <c r="BF2101" s="92"/>
      <c r="BG2101" s="92"/>
      <c r="BH2101" s="98"/>
      <c r="BI2101" s="106"/>
      <c r="BJ2101" s="5"/>
      <c r="BK2101" s="5"/>
      <c r="BL2101" s="5"/>
      <c r="BM2101" s="100"/>
      <c r="BN2101" s="151"/>
      <c r="BO2101" s="98"/>
      <c r="BP2101" s="5"/>
      <c r="BQ2101" s="5"/>
      <c r="BR2101" s="5"/>
      <c r="BS2101" s="92"/>
      <c r="BT2101" s="223"/>
      <c r="BU2101" s="225"/>
      <c r="BV2101" s="5"/>
      <c r="BW2101" s="92"/>
      <c r="BX2101" s="223"/>
      <c r="BY2101" s="225"/>
      <c r="BZ2101" s="5"/>
      <c r="CA2101" s="92"/>
      <c r="CB2101" s="223"/>
      <c r="CC2101" s="2"/>
      <c r="CD2101" s="105"/>
      <c r="CE2101" s="169"/>
      <c r="CF2101" s="169"/>
      <c r="CG2101" s="169"/>
      <c r="CH2101" s="169"/>
      <c r="CI2101" s="169"/>
      <c r="CJ2101" s="169"/>
      <c r="CK2101" s="169"/>
    </row>
    <row r="2102" spans="2:89" x14ac:dyDescent="0.2">
      <c r="B2102" s="221">
        <v>2098</v>
      </c>
      <c r="C2102" s="68"/>
      <c r="D2102" s="186"/>
      <c r="E2102" s="187"/>
      <c r="F2102" s="188"/>
      <c r="G2102" s="92"/>
      <c r="H2102" s="92"/>
      <c r="I2102" s="92"/>
      <c r="J2102" s="92"/>
      <c r="K2102" s="92"/>
      <c r="L2102" s="92"/>
      <c r="M2102" s="92"/>
      <c r="N2102" s="92"/>
      <c r="O2102" s="92"/>
      <c r="P2102" s="92"/>
      <c r="Q2102" s="5"/>
      <c r="R2102" s="5"/>
      <c r="S2102" s="5"/>
      <c r="T2102" s="5"/>
      <c r="U2102" s="5"/>
      <c r="V2102" s="5"/>
      <c r="W2102" s="5"/>
      <c r="X2102" s="98"/>
      <c r="Y2102" s="92"/>
      <c r="Z2102" s="93"/>
      <c r="AA2102" s="2"/>
      <c r="AB2102" s="103"/>
      <c r="AC2102" s="103"/>
      <c r="AD2102" s="136"/>
      <c r="AE2102" s="98"/>
      <c r="AF2102" s="5"/>
      <c r="AG2102" s="92"/>
      <c r="AH2102" s="92"/>
      <c r="AI2102" s="98"/>
      <c r="AJ2102" s="92"/>
      <c r="AK2102" s="92"/>
      <c r="AL2102" s="92"/>
      <c r="AM2102" s="92"/>
      <c r="AN2102" s="98"/>
      <c r="AO2102" s="92"/>
      <c r="AP2102" s="92"/>
      <c r="AQ2102" s="92"/>
      <c r="AR2102" s="92"/>
      <c r="AS2102" s="98"/>
      <c r="AT2102" s="92"/>
      <c r="AU2102" s="92"/>
      <c r="AV2102" s="92"/>
      <c r="AW2102" s="92"/>
      <c r="AX2102" s="98"/>
      <c r="AY2102" s="92"/>
      <c r="AZ2102" s="92"/>
      <c r="BA2102" s="92"/>
      <c r="BB2102" s="92"/>
      <c r="BC2102" s="98"/>
      <c r="BD2102" s="92"/>
      <c r="BE2102" s="92"/>
      <c r="BF2102" s="92"/>
      <c r="BG2102" s="92"/>
      <c r="BH2102" s="98"/>
      <c r="BI2102" s="106"/>
      <c r="BJ2102" s="5"/>
      <c r="BK2102" s="5"/>
      <c r="BL2102" s="5"/>
      <c r="BM2102" s="100"/>
      <c r="BN2102" s="151"/>
      <c r="BO2102" s="98"/>
      <c r="BP2102" s="5"/>
      <c r="BQ2102" s="5"/>
      <c r="BR2102" s="5"/>
      <c r="BS2102" s="92"/>
      <c r="BT2102" s="223"/>
      <c r="BU2102" s="225"/>
      <c r="BV2102" s="5"/>
      <c r="BW2102" s="92"/>
      <c r="BX2102" s="223"/>
      <c r="BY2102" s="225"/>
      <c r="BZ2102" s="5"/>
      <c r="CA2102" s="92"/>
      <c r="CB2102" s="223"/>
      <c r="CC2102" s="2"/>
      <c r="CD2102" s="105"/>
      <c r="CE2102" s="169"/>
      <c r="CF2102" s="169"/>
      <c r="CG2102" s="169"/>
      <c r="CH2102" s="169"/>
      <c r="CI2102" s="169"/>
      <c r="CJ2102" s="169"/>
      <c r="CK2102" s="169"/>
    </row>
    <row r="2103" spans="2:89" x14ac:dyDescent="0.2">
      <c r="B2103" s="221">
        <v>2099</v>
      </c>
      <c r="C2103" s="68"/>
      <c r="D2103" s="186"/>
      <c r="E2103" s="187"/>
      <c r="F2103" s="188"/>
      <c r="G2103" s="92"/>
      <c r="H2103" s="92"/>
      <c r="I2103" s="92"/>
      <c r="J2103" s="92"/>
      <c r="K2103" s="92"/>
      <c r="L2103" s="92"/>
      <c r="M2103" s="92"/>
      <c r="N2103" s="92"/>
      <c r="O2103" s="92"/>
      <c r="P2103" s="92"/>
      <c r="Q2103" s="5"/>
      <c r="R2103" s="5"/>
      <c r="S2103" s="5"/>
      <c r="T2103" s="5"/>
      <c r="U2103" s="5"/>
      <c r="V2103" s="5"/>
      <c r="W2103" s="5"/>
      <c r="X2103" s="98"/>
      <c r="Y2103" s="92"/>
      <c r="Z2103" s="93"/>
      <c r="AA2103" s="2"/>
      <c r="AB2103" s="103"/>
      <c r="AC2103" s="103"/>
      <c r="AD2103" s="136"/>
      <c r="AE2103" s="98"/>
      <c r="AF2103" s="5"/>
      <c r="AG2103" s="92"/>
      <c r="AH2103" s="92"/>
      <c r="AI2103" s="98"/>
      <c r="AJ2103" s="92"/>
      <c r="AK2103" s="92"/>
      <c r="AL2103" s="92"/>
      <c r="AM2103" s="92"/>
      <c r="AN2103" s="98"/>
      <c r="AO2103" s="92"/>
      <c r="AP2103" s="92"/>
      <c r="AQ2103" s="92"/>
      <c r="AR2103" s="92"/>
      <c r="AS2103" s="98"/>
      <c r="AT2103" s="92"/>
      <c r="AU2103" s="92"/>
      <c r="AV2103" s="92"/>
      <c r="AW2103" s="92"/>
      <c r="AX2103" s="98"/>
      <c r="AY2103" s="92"/>
      <c r="AZ2103" s="92"/>
      <c r="BA2103" s="92"/>
      <c r="BB2103" s="92"/>
      <c r="BC2103" s="98"/>
      <c r="BD2103" s="92"/>
      <c r="BE2103" s="92"/>
      <c r="BF2103" s="92"/>
      <c r="BG2103" s="92"/>
      <c r="BH2103" s="98"/>
      <c r="BI2103" s="106"/>
      <c r="BJ2103" s="5"/>
      <c r="BK2103" s="5"/>
      <c r="BL2103" s="5"/>
      <c r="BM2103" s="100"/>
      <c r="BN2103" s="151"/>
      <c r="BO2103" s="98"/>
      <c r="BP2103" s="5"/>
      <c r="BQ2103" s="5"/>
      <c r="BR2103" s="5"/>
      <c r="BS2103" s="92"/>
      <c r="BT2103" s="223"/>
      <c r="BU2103" s="225"/>
      <c r="BV2103" s="5"/>
      <c r="BW2103" s="92"/>
      <c r="BX2103" s="223"/>
      <c r="BY2103" s="225"/>
      <c r="BZ2103" s="5"/>
      <c r="CA2103" s="92"/>
      <c r="CB2103" s="223"/>
      <c r="CC2103" s="2"/>
      <c r="CD2103" s="105"/>
      <c r="CE2103" s="169"/>
      <c r="CF2103" s="169"/>
      <c r="CG2103" s="169"/>
      <c r="CH2103" s="169"/>
      <c r="CI2103" s="169"/>
      <c r="CJ2103" s="169"/>
      <c r="CK2103" s="169"/>
    </row>
    <row r="2104" spans="2:89" x14ac:dyDescent="0.2">
      <c r="B2104" s="221">
        <v>2100</v>
      </c>
      <c r="C2104" s="68"/>
      <c r="D2104" s="186"/>
      <c r="E2104" s="187"/>
      <c r="F2104" s="188"/>
      <c r="G2104" s="92"/>
      <c r="H2104" s="92"/>
      <c r="I2104" s="92"/>
      <c r="J2104" s="92"/>
      <c r="K2104" s="92"/>
      <c r="L2104" s="92"/>
      <c r="M2104" s="92"/>
      <c r="N2104" s="92"/>
      <c r="O2104" s="92"/>
      <c r="P2104" s="92"/>
      <c r="Q2104" s="5"/>
      <c r="R2104" s="5"/>
      <c r="S2104" s="5"/>
      <c r="T2104" s="5"/>
      <c r="U2104" s="5"/>
      <c r="V2104" s="5"/>
      <c r="W2104" s="5"/>
      <c r="X2104" s="98"/>
      <c r="Y2104" s="92"/>
      <c r="Z2104" s="93"/>
      <c r="AA2104" s="2"/>
      <c r="AB2104" s="103"/>
      <c r="AC2104" s="103"/>
      <c r="AD2104" s="136"/>
      <c r="AE2104" s="98"/>
      <c r="AF2104" s="5"/>
      <c r="AG2104" s="92"/>
      <c r="AH2104" s="92"/>
      <c r="AI2104" s="98"/>
      <c r="AJ2104" s="92"/>
      <c r="AK2104" s="92"/>
      <c r="AL2104" s="92"/>
      <c r="AM2104" s="92"/>
      <c r="AN2104" s="98"/>
      <c r="AO2104" s="92"/>
      <c r="AP2104" s="92"/>
      <c r="AQ2104" s="92"/>
      <c r="AR2104" s="92"/>
      <c r="AS2104" s="98"/>
      <c r="AT2104" s="92"/>
      <c r="AU2104" s="92"/>
      <c r="AV2104" s="92"/>
      <c r="AW2104" s="92"/>
      <c r="AX2104" s="98"/>
      <c r="AY2104" s="92"/>
      <c r="AZ2104" s="92"/>
      <c r="BA2104" s="92"/>
      <c r="BB2104" s="92"/>
      <c r="BC2104" s="98"/>
      <c r="BD2104" s="92"/>
      <c r="BE2104" s="92"/>
      <c r="BF2104" s="92"/>
      <c r="BG2104" s="92"/>
      <c r="BH2104" s="98"/>
      <c r="BI2104" s="106"/>
      <c r="BJ2104" s="5"/>
      <c r="BK2104" s="5"/>
      <c r="BL2104" s="5"/>
      <c r="BM2104" s="100"/>
      <c r="BN2104" s="151"/>
      <c r="BO2104" s="98"/>
      <c r="BP2104" s="5"/>
      <c r="BQ2104" s="5"/>
      <c r="BR2104" s="5"/>
      <c r="BS2104" s="92"/>
      <c r="BT2104" s="223"/>
      <c r="BU2104" s="225"/>
      <c r="BV2104" s="5"/>
      <c r="BW2104" s="92"/>
      <c r="BX2104" s="223"/>
      <c r="BY2104" s="225"/>
      <c r="BZ2104" s="5"/>
      <c r="CA2104" s="92"/>
      <c r="CB2104" s="223"/>
      <c r="CC2104" s="2"/>
      <c r="CD2104" s="105"/>
      <c r="CE2104" s="169"/>
      <c r="CF2104" s="169"/>
      <c r="CG2104" s="169"/>
      <c r="CH2104" s="169"/>
      <c r="CI2104" s="169"/>
      <c r="CJ2104" s="169"/>
      <c r="CK2104" s="169"/>
    </row>
    <row r="2105" spans="2:89" x14ac:dyDescent="0.2">
      <c r="B2105" s="221">
        <v>2101</v>
      </c>
      <c r="C2105" s="68"/>
      <c r="D2105" s="186"/>
      <c r="E2105" s="187"/>
      <c r="F2105" s="188"/>
      <c r="G2105" s="92"/>
      <c r="H2105" s="92"/>
      <c r="I2105" s="92"/>
      <c r="J2105" s="92"/>
      <c r="K2105" s="92"/>
      <c r="L2105" s="92"/>
      <c r="M2105" s="92"/>
      <c r="N2105" s="92"/>
      <c r="O2105" s="92"/>
      <c r="P2105" s="92"/>
      <c r="Q2105" s="5"/>
      <c r="R2105" s="5"/>
      <c r="S2105" s="5"/>
      <c r="T2105" s="5"/>
      <c r="U2105" s="5"/>
      <c r="V2105" s="5"/>
      <c r="W2105" s="5"/>
      <c r="X2105" s="98"/>
      <c r="Y2105" s="92"/>
      <c r="Z2105" s="93"/>
      <c r="AA2105" s="2"/>
      <c r="AB2105" s="103"/>
      <c r="AC2105" s="103"/>
      <c r="AD2105" s="136"/>
      <c r="AE2105" s="98"/>
      <c r="AF2105" s="5"/>
      <c r="AG2105" s="92"/>
      <c r="AH2105" s="92"/>
      <c r="AI2105" s="98"/>
      <c r="AJ2105" s="92"/>
      <c r="AK2105" s="92"/>
      <c r="AL2105" s="92"/>
      <c r="AM2105" s="92"/>
      <c r="AN2105" s="98"/>
      <c r="AO2105" s="92"/>
      <c r="AP2105" s="92"/>
      <c r="AQ2105" s="92"/>
      <c r="AR2105" s="92"/>
      <c r="AS2105" s="98"/>
      <c r="AT2105" s="92"/>
      <c r="AU2105" s="92"/>
      <c r="AV2105" s="92"/>
      <c r="AW2105" s="92"/>
      <c r="AX2105" s="98"/>
      <c r="AY2105" s="92"/>
      <c r="AZ2105" s="92"/>
      <c r="BA2105" s="92"/>
      <c r="BB2105" s="92"/>
      <c r="BC2105" s="98"/>
      <c r="BD2105" s="92"/>
      <c r="BE2105" s="92"/>
      <c r="BF2105" s="92"/>
      <c r="BG2105" s="92"/>
      <c r="BH2105" s="98"/>
      <c r="BI2105" s="106"/>
      <c r="BJ2105" s="5"/>
      <c r="BK2105" s="5"/>
      <c r="BL2105" s="5"/>
      <c r="BM2105" s="100"/>
      <c r="BN2105" s="151"/>
      <c r="BO2105" s="98"/>
      <c r="BP2105" s="5"/>
      <c r="BQ2105" s="5"/>
      <c r="BR2105" s="5"/>
      <c r="BS2105" s="92"/>
      <c r="BT2105" s="223"/>
      <c r="BU2105" s="225"/>
      <c r="BV2105" s="5"/>
      <c r="BW2105" s="92"/>
      <c r="BX2105" s="223"/>
      <c r="BY2105" s="225"/>
      <c r="BZ2105" s="5"/>
      <c r="CA2105" s="92"/>
      <c r="CB2105" s="223"/>
      <c r="CC2105" s="2"/>
      <c r="CD2105" s="105"/>
      <c r="CE2105" s="169"/>
      <c r="CF2105" s="169"/>
      <c r="CG2105" s="169"/>
      <c r="CH2105" s="169"/>
      <c r="CI2105" s="169"/>
      <c r="CJ2105" s="169"/>
      <c r="CK2105" s="169"/>
    </row>
    <row r="2106" spans="2:89" x14ac:dyDescent="0.2">
      <c r="B2106" s="221">
        <v>2102</v>
      </c>
      <c r="C2106" s="68"/>
      <c r="D2106" s="186"/>
      <c r="E2106" s="187"/>
      <c r="F2106" s="188"/>
      <c r="G2106" s="92"/>
      <c r="H2106" s="92"/>
      <c r="I2106" s="92"/>
      <c r="J2106" s="92"/>
      <c r="K2106" s="92"/>
      <c r="L2106" s="92"/>
      <c r="M2106" s="92"/>
      <c r="N2106" s="92"/>
      <c r="O2106" s="92"/>
      <c r="P2106" s="92"/>
      <c r="Q2106" s="5"/>
      <c r="R2106" s="5"/>
      <c r="S2106" s="5"/>
      <c r="T2106" s="5"/>
      <c r="U2106" s="5"/>
      <c r="V2106" s="5"/>
      <c r="W2106" s="5"/>
      <c r="X2106" s="98"/>
      <c r="Y2106" s="92"/>
      <c r="Z2106" s="93"/>
      <c r="AA2106" s="2"/>
      <c r="AB2106" s="103"/>
      <c r="AC2106" s="103"/>
      <c r="AD2106" s="136"/>
      <c r="AE2106" s="98"/>
      <c r="AF2106" s="5"/>
      <c r="AG2106" s="92"/>
      <c r="AH2106" s="92"/>
      <c r="AI2106" s="98"/>
      <c r="AJ2106" s="92"/>
      <c r="AK2106" s="92"/>
      <c r="AL2106" s="92"/>
      <c r="AM2106" s="92"/>
      <c r="AN2106" s="98"/>
      <c r="AO2106" s="92"/>
      <c r="AP2106" s="92"/>
      <c r="AQ2106" s="92"/>
      <c r="AR2106" s="92"/>
      <c r="AS2106" s="98"/>
      <c r="AT2106" s="92"/>
      <c r="AU2106" s="92"/>
      <c r="AV2106" s="92"/>
      <c r="AW2106" s="92"/>
      <c r="AX2106" s="98"/>
      <c r="AY2106" s="92"/>
      <c r="AZ2106" s="92"/>
      <c r="BA2106" s="92"/>
      <c r="BB2106" s="92"/>
      <c r="BC2106" s="98"/>
      <c r="BD2106" s="92"/>
      <c r="BE2106" s="92"/>
      <c r="BF2106" s="92"/>
      <c r="BG2106" s="92"/>
      <c r="BH2106" s="98"/>
      <c r="BI2106" s="106"/>
      <c r="BJ2106" s="5"/>
      <c r="BK2106" s="5"/>
      <c r="BL2106" s="5"/>
      <c r="BM2106" s="100"/>
      <c r="BN2106" s="151"/>
      <c r="BO2106" s="98"/>
      <c r="BP2106" s="5"/>
      <c r="BQ2106" s="5"/>
      <c r="BR2106" s="5"/>
      <c r="BS2106" s="92"/>
      <c r="BT2106" s="223"/>
      <c r="BU2106" s="225"/>
      <c r="BV2106" s="5"/>
      <c r="BW2106" s="92"/>
      <c r="BX2106" s="223"/>
      <c r="BY2106" s="225"/>
      <c r="BZ2106" s="5"/>
      <c r="CA2106" s="92"/>
      <c r="CB2106" s="223"/>
      <c r="CC2106" s="2"/>
      <c r="CD2106" s="105"/>
      <c r="CE2106" s="169"/>
      <c r="CF2106" s="169"/>
      <c r="CG2106" s="169"/>
      <c r="CH2106" s="169"/>
      <c r="CI2106" s="169"/>
      <c r="CJ2106" s="169"/>
      <c r="CK2106" s="169"/>
    </row>
    <row r="2107" spans="2:89" x14ac:dyDescent="0.2">
      <c r="B2107" s="221">
        <v>2103</v>
      </c>
      <c r="C2107" s="68"/>
      <c r="D2107" s="186"/>
      <c r="E2107" s="187"/>
      <c r="F2107" s="188"/>
      <c r="G2107" s="92"/>
      <c r="H2107" s="92"/>
      <c r="I2107" s="92"/>
      <c r="J2107" s="92"/>
      <c r="K2107" s="92"/>
      <c r="L2107" s="92"/>
      <c r="M2107" s="92"/>
      <c r="N2107" s="92"/>
      <c r="O2107" s="92"/>
      <c r="P2107" s="92"/>
      <c r="Q2107" s="5"/>
      <c r="R2107" s="5"/>
      <c r="S2107" s="5"/>
      <c r="T2107" s="5"/>
      <c r="U2107" s="5"/>
      <c r="V2107" s="5"/>
      <c r="W2107" s="5"/>
      <c r="X2107" s="98"/>
      <c r="Y2107" s="92"/>
      <c r="Z2107" s="93"/>
      <c r="AA2107" s="2"/>
      <c r="AB2107" s="103"/>
      <c r="AC2107" s="103"/>
      <c r="AD2107" s="136"/>
      <c r="AE2107" s="98"/>
      <c r="AF2107" s="5"/>
      <c r="AG2107" s="92"/>
      <c r="AH2107" s="92"/>
      <c r="AI2107" s="98"/>
      <c r="AJ2107" s="92"/>
      <c r="AK2107" s="92"/>
      <c r="AL2107" s="92"/>
      <c r="AM2107" s="92"/>
      <c r="AN2107" s="98"/>
      <c r="AO2107" s="92"/>
      <c r="AP2107" s="92"/>
      <c r="AQ2107" s="92"/>
      <c r="AR2107" s="92"/>
      <c r="AS2107" s="98"/>
      <c r="AT2107" s="92"/>
      <c r="AU2107" s="92"/>
      <c r="AV2107" s="92"/>
      <c r="AW2107" s="92"/>
      <c r="AX2107" s="98"/>
      <c r="AY2107" s="92"/>
      <c r="AZ2107" s="92"/>
      <c r="BA2107" s="92"/>
      <c r="BB2107" s="92"/>
      <c r="BC2107" s="98"/>
      <c r="BD2107" s="92"/>
      <c r="BE2107" s="92"/>
      <c r="BF2107" s="92"/>
      <c r="BG2107" s="92"/>
      <c r="BH2107" s="98"/>
      <c r="BI2107" s="106"/>
      <c r="BJ2107" s="5"/>
      <c r="BK2107" s="5"/>
      <c r="BL2107" s="5"/>
      <c r="BM2107" s="100"/>
      <c r="BN2107" s="151"/>
      <c r="BO2107" s="98"/>
      <c r="BP2107" s="5"/>
      <c r="BQ2107" s="5"/>
      <c r="BR2107" s="5"/>
      <c r="BS2107" s="92"/>
      <c r="BT2107" s="223"/>
      <c r="BU2107" s="225"/>
      <c r="BV2107" s="5"/>
      <c r="BW2107" s="92"/>
      <c r="BX2107" s="223"/>
      <c r="BY2107" s="225"/>
      <c r="BZ2107" s="5"/>
      <c r="CA2107" s="92"/>
      <c r="CB2107" s="223"/>
      <c r="CC2107" s="2"/>
      <c r="CD2107" s="105"/>
      <c r="CE2107" s="169"/>
      <c r="CF2107" s="169"/>
      <c r="CG2107" s="169"/>
      <c r="CH2107" s="169"/>
      <c r="CI2107" s="169"/>
      <c r="CJ2107" s="169"/>
      <c r="CK2107" s="169"/>
    </row>
    <row r="2108" spans="2:89" x14ac:dyDescent="0.2">
      <c r="B2108" s="221">
        <v>2104</v>
      </c>
      <c r="C2108" s="68"/>
      <c r="D2108" s="186"/>
      <c r="E2108" s="187"/>
      <c r="F2108" s="188"/>
      <c r="G2108" s="92"/>
      <c r="H2108" s="92"/>
      <c r="I2108" s="92"/>
      <c r="J2108" s="92"/>
      <c r="K2108" s="92"/>
      <c r="L2108" s="92"/>
      <c r="M2108" s="92"/>
      <c r="N2108" s="92"/>
      <c r="O2108" s="92"/>
      <c r="P2108" s="92"/>
      <c r="Q2108" s="5"/>
      <c r="R2108" s="5"/>
      <c r="S2108" s="5"/>
      <c r="T2108" s="5"/>
      <c r="U2108" s="5"/>
      <c r="V2108" s="5"/>
      <c r="W2108" s="5"/>
      <c r="X2108" s="98"/>
      <c r="Y2108" s="92"/>
      <c r="Z2108" s="93"/>
      <c r="AA2108" s="2"/>
      <c r="AB2108" s="103"/>
      <c r="AC2108" s="103"/>
      <c r="AD2108" s="136"/>
      <c r="AE2108" s="98"/>
      <c r="AF2108" s="5"/>
      <c r="AG2108" s="92"/>
      <c r="AH2108" s="92"/>
      <c r="AI2108" s="98"/>
      <c r="AJ2108" s="92"/>
      <c r="AK2108" s="92"/>
      <c r="AL2108" s="92"/>
      <c r="AM2108" s="92"/>
      <c r="AN2108" s="98"/>
      <c r="AO2108" s="92"/>
      <c r="AP2108" s="92"/>
      <c r="AQ2108" s="92"/>
      <c r="AR2108" s="92"/>
      <c r="AS2108" s="98"/>
      <c r="AT2108" s="92"/>
      <c r="AU2108" s="92"/>
      <c r="AV2108" s="92"/>
      <c r="AW2108" s="92"/>
      <c r="AX2108" s="98"/>
      <c r="AY2108" s="92"/>
      <c r="AZ2108" s="92"/>
      <c r="BA2108" s="92"/>
      <c r="BB2108" s="92"/>
      <c r="BC2108" s="98"/>
      <c r="BD2108" s="92"/>
      <c r="BE2108" s="92"/>
      <c r="BF2108" s="92"/>
      <c r="BG2108" s="92"/>
      <c r="BH2108" s="98"/>
      <c r="BI2108" s="106"/>
      <c r="BJ2108" s="5"/>
      <c r="BK2108" s="5"/>
      <c r="BL2108" s="5"/>
      <c r="BM2108" s="100"/>
      <c r="BN2108" s="151"/>
      <c r="BO2108" s="98"/>
      <c r="BP2108" s="5"/>
      <c r="BQ2108" s="5"/>
      <c r="BR2108" s="5"/>
      <c r="BS2108" s="92"/>
      <c r="BT2108" s="223"/>
      <c r="BU2108" s="225"/>
      <c r="BV2108" s="5"/>
      <c r="BW2108" s="92"/>
      <c r="BX2108" s="223"/>
      <c r="BY2108" s="225"/>
      <c r="BZ2108" s="5"/>
      <c r="CA2108" s="92"/>
      <c r="CB2108" s="223"/>
      <c r="CC2108" s="2"/>
      <c r="CD2108" s="105"/>
      <c r="CE2108" s="169"/>
      <c r="CF2108" s="169"/>
      <c r="CG2108" s="169"/>
      <c r="CH2108" s="169"/>
      <c r="CI2108" s="169"/>
      <c r="CJ2108" s="169"/>
      <c r="CK2108" s="169"/>
    </row>
    <row r="2109" spans="2:89" x14ac:dyDescent="0.2">
      <c r="B2109" s="221">
        <v>2105</v>
      </c>
      <c r="C2109" s="68"/>
      <c r="D2109" s="186"/>
      <c r="E2109" s="187"/>
      <c r="F2109" s="188"/>
      <c r="G2109" s="92"/>
      <c r="H2109" s="92"/>
      <c r="I2109" s="92"/>
      <c r="J2109" s="92"/>
      <c r="K2109" s="92"/>
      <c r="L2109" s="92"/>
      <c r="M2109" s="92"/>
      <c r="N2109" s="92"/>
      <c r="O2109" s="92"/>
      <c r="P2109" s="92"/>
      <c r="Q2109" s="5"/>
      <c r="R2109" s="5"/>
      <c r="S2109" s="5"/>
      <c r="T2109" s="5"/>
      <c r="U2109" s="5"/>
      <c r="V2109" s="5"/>
      <c r="W2109" s="5"/>
      <c r="X2109" s="98"/>
      <c r="Y2109" s="92"/>
      <c r="Z2109" s="93"/>
      <c r="AA2109" s="2"/>
      <c r="AB2109" s="103"/>
      <c r="AC2109" s="103"/>
      <c r="AD2109" s="136"/>
      <c r="AE2109" s="98"/>
      <c r="AF2109" s="5"/>
      <c r="AG2109" s="92"/>
      <c r="AH2109" s="92"/>
      <c r="AI2109" s="98"/>
      <c r="AJ2109" s="92"/>
      <c r="AK2109" s="92"/>
      <c r="AL2109" s="92"/>
      <c r="AM2109" s="92"/>
      <c r="AN2109" s="98"/>
      <c r="AO2109" s="92"/>
      <c r="AP2109" s="92"/>
      <c r="AQ2109" s="92"/>
      <c r="AR2109" s="92"/>
      <c r="AS2109" s="98"/>
      <c r="AT2109" s="92"/>
      <c r="AU2109" s="92"/>
      <c r="AV2109" s="92"/>
      <c r="AW2109" s="92"/>
      <c r="AX2109" s="98"/>
      <c r="AY2109" s="92"/>
      <c r="AZ2109" s="92"/>
      <c r="BA2109" s="92"/>
      <c r="BB2109" s="92"/>
      <c r="BC2109" s="98"/>
      <c r="BD2109" s="92"/>
      <c r="BE2109" s="92"/>
      <c r="BF2109" s="92"/>
      <c r="BG2109" s="92"/>
      <c r="BH2109" s="98"/>
      <c r="BI2109" s="106"/>
      <c r="BJ2109" s="5"/>
      <c r="BK2109" s="5"/>
      <c r="BL2109" s="5"/>
      <c r="BM2109" s="100"/>
      <c r="BN2109" s="151"/>
      <c r="BO2109" s="98"/>
      <c r="BP2109" s="5"/>
      <c r="BQ2109" s="5"/>
      <c r="BR2109" s="5"/>
      <c r="BS2109" s="92"/>
      <c r="BT2109" s="223"/>
      <c r="BU2109" s="225"/>
      <c r="BV2109" s="5"/>
      <c r="BW2109" s="92"/>
      <c r="BX2109" s="223"/>
      <c r="BY2109" s="225"/>
      <c r="BZ2109" s="5"/>
      <c r="CA2109" s="92"/>
      <c r="CB2109" s="223"/>
      <c r="CC2109" s="2"/>
      <c r="CD2109" s="105"/>
      <c r="CE2109" s="169"/>
      <c r="CF2109" s="169"/>
      <c r="CG2109" s="169"/>
      <c r="CH2109" s="169"/>
      <c r="CI2109" s="169"/>
      <c r="CJ2109" s="169"/>
      <c r="CK2109" s="169"/>
    </row>
    <row r="2110" spans="2:89" x14ac:dyDescent="0.2">
      <c r="B2110" s="221">
        <v>2106</v>
      </c>
      <c r="C2110" s="68"/>
      <c r="D2110" s="186"/>
      <c r="E2110" s="187"/>
      <c r="F2110" s="188"/>
      <c r="G2110" s="92"/>
      <c r="H2110" s="92"/>
      <c r="I2110" s="92"/>
      <c r="J2110" s="92"/>
      <c r="K2110" s="92"/>
      <c r="L2110" s="92"/>
      <c r="M2110" s="92"/>
      <c r="N2110" s="92"/>
      <c r="O2110" s="92"/>
      <c r="P2110" s="92"/>
      <c r="Q2110" s="5"/>
      <c r="R2110" s="5"/>
      <c r="S2110" s="5"/>
      <c r="T2110" s="5"/>
      <c r="U2110" s="5"/>
      <c r="V2110" s="5"/>
      <c r="W2110" s="5"/>
      <c r="X2110" s="98"/>
      <c r="Y2110" s="92"/>
      <c r="Z2110" s="93"/>
      <c r="AA2110" s="2"/>
      <c r="AB2110" s="103"/>
      <c r="AC2110" s="103"/>
      <c r="AD2110" s="136"/>
      <c r="AE2110" s="98"/>
      <c r="AF2110" s="5"/>
      <c r="AG2110" s="92"/>
      <c r="AH2110" s="92"/>
      <c r="AI2110" s="98"/>
      <c r="AJ2110" s="92"/>
      <c r="AK2110" s="92"/>
      <c r="AL2110" s="92"/>
      <c r="AM2110" s="92"/>
      <c r="AN2110" s="98"/>
      <c r="AO2110" s="92"/>
      <c r="AP2110" s="92"/>
      <c r="AQ2110" s="92"/>
      <c r="AR2110" s="92"/>
      <c r="AS2110" s="98"/>
      <c r="AT2110" s="92"/>
      <c r="AU2110" s="92"/>
      <c r="AV2110" s="92"/>
      <c r="AW2110" s="92"/>
      <c r="AX2110" s="98"/>
      <c r="AY2110" s="92"/>
      <c r="AZ2110" s="92"/>
      <c r="BA2110" s="92"/>
      <c r="BB2110" s="92"/>
      <c r="BC2110" s="98"/>
      <c r="BD2110" s="92"/>
      <c r="BE2110" s="92"/>
      <c r="BF2110" s="92"/>
      <c r="BG2110" s="92"/>
      <c r="BH2110" s="98"/>
      <c r="BI2110" s="106"/>
      <c r="BJ2110" s="5"/>
      <c r="BK2110" s="5"/>
      <c r="BL2110" s="5"/>
      <c r="BM2110" s="100"/>
      <c r="BN2110" s="151"/>
      <c r="BO2110" s="98"/>
      <c r="BP2110" s="5"/>
      <c r="BQ2110" s="5"/>
      <c r="BR2110" s="5"/>
      <c r="BS2110" s="92"/>
      <c r="BT2110" s="223"/>
      <c r="BU2110" s="225"/>
      <c r="BV2110" s="5"/>
      <c r="BW2110" s="92"/>
      <c r="BX2110" s="223"/>
      <c r="BY2110" s="225"/>
      <c r="BZ2110" s="5"/>
      <c r="CA2110" s="92"/>
      <c r="CB2110" s="223"/>
      <c r="CC2110" s="2"/>
      <c r="CD2110" s="105"/>
      <c r="CE2110" s="169"/>
      <c r="CF2110" s="169"/>
      <c r="CG2110" s="169"/>
      <c r="CH2110" s="169"/>
      <c r="CI2110" s="169"/>
      <c r="CJ2110" s="169"/>
      <c r="CK2110" s="169"/>
    </row>
    <row r="2111" spans="2:89" x14ac:dyDescent="0.2">
      <c r="B2111" s="221">
        <v>2107</v>
      </c>
      <c r="C2111" s="68"/>
      <c r="D2111" s="186"/>
      <c r="E2111" s="187"/>
      <c r="F2111" s="188"/>
      <c r="G2111" s="92"/>
      <c r="H2111" s="92"/>
      <c r="I2111" s="92"/>
      <c r="J2111" s="92"/>
      <c r="K2111" s="92"/>
      <c r="L2111" s="92"/>
      <c r="M2111" s="92"/>
      <c r="N2111" s="92"/>
      <c r="O2111" s="92"/>
      <c r="P2111" s="92"/>
      <c r="Q2111" s="5"/>
      <c r="R2111" s="5"/>
      <c r="S2111" s="5"/>
      <c r="T2111" s="5"/>
      <c r="U2111" s="5"/>
      <c r="V2111" s="5"/>
      <c r="W2111" s="5"/>
      <c r="X2111" s="98"/>
      <c r="Y2111" s="92"/>
      <c r="Z2111" s="93"/>
      <c r="AA2111" s="2"/>
      <c r="AB2111" s="103"/>
      <c r="AC2111" s="103"/>
      <c r="AD2111" s="136"/>
      <c r="AE2111" s="98"/>
      <c r="AF2111" s="5"/>
      <c r="AG2111" s="92"/>
      <c r="AH2111" s="92"/>
      <c r="AI2111" s="98"/>
      <c r="AJ2111" s="92"/>
      <c r="AK2111" s="92"/>
      <c r="AL2111" s="92"/>
      <c r="AM2111" s="92"/>
      <c r="AN2111" s="98"/>
      <c r="AO2111" s="92"/>
      <c r="AP2111" s="92"/>
      <c r="AQ2111" s="92"/>
      <c r="AR2111" s="92"/>
      <c r="AS2111" s="98"/>
      <c r="AT2111" s="92"/>
      <c r="AU2111" s="92"/>
      <c r="AV2111" s="92"/>
      <c r="AW2111" s="92"/>
      <c r="AX2111" s="98"/>
      <c r="AY2111" s="92"/>
      <c r="AZ2111" s="92"/>
      <c r="BA2111" s="92"/>
      <c r="BB2111" s="92"/>
      <c r="BC2111" s="98"/>
      <c r="BD2111" s="92"/>
      <c r="BE2111" s="92"/>
      <c r="BF2111" s="92"/>
      <c r="BG2111" s="92"/>
      <c r="BH2111" s="98"/>
      <c r="BI2111" s="106"/>
      <c r="BJ2111" s="5"/>
      <c r="BK2111" s="5"/>
      <c r="BL2111" s="5"/>
      <c r="BM2111" s="100"/>
      <c r="BN2111" s="151"/>
      <c r="BO2111" s="98"/>
      <c r="BP2111" s="5"/>
      <c r="BQ2111" s="5"/>
      <c r="BR2111" s="5"/>
      <c r="BS2111" s="92"/>
      <c r="BT2111" s="223"/>
      <c r="BU2111" s="225"/>
      <c r="BV2111" s="5"/>
      <c r="BW2111" s="92"/>
      <c r="BX2111" s="223"/>
      <c r="BY2111" s="225"/>
      <c r="BZ2111" s="5"/>
      <c r="CA2111" s="92"/>
      <c r="CB2111" s="223"/>
      <c r="CC2111" s="2"/>
      <c r="CD2111" s="105"/>
      <c r="CE2111" s="169"/>
      <c r="CF2111" s="169"/>
      <c r="CG2111" s="169"/>
      <c r="CH2111" s="169"/>
      <c r="CI2111" s="169"/>
      <c r="CJ2111" s="169"/>
      <c r="CK2111" s="169"/>
    </row>
    <row r="2112" spans="2:89" x14ac:dyDescent="0.2">
      <c r="B2112" s="221">
        <v>2108</v>
      </c>
      <c r="C2112" s="68"/>
      <c r="D2112" s="186"/>
      <c r="E2112" s="187"/>
      <c r="F2112" s="188"/>
      <c r="G2112" s="92"/>
      <c r="H2112" s="92"/>
      <c r="I2112" s="92"/>
      <c r="J2112" s="92"/>
      <c r="K2112" s="92"/>
      <c r="L2112" s="92"/>
      <c r="M2112" s="92"/>
      <c r="N2112" s="92"/>
      <c r="O2112" s="92"/>
      <c r="P2112" s="92"/>
      <c r="Q2112" s="5"/>
      <c r="R2112" s="5"/>
      <c r="S2112" s="5"/>
      <c r="T2112" s="5"/>
      <c r="U2112" s="5"/>
      <c r="V2112" s="5"/>
      <c r="W2112" s="5"/>
      <c r="X2112" s="98"/>
      <c r="Y2112" s="92"/>
      <c r="Z2112" s="93"/>
      <c r="AA2112" s="2"/>
      <c r="AB2112" s="103"/>
      <c r="AC2112" s="103"/>
      <c r="AD2112" s="136"/>
      <c r="AE2112" s="98"/>
      <c r="AF2112" s="5"/>
      <c r="AG2112" s="92"/>
      <c r="AH2112" s="92"/>
      <c r="AI2112" s="98"/>
      <c r="AJ2112" s="92"/>
      <c r="AK2112" s="92"/>
      <c r="AL2112" s="92"/>
      <c r="AM2112" s="92"/>
      <c r="AN2112" s="98"/>
      <c r="AO2112" s="92"/>
      <c r="AP2112" s="92"/>
      <c r="AQ2112" s="92"/>
      <c r="AR2112" s="92"/>
      <c r="AS2112" s="98"/>
      <c r="AT2112" s="92"/>
      <c r="AU2112" s="92"/>
      <c r="AV2112" s="92"/>
      <c r="AW2112" s="92"/>
      <c r="AX2112" s="98"/>
      <c r="AY2112" s="92"/>
      <c r="AZ2112" s="92"/>
      <c r="BA2112" s="92"/>
      <c r="BB2112" s="92"/>
      <c r="BC2112" s="98"/>
      <c r="BD2112" s="92"/>
      <c r="BE2112" s="92"/>
      <c r="BF2112" s="92"/>
      <c r="BG2112" s="92"/>
      <c r="BH2112" s="98"/>
      <c r="BI2112" s="106"/>
      <c r="BJ2112" s="5"/>
      <c r="BK2112" s="5"/>
      <c r="BL2112" s="5"/>
      <c r="BM2112" s="100"/>
      <c r="BN2112" s="151"/>
      <c r="BO2112" s="98"/>
      <c r="BP2112" s="5"/>
      <c r="BQ2112" s="5"/>
      <c r="BR2112" s="5"/>
      <c r="BS2112" s="92"/>
      <c r="BT2112" s="223"/>
      <c r="BU2112" s="225"/>
      <c r="BV2112" s="5"/>
      <c r="BW2112" s="92"/>
      <c r="BX2112" s="223"/>
      <c r="BY2112" s="225"/>
      <c r="BZ2112" s="5"/>
      <c r="CA2112" s="92"/>
      <c r="CB2112" s="223"/>
      <c r="CC2112" s="2"/>
      <c r="CD2112" s="105"/>
      <c r="CE2112" s="169"/>
      <c r="CF2112" s="169"/>
      <c r="CG2112" s="169"/>
      <c r="CH2112" s="169"/>
      <c r="CI2112" s="169"/>
      <c r="CJ2112" s="169"/>
      <c r="CK2112" s="169"/>
    </row>
    <row r="2113" spans="2:89" x14ac:dyDescent="0.2">
      <c r="B2113" s="221">
        <v>2109</v>
      </c>
      <c r="C2113" s="68"/>
      <c r="D2113" s="186"/>
      <c r="E2113" s="187"/>
      <c r="F2113" s="188"/>
      <c r="G2113" s="92"/>
      <c r="H2113" s="92"/>
      <c r="I2113" s="92"/>
      <c r="J2113" s="92"/>
      <c r="K2113" s="92"/>
      <c r="L2113" s="92"/>
      <c r="M2113" s="92"/>
      <c r="N2113" s="92"/>
      <c r="O2113" s="92"/>
      <c r="P2113" s="92"/>
      <c r="Q2113" s="5"/>
      <c r="R2113" s="5"/>
      <c r="S2113" s="5"/>
      <c r="T2113" s="5"/>
      <c r="U2113" s="5"/>
      <c r="V2113" s="5"/>
      <c r="W2113" s="5"/>
      <c r="X2113" s="98"/>
      <c r="Y2113" s="92"/>
      <c r="Z2113" s="93"/>
      <c r="AA2113" s="2"/>
      <c r="AB2113" s="103"/>
      <c r="AC2113" s="103"/>
      <c r="AD2113" s="136"/>
      <c r="AE2113" s="98"/>
      <c r="AF2113" s="5"/>
      <c r="AG2113" s="92"/>
      <c r="AH2113" s="92"/>
      <c r="AI2113" s="98"/>
      <c r="AJ2113" s="92"/>
      <c r="AK2113" s="92"/>
      <c r="AL2113" s="92"/>
      <c r="AM2113" s="92"/>
      <c r="AN2113" s="98"/>
      <c r="AO2113" s="92"/>
      <c r="AP2113" s="92"/>
      <c r="AQ2113" s="92"/>
      <c r="AR2113" s="92"/>
      <c r="AS2113" s="98"/>
      <c r="AT2113" s="92"/>
      <c r="AU2113" s="92"/>
      <c r="AV2113" s="92"/>
      <c r="AW2113" s="92"/>
      <c r="AX2113" s="98"/>
      <c r="AY2113" s="92"/>
      <c r="AZ2113" s="92"/>
      <c r="BA2113" s="92"/>
      <c r="BB2113" s="92"/>
      <c r="BC2113" s="98"/>
      <c r="BD2113" s="92"/>
      <c r="BE2113" s="92"/>
      <c r="BF2113" s="92"/>
      <c r="BG2113" s="92"/>
      <c r="BH2113" s="98"/>
      <c r="BI2113" s="106"/>
      <c r="BJ2113" s="5"/>
      <c r="BK2113" s="5"/>
      <c r="BL2113" s="5"/>
      <c r="BM2113" s="100"/>
      <c r="BN2113" s="151"/>
      <c r="BO2113" s="98"/>
      <c r="BP2113" s="5"/>
      <c r="BQ2113" s="5"/>
      <c r="BR2113" s="5"/>
      <c r="BS2113" s="92"/>
      <c r="BT2113" s="223"/>
      <c r="BU2113" s="225"/>
      <c r="BV2113" s="5"/>
      <c r="BW2113" s="92"/>
      <c r="BX2113" s="223"/>
      <c r="BY2113" s="225"/>
      <c r="BZ2113" s="5"/>
      <c r="CA2113" s="92"/>
      <c r="CB2113" s="223"/>
      <c r="CC2113" s="2"/>
      <c r="CD2113" s="105"/>
      <c r="CE2113" s="169"/>
      <c r="CF2113" s="169"/>
      <c r="CG2113" s="169"/>
      <c r="CH2113" s="169"/>
      <c r="CI2113" s="169"/>
      <c r="CJ2113" s="169"/>
      <c r="CK2113" s="169"/>
    </row>
    <row r="2114" spans="2:89" x14ac:dyDescent="0.2">
      <c r="B2114" s="221">
        <v>2110</v>
      </c>
      <c r="C2114" s="68"/>
      <c r="D2114" s="186"/>
      <c r="E2114" s="187"/>
      <c r="F2114" s="188"/>
      <c r="G2114" s="92"/>
      <c r="H2114" s="92"/>
      <c r="I2114" s="92"/>
      <c r="J2114" s="92"/>
      <c r="K2114" s="92"/>
      <c r="L2114" s="92"/>
      <c r="M2114" s="92"/>
      <c r="N2114" s="92"/>
      <c r="O2114" s="92"/>
      <c r="P2114" s="92"/>
      <c r="Q2114" s="5"/>
      <c r="R2114" s="5"/>
      <c r="S2114" s="5"/>
      <c r="T2114" s="5"/>
      <c r="U2114" s="5"/>
      <c r="V2114" s="5"/>
      <c r="W2114" s="5"/>
      <c r="X2114" s="98"/>
      <c r="Y2114" s="92"/>
      <c r="Z2114" s="93"/>
      <c r="AA2114" s="2"/>
      <c r="AB2114" s="103"/>
      <c r="AC2114" s="103"/>
      <c r="AD2114" s="136"/>
      <c r="AE2114" s="98"/>
      <c r="AF2114" s="5"/>
      <c r="AG2114" s="92"/>
      <c r="AH2114" s="92"/>
      <c r="AI2114" s="98"/>
      <c r="AJ2114" s="92"/>
      <c r="AK2114" s="92"/>
      <c r="AL2114" s="92"/>
      <c r="AM2114" s="92"/>
      <c r="AN2114" s="98"/>
      <c r="AO2114" s="92"/>
      <c r="AP2114" s="92"/>
      <c r="AQ2114" s="92"/>
      <c r="AR2114" s="92"/>
      <c r="AS2114" s="98"/>
      <c r="AT2114" s="92"/>
      <c r="AU2114" s="92"/>
      <c r="AV2114" s="92"/>
      <c r="AW2114" s="92"/>
      <c r="AX2114" s="98"/>
      <c r="AY2114" s="92"/>
      <c r="AZ2114" s="92"/>
      <c r="BA2114" s="92"/>
      <c r="BB2114" s="92"/>
      <c r="BC2114" s="98"/>
      <c r="BD2114" s="92"/>
      <c r="BE2114" s="92"/>
      <c r="BF2114" s="92"/>
      <c r="BG2114" s="92"/>
      <c r="BH2114" s="98"/>
      <c r="BI2114" s="106"/>
      <c r="BJ2114" s="5"/>
      <c r="BK2114" s="5"/>
      <c r="BL2114" s="5"/>
      <c r="BM2114" s="100"/>
      <c r="BN2114" s="151"/>
      <c r="BO2114" s="98"/>
      <c r="BP2114" s="5"/>
      <c r="BQ2114" s="5"/>
      <c r="BR2114" s="5"/>
      <c r="BS2114" s="92"/>
      <c r="BT2114" s="223"/>
      <c r="BU2114" s="225"/>
      <c r="BV2114" s="5"/>
      <c r="BW2114" s="92"/>
      <c r="BX2114" s="223"/>
      <c r="BY2114" s="225"/>
      <c r="BZ2114" s="5"/>
      <c r="CA2114" s="92"/>
      <c r="CB2114" s="223"/>
      <c r="CC2114" s="2"/>
      <c r="CD2114" s="105"/>
      <c r="CE2114" s="169"/>
      <c r="CF2114" s="169"/>
      <c r="CG2114" s="169"/>
      <c r="CH2114" s="169"/>
      <c r="CI2114" s="169"/>
      <c r="CJ2114" s="169"/>
      <c r="CK2114" s="169"/>
    </row>
    <row r="2115" spans="2:89" x14ac:dyDescent="0.2">
      <c r="B2115" s="221">
        <v>2111</v>
      </c>
      <c r="C2115" s="68"/>
      <c r="D2115" s="186"/>
      <c r="E2115" s="187"/>
      <c r="F2115" s="188"/>
      <c r="G2115" s="92"/>
      <c r="H2115" s="92"/>
      <c r="I2115" s="92"/>
      <c r="J2115" s="92"/>
      <c r="K2115" s="92"/>
      <c r="L2115" s="92"/>
      <c r="M2115" s="92"/>
      <c r="N2115" s="92"/>
      <c r="O2115" s="92"/>
      <c r="P2115" s="92"/>
      <c r="Q2115" s="5"/>
      <c r="R2115" s="5"/>
      <c r="S2115" s="5"/>
      <c r="T2115" s="5"/>
      <c r="U2115" s="5"/>
      <c r="V2115" s="5"/>
      <c r="W2115" s="5"/>
      <c r="X2115" s="98"/>
      <c r="Y2115" s="92"/>
      <c r="Z2115" s="93"/>
      <c r="AA2115" s="2"/>
      <c r="AB2115" s="103"/>
      <c r="AC2115" s="103"/>
      <c r="AD2115" s="136"/>
      <c r="AE2115" s="98"/>
      <c r="AF2115" s="5"/>
      <c r="AG2115" s="92"/>
      <c r="AH2115" s="92"/>
      <c r="AI2115" s="98"/>
      <c r="AJ2115" s="92"/>
      <c r="AK2115" s="92"/>
      <c r="AL2115" s="92"/>
      <c r="AM2115" s="92"/>
      <c r="AN2115" s="98"/>
      <c r="AO2115" s="92"/>
      <c r="AP2115" s="92"/>
      <c r="AQ2115" s="92"/>
      <c r="AR2115" s="92"/>
      <c r="AS2115" s="98"/>
      <c r="AT2115" s="92"/>
      <c r="AU2115" s="92"/>
      <c r="AV2115" s="92"/>
      <c r="AW2115" s="92"/>
      <c r="AX2115" s="98"/>
      <c r="AY2115" s="92"/>
      <c r="AZ2115" s="92"/>
      <c r="BA2115" s="92"/>
      <c r="BB2115" s="92"/>
      <c r="BC2115" s="98"/>
      <c r="BD2115" s="92"/>
      <c r="BE2115" s="92"/>
      <c r="BF2115" s="92"/>
      <c r="BG2115" s="92"/>
      <c r="BH2115" s="98"/>
      <c r="BI2115" s="106"/>
      <c r="BJ2115" s="5"/>
      <c r="BK2115" s="5"/>
      <c r="BL2115" s="5"/>
      <c r="BM2115" s="100"/>
      <c r="BN2115" s="151"/>
      <c r="BO2115" s="98"/>
      <c r="BP2115" s="5"/>
      <c r="BQ2115" s="5"/>
      <c r="BR2115" s="5"/>
      <c r="BS2115" s="92"/>
      <c r="BT2115" s="223"/>
      <c r="BU2115" s="225"/>
      <c r="BV2115" s="5"/>
      <c r="BW2115" s="92"/>
      <c r="BX2115" s="223"/>
      <c r="BY2115" s="225"/>
      <c r="BZ2115" s="5"/>
      <c r="CA2115" s="92"/>
      <c r="CB2115" s="223"/>
      <c r="CC2115" s="2"/>
      <c r="CD2115" s="105"/>
      <c r="CE2115" s="169"/>
      <c r="CF2115" s="169"/>
      <c r="CG2115" s="169"/>
      <c r="CH2115" s="169"/>
      <c r="CI2115" s="169"/>
      <c r="CJ2115" s="169"/>
      <c r="CK2115" s="169"/>
    </row>
    <row r="2116" spans="2:89" x14ac:dyDescent="0.2">
      <c r="B2116" s="221">
        <v>2112</v>
      </c>
      <c r="C2116" s="68"/>
      <c r="D2116" s="186"/>
      <c r="E2116" s="187"/>
      <c r="F2116" s="188"/>
      <c r="G2116" s="92"/>
      <c r="H2116" s="92"/>
      <c r="I2116" s="92"/>
      <c r="J2116" s="92"/>
      <c r="K2116" s="92"/>
      <c r="L2116" s="92"/>
      <c r="M2116" s="92"/>
      <c r="N2116" s="92"/>
      <c r="O2116" s="92"/>
      <c r="P2116" s="92"/>
      <c r="Q2116" s="5"/>
      <c r="R2116" s="5"/>
      <c r="S2116" s="5"/>
      <c r="T2116" s="5"/>
      <c r="U2116" s="5"/>
      <c r="V2116" s="5"/>
      <c r="W2116" s="5"/>
      <c r="X2116" s="98"/>
      <c r="Y2116" s="92"/>
      <c r="Z2116" s="93"/>
      <c r="AA2116" s="2"/>
      <c r="AB2116" s="103"/>
      <c r="AC2116" s="103"/>
      <c r="AD2116" s="136"/>
      <c r="AE2116" s="98"/>
      <c r="AF2116" s="5"/>
      <c r="AG2116" s="92"/>
      <c r="AH2116" s="92"/>
      <c r="AI2116" s="98"/>
      <c r="AJ2116" s="92"/>
      <c r="AK2116" s="92"/>
      <c r="AL2116" s="92"/>
      <c r="AM2116" s="92"/>
      <c r="AN2116" s="98"/>
      <c r="AO2116" s="92"/>
      <c r="AP2116" s="92"/>
      <c r="AQ2116" s="92"/>
      <c r="AR2116" s="92"/>
      <c r="AS2116" s="98"/>
      <c r="AT2116" s="92"/>
      <c r="AU2116" s="92"/>
      <c r="AV2116" s="92"/>
      <c r="AW2116" s="92"/>
      <c r="AX2116" s="98"/>
      <c r="AY2116" s="92"/>
      <c r="AZ2116" s="92"/>
      <c r="BA2116" s="92"/>
      <c r="BB2116" s="92"/>
      <c r="BC2116" s="98"/>
      <c r="BD2116" s="92"/>
      <c r="BE2116" s="92"/>
      <c r="BF2116" s="92"/>
      <c r="BG2116" s="92"/>
      <c r="BH2116" s="98"/>
      <c r="BI2116" s="106"/>
      <c r="BJ2116" s="5"/>
      <c r="BK2116" s="5"/>
      <c r="BL2116" s="5"/>
      <c r="BM2116" s="100"/>
      <c r="BN2116" s="151"/>
      <c r="BO2116" s="98"/>
      <c r="BP2116" s="5"/>
      <c r="BQ2116" s="5"/>
      <c r="BR2116" s="5"/>
      <c r="BS2116" s="92"/>
      <c r="BT2116" s="223"/>
      <c r="BU2116" s="225"/>
      <c r="BV2116" s="5"/>
      <c r="BW2116" s="92"/>
      <c r="BX2116" s="223"/>
      <c r="BY2116" s="225"/>
      <c r="BZ2116" s="5"/>
      <c r="CA2116" s="92"/>
      <c r="CB2116" s="223"/>
      <c r="CC2116" s="2"/>
      <c r="CD2116" s="105"/>
      <c r="CE2116" s="169"/>
      <c r="CF2116" s="169"/>
      <c r="CG2116" s="169"/>
      <c r="CH2116" s="169"/>
      <c r="CI2116" s="169"/>
      <c r="CJ2116" s="169"/>
      <c r="CK2116" s="169"/>
    </row>
    <row r="2117" spans="2:89" x14ac:dyDescent="0.2">
      <c r="B2117" s="221">
        <v>2113</v>
      </c>
      <c r="C2117" s="68"/>
      <c r="D2117" s="186"/>
      <c r="E2117" s="187"/>
      <c r="F2117" s="188"/>
      <c r="G2117" s="92"/>
      <c r="H2117" s="92"/>
      <c r="I2117" s="92"/>
      <c r="J2117" s="92"/>
      <c r="K2117" s="92"/>
      <c r="L2117" s="92"/>
      <c r="M2117" s="92"/>
      <c r="N2117" s="92"/>
      <c r="O2117" s="92"/>
      <c r="P2117" s="92"/>
      <c r="Q2117" s="5"/>
      <c r="R2117" s="5"/>
      <c r="S2117" s="5"/>
      <c r="T2117" s="5"/>
      <c r="U2117" s="5"/>
      <c r="V2117" s="5"/>
      <c r="W2117" s="5"/>
      <c r="X2117" s="98"/>
      <c r="Y2117" s="92"/>
      <c r="Z2117" s="93"/>
      <c r="AA2117" s="2"/>
      <c r="AB2117" s="103"/>
      <c r="AC2117" s="103"/>
      <c r="AD2117" s="136"/>
      <c r="AE2117" s="98"/>
      <c r="AF2117" s="5"/>
      <c r="AG2117" s="92"/>
      <c r="AH2117" s="92"/>
      <c r="AI2117" s="98"/>
      <c r="AJ2117" s="92"/>
      <c r="AK2117" s="92"/>
      <c r="AL2117" s="92"/>
      <c r="AM2117" s="92"/>
      <c r="AN2117" s="98"/>
      <c r="AO2117" s="92"/>
      <c r="AP2117" s="92"/>
      <c r="AQ2117" s="92"/>
      <c r="AR2117" s="92"/>
      <c r="AS2117" s="98"/>
      <c r="AT2117" s="92"/>
      <c r="AU2117" s="92"/>
      <c r="AV2117" s="92"/>
      <c r="AW2117" s="92"/>
      <c r="AX2117" s="98"/>
      <c r="AY2117" s="92"/>
      <c r="AZ2117" s="92"/>
      <c r="BA2117" s="92"/>
      <c r="BB2117" s="92"/>
      <c r="BC2117" s="98"/>
      <c r="BD2117" s="92"/>
      <c r="BE2117" s="92"/>
      <c r="BF2117" s="92"/>
      <c r="BG2117" s="92"/>
      <c r="BH2117" s="98"/>
      <c r="BI2117" s="106"/>
      <c r="BJ2117" s="5"/>
      <c r="BK2117" s="5"/>
      <c r="BL2117" s="5"/>
      <c r="BM2117" s="100"/>
      <c r="BN2117" s="151"/>
      <c r="BO2117" s="98"/>
      <c r="BP2117" s="5"/>
      <c r="BQ2117" s="5"/>
      <c r="BR2117" s="5"/>
      <c r="BS2117" s="92"/>
      <c r="BT2117" s="223"/>
      <c r="BU2117" s="225"/>
      <c r="BV2117" s="5"/>
      <c r="BW2117" s="92"/>
      <c r="BX2117" s="223"/>
      <c r="BY2117" s="225"/>
      <c r="BZ2117" s="5"/>
      <c r="CA2117" s="92"/>
      <c r="CB2117" s="223"/>
      <c r="CC2117" s="2"/>
      <c r="CD2117" s="105"/>
      <c r="CE2117" s="169"/>
      <c r="CF2117" s="169"/>
      <c r="CG2117" s="169"/>
      <c r="CH2117" s="169"/>
      <c r="CI2117" s="169"/>
      <c r="CJ2117" s="169"/>
      <c r="CK2117" s="169"/>
    </row>
    <row r="2118" spans="2:89" x14ac:dyDescent="0.2">
      <c r="B2118" s="221">
        <v>2114</v>
      </c>
      <c r="C2118" s="68"/>
      <c r="D2118" s="186"/>
      <c r="E2118" s="187"/>
      <c r="F2118" s="188"/>
      <c r="G2118" s="92"/>
      <c r="H2118" s="92"/>
      <c r="I2118" s="92"/>
      <c r="J2118" s="92"/>
      <c r="K2118" s="92"/>
      <c r="L2118" s="92"/>
      <c r="M2118" s="92"/>
      <c r="N2118" s="92"/>
      <c r="O2118" s="92"/>
      <c r="P2118" s="92"/>
      <c r="Q2118" s="5"/>
      <c r="R2118" s="5"/>
      <c r="S2118" s="5"/>
      <c r="T2118" s="5"/>
      <c r="U2118" s="5"/>
      <c r="V2118" s="5"/>
      <c r="W2118" s="5"/>
      <c r="X2118" s="98"/>
      <c r="Y2118" s="92"/>
      <c r="Z2118" s="93"/>
      <c r="AA2118" s="2"/>
      <c r="AB2118" s="103"/>
      <c r="AC2118" s="103"/>
      <c r="AD2118" s="136"/>
      <c r="AE2118" s="98"/>
      <c r="AF2118" s="5"/>
      <c r="AG2118" s="92"/>
      <c r="AH2118" s="92"/>
      <c r="AI2118" s="98"/>
      <c r="AJ2118" s="92"/>
      <c r="AK2118" s="92"/>
      <c r="AL2118" s="92"/>
      <c r="AM2118" s="92"/>
      <c r="AN2118" s="98"/>
      <c r="AO2118" s="92"/>
      <c r="AP2118" s="92"/>
      <c r="AQ2118" s="92"/>
      <c r="AR2118" s="92"/>
      <c r="AS2118" s="98"/>
      <c r="AT2118" s="92"/>
      <c r="AU2118" s="92"/>
      <c r="AV2118" s="92"/>
      <c r="AW2118" s="92"/>
      <c r="AX2118" s="98"/>
      <c r="AY2118" s="92"/>
      <c r="AZ2118" s="92"/>
      <c r="BA2118" s="92"/>
      <c r="BB2118" s="92"/>
      <c r="BC2118" s="98"/>
      <c r="BD2118" s="92"/>
      <c r="BE2118" s="92"/>
      <c r="BF2118" s="92"/>
      <c r="BG2118" s="92"/>
      <c r="BH2118" s="98"/>
      <c r="BI2118" s="106"/>
      <c r="BJ2118" s="5"/>
      <c r="BK2118" s="5"/>
      <c r="BL2118" s="5"/>
      <c r="BM2118" s="100"/>
      <c r="BN2118" s="151"/>
      <c r="BO2118" s="98"/>
      <c r="BP2118" s="5"/>
      <c r="BQ2118" s="5"/>
      <c r="BR2118" s="5"/>
      <c r="BS2118" s="92"/>
      <c r="BT2118" s="223"/>
      <c r="BU2118" s="225"/>
      <c r="BV2118" s="5"/>
      <c r="BW2118" s="92"/>
      <c r="BX2118" s="223"/>
      <c r="BY2118" s="225"/>
      <c r="BZ2118" s="5"/>
      <c r="CA2118" s="92"/>
      <c r="CB2118" s="223"/>
      <c r="CC2118" s="2"/>
      <c r="CD2118" s="105"/>
      <c r="CE2118" s="169"/>
      <c r="CF2118" s="169"/>
      <c r="CG2118" s="169"/>
      <c r="CH2118" s="169"/>
      <c r="CI2118" s="169"/>
      <c r="CJ2118" s="169"/>
      <c r="CK2118" s="169"/>
    </row>
    <row r="2119" spans="2:89" x14ac:dyDescent="0.2">
      <c r="B2119" s="221">
        <v>2115</v>
      </c>
      <c r="C2119" s="68"/>
      <c r="D2119" s="186"/>
      <c r="E2119" s="187"/>
      <c r="F2119" s="188"/>
      <c r="G2119" s="92"/>
      <c r="H2119" s="92"/>
      <c r="I2119" s="92"/>
      <c r="J2119" s="92"/>
      <c r="K2119" s="92"/>
      <c r="L2119" s="92"/>
      <c r="M2119" s="92"/>
      <c r="N2119" s="92"/>
      <c r="O2119" s="92"/>
      <c r="P2119" s="92"/>
      <c r="Q2119" s="5"/>
      <c r="R2119" s="5"/>
      <c r="S2119" s="5"/>
      <c r="T2119" s="5"/>
      <c r="U2119" s="5"/>
      <c r="V2119" s="5"/>
      <c r="W2119" s="5"/>
      <c r="X2119" s="98"/>
      <c r="Y2119" s="92"/>
      <c r="Z2119" s="93"/>
      <c r="AA2119" s="2"/>
      <c r="AB2119" s="103"/>
      <c r="AC2119" s="103"/>
      <c r="AD2119" s="136"/>
      <c r="AE2119" s="98"/>
      <c r="AF2119" s="5"/>
      <c r="AG2119" s="92"/>
      <c r="AH2119" s="92"/>
      <c r="AI2119" s="98"/>
      <c r="AJ2119" s="92"/>
      <c r="AK2119" s="92"/>
      <c r="AL2119" s="92"/>
      <c r="AM2119" s="92"/>
      <c r="AN2119" s="98"/>
      <c r="AO2119" s="92"/>
      <c r="AP2119" s="92"/>
      <c r="AQ2119" s="92"/>
      <c r="AR2119" s="92"/>
      <c r="AS2119" s="98"/>
      <c r="AT2119" s="92"/>
      <c r="AU2119" s="92"/>
      <c r="AV2119" s="92"/>
      <c r="AW2119" s="92"/>
      <c r="AX2119" s="98"/>
      <c r="AY2119" s="92"/>
      <c r="AZ2119" s="92"/>
      <c r="BA2119" s="92"/>
      <c r="BB2119" s="92"/>
      <c r="BC2119" s="98"/>
      <c r="BD2119" s="92"/>
      <c r="BE2119" s="92"/>
      <c r="BF2119" s="92"/>
      <c r="BG2119" s="92"/>
      <c r="BH2119" s="98"/>
      <c r="BI2119" s="106"/>
      <c r="BJ2119" s="5"/>
      <c r="BK2119" s="5"/>
      <c r="BL2119" s="5"/>
      <c r="BM2119" s="100"/>
      <c r="BN2119" s="151"/>
      <c r="BO2119" s="98"/>
      <c r="BP2119" s="5"/>
      <c r="BQ2119" s="5"/>
      <c r="BR2119" s="5"/>
      <c r="BS2119" s="92"/>
      <c r="BT2119" s="223"/>
      <c r="BU2119" s="225"/>
      <c r="BV2119" s="5"/>
      <c r="BW2119" s="92"/>
      <c r="BX2119" s="223"/>
      <c r="BY2119" s="225"/>
      <c r="BZ2119" s="5"/>
      <c r="CA2119" s="92"/>
      <c r="CB2119" s="223"/>
      <c r="CC2119" s="2"/>
      <c r="CD2119" s="105"/>
      <c r="CE2119" s="169"/>
      <c r="CF2119" s="169"/>
      <c r="CG2119" s="169"/>
      <c r="CH2119" s="169"/>
      <c r="CI2119" s="169"/>
      <c r="CJ2119" s="169"/>
      <c r="CK2119" s="169"/>
    </row>
    <row r="2120" spans="2:89" x14ac:dyDescent="0.2">
      <c r="B2120" s="221">
        <v>2116</v>
      </c>
      <c r="C2120" s="68"/>
      <c r="D2120" s="186"/>
      <c r="E2120" s="187"/>
      <c r="F2120" s="188"/>
      <c r="G2120" s="92"/>
      <c r="H2120" s="92"/>
      <c r="I2120" s="92"/>
      <c r="J2120" s="92"/>
      <c r="K2120" s="92"/>
      <c r="L2120" s="92"/>
      <c r="M2120" s="92"/>
      <c r="N2120" s="92"/>
      <c r="O2120" s="92"/>
      <c r="P2120" s="92"/>
      <c r="Q2120" s="5"/>
      <c r="R2120" s="5"/>
      <c r="S2120" s="5"/>
      <c r="T2120" s="5"/>
      <c r="U2120" s="5"/>
      <c r="V2120" s="5"/>
      <c r="W2120" s="5"/>
      <c r="X2120" s="98"/>
      <c r="Y2120" s="92"/>
      <c r="Z2120" s="93"/>
      <c r="AA2120" s="2"/>
      <c r="AB2120" s="103"/>
      <c r="AC2120" s="103"/>
      <c r="AD2120" s="136"/>
      <c r="AE2120" s="98"/>
      <c r="AF2120" s="5"/>
      <c r="AG2120" s="92"/>
      <c r="AH2120" s="92"/>
      <c r="AI2120" s="98"/>
      <c r="AJ2120" s="92"/>
      <c r="AK2120" s="92"/>
      <c r="AL2120" s="92"/>
      <c r="AM2120" s="92"/>
      <c r="AN2120" s="98"/>
      <c r="AO2120" s="92"/>
      <c r="AP2120" s="92"/>
      <c r="AQ2120" s="92"/>
      <c r="AR2120" s="92"/>
      <c r="AS2120" s="98"/>
      <c r="AT2120" s="92"/>
      <c r="AU2120" s="92"/>
      <c r="AV2120" s="92"/>
      <c r="AW2120" s="92"/>
      <c r="AX2120" s="98"/>
      <c r="AY2120" s="92"/>
      <c r="AZ2120" s="92"/>
      <c r="BA2120" s="92"/>
      <c r="BB2120" s="92"/>
      <c r="BC2120" s="98"/>
      <c r="BD2120" s="92"/>
      <c r="BE2120" s="92"/>
      <c r="BF2120" s="92"/>
      <c r="BG2120" s="92"/>
      <c r="BH2120" s="98"/>
      <c r="BI2120" s="106"/>
      <c r="BJ2120" s="5"/>
      <c r="BK2120" s="5"/>
      <c r="BL2120" s="5"/>
      <c r="BM2120" s="100"/>
      <c r="BN2120" s="151"/>
      <c r="BO2120" s="98"/>
      <c r="BP2120" s="5"/>
      <c r="BQ2120" s="5"/>
      <c r="BR2120" s="5"/>
      <c r="BS2120" s="92"/>
      <c r="BT2120" s="223"/>
      <c r="BU2120" s="225"/>
      <c r="BV2120" s="5"/>
      <c r="BW2120" s="92"/>
      <c r="BX2120" s="223"/>
      <c r="BY2120" s="225"/>
      <c r="BZ2120" s="5"/>
      <c r="CA2120" s="92"/>
      <c r="CB2120" s="223"/>
      <c r="CC2120" s="2"/>
      <c r="CD2120" s="105"/>
      <c r="CE2120" s="169"/>
      <c r="CF2120" s="169"/>
      <c r="CG2120" s="169"/>
      <c r="CH2120" s="169"/>
      <c r="CI2120" s="169"/>
      <c r="CJ2120" s="169"/>
      <c r="CK2120" s="169"/>
    </row>
    <row r="2121" spans="2:89" x14ac:dyDescent="0.2">
      <c r="B2121" s="221">
        <v>2117</v>
      </c>
      <c r="C2121" s="68"/>
      <c r="D2121" s="186"/>
      <c r="E2121" s="187"/>
      <c r="F2121" s="188"/>
      <c r="G2121" s="92"/>
      <c r="H2121" s="92"/>
      <c r="I2121" s="92"/>
      <c r="J2121" s="92"/>
      <c r="K2121" s="92"/>
      <c r="L2121" s="92"/>
      <c r="M2121" s="92"/>
      <c r="N2121" s="92"/>
      <c r="O2121" s="92"/>
      <c r="P2121" s="92"/>
      <c r="Q2121" s="5"/>
      <c r="R2121" s="5"/>
      <c r="S2121" s="5"/>
      <c r="T2121" s="5"/>
      <c r="U2121" s="5"/>
      <c r="V2121" s="5"/>
      <c r="W2121" s="5"/>
      <c r="X2121" s="98"/>
      <c r="Y2121" s="92"/>
      <c r="Z2121" s="93"/>
      <c r="AA2121" s="2"/>
      <c r="AB2121" s="103"/>
      <c r="AC2121" s="103"/>
      <c r="AD2121" s="136"/>
      <c r="AE2121" s="98"/>
      <c r="AF2121" s="5"/>
      <c r="AG2121" s="92"/>
      <c r="AH2121" s="92"/>
      <c r="AI2121" s="98"/>
      <c r="AJ2121" s="92"/>
      <c r="AK2121" s="92"/>
      <c r="AL2121" s="92"/>
      <c r="AM2121" s="92"/>
      <c r="AN2121" s="98"/>
      <c r="AO2121" s="92"/>
      <c r="AP2121" s="92"/>
      <c r="AQ2121" s="92"/>
      <c r="AR2121" s="92"/>
      <c r="AS2121" s="98"/>
      <c r="AT2121" s="92"/>
      <c r="AU2121" s="92"/>
      <c r="AV2121" s="92"/>
      <c r="AW2121" s="92"/>
      <c r="AX2121" s="98"/>
      <c r="AY2121" s="92"/>
      <c r="AZ2121" s="92"/>
      <c r="BA2121" s="92"/>
      <c r="BB2121" s="92"/>
      <c r="BC2121" s="98"/>
      <c r="BD2121" s="92"/>
      <c r="BE2121" s="92"/>
      <c r="BF2121" s="92"/>
      <c r="BG2121" s="92"/>
      <c r="BH2121" s="98"/>
      <c r="BI2121" s="106"/>
      <c r="BJ2121" s="5"/>
      <c r="BK2121" s="5"/>
      <c r="BL2121" s="5"/>
      <c r="BM2121" s="100"/>
      <c r="BN2121" s="151"/>
      <c r="BO2121" s="98"/>
      <c r="BP2121" s="5"/>
      <c r="BQ2121" s="5"/>
      <c r="BR2121" s="5"/>
      <c r="BS2121" s="92"/>
      <c r="BT2121" s="223"/>
      <c r="BU2121" s="225"/>
      <c r="BV2121" s="5"/>
      <c r="BW2121" s="92"/>
      <c r="BX2121" s="223"/>
      <c r="BY2121" s="225"/>
      <c r="BZ2121" s="5"/>
      <c r="CA2121" s="92"/>
      <c r="CB2121" s="223"/>
      <c r="CC2121" s="2"/>
      <c r="CD2121" s="105"/>
      <c r="CE2121" s="169"/>
      <c r="CF2121" s="169"/>
      <c r="CG2121" s="169"/>
      <c r="CH2121" s="169"/>
      <c r="CI2121" s="169"/>
      <c r="CJ2121" s="169"/>
      <c r="CK2121" s="169"/>
    </row>
    <row r="2122" spans="2:89" x14ac:dyDescent="0.2">
      <c r="B2122" s="221">
        <v>2118</v>
      </c>
      <c r="C2122" s="68"/>
      <c r="D2122" s="186"/>
      <c r="E2122" s="187"/>
      <c r="F2122" s="188"/>
      <c r="G2122" s="92"/>
      <c r="H2122" s="92"/>
      <c r="I2122" s="92"/>
      <c r="J2122" s="92"/>
      <c r="K2122" s="92"/>
      <c r="L2122" s="92"/>
      <c r="M2122" s="92"/>
      <c r="N2122" s="92"/>
      <c r="O2122" s="92"/>
      <c r="P2122" s="92"/>
      <c r="Q2122" s="5"/>
      <c r="R2122" s="5"/>
      <c r="S2122" s="5"/>
      <c r="T2122" s="5"/>
      <c r="U2122" s="5"/>
      <c r="V2122" s="5"/>
      <c r="W2122" s="5"/>
      <c r="X2122" s="98"/>
      <c r="Y2122" s="92"/>
      <c r="Z2122" s="93"/>
      <c r="AA2122" s="2"/>
      <c r="AB2122" s="103"/>
      <c r="AC2122" s="103"/>
      <c r="AD2122" s="136"/>
      <c r="AE2122" s="98"/>
      <c r="AF2122" s="5"/>
      <c r="AG2122" s="92"/>
      <c r="AH2122" s="92"/>
      <c r="AI2122" s="98"/>
      <c r="AJ2122" s="92"/>
      <c r="AK2122" s="92"/>
      <c r="AL2122" s="92"/>
      <c r="AM2122" s="92"/>
      <c r="AN2122" s="98"/>
      <c r="AO2122" s="92"/>
      <c r="AP2122" s="92"/>
      <c r="AQ2122" s="92"/>
      <c r="AR2122" s="92"/>
      <c r="AS2122" s="98"/>
      <c r="AT2122" s="92"/>
      <c r="AU2122" s="92"/>
      <c r="AV2122" s="92"/>
      <c r="AW2122" s="92"/>
      <c r="AX2122" s="98"/>
      <c r="AY2122" s="92"/>
      <c r="AZ2122" s="92"/>
      <c r="BA2122" s="92"/>
      <c r="BB2122" s="92"/>
      <c r="BC2122" s="98"/>
      <c r="BD2122" s="92"/>
      <c r="BE2122" s="92"/>
      <c r="BF2122" s="92"/>
      <c r="BG2122" s="92"/>
      <c r="BH2122" s="98"/>
      <c r="BI2122" s="106"/>
      <c r="BJ2122" s="5"/>
      <c r="BK2122" s="5"/>
      <c r="BL2122" s="5"/>
      <c r="BM2122" s="100"/>
      <c r="BN2122" s="151"/>
      <c r="BO2122" s="98"/>
      <c r="BP2122" s="5"/>
      <c r="BQ2122" s="5"/>
      <c r="BR2122" s="5"/>
      <c r="BS2122" s="92"/>
      <c r="BT2122" s="223"/>
      <c r="BU2122" s="225"/>
      <c r="BV2122" s="5"/>
      <c r="BW2122" s="92"/>
      <c r="BX2122" s="223"/>
      <c r="BY2122" s="225"/>
      <c r="BZ2122" s="5"/>
      <c r="CA2122" s="92"/>
      <c r="CB2122" s="223"/>
      <c r="CC2122" s="2"/>
      <c r="CD2122" s="105"/>
      <c r="CE2122" s="169"/>
      <c r="CF2122" s="169"/>
      <c r="CG2122" s="169"/>
      <c r="CH2122" s="169"/>
      <c r="CI2122" s="169"/>
      <c r="CJ2122" s="169"/>
      <c r="CK2122" s="169"/>
    </row>
    <row r="2123" spans="2:89" x14ac:dyDescent="0.2">
      <c r="B2123" s="221">
        <v>2119</v>
      </c>
      <c r="C2123" s="68"/>
      <c r="D2123" s="186"/>
      <c r="E2123" s="187"/>
      <c r="F2123" s="188"/>
      <c r="G2123" s="92"/>
      <c r="H2123" s="92"/>
      <c r="I2123" s="92"/>
      <c r="J2123" s="92"/>
      <c r="K2123" s="92"/>
      <c r="L2123" s="92"/>
      <c r="M2123" s="92"/>
      <c r="N2123" s="92"/>
      <c r="O2123" s="92"/>
      <c r="P2123" s="92"/>
      <c r="Q2123" s="5"/>
      <c r="R2123" s="5"/>
      <c r="S2123" s="5"/>
      <c r="T2123" s="5"/>
      <c r="U2123" s="5"/>
      <c r="V2123" s="5"/>
      <c r="W2123" s="5"/>
      <c r="X2123" s="98"/>
      <c r="Y2123" s="92"/>
      <c r="Z2123" s="93"/>
      <c r="AA2123" s="2"/>
      <c r="AB2123" s="103"/>
      <c r="AC2123" s="103"/>
      <c r="AD2123" s="136"/>
      <c r="AE2123" s="98"/>
      <c r="AF2123" s="5"/>
      <c r="AG2123" s="92"/>
      <c r="AH2123" s="92"/>
      <c r="AI2123" s="98"/>
      <c r="AJ2123" s="92"/>
      <c r="AK2123" s="92"/>
      <c r="AL2123" s="92"/>
      <c r="AM2123" s="92"/>
      <c r="AN2123" s="98"/>
      <c r="AO2123" s="92"/>
      <c r="AP2123" s="92"/>
      <c r="AQ2123" s="92"/>
      <c r="AR2123" s="92"/>
      <c r="AS2123" s="98"/>
      <c r="AT2123" s="92"/>
      <c r="AU2123" s="92"/>
      <c r="AV2123" s="92"/>
      <c r="AW2123" s="92"/>
      <c r="AX2123" s="98"/>
      <c r="AY2123" s="92"/>
      <c r="AZ2123" s="92"/>
      <c r="BA2123" s="92"/>
      <c r="BB2123" s="92"/>
      <c r="BC2123" s="98"/>
      <c r="BD2123" s="92"/>
      <c r="BE2123" s="92"/>
      <c r="BF2123" s="92"/>
      <c r="BG2123" s="92"/>
      <c r="BH2123" s="98"/>
      <c r="BI2123" s="106"/>
      <c r="BJ2123" s="5"/>
      <c r="BK2123" s="5"/>
      <c r="BL2123" s="5"/>
      <c r="BM2123" s="100"/>
      <c r="BN2123" s="151"/>
      <c r="BO2123" s="98"/>
      <c r="BP2123" s="5"/>
      <c r="BQ2123" s="5"/>
      <c r="BR2123" s="5"/>
      <c r="BS2123" s="92"/>
      <c r="BT2123" s="223"/>
      <c r="BU2123" s="225"/>
      <c r="BV2123" s="5"/>
      <c r="BW2123" s="92"/>
      <c r="BX2123" s="223"/>
      <c r="BY2123" s="225"/>
      <c r="BZ2123" s="5"/>
      <c r="CA2123" s="92"/>
      <c r="CB2123" s="223"/>
      <c r="CC2123" s="2"/>
      <c r="CD2123" s="105"/>
      <c r="CE2123" s="169"/>
      <c r="CF2123" s="169"/>
      <c r="CG2123" s="169"/>
      <c r="CH2123" s="169"/>
      <c r="CI2123" s="169"/>
      <c r="CJ2123" s="169"/>
      <c r="CK2123" s="169"/>
    </row>
    <row r="2124" spans="2:89" x14ac:dyDescent="0.2">
      <c r="B2124" s="221">
        <v>2120</v>
      </c>
      <c r="C2124" s="68"/>
      <c r="D2124" s="186"/>
      <c r="E2124" s="187"/>
      <c r="F2124" s="188"/>
      <c r="G2124" s="92"/>
      <c r="H2124" s="92"/>
      <c r="I2124" s="92"/>
      <c r="J2124" s="92"/>
      <c r="K2124" s="92"/>
      <c r="L2124" s="92"/>
      <c r="M2124" s="92"/>
      <c r="N2124" s="92"/>
      <c r="O2124" s="92"/>
      <c r="P2124" s="92"/>
      <c r="Q2124" s="5"/>
      <c r="R2124" s="5"/>
      <c r="S2124" s="5"/>
      <c r="T2124" s="5"/>
      <c r="U2124" s="5"/>
      <c r="V2124" s="5"/>
      <c r="W2124" s="5"/>
      <c r="X2124" s="98"/>
      <c r="Y2124" s="92"/>
      <c r="Z2124" s="93"/>
      <c r="AA2124" s="2"/>
      <c r="AB2124" s="103"/>
      <c r="AC2124" s="103"/>
      <c r="AD2124" s="136"/>
      <c r="AE2124" s="98"/>
      <c r="AF2124" s="5"/>
      <c r="AG2124" s="92"/>
      <c r="AH2124" s="92"/>
      <c r="AI2124" s="98"/>
      <c r="AJ2124" s="92"/>
      <c r="AK2124" s="92"/>
      <c r="AL2124" s="92"/>
      <c r="AM2124" s="92"/>
      <c r="AN2124" s="98"/>
      <c r="AO2124" s="92"/>
      <c r="AP2124" s="92"/>
      <c r="AQ2124" s="92"/>
      <c r="AR2124" s="92"/>
      <c r="AS2124" s="98"/>
      <c r="AT2124" s="92"/>
      <c r="AU2124" s="92"/>
      <c r="AV2124" s="92"/>
      <c r="AW2124" s="92"/>
      <c r="AX2124" s="98"/>
      <c r="AY2124" s="92"/>
      <c r="AZ2124" s="92"/>
      <c r="BA2124" s="92"/>
      <c r="BB2124" s="92"/>
      <c r="BC2124" s="98"/>
      <c r="BD2124" s="92"/>
      <c r="BE2124" s="92"/>
      <c r="BF2124" s="92"/>
      <c r="BG2124" s="92"/>
      <c r="BH2124" s="98"/>
      <c r="BI2124" s="106"/>
      <c r="BJ2124" s="5"/>
      <c r="BK2124" s="5"/>
      <c r="BL2124" s="5"/>
      <c r="BM2124" s="100"/>
      <c r="BN2124" s="151"/>
      <c r="BO2124" s="98"/>
      <c r="BP2124" s="5"/>
      <c r="BQ2124" s="5"/>
      <c r="BR2124" s="5"/>
      <c r="BS2124" s="92"/>
      <c r="BT2124" s="223"/>
      <c r="BU2124" s="225"/>
      <c r="BV2124" s="5"/>
      <c r="BW2124" s="92"/>
      <c r="BX2124" s="223"/>
      <c r="BY2124" s="225"/>
      <c r="BZ2124" s="5"/>
      <c r="CA2124" s="92"/>
      <c r="CB2124" s="223"/>
      <c r="CC2124" s="2"/>
      <c r="CD2124" s="105"/>
      <c r="CE2124" s="169"/>
      <c r="CF2124" s="169"/>
      <c r="CG2124" s="169"/>
      <c r="CH2124" s="169"/>
      <c r="CI2124" s="169"/>
      <c r="CJ2124" s="169"/>
      <c r="CK2124" s="169"/>
    </row>
    <row r="2125" spans="2:89" x14ac:dyDescent="0.2">
      <c r="B2125" s="221">
        <v>2121</v>
      </c>
      <c r="C2125" s="68"/>
      <c r="D2125" s="186"/>
      <c r="E2125" s="187"/>
      <c r="F2125" s="188"/>
      <c r="G2125" s="92"/>
      <c r="H2125" s="92"/>
      <c r="I2125" s="92"/>
      <c r="J2125" s="92"/>
      <c r="K2125" s="92"/>
      <c r="L2125" s="92"/>
      <c r="M2125" s="92"/>
      <c r="N2125" s="92"/>
      <c r="O2125" s="92"/>
      <c r="P2125" s="92"/>
      <c r="Q2125" s="5"/>
      <c r="R2125" s="5"/>
      <c r="S2125" s="5"/>
      <c r="T2125" s="5"/>
      <c r="U2125" s="5"/>
      <c r="V2125" s="5"/>
      <c r="W2125" s="5"/>
      <c r="X2125" s="98"/>
      <c r="Y2125" s="92"/>
      <c r="Z2125" s="93"/>
      <c r="AA2125" s="2"/>
      <c r="AB2125" s="103"/>
      <c r="AC2125" s="103"/>
      <c r="AD2125" s="136"/>
      <c r="AE2125" s="98"/>
      <c r="AF2125" s="5"/>
      <c r="AG2125" s="92"/>
      <c r="AH2125" s="92"/>
      <c r="AI2125" s="98"/>
      <c r="AJ2125" s="92"/>
      <c r="AK2125" s="92"/>
      <c r="AL2125" s="92"/>
      <c r="AM2125" s="92"/>
      <c r="AN2125" s="98"/>
      <c r="AO2125" s="92"/>
      <c r="AP2125" s="92"/>
      <c r="AQ2125" s="92"/>
      <c r="AR2125" s="92"/>
      <c r="AS2125" s="98"/>
      <c r="AT2125" s="92"/>
      <c r="AU2125" s="92"/>
      <c r="AV2125" s="92"/>
      <c r="AW2125" s="92"/>
      <c r="AX2125" s="98"/>
      <c r="AY2125" s="92"/>
      <c r="AZ2125" s="92"/>
      <c r="BA2125" s="92"/>
      <c r="BB2125" s="92"/>
      <c r="BC2125" s="98"/>
      <c r="BD2125" s="92"/>
      <c r="BE2125" s="92"/>
      <c r="BF2125" s="92"/>
      <c r="BG2125" s="92"/>
      <c r="BH2125" s="98"/>
      <c r="BI2125" s="106"/>
      <c r="BJ2125" s="5"/>
      <c r="BK2125" s="5"/>
      <c r="BL2125" s="5"/>
      <c r="BM2125" s="100"/>
      <c r="BN2125" s="151"/>
      <c r="BO2125" s="98"/>
      <c r="BP2125" s="5"/>
      <c r="BQ2125" s="5"/>
      <c r="BR2125" s="5"/>
      <c r="BS2125" s="92"/>
      <c r="BT2125" s="223"/>
      <c r="BU2125" s="225"/>
      <c r="BV2125" s="5"/>
      <c r="BW2125" s="92"/>
      <c r="BX2125" s="223"/>
      <c r="BY2125" s="225"/>
      <c r="BZ2125" s="5"/>
      <c r="CA2125" s="92"/>
      <c r="CB2125" s="223"/>
      <c r="CC2125" s="2"/>
      <c r="CD2125" s="105"/>
      <c r="CE2125" s="169"/>
      <c r="CF2125" s="169"/>
      <c r="CG2125" s="169"/>
      <c r="CH2125" s="169"/>
      <c r="CI2125" s="169"/>
      <c r="CJ2125" s="169"/>
      <c r="CK2125" s="169"/>
    </row>
    <row r="2126" spans="2:89" x14ac:dyDescent="0.2">
      <c r="B2126" s="221">
        <v>2122</v>
      </c>
      <c r="C2126" s="68"/>
      <c r="D2126" s="186"/>
      <c r="E2126" s="187"/>
      <c r="F2126" s="188"/>
      <c r="G2126" s="92"/>
      <c r="H2126" s="92"/>
      <c r="I2126" s="92"/>
      <c r="J2126" s="92"/>
      <c r="K2126" s="92"/>
      <c r="L2126" s="92"/>
      <c r="M2126" s="92"/>
      <c r="N2126" s="92"/>
      <c r="O2126" s="92"/>
      <c r="P2126" s="92"/>
      <c r="Q2126" s="5"/>
      <c r="R2126" s="5"/>
      <c r="S2126" s="5"/>
      <c r="T2126" s="5"/>
      <c r="U2126" s="5"/>
      <c r="V2126" s="5"/>
      <c r="W2126" s="5"/>
      <c r="X2126" s="98"/>
      <c r="Y2126" s="92"/>
      <c r="Z2126" s="93"/>
      <c r="AA2126" s="2"/>
      <c r="AB2126" s="103"/>
      <c r="AC2126" s="103"/>
      <c r="AD2126" s="136"/>
      <c r="AE2126" s="98"/>
      <c r="AF2126" s="5"/>
      <c r="AG2126" s="92"/>
      <c r="AH2126" s="92"/>
      <c r="AI2126" s="98"/>
      <c r="AJ2126" s="92"/>
      <c r="AK2126" s="92"/>
      <c r="AL2126" s="92"/>
      <c r="AM2126" s="92"/>
      <c r="AN2126" s="98"/>
      <c r="AO2126" s="92"/>
      <c r="AP2126" s="92"/>
      <c r="AQ2126" s="92"/>
      <c r="AR2126" s="92"/>
      <c r="AS2126" s="98"/>
      <c r="AT2126" s="92"/>
      <c r="AU2126" s="92"/>
      <c r="AV2126" s="92"/>
      <c r="AW2126" s="92"/>
      <c r="AX2126" s="98"/>
      <c r="AY2126" s="92"/>
      <c r="AZ2126" s="92"/>
      <c r="BA2126" s="92"/>
      <c r="BB2126" s="92"/>
      <c r="BC2126" s="98"/>
      <c r="BD2126" s="92"/>
      <c r="BE2126" s="92"/>
      <c r="BF2126" s="92"/>
      <c r="BG2126" s="92"/>
      <c r="BH2126" s="98"/>
      <c r="BI2126" s="106"/>
      <c r="BJ2126" s="5"/>
      <c r="BK2126" s="5"/>
      <c r="BL2126" s="5"/>
      <c r="BM2126" s="100"/>
      <c r="BN2126" s="151"/>
      <c r="BO2126" s="98"/>
      <c r="BP2126" s="5"/>
      <c r="BQ2126" s="5"/>
      <c r="BR2126" s="5"/>
      <c r="BS2126" s="92"/>
      <c r="BT2126" s="223"/>
      <c r="BU2126" s="225"/>
      <c r="BV2126" s="5"/>
      <c r="BW2126" s="92"/>
      <c r="BX2126" s="223"/>
      <c r="BY2126" s="225"/>
      <c r="BZ2126" s="5"/>
      <c r="CA2126" s="92"/>
      <c r="CB2126" s="223"/>
      <c r="CC2126" s="2"/>
      <c r="CD2126" s="105"/>
      <c r="CE2126" s="169"/>
      <c r="CF2126" s="169"/>
      <c r="CG2126" s="169"/>
      <c r="CH2126" s="169"/>
      <c r="CI2126" s="169"/>
      <c r="CJ2126" s="169"/>
      <c r="CK2126" s="169"/>
    </row>
    <row r="2127" spans="2:89" x14ac:dyDescent="0.2">
      <c r="B2127" s="221">
        <v>2123</v>
      </c>
      <c r="C2127" s="68"/>
      <c r="D2127" s="186"/>
      <c r="E2127" s="187"/>
      <c r="F2127" s="188"/>
      <c r="G2127" s="92"/>
      <c r="H2127" s="92"/>
      <c r="I2127" s="92"/>
      <c r="J2127" s="92"/>
      <c r="K2127" s="92"/>
      <c r="L2127" s="92"/>
      <c r="M2127" s="92"/>
      <c r="N2127" s="92"/>
      <c r="O2127" s="92"/>
      <c r="P2127" s="92"/>
      <c r="Q2127" s="5"/>
      <c r="R2127" s="5"/>
      <c r="S2127" s="5"/>
      <c r="T2127" s="5"/>
      <c r="U2127" s="5"/>
      <c r="V2127" s="5"/>
      <c r="W2127" s="5"/>
      <c r="X2127" s="98"/>
      <c r="Y2127" s="92"/>
      <c r="Z2127" s="93"/>
      <c r="AA2127" s="2"/>
      <c r="AB2127" s="103"/>
      <c r="AC2127" s="103"/>
      <c r="AD2127" s="136"/>
      <c r="AE2127" s="98"/>
      <c r="AF2127" s="5"/>
      <c r="AG2127" s="92"/>
      <c r="AH2127" s="92"/>
      <c r="AI2127" s="98"/>
      <c r="AJ2127" s="92"/>
      <c r="AK2127" s="92"/>
      <c r="AL2127" s="92"/>
      <c r="AM2127" s="92"/>
      <c r="AN2127" s="98"/>
      <c r="AO2127" s="92"/>
      <c r="AP2127" s="92"/>
      <c r="AQ2127" s="92"/>
      <c r="AR2127" s="92"/>
      <c r="AS2127" s="98"/>
      <c r="AT2127" s="92"/>
      <c r="AU2127" s="92"/>
      <c r="AV2127" s="92"/>
      <c r="AW2127" s="92"/>
      <c r="AX2127" s="98"/>
      <c r="AY2127" s="92"/>
      <c r="AZ2127" s="92"/>
      <c r="BA2127" s="92"/>
      <c r="BB2127" s="92"/>
      <c r="BC2127" s="98"/>
      <c r="BD2127" s="92"/>
      <c r="BE2127" s="92"/>
      <c r="BF2127" s="92"/>
      <c r="BG2127" s="92"/>
      <c r="BH2127" s="98"/>
      <c r="BI2127" s="106"/>
      <c r="BJ2127" s="5"/>
      <c r="BK2127" s="5"/>
      <c r="BL2127" s="5"/>
      <c r="BM2127" s="100"/>
      <c r="BN2127" s="151"/>
      <c r="BO2127" s="98"/>
      <c r="BP2127" s="5"/>
      <c r="BQ2127" s="5"/>
      <c r="BR2127" s="5"/>
      <c r="BS2127" s="92"/>
      <c r="BT2127" s="223"/>
      <c r="BU2127" s="225"/>
      <c r="BV2127" s="5"/>
      <c r="BW2127" s="92"/>
      <c r="BX2127" s="223"/>
      <c r="BY2127" s="225"/>
      <c r="BZ2127" s="5"/>
      <c r="CA2127" s="92"/>
      <c r="CB2127" s="223"/>
      <c r="CC2127" s="2"/>
      <c r="CD2127" s="105"/>
      <c r="CE2127" s="169"/>
      <c r="CF2127" s="169"/>
      <c r="CG2127" s="169"/>
      <c r="CH2127" s="169"/>
      <c r="CI2127" s="169"/>
      <c r="CJ2127" s="169"/>
      <c r="CK2127" s="169"/>
    </row>
    <row r="2128" spans="2:89" x14ac:dyDescent="0.2">
      <c r="B2128" s="221">
        <v>2124</v>
      </c>
      <c r="C2128" s="68"/>
      <c r="D2128" s="186"/>
      <c r="E2128" s="187"/>
      <c r="F2128" s="188"/>
      <c r="G2128" s="92"/>
      <c r="H2128" s="92"/>
      <c r="I2128" s="92"/>
      <c r="J2128" s="92"/>
      <c r="K2128" s="92"/>
      <c r="L2128" s="92"/>
      <c r="M2128" s="92"/>
      <c r="N2128" s="92"/>
      <c r="O2128" s="92"/>
      <c r="P2128" s="92"/>
      <c r="Q2128" s="5"/>
      <c r="R2128" s="5"/>
      <c r="S2128" s="5"/>
      <c r="T2128" s="5"/>
      <c r="U2128" s="5"/>
      <c r="V2128" s="5"/>
      <c r="W2128" s="5"/>
      <c r="X2128" s="98"/>
      <c r="Y2128" s="92"/>
      <c r="Z2128" s="93"/>
      <c r="AA2128" s="2"/>
      <c r="AB2128" s="103"/>
      <c r="AC2128" s="103"/>
      <c r="AD2128" s="136"/>
      <c r="AE2128" s="98"/>
      <c r="AF2128" s="5"/>
      <c r="AG2128" s="92"/>
      <c r="AH2128" s="92"/>
      <c r="AI2128" s="98"/>
      <c r="AJ2128" s="92"/>
      <c r="AK2128" s="92"/>
      <c r="AL2128" s="92"/>
      <c r="AM2128" s="92"/>
      <c r="AN2128" s="98"/>
      <c r="AO2128" s="92"/>
      <c r="AP2128" s="92"/>
      <c r="AQ2128" s="92"/>
      <c r="AR2128" s="92"/>
      <c r="AS2128" s="98"/>
      <c r="AT2128" s="92"/>
      <c r="AU2128" s="92"/>
      <c r="AV2128" s="92"/>
      <c r="AW2128" s="92"/>
      <c r="AX2128" s="98"/>
      <c r="AY2128" s="92"/>
      <c r="AZ2128" s="92"/>
      <c r="BA2128" s="92"/>
      <c r="BB2128" s="92"/>
      <c r="BC2128" s="98"/>
      <c r="BD2128" s="92"/>
      <c r="BE2128" s="92"/>
      <c r="BF2128" s="92"/>
      <c r="BG2128" s="92"/>
      <c r="BH2128" s="98"/>
      <c r="BI2128" s="106"/>
      <c r="BJ2128" s="5"/>
      <c r="BK2128" s="5"/>
      <c r="BL2128" s="5"/>
      <c r="BM2128" s="100"/>
      <c r="BN2128" s="151"/>
      <c r="BO2128" s="98"/>
      <c r="BP2128" s="5"/>
      <c r="BQ2128" s="5"/>
      <c r="BR2128" s="5"/>
      <c r="BS2128" s="92"/>
      <c r="BT2128" s="223"/>
      <c r="BU2128" s="225"/>
      <c r="BV2128" s="5"/>
      <c r="BW2128" s="92"/>
      <c r="BX2128" s="223"/>
      <c r="BY2128" s="225"/>
      <c r="BZ2128" s="5"/>
      <c r="CA2128" s="92"/>
      <c r="CB2128" s="223"/>
      <c r="CC2128" s="2"/>
      <c r="CD2128" s="105"/>
      <c r="CE2128" s="169"/>
      <c r="CF2128" s="169"/>
      <c r="CG2128" s="169"/>
      <c r="CH2128" s="169"/>
      <c r="CI2128" s="169"/>
      <c r="CJ2128" s="169"/>
      <c r="CK2128" s="169"/>
    </row>
    <row r="2129" spans="2:89" x14ac:dyDescent="0.2">
      <c r="B2129" s="221">
        <v>2125</v>
      </c>
      <c r="C2129" s="68"/>
      <c r="D2129" s="186"/>
      <c r="E2129" s="187"/>
      <c r="F2129" s="188"/>
      <c r="G2129" s="92"/>
      <c r="H2129" s="92"/>
      <c r="I2129" s="92"/>
      <c r="J2129" s="92"/>
      <c r="K2129" s="92"/>
      <c r="L2129" s="92"/>
      <c r="M2129" s="92"/>
      <c r="N2129" s="92"/>
      <c r="O2129" s="92"/>
      <c r="P2129" s="92"/>
      <c r="Q2129" s="5"/>
      <c r="R2129" s="5"/>
      <c r="S2129" s="5"/>
      <c r="T2129" s="5"/>
      <c r="U2129" s="5"/>
      <c r="V2129" s="5"/>
      <c r="W2129" s="5"/>
      <c r="X2129" s="98"/>
      <c r="Y2129" s="92"/>
      <c r="Z2129" s="93"/>
      <c r="AA2129" s="2"/>
      <c r="AB2129" s="103"/>
      <c r="AC2129" s="103"/>
      <c r="AD2129" s="136"/>
      <c r="AE2129" s="98"/>
      <c r="AF2129" s="5"/>
      <c r="AG2129" s="92"/>
      <c r="AH2129" s="92"/>
      <c r="AI2129" s="98"/>
      <c r="AJ2129" s="92"/>
      <c r="AK2129" s="92"/>
      <c r="AL2129" s="92"/>
      <c r="AM2129" s="92"/>
      <c r="AN2129" s="98"/>
      <c r="AO2129" s="92"/>
      <c r="AP2129" s="92"/>
      <c r="AQ2129" s="92"/>
      <c r="AR2129" s="92"/>
      <c r="AS2129" s="98"/>
      <c r="AT2129" s="92"/>
      <c r="AU2129" s="92"/>
      <c r="AV2129" s="92"/>
      <c r="AW2129" s="92"/>
      <c r="AX2129" s="98"/>
      <c r="AY2129" s="92"/>
      <c r="AZ2129" s="92"/>
      <c r="BA2129" s="92"/>
      <c r="BB2129" s="92"/>
      <c r="BC2129" s="98"/>
      <c r="BD2129" s="92"/>
      <c r="BE2129" s="92"/>
      <c r="BF2129" s="92"/>
      <c r="BG2129" s="92"/>
      <c r="BH2129" s="98"/>
      <c r="BI2129" s="106"/>
      <c r="BJ2129" s="5"/>
      <c r="BK2129" s="5"/>
      <c r="BL2129" s="5"/>
      <c r="BM2129" s="100"/>
      <c r="BN2129" s="151"/>
      <c r="BO2129" s="98"/>
      <c r="BP2129" s="5"/>
      <c r="BQ2129" s="5"/>
      <c r="BR2129" s="5"/>
      <c r="BS2129" s="92"/>
      <c r="BT2129" s="223"/>
      <c r="BU2129" s="225"/>
      <c r="BV2129" s="5"/>
      <c r="BW2129" s="92"/>
      <c r="BX2129" s="223"/>
      <c r="BY2129" s="225"/>
      <c r="BZ2129" s="5"/>
      <c r="CA2129" s="92"/>
      <c r="CB2129" s="223"/>
      <c r="CC2129" s="2"/>
      <c r="CD2129" s="105"/>
      <c r="CE2129" s="169"/>
      <c r="CF2129" s="169"/>
      <c r="CG2129" s="169"/>
      <c r="CH2129" s="169"/>
      <c r="CI2129" s="169"/>
      <c r="CJ2129" s="169"/>
      <c r="CK2129" s="169"/>
    </row>
    <row r="2130" spans="2:89" x14ac:dyDescent="0.2">
      <c r="B2130" s="221">
        <v>2126</v>
      </c>
      <c r="C2130" s="68"/>
      <c r="D2130" s="186"/>
      <c r="E2130" s="187"/>
      <c r="F2130" s="188"/>
      <c r="G2130" s="92"/>
      <c r="H2130" s="92"/>
      <c r="I2130" s="92"/>
      <c r="J2130" s="92"/>
      <c r="K2130" s="92"/>
      <c r="L2130" s="92"/>
      <c r="M2130" s="92"/>
      <c r="N2130" s="92"/>
      <c r="O2130" s="92"/>
      <c r="P2130" s="92"/>
      <c r="Q2130" s="5"/>
      <c r="R2130" s="5"/>
      <c r="S2130" s="5"/>
      <c r="T2130" s="5"/>
      <c r="U2130" s="5"/>
      <c r="V2130" s="5"/>
      <c r="W2130" s="5"/>
      <c r="X2130" s="98"/>
      <c r="Y2130" s="92"/>
      <c r="Z2130" s="93"/>
      <c r="AA2130" s="2"/>
      <c r="AB2130" s="103"/>
      <c r="AC2130" s="103"/>
      <c r="AD2130" s="136"/>
      <c r="AE2130" s="98"/>
      <c r="AF2130" s="5"/>
      <c r="AG2130" s="92"/>
      <c r="AH2130" s="92"/>
      <c r="AI2130" s="98"/>
      <c r="AJ2130" s="92"/>
      <c r="AK2130" s="92"/>
      <c r="AL2130" s="92"/>
      <c r="AM2130" s="92"/>
      <c r="AN2130" s="98"/>
      <c r="AO2130" s="92"/>
      <c r="AP2130" s="92"/>
      <c r="AQ2130" s="92"/>
      <c r="AR2130" s="92"/>
      <c r="AS2130" s="98"/>
      <c r="AT2130" s="92"/>
      <c r="AU2130" s="92"/>
      <c r="AV2130" s="92"/>
      <c r="AW2130" s="92"/>
      <c r="AX2130" s="98"/>
      <c r="AY2130" s="92"/>
      <c r="AZ2130" s="92"/>
      <c r="BA2130" s="92"/>
      <c r="BB2130" s="92"/>
      <c r="BC2130" s="98"/>
      <c r="BD2130" s="92"/>
      <c r="BE2130" s="92"/>
      <c r="BF2130" s="92"/>
      <c r="BG2130" s="92"/>
      <c r="BH2130" s="98"/>
      <c r="BI2130" s="106"/>
      <c r="BJ2130" s="5"/>
      <c r="BK2130" s="5"/>
      <c r="BL2130" s="5"/>
      <c r="BM2130" s="100"/>
      <c r="BN2130" s="151"/>
      <c r="BO2130" s="98"/>
      <c r="BP2130" s="5"/>
      <c r="BQ2130" s="5"/>
      <c r="BR2130" s="5"/>
      <c r="BS2130" s="92"/>
      <c r="BT2130" s="223"/>
      <c r="BU2130" s="225"/>
      <c r="BV2130" s="5"/>
      <c r="BW2130" s="92"/>
      <c r="BX2130" s="223"/>
      <c r="BY2130" s="225"/>
      <c r="BZ2130" s="5"/>
      <c r="CA2130" s="92"/>
      <c r="CB2130" s="223"/>
      <c r="CC2130" s="2"/>
      <c r="CD2130" s="105"/>
      <c r="CE2130" s="169"/>
      <c r="CF2130" s="169"/>
      <c r="CG2130" s="169"/>
      <c r="CH2130" s="169"/>
      <c r="CI2130" s="169"/>
      <c r="CJ2130" s="169"/>
      <c r="CK2130" s="169"/>
    </row>
    <row r="2131" spans="2:89" x14ac:dyDescent="0.2">
      <c r="B2131" s="221">
        <v>2127</v>
      </c>
      <c r="C2131" s="68"/>
      <c r="D2131" s="186"/>
      <c r="E2131" s="187"/>
      <c r="F2131" s="188"/>
      <c r="G2131" s="92"/>
      <c r="H2131" s="92"/>
      <c r="I2131" s="92"/>
      <c r="J2131" s="92"/>
      <c r="K2131" s="92"/>
      <c r="L2131" s="92"/>
      <c r="M2131" s="92"/>
      <c r="N2131" s="92"/>
      <c r="O2131" s="92"/>
      <c r="P2131" s="92"/>
      <c r="Q2131" s="5"/>
      <c r="R2131" s="5"/>
      <c r="S2131" s="5"/>
      <c r="T2131" s="5"/>
      <c r="U2131" s="5"/>
      <c r="V2131" s="5"/>
      <c r="W2131" s="5"/>
      <c r="X2131" s="98"/>
      <c r="Y2131" s="92"/>
      <c r="Z2131" s="93"/>
      <c r="AA2131" s="2"/>
      <c r="AB2131" s="103"/>
      <c r="AC2131" s="103"/>
      <c r="AD2131" s="136"/>
      <c r="AE2131" s="98"/>
      <c r="AF2131" s="5"/>
      <c r="AG2131" s="92"/>
      <c r="AH2131" s="92"/>
      <c r="AI2131" s="98"/>
      <c r="AJ2131" s="92"/>
      <c r="AK2131" s="92"/>
      <c r="AL2131" s="92"/>
      <c r="AM2131" s="92"/>
      <c r="AN2131" s="98"/>
      <c r="AO2131" s="92"/>
      <c r="AP2131" s="92"/>
      <c r="AQ2131" s="92"/>
      <c r="AR2131" s="92"/>
      <c r="AS2131" s="98"/>
      <c r="AT2131" s="92"/>
      <c r="AU2131" s="92"/>
      <c r="AV2131" s="92"/>
      <c r="AW2131" s="92"/>
      <c r="AX2131" s="98"/>
      <c r="AY2131" s="92"/>
      <c r="AZ2131" s="92"/>
      <c r="BA2131" s="92"/>
      <c r="BB2131" s="92"/>
      <c r="BC2131" s="98"/>
      <c r="BD2131" s="92"/>
      <c r="BE2131" s="92"/>
      <c r="BF2131" s="92"/>
      <c r="BG2131" s="92"/>
      <c r="BH2131" s="98"/>
      <c r="BI2131" s="106"/>
      <c r="BJ2131" s="5"/>
      <c r="BK2131" s="5"/>
      <c r="BL2131" s="5"/>
      <c r="BM2131" s="100"/>
      <c r="BN2131" s="151"/>
      <c r="BO2131" s="98"/>
      <c r="BP2131" s="5"/>
      <c r="BQ2131" s="5"/>
      <c r="BR2131" s="5"/>
      <c r="BS2131" s="92"/>
      <c r="BT2131" s="223"/>
      <c r="BU2131" s="225"/>
      <c r="BV2131" s="5"/>
      <c r="BW2131" s="92"/>
      <c r="BX2131" s="223"/>
      <c r="BY2131" s="225"/>
      <c r="BZ2131" s="5"/>
      <c r="CA2131" s="92"/>
      <c r="CB2131" s="223"/>
      <c r="CC2131" s="2"/>
      <c r="CD2131" s="105"/>
      <c r="CE2131" s="169"/>
      <c r="CF2131" s="169"/>
      <c r="CG2131" s="169"/>
      <c r="CH2131" s="169"/>
      <c r="CI2131" s="169"/>
      <c r="CJ2131" s="169"/>
      <c r="CK2131" s="169"/>
    </row>
    <row r="2132" spans="2:89" x14ac:dyDescent="0.2">
      <c r="B2132" s="221">
        <v>2128</v>
      </c>
      <c r="C2132" s="68"/>
      <c r="D2132" s="186"/>
      <c r="E2132" s="187"/>
      <c r="F2132" s="188"/>
      <c r="G2132" s="92"/>
      <c r="H2132" s="92"/>
      <c r="I2132" s="92"/>
      <c r="J2132" s="92"/>
      <c r="K2132" s="92"/>
      <c r="L2132" s="92"/>
      <c r="M2132" s="92"/>
      <c r="N2132" s="92"/>
      <c r="O2132" s="92"/>
      <c r="P2132" s="92"/>
      <c r="Q2132" s="5"/>
      <c r="R2132" s="5"/>
      <c r="S2132" s="5"/>
      <c r="T2132" s="5"/>
      <c r="U2132" s="5"/>
      <c r="V2132" s="5"/>
      <c r="W2132" s="5"/>
      <c r="X2132" s="98"/>
      <c r="Y2132" s="92"/>
      <c r="Z2132" s="93"/>
      <c r="AA2132" s="2"/>
      <c r="AB2132" s="103"/>
      <c r="AC2132" s="103"/>
      <c r="AD2132" s="136"/>
      <c r="AE2132" s="98"/>
      <c r="AF2132" s="5"/>
      <c r="AG2132" s="92"/>
      <c r="AH2132" s="92"/>
      <c r="AI2132" s="98"/>
      <c r="AJ2132" s="92"/>
      <c r="AK2132" s="92"/>
      <c r="AL2132" s="92"/>
      <c r="AM2132" s="92"/>
      <c r="AN2132" s="98"/>
      <c r="AO2132" s="92"/>
      <c r="AP2132" s="92"/>
      <c r="AQ2132" s="92"/>
      <c r="AR2132" s="92"/>
      <c r="AS2132" s="98"/>
      <c r="AT2132" s="92"/>
      <c r="AU2132" s="92"/>
      <c r="AV2132" s="92"/>
      <c r="AW2132" s="92"/>
      <c r="AX2132" s="98"/>
      <c r="AY2132" s="92"/>
      <c r="AZ2132" s="92"/>
      <c r="BA2132" s="92"/>
      <c r="BB2132" s="92"/>
      <c r="BC2132" s="98"/>
      <c r="BD2132" s="92"/>
      <c r="BE2132" s="92"/>
      <c r="BF2132" s="92"/>
      <c r="BG2132" s="92"/>
      <c r="BH2132" s="98"/>
      <c r="BI2132" s="106"/>
      <c r="BJ2132" s="5"/>
      <c r="BK2132" s="5"/>
      <c r="BL2132" s="5"/>
      <c r="BM2132" s="100"/>
      <c r="BN2132" s="151"/>
      <c r="BO2132" s="98"/>
      <c r="BP2132" s="5"/>
      <c r="BQ2132" s="5"/>
      <c r="BR2132" s="5"/>
      <c r="BS2132" s="92"/>
      <c r="BT2132" s="223"/>
      <c r="BU2132" s="225"/>
      <c r="BV2132" s="5"/>
      <c r="BW2132" s="92"/>
      <c r="BX2132" s="223"/>
      <c r="BY2132" s="225"/>
      <c r="BZ2132" s="5"/>
      <c r="CA2132" s="92"/>
      <c r="CB2132" s="223"/>
      <c r="CC2132" s="2"/>
      <c r="CD2132" s="105"/>
      <c r="CE2132" s="169"/>
      <c r="CF2132" s="169"/>
      <c r="CG2132" s="169"/>
      <c r="CH2132" s="169"/>
      <c r="CI2132" s="169"/>
      <c r="CJ2132" s="169"/>
      <c r="CK2132" s="169"/>
    </row>
    <row r="2133" spans="2:89" x14ac:dyDescent="0.2">
      <c r="B2133" s="221">
        <v>2129</v>
      </c>
      <c r="C2133" s="68"/>
      <c r="D2133" s="186"/>
      <c r="E2133" s="187"/>
      <c r="F2133" s="188"/>
      <c r="G2133" s="92"/>
      <c r="H2133" s="92"/>
      <c r="I2133" s="92"/>
      <c r="J2133" s="92"/>
      <c r="K2133" s="92"/>
      <c r="L2133" s="92"/>
      <c r="M2133" s="92"/>
      <c r="N2133" s="92"/>
      <c r="O2133" s="92"/>
      <c r="P2133" s="92"/>
      <c r="Q2133" s="5"/>
      <c r="R2133" s="5"/>
      <c r="S2133" s="5"/>
      <c r="T2133" s="5"/>
      <c r="U2133" s="5"/>
      <c r="V2133" s="5"/>
      <c r="W2133" s="5"/>
      <c r="X2133" s="98"/>
      <c r="Y2133" s="92"/>
      <c r="Z2133" s="93"/>
      <c r="AA2133" s="2"/>
      <c r="AB2133" s="103"/>
      <c r="AC2133" s="103"/>
      <c r="AD2133" s="136"/>
      <c r="AE2133" s="98"/>
      <c r="AF2133" s="5"/>
      <c r="AG2133" s="92"/>
      <c r="AH2133" s="92"/>
      <c r="AI2133" s="98"/>
      <c r="AJ2133" s="92"/>
      <c r="AK2133" s="92"/>
      <c r="AL2133" s="92"/>
      <c r="AM2133" s="92"/>
      <c r="AN2133" s="98"/>
      <c r="AO2133" s="92"/>
      <c r="AP2133" s="92"/>
      <c r="AQ2133" s="92"/>
      <c r="AR2133" s="92"/>
      <c r="AS2133" s="98"/>
      <c r="AT2133" s="92"/>
      <c r="AU2133" s="92"/>
      <c r="AV2133" s="92"/>
      <c r="AW2133" s="92"/>
      <c r="AX2133" s="98"/>
      <c r="AY2133" s="92"/>
      <c r="AZ2133" s="92"/>
      <c r="BA2133" s="92"/>
      <c r="BB2133" s="92"/>
      <c r="BC2133" s="98"/>
      <c r="BD2133" s="92"/>
      <c r="BE2133" s="92"/>
      <c r="BF2133" s="92"/>
      <c r="BG2133" s="92"/>
      <c r="BH2133" s="98"/>
      <c r="BI2133" s="106"/>
      <c r="BJ2133" s="5"/>
      <c r="BK2133" s="5"/>
      <c r="BL2133" s="5"/>
      <c r="BM2133" s="100"/>
      <c r="BN2133" s="151"/>
      <c r="BO2133" s="98"/>
      <c r="BP2133" s="5"/>
      <c r="BQ2133" s="5"/>
      <c r="BR2133" s="5"/>
      <c r="BS2133" s="92"/>
      <c r="BT2133" s="223"/>
      <c r="BU2133" s="225"/>
      <c r="BV2133" s="5"/>
      <c r="BW2133" s="92"/>
      <c r="BX2133" s="223"/>
      <c r="BY2133" s="225"/>
      <c r="BZ2133" s="5"/>
      <c r="CA2133" s="92"/>
      <c r="CB2133" s="223"/>
      <c r="CC2133" s="2"/>
      <c r="CD2133" s="105"/>
      <c r="CE2133" s="169"/>
      <c r="CF2133" s="169"/>
      <c r="CG2133" s="169"/>
      <c r="CH2133" s="169"/>
      <c r="CI2133" s="169"/>
      <c r="CJ2133" s="169"/>
      <c r="CK2133" s="169"/>
    </row>
    <row r="2134" spans="2:89" x14ac:dyDescent="0.2">
      <c r="B2134" s="221">
        <v>2130</v>
      </c>
      <c r="C2134" s="68"/>
      <c r="D2134" s="186"/>
      <c r="E2134" s="187"/>
      <c r="F2134" s="188"/>
      <c r="G2134" s="92"/>
      <c r="H2134" s="92"/>
      <c r="I2134" s="92"/>
      <c r="J2134" s="92"/>
      <c r="K2134" s="92"/>
      <c r="L2134" s="92"/>
      <c r="M2134" s="92"/>
      <c r="N2134" s="92"/>
      <c r="O2134" s="92"/>
      <c r="P2134" s="92"/>
      <c r="Q2134" s="5"/>
      <c r="R2134" s="5"/>
      <c r="S2134" s="5"/>
      <c r="T2134" s="5"/>
      <c r="U2134" s="5"/>
      <c r="V2134" s="5"/>
      <c r="W2134" s="5"/>
      <c r="X2134" s="98"/>
      <c r="Y2134" s="92"/>
      <c r="Z2134" s="93"/>
      <c r="AA2134" s="2"/>
      <c r="AB2134" s="103"/>
      <c r="AC2134" s="103"/>
      <c r="AD2134" s="136"/>
      <c r="AE2134" s="98"/>
      <c r="AF2134" s="5"/>
      <c r="AG2134" s="92"/>
      <c r="AH2134" s="92"/>
      <c r="AI2134" s="98"/>
      <c r="AJ2134" s="92"/>
      <c r="AK2134" s="92"/>
      <c r="AL2134" s="92"/>
      <c r="AM2134" s="92"/>
      <c r="AN2134" s="98"/>
      <c r="AO2134" s="92"/>
      <c r="AP2134" s="92"/>
      <c r="AQ2134" s="92"/>
      <c r="AR2134" s="92"/>
      <c r="AS2134" s="98"/>
      <c r="AT2134" s="92"/>
      <c r="AU2134" s="92"/>
      <c r="AV2134" s="92"/>
      <c r="AW2134" s="92"/>
      <c r="AX2134" s="98"/>
      <c r="AY2134" s="92"/>
      <c r="AZ2134" s="92"/>
      <c r="BA2134" s="92"/>
      <c r="BB2134" s="92"/>
      <c r="BC2134" s="98"/>
      <c r="BD2134" s="92"/>
      <c r="BE2134" s="92"/>
      <c r="BF2134" s="92"/>
      <c r="BG2134" s="92"/>
      <c r="BH2134" s="98"/>
      <c r="BI2134" s="106"/>
      <c r="BJ2134" s="5"/>
      <c r="BK2134" s="5"/>
      <c r="BL2134" s="5"/>
      <c r="BM2134" s="100"/>
      <c r="BN2134" s="151"/>
      <c r="BO2134" s="98"/>
      <c r="BP2134" s="5"/>
      <c r="BQ2134" s="5"/>
      <c r="BR2134" s="5"/>
      <c r="BS2134" s="92"/>
      <c r="BT2134" s="223"/>
      <c r="BU2134" s="225"/>
      <c r="BV2134" s="5"/>
      <c r="BW2134" s="92"/>
      <c r="BX2134" s="223"/>
      <c r="BY2134" s="225"/>
      <c r="BZ2134" s="5"/>
      <c r="CA2134" s="92"/>
      <c r="CB2134" s="223"/>
      <c r="CC2134" s="2"/>
      <c r="CD2134" s="105"/>
      <c r="CE2134" s="169"/>
      <c r="CF2134" s="169"/>
      <c r="CG2134" s="169"/>
      <c r="CH2134" s="169"/>
      <c r="CI2134" s="169"/>
      <c r="CJ2134" s="169"/>
      <c r="CK2134" s="169"/>
    </row>
    <row r="2135" spans="2:89" x14ac:dyDescent="0.2">
      <c r="B2135" s="221">
        <v>2131</v>
      </c>
      <c r="C2135" s="68"/>
      <c r="D2135" s="186"/>
      <c r="E2135" s="187"/>
      <c r="F2135" s="188"/>
      <c r="G2135" s="92"/>
      <c r="H2135" s="92"/>
      <c r="I2135" s="92"/>
      <c r="J2135" s="92"/>
      <c r="K2135" s="92"/>
      <c r="L2135" s="92"/>
      <c r="M2135" s="92"/>
      <c r="N2135" s="92"/>
      <c r="O2135" s="92"/>
      <c r="P2135" s="92"/>
      <c r="Q2135" s="5"/>
      <c r="R2135" s="5"/>
      <c r="S2135" s="5"/>
      <c r="T2135" s="5"/>
      <c r="U2135" s="5"/>
      <c r="V2135" s="5"/>
      <c r="W2135" s="5"/>
      <c r="X2135" s="98"/>
      <c r="Y2135" s="92"/>
      <c r="Z2135" s="93"/>
      <c r="AA2135" s="2"/>
      <c r="AB2135" s="103"/>
      <c r="AC2135" s="103"/>
      <c r="AD2135" s="136"/>
      <c r="AE2135" s="98"/>
      <c r="AF2135" s="5"/>
      <c r="AG2135" s="92"/>
      <c r="AH2135" s="92"/>
      <c r="AI2135" s="98"/>
      <c r="AJ2135" s="92"/>
      <c r="AK2135" s="92"/>
      <c r="AL2135" s="92"/>
      <c r="AM2135" s="92"/>
      <c r="AN2135" s="98"/>
      <c r="AO2135" s="92"/>
      <c r="AP2135" s="92"/>
      <c r="AQ2135" s="92"/>
      <c r="AR2135" s="92"/>
      <c r="AS2135" s="98"/>
      <c r="AT2135" s="92"/>
      <c r="AU2135" s="92"/>
      <c r="AV2135" s="92"/>
      <c r="AW2135" s="92"/>
      <c r="AX2135" s="98"/>
      <c r="AY2135" s="92"/>
      <c r="AZ2135" s="92"/>
      <c r="BA2135" s="92"/>
      <c r="BB2135" s="92"/>
      <c r="BC2135" s="98"/>
      <c r="BD2135" s="92"/>
      <c r="BE2135" s="92"/>
      <c r="BF2135" s="92"/>
      <c r="BG2135" s="92"/>
      <c r="BH2135" s="98"/>
      <c r="BI2135" s="106"/>
      <c r="BJ2135" s="5"/>
      <c r="BK2135" s="5"/>
      <c r="BL2135" s="5"/>
      <c r="BM2135" s="100"/>
      <c r="BN2135" s="151"/>
      <c r="BO2135" s="98"/>
      <c r="BP2135" s="5"/>
      <c r="BQ2135" s="5"/>
      <c r="BR2135" s="5"/>
      <c r="BS2135" s="92"/>
      <c r="BT2135" s="223"/>
      <c r="BU2135" s="225"/>
      <c r="BV2135" s="5"/>
      <c r="BW2135" s="92"/>
      <c r="BX2135" s="223"/>
      <c r="BY2135" s="225"/>
      <c r="BZ2135" s="5"/>
      <c r="CA2135" s="92"/>
      <c r="CB2135" s="223"/>
      <c r="CC2135" s="2"/>
      <c r="CD2135" s="105"/>
      <c r="CE2135" s="169"/>
      <c r="CF2135" s="169"/>
      <c r="CG2135" s="169"/>
      <c r="CH2135" s="169"/>
      <c r="CI2135" s="169"/>
      <c r="CJ2135" s="169"/>
      <c r="CK2135" s="169"/>
    </row>
    <row r="2136" spans="2:89" x14ac:dyDescent="0.2">
      <c r="B2136" s="221">
        <v>2132</v>
      </c>
      <c r="C2136" s="68"/>
      <c r="D2136" s="186"/>
      <c r="E2136" s="187"/>
      <c r="F2136" s="188"/>
      <c r="G2136" s="92"/>
      <c r="H2136" s="92"/>
      <c r="I2136" s="92"/>
      <c r="J2136" s="92"/>
      <c r="K2136" s="92"/>
      <c r="L2136" s="92"/>
      <c r="M2136" s="92"/>
      <c r="N2136" s="92"/>
      <c r="O2136" s="92"/>
      <c r="P2136" s="92"/>
      <c r="Q2136" s="5"/>
      <c r="R2136" s="5"/>
      <c r="S2136" s="5"/>
      <c r="T2136" s="5"/>
      <c r="U2136" s="5"/>
      <c r="V2136" s="5"/>
      <c r="W2136" s="5"/>
      <c r="X2136" s="98"/>
      <c r="Y2136" s="92"/>
      <c r="Z2136" s="93"/>
      <c r="AA2136" s="2"/>
      <c r="AB2136" s="103"/>
      <c r="AC2136" s="103"/>
      <c r="AD2136" s="136"/>
      <c r="AE2136" s="98"/>
      <c r="AF2136" s="5"/>
      <c r="AG2136" s="92"/>
      <c r="AH2136" s="92"/>
      <c r="AI2136" s="98"/>
      <c r="AJ2136" s="92"/>
      <c r="AK2136" s="92"/>
      <c r="AL2136" s="92"/>
      <c r="AM2136" s="92"/>
      <c r="AN2136" s="98"/>
      <c r="AO2136" s="92"/>
      <c r="AP2136" s="92"/>
      <c r="AQ2136" s="92"/>
      <c r="AR2136" s="92"/>
      <c r="AS2136" s="98"/>
      <c r="AT2136" s="92"/>
      <c r="AU2136" s="92"/>
      <c r="AV2136" s="92"/>
      <c r="AW2136" s="92"/>
      <c r="AX2136" s="98"/>
      <c r="AY2136" s="92"/>
      <c r="AZ2136" s="92"/>
      <c r="BA2136" s="92"/>
      <c r="BB2136" s="92"/>
      <c r="BC2136" s="98"/>
      <c r="BD2136" s="92"/>
      <c r="BE2136" s="92"/>
      <c r="BF2136" s="92"/>
      <c r="BG2136" s="92"/>
      <c r="BH2136" s="98"/>
      <c r="BI2136" s="106"/>
      <c r="BJ2136" s="5"/>
      <c r="BK2136" s="5"/>
      <c r="BL2136" s="5"/>
      <c r="BM2136" s="100"/>
      <c r="BN2136" s="151"/>
      <c r="BO2136" s="98"/>
      <c r="BP2136" s="5"/>
      <c r="BQ2136" s="5"/>
      <c r="BR2136" s="5"/>
      <c r="BS2136" s="92"/>
      <c r="BT2136" s="223"/>
      <c r="BU2136" s="225"/>
      <c r="BV2136" s="5"/>
      <c r="BW2136" s="92"/>
      <c r="BX2136" s="223"/>
      <c r="BY2136" s="225"/>
      <c r="BZ2136" s="5"/>
      <c r="CA2136" s="92"/>
      <c r="CB2136" s="223"/>
      <c r="CC2136" s="2"/>
      <c r="CD2136" s="105"/>
      <c r="CE2136" s="169"/>
      <c r="CF2136" s="169"/>
      <c r="CG2136" s="169"/>
      <c r="CH2136" s="169"/>
      <c r="CI2136" s="169"/>
      <c r="CJ2136" s="169"/>
      <c r="CK2136" s="169"/>
    </row>
    <row r="2137" spans="2:89" x14ac:dyDescent="0.2">
      <c r="B2137" s="221">
        <v>2133</v>
      </c>
      <c r="C2137" s="68"/>
      <c r="D2137" s="186"/>
      <c r="E2137" s="187"/>
      <c r="F2137" s="188"/>
      <c r="G2137" s="92"/>
      <c r="H2137" s="92"/>
      <c r="I2137" s="92"/>
      <c r="J2137" s="92"/>
      <c r="K2137" s="92"/>
      <c r="L2137" s="92"/>
      <c r="M2137" s="92"/>
      <c r="N2137" s="92"/>
      <c r="O2137" s="92"/>
      <c r="P2137" s="92"/>
      <c r="Q2137" s="5"/>
      <c r="R2137" s="5"/>
      <c r="S2137" s="5"/>
      <c r="T2137" s="5"/>
      <c r="U2137" s="5"/>
      <c r="V2137" s="5"/>
      <c r="W2137" s="5"/>
      <c r="X2137" s="98"/>
      <c r="Y2137" s="92"/>
      <c r="Z2137" s="93"/>
      <c r="AA2137" s="2"/>
      <c r="AB2137" s="103"/>
      <c r="AC2137" s="103"/>
      <c r="AD2137" s="136"/>
      <c r="AE2137" s="98"/>
      <c r="AF2137" s="5"/>
      <c r="AG2137" s="92"/>
      <c r="AH2137" s="92"/>
      <c r="AI2137" s="98"/>
      <c r="AJ2137" s="92"/>
      <c r="AK2137" s="92"/>
      <c r="AL2137" s="92"/>
      <c r="AM2137" s="92"/>
      <c r="AN2137" s="98"/>
      <c r="AO2137" s="92"/>
      <c r="AP2137" s="92"/>
      <c r="AQ2137" s="92"/>
      <c r="AR2137" s="92"/>
      <c r="AS2137" s="98"/>
      <c r="AT2137" s="92"/>
      <c r="AU2137" s="92"/>
      <c r="AV2137" s="92"/>
      <c r="AW2137" s="92"/>
      <c r="AX2137" s="98"/>
      <c r="AY2137" s="92"/>
      <c r="AZ2137" s="92"/>
      <c r="BA2137" s="92"/>
      <c r="BB2137" s="92"/>
      <c r="BC2137" s="98"/>
      <c r="BD2137" s="92"/>
      <c r="BE2137" s="92"/>
      <c r="BF2137" s="92"/>
      <c r="BG2137" s="92"/>
      <c r="BH2137" s="98"/>
      <c r="BI2137" s="106"/>
      <c r="BJ2137" s="5"/>
      <c r="BK2137" s="5"/>
      <c r="BL2137" s="5"/>
      <c r="BM2137" s="100"/>
      <c r="BN2137" s="151"/>
      <c r="BO2137" s="98"/>
      <c r="BP2137" s="5"/>
      <c r="BQ2137" s="5"/>
      <c r="BR2137" s="5"/>
      <c r="BS2137" s="92"/>
      <c r="BT2137" s="223"/>
      <c r="BU2137" s="225"/>
      <c r="BV2137" s="5"/>
      <c r="BW2137" s="92"/>
      <c r="BX2137" s="223"/>
      <c r="BY2137" s="225"/>
      <c r="BZ2137" s="5"/>
      <c r="CA2137" s="92"/>
      <c r="CB2137" s="223"/>
      <c r="CC2137" s="2"/>
      <c r="CD2137" s="105"/>
      <c r="CE2137" s="169"/>
      <c r="CF2137" s="169"/>
      <c r="CG2137" s="169"/>
      <c r="CH2137" s="169"/>
      <c r="CI2137" s="169"/>
      <c r="CJ2137" s="169"/>
      <c r="CK2137" s="169"/>
    </row>
    <row r="2138" spans="2:89" x14ac:dyDescent="0.2">
      <c r="B2138" s="221">
        <v>2134</v>
      </c>
      <c r="C2138" s="68"/>
      <c r="D2138" s="186"/>
      <c r="E2138" s="187"/>
      <c r="F2138" s="188"/>
      <c r="G2138" s="92"/>
      <c r="H2138" s="92"/>
      <c r="I2138" s="92"/>
      <c r="J2138" s="92"/>
      <c r="K2138" s="92"/>
      <c r="L2138" s="92"/>
      <c r="M2138" s="92"/>
      <c r="N2138" s="92"/>
      <c r="O2138" s="92"/>
      <c r="P2138" s="92"/>
      <c r="Q2138" s="5"/>
      <c r="R2138" s="5"/>
      <c r="S2138" s="5"/>
      <c r="T2138" s="5"/>
      <c r="U2138" s="5"/>
      <c r="V2138" s="5"/>
      <c r="W2138" s="5"/>
      <c r="X2138" s="98"/>
      <c r="Y2138" s="92"/>
      <c r="Z2138" s="93"/>
      <c r="AA2138" s="2"/>
      <c r="AB2138" s="103"/>
      <c r="AC2138" s="103"/>
      <c r="AD2138" s="136"/>
      <c r="AE2138" s="98"/>
      <c r="AF2138" s="5"/>
      <c r="AG2138" s="92"/>
      <c r="AH2138" s="92"/>
      <c r="AI2138" s="98"/>
      <c r="AJ2138" s="92"/>
      <c r="AK2138" s="92"/>
      <c r="AL2138" s="92"/>
      <c r="AM2138" s="92"/>
      <c r="AN2138" s="98"/>
      <c r="AO2138" s="92"/>
      <c r="AP2138" s="92"/>
      <c r="AQ2138" s="92"/>
      <c r="AR2138" s="92"/>
      <c r="AS2138" s="98"/>
      <c r="AT2138" s="92"/>
      <c r="AU2138" s="92"/>
      <c r="AV2138" s="92"/>
      <c r="AW2138" s="92"/>
      <c r="AX2138" s="98"/>
      <c r="AY2138" s="92"/>
      <c r="AZ2138" s="92"/>
      <c r="BA2138" s="92"/>
      <c r="BB2138" s="92"/>
      <c r="BC2138" s="98"/>
      <c r="BD2138" s="92"/>
      <c r="BE2138" s="92"/>
      <c r="BF2138" s="92"/>
      <c r="BG2138" s="92"/>
      <c r="BH2138" s="98"/>
      <c r="BI2138" s="106"/>
      <c r="BJ2138" s="5"/>
      <c r="BK2138" s="5"/>
      <c r="BL2138" s="5"/>
      <c r="BM2138" s="100"/>
      <c r="BN2138" s="151"/>
      <c r="BO2138" s="98"/>
      <c r="BP2138" s="5"/>
      <c r="BQ2138" s="5"/>
      <c r="BR2138" s="5"/>
      <c r="BS2138" s="92"/>
      <c r="BT2138" s="223"/>
      <c r="BU2138" s="225"/>
      <c r="BV2138" s="5"/>
      <c r="BW2138" s="92"/>
      <c r="BX2138" s="223"/>
      <c r="BY2138" s="225"/>
      <c r="BZ2138" s="5"/>
      <c r="CA2138" s="92"/>
      <c r="CB2138" s="223"/>
      <c r="CC2138" s="2"/>
      <c r="CD2138" s="105"/>
      <c r="CE2138" s="169"/>
      <c r="CF2138" s="169"/>
      <c r="CG2138" s="169"/>
      <c r="CH2138" s="169"/>
      <c r="CI2138" s="169"/>
      <c r="CJ2138" s="169"/>
      <c r="CK2138" s="169"/>
    </row>
    <row r="2139" spans="2:89" x14ac:dyDescent="0.2">
      <c r="B2139" s="221">
        <v>2135</v>
      </c>
      <c r="C2139" s="68"/>
      <c r="D2139" s="186"/>
      <c r="E2139" s="187"/>
      <c r="F2139" s="188"/>
      <c r="G2139" s="92"/>
      <c r="H2139" s="92"/>
      <c r="I2139" s="92"/>
      <c r="J2139" s="92"/>
      <c r="K2139" s="92"/>
      <c r="L2139" s="92"/>
      <c r="M2139" s="92"/>
      <c r="N2139" s="92"/>
      <c r="O2139" s="92"/>
      <c r="P2139" s="92"/>
      <c r="Q2139" s="5"/>
      <c r="R2139" s="5"/>
      <c r="S2139" s="5"/>
      <c r="T2139" s="5"/>
      <c r="U2139" s="5"/>
      <c r="V2139" s="5"/>
      <c r="W2139" s="5"/>
      <c r="X2139" s="98"/>
      <c r="Y2139" s="92"/>
      <c r="Z2139" s="93"/>
      <c r="AA2139" s="2"/>
      <c r="AB2139" s="103"/>
      <c r="AC2139" s="103"/>
      <c r="AD2139" s="136"/>
      <c r="AE2139" s="98"/>
      <c r="AF2139" s="5"/>
      <c r="AG2139" s="92"/>
      <c r="AH2139" s="92"/>
      <c r="AI2139" s="98"/>
      <c r="AJ2139" s="92"/>
      <c r="AK2139" s="92"/>
      <c r="AL2139" s="92"/>
      <c r="AM2139" s="92"/>
      <c r="AN2139" s="98"/>
      <c r="AO2139" s="92"/>
      <c r="AP2139" s="92"/>
      <c r="AQ2139" s="92"/>
      <c r="AR2139" s="92"/>
      <c r="AS2139" s="98"/>
      <c r="AT2139" s="92"/>
      <c r="AU2139" s="92"/>
      <c r="AV2139" s="92"/>
      <c r="AW2139" s="92"/>
      <c r="AX2139" s="98"/>
      <c r="AY2139" s="92"/>
      <c r="AZ2139" s="92"/>
      <c r="BA2139" s="92"/>
      <c r="BB2139" s="92"/>
      <c r="BC2139" s="98"/>
      <c r="BD2139" s="92"/>
      <c r="BE2139" s="92"/>
      <c r="BF2139" s="92"/>
      <c r="BG2139" s="92"/>
      <c r="BH2139" s="98"/>
      <c r="BI2139" s="106"/>
      <c r="BJ2139" s="5"/>
      <c r="BK2139" s="5"/>
      <c r="BL2139" s="5"/>
      <c r="BM2139" s="100"/>
      <c r="BN2139" s="151"/>
      <c r="BO2139" s="98"/>
      <c r="BP2139" s="5"/>
      <c r="BQ2139" s="5"/>
      <c r="BR2139" s="5"/>
      <c r="BS2139" s="92"/>
      <c r="BT2139" s="223"/>
      <c r="BU2139" s="225"/>
      <c r="BV2139" s="5"/>
      <c r="BW2139" s="92"/>
      <c r="BX2139" s="223"/>
      <c r="BY2139" s="225"/>
      <c r="BZ2139" s="5"/>
      <c r="CA2139" s="92"/>
      <c r="CB2139" s="223"/>
      <c r="CC2139" s="2"/>
      <c r="CD2139" s="105"/>
      <c r="CE2139" s="169"/>
      <c r="CF2139" s="169"/>
      <c r="CG2139" s="169"/>
      <c r="CH2139" s="169"/>
      <c r="CI2139" s="169"/>
      <c r="CJ2139" s="169"/>
      <c r="CK2139" s="169"/>
    </row>
    <row r="2140" spans="2:89" x14ac:dyDescent="0.2">
      <c r="B2140" s="221">
        <v>2136</v>
      </c>
      <c r="C2140" s="68"/>
      <c r="D2140" s="186"/>
      <c r="E2140" s="187"/>
      <c r="F2140" s="188"/>
      <c r="G2140" s="92"/>
      <c r="H2140" s="92"/>
      <c r="I2140" s="92"/>
      <c r="J2140" s="92"/>
      <c r="K2140" s="92"/>
      <c r="L2140" s="92"/>
      <c r="M2140" s="92"/>
      <c r="N2140" s="92"/>
      <c r="O2140" s="92"/>
      <c r="P2140" s="92"/>
      <c r="Q2140" s="5"/>
      <c r="R2140" s="5"/>
      <c r="S2140" s="5"/>
      <c r="T2140" s="5"/>
      <c r="U2140" s="5"/>
      <c r="V2140" s="5"/>
      <c r="W2140" s="5"/>
      <c r="X2140" s="98"/>
      <c r="Y2140" s="92"/>
      <c r="Z2140" s="93"/>
      <c r="AA2140" s="2"/>
      <c r="AB2140" s="103"/>
      <c r="AC2140" s="103"/>
      <c r="AD2140" s="136"/>
      <c r="AE2140" s="98"/>
      <c r="AF2140" s="5"/>
      <c r="AG2140" s="92"/>
      <c r="AH2140" s="92"/>
      <c r="AI2140" s="98"/>
      <c r="AJ2140" s="92"/>
      <c r="AK2140" s="92"/>
      <c r="AL2140" s="92"/>
      <c r="AM2140" s="92"/>
      <c r="AN2140" s="98"/>
      <c r="AO2140" s="92"/>
      <c r="AP2140" s="92"/>
      <c r="AQ2140" s="92"/>
      <c r="AR2140" s="92"/>
      <c r="AS2140" s="98"/>
      <c r="AT2140" s="92"/>
      <c r="AU2140" s="92"/>
      <c r="AV2140" s="92"/>
      <c r="AW2140" s="92"/>
      <c r="AX2140" s="98"/>
      <c r="AY2140" s="92"/>
      <c r="AZ2140" s="92"/>
      <c r="BA2140" s="92"/>
      <c r="BB2140" s="92"/>
      <c r="BC2140" s="98"/>
      <c r="BD2140" s="92"/>
      <c r="BE2140" s="92"/>
      <c r="BF2140" s="92"/>
      <c r="BG2140" s="92"/>
      <c r="BH2140" s="98"/>
      <c r="BI2140" s="106"/>
      <c r="BJ2140" s="5"/>
      <c r="BK2140" s="5"/>
      <c r="BL2140" s="5"/>
      <c r="BM2140" s="100"/>
      <c r="BN2140" s="151"/>
      <c r="BO2140" s="98"/>
      <c r="BP2140" s="5"/>
      <c r="BQ2140" s="5"/>
      <c r="BR2140" s="5"/>
      <c r="BS2140" s="92"/>
      <c r="BT2140" s="223"/>
      <c r="BU2140" s="225"/>
      <c r="BV2140" s="5"/>
      <c r="BW2140" s="92"/>
      <c r="BX2140" s="223"/>
      <c r="BY2140" s="225"/>
      <c r="BZ2140" s="5"/>
      <c r="CA2140" s="92"/>
      <c r="CB2140" s="223"/>
      <c r="CC2140" s="2"/>
      <c r="CD2140" s="105"/>
      <c r="CE2140" s="169"/>
      <c r="CF2140" s="169"/>
      <c r="CG2140" s="169"/>
      <c r="CH2140" s="169"/>
      <c r="CI2140" s="169"/>
      <c r="CJ2140" s="169"/>
      <c r="CK2140" s="169"/>
    </row>
    <row r="2141" spans="2:89" x14ac:dyDescent="0.2">
      <c r="B2141" s="221">
        <v>2137</v>
      </c>
      <c r="C2141" s="68"/>
      <c r="D2141" s="186"/>
      <c r="E2141" s="187"/>
      <c r="F2141" s="188"/>
      <c r="G2141" s="92"/>
      <c r="H2141" s="92"/>
      <c r="I2141" s="92"/>
      <c r="J2141" s="92"/>
      <c r="K2141" s="92"/>
      <c r="L2141" s="92"/>
      <c r="M2141" s="92"/>
      <c r="N2141" s="92"/>
      <c r="O2141" s="92"/>
      <c r="P2141" s="92"/>
      <c r="Q2141" s="5"/>
      <c r="R2141" s="5"/>
      <c r="S2141" s="5"/>
      <c r="T2141" s="5"/>
      <c r="U2141" s="5"/>
      <c r="V2141" s="5"/>
      <c r="W2141" s="5"/>
      <c r="X2141" s="98"/>
      <c r="Y2141" s="92"/>
      <c r="Z2141" s="93"/>
      <c r="AA2141" s="2"/>
      <c r="AB2141" s="103"/>
      <c r="AC2141" s="103"/>
      <c r="AD2141" s="136"/>
      <c r="AE2141" s="98"/>
      <c r="AF2141" s="5"/>
      <c r="AG2141" s="92"/>
      <c r="AH2141" s="92"/>
      <c r="AI2141" s="98"/>
      <c r="AJ2141" s="92"/>
      <c r="AK2141" s="92"/>
      <c r="AL2141" s="92"/>
      <c r="AM2141" s="92"/>
      <c r="AN2141" s="98"/>
      <c r="AO2141" s="92"/>
      <c r="AP2141" s="92"/>
      <c r="AQ2141" s="92"/>
      <c r="AR2141" s="92"/>
      <c r="AS2141" s="98"/>
      <c r="AT2141" s="92"/>
      <c r="AU2141" s="92"/>
      <c r="AV2141" s="92"/>
      <c r="AW2141" s="92"/>
      <c r="AX2141" s="98"/>
      <c r="AY2141" s="92"/>
      <c r="AZ2141" s="92"/>
      <c r="BA2141" s="92"/>
      <c r="BB2141" s="92"/>
      <c r="BC2141" s="98"/>
      <c r="BD2141" s="92"/>
      <c r="BE2141" s="92"/>
      <c r="BF2141" s="92"/>
      <c r="BG2141" s="92"/>
      <c r="BH2141" s="98"/>
      <c r="BI2141" s="106"/>
      <c r="BJ2141" s="5"/>
      <c r="BK2141" s="5"/>
      <c r="BL2141" s="5"/>
      <c r="BM2141" s="100"/>
      <c r="BN2141" s="151"/>
      <c r="BO2141" s="98"/>
      <c r="BP2141" s="5"/>
      <c r="BQ2141" s="5"/>
      <c r="BR2141" s="5"/>
      <c r="BS2141" s="92"/>
      <c r="BT2141" s="223"/>
      <c r="BU2141" s="225"/>
      <c r="BV2141" s="5"/>
      <c r="BW2141" s="92"/>
      <c r="BX2141" s="223"/>
      <c r="BY2141" s="225"/>
      <c r="BZ2141" s="5"/>
      <c r="CA2141" s="92"/>
      <c r="CB2141" s="223"/>
      <c r="CC2141" s="2"/>
      <c r="CD2141" s="105"/>
      <c r="CE2141" s="169"/>
      <c r="CF2141" s="169"/>
      <c r="CG2141" s="169"/>
      <c r="CH2141" s="169"/>
      <c r="CI2141" s="169"/>
      <c r="CJ2141" s="169"/>
      <c r="CK2141" s="169"/>
    </row>
    <row r="2142" spans="2:89" x14ac:dyDescent="0.2">
      <c r="B2142" s="221">
        <v>2138</v>
      </c>
      <c r="C2142" s="68"/>
      <c r="D2142" s="186"/>
      <c r="E2142" s="187"/>
      <c r="F2142" s="188"/>
      <c r="G2142" s="92"/>
      <c r="H2142" s="92"/>
      <c r="I2142" s="92"/>
      <c r="J2142" s="92"/>
      <c r="K2142" s="92"/>
      <c r="L2142" s="92"/>
      <c r="M2142" s="92"/>
      <c r="N2142" s="92"/>
      <c r="O2142" s="92"/>
      <c r="P2142" s="92"/>
      <c r="Q2142" s="5"/>
      <c r="R2142" s="5"/>
      <c r="S2142" s="5"/>
      <c r="T2142" s="5"/>
      <c r="U2142" s="5"/>
      <c r="V2142" s="5"/>
      <c r="W2142" s="5"/>
      <c r="X2142" s="98"/>
      <c r="Y2142" s="92"/>
      <c r="Z2142" s="93"/>
      <c r="AA2142" s="2"/>
      <c r="AB2142" s="103"/>
      <c r="AC2142" s="103"/>
      <c r="AD2142" s="136"/>
      <c r="AE2142" s="98"/>
      <c r="AF2142" s="5"/>
      <c r="AG2142" s="92"/>
      <c r="AH2142" s="92"/>
      <c r="AI2142" s="98"/>
      <c r="AJ2142" s="92"/>
      <c r="AK2142" s="92"/>
      <c r="AL2142" s="92"/>
      <c r="AM2142" s="92"/>
      <c r="AN2142" s="98"/>
      <c r="AO2142" s="92"/>
      <c r="AP2142" s="92"/>
      <c r="AQ2142" s="92"/>
      <c r="AR2142" s="92"/>
      <c r="AS2142" s="98"/>
      <c r="AT2142" s="92"/>
      <c r="AU2142" s="92"/>
      <c r="AV2142" s="92"/>
      <c r="AW2142" s="92"/>
      <c r="AX2142" s="98"/>
      <c r="AY2142" s="92"/>
      <c r="AZ2142" s="92"/>
      <c r="BA2142" s="92"/>
      <c r="BB2142" s="92"/>
      <c r="BC2142" s="98"/>
      <c r="BD2142" s="92"/>
      <c r="BE2142" s="92"/>
      <c r="BF2142" s="92"/>
      <c r="BG2142" s="92"/>
      <c r="BH2142" s="98"/>
      <c r="BI2142" s="106"/>
      <c r="BJ2142" s="5"/>
      <c r="BK2142" s="5"/>
      <c r="BL2142" s="5"/>
      <c r="BM2142" s="100"/>
      <c r="BN2142" s="151"/>
      <c r="BO2142" s="98"/>
      <c r="BP2142" s="5"/>
      <c r="BQ2142" s="5"/>
      <c r="BR2142" s="5"/>
      <c r="BS2142" s="92"/>
      <c r="BT2142" s="223"/>
      <c r="BU2142" s="225"/>
      <c r="BV2142" s="5"/>
      <c r="BW2142" s="92"/>
      <c r="BX2142" s="223"/>
      <c r="BY2142" s="225"/>
      <c r="BZ2142" s="5"/>
      <c r="CA2142" s="92"/>
      <c r="CB2142" s="223"/>
      <c r="CC2142" s="2"/>
      <c r="CD2142" s="105"/>
      <c r="CE2142" s="169"/>
      <c r="CF2142" s="169"/>
      <c r="CG2142" s="169"/>
      <c r="CH2142" s="169"/>
      <c r="CI2142" s="169"/>
      <c r="CJ2142" s="169"/>
      <c r="CK2142" s="169"/>
    </row>
    <row r="2143" spans="2:89" x14ac:dyDescent="0.2">
      <c r="B2143" s="221">
        <v>2139</v>
      </c>
      <c r="C2143" s="68"/>
      <c r="D2143" s="186"/>
      <c r="E2143" s="187"/>
      <c r="F2143" s="188"/>
      <c r="G2143" s="92"/>
      <c r="H2143" s="92"/>
      <c r="I2143" s="92"/>
      <c r="J2143" s="92"/>
      <c r="K2143" s="92"/>
      <c r="L2143" s="92"/>
      <c r="M2143" s="92"/>
      <c r="N2143" s="92"/>
      <c r="O2143" s="92"/>
      <c r="P2143" s="92"/>
      <c r="Q2143" s="5"/>
      <c r="R2143" s="5"/>
      <c r="S2143" s="5"/>
      <c r="T2143" s="5"/>
      <c r="U2143" s="5"/>
      <c r="V2143" s="5"/>
      <c r="W2143" s="5"/>
      <c r="X2143" s="98"/>
      <c r="Y2143" s="92"/>
      <c r="Z2143" s="93"/>
      <c r="AA2143" s="2"/>
      <c r="AB2143" s="103"/>
      <c r="AC2143" s="103"/>
      <c r="AD2143" s="136"/>
      <c r="AE2143" s="98"/>
      <c r="AF2143" s="5"/>
      <c r="AG2143" s="92"/>
      <c r="AH2143" s="92"/>
      <c r="AI2143" s="98"/>
      <c r="AJ2143" s="92"/>
      <c r="AK2143" s="92"/>
      <c r="AL2143" s="92"/>
      <c r="AM2143" s="92"/>
      <c r="AN2143" s="98"/>
      <c r="AO2143" s="92"/>
      <c r="AP2143" s="92"/>
      <c r="AQ2143" s="92"/>
      <c r="AR2143" s="92"/>
      <c r="AS2143" s="98"/>
      <c r="AT2143" s="92"/>
      <c r="AU2143" s="92"/>
      <c r="AV2143" s="92"/>
      <c r="AW2143" s="92"/>
      <c r="AX2143" s="98"/>
      <c r="AY2143" s="92"/>
      <c r="AZ2143" s="92"/>
      <c r="BA2143" s="92"/>
      <c r="BB2143" s="92"/>
      <c r="BC2143" s="98"/>
      <c r="BD2143" s="92"/>
      <c r="BE2143" s="92"/>
      <c r="BF2143" s="92"/>
      <c r="BG2143" s="92"/>
      <c r="BH2143" s="98"/>
      <c r="BI2143" s="106"/>
      <c r="BJ2143" s="5"/>
      <c r="BK2143" s="5"/>
      <c r="BL2143" s="5"/>
      <c r="BM2143" s="100"/>
      <c r="BN2143" s="151"/>
      <c r="BO2143" s="98"/>
      <c r="BP2143" s="5"/>
      <c r="BQ2143" s="5"/>
      <c r="BR2143" s="5"/>
      <c r="BS2143" s="92"/>
      <c r="BT2143" s="223"/>
      <c r="BU2143" s="225"/>
      <c r="BV2143" s="5"/>
      <c r="BW2143" s="92"/>
      <c r="BX2143" s="223"/>
      <c r="BY2143" s="225"/>
      <c r="BZ2143" s="5"/>
      <c r="CA2143" s="92"/>
      <c r="CB2143" s="223"/>
      <c r="CC2143" s="2"/>
      <c r="CD2143" s="105"/>
      <c r="CE2143" s="169"/>
      <c r="CF2143" s="169"/>
      <c r="CG2143" s="169"/>
      <c r="CH2143" s="169"/>
      <c r="CI2143" s="169"/>
      <c r="CJ2143" s="169"/>
      <c r="CK2143" s="169"/>
    </row>
    <row r="2144" spans="2:89" x14ac:dyDescent="0.2">
      <c r="B2144" s="221">
        <v>2140</v>
      </c>
      <c r="C2144" s="68"/>
      <c r="D2144" s="186"/>
      <c r="E2144" s="187"/>
      <c r="F2144" s="188"/>
      <c r="G2144" s="92"/>
      <c r="H2144" s="92"/>
      <c r="I2144" s="92"/>
      <c r="J2144" s="92"/>
      <c r="K2144" s="92"/>
      <c r="L2144" s="92"/>
      <c r="M2144" s="92"/>
      <c r="N2144" s="92"/>
      <c r="O2144" s="92"/>
      <c r="P2144" s="92"/>
      <c r="Q2144" s="5"/>
      <c r="R2144" s="5"/>
      <c r="S2144" s="5"/>
      <c r="T2144" s="5"/>
      <c r="U2144" s="5"/>
      <c r="V2144" s="5"/>
      <c r="W2144" s="5"/>
      <c r="X2144" s="98"/>
      <c r="Y2144" s="92"/>
      <c r="Z2144" s="93"/>
      <c r="AA2144" s="2"/>
      <c r="AB2144" s="103"/>
      <c r="AC2144" s="103"/>
      <c r="AD2144" s="136"/>
      <c r="AE2144" s="98"/>
      <c r="AF2144" s="5"/>
      <c r="AG2144" s="92"/>
      <c r="AH2144" s="92"/>
      <c r="AI2144" s="98"/>
      <c r="AJ2144" s="92"/>
      <c r="AK2144" s="92"/>
      <c r="AL2144" s="92"/>
      <c r="AM2144" s="92"/>
      <c r="AN2144" s="98"/>
      <c r="AO2144" s="92"/>
      <c r="AP2144" s="92"/>
      <c r="AQ2144" s="92"/>
      <c r="AR2144" s="92"/>
      <c r="AS2144" s="98"/>
      <c r="AT2144" s="92"/>
      <c r="AU2144" s="92"/>
      <c r="AV2144" s="92"/>
      <c r="AW2144" s="92"/>
      <c r="AX2144" s="98"/>
      <c r="AY2144" s="92"/>
      <c r="AZ2144" s="92"/>
      <c r="BA2144" s="92"/>
      <c r="BB2144" s="92"/>
      <c r="BC2144" s="98"/>
      <c r="BD2144" s="92"/>
      <c r="BE2144" s="92"/>
      <c r="BF2144" s="92"/>
      <c r="BG2144" s="92"/>
      <c r="BH2144" s="98"/>
      <c r="BI2144" s="106"/>
      <c r="BJ2144" s="5"/>
      <c r="BK2144" s="5"/>
      <c r="BL2144" s="5"/>
      <c r="BM2144" s="100"/>
      <c r="BN2144" s="151"/>
      <c r="BO2144" s="98"/>
      <c r="BP2144" s="5"/>
      <c r="BQ2144" s="5"/>
      <c r="BR2144" s="5"/>
      <c r="BS2144" s="92"/>
      <c r="BT2144" s="223"/>
      <c r="BU2144" s="225"/>
      <c r="BV2144" s="5"/>
      <c r="BW2144" s="92"/>
      <c r="BX2144" s="223"/>
      <c r="BY2144" s="225"/>
      <c r="BZ2144" s="5"/>
      <c r="CA2144" s="92"/>
      <c r="CB2144" s="223"/>
      <c r="CC2144" s="2"/>
      <c r="CD2144" s="105"/>
      <c r="CE2144" s="169"/>
      <c r="CF2144" s="169"/>
      <c r="CG2144" s="169"/>
      <c r="CH2144" s="169"/>
      <c r="CI2144" s="169"/>
      <c r="CJ2144" s="169"/>
      <c r="CK2144" s="169"/>
    </row>
    <row r="2145" spans="2:89" x14ac:dyDescent="0.2">
      <c r="B2145" s="221">
        <v>2141</v>
      </c>
      <c r="C2145" s="68"/>
      <c r="D2145" s="186"/>
      <c r="E2145" s="187"/>
      <c r="F2145" s="188"/>
      <c r="G2145" s="92"/>
      <c r="H2145" s="92"/>
      <c r="I2145" s="92"/>
      <c r="J2145" s="92"/>
      <c r="K2145" s="92"/>
      <c r="L2145" s="92"/>
      <c r="M2145" s="92"/>
      <c r="N2145" s="92"/>
      <c r="O2145" s="92"/>
      <c r="P2145" s="92"/>
      <c r="Q2145" s="5"/>
      <c r="R2145" s="5"/>
      <c r="S2145" s="5"/>
      <c r="T2145" s="5"/>
      <c r="U2145" s="5"/>
      <c r="V2145" s="5"/>
      <c r="W2145" s="5"/>
      <c r="X2145" s="98"/>
      <c r="Y2145" s="92"/>
      <c r="Z2145" s="93"/>
      <c r="AA2145" s="2"/>
      <c r="AB2145" s="103"/>
      <c r="AC2145" s="103"/>
      <c r="AD2145" s="136"/>
      <c r="AE2145" s="98"/>
      <c r="AF2145" s="5"/>
      <c r="AG2145" s="92"/>
      <c r="AH2145" s="92"/>
      <c r="AI2145" s="98"/>
      <c r="AJ2145" s="92"/>
      <c r="AK2145" s="92"/>
      <c r="AL2145" s="92"/>
      <c r="AM2145" s="92"/>
      <c r="AN2145" s="98"/>
      <c r="AO2145" s="92"/>
      <c r="AP2145" s="92"/>
      <c r="AQ2145" s="92"/>
      <c r="AR2145" s="92"/>
      <c r="AS2145" s="98"/>
      <c r="AT2145" s="92"/>
      <c r="AU2145" s="92"/>
      <c r="AV2145" s="92"/>
      <c r="AW2145" s="92"/>
      <c r="AX2145" s="98"/>
      <c r="AY2145" s="92"/>
      <c r="AZ2145" s="92"/>
      <c r="BA2145" s="92"/>
      <c r="BB2145" s="92"/>
      <c r="BC2145" s="98"/>
      <c r="BD2145" s="92"/>
      <c r="BE2145" s="92"/>
      <c r="BF2145" s="92"/>
      <c r="BG2145" s="92"/>
      <c r="BH2145" s="98"/>
      <c r="BI2145" s="106"/>
      <c r="BJ2145" s="5"/>
      <c r="BK2145" s="5"/>
      <c r="BL2145" s="5"/>
      <c r="BM2145" s="100"/>
      <c r="BN2145" s="151"/>
      <c r="BO2145" s="98"/>
      <c r="BP2145" s="5"/>
      <c r="BQ2145" s="5"/>
      <c r="BR2145" s="5"/>
      <c r="BS2145" s="92"/>
      <c r="BT2145" s="223"/>
      <c r="BU2145" s="225"/>
      <c r="BV2145" s="5"/>
      <c r="BW2145" s="92"/>
      <c r="BX2145" s="223"/>
      <c r="BY2145" s="225"/>
      <c r="BZ2145" s="5"/>
      <c r="CA2145" s="92"/>
      <c r="CB2145" s="223"/>
      <c r="CC2145" s="2"/>
      <c r="CD2145" s="105"/>
      <c r="CE2145" s="169"/>
      <c r="CF2145" s="169"/>
      <c r="CG2145" s="169"/>
      <c r="CH2145" s="169"/>
      <c r="CI2145" s="169"/>
      <c r="CJ2145" s="169"/>
      <c r="CK2145" s="169"/>
    </row>
    <row r="2146" spans="2:89" x14ac:dyDescent="0.2">
      <c r="B2146" s="221">
        <v>2142</v>
      </c>
      <c r="C2146" s="68"/>
      <c r="D2146" s="186"/>
      <c r="E2146" s="187"/>
      <c r="F2146" s="188"/>
      <c r="G2146" s="92"/>
      <c r="H2146" s="92"/>
      <c r="I2146" s="92"/>
      <c r="J2146" s="92"/>
      <c r="K2146" s="92"/>
      <c r="L2146" s="92"/>
      <c r="M2146" s="92"/>
      <c r="N2146" s="92"/>
      <c r="O2146" s="92"/>
      <c r="P2146" s="92"/>
      <c r="Q2146" s="5"/>
      <c r="R2146" s="5"/>
      <c r="S2146" s="5"/>
      <c r="T2146" s="5"/>
      <c r="U2146" s="5"/>
      <c r="V2146" s="5"/>
      <c r="W2146" s="5"/>
      <c r="X2146" s="98"/>
      <c r="Y2146" s="92"/>
      <c r="Z2146" s="93"/>
      <c r="AA2146" s="2"/>
      <c r="AB2146" s="103"/>
      <c r="AC2146" s="103"/>
      <c r="AD2146" s="136"/>
      <c r="AE2146" s="98"/>
      <c r="AF2146" s="5"/>
      <c r="AG2146" s="92"/>
      <c r="AH2146" s="92"/>
      <c r="AI2146" s="98"/>
      <c r="AJ2146" s="92"/>
      <c r="AK2146" s="92"/>
      <c r="AL2146" s="92"/>
      <c r="AM2146" s="92"/>
      <c r="AN2146" s="98"/>
      <c r="AO2146" s="92"/>
      <c r="AP2146" s="92"/>
      <c r="AQ2146" s="92"/>
      <c r="AR2146" s="92"/>
      <c r="AS2146" s="98"/>
      <c r="AT2146" s="92"/>
      <c r="AU2146" s="92"/>
      <c r="AV2146" s="92"/>
      <c r="AW2146" s="92"/>
      <c r="AX2146" s="98"/>
      <c r="AY2146" s="92"/>
      <c r="AZ2146" s="92"/>
      <c r="BA2146" s="92"/>
      <c r="BB2146" s="92"/>
      <c r="BC2146" s="98"/>
      <c r="BD2146" s="92"/>
      <c r="BE2146" s="92"/>
      <c r="BF2146" s="92"/>
      <c r="BG2146" s="92"/>
      <c r="BH2146" s="98"/>
      <c r="BI2146" s="106"/>
      <c r="BJ2146" s="5"/>
      <c r="BK2146" s="5"/>
      <c r="BL2146" s="5"/>
      <c r="BM2146" s="100"/>
      <c r="BN2146" s="151"/>
      <c r="BO2146" s="98"/>
      <c r="BP2146" s="5"/>
      <c r="BQ2146" s="5"/>
      <c r="BR2146" s="5"/>
      <c r="BS2146" s="92"/>
      <c r="BT2146" s="223"/>
      <c r="BU2146" s="225"/>
      <c r="BV2146" s="5"/>
      <c r="BW2146" s="92"/>
      <c r="BX2146" s="223"/>
      <c r="BY2146" s="225"/>
      <c r="BZ2146" s="5"/>
      <c r="CA2146" s="92"/>
      <c r="CB2146" s="223"/>
      <c r="CC2146" s="2"/>
      <c r="CD2146" s="105"/>
      <c r="CE2146" s="169"/>
      <c r="CF2146" s="169"/>
      <c r="CG2146" s="169"/>
      <c r="CH2146" s="169"/>
      <c r="CI2146" s="169"/>
      <c r="CJ2146" s="169"/>
      <c r="CK2146" s="169"/>
    </row>
    <row r="2147" spans="2:89" x14ac:dyDescent="0.2">
      <c r="B2147" s="221">
        <v>2143</v>
      </c>
      <c r="C2147" s="68"/>
      <c r="D2147" s="186"/>
      <c r="E2147" s="187"/>
      <c r="F2147" s="188"/>
      <c r="G2147" s="92"/>
      <c r="H2147" s="92"/>
      <c r="I2147" s="92"/>
      <c r="J2147" s="92"/>
      <c r="K2147" s="92"/>
      <c r="L2147" s="92"/>
      <c r="M2147" s="92"/>
      <c r="N2147" s="92"/>
      <c r="O2147" s="92"/>
      <c r="P2147" s="92"/>
      <c r="Q2147" s="5"/>
      <c r="R2147" s="5"/>
      <c r="S2147" s="5"/>
      <c r="T2147" s="5"/>
      <c r="U2147" s="5"/>
      <c r="V2147" s="5"/>
      <c r="W2147" s="5"/>
      <c r="X2147" s="98"/>
      <c r="Y2147" s="92"/>
      <c r="Z2147" s="93"/>
      <c r="AA2147" s="2"/>
      <c r="AB2147" s="103"/>
      <c r="AC2147" s="103"/>
      <c r="AD2147" s="136"/>
      <c r="AE2147" s="98"/>
      <c r="AF2147" s="5"/>
      <c r="AG2147" s="92"/>
      <c r="AH2147" s="92"/>
      <c r="AI2147" s="98"/>
      <c r="AJ2147" s="92"/>
      <c r="AK2147" s="92"/>
      <c r="AL2147" s="92"/>
      <c r="AM2147" s="92"/>
      <c r="AN2147" s="98"/>
      <c r="AO2147" s="92"/>
      <c r="AP2147" s="92"/>
      <c r="AQ2147" s="92"/>
      <c r="AR2147" s="92"/>
      <c r="AS2147" s="98"/>
      <c r="AT2147" s="92"/>
      <c r="AU2147" s="92"/>
      <c r="AV2147" s="92"/>
      <c r="AW2147" s="92"/>
      <c r="AX2147" s="98"/>
      <c r="AY2147" s="92"/>
      <c r="AZ2147" s="92"/>
      <c r="BA2147" s="92"/>
      <c r="BB2147" s="92"/>
      <c r="BC2147" s="98"/>
      <c r="BD2147" s="92"/>
      <c r="BE2147" s="92"/>
      <c r="BF2147" s="92"/>
      <c r="BG2147" s="92"/>
      <c r="BH2147" s="98"/>
      <c r="BI2147" s="106"/>
      <c r="BJ2147" s="5"/>
      <c r="BK2147" s="5"/>
      <c r="BL2147" s="5"/>
      <c r="BM2147" s="100"/>
      <c r="BN2147" s="151"/>
      <c r="BO2147" s="98"/>
      <c r="BP2147" s="5"/>
      <c r="BQ2147" s="5"/>
      <c r="BR2147" s="5"/>
      <c r="BS2147" s="92"/>
      <c r="BT2147" s="223"/>
      <c r="BU2147" s="225"/>
      <c r="BV2147" s="5"/>
      <c r="BW2147" s="92"/>
      <c r="BX2147" s="223"/>
      <c r="BY2147" s="225"/>
      <c r="BZ2147" s="5"/>
      <c r="CA2147" s="92"/>
      <c r="CB2147" s="223"/>
      <c r="CC2147" s="2"/>
      <c r="CD2147" s="105"/>
      <c r="CE2147" s="169"/>
      <c r="CF2147" s="169"/>
      <c r="CG2147" s="169"/>
      <c r="CH2147" s="169"/>
      <c r="CI2147" s="169"/>
      <c r="CJ2147" s="169"/>
      <c r="CK2147" s="169"/>
    </row>
    <row r="2148" spans="2:89" x14ac:dyDescent="0.2">
      <c r="B2148" s="221">
        <v>2144</v>
      </c>
      <c r="C2148" s="68"/>
      <c r="D2148" s="186"/>
      <c r="E2148" s="187"/>
      <c r="F2148" s="188"/>
      <c r="G2148" s="92"/>
      <c r="H2148" s="92"/>
      <c r="I2148" s="92"/>
      <c r="J2148" s="92"/>
      <c r="K2148" s="92"/>
      <c r="L2148" s="92"/>
      <c r="M2148" s="92"/>
      <c r="N2148" s="92"/>
      <c r="O2148" s="92"/>
      <c r="P2148" s="92"/>
      <c r="Q2148" s="5"/>
      <c r="R2148" s="5"/>
      <c r="S2148" s="5"/>
      <c r="T2148" s="5"/>
      <c r="U2148" s="5"/>
      <c r="V2148" s="5"/>
      <c r="W2148" s="5"/>
      <c r="X2148" s="98"/>
      <c r="Y2148" s="92"/>
      <c r="Z2148" s="93"/>
      <c r="AA2148" s="2"/>
      <c r="AB2148" s="103"/>
      <c r="AC2148" s="103"/>
      <c r="AD2148" s="136"/>
      <c r="AE2148" s="98"/>
      <c r="AF2148" s="5"/>
      <c r="AG2148" s="92"/>
      <c r="AH2148" s="92"/>
      <c r="AI2148" s="98"/>
      <c r="AJ2148" s="92"/>
      <c r="AK2148" s="92"/>
      <c r="AL2148" s="92"/>
      <c r="AM2148" s="92"/>
      <c r="AN2148" s="98"/>
      <c r="AO2148" s="92"/>
      <c r="AP2148" s="92"/>
      <c r="AQ2148" s="92"/>
      <c r="AR2148" s="92"/>
      <c r="AS2148" s="98"/>
      <c r="AT2148" s="92"/>
      <c r="AU2148" s="92"/>
      <c r="AV2148" s="92"/>
      <c r="AW2148" s="92"/>
      <c r="AX2148" s="98"/>
      <c r="AY2148" s="92"/>
      <c r="AZ2148" s="92"/>
      <c r="BA2148" s="92"/>
      <c r="BB2148" s="92"/>
      <c r="BC2148" s="98"/>
      <c r="BD2148" s="92"/>
      <c r="BE2148" s="92"/>
      <c r="BF2148" s="92"/>
      <c r="BG2148" s="92"/>
      <c r="BH2148" s="98"/>
      <c r="BI2148" s="106"/>
      <c r="BJ2148" s="5"/>
      <c r="BK2148" s="5"/>
      <c r="BL2148" s="5"/>
      <c r="BM2148" s="100"/>
      <c r="BN2148" s="151"/>
      <c r="BO2148" s="98"/>
      <c r="BP2148" s="5"/>
      <c r="BQ2148" s="5"/>
      <c r="BR2148" s="5"/>
      <c r="BS2148" s="92"/>
      <c r="BT2148" s="223"/>
      <c r="BU2148" s="225"/>
      <c r="BV2148" s="5"/>
      <c r="BW2148" s="92"/>
      <c r="BX2148" s="223"/>
      <c r="BY2148" s="225"/>
      <c r="BZ2148" s="5"/>
      <c r="CA2148" s="92"/>
      <c r="CB2148" s="223"/>
      <c r="CC2148" s="2"/>
      <c r="CD2148" s="105"/>
      <c r="CE2148" s="169"/>
      <c r="CF2148" s="169"/>
      <c r="CG2148" s="169"/>
      <c r="CH2148" s="169"/>
      <c r="CI2148" s="169"/>
      <c r="CJ2148" s="169"/>
      <c r="CK2148" s="169"/>
    </row>
    <row r="2149" spans="2:89" x14ac:dyDescent="0.2">
      <c r="B2149" s="221">
        <v>2145</v>
      </c>
      <c r="C2149" s="68"/>
      <c r="D2149" s="186"/>
      <c r="E2149" s="187"/>
      <c r="F2149" s="188"/>
      <c r="G2149" s="92"/>
      <c r="H2149" s="92"/>
      <c r="I2149" s="92"/>
      <c r="J2149" s="92"/>
      <c r="K2149" s="92"/>
      <c r="L2149" s="92"/>
      <c r="M2149" s="92"/>
      <c r="N2149" s="92"/>
      <c r="O2149" s="92"/>
      <c r="P2149" s="92"/>
      <c r="Q2149" s="5"/>
      <c r="R2149" s="5"/>
      <c r="S2149" s="5"/>
      <c r="T2149" s="5"/>
      <c r="U2149" s="5"/>
      <c r="V2149" s="5"/>
      <c r="W2149" s="5"/>
      <c r="X2149" s="98"/>
      <c r="Y2149" s="92"/>
      <c r="Z2149" s="93"/>
      <c r="AA2149" s="2"/>
      <c r="AB2149" s="103"/>
      <c r="AC2149" s="103"/>
      <c r="AD2149" s="136"/>
      <c r="AE2149" s="98"/>
      <c r="AF2149" s="5"/>
      <c r="AG2149" s="92"/>
      <c r="AH2149" s="92"/>
      <c r="AI2149" s="98"/>
      <c r="AJ2149" s="92"/>
      <c r="AK2149" s="92"/>
      <c r="AL2149" s="92"/>
      <c r="AM2149" s="92"/>
      <c r="AN2149" s="98"/>
      <c r="AO2149" s="92"/>
      <c r="AP2149" s="92"/>
      <c r="AQ2149" s="92"/>
      <c r="AR2149" s="92"/>
      <c r="AS2149" s="98"/>
      <c r="AT2149" s="92"/>
      <c r="AU2149" s="92"/>
      <c r="AV2149" s="92"/>
      <c r="AW2149" s="92"/>
      <c r="AX2149" s="98"/>
      <c r="AY2149" s="92"/>
      <c r="AZ2149" s="92"/>
      <c r="BA2149" s="92"/>
      <c r="BB2149" s="92"/>
      <c r="BC2149" s="98"/>
      <c r="BD2149" s="92"/>
      <c r="BE2149" s="92"/>
      <c r="BF2149" s="92"/>
      <c r="BG2149" s="92"/>
      <c r="BH2149" s="98"/>
      <c r="BI2149" s="106"/>
      <c r="BJ2149" s="5"/>
      <c r="BK2149" s="5"/>
      <c r="BL2149" s="5"/>
      <c r="BM2149" s="100"/>
      <c r="BN2149" s="151"/>
      <c r="BO2149" s="98"/>
      <c r="BP2149" s="5"/>
      <c r="BQ2149" s="5"/>
      <c r="BR2149" s="5"/>
      <c r="BS2149" s="92"/>
      <c r="BT2149" s="223"/>
      <c r="BU2149" s="225"/>
      <c r="BV2149" s="5"/>
      <c r="BW2149" s="92"/>
      <c r="BX2149" s="223"/>
      <c r="BY2149" s="225"/>
      <c r="BZ2149" s="5"/>
      <c r="CA2149" s="92"/>
      <c r="CB2149" s="223"/>
      <c r="CC2149" s="2"/>
      <c r="CD2149" s="105"/>
      <c r="CE2149" s="169"/>
      <c r="CF2149" s="169"/>
      <c r="CG2149" s="169"/>
      <c r="CH2149" s="169"/>
      <c r="CI2149" s="169"/>
      <c r="CJ2149" s="169"/>
      <c r="CK2149" s="169"/>
    </row>
    <row r="2150" spans="2:89" x14ac:dyDescent="0.2">
      <c r="B2150" s="221">
        <v>2146</v>
      </c>
      <c r="C2150" s="68"/>
      <c r="D2150" s="186"/>
      <c r="E2150" s="187"/>
      <c r="F2150" s="188"/>
      <c r="G2150" s="92"/>
      <c r="H2150" s="92"/>
      <c r="I2150" s="92"/>
      <c r="J2150" s="92"/>
      <c r="K2150" s="92"/>
      <c r="L2150" s="92"/>
      <c r="M2150" s="92"/>
      <c r="N2150" s="92"/>
      <c r="O2150" s="92"/>
      <c r="P2150" s="92"/>
      <c r="Q2150" s="5"/>
      <c r="R2150" s="5"/>
      <c r="S2150" s="5"/>
      <c r="T2150" s="5"/>
      <c r="U2150" s="5"/>
      <c r="V2150" s="5"/>
      <c r="W2150" s="5"/>
      <c r="X2150" s="98"/>
      <c r="Y2150" s="92"/>
      <c r="Z2150" s="93"/>
      <c r="AA2150" s="2"/>
      <c r="AB2150" s="103"/>
      <c r="AC2150" s="103"/>
      <c r="AD2150" s="136"/>
      <c r="AE2150" s="98"/>
      <c r="AF2150" s="5"/>
      <c r="AG2150" s="92"/>
      <c r="AH2150" s="92"/>
      <c r="AI2150" s="98"/>
      <c r="AJ2150" s="92"/>
      <c r="AK2150" s="92"/>
      <c r="AL2150" s="92"/>
      <c r="AM2150" s="92"/>
      <c r="AN2150" s="98"/>
      <c r="AO2150" s="92"/>
      <c r="AP2150" s="92"/>
      <c r="AQ2150" s="92"/>
      <c r="AR2150" s="92"/>
      <c r="AS2150" s="98"/>
      <c r="AT2150" s="92"/>
      <c r="AU2150" s="92"/>
      <c r="AV2150" s="92"/>
      <c r="AW2150" s="92"/>
      <c r="AX2150" s="98"/>
      <c r="AY2150" s="92"/>
      <c r="AZ2150" s="92"/>
      <c r="BA2150" s="92"/>
      <c r="BB2150" s="92"/>
      <c r="BC2150" s="98"/>
      <c r="BD2150" s="92"/>
      <c r="BE2150" s="92"/>
      <c r="BF2150" s="92"/>
      <c r="BG2150" s="92"/>
      <c r="BH2150" s="98"/>
      <c r="BI2150" s="106"/>
      <c r="BJ2150" s="5"/>
      <c r="BK2150" s="5"/>
      <c r="BL2150" s="5"/>
      <c r="BM2150" s="100"/>
      <c r="BN2150" s="151"/>
      <c r="BO2150" s="98"/>
      <c r="BP2150" s="5"/>
      <c r="BQ2150" s="5"/>
      <c r="BR2150" s="5"/>
      <c r="BS2150" s="92"/>
      <c r="BT2150" s="223"/>
      <c r="BU2150" s="225"/>
      <c r="BV2150" s="5"/>
      <c r="BW2150" s="92"/>
      <c r="BX2150" s="223"/>
      <c r="BY2150" s="225"/>
      <c r="BZ2150" s="5"/>
      <c r="CA2150" s="92"/>
      <c r="CB2150" s="223"/>
      <c r="CC2150" s="2"/>
      <c r="CD2150" s="105"/>
      <c r="CE2150" s="169"/>
      <c r="CF2150" s="169"/>
      <c r="CG2150" s="169"/>
      <c r="CH2150" s="169"/>
      <c r="CI2150" s="169"/>
      <c r="CJ2150" s="169"/>
      <c r="CK2150" s="169"/>
    </row>
    <row r="2151" spans="2:89" x14ac:dyDescent="0.2">
      <c r="B2151" s="221">
        <v>2147</v>
      </c>
      <c r="C2151" s="68"/>
      <c r="D2151" s="186"/>
      <c r="E2151" s="187"/>
      <c r="F2151" s="188"/>
      <c r="G2151" s="92"/>
      <c r="H2151" s="92"/>
      <c r="I2151" s="92"/>
      <c r="J2151" s="92"/>
      <c r="K2151" s="92"/>
      <c r="L2151" s="92"/>
      <c r="M2151" s="92"/>
      <c r="N2151" s="92"/>
      <c r="O2151" s="92"/>
      <c r="P2151" s="92"/>
      <c r="Q2151" s="5"/>
      <c r="R2151" s="5"/>
      <c r="S2151" s="5"/>
      <c r="T2151" s="5"/>
      <c r="U2151" s="5"/>
      <c r="V2151" s="5"/>
      <c r="W2151" s="5"/>
      <c r="X2151" s="98"/>
      <c r="Y2151" s="92"/>
      <c r="Z2151" s="93"/>
      <c r="AA2151" s="2"/>
      <c r="AB2151" s="103"/>
      <c r="AC2151" s="103"/>
      <c r="AD2151" s="136"/>
      <c r="AE2151" s="98"/>
      <c r="AF2151" s="5"/>
      <c r="AG2151" s="92"/>
      <c r="AH2151" s="92"/>
      <c r="AI2151" s="98"/>
      <c r="AJ2151" s="92"/>
      <c r="AK2151" s="92"/>
      <c r="AL2151" s="92"/>
      <c r="AM2151" s="92"/>
      <c r="AN2151" s="98"/>
      <c r="AO2151" s="92"/>
      <c r="AP2151" s="92"/>
      <c r="AQ2151" s="92"/>
      <c r="AR2151" s="92"/>
      <c r="AS2151" s="98"/>
      <c r="AT2151" s="92"/>
      <c r="AU2151" s="92"/>
      <c r="AV2151" s="92"/>
      <c r="AW2151" s="92"/>
      <c r="AX2151" s="98"/>
      <c r="AY2151" s="92"/>
      <c r="AZ2151" s="92"/>
      <c r="BA2151" s="92"/>
      <c r="BB2151" s="92"/>
      <c r="BC2151" s="98"/>
      <c r="BD2151" s="92"/>
      <c r="BE2151" s="92"/>
      <c r="BF2151" s="92"/>
      <c r="BG2151" s="92"/>
      <c r="BH2151" s="98"/>
      <c r="BI2151" s="106"/>
      <c r="BJ2151" s="5"/>
      <c r="BK2151" s="5"/>
      <c r="BL2151" s="5"/>
      <c r="BM2151" s="100"/>
      <c r="BN2151" s="151"/>
      <c r="BO2151" s="98"/>
      <c r="BP2151" s="5"/>
      <c r="BQ2151" s="5"/>
      <c r="BR2151" s="5"/>
      <c r="BS2151" s="92"/>
      <c r="BT2151" s="223"/>
      <c r="BU2151" s="225"/>
      <c r="BV2151" s="5"/>
      <c r="BW2151" s="92"/>
      <c r="BX2151" s="223"/>
      <c r="BY2151" s="225"/>
      <c r="BZ2151" s="5"/>
      <c r="CA2151" s="92"/>
      <c r="CB2151" s="223"/>
      <c r="CC2151" s="2"/>
      <c r="CD2151" s="105"/>
      <c r="CE2151" s="169"/>
      <c r="CF2151" s="169"/>
      <c r="CG2151" s="169"/>
      <c r="CH2151" s="169"/>
      <c r="CI2151" s="169"/>
      <c r="CJ2151" s="169"/>
      <c r="CK2151" s="169"/>
    </row>
    <row r="2152" spans="2:89" x14ac:dyDescent="0.2">
      <c r="B2152" s="221">
        <v>2148</v>
      </c>
      <c r="C2152" s="68"/>
      <c r="D2152" s="186"/>
      <c r="E2152" s="187"/>
      <c r="F2152" s="188"/>
      <c r="G2152" s="92"/>
      <c r="H2152" s="92"/>
      <c r="I2152" s="92"/>
      <c r="J2152" s="92"/>
      <c r="K2152" s="92"/>
      <c r="L2152" s="92"/>
      <c r="M2152" s="92"/>
      <c r="N2152" s="92"/>
      <c r="O2152" s="92"/>
      <c r="P2152" s="92"/>
      <c r="Q2152" s="5"/>
      <c r="R2152" s="5"/>
      <c r="S2152" s="5"/>
      <c r="T2152" s="5"/>
      <c r="U2152" s="5"/>
      <c r="V2152" s="5"/>
      <c r="W2152" s="5"/>
      <c r="X2152" s="98"/>
      <c r="Y2152" s="92"/>
      <c r="Z2152" s="93"/>
      <c r="AA2152" s="2"/>
      <c r="AB2152" s="103"/>
      <c r="AC2152" s="103"/>
      <c r="AD2152" s="136"/>
      <c r="AE2152" s="98"/>
      <c r="AF2152" s="5"/>
      <c r="AG2152" s="92"/>
      <c r="AH2152" s="92"/>
      <c r="AI2152" s="98"/>
      <c r="AJ2152" s="92"/>
      <c r="AK2152" s="92"/>
      <c r="AL2152" s="92"/>
      <c r="AM2152" s="92"/>
      <c r="AN2152" s="98"/>
      <c r="AO2152" s="92"/>
      <c r="AP2152" s="92"/>
      <c r="AQ2152" s="92"/>
      <c r="AR2152" s="92"/>
      <c r="AS2152" s="98"/>
      <c r="AT2152" s="92"/>
      <c r="AU2152" s="92"/>
      <c r="AV2152" s="92"/>
      <c r="AW2152" s="92"/>
      <c r="AX2152" s="98"/>
      <c r="AY2152" s="92"/>
      <c r="AZ2152" s="92"/>
      <c r="BA2152" s="92"/>
      <c r="BB2152" s="92"/>
      <c r="BC2152" s="98"/>
      <c r="BD2152" s="92"/>
      <c r="BE2152" s="92"/>
      <c r="BF2152" s="92"/>
      <c r="BG2152" s="92"/>
      <c r="BH2152" s="98"/>
      <c r="BI2152" s="106"/>
      <c r="BJ2152" s="5"/>
      <c r="BK2152" s="5"/>
      <c r="BL2152" s="5"/>
      <c r="BM2152" s="100"/>
      <c r="BN2152" s="151"/>
      <c r="BO2152" s="98"/>
      <c r="BP2152" s="5"/>
      <c r="BQ2152" s="5"/>
      <c r="BR2152" s="5"/>
      <c r="BS2152" s="92"/>
      <c r="BT2152" s="223"/>
      <c r="BU2152" s="225"/>
      <c r="BV2152" s="5"/>
      <c r="BW2152" s="92"/>
      <c r="BX2152" s="223"/>
      <c r="BY2152" s="225"/>
      <c r="BZ2152" s="5"/>
      <c r="CA2152" s="92"/>
      <c r="CB2152" s="223"/>
      <c r="CC2152" s="2"/>
      <c r="CD2152" s="105"/>
      <c r="CE2152" s="169"/>
      <c r="CF2152" s="169"/>
      <c r="CG2152" s="169"/>
      <c r="CH2152" s="169"/>
      <c r="CI2152" s="169"/>
      <c r="CJ2152" s="169"/>
      <c r="CK2152" s="169"/>
    </row>
    <row r="2153" spans="2:89" x14ac:dyDescent="0.2">
      <c r="B2153" s="221">
        <v>2149</v>
      </c>
      <c r="C2153" s="68"/>
      <c r="D2153" s="186"/>
      <c r="E2153" s="187"/>
      <c r="F2153" s="188"/>
      <c r="G2153" s="92"/>
      <c r="H2153" s="92"/>
      <c r="I2153" s="92"/>
      <c r="J2153" s="92"/>
      <c r="K2153" s="92"/>
      <c r="L2153" s="92"/>
      <c r="M2153" s="92"/>
      <c r="N2153" s="92"/>
      <c r="O2153" s="92"/>
      <c r="P2153" s="92"/>
      <c r="Q2153" s="5"/>
      <c r="R2153" s="5"/>
      <c r="S2153" s="5"/>
      <c r="T2153" s="5"/>
      <c r="U2153" s="5"/>
      <c r="V2153" s="5"/>
      <c r="W2153" s="5"/>
      <c r="X2153" s="98"/>
      <c r="Y2153" s="92"/>
      <c r="Z2153" s="93"/>
      <c r="AA2153" s="2"/>
      <c r="AB2153" s="103"/>
      <c r="AC2153" s="103"/>
      <c r="AD2153" s="136"/>
      <c r="AE2153" s="98"/>
      <c r="AF2153" s="5"/>
      <c r="AG2153" s="92"/>
      <c r="AH2153" s="92"/>
      <c r="AI2153" s="98"/>
      <c r="AJ2153" s="92"/>
      <c r="AK2153" s="92"/>
      <c r="AL2153" s="92"/>
      <c r="AM2153" s="92"/>
      <c r="AN2153" s="98"/>
      <c r="AO2153" s="92"/>
      <c r="AP2153" s="92"/>
      <c r="AQ2153" s="92"/>
      <c r="AR2153" s="92"/>
      <c r="AS2153" s="98"/>
      <c r="AT2153" s="92"/>
      <c r="AU2153" s="92"/>
      <c r="AV2153" s="92"/>
      <c r="AW2153" s="92"/>
      <c r="AX2153" s="98"/>
      <c r="AY2153" s="92"/>
      <c r="AZ2153" s="92"/>
      <c r="BA2153" s="92"/>
      <c r="BB2153" s="92"/>
      <c r="BC2153" s="98"/>
      <c r="BD2153" s="92"/>
      <c r="BE2153" s="92"/>
      <c r="BF2153" s="92"/>
      <c r="BG2153" s="92"/>
      <c r="BH2153" s="98"/>
      <c r="BI2153" s="106"/>
      <c r="BJ2153" s="5"/>
      <c r="BK2153" s="5"/>
      <c r="BL2153" s="5"/>
      <c r="BM2153" s="100"/>
      <c r="BN2153" s="151"/>
      <c r="BO2153" s="98"/>
      <c r="BP2153" s="5"/>
      <c r="BQ2153" s="5"/>
      <c r="BR2153" s="5"/>
      <c r="BS2153" s="92"/>
      <c r="BT2153" s="223"/>
      <c r="BU2153" s="225"/>
      <c r="BV2153" s="5"/>
      <c r="BW2153" s="92"/>
      <c r="BX2153" s="223"/>
      <c r="BY2153" s="225"/>
      <c r="BZ2153" s="5"/>
      <c r="CA2153" s="92"/>
      <c r="CB2153" s="223"/>
      <c r="CC2153" s="2"/>
      <c r="CD2153" s="105"/>
      <c r="CE2153" s="169"/>
      <c r="CF2153" s="169"/>
      <c r="CG2153" s="169"/>
      <c r="CH2153" s="169"/>
      <c r="CI2153" s="169"/>
      <c r="CJ2153" s="169"/>
      <c r="CK2153" s="169"/>
    </row>
    <row r="2154" spans="2:89" x14ac:dyDescent="0.2">
      <c r="B2154" s="221">
        <v>2150</v>
      </c>
      <c r="C2154" s="68"/>
      <c r="D2154" s="186"/>
      <c r="E2154" s="187"/>
      <c r="F2154" s="188"/>
      <c r="G2154" s="92"/>
      <c r="H2154" s="92"/>
      <c r="I2154" s="92"/>
      <c r="J2154" s="92"/>
      <c r="K2154" s="92"/>
      <c r="L2154" s="92"/>
      <c r="M2154" s="92"/>
      <c r="N2154" s="92"/>
      <c r="O2154" s="92"/>
      <c r="P2154" s="92"/>
      <c r="Q2154" s="5"/>
      <c r="R2154" s="5"/>
      <c r="S2154" s="5"/>
      <c r="T2154" s="5"/>
      <c r="U2154" s="5"/>
      <c r="V2154" s="5"/>
      <c r="W2154" s="5"/>
      <c r="X2154" s="98"/>
      <c r="Y2154" s="92"/>
      <c r="Z2154" s="93"/>
      <c r="AA2154" s="2"/>
      <c r="AB2154" s="103"/>
      <c r="AC2154" s="103"/>
      <c r="AD2154" s="136"/>
      <c r="AE2154" s="98"/>
      <c r="AF2154" s="5"/>
      <c r="AG2154" s="92"/>
      <c r="AH2154" s="92"/>
      <c r="AI2154" s="98"/>
      <c r="AJ2154" s="92"/>
      <c r="AK2154" s="92"/>
      <c r="AL2154" s="92"/>
      <c r="AM2154" s="92"/>
      <c r="AN2154" s="98"/>
      <c r="AO2154" s="92"/>
      <c r="AP2154" s="92"/>
      <c r="AQ2154" s="92"/>
      <c r="AR2154" s="92"/>
      <c r="AS2154" s="98"/>
      <c r="AT2154" s="92"/>
      <c r="AU2154" s="92"/>
      <c r="AV2154" s="92"/>
      <c r="AW2154" s="92"/>
      <c r="AX2154" s="98"/>
      <c r="AY2154" s="92"/>
      <c r="AZ2154" s="92"/>
      <c r="BA2154" s="92"/>
      <c r="BB2154" s="92"/>
      <c r="BC2154" s="98"/>
      <c r="BD2154" s="92"/>
      <c r="BE2154" s="92"/>
      <c r="BF2154" s="92"/>
      <c r="BG2154" s="92"/>
      <c r="BH2154" s="98"/>
      <c r="BI2154" s="106"/>
      <c r="BJ2154" s="5"/>
      <c r="BK2154" s="5"/>
      <c r="BL2154" s="5"/>
      <c r="BM2154" s="100"/>
      <c r="BN2154" s="151"/>
      <c r="BO2154" s="98"/>
      <c r="BP2154" s="5"/>
      <c r="BQ2154" s="5"/>
      <c r="BR2154" s="5"/>
      <c r="BS2154" s="92"/>
      <c r="BT2154" s="223"/>
      <c r="BU2154" s="225"/>
      <c r="BV2154" s="5"/>
      <c r="BW2154" s="92"/>
      <c r="BX2154" s="223"/>
      <c r="BY2154" s="225"/>
      <c r="BZ2154" s="5"/>
      <c r="CA2154" s="92"/>
      <c r="CB2154" s="223"/>
      <c r="CC2154" s="2"/>
      <c r="CD2154" s="105"/>
      <c r="CE2154" s="169"/>
      <c r="CF2154" s="169"/>
      <c r="CG2154" s="169"/>
      <c r="CH2154" s="169"/>
      <c r="CI2154" s="169"/>
      <c r="CJ2154" s="169"/>
      <c r="CK2154" s="169"/>
    </row>
    <row r="2155" spans="2:89" x14ac:dyDescent="0.2">
      <c r="B2155" s="221">
        <v>2151</v>
      </c>
      <c r="C2155" s="68"/>
      <c r="D2155" s="186"/>
      <c r="E2155" s="187"/>
      <c r="F2155" s="188"/>
      <c r="G2155" s="92"/>
      <c r="H2155" s="92"/>
      <c r="I2155" s="92"/>
      <c r="J2155" s="92"/>
      <c r="K2155" s="92"/>
      <c r="L2155" s="92"/>
      <c r="M2155" s="92"/>
      <c r="N2155" s="92"/>
      <c r="O2155" s="92"/>
      <c r="P2155" s="92"/>
      <c r="Q2155" s="5"/>
      <c r="R2155" s="5"/>
      <c r="S2155" s="5"/>
      <c r="T2155" s="5"/>
      <c r="U2155" s="5"/>
      <c r="V2155" s="5"/>
      <c r="W2155" s="5"/>
      <c r="X2155" s="98"/>
      <c r="Y2155" s="92"/>
      <c r="Z2155" s="93"/>
      <c r="AA2155" s="2"/>
      <c r="AB2155" s="103"/>
      <c r="AC2155" s="103"/>
      <c r="AD2155" s="136"/>
      <c r="AE2155" s="98"/>
      <c r="AF2155" s="5"/>
      <c r="AG2155" s="92"/>
      <c r="AH2155" s="92"/>
      <c r="AI2155" s="98"/>
      <c r="AJ2155" s="92"/>
      <c r="AK2155" s="92"/>
      <c r="AL2155" s="92"/>
      <c r="AM2155" s="92"/>
      <c r="AN2155" s="98"/>
      <c r="AO2155" s="92"/>
      <c r="AP2155" s="92"/>
      <c r="AQ2155" s="92"/>
      <c r="AR2155" s="92"/>
      <c r="AS2155" s="98"/>
      <c r="AT2155" s="92"/>
      <c r="AU2155" s="92"/>
      <c r="AV2155" s="92"/>
      <c r="AW2155" s="92"/>
      <c r="AX2155" s="98"/>
      <c r="AY2155" s="92"/>
      <c r="AZ2155" s="92"/>
      <c r="BA2155" s="92"/>
      <c r="BB2155" s="92"/>
      <c r="BC2155" s="98"/>
      <c r="BD2155" s="92"/>
      <c r="BE2155" s="92"/>
      <c r="BF2155" s="92"/>
      <c r="BG2155" s="92"/>
      <c r="BH2155" s="98"/>
      <c r="BI2155" s="106"/>
      <c r="BJ2155" s="5"/>
      <c r="BK2155" s="5"/>
      <c r="BL2155" s="5"/>
      <c r="BM2155" s="100"/>
      <c r="BN2155" s="151"/>
      <c r="BO2155" s="98"/>
      <c r="BP2155" s="5"/>
      <c r="BQ2155" s="5"/>
      <c r="BR2155" s="5"/>
      <c r="BS2155" s="92"/>
      <c r="BT2155" s="223"/>
      <c r="BU2155" s="225"/>
      <c r="BV2155" s="5"/>
      <c r="BW2155" s="92"/>
      <c r="BX2155" s="223"/>
      <c r="BY2155" s="225"/>
      <c r="BZ2155" s="5"/>
      <c r="CA2155" s="92"/>
      <c r="CB2155" s="223"/>
      <c r="CC2155" s="2"/>
      <c r="CD2155" s="105"/>
      <c r="CE2155" s="169"/>
      <c r="CF2155" s="169"/>
      <c r="CG2155" s="169"/>
      <c r="CH2155" s="169"/>
      <c r="CI2155" s="169"/>
      <c r="CJ2155" s="169"/>
      <c r="CK2155" s="169"/>
    </row>
    <row r="2156" spans="2:89" x14ac:dyDescent="0.2">
      <c r="B2156" s="221">
        <v>2152</v>
      </c>
      <c r="C2156" s="68"/>
      <c r="D2156" s="186"/>
      <c r="E2156" s="187"/>
      <c r="F2156" s="188"/>
      <c r="G2156" s="92"/>
      <c r="H2156" s="92"/>
      <c r="I2156" s="92"/>
      <c r="J2156" s="92"/>
      <c r="K2156" s="92"/>
      <c r="L2156" s="92"/>
      <c r="M2156" s="92"/>
      <c r="N2156" s="92"/>
      <c r="O2156" s="92"/>
      <c r="P2156" s="92"/>
      <c r="Q2156" s="5"/>
      <c r="R2156" s="5"/>
      <c r="S2156" s="5"/>
      <c r="T2156" s="5"/>
      <c r="U2156" s="5"/>
      <c r="V2156" s="5"/>
      <c r="W2156" s="5"/>
      <c r="X2156" s="98"/>
      <c r="Y2156" s="92"/>
      <c r="Z2156" s="93"/>
      <c r="AA2156" s="2"/>
      <c r="AB2156" s="103"/>
      <c r="AC2156" s="103"/>
      <c r="AD2156" s="136"/>
      <c r="AE2156" s="98"/>
      <c r="AF2156" s="5"/>
      <c r="AG2156" s="92"/>
      <c r="AH2156" s="92"/>
      <c r="AI2156" s="98"/>
      <c r="AJ2156" s="92"/>
      <c r="AK2156" s="92"/>
      <c r="AL2156" s="92"/>
      <c r="AM2156" s="92"/>
      <c r="AN2156" s="98"/>
      <c r="AO2156" s="92"/>
      <c r="AP2156" s="92"/>
      <c r="AQ2156" s="92"/>
      <c r="AR2156" s="92"/>
      <c r="AS2156" s="98"/>
      <c r="AT2156" s="92"/>
      <c r="AU2156" s="92"/>
      <c r="AV2156" s="92"/>
      <c r="AW2156" s="92"/>
      <c r="AX2156" s="98"/>
      <c r="AY2156" s="92"/>
      <c r="AZ2156" s="92"/>
      <c r="BA2156" s="92"/>
      <c r="BB2156" s="92"/>
      <c r="BC2156" s="98"/>
      <c r="BD2156" s="92"/>
      <c r="BE2156" s="92"/>
      <c r="BF2156" s="92"/>
      <c r="BG2156" s="92"/>
      <c r="BH2156" s="98"/>
      <c r="BI2156" s="106"/>
      <c r="BJ2156" s="5"/>
      <c r="BK2156" s="5"/>
      <c r="BL2156" s="5"/>
      <c r="BM2156" s="100"/>
      <c r="BN2156" s="151"/>
      <c r="BO2156" s="98"/>
      <c r="BP2156" s="5"/>
      <c r="BQ2156" s="5"/>
      <c r="BR2156" s="5"/>
      <c r="BS2156" s="92"/>
      <c r="BT2156" s="223"/>
      <c r="BU2156" s="225"/>
      <c r="BV2156" s="5"/>
      <c r="BW2156" s="92"/>
      <c r="BX2156" s="223"/>
      <c r="BY2156" s="225"/>
      <c r="BZ2156" s="5"/>
      <c r="CA2156" s="92"/>
      <c r="CB2156" s="223"/>
      <c r="CC2156" s="2"/>
      <c r="CD2156" s="105"/>
      <c r="CE2156" s="169"/>
      <c r="CF2156" s="169"/>
      <c r="CG2156" s="169"/>
      <c r="CH2156" s="169"/>
      <c r="CI2156" s="169"/>
      <c r="CJ2156" s="169"/>
      <c r="CK2156" s="169"/>
    </row>
    <row r="2157" spans="2:89" x14ac:dyDescent="0.2">
      <c r="B2157" s="221">
        <v>2153</v>
      </c>
      <c r="C2157" s="68"/>
      <c r="D2157" s="186"/>
      <c r="E2157" s="187"/>
      <c r="F2157" s="188"/>
      <c r="G2157" s="92"/>
      <c r="H2157" s="92"/>
      <c r="I2157" s="92"/>
      <c r="J2157" s="92"/>
      <c r="K2157" s="92"/>
      <c r="L2157" s="92"/>
      <c r="M2157" s="92"/>
      <c r="N2157" s="92"/>
      <c r="O2157" s="92"/>
      <c r="P2157" s="92"/>
      <c r="Q2157" s="5"/>
      <c r="R2157" s="5"/>
      <c r="S2157" s="5"/>
      <c r="T2157" s="5"/>
      <c r="U2157" s="5"/>
      <c r="V2157" s="5"/>
      <c r="W2157" s="5"/>
      <c r="X2157" s="98"/>
      <c r="Y2157" s="92"/>
      <c r="Z2157" s="93"/>
      <c r="AA2157" s="2"/>
      <c r="AB2157" s="103"/>
      <c r="AC2157" s="103"/>
      <c r="AD2157" s="136"/>
      <c r="AE2157" s="98"/>
      <c r="AF2157" s="5"/>
      <c r="AG2157" s="92"/>
      <c r="AH2157" s="92"/>
      <c r="AI2157" s="98"/>
      <c r="AJ2157" s="92"/>
      <c r="AK2157" s="92"/>
      <c r="AL2157" s="92"/>
      <c r="AM2157" s="92"/>
      <c r="AN2157" s="98"/>
      <c r="AO2157" s="92"/>
      <c r="AP2157" s="92"/>
      <c r="AQ2157" s="92"/>
      <c r="AR2157" s="92"/>
      <c r="AS2157" s="98"/>
      <c r="AT2157" s="92"/>
      <c r="AU2157" s="92"/>
      <c r="AV2157" s="92"/>
      <c r="AW2157" s="92"/>
      <c r="AX2157" s="98"/>
      <c r="AY2157" s="92"/>
      <c r="AZ2157" s="92"/>
      <c r="BA2157" s="92"/>
      <c r="BB2157" s="92"/>
      <c r="BC2157" s="98"/>
      <c r="BD2157" s="92"/>
      <c r="BE2157" s="92"/>
      <c r="BF2157" s="92"/>
      <c r="BG2157" s="92"/>
      <c r="BH2157" s="98"/>
      <c r="BI2157" s="106"/>
      <c r="BJ2157" s="5"/>
      <c r="BK2157" s="5"/>
      <c r="BL2157" s="5"/>
      <c r="BM2157" s="100"/>
      <c r="BN2157" s="151"/>
      <c r="BO2157" s="98"/>
      <c r="BP2157" s="5"/>
      <c r="BQ2157" s="5"/>
      <c r="BR2157" s="5"/>
      <c r="BS2157" s="92"/>
      <c r="BT2157" s="223"/>
      <c r="BU2157" s="225"/>
      <c r="BV2157" s="5"/>
      <c r="BW2157" s="92"/>
      <c r="BX2157" s="223"/>
      <c r="BY2157" s="225"/>
      <c r="BZ2157" s="5"/>
      <c r="CA2157" s="92"/>
      <c r="CB2157" s="223"/>
      <c r="CC2157" s="2"/>
      <c r="CD2157" s="105"/>
      <c r="CE2157" s="169"/>
      <c r="CF2157" s="169"/>
      <c r="CG2157" s="169"/>
      <c r="CH2157" s="169"/>
      <c r="CI2157" s="169"/>
      <c r="CJ2157" s="169"/>
      <c r="CK2157" s="169"/>
    </row>
    <row r="2158" spans="2:89" x14ac:dyDescent="0.2">
      <c r="B2158" s="221">
        <v>2154</v>
      </c>
      <c r="C2158" s="68"/>
      <c r="D2158" s="186"/>
      <c r="E2158" s="187"/>
      <c r="F2158" s="188"/>
      <c r="G2158" s="92"/>
      <c r="H2158" s="92"/>
      <c r="I2158" s="92"/>
      <c r="J2158" s="92"/>
      <c r="K2158" s="92"/>
      <c r="L2158" s="92"/>
      <c r="M2158" s="92"/>
      <c r="N2158" s="92"/>
      <c r="O2158" s="92"/>
      <c r="P2158" s="92"/>
      <c r="Q2158" s="5"/>
      <c r="R2158" s="5"/>
      <c r="S2158" s="5"/>
      <c r="T2158" s="5"/>
      <c r="U2158" s="5"/>
      <c r="V2158" s="5"/>
      <c r="W2158" s="5"/>
      <c r="X2158" s="98"/>
      <c r="Y2158" s="92"/>
      <c r="Z2158" s="93"/>
      <c r="AA2158" s="2"/>
      <c r="AB2158" s="103"/>
      <c r="AC2158" s="103"/>
      <c r="AD2158" s="136"/>
      <c r="AE2158" s="98"/>
      <c r="AF2158" s="5"/>
      <c r="AG2158" s="92"/>
      <c r="AH2158" s="92"/>
      <c r="AI2158" s="98"/>
      <c r="AJ2158" s="92"/>
      <c r="AK2158" s="92"/>
      <c r="AL2158" s="92"/>
      <c r="AM2158" s="92"/>
      <c r="AN2158" s="98"/>
      <c r="AO2158" s="92"/>
      <c r="AP2158" s="92"/>
      <c r="AQ2158" s="92"/>
      <c r="AR2158" s="92"/>
      <c r="AS2158" s="98"/>
      <c r="AT2158" s="92"/>
      <c r="AU2158" s="92"/>
      <c r="AV2158" s="92"/>
      <c r="AW2158" s="92"/>
      <c r="AX2158" s="98"/>
      <c r="AY2158" s="92"/>
      <c r="AZ2158" s="92"/>
      <c r="BA2158" s="92"/>
      <c r="BB2158" s="92"/>
      <c r="BC2158" s="98"/>
      <c r="BD2158" s="92"/>
      <c r="BE2158" s="92"/>
      <c r="BF2158" s="92"/>
      <c r="BG2158" s="92"/>
      <c r="BH2158" s="98"/>
      <c r="BI2158" s="106"/>
      <c r="BJ2158" s="5"/>
      <c r="BK2158" s="5"/>
      <c r="BL2158" s="5"/>
      <c r="BM2158" s="100"/>
      <c r="BN2158" s="151"/>
      <c r="BO2158" s="98"/>
      <c r="BP2158" s="5"/>
      <c r="BQ2158" s="5"/>
      <c r="BR2158" s="5"/>
      <c r="BS2158" s="92"/>
      <c r="BT2158" s="223"/>
      <c r="BU2158" s="225"/>
      <c r="BV2158" s="5"/>
      <c r="BW2158" s="92"/>
      <c r="BX2158" s="223"/>
      <c r="BY2158" s="225"/>
      <c r="BZ2158" s="5"/>
      <c r="CA2158" s="92"/>
      <c r="CB2158" s="223"/>
      <c r="CC2158" s="2"/>
      <c r="CD2158" s="105"/>
      <c r="CE2158" s="169"/>
      <c r="CF2158" s="169"/>
      <c r="CG2158" s="169"/>
      <c r="CH2158" s="169"/>
      <c r="CI2158" s="169"/>
      <c r="CJ2158" s="169"/>
      <c r="CK2158" s="169"/>
    </row>
    <row r="2159" spans="2:89" x14ac:dyDescent="0.2">
      <c r="B2159" s="221">
        <v>2155</v>
      </c>
      <c r="C2159" s="68"/>
      <c r="D2159" s="186"/>
      <c r="E2159" s="187"/>
      <c r="F2159" s="188"/>
      <c r="G2159" s="92"/>
      <c r="H2159" s="92"/>
      <c r="I2159" s="92"/>
      <c r="J2159" s="92"/>
      <c r="K2159" s="92"/>
      <c r="L2159" s="92"/>
      <c r="M2159" s="92"/>
      <c r="N2159" s="92"/>
      <c r="O2159" s="92"/>
      <c r="P2159" s="92"/>
      <c r="Q2159" s="5"/>
      <c r="R2159" s="5"/>
      <c r="S2159" s="5"/>
      <c r="T2159" s="5"/>
      <c r="U2159" s="5"/>
      <c r="V2159" s="5"/>
      <c r="W2159" s="5"/>
      <c r="X2159" s="98"/>
      <c r="Y2159" s="92"/>
      <c r="Z2159" s="93"/>
      <c r="AA2159" s="2"/>
      <c r="AB2159" s="103"/>
      <c r="AC2159" s="103"/>
      <c r="AD2159" s="136"/>
      <c r="AE2159" s="98"/>
      <c r="AF2159" s="5"/>
      <c r="AG2159" s="92"/>
      <c r="AH2159" s="92"/>
      <c r="AI2159" s="98"/>
      <c r="AJ2159" s="92"/>
      <c r="AK2159" s="92"/>
      <c r="AL2159" s="92"/>
      <c r="AM2159" s="92"/>
      <c r="AN2159" s="98"/>
      <c r="AO2159" s="92"/>
      <c r="AP2159" s="92"/>
      <c r="AQ2159" s="92"/>
      <c r="AR2159" s="92"/>
      <c r="AS2159" s="98"/>
      <c r="AT2159" s="92"/>
      <c r="AU2159" s="92"/>
      <c r="AV2159" s="92"/>
      <c r="AW2159" s="92"/>
      <c r="AX2159" s="98"/>
      <c r="AY2159" s="92"/>
      <c r="AZ2159" s="92"/>
      <c r="BA2159" s="92"/>
      <c r="BB2159" s="92"/>
      <c r="BC2159" s="98"/>
      <c r="BD2159" s="92"/>
      <c r="BE2159" s="92"/>
      <c r="BF2159" s="92"/>
      <c r="BG2159" s="92"/>
      <c r="BH2159" s="98"/>
      <c r="BI2159" s="106"/>
      <c r="BJ2159" s="5"/>
      <c r="BK2159" s="5"/>
      <c r="BL2159" s="5"/>
      <c r="BM2159" s="100"/>
      <c r="BN2159" s="151"/>
      <c r="BO2159" s="98"/>
      <c r="BP2159" s="5"/>
      <c r="BQ2159" s="5"/>
      <c r="BR2159" s="5"/>
      <c r="BS2159" s="92"/>
      <c r="BT2159" s="223"/>
      <c r="BU2159" s="225"/>
      <c r="BV2159" s="5"/>
      <c r="BW2159" s="92"/>
      <c r="BX2159" s="223"/>
      <c r="BY2159" s="225"/>
      <c r="BZ2159" s="5"/>
      <c r="CA2159" s="92"/>
      <c r="CB2159" s="223"/>
      <c r="CC2159" s="2"/>
      <c r="CD2159" s="105"/>
      <c r="CE2159" s="169"/>
      <c r="CF2159" s="169"/>
      <c r="CG2159" s="169"/>
      <c r="CH2159" s="169"/>
      <c r="CI2159" s="169"/>
      <c r="CJ2159" s="169"/>
      <c r="CK2159" s="169"/>
    </row>
    <row r="2160" spans="2:89" x14ac:dyDescent="0.2">
      <c r="B2160" s="221">
        <v>2156</v>
      </c>
      <c r="C2160" s="68"/>
      <c r="D2160" s="186"/>
      <c r="E2160" s="187"/>
      <c r="F2160" s="188"/>
      <c r="G2160" s="92"/>
      <c r="H2160" s="92"/>
      <c r="I2160" s="92"/>
      <c r="J2160" s="92"/>
      <c r="K2160" s="92"/>
      <c r="L2160" s="92"/>
      <c r="M2160" s="92"/>
      <c r="N2160" s="92"/>
      <c r="O2160" s="92"/>
      <c r="P2160" s="92"/>
      <c r="Q2160" s="5"/>
      <c r="R2160" s="5"/>
      <c r="S2160" s="5"/>
      <c r="T2160" s="5"/>
      <c r="U2160" s="5"/>
      <c r="V2160" s="5"/>
      <c r="W2160" s="5"/>
      <c r="X2160" s="98"/>
      <c r="Y2160" s="92"/>
      <c r="Z2160" s="93"/>
      <c r="AA2160" s="2"/>
      <c r="AB2160" s="103"/>
      <c r="AC2160" s="103"/>
      <c r="AD2160" s="136"/>
      <c r="AE2160" s="98"/>
      <c r="AF2160" s="5"/>
      <c r="AG2160" s="92"/>
      <c r="AH2160" s="92"/>
      <c r="AI2160" s="98"/>
      <c r="AJ2160" s="92"/>
      <c r="AK2160" s="92"/>
      <c r="AL2160" s="92"/>
      <c r="AM2160" s="92"/>
      <c r="AN2160" s="98"/>
      <c r="AO2160" s="92"/>
      <c r="AP2160" s="92"/>
      <c r="AQ2160" s="92"/>
      <c r="AR2160" s="92"/>
      <c r="AS2160" s="98"/>
      <c r="AT2160" s="92"/>
      <c r="AU2160" s="92"/>
      <c r="AV2160" s="92"/>
      <c r="AW2160" s="92"/>
      <c r="AX2160" s="98"/>
      <c r="AY2160" s="92"/>
      <c r="AZ2160" s="92"/>
      <c r="BA2160" s="92"/>
      <c r="BB2160" s="92"/>
      <c r="BC2160" s="98"/>
      <c r="BD2160" s="92"/>
      <c r="BE2160" s="92"/>
      <c r="BF2160" s="92"/>
      <c r="BG2160" s="92"/>
      <c r="BH2160" s="98"/>
      <c r="BI2160" s="106"/>
      <c r="BJ2160" s="5"/>
      <c r="BK2160" s="5"/>
      <c r="BL2160" s="5"/>
      <c r="BM2160" s="100"/>
      <c r="BN2160" s="151"/>
      <c r="BO2160" s="98"/>
      <c r="BP2160" s="5"/>
      <c r="BQ2160" s="5"/>
      <c r="BR2160" s="5"/>
      <c r="BS2160" s="92"/>
      <c r="BT2160" s="223"/>
      <c r="BU2160" s="225"/>
      <c r="BV2160" s="5"/>
      <c r="BW2160" s="92"/>
      <c r="BX2160" s="223"/>
      <c r="BY2160" s="225"/>
      <c r="BZ2160" s="5"/>
      <c r="CA2160" s="92"/>
      <c r="CB2160" s="223"/>
      <c r="CC2160" s="2"/>
      <c r="CD2160" s="105"/>
      <c r="CE2160" s="169"/>
      <c r="CF2160" s="169"/>
      <c r="CG2160" s="169"/>
      <c r="CH2160" s="169"/>
      <c r="CI2160" s="169"/>
      <c r="CJ2160" s="169"/>
      <c r="CK2160" s="169"/>
    </row>
    <row r="2161" spans="2:89" x14ac:dyDescent="0.2">
      <c r="B2161" s="221">
        <v>2157</v>
      </c>
      <c r="C2161" s="68"/>
      <c r="D2161" s="186"/>
      <c r="E2161" s="187"/>
      <c r="F2161" s="188"/>
      <c r="G2161" s="92"/>
      <c r="H2161" s="92"/>
      <c r="I2161" s="92"/>
      <c r="J2161" s="92"/>
      <c r="K2161" s="92"/>
      <c r="L2161" s="92"/>
      <c r="M2161" s="92"/>
      <c r="N2161" s="92"/>
      <c r="O2161" s="92"/>
      <c r="P2161" s="92"/>
      <c r="Q2161" s="5"/>
      <c r="R2161" s="5"/>
      <c r="S2161" s="5"/>
      <c r="T2161" s="5"/>
      <c r="U2161" s="5"/>
      <c r="V2161" s="5"/>
      <c r="W2161" s="5"/>
      <c r="X2161" s="98"/>
      <c r="Y2161" s="92"/>
      <c r="Z2161" s="93"/>
      <c r="AA2161" s="2"/>
      <c r="AB2161" s="103"/>
      <c r="AC2161" s="103"/>
      <c r="AD2161" s="136"/>
      <c r="AE2161" s="98"/>
      <c r="AF2161" s="5"/>
      <c r="AG2161" s="92"/>
      <c r="AH2161" s="92"/>
      <c r="AI2161" s="98"/>
      <c r="AJ2161" s="92"/>
      <c r="AK2161" s="92"/>
      <c r="AL2161" s="92"/>
      <c r="AM2161" s="92"/>
      <c r="AN2161" s="98"/>
      <c r="AO2161" s="92"/>
      <c r="AP2161" s="92"/>
      <c r="AQ2161" s="92"/>
      <c r="AR2161" s="92"/>
      <c r="AS2161" s="98"/>
      <c r="AT2161" s="92"/>
      <c r="AU2161" s="92"/>
      <c r="AV2161" s="92"/>
      <c r="AW2161" s="92"/>
      <c r="AX2161" s="98"/>
      <c r="AY2161" s="92"/>
      <c r="AZ2161" s="92"/>
      <c r="BA2161" s="92"/>
      <c r="BB2161" s="92"/>
      <c r="BC2161" s="98"/>
      <c r="BD2161" s="92"/>
      <c r="BE2161" s="92"/>
      <c r="BF2161" s="92"/>
      <c r="BG2161" s="92"/>
      <c r="BH2161" s="98"/>
      <c r="BI2161" s="106"/>
      <c r="BJ2161" s="5"/>
      <c r="BK2161" s="5"/>
      <c r="BL2161" s="5"/>
      <c r="BM2161" s="100"/>
      <c r="BN2161" s="151"/>
      <c r="BO2161" s="98"/>
      <c r="BP2161" s="5"/>
      <c r="BQ2161" s="5"/>
      <c r="BR2161" s="5"/>
      <c r="BS2161" s="92"/>
      <c r="BT2161" s="223"/>
      <c r="BU2161" s="225"/>
      <c r="BV2161" s="5"/>
      <c r="BW2161" s="92"/>
      <c r="BX2161" s="223"/>
      <c r="BY2161" s="225"/>
      <c r="BZ2161" s="5"/>
      <c r="CA2161" s="92"/>
      <c r="CB2161" s="223"/>
      <c r="CC2161" s="2"/>
      <c r="CD2161" s="105"/>
      <c r="CE2161" s="169"/>
      <c r="CF2161" s="169"/>
      <c r="CG2161" s="169"/>
      <c r="CH2161" s="169"/>
      <c r="CI2161" s="169"/>
      <c r="CJ2161" s="169"/>
      <c r="CK2161" s="169"/>
    </row>
    <row r="2162" spans="2:89" x14ac:dyDescent="0.2">
      <c r="B2162" s="221">
        <v>2158</v>
      </c>
      <c r="C2162" s="68"/>
      <c r="D2162" s="186"/>
      <c r="E2162" s="187"/>
      <c r="F2162" s="188"/>
      <c r="G2162" s="92"/>
      <c r="H2162" s="92"/>
      <c r="I2162" s="92"/>
      <c r="J2162" s="92"/>
      <c r="K2162" s="92"/>
      <c r="L2162" s="92"/>
      <c r="M2162" s="92"/>
      <c r="N2162" s="92"/>
      <c r="O2162" s="92"/>
      <c r="P2162" s="92"/>
      <c r="Q2162" s="5"/>
      <c r="R2162" s="5"/>
      <c r="S2162" s="5"/>
      <c r="T2162" s="5"/>
      <c r="U2162" s="5"/>
      <c r="V2162" s="5"/>
      <c r="W2162" s="5"/>
      <c r="X2162" s="98"/>
      <c r="Y2162" s="92"/>
      <c r="Z2162" s="93"/>
      <c r="AA2162" s="2"/>
      <c r="AB2162" s="103"/>
      <c r="AC2162" s="103"/>
      <c r="AD2162" s="136"/>
      <c r="AE2162" s="98"/>
      <c r="AF2162" s="5"/>
      <c r="AG2162" s="92"/>
      <c r="AH2162" s="92"/>
      <c r="AI2162" s="98"/>
      <c r="AJ2162" s="92"/>
      <c r="AK2162" s="92"/>
      <c r="AL2162" s="92"/>
      <c r="AM2162" s="92"/>
      <c r="AN2162" s="98"/>
      <c r="AO2162" s="92"/>
      <c r="AP2162" s="92"/>
      <c r="AQ2162" s="92"/>
      <c r="AR2162" s="92"/>
      <c r="AS2162" s="98"/>
      <c r="AT2162" s="92"/>
      <c r="AU2162" s="92"/>
      <c r="AV2162" s="92"/>
      <c r="AW2162" s="92"/>
      <c r="AX2162" s="98"/>
      <c r="AY2162" s="92"/>
      <c r="AZ2162" s="92"/>
      <c r="BA2162" s="92"/>
      <c r="BB2162" s="92"/>
      <c r="BC2162" s="98"/>
      <c r="BD2162" s="92"/>
      <c r="BE2162" s="92"/>
      <c r="BF2162" s="92"/>
      <c r="BG2162" s="92"/>
      <c r="BH2162" s="98"/>
      <c r="BI2162" s="106"/>
      <c r="BJ2162" s="5"/>
      <c r="BK2162" s="5"/>
      <c r="BL2162" s="5"/>
      <c r="BM2162" s="100"/>
      <c r="BN2162" s="151"/>
      <c r="BO2162" s="98"/>
      <c r="BP2162" s="5"/>
      <c r="BQ2162" s="5"/>
      <c r="BR2162" s="5"/>
      <c r="BS2162" s="92"/>
      <c r="BT2162" s="223"/>
      <c r="BU2162" s="225"/>
      <c r="BV2162" s="5"/>
      <c r="BW2162" s="92"/>
      <c r="BX2162" s="223"/>
      <c r="BY2162" s="225"/>
      <c r="BZ2162" s="5"/>
      <c r="CA2162" s="92"/>
      <c r="CB2162" s="223"/>
      <c r="CC2162" s="2"/>
      <c r="CD2162" s="105"/>
      <c r="CE2162" s="169"/>
      <c r="CF2162" s="169"/>
      <c r="CG2162" s="169"/>
      <c r="CH2162" s="169"/>
      <c r="CI2162" s="169"/>
      <c r="CJ2162" s="169"/>
      <c r="CK2162" s="169"/>
    </row>
    <row r="2163" spans="2:89" x14ac:dyDescent="0.2">
      <c r="B2163" s="221">
        <v>2159</v>
      </c>
      <c r="C2163" s="68"/>
      <c r="D2163" s="186"/>
      <c r="E2163" s="187"/>
      <c r="F2163" s="188"/>
      <c r="G2163" s="92"/>
      <c r="H2163" s="92"/>
      <c r="I2163" s="92"/>
      <c r="J2163" s="92"/>
      <c r="K2163" s="92"/>
      <c r="L2163" s="92"/>
      <c r="M2163" s="92"/>
      <c r="N2163" s="92"/>
      <c r="O2163" s="92"/>
      <c r="P2163" s="92"/>
      <c r="Q2163" s="5"/>
      <c r="R2163" s="5"/>
      <c r="S2163" s="5"/>
      <c r="T2163" s="5"/>
      <c r="U2163" s="5"/>
      <c r="V2163" s="5"/>
      <c r="W2163" s="5"/>
      <c r="X2163" s="98"/>
      <c r="Y2163" s="92"/>
      <c r="Z2163" s="93"/>
      <c r="AA2163" s="2"/>
      <c r="AB2163" s="103"/>
      <c r="AC2163" s="103"/>
      <c r="AD2163" s="136"/>
      <c r="AE2163" s="98"/>
      <c r="AF2163" s="5"/>
      <c r="AG2163" s="92"/>
      <c r="AH2163" s="92"/>
      <c r="AI2163" s="98"/>
      <c r="AJ2163" s="92"/>
      <c r="AK2163" s="92"/>
      <c r="AL2163" s="92"/>
      <c r="AM2163" s="92"/>
      <c r="AN2163" s="98"/>
      <c r="AO2163" s="92"/>
      <c r="AP2163" s="92"/>
      <c r="AQ2163" s="92"/>
      <c r="AR2163" s="92"/>
      <c r="AS2163" s="98"/>
      <c r="AT2163" s="92"/>
      <c r="AU2163" s="92"/>
      <c r="AV2163" s="92"/>
      <c r="AW2163" s="92"/>
      <c r="AX2163" s="98"/>
      <c r="AY2163" s="92"/>
      <c r="AZ2163" s="92"/>
      <c r="BA2163" s="92"/>
      <c r="BB2163" s="92"/>
      <c r="BC2163" s="98"/>
      <c r="BD2163" s="92"/>
      <c r="BE2163" s="92"/>
      <c r="BF2163" s="92"/>
      <c r="BG2163" s="92"/>
      <c r="BH2163" s="98"/>
      <c r="BI2163" s="106"/>
      <c r="BJ2163" s="5"/>
      <c r="BK2163" s="5"/>
      <c r="BL2163" s="5"/>
      <c r="BM2163" s="100"/>
      <c r="BN2163" s="151"/>
      <c r="BO2163" s="98"/>
      <c r="BP2163" s="5"/>
      <c r="BQ2163" s="5"/>
      <c r="BR2163" s="5"/>
      <c r="BS2163" s="92"/>
      <c r="BT2163" s="223"/>
      <c r="BU2163" s="225"/>
      <c r="BV2163" s="5"/>
      <c r="BW2163" s="92"/>
      <c r="BX2163" s="223"/>
      <c r="BY2163" s="225"/>
      <c r="BZ2163" s="5"/>
      <c r="CA2163" s="92"/>
      <c r="CB2163" s="223"/>
      <c r="CC2163" s="2"/>
      <c r="CD2163" s="105"/>
      <c r="CE2163" s="169"/>
      <c r="CF2163" s="169"/>
      <c r="CG2163" s="169"/>
      <c r="CH2163" s="169"/>
      <c r="CI2163" s="169"/>
      <c r="CJ2163" s="169"/>
      <c r="CK2163" s="169"/>
    </row>
    <row r="2164" spans="2:89" x14ac:dyDescent="0.2">
      <c r="B2164" s="221">
        <v>2160</v>
      </c>
      <c r="C2164" s="68"/>
      <c r="D2164" s="186"/>
      <c r="E2164" s="187"/>
      <c r="F2164" s="188"/>
      <c r="G2164" s="92"/>
      <c r="H2164" s="92"/>
      <c r="I2164" s="92"/>
      <c r="J2164" s="92"/>
      <c r="K2164" s="92"/>
      <c r="L2164" s="92"/>
      <c r="M2164" s="92"/>
      <c r="N2164" s="92"/>
      <c r="O2164" s="92"/>
      <c r="P2164" s="92"/>
      <c r="Q2164" s="5"/>
      <c r="R2164" s="5"/>
      <c r="S2164" s="5"/>
      <c r="T2164" s="5"/>
      <c r="U2164" s="5"/>
      <c r="V2164" s="5"/>
      <c r="W2164" s="5"/>
      <c r="X2164" s="98"/>
      <c r="Y2164" s="92"/>
      <c r="Z2164" s="93"/>
      <c r="AA2164" s="2"/>
      <c r="AB2164" s="103"/>
      <c r="AC2164" s="103"/>
      <c r="AD2164" s="136"/>
      <c r="AE2164" s="98"/>
      <c r="AF2164" s="5"/>
      <c r="AG2164" s="92"/>
      <c r="AH2164" s="92"/>
      <c r="AI2164" s="98"/>
      <c r="AJ2164" s="92"/>
      <c r="AK2164" s="92"/>
      <c r="AL2164" s="92"/>
      <c r="AM2164" s="92"/>
      <c r="AN2164" s="98"/>
      <c r="AO2164" s="92"/>
      <c r="AP2164" s="92"/>
      <c r="AQ2164" s="92"/>
      <c r="AR2164" s="92"/>
      <c r="AS2164" s="98"/>
      <c r="AT2164" s="92"/>
      <c r="AU2164" s="92"/>
      <c r="AV2164" s="92"/>
      <c r="AW2164" s="92"/>
      <c r="AX2164" s="98"/>
      <c r="AY2164" s="92"/>
      <c r="AZ2164" s="92"/>
      <c r="BA2164" s="92"/>
      <c r="BB2164" s="92"/>
      <c r="BC2164" s="98"/>
      <c r="BD2164" s="92"/>
      <c r="BE2164" s="92"/>
      <c r="BF2164" s="92"/>
      <c r="BG2164" s="92"/>
      <c r="BH2164" s="98"/>
      <c r="BI2164" s="106"/>
      <c r="BJ2164" s="5"/>
      <c r="BK2164" s="5"/>
      <c r="BL2164" s="5"/>
      <c r="BM2164" s="100"/>
      <c r="BN2164" s="151"/>
      <c r="BO2164" s="98"/>
      <c r="BP2164" s="5"/>
      <c r="BQ2164" s="5"/>
      <c r="BR2164" s="5"/>
      <c r="BS2164" s="92"/>
      <c r="BT2164" s="223"/>
      <c r="BU2164" s="225"/>
      <c r="BV2164" s="5"/>
      <c r="BW2164" s="92"/>
      <c r="BX2164" s="223"/>
      <c r="BY2164" s="225"/>
      <c r="BZ2164" s="5"/>
      <c r="CA2164" s="92"/>
      <c r="CB2164" s="223"/>
      <c r="CC2164" s="2"/>
      <c r="CD2164" s="105"/>
      <c r="CE2164" s="169"/>
      <c r="CF2164" s="169"/>
      <c r="CG2164" s="169"/>
      <c r="CH2164" s="169"/>
      <c r="CI2164" s="169"/>
      <c r="CJ2164" s="169"/>
      <c r="CK2164" s="169"/>
    </row>
    <row r="2165" spans="2:89" x14ac:dyDescent="0.2">
      <c r="B2165" s="221">
        <v>2161</v>
      </c>
      <c r="C2165" s="68"/>
      <c r="D2165" s="186"/>
      <c r="E2165" s="187"/>
      <c r="F2165" s="188"/>
      <c r="G2165" s="92"/>
      <c r="H2165" s="92"/>
      <c r="I2165" s="92"/>
      <c r="J2165" s="92"/>
      <c r="K2165" s="92"/>
      <c r="L2165" s="92"/>
      <c r="M2165" s="92"/>
      <c r="N2165" s="92"/>
      <c r="O2165" s="92"/>
      <c r="P2165" s="92"/>
      <c r="Q2165" s="5"/>
      <c r="R2165" s="5"/>
      <c r="S2165" s="5"/>
      <c r="T2165" s="5"/>
      <c r="U2165" s="5"/>
      <c r="V2165" s="5"/>
      <c r="W2165" s="5"/>
      <c r="X2165" s="98"/>
      <c r="Y2165" s="92"/>
      <c r="Z2165" s="93"/>
      <c r="AA2165" s="2"/>
      <c r="AB2165" s="103"/>
      <c r="AC2165" s="103"/>
      <c r="AD2165" s="136"/>
      <c r="AE2165" s="98"/>
      <c r="AF2165" s="5"/>
      <c r="AG2165" s="92"/>
      <c r="AH2165" s="92"/>
      <c r="AI2165" s="98"/>
      <c r="AJ2165" s="92"/>
      <c r="AK2165" s="92"/>
      <c r="AL2165" s="92"/>
      <c r="AM2165" s="92"/>
      <c r="AN2165" s="98"/>
      <c r="AO2165" s="92"/>
      <c r="AP2165" s="92"/>
      <c r="AQ2165" s="92"/>
      <c r="AR2165" s="92"/>
      <c r="AS2165" s="98"/>
      <c r="AT2165" s="92"/>
      <c r="AU2165" s="92"/>
      <c r="AV2165" s="92"/>
      <c r="AW2165" s="92"/>
      <c r="AX2165" s="98"/>
      <c r="AY2165" s="92"/>
      <c r="AZ2165" s="92"/>
      <c r="BA2165" s="92"/>
      <c r="BB2165" s="92"/>
      <c r="BC2165" s="98"/>
      <c r="BD2165" s="92"/>
      <c r="BE2165" s="92"/>
      <c r="BF2165" s="92"/>
      <c r="BG2165" s="92"/>
      <c r="BH2165" s="98"/>
      <c r="BI2165" s="106"/>
      <c r="BJ2165" s="5"/>
      <c r="BK2165" s="5"/>
      <c r="BL2165" s="5"/>
      <c r="BM2165" s="100"/>
      <c r="BN2165" s="151"/>
      <c r="BO2165" s="98"/>
      <c r="BP2165" s="5"/>
      <c r="BQ2165" s="5"/>
      <c r="BR2165" s="5"/>
      <c r="BS2165" s="92"/>
      <c r="BT2165" s="223"/>
      <c r="BU2165" s="225"/>
      <c r="BV2165" s="5"/>
      <c r="BW2165" s="92"/>
      <c r="BX2165" s="223"/>
      <c r="BY2165" s="225"/>
      <c r="BZ2165" s="5"/>
      <c r="CA2165" s="92"/>
      <c r="CB2165" s="223"/>
      <c r="CC2165" s="2"/>
      <c r="CD2165" s="105"/>
      <c r="CE2165" s="169"/>
      <c r="CF2165" s="169"/>
      <c r="CG2165" s="169"/>
      <c r="CH2165" s="169"/>
      <c r="CI2165" s="169"/>
      <c r="CJ2165" s="169"/>
      <c r="CK2165" s="169"/>
    </row>
    <row r="2166" spans="2:89" x14ac:dyDescent="0.2">
      <c r="B2166" s="221">
        <v>2162</v>
      </c>
      <c r="C2166" s="68"/>
      <c r="D2166" s="186"/>
      <c r="E2166" s="187"/>
      <c r="F2166" s="188"/>
      <c r="G2166" s="92"/>
      <c r="H2166" s="92"/>
      <c r="I2166" s="92"/>
      <c r="J2166" s="92"/>
      <c r="K2166" s="92"/>
      <c r="L2166" s="92"/>
      <c r="M2166" s="92"/>
      <c r="N2166" s="92"/>
      <c r="O2166" s="92"/>
      <c r="P2166" s="92"/>
      <c r="Q2166" s="5"/>
      <c r="R2166" s="5"/>
      <c r="S2166" s="5"/>
      <c r="T2166" s="5"/>
      <c r="U2166" s="5"/>
      <c r="V2166" s="5"/>
      <c r="W2166" s="5"/>
      <c r="X2166" s="98"/>
      <c r="Y2166" s="92"/>
      <c r="Z2166" s="93"/>
      <c r="AA2166" s="2"/>
      <c r="AB2166" s="103"/>
      <c r="AC2166" s="103"/>
      <c r="AD2166" s="136"/>
      <c r="AE2166" s="98"/>
      <c r="AF2166" s="5"/>
      <c r="AG2166" s="92"/>
      <c r="AH2166" s="92"/>
      <c r="AI2166" s="98"/>
      <c r="AJ2166" s="92"/>
      <c r="AK2166" s="92"/>
      <c r="AL2166" s="92"/>
      <c r="AM2166" s="92"/>
      <c r="AN2166" s="98"/>
      <c r="AO2166" s="92"/>
      <c r="AP2166" s="92"/>
      <c r="AQ2166" s="92"/>
      <c r="AR2166" s="92"/>
      <c r="AS2166" s="98"/>
      <c r="AT2166" s="92"/>
      <c r="AU2166" s="92"/>
      <c r="AV2166" s="92"/>
      <c r="AW2166" s="92"/>
      <c r="AX2166" s="98"/>
      <c r="AY2166" s="92"/>
      <c r="AZ2166" s="92"/>
      <c r="BA2166" s="92"/>
      <c r="BB2166" s="92"/>
      <c r="BC2166" s="98"/>
      <c r="BD2166" s="92"/>
      <c r="BE2166" s="92"/>
      <c r="BF2166" s="92"/>
      <c r="BG2166" s="92"/>
      <c r="BH2166" s="98"/>
      <c r="BI2166" s="106"/>
      <c r="BJ2166" s="5"/>
      <c r="BK2166" s="5"/>
      <c r="BL2166" s="5"/>
      <c r="BM2166" s="100"/>
      <c r="BN2166" s="151"/>
      <c r="BO2166" s="98"/>
      <c r="BP2166" s="5"/>
      <c r="BQ2166" s="5"/>
      <c r="BR2166" s="5"/>
      <c r="BS2166" s="92"/>
      <c r="BT2166" s="223"/>
      <c r="BU2166" s="225"/>
      <c r="BV2166" s="5"/>
      <c r="BW2166" s="92"/>
      <c r="BX2166" s="223"/>
      <c r="BY2166" s="225"/>
      <c r="BZ2166" s="5"/>
      <c r="CA2166" s="92"/>
      <c r="CB2166" s="223"/>
      <c r="CC2166" s="2"/>
      <c r="CD2166" s="105"/>
      <c r="CE2166" s="169"/>
      <c r="CF2166" s="169"/>
      <c r="CG2166" s="169"/>
      <c r="CH2166" s="169"/>
      <c r="CI2166" s="169"/>
      <c r="CJ2166" s="169"/>
      <c r="CK2166" s="169"/>
    </row>
    <row r="2167" spans="2:89" x14ac:dyDescent="0.2">
      <c r="B2167" s="221">
        <v>2163</v>
      </c>
      <c r="C2167" s="68"/>
      <c r="D2167" s="186"/>
      <c r="E2167" s="187"/>
      <c r="F2167" s="188"/>
      <c r="G2167" s="92"/>
      <c r="H2167" s="92"/>
      <c r="I2167" s="92"/>
      <c r="J2167" s="92"/>
      <c r="K2167" s="92"/>
      <c r="L2167" s="92"/>
      <c r="M2167" s="92"/>
      <c r="N2167" s="92"/>
      <c r="O2167" s="92"/>
      <c r="P2167" s="92"/>
      <c r="Q2167" s="5"/>
      <c r="R2167" s="5"/>
      <c r="S2167" s="5"/>
      <c r="T2167" s="5"/>
      <c r="U2167" s="5"/>
      <c r="V2167" s="5"/>
      <c r="W2167" s="5"/>
      <c r="X2167" s="98"/>
      <c r="Y2167" s="92"/>
      <c r="Z2167" s="93"/>
      <c r="AA2167" s="2"/>
      <c r="AB2167" s="103"/>
      <c r="AC2167" s="103"/>
      <c r="AD2167" s="136"/>
      <c r="AE2167" s="98"/>
      <c r="AF2167" s="5"/>
      <c r="AG2167" s="92"/>
      <c r="AH2167" s="92"/>
      <c r="AI2167" s="98"/>
      <c r="AJ2167" s="92"/>
      <c r="AK2167" s="92"/>
      <c r="AL2167" s="92"/>
      <c r="AM2167" s="92"/>
      <c r="AN2167" s="98"/>
      <c r="AO2167" s="92"/>
      <c r="AP2167" s="92"/>
      <c r="AQ2167" s="92"/>
      <c r="AR2167" s="92"/>
      <c r="AS2167" s="98"/>
      <c r="AT2167" s="92"/>
      <c r="AU2167" s="92"/>
      <c r="AV2167" s="92"/>
      <c r="AW2167" s="92"/>
      <c r="AX2167" s="98"/>
      <c r="AY2167" s="92"/>
      <c r="AZ2167" s="92"/>
      <c r="BA2167" s="92"/>
      <c r="BB2167" s="92"/>
      <c r="BC2167" s="98"/>
      <c r="BD2167" s="92"/>
      <c r="BE2167" s="92"/>
      <c r="BF2167" s="92"/>
      <c r="BG2167" s="92"/>
      <c r="BH2167" s="98"/>
      <c r="BI2167" s="106"/>
      <c r="BJ2167" s="5"/>
      <c r="BK2167" s="5"/>
      <c r="BL2167" s="5"/>
      <c r="BM2167" s="100"/>
      <c r="BN2167" s="151"/>
      <c r="BO2167" s="98"/>
      <c r="BP2167" s="5"/>
      <c r="BQ2167" s="5"/>
      <c r="BR2167" s="5"/>
      <c r="BS2167" s="92"/>
      <c r="BT2167" s="223"/>
      <c r="BU2167" s="225"/>
      <c r="BV2167" s="5"/>
      <c r="BW2167" s="92"/>
      <c r="BX2167" s="223"/>
      <c r="BY2167" s="225"/>
      <c r="BZ2167" s="5"/>
      <c r="CA2167" s="92"/>
      <c r="CB2167" s="223"/>
      <c r="CC2167" s="2"/>
      <c r="CD2167" s="105"/>
      <c r="CE2167" s="169"/>
      <c r="CF2167" s="169"/>
      <c r="CG2167" s="169"/>
      <c r="CH2167" s="169"/>
      <c r="CI2167" s="169"/>
      <c r="CJ2167" s="169"/>
      <c r="CK2167" s="169"/>
    </row>
    <row r="2168" spans="2:89" x14ac:dyDescent="0.2">
      <c r="B2168" s="221">
        <v>2164</v>
      </c>
      <c r="C2168" s="68"/>
      <c r="D2168" s="186"/>
      <c r="E2168" s="187"/>
      <c r="F2168" s="188"/>
      <c r="G2168" s="92"/>
      <c r="H2168" s="92"/>
      <c r="I2168" s="92"/>
      <c r="J2168" s="92"/>
      <c r="K2168" s="92"/>
      <c r="L2168" s="92"/>
      <c r="M2168" s="92"/>
      <c r="N2168" s="92"/>
      <c r="O2168" s="92"/>
      <c r="P2168" s="92"/>
      <c r="Q2168" s="5"/>
      <c r="R2168" s="5"/>
      <c r="S2168" s="5"/>
      <c r="T2168" s="5"/>
      <c r="U2168" s="5"/>
      <c r="V2168" s="5"/>
      <c r="W2168" s="5"/>
      <c r="X2168" s="98"/>
      <c r="Y2168" s="92"/>
      <c r="Z2168" s="93"/>
      <c r="AA2168" s="2"/>
      <c r="AB2168" s="103"/>
      <c r="AC2168" s="103"/>
      <c r="AD2168" s="136"/>
      <c r="AE2168" s="98"/>
      <c r="AF2168" s="5"/>
      <c r="AG2168" s="92"/>
      <c r="AH2168" s="92"/>
      <c r="AI2168" s="98"/>
      <c r="AJ2168" s="92"/>
      <c r="AK2168" s="92"/>
      <c r="AL2168" s="92"/>
      <c r="AM2168" s="92"/>
      <c r="AN2168" s="98"/>
      <c r="AO2168" s="92"/>
      <c r="AP2168" s="92"/>
      <c r="AQ2168" s="92"/>
      <c r="AR2168" s="92"/>
      <c r="AS2168" s="98"/>
      <c r="AT2168" s="92"/>
      <c r="AU2168" s="92"/>
      <c r="AV2168" s="92"/>
      <c r="AW2168" s="92"/>
      <c r="AX2168" s="98"/>
      <c r="AY2168" s="92"/>
      <c r="AZ2168" s="92"/>
      <c r="BA2168" s="92"/>
      <c r="BB2168" s="92"/>
      <c r="BC2168" s="98"/>
      <c r="BD2168" s="92"/>
      <c r="BE2168" s="92"/>
      <c r="BF2168" s="92"/>
      <c r="BG2168" s="92"/>
      <c r="BH2168" s="98"/>
      <c r="BI2168" s="106"/>
      <c r="BJ2168" s="5"/>
      <c r="BK2168" s="5"/>
      <c r="BL2168" s="5"/>
      <c r="BM2168" s="100"/>
      <c r="BN2168" s="151"/>
      <c r="BO2168" s="98"/>
      <c r="BP2168" s="5"/>
      <c r="BQ2168" s="5"/>
      <c r="BR2168" s="5"/>
      <c r="BS2168" s="92"/>
      <c r="BT2168" s="223"/>
      <c r="BU2168" s="225"/>
      <c r="BV2168" s="5"/>
      <c r="BW2168" s="92"/>
      <c r="BX2168" s="223"/>
      <c r="BY2168" s="225"/>
      <c r="BZ2168" s="5"/>
      <c r="CA2168" s="92"/>
      <c r="CB2168" s="223"/>
      <c r="CC2168" s="2"/>
      <c r="CD2168" s="105"/>
      <c r="CE2168" s="169"/>
      <c r="CF2168" s="169"/>
      <c r="CG2168" s="169"/>
      <c r="CH2168" s="169"/>
      <c r="CI2168" s="169"/>
      <c r="CJ2168" s="169"/>
      <c r="CK2168" s="169"/>
    </row>
    <row r="2169" spans="2:89" x14ac:dyDescent="0.2">
      <c r="B2169" s="221">
        <v>2165</v>
      </c>
      <c r="C2169" s="68"/>
      <c r="D2169" s="186"/>
      <c r="E2169" s="187"/>
      <c r="F2169" s="188"/>
      <c r="G2169" s="92"/>
      <c r="H2169" s="92"/>
      <c r="I2169" s="92"/>
      <c r="J2169" s="92"/>
      <c r="K2169" s="92"/>
      <c r="L2169" s="92"/>
      <c r="M2169" s="92"/>
      <c r="N2169" s="92"/>
      <c r="O2169" s="92"/>
      <c r="P2169" s="92"/>
      <c r="Q2169" s="5"/>
      <c r="R2169" s="5"/>
      <c r="S2169" s="5"/>
      <c r="T2169" s="5"/>
      <c r="U2169" s="5"/>
      <c r="V2169" s="5"/>
      <c r="W2169" s="5"/>
      <c r="X2169" s="98"/>
      <c r="Y2169" s="92"/>
      <c r="Z2169" s="93"/>
      <c r="AA2169" s="2"/>
      <c r="AB2169" s="103"/>
      <c r="AC2169" s="103"/>
      <c r="AD2169" s="136"/>
      <c r="AE2169" s="98"/>
      <c r="AF2169" s="5"/>
      <c r="AG2169" s="92"/>
      <c r="AH2169" s="92"/>
      <c r="AI2169" s="98"/>
      <c r="AJ2169" s="92"/>
      <c r="AK2169" s="92"/>
      <c r="AL2169" s="92"/>
      <c r="AM2169" s="92"/>
      <c r="AN2169" s="98"/>
      <c r="AO2169" s="92"/>
      <c r="AP2169" s="92"/>
      <c r="AQ2169" s="92"/>
      <c r="AR2169" s="92"/>
      <c r="AS2169" s="98"/>
      <c r="AT2169" s="92"/>
      <c r="AU2169" s="92"/>
      <c r="AV2169" s="92"/>
      <c r="AW2169" s="92"/>
      <c r="AX2169" s="98"/>
      <c r="AY2169" s="92"/>
      <c r="AZ2169" s="92"/>
      <c r="BA2169" s="92"/>
      <c r="BB2169" s="92"/>
      <c r="BC2169" s="98"/>
      <c r="BD2169" s="92"/>
      <c r="BE2169" s="92"/>
      <c r="BF2169" s="92"/>
      <c r="BG2169" s="92"/>
      <c r="BH2169" s="98"/>
      <c r="BI2169" s="106"/>
      <c r="BJ2169" s="5"/>
      <c r="BK2169" s="5"/>
      <c r="BL2169" s="5"/>
      <c r="BM2169" s="100"/>
      <c r="BN2169" s="151"/>
      <c r="BO2169" s="98"/>
      <c r="BP2169" s="5"/>
      <c r="BQ2169" s="5"/>
      <c r="BR2169" s="5"/>
      <c r="BS2169" s="92"/>
      <c r="BT2169" s="223"/>
      <c r="BU2169" s="225"/>
      <c r="BV2169" s="5"/>
      <c r="BW2169" s="92"/>
      <c r="BX2169" s="223"/>
      <c r="BY2169" s="225"/>
      <c r="BZ2169" s="5"/>
      <c r="CA2169" s="92"/>
      <c r="CB2169" s="223"/>
      <c r="CC2169" s="2"/>
      <c r="CD2169" s="105"/>
      <c r="CE2169" s="169"/>
      <c r="CF2169" s="169"/>
      <c r="CG2169" s="169"/>
      <c r="CH2169" s="169"/>
      <c r="CI2169" s="169"/>
      <c r="CJ2169" s="169"/>
      <c r="CK2169" s="169"/>
    </row>
    <row r="2170" spans="2:89" x14ac:dyDescent="0.2">
      <c r="B2170" s="221">
        <v>2166</v>
      </c>
      <c r="C2170" s="68"/>
      <c r="D2170" s="186"/>
      <c r="E2170" s="187"/>
      <c r="F2170" s="188"/>
      <c r="G2170" s="92"/>
      <c r="H2170" s="92"/>
      <c r="I2170" s="92"/>
      <c r="J2170" s="92"/>
      <c r="K2170" s="92"/>
      <c r="L2170" s="92"/>
      <c r="M2170" s="92"/>
      <c r="N2170" s="92"/>
      <c r="O2170" s="92"/>
      <c r="P2170" s="92"/>
      <c r="Q2170" s="5"/>
      <c r="R2170" s="5"/>
      <c r="S2170" s="5"/>
      <c r="T2170" s="5"/>
      <c r="U2170" s="5"/>
      <c r="V2170" s="5"/>
      <c r="W2170" s="5"/>
      <c r="X2170" s="98"/>
      <c r="Y2170" s="92"/>
      <c r="Z2170" s="93"/>
      <c r="AA2170" s="2"/>
      <c r="AB2170" s="103"/>
      <c r="AC2170" s="103"/>
      <c r="AD2170" s="136"/>
      <c r="AE2170" s="98"/>
      <c r="AF2170" s="5"/>
      <c r="AG2170" s="92"/>
      <c r="AH2170" s="92"/>
      <c r="AI2170" s="98"/>
      <c r="AJ2170" s="92"/>
      <c r="AK2170" s="92"/>
      <c r="AL2170" s="92"/>
      <c r="AM2170" s="92"/>
      <c r="AN2170" s="98"/>
      <c r="AO2170" s="92"/>
      <c r="AP2170" s="92"/>
      <c r="AQ2170" s="92"/>
      <c r="AR2170" s="92"/>
      <c r="AS2170" s="98"/>
      <c r="AT2170" s="92"/>
      <c r="AU2170" s="92"/>
      <c r="AV2170" s="92"/>
      <c r="AW2170" s="92"/>
      <c r="AX2170" s="98"/>
      <c r="AY2170" s="92"/>
      <c r="AZ2170" s="92"/>
      <c r="BA2170" s="92"/>
      <c r="BB2170" s="92"/>
      <c r="BC2170" s="98"/>
      <c r="BD2170" s="92"/>
      <c r="BE2170" s="92"/>
      <c r="BF2170" s="92"/>
      <c r="BG2170" s="92"/>
      <c r="BH2170" s="98"/>
      <c r="BI2170" s="106"/>
      <c r="BJ2170" s="5"/>
      <c r="BK2170" s="5"/>
      <c r="BL2170" s="5"/>
      <c r="BM2170" s="100"/>
      <c r="BN2170" s="151"/>
      <c r="BO2170" s="98"/>
      <c r="BP2170" s="5"/>
      <c r="BQ2170" s="5"/>
      <c r="BR2170" s="5"/>
      <c r="BS2170" s="92"/>
      <c r="BT2170" s="223"/>
      <c r="BU2170" s="225"/>
      <c r="BV2170" s="5"/>
      <c r="BW2170" s="92"/>
      <c r="BX2170" s="223"/>
      <c r="BY2170" s="225"/>
      <c r="BZ2170" s="5"/>
      <c r="CA2170" s="92"/>
      <c r="CB2170" s="223"/>
      <c r="CC2170" s="2"/>
      <c r="CD2170" s="105"/>
      <c r="CE2170" s="169"/>
      <c r="CF2170" s="169"/>
      <c r="CG2170" s="169"/>
      <c r="CH2170" s="169"/>
      <c r="CI2170" s="169"/>
      <c r="CJ2170" s="169"/>
      <c r="CK2170" s="169"/>
    </row>
    <row r="2171" spans="2:89" x14ac:dyDescent="0.2">
      <c r="B2171" s="221">
        <v>2167</v>
      </c>
      <c r="C2171" s="68"/>
      <c r="D2171" s="186"/>
      <c r="E2171" s="187"/>
      <c r="F2171" s="188"/>
      <c r="G2171" s="92"/>
      <c r="H2171" s="92"/>
      <c r="I2171" s="92"/>
      <c r="J2171" s="92"/>
      <c r="K2171" s="92"/>
      <c r="L2171" s="92"/>
      <c r="M2171" s="92"/>
      <c r="N2171" s="92"/>
      <c r="O2171" s="92"/>
      <c r="P2171" s="92"/>
      <c r="Q2171" s="5"/>
      <c r="R2171" s="5"/>
      <c r="S2171" s="5"/>
      <c r="T2171" s="5"/>
      <c r="U2171" s="5"/>
      <c r="V2171" s="5"/>
      <c r="W2171" s="5"/>
      <c r="X2171" s="98"/>
      <c r="Y2171" s="92"/>
      <c r="Z2171" s="93"/>
      <c r="AA2171" s="2"/>
      <c r="AB2171" s="103"/>
      <c r="AC2171" s="103"/>
      <c r="AD2171" s="136"/>
      <c r="AE2171" s="98"/>
      <c r="AF2171" s="5"/>
      <c r="AG2171" s="92"/>
      <c r="AH2171" s="92"/>
      <c r="AI2171" s="98"/>
      <c r="AJ2171" s="92"/>
      <c r="AK2171" s="92"/>
      <c r="AL2171" s="92"/>
      <c r="AM2171" s="92"/>
      <c r="AN2171" s="98"/>
      <c r="AO2171" s="92"/>
      <c r="AP2171" s="92"/>
      <c r="AQ2171" s="92"/>
      <c r="AR2171" s="92"/>
      <c r="AS2171" s="98"/>
      <c r="AT2171" s="92"/>
      <c r="AU2171" s="92"/>
      <c r="AV2171" s="92"/>
      <c r="AW2171" s="92"/>
      <c r="AX2171" s="98"/>
      <c r="AY2171" s="92"/>
      <c r="AZ2171" s="92"/>
      <c r="BA2171" s="92"/>
      <c r="BB2171" s="92"/>
      <c r="BC2171" s="98"/>
      <c r="BD2171" s="92"/>
      <c r="BE2171" s="92"/>
      <c r="BF2171" s="92"/>
      <c r="BG2171" s="92"/>
      <c r="BH2171" s="98"/>
      <c r="BI2171" s="106"/>
      <c r="BJ2171" s="5"/>
      <c r="BK2171" s="5"/>
      <c r="BL2171" s="5"/>
      <c r="BM2171" s="100"/>
      <c r="BN2171" s="151"/>
      <c r="BO2171" s="98"/>
      <c r="BP2171" s="5"/>
      <c r="BQ2171" s="5"/>
      <c r="BR2171" s="5"/>
      <c r="BS2171" s="92"/>
      <c r="BT2171" s="223"/>
      <c r="BU2171" s="225"/>
      <c r="BV2171" s="5"/>
      <c r="BW2171" s="92"/>
      <c r="BX2171" s="223"/>
      <c r="BY2171" s="225"/>
      <c r="BZ2171" s="5"/>
      <c r="CA2171" s="92"/>
      <c r="CB2171" s="223"/>
      <c r="CC2171" s="2"/>
      <c r="CD2171" s="105"/>
      <c r="CE2171" s="169"/>
      <c r="CF2171" s="169"/>
      <c r="CG2171" s="169"/>
      <c r="CH2171" s="169"/>
      <c r="CI2171" s="169"/>
      <c r="CJ2171" s="169"/>
      <c r="CK2171" s="169"/>
    </row>
    <row r="2172" spans="2:89" x14ac:dyDescent="0.2">
      <c r="B2172" s="221">
        <v>2168</v>
      </c>
      <c r="C2172" s="68"/>
      <c r="D2172" s="186"/>
      <c r="E2172" s="187"/>
      <c r="F2172" s="188"/>
      <c r="G2172" s="92"/>
      <c r="H2172" s="92"/>
      <c r="I2172" s="92"/>
      <c r="J2172" s="92"/>
      <c r="K2172" s="92"/>
      <c r="L2172" s="92"/>
      <c r="M2172" s="92"/>
      <c r="N2172" s="92"/>
      <c r="O2172" s="92"/>
      <c r="P2172" s="92"/>
      <c r="Q2172" s="5"/>
      <c r="R2172" s="5"/>
      <c r="S2172" s="5"/>
      <c r="T2172" s="5"/>
      <c r="U2172" s="5"/>
      <c r="V2172" s="5"/>
      <c r="W2172" s="5"/>
      <c r="X2172" s="98"/>
      <c r="Y2172" s="92"/>
      <c r="Z2172" s="93"/>
      <c r="AA2172" s="2"/>
      <c r="AB2172" s="103"/>
      <c r="AC2172" s="103"/>
      <c r="AD2172" s="136"/>
      <c r="AE2172" s="98"/>
      <c r="AF2172" s="5"/>
      <c r="AG2172" s="92"/>
      <c r="AH2172" s="92"/>
      <c r="AI2172" s="98"/>
      <c r="AJ2172" s="92"/>
      <c r="AK2172" s="92"/>
      <c r="AL2172" s="92"/>
      <c r="AM2172" s="92"/>
      <c r="AN2172" s="98"/>
      <c r="AO2172" s="92"/>
      <c r="AP2172" s="92"/>
      <c r="AQ2172" s="92"/>
      <c r="AR2172" s="92"/>
      <c r="AS2172" s="98"/>
      <c r="AT2172" s="92"/>
      <c r="AU2172" s="92"/>
      <c r="AV2172" s="92"/>
      <c r="AW2172" s="92"/>
      <c r="AX2172" s="98"/>
      <c r="AY2172" s="92"/>
      <c r="AZ2172" s="92"/>
      <c r="BA2172" s="92"/>
      <c r="BB2172" s="92"/>
      <c r="BC2172" s="98"/>
      <c r="BD2172" s="92"/>
      <c r="BE2172" s="92"/>
      <c r="BF2172" s="92"/>
      <c r="BG2172" s="92"/>
      <c r="BH2172" s="98"/>
      <c r="BI2172" s="106"/>
      <c r="BJ2172" s="5"/>
      <c r="BK2172" s="5"/>
      <c r="BL2172" s="5"/>
      <c r="BM2172" s="100"/>
      <c r="BN2172" s="151"/>
      <c r="BO2172" s="98"/>
      <c r="BP2172" s="5"/>
      <c r="BQ2172" s="5"/>
      <c r="BR2172" s="5"/>
      <c r="BS2172" s="92"/>
      <c r="BT2172" s="223"/>
      <c r="BU2172" s="225"/>
      <c r="BV2172" s="5"/>
      <c r="BW2172" s="92"/>
      <c r="BX2172" s="223"/>
      <c r="BY2172" s="225"/>
      <c r="BZ2172" s="5"/>
      <c r="CA2172" s="92"/>
      <c r="CB2172" s="223"/>
      <c r="CC2172" s="2"/>
      <c r="CD2172" s="105"/>
      <c r="CE2172" s="169"/>
      <c r="CF2172" s="169"/>
      <c r="CG2172" s="169"/>
      <c r="CH2172" s="169"/>
      <c r="CI2172" s="169"/>
      <c r="CJ2172" s="169"/>
      <c r="CK2172" s="169"/>
    </row>
    <row r="2173" spans="2:89" x14ac:dyDescent="0.2">
      <c r="B2173" s="221">
        <v>2169</v>
      </c>
      <c r="C2173" s="68"/>
      <c r="D2173" s="186"/>
      <c r="E2173" s="187"/>
      <c r="F2173" s="188"/>
      <c r="G2173" s="92"/>
      <c r="H2173" s="92"/>
      <c r="I2173" s="92"/>
      <c r="J2173" s="92"/>
      <c r="K2173" s="92"/>
      <c r="L2173" s="92"/>
      <c r="M2173" s="92"/>
      <c r="N2173" s="92"/>
      <c r="O2173" s="92"/>
      <c r="P2173" s="92"/>
      <c r="Q2173" s="5"/>
      <c r="R2173" s="5"/>
      <c r="S2173" s="5"/>
      <c r="T2173" s="5"/>
      <c r="U2173" s="5"/>
      <c r="V2173" s="5"/>
      <c r="W2173" s="5"/>
      <c r="X2173" s="98"/>
      <c r="Y2173" s="92"/>
      <c r="Z2173" s="93"/>
      <c r="AA2173" s="2"/>
      <c r="AB2173" s="103"/>
      <c r="AC2173" s="103"/>
      <c r="AD2173" s="136"/>
      <c r="AE2173" s="98"/>
      <c r="AF2173" s="5"/>
      <c r="AG2173" s="92"/>
      <c r="AH2173" s="92"/>
      <c r="AI2173" s="98"/>
      <c r="AJ2173" s="92"/>
      <c r="AK2173" s="92"/>
      <c r="AL2173" s="92"/>
      <c r="AM2173" s="92"/>
      <c r="AN2173" s="98"/>
      <c r="AO2173" s="92"/>
      <c r="AP2173" s="92"/>
      <c r="AQ2173" s="92"/>
      <c r="AR2173" s="92"/>
      <c r="AS2173" s="98"/>
      <c r="AT2173" s="92"/>
      <c r="AU2173" s="92"/>
      <c r="AV2173" s="92"/>
      <c r="AW2173" s="92"/>
      <c r="AX2173" s="98"/>
      <c r="AY2173" s="92"/>
      <c r="AZ2173" s="92"/>
      <c r="BA2173" s="92"/>
      <c r="BB2173" s="92"/>
      <c r="BC2173" s="98"/>
      <c r="BD2173" s="92"/>
      <c r="BE2173" s="92"/>
      <c r="BF2173" s="92"/>
      <c r="BG2173" s="92"/>
      <c r="BH2173" s="98"/>
      <c r="BI2173" s="106"/>
      <c r="BJ2173" s="5"/>
      <c r="BK2173" s="5"/>
      <c r="BL2173" s="5"/>
      <c r="BM2173" s="100"/>
      <c r="BN2173" s="151"/>
      <c r="BO2173" s="98"/>
      <c r="BP2173" s="5"/>
      <c r="BQ2173" s="5"/>
      <c r="BR2173" s="5"/>
      <c r="BS2173" s="92"/>
      <c r="BT2173" s="223"/>
      <c r="BU2173" s="225"/>
      <c r="BV2173" s="5"/>
      <c r="BW2173" s="92"/>
      <c r="BX2173" s="223"/>
      <c r="BY2173" s="225"/>
      <c r="BZ2173" s="5"/>
      <c r="CA2173" s="92"/>
      <c r="CB2173" s="223"/>
      <c r="CC2173" s="2"/>
      <c r="CD2173" s="105"/>
      <c r="CE2173" s="169"/>
      <c r="CF2173" s="169"/>
      <c r="CG2173" s="169"/>
      <c r="CH2173" s="169"/>
      <c r="CI2173" s="169"/>
      <c r="CJ2173" s="169"/>
      <c r="CK2173" s="169"/>
    </row>
    <row r="2174" spans="2:89" x14ac:dyDescent="0.2">
      <c r="B2174" s="221">
        <v>2170</v>
      </c>
      <c r="C2174" s="68"/>
      <c r="D2174" s="186"/>
      <c r="E2174" s="187"/>
      <c r="F2174" s="188"/>
      <c r="G2174" s="92"/>
      <c r="H2174" s="92"/>
      <c r="I2174" s="92"/>
      <c r="J2174" s="92"/>
      <c r="K2174" s="92"/>
      <c r="L2174" s="92"/>
      <c r="M2174" s="92"/>
      <c r="N2174" s="92"/>
      <c r="O2174" s="92"/>
      <c r="P2174" s="92"/>
      <c r="Q2174" s="5"/>
      <c r="R2174" s="5"/>
      <c r="S2174" s="5"/>
      <c r="T2174" s="5"/>
      <c r="U2174" s="5"/>
      <c r="V2174" s="5"/>
      <c r="W2174" s="5"/>
      <c r="X2174" s="98"/>
      <c r="Y2174" s="92"/>
      <c r="Z2174" s="93"/>
      <c r="AA2174" s="2"/>
      <c r="AB2174" s="103"/>
      <c r="AC2174" s="103"/>
      <c r="AD2174" s="136"/>
      <c r="AE2174" s="98"/>
      <c r="AF2174" s="5"/>
      <c r="AG2174" s="92"/>
      <c r="AH2174" s="92"/>
      <c r="AI2174" s="98"/>
      <c r="AJ2174" s="92"/>
      <c r="AK2174" s="92"/>
      <c r="AL2174" s="92"/>
      <c r="AM2174" s="92"/>
      <c r="AN2174" s="98"/>
      <c r="AO2174" s="92"/>
      <c r="AP2174" s="92"/>
      <c r="AQ2174" s="92"/>
      <c r="AR2174" s="92"/>
      <c r="AS2174" s="98"/>
      <c r="AT2174" s="92"/>
      <c r="AU2174" s="92"/>
      <c r="AV2174" s="92"/>
      <c r="AW2174" s="92"/>
      <c r="AX2174" s="98"/>
      <c r="AY2174" s="92"/>
      <c r="AZ2174" s="92"/>
      <c r="BA2174" s="92"/>
      <c r="BB2174" s="92"/>
      <c r="BC2174" s="98"/>
      <c r="BD2174" s="92"/>
      <c r="BE2174" s="92"/>
      <c r="BF2174" s="92"/>
      <c r="BG2174" s="92"/>
      <c r="BH2174" s="98"/>
      <c r="BI2174" s="106"/>
      <c r="BJ2174" s="5"/>
      <c r="BK2174" s="5"/>
      <c r="BL2174" s="5"/>
      <c r="BM2174" s="100"/>
      <c r="BN2174" s="151"/>
      <c r="BO2174" s="98"/>
      <c r="BP2174" s="5"/>
      <c r="BQ2174" s="5"/>
      <c r="BR2174" s="5"/>
      <c r="BS2174" s="92"/>
      <c r="BT2174" s="223"/>
      <c r="BU2174" s="225"/>
      <c r="BV2174" s="5"/>
      <c r="BW2174" s="92"/>
      <c r="BX2174" s="223"/>
      <c r="BY2174" s="225"/>
      <c r="BZ2174" s="5"/>
      <c r="CA2174" s="92"/>
      <c r="CB2174" s="223"/>
      <c r="CC2174" s="2"/>
      <c r="CD2174" s="105"/>
      <c r="CE2174" s="169"/>
      <c r="CF2174" s="169"/>
      <c r="CG2174" s="169"/>
      <c r="CH2174" s="169"/>
      <c r="CI2174" s="169"/>
      <c r="CJ2174" s="169"/>
      <c r="CK2174" s="169"/>
    </row>
    <row r="2175" spans="2:89" x14ac:dyDescent="0.2">
      <c r="B2175" s="221">
        <v>2171</v>
      </c>
      <c r="C2175" s="68"/>
      <c r="D2175" s="186"/>
      <c r="E2175" s="187"/>
      <c r="F2175" s="188"/>
      <c r="G2175" s="92"/>
      <c r="H2175" s="92"/>
      <c r="I2175" s="92"/>
      <c r="J2175" s="92"/>
      <c r="K2175" s="92"/>
      <c r="L2175" s="92"/>
      <c r="M2175" s="92"/>
      <c r="N2175" s="92"/>
      <c r="O2175" s="92"/>
      <c r="P2175" s="92"/>
      <c r="Q2175" s="5"/>
      <c r="R2175" s="5"/>
      <c r="S2175" s="5"/>
      <c r="T2175" s="5"/>
      <c r="U2175" s="5"/>
      <c r="V2175" s="5"/>
      <c r="W2175" s="5"/>
      <c r="X2175" s="98"/>
      <c r="Y2175" s="92"/>
      <c r="Z2175" s="93"/>
      <c r="AA2175" s="2"/>
      <c r="AB2175" s="103"/>
      <c r="AC2175" s="103"/>
      <c r="AD2175" s="136"/>
      <c r="AE2175" s="98"/>
      <c r="AF2175" s="5"/>
      <c r="AG2175" s="92"/>
      <c r="AH2175" s="92"/>
      <c r="AI2175" s="98"/>
      <c r="AJ2175" s="92"/>
      <c r="AK2175" s="92"/>
      <c r="AL2175" s="92"/>
      <c r="AM2175" s="92"/>
      <c r="AN2175" s="98"/>
      <c r="AO2175" s="92"/>
      <c r="AP2175" s="92"/>
      <c r="AQ2175" s="92"/>
      <c r="AR2175" s="92"/>
      <c r="AS2175" s="98"/>
      <c r="AT2175" s="92"/>
      <c r="AU2175" s="92"/>
      <c r="AV2175" s="92"/>
      <c r="AW2175" s="92"/>
      <c r="AX2175" s="98"/>
      <c r="AY2175" s="92"/>
      <c r="AZ2175" s="92"/>
      <c r="BA2175" s="92"/>
      <c r="BB2175" s="92"/>
      <c r="BC2175" s="98"/>
      <c r="BD2175" s="92"/>
      <c r="BE2175" s="92"/>
      <c r="BF2175" s="92"/>
      <c r="BG2175" s="92"/>
      <c r="BH2175" s="98"/>
      <c r="BI2175" s="106"/>
      <c r="BJ2175" s="5"/>
      <c r="BK2175" s="5"/>
      <c r="BL2175" s="5"/>
      <c r="BM2175" s="100"/>
      <c r="BN2175" s="151"/>
      <c r="BO2175" s="98"/>
      <c r="BP2175" s="5"/>
      <c r="BQ2175" s="5"/>
      <c r="BR2175" s="5"/>
      <c r="BS2175" s="92"/>
      <c r="BT2175" s="223"/>
      <c r="BU2175" s="225"/>
      <c r="BV2175" s="5"/>
      <c r="BW2175" s="92"/>
      <c r="BX2175" s="223"/>
      <c r="BY2175" s="225"/>
      <c r="BZ2175" s="5"/>
      <c r="CA2175" s="92"/>
      <c r="CB2175" s="223"/>
      <c r="CC2175" s="2"/>
      <c r="CD2175" s="105"/>
      <c r="CE2175" s="169"/>
      <c r="CF2175" s="169"/>
      <c r="CG2175" s="169"/>
      <c r="CH2175" s="169"/>
      <c r="CI2175" s="169"/>
      <c r="CJ2175" s="169"/>
      <c r="CK2175" s="169"/>
    </row>
    <row r="2176" spans="2:89" x14ac:dyDescent="0.2">
      <c r="B2176" s="221">
        <v>2172</v>
      </c>
      <c r="C2176" s="68"/>
      <c r="D2176" s="186"/>
      <c r="E2176" s="187"/>
      <c r="F2176" s="188"/>
      <c r="G2176" s="92"/>
      <c r="H2176" s="92"/>
      <c r="I2176" s="92"/>
      <c r="J2176" s="92"/>
      <c r="K2176" s="92"/>
      <c r="L2176" s="92"/>
      <c r="M2176" s="92"/>
      <c r="N2176" s="92"/>
      <c r="O2176" s="92"/>
      <c r="P2176" s="92"/>
      <c r="Q2176" s="5"/>
      <c r="R2176" s="5"/>
      <c r="S2176" s="5"/>
      <c r="T2176" s="5"/>
      <c r="U2176" s="5"/>
      <c r="V2176" s="5"/>
      <c r="W2176" s="5"/>
      <c r="X2176" s="98"/>
      <c r="Y2176" s="92"/>
      <c r="Z2176" s="93"/>
      <c r="AA2176" s="2"/>
      <c r="AB2176" s="103"/>
      <c r="AC2176" s="103"/>
      <c r="AD2176" s="136"/>
      <c r="AE2176" s="98"/>
      <c r="AF2176" s="5"/>
      <c r="AG2176" s="92"/>
      <c r="AH2176" s="92"/>
      <c r="AI2176" s="98"/>
      <c r="AJ2176" s="92"/>
      <c r="AK2176" s="92"/>
      <c r="AL2176" s="92"/>
      <c r="AM2176" s="92"/>
      <c r="AN2176" s="98"/>
      <c r="AO2176" s="92"/>
      <c r="AP2176" s="92"/>
      <c r="AQ2176" s="92"/>
      <c r="AR2176" s="92"/>
      <c r="AS2176" s="98"/>
      <c r="AT2176" s="92"/>
      <c r="AU2176" s="92"/>
      <c r="AV2176" s="92"/>
      <c r="AW2176" s="92"/>
      <c r="AX2176" s="98"/>
      <c r="AY2176" s="92"/>
      <c r="AZ2176" s="92"/>
      <c r="BA2176" s="92"/>
      <c r="BB2176" s="92"/>
      <c r="BC2176" s="98"/>
      <c r="BD2176" s="92"/>
      <c r="BE2176" s="92"/>
      <c r="BF2176" s="92"/>
      <c r="BG2176" s="92"/>
      <c r="BH2176" s="98"/>
      <c r="BI2176" s="106"/>
      <c r="BJ2176" s="5"/>
      <c r="BK2176" s="5"/>
      <c r="BL2176" s="5"/>
      <c r="BM2176" s="100"/>
      <c r="BN2176" s="151"/>
      <c r="BO2176" s="98"/>
      <c r="BP2176" s="5"/>
      <c r="BQ2176" s="5"/>
      <c r="BR2176" s="5"/>
      <c r="BS2176" s="92"/>
      <c r="BT2176" s="223"/>
      <c r="BU2176" s="225"/>
      <c r="BV2176" s="5"/>
      <c r="BW2176" s="92"/>
      <c r="BX2176" s="223"/>
      <c r="BY2176" s="225"/>
      <c r="BZ2176" s="5"/>
      <c r="CA2176" s="92"/>
      <c r="CB2176" s="223"/>
      <c r="CC2176" s="2"/>
      <c r="CD2176" s="105"/>
      <c r="CE2176" s="169"/>
      <c r="CF2176" s="169"/>
      <c r="CG2176" s="169"/>
      <c r="CH2176" s="169"/>
      <c r="CI2176" s="169"/>
      <c r="CJ2176" s="169"/>
      <c r="CK2176" s="169"/>
    </row>
    <row r="2177" spans="2:89" x14ac:dyDescent="0.2">
      <c r="B2177" s="221">
        <v>2173</v>
      </c>
      <c r="C2177" s="68"/>
      <c r="D2177" s="186"/>
      <c r="E2177" s="187"/>
      <c r="F2177" s="188"/>
      <c r="G2177" s="92"/>
      <c r="H2177" s="92"/>
      <c r="I2177" s="92"/>
      <c r="J2177" s="92"/>
      <c r="K2177" s="92"/>
      <c r="L2177" s="92"/>
      <c r="M2177" s="92"/>
      <c r="N2177" s="92"/>
      <c r="O2177" s="92"/>
      <c r="P2177" s="92"/>
      <c r="Q2177" s="5"/>
      <c r="R2177" s="5"/>
      <c r="S2177" s="5"/>
      <c r="T2177" s="5"/>
      <c r="U2177" s="5"/>
      <c r="V2177" s="5"/>
      <c r="W2177" s="5"/>
      <c r="X2177" s="98"/>
      <c r="Y2177" s="92"/>
      <c r="Z2177" s="93"/>
      <c r="AA2177" s="2"/>
      <c r="AB2177" s="103"/>
      <c r="AC2177" s="103"/>
      <c r="AD2177" s="136"/>
      <c r="AE2177" s="98"/>
      <c r="AF2177" s="5"/>
      <c r="AG2177" s="92"/>
      <c r="AH2177" s="92"/>
      <c r="AI2177" s="98"/>
      <c r="AJ2177" s="92"/>
      <c r="AK2177" s="92"/>
      <c r="AL2177" s="92"/>
      <c r="AM2177" s="92"/>
      <c r="AN2177" s="98"/>
      <c r="AO2177" s="92"/>
      <c r="AP2177" s="92"/>
      <c r="AQ2177" s="92"/>
      <c r="AR2177" s="92"/>
      <c r="AS2177" s="98"/>
      <c r="AT2177" s="92"/>
      <c r="AU2177" s="92"/>
      <c r="AV2177" s="92"/>
      <c r="AW2177" s="92"/>
      <c r="AX2177" s="98"/>
      <c r="AY2177" s="92"/>
      <c r="AZ2177" s="92"/>
      <c r="BA2177" s="92"/>
      <c r="BB2177" s="92"/>
      <c r="BC2177" s="98"/>
      <c r="BD2177" s="92"/>
      <c r="BE2177" s="92"/>
      <c r="BF2177" s="92"/>
      <c r="BG2177" s="92"/>
      <c r="BH2177" s="98"/>
      <c r="BI2177" s="106"/>
      <c r="BJ2177" s="5"/>
      <c r="BK2177" s="5"/>
      <c r="BL2177" s="5"/>
      <c r="BM2177" s="100"/>
      <c r="BN2177" s="151"/>
      <c r="BO2177" s="98"/>
      <c r="BP2177" s="5"/>
      <c r="BQ2177" s="5"/>
      <c r="BR2177" s="5"/>
      <c r="BS2177" s="92"/>
      <c r="BT2177" s="223"/>
      <c r="BU2177" s="225"/>
      <c r="BV2177" s="5"/>
      <c r="BW2177" s="92"/>
      <c r="BX2177" s="223"/>
      <c r="BY2177" s="225"/>
      <c r="BZ2177" s="5"/>
      <c r="CA2177" s="92"/>
      <c r="CB2177" s="223"/>
      <c r="CC2177" s="2"/>
      <c r="CD2177" s="105"/>
      <c r="CE2177" s="169"/>
      <c r="CF2177" s="169"/>
      <c r="CG2177" s="169"/>
      <c r="CH2177" s="169"/>
      <c r="CI2177" s="169"/>
      <c r="CJ2177" s="169"/>
      <c r="CK2177" s="169"/>
    </row>
    <row r="2178" spans="2:89" x14ac:dyDescent="0.2">
      <c r="B2178" s="221">
        <v>2174</v>
      </c>
      <c r="C2178" s="68"/>
      <c r="D2178" s="186"/>
      <c r="E2178" s="187"/>
      <c r="F2178" s="188"/>
      <c r="G2178" s="92"/>
      <c r="H2178" s="92"/>
      <c r="I2178" s="92"/>
      <c r="J2178" s="92"/>
      <c r="K2178" s="92"/>
      <c r="L2178" s="92"/>
      <c r="M2178" s="92"/>
      <c r="N2178" s="92"/>
      <c r="O2178" s="92"/>
      <c r="P2178" s="92"/>
      <c r="Q2178" s="5"/>
      <c r="R2178" s="5"/>
      <c r="S2178" s="5"/>
      <c r="T2178" s="5"/>
      <c r="U2178" s="5"/>
      <c r="V2178" s="5"/>
      <c r="W2178" s="5"/>
      <c r="X2178" s="98"/>
      <c r="Y2178" s="92"/>
      <c r="Z2178" s="93"/>
      <c r="AA2178" s="2"/>
      <c r="AB2178" s="103"/>
      <c r="AC2178" s="103"/>
      <c r="AD2178" s="136"/>
      <c r="AE2178" s="98"/>
      <c r="AF2178" s="5"/>
      <c r="AG2178" s="92"/>
      <c r="AH2178" s="92"/>
      <c r="AI2178" s="98"/>
      <c r="AJ2178" s="92"/>
      <c r="AK2178" s="92"/>
      <c r="AL2178" s="92"/>
      <c r="AM2178" s="92"/>
      <c r="AN2178" s="98"/>
      <c r="AO2178" s="92"/>
      <c r="AP2178" s="92"/>
      <c r="AQ2178" s="92"/>
      <c r="AR2178" s="92"/>
      <c r="AS2178" s="98"/>
      <c r="AT2178" s="92"/>
      <c r="AU2178" s="92"/>
      <c r="AV2178" s="92"/>
      <c r="AW2178" s="92"/>
      <c r="AX2178" s="98"/>
      <c r="AY2178" s="92"/>
      <c r="AZ2178" s="92"/>
      <c r="BA2178" s="92"/>
      <c r="BB2178" s="92"/>
      <c r="BC2178" s="98"/>
      <c r="BD2178" s="92"/>
      <c r="BE2178" s="92"/>
      <c r="BF2178" s="92"/>
      <c r="BG2178" s="92"/>
      <c r="BH2178" s="98"/>
      <c r="BI2178" s="106"/>
      <c r="BJ2178" s="5"/>
      <c r="BK2178" s="5"/>
      <c r="BL2178" s="5"/>
      <c r="BM2178" s="100"/>
      <c r="BN2178" s="151"/>
      <c r="BO2178" s="98"/>
      <c r="BP2178" s="5"/>
      <c r="BQ2178" s="5"/>
      <c r="BR2178" s="5"/>
      <c r="BS2178" s="92"/>
      <c r="BT2178" s="223"/>
      <c r="BU2178" s="225"/>
      <c r="BV2178" s="5"/>
      <c r="BW2178" s="92"/>
      <c r="BX2178" s="223"/>
      <c r="BY2178" s="225"/>
      <c r="BZ2178" s="5"/>
      <c r="CA2178" s="92"/>
      <c r="CB2178" s="223"/>
      <c r="CC2178" s="2"/>
      <c r="CD2178" s="105"/>
      <c r="CE2178" s="169"/>
      <c r="CF2178" s="169"/>
      <c r="CG2178" s="169"/>
      <c r="CH2178" s="169"/>
      <c r="CI2178" s="169"/>
      <c r="CJ2178" s="169"/>
      <c r="CK2178" s="169"/>
    </row>
    <row r="2179" spans="2:89" x14ac:dyDescent="0.2">
      <c r="B2179" s="221">
        <v>2175</v>
      </c>
      <c r="C2179" s="68"/>
      <c r="D2179" s="186"/>
      <c r="E2179" s="187"/>
      <c r="F2179" s="188"/>
      <c r="G2179" s="92"/>
      <c r="H2179" s="92"/>
      <c r="I2179" s="92"/>
      <c r="J2179" s="92"/>
      <c r="K2179" s="92"/>
      <c r="L2179" s="92"/>
      <c r="M2179" s="92"/>
      <c r="N2179" s="92"/>
      <c r="O2179" s="92"/>
      <c r="P2179" s="92"/>
      <c r="Q2179" s="5"/>
      <c r="R2179" s="5"/>
      <c r="S2179" s="5"/>
      <c r="T2179" s="5"/>
      <c r="U2179" s="5"/>
      <c r="V2179" s="5"/>
      <c r="W2179" s="5"/>
      <c r="X2179" s="98"/>
      <c r="Y2179" s="92"/>
      <c r="Z2179" s="93"/>
      <c r="AA2179" s="2"/>
      <c r="AB2179" s="103"/>
      <c r="AC2179" s="103"/>
      <c r="AD2179" s="136"/>
      <c r="AE2179" s="98"/>
      <c r="AF2179" s="5"/>
      <c r="AG2179" s="92"/>
      <c r="AH2179" s="92"/>
      <c r="AI2179" s="98"/>
      <c r="AJ2179" s="92"/>
      <c r="AK2179" s="92"/>
      <c r="AL2179" s="92"/>
      <c r="AM2179" s="92"/>
      <c r="AN2179" s="98"/>
      <c r="AO2179" s="92"/>
      <c r="AP2179" s="92"/>
      <c r="AQ2179" s="92"/>
      <c r="AR2179" s="92"/>
      <c r="AS2179" s="98"/>
      <c r="AT2179" s="92"/>
      <c r="AU2179" s="92"/>
      <c r="AV2179" s="92"/>
      <c r="AW2179" s="92"/>
      <c r="AX2179" s="98"/>
      <c r="AY2179" s="92"/>
      <c r="AZ2179" s="92"/>
      <c r="BA2179" s="92"/>
      <c r="BB2179" s="92"/>
      <c r="BC2179" s="98"/>
      <c r="BD2179" s="92"/>
      <c r="BE2179" s="92"/>
      <c r="BF2179" s="92"/>
      <c r="BG2179" s="92"/>
      <c r="BH2179" s="98"/>
      <c r="BI2179" s="106"/>
      <c r="BJ2179" s="5"/>
      <c r="BK2179" s="5"/>
      <c r="BL2179" s="5"/>
      <c r="BM2179" s="100"/>
      <c r="BN2179" s="151"/>
      <c r="BO2179" s="98"/>
      <c r="BP2179" s="5"/>
      <c r="BQ2179" s="5"/>
      <c r="BR2179" s="5"/>
      <c r="BS2179" s="92"/>
      <c r="BT2179" s="223"/>
      <c r="BU2179" s="225"/>
      <c r="BV2179" s="5"/>
      <c r="BW2179" s="92"/>
      <c r="BX2179" s="223"/>
      <c r="BY2179" s="225"/>
      <c r="BZ2179" s="5"/>
      <c r="CA2179" s="92"/>
      <c r="CB2179" s="223"/>
      <c r="CC2179" s="2"/>
      <c r="CD2179" s="105"/>
      <c r="CE2179" s="169"/>
      <c r="CF2179" s="169"/>
      <c r="CG2179" s="169"/>
      <c r="CH2179" s="169"/>
      <c r="CI2179" s="169"/>
      <c r="CJ2179" s="169"/>
      <c r="CK2179" s="169"/>
    </row>
    <row r="2180" spans="2:89" x14ac:dyDescent="0.2">
      <c r="B2180" s="221">
        <v>2176</v>
      </c>
      <c r="C2180" s="68"/>
      <c r="D2180" s="186"/>
      <c r="E2180" s="187"/>
      <c r="F2180" s="188"/>
      <c r="G2180" s="92"/>
      <c r="H2180" s="92"/>
      <c r="I2180" s="92"/>
      <c r="J2180" s="92"/>
      <c r="K2180" s="92"/>
      <c r="L2180" s="92"/>
      <c r="M2180" s="92"/>
      <c r="N2180" s="92"/>
      <c r="O2180" s="92"/>
      <c r="P2180" s="92"/>
      <c r="Q2180" s="5"/>
      <c r="R2180" s="5"/>
      <c r="S2180" s="5"/>
      <c r="T2180" s="5"/>
      <c r="U2180" s="5"/>
      <c r="V2180" s="5"/>
      <c r="W2180" s="5"/>
      <c r="X2180" s="98"/>
      <c r="Y2180" s="92"/>
      <c r="Z2180" s="93"/>
      <c r="AA2180" s="2"/>
      <c r="AB2180" s="103"/>
      <c r="AC2180" s="103"/>
      <c r="AD2180" s="136"/>
      <c r="AE2180" s="98"/>
      <c r="AF2180" s="5"/>
      <c r="AG2180" s="92"/>
      <c r="AH2180" s="92"/>
      <c r="AI2180" s="98"/>
      <c r="AJ2180" s="92"/>
      <c r="AK2180" s="92"/>
      <c r="AL2180" s="92"/>
      <c r="AM2180" s="92"/>
      <c r="AN2180" s="98"/>
      <c r="AO2180" s="92"/>
      <c r="AP2180" s="92"/>
      <c r="AQ2180" s="92"/>
      <c r="AR2180" s="92"/>
      <c r="AS2180" s="98"/>
      <c r="AT2180" s="92"/>
      <c r="AU2180" s="92"/>
      <c r="AV2180" s="92"/>
      <c r="AW2180" s="92"/>
      <c r="AX2180" s="98"/>
      <c r="AY2180" s="92"/>
      <c r="AZ2180" s="92"/>
      <c r="BA2180" s="92"/>
      <c r="BB2180" s="92"/>
      <c r="BC2180" s="98"/>
      <c r="BD2180" s="92"/>
      <c r="BE2180" s="92"/>
      <c r="BF2180" s="92"/>
      <c r="BG2180" s="92"/>
      <c r="BH2180" s="98"/>
      <c r="BI2180" s="106"/>
      <c r="BJ2180" s="5"/>
      <c r="BK2180" s="5"/>
      <c r="BL2180" s="5"/>
      <c r="BM2180" s="100"/>
      <c r="BN2180" s="151"/>
      <c r="BO2180" s="98"/>
      <c r="BP2180" s="5"/>
      <c r="BQ2180" s="5"/>
      <c r="BR2180" s="5"/>
      <c r="BS2180" s="92"/>
      <c r="BT2180" s="223"/>
      <c r="BU2180" s="225"/>
      <c r="BV2180" s="5"/>
      <c r="BW2180" s="92"/>
      <c r="BX2180" s="223"/>
      <c r="BY2180" s="225"/>
      <c r="BZ2180" s="5"/>
      <c r="CA2180" s="92"/>
      <c r="CB2180" s="223"/>
      <c r="CC2180" s="2"/>
      <c r="CD2180" s="105"/>
      <c r="CE2180" s="169"/>
      <c r="CF2180" s="169"/>
      <c r="CG2180" s="169"/>
      <c r="CH2180" s="169"/>
      <c r="CI2180" s="169"/>
      <c r="CJ2180" s="169"/>
      <c r="CK2180" s="169"/>
    </row>
    <row r="2181" spans="2:89" x14ac:dyDescent="0.2">
      <c r="B2181" s="221">
        <v>2177</v>
      </c>
      <c r="C2181" s="68"/>
      <c r="D2181" s="186"/>
      <c r="E2181" s="187"/>
      <c r="F2181" s="188"/>
      <c r="G2181" s="92"/>
      <c r="H2181" s="92"/>
      <c r="I2181" s="92"/>
      <c r="J2181" s="92"/>
      <c r="K2181" s="92"/>
      <c r="L2181" s="92"/>
      <c r="M2181" s="92"/>
      <c r="N2181" s="92"/>
      <c r="O2181" s="92"/>
      <c r="P2181" s="92"/>
      <c r="Q2181" s="5"/>
      <c r="R2181" s="5"/>
      <c r="S2181" s="5"/>
      <c r="T2181" s="5"/>
      <c r="U2181" s="5"/>
      <c r="V2181" s="5"/>
      <c r="W2181" s="5"/>
      <c r="X2181" s="98"/>
      <c r="Y2181" s="92"/>
      <c r="Z2181" s="93"/>
      <c r="AA2181" s="2"/>
      <c r="AB2181" s="103"/>
      <c r="AC2181" s="103"/>
      <c r="AD2181" s="136"/>
      <c r="AE2181" s="98"/>
      <c r="AF2181" s="5"/>
      <c r="AG2181" s="92"/>
      <c r="AH2181" s="92"/>
      <c r="AI2181" s="98"/>
      <c r="AJ2181" s="92"/>
      <c r="AK2181" s="92"/>
      <c r="AL2181" s="92"/>
      <c r="AM2181" s="92"/>
      <c r="AN2181" s="98"/>
      <c r="AO2181" s="92"/>
      <c r="AP2181" s="92"/>
      <c r="AQ2181" s="92"/>
      <c r="AR2181" s="92"/>
      <c r="AS2181" s="98"/>
      <c r="AT2181" s="92"/>
      <c r="AU2181" s="92"/>
      <c r="AV2181" s="92"/>
      <c r="AW2181" s="92"/>
      <c r="AX2181" s="98"/>
      <c r="AY2181" s="92"/>
      <c r="AZ2181" s="92"/>
      <c r="BA2181" s="92"/>
      <c r="BB2181" s="92"/>
      <c r="BC2181" s="98"/>
      <c r="BD2181" s="92"/>
      <c r="BE2181" s="92"/>
      <c r="BF2181" s="92"/>
      <c r="BG2181" s="92"/>
      <c r="BH2181" s="98"/>
      <c r="BI2181" s="106"/>
      <c r="BJ2181" s="5"/>
      <c r="BK2181" s="5"/>
      <c r="BL2181" s="5"/>
      <c r="BM2181" s="100"/>
      <c r="BN2181" s="151"/>
      <c r="BO2181" s="98"/>
      <c r="BP2181" s="5"/>
      <c r="BQ2181" s="5"/>
      <c r="BR2181" s="5"/>
      <c r="BS2181" s="92"/>
      <c r="BT2181" s="223"/>
      <c r="BU2181" s="225"/>
      <c r="BV2181" s="5"/>
      <c r="BW2181" s="92"/>
      <c r="BX2181" s="223"/>
      <c r="BY2181" s="225"/>
      <c r="BZ2181" s="5"/>
      <c r="CA2181" s="92"/>
      <c r="CB2181" s="223"/>
      <c r="CC2181" s="2"/>
      <c r="CD2181" s="105"/>
      <c r="CE2181" s="169"/>
      <c r="CF2181" s="169"/>
      <c r="CG2181" s="169"/>
      <c r="CH2181" s="169"/>
      <c r="CI2181" s="169"/>
      <c r="CJ2181" s="169"/>
      <c r="CK2181" s="169"/>
    </row>
    <row r="2182" spans="2:89" x14ac:dyDescent="0.2">
      <c r="B2182" s="221">
        <v>2178</v>
      </c>
      <c r="C2182" s="68"/>
      <c r="D2182" s="186"/>
      <c r="E2182" s="187"/>
      <c r="F2182" s="188"/>
      <c r="G2182" s="92"/>
      <c r="H2182" s="92"/>
      <c r="I2182" s="92"/>
      <c r="J2182" s="92"/>
      <c r="K2182" s="92"/>
      <c r="L2182" s="92"/>
      <c r="M2182" s="92"/>
      <c r="N2182" s="92"/>
      <c r="O2182" s="92"/>
      <c r="P2182" s="92"/>
      <c r="Q2182" s="5"/>
      <c r="R2182" s="5"/>
      <c r="S2182" s="5"/>
      <c r="T2182" s="5"/>
      <c r="U2182" s="5"/>
      <c r="V2182" s="5"/>
      <c r="W2182" s="5"/>
      <c r="X2182" s="98"/>
      <c r="Y2182" s="92"/>
      <c r="Z2182" s="93"/>
      <c r="AA2182" s="2"/>
      <c r="AB2182" s="103"/>
      <c r="AC2182" s="103"/>
      <c r="AD2182" s="136"/>
      <c r="AE2182" s="98"/>
      <c r="AF2182" s="5"/>
      <c r="AG2182" s="92"/>
      <c r="AH2182" s="92"/>
      <c r="AI2182" s="98"/>
      <c r="AJ2182" s="92"/>
      <c r="AK2182" s="92"/>
      <c r="AL2182" s="92"/>
      <c r="AM2182" s="92"/>
      <c r="AN2182" s="98"/>
      <c r="AO2182" s="92"/>
      <c r="AP2182" s="92"/>
      <c r="AQ2182" s="92"/>
      <c r="AR2182" s="92"/>
      <c r="AS2182" s="98"/>
      <c r="AT2182" s="92"/>
      <c r="AU2182" s="92"/>
      <c r="AV2182" s="92"/>
      <c r="AW2182" s="92"/>
      <c r="AX2182" s="98"/>
      <c r="AY2182" s="92"/>
      <c r="AZ2182" s="92"/>
      <c r="BA2182" s="92"/>
      <c r="BB2182" s="92"/>
      <c r="BC2182" s="98"/>
      <c r="BD2182" s="92"/>
      <c r="BE2182" s="92"/>
      <c r="BF2182" s="92"/>
      <c r="BG2182" s="92"/>
      <c r="BH2182" s="98"/>
      <c r="BI2182" s="106"/>
      <c r="BJ2182" s="5"/>
      <c r="BK2182" s="5"/>
      <c r="BL2182" s="5"/>
      <c r="BM2182" s="100"/>
      <c r="BN2182" s="151"/>
      <c r="BO2182" s="98"/>
      <c r="BP2182" s="5"/>
      <c r="BQ2182" s="5"/>
      <c r="BR2182" s="5"/>
      <c r="BS2182" s="92"/>
      <c r="BT2182" s="223"/>
      <c r="BU2182" s="225"/>
      <c r="BV2182" s="5"/>
      <c r="BW2182" s="92"/>
      <c r="BX2182" s="223"/>
      <c r="BY2182" s="225"/>
      <c r="BZ2182" s="5"/>
      <c r="CA2182" s="92"/>
      <c r="CB2182" s="223"/>
      <c r="CC2182" s="2"/>
      <c r="CD2182" s="105"/>
      <c r="CE2182" s="169"/>
      <c r="CF2182" s="169"/>
      <c r="CG2182" s="169"/>
      <c r="CH2182" s="169"/>
      <c r="CI2182" s="169"/>
      <c r="CJ2182" s="169"/>
      <c r="CK2182" s="169"/>
    </row>
    <row r="2183" spans="2:89" x14ac:dyDescent="0.2">
      <c r="B2183" s="221">
        <v>2179</v>
      </c>
      <c r="C2183" s="68"/>
      <c r="D2183" s="186"/>
      <c r="E2183" s="187"/>
      <c r="F2183" s="188"/>
      <c r="G2183" s="92"/>
      <c r="H2183" s="92"/>
      <c r="I2183" s="92"/>
      <c r="J2183" s="92"/>
      <c r="K2183" s="92"/>
      <c r="L2183" s="92"/>
      <c r="M2183" s="92"/>
      <c r="N2183" s="92"/>
      <c r="O2183" s="92"/>
      <c r="P2183" s="92"/>
      <c r="Q2183" s="5"/>
      <c r="R2183" s="5"/>
      <c r="S2183" s="5"/>
      <c r="T2183" s="5"/>
      <c r="U2183" s="5"/>
      <c r="V2183" s="5"/>
      <c r="W2183" s="5"/>
      <c r="X2183" s="98"/>
      <c r="Y2183" s="92"/>
      <c r="Z2183" s="93"/>
      <c r="AA2183" s="2"/>
      <c r="AB2183" s="103"/>
      <c r="AC2183" s="103"/>
      <c r="AD2183" s="136"/>
      <c r="AE2183" s="98"/>
      <c r="AF2183" s="5"/>
      <c r="AG2183" s="92"/>
      <c r="AH2183" s="92"/>
      <c r="AI2183" s="98"/>
      <c r="AJ2183" s="92"/>
      <c r="AK2183" s="92"/>
      <c r="AL2183" s="92"/>
      <c r="AM2183" s="92"/>
      <c r="AN2183" s="98"/>
      <c r="AO2183" s="92"/>
      <c r="AP2183" s="92"/>
      <c r="AQ2183" s="92"/>
      <c r="AR2183" s="92"/>
      <c r="AS2183" s="98"/>
      <c r="AT2183" s="92"/>
      <c r="AU2183" s="92"/>
      <c r="AV2183" s="92"/>
      <c r="AW2183" s="92"/>
      <c r="AX2183" s="98"/>
      <c r="AY2183" s="92"/>
      <c r="AZ2183" s="92"/>
      <c r="BA2183" s="92"/>
      <c r="BB2183" s="92"/>
      <c r="BC2183" s="98"/>
      <c r="BD2183" s="92"/>
      <c r="BE2183" s="92"/>
      <c r="BF2183" s="92"/>
      <c r="BG2183" s="92"/>
      <c r="BH2183" s="98"/>
      <c r="BI2183" s="106"/>
      <c r="BJ2183" s="5"/>
      <c r="BK2183" s="5"/>
      <c r="BL2183" s="5"/>
      <c r="BM2183" s="100"/>
      <c r="BN2183" s="151"/>
      <c r="BO2183" s="98"/>
      <c r="BP2183" s="5"/>
      <c r="BQ2183" s="5"/>
      <c r="BR2183" s="5"/>
      <c r="BS2183" s="92"/>
      <c r="BT2183" s="223"/>
      <c r="BU2183" s="225"/>
      <c r="BV2183" s="5"/>
      <c r="BW2183" s="92"/>
      <c r="BX2183" s="223"/>
      <c r="BY2183" s="225"/>
      <c r="BZ2183" s="5"/>
      <c r="CA2183" s="92"/>
      <c r="CB2183" s="223"/>
      <c r="CC2183" s="2"/>
      <c r="CD2183" s="105"/>
      <c r="CE2183" s="169"/>
      <c r="CF2183" s="169"/>
      <c r="CG2183" s="169"/>
      <c r="CH2183" s="169"/>
      <c r="CI2183" s="169"/>
      <c r="CJ2183" s="169"/>
      <c r="CK2183" s="169"/>
    </row>
    <row r="2184" spans="2:89" x14ac:dyDescent="0.2">
      <c r="B2184" s="221">
        <v>2180</v>
      </c>
      <c r="C2184" s="68"/>
      <c r="D2184" s="186"/>
      <c r="E2184" s="187"/>
      <c r="F2184" s="188"/>
      <c r="G2184" s="92"/>
      <c r="H2184" s="92"/>
      <c r="I2184" s="92"/>
      <c r="J2184" s="92"/>
      <c r="K2184" s="92"/>
      <c r="L2184" s="92"/>
      <c r="M2184" s="92"/>
      <c r="N2184" s="92"/>
      <c r="O2184" s="92"/>
      <c r="P2184" s="92"/>
      <c r="Q2184" s="5"/>
      <c r="R2184" s="5"/>
      <c r="S2184" s="5"/>
      <c r="T2184" s="5"/>
      <c r="U2184" s="5"/>
      <c r="V2184" s="5"/>
      <c r="W2184" s="5"/>
      <c r="X2184" s="98"/>
      <c r="Y2184" s="92"/>
      <c r="Z2184" s="93"/>
      <c r="AA2184" s="2"/>
      <c r="AB2184" s="103"/>
      <c r="AC2184" s="103"/>
      <c r="AD2184" s="136"/>
      <c r="AE2184" s="98"/>
      <c r="AF2184" s="5"/>
      <c r="AG2184" s="92"/>
      <c r="AH2184" s="92"/>
      <c r="AI2184" s="98"/>
      <c r="AJ2184" s="92"/>
      <c r="AK2184" s="92"/>
      <c r="AL2184" s="92"/>
      <c r="AM2184" s="92"/>
      <c r="AN2184" s="98"/>
      <c r="AO2184" s="92"/>
      <c r="AP2184" s="92"/>
      <c r="AQ2184" s="92"/>
      <c r="AR2184" s="92"/>
      <c r="AS2184" s="98"/>
      <c r="AT2184" s="92"/>
      <c r="AU2184" s="92"/>
      <c r="AV2184" s="92"/>
      <c r="AW2184" s="92"/>
      <c r="AX2184" s="98"/>
      <c r="AY2184" s="92"/>
      <c r="AZ2184" s="92"/>
      <c r="BA2184" s="92"/>
      <c r="BB2184" s="92"/>
      <c r="BC2184" s="98"/>
      <c r="BD2184" s="92"/>
      <c r="BE2184" s="92"/>
      <c r="BF2184" s="92"/>
      <c r="BG2184" s="92"/>
      <c r="BH2184" s="98"/>
      <c r="BI2184" s="106"/>
      <c r="BJ2184" s="5"/>
      <c r="BK2184" s="5"/>
      <c r="BL2184" s="5"/>
      <c r="BM2184" s="100"/>
      <c r="BN2184" s="151"/>
      <c r="BO2184" s="98"/>
      <c r="BP2184" s="5"/>
      <c r="BQ2184" s="5"/>
      <c r="BR2184" s="5"/>
      <c r="BS2184" s="92"/>
      <c r="BT2184" s="223"/>
      <c r="BU2184" s="225"/>
      <c r="BV2184" s="5"/>
      <c r="BW2184" s="92"/>
      <c r="BX2184" s="223"/>
      <c r="BY2184" s="225"/>
      <c r="BZ2184" s="5"/>
      <c r="CA2184" s="92"/>
      <c r="CB2184" s="223"/>
      <c r="CC2184" s="2"/>
      <c r="CD2184" s="105"/>
      <c r="CE2184" s="169"/>
      <c r="CF2184" s="169"/>
      <c r="CG2184" s="169"/>
      <c r="CH2184" s="169"/>
      <c r="CI2184" s="169"/>
      <c r="CJ2184" s="169"/>
      <c r="CK2184" s="169"/>
    </row>
    <row r="2185" spans="2:89" x14ac:dyDescent="0.2">
      <c r="B2185" s="221">
        <v>2181</v>
      </c>
      <c r="C2185" s="68"/>
      <c r="D2185" s="186"/>
      <c r="E2185" s="187"/>
      <c r="F2185" s="188"/>
      <c r="G2185" s="92"/>
      <c r="H2185" s="92"/>
      <c r="I2185" s="92"/>
      <c r="J2185" s="92"/>
      <c r="K2185" s="92"/>
      <c r="L2185" s="92"/>
      <c r="M2185" s="92"/>
      <c r="N2185" s="92"/>
      <c r="O2185" s="92"/>
      <c r="P2185" s="92"/>
      <c r="Q2185" s="5"/>
      <c r="R2185" s="5"/>
      <c r="S2185" s="5"/>
      <c r="T2185" s="5"/>
      <c r="U2185" s="5"/>
      <c r="V2185" s="5"/>
      <c r="W2185" s="5"/>
      <c r="X2185" s="98"/>
      <c r="Y2185" s="92"/>
      <c r="Z2185" s="93"/>
      <c r="AA2185" s="2"/>
      <c r="AB2185" s="103"/>
      <c r="AC2185" s="103"/>
      <c r="AD2185" s="136"/>
      <c r="AE2185" s="98"/>
      <c r="AF2185" s="5"/>
      <c r="AG2185" s="92"/>
      <c r="AH2185" s="92"/>
      <c r="AI2185" s="98"/>
      <c r="AJ2185" s="92"/>
      <c r="AK2185" s="92"/>
      <c r="AL2185" s="92"/>
      <c r="AM2185" s="92"/>
      <c r="AN2185" s="98"/>
      <c r="AO2185" s="92"/>
      <c r="AP2185" s="92"/>
      <c r="AQ2185" s="92"/>
      <c r="AR2185" s="92"/>
      <c r="AS2185" s="98"/>
      <c r="AT2185" s="92"/>
      <c r="AU2185" s="92"/>
      <c r="AV2185" s="92"/>
      <c r="AW2185" s="92"/>
      <c r="AX2185" s="98"/>
      <c r="AY2185" s="92"/>
      <c r="AZ2185" s="92"/>
      <c r="BA2185" s="92"/>
      <c r="BB2185" s="92"/>
      <c r="BC2185" s="98"/>
      <c r="BD2185" s="92"/>
      <c r="BE2185" s="92"/>
      <c r="BF2185" s="92"/>
      <c r="BG2185" s="92"/>
      <c r="BH2185" s="98"/>
      <c r="BI2185" s="106"/>
      <c r="BJ2185" s="5"/>
      <c r="BK2185" s="5"/>
      <c r="BL2185" s="5"/>
      <c r="BM2185" s="100"/>
      <c r="BN2185" s="151"/>
      <c r="BO2185" s="98"/>
      <c r="BP2185" s="5"/>
      <c r="BQ2185" s="5"/>
      <c r="BR2185" s="5"/>
      <c r="BS2185" s="92"/>
      <c r="BT2185" s="223"/>
      <c r="BU2185" s="225"/>
      <c r="BV2185" s="5"/>
      <c r="BW2185" s="92"/>
      <c r="BX2185" s="223"/>
      <c r="BY2185" s="225"/>
      <c r="BZ2185" s="5"/>
      <c r="CA2185" s="92"/>
      <c r="CB2185" s="223"/>
      <c r="CC2185" s="2"/>
      <c r="CD2185" s="105"/>
      <c r="CE2185" s="169"/>
      <c r="CF2185" s="169"/>
      <c r="CG2185" s="169"/>
      <c r="CH2185" s="169"/>
      <c r="CI2185" s="169"/>
      <c r="CJ2185" s="169"/>
      <c r="CK2185" s="169"/>
    </row>
    <row r="2186" spans="2:89" x14ac:dyDescent="0.2">
      <c r="B2186" s="221">
        <v>2182</v>
      </c>
      <c r="C2186" s="68"/>
      <c r="D2186" s="186"/>
      <c r="E2186" s="187"/>
      <c r="F2186" s="188"/>
      <c r="G2186" s="92"/>
      <c r="H2186" s="92"/>
      <c r="I2186" s="92"/>
      <c r="J2186" s="92"/>
      <c r="K2186" s="92"/>
      <c r="L2186" s="92"/>
      <c r="M2186" s="92"/>
      <c r="N2186" s="92"/>
      <c r="O2186" s="92"/>
      <c r="P2186" s="92"/>
      <c r="Q2186" s="5"/>
      <c r="R2186" s="5"/>
      <c r="S2186" s="5"/>
      <c r="T2186" s="5"/>
      <c r="U2186" s="5"/>
      <c r="V2186" s="5"/>
      <c r="W2186" s="5"/>
      <c r="X2186" s="98"/>
      <c r="Y2186" s="92"/>
      <c r="Z2186" s="93"/>
      <c r="AA2186" s="2"/>
      <c r="AB2186" s="103"/>
      <c r="AC2186" s="103"/>
      <c r="AD2186" s="136"/>
      <c r="AE2186" s="98"/>
      <c r="AF2186" s="5"/>
      <c r="AG2186" s="92"/>
      <c r="AH2186" s="92"/>
      <c r="AI2186" s="98"/>
      <c r="AJ2186" s="92"/>
      <c r="AK2186" s="92"/>
      <c r="AL2186" s="92"/>
      <c r="AM2186" s="92"/>
      <c r="AN2186" s="98"/>
      <c r="AO2186" s="92"/>
      <c r="AP2186" s="92"/>
      <c r="AQ2186" s="92"/>
      <c r="AR2186" s="92"/>
      <c r="AS2186" s="98"/>
      <c r="AT2186" s="92"/>
      <c r="AU2186" s="92"/>
      <c r="AV2186" s="92"/>
      <c r="AW2186" s="92"/>
      <c r="AX2186" s="98"/>
      <c r="AY2186" s="92"/>
      <c r="AZ2186" s="92"/>
      <c r="BA2186" s="92"/>
      <c r="BB2186" s="92"/>
      <c r="BC2186" s="98"/>
      <c r="BD2186" s="92"/>
      <c r="BE2186" s="92"/>
      <c r="BF2186" s="92"/>
      <c r="BG2186" s="92"/>
      <c r="BH2186" s="98"/>
      <c r="BI2186" s="106"/>
      <c r="BJ2186" s="5"/>
      <c r="BK2186" s="5"/>
      <c r="BL2186" s="5"/>
      <c r="BM2186" s="100"/>
      <c r="BN2186" s="151"/>
      <c r="BO2186" s="98"/>
      <c r="BP2186" s="5"/>
      <c r="BQ2186" s="5"/>
      <c r="BR2186" s="5"/>
      <c r="BS2186" s="92"/>
      <c r="BT2186" s="223"/>
      <c r="BU2186" s="225"/>
      <c r="BV2186" s="5"/>
      <c r="BW2186" s="92"/>
      <c r="BX2186" s="223"/>
      <c r="BY2186" s="225"/>
      <c r="BZ2186" s="5"/>
      <c r="CA2186" s="92"/>
      <c r="CB2186" s="223"/>
      <c r="CC2186" s="2"/>
      <c r="CD2186" s="105"/>
      <c r="CE2186" s="169"/>
      <c r="CF2186" s="169"/>
      <c r="CG2186" s="169"/>
      <c r="CH2186" s="169"/>
      <c r="CI2186" s="169"/>
      <c r="CJ2186" s="169"/>
      <c r="CK2186" s="169"/>
    </row>
    <row r="2187" spans="2:89" x14ac:dyDescent="0.2">
      <c r="B2187" s="221">
        <v>2183</v>
      </c>
      <c r="C2187" s="68"/>
      <c r="D2187" s="186"/>
      <c r="E2187" s="187"/>
      <c r="F2187" s="188"/>
      <c r="G2187" s="92"/>
      <c r="H2187" s="92"/>
      <c r="I2187" s="92"/>
      <c r="J2187" s="92"/>
      <c r="K2187" s="92"/>
      <c r="L2187" s="92"/>
      <c r="M2187" s="92"/>
      <c r="N2187" s="92"/>
      <c r="O2187" s="92"/>
      <c r="P2187" s="92"/>
      <c r="Q2187" s="5"/>
      <c r="R2187" s="5"/>
      <c r="S2187" s="5"/>
      <c r="T2187" s="5"/>
      <c r="U2187" s="5"/>
      <c r="V2187" s="5"/>
      <c r="W2187" s="5"/>
      <c r="X2187" s="98"/>
      <c r="Y2187" s="92"/>
      <c r="Z2187" s="93"/>
      <c r="AA2187" s="2"/>
      <c r="AB2187" s="103"/>
      <c r="AC2187" s="103"/>
      <c r="AD2187" s="136"/>
      <c r="AE2187" s="98"/>
      <c r="AF2187" s="5"/>
      <c r="AG2187" s="92"/>
      <c r="AH2187" s="92"/>
      <c r="AI2187" s="98"/>
      <c r="AJ2187" s="92"/>
      <c r="AK2187" s="92"/>
      <c r="AL2187" s="92"/>
      <c r="AM2187" s="92"/>
      <c r="AN2187" s="98"/>
      <c r="AO2187" s="92"/>
      <c r="AP2187" s="92"/>
      <c r="AQ2187" s="92"/>
      <c r="AR2187" s="92"/>
      <c r="AS2187" s="98"/>
      <c r="AT2187" s="92"/>
      <c r="AU2187" s="92"/>
      <c r="AV2187" s="92"/>
      <c r="AW2187" s="92"/>
      <c r="AX2187" s="98"/>
      <c r="AY2187" s="92"/>
      <c r="AZ2187" s="92"/>
      <c r="BA2187" s="92"/>
      <c r="BB2187" s="92"/>
      <c r="BC2187" s="98"/>
      <c r="BD2187" s="92"/>
      <c r="BE2187" s="92"/>
      <c r="BF2187" s="92"/>
      <c r="BG2187" s="92"/>
      <c r="BH2187" s="98"/>
      <c r="BI2187" s="106"/>
      <c r="BJ2187" s="5"/>
      <c r="BK2187" s="5"/>
      <c r="BL2187" s="5"/>
      <c r="BM2187" s="100"/>
      <c r="BN2187" s="151"/>
      <c r="BO2187" s="98"/>
      <c r="BP2187" s="5"/>
      <c r="BQ2187" s="5"/>
      <c r="BR2187" s="5"/>
      <c r="BS2187" s="92"/>
      <c r="BT2187" s="223"/>
      <c r="BU2187" s="225"/>
      <c r="BV2187" s="5"/>
      <c r="BW2187" s="92"/>
      <c r="BX2187" s="223"/>
      <c r="BY2187" s="225"/>
      <c r="BZ2187" s="5"/>
      <c r="CA2187" s="92"/>
      <c r="CB2187" s="223"/>
      <c r="CC2187" s="2"/>
      <c r="CD2187" s="105"/>
      <c r="CE2187" s="169"/>
      <c r="CF2187" s="169"/>
      <c r="CG2187" s="169"/>
      <c r="CH2187" s="169"/>
      <c r="CI2187" s="169"/>
      <c r="CJ2187" s="169"/>
      <c r="CK2187" s="169"/>
    </row>
    <row r="2188" spans="2:89" x14ac:dyDescent="0.2">
      <c r="B2188" s="221">
        <v>2184</v>
      </c>
      <c r="C2188" s="68"/>
      <c r="D2188" s="186"/>
      <c r="E2188" s="187"/>
      <c r="F2188" s="188"/>
      <c r="G2188" s="92"/>
      <c r="H2188" s="92"/>
      <c r="I2188" s="92"/>
      <c r="J2188" s="92"/>
      <c r="K2188" s="92"/>
      <c r="L2188" s="92"/>
      <c r="M2188" s="92"/>
      <c r="N2188" s="92"/>
      <c r="O2188" s="92"/>
      <c r="P2188" s="92"/>
      <c r="Q2188" s="5"/>
      <c r="R2188" s="5"/>
      <c r="S2188" s="5"/>
      <c r="T2188" s="5"/>
      <c r="U2188" s="5"/>
      <c r="V2188" s="5"/>
      <c r="W2188" s="5"/>
      <c r="X2188" s="98"/>
      <c r="Y2188" s="92"/>
      <c r="Z2188" s="93"/>
      <c r="AA2188" s="2"/>
      <c r="AB2188" s="103"/>
      <c r="AC2188" s="103"/>
      <c r="AD2188" s="136"/>
      <c r="AE2188" s="98"/>
      <c r="AF2188" s="5"/>
      <c r="AG2188" s="92"/>
      <c r="AH2188" s="92"/>
      <c r="AI2188" s="98"/>
      <c r="AJ2188" s="92"/>
      <c r="AK2188" s="92"/>
      <c r="AL2188" s="92"/>
      <c r="AM2188" s="92"/>
      <c r="AN2188" s="98"/>
      <c r="AO2188" s="92"/>
      <c r="AP2188" s="92"/>
      <c r="AQ2188" s="92"/>
      <c r="AR2188" s="92"/>
      <c r="AS2188" s="98"/>
      <c r="AT2188" s="92"/>
      <c r="AU2188" s="92"/>
      <c r="AV2188" s="92"/>
      <c r="AW2188" s="92"/>
      <c r="AX2188" s="98"/>
      <c r="AY2188" s="92"/>
      <c r="AZ2188" s="92"/>
      <c r="BA2188" s="92"/>
      <c r="BB2188" s="92"/>
      <c r="BC2188" s="98"/>
      <c r="BD2188" s="92"/>
      <c r="BE2188" s="92"/>
      <c r="BF2188" s="92"/>
      <c r="BG2188" s="92"/>
      <c r="BH2188" s="98"/>
      <c r="BI2188" s="106"/>
      <c r="BJ2188" s="5"/>
      <c r="BK2188" s="5"/>
      <c r="BL2188" s="5"/>
      <c r="BM2188" s="100"/>
      <c r="BN2188" s="151"/>
      <c r="BO2188" s="98"/>
      <c r="BP2188" s="5"/>
      <c r="BQ2188" s="5"/>
      <c r="BR2188" s="5"/>
      <c r="BS2188" s="92"/>
      <c r="BT2188" s="223"/>
      <c r="BU2188" s="225"/>
      <c r="BV2188" s="5"/>
      <c r="BW2188" s="92"/>
      <c r="BX2188" s="223"/>
      <c r="BY2188" s="225"/>
      <c r="BZ2188" s="5"/>
      <c r="CA2188" s="92"/>
      <c r="CB2188" s="223"/>
      <c r="CC2188" s="2"/>
      <c r="CD2188" s="105"/>
      <c r="CE2188" s="169"/>
      <c r="CF2188" s="169"/>
      <c r="CG2188" s="169"/>
      <c r="CH2188" s="169"/>
      <c r="CI2188" s="169"/>
      <c r="CJ2188" s="169"/>
      <c r="CK2188" s="169"/>
    </row>
    <row r="2189" spans="2:89" x14ac:dyDescent="0.2">
      <c r="B2189" s="221">
        <v>2185</v>
      </c>
      <c r="C2189" s="68"/>
      <c r="D2189" s="186"/>
      <c r="E2189" s="187"/>
      <c r="F2189" s="188"/>
      <c r="G2189" s="92"/>
      <c r="H2189" s="92"/>
      <c r="I2189" s="92"/>
      <c r="J2189" s="92"/>
      <c r="K2189" s="92"/>
      <c r="L2189" s="92"/>
      <c r="M2189" s="92"/>
      <c r="N2189" s="92"/>
      <c r="O2189" s="92"/>
      <c r="P2189" s="92"/>
      <c r="Q2189" s="5"/>
      <c r="R2189" s="5"/>
      <c r="S2189" s="5"/>
      <c r="T2189" s="5"/>
      <c r="U2189" s="5"/>
      <c r="V2189" s="5"/>
      <c r="W2189" s="5"/>
      <c r="X2189" s="98"/>
      <c r="Y2189" s="92"/>
      <c r="Z2189" s="93"/>
      <c r="AA2189" s="2"/>
      <c r="AB2189" s="103"/>
      <c r="AC2189" s="103"/>
      <c r="AD2189" s="136"/>
      <c r="AE2189" s="98"/>
      <c r="AF2189" s="5"/>
      <c r="AG2189" s="92"/>
      <c r="AH2189" s="92"/>
      <c r="AI2189" s="98"/>
      <c r="AJ2189" s="92"/>
      <c r="AK2189" s="92"/>
      <c r="AL2189" s="92"/>
      <c r="AM2189" s="92"/>
      <c r="AN2189" s="98"/>
      <c r="AO2189" s="92"/>
      <c r="AP2189" s="92"/>
      <c r="AQ2189" s="92"/>
      <c r="AR2189" s="92"/>
      <c r="AS2189" s="98"/>
      <c r="AT2189" s="92"/>
      <c r="AU2189" s="92"/>
      <c r="AV2189" s="92"/>
      <c r="AW2189" s="92"/>
      <c r="AX2189" s="98"/>
      <c r="AY2189" s="92"/>
      <c r="AZ2189" s="92"/>
      <c r="BA2189" s="92"/>
      <c r="BB2189" s="92"/>
      <c r="BC2189" s="98"/>
      <c r="BD2189" s="92"/>
      <c r="BE2189" s="92"/>
      <c r="BF2189" s="92"/>
      <c r="BG2189" s="92"/>
      <c r="BH2189" s="98"/>
      <c r="BI2189" s="106"/>
      <c r="BJ2189" s="5"/>
      <c r="BK2189" s="5"/>
      <c r="BL2189" s="5"/>
      <c r="BM2189" s="100"/>
      <c r="BN2189" s="151"/>
      <c r="BO2189" s="98"/>
      <c r="BP2189" s="5"/>
      <c r="BQ2189" s="5"/>
      <c r="BR2189" s="5"/>
      <c r="BS2189" s="92"/>
      <c r="BT2189" s="223"/>
      <c r="BU2189" s="225"/>
      <c r="BV2189" s="5"/>
      <c r="BW2189" s="92"/>
      <c r="BX2189" s="223"/>
      <c r="BY2189" s="225"/>
      <c r="BZ2189" s="5"/>
      <c r="CA2189" s="92"/>
      <c r="CB2189" s="223"/>
      <c r="CC2189" s="2"/>
      <c r="CD2189" s="105"/>
      <c r="CE2189" s="169"/>
      <c r="CF2189" s="169"/>
      <c r="CG2189" s="169"/>
      <c r="CH2189" s="169"/>
      <c r="CI2189" s="169"/>
      <c r="CJ2189" s="169"/>
      <c r="CK2189" s="169"/>
    </row>
    <row r="2190" spans="2:89" x14ac:dyDescent="0.2">
      <c r="B2190" s="221">
        <v>2186</v>
      </c>
      <c r="C2190" s="68"/>
      <c r="D2190" s="186"/>
      <c r="E2190" s="187"/>
      <c r="F2190" s="188"/>
      <c r="G2190" s="92"/>
      <c r="H2190" s="92"/>
      <c r="I2190" s="92"/>
      <c r="J2190" s="92"/>
      <c r="K2190" s="92"/>
      <c r="L2190" s="92"/>
      <c r="M2190" s="92"/>
      <c r="N2190" s="92"/>
      <c r="O2190" s="92"/>
      <c r="P2190" s="92"/>
      <c r="Q2190" s="5"/>
      <c r="R2190" s="5"/>
      <c r="S2190" s="5"/>
      <c r="T2190" s="5"/>
      <c r="U2190" s="5"/>
      <c r="V2190" s="5"/>
      <c r="W2190" s="5"/>
      <c r="X2190" s="98"/>
      <c r="Y2190" s="92"/>
      <c r="Z2190" s="93"/>
      <c r="AA2190" s="2"/>
      <c r="AB2190" s="103"/>
      <c r="AC2190" s="103"/>
      <c r="AD2190" s="136"/>
      <c r="AE2190" s="98"/>
      <c r="AF2190" s="5"/>
      <c r="AG2190" s="92"/>
      <c r="AH2190" s="92"/>
      <c r="AI2190" s="98"/>
      <c r="AJ2190" s="92"/>
      <c r="AK2190" s="92"/>
      <c r="AL2190" s="92"/>
      <c r="AM2190" s="92"/>
      <c r="AN2190" s="98"/>
      <c r="AO2190" s="92"/>
      <c r="AP2190" s="92"/>
      <c r="AQ2190" s="92"/>
      <c r="AR2190" s="92"/>
      <c r="AS2190" s="98"/>
      <c r="AT2190" s="92"/>
      <c r="AU2190" s="92"/>
      <c r="AV2190" s="92"/>
      <c r="AW2190" s="92"/>
      <c r="AX2190" s="98"/>
      <c r="AY2190" s="92"/>
      <c r="AZ2190" s="92"/>
      <c r="BA2190" s="92"/>
      <c r="BB2190" s="92"/>
      <c r="BC2190" s="98"/>
      <c r="BD2190" s="92"/>
      <c r="BE2190" s="92"/>
      <c r="BF2190" s="92"/>
      <c r="BG2190" s="92"/>
      <c r="BH2190" s="98"/>
      <c r="BI2190" s="106"/>
      <c r="BJ2190" s="5"/>
      <c r="BK2190" s="5"/>
      <c r="BL2190" s="5"/>
      <c r="BM2190" s="100"/>
      <c r="BN2190" s="151"/>
      <c r="BO2190" s="98"/>
      <c r="BP2190" s="5"/>
      <c r="BQ2190" s="5"/>
      <c r="BR2190" s="5"/>
      <c r="BS2190" s="92"/>
      <c r="BT2190" s="223"/>
      <c r="BU2190" s="225"/>
      <c r="BV2190" s="5"/>
      <c r="BW2190" s="92"/>
      <c r="BX2190" s="223"/>
      <c r="BY2190" s="225"/>
      <c r="BZ2190" s="5"/>
      <c r="CA2190" s="92"/>
      <c r="CB2190" s="223"/>
      <c r="CC2190" s="2"/>
      <c r="CD2190" s="105"/>
      <c r="CE2190" s="169"/>
      <c r="CF2190" s="169"/>
      <c r="CG2190" s="169"/>
      <c r="CH2190" s="169"/>
      <c r="CI2190" s="169"/>
      <c r="CJ2190" s="169"/>
      <c r="CK2190" s="169"/>
    </row>
    <row r="2191" spans="2:89" x14ac:dyDescent="0.2">
      <c r="B2191" s="221">
        <v>2187</v>
      </c>
      <c r="C2191" s="68"/>
      <c r="D2191" s="186"/>
      <c r="E2191" s="187"/>
      <c r="F2191" s="188"/>
      <c r="G2191" s="92"/>
      <c r="H2191" s="92"/>
      <c r="I2191" s="92"/>
      <c r="J2191" s="92"/>
      <c r="K2191" s="92"/>
      <c r="L2191" s="92"/>
      <c r="M2191" s="92"/>
      <c r="N2191" s="92"/>
      <c r="O2191" s="92"/>
      <c r="P2191" s="92"/>
      <c r="Q2191" s="5"/>
      <c r="R2191" s="5"/>
      <c r="S2191" s="5"/>
      <c r="T2191" s="5"/>
      <c r="U2191" s="5"/>
      <c r="V2191" s="5"/>
      <c r="W2191" s="5"/>
      <c r="X2191" s="98"/>
      <c r="Y2191" s="92"/>
      <c r="Z2191" s="93"/>
      <c r="AA2191" s="2"/>
      <c r="AB2191" s="103"/>
      <c r="AC2191" s="103"/>
      <c r="AD2191" s="136"/>
      <c r="AE2191" s="98"/>
      <c r="AF2191" s="5"/>
      <c r="AG2191" s="92"/>
      <c r="AH2191" s="92"/>
      <c r="AI2191" s="98"/>
      <c r="AJ2191" s="92"/>
      <c r="AK2191" s="92"/>
      <c r="AL2191" s="92"/>
      <c r="AM2191" s="92"/>
      <c r="AN2191" s="98"/>
      <c r="AO2191" s="92"/>
      <c r="AP2191" s="92"/>
      <c r="AQ2191" s="92"/>
      <c r="AR2191" s="92"/>
      <c r="AS2191" s="98"/>
      <c r="AT2191" s="92"/>
      <c r="AU2191" s="92"/>
      <c r="AV2191" s="92"/>
      <c r="AW2191" s="92"/>
      <c r="AX2191" s="98"/>
      <c r="AY2191" s="92"/>
      <c r="AZ2191" s="92"/>
      <c r="BA2191" s="92"/>
      <c r="BB2191" s="92"/>
      <c r="BC2191" s="98"/>
      <c r="BD2191" s="92"/>
      <c r="BE2191" s="92"/>
      <c r="BF2191" s="92"/>
      <c r="BG2191" s="92"/>
      <c r="BH2191" s="98"/>
      <c r="BI2191" s="106"/>
      <c r="BJ2191" s="5"/>
      <c r="BK2191" s="5"/>
      <c r="BL2191" s="5"/>
      <c r="BM2191" s="100"/>
      <c r="BN2191" s="151"/>
      <c r="BO2191" s="98"/>
      <c r="BP2191" s="5"/>
      <c r="BQ2191" s="5"/>
      <c r="BR2191" s="5"/>
      <c r="BS2191" s="92"/>
      <c r="BT2191" s="223"/>
      <c r="BU2191" s="225"/>
      <c r="BV2191" s="5"/>
      <c r="BW2191" s="92"/>
      <c r="BX2191" s="223"/>
      <c r="BY2191" s="225"/>
      <c r="BZ2191" s="5"/>
      <c r="CA2191" s="92"/>
      <c r="CB2191" s="223"/>
      <c r="CC2191" s="2"/>
      <c r="CD2191" s="105"/>
      <c r="CE2191" s="169"/>
      <c r="CF2191" s="169"/>
      <c r="CG2191" s="169"/>
      <c r="CH2191" s="169"/>
      <c r="CI2191" s="169"/>
      <c r="CJ2191" s="169"/>
      <c r="CK2191" s="169"/>
    </row>
    <row r="2192" spans="2:89" x14ac:dyDescent="0.2">
      <c r="B2192" s="221">
        <v>2188</v>
      </c>
      <c r="C2192" s="68"/>
      <c r="D2192" s="186"/>
      <c r="E2192" s="187"/>
      <c r="F2192" s="188"/>
      <c r="G2192" s="92"/>
      <c r="H2192" s="92"/>
      <c r="I2192" s="92"/>
      <c r="J2192" s="92"/>
      <c r="K2192" s="92"/>
      <c r="L2192" s="92"/>
      <c r="M2192" s="92"/>
      <c r="N2192" s="92"/>
      <c r="O2192" s="92"/>
      <c r="P2192" s="92"/>
      <c r="Q2192" s="5"/>
      <c r="R2192" s="5"/>
      <c r="S2192" s="5"/>
      <c r="T2192" s="5"/>
      <c r="U2192" s="5"/>
      <c r="V2192" s="5"/>
      <c r="W2192" s="5"/>
      <c r="X2192" s="98"/>
      <c r="Y2192" s="92"/>
      <c r="Z2192" s="93"/>
      <c r="AA2192" s="2"/>
      <c r="AB2192" s="103"/>
      <c r="AC2192" s="103"/>
      <c r="AD2192" s="136"/>
      <c r="AE2192" s="98"/>
      <c r="AF2192" s="5"/>
      <c r="AG2192" s="92"/>
      <c r="AH2192" s="92"/>
      <c r="AI2192" s="98"/>
      <c r="AJ2192" s="92"/>
      <c r="AK2192" s="92"/>
      <c r="AL2192" s="92"/>
      <c r="AM2192" s="92"/>
      <c r="AN2192" s="98"/>
      <c r="AO2192" s="92"/>
      <c r="AP2192" s="92"/>
      <c r="AQ2192" s="92"/>
      <c r="AR2192" s="92"/>
      <c r="AS2192" s="98"/>
      <c r="AT2192" s="92"/>
      <c r="AU2192" s="92"/>
      <c r="AV2192" s="92"/>
      <c r="AW2192" s="92"/>
      <c r="AX2192" s="98"/>
      <c r="AY2192" s="92"/>
      <c r="AZ2192" s="92"/>
      <c r="BA2192" s="92"/>
      <c r="BB2192" s="92"/>
      <c r="BC2192" s="98"/>
      <c r="BD2192" s="92"/>
      <c r="BE2192" s="92"/>
      <c r="BF2192" s="92"/>
      <c r="BG2192" s="92"/>
      <c r="BH2192" s="98"/>
      <c r="BI2192" s="106"/>
      <c r="BJ2192" s="5"/>
      <c r="BK2192" s="5"/>
      <c r="BL2192" s="5"/>
      <c r="BM2192" s="100"/>
      <c r="BN2192" s="151"/>
      <c r="BO2192" s="98"/>
      <c r="BP2192" s="5"/>
      <c r="BQ2192" s="5"/>
      <c r="BR2192" s="5"/>
      <c r="BS2192" s="92"/>
      <c r="BT2192" s="223"/>
      <c r="BU2192" s="225"/>
      <c r="BV2192" s="5"/>
      <c r="BW2192" s="92"/>
      <c r="BX2192" s="223"/>
      <c r="BY2192" s="225"/>
      <c r="BZ2192" s="5"/>
      <c r="CA2192" s="92"/>
      <c r="CB2192" s="223"/>
      <c r="CC2192" s="2"/>
      <c r="CD2192" s="105"/>
      <c r="CE2192" s="169"/>
      <c r="CF2192" s="169"/>
      <c r="CG2192" s="169"/>
      <c r="CH2192" s="169"/>
      <c r="CI2192" s="169"/>
      <c r="CJ2192" s="169"/>
      <c r="CK2192" s="169"/>
    </row>
    <row r="2193" spans="2:89" x14ac:dyDescent="0.2">
      <c r="B2193" s="221">
        <v>2189</v>
      </c>
      <c r="C2193" s="68"/>
      <c r="D2193" s="186"/>
      <c r="E2193" s="187"/>
      <c r="F2193" s="188"/>
      <c r="G2193" s="92"/>
      <c r="H2193" s="92"/>
      <c r="I2193" s="92"/>
      <c r="J2193" s="92"/>
      <c r="K2193" s="92"/>
      <c r="L2193" s="92"/>
      <c r="M2193" s="92"/>
      <c r="N2193" s="92"/>
      <c r="O2193" s="92"/>
      <c r="P2193" s="92"/>
      <c r="Q2193" s="5"/>
      <c r="R2193" s="5"/>
      <c r="S2193" s="5"/>
      <c r="T2193" s="5"/>
      <c r="U2193" s="5"/>
      <c r="V2193" s="5"/>
      <c r="W2193" s="5"/>
      <c r="X2193" s="98"/>
      <c r="Y2193" s="92"/>
      <c r="Z2193" s="93"/>
      <c r="AA2193" s="2"/>
      <c r="AB2193" s="103"/>
      <c r="AC2193" s="103"/>
      <c r="AD2193" s="136"/>
      <c r="AE2193" s="98"/>
      <c r="AF2193" s="5"/>
      <c r="AG2193" s="92"/>
      <c r="AH2193" s="92"/>
      <c r="AI2193" s="98"/>
      <c r="AJ2193" s="92"/>
      <c r="AK2193" s="92"/>
      <c r="AL2193" s="92"/>
      <c r="AM2193" s="92"/>
      <c r="AN2193" s="98"/>
      <c r="AO2193" s="92"/>
      <c r="AP2193" s="92"/>
      <c r="AQ2193" s="92"/>
      <c r="AR2193" s="92"/>
      <c r="AS2193" s="98"/>
      <c r="AT2193" s="92"/>
      <c r="AU2193" s="92"/>
      <c r="AV2193" s="92"/>
      <c r="AW2193" s="92"/>
      <c r="AX2193" s="98"/>
      <c r="AY2193" s="92"/>
      <c r="AZ2193" s="92"/>
      <c r="BA2193" s="92"/>
      <c r="BB2193" s="92"/>
      <c r="BC2193" s="98"/>
      <c r="BD2193" s="92"/>
      <c r="BE2193" s="92"/>
      <c r="BF2193" s="92"/>
      <c r="BG2193" s="92"/>
      <c r="BH2193" s="98"/>
      <c r="BI2193" s="106"/>
      <c r="BJ2193" s="5"/>
      <c r="BK2193" s="5"/>
      <c r="BL2193" s="5"/>
      <c r="BM2193" s="100"/>
      <c r="BN2193" s="151"/>
      <c r="BO2193" s="98"/>
      <c r="BP2193" s="5"/>
      <c r="BQ2193" s="5"/>
      <c r="BR2193" s="5"/>
      <c r="BS2193" s="92"/>
      <c r="BT2193" s="223"/>
      <c r="BU2193" s="225"/>
      <c r="BV2193" s="5"/>
      <c r="BW2193" s="92"/>
      <c r="BX2193" s="223"/>
      <c r="BY2193" s="225"/>
      <c r="BZ2193" s="5"/>
      <c r="CA2193" s="92"/>
      <c r="CB2193" s="223"/>
      <c r="CC2193" s="2"/>
      <c r="CD2193" s="105"/>
      <c r="CE2193" s="169"/>
      <c r="CF2193" s="169"/>
      <c r="CG2193" s="169"/>
      <c r="CH2193" s="169"/>
      <c r="CI2193" s="169"/>
      <c r="CJ2193" s="169"/>
      <c r="CK2193" s="169"/>
    </row>
    <row r="2194" spans="2:89" x14ac:dyDescent="0.2">
      <c r="B2194" s="221">
        <v>2190</v>
      </c>
      <c r="C2194" s="68"/>
      <c r="D2194" s="186"/>
      <c r="E2194" s="187"/>
      <c r="F2194" s="188"/>
      <c r="G2194" s="92"/>
      <c r="H2194" s="92"/>
      <c r="I2194" s="92"/>
      <c r="J2194" s="92"/>
      <c r="K2194" s="92"/>
      <c r="L2194" s="92"/>
      <c r="M2194" s="92"/>
      <c r="N2194" s="92"/>
      <c r="O2194" s="92"/>
      <c r="P2194" s="92"/>
      <c r="Q2194" s="5"/>
      <c r="R2194" s="5"/>
      <c r="S2194" s="5"/>
      <c r="T2194" s="5"/>
      <c r="U2194" s="5"/>
      <c r="V2194" s="5"/>
      <c r="W2194" s="5"/>
      <c r="X2194" s="98"/>
      <c r="Y2194" s="92"/>
      <c r="Z2194" s="93"/>
      <c r="AA2194" s="2"/>
      <c r="AB2194" s="103"/>
      <c r="AC2194" s="103"/>
      <c r="AD2194" s="136"/>
      <c r="AE2194" s="98"/>
      <c r="AF2194" s="5"/>
      <c r="AG2194" s="92"/>
      <c r="AH2194" s="92"/>
      <c r="AI2194" s="98"/>
      <c r="AJ2194" s="92"/>
      <c r="AK2194" s="92"/>
      <c r="AL2194" s="92"/>
      <c r="AM2194" s="92"/>
      <c r="AN2194" s="98"/>
      <c r="AO2194" s="92"/>
      <c r="AP2194" s="92"/>
      <c r="AQ2194" s="92"/>
      <c r="AR2194" s="92"/>
      <c r="AS2194" s="98"/>
      <c r="AT2194" s="92"/>
      <c r="AU2194" s="92"/>
      <c r="AV2194" s="92"/>
      <c r="AW2194" s="92"/>
      <c r="AX2194" s="98"/>
      <c r="AY2194" s="92"/>
      <c r="AZ2194" s="92"/>
      <c r="BA2194" s="92"/>
      <c r="BB2194" s="92"/>
      <c r="BC2194" s="98"/>
      <c r="BD2194" s="92"/>
      <c r="BE2194" s="92"/>
      <c r="BF2194" s="92"/>
      <c r="BG2194" s="92"/>
      <c r="BH2194" s="98"/>
      <c r="BI2194" s="106"/>
      <c r="BJ2194" s="5"/>
      <c r="BK2194" s="5"/>
      <c r="BL2194" s="5"/>
      <c r="BM2194" s="100"/>
      <c r="BN2194" s="151"/>
      <c r="BO2194" s="98"/>
      <c r="BP2194" s="5"/>
      <c r="BQ2194" s="5"/>
      <c r="BR2194" s="5"/>
      <c r="BS2194" s="92"/>
      <c r="BT2194" s="223"/>
      <c r="BU2194" s="225"/>
      <c r="BV2194" s="5"/>
      <c r="BW2194" s="92"/>
      <c r="BX2194" s="223"/>
      <c r="BY2194" s="225"/>
      <c r="BZ2194" s="5"/>
      <c r="CA2194" s="92"/>
      <c r="CB2194" s="223"/>
      <c r="CC2194" s="2"/>
      <c r="CD2194" s="105"/>
      <c r="CE2194" s="169"/>
      <c r="CF2194" s="169"/>
      <c r="CG2194" s="169"/>
      <c r="CH2194" s="169"/>
      <c r="CI2194" s="169"/>
      <c r="CJ2194" s="169"/>
      <c r="CK2194" s="169"/>
    </row>
    <row r="2195" spans="2:89" x14ac:dyDescent="0.2">
      <c r="B2195" s="221">
        <v>2191</v>
      </c>
      <c r="C2195" s="68"/>
      <c r="D2195" s="186"/>
      <c r="E2195" s="187"/>
      <c r="F2195" s="188"/>
      <c r="G2195" s="92"/>
      <c r="H2195" s="92"/>
      <c r="I2195" s="92"/>
      <c r="J2195" s="92"/>
      <c r="K2195" s="92"/>
      <c r="L2195" s="92"/>
      <c r="M2195" s="92"/>
      <c r="N2195" s="92"/>
      <c r="O2195" s="92"/>
      <c r="P2195" s="92"/>
      <c r="Q2195" s="5"/>
      <c r="R2195" s="5"/>
      <c r="S2195" s="5"/>
      <c r="T2195" s="5"/>
      <c r="U2195" s="5"/>
      <c r="V2195" s="5"/>
      <c r="W2195" s="5"/>
      <c r="X2195" s="98"/>
      <c r="Y2195" s="92"/>
      <c r="Z2195" s="93"/>
      <c r="AA2195" s="2"/>
      <c r="AB2195" s="103"/>
      <c r="AC2195" s="103"/>
      <c r="AD2195" s="136"/>
      <c r="AE2195" s="98"/>
      <c r="AF2195" s="5"/>
      <c r="AG2195" s="92"/>
      <c r="AH2195" s="92"/>
      <c r="AI2195" s="98"/>
      <c r="AJ2195" s="92"/>
      <c r="AK2195" s="92"/>
      <c r="AL2195" s="92"/>
      <c r="AM2195" s="92"/>
      <c r="AN2195" s="98"/>
      <c r="AO2195" s="92"/>
      <c r="AP2195" s="92"/>
      <c r="AQ2195" s="92"/>
      <c r="AR2195" s="92"/>
      <c r="AS2195" s="98"/>
      <c r="AT2195" s="92"/>
      <c r="AU2195" s="92"/>
      <c r="AV2195" s="92"/>
      <c r="AW2195" s="92"/>
      <c r="AX2195" s="98"/>
      <c r="AY2195" s="92"/>
      <c r="AZ2195" s="92"/>
      <c r="BA2195" s="92"/>
      <c r="BB2195" s="92"/>
      <c r="BC2195" s="98"/>
      <c r="BD2195" s="92"/>
      <c r="BE2195" s="92"/>
      <c r="BF2195" s="92"/>
      <c r="BG2195" s="92"/>
      <c r="BH2195" s="98"/>
      <c r="BI2195" s="106"/>
      <c r="BJ2195" s="5"/>
      <c r="BK2195" s="5"/>
      <c r="BL2195" s="5"/>
      <c r="BM2195" s="100"/>
      <c r="BN2195" s="151"/>
      <c r="BO2195" s="98"/>
      <c r="BP2195" s="5"/>
      <c r="BQ2195" s="5"/>
      <c r="BR2195" s="5"/>
      <c r="BS2195" s="92"/>
      <c r="BT2195" s="223"/>
      <c r="BU2195" s="225"/>
      <c r="BV2195" s="5"/>
      <c r="BW2195" s="92"/>
      <c r="BX2195" s="223"/>
      <c r="BY2195" s="225"/>
      <c r="BZ2195" s="5"/>
      <c r="CA2195" s="92"/>
      <c r="CB2195" s="223"/>
      <c r="CC2195" s="2"/>
      <c r="CD2195" s="105"/>
      <c r="CE2195" s="169"/>
      <c r="CF2195" s="169"/>
      <c r="CG2195" s="169"/>
      <c r="CH2195" s="169"/>
      <c r="CI2195" s="169"/>
      <c r="CJ2195" s="169"/>
      <c r="CK2195" s="169"/>
    </row>
    <row r="2196" spans="2:89" x14ac:dyDescent="0.2">
      <c r="B2196" s="221">
        <v>2192</v>
      </c>
      <c r="C2196" s="68"/>
      <c r="D2196" s="186"/>
      <c r="E2196" s="187"/>
      <c r="F2196" s="188"/>
      <c r="G2196" s="92"/>
      <c r="H2196" s="92"/>
      <c r="I2196" s="92"/>
      <c r="J2196" s="92"/>
      <c r="K2196" s="92"/>
      <c r="L2196" s="92"/>
      <c r="M2196" s="92"/>
      <c r="N2196" s="92"/>
      <c r="O2196" s="92"/>
      <c r="P2196" s="92"/>
      <c r="Q2196" s="5"/>
      <c r="R2196" s="5"/>
      <c r="S2196" s="5"/>
      <c r="T2196" s="5"/>
      <c r="U2196" s="5"/>
      <c r="V2196" s="5"/>
      <c r="W2196" s="5"/>
      <c r="X2196" s="98"/>
      <c r="Y2196" s="92"/>
      <c r="Z2196" s="93"/>
      <c r="AA2196" s="2"/>
      <c r="AB2196" s="103"/>
      <c r="AC2196" s="103"/>
      <c r="AD2196" s="136"/>
      <c r="AE2196" s="98"/>
      <c r="AF2196" s="5"/>
      <c r="AG2196" s="92"/>
      <c r="AH2196" s="92"/>
      <c r="AI2196" s="98"/>
      <c r="AJ2196" s="92"/>
      <c r="AK2196" s="92"/>
      <c r="AL2196" s="92"/>
      <c r="AM2196" s="92"/>
      <c r="AN2196" s="98"/>
      <c r="AO2196" s="92"/>
      <c r="AP2196" s="92"/>
      <c r="AQ2196" s="92"/>
      <c r="AR2196" s="92"/>
      <c r="AS2196" s="98"/>
      <c r="AT2196" s="92"/>
      <c r="AU2196" s="92"/>
      <c r="AV2196" s="92"/>
      <c r="AW2196" s="92"/>
      <c r="AX2196" s="98"/>
      <c r="AY2196" s="92"/>
      <c r="AZ2196" s="92"/>
      <c r="BA2196" s="92"/>
      <c r="BB2196" s="92"/>
      <c r="BC2196" s="98"/>
      <c r="BD2196" s="92"/>
      <c r="BE2196" s="92"/>
      <c r="BF2196" s="92"/>
      <c r="BG2196" s="92"/>
      <c r="BH2196" s="98"/>
      <c r="BI2196" s="106"/>
      <c r="BJ2196" s="5"/>
      <c r="BK2196" s="5"/>
      <c r="BL2196" s="5"/>
      <c r="BM2196" s="100"/>
      <c r="BN2196" s="151"/>
      <c r="BO2196" s="98"/>
      <c r="BP2196" s="5"/>
      <c r="BQ2196" s="5"/>
      <c r="BR2196" s="5"/>
      <c r="BS2196" s="92"/>
      <c r="BT2196" s="223"/>
      <c r="BU2196" s="225"/>
      <c r="BV2196" s="5"/>
      <c r="BW2196" s="92"/>
      <c r="BX2196" s="223"/>
      <c r="BY2196" s="225"/>
      <c r="BZ2196" s="5"/>
      <c r="CA2196" s="92"/>
      <c r="CB2196" s="223"/>
      <c r="CC2196" s="2"/>
      <c r="CD2196" s="105"/>
      <c r="CE2196" s="169"/>
      <c r="CF2196" s="169"/>
      <c r="CG2196" s="169"/>
      <c r="CH2196" s="169"/>
      <c r="CI2196" s="169"/>
      <c r="CJ2196" s="169"/>
      <c r="CK2196" s="169"/>
    </row>
    <row r="2197" spans="2:89" x14ac:dyDescent="0.2">
      <c r="B2197" s="221">
        <v>2193</v>
      </c>
      <c r="C2197" s="68"/>
      <c r="D2197" s="186"/>
      <c r="E2197" s="187"/>
      <c r="F2197" s="188"/>
      <c r="G2197" s="92"/>
      <c r="H2197" s="92"/>
      <c r="I2197" s="92"/>
      <c r="J2197" s="92"/>
      <c r="K2197" s="92"/>
      <c r="L2197" s="92"/>
      <c r="M2197" s="92"/>
      <c r="N2197" s="92"/>
      <c r="O2197" s="92"/>
      <c r="P2197" s="92"/>
      <c r="Q2197" s="5"/>
      <c r="R2197" s="5"/>
      <c r="S2197" s="5"/>
      <c r="T2197" s="5"/>
      <c r="U2197" s="5"/>
      <c r="V2197" s="5"/>
      <c r="W2197" s="5"/>
      <c r="X2197" s="98"/>
      <c r="Y2197" s="92"/>
      <c r="Z2197" s="93"/>
      <c r="AA2197" s="2"/>
      <c r="AB2197" s="103"/>
      <c r="AC2197" s="103"/>
      <c r="AD2197" s="136"/>
      <c r="AE2197" s="98"/>
      <c r="AF2197" s="5"/>
      <c r="AG2197" s="92"/>
      <c r="AH2197" s="92"/>
      <c r="AI2197" s="98"/>
      <c r="AJ2197" s="92"/>
      <c r="AK2197" s="92"/>
      <c r="AL2197" s="92"/>
      <c r="AM2197" s="92"/>
      <c r="AN2197" s="98"/>
      <c r="AO2197" s="92"/>
      <c r="AP2197" s="92"/>
      <c r="AQ2197" s="92"/>
      <c r="AR2197" s="92"/>
      <c r="AS2197" s="98"/>
      <c r="AT2197" s="92"/>
      <c r="AU2197" s="92"/>
      <c r="AV2197" s="92"/>
      <c r="AW2197" s="92"/>
      <c r="AX2197" s="98"/>
      <c r="AY2197" s="92"/>
      <c r="AZ2197" s="92"/>
      <c r="BA2197" s="92"/>
      <c r="BB2197" s="92"/>
      <c r="BC2197" s="98"/>
      <c r="BD2197" s="92"/>
      <c r="BE2197" s="92"/>
      <c r="BF2197" s="92"/>
      <c r="BG2197" s="92"/>
      <c r="BH2197" s="98"/>
      <c r="BI2197" s="106"/>
      <c r="BJ2197" s="5"/>
      <c r="BK2197" s="5"/>
      <c r="BL2197" s="5"/>
      <c r="BM2197" s="100"/>
      <c r="BN2197" s="151"/>
      <c r="BO2197" s="98"/>
      <c r="BP2197" s="5"/>
      <c r="BQ2197" s="5"/>
      <c r="BR2197" s="5"/>
      <c r="BS2197" s="92"/>
      <c r="BT2197" s="223"/>
      <c r="BU2197" s="225"/>
      <c r="BV2197" s="5"/>
      <c r="BW2197" s="92"/>
      <c r="BX2197" s="223"/>
      <c r="BY2197" s="225"/>
      <c r="BZ2197" s="5"/>
      <c r="CA2197" s="92"/>
      <c r="CB2197" s="223"/>
      <c r="CC2197" s="2"/>
      <c r="CD2197" s="105"/>
      <c r="CE2197" s="169"/>
      <c r="CF2197" s="169"/>
      <c r="CG2197" s="169"/>
      <c r="CH2197" s="169"/>
      <c r="CI2197" s="169"/>
      <c r="CJ2197" s="169"/>
      <c r="CK2197" s="169"/>
    </row>
    <row r="2198" spans="2:89" x14ac:dyDescent="0.2">
      <c r="B2198" s="221">
        <v>2194</v>
      </c>
      <c r="C2198" s="68"/>
      <c r="D2198" s="186"/>
      <c r="E2198" s="187"/>
      <c r="F2198" s="188"/>
      <c r="G2198" s="92"/>
      <c r="H2198" s="92"/>
      <c r="I2198" s="92"/>
      <c r="J2198" s="92"/>
      <c r="K2198" s="92"/>
      <c r="L2198" s="92"/>
      <c r="M2198" s="92"/>
      <c r="N2198" s="92"/>
      <c r="O2198" s="92"/>
      <c r="P2198" s="92"/>
      <c r="Q2198" s="5"/>
      <c r="R2198" s="5"/>
      <c r="S2198" s="5"/>
      <c r="T2198" s="5"/>
      <c r="U2198" s="5"/>
      <c r="V2198" s="5"/>
      <c r="W2198" s="5"/>
      <c r="X2198" s="98"/>
      <c r="Y2198" s="92"/>
      <c r="Z2198" s="93"/>
      <c r="AA2198" s="2"/>
      <c r="AB2198" s="103"/>
      <c r="AC2198" s="103"/>
      <c r="AD2198" s="136"/>
      <c r="AE2198" s="98"/>
      <c r="AF2198" s="5"/>
      <c r="AG2198" s="92"/>
      <c r="AH2198" s="92"/>
      <c r="AI2198" s="98"/>
      <c r="AJ2198" s="92"/>
      <c r="AK2198" s="92"/>
      <c r="AL2198" s="92"/>
      <c r="AM2198" s="92"/>
      <c r="AN2198" s="98"/>
      <c r="AO2198" s="92"/>
      <c r="AP2198" s="92"/>
      <c r="AQ2198" s="92"/>
      <c r="AR2198" s="92"/>
      <c r="AS2198" s="98"/>
      <c r="AT2198" s="92"/>
      <c r="AU2198" s="92"/>
      <c r="AV2198" s="92"/>
      <c r="AW2198" s="92"/>
      <c r="AX2198" s="98"/>
      <c r="AY2198" s="92"/>
      <c r="AZ2198" s="92"/>
      <c r="BA2198" s="92"/>
      <c r="BB2198" s="92"/>
      <c r="BC2198" s="98"/>
      <c r="BD2198" s="92"/>
      <c r="BE2198" s="92"/>
      <c r="BF2198" s="92"/>
      <c r="BG2198" s="92"/>
      <c r="BH2198" s="98"/>
      <c r="BI2198" s="106"/>
      <c r="BJ2198" s="5"/>
      <c r="BK2198" s="5"/>
      <c r="BL2198" s="5"/>
      <c r="BM2198" s="100"/>
      <c r="BN2198" s="151"/>
      <c r="BO2198" s="98"/>
      <c r="BP2198" s="5"/>
      <c r="BQ2198" s="5"/>
      <c r="BR2198" s="5"/>
      <c r="BS2198" s="92"/>
      <c r="BT2198" s="223"/>
      <c r="BU2198" s="225"/>
      <c r="BV2198" s="5"/>
      <c r="BW2198" s="92"/>
      <c r="BX2198" s="223"/>
      <c r="BY2198" s="225"/>
      <c r="BZ2198" s="5"/>
      <c r="CA2198" s="92"/>
      <c r="CB2198" s="223"/>
      <c r="CC2198" s="2"/>
      <c r="CD2198" s="105"/>
      <c r="CE2198" s="169"/>
      <c r="CF2198" s="169"/>
      <c r="CG2198" s="169"/>
      <c r="CH2198" s="169"/>
      <c r="CI2198" s="169"/>
      <c r="CJ2198" s="169"/>
      <c r="CK2198" s="169"/>
    </row>
    <row r="2199" spans="2:89" x14ac:dyDescent="0.2">
      <c r="B2199" s="221">
        <v>2195</v>
      </c>
      <c r="C2199" s="68"/>
      <c r="D2199" s="186"/>
      <c r="E2199" s="187"/>
      <c r="F2199" s="188"/>
      <c r="G2199" s="92"/>
      <c r="H2199" s="92"/>
      <c r="I2199" s="92"/>
      <c r="J2199" s="92"/>
      <c r="K2199" s="92"/>
      <c r="L2199" s="92"/>
      <c r="M2199" s="92"/>
      <c r="N2199" s="92"/>
      <c r="O2199" s="92"/>
      <c r="P2199" s="92"/>
      <c r="Q2199" s="5"/>
      <c r="R2199" s="5"/>
      <c r="S2199" s="5"/>
      <c r="T2199" s="5"/>
      <c r="U2199" s="5"/>
      <c r="V2199" s="5"/>
      <c r="W2199" s="5"/>
      <c r="X2199" s="98"/>
      <c r="Y2199" s="92"/>
      <c r="Z2199" s="93"/>
      <c r="AA2199" s="2"/>
      <c r="AB2199" s="103"/>
      <c r="AC2199" s="103"/>
      <c r="AD2199" s="136"/>
      <c r="AE2199" s="98"/>
      <c r="AF2199" s="5"/>
      <c r="AG2199" s="92"/>
      <c r="AH2199" s="92"/>
      <c r="AI2199" s="98"/>
      <c r="AJ2199" s="92"/>
      <c r="AK2199" s="92"/>
      <c r="AL2199" s="92"/>
      <c r="AM2199" s="92"/>
      <c r="AN2199" s="98"/>
      <c r="AO2199" s="92"/>
      <c r="AP2199" s="92"/>
      <c r="AQ2199" s="92"/>
      <c r="AR2199" s="92"/>
      <c r="AS2199" s="98"/>
      <c r="AT2199" s="92"/>
      <c r="AU2199" s="92"/>
      <c r="AV2199" s="92"/>
      <c r="AW2199" s="92"/>
      <c r="AX2199" s="98"/>
      <c r="AY2199" s="92"/>
      <c r="AZ2199" s="92"/>
      <c r="BA2199" s="92"/>
      <c r="BB2199" s="92"/>
      <c r="BC2199" s="98"/>
      <c r="BD2199" s="92"/>
      <c r="BE2199" s="92"/>
      <c r="BF2199" s="92"/>
      <c r="BG2199" s="92"/>
      <c r="BH2199" s="98"/>
      <c r="BI2199" s="106"/>
      <c r="BJ2199" s="5"/>
      <c r="BK2199" s="5"/>
      <c r="BL2199" s="5"/>
      <c r="BM2199" s="100"/>
      <c r="BN2199" s="151"/>
      <c r="BO2199" s="98"/>
      <c r="BP2199" s="5"/>
      <c r="BQ2199" s="5"/>
      <c r="BR2199" s="5"/>
      <c r="BS2199" s="92"/>
      <c r="BT2199" s="223"/>
      <c r="BU2199" s="225"/>
      <c r="BV2199" s="5"/>
      <c r="BW2199" s="92"/>
      <c r="BX2199" s="223"/>
      <c r="BY2199" s="225"/>
      <c r="BZ2199" s="5"/>
      <c r="CA2199" s="92"/>
      <c r="CB2199" s="223"/>
      <c r="CC2199" s="2"/>
      <c r="CD2199" s="105"/>
      <c r="CE2199" s="169"/>
      <c r="CF2199" s="169"/>
      <c r="CG2199" s="169"/>
      <c r="CH2199" s="169"/>
      <c r="CI2199" s="169"/>
      <c r="CJ2199" s="169"/>
      <c r="CK2199" s="169"/>
    </row>
    <row r="2200" spans="2:89" x14ac:dyDescent="0.2">
      <c r="B2200" s="221">
        <v>2196</v>
      </c>
      <c r="C2200" s="68"/>
      <c r="D2200" s="186"/>
      <c r="E2200" s="187"/>
      <c r="F2200" s="188"/>
      <c r="G2200" s="92"/>
      <c r="H2200" s="92"/>
      <c r="I2200" s="92"/>
      <c r="J2200" s="92"/>
      <c r="K2200" s="92"/>
      <c r="L2200" s="92"/>
      <c r="M2200" s="92"/>
      <c r="N2200" s="92"/>
      <c r="O2200" s="92"/>
      <c r="P2200" s="92"/>
      <c r="Q2200" s="5"/>
      <c r="R2200" s="5"/>
      <c r="S2200" s="5"/>
      <c r="T2200" s="5"/>
      <c r="U2200" s="5"/>
      <c r="V2200" s="5"/>
      <c r="W2200" s="5"/>
      <c r="X2200" s="98"/>
      <c r="Y2200" s="92"/>
      <c r="Z2200" s="93"/>
      <c r="AA2200" s="2"/>
      <c r="AB2200" s="103"/>
      <c r="AC2200" s="103"/>
      <c r="AD2200" s="136"/>
      <c r="AE2200" s="98"/>
      <c r="AF2200" s="5"/>
      <c r="AG2200" s="92"/>
      <c r="AH2200" s="92"/>
      <c r="AI2200" s="98"/>
      <c r="AJ2200" s="92"/>
      <c r="AK2200" s="92"/>
      <c r="AL2200" s="92"/>
      <c r="AM2200" s="92"/>
      <c r="AN2200" s="98"/>
      <c r="AO2200" s="92"/>
      <c r="AP2200" s="92"/>
      <c r="AQ2200" s="92"/>
      <c r="AR2200" s="92"/>
      <c r="AS2200" s="98"/>
      <c r="AT2200" s="92"/>
      <c r="AU2200" s="92"/>
      <c r="AV2200" s="92"/>
      <c r="AW2200" s="92"/>
      <c r="AX2200" s="98"/>
      <c r="AY2200" s="92"/>
      <c r="AZ2200" s="92"/>
      <c r="BA2200" s="92"/>
      <c r="BB2200" s="92"/>
      <c r="BC2200" s="98"/>
      <c r="BD2200" s="92"/>
      <c r="BE2200" s="92"/>
      <c r="BF2200" s="92"/>
      <c r="BG2200" s="92"/>
      <c r="BH2200" s="98"/>
      <c r="BI2200" s="106"/>
      <c r="BJ2200" s="5"/>
      <c r="BK2200" s="5"/>
      <c r="BL2200" s="5"/>
      <c r="BM2200" s="100"/>
      <c r="BN2200" s="151"/>
      <c r="BO2200" s="98"/>
      <c r="BP2200" s="5"/>
      <c r="BQ2200" s="5"/>
      <c r="BR2200" s="5"/>
      <c r="BS2200" s="92"/>
      <c r="BT2200" s="223"/>
      <c r="BU2200" s="225"/>
      <c r="BV2200" s="5"/>
      <c r="BW2200" s="92"/>
      <c r="BX2200" s="223"/>
      <c r="BY2200" s="225"/>
      <c r="BZ2200" s="5"/>
      <c r="CA2200" s="92"/>
      <c r="CB2200" s="223"/>
      <c r="CC2200" s="2"/>
      <c r="CD2200" s="105"/>
      <c r="CE2200" s="169"/>
      <c r="CF2200" s="169"/>
      <c r="CG2200" s="169"/>
      <c r="CH2200" s="169"/>
      <c r="CI2200" s="169"/>
      <c r="CJ2200" s="169"/>
      <c r="CK2200" s="169"/>
    </row>
    <row r="2201" spans="2:89" x14ac:dyDescent="0.2">
      <c r="B2201" s="221">
        <v>2197</v>
      </c>
      <c r="C2201" s="68"/>
      <c r="D2201" s="186"/>
      <c r="E2201" s="187"/>
      <c r="F2201" s="188"/>
      <c r="G2201" s="92"/>
      <c r="H2201" s="92"/>
      <c r="I2201" s="92"/>
      <c r="J2201" s="92"/>
      <c r="K2201" s="92"/>
      <c r="L2201" s="92"/>
      <c r="M2201" s="92"/>
      <c r="N2201" s="92"/>
      <c r="O2201" s="92"/>
      <c r="P2201" s="92"/>
      <c r="Q2201" s="5"/>
      <c r="R2201" s="5"/>
      <c r="S2201" s="5"/>
      <c r="T2201" s="5"/>
      <c r="U2201" s="5"/>
      <c r="V2201" s="5"/>
      <c r="W2201" s="5"/>
      <c r="X2201" s="98"/>
      <c r="Y2201" s="92"/>
      <c r="Z2201" s="93"/>
      <c r="AA2201" s="2"/>
      <c r="AB2201" s="103"/>
      <c r="AC2201" s="103"/>
      <c r="AD2201" s="136"/>
      <c r="AE2201" s="98"/>
      <c r="AF2201" s="5"/>
      <c r="AG2201" s="92"/>
      <c r="AH2201" s="92"/>
      <c r="AI2201" s="98"/>
      <c r="AJ2201" s="92"/>
      <c r="AK2201" s="92"/>
      <c r="AL2201" s="92"/>
      <c r="AM2201" s="92"/>
      <c r="AN2201" s="98"/>
      <c r="AO2201" s="92"/>
      <c r="AP2201" s="92"/>
      <c r="AQ2201" s="92"/>
      <c r="AR2201" s="92"/>
      <c r="AS2201" s="98"/>
      <c r="AT2201" s="92"/>
      <c r="AU2201" s="92"/>
      <c r="AV2201" s="92"/>
      <c r="AW2201" s="92"/>
      <c r="AX2201" s="98"/>
      <c r="AY2201" s="92"/>
      <c r="AZ2201" s="92"/>
      <c r="BA2201" s="92"/>
      <c r="BB2201" s="92"/>
      <c r="BC2201" s="98"/>
      <c r="BD2201" s="92"/>
      <c r="BE2201" s="92"/>
      <c r="BF2201" s="92"/>
      <c r="BG2201" s="92"/>
      <c r="BH2201" s="98"/>
      <c r="BI2201" s="106"/>
      <c r="BJ2201" s="5"/>
      <c r="BK2201" s="5"/>
      <c r="BL2201" s="5"/>
      <c r="BM2201" s="100"/>
      <c r="BN2201" s="151"/>
      <c r="BO2201" s="98"/>
      <c r="BP2201" s="5"/>
      <c r="BQ2201" s="5"/>
      <c r="BR2201" s="5"/>
      <c r="BS2201" s="92"/>
      <c r="BT2201" s="223"/>
      <c r="BU2201" s="225"/>
      <c r="BV2201" s="5"/>
      <c r="BW2201" s="92"/>
      <c r="BX2201" s="223"/>
      <c r="BY2201" s="225"/>
      <c r="BZ2201" s="5"/>
      <c r="CA2201" s="92"/>
      <c r="CB2201" s="223"/>
      <c r="CC2201" s="2"/>
      <c r="CD2201" s="105"/>
      <c r="CE2201" s="169"/>
      <c r="CF2201" s="169"/>
      <c r="CG2201" s="169"/>
      <c r="CH2201" s="169"/>
      <c r="CI2201" s="169"/>
      <c r="CJ2201" s="169"/>
      <c r="CK2201" s="169"/>
    </row>
    <row r="2202" spans="2:89" x14ac:dyDescent="0.2">
      <c r="B2202" s="221">
        <v>2198</v>
      </c>
      <c r="C2202" s="68"/>
      <c r="D2202" s="186"/>
      <c r="E2202" s="187"/>
      <c r="F2202" s="188"/>
      <c r="G2202" s="92"/>
      <c r="H2202" s="92"/>
      <c r="I2202" s="92"/>
      <c r="J2202" s="92"/>
      <c r="K2202" s="92"/>
      <c r="L2202" s="92"/>
      <c r="M2202" s="92"/>
      <c r="N2202" s="92"/>
      <c r="O2202" s="92"/>
      <c r="P2202" s="92"/>
      <c r="Q2202" s="5"/>
      <c r="R2202" s="5"/>
      <c r="S2202" s="5"/>
      <c r="T2202" s="5"/>
      <c r="U2202" s="5"/>
      <c r="V2202" s="5"/>
      <c r="W2202" s="5"/>
      <c r="X2202" s="98"/>
      <c r="Y2202" s="92"/>
      <c r="Z2202" s="93"/>
      <c r="AA2202" s="2"/>
      <c r="AB2202" s="103"/>
      <c r="AC2202" s="103"/>
      <c r="AD2202" s="136"/>
      <c r="AE2202" s="98"/>
      <c r="AF2202" s="5"/>
      <c r="AG2202" s="92"/>
      <c r="AH2202" s="92"/>
      <c r="AI2202" s="98"/>
      <c r="AJ2202" s="92"/>
      <c r="AK2202" s="92"/>
      <c r="AL2202" s="92"/>
      <c r="AM2202" s="92"/>
      <c r="AN2202" s="98"/>
      <c r="AO2202" s="92"/>
      <c r="AP2202" s="92"/>
      <c r="AQ2202" s="92"/>
      <c r="AR2202" s="92"/>
      <c r="AS2202" s="98"/>
      <c r="AT2202" s="92"/>
      <c r="AU2202" s="92"/>
      <c r="AV2202" s="92"/>
      <c r="AW2202" s="92"/>
      <c r="AX2202" s="98"/>
      <c r="AY2202" s="92"/>
      <c r="AZ2202" s="92"/>
      <c r="BA2202" s="92"/>
      <c r="BB2202" s="92"/>
      <c r="BC2202" s="98"/>
      <c r="BD2202" s="92"/>
      <c r="BE2202" s="92"/>
      <c r="BF2202" s="92"/>
      <c r="BG2202" s="92"/>
      <c r="BH2202" s="98"/>
      <c r="BI2202" s="106"/>
      <c r="BJ2202" s="5"/>
      <c r="BK2202" s="5"/>
      <c r="BL2202" s="5"/>
      <c r="BM2202" s="100"/>
      <c r="BN2202" s="151"/>
      <c r="BO2202" s="98"/>
      <c r="BP2202" s="5"/>
      <c r="BQ2202" s="5"/>
      <c r="BR2202" s="5"/>
      <c r="BS2202" s="92"/>
      <c r="BT2202" s="223"/>
      <c r="BU2202" s="225"/>
      <c r="BV2202" s="5"/>
      <c r="BW2202" s="92"/>
      <c r="BX2202" s="223"/>
      <c r="BY2202" s="225"/>
      <c r="BZ2202" s="5"/>
      <c r="CA2202" s="92"/>
      <c r="CB2202" s="223"/>
      <c r="CC2202" s="2"/>
      <c r="CD2202" s="105"/>
      <c r="CE2202" s="169"/>
      <c r="CF2202" s="169"/>
      <c r="CG2202" s="169"/>
      <c r="CH2202" s="169"/>
      <c r="CI2202" s="169"/>
      <c r="CJ2202" s="169"/>
      <c r="CK2202" s="169"/>
    </row>
    <row r="2203" spans="2:89" x14ac:dyDescent="0.2">
      <c r="B2203" s="221">
        <v>2199</v>
      </c>
      <c r="C2203" s="68"/>
      <c r="D2203" s="186"/>
      <c r="E2203" s="187"/>
      <c r="F2203" s="188"/>
      <c r="G2203" s="92"/>
      <c r="H2203" s="92"/>
      <c r="I2203" s="92"/>
      <c r="J2203" s="92"/>
      <c r="K2203" s="92"/>
      <c r="L2203" s="92"/>
      <c r="M2203" s="92"/>
      <c r="N2203" s="92"/>
      <c r="O2203" s="92"/>
      <c r="P2203" s="92"/>
      <c r="Q2203" s="5"/>
      <c r="R2203" s="5"/>
      <c r="S2203" s="5"/>
      <c r="T2203" s="5"/>
      <c r="U2203" s="5"/>
      <c r="V2203" s="5"/>
      <c r="W2203" s="5"/>
      <c r="X2203" s="98"/>
      <c r="Y2203" s="92"/>
      <c r="Z2203" s="93"/>
      <c r="AA2203" s="2"/>
      <c r="AB2203" s="103"/>
      <c r="AC2203" s="103"/>
      <c r="AD2203" s="136"/>
      <c r="AE2203" s="98"/>
      <c r="AF2203" s="5"/>
      <c r="AG2203" s="92"/>
      <c r="AH2203" s="92"/>
      <c r="AI2203" s="98"/>
      <c r="AJ2203" s="92"/>
      <c r="AK2203" s="92"/>
      <c r="AL2203" s="92"/>
      <c r="AM2203" s="92"/>
      <c r="AN2203" s="98"/>
      <c r="AO2203" s="92"/>
      <c r="AP2203" s="92"/>
      <c r="AQ2203" s="92"/>
      <c r="AR2203" s="92"/>
      <c r="AS2203" s="98"/>
      <c r="AT2203" s="92"/>
      <c r="AU2203" s="92"/>
      <c r="AV2203" s="92"/>
      <c r="AW2203" s="92"/>
      <c r="AX2203" s="98"/>
      <c r="AY2203" s="92"/>
      <c r="AZ2203" s="92"/>
      <c r="BA2203" s="92"/>
      <c r="BB2203" s="92"/>
      <c r="BC2203" s="98"/>
      <c r="BD2203" s="92"/>
      <c r="BE2203" s="92"/>
      <c r="BF2203" s="92"/>
      <c r="BG2203" s="92"/>
      <c r="BH2203" s="98"/>
      <c r="BI2203" s="106"/>
      <c r="BJ2203" s="5"/>
      <c r="BK2203" s="5"/>
      <c r="BL2203" s="5"/>
      <c r="BM2203" s="100"/>
      <c r="BN2203" s="151"/>
      <c r="BO2203" s="98"/>
      <c r="BP2203" s="5"/>
      <c r="BQ2203" s="5"/>
      <c r="BR2203" s="5"/>
      <c r="BS2203" s="92"/>
      <c r="BT2203" s="223"/>
      <c r="BU2203" s="225"/>
      <c r="BV2203" s="5"/>
      <c r="BW2203" s="92"/>
      <c r="BX2203" s="223"/>
      <c r="BY2203" s="225"/>
      <c r="BZ2203" s="5"/>
      <c r="CA2203" s="92"/>
      <c r="CB2203" s="223"/>
      <c r="CC2203" s="2"/>
      <c r="CD2203" s="105"/>
      <c r="CE2203" s="169"/>
      <c r="CF2203" s="169"/>
      <c r="CG2203" s="169"/>
      <c r="CH2203" s="169"/>
      <c r="CI2203" s="169"/>
      <c r="CJ2203" s="169"/>
      <c r="CK2203" s="169"/>
    </row>
    <row r="2204" spans="2:89" x14ac:dyDescent="0.2">
      <c r="B2204" s="221">
        <v>2200</v>
      </c>
      <c r="C2204" s="68"/>
      <c r="D2204" s="186"/>
      <c r="E2204" s="187"/>
      <c r="F2204" s="188"/>
      <c r="G2204" s="92"/>
      <c r="H2204" s="92"/>
      <c r="I2204" s="92"/>
      <c r="J2204" s="92"/>
      <c r="K2204" s="92"/>
      <c r="L2204" s="92"/>
      <c r="M2204" s="92"/>
      <c r="N2204" s="92"/>
      <c r="O2204" s="92"/>
      <c r="P2204" s="92"/>
      <c r="Q2204" s="5"/>
      <c r="R2204" s="5"/>
      <c r="S2204" s="5"/>
      <c r="T2204" s="5"/>
      <c r="U2204" s="5"/>
      <c r="V2204" s="5"/>
      <c r="W2204" s="5"/>
      <c r="X2204" s="98"/>
      <c r="Y2204" s="92"/>
      <c r="Z2204" s="93"/>
      <c r="AA2204" s="2"/>
      <c r="AB2204" s="103"/>
      <c r="AC2204" s="103"/>
      <c r="AD2204" s="136"/>
      <c r="AE2204" s="98"/>
      <c r="AF2204" s="5"/>
      <c r="AG2204" s="92"/>
      <c r="AH2204" s="92"/>
      <c r="AI2204" s="98"/>
      <c r="AJ2204" s="92"/>
      <c r="AK2204" s="92"/>
      <c r="AL2204" s="92"/>
      <c r="AM2204" s="92"/>
      <c r="AN2204" s="98"/>
      <c r="AO2204" s="92"/>
      <c r="AP2204" s="92"/>
      <c r="AQ2204" s="92"/>
      <c r="AR2204" s="92"/>
      <c r="AS2204" s="98"/>
      <c r="AT2204" s="92"/>
      <c r="AU2204" s="92"/>
      <c r="AV2204" s="92"/>
      <c r="AW2204" s="92"/>
      <c r="AX2204" s="98"/>
      <c r="AY2204" s="92"/>
      <c r="AZ2204" s="92"/>
      <c r="BA2204" s="92"/>
      <c r="BB2204" s="92"/>
      <c r="BC2204" s="98"/>
      <c r="BD2204" s="92"/>
      <c r="BE2204" s="92"/>
      <c r="BF2204" s="92"/>
      <c r="BG2204" s="92"/>
      <c r="BH2204" s="98"/>
      <c r="BI2204" s="106"/>
      <c r="BJ2204" s="5"/>
      <c r="BK2204" s="5"/>
      <c r="BL2204" s="5"/>
      <c r="BM2204" s="100"/>
      <c r="BN2204" s="151"/>
      <c r="BO2204" s="98"/>
      <c r="BP2204" s="5"/>
      <c r="BQ2204" s="5"/>
      <c r="BR2204" s="5"/>
      <c r="BS2204" s="92"/>
      <c r="BT2204" s="223"/>
      <c r="BU2204" s="225"/>
      <c r="BV2204" s="5"/>
      <c r="BW2204" s="92"/>
      <c r="BX2204" s="223"/>
      <c r="BY2204" s="225"/>
      <c r="BZ2204" s="5"/>
      <c r="CA2204" s="92"/>
      <c r="CB2204" s="223"/>
      <c r="CC2204" s="2"/>
      <c r="CD2204" s="105"/>
      <c r="CE2204" s="169"/>
      <c r="CF2204" s="169"/>
      <c r="CG2204" s="169"/>
      <c r="CH2204" s="169"/>
      <c r="CI2204" s="169"/>
      <c r="CJ2204" s="169"/>
      <c r="CK2204" s="169"/>
    </row>
    <row r="2205" spans="2:89" x14ac:dyDescent="0.2">
      <c r="B2205" s="221">
        <v>2201</v>
      </c>
      <c r="C2205" s="68"/>
      <c r="D2205" s="186"/>
      <c r="E2205" s="187"/>
      <c r="F2205" s="188"/>
      <c r="G2205" s="92"/>
      <c r="H2205" s="92"/>
      <c r="I2205" s="92"/>
      <c r="J2205" s="92"/>
      <c r="K2205" s="92"/>
      <c r="L2205" s="92"/>
      <c r="M2205" s="92"/>
      <c r="N2205" s="92"/>
      <c r="O2205" s="92"/>
      <c r="P2205" s="92"/>
      <c r="Q2205" s="5"/>
      <c r="R2205" s="5"/>
      <c r="S2205" s="5"/>
      <c r="T2205" s="5"/>
      <c r="U2205" s="5"/>
      <c r="V2205" s="5"/>
      <c r="W2205" s="5"/>
      <c r="X2205" s="98"/>
      <c r="Y2205" s="92"/>
      <c r="Z2205" s="93"/>
      <c r="AA2205" s="2"/>
      <c r="AB2205" s="103"/>
      <c r="AC2205" s="103"/>
      <c r="AD2205" s="136"/>
      <c r="AE2205" s="98"/>
      <c r="AF2205" s="5"/>
      <c r="AG2205" s="92"/>
      <c r="AH2205" s="92"/>
      <c r="AI2205" s="98"/>
      <c r="AJ2205" s="92"/>
      <c r="AK2205" s="92"/>
      <c r="AL2205" s="92"/>
      <c r="AM2205" s="92"/>
      <c r="AN2205" s="98"/>
      <c r="AO2205" s="92"/>
      <c r="AP2205" s="92"/>
      <c r="AQ2205" s="92"/>
      <c r="AR2205" s="92"/>
      <c r="AS2205" s="98"/>
      <c r="AT2205" s="92"/>
      <c r="AU2205" s="92"/>
      <c r="AV2205" s="92"/>
      <c r="AW2205" s="92"/>
      <c r="AX2205" s="98"/>
      <c r="AY2205" s="92"/>
      <c r="AZ2205" s="92"/>
      <c r="BA2205" s="92"/>
      <c r="BB2205" s="92"/>
      <c r="BC2205" s="98"/>
      <c r="BD2205" s="92"/>
      <c r="BE2205" s="92"/>
      <c r="BF2205" s="92"/>
      <c r="BG2205" s="92"/>
      <c r="BH2205" s="98"/>
      <c r="BI2205" s="106"/>
      <c r="BJ2205" s="5"/>
      <c r="BK2205" s="5"/>
      <c r="BL2205" s="5"/>
      <c r="BM2205" s="100"/>
      <c r="BN2205" s="151"/>
      <c r="BO2205" s="98"/>
      <c r="BP2205" s="5"/>
      <c r="BQ2205" s="5"/>
      <c r="BR2205" s="5"/>
      <c r="BS2205" s="92"/>
      <c r="BT2205" s="223"/>
      <c r="BU2205" s="225"/>
      <c r="BV2205" s="5"/>
      <c r="BW2205" s="92"/>
      <c r="BX2205" s="223"/>
      <c r="BY2205" s="225"/>
      <c r="BZ2205" s="5"/>
      <c r="CA2205" s="92"/>
      <c r="CB2205" s="223"/>
      <c r="CC2205" s="2"/>
      <c r="CD2205" s="105"/>
      <c r="CE2205" s="169"/>
      <c r="CF2205" s="169"/>
      <c r="CG2205" s="169"/>
      <c r="CH2205" s="169"/>
      <c r="CI2205" s="169"/>
      <c r="CJ2205" s="169"/>
      <c r="CK2205" s="169"/>
    </row>
    <row r="2206" spans="2:89" x14ac:dyDescent="0.2">
      <c r="B2206" s="221">
        <v>2202</v>
      </c>
      <c r="C2206" s="68"/>
      <c r="D2206" s="186"/>
      <c r="E2206" s="187"/>
      <c r="F2206" s="188"/>
      <c r="G2206" s="92"/>
      <c r="H2206" s="92"/>
      <c r="I2206" s="92"/>
      <c r="J2206" s="92"/>
      <c r="K2206" s="92"/>
      <c r="L2206" s="92"/>
      <c r="M2206" s="92"/>
      <c r="N2206" s="92"/>
      <c r="O2206" s="92"/>
      <c r="P2206" s="92"/>
      <c r="Q2206" s="5"/>
      <c r="R2206" s="5"/>
      <c r="S2206" s="5"/>
      <c r="T2206" s="5"/>
      <c r="U2206" s="5"/>
      <c r="V2206" s="5"/>
      <c r="W2206" s="5"/>
      <c r="X2206" s="98"/>
      <c r="Y2206" s="92"/>
      <c r="Z2206" s="93"/>
      <c r="AA2206" s="2"/>
      <c r="AB2206" s="103"/>
      <c r="AC2206" s="103"/>
      <c r="AD2206" s="136"/>
      <c r="AE2206" s="98"/>
      <c r="AF2206" s="5"/>
      <c r="AG2206" s="92"/>
      <c r="AH2206" s="92"/>
      <c r="AI2206" s="98"/>
      <c r="AJ2206" s="92"/>
      <c r="AK2206" s="92"/>
      <c r="AL2206" s="92"/>
      <c r="AM2206" s="92"/>
      <c r="AN2206" s="98"/>
      <c r="AO2206" s="92"/>
      <c r="AP2206" s="92"/>
      <c r="AQ2206" s="92"/>
      <c r="AR2206" s="92"/>
      <c r="AS2206" s="98"/>
      <c r="AT2206" s="92"/>
      <c r="AU2206" s="92"/>
      <c r="AV2206" s="92"/>
      <c r="AW2206" s="92"/>
      <c r="AX2206" s="98"/>
      <c r="AY2206" s="92"/>
      <c r="AZ2206" s="92"/>
      <c r="BA2206" s="92"/>
      <c r="BB2206" s="92"/>
      <c r="BC2206" s="98"/>
      <c r="BD2206" s="92"/>
      <c r="BE2206" s="92"/>
      <c r="BF2206" s="92"/>
      <c r="BG2206" s="92"/>
      <c r="BH2206" s="98"/>
      <c r="BI2206" s="106"/>
      <c r="BJ2206" s="5"/>
      <c r="BK2206" s="5"/>
      <c r="BL2206" s="5"/>
      <c r="BM2206" s="100"/>
      <c r="BN2206" s="151"/>
      <c r="BO2206" s="98"/>
      <c r="BP2206" s="5"/>
      <c r="BQ2206" s="5"/>
      <c r="BR2206" s="5"/>
      <c r="BS2206" s="92"/>
      <c r="BT2206" s="223"/>
      <c r="BU2206" s="225"/>
      <c r="BV2206" s="5"/>
      <c r="BW2206" s="92"/>
      <c r="BX2206" s="223"/>
      <c r="BY2206" s="225"/>
      <c r="BZ2206" s="5"/>
      <c r="CA2206" s="92"/>
      <c r="CB2206" s="223"/>
      <c r="CC2206" s="2"/>
      <c r="CD2206" s="105"/>
      <c r="CE2206" s="169"/>
      <c r="CF2206" s="169"/>
      <c r="CG2206" s="169"/>
      <c r="CH2206" s="169"/>
      <c r="CI2206" s="169"/>
      <c r="CJ2206" s="169"/>
      <c r="CK2206" s="169"/>
    </row>
    <row r="2207" spans="2:89" x14ac:dyDescent="0.2">
      <c r="B2207" s="221">
        <v>2203</v>
      </c>
      <c r="C2207" s="68"/>
      <c r="D2207" s="186"/>
      <c r="E2207" s="187"/>
      <c r="F2207" s="188"/>
      <c r="G2207" s="92"/>
      <c r="H2207" s="92"/>
      <c r="I2207" s="92"/>
      <c r="J2207" s="92"/>
      <c r="K2207" s="92"/>
      <c r="L2207" s="92"/>
      <c r="M2207" s="92"/>
      <c r="N2207" s="92"/>
      <c r="O2207" s="92"/>
      <c r="P2207" s="92"/>
      <c r="Q2207" s="5"/>
      <c r="R2207" s="5"/>
      <c r="S2207" s="5"/>
      <c r="T2207" s="5"/>
      <c r="U2207" s="5"/>
      <c r="V2207" s="5"/>
      <c r="W2207" s="5"/>
      <c r="X2207" s="98"/>
      <c r="Y2207" s="92"/>
      <c r="Z2207" s="93"/>
      <c r="AA2207" s="2"/>
      <c r="AB2207" s="103"/>
      <c r="AC2207" s="103"/>
      <c r="AD2207" s="136"/>
      <c r="AE2207" s="98"/>
      <c r="AF2207" s="5"/>
      <c r="AG2207" s="92"/>
      <c r="AH2207" s="92"/>
      <c r="AI2207" s="98"/>
      <c r="AJ2207" s="92"/>
      <c r="AK2207" s="92"/>
      <c r="AL2207" s="92"/>
      <c r="AM2207" s="92"/>
      <c r="AN2207" s="98"/>
      <c r="AO2207" s="92"/>
      <c r="AP2207" s="92"/>
      <c r="AQ2207" s="92"/>
      <c r="AR2207" s="92"/>
      <c r="AS2207" s="98"/>
      <c r="AT2207" s="92"/>
      <c r="AU2207" s="92"/>
      <c r="AV2207" s="92"/>
      <c r="AW2207" s="92"/>
      <c r="AX2207" s="98"/>
      <c r="AY2207" s="92"/>
      <c r="AZ2207" s="92"/>
      <c r="BA2207" s="92"/>
      <c r="BB2207" s="92"/>
      <c r="BC2207" s="98"/>
      <c r="BD2207" s="92"/>
      <c r="BE2207" s="92"/>
      <c r="BF2207" s="92"/>
      <c r="BG2207" s="92"/>
      <c r="BH2207" s="98"/>
      <c r="BI2207" s="106"/>
      <c r="BJ2207" s="5"/>
      <c r="BK2207" s="5"/>
      <c r="BL2207" s="5"/>
      <c r="BM2207" s="100"/>
      <c r="BN2207" s="151"/>
      <c r="BO2207" s="98"/>
      <c r="BP2207" s="5"/>
      <c r="BQ2207" s="5"/>
      <c r="BR2207" s="5"/>
      <c r="BS2207" s="92"/>
      <c r="BT2207" s="223"/>
      <c r="BU2207" s="225"/>
      <c r="BV2207" s="5"/>
      <c r="BW2207" s="92"/>
      <c r="BX2207" s="223"/>
      <c r="BY2207" s="225"/>
      <c r="BZ2207" s="5"/>
      <c r="CA2207" s="92"/>
      <c r="CB2207" s="223"/>
      <c r="CC2207" s="2"/>
      <c r="CD2207" s="105"/>
      <c r="CE2207" s="169"/>
      <c r="CF2207" s="169"/>
      <c r="CG2207" s="169"/>
      <c r="CH2207" s="169"/>
      <c r="CI2207" s="169"/>
      <c r="CJ2207" s="169"/>
      <c r="CK2207" s="169"/>
    </row>
    <row r="2208" spans="2:89" x14ac:dyDescent="0.2">
      <c r="B2208" s="221">
        <v>2204</v>
      </c>
      <c r="C2208" s="68"/>
      <c r="D2208" s="186"/>
      <c r="E2208" s="187"/>
      <c r="F2208" s="188"/>
      <c r="G2208" s="92"/>
      <c r="H2208" s="92"/>
      <c r="I2208" s="92"/>
      <c r="J2208" s="92"/>
      <c r="K2208" s="92"/>
      <c r="L2208" s="92"/>
      <c r="M2208" s="92"/>
      <c r="N2208" s="92"/>
      <c r="O2208" s="92"/>
      <c r="P2208" s="92"/>
      <c r="Q2208" s="5"/>
      <c r="R2208" s="5"/>
      <c r="S2208" s="5"/>
      <c r="T2208" s="5"/>
      <c r="U2208" s="5"/>
      <c r="V2208" s="5"/>
      <c r="W2208" s="5"/>
      <c r="X2208" s="98"/>
      <c r="Y2208" s="92"/>
      <c r="Z2208" s="93"/>
      <c r="AA2208" s="2"/>
      <c r="AB2208" s="103"/>
      <c r="AC2208" s="103"/>
      <c r="AD2208" s="136"/>
      <c r="AE2208" s="98"/>
      <c r="AF2208" s="5"/>
      <c r="AG2208" s="92"/>
      <c r="AH2208" s="92"/>
      <c r="AI2208" s="98"/>
      <c r="AJ2208" s="92"/>
      <c r="AK2208" s="92"/>
      <c r="AL2208" s="92"/>
      <c r="AM2208" s="92"/>
      <c r="AN2208" s="98"/>
      <c r="AO2208" s="92"/>
      <c r="AP2208" s="92"/>
      <c r="AQ2208" s="92"/>
      <c r="AR2208" s="92"/>
      <c r="AS2208" s="98"/>
      <c r="AT2208" s="92"/>
      <c r="AU2208" s="92"/>
      <c r="AV2208" s="92"/>
      <c r="AW2208" s="92"/>
      <c r="AX2208" s="98"/>
      <c r="AY2208" s="92"/>
      <c r="AZ2208" s="92"/>
      <c r="BA2208" s="92"/>
      <c r="BB2208" s="92"/>
      <c r="BC2208" s="98"/>
      <c r="BD2208" s="92"/>
      <c r="BE2208" s="92"/>
      <c r="BF2208" s="92"/>
      <c r="BG2208" s="92"/>
      <c r="BH2208" s="98"/>
      <c r="BI2208" s="106"/>
      <c r="BJ2208" s="5"/>
      <c r="BK2208" s="5"/>
      <c r="BL2208" s="5"/>
      <c r="BM2208" s="100"/>
      <c r="BN2208" s="151"/>
      <c r="BO2208" s="98"/>
      <c r="BP2208" s="5"/>
      <c r="BQ2208" s="5"/>
      <c r="BR2208" s="5"/>
      <c r="BS2208" s="92"/>
      <c r="BT2208" s="223"/>
      <c r="BU2208" s="225"/>
      <c r="BV2208" s="5"/>
      <c r="BW2208" s="92"/>
      <c r="BX2208" s="223"/>
      <c r="BY2208" s="225"/>
      <c r="BZ2208" s="5"/>
      <c r="CA2208" s="92"/>
      <c r="CB2208" s="223"/>
      <c r="CC2208" s="2"/>
      <c r="CD2208" s="105"/>
      <c r="CE2208" s="169"/>
      <c r="CF2208" s="169"/>
      <c r="CG2208" s="169"/>
      <c r="CH2208" s="169"/>
      <c r="CI2208" s="169"/>
      <c r="CJ2208" s="169"/>
      <c r="CK2208" s="169"/>
    </row>
    <row r="2209" spans="2:89" x14ac:dyDescent="0.2">
      <c r="B2209" s="221">
        <v>2205</v>
      </c>
      <c r="C2209" s="68"/>
      <c r="D2209" s="186"/>
      <c r="E2209" s="187"/>
      <c r="F2209" s="188"/>
      <c r="G2209" s="92"/>
      <c r="H2209" s="92"/>
      <c r="I2209" s="92"/>
      <c r="J2209" s="92"/>
      <c r="K2209" s="92"/>
      <c r="L2209" s="92"/>
      <c r="M2209" s="92"/>
      <c r="N2209" s="92"/>
      <c r="O2209" s="92"/>
      <c r="P2209" s="92"/>
      <c r="Q2209" s="5"/>
      <c r="R2209" s="5"/>
      <c r="S2209" s="5"/>
      <c r="T2209" s="5"/>
      <c r="U2209" s="5"/>
      <c r="V2209" s="5"/>
      <c r="W2209" s="5"/>
      <c r="X2209" s="98"/>
      <c r="Y2209" s="92"/>
      <c r="Z2209" s="93"/>
      <c r="AA2209" s="2"/>
      <c r="AB2209" s="103"/>
      <c r="AC2209" s="103"/>
      <c r="AD2209" s="136"/>
      <c r="AE2209" s="98"/>
      <c r="AF2209" s="5"/>
      <c r="AG2209" s="92"/>
      <c r="AH2209" s="92"/>
      <c r="AI2209" s="98"/>
      <c r="AJ2209" s="92"/>
      <c r="AK2209" s="92"/>
      <c r="AL2209" s="92"/>
      <c r="AM2209" s="92"/>
      <c r="AN2209" s="98"/>
      <c r="AO2209" s="92"/>
      <c r="AP2209" s="92"/>
      <c r="AQ2209" s="92"/>
      <c r="AR2209" s="92"/>
      <c r="AS2209" s="98"/>
      <c r="AT2209" s="92"/>
      <c r="AU2209" s="92"/>
      <c r="AV2209" s="92"/>
      <c r="AW2209" s="92"/>
      <c r="AX2209" s="98"/>
      <c r="AY2209" s="92"/>
      <c r="AZ2209" s="92"/>
      <c r="BA2209" s="92"/>
      <c r="BB2209" s="92"/>
      <c r="BC2209" s="98"/>
      <c r="BD2209" s="92"/>
      <c r="BE2209" s="92"/>
      <c r="BF2209" s="92"/>
      <c r="BG2209" s="92"/>
      <c r="BH2209" s="98"/>
      <c r="BI2209" s="106"/>
      <c r="BJ2209" s="5"/>
      <c r="BK2209" s="5"/>
      <c r="BL2209" s="5"/>
      <c r="BM2209" s="100"/>
      <c r="BN2209" s="151"/>
      <c r="BO2209" s="98"/>
      <c r="BP2209" s="5"/>
      <c r="BQ2209" s="5"/>
      <c r="BR2209" s="5"/>
      <c r="BS2209" s="92"/>
      <c r="BT2209" s="223"/>
      <c r="BU2209" s="225"/>
      <c r="BV2209" s="5"/>
      <c r="BW2209" s="92"/>
      <c r="BX2209" s="223"/>
      <c r="BY2209" s="225"/>
      <c r="BZ2209" s="5"/>
      <c r="CA2209" s="92"/>
      <c r="CB2209" s="223"/>
      <c r="CC2209" s="2"/>
      <c r="CD2209" s="105"/>
      <c r="CE2209" s="169"/>
      <c r="CF2209" s="169"/>
      <c r="CG2209" s="169"/>
      <c r="CH2209" s="169"/>
      <c r="CI2209" s="169"/>
      <c r="CJ2209" s="169"/>
      <c r="CK2209" s="169"/>
    </row>
    <row r="2210" spans="2:89" x14ac:dyDescent="0.2">
      <c r="B2210" s="221">
        <v>2206</v>
      </c>
      <c r="C2210" s="68"/>
      <c r="D2210" s="186"/>
      <c r="E2210" s="187"/>
      <c r="F2210" s="188"/>
      <c r="G2210" s="92"/>
      <c r="H2210" s="92"/>
      <c r="I2210" s="92"/>
      <c r="J2210" s="92"/>
      <c r="K2210" s="92"/>
      <c r="L2210" s="92"/>
      <c r="M2210" s="92"/>
      <c r="N2210" s="92"/>
      <c r="O2210" s="92"/>
      <c r="P2210" s="92"/>
      <c r="Q2210" s="5"/>
      <c r="R2210" s="5"/>
      <c r="S2210" s="5"/>
      <c r="T2210" s="5"/>
      <c r="U2210" s="5"/>
      <c r="V2210" s="5"/>
      <c r="W2210" s="5"/>
      <c r="X2210" s="98"/>
      <c r="Y2210" s="92"/>
      <c r="Z2210" s="93"/>
      <c r="AA2210" s="2"/>
      <c r="AB2210" s="103"/>
      <c r="AC2210" s="103"/>
      <c r="AD2210" s="136"/>
      <c r="AE2210" s="98"/>
      <c r="AF2210" s="5"/>
      <c r="AG2210" s="92"/>
      <c r="AH2210" s="92"/>
      <c r="AI2210" s="98"/>
      <c r="AJ2210" s="92"/>
      <c r="AK2210" s="92"/>
      <c r="AL2210" s="92"/>
      <c r="AM2210" s="92"/>
      <c r="AN2210" s="98"/>
      <c r="AO2210" s="92"/>
      <c r="AP2210" s="92"/>
      <c r="AQ2210" s="92"/>
      <c r="AR2210" s="92"/>
      <c r="AS2210" s="98"/>
      <c r="AT2210" s="92"/>
      <c r="AU2210" s="92"/>
      <c r="AV2210" s="92"/>
      <c r="AW2210" s="92"/>
      <c r="AX2210" s="98"/>
      <c r="AY2210" s="92"/>
      <c r="AZ2210" s="92"/>
      <c r="BA2210" s="92"/>
      <c r="BB2210" s="92"/>
      <c r="BC2210" s="98"/>
      <c r="BD2210" s="92"/>
      <c r="BE2210" s="92"/>
      <c r="BF2210" s="92"/>
      <c r="BG2210" s="92"/>
      <c r="BH2210" s="98"/>
      <c r="BI2210" s="106"/>
      <c r="BJ2210" s="5"/>
      <c r="BK2210" s="5"/>
      <c r="BL2210" s="5"/>
      <c r="BM2210" s="100"/>
      <c r="BN2210" s="151"/>
      <c r="BO2210" s="98"/>
      <c r="BP2210" s="5"/>
      <c r="BQ2210" s="5"/>
      <c r="BR2210" s="5"/>
      <c r="BS2210" s="92"/>
      <c r="BT2210" s="223"/>
      <c r="BU2210" s="225"/>
      <c r="BV2210" s="5"/>
      <c r="BW2210" s="92"/>
      <c r="BX2210" s="223"/>
      <c r="BY2210" s="225"/>
      <c r="BZ2210" s="5"/>
      <c r="CA2210" s="92"/>
      <c r="CB2210" s="223"/>
      <c r="CC2210" s="2"/>
      <c r="CD2210" s="105"/>
      <c r="CE2210" s="169"/>
      <c r="CF2210" s="169"/>
      <c r="CG2210" s="169"/>
      <c r="CH2210" s="169"/>
      <c r="CI2210" s="169"/>
      <c r="CJ2210" s="169"/>
      <c r="CK2210" s="169"/>
    </row>
    <row r="2211" spans="2:89" x14ac:dyDescent="0.2">
      <c r="B2211" s="221">
        <v>2207</v>
      </c>
      <c r="C2211" s="68"/>
      <c r="D2211" s="186"/>
      <c r="E2211" s="187"/>
      <c r="F2211" s="188"/>
      <c r="G2211" s="92"/>
      <c r="H2211" s="92"/>
      <c r="I2211" s="92"/>
      <c r="J2211" s="92"/>
      <c r="K2211" s="92"/>
      <c r="L2211" s="92"/>
      <c r="M2211" s="92"/>
      <c r="N2211" s="92"/>
      <c r="O2211" s="92"/>
      <c r="P2211" s="92"/>
      <c r="Q2211" s="5"/>
      <c r="R2211" s="5"/>
      <c r="S2211" s="5"/>
      <c r="T2211" s="5"/>
      <c r="U2211" s="5"/>
      <c r="V2211" s="5"/>
      <c r="W2211" s="5"/>
      <c r="X2211" s="98"/>
      <c r="Y2211" s="92"/>
      <c r="Z2211" s="93"/>
      <c r="AA2211" s="2"/>
      <c r="AB2211" s="103"/>
      <c r="AC2211" s="103"/>
      <c r="AD2211" s="136"/>
      <c r="AE2211" s="98"/>
      <c r="AF2211" s="5"/>
      <c r="AG2211" s="92"/>
      <c r="AH2211" s="92"/>
      <c r="AI2211" s="98"/>
      <c r="AJ2211" s="92"/>
      <c r="AK2211" s="92"/>
      <c r="AL2211" s="92"/>
      <c r="AM2211" s="92"/>
      <c r="AN2211" s="98"/>
      <c r="AO2211" s="92"/>
      <c r="AP2211" s="92"/>
      <c r="AQ2211" s="92"/>
      <c r="AR2211" s="92"/>
      <c r="AS2211" s="98"/>
      <c r="AT2211" s="92"/>
      <c r="AU2211" s="92"/>
      <c r="AV2211" s="92"/>
      <c r="AW2211" s="92"/>
      <c r="AX2211" s="98"/>
      <c r="AY2211" s="92"/>
      <c r="AZ2211" s="92"/>
      <c r="BA2211" s="92"/>
      <c r="BB2211" s="92"/>
      <c r="BC2211" s="98"/>
      <c r="BD2211" s="92"/>
      <c r="BE2211" s="92"/>
      <c r="BF2211" s="92"/>
      <c r="BG2211" s="92"/>
      <c r="BH2211" s="98"/>
      <c r="BI2211" s="106"/>
      <c r="BJ2211" s="5"/>
      <c r="BK2211" s="5"/>
      <c r="BL2211" s="5"/>
      <c r="BM2211" s="100"/>
      <c r="BN2211" s="151"/>
      <c r="BO2211" s="98"/>
      <c r="BP2211" s="5"/>
      <c r="BQ2211" s="5"/>
      <c r="BR2211" s="5"/>
      <c r="BS2211" s="92"/>
      <c r="BT2211" s="223"/>
      <c r="BU2211" s="225"/>
      <c r="BV2211" s="5"/>
      <c r="BW2211" s="92"/>
      <c r="BX2211" s="223"/>
      <c r="BY2211" s="225"/>
      <c r="BZ2211" s="5"/>
      <c r="CA2211" s="92"/>
      <c r="CB2211" s="223"/>
      <c r="CC2211" s="2"/>
      <c r="CD2211" s="105"/>
      <c r="CE2211" s="169"/>
      <c r="CF2211" s="169"/>
      <c r="CG2211" s="169"/>
      <c r="CH2211" s="169"/>
      <c r="CI2211" s="169"/>
      <c r="CJ2211" s="169"/>
      <c r="CK2211" s="169"/>
    </row>
    <row r="2212" spans="2:89" x14ac:dyDescent="0.2">
      <c r="B2212" s="221">
        <v>2208</v>
      </c>
      <c r="C2212" s="68"/>
      <c r="D2212" s="186"/>
      <c r="E2212" s="187"/>
      <c r="F2212" s="188"/>
      <c r="G2212" s="92"/>
      <c r="H2212" s="92"/>
      <c r="I2212" s="92"/>
      <c r="J2212" s="92"/>
      <c r="K2212" s="92"/>
      <c r="L2212" s="92"/>
      <c r="M2212" s="92"/>
      <c r="N2212" s="92"/>
      <c r="O2212" s="92"/>
      <c r="P2212" s="92"/>
      <c r="Q2212" s="5"/>
      <c r="R2212" s="5"/>
      <c r="S2212" s="5"/>
      <c r="T2212" s="5"/>
      <c r="U2212" s="5"/>
      <c r="V2212" s="5"/>
      <c r="W2212" s="5"/>
      <c r="X2212" s="98"/>
      <c r="Y2212" s="92"/>
      <c r="Z2212" s="93"/>
      <c r="AA2212" s="2"/>
      <c r="AB2212" s="103"/>
      <c r="AC2212" s="103"/>
      <c r="AD2212" s="136"/>
      <c r="AE2212" s="98"/>
      <c r="AF2212" s="5"/>
      <c r="AG2212" s="92"/>
      <c r="AH2212" s="92"/>
      <c r="AI2212" s="98"/>
      <c r="AJ2212" s="92"/>
      <c r="AK2212" s="92"/>
      <c r="AL2212" s="92"/>
      <c r="AM2212" s="92"/>
      <c r="AN2212" s="98"/>
      <c r="AO2212" s="92"/>
      <c r="AP2212" s="92"/>
      <c r="AQ2212" s="92"/>
      <c r="AR2212" s="92"/>
      <c r="AS2212" s="98"/>
      <c r="AT2212" s="92"/>
      <c r="AU2212" s="92"/>
      <c r="AV2212" s="92"/>
      <c r="AW2212" s="92"/>
      <c r="AX2212" s="98"/>
      <c r="AY2212" s="92"/>
      <c r="AZ2212" s="92"/>
      <c r="BA2212" s="92"/>
      <c r="BB2212" s="92"/>
      <c r="BC2212" s="98"/>
      <c r="BD2212" s="92"/>
      <c r="BE2212" s="92"/>
      <c r="BF2212" s="92"/>
      <c r="BG2212" s="92"/>
      <c r="BH2212" s="98"/>
      <c r="BI2212" s="106"/>
      <c r="BJ2212" s="5"/>
      <c r="BK2212" s="5"/>
      <c r="BL2212" s="5"/>
      <c r="BM2212" s="100"/>
      <c r="BN2212" s="151"/>
      <c r="BO2212" s="98"/>
      <c r="BP2212" s="5"/>
      <c r="BQ2212" s="5"/>
      <c r="BR2212" s="5"/>
      <c r="BS2212" s="92"/>
      <c r="BT2212" s="223"/>
      <c r="BU2212" s="225"/>
      <c r="BV2212" s="5"/>
      <c r="BW2212" s="92"/>
      <c r="BX2212" s="223"/>
      <c r="BY2212" s="225"/>
      <c r="BZ2212" s="5"/>
      <c r="CA2212" s="92"/>
      <c r="CB2212" s="223"/>
      <c r="CC2212" s="2"/>
      <c r="CD2212" s="105"/>
      <c r="CE2212" s="169"/>
      <c r="CF2212" s="169"/>
      <c r="CG2212" s="169"/>
      <c r="CH2212" s="169"/>
      <c r="CI2212" s="169"/>
      <c r="CJ2212" s="169"/>
      <c r="CK2212" s="169"/>
    </row>
    <row r="2213" spans="2:89" x14ac:dyDescent="0.2">
      <c r="B2213" s="221">
        <v>2209</v>
      </c>
      <c r="C2213" s="68"/>
      <c r="D2213" s="186"/>
      <c r="E2213" s="187"/>
      <c r="F2213" s="188"/>
      <c r="G2213" s="92"/>
      <c r="H2213" s="92"/>
      <c r="I2213" s="92"/>
      <c r="J2213" s="92"/>
      <c r="K2213" s="92"/>
      <c r="L2213" s="92"/>
      <c r="M2213" s="92"/>
      <c r="N2213" s="92"/>
      <c r="O2213" s="92"/>
      <c r="P2213" s="92"/>
      <c r="Q2213" s="5"/>
      <c r="R2213" s="5"/>
      <c r="S2213" s="5"/>
      <c r="T2213" s="5"/>
      <c r="U2213" s="5"/>
      <c r="V2213" s="5"/>
      <c r="W2213" s="5"/>
      <c r="X2213" s="98"/>
      <c r="Y2213" s="92"/>
      <c r="Z2213" s="93"/>
      <c r="AA2213" s="2"/>
      <c r="AB2213" s="103"/>
      <c r="AC2213" s="103"/>
      <c r="AD2213" s="136"/>
      <c r="AE2213" s="98"/>
      <c r="AF2213" s="5"/>
      <c r="AG2213" s="92"/>
      <c r="AH2213" s="92"/>
      <c r="AI2213" s="98"/>
      <c r="AJ2213" s="92"/>
      <c r="AK2213" s="92"/>
      <c r="AL2213" s="92"/>
      <c r="AM2213" s="92"/>
      <c r="AN2213" s="98"/>
      <c r="AO2213" s="92"/>
      <c r="AP2213" s="92"/>
      <c r="AQ2213" s="92"/>
      <c r="AR2213" s="92"/>
      <c r="AS2213" s="98"/>
      <c r="AT2213" s="92"/>
      <c r="AU2213" s="92"/>
      <c r="AV2213" s="92"/>
      <c r="AW2213" s="92"/>
      <c r="AX2213" s="98"/>
      <c r="AY2213" s="92"/>
      <c r="AZ2213" s="92"/>
      <c r="BA2213" s="92"/>
      <c r="BB2213" s="92"/>
      <c r="BC2213" s="98"/>
      <c r="BD2213" s="92"/>
      <c r="BE2213" s="92"/>
      <c r="BF2213" s="92"/>
      <c r="BG2213" s="92"/>
      <c r="BH2213" s="98"/>
      <c r="BI2213" s="106"/>
      <c r="BJ2213" s="5"/>
      <c r="BK2213" s="5"/>
      <c r="BL2213" s="5"/>
      <c r="BM2213" s="100"/>
      <c r="BN2213" s="151"/>
      <c r="BO2213" s="98"/>
      <c r="BP2213" s="5"/>
      <c r="BQ2213" s="5"/>
      <c r="BR2213" s="5"/>
      <c r="BS2213" s="92"/>
      <c r="BT2213" s="223"/>
      <c r="BU2213" s="225"/>
      <c r="BV2213" s="5"/>
      <c r="BW2213" s="92"/>
      <c r="BX2213" s="223"/>
      <c r="BY2213" s="225"/>
      <c r="BZ2213" s="5"/>
      <c r="CA2213" s="92"/>
      <c r="CB2213" s="223"/>
      <c r="CC2213" s="2"/>
      <c r="CD2213" s="105"/>
      <c r="CE2213" s="169"/>
      <c r="CF2213" s="169"/>
      <c r="CG2213" s="169"/>
      <c r="CH2213" s="169"/>
      <c r="CI2213" s="169"/>
      <c r="CJ2213" s="169"/>
      <c r="CK2213" s="169"/>
    </row>
    <row r="2214" spans="2:89" x14ac:dyDescent="0.2">
      <c r="B2214" s="221">
        <v>2210</v>
      </c>
      <c r="C2214" s="68"/>
      <c r="D2214" s="186"/>
      <c r="E2214" s="187"/>
      <c r="F2214" s="188"/>
      <c r="G2214" s="92"/>
      <c r="H2214" s="92"/>
      <c r="I2214" s="92"/>
      <c r="J2214" s="92"/>
      <c r="K2214" s="92"/>
      <c r="L2214" s="92"/>
      <c r="M2214" s="92"/>
      <c r="N2214" s="92"/>
      <c r="O2214" s="92"/>
      <c r="P2214" s="92"/>
      <c r="Q2214" s="5"/>
      <c r="R2214" s="5"/>
      <c r="S2214" s="5"/>
      <c r="T2214" s="5"/>
      <c r="U2214" s="5"/>
      <c r="V2214" s="5"/>
      <c r="W2214" s="5"/>
      <c r="X2214" s="98"/>
      <c r="Y2214" s="92"/>
      <c r="Z2214" s="93"/>
      <c r="AA2214" s="2"/>
      <c r="AB2214" s="103"/>
      <c r="AC2214" s="103"/>
      <c r="AD2214" s="136"/>
      <c r="AE2214" s="98"/>
      <c r="AF2214" s="5"/>
      <c r="AG2214" s="92"/>
      <c r="AH2214" s="92"/>
      <c r="AI2214" s="98"/>
      <c r="AJ2214" s="92"/>
      <c r="AK2214" s="92"/>
      <c r="AL2214" s="92"/>
      <c r="AM2214" s="92"/>
      <c r="AN2214" s="98"/>
      <c r="AO2214" s="92"/>
      <c r="AP2214" s="92"/>
      <c r="AQ2214" s="92"/>
      <c r="AR2214" s="92"/>
      <c r="AS2214" s="98"/>
      <c r="AT2214" s="92"/>
      <c r="AU2214" s="92"/>
      <c r="AV2214" s="92"/>
      <c r="AW2214" s="92"/>
      <c r="AX2214" s="98"/>
      <c r="AY2214" s="92"/>
      <c r="AZ2214" s="92"/>
      <c r="BA2214" s="92"/>
      <c r="BB2214" s="92"/>
      <c r="BC2214" s="98"/>
      <c r="BD2214" s="92"/>
      <c r="BE2214" s="92"/>
      <c r="BF2214" s="92"/>
      <c r="BG2214" s="92"/>
      <c r="BH2214" s="98"/>
      <c r="BI2214" s="106"/>
      <c r="BJ2214" s="5"/>
      <c r="BK2214" s="5"/>
      <c r="BL2214" s="5"/>
      <c r="BM2214" s="100"/>
      <c r="BN2214" s="151"/>
      <c r="BO2214" s="98"/>
      <c r="BP2214" s="5"/>
      <c r="BQ2214" s="5"/>
      <c r="BR2214" s="5"/>
      <c r="BS2214" s="92"/>
      <c r="BT2214" s="223"/>
      <c r="BU2214" s="225"/>
      <c r="BV2214" s="5"/>
      <c r="BW2214" s="92"/>
      <c r="BX2214" s="223"/>
      <c r="BY2214" s="225"/>
      <c r="BZ2214" s="5"/>
      <c r="CA2214" s="92"/>
      <c r="CB2214" s="223"/>
      <c r="CC2214" s="2"/>
      <c r="CD2214" s="105"/>
      <c r="CE2214" s="169"/>
      <c r="CF2214" s="169"/>
      <c r="CG2214" s="169"/>
      <c r="CH2214" s="169"/>
      <c r="CI2214" s="169"/>
      <c r="CJ2214" s="169"/>
      <c r="CK2214" s="169"/>
    </row>
    <row r="2215" spans="2:89" x14ac:dyDescent="0.2">
      <c r="B2215" s="221">
        <v>2211</v>
      </c>
      <c r="C2215" s="68"/>
      <c r="D2215" s="186"/>
      <c r="E2215" s="187"/>
      <c r="F2215" s="188"/>
      <c r="G2215" s="92"/>
      <c r="H2215" s="92"/>
      <c r="I2215" s="92"/>
      <c r="J2215" s="92"/>
      <c r="K2215" s="92"/>
      <c r="L2215" s="92"/>
      <c r="M2215" s="92"/>
      <c r="N2215" s="92"/>
      <c r="O2215" s="92"/>
      <c r="P2215" s="92"/>
      <c r="Q2215" s="5"/>
      <c r="R2215" s="5"/>
      <c r="S2215" s="5"/>
      <c r="T2215" s="5"/>
      <c r="U2215" s="5"/>
      <c r="V2215" s="5"/>
      <c r="W2215" s="5"/>
      <c r="X2215" s="98"/>
      <c r="Y2215" s="92"/>
      <c r="Z2215" s="93"/>
      <c r="AA2215" s="2"/>
      <c r="AB2215" s="103"/>
      <c r="AC2215" s="103"/>
      <c r="AD2215" s="136"/>
      <c r="AE2215" s="98"/>
      <c r="AF2215" s="5"/>
      <c r="AG2215" s="92"/>
      <c r="AH2215" s="92"/>
      <c r="AI2215" s="98"/>
      <c r="AJ2215" s="92"/>
      <c r="AK2215" s="92"/>
      <c r="AL2215" s="92"/>
      <c r="AM2215" s="92"/>
      <c r="AN2215" s="98"/>
      <c r="AO2215" s="92"/>
      <c r="AP2215" s="92"/>
      <c r="AQ2215" s="92"/>
      <c r="AR2215" s="92"/>
      <c r="AS2215" s="98"/>
      <c r="AT2215" s="92"/>
      <c r="AU2215" s="92"/>
      <c r="AV2215" s="92"/>
      <c r="AW2215" s="92"/>
      <c r="AX2215" s="98"/>
      <c r="AY2215" s="92"/>
      <c r="AZ2215" s="92"/>
      <c r="BA2215" s="92"/>
      <c r="BB2215" s="92"/>
      <c r="BC2215" s="98"/>
      <c r="BD2215" s="92"/>
      <c r="BE2215" s="92"/>
      <c r="BF2215" s="92"/>
      <c r="BG2215" s="92"/>
      <c r="BH2215" s="98"/>
      <c r="BI2215" s="106"/>
      <c r="BJ2215" s="5"/>
      <c r="BK2215" s="5"/>
      <c r="BL2215" s="5"/>
      <c r="BM2215" s="100"/>
      <c r="BN2215" s="151"/>
      <c r="BO2215" s="98"/>
      <c r="BP2215" s="5"/>
      <c r="BQ2215" s="5"/>
      <c r="BR2215" s="5"/>
      <c r="BS2215" s="92"/>
      <c r="BT2215" s="223"/>
      <c r="BU2215" s="225"/>
      <c r="BV2215" s="5"/>
      <c r="BW2215" s="92"/>
      <c r="BX2215" s="223"/>
      <c r="BY2215" s="225"/>
      <c r="BZ2215" s="5"/>
      <c r="CA2215" s="92"/>
      <c r="CB2215" s="223"/>
      <c r="CC2215" s="2"/>
      <c r="CD2215" s="105"/>
      <c r="CE2215" s="169"/>
      <c r="CF2215" s="169"/>
      <c r="CG2215" s="169"/>
      <c r="CH2215" s="169"/>
      <c r="CI2215" s="169"/>
      <c r="CJ2215" s="169"/>
      <c r="CK2215" s="169"/>
    </row>
    <row r="2216" spans="2:89" x14ac:dyDescent="0.2">
      <c r="B2216" s="221">
        <v>2212</v>
      </c>
      <c r="C2216" s="68"/>
      <c r="D2216" s="186"/>
      <c r="E2216" s="187"/>
      <c r="F2216" s="188"/>
      <c r="G2216" s="92"/>
      <c r="H2216" s="92"/>
      <c r="I2216" s="92"/>
      <c r="J2216" s="92"/>
      <c r="K2216" s="92"/>
      <c r="L2216" s="92"/>
      <c r="M2216" s="92"/>
      <c r="N2216" s="92"/>
      <c r="O2216" s="92"/>
      <c r="P2216" s="92"/>
      <c r="Q2216" s="5"/>
      <c r="R2216" s="5"/>
      <c r="S2216" s="5"/>
      <c r="T2216" s="5"/>
      <c r="U2216" s="5"/>
      <c r="V2216" s="5"/>
      <c r="W2216" s="5"/>
      <c r="X2216" s="98"/>
      <c r="Y2216" s="92"/>
      <c r="Z2216" s="93"/>
      <c r="AA2216" s="2"/>
      <c r="AB2216" s="103"/>
      <c r="AC2216" s="103"/>
      <c r="AD2216" s="136"/>
      <c r="AE2216" s="98"/>
      <c r="AF2216" s="5"/>
      <c r="AG2216" s="92"/>
      <c r="AH2216" s="92"/>
      <c r="AI2216" s="98"/>
      <c r="AJ2216" s="92"/>
      <c r="AK2216" s="92"/>
      <c r="AL2216" s="92"/>
      <c r="AM2216" s="92"/>
      <c r="AN2216" s="98"/>
      <c r="AO2216" s="92"/>
      <c r="AP2216" s="92"/>
      <c r="AQ2216" s="92"/>
      <c r="AR2216" s="92"/>
      <c r="AS2216" s="98"/>
      <c r="AT2216" s="92"/>
      <c r="AU2216" s="92"/>
      <c r="AV2216" s="92"/>
      <c r="AW2216" s="92"/>
      <c r="AX2216" s="98"/>
      <c r="AY2216" s="92"/>
      <c r="AZ2216" s="92"/>
      <c r="BA2216" s="92"/>
      <c r="BB2216" s="92"/>
      <c r="BC2216" s="98"/>
      <c r="BD2216" s="92"/>
      <c r="BE2216" s="92"/>
      <c r="BF2216" s="92"/>
      <c r="BG2216" s="92"/>
      <c r="BH2216" s="98"/>
      <c r="BI2216" s="106"/>
      <c r="BJ2216" s="5"/>
      <c r="BK2216" s="5"/>
      <c r="BL2216" s="5"/>
      <c r="BM2216" s="100"/>
      <c r="BN2216" s="151"/>
      <c r="BO2216" s="98"/>
      <c r="BP2216" s="5"/>
      <c r="BQ2216" s="5"/>
      <c r="BR2216" s="5"/>
      <c r="BS2216" s="92"/>
      <c r="BT2216" s="223"/>
      <c r="BU2216" s="225"/>
      <c r="BV2216" s="5"/>
      <c r="BW2216" s="92"/>
      <c r="BX2216" s="223"/>
      <c r="BY2216" s="225"/>
      <c r="BZ2216" s="5"/>
      <c r="CA2216" s="92"/>
      <c r="CB2216" s="223"/>
      <c r="CC2216" s="2"/>
      <c r="CD2216" s="105"/>
      <c r="CE2216" s="169"/>
      <c r="CF2216" s="169"/>
      <c r="CG2216" s="169"/>
      <c r="CH2216" s="169"/>
      <c r="CI2216" s="169"/>
      <c r="CJ2216" s="169"/>
      <c r="CK2216" s="169"/>
    </row>
    <row r="2217" spans="2:89" x14ac:dyDescent="0.2">
      <c r="B2217" s="221">
        <v>2213</v>
      </c>
      <c r="C2217" s="68"/>
      <c r="D2217" s="186"/>
      <c r="E2217" s="187"/>
      <c r="F2217" s="188"/>
      <c r="G2217" s="92"/>
      <c r="H2217" s="92"/>
      <c r="I2217" s="92"/>
      <c r="J2217" s="92"/>
      <c r="K2217" s="92"/>
      <c r="L2217" s="92"/>
      <c r="M2217" s="92"/>
      <c r="N2217" s="92"/>
      <c r="O2217" s="92"/>
      <c r="P2217" s="92"/>
      <c r="Q2217" s="5"/>
      <c r="R2217" s="5"/>
      <c r="S2217" s="5"/>
      <c r="T2217" s="5"/>
      <c r="U2217" s="5"/>
      <c r="V2217" s="5"/>
      <c r="W2217" s="5"/>
      <c r="X2217" s="98"/>
      <c r="Y2217" s="92"/>
      <c r="Z2217" s="93"/>
      <c r="AA2217" s="2"/>
      <c r="AB2217" s="103"/>
      <c r="AC2217" s="103"/>
      <c r="AD2217" s="136"/>
      <c r="AE2217" s="98"/>
      <c r="AF2217" s="5"/>
      <c r="AG2217" s="92"/>
      <c r="AH2217" s="92"/>
      <c r="AI2217" s="98"/>
      <c r="AJ2217" s="92"/>
      <c r="AK2217" s="92"/>
      <c r="AL2217" s="92"/>
      <c r="AM2217" s="92"/>
      <c r="AN2217" s="98"/>
      <c r="AO2217" s="92"/>
      <c r="AP2217" s="92"/>
      <c r="AQ2217" s="92"/>
      <c r="AR2217" s="92"/>
      <c r="AS2217" s="98"/>
      <c r="AT2217" s="92"/>
      <c r="AU2217" s="92"/>
      <c r="AV2217" s="92"/>
      <c r="AW2217" s="92"/>
      <c r="AX2217" s="98"/>
      <c r="AY2217" s="92"/>
      <c r="AZ2217" s="92"/>
      <c r="BA2217" s="92"/>
      <c r="BB2217" s="92"/>
      <c r="BC2217" s="98"/>
      <c r="BD2217" s="92"/>
      <c r="BE2217" s="92"/>
      <c r="BF2217" s="92"/>
      <c r="BG2217" s="92"/>
      <c r="BH2217" s="98"/>
      <c r="BI2217" s="106"/>
      <c r="BJ2217" s="5"/>
      <c r="BK2217" s="5"/>
      <c r="BL2217" s="5"/>
      <c r="BM2217" s="100"/>
      <c r="BN2217" s="151"/>
      <c r="BO2217" s="98"/>
      <c r="BP2217" s="5"/>
      <c r="BQ2217" s="5"/>
      <c r="BR2217" s="5"/>
      <c r="BS2217" s="92"/>
      <c r="BT2217" s="223"/>
      <c r="BU2217" s="225"/>
      <c r="BV2217" s="5"/>
      <c r="BW2217" s="92"/>
      <c r="BX2217" s="223"/>
      <c r="BY2217" s="225"/>
      <c r="BZ2217" s="5"/>
      <c r="CA2217" s="92"/>
      <c r="CB2217" s="223"/>
      <c r="CC2217" s="2"/>
      <c r="CD2217" s="105"/>
      <c r="CE2217" s="169"/>
      <c r="CF2217" s="169"/>
      <c r="CG2217" s="169"/>
      <c r="CH2217" s="169"/>
      <c r="CI2217" s="169"/>
      <c r="CJ2217" s="169"/>
      <c r="CK2217" s="169"/>
    </row>
    <row r="2218" spans="2:89" x14ac:dyDescent="0.2">
      <c r="B2218" s="221">
        <v>2214</v>
      </c>
      <c r="C2218" s="68"/>
      <c r="D2218" s="186"/>
      <c r="E2218" s="187"/>
      <c r="F2218" s="188"/>
      <c r="G2218" s="92"/>
      <c r="H2218" s="92"/>
      <c r="I2218" s="92"/>
      <c r="J2218" s="92"/>
      <c r="K2218" s="92"/>
      <c r="L2218" s="92"/>
      <c r="M2218" s="92"/>
      <c r="N2218" s="92"/>
      <c r="O2218" s="92"/>
      <c r="P2218" s="92"/>
      <c r="Q2218" s="5"/>
      <c r="R2218" s="5"/>
      <c r="S2218" s="5"/>
      <c r="T2218" s="5"/>
      <c r="U2218" s="5"/>
      <c r="V2218" s="5"/>
      <c r="W2218" s="5"/>
      <c r="X2218" s="98"/>
      <c r="Y2218" s="92"/>
      <c r="Z2218" s="93"/>
      <c r="AA2218" s="2"/>
      <c r="AB2218" s="103"/>
      <c r="AC2218" s="103"/>
      <c r="AD2218" s="136"/>
      <c r="AE2218" s="98"/>
      <c r="AF2218" s="5"/>
      <c r="AG2218" s="92"/>
      <c r="AH2218" s="92"/>
      <c r="AI2218" s="98"/>
      <c r="AJ2218" s="92"/>
      <c r="AK2218" s="92"/>
      <c r="AL2218" s="92"/>
      <c r="AM2218" s="92"/>
      <c r="AN2218" s="98"/>
      <c r="AO2218" s="92"/>
      <c r="AP2218" s="92"/>
      <c r="AQ2218" s="92"/>
      <c r="AR2218" s="92"/>
      <c r="AS2218" s="98"/>
      <c r="AT2218" s="92"/>
      <c r="AU2218" s="92"/>
      <c r="AV2218" s="92"/>
      <c r="AW2218" s="92"/>
      <c r="AX2218" s="98"/>
      <c r="AY2218" s="92"/>
      <c r="AZ2218" s="92"/>
      <c r="BA2218" s="92"/>
      <c r="BB2218" s="92"/>
      <c r="BC2218" s="98"/>
      <c r="BD2218" s="92"/>
      <c r="BE2218" s="92"/>
      <c r="BF2218" s="92"/>
      <c r="BG2218" s="92"/>
      <c r="BH2218" s="98"/>
      <c r="BI2218" s="106"/>
      <c r="BJ2218" s="5"/>
      <c r="BK2218" s="5"/>
      <c r="BL2218" s="5"/>
      <c r="BM2218" s="100"/>
      <c r="BN2218" s="151"/>
      <c r="BO2218" s="98"/>
      <c r="BP2218" s="5"/>
      <c r="BQ2218" s="5"/>
      <c r="BR2218" s="5"/>
      <c r="BS2218" s="92"/>
      <c r="BT2218" s="223"/>
      <c r="BU2218" s="225"/>
      <c r="BV2218" s="5"/>
      <c r="BW2218" s="92"/>
      <c r="BX2218" s="223"/>
      <c r="BY2218" s="225"/>
      <c r="BZ2218" s="5"/>
      <c r="CA2218" s="92"/>
      <c r="CB2218" s="223"/>
      <c r="CC2218" s="2"/>
      <c r="CD2218" s="105"/>
      <c r="CE2218" s="169"/>
      <c r="CF2218" s="169"/>
      <c r="CG2218" s="169"/>
      <c r="CH2218" s="169"/>
      <c r="CI2218" s="169"/>
      <c r="CJ2218" s="169"/>
      <c r="CK2218" s="169"/>
    </row>
    <row r="2219" spans="2:89" x14ac:dyDescent="0.2">
      <c r="B2219" s="221">
        <v>2215</v>
      </c>
      <c r="C2219" s="68"/>
      <c r="D2219" s="186"/>
      <c r="E2219" s="187"/>
      <c r="F2219" s="188"/>
      <c r="G2219" s="92"/>
      <c r="H2219" s="92"/>
      <c r="I2219" s="92"/>
      <c r="J2219" s="92"/>
      <c r="K2219" s="92"/>
      <c r="L2219" s="92"/>
      <c r="M2219" s="92"/>
      <c r="N2219" s="92"/>
      <c r="O2219" s="92"/>
      <c r="P2219" s="92"/>
      <c r="Q2219" s="5"/>
      <c r="R2219" s="5"/>
      <c r="S2219" s="5"/>
      <c r="T2219" s="5"/>
      <c r="U2219" s="5"/>
      <c r="V2219" s="5"/>
      <c r="W2219" s="5"/>
      <c r="X2219" s="98"/>
      <c r="Y2219" s="92"/>
      <c r="Z2219" s="93"/>
      <c r="AA2219" s="2"/>
      <c r="AB2219" s="103"/>
      <c r="AC2219" s="103"/>
      <c r="AD2219" s="136"/>
      <c r="AE2219" s="98"/>
      <c r="AF2219" s="5"/>
      <c r="AG2219" s="92"/>
      <c r="AH2219" s="92"/>
      <c r="AI2219" s="98"/>
      <c r="AJ2219" s="92"/>
      <c r="AK2219" s="92"/>
      <c r="AL2219" s="92"/>
      <c r="AM2219" s="92"/>
      <c r="AN2219" s="98"/>
      <c r="AO2219" s="92"/>
      <c r="AP2219" s="92"/>
      <c r="AQ2219" s="92"/>
      <c r="AR2219" s="92"/>
      <c r="AS2219" s="98"/>
      <c r="AT2219" s="92"/>
      <c r="AU2219" s="92"/>
      <c r="AV2219" s="92"/>
      <c r="AW2219" s="92"/>
      <c r="AX2219" s="98"/>
      <c r="AY2219" s="92"/>
      <c r="AZ2219" s="92"/>
      <c r="BA2219" s="92"/>
      <c r="BB2219" s="92"/>
      <c r="BC2219" s="98"/>
      <c r="BD2219" s="92"/>
      <c r="BE2219" s="92"/>
      <c r="BF2219" s="92"/>
      <c r="BG2219" s="92"/>
      <c r="BH2219" s="98"/>
      <c r="BI2219" s="106"/>
      <c r="BJ2219" s="5"/>
      <c r="BK2219" s="5"/>
      <c r="BL2219" s="5"/>
      <c r="BM2219" s="100"/>
      <c r="BN2219" s="151"/>
      <c r="BO2219" s="98"/>
      <c r="BP2219" s="5"/>
      <c r="BQ2219" s="5"/>
      <c r="BR2219" s="5"/>
      <c r="BS2219" s="92"/>
      <c r="BT2219" s="223"/>
      <c r="BU2219" s="225"/>
      <c r="BV2219" s="5"/>
      <c r="BW2219" s="92"/>
      <c r="BX2219" s="223"/>
      <c r="BY2219" s="225"/>
      <c r="BZ2219" s="5"/>
      <c r="CA2219" s="92"/>
      <c r="CB2219" s="223"/>
      <c r="CC2219" s="2"/>
      <c r="CD2219" s="105"/>
      <c r="CE2219" s="169"/>
      <c r="CF2219" s="169"/>
      <c r="CG2219" s="169"/>
      <c r="CH2219" s="169"/>
      <c r="CI2219" s="169"/>
      <c r="CJ2219" s="169"/>
      <c r="CK2219" s="169"/>
    </row>
    <row r="2220" spans="2:89" x14ac:dyDescent="0.2">
      <c r="B2220" s="221">
        <v>2216</v>
      </c>
      <c r="C2220" s="68"/>
      <c r="D2220" s="186"/>
      <c r="E2220" s="187"/>
      <c r="F2220" s="188"/>
      <c r="G2220" s="92"/>
      <c r="H2220" s="92"/>
      <c r="I2220" s="92"/>
      <c r="J2220" s="92"/>
      <c r="K2220" s="92"/>
      <c r="L2220" s="92"/>
      <c r="M2220" s="92"/>
      <c r="N2220" s="92"/>
      <c r="O2220" s="92"/>
      <c r="P2220" s="92"/>
      <c r="Q2220" s="5"/>
      <c r="R2220" s="5"/>
      <c r="S2220" s="5"/>
      <c r="T2220" s="5"/>
      <c r="U2220" s="5"/>
      <c r="V2220" s="5"/>
      <c r="W2220" s="5"/>
      <c r="X2220" s="98"/>
      <c r="Y2220" s="92"/>
      <c r="Z2220" s="93"/>
      <c r="AA2220" s="2"/>
      <c r="AB2220" s="103"/>
      <c r="AC2220" s="103"/>
      <c r="AD2220" s="136"/>
      <c r="AE2220" s="98"/>
      <c r="AF2220" s="5"/>
      <c r="AG2220" s="92"/>
      <c r="AH2220" s="92"/>
      <c r="AI2220" s="98"/>
      <c r="AJ2220" s="92"/>
      <c r="AK2220" s="92"/>
      <c r="AL2220" s="92"/>
      <c r="AM2220" s="92"/>
      <c r="AN2220" s="98"/>
      <c r="AO2220" s="92"/>
      <c r="AP2220" s="92"/>
      <c r="AQ2220" s="92"/>
      <c r="AR2220" s="92"/>
      <c r="AS2220" s="98"/>
      <c r="AT2220" s="92"/>
      <c r="AU2220" s="92"/>
      <c r="AV2220" s="92"/>
      <c r="AW2220" s="92"/>
      <c r="AX2220" s="98"/>
      <c r="AY2220" s="92"/>
      <c r="AZ2220" s="92"/>
      <c r="BA2220" s="92"/>
      <c r="BB2220" s="92"/>
      <c r="BC2220" s="98"/>
      <c r="BD2220" s="92"/>
      <c r="BE2220" s="92"/>
      <c r="BF2220" s="92"/>
      <c r="BG2220" s="92"/>
      <c r="BH2220" s="98"/>
      <c r="BI2220" s="106"/>
      <c r="BJ2220" s="5"/>
      <c r="BK2220" s="5"/>
      <c r="BL2220" s="5"/>
      <c r="BM2220" s="100"/>
      <c r="BN2220" s="151"/>
      <c r="BO2220" s="98"/>
      <c r="BP2220" s="5"/>
      <c r="BQ2220" s="5"/>
      <c r="BR2220" s="5"/>
      <c r="BS2220" s="92"/>
      <c r="BT2220" s="223"/>
      <c r="BU2220" s="225"/>
      <c r="BV2220" s="5"/>
      <c r="BW2220" s="92"/>
      <c r="BX2220" s="223"/>
      <c r="BY2220" s="225"/>
      <c r="BZ2220" s="5"/>
      <c r="CA2220" s="92"/>
      <c r="CB2220" s="223"/>
      <c r="CC2220" s="2"/>
      <c r="CD2220" s="105"/>
      <c r="CE2220" s="169"/>
      <c r="CF2220" s="169"/>
      <c r="CG2220" s="169"/>
      <c r="CH2220" s="169"/>
      <c r="CI2220" s="169"/>
      <c r="CJ2220" s="169"/>
      <c r="CK2220" s="169"/>
    </row>
    <row r="2221" spans="2:89" x14ac:dyDescent="0.2">
      <c r="B2221" s="221">
        <v>2217</v>
      </c>
      <c r="C2221" s="68"/>
      <c r="D2221" s="186"/>
      <c r="E2221" s="187"/>
      <c r="F2221" s="188"/>
      <c r="G2221" s="92"/>
      <c r="H2221" s="92"/>
      <c r="I2221" s="92"/>
      <c r="J2221" s="92"/>
      <c r="K2221" s="92"/>
      <c r="L2221" s="92"/>
      <c r="M2221" s="92"/>
      <c r="N2221" s="92"/>
      <c r="O2221" s="92"/>
      <c r="P2221" s="92"/>
      <c r="Q2221" s="5"/>
      <c r="R2221" s="5"/>
      <c r="S2221" s="5"/>
      <c r="T2221" s="5"/>
      <c r="U2221" s="5"/>
      <c r="V2221" s="5"/>
      <c r="W2221" s="5"/>
      <c r="X2221" s="98"/>
      <c r="Y2221" s="92"/>
      <c r="Z2221" s="93"/>
      <c r="AA2221" s="2"/>
      <c r="AB2221" s="103"/>
      <c r="AC2221" s="103"/>
      <c r="AD2221" s="136"/>
      <c r="AE2221" s="98"/>
      <c r="AF2221" s="5"/>
      <c r="AG2221" s="92"/>
      <c r="AH2221" s="92"/>
      <c r="AI2221" s="98"/>
      <c r="AJ2221" s="92"/>
      <c r="AK2221" s="92"/>
      <c r="AL2221" s="92"/>
      <c r="AM2221" s="92"/>
      <c r="AN2221" s="98"/>
      <c r="AO2221" s="92"/>
      <c r="AP2221" s="92"/>
      <c r="AQ2221" s="92"/>
      <c r="AR2221" s="92"/>
      <c r="AS2221" s="98"/>
      <c r="AT2221" s="92"/>
      <c r="AU2221" s="92"/>
      <c r="AV2221" s="92"/>
      <c r="AW2221" s="92"/>
      <c r="AX2221" s="98"/>
      <c r="AY2221" s="92"/>
      <c r="AZ2221" s="92"/>
      <c r="BA2221" s="92"/>
      <c r="BB2221" s="92"/>
      <c r="BC2221" s="98"/>
      <c r="BD2221" s="92"/>
      <c r="BE2221" s="92"/>
      <c r="BF2221" s="92"/>
      <c r="BG2221" s="92"/>
      <c r="BH2221" s="98"/>
      <c r="BI2221" s="106"/>
      <c r="BJ2221" s="5"/>
      <c r="BK2221" s="5"/>
      <c r="BL2221" s="5"/>
      <c r="BM2221" s="100"/>
      <c r="BN2221" s="151"/>
      <c r="BO2221" s="98"/>
      <c r="BP2221" s="5"/>
      <c r="BQ2221" s="5"/>
      <c r="BR2221" s="5"/>
      <c r="BS2221" s="92"/>
      <c r="BT2221" s="223"/>
      <c r="BU2221" s="225"/>
      <c r="BV2221" s="5"/>
      <c r="BW2221" s="92"/>
      <c r="BX2221" s="223"/>
      <c r="BY2221" s="225"/>
      <c r="BZ2221" s="5"/>
      <c r="CA2221" s="92"/>
      <c r="CB2221" s="223"/>
      <c r="CC2221" s="2"/>
      <c r="CD2221" s="105"/>
      <c r="CE2221" s="169"/>
      <c r="CF2221" s="169"/>
      <c r="CG2221" s="169"/>
      <c r="CH2221" s="169"/>
      <c r="CI2221" s="169"/>
      <c r="CJ2221" s="169"/>
      <c r="CK2221" s="169"/>
    </row>
    <row r="2222" spans="2:89" x14ac:dyDescent="0.2">
      <c r="B2222" s="221">
        <v>2218</v>
      </c>
      <c r="C2222" s="68"/>
      <c r="D2222" s="186"/>
      <c r="E2222" s="187"/>
      <c r="F2222" s="188"/>
      <c r="G2222" s="92"/>
      <c r="H2222" s="92"/>
      <c r="I2222" s="92"/>
      <c r="J2222" s="92"/>
      <c r="K2222" s="92"/>
      <c r="L2222" s="92"/>
      <c r="M2222" s="92"/>
      <c r="N2222" s="92"/>
      <c r="O2222" s="92"/>
      <c r="P2222" s="92"/>
      <c r="Q2222" s="5"/>
      <c r="R2222" s="5"/>
      <c r="S2222" s="5"/>
      <c r="T2222" s="5"/>
      <c r="U2222" s="5"/>
      <c r="V2222" s="5"/>
      <c r="W2222" s="5"/>
      <c r="X2222" s="98"/>
      <c r="Y2222" s="92"/>
      <c r="Z2222" s="93"/>
      <c r="AA2222" s="2"/>
      <c r="AB2222" s="103"/>
      <c r="AC2222" s="103"/>
      <c r="AD2222" s="136"/>
      <c r="AE2222" s="98"/>
      <c r="AF2222" s="5"/>
      <c r="AG2222" s="92"/>
      <c r="AH2222" s="92"/>
      <c r="AI2222" s="98"/>
      <c r="AJ2222" s="92"/>
      <c r="AK2222" s="92"/>
      <c r="AL2222" s="92"/>
      <c r="AM2222" s="92"/>
      <c r="AN2222" s="98"/>
      <c r="AO2222" s="92"/>
      <c r="AP2222" s="92"/>
      <c r="AQ2222" s="92"/>
      <c r="AR2222" s="92"/>
      <c r="AS2222" s="98"/>
      <c r="AT2222" s="92"/>
      <c r="AU2222" s="92"/>
      <c r="AV2222" s="92"/>
      <c r="AW2222" s="92"/>
      <c r="AX2222" s="98"/>
      <c r="AY2222" s="92"/>
      <c r="AZ2222" s="92"/>
      <c r="BA2222" s="92"/>
      <c r="BB2222" s="92"/>
      <c r="BC2222" s="98"/>
      <c r="BD2222" s="92"/>
      <c r="BE2222" s="92"/>
      <c r="BF2222" s="92"/>
      <c r="BG2222" s="92"/>
      <c r="BH2222" s="98"/>
      <c r="BI2222" s="106"/>
      <c r="BJ2222" s="5"/>
      <c r="BK2222" s="5"/>
      <c r="BL2222" s="5"/>
      <c r="BM2222" s="100"/>
      <c r="BN2222" s="151"/>
      <c r="BO2222" s="98"/>
      <c r="BP2222" s="5"/>
      <c r="BQ2222" s="5"/>
      <c r="BR2222" s="5"/>
      <c r="BS2222" s="92"/>
      <c r="BT2222" s="223"/>
      <c r="BU2222" s="225"/>
      <c r="BV2222" s="5"/>
      <c r="BW2222" s="92"/>
      <c r="BX2222" s="223"/>
      <c r="BY2222" s="225"/>
      <c r="BZ2222" s="5"/>
      <c r="CA2222" s="92"/>
      <c r="CB2222" s="223"/>
      <c r="CC2222" s="2"/>
      <c r="CD2222" s="105"/>
      <c r="CE2222" s="169"/>
      <c r="CF2222" s="169"/>
      <c r="CG2222" s="169"/>
      <c r="CH2222" s="169"/>
      <c r="CI2222" s="169"/>
      <c r="CJ2222" s="169"/>
      <c r="CK2222" s="169"/>
    </row>
    <row r="2223" spans="2:89" x14ac:dyDescent="0.2">
      <c r="B2223" s="221">
        <v>2219</v>
      </c>
      <c r="C2223" s="68"/>
      <c r="D2223" s="186"/>
      <c r="E2223" s="187"/>
      <c r="F2223" s="188"/>
      <c r="G2223" s="92"/>
      <c r="H2223" s="92"/>
      <c r="I2223" s="92"/>
      <c r="J2223" s="92"/>
      <c r="K2223" s="92"/>
      <c r="L2223" s="92"/>
      <c r="M2223" s="92"/>
      <c r="N2223" s="92"/>
      <c r="O2223" s="92"/>
      <c r="P2223" s="92"/>
      <c r="Q2223" s="5"/>
      <c r="R2223" s="5"/>
      <c r="S2223" s="5"/>
      <c r="T2223" s="5"/>
      <c r="U2223" s="5"/>
      <c r="V2223" s="5"/>
      <c r="W2223" s="5"/>
      <c r="X2223" s="98"/>
      <c r="Y2223" s="92"/>
      <c r="Z2223" s="93"/>
      <c r="AA2223" s="2"/>
      <c r="AB2223" s="103"/>
      <c r="AC2223" s="103"/>
      <c r="AD2223" s="136"/>
      <c r="AE2223" s="98"/>
      <c r="AF2223" s="5"/>
      <c r="AG2223" s="92"/>
      <c r="AH2223" s="92"/>
      <c r="AI2223" s="98"/>
      <c r="AJ2223" s="92"/>
      <c r="AK2223" s="92"/>
      <c r="AL2223" s="92"/>
      <c r="AM2223" s="92"/>
      <c r="AN2223" s="98"/>
      <c r="AO2223" s="92"/>
      <c r="AP2223" s="92"/>
      <c r="AQ2223" s="92"/>
      <c r="AR2223" s="92"/>
      <c r="AS2223" s="98"/>
      <c r="AT2223" s="92"/>
      <c r="AU2223" s="92"/>
      <c r="AV2223" s="92"/>
      <c r="AW2223" s="92"/>
      <c r="AX2223" s="98"/>
      <c r="AY2223" s="92"/>
      <c r="AZ2223" s="92"/>
      <c r="BA2223" s="92"/>
      <c r="BB2223" s="92"/>
      <c r="BC2223" s="98"/>
      <c r="BD2223" s="92"/>
      <c r="BE2223" s="92"/>
      <c r="BF2223" s="92"/>
      <c r="BG2223" s="92"/>
      <c r="BH2223" s="98"/>
      <c r="BI2223" s="106"/>
      <c r="BJ2223" s="5"/>
      <c r="BK2223" s="5"/>
      <c r="BL2223" s="5"/>
      <c r="BM2223" s="100"/>
      <c r="BN2223" s="151"/>
      <c r="BO2223" s="98"/>
      <c r="BP2223" s="5"/>
      <c r="BQ2223" s="5"/>
      <c r="BR2223" s="5"/>
      <c r="BS2223" s="92"/>
      <c r="BT2223" s="223"/>
      <c r="BU2223" s="225"/>
      <c r="BV2223" s="5"/>
      <c r="BW2223" s="92"/>
      <c r="BX2223" s="223"/>
      <c r="BY2223" s="225"/>
      <c r="BZ2223" s="5"/>
      <c r="CA2223" s="92"/>
      <c r="CB2223" s="223"/>
      <c r="CC2223" s="2"/>
      <c r="CD2223" s="105"/>
      <c r="CE2223" s="169"/>
      <c r="CF2223" s="169"/>
      <c r="CG2223" s="169"/>
      <c r="CH2223" s="169"/>
      <c r="CI2223" s="169"/>
      <c r="CJ2223" s="169"/>
      <c r="CK2223" s="169"/>
    </row>
    <row r="2224" spans="2:89" x14ac:dyDescent="0.2">
      <c r="B2224" s="221">
        <v>2220</v>
      </c>
      <c r="C2224" s="68"/>
      <c r="D2224" s="186"/>
      <c r="E2224" s="187"/>
      <c r="F2224" s="188"/>
      <c r="G2224" s="92"/>
      <c r="H2224" s="92"/>
      <c r="I2224" s="92"/>
      <c r="J2224" s="92"/>
      <c r="K2224" s="92"/>
      <c r="L2224" s="92"/>
      <c r="M2224" s="92"/>
      <c r="N2224" s="92"/>
      <c r="O2224" s="92"/>
      <c r="P2224" s="92"/>
      <c r="Q2224" s="5"/>
      <c r="R2224" s="5"/>
      <c r="S2224" s="5"/>
      <c r="T2224" s="5"/>
      <c r="U2224" s="5"/>
      <c r="V2224" s="5"/>
      <c r="W2224" s="5"/>
      <c r="X2224" s="98"/>
      <c r="Y2224" s="92"/>
      <c r="Z2224" s="93"/>
      <c r="AA2224" s="2"/>
      <c r="AB2224" s="103"/>
      <c r="AC2224" s="103"/>
      <c r="AD2224" s="136"/>
      <c r="AE2224" s="98"/>
      <c r="AF2224" s="5"/>
      <c r="AG2224" s="92"/>
      <c r="AH2224" s="92"/>
      <c r="AI2224" s="98"/>
      <c r="AJ2224" s="92"/>
      <c r="AK2224" s="92"/>
      <c r="AL2224" s="92"/>
      <c r="AM2224" s="92"/>
      <c r="AN2224" s="98"/>
      <c r="AO2224" s="92"/>
      <c r="AP2224" s="92"/>
      <c r="AQ2224" s="92"/>
      <c r="AR2224" s="92"/>
      <c r="AS2224" s="98"/>
      <c r="AT2224" s="92"/>
      <c r="AU2224" s="92"/>
      <c r="AV2224" s="92"/>
      <c r="AW2224" s="92"/>
      <c r="AX2224" s="98"/>
      <c r="AY2224" s="92"/>
      <c r="AZ2224" s="92"/>
      <c r="BA2224" s="92"/>
      <c r="BB2224" s="92"/>
      <c r="BC2224" s="98"/>
      <c r="BD2224" s="92"/>
      <c r="BE2224" s="92"/>
      <c r="BF2224" s="92"/>
      <c r="BG2224" s="92"/>
      <c r="BH2224" s="98"/>
      <c r="BI2224" s="106"/>
      <c r="BJ2224" s="5"/>
      <c r="BK2224" s="5"/>
      <c r="BL2224" s="5"/>
      <c r="BM2224" s="100"/>
      <c r="BN2224" s="151"/>
      <c r="BO2224" s="98"/>
      <c r="BP2224" s="5"/>
      <c r="BQ2224" s="5"/>
      <c r="BR2224" s="5"/>
      <c r="BS2224" s="92"/>
      <c r="BT2224" s="223"/>
      <c r="BU2224" s="225"/>
      <c r="BV2224" s="5"/>
      <c r="BW2224" s="92"/>
      <c r="BX2224" s="223"/>
      <c r="BY2224" s="225"/>
      <c r="BZ2224" s="5"/>
      <c r="CA2224" s="92"/>
      <c r="CB2224" s="223"/>
      <c r="CC2224" s="2"/>
      <c r="CD2224" s="105"/>
      <c r="CE2224" s="169"/>
      <c r="CF2224" s="169"/>
      <c r="CG2224" s="169"/>
      <c r="CH2224" s="169"/>
      <c r="CI2224" s="169"/>
      <c r="CJ2224" s="169"/>
      <c r="CK2224" s="169"/>
    </row>
    <row r="2225" spans="2:89" x14ac:dyDescent="0.2">
      <c r="B2225" s="221">
        <v>2221</v>
      </c>
      <c r="C2225" s="68"/>
      <c r="D2225" s="186"/>
      <c r="E2225" s="187"/>
      <c r="F2225" s="188"/>
      <c r="G2225" s="92"/>
      <c r="H2225" s="92"/>
      <c r="I2225" s="92"/>
      <c r="J2225" s="92"/>
      <c r="K2225" s="92"/>
      <c r="L2225" s="92"/>
      <c r="M2225" s="92"/>
      <c r="N2225" s="92"/>
      <c r="O2225" s="92"/>
      <c r="P2225" s="92"/>
      <c r="Q2225" s="5"/>
      <c r="R2225" s="5"/>
      <c r="S2225" s="5"/>
      <c r="T2225" s="5"/>
      <c r="U2225" s="5"/>
      <c r="V2225" s="5"/>
      <c r="W2225" s="5"/>
      <c r="X2225" s="98"/>
      <c r="Y2225" s="92"/>
      <c r="Z2225" s="93"/>
      <c r="AA2225" s="2"/>
      <c r="AB2225" s="103"/>
      <c r="AC2225" s="103"/>
      <c r="AD2225" s="136"/>
      <c r="AE2225" s="98"/>
      <c r="AF2225" s="5"/>
      <c r="AG2225" s="92"/>
      <c r="AH2225" s="92"/>
      <c r="AI2225" s="98"/>
      <c r="AJ2225" s="92"/>
      <c r="AK2225" s="92"/>
      <c r="AL2225" s="92"/>
      <c r="AM2225" s="92"/>
      <c r="AN2225" s="98"/>
      <c r="AO2225" s="92"/>
      <c r="AP2225" s="92"/>
      <c r="AQ2225" s="92"/>
      <c r="AR2225" s="92"/>
      <c r="AS2225" s="98"/>
      <c r="AT2225" s="92"/>
      <c r="AU2225" s="92"/>
      <c r="AV2225" s="92"/>
      <c r="AW2225" s="92"/>
      <c r="AX2225" s="98"/>
      <c r="AY2225" s="92"/>
      <c r="AZ2225" s="92"/>
      <c r="BA2225" s="92"/>
      <c r="BB2225" s="92"/>
      <c r="BC2225" s="98"/>
      <c r="BD2225" s="92"/>
      <c r="BE2225" s="92"/>
      <c r="BF2225" s="92"/>
      <c r="BG2225" s="92"/>
      <c r="BH2225" s="98"/>
      <c r="BI2225" s="106"/>
      <c r="BJ2225" s="5"/>
      <c r="BK2225" s="5"/>
      <c r="BL2225" s="5"/>
      <c r="BM2225" s="100"/>
      <c r="BN2225" s="151"/>
      <c r="BO2225" s="98"/>
      <c r="BP2225" s="5"/>
      <c r="BQ2225" s="5"/>
      <c r="BR2225" s="5"/>
      <c r="BS2225" s="92"/>
      <c r="BT2225" s="223"/>
      <c r="BU2225" s="225"/>
      <c r="BV2225" s="5"/>
      <c r="BW2225" s="92"/>
      <c r="BX2225" s="223"/>
      <c r="BY2225" s="225"/>
      <c r="BZ2225" s="5"/>
      <c r="CA2225" s="92"/>
      <c r="CB2225" s="223"/>
      <c r="CC2225" s="2"/>
      <c r="CD2225" s="105"/>
      <c r="CE2225" s="169"/>
      <c r="CF2225" s="169"/>
      <c r="CG2225" s="169"/>
      <c r="CH2225" s="169"/>
      <c r="CI2225" s="169"/>
      <c r="CJ2225" s="169"/>
      <c r="CK2225" s="169"/>
    </row>
    <row r="2226" spans="2:89" x14ac:dyDescent="0.2">
      <c r="B2226" s="221">
        <v>2222</v>
      </c>
      <c r="C2226" s="68"/>
      <c r="D2226" s="186"/>
      <c r="E2226" s="187"/>
      <c r="F2226" s="188"/>
      <c r="G2226" s="92"/>
      <c r="H2226" s="92"/>
      <c r="I2226" s="92"/>
      <c r="J2226" s="92"/>
      <c r="K2226" s="92"/>
      <c r="L2226" s="92"/>
      <c r="M2226" s="92"/>
      <c r="N2226" s="92"/>
      <c r="O2226" s="92"/>
      <c r="P2226" s="92"/>
      <c r="Q2226" s="5"/>
      <c r="R2226" s="5"/>
      <c r="S2226" s="5"/>
      <c r="T2226" s="5"/>
      <c r="U2226" s="5"/>
      <c r="V2226" s="5"/>
      <c r="W2226" s="5"/>
      <c r="X2226" s="98"/>
      <c r="Y2226" s="92"/>
      <c r="Z2226" s="93"/>
      <c r="AA2226" s="2"/>
      <c r="AB2226" s="103"/>
      <c r="AC2226" s="103"/>
      <c r="AD2226" s="136"/>
      <c r="AE2226" s="98"/>
      <c r="AF2226" s="5"/>
      <c r="AG2226" s="92"/>
      <c r="AH2226" s="92"/>
      <c r="AI2226" s="98"/>
      <c r="AJ2226" s="92"/>
      <c r="AK2226" s="92"/>
      <c r="AL2226" s="92"/>
      <c r="AM2226" s="92"/>
      <c r="AN2226" s="98"/>
      <c r="AO2226" s="92"/>
      <c r="AP2226" s="92"/>
      <c r="AQ2226" s="92"/>
      <c r="AR2226" s="92"/>
      <c r="AS2226" s="98"/>
      <c r="AT2226" s="92"/>
      <c r="AU2226" s="92"/>
      <c r="AV2226" s="92"/>
      <c r="AW2226" s="92"/>
      <c r="AX2226" s="98"/>
      <c r="AY2226" s="92"/>
      <c r="AZ2226" s="92"/>
      <c r="BA2226" s="92"/>
      <c r="BB2226" s="92"/>
      <c r="BC2226" s="98"/>
      <c r="BD2226" s="92"/>
      <c r="BE2226" s="92"/>
      <c r="BF2226" s="92"/>
      <c r="BG2226" s="92"/>
      <c r="BH2226" s="98"/>
      <c r="BI2226" s="106"/>
      <c r="BJ2226" s="5"/>
      <c r="BK2226" s="5"/>
      <c r="BL2226" s="5"/>
      <c r="BM2226" s="100"/>
      <c r="BN2226" s="151"/>
      <c r="BO2226" s="98"/>
      <c r="BP2226" s="5"/>
      <c r="BQ2226" s="5"/>
      <c r="BR2226" s="5"/>
      <c r="BS2226" s="92"/>
      <c r="BT2226" s="223"/>
      <c r="BU2226" s="225"/>
      <c r="BV2226" s="5"/>
      <c r="BW2226" s="92"/>
      <c r="BX2226" s="223"/>
      <c r="BY2226" s="225"/>
      <c r="BZ2226" s="5"/>
      <c r="CA2226" s="92"/>
      <c r="CB2226" s="223"/>
      <c r="CC2226" s="2"/>
      <c r="CD2226" s="105"/>
      <c r="CE2226" s="169"/>
      <c r="CF2226" s="169"/>
      <c r="CG2226" s="169"/>
      <c r="CH2226" s="169"/>
      <c r="CI2226" s="169"/>
      <c r="CJ2226" s="169"/>
      <c r="CK2226" s="169"/>
    </row>
    <row r="2227" spans="2:89" x14ac:dyDescent="0.2">
      <c r="B2227" s="221">
        <v>2223</v>
      </c>
      <c r="C2227" s="68"/>
      <c r="D2227" s="186"/>
      <c r="E2227" s="187"/>
      <c r="F2227" s="188"/>
      <c r="G2227" s="92"/>
      <c r="H2227" s="92"/>
      <c r="I2227" s="92"/>
      <c r="J2227" s="92"/>
      <c r="K2227" s="92"/>
      <c r="L2227" s="92"/>
      <c r="M2227" s="92"/>
      <c r="N2227" s="92"/>
      <c r="O2227" s="92"/>
      <c r="P2227" s="92"/>
      <c r="Q2227" s="5"/>
      <c r="R2227" s="5"/>
      <c r="S2227" s="5"/>
      <c r="T2227" s="5"/>
      <c r="U2227" s="5"/>
      <c r="V2227" s="5"/>
      <c r="W2227" s="5"/>
      <c r="X2227" s="98"/>
      <c r="Y2227" s="92"/>
      <c r="Z2227" s="93"/>
      <c r="AA2227" s="2"/>
      <c r="AB2227" s="103"/>
      <c r="AC2227" s="103"/>
      <c r="AD2227" s="136"/>
      <c r="AE2227" s="98"/>
      <c r="AF2227" s="5"/>
      <c r="AG2227" s="92"/>
      <c r="AH2227" s="92"/>
      <c r="AI2227" s="98"/>
      <c r="AJ2227" s="92"/>
      <c r="AK2227" s="92"/>
      <c r="AL2227" s="92"/>
      <c r="AM2227" s="92"/>
      <c r="AN2227" s="98"/>
      <c r="AO2227" s="92"/>
      <c r="AP2227" s="92"/>
      <c r="AQ2227" s="92"/>
      <c r="AR2227" s="92"/>
      <c r="AS2227" s="98"/>
      <c r="AT2227" s="92"/>
      <c r="AU2227" s="92"/>
      <c r="AV2227" s="92"/>
      <c r="AW2227" s="92"/>
      <c r="AX2227" s="98"/>
      <c r="AY2227" s="92"/>
      <c r="AZ2227" s="92"/>
      <c r="BA2227" s="92"/>
      <c r="BB2227" s="92"/>
      <c r="BC2227" s="98"/>
      <c r="BD2227" s="92"/>
      <c r="BE2227" s="92"/>
      <c r="BF2227" s="92"/>
      <c r="BG2227" s="92"/>
      <c r="BH2227" s="98"/>
      <c r="BI2227" s="106"/>
      <c r="BJ2227" s="5"/>
      <c r="BK2227" s="5"/>
      <c r="BL2227" s="5"/>
      <c r="BM2227" s="100"/>
      <c r="BN2227" s="151"/>
      <c r="BO2227" s="98"/>
      <c r="BP2227" s="5"/>
      <c r="BQ2227" s="5"/>
      <c r="BR2227" s="5"/>
      <c r="BS2227" s="92"/>
      <c r="BT2227" s="223"/>
      <c r="BU2227" s="225"/>
      <c r="BV2227" s="5"/>
      <c r="BW2227" s="92"/>
      <c r="BX2227" s="223"/>
      <c r="BY2227" s="225"/>
      <c r="BZ2227" s="5"/>
      <c r="CA2227" s="92"/>
      <c r="CB2227" s="223"/>
      <c r="CC2227" s="2"/>
      <c r="CD2227" s="105"/>
      <c r="CE2227" s="169"/>
      <c r="CF2227" s="169"/>
      <c r="CG2227" s="169"/>
      <c r="CH2227" s="169"/>
      <c r="CI2227" s="169"/>
      <c r="CJ2227" s="169"/>
      <c r="CK2227" s="169"/>
    </row>
    <row r="2228" spans="2:89" x14ac:dyDescent="0.2">
      <c r="B2228" s="221">
        <v>2224</v>
      </c>
      <c r="C2228" s="68"/>
      <c r="D2228" s="186"/>
      <c r="E2228" s="187"/>
      <c r="F2228" s="188"/>
      <c r="G2228" s="92"/>
      <c r="H2228" s="92"/>
      <c r="I2228" s="92"/>
      <c r="J2228" s="92"/>
      <c r="K2228" s="92"/>
      <c r="L2228" s="92"/>
      <c r="M2228" s="92"/>
      <c r="N2228" s="92"/>
      <c r="O2228" s="92"/>
      <c r="P2228" s="92"/>
      <c r="Q2228" s="5"/>
      <c r="R2228" s="5"/>
      <c r="S2228" s="5"/>
      <c r="T2228" s="5"/>
      <c r="U2228" s="5"/>
      <c r="V2228" s="5"/>
      <c r="W2228" s="5"/>
      <c r="X2228" s="98"/>
      <c r="Y2228" s="92"/>
      <c r="Z2228" s="93"/>
      <c r="AA2228" s="2"/>
      <c r="AB2228" s="103"/>
      <c r="AC2228" s="103"/>
      <c r="AD2228" s="136"/>
      <c r="AE2228" s="98"/>
      <c r="AF2228" s="5"/>
      <c r="AG2228" s="92"/>
      <c r="AH2228" s="92"/>
      <c r="AI2228" s="98"/>
      <c r="AJ2228" s="92"/>
      <c r="AK2228" s="92"/>
      <c r="AL2228" s="92"/>
      <c r="AM2228" s="92"/>
      <c r="AN2228" s="98"/>
      <c r="AO2228" s="92"/>
      <c r="AP2228" s="92"/>
      <c r="AQ2228" s="92"/>
      <c r="AR2228" s="92"/>
      <c r="AS2228" s="98"/>
      <c r="AT2228" s="92"/>
      <c r="AU2228" s="92"/>
      <c r="AV2228" s="92"/>
      <c r="AW2228" s="92"/>
      <c r="AX2228" s="98"/>
      <c r="AY2228" s="92"/>
      <c r="AZ2228" s="92"/>
      <c r="BA2228" s="92"/>
      <c r="BB2228" s="92"/>
      <c r="BC2228" s="98"/>
      <c r="BD2228" s="92"/>
      <c r="BE2228" s="92"/>
      <c r="BF2228" s="92"/>
      <c r="BG2228" s="92"/>
      <c r="BH2228" s="98"/>
      <c r="BI2228" s="106"/>
      <c r="BJ2228" s="5"/>
      <c r="BK2228" s="5"/>
      <c r="BL2228" s="5"/>
      <c r="BM2228" s="100"/>
      <c r="BN2228" s="151"/>
      <c r="BO2228" s="98"/>
      <c r="BP2228" s="5"/>
      <c r="BQ2228" s="5"/>
      <c r="BR2228" s="5"/>
      <c r="BS2228" s="92"/>
      <c r="BT2228" s="223"/>
      <c r="BU2228" s="225"/>
      <c r="BV2228" s="5"/>
      <c r="BW2228" s="92"/>
      <c r="BX2228" s="223"/>
      <c r="BY2228" s="225"/>
      <c r="BZ2228" s="5"/>
      <c r="CA2228" s="92"/>
      <c r="CB2228" s="223"/>
      <c r="CC2228" s="2"/>
      <c r="CD2228" s="105"/>
      <c r="CE2228" s="169"/>
      <c r="CF2228" s="169"/>
      <c r="CG2228" s="169"/>
      <c r="CH2228" s="169"/>
      <c r="CI2228" s="169"/>
      <c r="CJ2228" s="169"/>
      <c r="CK2228" s="169"/>
    </row>
    <row r="2229" spans="2:89" x14ac:dyDescent="0.2">
      <c r="B2229" s="221">
        <v>2225</v>
      </c>
      <c r="C2229" s="68"/>
      <c r="D2229" s="186"/>
      <c r="E2229" s="187"/>
      <c r="F2229" s="188"/>
      <c r="G2229" s="92"/>
      <c r="H2229" s="92"/>
      <c r="I2229" s="92"/>
      <c r="J2229" s="92"/>
      <c r="K2229" s="92"/>
      <c r="L2229" s="92"/>
      <c r="M2229" s="92"/>
      <c r="N2229" s="92"/>
      <c r="O2229" s="92"/>
      <c r="P2229" s="92"/>
      <c r="Q2229" s="5"/>
      <c r="R2229" s="5"/>
      <c r="S2229" s="5"/>
      <c r="T2229" s="5"/>
      <c r="U2229" s="5"/>
      <c r="V2229" s="5"/>
      <c r="W2229" s="5"/>
      <c r="X2229" s="98"/>
      <c r="Y2229" s="92"/>
      <c r="Z2229" s="93"/>
      <c r="AA2229" s="2"/>
      <c r="AB2229" s="103"/>
      <c r="AC2229" s="103"/>
      <c r="AD2229" s="136"/>
      <c r="AE2229" s="98"/>
      <c r="AF2229" s="5"/>
      <c r="AG2229" s="92"/>
      <c r="AH2229" s="92"/>
      <c r="AI2229" s="98"/>
      <c r="AJ2229" s="92"/>
      <c r="AK2229" s="92"/>
      <c r="AL2229" s="92"/>
      <c r="AM2229" s="92"/>
      <c r="AN2229" s="98"/>
      <c r="AO2229" s="92"/>
      <c r="AP2229" s="92"/>
      <c r="AQ2229" s="92"/>
      <c r="AR2229" s="92"/>
      <c r="AS2229" s="98"/>
      <c r="AT2229" s="92"/>
      <c r="AU2229" s="92"/>
      <c r="AV2229" s="92"/>
      <c r="AW2229" s="92"/>
      <c r="AX2229" s="98"/>
      <c r="AY2229" s="92"/>
      <c r="AZ2229" s="92"/>
      <c r="BA2229" s="92"/>
      <c r="BB2229" s="92"/>
      <c r="BC2229" s="98"/>
      <c r="BD2229" s="92"/>
      <c r="BE2229" s="92"/>
      <c r="BF2229" s="92"/>
      <c r="BG2229" s="92"/>
      <c r="BH2229" s="98"/>
      <c r="BI2229" s="106"/>
      <c r="BJ2229" s="5"/>
      <c r="BK2229" s="5"/>
      <c r="BL2229" s="5"/>
      <c r="BM2229" s="100"/>
      <c r="BN2229" s="151"/>
      <c r="BO2229" s="98"/>
      <c r="BP2229" s="5"/>
      <c r="BQ2229" s="5"/>
      <c r="BR2229" s="5"/>
      <c r="BS2229" s="92"/>
      <c r="BT2229" s="223"/>
      <c r="BU2229" s="225"/>
      <c r="BV2229" s="5"/>
      <c r="BW2229" s="92"/>
      <c r="BX2229" s="223"/>
      <c r="BY2229" s="225"/>
      <c r="BZ2229" s="5"/>
      <c r="CA2229" s="92"/>
      <c r="CB2229" s="223"/>
      <c r="CC2229" s="2"/>
      <c r="CD2229" s="105"/>
      <c r="CE2229" s="169"/>
      <c r="CF2229" s="169"/>
      <c r="CG2229" s="169"/>
      <c r="CH2229" s="169"/>
      <c r="CI2229" s="169"/>
      <c r="CJ2229" s="169"/>
      <c r="CK2229" s="169"/>
    </row>
    <row r="2230" spans="2:89" x14ac:dyDescent="0.2">
      <c r="B2230" s="221">
        <v>2226</v>
      </c>
      <c r="C2230" s="68"/>
      <c r="D2230" s="186"/>
      <c r="E2230" s="187"/>
      <c r="F2230" s="188"/>
      <c r="G2230" s="92"/>
      <c r="H2230" s="92"/>
      <c r="I2230" s="92"/>
      <c r="J2230" s="92"/>
      <c r="K2230" s="92"/>
      <c r="L2230" s="92"/>
      <c r="M2230" s="92"/>
      <c r="N2230" s="92"/>
      <c r="O2230" s="92"/>
      <c r="P2230" s="92"/>
      <c r="Q2230" s="5"/>
      <c r="R2230" s="5"/>
      <c r="S2230" s="5"/>
      <c r="T2230" s="5"/>
      <c r="U2230" s="5"/>
      <c r="V2230" s="5"/>
      <c r="W2230" s="5"/>
      <c r="X2230" s="98"/>
      <c r="Y2230" s="92"/>
      <c r="Z2230" s="93"/>
      <c r="AA2230" s="2"/>
      <c r="AB2230" s="103"/>
      <c r="AC2230" s="103"/>
      <c r="AD2230" s="136"/>
      <c r="AE2230" s="98"/>
      <c r="AF2230" s="5"/>
      <c r="AG2230" s="92"/>
      <c r="AH2230" s="92"/>
      <c r="AI2230" s="98"/>
      <c r="AJ2230" s="92"/>
      <c r="AK2230" s="92"/>
      <c r="AL2230" s="92"/>
      <c r="AM2230" s="92"/>
      <c r="AN2230" s="98"/>
      <c r="AO2230" s="92"/>
      <c r="AP2230" s="92"/>
      <c r="AQ2230" s="92"/>
      <c r="AR2230" s="92"/>
      <c r="AS2230" s="98"/>
      <c r="AT2230" s="92"/>
      <c r="AU2230" s="92"/>
      <c r="AV2230" s="92"/>
      <c r="AW2230" s="92"/>
      <c r="AX2230" s="98"/>
      <c r="AY2230" s="92"/>
      <c r="AZ2230" s="92"/>
      <c r="BA2230" s="92"/>
      <c r="BB2230" s="92"/>
      <c r="BC2230" s="98"/>
      <c r="BD2230" s="92"/>
      <c r="BE2230" s="92"/>
      <c r="BF2230" s="92"/>
      <c r="BG2230" s="92"/>
      <c r="BH2230" s="98"/>
      <c r="BI2230" s="106"/>
      <c r="BJ2230" s="5"/>
      <c r="BK2230" s="5"/>
      <c r="BL2230" s="5"/>
      <c r="BM2230" s="100"/>
      <c r="BN2230" s="151"/>
      <c r="BO2230" s="98"/>
      <c r="BP2230" s="5"/>
      <c r="BQ2230" s="5"/>
      <c r="BR2230" s="5"/>
      <c r="BS2230" s="92"/>
      <c r="BT2230" s="223"/>
      <c r="BU2230" s="225"/>
      <c r="BV2230" s="5"/>
      <c r="BW2230" s="92"/>
      <c r="BX2230" s="223"/>
      <c r="BY2230" s="225"/>
      <c r="BZ2230" s="5"/>
      <c r="CA2230" s="92"/>
      <c r="CB2230" s="223"/>
      <c r="CC2230" s="2"/>
      <c r="CD2230" s="105"/>
      <c r="CE2230" s="169"/>
      <c r="CF2230" s="169"/>
      <c r="CG2230" s="169"/>
      <c r="CH2230" s="169"/>
      <c r="CI2230" s="169"/>
      <c r="CJ2230" s="169"/>
      <c r="CK2230" s="169"/>
    </row>
    <row r="2231" spans="2:89" x14ac:dyDescent="0.2">
      <c r="B2231" s="221">
        <v>2227</v>
      </c>
      <c r="C2231" s="68"/>
      <c r="D2231" s="186"/>
      <c r="E2231" s="187"/>
      <c r="F2231" s="188"/>
      <c r="G2231" s="92"/>
      <c r="H2231" s="92"/>
      <c r="I2231" s="92"/>
      <c r="J2231" s="92"/>
      <c r="K2231" s="92"/>
      <c r="L2231" s="92"/>
      <c r="M2231" s="92"/>
      <c r="N2231" s="92"/>
      <c r="O2231" s="92"/>
      <c r="P2231" s="92"/>
      <c r="Q2231" s="5"/>
      <c r="R2231" s="5"/>
      <c r="S2231" s="5"/>
      <c r="T2231" s="5"/>
      <c r="U2231" s="5"/>
      <c r="V2231" s="5"/>
      <c r="W2231" s="5"/>
      <c r="X2231" s="98"/>
      <c r="Y2231" s="92"/>
      <c r="Z2231" s="93"/>
      <c r="AA2231" s="2"/>
      <c r="AB2231" s="103"/>
      <c r="AC2231" s="103"/>
      <c r="AD2231" s="136"/>
      <c r="AE2231" s="98"/>
      <c r="AF2231" s="5"/>
      <c r="AG2231" s="92"/>
      <c r="AH2231" s="92"/>
      <c r="AI2231" s="98"/>
      <c r="AJ2231" s="92"/>
      <c r="AK2231" s="92"/>
      <c r="AL2231" s="92"/>
      <c r="AM2231" s="92"/>
      <c r="AN2231" s="98"/>
      <c r="AO2231" s="92"/>
      <c r="AP2231" s="92"/>
      <c r="AQ2231" s="92"/>
      <c r="AR2231" s="92"/>
      <c r="AS2231" s="98"/>
      <c r="AT2231" s="92"/>
      <c r="AU2231" s="92"/>
      <c r="AV2231" s="92"/>
      <c r="AW2231" s="92"/>
      <c r="AX2231" s="98"/>
      <c r="AY2231" s="92"/>
      <c r="AZ2231" s="92"/>
      <c r="BA2231" s="92"/>
      <c r="BB2231" s="92"/>
      <c r="BC2231" s="98"/>
      <c r="BD2231" s="92"/>
      <c r="BE2231" s="92"/>
      <c r="BF2231" s="92"/>
      <c r="BG2231" s="92"/>
      <c r="BH2231" s="98"/>
      <c r="BI2231" s="106"/>
      <c r="BJ2231" s="5"/>
      <c r="BK2231" s="5"/>
      <c r="BL2231" s="5"/>
      <c r="BM2231" s="100"/>
      <c r="BN2231" s="151"/>
      <c r="BO2231" s="98"/>
      <c r="BP2231" s="5"/>
      <c r="BQ2231" s="5"/>
      <c r="BR2231" s="5"/>
      <c r="BS2231" s="92"/>
      <c r="BT2231" s="223"/>
      <c r="BU2231" s="225"/>
      <c r="BV2231" s="5"/>
      <c r="BW2231" s="92"/>
      <c r="BX2231" s="223"/>
      <c r="BY2231" s="225"/>
      <c r="BZ2231" s="5"/>
      <c r="CA2231" s="92"/>
      <c r="CB2231" s="223"/>
      <c r="CC2231" s="2"/>
      <c r="CD2231" s="105"/>
      <c r="CE2231" s="169"/>
      <c r="CF2231" s="169"/>
      <c r="CG2231" s="169"/>
      <c r="CH2231" s="169"/>
      <c r="CI2231" s="169"/>
      <c r="CJ2231" s="169"/>
      <c r="CK2231" s="169"/>
    </row>
    <row r="2232" spans="2:89" x14ac:dyDescent="0.2">
      <c r="B2232" s="221">
        <v>2228</v>
      </c>
      <c r="C2232" s="68"/>
      <c r="D2232" s="186"/>
      <c r="E2232" s="187"/>
      <c r="F2232" s="188"/>
      <c r="G2232" s="92"/>
      <c r="H2232" s="92"/>
      <c r="I2232" s="92"/>
      <c r="J2232" s="92"/>
      <c r="K2232" s="92"/>
      <c r="L2232" s="92"/>
      <c r="M2232" s="92"/>
      <c r="N2232" s="92"/>
      <c r="O2232" s="92"/>
      <c r="P2232" s="92"/>
      <c r="Q2232" s="5"/>
      <c r="R2232" s="5"/>
      <c r="S2232" s="5"/>
      <c r="T2232" s="5"/>
      <c r="U2232" s="5"/>
      <c r="V2232" s="5"/>
      <c r="W2232" s="5"/>
      <c r="X2232" s="98"/>
      <c r="Y2232" s="92"/>
      <c r="Z2232" s="93"/>
      <c r="AA2232" s="2"/>
      <c r="AB2232" s="103"/>
      <c r="AC2232" s="103"/>
      <c r="AD2232" s="136"/>
      <c r="AE2232" s="98"/>
      <c r="AF2232" s="5"/>
      <c r="AG2232" s="92"/>
      <c r="AH2232" s="92"/>
      <c r="AI2232" s="98"/>
      <c r="AJ2232" s="92"/>
      <c r="AK2232" s="92"/>
      <c r="AL2232" s="92"/>
      <c r="AM2232" s="92"/>
      <c r="AN2232" s="98"/>
      <c r="AO2232" s="92"/>
      <c r="AP2232" s="92"/>
      <c r="AQ2232" s="92"/>
      <c r="AR2232" s="92"/>
      <c r="AS2232" s="98"/>
      <c r="AT2232" s="92"/>
      <c r="AU2232" s="92"/>
      <c r="AV2232" s="92"/>
      <c r="AW2232" s="92"/>
      <c r="AX2232" s="98"/>
      <c r="AY2232" s="92"/>
      <c r="AZ2232" s="92"/>
      <c r="BA2232" s="92"/>
      <c r="BB2232" s="92"/>
      <c r="BC2232" s="98"/>
      <c r="BD2232" s="92"/>
      <c r="BE2232" s="92"/>
      <c r="BF2232" s="92"/>
      <c r="BG2232" s="92"/>
      <c r="BH2232" s="98"/>
      <c r="BI2232" s="106"/>
      <c r="BJ2232" s="5"/>
      <c r="BK2232" s="5"/>
      <c r="BL2232" s="5"/>
      <c r="BM2232" s="100"/>
      <c r="BN2232" s="151"/>
      <c r="BO2232" s="98"/>
      <c r="BP2232" s="5"/>
      <c r="BQ2232" s="5"/>
      <c r="BR2232" s="5"/>
      <c r="BS2232" s="92"/>
      <c r="BT2232" s="223"/>
      <c r="BU2232" s="225"/>
      <c r="BV2232" s="5"/>
      <c r="BW2232" s="92"/>
      <c r="BX2232" s="223"/>
      <c r="BY2232" s="225"/>
      <c r="BZ2232" s="5"/>
      <c r="CA2232" s="92"/>
      <c r="CB2232" s="223"/>
      <c r="CC2232" s="2"/>
      <c r="CD2232" s="105"/>
      <c r="CE2232" s="169"/>
      <c r="CF2232" s="169"/>
      <c r="CG2232" s="169"/>
      <c r="CH2232" s="169"/>
      <c r="CI2232" s="169"/>
      <c r="CJ2232" s="169"/>
      <c r="CK2232" s="169"/>
    </row>
    <row r="2233" spans="2:89" x14ac:dyDescent="0.2">
      <c r="B2233" s="221">
        <v>2229</v>
      </c>
      <c r="C2233" s="68"/>
      <c r="D2233" s="186"/>
      <c r="E2233" s="187"/>
      <c r="F2233" s="188"/>
      <c r="G2233" s="92"/>
      <c r="H2233" s="92"/>
      <c r="I2233" s="92"/>
      <c r="J2233" s="92"/>
      <c r="K2233" s="92"/>
      <c r="L2233" s="92"/>
      <c r="M2233" s="92"/>
      <c r="N2233" s="92"/>
      <c r="O2233" s="92"/>
      <c r="P2233" s="92"/>
      <c r="Q2233" s="5"/>
      <c r="R2233" s="5"/>
      <c r="S2233" s="5"/>
      <c r="T2233" s="5"/>
      <c r="U2233" s="5"/>
      <c r="V2233" s="5"/>
      <c r="W2233" s="5"/>
      <c r="X2233" s="98"/>
      <c r="Y2233" s="92"/>
      <c r="Z2233" s="93"/>
      <c r="AA2233" s="2"/>
      <c r="AB2233" s="103"/>
      <c r="AC2233" s="103"/>
      <c r="AD2233" s="136"/>
      <c r="AE2233" s="98"/>
      <c r="AF2233" s="5"/>
      <c r="AG2233" s="92"/>
      <c r="AH2233" s="92"/>
      <c r="AI2233" s="98"/>
      <c r="AJ2233" s="92"/>
      <c r="AK2233" s="92"/>
      <c r="AL2233" s="92"/>
      <c r="AM2233" s="92"/>
      <c r="AN2233" s="98"/>
      <c r="AO2233" s="92"/>
      <c r="AP2233" s="92"/>
      <c r="AQ2233" s="92"/>
      <c r="AR2233" s="92"/>
      <c r="AS2233" s="98"/>
      <c r="AT2233" s="92"/>
      <c r="AU2233" s="92"/>
      <c r="AV2233" s="92"/>
      <c r="AW2233" s="92"/>
      <c r="AX2233" s="98"/>
      <c r="AY2233" s="92"/>
      <c r="AZ2233" s="92"/>
      <c r="BA2233" s="92"/>
      <c r="BB2233" s="92"/>
      <c r="BC2233" s="98"/>
      <c r="BD2233" s="92"/>
      <c r="BE2233" s="92"/>
      <c r="BF2233" s="92"/>
      <c r="BG2233" s="92"/>
      <c r="BH2233" s="98"/>
      <c r="BI2233" s="106"/>
      <c r="BJ2233" s="5"/>
      <c r="BK2233" s="5"/>
      <c r="BL2233" s="5"/>
      <c r="BM2233" s="100"/>
      <c r="BN2233" s="151"/>
      <c r="BO2233" s="98"/>
      <c r="BP2233" s="5"/>
      <c r="BQ2233" s="5"/>
      <c r="BR2233" s="5"/>
      <c r="BS2233" s="92"/>
      <c r="BT2233" s="223"/>
      <c r="BU2233" s="225"/>
      <c r="BV2233" s="5"/>
      <c r="BW2233" s="92"/>
      <c r="BX2233" s="223"/>
      <c r="BY2233" s="225"/>
      <c r="BZ2233" s="5"/>
      <c r="CA2233" s="92"/>
      <c r="CB2233" s="223"/>
      <c r="CC2233" s="2"/>
      <c r="CD2233" s="105"/>
      <c r="CE2233" s="169"/>
      <c r="CF2233" s="169"/>
      <c r="CG2233" s="169"/>
      <c r="CH2233" s="169"/>
      <c r="CI2233" s="169"/>
      <c r="CJ2233" s="169"/>
      <c r="CK2233" s="169"/>
    </row>
    <row r="2234" spans="2:89" x14ac:dyDescent="0.2">
      <c r="B2234" s="221">
        <v>2230</v>
      </c>
      <c r="C2234" s="68"/>
      <c r="D2234" s="186"/>
      <c r="E2234" s="187"/>
      <c r="F2234" s="188"/>
      <c r="G2234" s="92"/>
      <c r="H2234" s="92"/>
      <c r="I2234" s="92"/>
      <c r="J2234" s="92"/>
      <c r="K2234" s="92"/>
      <c r="L2234" s="92"/>
      <c r="M2234" s="92"/>
      <c r="N2234" s="92"/>
      <c r="O2234" s="92"/>
      <c r="P2234" s="92"/>
      <c r="Q2234" s="5"/>
      <c r="R2234" s="5"/>
      <c r="S2234" s="5"/>
      <c r="T2234" s="5"/>
      <c r="U2234" s="5"/>
      <c r="V2234" s="5"/>
      <c r="W2234" s="5"/>
      <c r="X2234" s="98"/>
      <c r="Y2234" s="92"/>
      <c r="Z2234" s="93"/>
      <c r="AA2234" s="2"/>
      <c r="AB2234" s="103"/>
      <c r="AC2234" s="103"/>
      <c r="AD2234" s="136"/>
      <c r="AE2234" s="98"/>
      <c r="AF2234" s="5"/>
      <c r="AG2234" s="92"/>
      <c r="AH2234" s="92"/>
      <c r="AI2234" s="98"/>
      <c r="AJ2234" s="92"/>
      <c r="AK2234" s="92"/>
      <c r="AL2234" s="92"/>
      <c r="AM2234" s="92"/>
      <c r="AN2234" s="98"/>
      <c r="AO2234" s="92"/>
      <c r="AP2234" s="92"/>
      <c r="AQ2234" s="92"/>
      <c r="AR2234" s="92"/>
      <c r="AS2234" s="98"/>
      <c r="AT2234" s="92"/>
      <c r="AU2234" s="92"/>
      <c r="AV2234" s="92"/>
      <c r="AW2234" s="92"/>
      <c r="AX2234" s="98"/>
      <c r="AY2234" s="92"/>
      <c r="AZ2234" s="92"/>
      <c r="BA2234" s="92"/>
      <c r="BB2234" s="92"/>
      <c r="BC2234" s="98"/>
      <c r="BD2234" s="92"/>
      <c r="BE2234" s="92"/>
      <c r="BF2234" s="92"/>
      <c r="BG2234" s="92"/>
      <c r="BH2234" s="98"/>
      <c r="BI2234" s="106"/>
      <c r="BJ2234" s="5"/>
      <c r="BK2234" s="5"/>
      <c r="BL2234" s="5"/>
      <c r="BM2234" s="100"/>
      <c r="BN2234" s="151"/>
      <c r="BO2234" s="98"/>
      <c r="BP2234" s="5"/>
      <c r="BQ2234" s="5"/>
      <c r="BR2234" s="5"/>
      <c r="BS2234" s="92"/>
      <c r="BT2234" s="223"/>
      <c r="BU2234" s="225"/>
      <c r="BV2234" s="5"/>
      <c r="BW2234" s="92"/>
      <c r="BX2234" s="223"/>
      <c r="BY2234" s="225"/>
      <c r="BZ2234" s="5"/>
      <c r="CA2234" s="92"/>
      <c r="CB2234" s="223"/>
      <c r="CC2234" s="2"/>
      <c r="CD2234" s="105"/>
      <c r="CE2234" s="169"/>
      <c r="CF2234" s="169"/>
      <c r="CG2234" s="169"/>
      <c r="CH2234" s="169"/>
      <c r="CI2234" s="169"/>
      <c r="CJ2234" s="169"/>
      <c r="CK2234" s="169"/>
    </row>
    <row r="2235" spans="2:89" x14ac:dyDescent="0.2">
      <c r="B2235" s="221">
        <v>2231</v>
      </c>
      <c r="C2235" s="68"/>
      <c r="D2235" s="186"/>
      <c r="E2235" s="187"/>
      <c r="F2235" s="188"/>
      <c r="G2235" s="92"/>
      <c r="H2235" s="92"/>
      <c r="I2235" s="92"/>
      <c r="J2235" s="92"/>
      <c r="K2235" s="92"/>
      <c r="L2235" s="92"/>
      <c r="M2235" s="92"/>
      <c r="N2235" s="92"/>
      <c r="O2235" s="92"/>
      <c r="P2235" s="92"/>
      <c r="Q2235" s="5"/>
      <c r="R2235" s="5"/>
      <c r="S2235" s="5"/>
      <c r="T2235" s="5"/>
      <c r="U2235" s="5"/>
      <c r="V2235" s="5"/>
      <c r="W2235" s="5"/>
      <c r="X2235" s="98"/>
      <c r="Y2235" s="92"/>
      <c r="Z2235" s="93"/>
      <c r="AA2235" s="2"/>
      <c r="AB2235" s="103"/>
      <c r="AC2235" s="103"/>
      <c r="AD2235" s="136"/>
      <c r="AE2235" s="98"/>
      <c r="AF2235" s="5"/>
      <c r="AG2235" s="92"/>
      <c r="AH2235" s="92"/>
      <c r="AI2235" s="98"/>
      <c r="AJ2235" s="92"/>
      <c r="AK2235" s="92"/>
      <c r="AL2235" s="92"/>
      <c r="AM2235" s="92"/>
      <c r="AN2235" s="98"/>
      <c r="AO2235" s="92"/>
      <c r="AP2235" s="92"/>
      <c r="AQ2235" s="92"/>
      <c r="AR2235" s="92"/>
      <c r="AS2235" s="98"/>
      <c r="AT2235" s="92"/>
      <c r="AU2235" s="92"/>
      <c r="AV2235" s="92"/>
      <c r="AW2235" s="92"/>
      <c r="AX2235" s="98"/>
      <c r="AY2235" s="92"/>
      <c r="AZ2235" s="92"/>
      <c r="BA2235" s="92"/>
      <c r="BB2235" s="92"/>
      <c r="BC2235" s="98"/>
      <c r="BD2235" s="92"/>
      <c r="BE2235" s="92"/>
      <c r="BF2235" s="92"/>
      <c r="BG2235" s="92"/>
      <c r="BH2235" s="98"/>
      <c r="BI2235" s="106"/>
      <c r="BJ2235" s="5"/>
      <c r="BK2235" s="5"/>
      <c r="BL2235" s="5"/>
      <c r="BM2235" s="100"/>
      <c r="BN2235" s="151"/>
      <c r="BO2235" s="98"/>
      <c r="BP2235" s="5"/>
      <c r="BQ2235" s="5"/>
      <c r="BR2235" s="5"/>
      <c r="BS2235" s="92"/>
      <c r="BT2235" s="223"/>
      <c r="BU2235" s="225"/>
      <c r="BV2235" s="5"/>
      <c r="BW2235" s="92"/>
      <c r="BX2235" s="223"/>
      <c r="BY2235" s="225"/>
      <c r="BZ2235" s="5"/>
      <c r="CA2235" s="92"/>
      <c r="CB2235" s="223"/>
      <c r="CC2235" s="2"/>
      <c r="CD2235" s="105"/>
      <c r="CE2235" s="169"/>
      <c r="CF2235" s="169"/>
      <c r="CG2235" s="169"/>
      <c r="CH2235" s="169"/>
      <c r="CI2235" s="169"/>
      <c r="CJ2235" s="169"/>
      <c r="CK2235" s="169"/>
    </row>
    <row r="2236" spans="2:89" x14ac:dyDescent="0.2">
      <c r="B2236" s="221">
        <v>2232</v>
      </c>
      <c r="C2236" s="68"/>
      <c r="D2236" s="186"/>
      <c r="E2236" s="187"/>
      <c r="F2236" s="188"/>
      <c r="G2236" s="92"/>
      <c r="H2236" s="92"/>
      <c r="I2236" s="92"/>
      <c r="J2236" s="92"/>
      <c r="K2236" s="92"/>
      <c r="L2236" s="92"/>
      <c r="M2236" s="92"/>
      <c r="N2236" s="92"/>
      <c r="O2236" s="92"/>
      <c r="P2236" s="92"/>
      <c r="Q2236" s="5"/>
      <c r="R2236" s="5"/>
      <c r="S2236" s="5"/>
      <c r="T2236" s="5"/>
      <c r="U2236" s="5"/>
      <c r="V2236" s="5"/>
      <c r="W2236" s="5"/>
      <c r="X2236" s="98"/>
      <c r="Y2236" s="92"/>
      <c r="Z2236" s="93"/>
      <c r="AA2236" s="2"/>
      <c r="AB2236" s="103"/>
      <c r="AC2236" s="103"/>
      <c r="AD2236" s="136"/>
      <c r="AE2236" s="98"/>
      <c r="AF2236" s="5"/>
      <c r="AG2236" s="92"/>
      <c r="AH2236" s="92"/>
      <c r="AI2236" s="98"/>
      <c r="AJ2236" s="92"/>
      <c r="AK2236" s="92"/>
      <c r="AL2236" s="92"/>
      <c r="AM2236" s="92"/>
      <c r="AN2236" s="98"/>
      <c r="AO2236" s="92"/>
      <c r="AP2236" s="92"/>
      <c r="AQ2236" s="92"/>
      <c r="AR2236" s="92"/>
      <c r="AS2236" s="98"/>
      <c r="AT2236" s="92"/>
      <c r="AU2236" s="92"/>
      <c r="AV2236" s="92"/>
      <c r="AW2236" s="92"/>
      <c r="AX2236" s="98"/>
      <c r="AY2236" s="92"/>
      <c r="AZ2236" s="92"/>
      <c r="BA2236" s="92"/>
      <c r="BB2236" s="92"/>
      <c r="BC2236" s="98"/>
      <c r="BD2236" s="92"/>
      <c r="BE2236" s="92"/>
      <c r="BF2236" s="92"/>
      <c r="BG2236" s="92"/>
      <c r="BH2236" s="98"/>
      <c r="BI2236" s="106"/>
      <c r="BJ2236" s="5"/>
      <c r="BK2236" s="5"/>
      <c r="BL2236" s="5"/>
      <c r="BM2236" s="100"/>
      <c r="BN2236" s="151"/>
      <c r="BO2236" s="98"/>
      <c r="BP2236" s="5"/>
      <c r="BQ2236" s="5"/>
      <c r="BR2236" s="5"/>
      <c r="BS2236" s="92"/>
      <c r="BT2236" s="223"/>
      <c r="BU2236" s="225"/>
      <c r="BV2236" s="5"/>
      <c r="BW2236" s="92"/>
      <c r="BX2236" s="223"/>
      <c r="BY2236" s="225"/>
      <c r="BZ2236" s="5"/>
      <c r="CA2236" s="92"/>
      <c r="CB2236" s="223"/>
      <c r="CC2236" s="2"/>
      <c r="CD2236" s="105"/>
      <c r="CE2236" s="169"/>
      <c r="CF2236" s="169"/>
      <c r="CG2236" s="169"/>
      <c r="CH2236" s="169"/>
      <c r="CI2236" s="169"/>
      <c r="CJ2236" s="169"/>
      <c r="CK2236" s="169"/>
    </row>
    <row r="2237" spans="2:89" x14ac:dyDescent="0.2">
      <c r="B2237" s="221">
        <v>2233</v>
      </c>
      <c r="C2237" s="68"/>
      <c r="D2237" s="186"/>
      <c r="E2237" s="187"/>
      <c r="F2237" s="188"/>
      <c r="G2237" s="92"/>
      <c r="H2237" s="92"/>
      <c r="I2237" s="92"/>
      <c r="J2237" s="92"/>
      <c r="K2237" s="92"/>
      <c r="L2237" s="92"/>
      <c r="M2237" s="92"/>
      <c r="N2237" s="92"/>
      <c r="O2237" s="92"/>
      <c r="P2237" s="92"/>
      <c r="Q2237" s="5"/>
      <c r="R2237" s="5"/>
      <c r="S2237" s="5"/>
      <c r="T2237" s="5"/>
      <c r="U2237" s="5"/>
      <c r="V2237" s="5"/>
      <c r="W2237" s="5"/>
      <c r="X2237" s="98"/>
      <c r="Y2237" s="92"/>
      <c r="Z2237" s="93"/>
      <c r="AA2237" s="2"/>
      <c r="AB2237" s="103"/>
      <c r="AC2237" s="103"/>
      <c r="AD2237" s="136"/>
      <c r="AE2237" s="98"/>
      <c r="AF2237" s="5"/>
      <c r="AG2237" s="92"/>
      <c r="AH2237" s="92"/>
      <c r="AI2237" s="98"/>
      <c r="AJ2237" s="92"/>
      <c r="AK2237" s="92"/>
      <c r="AL2237" s="92"/>
      <c r="AM2237" s="92"/>
      <c r="AN2237" s="98"/>
      <c r="AO2237" s="92"/>
      <c r="AP2237" s="92"/>
      <c r="AQ2237" s="92"/>
      <c r="AR2237" s="92"/>
      <c r="AS2237" s="98"/>
      <c r="AT2237" s="92"/>
      <c r="AU2237" s="92"/>
      <c r="AV2237" s="92"/>
      <c r="AW2237" s="92"/>
      <c r="AX2237" s="98"/>
      <c r="AY2237" s="92"/>
      <c r="AZ2237" s="92"/>
      <c r="BA2237" s="92"/>
      <c r="BB2237" s="92"/>
      <c r="BC2237" s="98"/>
      <c r="BD2237" s="92"/>
      <c r="BE2237" s="92"/>
      <c r="BF2237" s="92"/>
      <c r="BG2237" s="92"/>
      <c r="BH2237" s="98"/>
      <c r="BI2237" s="106"/>
      <c r="BJ2237" s="5"/>
      <c r="BK2237" s="5"/>
      <c r="BL2237" s="5"/>
      <c r="BM2237" s="100"/>
      <c r="BN2237" s="151"/>
      <c r="BO2237" s="98"/>
      <c r="BP2237" s="5"/>
      <c r="BQ2237" s="5"/>
      <c r="BR2237" s="5"/>
      <c r="BS2237" s="92"/>
      <c r="BT2237" s="223"/>
      <c r="BU2237" s="225"/>
      <c r="BV2237" s="5"/>
      <c r="BW2237" s="92"/>
      <c r="BX2237" s="223"/>
      <c r="BY2237" s="225"/>
      <c r="BZ2237" s="5"/>
      <c r="CA2237" s="92"/>
      <c r="CB2237" s="223"/>
      <c r="CC2237" s="2"/>
      <c r="CD2237" s="105"/>
      <c r="CE2237" s="169"/>
      <c r="CF2237" s="169"/>
      <c r="CG2237" s="169"/>
      <c r="CH2237" s="169"/>
      <c r="CI2237" s="169"/>
      <c r="CJ2237" s="169"/>
      <c r="CK2237" s="169"/>
    </row>
    <row r="2238" spans="2:89" x14ac:dyDescent="0.2">
      <c r="B2238" s="221">
        <v>2234</v>
      </c>
      <c r="C2238" s="68"/>
      <c r="D2238" s="186"/>
      <c r="E2238" s="187"/>
      <c r="F2238" s="188"/>
      <c r="G2238" s="92"/>
      <c r="H2238" s="92"/>
      <c r="I2238" s="92"/>
      <c r="J2238" s="92"/>
      <c r="K2238" s="92"/>
      <c r="L2238" s="92"/>
      <c r="M2238" s="92"/>
      <c r="N2238" s="92"/>
      <c r="O2238" s="92"/>
      <c r="P2238" s="92"/>
      <c r="Q2238" s="5"/>
      <c r="R2238" s="5"/>
      <c r="S2238" s="5"/>
      <c r="T2238" s="5"/>
      <c r="U2238" s="5"/>
      <c r="V2238" s="5"/>
      <c r="W2238" s="5"/>
      <c r="X2238" s="98"/>
      <c r="Y2238" s="92"/>
      <c r="Z2238" s="93"/>
      <c r="AA2238" s="2"/>
      <c r="AB2238" s="103"/>
      <c r="AC2238" s="103"/>
      <c r="AD2238" s="136"/>
      <c r="AE2238" s="98"/>
      <c r="AF2238" s="5"/>
      <c r="AG2238" s="92"/>
      <c r="AH2238" s="92"/>
      <c r="AI2238" s="98"/>
      <c r="AJ2238" s="92"/>
      <c r="AK2238" s="92"/>
      <c r="AL2238" s="92"/>
      <c r="AM2238" s="92"/>
      <c r="AN2238" s="98"/>
      <c r="AO2238" s="92"/>
      <c r="AP2238" s="92"/>
      <c r="AQ2238" s="92"/>
      <c r="AR2238" s="92"/>
      <c r="AS2238" s="98"/>
      <c r="AT2238" s="92"/>
      <c r="AU2238" s="92"/>
      <c r="AV2238" s="92"/>
      <c r="AW2238" s="92"/>
      <c r="AX2238" s="98"/>
      <c r="AY2238" s="92"/>
      <c r="AZ2238" s="92"/>
      <c r="BA2238" s="92"/>
      <c r="BB2238" s="92"/>
      <c r="BC2238" s="98"/>
      <c r="BD2238" s="92"/>
      <c r="BE2238" s="92"/>
      <c r="BF2238" s="92"/>
      <c r="BG2238" s="92"/>
      <c r="BH2238" s="98"/>
      <c r="BI2238" s="106"/>
      <c r="BJ2238" s="5"/>
      <c r="BK2238" s="5"/>
      <c r="BL2238" s="5"/>
      <c r="BM2238" s="100"/>
      <c r="BN2238" s="151"/>
      <c r="BO2238" s="98"/>
      <c r="BP2238" s="5"/>
      <c r="BQ2238" s="5"/>
      <c r="BR2238" s="5"/>
      <c r="BS2238" s="92"/>
      <c r="BT2238" s="223"/>
      <c r="BU2238" s="225"/>
      <c r="BV2238" s="5"/>
      <c r="BW2238" s="92"/>
      <c r="BX2238" s="223"/>
      <c r="BY2238" s="225"/>
      <c r="BZ2238" s="5"/>
      <c r="CA2238" s="92"/>
      <c r="CB2238" s="223"/>
      <c r="CC2238" s="2"/>
      <c r="CD2238" s="105"/>
      <c r="CE2238" s="169"/>
      <c r="CF2238" s="169"/>
      <c r="CG2238" s="169"/>
      <c r="CH2238" s="169"/>
      <c r="CI2238" s="169"/>
      <c r="CJ2238" s="169"/>
      <c r="CK2238" s="169"/>
    </row>
    <row r="2239" spans="2:89" x14ac:dyDescent="0.2">
      <c r="B2239" s="221">
        <v>2235</v>
      </c>
      <c r="C2239" s="68"/>
      <c r="D2239" s="186"/>
      <c r="E2239" s="187"/>
      <c r="F2239" s="188"/>
      <c r="G2239" s="92"/>
      <c r="H2239" s="92"/>
      <c r="I2239" s="92"/>
      <c r="J2239" s="92"/>
      <c r="K2239" s="92"/>
      <c r="L2239" s="92"/>
      <c r="M2239" s="92"/>
      <c r="N2239" s="92"/>
      <c r="O2239" s="92"/>
      <c r="P2239" s="92"/>
      <c r="Q2239" s="5"/>
      <c r="R2239" s="5"/>
      <c r="S2239" s="5"/>
      <c r="T2239" s="5"/>
      <c r="U2239" s="5"/>
      <c r="V2239" s="5"/>
      <c r="W2239" s="5"/>
      <c r="X2239" s="98"/>
      <c r="Y2239" s="92"/>
      <c r="Z2239" s="93"/>
      <c r="AA2239" s="2"/>
      <c r="AB2239" s="103"/>
      <c r="AC2239" s="103"/>
      <c r="AD2239" s="136"/>
      <c r="AE2239" s="98"/>
      <c r="AF2239" s="5"/>
      <c r="AG2239" s="92"/>
      <c r="AH2239" s="92"/>
      <c r="AI2239" s="98"/>
      <c r="AJ2239" s="92"/>
      <c r="AK2239" s="92"/>
      <c r="AL2239" s="92"/>
      <c r="AM2239" s="92"/>
      <c r="AN2239" s="98"/>
      <c r="AO2239" s="92"/>
      <c r="AP2239" s="92"/>
      <c r="AQ2239" s="92"/>
      <c r="AR2239" s="92"/>
      <c r="AS2239" s="98"/>
      <c r="AT2239" s="92"/>
      <c r="AU2239" s="92"/>
      <c r="AV2239" s="92"/>
      <c r="AW2239" s="92"/>
      <c r="AX2239" s="98"/>
      <c r="AY2239" s="92"/>
      <c r="AZ2239" s="92"/>
      <c r="BA2239" s="92"/>
      <c r="BB2239" s="92"/>
      <c r="BC2239" s="98"/>
      <c r="BD2239" s="92"/>
      <c r="BE2239" s="92"/>
      <c r="BF2239" s="92"/>
      <c r="BG2239" s="92"/>
      <c r="BH2239" s="98"/>
      <c r="BI2239" s="106"/>
      <c r="BJ2239" s="5"/>
      <c r="BK2239" s="5"/>
      <c r="BL2239" s="5"/>
      <c r="BM2239" s="100"/>
      <c r="BN2239" s="151"/>
      <c r="BO2239" s="98"/>
      <c r="BP2239" s="5"/>
      <c r="BQ2239" s="5"/>
      <c r="BR2239" s="5"/>
      <c r="BS2239" s="92"/>
      <c r="BT2239" s="223"/>
      <c r="BU2239" s="225"/>
      <c r="BV2239" s="5"/>
      <c r="BW2239" s="92"/>
      <c r="BX2239" s="223"/>
      <c r="BY2239" s="225"/>
      <c r="BZ2239" s="5"/>
      <c r="CA2239" s="92"/>
      <c r="CB2239" s="223"/>
      <c r="CC2239" s="2"/>
      <c r="CD2239" s="105"/>
      <c r="CE2239" s="169"/>
      <c r="CF2239" s="169"/>
      <c r="CG2239" s="169"/>
      <c r="CH2239" s="169"/>
      <c r="CI2239" s="169"/>
      <c r="CJ2239" s="169"/>
      <c r="CK2239" s="169"/>
    </row>
    <row r="2240" spans="2:89" x14ac:dyDescent="0.2">
      <c r="B2240" s="221">
        <v>2236</v>
      </c>
      <c r="C2240" s="68"/>
      <c r="D2240" s="186"/>
      <c r="E2240" s="187"/>
      <c r="F2240" s="188"/>
      <c r="G2240" s="92"/>
      <c r="H2240" s="92"/>
      <c r="I2240" s="92"/>
      <c r="J2240" s="92"/>
      <c r="K2240" s="92"/>
      <c r="L2240" s="92"/>
      <c r="M2240" s="92"/>
      <c r="N2240" s="92"/>
      <c r="O2240" s="92"/>
      <c r="P2240" s="92"/>
      <c r="Q2240" s="5"/>
      <c r="R2240" s="5"/>
      <c r="S2240" s="5"/>
      <c r="T2240" s="5"/>
      <c r="U2240" s="5"/>
      <c r="V2240" s="5"/>
      <c r="W2240" s="5"/>
      <c r="X2240" s="98"/>
      <c r="Y2240" s="92"/>
      <c r="Z2240" s="93"/>
      <c r="AA2240" s="2"/>
      <c r="AB2240" s="103"/>
      <c r="AC2240" s="103"/>
      <c r="AD2240" s="136"/>
      <c r="AE2240" s="98"/>
      <c r="AF2240" s="5"/>
      <c r="AG2240" s="92"/>
      <c r="AH2240" s="92"/>
      <c r="AI2240" s="98"/>
      <c r="AJ2240" s="92"/>
      <c r="AK2240" s="92"/>
      <c r="AL2240" s="92"/>
      <c r="AM2240" s="92"/>
      <c r="AN2240" s="98"/>
      <c r="AO2240" s="92"/>
      <c r="AP2240" s="92"/>
      <c r="AQ2240" s="92"/>
      <c r="AR2240" s="92"/>
      <c r="AS2240" s="98"/>
      <c r="AT2240" s="92"/>
      <c r="AU2240" s="92"/>
      <c r="AV2240" s="92"/>
      <c r="AW2240" s="92"/>
      <c r="AX2240" s="98"/>
      <c r="AY2240" s="92"/>
      <c r="AZ2240" s="92"/>
      <c r="BA2240" s="92"/>
      <c r="BB2240" s="92"/>
      <c r="BC2240" s="98"/>
      <c r="BD2240" s="92"/>
      <c r="BE2240" s="92"/>
      <c r="BF2240" s="92"/>
      <c r="BG2240" s="92"/>
      <c r="BH2240" s="98"/>
      <c r="BI2240" s="106"/>
      <c r="BJ2240" s="5"/>
      <c r="BK2240" s="5"/>
      <c r="BL2240" s="5"/>
      <c r="BM2240" s="100"/>
      <c r="BN2240" s="151"/>
      <c r="BO2240" s="98"/>
      <c r="BP2240" s="5"/>
      <c r="BQ2240" s="5"/>
      <c r="BR2240" s="5"/>
      <c r="BS2240" s="92"/>
      <c r="BT2240" s="223"/>
      <c r="BU2240" s="225"/>
      <c r="BV2240" s="5"/>
      <c r="BW2240" s="92"/>
      <c r="BX2240" s="223"/>
      <c r="BY2240" s="225"/>
      <c r="BZ2240" s="5"/>
      <c r="CA2240" s="92"/>
      <c r="CB2240" s="223"/>
      <c r="CC2240" s="2"/>
      <c r="CD2240" s="105"/>
      <c r="CE2240" s="169"/>
      <c r="CF2240" s="169"/>
      <c r="CG2240" s="169"/>
      <c r="CH2240" s="169"/>
      <c r="CI2240" s="169"/>
      <c r="CJ2240" s="169"/>
      <c r="CK2240" s="169"/>
    </row>
    <row r="2241" spans="2:89" x14ac:dyDescent="0.2">
      <c r="B2241" s="221">
        <v>2237</v>
      </c>
      <c r="C2241" s="68"/>
      <c r="D2241" s="186"/>
      <c r="E2241" s="187"/>
      <c r="F2241" s="188"/>
      <c r="G2241" s="92"/>
      <c r="H2241" s="92"/>
      <c r="I2241" s="92"/>
      <c r="J2241" s="92"/>
      <c r="K2241" s="92"/>
      <c r="L2241" s="92"/>
      <c r="M2241" s="92"/>
      <c r="N2241" s="92"/>
      <c r="O2241" s="92"/>
      <c r="P2241" s="92"/>
      <c r="Q2241" s="5"/>
      <c r="R2241" s="5"/>
      <c r="S2241" s="5"/>
      <c r="T2241" s="5"/>
      <c r="U2241" s="5"/>
      <c r="V2241" s="5"/>
      <c r="W2241" s="5"/>
      <c r="X2241" s="98"/>
      <c r="Y2241" s="92"/>
      <c r="Z2241" s="93"/>
      <c r="AA2241" s="2"/>
      <c r="AB2241" s="103"/>
      <c r="AC2241" s="103"/>
      <c r="AD2241" s="136"/>
      <c r="AE2241" s="98"/>
      <c r="AF2241" s="5"/>
      <c r="AG2241" s="92"/>
      <c r="AH2241" s="92"/>
      <c r="AI2241" s="98"/>
      <c r="AJ2241" s="92"/>
      <c r="AK2241" s="92"/>
      <c r="AL2241" s="92"/>
      <c r="AM2241" s="92"/>
      <c r="AN2241" s="98"/>
      <c r="AO2241" s="92"/>
      <c r="AP2241" s="92"/>
      <c r="AQ2241" s="92"/>
      <c r="AR2241" s="92"/>
      <c r="AS2241" s="98"/>
      <c r="AT2241" s="92"/>
      <c r="AU2241" s="92"/>
      <c r="AV2241" s="92"/>
      <c r="AW2241" s="92"/>
      <c r="AX2241" s="98"/>
      <c r="AY2241" s="92"/>
      <c r="AZ2241" s="92"/>
      <c r="BA2241" s="92"/>
      <c r="BB2241" s="92"/>
      <c r="BC2241" s="98"/>
      <c r="BD2241" s="92"/>
      <c r="BE2241" s="92"/>
      <c r="BF2241" s="92"/>
      <c r="BG2241" s="92"/>
      <c r="BH2241" s="98"/>
      <c r="BI2241" s="106"/>
      <c r="BJ2241" s="5"/>
      <c r="BK2241" s="5"/>
      <c r="BL2241" s="5"/>
      <c r="BM2241" s="100"/>
      <c r="BN2241" s="151"/>
      <c r="BO2241" s="98"/>
      <c r="BP2241" s="5"/>
      <c r="BQ2241" s="5"/>
      <c r="BR2241" s="5"/>
      <c r="BS2241" s="92"/>
      <c r="BT2241" s="223"/>
      <c r="BU2241" s="225"/>
      <c r="BV2241" s="5"/>
      <c r="BW2241" s="92"/>
      <c r="BX2241" s="223"/>
      <c r="BY2241" s="225"/>
      <c r="BZ2241" s="5"/>
      <c r="CA2241" s="92"/>
      <c r="CB2241" s="223"/>
      <c r="CC2241" s="2"/>
      <c r="CD2241" s="105"/>
      <c r="CE2241" s="169"/>
      <c r="CF2241" s="169"/>
      <c r="CG2241" s="169"/>
      <c r="CH2241" s="169"/>
      <c r="CI2241" s="169"/>
      <c r="CJ2241" s="169"/>
      <c r="CK2241" s="169"/>
    </row>
    <row r="2242" spans="2:89" x14ac:dyDescent="0.2">
      <c r="B2242" s="221">
        <v>2238</v>
      </c>
      <c r="C2242" s="68"/>
      <c r="D2242" s="186"/>
      <c r="E2242" s="187"/>
      <c r="F2242" s="188"/>
      <c r="G2242" s="92"/>
      <c r="H2242" s="92"/>
      <c r="I2242" s="92"/>
      <c r="J2242" s="92"/>
      <c r="K2242" s="92"/>
      <c r="L2242" s="92"/>
      <c r="M2242" s="92"/>
      <c r="N2242" s="92"/>
      <c r="O2242" s="92"/>
      <c r="P2242" s="92"/>
      <c r="Q2242" s="5"/>
      <c r="R2242" s="5"/>
      <c r="S2242" s="5"/>
      <c r="T2242" s="5"/>
      <c r="U2242" s="5"/>
      <c r="V2242" s="5"/>
      <c r="W2242" s="5"/>
      <c r="X2242" s="98"/>
      <c r="Y2242" s="92"/>
      <c r="Z2242" s="93"/>
      <c r="AA2242" s="2"/>
      <c r="AB2242" s="103"/>
      <c r="AC2242" s="103"/>
      <c r="AD2242" s="136"/>
      <c r="AE2242" s="98"/>
      <c r="AF2242" s="5"/>
      <c r="AG2242" s="92"/>
      <c r="AH2242" s="92"/>
      <c r="AI2242" s="98"/>
      <c r="AJ2242" s="92"/>
      <c r="AK2242" s="92"/>
      <c r="AL2242" s="92"/>
      <c r="AM2242" s="92"/>
      <c r="AN2242" s="98"/>
      <c r="AO2242" s="92"/>
      <c r="AP2242" s="92"/>
      <c r="AQ2242" s="92"/>
      <c r="AR2242" s="92"/>
      <c r="AS2242" s="98"/>
      <c r="AT2242" s="92"/>
      <c r="AU2242" s="92"/>
      <c r="AV2242" s="92"/>
      <c r="AW2242" s="92"/>
      <c r="AX2242" s="98"/>
      <c r="AY2242" s="92"/>
      <c r="AZ2242" s="92"/>
      <c r="BA2242" s="92"/>
      <c r="BB2242" s="92"/>
      <c r="BC2242" s="98"/>
      <c r="BD2242" s="92"/>
      <c r="BE2242" s="92"/>
      <c r="BF2242" s="92"/>
      <c r="BG2242" s="92"/>
      <c r="BH2242" s="98"/>
      <c r="BI2242" s="106"/>
      <c r="BJ2242" s="5"/>
      <c r="BK2242" s="5"/>
      <c r="BL2242" s="5"/>
      <c r="BM2242" s="100"/>
      <c r="BN2242" s="151"/>
      <c r="BO2242" s="98"/>
      <c r="BP2242" s="5"/>
      <c r="BQ2242" s="5"/>
      <c r="BR2242" s="5"/>
      <c r="BS2242" s="92"/>
      <c r="BT2242" s="223"/>
      <c r="BU2242" s="225"/>
      <c r="BV2242" s="5"/>
      <c r="BW2242" s="92"/>
      <c r="BX2242" s="223"/>
      <c r="BY2242" s="225"/>
      <c r="BZ2242" s="5"/>
      <c r="CA2242" s="92"/>
      <c r="CB2242" s="223"/>
      <c r="CC2242" s="2"/>
      <c r="CD2242" s="105"/>
      <c r="CE2242" s="169"/>
      <c r="CF2242" s="169"/>
      <c r="CG2242" s="169"/>
      <c r="CH2242" s="169"/>
      <c r="CI2242" s="169"/>
      <c r="CJ2242" s="169"/>
      <c r="CK2242" s="169"/>
    </row>
    <row r="2243" spans="2:89" x14ac:dyDescent="0.2">
      <c r="B2243" s="221">
        <v>2239</v>
      </c>
      <c r="C2243" s="68"/>
      <c r="D2243" s="186"/>
      <c r="E2243" s="187"/>
      <c r="F2243" s="188"/>
      <c r="G2243" s="92"/>
      <c r="H2243" s="92"/>
      <c r="I2243" s="92"/>
      <c r="J2243" s="92"/>
      <c r="K2243" s="92"/>
      <c r="L2243" s="92"/>
      <c r="M2243" s="92"/>
      <c r="N2243" s="92"/>
      <c r="O2243" s="92"/>
      <c r="P2243" s="92"/>
      <c r="Q2243" s="5"/>
      <c r="R2243" s="5"/>
      <c r="S2243" s="5"/>
      <c r="T2243" s="5"/>
      <c r="U2243" s="5"/>
      <c r="V2243" s="5"/>
      <c r="W2243" s="5"/>
      <c r="X2243" s="98"/>
      <c r="Y2243" s="92"/>
      <c r="Z2243" s="93"/>
      <c r="AA2243" s="2"/>
      <c r="AB2243" s="103"/>
      <c r="AC2243" s="103"/>
      <c r="AD2243" s="136"/>
      <c r="AE2243" s="98"/>
      <c r="AF2243" s="5"/>
      <c r="AG2243" s="92"/>
      <c r="AH2243" s="92"/>
      <c r="AI2243" s="98"/>
      <c r="AJ2243" s="92"/>
      <c r="AK2243" s="92"/>
      <c r="AL2243" s="92"/>
      <c r="AM2243" s="92"/>
      <c r="AN2243" s="98"/>
      <c r="AO2243" s="92"/>
      <c r="AP2243" s="92"/>
      <c r="AQ2243" s="92"/>
      <c r="AR2243" s="92"/>
      <c r="AS2243" s="98"/>
      <c r="AT2243" s="92"/>
      <c r="AU2243" s="92"/>
      <c r="AV2243" s="92"/>
      <c r="AW2243" s="92"/>
      <c r="AX2243" s="98"/>
      <c r="AY2243" s="92"/>
      <c r="AZ2243" s="92"/>
      <c r="BA2243" s="92"/>
      <c r="BB2243" s="92"/>
      <c r="BC2243" s="98"/>
      <c r="BD2243" s="92"/>
      <c r="BE2243" s="92"/>
      <c r="BF2243" s="92"/>
      <c r="BG2243" s="92"/>
      <c r="BH2243" s="98"/>
      <c r="BI2243" s="106"/>
      <c r="BJ2243" s="5"/>
      <c r="BK2243" s="5"/>
      <c r="BL2243" s="5"/>
      <c r="BM2243" s="100"/>
      <c r="BN2243" s="151"/>
      <c r="BO2243" s="98"/>
      <c r="BP2243" s="5"/>
      <c r="BQ2243" s="5"/>
      <c r="BR2243" s="5"/>
      <c r="BS2243" s="92"/>
      <c r="BT2243" s="223"/>
      <c r="BU2243" s="225"/>
      <c r="BV2243" s="5"/>
      <c r="BW2243" s="92"/>
      <c r="BX2243" s="223"/>
      <c r="BY2243" s="225"/>
      <c r="BZ2243" s="5"/>
      <c r="CA2243" s="92"/>
      <c r="CB2243" s="223"/>
      <c r="CC2243" s="2"/>
      <c r="CD2243" s="105"/>
      <c r="CE2243" s="169"/>
      <c r="CF2243" s="169"/>
      <c r="CG2243" s="169"/>
      <c r="CH2243" s="169"/>
      <c r="CI2243" s="169"/>
      <c r="CJ2243" s="169"/>
      <c r="CK2243" s="169"/>
    </row>
    <row r="2244" spans="2:89" x14ac:dyDescent="0.2">
      <c r="B2244" s="221">
        <v>2240</v>
      </c>
      <c r="C2244" s="68"/>
      <c r="D2244" s="186"/>
      <c r="E2244" s="187"/>
      <c r="F2244" s="188"/>
      <c r="G2244" s="92"/>
      <c r="H2244" s="92"/>
      <c r="I2244" s="92"/>
      <c r="J2244" s="92"/>
      <c r="K2244" s="92"/>
      <c r="L2244" s="92"/>
      <c r="M2244" s="92"/>
      <c r="N2244" s="92"/>
      <c r="O2244" s="92"/>
      <c r="P2244" s="92"/>
      <c r="Q2244" s="5"/>
      <c r="R2244" s="5"/>
      <c r="S2244" s="5"/>
      <c r="T2244" s="5"/>
      <c r="U2244" s="5"/>
      <c r="V2244" s="5"/>
      <c r="W2244" s="5"/>
      <c r="X2244" s="98"/>
      <c r="Y2244" s="92"/>
      <c r="Z2244" s="93"/>
      <c r="AA2244" s="2"/>
      <c r="AB2244" s="103"/>
      <c r="AC2244" s="103"/>
      <c r="AD2244" s="136"/>
      <c r="AE2244" s="98"/>
      <c r="AF2244" s="5"/>
      <c r="AG2244" s="92"/>
      <c r="AH2244" s="92"/>
      <c r="AI2244" s="98"/>
      <c r="AJ2244" s="92"/>
      <c r="AK2244" s="92"/>
      <c r="AL2244" s="92"/>
      <c r="AM2244" s="92"/>
      <c r="AN2244" s="98"/>
      <c r="AO2244" s="92"/>
      <c r="AP2244" s="92"/>
      <c r="AQ2244" s="92"/>
      <c r="AR2244" s="92"/>
      <c r="AS2244" s="98"/>
      <c r="AT2244" s="92"/>
      <c r="AU2244" s="92"/>
      <c r="AV2244" s="92"/>
      <c r="AW2244" s="92"/>
      <c r="AX2244" s="98"/>
      <c r="AY2244" s="92"/>
      <c r="AZ2244" s="92"/>
      <c r="BA2244" s="92"/>
      <c r="BB2244" s="92"/>
      <c r="BC2244" s="98"/>
      <c r="BD2244" s="92"/>
      <c r="BE2244" s="92"/>
      <c r="BF2244" s="92"/>
      <c r="BG2244" s="92"/>
      <c r="BH2244" s="98"/>
      <c r="BI2244" s="106"/>
      <c r="BJ2244" s="5"/>
      <c r="BK2244" s="5"/>
      <c r="BL2244" s="5"/>
      <c r="BM2244" s="100"/>
      <c r="BN2244" s="151"/>
      <c r="BO2244" s="98"/>
      <c r="BP2244" s="5"/>
      <c r="BQ2244" s="5"/>
      <c r="BR2244" s="5"/>
      <c r="BS2244" s="92"/>
      <c r="BT2244" s="223"/>
      <c r="BU2244" s="225"/>
      <c r="BV2244" s="5"/>
      <c r="BW2244" s="92"/>
      <c r="BX2244" s="223"/>
      <c r="BY2244" s="225"/>
      <c r="BZ2244" s="5"/>
      <c r="CA2244" s="92"/>
      <c r="CB2244" s="223"/>
      <c r="CC2244" s="2"/>
      <c r="CD2244" s="105"/>
      <c r="CE2244" s="169"/>
      <c r="CF2244" s="169"/>
      <c r="CG2244" s="169"/>
      <c r="CH2244" s="169"/>
      <c r="CI2244" s="169"/>
      <c r="CJ2244" s="169"/>
      <c r="CK2244" s="169"/>
    </row>
    <row r="2245" spans="2:89" x14ac:dyDescent="0.2">
      <c r="B2245" s="221">
        <v>2241</v>
      </c>
      <c r="C2245" s="68"/>
      <c r="D2245" s="186"/>
      <c r="E2245" s="187"/>
      <c r="F2245" s="188"/>
      <c r="G2245" s="92"/>
      <c r="H2245" s="92"/>
      <c r="I2245" s="92"/>
      <c r="J2245" s="92"/>
      <c r="K2245" s="92"/>
      <c r="L2245" s="92"/>
      <c r="M2245" s="92"/>
      <c r="N2245" s="92"/>
      <c r="O2245" s="92"/>
      <c r="P2245" s="92"/>
      <c r="Q2245" s="5"/>
      <c r="R2245" s="5"/>
      <c r="S2245" s="5"/>
      <c r="T2245" s="5"/>
      <c r="U2245" s="5"/>
      <c r="V2245" s="5"/>
      <c r="W2245" s="5"/>
      <c r="X2245" s="98"/>
      <c r="Y2245" s="92"/>
      <c r="Z2245" s="93"/>
      <c r="AA2245" s="2"/>
      <c r="AB2245" s="103"/>
      <c r="AC2245" s="103"/>
      <c r="AD2245" s="136"/>
      <c r="AE2245" s="98"/>
      <c r="AF2245" s="5"/>
      <c r="AG2245" s="92"/>
      <c r="AH2245" s="92"/>
      <c r="AI2245" s="98"/>
      <c r="AJ2245" s="92"/>
      <c r="AK2245" s="92"/>
      <c r="AL2245" s="92"/>
      <c r="AM2245" s="92"/>
      <c r="AN2245" s="98"/>
      <c r="AO2245" s="92"/>
      <c r="AP2245" s="92"/>
      <c r="AQ2245" s="92"/>
      <c r="AR2245" s="92"/>
      <c r="AS2245" s="98"/>
      <c r="AT2245" s="92"/>
      <c r="AU2245" s="92"/>
      <c r="AV2245" s="92"/>
      <c r="AW2245" s="92"/>
      <c r="AX2245" s="98"/>
      <c r="AY2245" s="92"/>
      <c r="AZ2245" s="92"/>
      <c r="BA2245" s="92"/>
      <c r="BB2245" s="92"/>
      <c r="BC2245" s="98"/>
      <c r="BD2245" s="92"/>
      <c r="BE2245" s="92"/>
      <c r="BF2245" s="92"/>
      <c r="BG2245" s="92"/>
      <c r="BH2245" s="98"/>
      <c r="BI2245" s="106"/>
      <c r="BJ2245" s="5"/>
      <c r="BK2245" s="5"/>
      <c r="BL2245" s="5"/>
      <c r="BM2245" s="100"/>
      <c r="BN2245" s="151"/>
      <c r="BO2245" s="98"/>
      <c r="BP2245" s="5"/>
      <c r="BQ2245" s="5"/>
      <c r="BR2245" s="5"/>
      <c r="BS2245" s="92"/>
      <c r="BT2245" s="223"/>
      <c r="BU2245" s="225"/>
      <c r="BV2245" s="5"/>
      <c r="BW2245" s="92"/>
      <c r="BX2245" s="223"/>
      <c r="BY2245" s="225"/>
      <c r="BZ2245" s="5"/>
      <c r="CA2245" s="92"/>
      <c r="CB2245" s="223"/>
      <c r="CC2245" s="2"/>
      <c r="CD2245" s="105"/>
      <c r="CE2245" s="169"/>
      <c r="CF2245" s="169"/>
      <c r="CG2245" s="169"/>
      <c r="CH2245" s="169"/>
      <c r="CI2245" s="169"/>
      <c r="CJ2245" s="169"/>
      <c r="CK2245" s="169"/>
    </row>
    <row r="2246" spans="2:89" x14ac:dyDescent="0.2">
      <c r="B2246" s="221">
        <v>2242</v>
      </c>
      <c r="C2246" s="68"/>
      <c r="D2246" s="186"/>
      <c r="E2246" s="187"/>
      <c r="F2246" s="188"/>
      <c r="G2246" s="92"/>
      <c r="H2246" s="92"/>
      <c r="I2246" s="92"/>
      <c r="J2246" s="92"/>
      <c r="K2246" s="92"/>
      <c r="L2246" s="92"/>
      <c r="M2246" s="92"/>
      <c r="N2246" s="92"/>
      <c r="O2246" s="92"/>
      <c r="P2246" s="92"/>
      <c r="Q2246" s="5"/>
      <c r="R2246" s="5"/>
      <c r="S2246" s="5"/>
      <c r="T2246" s="5"/>
      <c r="U2246" s="5"/>
      <c r="V2246" s="5"/>
      <c r="W2246" s="5"/>
      <c r="X2246" s="98"/>
      <c r="Y2246" s="92"/>
      <c r="Z2246" s="93"/>
      <c r="AA2246" s="2"/>
      <c r="AB2246" s="103"/>
      <c r="AC2246" s="103"/>
      <c r="AD2246" s="136"/>
      <c r="AE2246" s="98"/>
      <c r="AF2246" s="5"/>
      <c r="AG2246" s="92"/>
      <c r="AH2246" s="92"/>
      <c r="AI2246" s="98"/>
      <c r="AJ2246" s="92"/>
      <c r="AK2246" s="92"/>
      <c r="AL2246" s="92"/>
      <c r="AM2246" s="92"/>
      <c r="AN2246" s="98"/>
      <c r="AO2246" s="92"/>
      <c r="AP2246" s="92"/>
      <c r="AQ2246" s="92"/>
      <c r="AR2246" s="92"/>
      <c r="AS2246" s="98"/>
      <c r="AT2246" s="92"/>
      <c r="AU2246" s="92"/>
      <c r="AV2246" s="92"/>
      <c r="AW2246" s="92"/>
      <c r="AX2246" s="98"/>
      <c r="AY2246" s="92"/>
      <c r="AZ2246" s="92"/>
      <c r="BA2246" s="92"/>
      <c r="BB2246" s="92"/>
      <c r="BC2246" s="98"/>
      <c r="BD2246" s="92"/>
      <c r="BE2246" s="92"/>
      <c r="BF2246" s="92"/>
      <c r="BG2246" s="92"/>
      <c r="BH2246" s="98"/>
      <c r="BI2246" s="106"/>
      <c r="BJ2246" s="5"/>
      <c r="BK2246" s="5"/>
      <c r="BL2246" s="5"/>
      <c r="BM2246" s="100"/>
      <c r="BN2246" s="151"/>
      <c r="BO2246" s="98"/>
      <c r="BP2246" s="5"/>
      <c r="BQ2246" s="5"/>
      <c r="BR2246" s="5"/>
      <c r="BS2246" s="92"/>
      <c r="BT2246" s="223"/>
      <c r="BU2246" s="225"/>
      <c r="BV2246" s="5"/>
      <c r="BW2246" s="92"/>
      <c r="BX2246" s="223"/>
      <c r="BY2246" s="225"/>
      <c r="BZ2246" s="5"/>
      <c r="CA2246" s="92"/>
      <c r="CB2246" s="223"/>
      <c r="CC2246" s="2"/>
      <c r="CD2246" s="105"/>
      <c r="CE2246" s="169"/>
      <c r="CF2246" s="169"/>
      <c r="CG2246" s="169"/>
      <c r="CH2246" s="169"/>
      <c r="CI2246" s="169"/>
      <c r="CJ2246" s="169"/>
      <c r="CK2246" s="169"/>
    </row>
    <row r="2247" spans="2:89" x14ac:dyDescent="0.2">
      <c r="B2247" s="221">
        <v>2243</v>
      </c>
      <c r="C2247" s="68"/>
      <c r="D2247" s="186"/>
      <c r="E2247" s="187"/>
      <c r="F2247" s="188"/>
      <c r="G2247" s="92"/>
      <c r="H2247" s="92"/>
      <c r="I2247" s="92"/>
      <c r="J2247" s="92"/>
      <c r="K2247" s="92"/>
      <c r="L2247" s="92"/>
      <c r="M2247" s="92"/>
      <c r="N2247" s="92"/>
      <c r="O2247" s="92"/>
      <c r="P2247" s="92"/>
      <c r="Q2247" s="5"/>
      <c r="R2247" s="5"/>
      <c r="S2247" s="5"/>
      <c r="T2247" s="5"/>
      <c r="U2247" s="5"/>
      <c r="V2247" s="5"/>
      <c r="W2247" s="5"/>
      <c r="X2247" s="98"/>
      <c r="Y2247" s="92"/>
      <c r="Z2247" s="93"/>
      <c r="AA2247" s="2"/>
      <c r="AB2247" s="103"/>
      <c r="AC2247" s="103"/>
      <c r="AD2247" s="136"/>
      <c r="AE2247" s="98"/>
      <c r="AF2247" s="5"/>
      <c r="AG2247" s="92"/>
      <c r="AH2247" s="92"/>
      <c r="AI2247" s="98"/>
      <c r="AJ2247" s="92"/>
      <c r="AK2247" s="92"/>
      <c r="AL2247" s="92"/>
      <c r="AM2247" s="92"/>
      <c r="AN2247" s="98"/>
      <c r="AO2247" s="92"/>
      <c r="AP2247" s="92"/>
      <c r="AQ2247" s="92"/>
      <c r="AR2247" s="92"/>
      <c r="AS2247" s="98"/>
      <c r="AT2247" s="92"/>
      <c r="AU2247" s="92"/>
      <c r="AV2247" s="92"/>
      <c r="AW2247" s="92"/>
      <c r="AX2247" s="98"/>
      <c r="AY2247" s="92"/>
      <c r="AZ2247" s="92"/>
      <c r="BA2247" s="92"/>
      <c r="BB2247" s="92"/>
      <c r="BC2247" s="98"/>
      <c r="BD2247" s="92"/>
      <c r="BE2247" s="92"/>
      <c r="BF2247" s="92"/>
      <c r="BG2247" s="92"/>
      <c r="BH2247" s="98"/>
      <c r="BI2247" s="106"/>
      <c r="BJ2247" s="5"/>
      <c r="BK2247" s="5"/>
      <c r="BL2247" s="5"/>
      <c r="BM2247" s="100"/>
      <c r="BN2247" s="151"/>
      <c r="BO2247" s="98"/>
      <c r="BP2247" s="5"/>
      <c r="BQ2247" s="5"/>
      <c r="BR2247" s="5"/>
      <c r="BS2247" s="92"/>
      <c r="BT2247" s="223"/>
      <c r="BU2247" s="225"/>
      <c r="BV2247" s="5"/>
      <c r="BW2247" s="92"/>
      <c r="BX2247" s="223"/>
      <c r="BY2247" s="225"/>
      <c r="BZ2247" s="5"/>
      <c r="CA2247" s="92"/>
      <c r="CB2247" s="223"/>
      <c r="CC2247" s="2"/>
      <c r="CD2247" s="105"/>
      <c r="CE2247" s="169"/>
      <c r="CF2247" s="169"/>
      <c r="CG2247" s="169"/>
      <c r="CH2247" s="169"/>
      <c r="CI2247" s="169"/>
      <c r="CJ2247" s="169"/>
      <c r="CK2247" s="169"/>
    </row>
    <row r="2248" spans="2:89" x14ac:dyDescent="0.2">
      <c r="B2248" s="221">
        <v>2244</v>
      </c>
      <c r="C2248" s="68"/>
      <c r="D2248" s="186"/>
      <c r="E2248" s="187"/>
      <c r="F2248" s="188"/>
      <c r="G2248" s="92"/>
      <c r="H2248" s="92"/>
      <c r="I2248" s="92"/>
      <c r="J2248" s="92"/>
      <c r="K2248" s="92"/>
      <c r="L2248" s="92"/>
      <c r="M2248" s="92"/>
      <c r="N2248" s="92"/>
      <c r="O2248" s="92"/>
      <c r="P2248" s="92"/>
      <c r="Q2248" s="5"/>
      <c r="R2248" s="5"/>
      <c r="S2248" s="5"/>
      <c r="T2248" s="5"/>
      <c r="U2248" s="5"/>
      <c r="V2248" s="5"/>
      <c r="W2248" s="5"/>
      <c r="X2248" s="98"/>
      <c r="Y2248" s="92"/>
      <c r="Z2248" s="93"/>
      <c r="AA2248" s="2"/>
      <c r="AB2248" s="103"/>
      <c r="AC2248" s="103"/>
      <c r="AD2248" s="136"/>
      <c r="AE2248" s="98"/>
      <c r="AF2248" s="5"/>
      <c r="AG2248" s="92"/>
      <c r="AH2248" s="92"/>
      <c r="AI2248" s="98"/>
      <c r="AJ2248" s="92"/>
      <c r="AK2248" s="92"/>
      <c r="AL2248" s="92"/>
      <c r="AM2248" s="92"/>
      <c r="AN2248" s="98"/>
      <c r="AO2248" s="92"/>
      <c r="AP2248" s="92"/>
      <c r="AQ2248" s="92"/>
      <c r="AR2248" s="92"/>
      <c r="AS2248" s="98"/>
      <c r="AT2248" s="92"/>
      <c r="AU2248" s="92"/>
      <c r="AV2248" s="92"/>
      <c r="AW2248" s="92"/>
      <c r="AX2248" s="98"/>
      <c r="AY2248" s="92"/>
      <c r="AZ2248" s="92"/>
      <c r="BA2248" s="92"/>
      <c r="BB2248" s="92"/>
      <c r="BC2248" s="98"/>
      <c r="BD2248" s="92"/>
      <c r="BE2248" s="92"/>
      <c r="BF2248" s="92"/>
      <c r="BG2248" s="92"/>
      <c r="BH2248" s="98"/>
      <c r="BI2248" s="106"/>
      <c r="BJ2248" s="5"/>
      <c r="BK2248" s="5"/>
      <c r="BL2248" s="5"/>
      <c r="BM2248" s="100"/>
      <c r="BN2248" s="151"/>
      <c r="BO2248" s="98"/>
      <c r="BP2248" s="5"/>
      <c r="BQ2248" s="5"/>
      <c r="BR2248" s="5"/>
      <c r="BS2248" s="92"/>
      <c r="BT2248" s="223"/>
      <c r="BU2248" s="225"/>
      <c r="BV2248" s="5"/>
      <c r="BW2248" s="92"/>
      <c r="BX2248" s="223"/>
      <c r="BY2248" s="225"/>
      <c r="BZ2248" s="5"/>
      <c r="CA2248" s="92"/>
      <c r="CB2248" s="223"/>
      <c r="CC2248" s="2"/>
      <c r="CD2248" s="105"/>
      <c r="CE2248" s="169"/>
      <c r="CF2248" s="169"/>
      <c r="CG2248" s="169"/>
      <c r="CH2248" s="169"/>
      <c r="CI2248" s="169"/>
      <c r="CJ2248" s="169"/>
      <c r="CK2248" s="169"/>
    </row>
    <row r="2249" spans="2:89" x14ac:dyDescent="0.2">
      <c r="B2249" s="221">
        <v>2245</v>
      </c>
      <c r="C2249" s="68"/>
      <c r="D2249" s="186"/>
      <c r="E2249" s="187"/>
      <c r="F2249" s="188"/>
      <c r="G2249" s="92"/>
      <c r="H2249" s="92"/>
      <c r="I2249" s="92"/>
      <c r="J2249" s="92"/>
      <c r="K2249" s="92"/>
      <c r="L2249" s="92"/>
      <c r="M2249" s="92"/>
      <c r="N2249" s="92"/>
      <c r="O2249" s="92"/>
      <c r="P2249" s="92"/>
      <c r="Q2249" s="5"/>
      <c r="R2249" s="5"/>
      <c r="S2249" s="5"/>
      <c r="T2249" s="5"/>
      <c r="U2249" s="5"/>
      <c r="V2249" s="5"/>
      <c r="W2249" s="5"/>
      <c r="X2249" s="98"/>
      <c r="Y2249" s="92"/>
      <c r="Z2249" s="93"/>
      <c r="AA2249" s="2"/>
      <c r="AB2249" s="103"/>
      <c r="AC2249" s="103"/>
      <c r="AD2249" s="136"/>
      <c r="AE2249" s="98"/>
      <c r="AF2249" s="5"/>
      <c r="AG2249" s="92"/>
      <c r="AH2249" s="92"/>
      <c r="AI2249" s="98"/>
      <c r="AJ2249" s="92"/>
      <c r="AK2249" s="92"/>
      <c r="AL2249" s="92"/>
      <c r="AM2249" s="92"/>
      <c r="AN2249" s="98"/>
      <c r="AO2249" s="92"/>
      <c r="AP2249" s="92"/>
      <c r="AQ2249" s="92"/>
      <c r="AR2249" s="92"/>
      <c r="AS2249" s="98"/>
      <c r="AT2249" s="92"/>
      <c r="AU2249" s="92"/>
      <c r="AV2249" s="92"/>
      <c r="AW2249" s="92"/>
      <c r="AX2249" s="98"/>
      <c r="AY2249" s="92"/>
      <c r="AZ2249" s="92"/>
      <c r="BA2249" s="92"/>
      <c r="BB2249" s="92"/>
      <c r="BC2249" s="98"/>
      <c r="BD2249" s="92"/>
      <c r="BE2249" s="92"/>
      <c r="BF2249" s="92"/>
      <c r="BG2249" s="92"/>
      <c r="BH2249" s="98"/>
      <c r="BI2249" s="106"/>
      <c r="BJ2249" s="5"/>
      <c r="BK2249" s="5"/>
      <c r="BL2249" s="5"/>
      <c r="BM2249" s="100"/>
      <c r="BN2249" s="151"/>
      <c r="BO2249" s="98"/>
      <c r="BP2249" s="5"/>
      <c r="BQ2249" s="5"/>
      <c r="BR2249" s="5"/>
      <c r="BS2249" s="92"/>
      <c r="BT2249" s="223"/>
      <c r="BU2249" s="225"/>
      <c r="BV2249" s="5"/>
      <c r="BW2249" s="92"/>
      <c r="BX2249" s="223"/>
      <c r="BY2249" s="225"/>
      <c r="BZ2249" s="5"/>
      <c r="CA2249" s="92"/>
      <c r="CB2249" s="223"/>
      <c r="CC2249" s="2"/>
      <c r="CD2249" s="105"/>
      <c r="CE2249" s="169"/>
      <c r="CF2249" s="169"/>
      <c r="CG2249" s="169"/>
      <c r="CH2249" s="169"/>
      <c r="CI2249" s="169"/>
      <c r="CJ2249" s="169"/>
      <c r="CK2249" s="169"/>
    </row>
    <row r="2250" spans="2:89" x14ac:dyDescent="0.2">
      <c r="B2250" s="221">
        <v>2246</v>
      </c>
      <c r="C2250" s="68"/>
      <c r="D2250" s="186"/>
      <c r="E2250" s="187"/>
      <c r="F2250" s="188"/>
      <c r="G2250" s="92"/>
      <c r="H2250" s="92"/>
      <c r="I2250" s="92"/>
      <c r="J2250" s="92"/>
      <c r="K2250" s="92"/>
      <c r="L2250" s="92"/>
      <c r="M2250" s="92"/>
      <c r="N2250" s="92"/>
      <c r="O2250" s="92"/>
      <c r="P2250" s="92"/>
      <c r="Q2250" s="5"/>
      <c r="R2250" s="5"/>
      <c r="S2250" s="5"/>
      <c r="T2250" s="5"/>
      <c r="U2250" s="5"/>
      <c r="V2250" s="5"/>
      <c r="W2250" s="5"/>
      <c r="X2250" s="98"/>
      <c r="Y2250" s="92"/>
      <c r="Z2250" s="93"/>
      <c r="AA2250" s="2"/>
      <c r="AB2250" s="103"/>
      <c r="AC2250" s="103"/>
      <c r="AD2250" s="136"/>
      <c r="AE2250" s="98"/>
      <c r="AF2250" s="5"/>
      <c r="AG2250" s="92"/>
      <c r="AH2250" s="92"/>
      <c r="AI2250" s="98"/>
      <c r="AJ2250" s="92"/>
      <c r="AK2250" s="92"/>
      <c r="AL2250" s="92"/>
      <c r="AM2250" s="92"/>
      <c r="AN2250" s="98"/>
      <c r="AO2250" s="92"/>
      <c r="AP2250" s="92"/>
      <c r="AQ2250" s="92"/>
      <c r="AR2250" s="92"/>
      <c r="AS2250" s="98"/>
      <c r="AT2250" s="92"/>
      <c r="AU2250" s="92"/>
      <c r="AV2250" s="92"/>
      <c r="AW2250" s="92"/>
      <c r="AX2250" s="98"/>
      <c r="AY2250" s="92"/>
      <c r="AZ2250" s="92"/>
      <c r="BA2250" s="92"/>
      <c r="BB2250" s="92"/>
      <c r="BC2250" s="98"/>
      <c r="BD2250" s="92"/>
      <c r="BE2250" s="92"/>
      <c r="BF2250" s="92"/>
      <c r="BG2250" s="92"/>
      <c r="BH2250" s="98"/>
      <c r="BI2250" s="106"/>
      <c r="BJ2250" s="5"/>
      <c r="BK2250" s="5"/>
      <c r="BL2250" s="5"/>
      <c r="BM2250" s="100"/>
      <c r="BN2250" s="151"/>
      <c r="BO2250" s="98"/>
      <c r="BP2250" s="5"/>
      <c r="BQ2250" s="5"/>
      <c r="BR2250" s="5"/>
      <c r="BS2250" s="92"/>
      <c r="BT2250" s="223"/>
      <c r="BU2250" s="225"/>
      <c r="BV2250" s="5"/>
      <c r="BW2250" s="92"/>
      <c r="BX2250" s="223"/>
      <c r="BY2250" s="225"/>
      <c r="BZ2250" s="5"/>
      <c r="CA2250" s="92"/>
      <c r="CB2250" s="223"/>
      <c r="CC2250" s="2"/>
      <c r="CD2250" s="105"/>
      <c r="CE2250" s="169"/>
      <c r="CF2250" s="169"/>
      <c r="CG2250" s="169"/>
      <c r="CH2250" s="169"/>
      <c r="CI2250" s="169"/>
      <c r="CJ2250" s="169"/>
      <c r="CK2250" s="169"/>
    </row>
    <row r="2251" spans="2:89" x14ac:dyDescent="0.2">
      <c r="B2251" s="221">
        <v>2247</v>
      </c>
      <c r="C2251" s="68"/>
      <c r="D2251" s="186"/>
      <c r="E2251" s="187"/>
      <c r="F2251" s="188"/>
      <c r="G2251" s="92"/>
      <c r="H2251" s="92"/>
      <c r="I2251" s="92"/>
      <c r="J2251" s="92"/>
      <c r="K2251" s="92"/>
      <c r="L2251" s="92"/>
      <c r="M2251" s="92"/>
      <c r="N2251" s="92"/>
      <c r="O2251" s="92"/>
      <c r="P2251" s="92"/>
      <c r="Q2251" s="5"/>
      <c r="R2251" s="5"/>
      <c r="S2251" s="5"/>
      <c r="T2251" s="5"/>
      <c r="U2251" s="5"/>
      <c r="V2251" s="5"/>
      <c r="W2251" s="5"/>
      <c r="X2251" s="98"/>
      <c r="Y2251" s="92"/>
      <c r="Z2251" s="93"/>
      <c r="AA2251" s="2"/>
      <c r="AB2251" s="103"/>
      <c r="AC2251" s="103"/>
      <c r="AD2251" s="136"/>
      <c r="AE2251" s="98"/>
      <c r="AF2251" s="5"/>
      <c r="AG2251" s="92"/>
      <c r="AH2251" s="92"/>
      <c r="AI2251" s="98"/>
      <c r="AJ2251" s="92"/>
      <c r="AK2251" s="92"/>
      <c r="AL2251" s="92"/>
      <c r="AM2251" s="92"/>
      <c r="AN2251" s="98"/>
      <c r="AO2251" s="92"/>
      <c r="AP2251" s="92"/>
      <c r="AQ2251" s="92"/>
      <c r="AR2251" s="92"/>
      <c r="AS2251" s="98"/>
      <c r="AT2251" s="92"/>
      <c r="AU2251" s="92"/>
      <c r="AV2251" s="92"/>
      <c r="AW2251" s="92"/>
      <c r="AX2251" s="98"/>
      <c r="AY2251" s="92"/>
      <c r="AZ2251" s="92"/>
      <c r="BA2251" s="92"/>
      <c r="BB2251" s="92"/>
      <c r="BC2251" s="98"/>
      <c r="BD2251" s="92"/>
      <c r="BE2251" s="92"/>
      <c r="BF2251" s="92"/>
      <c r="BG2251" s="92"/>
      <c r="BH2251" s="98"/>
      <c r="BI2251" s="106"/>
      <c r="BJ2251" s="5"/>
      <c r="BK2251" s="5"/>
      <c r="BL2251" s="5"/>
      <c r="BM2251" s="100"/>
      <c r="BN2251" s="151"/>
      <c r="BO2251" s="98"/>
      <c r="BP2251" s="5"/>
      <c r="BQ2251" s="5"/>
      <c r="BR2251" s="5"/>
      <c r="BS2251" s="92"/>
      <c r="BT2251" s="223"/>
      <c r="BU2251" s="225"/>
      <c r="BV2251" s="5"/>
      <c r="BW2251" s="92"/>
      <c r="BX2251" s="223"/>
      <c r="BY2251" s="225"/>
      <c r="BZ2251" s="5"/>
      <c r="CA2251" s="92"/>
      <c r="CB2251" s="223"/>
      <c r="CC2251" s="2"/>
      <c r="CD2251" s="105"/>
      <c r="CE2251" s="169"/>
      <c r="CF2251" s="169"/>
      <c r="CG2251" s="169"/>
      <c r="CH2251" s="169"/>
      <c r="CI2251" s="169"/>
      <c r="CJ2251" s="169"/>
      <c r="CK2251" s="169"/>
    </row>
    <row r="2252" spans="2:89" x14ac:dyDescent="0.2">
      <c r="B2252" s="221">
        <v>2248</v>
      </c>
      <c r="C2252" s="68"/>
      <c r="D2252" s="186"/>
      <c r="E2252" s="187"/>
      <c r="F2252" s="188"/>
      <c r="G2252" s="92"/>
      <c r="H2252" s="92"/>
      <c r="I2252" s="92"/>
      <c r="J2252" s="92"/>
      <c r="K2252" s="92"/>
      <c r="L2252" s="92"/>
      <c r="M2252" s="92"/>
      <c r="N2252" s="92"/>
      <c r="O2252" s="92"/>
      <c r="P2252" s="92"/>
      <c r="Q2252" s="5"/>
      <c r="R2252" s="5"/>
      <c r="S2252" s="5"/>
      <c r="T2252" s="5"/>
      <c r="U2252" s="5"/>
      <c r="V2252" s="5"/>
      <c r="W2252" s="5"/>
      <c r="X2252" s="98"/>
      <c r="Y2252" s="92"/>
      <c r="Z2252" s="93"/>
      <c r="AA2252" s="2"/>
      <c r="AB2252" s="103"/>
      <c r="AC2252" s="103"/>
      <c r="AD2252" s="136"/>
      <c r="AE2252" s="98"/>
      <c r="AF2252" s="5"/>
      <c r="AG2252" s="92"/>
      <c r="AH2252" s="92"/>
      <c r="AI2252" s="98"/>
      <c r="AJ2252" s="92"/>
      <c r="AK2252" s="92"/>
      <c r="AL2252" s="92"/>
      <c r="AM2252" s="92"/>
      <c r="AN2252" s="98"/>
      <c r="AO2252" s="92"/>
      <c r="AP2252" s="92"/>
      <c r="AQ2252" s="92"/>
      <c r="AR2252" s="92"/>
      <c r="AS2252" s="98"/>
      <c r="AT2252" s="92"/>
      <c r="AU2252" s="92"/>
      <c r="AV2252" s="92"/>
      <c r="AW2252" s="92"/>
      <c r="AX2252" s="98"/>
      <c r="AY2252" s="92"/>
      <c r="AZ2252" s="92"/>
      <c r="BA2252" s="92"/>
      <c r="BB2252" s="92"/>
      <c r="BC2252" s="98"/>
      <c r="BD2252" s="92"/>
      <c r="BE2252" s="92"/>
      <c r="BF2252" s="92"/>
      <c r="BG2252" s="92"/>
      <c r="BH2252" s="98"/>
      <c r="BI2252" s="106"/>
      <c r="BJ2252" s="5"/>
      <c r="BK2252" s="5"/>
      <c r="BL2252" s="5"/>
      <c r="BM2252" s="100"/>
      <c r="BN2252" s="151"/>
      <c r="BO2252" s="98"/>
      <c r="BP2252" s="5"/>
      <c r="BQ2252" s="5"/>
      <c r="BR2252" s="5"/>
      <c r="BS2252" s="92"/>
      <c r="BT2252" s="223"/>
      <c r="BU2252" s="225"/>
      <c r="BV2252" s="5"/>
      <c r="BW2252" s="92"/>
      <c r="BX2252" s="223"/>
      <c r="BY2252" s="225"/>
      <c r="BZ2252" s="5"/>
      <c r="CA2252" s="92"/>
      <c r="CB2252" s="223"/>
      <c r="CC2252" s="2"/>
      <c r="CD2252" s="105"/>
      <c r="CE2252" s="169"/>
      <c r="CF2252" s="169"/>
      <c r="CG2252" s="169"/>
      <c r="CH2252" s="169"/>
      <c r="CI2252" s="169"/>
      <c r="CJ2252" s="169"/>
      <c r="CK2252" s="169"/>
    </row>
    <row r="2253" spans="2:89" x14ac:dyDescent="0.2">
      <c r="B2253" s="221">
        <v>2249</v>
      </c>
      <c r="C2253" s="68"/>
      <c r="D2253" s="186"/>
      <c r="E2253" s="187"/>
      <c r="F2253" s="188"/>
      <c r="G2253" s="92"/>
      <c r="H2253" s="92"/>
      <c r="I2253" s="92"/>
      <c r="J2253" s="92"/>
      <c r="K2253" s="92"/>
      <c r="L2253" s="92"/>
      <c r="M2253" s="92"/>
      <c r="N2253" s="92"/>
      <c r="O2253" s="92"/>
      <c r="P2253" s="92"/>
      <c r="Q2253" s="5"/>
      <c r="R2253" s="5"/>
      <c r="S2253" s="5"/>
      <c r="T2253" s="5"/>
      <c r="U2253" s="5"/>
      <c r="V2253" s="5"/>
      <c r="W2253" s="5"/>
      <c r="X2253" s="98"/>
      <c r="Y2253" s="92"/>
      <c r="Z2253" s="93"/>
      <c r="AA2253" s="2"/>
      <c r="AB2253" s="103"/>
      <c r="AC2253" s="103"/>
      <c r="AD2253" s="136"/>
      <c r="AE2253" s="98"/>
      <c r="AF2253" s="5"/>
      <c r="AG2253" s="92"/>
      <c r="AH2253" s="92"/>
      <c r="AI2253" s="98"/>
      <c r="AJ2253" s="92"/>
      <c r="AK2253" s="92"/>
      <c r="AL2253" s="92"/>
      <c r="AM2253" s="92"/>
      <c r="AN2253" s="98"/>
      <c r="AO2253" s="92"/>
      <c r="AP2253" s="92"/>
      <c r="AQ2253" s="92"/>
      <c r="AR2253" s="92"/>
      <c r="AS2253" s="98"/>
      <c r="AT2253" s="92"/>
      <c r="AU2253" s="92"/>
      <c r="AV2253" s="92"/>
      <c r="AW2253" s="92"/>
      <c r="AX2253" s="98"/>
      <c r="AY2253" s="92"/>
      <c r="AZ2253" s="92"/>
      <c r="BA2253" s="92"/>
      <c r="BB2253" s="92"/>
      <c r="BC2253" s="98"/>
      <c r="BD2253" s="92"/>
      <c r="BE2253" s="92"/>
      <c r="BF2253" s="92"/>
      <c r="BG2253" s="92"/>
      <c r="BH2253" s="98"/>
      <c r="BI2253" s="106"/>
      <c r="BJ2253" s="5"/>
      <c r="BK2253" s="5"/>
      <c r="BL2253" s="5"/>
      <c r="BM2253" s="100"/>
      <c r="BN2253" s="151"/>
      <c r="BO2253" s="98"/>
      <c r="BP2253" s="5"/>
      <c r="BQ2253" s="5"/>
      <c r="BR2253" s="5"/>
      <c r="BS2253" s="92"/>
      <c r="BT2253" s="223"/>
      <c r="BU2253" s="225"/>
      <c r="BV2253" s="5"/>
      <c r="BW2253" s="92"/>
      <c r="BX2253" s="223"/>
      <c r="BY2253" s="225"/>
      <c r="BZ2253" s="5"/>
      <c r="CA2253" s="92"/>
      <c r="CB2253" s="223"/>
      <c r="CC2253" s="2"/>
      <c r="CD2253" s="105"/>
      <c r="CE2253" s="169"/>
      <c r="CF2253" s="169"/>
      <c r="CG2253" s="169"/>
      <c r="CH2253" s="169"/>
      <c r="CI2253" s="169"/>
      <c r="CJ2253" s="169"/>
      <c r="CK2253" s="169"/>
    </row>
    <row r="2254" spans="2:89" x14ac:dyDescent="0.2">
      <c r="B2254" s="221">
        <v>2250</v>
      </c>
      <c r="C2254" s="68"/>
      <c r="D2254" s="186"/>
      <c r="E2254" s="187"/>
      <c r="F2254" s="188"/>
      <c r="G2254" s="92"/>
      <c r="H2254" s="92"/>
      <c r="I2254" s="92"/>
      <c r="J2254" s="92"/>
      <c r="K2254" s="92"/>
      <c r="L2254" s="92"/>
      <c r="M2254" s="92"/>
      <c r="N2254" s="92"/>
      <c r="O2254" s="92"/>
      <c r="P2254" s="92"/>
      <c r="Q2254" s="5"/>
      <c r="R2254" s="5"/>
      <c r="S2254" s="5"/>
      <c r="T2254" s="5"/>
      <c r="U2254" s="5"/>
      <c r="V2254" s="5"/>
      <c r="W2254" s="5"/>
      <c r="X2254" s="98"/>
      <c r="Y2254" s="92"/>
      <c r="Z2254" s="93"/>
      <c r="AA2254" s="2"/>
      <c r="AB2254" s="103"/>
      <c r="AC2254" s="103"/>
      <c r="AD2254" s="136"/>
      <c r="AE2254" s="98"/>
      <c r="AF2254" s="5"/>
      <c r="AG2254" s="92"/>
      <c r="AH2254" s="92"/>
      <c r="AI2254" s="98"/>
      <c r="AJ2254" s="92"/>
      <c r="AK2254" s="92"/>
      <c r="AL2254" s="92"/>
      <c r="AM2254" s="92"/>
      <c r="AN2254" s="98"/>
      <c r="AO2254" s="92"/>
      <c r="AP2254" s="92"/>
      <c r="AQ2254" s="92"/>
      <c r="AR2254" s="92"/>
      <c r="AS2254" s="98"/>
      <c r="AT2254" s="92"/>
      <c r="AU2254" s="92"/>
      <c r="AV2254" s="92"/>
      <c r="AW2254" s="92"/>
      <c r="AX2254" s="98"/>
      <c r="AY2254" s="92"/>
      <c r="AZ2254" s="92"/>
      <c r="BA2254" s="92"/>
      <c r="BB2254" s="92"/>
      <c r="BC2254" s="98"/>
      <c r="BD2254" s="92"/>
      <c r="BE2254" s="92"/>
      <c r="BF2254" s="92"/>
      <c r="BG2254" s="92"/>
      <c r="BH2254" s="98"/>
      <c r="BI2254" s="106"/>
      <c r="BJ2254" s="5"/>
      <c r="BK2254" s="5"/>
      <c r="BL2254" s="5"/>
      <c r="BM2254" s="100"/>
      <c r="BN2254" s="151"/>
      <c r="BO2254" s="98"/>
      <c r="BP2254" s="5"/>
      <c r="BQ2254" s="5"/>
      <c r="BR2254" s="5"/>
      <c r="BS2254" s="92"/>
      <c r="BT2254" s="223"/>
      <c r="BU2254" s="225"/>
      <c r="BV2254" s="5"/>
      <c r="BW2254" s="92"/>
      <c r="BX2254" s="223"/>
      <c r="BY2254" s="225"/>
      <c r="BZ2254" s="5"/>
      <c r="CA2254" s="92"/>
      <c r="CB2254" s="223"/>
      <c r="CC2254" s="2"/>
      <c r="CD2254" s="105"/>
      <c r="CE2254" s="169"/>
      <c r="CF2254" s="169"/>
      <c r="CG2254" s="169"/>
      <c r="CH2254" s="169"/>
      <c r="CI2254" s="169"/>
      <c r="CJ2254" s="169"/>
      <c r="CK2254" s="169"/>
    </row>
    <row r="2255" spans="2:89" x14ac:dyDescent="0.2">
      <c r="B2255" s="221">
        <v>2251</v>
      </c>
      <c r="C2255" s="68"/>
      <c r="D2255" s="186"/>
      <c r="E2255" s="187"/>
      <c r="F2255" s="188"/>
      <c r="G2255" s="92"/>
      <c r="H2255" s="92"/>
      <c r="I2255" s="92"/>
      <c r="J2255" s="92"/>
      <c r="K2255" s="92"/>
      <c r="L2255" s="92"/>
      <c r="M2255" s="92"/>
      <c r="N2255" s="92"/>
      <c r="O2255" s="92"/>
      <c r="P2255" s="92"/>
      <c r="Q2255" s="5"/>
      <c r="R2255" s="5"/>
      <c r="S2255" s="5"/>
      <c r="T2255" s="5"/>
      <c r="U2255" s="5"/>
      <c r="V2255" s="5"/>
      <c r="W2255" s="5"/>
      <c r="X2255" s="98"/>
      <c r="Y2255" s="92"/>
      <c r="Z2255" s="93"/>
      <c r="AA2255" s="2"/>
      <c r="AB2255" s="103"/>
      <c r="AC2255" s="103"/>
      <c r="AD2255" s="136"/>
      <c r="AE2255" s="98"/>
      <c r="AF2255" s="5"/>
      <c r="AG2255" s="92"/>
      <c r="AH2255" s="92"/>
      <c r="AI2255" s="98"/>
      <c r="AJ2255" s="92"/>
      <c r="AK2255" s="92"/>
      <c r="AL2255" s="92"/>
      <c r="AM2255" s="92"/>
      <c r="AN2255" s="98"/>
      <c r="AO2255" s="92"/>
      <c r="AP2255" s="92"/>
      <c r="AQ2255" s="92"/>
      <c r="AR2255" s="92"/>
      <c r="AS2255" s="98"/>
      <c r="AT2255" s="92"/>
      <c r="AU2255" s="92"/>
      <c r="AV2255" s="92"/>
      <c r="AW2255" s="92"/>
      <c r="AX2255" s="98"/>
      <c r="AY2255" s="92"/>
      <c r="AZ2255" s="92"/>
      <c r="BA2255" s="92"/>
      <c r="BB2255" s="92"/>
      <c r="BC2255" s="98"/>
      <c r="BD2255" s="92"/>
      <c r="BE2255" s="92"/>
      <c r="BF2255" s="92"/>
      <c r="BG2255" s="92"/>
      <c r="BH2255" s="98"/>
      <c r="BI2255" s="106"/>
      <c r="BJ2255" s="5"/>
      <c r="BK2255" s="5"/>
      <c r="BL2255" s="5"/>
      <c r="BM2255" s="100"/>
      <c r="BN2255" s="151"/>
      <c r="BO2255" s="98"/>
      <c r="BP2255" s="5"/>
      <c r="BQ2255" s="5"/>
      <c r="BR2255" s="5"/>
      <c r="BS2255" s="92"/>
      <c r="BT2255" s="223"/>
      <c r="BU2255" s="225"/>
      <c r="BV2255" s="5"/>
      <c r="BW2255" s="92"/>
      <c r="BX2255" s="223"/>
      <c r="BY2255" s="225"/>
      <c r="BZ2255" s="5"/>
      <c r="CA2255" s="92"/>
      <c r="CB2255" s="223"/>
      <c r="CC2255" s="2"/>
      <c r="CD2255" s="105"/>
      <c r="CE2255" s="169"/>
      <c r="CF2255" s="169"/>
      <c r="CG2255" s="169"/>
      <c r="CH2255" s="169"/>
      <c r="CI2255" s="169"/>
      <c r="CJ2255" s="169"/>
      <c r="CK2255" s="169"/>
    </row>
    <row r="2256" spans="2:89" x14ac:dyDescent="0.2">
      <c r="B2256" s="221">
        <v>2252</v>
      </c>
      <c r="C2256" s="68"/>
      <c r="D2256" s="186"/>
      <c r="E2256" s="187"/>
      <c r="F2256" s="188"/>
      <c r="G2256" s="92"/>
      <c r="H2256" s="92"/>
      <c r="I2256" s="92"/>
      <c r="J2256" s="92"/>
      <c r="K2256" s="92"/>
      <c r="L2256" s="92"/>
      <c r="M2256" s="92"/>
      <c r="N2256" s="92"/>
      <c r="O2256" s="92"/>
      <c r="P2256" s="92"/>
      <c r="Q2256" s="5"/>
      <c r="R2256" s="5"/>
      <c r="S2256" s="5"/>
      <c r="T2256" s="5"/>
      <c r="U2256" s="5"/>
      <c r="V2256" s="5"/>
      <c r="W2256" s="5"/>
      <c r="X2256" s="98"/>
      <c r="Y2256" s="92"/>
      <c r="Z2256" s="93"/>
      <c r="AA2256" s="2"/>
      <c r="AB2256" s="103"/>
      <c r="AC2256" s="103"/>
      <c r="AD2256" s="136"/>
      <c r="AE2256" s="98"/>
      <c r="AF2256" s="5"/>
      <c r="AG2256" s="92"/>
      <c r="AH2256" s="92"/>
      <c r="AI2256" s="98"/>
      <c r="AJ2256" s="92"/>
      <c r="AK2256" s="92"/>
      <c r="AL2256" s="92"/>
      <c r="AM2256" s="92"/>
      <c r="AN2256" s="98"/>
      <c r="AO2256" s="92"/>
      <c r="AP2256" s="92"/>
      <c r="AQ2256" s="92"/>
      <c r="AR2256" s="92"/>
      <c r="AS2256" s="98"/>
      <c r="AT2256" s="92"/>
      <c r="AU2256" s="92"/>
      <c r="AV2256" s="92"/>
      <c r="AW2256" s="92"/>
      <c r="AX2256" s="98"/>
      <c r="AY2256" s="92"/>
      <c r="AZ2256" s="92"/>
      <c r="BA2256" s="92"/>
      <c r="BB2256" s="92"/>
      <c r="BC2256" s="98"/>
      <c r="BD2256" s="92"/>
      <c r="BE2256" s="92"/>
      <c r="BF2256" s="92"/>
      <c r="BG2256" s="92"/>
      <c r="BH2256" s="98"/>
      <c r="BI2256" s="106"/>
      <c r="BJ2256" s="5"/>
      <c r="BK2256" s="5"/>
      <c r="BL2256" s="5"/>
      <c r="BM2256" s="100"/>
      <c r="BN2256" s="151"/>
      <c r="BO2256" s="98"/>
      <c r="BP2256" s="5"/>
      <c r="BQ2256" s="5"/>
      <c r="BR2256" s="5"/>
      <c r="BS2256" s="92"/>
      <c r="BT2256" s="223"/>
      <c r="BU2256" s="225"/>
      <c r="BV2256" s="5"/>
      <c r="BW2256" s="92"/>
      <c r="BX2256" s="223"/>
      <c r="BY2256" s="225"/>
      <c r="BZ2256" s="5"/>
      <c r="CA2256" s="92"/>
      <c r="CB2256" s="223"/>
      <c r="CC2256" s="2"/>
      <c r="CD2256" s="105"/>
      <c r="CE2256" s="169"/>
      <c r="CF2256" s="169"/>
      <c r="CG2256" s="169"/>
      <c r="CH2256" s="169"/>
      <c r="CI2256" s="169"/>
      <c r="CJ2256" s="169"/>
      <c r="CK2256" s="169"/>
    </row>
    <row r="2257" spans="2:89" x14ac:dyDescent="0.2">
      <c r="B2257" s="221">
        <v>2253</v>
      </c>
      <c r="C2257" s="68"/>
      <c r="D2257" s="186"/>
      <c r="E2257" s="187"/>
      <c r="F2257" s="188"/>
      <c r="G2257" s="92"/>
      <c r="H2257" s="92"/>
      <c r="I2257" s="92"/>
      <c r="J2257" s="92"/>
      <c r="K2257" s="92"/>
      <c r="L2257" s="92"/>
      <c r="M2257" s="92"/>
      <c r="N2257" s="92"/>
      <c r="O2257" s="92"/>
      <c r="P2257" s="92"/>
      <c r="Q2257" s="5"/>
      <c r="R2257" s="5"/>
      <c r="S2257" s="5"/>
      <c r="T2257" s="5"/>
      <c r="U2257" s="5"/>
      <c r="V2257" s="5"/>
      <c r="W2257" s="5"/>
      <c r="X2257" s="98"/>
      <c r="Y2257" s="92"/>
      <c r="Z2257" s="93"/>
      <c r="AA2257" s="2"/>
      <c r="AB2257" s="103"/>
      <c r="AC2257" s="103"/>
      <c r="AD2257" s="136"/>
      <c r="AE2257" s="98"/>
      <c r="AF2257" s="5"/>
      <c r="AG2257" s="92"/>
      <c r="AH2257" s="92"/>
      <c r="AI2257" s="98"/>
      <c r="AJ2257" s="92"/>
      <c r="AK2257" s="92"/>
      <c r="AL2257" s="92"/>
      <c r="AM2257" s="92"/>
      <c r="AN2257" s="98"/>
      <c r="AO2257" s="92"/>
      <c r="AP2257" s="92"/>
      <c r="AQ2257" s="92"/>
      <c r="AR2257" s="92"/>
      <c r="AS2257" s="98"/>
      <c r="AT2257" s="92"/>
      <c r="AU2257" s="92"/>
      <c r="AV2257" s="92"/>
      <c r="AW2257" s="92"/>
      <c r="AX2257" s="98"/>
      <c r="AY2257" s="92"/>
      <c r="AZ2257" s="92"/>
      <c r="BA2257" s="92"/>
      <c r="BB2257" s="92"/>
      <c r="BC2257" s="98"/>
      <c r="BD2257" s="92"/>
      <c r="BE2257" s="92"/>
      <c r="BF2257" s="92"/>
      <c r="BG2257" s="92"/>
      <c r="BH2257" s="98"/>
      <c r="BI2257" s="106"/>
      <c r="BJ2257" s="5"/>
      <c r="BK2257" s="5"/>
      <c r="BL2257" s="5"/>
      <c r="BM2257" s="100"/>
      <c r="BN2257" s="151"/>
      <c r="BO2257" s="98"/>
      <c r="BP2257" s="5"/>
      <c r="BQ2257" s="5"/>
      <c r="BR2257" s="5"/>
      <c r="BS2257" s="92"/>
      <c r="BT2257" s="223"/>
      <c r="BU2257" s="225"/>
      <c r="BV2257" s="5"/>
      <c r="BW2257" s="92"/>
      <c r="BX2257" s="223"/>
      <c r="BY2257" s="225"/>
      <c r="BZ2257" s="5"/>
      <c r="CA2257" s="92"/>
      <c r="CB2257" s="223"/>
      <c r="CC2257" s="2"/>
      <c r="CD2257" s="105"/>
      <c r="CE2257" s="169"/>
      <c r="CF2257" s="169"/>
      <c r="CG2257" s="169"/>
      <c r="CH2257" s="169"/>
      <c r="CI2257" s="169"/>
      <c r="CJ2257" s="169"/>
      <c r="CK2257" s="169"/>
    </row>
    <row r="2258" spans="2:89" x14ac:dyDescent="0.2">
      <c r="B2258" s="221">
        <v>2254</v>
      </c>
      <c r="C2258" s="68"/>
      <c r="D2258" s="186"/>
      <c r="E2258" s="187"/>
      <c r="F2258" s="188"/>
      <c r="G2258" s="92"/>
      <c r="H2258" s="92"/>
      <c r="I2258" s="92"/>
      <c r="J2258" s="92"/>
      <c r="K2258" s="92"/>
      <c r="L2258" s="92"/>
      <c r="M2258" s="92"/>
      <c r="N2258" s="92"/>
      <c r="O2258" s="92"/>
      <c r="P2258" s="92"/>
      <c r="Q2258" s="5"/>
      <c r="R2258" s="5"/>
      <c r="S2258" s="5"/>
      <c r="T2258" s="5"/>
      <c r="U2258" s="5"/>
      <c r="V2258" s="5"/>
      <c r="W2258" s="5"/>
      <c r="X2258" s="98"/>
      <c r="Y2258" s="92"/>
      <c r="Z2258" s="93"/>
      <c r="AA2258" s="2"/>
      <c r="AB2258" s="103"/>
      <c r="AC2258" s="103"/>
      <c r="AD2258" s="136"/>
      <c r="AE2258" s="98"/>
      <c r="AF2258" s="5"/>
      <c r="AG2258" s="92"/>
      <c r="AH2258" s="92"/>
      <c r="AI2258" s="98"/>
      <c r="AJ2258" s="92"/>
      <c r="AK2258" s="92"/>
      <c r="AL2258" s="92"/>
      <c r="AM2258" s="92"/>
      <c r="AN2258" s="98"/>
      <c r="AO2258" s="92"/>
      <c r="AP2258" s="92"/>
      <c r="AQ2258" s="92"/>
      <c r="AR2258" s="92"/>
      <c r="AS2258" s="98"/>
      <c r="AT2258" s="92"/>
      <c r="AU2258" s="92"/>
      <c r="AV2258" s="92"/>
      <c r="AW2258" s="92"/>
      <c r="AX2258" s="98"/>
      <c r="AY2258" s="92"/>
      <c r="AZ2258" s="92"/>
      <c r="BA2258" s="92"/>
      <c r="BB2258" s="92"/>
      <c r="BC2258" s="98"/>
      <c r="BD2258" s="92"/>
      <c r="BE2258" s="92"/>
      <c r="BF2258" s="92"/>
      <c r="BG2258" s="92"/>
      <c r="BH2258" s="98"/>
      <c r="BI2258" s="106"/>
      <c r="BJ2258" s="5"/>
      <c r="BK2258" s="5"/>
      <c r="BL2258" s="5"/>
      <c r="BM2258" s="100"/>
      <c r="BN2258" s="151"/>
      <c r="BO2258" s="98"/>
      <c r="BP2258" s="5"/>
      <c r="BQ2258" s="5"/>
      <c r="BR2258" s="5"/>
      <c r="BS2258" s="92"/>
      <c r="BT2258" s="223"/>
      <c r="BU2258" s="225"/>
      <c r="BV2258" s="5"/>
      <c r="BW2258" s="92"/>
      <c r="BX2258" s="223"/>
      <c r="BY2258" s="225"/>
      <c r="BZ2258" s="5"/>
      <c r="CA2258" s="92"/>
      <c r="CB2258" s="223"/>
      <c r="CC2258" s="2"/>
      <c r="CD2258" s="105"/>
      <c r="CE2258" s="169"/>
      <c r="CF2258" s="169"/>
      <c r="CG2258" s="169"/>
      <c r="CH2258" s="169"/>
      <c r="CI2258" s="169"/>
      <c r="CJ2258" s="169"/>
      <c r="CK2258" s="169"/>
    </row>
    <row r="2259" spans="2:89" x14ac:dyDescent="0.2">
      <c r="B2259" s="221">
        <v>2255</v>
      </c>
      <c r="C2259" s="68"/>
      <c r="D2259" s="186"/>
      <c r="E2259" s="187"/>
      <c r="F2259" s="188"/>
      <c r="G2259" s="92"/>
      <c r="H2259" s="92"/>
      <c r="I2259" s="92"/>
      <c r="J2259" s="92"/>
      <c r="K2259" s="92"/>
      <c r="L2259" s="92"/>
      <c r="M2259" s="92"/>
      <c r="N2259" s="92"/>
      <c r="O2259" s="92"/>
      <c r="P2259" s="92"/>
      <c r="Q2259" s="5"/>
      <c r="R2259" s="5"/>
      <c r="S2259" s="5"/>
      <c r="T2259" s="5"/>
      <c r="U2259" s="5"/>
      <c r="V2259" s="5"/>
      <c r="W2259" s="5"/>
      <c r="X2259" s="98"/>
      <c r="Y2259" s="92"/>
      <c r="Z2259" s="93"/>
      <c r="AA2259" s="2"/>
      <c r="AB2259" s="103"/>
      <c r="AC2259" s="103"/>
      <c r="AD2259" s="136"/>
      <c r="AE2259" s="98"/>
      <c r="AF2259" s="5"/>
      <c r="AG2259" s="92"/>
      <c r="AH2259" s="92"/>
      <c r="AI2259" s="98"/>
      <c r="AJ2259" s="92"/>
      <c r="AK2259" s="92"/>
      <c r="AL2259" s="92"/>
      <c r="AM2259" s="92"/>
      <c r="AN2259" s="98"/>
      <c r="AO2259" s="92"/>
      <c r="AP2259" s="92"/>
      <c r="AQ2259" s="92"/>
      <c r="AR2259" s="92"/>
      <c r="AS2259" s="98"/>
      <c r="AT2259" s="92"/>
      <c r="AU2259" s="92"/>
      <c r="AV2259" s="92"/>
      <c r="AW2259" s="92"/>
      <c r="AX2259" s="98"/>
      <c r="AY2259" s="92"/>
      <c r="AZ2259" s="92"/>
      <c r="BA2259" s="92"/>
      <c r="BB2259" s="92"/>
      <c r="BC2259" s="98"/>
      <c r="BD2259" s="92"/>
      <c r="BE2259" s="92"/>
      <c r="BF2259" s="92"/>
      <c r="BG2259" s="92"/>
      <c r="BH2259" s="98"/>
      <c r="BI2259" s="106"/>
      <c r="BJ2259" s="5"/>
      <c r="BK2259" s="5"/>
      <c r="BL2259" s="5"/>
      <c r="BM2259" s="100"/>
      <c r="BN2259" s="151"/>
      <c r="BO2259" s="98"/>
      <c r="BP2259" s="5"/>
      <c r="BQ2259" s="5"/>
      <c r="BR2259" s="5"/>
      <c r="BS2259" s="92"/>
      <c r="BT2259" s="223"/>
      <c r="BU2259" s="225"/>
      <c r="BV2259" s="5"/>
      <c r="BW2259" s="92"/>
      <c r="BX2259" s="223"/>
      <c r="BY2259" s="225"/>
      <c r="BZ2259" s="5"/>
      <c r="CA2259" s="92"/>
      <c r="CB2259" s="223"/>
      <c r="CC2259" s="2"/>
      <c r="CD2259" s="105"/>
      <c r="CE2259" s="169"/>
      <c r="CF2259" s="169"/>
      <c r="CG2259" s="169"/>
      <c r="CH2259" s="169"/>
      <c r="CI2259" s="169"/>
      <c r="CJ2259" s="169"/>
      <c r="CK2259" s="169"/>
    </row>
    <row r="2260" spans="2:89" x14ac:dyDescent="0.2">
      <c r="B2260" s="221">
        <v>2256</v>
      </c>
      <c r="C2260" s="68"/>
      <c r="D2260" s="186"/>
      <c r="E2260" s="187"/>
      <c r="F2260" s="188"/>
      <c r="G2260" s="92"/>
      <c r="H2260" s="92"/>
      <c r="I2260" s="92"/>
      <c r="J2260" s="92"/>
      <c r="K2260" s="92"/>
      <c r="L2260" s="92"/>
      <c r="M2260" s="92"/>
      <c r="N2260" s="92"/>
      <c r="O2260" s="92"/>
      <c r="P2260" s="92"/>
      <c r="Q2260" s="5"/>
      <c r="R2260" s="5"/>
      <c r="S2260" s="5"/>
      <c r="T2260" s="5"/>
      <c r="U2260" s="5"/>
      <c r="V2260" s="5"/>
      <c r="W2260" s="5"/>
      <c r="X2260" s="98"/>
      <c r="Y2260" s="92"/>
      <c r="Z2260" s="93"/>
      <c r="AA2260" s="2"/>
      <c r="AB2260" s="103"/>
      <c r="AC2260" s="103"/>
      <c r="AD2260" s="136"/>
      <c r="AE2260" s="98"/>
      <c r="AF2260" s="5"/>
      <c r="AG2260" s="92"/>
      <c r="AH2260" s="92"/>
      <c r="AI2260" s="98"/>
      <c r="AJ2260" s="92"/>
      <c r="AK2260" s="92"/>
      <c r="AL2260" s="92"/>
      <c r="AM2260" s="92"/>
      <c r="AN2260" s="98"/>
      <c r="AO2260" s="92"/>
      <c r="AP2260" s="92"/>
      <c r="AQ2260" s="92"/>
      <c r="AR2260" s="92"/>
      <c r="AS2260" s="98"/>
      <c r="AT2260" s="92"/>
      <c r="AU2260" s="92"/>
      <c r="AV2260" s="92"/>
      <c r="AW2260" s="92"/>
      <c r="AX2260" s="98"/>
      <c r="AY2260" s="92"/>
      <c r="AZ2260" s="92"/>
      <c r="BA2260" s="92"/>
      <c r="BB2260" s="92"/>
      <c r="BC2260" s="98"/>
      <c r="BD2260" s="92"/>
      <c r="BE2260" s="92"/>
      <c r="BF2260" s="92"/>
      <c r="BG2260" s="92"/>
      <c r="BH2260" s="98"/>
      <c r="BI2260" s="106"/>
      <c r="BJ2260" s="5"/>
      <c r="BK2260" s="5"/>
      <c r="BL2260" s="5"/>
      <c r="BM2260" s="100"/>
      <c r="BN2260" s="151"/>
      <c r="BO2260" s="98"/>
      <c r="BP2260" s="5"/>
      <c r="BQ2260" s="5"/>
      <c r="BR2260" s="5"/>
      <c r="BS2260" s="92"/>
      <c r="BT2260" s="223"/>
      <c r="BU2260" s="225"/>
      <c r="BV2260" s="5"/>
      <c r="BW2260" s="92"/>
      <c r="BX2260" s="223"/>
      <c r="BY2260" s="225"/>
      <c r="BZ2260" s="5"/>
      <c r="CA2260" s="92"/>
      <c r="CB2260" s="223"/>
      <c r="CC2260" s="2"/>
      <c r="CD2260" s="105"/>
      <c r="CE2260" s="169"/>
      <c r="CF2260" s="169"/>
      <c r="CG2260" s="169"/>
      <c r="CH2260" s="169"/>
      <c r="CI2260" s="169"/>
      <c r="CJ2260" s="169"/>
      <c r="CK2260" s="169"/>
    </row>
    <row r="2261" spans="2:89" x14ac:dyDescent="0.2">
      <c r="B2261" s="221">
        <v>2257</v>
      </c>
      <c r="C2261" s="68"/>
      <c r="D2261" s="186"/>
      <c r="E2261" s="187"/>
      <c r="F2261" s="188"/>
      <c r="G2261" s="92"/>
      <c r="H2261" s="92"/>
      <c r="I2261" s="92"/>
      <c r="J2261" s="92"/>
      <c r="K2261" s="92"/>
      <c r="L2261" s="92"/>
      <c r="M2261" s="92"/>
      <c r="N2261" s="92"/>
      <c r="O2261" s="92"/>
      <c r="P2261" s="92"/>
      <c r="Q2261" s="5"/>
      <c r="R2261" s="5"/>
      <c r="S2261" s="5"/>
      <c r="T2261" s="5"/>
      <c r="U2261" s="5"/>
      <c r="V2261" s="5"/>
      <c r="W2261" s="5"/>
      <c r="X2261" s="98"/>
      <c r="Y2261" s="92"/>
      <c r="Z2261" s="93"/>
      <c r="AA2261" s="2"/>
      <c r="AB2261" s="103"/>
      <c r="AC2261" s="103"/>
      <c r="AD2261" s="136"/>
      <c r="AE2261" s="98"/>
      <c r="AF2261" s="5"/>
      <c r="AG2261" s="92"/>
      <c r="AH2261" s="92"/>
      <c r="AI2261" s="98"/>
      <c r="AJ2261" s="92"/>
      <c r="AK2261" s="92"/>
      <c r="AL2261" s="92"/>
      <c r="AM2261" s="92"/>
      <c r="AN2261" s="98"/>
      <c r="AO2261" s="92"/>
      <c r="AP2261" s="92"/>
      <c r="AQ2261" s="92"/>
      <c r="AR2261" s="92"/>
      <c r="AS2261" s="98"/>
      <c r="AT2261" s="92"/>
      <c r="AU2261" s="92"/>
      <c r="AV2261" s="92"/>
      <c r="AW2261" s="92"/>
      <c r="AX2261" s="98"/>
      <c r="AY2261" s="92"/>
      <c r="AZ2261" s="92"/>
      <c r="BA2261" s="92"/>
      <c r="BB2261" s="92"/>
      <c r="BC2261" s="98"/>
      <c r="BD2261" s="92"/>
      <c r="BE2261" s="92"/>
      <c r="BF2261" s="92"/>
      <c r="BG2261" s="92"/>
      <c r="BH2261" s="98"/>
      <c r="BI2261" s="106"/>
      <c r="BJ2261" s="5"/>
      <c r="BK2261" s="5"/>
      <c r="BL2261" s="5"/>
      <c r="BM2261" s="100"/>
      <c r="BN2261" s="151"/>
      <c r="BO2261" s="98"/>
      <c r="BP2261" s="5"/>
      <c r="BQ2261" s="5"/>
      <c r="BR2261" s="5"/>
      <c r="BS2261" s="92"/>
      <c r="BT2261" s="223"/>
      <c r="BU2261" s="225"/>
      <c r="BV2261" s="5"/>
      <c r="BW2261" s="92"/>
      <c r="BX2261" s="223"/>
      <c r="BY2261" s="225"/>
      <c r="BZ2261" s="5"/>
      <c r="CA2261" s="92"/>
      <c r="CB2261" s="223"/>
      <c r="CC2261" s="2"/>
      <c r="CD2261" s="105"/>
      <c r="CE2261" s="169"/>
      <c r="CF2261" s="169"/>
      <c r="CG2261" s="169"/>
      <c r="CH2261" s="169"/>
      <c r="CI2261" s="169"/>
      <c r="CJ2261" s="169"/>
      <c r="CK2261" s="169"/>
    </row>
    <row r="2262" spans="2:89" x14ac:dyDescent="0.2">
      <c r="B2262" s="221">
        <v>2258</v>
      </c>
      <c r="C2262" s="68"/>
      <c r="D2262" s="186"/>
      <c r="E2262" s="187"/>
      <c r="F2262" s="188"/>
      <c r="G2262" s="92"/>
      <c r="H2262" s="92"/>
      <c r="I2262" s="92"/>
      <c r="J2262" s="92"/>
      <c r="K2262" s="92"/>
      <c r="L2262" s="92"/>
      <c r="M2262" s="92"/>
      <c r="N2262" s="92"/>
      <c r="O2262" s="92"/>
      <c r="P2262" s="92"/>
      <c r="Q2262" s="5"/>
      <c r="R2262" s="5"/>
      <c r="S2262" s="5"/>
      <c r="T2262" s="5"/>
      <c r="U2262" s="5"/>
      <c r="V2262" s="5"/>
      <c r="W2262" s="5"/>
      <c r="X2262" s="98"/>
      <c r="Y2262" s="92"/>
      <c r="Z2262" s="93"/>
      <c r="AA2262" s="2"/>
      <c r="AB2262" s="103"/>
      <c r="AC2262" s="103"/>
      <c r="AD2262" s="136"/>
      <c r="AE2262" s="98"/>
      <c r="AF2262" s="5"/>
      <c r="AG2262" s="92"/>
      <c r="AH2262" s="92"/>
      <c r="AI2262" s="98"/>
      <c r="AJ2262" s="92"/>
      <c r="AK2262" s="92"/>
      <c r="AL2262" s="92"/>
      <c r="AM2262" s="92"/>
      <c r="AN2262" s="98"/>
      <c r="AO2262" s="92"/>
      <c r="AP2262" s="92"/>
      <c r="AQ2262" s="92"/>
      <c r="AR2262" s="92"/>
      <c r="AS2262" s="98"/>
      <c r="AT2262" s="92"/>
      <c r="AU2262" s="92"/>
      <c r="AV2262" s="92"/>
      <c r="AW2262" s="92"/>
      <c r="AX2262" s="98"/>
      <c r="AY2262" s="92"/>
      <c r="AZ2262" s="92"/>
      <c r="BA2262" s="92"/>
      <c r="BB2262" s="92"/>
      <c r="BC2262" s="98"/>
      <c r="BD2262" s="92"/>
      <c r="BE2262" s="92"/>
      <c r="BF2262" s="92"/>
      <c r="BG2262" s="92"/>
      <c r="BH2262" s="98"/>
      <c r="BI2262" s="106"/>
      <c r="BJ2262" s="5"/>
      <c r="BK2262" s="5"/>
      <c r="BL2262" s="5"/>
      <c r="BM2262" s="100"/>
      <c r="BN2262" s="151"/>
      <c r="BO2262" s="98"/>
      <c r="BP2262" s="5"/>
      <c r="BQ2262" s="5"/>
      <c r="BR2262" s="5"/>
      <c r="BS2262" s="92"/>
      <c r="BT2262" s="223"/>
      <c r="BU2262" s="225"/>
      <c r="BV2262" s="5"/>
      <c r="BW2262" s="92"/>
      <c r="BX2262" s="223"/>
      <c r="BY2262" s="225"/>
      <c r="BZ2262" s="5"/>
      <c r="CA2262" s="92"/>
      <c r="CB2262" s="223"/>
      <c r="CC2262" s="2"/>
      <c r="CD2262" s="105"/>
      <c r="CE2262" s="169"/>
      <c r="CF2262" s="169"/>
      <c r="CG2262" s="169"/>
      <c r="CH2262" s="169"/>
      <c r="CI2262" s="169"/>
      <c r="CJ2262" s="169"/>
      <c r="CK2262" s="169"/>
    </row>
    <row r="2263" spans="2:89" x14ac:dyDescent="0.2">
      <c r="B2263" s="221">
        <v>2259</v>
      </c>
      <c r="C2263" s="68"/>
      <c r="D2263" s="186"/>
      <c r="E2263" s="187"/>
      <c r="F2263" s="188"/>
      <c r="G2263" s="92"/>
      <c r="H2263" s="92"/>
      <c r="I2263" s="92"/>
      <c r="J2263" s="92"/>
      <c r="K2263" s="92"/>
      <c r="L2263" s="92"/>
      <c r="M2263" s="92"/>
      <c r="N2263" s="92"/>
      <c r="O2263" s="92"/>
      <c r="P2263" s="92"/>
      <c r="Q2263" s="5"/>
      <c r="R2263" s="5"/>
      <c r="S2263" s="5"/>
      <c r="T2263" s="5"/>
      <c r="U2263" s="5"/>
      <c r="V2263" s="5"/>
      <c r="W2263" s="5"/>
      <c r="X2263" s="98"/>
      <c r="Y2263" s="92"/>
      <c r="Z2263" s="93"/>
      <c r="AA2263" s="2"/>
      <c r="AB2263" s="103"/>
      <c r="AC2263" s="103"/>
      <c r="AD2263" s="136"/>
      <c r="AE2263" s="98"/>
      <c r="AF2263" s="5"/>
      <c r="AG2263" s="92"/>
      <c r="AH2263" s="92"/>
      <c r="AI2263" s="98"/>
      <c r="AJ2263" s="92"/>
      <c r="AK2263" s="92"/>
      <c r="AL2263" s="92"/>
      <c r="AM2263" s="92"/>
      <c r="AN2263" s="98"/>
      <c r="AO2263" s="92"/>
      <c r="AP2263" s="92"/>
      <c r="AQ2263" s="92"/>
      <c r="AR2263" s="92"/>
      <c r="AS2263" s="98"/>
      <c r="AT2263" s="92"/>
      <c r="AU2263" s="92"/>
      <c r="AV2263" s="92"/>
      <c r="AW2263" s="92"/>
      <c r="AX2263" s="98"/>
      <c r="AY2263" s="92"/>
      <c r="AZ2263" s="92"/>
      <c r="BA2263" s="92"/>
      <c r="BB2263" s="92"/>
      <c r="BC2263" s="98"/>
      <c r="BD2263" s="92"/>
      <c r="BE2263" s="92"/>
      <c r="BF2263" s="92"/>
      <c r="BG2263" s="92"/>
      <c r="BH2263" s="98"/>
      <c r="BI2263" s="106"/>
      <c r="BJ2263" s="5"/>
      <c r="BK2263" s="5"/>
      <c r="BL2263" s="5"/>
      <c r="BM2263" s="100"/>
      <c r="BN2263" s="151"/>
      <c r="BO2263" s="98"/>
      <c r="BP2263" s="5"/>
      <c r="BQ2263" s="5"/>
      <c r="BR2263" s="5"/>
      <c r="BS2263" s="92"/>
      <c r="BT2263" s="223"/>
      <c r="BU2263" s="225"/>
      <c r="BV2263" s="5"/>
      <c r="BW2263" s="92"/>
      <c r="BX2263" s="223"/>
      <c r="BY2263" s="225"/>
      <c r="BZ2263" s="5"/>
      <c r="CA2263" s="92"/>
      <c r="CB2263" s="223"/>
      <c r="CC2263" s="2"/>
      <c r="CD2263" s="105"/>
      <c r="CE2263" s="169"/>
      <c r="CF2263" s="169"/>
      <c r="CG2263" s="169"/>
      <c r="CH2263" s="169"/>
      <c r="CI2263" s="169"/>
      <c r="CJ2263" s="169"/>
      <c r="CK2263" s="169"/>
    </row>
    <row r="2264" spans="2:89" x14ac:dyDescent="0.2">
      <c r="B2264" s="221">
        <v>2260</v>
      </c>
      <c r="C2264" s="68"/>
      <c r="D2264" s="186"/>
      <c r="E2264" s="187"/>
      <c r="F2264" s="188"/>
      <c r="G2264" s="92"/>
      <c r="H2264" s="92"/>
      <c r="I2264" s="92"/>
      <c r="J2264" s="92"/>
      <c r="K2264" s="92"/>
      <c r="L2264" s="92"/>
      <c r="M2264" s="92"/>
      <c r="N2264" s="92"/>
      <c r="O2264" s="92"/>
      <c r="P2264" s="92"/>
      <c r="Q2264" s="5"/>
      <c r="R2264" s="5"/>
      <c r="S2264" s="5"/>
      <c r="T2264" s="5"/>
      <c r="U2264" s="5"/>
      <c r="V2264" s="5"/>
      <c r="W2264" s="5"/>
      <c r="X2264" s="98"/>
      <c r="Y2264" s="92"/>
      <c r="Z2264" s="93"/>
      <c r="AA2264" s="2"/>
      <c r="AB2264" s="103"/>
      <c r="AC2264" s="103"/>
      <c r="AD2264" s="136"/>
      <c r="AE2264" s="98"/>
      <c r="AF2264" s="5"/>
      <c r="AG2264" s="92"/>
      <c r="AH2264" s="92"/>
      <c r="AI2264" s="98"/>
      <c r="AJ2264" s="92"/>
      <c r="AK2264" s="92"/>
      <c r="AL2264" s="92"/>
      <c r="AM2264" s="92"/>
      <c r="AN2264" s="98"/>
      <c r="AO2264" s="92"/>
      <c r="AP2264" s="92"/>
      <c r="AQ2264" s="92"/>
      <c r="AR2264" s="92"/>
      <c r="AS2264" s="98"/>
      <c r="AT2264" s="92"/>
      <c r="AU2264" s="92"/>
      <c r="AV2264" s="92"/>
      <c r="AW2264" s="92"/>
      <c r="AX2264" s="98"/>
      <c r="AY2264" s="92"/>
      <c r="AZ2264" s="92"/>
      <c r="BA2264" s="92"/>
      <c r="BB2264" s="92"/>
      <c r="BC2264" s="98"/>
      <c r="BD2264" s="92"/>
      <c r="BE2264" s="92"/>
      <c r="BF2264" s="92"/>
      <c r="BG2264" s="92"/>
      <c r="BH2264" s="98"/>
      <c r="BI2264" s="106"/>
      <c r="BJ2264" s="5"/>
      <c r="BK2264" s="5"/>
      <c r="BL2264" s="5"/>
      <c r="BM2264" s="100"/>
      <c r="BN2264" s="151"/>
      <c r="BO2264" s="98"/>
      <c r="BP2264" s="5"/>
      <c r="BQ2264" s="5"/>
      <c r="BR2264" s="5"/>
      <c r="BS2264" s="92"/>
      <c r="BT2264" s="223"/>
      <c r="BU2264" s="225"/>
      <c r="BV2264" s="5"/>
      <c r="BW2264" s="92"/>
      <c r="BX2264" s="223"/>
      <c r="BY2264" s="225"/>
      <c r="BZ2264" s="5"/>
      <c r="CA2264" s="92"/>
      <c r="CB2264" s="223"/>
      <c r="CC2264" s="2"/>
      <c r="CD2264" s="105"/>
      <c r="CE2264" s="169"/>
      <c r="CF2264" s="169"/>
      <c r="CG2264" s="169"/>
      <c r="CH2264" s="169"/>
      <c r="CI2264" s="169"/>
      <c r="CJ2264" s="169"/>
      <c r="CK2264" s="169"/>
    </row>
    <row r="2265" spans="2:89" x14ac:dyDescent="0.2">
      <c r="B2265" s="221">
        <v>2261</v>
      </c>
      <c r="C2265" s="68"/>
      <c r="D2265" s="186"/>
      <c r="E2265" s="187"/>
      <c r="F2265" s="188"/>
      <c r="G2265" s="92"/>
      <c r="H2265" s="92"/>
      <c r="I2265" s="92"/>
      <c r="J2265" s="92"/>
      <c r="K2265" s="92"/>
      <c r="L2265" s="92"/>
      <c r="M2265" s="92"/>
      <c r="N2265" s="92"/>
      <c r="O2265" s="92"/>
      <c r="P2265" s="92"/>
      <c r="Q2265" s="5"/>
      <c r="R2265" s="5"/>
      <c r="S2265" s="5"/>
      <c r="T2265" s="5"/>
      <c r="U2265" s="5"/>
      <c r="V2265" s="5"/>
      <c r="W2265" s="5"/>
      <c r="X2265" s="98"/>
      <c r="Y2265" s="92"/>
      <c r="Z2265" s="93"/>
      <c r="AA2265" s="2"/>
      <c r="AB2265" s="103"/>
      <c r="AC2265" s="103"/>
      <c r="AD2265" s="136"/>
      <c r="AE2265" s="98"/>
      <c r="AF2265" s="5"/>
      <c r="AG2265" s="92"/>
      <c r="AH2265" s="92"/>
      <c r="AI2265" s="98"/>
      <c r="AJ2265" s="92"/>
      <c r="AK2265" s="92"/>
      <c r="AL2265" s="92"/>
      <c r="AM2265" s="92"/>
      <c r="AN2265" s="98"/>
      <c r="AO2265" s="92"/>
      <c r="AP2265" s="92"/>
      <c r="AQ2265" s="92"/>
      <c r="AR2265" s="92"/>
      <c r="AS2265" s="98"/>
      <c r="AT2265" s="92"/>
      <c r="AU2265" s="92"/>
      <c r="AV2265" s="92"/>
      <c r="AW2265" s="92"/>
      <c r="AX2265" s="98"/>
      <c r="AY2265" s="92"/>
      <c r="AZ2265" s="92"/>
      <c r="BA2265" s="92"/>
      <c r="BB2265" s="92"/>
      <c r="BC2265" s="98"/>
      <c r="BD2265" s="92"/>
      <c r="BE2265" s="92"/>
      <c r="BF2265" s="92"/>
      <c r="BG2265" s="92"/>
      <c r="BH2265" s="98"/>
      <c r="BI2265" s="106"/>
      <c r="BJ2265" s="5"/>
      <c r="BK2265" s="5"/>
      <c r="BL2265" s="5"/>
      <c r="BM2265" s="100"/>
      <c r="BN2265" s="151"/>
      <c r="BO2265" s="98"/>
      <c r="BP2265" s="5"/>
      <c r="BQ2265" s="5"/>
      <c r="BR2265" s="5"/>
      <c r="BS2265" s="92"/>
      <c r="BT2265" s="223"/>
      <c r="BU2265" s="225"/>
      <c r="BV2265" s="5"/>
      <c r="BW2265" s="92"/>
      <c r="BX2265" s="223"/>
      <c r="BY2265" s="225"/>
      <c r="BZ2265" s="5"/>
      <c r="CA2265" s="92"/>
      <c r="CB2265" s="223"/>
      <c r="CC2265" s="2"/>
      <c r="CD2265" s="105"/>
      <c r="CE2265" s="169"/>
      <c r="CF2265" s="169"/>
      <c r="CG2265" s="169"/>
      <c r="CH2265" s="169"/>
      <c r="CI2265" s="169"/>
      <c r="CJ2265" s="169"/>
      <c r="CK2265" s="169"/>
    </row>
    <row r="2266" spans="2:89" x14ac:dyDescent="0.2">
      <c r="B2266" s="221">
        <v>2262</v>
      </c>
      <c r="C2266" s="68"/>
      <c r="D2266" s="186"/>
      <c r="E2266" s="187"/>
      <c r="F2266" s="188"/>
      <c r="G2266" s="92"/>
      <c r="H2266" s="92"/>
      <c r="I2266" s="92"/>
      <c r="J2266" s="92"/>
      <c r="K2266" s="92"/>
      <c r="L2266" s="92"/>
      <c r="M2266" s="92"/>
      <c r="N2266" s="92"/>
      <c r="O2266" s="92"/>
      <c r="P2266" s="92"/>
      <c r="Q2266" s="5"/>
      <c r="R2266" s="5"/>
      <c r="S2266" s="5"/>
      <c r="T2266" s="5"/>
      <c r="U2266" s="5"/>
      <c r="V2266" s="5"/>
      <c r="W2266" s="5"/>
      <c r="X2266" s="98"/>
      <c r="Y2266" s="92"/>
      <c r="Z2266" s="93"/>
      <c r="AA2266" s="2"/>
      <c r="AB2266" s="103"/>
      <c r="AC2266" s="103"/>
      <c r="AD2266" s="136"/>
      <c r="AE2266" s="98"/>
      <c r="AF2266" s="5"/>
      <c r="AG2266" s="92"/>
      <c r="AH2266" s="92"/>
      <c r="AI2266" s="98"/>
      <c r="AJ2266" s="92"/>
      <c r="AK2266" s="92"/>
      <c r="AL2266" s="92"/>
      <c r="AM2266" s="92"/>
      <c r="AN2266" s="98"/>
      <c r="AO2266" s="92"/>
      <c r="AP2266" s="92"/>
      <c r="AQ2266" s="92"/>
      <c r="AR2266" s="92"/>
      <c r="AS2266" s="98"/>
      <c r="AT2266" s="92"/>
      <c r="AU2266" s="92"/>
      <c r="AV2266" s="92"/>
      <c r="AW2266" s="92"/>
      <c r="AX2266" s="98"/>
      <c r="AY2266" s="92"/>
      <c r="AZ2266" s="92"/>
      <c r="BA2266" s="92"/>
      <c r="BB2266" s="92"/>
      <c r="BC2266" s="98"/>
      <c r="BD2266" s="92"/>
      <c r="BE2266" s="92"/>
      <c r="BF2266" s="92"/>
      <c r="BG2266" s="92"/>
      <c r="BH2266" s="98"/>
      <c r="BI2266" s="106"/>
      <c r="BJ2266" s="5"/>
      <c r="BK2266" s="5"/>
      <c r="BL2266" s="5"/>
      <c r="BM2266" s="100"/>
      <c r="BN2266" s="151"/>
      <c r="BO2266" s="98"/>
      <c r="BP2266" s="5"/>
      <c r="BQ2266" s="5"/>
      <c r="BR2266" s="5"/>
      <c r="BS2266" s="92"/>
      <c r="BT2266" s="223"/>
      <c r="BU2266" s="225"/>
      <c r="BV2266" s="5"/>
      <c r="BW2266" s="92"/>
      <c r="BX2266" s="223"/>
      <c r="BY2266" s="225"/>
      <c r="BZ2266" s="5"/>
      <c r="CA2266" s="92"/>
      <c r="CB2266" s="223"/>
      <c r="CC2266" s="2"/>
      <c r="CD2266" s="105"/>
      <c r="CE2266" s="169"/>
      <c r="CF2266" s="169"/>
      <c r="CG2266" s="169"/>
      <c r="CH2266" s="169"/>
      <c r="CI2266" s="169"/>
      <c r="CJ2266" s="169"/>
      <c r="CK2266" s="169"/>
    </row>
    <row r="2267" spans="2:89" x14ac:dyDescent="0.2">
      <c r="B2267" s="221">
        <v>2263</v>
      </c>
      <c r="C2267" s="68"/>
      <c r="D2267" s="186"/>
      <c r="E2267" s="187"/>
      <c r="F2267" s="188"/>
      <c r="G2267" s="92"/>
      <c r="H2267" s="92"/>
      <c r="I2267" s="92"/>
      <c r="J2267" s="92"/>
      <c r="K2267" s="92"/>
      <c r="L2267" s="92"/>
      <c r="M2267" s="92"/>
      <c r="N2267" s="92"/>
      <c r="O2267" s="92"/>
      <c r="P2267" s="92"/>
      <c r="Q2267" s="5"/>
      <c r="R2267" s="5"/>
      <c r="S2267" s="5"/>
      <c r="T2267" s="5"/>
      <c r="U2267" s="5"/>
      <c r="V2267" s="5"/>
      <c r="W2267" s="5"/>
      <c r="X2267" s="98"/>
      <c r="Y2267" s="92"/>
      <c r="Z2267" s="93"/>
      <c r="AA2267" s="2"/>
      <c r="AB2267" s="103"/>
      <c r="AC2267" s="103"/>
      <c r="AD2267" s="136"/>
      <c r="AE2267" s="98"/>
      <c r="AF2267" s="5"/>
      <c r="AG2267" s="92"/>
      <c r="AH2267" s="92"/>
      <c r="AI2267" s="98"/>
      <c r="AJ2267" s="92"/>
      <c r="AK2267" s="92"/>
      <c r="AL2267" s="92"/>
      <c r="AM2267" s="92"/>
      <c r="AN2267" s="98"/>
      <c r="AO2267" s="92"/>
      <c r="AP2267" s="92"/>
      <c r="AQ2267" s="92"/>
      <c r="AR2267" s="92"/>
      <c r="AS2267" s="98"/>
      <c r="AT2267" s="92"/>
      <c r="AU2267" s="92"/>
      <c r="AV2267" s="92"/>
      <c r="AW2267" s="92"/>
      <c r="AX2267" s="98"/>
      <c r="AY2267" s="92"/>
      <c r="AZ2267" s="92"/>
      <c r="BA2267" s="92"/>
      <c r="BB2267" s="92"/>
      <c r="BC2267" s="98"/>
      <c r="BD2267" s="92"/>
      <c r="BE2267" s="92"/>
      <c r="BF2267" s="92"/>
      <c r="BG2267" s="92"/>
      <c r="BH2267" s="98"/>
      <c r="BI2267" s="106"/>
      <c r="BJ2267" s="5"/>
      <c r="BK2267" s="5"/>
      <c r="BL2267" s="5"/>
      <c r="BM2267" s="100"/>
      <c r="BN2267" s="151"/>
      <c r="BO2267" s="98"/>
      <c r="BP2267" s="5"/>
      <c r="BQ2267" s="5"/>
      <c r="BR2267" s="5"/>
      <c r="BS2267" s="92"/>
      <c r="BT2267" s="223"/>
      <c r="BU2267" s="225"/>
      <c r="BV2267" s="5"/>
      <c r="BW2267" s="92"/>
      <c r="BX2267" s="223"/>
      <c r="BY2267" s="225"/>
      <c r="BZ2267" s="5"/>
      <c r="CA2267" s="92"/>
      <c r="CB2267" s="223"/>
      <c r="CC2267" s="2"/>
      <c r="CD2267" s="105"/>
      <c r="CE2267" s="169"/>
      <c r="CF2267" s="169"/>
      <c r="CG2267" s="169"/>
      <c r="CH2267" s="169"/>
      <c r="CI2267" s="169"/>
      <c r="CJ2267" s="169"/>
      <c r="CK2267" s="169"/>
    </row>
    <row r="2268" spans="2:89" x14ac:dyDescent="0.2">
      <c r="B2268" s="221">
        <v>2264</v>
      </c>
      <c r="C2268" s="68"/>
      <c r="D2268" s="186"/>
      <c r="E2268" s="187"/>
      <c r="F2268" s="188"/>
      <c r="G2268" s="92"/>
      <c r="H2268" s="92"/>
      <c r="I2268" s="92"/>
      <c r="J2268" s="92"/>
      <c r="K2268" s="92"/>
      <c r="L2268" s="92"/>
      <c r="M2268" s="92"/>
      <c r="N2268" s="92"/>
      <c r="O2268" s="92"/>
      <c r="P2268" s="92"/>
      <c r="Q2268" s="5"/>
      <c r="R2268" s="5"/>
      <c r="S2268" s="5"/>
      <c r="T2268" s="5"/>
      <c r="U2268" s="5"/>
      <c r="V2268" s="5"/>
      <c r="W2268" s="5"/>
      <c r="X2268" s="98"/>
      <c r="Y2268" s="92"/>
      <c r="Z2268" s="93"/>
      <c r="AA2268" s="2"/>
      <c r="AB2268" s="103"/>
      <c r="AC2268" s="103"/>
      <c r="AD2268" s="136"/>
      <c r="AE2268" s="98"/>
      <c r="AF2268" s="5"/>
      <c r="AG2268" s="92"/>
      <c r="AH2268" s="92"/>
      <c r="AI2268" s="98"/>
      <c r="AJ2268" s="92"/>
      <c r="AK2268" s="92"/>
      <c r="AL2268" s="92"/>
      <c r="AM2268" s="92"/>
      <c r="AN2268" s="98"/>
      <c r="AO2268" s="92"/>
      <c r="AP2268" s="92"/>
      <c r="AQ2268" s="92"/>
      <c r="AR2268" s="92"/>
      <c r="AS2268" s="98"/>
      <c r="AT2268" s="92"/>
      <c r="AU2268" s="92"/>
      <c r="AV2268" s="92"/>
      <c r="AW2268" s="92"/>
      <c r="AX2268" s="98"/>
      <c r="AY2268" s="92"/>
      <c r="AZ2268" s="92"/>
      <c r="BA2268" s="92"/>
      <c r="BB2268" s="92"/>
      <c r="BC2268" s="98"/>
      <c r="BD2268" s="92"/>
      <c r="BE2268" s="92"/>
      <c r="BF2268" s="92"/>
      <c r="BG2268" s="92"/>
      <c r="BH2268" s="98"/>
      <c r="BI2268" s="106"/>
      <c r="BJ2268" s="5"/>
      <c r="BK2268" s="5"/>
      <c r="BL2268" s="5"/>
      <c r="BM2268" s="100"/>
      <c r="BN2268" s="151"/>
      <c r="BO2268" s="98"/>
      <c r="BP2268" s="5"/>
      <c r="BQ2268" s="5"/>
      <c r="BR2268" s="5"/>
      <c r="BS2268" s="92"/>
      <c r="BT2268" s="223"/>
      <c r="BU2268" s="225"/>
      <c r="BV2268" s="5"/>
      <c r="BW2268" s="92"/>
      <c r="BX2268" s="223"/>
      <c r="BY2268" s="225"/>
      <c r="BZ2268" s="5"/>
      <c r="CA2268" s="92"/>
      <c r="CB2268" s="223"/>
      <c r="CC2268" s="2"/>
      <c r="CD2268" s="105"/>
      <c r="CE2268" s="169"/>
      <c r="CF2268" s="169"/>
      <c r="CG2268" s="169"/>
      <c r="CH2268" s="169"/>
      <c r="CI2268" s="169"/>
      <c r="CJ2268" s="169"/>
      <c r="CK2268" s="169"/>
    </row>
    <row r="2269" spans="2:89" x14ac:dyDescent="0.2">
      <c r="B2269" s="221">
        <v>2265</v>
      </c>
      <c r="C2269" s="68"/>
      <c r="D2269" s="186"/>
      <c r="E2269" s="187"/>
      <c r="F2269" s="188"/>
      <c r="G2269" s="92"/>
      <c r="H2269" s="92"/>
      <c r="I2269" s="92"/>
      <c r="J2269" s="92"/>
      <c r="K2269" s="92"/>
      <c r="L2269" s="92"/>
      <c r="M2269" s="92"/>
      <c r="N2269" s="92"/>
      <c r="O2269" s="92"/>
      <c r="P2269" s="92"/>
      <c r="Q2269" s="5"/>
      <c r="R2269" s="5"/>
      <c r="S2269" s="5"/>
      <c r="T2269" s="5"/>
      <c r="U2269" s="5"/>
      <c r="V2269" s="5"/>
      <c r="W2269" s="5"/>
      <c r="X2269" s="98"/>
      <c r="Y2269" s="92"/>
      <c r="Z2269" s="93"/>
      <c r="AA2269" s="2"/>
      <c r="AB2269" s="103"/>
      <c r="AC2269" s="103"/>
      <c r="AD2269" s="136"/>
      <c r="AE2269" s="98"/>
      <c r="AF2269" s="5"/>
      <c r="AG2269" s="92"/>
      <c r="AH2269" s="92"/>
      <c r="AI2269" s="98"/>
      <c r="AJ2269" s="92"/>
      <c r="AK2269" s="92"/>
      <c r="AL2269" s="92"/>
      <c r="AM2269" s="92"/>
      <c r="AN2269" s="98"/>
      <c r="AO2269" s="92"/>
      <c r="AP2269" s="92"/>
      <c r="AQ2269" s="92"/>
      <c r="AR2269" s="92"/>
      <c r="AS2269" s="98"/>
      <c r="AT2269" s="92"/>
      <c r="AU2269" s="92"/>
      <c r="AV2269" s="92"/>
      <c r="AW2269" s="92"/>
      <c r="AX2269" s="98"/>
      <c r="AY2269" s="92"/>
      <c r="AZ2269" s="92"/>
      <c r="BA2269" s="92"/>
      <c r="BB2269" s="92"/>
      <c r="BC2269" s="98"/>
      <c r="BD2269" s="92"/>
      <c r="BE2269" s="92"/>
      <c r="BF2269" s="92"/>
      <c r="BG2269" s="92"/>
      <c r="BH2269" s="98"/>
      <c r="BI2269" s="106"/>
      <c r="BJ2269" s="5"/>
      <c r="BK2269" s="5"/>
      <c r="BL2269" s="5"/>
      <c r="BM2269" s="100"/>
      <c r="BN2269" s="151"/>
      <c r="BO2269" s="98"/>
      <c r="BP2269" s="5"/>
      <c r="BQ2269" s="5"/>
      <c r="BR2269" s="5"/>
      <c r="BS2269" s="92"/>
      <c r="BT2269" s="223"/>
      <c r="BU2269" s="225"/>
      <c r="BV2269" s="5"/>
      <c r="BW2269" s="92"/>
      <c r="BX2269" s="223"/>
      <c r="BY2269" s="225"/>
      <c r="BZ2269" s="5"/>
      <c r="CA2269" s="92"/>
      <c r="CB2269" s="223"/>
      <c r="CC2269" s="2"/>
      <c r="CD2269" s="105"/>
      <c r="CE2269" s="169"/>
      <c r="CF2269" s="169"/>
      <c r="CG2269" s="169"/>
      <c r="CH2269" s="169"/>
      <c r="CI2269" s="169"/>
      <c r="CJ2269" s="169"/>
      <c r="CK2269" s="169"/>
    </row>
    <row r="2270" spans="2:89" x14ac:dyDescent="0.2">
      <c r="B2270" s="221">
        <v>2266</v>
      </c>
      <c r="C2270" s="68"/>
      <c r="D2270" s="186"/>
      <c r="E2270" s="187"/>
      <c r="F2270" s="188"/>
      <c r="G2270" s="92"/>
      <c r="H2270" s="92"/>
      <c r="I2270" s="92"/>
      <c r="J2270" s="92"/>
      <c r="K2270" s="92"/>
      <c r="L2270" s="92"/>
      <c r="M2270" s="92"/>
      <c r="N2270" s="92"/>
      <c r="O2270" s="92"/>
      <c r="P2270" s="92"/>
      <c r="Q2270" s="5"/>
      <c r="R2270" s="5"/>
      <c r="S2270" s="5"/>
      <c r="T2270" s="5"/>
      <c r="U2270" s="5"/>
      <c r="V2270" s="5"/>
      <c r="W2270" s="5"/>
      <c r="X2270" s="98"/>
      <c r="Y2270" s="92"/>
      <c r="Z2270" s="93"/>
      <c r="AA2270" s="2"/>
      <c r="AB2270" s="103"/>
      <c r="AC2270" s="103"/>
      <c r="AD2270" s="136"/>
      <c r="AE2270" s="98"/>
      <c r="AF2270" s="5"/>
      <c r="AG2270" s="92"/>
      <c r="AH2270" s="92"/>
      <c r="AI2270" s="98"/>
      <c r="AJ2270" s="92"/>
      <c r="AK2270" s="92"/>
      <c r="AL2270" s="92"/>
      <c r="AM2270" s="92"/>
      <c r="AN2270" s="98"/>
      <c r="AO2270" s="92"/>
      <c r="AP2270" s="92"/>
      <c r="AQ2270" s="92"/>
      <c r="AR2270" s="92"/>
      <c r="AS2270" s="98"/>
      <c r="AT2270" s="92"/>
      <c r="AU2270" s="92"/>
      <c r="AV2270" s="92"/>
      <c r="AW2270" s="92"/>
      <c r="AX2270" s="98"/>
      <c r="AY2270" s="92"/>
      <c r="AZ2270" s="92"/>
      <c r="BA2270" s="92"/>
      <c r="BB2270" s="92"/>
      <c r="BC2270" s="98"/>
      <c r="BD2270" s="92"/>
      <c r="BE2270" s="92"/>
      <c r="BF2270" s="92"/>
      <c r="BG2270" s="92"/>
      <c r="BH2270" s="98"/>
      <c r="BI2270" s="106"/>
      <c r="BJ2270" s="5"/>
      <c r="BK2270" s="5"/>
      <c r="BL2270" s="5"/>
      <c r="BM2270" s="100"/>
      <c r="BN2270" s="151"/>
      <c r="BO2270" s="98"/>
      <c r="BP2270" s="5"/>
      <c r="BQ2270" s="5"/>
      <c r="BR2270" s="5"/>
      <c r="BS2270" s="92"/>
      <c r="BT2270" s="223"/>
      <c r="BU2270" s="225"/>
      <c r="BV2270" s="5"/>
      <c r="BW2270" s="92"/>
      <c r="BX2270" s="223"/>
      <c r="BY2270" s="225"/>
      <c r="BZ2270" s="5"/>
      <c r="CA2270" s="92"/>
      <c r="CB2270" s="223"/>
      <c r="CC2270" s="2"/>
      <c r="CD2270" s="105"/>
      <c r="CE2270" s="169"/>
      <c r="CF2270" s="169"/>
      <c r="CG2270" s="169"/>
      <c r="CH2270" s="169"/>
      <c r="CI2270" s="169"/>
      <c r="CJ2270" s="169"/>
      <c r="CK2270" s="169"/>
    </row>
    <row r="2271" spans="2:89" x14ac:dyDescent="0.2">
      <c r="B2271" s="221">
        <v>2267</v>
      </c>
      <c r="C2271" s="68"/>
      <c r="D2271" s="186"/>
      <c r="E2271" s="187"/>
      <c r="F2271" s="188"/>
      <c r="G2271" s="92"/>
      <c r="H2271" s="92"/>
      <c r="I2271" s="92"/>
      <c r="J2271" s="92"/>
      <c r="K2271" s="92"/>
      <c r="L2271" s="92"/>
      <c r="M2271" s="92"/>
      <c r="N2271" s="92"/>
      <c r="O2271" s="92"/>
      <c r="P2271" s="92"/>
      <c r="Q2271" s="5"/>
      <c r="R2271" s="5"/>
      <c r="S2271" s="5"/>
      <c r="T2271" s="5"/>
      <c r="U2271" s="5"/>
      <c r="V2271" s="5"/>
      <c r="W2271" s="5"/>
      <c r="X2271" s="98"/>
      <c r="Y2271" s="92"/>
      <c r="Z2271" s="93"/>
      <c r="AA2271" s="2"/>
      <c r="AB2271" s="103"/>
      <c r="AC2271" s="103"/>
      <c r="AD2271" s="136"/>
      <c r="AE2271" s="98"/>
      <c r="AF2271" s="5"/>
      <c r="AG2271" s="92"/>
      <c r="AH2271" s="92"/>
      <c r="AI2271" s="98"/>
      <c r="AJ2271" s="92"/>
      <c r="AK2271" s="92"/>
      <c r="AL2271" s="92"/>
      <c r="AM2271" s="92"/>
      <c r="AN2271" s="98"/>
      <c r="AO2271" s="92"/>
      <c r="AP2271" s="92"/>
      <c r="AQ2271" s="92"/>
      <c r="AR2271" s="92"/>
      <c r="AS2271" s="98"/>
      <c r="AT2271" s="92"/>
      <c r="AU2271" s="92"/>
      <c r="AV2271" s="92"/>
      <c r="AW2271" s="92"/>
      <c r="AX2271" s="98"/>
      <c r="AY2271" s="92"/>
      <c r="AZ2271" s="92"/>
      <c r="BA2271" s="92"/>
      <c r="BB2271" s="92"/>
      <c r="BC2271" s="98"/>
      <c r="BD2271" s="92"/>
      <c r="BE2271" s="92"/>
      <c r="BF2271" s="92"/>
      <c r="BG2271" s="92"/>
      <c r="BH2271" s="98"/>
      <c r="BI2271" s="106"/>
      <c r="BJ2271" s="5"/>
      <c r="BK2271" s="5"/>
      <c r="BL2271" s="5"/>
      <c r="BM2271" s="100"/>
      <c r="BN2271" s="151"/>
      <c r="BO2271" s="98"/>
      <c r="BP2271" s="5"/>
      <c r="BQ2271" s="5"/>
      <c r="BR2271" s="5"/>
      <c r="BS2271" s="92"/>
      <c r="BT2271" s="223"/>
      <c r="BU2271" s="225"/>
      <c r="BV2271" s="5"/>
      <c r="BW2271" s="92"/>
      <c r="BX2271" s="223"/>
      <c r="BY2271" s="225"/>
      <c r="BZ2271" s="5"/>
      <c r="CA2271" s="92"/>
      <c r="CB2271" s="223"/>
      <c r="CC2271" s="2"/>
      <c r="CD2271" s="105"/>
      <c r="CE2271" s="169"/>
      <c r="CF2271" s="169"/>
      <c r="CG2271" s="169"/>
      <c r="CH2271" s="169"/>
      <c r="CI2271" s="169"/>
      <c r="CJ2271" s="169"/>
      <c r="CK2271" s="169"/>
    </row>
    <row r="2272" spans="2:89" x14ac:dyDescent="0.2">
      <c r="B2272" s="221">
        <v>2268</v>
      </c>
      <c r="C2272" s="68"/>
      <c r="D2272" s="186"/>
      <c r="E2272" s="187"/>
      <c r="F2272" s="188"/>
      <c r="G2272" s="92"/>
      <c r="H2272" s="92"/>
      <c r="I2272" s="92"/>
      <c r="J2272" s="92"/>
      <c r="K2272" s="92"/>
      <c r="L2272" s="92"/>
      <c r="M2272" s="92"/>
      <c r="N2272" s="92"/>
      <c r="O2272" s="92"/>
      <c r="P2272" s="92"/>
      <c r="Q2272" s="5"/>
      <c r="R2272" s="5"/>
      <c r="S2272" s="5"/>
      <c r="T2272" s="5"/>
      <c r="U2272" s="5"/>
      <c r="V2272" s="5"/>
      <c r="W2272" s="5"/>
      <c r="X2272" s="98"/>
      <c r="Y2272" s="92"/>
      <c r="Z2272" s="93"/>
      <c r="AA2272" s="2"/>
      <c r="AB2272" s="103"/>
      <c r="AC2272" s="103"/>
      <c r="AD2272" s="136"/>
      <c r="AE2272" s="98"/>
      <c r="AF2272" s="5"/>
      <c r="AG2272" s="92"/>
      <c r="AH2272" s="92"/>
      <c r="AI2272" s="98"/>
      <c r="AJ2272" s="92"/>
      <c r="AK2272" s="92"/>
      <c r="AL2272" s="92"/>
      <c r="AM2272" s="92"/>
      <c r="AN2272" s="98"/>
      <c r="AO2272" s="92"/>
      <c r="AP2272" s="92"/>
      <c r="AQ2272" s="92"/>
      <c r="AR2272" s="92"/>
      <c r="AS2272" s="98"/>
      <c r="AT2272" s="92"/>
      <c r="AU2272" s="92"/>
      <c r="AV2272" s="92"/>
      <c r="AW2272" s="92"/>
      <c r="AX2272" s="98"/>
      <c r="AY2272" s="92"/>
      <c r="AZ2272" s="92"/>
      <c r="BA2272" s="92"/>
      <c r="BB2272" s="92"/>
      <c r="BC2272" s="98"/>
      <c r="BD2272" s="92"/>
      <c r="BE2272" s="92"/>
      <c r="BF2272" s="92"/>
      <c r="BG2272" s="92"/>
      <c r="BH2272" s="98"/>
      <c r="BI2272" s="106"/>
      <c r="BJ2272" s="5"/>
      <c r="BK2272" s="5"/>
      <c r="BL2272" s="5"/>
      <c r="BM2272" s="100"/>
      <c r="BN2272" s="151"/>
      <c r="BO2272" s="98"/>
      <c r="BP2272" s="5"/>
      <c r="BQ2272" s="5"/>
      <c r="BR2272" s="5"/>
      <c r="BS2272" s="92"/>
      <c r="BT2272" s="223"/>
      <c r="BU2272" s="225"/>
      <c r="BV2272" s="5"/>
      <c r="BW2272" s="92"/>
      <c r="BX2272" s="223"/>
      <c r="BY2272" s="225"/>
      <c r="BZ2272" s="5"/>
      <c r="CA2272" s="92"/>
      <c r="CB2272" s="223"/>
      <c r="CC2272" s="2"/>
      <c r="CD2272" s="105"/>
      <c r="CE2272" s="169"/>
      <c r="CF2272" s="169"/>
      <c r="CG2272" s="169"/>
      <c r="CH2272" s="169"/>
      <c r="CI2272" s="169"/>
      <c r="CJ2272" s="169"/>
      <c r="CK2272" s="169"/>
    </row>
    <row r="2273" spans="2:89" x14ac:dyDescent="0.2">
      <c r="B2273" s="221">
        <v>2269</v>
      </c>
      <c r="C2273" s="68"/>
      <c r="D2273" s="186"/>
      <c r="E2273" s="187"/>
      <c r="F2273" s="188"/>
      <c r="G2273" s="92"/>
      <c r="H2273" s="92"/>
      <c r="I2273" s="92"/>
      <c r="J2273" s="92"/>
      <c r="K2273" s="92"/>
      <c r="L2273" s="92"/>
      <c r="M2273" s="92"/>
      <c r="N2273" s="92"/>
      <c r="O2273" s="92"/>
      <c r="P2273" s="92"/>
      <c r="Q2273" s="5"/>
      <c r="R2273" s="5"/>
      <c r="S2273" s="5"/>
      <c r="T2273" s="5"/>
      <c r="U2273" s="5"/>
      <c r="V2273" s="5"/>
      <c r="W2273" s="5"/>
      <c r="X2273" s="98"/>
      <c r="Y2273" s="92"/>
      <c r="Z2273" s="93"/>
      <c r="AA2273" s="2"/>
      <c r="AB2273" s="103"/>
      <c r="AC2273" s="103"/>
      <c r="AD2273" s="136"/>
      <c r="AE2273" s="98"/>
      <c r="AF2273" s="5"/>
      <c r="AG2273" s="92"/>
      <c r="AH2273" s="92"/>
      <c r="AI2273" s="98"/>
      <c r="AJ2273" s="92"/>
      <c r="AK2273" s="92"/>
      <c r="AL2273" s="92"/>
      <c r="AM2273" s="92"/>
      <c r="AN2273" s="98"/>
      <c r="AO2273" s="92"/>
      <c r="AP2273" s="92"/>
      <c r="AQ2273" s="92"/>
      <c r="AR2273" s="92"/>
      <c r="AS2273" s="98"/>
      <c r="AT2273" s="92"/>
      <c r="AU2273" s="92"/>
      <c r="AV2273" s="92"/>
      <c r="AW2273" s="92"/>
      <c r="AX2273" s="98"/>
      <c r="AY2273" s="92"/>
      <c r="AZ2273" s="92"/>
      <c r="BA2273" s="92"/>
      <c r="BB2273" s="92"/>
      <c r="BC2273" s="98"/>
      <c r="BD2273" s="92"/>
      <c r="BE2273" s="92"/>
      <c r="BF2273" s="92"/>
      <c r="BG2273" s="92"/>
      <c r="BH2273" s="98"/>
      <c r="BI2273" s="106"/>
      <c r="BJ2273" s="5"/>
      <c r="BK2273" s="5"/>
      <c r="BL2273" s="5"/>
      <c r="BM2273" s="100"/>
      <c r="BN2273" s="151"/>
      <c r="BO2273" s="98"/>
      <c r="BP2273" s="5"/>
      <c r="BQ2273" s="5"/>
      <c r="BR2273" s="5"/>
      <c r="BS2273" s="92"/>
      <c r="BT2273" s="223"/>
      <c r="BU2273" s="225"/>
      <c r="BV2273" s="5"/>
      <c r="BW2273" s="92"/>
      <c r="BX2273" s="223"/>
      <c r="BY2273" s="225"/>
      <c r="BZ2273" s="5"/>
      <c r="CA2273" s="92"/>
      <c r="CB2273" s="223"/>
      <c r="CC2273" s="2"/>
      <c r="CD2273" s="105"/>
      <c r="CE2273" s="169"/>
      <c r="CF2273" s="169"/>
      <c r="CG2273" s="169"/>
      <c r="CH2273" s="169"/>
      <c r="CI2273" s="169"/>
      <c r="CJ2273" s="169"/>
      <c r="CK2273" s="169"/>
    </row>
    <row r="2274" spans="2:89" x14ac:dyDescent="0.2">
      <c r="B2274" s="221">
        <v>2270</v>
      </c>
      <c r="C2274" s="68"/>
      <c r="D2274" s="186"/>
      <c r="E2274" s="187"/>
      <c r="F2274" s="188"/>
      <c r="G2274" s="92"/>
      <c r="H2274" s="92"/>
      <c r="I2274" s="92"/>
      <c r="J2274" s="92"/>
      <c r="K2274" s="92"/>
      <c r="L2274" s="92"/>
      <c r="M2274" s="92"/>
      <c r="N2274" s="92"/>
      <c r="O2274" s="92"/>
      <c r="P2274" s="92"/>
      <c r="Q2274" s="5"/>
      <c r="R2274" s="5"/>
      <c r="S2274" s="5"/>
      <c r="T2274" s="5"/>
      <c r="U2274" s="5"/>
      <c r="V2274" s="5"/>
      <c r="W2274" s="5"/>
      <c r="X2274" s="98"/>
      <c r="Y2274" s="92"/>
      <c r="Z2274" s="93"/>
      <c r="AA2274" s="2"/>
      <c r="AB2274" s="103"/>
      <c r="AC2274" s="103"/>
      <c r="AD2274" s="136"/>
      <c r="AE2274" s="98"/>
      <c r="AF2274" s="5"/>
      <c r="AG2274" s="92"/>
      <c r="AH2274" s="92"/>
      <c r="AI2274" s="98"/>
      <c r="AJ2274" s="92"/>
      <c r="AK2274" s="92"/>
      <c r="AL2274" s="92"/>
      <c r="AM2274" s="92"/>
      <c r="AN2274" s="98"/>
      <c r="AO2274" s="92"/>
      <c r="AP2274" s="92"/>
      <c r="AQ2274" s="92"/>
      <c r="AR2274" s="92"/>
      <c r="AS2274" s="98"/>
      <c r="AT2274" s="92"/>
      <c r="AU2274" s="92"/>
      <c r="AV2274" s="92"/>
      <c r="AW2274" s="92"/>
      <c r="AX2274" s="98"/>
      <c r="AY2274" s="92"/>
      <c r="AZ2274" s="92"/>
      <c r="BA2274" s="92"/>
      <c r="BB2274" s="92"/>
      <c r="BC2274" s="98"/>
      <c r="BD2274" s="92"/>
      <c r="BE2274" s="92"/>
      <c r="BF2274" s="92"/>
      <c r="BG2274" s="92"/>
      <c r="BH2274" s="98"/>
      <c r="BI2274" s="106"/>
      <c r="BJ2274" s="5"/>
      <c r="BK2274" s="5"/>
      <c r="BL2274" s="5"/>
      <c r="BM2274" s="100"/>
      <c r="BN2274" s="151"/>
      <c r="BO2274" s="98"/>
      <c r="BP2274" s="5"/>
      <c r="BQ2274" s="5"/>
      <c r="BR2274" s="5"/>
      <c r="BS2274" s="92"/>
      <c r="BT2274" s="223"/>
      <c r="BU2274" s="225"/>
      <c r="BV2274" s="5"/>
      <c r="BW2274" s="92"/>
      <c r="BX2274" s="223"/>
      <c r="BY2274" s="225"/>
      <c r="BZ2274" s="5"/>
      <c r="CA2274" s="92"/>
      <c r="CB2274" s="223"/>
      <c r="CC2274" s="2"/>
      <c r="CD2274" s="105"/>
      <c r="CE2274" s="169"/>
      <c r="CF2274" s="169"/>
      <c r="CG2274" s="169"/>
      <c r="CH2274" s="169"/>
      <c r="CI2274" s="169"/>
      <c r="CJ2274" s="169"/>
      <c r="CK2274" s="169"/>
    </row>
    <row r="2275" spans="2:89" x14ac:dyDescent="0.2">
      <c r="B2275" s="221">
        <v>2271</v>
      </c>
      <c r="C2275" s="68"/>
      <c r="D2275" s="186"/>
      <c r="E2275" s="187"/>
      <c r="F2275" s="188"/>
      <c r="G2275" s="92"/>
      <c r="H2275" s="92"/>
      <c r="I2275" s="92"/>
      <c r="J2275" s="92"/>
      <c r="K2275" s="92"/>
      <c r="L2275" s="92"/>
      <c r="M2275" s="92"/>
      <c r="N2275" s="92"/>
      <c r="O2275" s="92"/>
      <c r="P2275" s="92"/>
      <c r="Q2275" s="5"/>
      <c r="R2275" s="5"/>
      <c r="S2275" s="5"/>
      <c r="T2275" s="5"/>
      <c r="U2275" s="5"/>
      <c r="V2275" s="5"/>
      <c r="W2275" s="5"/>
      <c r="X2275" s="98"/>
      <c r="Y2275" s="92"/>
      <c r="Z2275" s="93"/>
      <c r="AA2275" s="2"/>
      <c r="AB2275" s="103"/>
      <c r="AC2275" s="103"/>
      <c r="AD2275" s="136"/>
      <c r="AE2275" s="98"/>
      <c r="AF2275" s="5"/>
      <c r="AG2275" s="92"/>
      <c r="AH2275" s="92"/>
      <c r="AI2275" s="98"/>
      <c r="AJ2275" s="92"/>
      <c r="AK2275" s="92"/>
      <c r="AL2275" s="92"/>
      <c r="AM2275" s="92"/>
      <c r="AN2275" s="98"/>
      <c r="AO2275" s="92"/>
      <c r="AP2275" s="92"/>
      <c r="AQ2275" s="92"/>
      <c r="AR2275" s="92"/>
      <c r="AS2275" s="98"/>
      <c r="AT2275" s="92"/>
      <c r="AU2275" s="92"/>
      <c r="AV2275" s="92"/>
      <c r="AW2275" s="92"/>
      <c r="AX2275" s="98"/>
      <c r="AY2275" s="92"/>
      <c r="AZ2275" s="92"/>
      <c r="BA2275" s="92"/>
      <c r="BB2275" s="92"/>
      <c r="BC2275" s="98"/>
      <c r="BD2275" s="92"/>
      <c r="BE2275" s="92"/>
      <c r="BF2275" s="92"/>
      <c r="BG2275" s="92"/>
      <c r="BH2275" s="98"/>
      <c r="BI2275" s="106"/>
      <c r="BJ2275" s="5"/>
      <c r="BK2275" s="5"/>
      <c r="BL2275" s="5"/>
      <c r="BM2275" s="100"/>
      <c r="BN2275" s="151"/>
      <c r="BO2275" s="98"/>
      <c r="BP2275" s="5"/>
      <c r="BQ2275" s="5"/>
      <c r="BR2275" s="5"/>
      <c r="BS2275" s="92"/>
      <c r="BT2275" s="223"/>
      <c r="BU2275" s="225"/>
      <c r="BV2275" s="5"/>
      <c r="BW2275" s="92"/>
      <c r="BX2275" s="223"/>
      <c r="BY2275" s="225"/>
      <c r="BZ2275" s="5"/>
      <c r="CA2275" s="92"/>
      <c r="CB2275" s="223"/>
      <c r="CC2275" s="2"/>
      <c r="CD2275" s="105"/>
      <c r="CE2275" s="169"/>
      <c r="CF2275" s="169"/>
      <c r="CG2275" s="169"/>
      <c r="CH2275" s="169"/>
      <c r="CI2275" s="169"/>
      <c r="CJ2275" s="169"/>
      <c r="CK2275" s="169"/>
    </row>
    <row r="2276" spans="2:89" x14ac:dyDescent="0.2">
      <c r="B2276" s="221">
        <v>2272</v>
      </c>
      <c r="C2276" s="68"/>
      <c r="D2276" s="186"/>
      <c r="E2276" s="187"/>
      <c r="F2276" s="188"/>
      <c r="G2276" s="92"/>
      <c r="H2276" s="92"/>
      <c r="I2276" s="92"/>
      <c r="J2276" s="92"/>
      <c r="K2276" s="92"/>
      <c r="L2276" s="92"/>
      <c r="M2276" s="92"/>
      <c r="N2276" s="92"/>
      <c r="O2276" s="92"/>
      <c r="P2276" s="92"/>
      <c r="Q2276" s="5"/>
      <c r="R2276" s="5"/>
      <c r="S2276" s="5"/>
      <c r="T2276" s="5"/>
      <c r="U2276" s="5"/>
      <c r="V2276" s="5"/>
      <c r="W2276" s="5"/>
      <c r="X2276" s="98"/>
      <c r="Y2276" s="92"/>
      <c r="Z2276" s="93"/>
      <c r="AA2276" s="2"/>
      <c r="AB2276" s="103"/>
      <c r="AC2276" s="103"/>
      <c r="AD2276" s="136"/>
      <c r="AE2276" s="98"/>
      <c r="AF2276" s="5"/>
      <c r="AG2276" s="92"/>
      <c r="AH2276" s="92"/>
      <c r="AI2276" s="98"/>
      <c r="AJ2276" s="92"/>
      <c r="AK2276" s="92"/>
      <c r="AL2276" s="92"/>
      <c r="AM2276" s="92"/>
      <c r="AN2276" s="98"/>
      <c r="AO2276" s="92"/>
      <c r="AP2276" s="92"/>
      <c r="AQ2276" s="92"/>
      <c r="AR2276" s="92"/>
      <c r="AS2276" s="98"/>
      <c r="AT2276" s="92"/>
      <c r="AU2276" s="92"/>
      <c r="AV2276" s="92"/>
      <c r="AW2276" s="92"/>
      <c r="AX2276" s="98"/>
      <c r="AY2276" s="92"/>
      <c r="AZ2276" s="92"/>
      <c r="BA2276" s="92"/>
      <c r="BB2276" s="92"/>
      <c r="BC2276" s="98"/>
      <c r="BD2276" s="92"/>
      <c r="BE2276" s="92"/>
      <c r="BF2276" s="92"/>
      <c r="BG2276" s="92"/>
      <c r="BH2276" s="98"/>
      <c r="BI2276" s="106"/>
      <c r="BJ2276" s="5"/>
      <c r="BK2276" s="5"/>
      <c r="BL2276" s="5"/>
      <c r="BM2276" s="100"/>
      <c r="BN2276" s="151"/>
      <c r="BO2276" s="98"/>
      <c r="BP2276" s="5"/>
      <c r="BQ2276" s="5"/>
      <c r="BR2276" s="5"/>
      <c r="BS2276" s="92"/>
      <c r="BT2276" s="223"/>
      <c r="BU2276" s="225"/>
      <c r="BV2276" s="5"/>
      <c r="BW2276" s="92"/>
      <c r="BX2276" s="223"/>
      <c r="BY2276" s="225"/>
      <c r="BZ2276" s="5"/>
      <c r="CA2276" s="92"/>
      <c r="CB2276" s="223"/>
      <c r="CC2276" s="2"/>
      <c r="CD2276" s="105"/>
      <c r="CE2276" s="169"/>
      <c r="CF2276" s="169"/>
      <c r="CG2276" s="169"/>
      <c r="CH2276" s="169"/>
      <c r="CI2276" s="169"/>
      <c r="CJ2276" s="169"/>
      <c r="CK2276" s="169"/>
    </row>
    <row r="2277" spans="2:89" x14ac:dyDescent="0.2">
      <c r="B2277" s="221">
        <v>2273</v>
      </c>
      <c r="C2277" s="68"/>
      <c r="D2277" s="186"/>
      <c r="E2277" s="187"/>
      <c r="F2277" s="188"/>
      <c r="G2277" s="92"/>
      <c r="H2277" s="92"/>
      <c r="I2277" s="92"/>
      <c r="J2277" s="92"/>
      <c r="K2277" s="92"/>
      <c r="L2277" s="92"/>
      <c r="M2277" s="92"/>
      <c r="N2277" s="92"/>
      <c r="O2277" s="92"/>
      <c r="P2277" s="92"/>
      <c r="Q2277" s="5"/>
      <c r="R2277" s="5"/>
      <c r="S2277" s="5"/>
      <c r="T2277" s="5"/>
      <c r="U2277" s="5"/>
      <c r="V2277" s="5"/>
      <c r="W2277" s="5"/>
      <c r="X2277" s="98"/>
      <c r="Y2277" s="92"/>
      <c r="Z2277" s="93"/>
      <c r="AA2277" s="2"/>
      <c r="AB2277" s="103"/>
      <c r="AC2277" s="103"/>
      <c r="AD2277" s="136"/>
      <c r="AE2277" s="98"/>
      <c r="AF2277" s="5"/>
      <c r="AG2277" s="92"/>
      <c r="AH2277" s="92"/>
      <c r="AI2277" s="98"/>
      <c r="AJ2277" s="92"/>
      <c r="AK2277" s="92"/>
      <c r="AL2277" s="92"/>
      <c r="AM2277" s="92"/>
      <c r="AN2277" s="98"/>
      <c r="AO2277" s="92"/>
      <c r="AP2277" s="92"/>
      <c r="AQ2277" s="92"/>
      <c r="AR2277" s="92"/>
      <c r="AS2277" s="98"/>
      <c r="AT2277" s="92"/>
      <c r="AU2277" s="92"/>
      <c r="AV2277" s="92"/>
      <c r="AW2277" s="92"/>
      <c r="AX2277" s="98"/>
      <c r="AY2277" s="92"/>
      <c r="AZ2277" s="92"/>
      <c r="BA2277" s="92"/>
      <c r="BB2277" s="92"/>
      <c r="BC2277" s="98"/>
      <c r="BD2277" s="92"/>
      <c r="BE2277" s="92"/>
      <c r="BF2277" s="92"/>
      <c r="BG2277" s="92"/>
      <c r="BH2277" s="98"/>
      <c r="BI2277" s="106"/>
      <c r="BJ2277" s="5"/>
      <c r="BK2277" s="5"/>
      <c r="BL2277" s="5"/>
      <c r="BM2277" s="100"/>
      <c r="BN2277" s="151"/>
      <c r="BO2277" s="98"/>
      <c r="BP2277" s="5"/>
      <c r="BQ2277" s="5"/>
      <c r="BR2277" s="5"/>
      <c r="BS2277" s="92"/>
      <c r="BT2277" s="223"/>
      <c r="BU2277" s="225"/>
      <c r="BV2277" s="5"/>
      <c r="BW2277" s="92"/>
      <c r="BX2277" s="223"/>
      <c r="BY2277" s="225"/>
      <c r="BZ2277" s="5"/>
      <c r="CA2277" s="92"/>
      <c r="CB2277" s="223"/>
      <c r="CC2277" s="2"/>
      <c r="CD2277" s="105"/>
      <c r="CE2277" s="169"/>
      <c r="CF2277" s="169"/>
      <c r="CG2277" s="169"/>
      <c r="CH2277" s="169"/>
      <c r="CI2277" s="169"/>
      <c r="CJ2277" s="169"/>
      <c r="CK2277" s="169"/>
    </row>
    <row r="2278" spans="2:89" x14ac:dyDescent="0.2">
      <c r="B2278" s="221">
        <v>2274</v>
      </c>
      <c r="C2278" s="68"/>
      <c r="D2278" s="186"/>
      <c r="E2278" s="187"/>
      <c r="F2278" s="188"/>
      <c r="G2278" s="92"/>
      <c r="H2278" s="92"/>
      <c r="I2278" s="92"/>
      <c r="J2278" s="92"/>
      <c r="K2278" s="92"/>
      <c r="L2278" s="92"/>
      <c r="M2278" s="92"/>
      <c r="N2278" s="92"/>
      <c r="O2278" s="92"/>
      <c r="P2278" s="92"/>
      <c r="Q2278" s="5"/>
      <c r="R2278" s="5"/>
      <c r="S2278" s="5"/>
      <c r="T2278" s="5"/>
      <c r="U2278" s="5"/>
      <c r="V2278" s="5"/>
      <c r="W2278" s="5"/>
      <c r="X2278" s="98"/>
      <c r="Y2278" s="92"/>
      <c r="Z2278" s="93"/>
      <c r="AA2278" s="2"/>
      <c r="AB2278" s="103"/>
      <c r="AC2278" s="103"/>
      <c r="AD2278" s="136"/>
      <c r="AE2278" s="98"/>
      <c r="AF2278" s="5"/>
      <c r="AG2278" s="92"/>
      <c r="AH2278" s="92"/>
      <c r="AI2278" s="98"/>
      <c r="AJ2278" s="92"/>
      <c r="AK2278" s="92"/>
      <c r="AL2278" s="92"/>
      <c r="AM2278" s="92"/>
      <c r="AN2278" s="98"/>
      <c r="AO2278" s="92"/>
      <c r="AP2278" s="92"/>
      <c r="AQ2278" s="92"/>
      <c r="AR2278" s="92"/>
      <c r="AS2278" s="98"/>
      <c r="AT2278" s="92"/>
      <c r="AU2278" s="92"/>
      <c r="AV2278" s="92"/>
      <c r="AW2278" s="92"/>
      <c r="AX2278" s="98"/>
      <c r="AY2278" s="92"/>
      <c r="AZ2278" s="92"/>
      <c r="BA2278" s="92"/>
      <c r="BB2278" s="92"/>
      <c r="BC2278" s="98"/>
      <c r="BD2278" s="92"/>
      <c r="BE2278" s="92"/>
      <c r="BF2278" s="92"/>
      <c r="BG2278" s="92"/>
      <c r="BH2278" s="98"/>
      <c r="BI2278" s="106"/>
      <c r="BJ2278" s="5"/>
      <c r="BK2278" s="5"/>
      <c r="BL2278" s="5"/>
      <c r="BM2278" s="100"/>
      <c r="BN2278" s="151"/>
      <c r="BO2278" s="98"/>
      <c r="BP2278" s="5"/>
      <c r="BQ2278" s="5"/>
      <c r="BR2278" s="5"/>
      <c r="BS2278" s="92"/>
      <c r="BT2278" s="223"/>
      <c r="BU2278" s="225"/>
      <c r="BV2278" s="5"/>
      <c r="BW2278" s="92"/>
      <c r="BX2278" s="223"/>
      <c r="BY2278" s="225"/>
      <c r="BZ2278" s="5"/>
      <c r="CA2278" s="92"/>
      <c r="CB2278" s="223"/>
      <c r="CC2278" s="2"/>
      <c r="CD2278" s="105"/>
      <c r="CE2278" s="169"/>
      <c r="CF2278" s="169"/>
      <c r="CG2278" s="169"/>
      <c r="CH2278" s="169"/>
      <c r="CI2278" s="169"/>
      <c r="CJ2278" s="169"/>
      <c r="CK2278" s="169"/>
    </row>
    <row r="2279" spans="2:89" x14ac:dyDescent="0.2">
      <c r="B2279" s="221">
        <v>2275</v>
      </c>
      <c r="C2279" s="68"/>
      <c r="D2279" s="186"/>
      <c r="E2279" s="187"/>
      <c r="F2279" s="188"/>
      <c r="G2279" s="92"/>
      <c r="H2279" s="92"/>
      <c r="I2279" s="92"/>
      <c r="J2279" s="92"/>
      <c r="K2279" s="92"/>
      <c r="L2279" s="92"/>
      <c r="M2279" s="92"/>
      <c r="N2279" s="92"/>
      <c r="O2279" s="92"/>
      <c r="P2279" s="92"/>
      <c r="Q2279" s="5"/>
      <c r="R2279" s="5"/>
      <c r="S2279" s="5"/>
      <c r="T2279" s="5"/>
      <c r="U2279" s="5"/>
      <c r="V2279" s="5"/>
      <c r="W2279" s="5"/>
      <c r="X2279" s="98"/>
      <c r="Y2279" s="92"/>
      <c r="Z2279" s="93"/>
      <c r="AA2279" s="2"/>
      <c r="AB2279" s="103"/>
      <c r="AC2279" s="103"/>
      <c r="AD2279" s="136"/>
      <c r="AE2279" s="98"/>
      <c r="AF2279" s="5"/>
      <c r="AG2279" s="92"/>
      <c r="AH2279" s="92"/>
      <c r="AI2279" s="98"/>
      <c r="AJ2279" s="92"/>
      <c r="AK2279" s="92"/>
      <c r="AL2279" s="92"/>
      <c r="AM2279" s="92"/>
      <c r="AN2279" s="98"/>
      <c r="AO2279" s="92"/>
      <c r="AP2279" s="92"/>
      <c r="AQ2279" s="92"/>
      <c r="AR2279" s="92"/>
      <c r="AS2279" s="98"/>
      <c r="AT2279" s="92"/>
      <c r="AU2279" s="92"/>
      <c r="AV2279" s="92"/>
      <c r="AW2279" s="92"/>
      <c r="AX2279" s="98"/>
      <c r="AY2279" s="92"/>
      <c r="AZ2279" s="92"/>
      <c r="BA2279" s="92"/>
      <c r="BB2279" s="92"/>
      <c r="BC2279" s="98"/>
      <c r="BD2279" s="92"/>
      <c r="BE2279" s="92"/>
      <c r="BF2279" s="92"/>
      <c r="BG2279" s="92"/>
      <c r="BH2279" s="98"/>
      <c r="BI2279" s="106"/>
      <c r="BJ2279" s="5"/>
      <c r="BK2279" s="5"/>
      <c r="BL2279" s="5"/>
      <c r="BM2279" s="100"/>
      <c r="BN2279" s="151"/>
      <c r="BO2279" s="98"/>
      <c r="BP2279" s="5"/>
      <c r="BQ2279" s="5"/>
      <c r="BR2279" s="5"/>
      <c r="BS2279" s="92"/>
      <c r="BT2279" s="223"/>
      <c r="BU2279" s="225"/>
      <c r="BV2279" s="5"/>
      <c r="BW2279" s="92"/>
      <c r="BX2279" s="223"/>
      <c r="BY2279" s="225"/>
      <c r="BZ2279" s="5"/>
      <c r="CA2279" s="92"/>
      <c r="CB2279" s="223"/>
      <c r="CC2279" s="2"/>
      <c r="CD2279" s="105"/>
      <c r="CE2279" s="169"/>
      <c r="CF2279" s="169"/>
      <c r="CG2279" s="169"/>
      <c r="CH2279" s="169"/>
      <c r="CI2279" s="169"/>
      <c r="CJ2279" s="169"/>
      <c r="CK2279" s="169"/>
    </row>
    <row r="2280" spans="2:89" x14ac:dyDescent="0.2">
      <c r="B2280" s="221">
        <v>2276</v>
      </c>
      <c r="C2280" s="68"/>
      <c r="D2280" s="186"/>
      <c r="E2280" s="187"/>
      <c r="F2280" s="188"/>
      <c r="G2280" s="92"/>
      <c r="H2280" s="92"/>
      <c r="I2280" s="92"/>
      <c r="J2280" s="92"/>
      <c r="K2280" s="92"/>
      <c r="L2280" s="92"/>
      <c r="M2280" s="92"/>
      <c r="N2280" s="92"/>
      <c r="O2280" s="92"/>
      <c r="P2280" s="92"/>
      <c r="Q2280" s="5"/>
      <c r="R2280" s="5"/>
      <c r="S2280" s="5"/>
      <c r="T2280" s="5"/>
      <c r="U2280" s="5"/>
      <c r="V2280" s="5"/>
      <c r="W2280" s="5"/>
      <c r="X2280" s="98"/>
      <c r="Y2280" s="92"/>
      <c r="Z2280" s="93"/>
      <c r="AA2280" s="2"/>
      <c r="AB2280" s="103"/>
      <c r="AC2280" s="103"/>
      <c r="AD2280" s="136"/>
      <c r="AE2280" s="98"/>
      <c r="AF2280" s="5"/>
      <c r="AG2280" s="92"/>
      <c r="AH2280" s="92"/>
      <c r="AI2280" s="98"/>
      <c r="AJ2280" s="92"/>
      <c r="AK2280" s="92"/>
      <c r="AL2280" s="92"/>
      <c r="AM2280" s="92"/>
      <c r="AN2280" s="98"/>
      <c r="AO2280" s="92"/>
      <c r="AP2280" s="92"/>
      <c r="AQ2280" s="92"/>
      <c r="AR2280" s="92"/>
      <c r="AS2280" s="98"/>
      <c r="AT2280" s="92"/>
      <c r="AU2280" s="92"/>
      <c r="AV2280" s="92"/>
      <c r="AW2280" s="92"/>
      <c r="AX2280" s="98"/>
      <c r="AY2280" s="92"/>
      <c r="AZ2280" s="92"/>
      <c r="BA2280" s="92"/>
      <c r="BB2280" s="92"/>
      <c r="BC2280" s="98"/>
      <c r="BD2280" s="92"/>
      <c r="BE2280" s="92"/>
      <c r="BF2280" s="92"/>
      <c r="BG2280" s="92"/>
      <c r="BH2280" s="98"/>
      <c r="BI2280" s="106"/>
      <c r="BJ2280" s="5"/>
      <c r="BK2280" s="5"/>
      <c r="BL2280" s="5"/>
      <c r="BM2280" s="100"/>
      <c r="BN2280" s="151"/>
      <c r="BO2280" s="98"/>
      <c r="BP2280" s="5"/>
      <c r="BQ2280" s="5"/>
      <c r="BR2280" s="5"/>
      <c r="BS2280" s="92"/>
      <c r="BT2280" s="223"/>
      <c r="BU2280" s="225"/>
      <c r="BV2280" s="5"/>
      <c r="BW2280" s="92"/>
      <c r="BX2280" s="223"/>
      <c r="BY2280" s="225"/>
      <c r="BZ2280" s="5"/>
      <c r="CA2280" s="92"/>
      <c r="CB2280" s="223"/>
      <c r="CC2280" s="2"/>
      <c r="CD2280" s="105"/>
      <c r="CE2280" s="169"/>
      <c r="CF2280" s="169"/>
      <c r="CG2280" s="169"/>
      <c r="CH2280" s="169"/>
      <c r="CI2280" s="169"/>
      <c r="CJ2280" s="169"/>
      <c r="CK2280" s="169"/>
    </row>
    <row r="2281" spans="2:89" x14ac:dyDescent="0.2">
      <c r="B2281" s="221">
        <v>2277</v>
      </c>
      <c r="C2281" s="68"/>
      <c r="D2281" s="186"/>
      <c r="E2281" s="187"/>
      <c r="F2281" s="188"/>
      <c r="G2281" s="92"/>
      <c r="H2281" s="92"/>
      <c r="I2281" s="92"/>
      <c r="J2281" s="92"/>
      <c r="K2281" s="92"/>
      <c r="L2281" s="92"/>
      <c r="M2281" s="92"/>
      <c r="N2281" s="92"/>
      <c r="O2281" s="92"/>
      <c r="P2281" s="92"/>
      <c r="Q2281" s="5"/>
      <c r="R2281" s="5"/>
      <c r="S2281" s="5"/>
      <c r="T2281" s="5"/>
      <c r="U2281" s="5"/>
      <c r="V2281" s="5"/>
      <c r="W2281" s="5"/>
      <c r="X2281" s="98"/>
      <c r="Y2281" s="92"/>
      <c r="Z2281" s="93"/>
      <c r="AA2281" s="2"/>
      <c r="AB2281" s="103"/>
      <c r="AC2281" s="103"/>
      <c r="AD2281" s="136"/>
      <c r="AE2281" s="98"/>
      <c r="AF2281" s="5"/>
      <c r="AG2281" s="92"/>
      <c r="AH2281" s="92"/>
      <c r="AI2281" s="98"/>
      <c r="AJ2281" s="92"/>
      <c r="AK2281" s="92"/>
      <c r="AL2281" s="92"/>
      <c r="AM2281" s="92"/>
      <c r="AN2281" s="98"/>
      <c r="AO2281" s="92"/>
      <c r="AP2281" s="92"/>
      <c r="AQ2281" s="92"/>
      <c r="AR2281" s="92"/>
      <c r="AS2281" s="98"/>
      <c r="AT2281" s="92"/>
      <c r="AU2281" s="92"/>
      <c r="AV2281" s="92"/>
      <c r="AW2281" s="92"/>
      <c r="AX2281" s="98"/>
      <c r="AY2281" s="92"/>
      <c r="AZ2281" s="92"/>
      <c r="BA2281" s="92"/>
      <c r="BB2281" s="92"/>
      <c r="BC2281" s="98"/>
      <c r="BD2281" s="92"/>
      <c r="BE2281" s="92"/>
      <c r="BF2281" s="92"/>
      <c r="BG2281" s="92"/>
      <c r="BH2281" s="98"/>
      <c r="BI2281" s="106"/>
      <c r="BJ2281" s="5"/>
      <c r="BK2281" s="5"/>
      <c r="BL2281" s="5"/>
      <c r="BM2281" s="100"/>
      <c r="BN2281" s="151"/>
      <c r="BO2281" s="98"/>
      <c r="BP2281" s="5"/>
      <c r="BQ2281" s="5"/>
      <c r="BR2281" s="5"/>
      <c r="BS2281" s="92"/>
      <c r="BT2281" s="223"/>
      <c r="BU2281" s="225"/>
      <c r="BV2281" s="5"/>
      <c r="BW2281" s="92"/>
      <c r="BX2281" s="223"/>
      <c r="BY2281" s="225"/>
      <c r="BZ2281" s="5"/>
      <c r="CA2281" s="92"/>
      <c r="CB2281" s="223"/>
      <c r="CC2281" s="2"/>
      <c r="CD2281" s="105"/>
      <c r="CE2281" s="169"/>
      <c r="CF2281" s="169"/>
      <c r="CG2281" s="169"/>
      <c r="CH2281" s="169"/>
      <c r="CI2281" s="169"/>
      <c r="CJ2281" s="169"/>
      <c r="CK2281" s="169"/>
    </row>
    <row r="2282" spans="2:89" x14ac:dyDescent="0.2">
      <c r="B2282" s="221">
        <v>2278</v>
      </c>
      <c r="C2282" s="68"/>
      <c r="D2282" s="186"/>
      <c r="E2282" s="187"/>
      <c r="F2282" s="188"/>
      <c r="G2282" s="92"/>
      <c r="H2282" s="92"/>
      <c r="I2282" s="92"/>
      <c r="J2282" s="92"/>
      <c r="K2282" s="92"/>
      <c r="L2282" s="92"/>
      <c r="M2282" s="92"/>
      <c r="N2282" s="92"/>
      <c r="O2282" s="92"/>
      <c r="P2282" s="92"/>
      <c r="Q2282" s="5"/>
      <c r="R2282" s="5"/>
      <c r="S2282" s="5"/>
      <c r="T2282" s="5"/>
      <c r="U2282" s="5"/>
      <c r="V2282" s="5"/>
      <c r="W2282" s="5"/>
      <c r="X2282" s="98"/>
      <c r="Y2282" s="92"/>
      <c r="Z2282" s="93"/>
      <c r="AA2282" s="2"/>
      <c r="AB2282" s="103"/>
      <c r="AC2282" s="103"/>
      <c r="AD2282" s="136"/>
      <c r="AE2282" s="98"/>
      <c r="AF2282" s="5"/>
      <c r="AG2282" s="92"/>
      <c r="AH2282" s="92"/>
      <c r="AI2282" s="98"/>
      <c r="AJ2282" s="92"/>
      <c r="AK2282" s="92"/>
      <c r="AL2282" s="92"/>
      <c r="AM2282" s="92"/>
      <c r="AN2282" s="98"/>
      <c r="AO2282" s="92"/>
      <c r="AP2282" s="92"/>
      <c r="AQ2282" s="92"/>
      <c r="AR2282" s="92"/>
      <c r="AS2282" s="98"/>
      <c r="AT2282" s="92"/>
      <c r="AU2282" s="92"/>
      <c r="AV2282" s="92"/>
      <c r="AW2282" s="92"/>
      <c r="AX2282" s="98"/>
      <c r="AY2282" s="92"/>
      <c r="AZ2282" s="92"/>
      <c r="BA2282" s="92"/>
      <c r="BB2282" s="92"/>
      <c r="BC2282" s="98"/>
      <c r="BD2282" s="92"/>
      <c r="BE2282" s="92"/>
      <c r="BF2282" s="92"/>
      <c r="BG2282" s="92"/>
      <c r="BH2282" s="98"/>
      <c r="BI2282" s="106"/>
      <c r="BJ2282" s="5"/>
      <c r="BK2282" s="5"/>
      <c r="BL2282" s="5"/>
      <c r="BM2282" s="100"/>
      <c r="BN2282" s="151"/>
      <c r="BO2282" s="98"/>
      <c r="BP2282" s="5"/>
      <c r="BQ2282" s="5"/>
      <c r="BR2282" s="5"/>
      <c r="BS2282" s="92"/>
      <c r="BT2282" s="223"/>
      <c r="BU2282" s="225"/>
      <c r="BV2282" s="5"/>
      <c r="BW2282" s="92"/>
      <c r="BX2282" s="223"/>
      <c r="BY2282" s="225"/>
      <c r="BZ2282" s="5"/>
      <c r="CA2282" s="92"/>
      <c r="CB2282" s="223"/>
      <c r="CC2282" s="2"/>
      <c r="CD2282" s="105"/>
      <c r="CE2282" s="169"/>
      <c r="CF2282" s="169"/>
      <c r="CG2282" s="169"/>
      <c r="CH2282" s="169"/>
      <c r="CI2282" s="169"/>
      <c r="CJ2282" s="169"/>
      <c r="CK2282" s="169"/>
    </row>
    <row r="2283" spans="2:89" x14ac:dyDescent="0.2">
      <c r="B2283" s="221">
        <v>2279</v>
      </c>
      <c r="C2283" s="68"/>
      <c r="D2283" s="186"/>
      <c r="E2283" s="187"/>
      <c r="F2283" s="188"/>
      <c r="G2283" s="92"/>
      <c r="H2283" s="92"/>
      <c r="I2283" s="92"/>
      <c r="J2283" s="92"/>
      <c r="K2283" s="92"/>
      <c r="L2283" s="92"/>
      <c r="M2283" s="92"/>
      <c r="N2283" s="92"/>
      <c r="O2283" s="92"/>
      <c r="P2283" s="92"/>
      <c r="Q2283" s="5"/>
      <c r="R2283" s="5"/>
      <c r="S2283" s="5"/>
      <c r="T2283" s="5"/>
      <c r="U2283" s="5"/>
      <c r="V2283" s="5"/>
      <c r="W2283" s="5"/>
      <c r="X2283" s="98"/>
      <c r="Y2283" s="92"/>
      <c r="Z2283" s="93"/>
      <c r="AA2283" s="2"/>
      <c r="AB2283" s="103"/>
      <c r="AC2283" s="103"/>
      <c r="AD2283" s="136"/>
      <c r="AE2283" s="98"/>
      <c r="AF2283" s="5"/>
      <c r="AG2283" s="92"/>
      <c r="AH2283" s="92"/>
      <c r="AI2283" s="98"/>
      <c r="AJ2283" s="92"/>
      <c r="AK2283" s="92"/>
      <c r="AL2283" s="92"/>
      <c r="AM2283" s="92"/>
      <c r="AN2283" s="98"/>
      <c r="AO2283" s="92"/>
      <c r="AP2283" s="92"/>
      <c r="AQ2283" s="92"/>
      <c r="AR2283" s="92"/>
      <c r="AS2283" s="98"/>
      <c r="AT2283" s="92"/>
      <c r="AU2283" s="92"/>
      <c r="AV2283" s="92"/>
      <c r="AW2283" s="92"/>
      <c r="AX2283" s="98"/>
      <c r="AY2283" s="92"/>
      <c r="AZ2283" s="92"/>
      <c r="BA2283" s="92"/>
      <c r="BB2283" s="92"/>
      <c r="BC2283" s="98"/>
      <c r="BD2283" s="92"/>
      <c r="BE2283" s="92"/>
      <c r="BF2283" s="92"/>
      <c r="BG2283" s="92"/>
      <c r="BH2283" s="98"/>
      <c r="BI2283" s="106"/>
      <c r="BJ2283" s="5"/>
      <c r="BK2283" s="5"/>
      <c r="BL2283" s="5"/>
      <c r="BM2283" s="100"/>
      <c r="BN2283" s="151"/>
      <c r="BO2283" s="98"/>
      <c r="BP2283" s="5"/>
      <c r="BQ2283" s="5"/>
      <c r="BR2283" s="5"/>
      <c r="BS2283" s="92"/>
      <c r="BT2283" s="223"/>
      <c r="BU2283" s="225"/>
      <c r="BV2283" s="5"/>
      <c r="BW2283" s="92"/>
      <c r="BX2283" s="223"/>
      <c r="BY2283" s="225"/>
      <c r="BZ2283" s="5"/>
      <c r="CA2283" s="92"/>
      <c r="CB2283" s="223"/>
      <c r="CC2283" s="2"/>
      <c r="CD2283" s="105"/>
      <c r="CE2283" s="169"/>
      <c r="CF2283" s="169"/>
      <c r="CG2283" s="169"/>
      <c r="CH2283" s="169"/>
      <c r="CI2283" s="169"/>
      <c r="CJ2283" s="169"/>
      <c r="CK2283" s="169"/>
    </row>
    <row r="2284" spans="2:89" x14ac:dyDescent="0.2">
      <c r="B2284" s="221">
        <v>2280</v>
      </c>
      <c r="C2284" s="68"/>
      <c r="D2284" s="186"/>
      <c r="E2284" s="187"/>
      <c r="F2284" s="188"/>
      <c r="G2284" s="92"/>
      <c r="H2284" s="92"/>
      <c r="I2284" s="92"/>
      <c r="J2284" s="92"/>
      <c r="K2284" s="92"/>
      <c r="L2284" s="92"/>
      <c r="M2284" s="92"/>
      <c r="N2284" s="92"/>
      <c r="O2284" s="92"/>
      <c r="P2284" s="92"/>
      <c r="Q2284" s="5"/>
      <c r="R2284" s="5"/>
      <c r="S2284" s="5"/>
      <c r="T2284" s="5"/>
      <c r="U2284" s="5"/>
      <c r="V2284" s="5"/>
      <c r="W2284" s="5"/>
      <c r="X2284" s="98"/>
      <c r="Y2284" s="92"/>
      <c r="Z2284" s="93"/>
      <c r="AA2284" s="2"/>
      <c r="AB2284" s="103"/>
      <c r="AC2284" s="103"/>
      <c r="AD2284" s="136"/>
      <c r="AE2284" s="98"/>
      <c r="AF2284" s="5"/>
      <c r="AG2284" s="92"/>
      <c r="AH2284" s="92"/>
      <c r="AI2284" s="98"/>
      <c r="AJ2284" s="92"/>
      <c r="AK2284" s="92"/>
      <c r="AL2284" s="92"/>
      <c r="AM2284" s="92"/>
      <c r="AN2284" s="98"/>
      <c r="AO2284" s="92"/>
      <c r="AP2284" s="92"/>
      <c r="AQ2284" s="92"/>
      <c r="AR2284" s="92"/>
      <c r="AS2284" s="98"/>
      <c r="AT2284" s="92"/>
      <c r="AU2284" s="92"/>
      <c r="AV2284" s="92"/>
      <c r="AW2284" s="92"/>
      <c r="AX2284" s="98"/>
      <c r="AY2284" s="92"/>
      <c r="AZ2284" s="92"/>
      <c r="BA2284" s="92"/>
      <c r="BB2284" s="92"/>
      <c r="BC2284" s="98"/>
      <c r="BD2284" s="92"/>
      <c r="BE2284" s="92"/>
      <c r="BF2284" s="92"/>
      <c r="BG2284" s="92"/>
      <c r="BH2284" s="98"/>
      <c r="BI2284" s="106"/>
      <c r="BJ2284" s="5"/>
      <c r="BK2284" s="5"/>
      <c r="BL2284" s="5"/>
      <c r="BM2284" s="100"/>
      <c r="BN2284" s="151"/>
      <c r="BO2284" s="98"/>
      <c r="BP2284" s="5"/>
      <c r="BQ2284" s="5"/>
      <c r="BR2284" s="5"/>
      <c r="BS2284" s="92"/>
      <c r="BT2284" s="223"/>
      <c r="BU2284" s="225"/>
      <c r="BV2284" s="5"/>
      <c r="BW2284" s="92"/>
      <c r="BX2284" s="223"/>
      <c r="BY2284" s="225"/>
      <c r="BZ2284" s="5"/>
      <c r="CA2284" s="92"/>
      <c r="CB2284" s="223"/>
      <c r="CC2284" s="2"/>
      <c r="CD2284" s="105"/>
      <c r="CE2284" s="169"/>
      <c r="CF2284" s="169"/>
      <c r="CG2284" s="169"/>
      <c r="CH2284" s="169"/>
      <c r="CI2284" s="169"/>
      <c r="CJ2284" s="169"/>
      <c r="CK2284" s="169"/>
    </row>
    <row r="2285" spans="2:89" x14ac:dyDescent="0.2">
      <c r="B2285" s="221">
        <v>2281</v>
      </c>
      <c r="C2285" s="68"/>
      <c r="D2285" s="186"/>
      <c r="E2285" s="187"/>
      <c r="F2285" s="188"/>
      <c r="G2285" s="92"/>
      <c r="H2285" s="92"/>
      <c r="I2285" s="92"/>
      <c r="J2285" s="92"/>
      <c r="K2285" s="92"/>
      <c r="L2285" s="92"/>
      <c r="M2285" s="92"/>
      <c r="N2285" s="92"/>
      <c r="O2285" s="92"/>
      <c r="P2285" s="92"/>
      <c r="Q2285" s="5"/>
      <c r="R2285" s="5"/>
      <c r="S2285" s="5"/>
      <c r="T2285" s="5"/>
      <c r="U2285" s="5"/>
      <c r="V2285" s="5"/>
      <c r="W2285" s="5"/>
      <c r="X2285" s="98"/>
      <c r="Y2285" s="92"/>
      <c r="Z2285" s="93"/>
      <c r="AA2285" s="2"/>
      <c r="AB2285" s="103"/>
      <c r="AC2285" s="103"/>
      <c r="AD2285" s="136"/>
      <c r="AE2285" s="98"/>
      <c r="AF2285" s="5"/>
      <c r="AG2285" s="92"/>
      <c r="AH2285" s="92"/>
      <c r="AI2285" s="98"/>
      <c r="AJ2285" s="92"/>
      <c r="AK2285" s="92"/>
      <c r="AL2285" s="92"/>
      <c r="AM2285" s="92"/>
      <c r="AN2285" s="98"/>
      <c r="AO2285" s="92"/>
      <c r="AP2285" s="92"/>
      <c r="AQ2285" s="92"/>
      <c r="AR2285" s="92"/>
      <c r="AS2285" s="98"/>
      <c r="AT2285" s="92"/>
      <c r="AU2285" s="92"/>
      <c r="AV2285" s="92"/>
      <c r="AW2285" s="92"/>
      <c r="AX2285" s="98"/>
      <c r="AY2285" s="92"/>
      <c r="AZ2285" s="92"/>
      <c r="BA2285" s="92"/>
      <c r="BB2285" s="92"/>
      <c r="BC2285" s="98"/>
      <c r="BD2285" s="92"/>
      <c r="BE2285" s="92"/>
      <c r="BF2285" s="92"/>
      <c r="BG2285" s="92"/>
      <c r="BH2285" s="98"/>
      <c r="BI2285" s="106"/>
      <c r="BJ2285" s="5"/>
      <c r="BK2285" s="5"/>
      <c r="BL2285" s="5"/>
      <c r="BM2285" s="100"/>
      <c r="BN2285" s="151"/>
      <c r="BO2285" s="98"/>
      <c r="BP2285" s="5"/>
      <c r="BQ2285" s="5"/>
      <c r="BR2285" s="5"/>
      <c r="BS2285" s="92"/>
      <c r="BT2285" s="223"/>
      <c r="BU2285" s="225"/>
      <c r="BV2285" s="5"/>
      <c r="BW2285" s="92"/>
      <c r="BX2285" s="223"/>
      <c r="BY2285" s="225"/>
      <c r="BZ2285" s="5"/>
      <c r="CA2285" s="92"/>
      <c r="CB2285" s="223"/>
      <c r="CC2285" s="2"/>
      <c r="CD2285" s="105"/>
      <c r="CE2285" s="169"/>
      <c r="CF2285" s="169"/>
      <c r="CG2285" s="169"/>
      <c r="CH2285" s="169"/>
      <c r="CI2285" s="169"/>
      <c r="CJ2285" s="169"/>
      <c r="CK2285" s="169"/>
    </row>
    <row r="2286" spans="2:89" x14ac:dyDescent="0.2">
      <c r="B2286" s="221">
        <v>2282</v>
      </c>
      <c r="C2286" s="68"/>
      <c r="D2286" s="186"/>
      <c r="E2286" s="187"/>
      <c r="F2286" s="188"/>
      <c r="G2286" s="92"/>
      <c r="H2286" s="92"/>
      <c r="I2286" s="92"/>
      <c r="J2286" s="92"/>
      <c r="K2286" s="92"/>
      <c r="L2286" s="92"/>
      <c r="M2286" s="92"/>
      <c r="N2286" s="92"/>
      <c r="O2286" s="92"/>
      <c r="P2286" s="92"/>
      <c r="Q2286" s="5"/>
      <c r="R2286" s="5"/>
      <c r="S2286" s="5"/>
      <c r="T2286" s="5"/>
      <c r="U2286" s="5"/>
      <c r="V2286" s="5"/>
      <c r="W2286" s="5"/>
      <c r="X2286" s="98"/>
      <c r="Y2286" s="92"/>
      <c r="Z2286" s="93"/>
      <c r="AA2286" s="2"/>
      <c r="AB2286" s="103"/>
      <c r="AC2286" s="103"/>
      <c r="AD2286" s="136"/>
      <c r="AE2286" s="98"/>
      <c r="AF2286" s="5"/>
      <c r="AG2286" s="92"/>
      <c r="AH2286" s="92"/>
      <c r="AI2286" s="98"/>
      <c r="AJ2286" s="92"/>
      <c r="AK2286" s="92"/>
      <c r="AL2286" s="92"/>
      <c r="AM2286" s="92"/>
      <c r="AN2286" s="98"/>
      <c r="AO2286" s="92"/>
      <c r="AP2286" s="92"/>
      <c r="AQ2286" s="92"/>
      <c r="AR2286" s="92"/>
      <c r="AS2286" s="98"/>
      <c r="AT2286" s="92"/>
      <c r="AU2286" s="92"/>
      <c r="AV2286" s="92"/>
      <c r="AW2286" s="92"/>
      <c r="AX2286" s="98"/>
      <c r="AY2286" s="92"/>
      <c r="AZ2286" s="92"/>
      <c r="BA2286" s="92"/>
      <c r="BB2286" s="92"/>
      <c r="BC2286" s="98"/>
      <c r="BD2286" s="92"/>
      <c r="BE2286" s="92"/>
      <c r="BF2286" s="92"/>
      <c r="BG2286" s="92"/>
      <c r="BH2286" s="98"/>
      <c r="BI2286" s="106"/>
      <c r="BJ2286" s="5"/>
      <c r="BK2286" s="5"/>
      <c r="BL2286" s="5"/>
      <c r="BM2286" s="100"/>
      <c r="BN2286" s="151"/>
      <c r="BO2286" s="98"/>
      <c r="BP2286" s="5"/>
      <c r="BQ2286" s="5"/>
      <c r="BR2286" s="5"/>
      <c r="BS2286" s="92"/>
      <c r="BT2286" s="223"/>
      <c r="BU2286" s="225"/>
      <c r="BV2286" s="5"/>
      <c r="BW2286" s="92"/>
      <c r="BX2286" s="223"/>
      <c r="BY2286" s="225"/>
      <c r="BZ2286" s="5"/>
      <c r="CA2286" s="92"/>
      <c r="CB2286" s="223"/>
      <c r="CC2286" s="2"/>
      <c r="CD2286" s="105"/>
      <c r="CE2286" s="169"/>
      <c r="CF2286" s="169"/>
      <c r="CG2286" s="169"/>
      <c r="CH2286" s="169"/>
      <c r="CI2286" s="169"/>
      <c r="CJ2286" s="169"/>
      <c r="CK2286" s="169"/>
    </row>
    <row r="2287" spans="2:89" x14ac:dyDescent="0.2">
      <c r="B2287" s="221">
        <v>2283</v>
      </c>
      <c r="C2287" s="68"/>
      <c r="D2287" s="186"/>
      <c r="E2287" s="187"/>
      <c r="F2287" s="188"/>
      <c r="G2287" s="92"/>
      <c r="H2287" s="92"/>
      <c r="I2287" s="92"/>
      <c r="J2287" s="92"/>
      <c r="K2287" s="92"/>
      <c r="L2287" s="92"/>
      <c r="M2287" s="92"/>
      <c r="N2287" s="92"/>
      <c r="O2287" s="92"/>
      <c r="P2287" s="92"/>
      <c r="Q2287" s="5"/>
      <c r="R2287" s="5"/>
      <c r="S2287" s="5"/>
      <c r="T2287" s="5"/>
      <c r="U2287" s="5"/>
      <c r="V2287" s="5"/>
      <c r="W2287" s="5"/>
      <c r="X2287" s="98"/>
      <c r="Y2287" s="92"/>
      <c r="Z2287" s="93"/>
      <c r="AA2287" s="2"/>
      <c r="AB2287" s="103"/>
      <c r="AC2287" s="103"/>
      <c r="AD2287" s="136"/>
      <c r="AE2287" s="98"/>
      <c r="AF2287" s="5"/>
      <c r="AG2287" s="92"/>
      <c r="AH2287" s="92"/>
      <c r="AI2287" s="98"/>
      <c r="AJ2287" s="92"/>
      <c r="AK2287" s="92"/>
      <c r="AL2287" s="92"/>
      <c r="AM2287" s="92"/>
      <c r="AN2287" s="98"/>
      <c r="AO2287" s="92"/>
      <c r="AP2287" s="92"/>
      <c r="AQ2287" s="92"/>
      <c r="AR2287" s="92"/>
      <c r="AS2287" s="98"/>
      <c r="AT2287" s="92"/>
      <c r="AU2287" s="92"/>
      <c r="AV2287" s="92"/>
      <c r="AW2287" s="92"/>
      <c r="AX2287" s="98"/>
      <c r="AY2287" s="92"/>
      <c r="AZ2287" s="92"/>
      <c r="BA2287" s="92"/>
      <c r="BB2287" s="92"/>
      <c r="BC2287" s="98"/>
      <c r="BD2287" s="92"/>
      <c r="BE2287" s="92"/>
      <c r="BF2287" s="92"/>
      <c r="BG2287" s="92"/>
      <c r="BH2287" s="98"/>
      <c r="BI2287" s="106"/>
      <c r="BJ2287" s="5"/>
      <c r="BK2287" s="5"/>
      <c r="BL2287" s="5"/>
      <c r="BM2287" s="100"/>
      <c r="BN2287" s="151"/>
      <c r="BO2287" s="98"/>
      <c r="BP2287" s="5"/>
      <c r="BQ2287" s="5"/>
      <c r="BR2287" s="5"/>
      <c r="BS2287" s="92"/>
      <c r="BT2287" s="223"/>
      <c r="BU2287" s="225"/>
      <c r="BV2287" s="5"/>
      <c r="BW2287" s="92"/>
      <c r="BX2287" s="223"/>
      <c r="BY2287" s="225"/>
      <c r="BZ2287" s="5"/>
      <c r="CA2287" s="92"/>
      <c r="CB2287" s="223"/>
      <c r="CC2287" s="2"/>
      <c r="CD2287" s="105"/>
      <c r="CE2287" s="169"/>
      <c r="CF2287" s="169"/>
      <c r="CG2287" s="169"/>
      <c r="CH2287" s="169"/>
      <c r="CI2287" s="169"/>
      <c r="CJ2287" s="169"/>
      <c r="CK2287" s="169"/>
    </row>
    <row r="2288" spans="2:89" x14ac:dyDescent="0.2">
      <c r="B2288" s="221">
        <v>2284</v>
      </c>
      <c r="C2288" s="68"/>
      <c r="D2288" s="186"/>
      <c r="E2288" s="187"/>
      <c r="F2288" s="188"/>
      <c r="G2288" s="92"/>
      <c r="H2288" s="92"/>
      <c r="I2288" s="92"/>
      <c r="J2288" s="92"/>
      <c r="K2288" s="92"/>
      <c r="L2288" s="92"/>
      <c r="M2288" s="92"/>
      <c r="N2288" s="92"/>
      <c r="O2288" s="92"/>
      <c r="P2288" s="92"/>
      <c r="Q2288" s="5"/>
      <c r="R2288" s="5"/>
      <c r="S2288" s="5"/>
      <c r="T2288" s="5"/>
      <c r="U2288" s="5"/>
      <c r="V2288" s="5"/>
      <c r="W2288" s="5"/>
      <c r="X2288" s="98"/>
      <c r="Y2288" s="92"/>
      <c r="Z2288" s="93"/>
      <c r="AA2288" s="2"/>
      <c r="AB2288" s="103"/>
      <c r="AC2288" s="103"/>
      <c r="AD2288" s="136"/>
      <c r="AE2288" s="98"/>
      <c r="AF2288" s="5"/>
      <c r="AG2288" s="92"/>
      <c r="AH2288" s="92"/>
      <c r="AI2288" s="98"/>
      <c r="AJ2288" s="92"/>
      <c r="AK2288" s="92"/>
      <c r="AL2288" s="92"/>
      <c r="AM2288" s="92"/>
      <c r="AN2288" s="98"/>
      <c r="AO2288" s="92"/>
      <c r="AP2288" s="92"/>
      <c r="AQ2288" s="92"/>
      <c r="AR2288" s="92"/>
      <c r="AS2288" s="98"/>
      <c r="AT2288" s="92"/>
      <c r="AU2288" s="92"/>
      <c r="AV2288" s="92"/>
      <c r="AW2288" s="92"/>
      <c r="AX2288" s="98"/>
      <c r="AY2288" s="92"/>
      <c r="AZ2288" s="92"/>
      <c r="BA2288" s="92"/>
      <c r="BB2288" s="92"/>
      <c r="BC2288" s="98"/>
      <c r="BD2288" s="92"/>
      <c r="BE2288" s="92"/>
      <c r="BF2288" s="92"/>
      <c r="BG2288" s="92"/>
      <c r="BH2288" s="98"/>
      <c r="BI2288" s="106"/>
      <c r="BJ2288" s="5"/>
      <c r="BK2288" s="5"/>
      <c r="BL2288" s="5"/>
      <c r="BM2288" s="100"/>
      <c r="BN2288" s="151"/>
      <c r="BO2288" s="98"/>
      <c r="BP2288" s="5"/>
      <c r="BQ2288" s="5"/>
      <c r="BR2288" s="5"/>
      <c r="BS2288" s="92"/>
      <c r="BT2288" s="223"/>
      <c r="BU2288" s="225"/>
      <c r="BV2288" s="5"/>
      <c r="BW2288" s="92"/>
      <c r="BX2288" s="223"/>
      <c r="BY2288" s="225"/>
      <c r="BZ2288" s="5"/>
      <c r="CA2288" s="92"/>
      <c r="CB2288" s="223"/>
      <c r="CC2288" s="2"/>
      <c r="CD2288" s="105"/>
      <c r="CE2288" s="169"/>
      <c r="CF2288" s="169"/>
      <c r="CG2288" s="169"/>
      <c r="CH2288" s="169"/>
      <c r="CI2288" s="169"/>
      <c r="CJ2288" s="169"/>
      <c r="CK2288" s="169"/>
    </row>
    <row r="2289" spans="2:89" x14ac:dyDescent="0.2">
      <c r="B2289" s="221">
        <v>2285</v>
      </c>
      <c r="C2289" s="68"/>
      <c r="D2289" s="186"/>
      <c r="E2289" s="187"/>
      <c r="F2289" s="188"/>
      <c r="G2289" s="92"/>
      <c r="H2289" s="92"/>
      <c r="I2289" s="92"/>
      <c r="J2289" s="92"/>
      <c r="K2289" s="92"/>
      <c r="L2289" s="92"/>
      <c r="M2289" s="92"/>
      <c r="N2289" s="92"/>
      <c r="O2289" s="92"/>
      <c r="P2289" s="92"/>
      <c r="Q2289" s="5"/>
      <c r="R2289" s="5"/>
      <c r="S2289" s="5"/>
      <c r="T2289" s="5"/>
      <c r="U2289" s="5"/>
      <c r="V2289" s="5"/>
      <c r="W2289" s="5"/>
      <c r="X2289" s="98"/>
      <c r="Y2289" s="92"/>
      <c r="Z2289" s="93"/>
      <c r="AA2289" s="2"/>
      <c r="AB2289" s="103"/>
      <c r="AC2289" s="103"/>
      <c r="AD2289" s="136"/>
      <c r="AE2289" s="98"/>
      <c r="AF2289" s="5"/>
      <c r="AG2289" s="92"/>
      <c r="AH2289" s="92"/>
      <c r="AI2289" s="98"/>
      <c r="AJ2289" s="92"/>
      <c r="AK2289" s="92"/>
      <c r="AL2289" s="92"/>
      <c r="AM2289" s="92"/>
      <c r="AN2289" s="98"/>
      <c r="AO2289" s="92"/>
      <c r="AP2289" s="92"/>
      <c r="AQ2289" s="92"/>
      <c r="AR2289" s="92"/>
      <c r="AS2289" s="98"/>
      <c r="AT2289" s="92"/>
      <c r="AU2289" s="92"/>
      <c r="AV2289" s="92"/>
      <c r="AW2289" s="92"/>
      <c r="AX2289" s="98"/>
      <c r="AY2289" s="92"/>
      <c r="AZ2289" s="92"/>
      <c r="BA2289" s="92"/>
      <c r="BB2289" s="92"/>
      <c r="BC2289" s="98"/>
      <c r="BD2289" s="92"/>
      <c r="BE2289" s="92"/>
      <c r="BF2289" s="92"/>
      <c r="BG2289" s="92"/>
      <c r="BH2289" s="98"/>
      <c r="BI2289" s="106"/>
      <c r="BJ2289" s="5"/>
      <c r="BK2289" s="5"/>
      <c r="BL2289" s="5"/>
      <c r="BM2289" s="100"/>
      <c r="BN2289" s="151"/>
      <c r="BO2289" s="98"/>
      <c r="BP2289" s="5"/>
      <c r="BQ2289" s="5"/>
      <c r="BR2289" s="5"/>
      <c r="BS2289" s="92"/>
      <c r="BT2289" s="223"/>
      <c r="BU2289" s="225"/>
      <c r="BV2289" s="5"/>
      <c r="BW2289" s="92"/>
      <c r="BX2289" s="223"/>
      <c r="BY2289" s="225"/>
      <c r="BZ2289" s="5"/>
      <c r="CA2289" s="92"/>
      <c r="CB2289" s="223"/>
      <c r="CC2289" s="2"/>
      <c r="CD2289" s="105"/>
      <c r="CE2289" s="169"/>
      <c r="CF2289" s="169"/>
      <c r="CG2289" s="169"/>
      <c r="CH2289" s="169"/>
      <c r="CI2289" s="169"/>
      <c r="CJ2289" s="169"/>
      <c r="CK2289" s="169"/>
    </row>
    <row r="2290" spans="2:89" x14ac:dyDescent="0.2">
      <c r="B2290" s="221">
        <v>2286</v>
      </c>
      <c r="C2290" s="68"/>
      <c r="D2290" s="186"/>
      <c r="E2290" s="187"/>
      <c r="F2290" s="188"/>
      <c r="G2290" s="92"/>
      <c r="H2290" s="92"/>
      <c r="I2290" s="92"/>
      <c r="J2290" s="92"/>
      <c r="K2290" s="92"/>
      <c r="L2290" s="92"/>
      <c r="M2290" s="92"/>
      <c r="N2290" s="92"/>
      <c r="O2290" s="92"/>
      <c r="P2290" s="92"/>
      <c r="Q2290" s="5"/>
      <c r="R2290" s="5"/>
      <c r="S2290" s="5"/>
      <c r="T2290" s="5"/>
      <c r="U2290" s="5"/>
      <c r="V2290" s="5"/>
      <c r="W2290" s="5"/>
      <c r="X2290" s="98"/>
      <c r="Y2290" s="92"/>
      <c r="Z2290" s="93"/>
      <c r="AA2290" s="2"/>
      <c r="AB2290" s="103"/>
      <c r="AC2290" s="103"/>
      <c r="AD2290" s="136"/>
      <c r="AE2290" s="98"/>
      <c r="AF2290" s="5"/>
      <c r="AG2290" s="92"/>
      <c r="AH2290" s="92"/>
      <c r="AI2290" s="98"/>
      <c r="AJ2290" s="92"/>
      <c r="AK2290" s="92"/>
      <c r="AL2290" s="92"/>
      <c r="AM2290" s="92"/>
      <c r="AN2290" s="98"/>
      <c r="AO2290" s="92"/>
      <c r="AP2290" s="92"/>
      <c r="AQ2290" s="92"/>
      <c r="AR2290" s="92"/>
      <c r="AS2290" s="98"/>
      <c r="AT2290" s="92"/>
      <c r="AU2290" s="92"/>
      <c r="AV2290" s="92"/>
      <c r="AW2290" s="92"/>
      <c r="AX2290" s="98"/>
      <c r="AY2290" s="92"/>
      <c r="AZ2290" s="92"/>
      <c r="BA2290" s="92"/>
      <c r="BB2290" s="92"/>
      <c r="BC2290" s="98"/>
      <c r="BD2290" s="92"/>
      <c r="BE2290" s="92"/>
      <c r="BF2290" s="92"/>
      <c r="BG2290" s="92"/>
      <c r="BH2290" s="98"/>
      <c r="BI2290" s="106"/>
      <c r="BJ2290" s="5"/>
      <c r="BK2290" s="5"/>
      <c r="BL2290" s="5"/>
      <c r="BM2290" s="100"/>
      <c r="BN2290" s="151"/>
      <c r="BO2290" s="98"/>
      <c r="BP2290" s="5"/>
      <c r="BQ2290" s="5"/>
      <c r="BR2290" s="5"/>
      <c r="BS2290" s="92"/>
      <c r="BT2290" s="223"/>
      <c r="BU2290" s="225"/>
      <c r="BV2290" s="5"/>
      <c r="BW2290" s="92"/>
      <c r="BX2290" s="223"/>
      <c r="BY2290" s="225"/>
      <c r="BZ2290" s="5"/>
      <c r="CA2290" s="92"/>
      <c r="CB2290" s="223"/>
      <c r="CC2290" s="2"/>
      <c r="CD2290" s="105"/>
      <c r="CE2290" s="169"/>
      <c r="CF2290" s="169"/>
      <c r="CG2290" s="169"/>
      <c r="CH2290" s="169"/>
      <c r="CI2290" s="169"/>
      <c r="CJ2290" s="169"/>
      <c r="CK2290" s="169"/>
    </row>
    <row r="2291" spans="2:89" x14ac:dyDescent="0.2">
      <c r="B2291" s="221">
        <v>2287</v>
      </c>
      <c r="C2291" s="68"/>
      <c r="D2291" s="186"/>
      <c r="E2291" s="187"/>
      <c r="F2291" s="188"/>
      <c r="G2291" s="92"/>
      <c r="H2291" s="92"/>
      <c r="I2291" s="92"/>
      <c r="J2291" s="92"/>
      <c r="K2291" s="92"/>
      <c r="L2291" s="92"/>
      <c r="M2291" s="92"/>
      <c r="N2291" s="92"/>
      <c r="O2291" s="92"/>
      <c r="P2291" s="92"/>
      <c r="Q2291" s="5"/>
      <c r="R2291" s="5"/>
      <c r="S2291" s="5"/>
      <c r="T2291" s="5"/>
      <c r="U2291" s="5"/>
      <c r="V2291" s="5"/>
      <c r="W2291" s="5"/>
      <c r="X2291" s="98"/>
      <c r="Y2291" s="92"/>
      <c r="Z2291" s="93"/>
      <c r="AA2291" s="2"/>
      <c r="AB2291" s="103"/>
      <c r="AC2291" s="103"/>
      <c r="AD2291" s="136"/>
      <c r="AE2291" s="98"/>
      <c r="AF2291" s="5"/>
      <c r="AG2291" s="92"/>
      <c r="AH2291" s="92"/>
      <c r="AI2291" s="98"/>
      <c r="AJ2291" s="92"/>
      <c r="AK2291" s="92"/>
      <c r="AL2291" s="92"/>
      <c r="AM2291" s="92"/>
      <c r="AN2291" s="98"/>
      <c r="AO2291" s="92"/>
      <c r="AP2291" s="92"/>
      <c r="AQ2291" s="92"/>
      <c r="AR2291" s="92"/>
      <c r="AS2291" s="98"/>
      <c r="AT2291" s="92"/>
      <c r="AU2291" s="92"/>
      <c r="AV2291" s="92"/>
      <c r="AW2291" s="92"/>
      <c r="AX2291" s="98"/>
      <c r="AY2291" s="92"/>
      <c r="AZ2291" s="92"/>
      <c r="BA2291" s="92"/>
      <c r="BB2291" s="92"/>
      <c r="BC2291" s="98"/>
      <c r="BD2291" s="92"/>
      <c r="BE2291" s="92"/>
      <c r="BF2291" s="92"/>
      <c r="BG2291" s="92"/>
      <c r="BH2291" s="98"/>
      <c r="BI2291" s="106"/>
      <c r="BJ2291" s="5"/>
      <c r="BK2291" s="5"/>
      <c r="BL2291" s="5"/>
      <c r="BM2291" s="100"/>
      <c r="BN2291" s="151"/>
      <c r="BO2291" s="98"/>
      <c r="BP2291" s="5"/>
      <c r="BQ2291" s="5"/>
      <c r="BR2291" s="5"/>
      <c r="BS2291" s="92"/>
      <c r="BT2291" s="223"/>
      <c r="BU2291" s="225"/>
      <c r="BV2291" s="5"/>
      <c r="BW2291" s="92"/>
      <c r="BX2291" s="223"/>
      <c r="BY2291" s="225"/>
      <c r="BZ2291" s="5"/>
      <c r="CA2291" s="92"/>
      <c r="CB2291" s="223"/>
      <c r="CC2291" s="2"/>
      <c r="CD2291" s="105"/>
      <c r="CE2291" s="169"/>
      <c r="CF2291" s="169"/>
      <c r="CG2291" s="169"/>
      <c r="CH2291" s="169"/>
      <c r="CI2291" s="169"/>
      <c r="CJ2291" s="169"/>
      <c r="CK2291" s="169"/>
    </row>
    <row r="2292" spans="2:89" x14ac:dyDescent="0.2">
      <c r="B2292" s="221">
        <v>2288</v>
      </c>
      <c r="C2292" s="68"/>
      <c r="D2292" s="186"/>
      <c r="E2292" s="187"/>
      <c r="F2292" s="188"/>
      <c r="G2292" s="92"/>
      <c r="H2292" s="92"/>
      <c r="I2292" s="92"/>
      <c r="J2292" s="92"/>
      <c r="K2292" s="92"/>
      <c r="L2292" s="92"/>
      <c r="M2292" s="92"/>
      <c r="N2292" s="92"/>
      <c r="O2292" s="92"/>
      <c r="P2292" s="92"/>
      <c r="Q2292" s="5"/>
      <c r="R2292" s="5"/>
      <c r="S2292" s="5"/>
      <c r="T2292" s="5"/>
      <c r="U2292" s="5"/>
      <c r="V2292" s="5"/>
      <c r="W2292" s="5"/>
      <c r="X2292" s="98"/>
      <c r="Y2292" s="92"/>
      <c r="Z2292" s="93"/>
      <c r="AA2292" s="2"/>
      <c r="AB2292" s="103"/>
      <c r="AC2292" s="103"/>
      <c r="AD2292" s="136"/>
      <c r="AE2292" s="98"/>
      <c r="AF2292" s="5"/>
      <c r="AG2292" s="92"/>
      <c r="AH2292" s="92"/>
      <c r="AI2292" s="98"/>
      <c r="AJ2292" s="92"/>
      <c r="AK2292" s="92"/>
      <c r="AL2292" s="92"/>
      <c r="AM2292" s="92"/>
      <c r="AN2292" s="98"/>
      <c r="AO2292" s="92"/>
      <c r="AP2292" s="92"/>
      <c r="AQ2292" s="92"/>
      <c r="AR2292" s="92"/>
      <c r="AS2292" s="98"/>
      <c r="AT2292" s="92"/>
      <c r="AU2292" s="92"/>
      <c r="AV2292" s="92"/>
      <c r="AW2292" s="92"/>
      <c r="AX2292" s="98"/>
      <c r="AY2292" s="92"/>
      <c r="AZ2292" s="92"/>
      <c r="BA2292" s="92"/>
      <c r="BB2292" s="92"/>
      <c r="BC2292" s="98"/>
      <c r="BD2292" s="92"/>
      <c r="BE2292" s="92"/>
      <c r="BF2292" s="92"/>
      <c r="BG2292" s="92"/>
      <c r="BH2292" s="98"/>
      <c r="BI2292" s="106"/>
      <c r="BJ2292" s="5"/>
      <c r="BK2292" s="5"/>
      <c r="BL2292" s="5"/>
      <c r="BM2292" s="100"/>
      <c r="BN2292" s="151"/>
      <c r="BO2292" s="98"/>
      <c r="BP2292" s="5"/>
      <c r="BQ2292" s="5"/>
      <c r="BR2292" s="5"/>
      <c r="BS2292" s="92"/>
      <c r="BT2292" s="223"/>
      <c r="BU2292" s="225"/>
      <c r="BV2292" s="5"/>
      <c r="BW2292" s="92"/>
      <c r="BX2292" s="223"/>
      <c r="BY2292" s="225"/>
      <c r="BZ2292" s="5"/>
      <c r="CA2292" s="92"/>
      <c r="CB2292" s="223"/>
      <c r="CC2292" s="2"/>
      <c r="CD2292" s="105"/>
      <c r="CE2292" s="169"/>
      <c r="CF2292" s="169"/>
      <c r="CG2292" s="169"/>
      <c r="CH2292" s="169"/>
      <c r="CI2292" s="169"/>
      <c r="CJ2292" s="169"/>
      <c r="CK2292" s="169"/>
    </row>
    <row r="2293" spans="2:89" x14ac:dyDescent="0.2">
      <c r="B2293" s="221">
        <v>2289</v>
      </c>
      <c r="C2293" s="68"/>
      <c r="D2293" s="186"/>
      <c r="E2293" s="187"/>
      <c r="F2293" s="188"/>
      <c r="G2293" s="92"/>
      <c r="H2293" s="92"/>
      <c r="I2293" s="92"/>
      <c r="J2293" s="92"/>
      <c r="K2293" s="92"/>
      <c r="L2293" s="92"/>
      <c r="M2293" s="92"/>
      <c r="N2293" s="92"/>
      <c r="O2293" s="92"/>
      <c r="P2293" s="92"/>
      <c r="Q2293" s="5"/>
      <c r="R2293" s="5"/>
      <c r="S2293" s="5"/>
      <c r="T2293" s="5"/>
      <c r="U2293" s="5"/>
      <c r="V2293" s="5"/>
      <c r="W2293" s="5"/>
      <c r="X2293" s="98"/>
      <c r="Y2293" s="92"/>
      <c r="Z2293" s="93"/>
      <c r="AA2293" s="2"/>
      <c r="AB2293" s="103"/>
      <c r="AC2293" s="103"/>
      <c r="AD2293" s="136"/>
      <c r="AE2293" s="98"/>
      <c r="AF2293" s="5"/>
      <c r="AG2293" s="92"/>
      <c r="AH2293" s="92"/>
      <c r="AI2293" s="98"/>
      <c r="AJ2293" s="92"/>
      <c r="AK2293" s="92"/>
      <c r="AL2293" s="92"/>
      <c r="AM2293" s="92"/>
      <c r="AN2293" s="98"/>
      <c r="AO2293" s="92"/>
      <c r="AP2293" s="92"/>
      <c r="AQ2293" s="92"/>
      <c r="AR2293" s="92"/>
      <c r="AS2293" s="98"/>
      <c r="AT2293" s="92"/>
      <c r="AU2293" s="92"/>
      <c r="AV2293" s="92"/>
      <c r="AW2293" s="92"/>
      <c r="AX2293" s="98"/>
      <c r="AY2293" s="92"/>
      <c r="AZ2293" s="92"/>
      <c r="BA2293" s="92"/>
      <c r="BB2293" s="92"/>
      <c r="BC2293" s="98"/>
      <c r="BD2293" s="92"/>
      <c r="BE2293" s="92"/>
      <c r="BF2293" s="92"/>
      <c r="BG2293" s="92"/>
      <c r="BH2293" s="98"/>
      <c r="BI2293" s="106"/>
      <c r="BJ2293" s="5"/>
      <c r="BK2293" s="5"/>
      <c r="BL2293" s="5"/>
      <c r="BM2293" s="100"/>
      <c r="BN2293" s="151"/>
      <c r="BO2293" s="98"/>
      <c r="BP2293" s="5"/>
      <c r="BQ2293" s="5"/>
      <c r="BR2293" s="5"/>
      <c r="BS2293" s="92"/>
      <c r="BT2293" s="223"/>
      <c r="BU2293" s="225"/>
      <c r="BV2293" s="5"/>
      <c r="BW2293" s="92"/>
      <c r="BX2293" s="223"/>
      <c r="BY2293" s="225"/>
      <c r="BZ2293" s="5"/>
      <c r="CA2293" s="92"/>
      <c r="CB2293" s="223"/>
      <c r="CC2293" s="2"/>
      <c r="CD2293" s="105"/>
      <c r="CE2293" s="169"/>
      <c r="CF2293" s="169"/>
      <c r="CG2293" s="169"/>
      <c r="CH2293" s="169"/>
      <c r="CI2293" s="169"/>
      <c r="CJ2293" s="169"/>
      <c r="CK2293" s="169"/>
    </row>
    <row r="2294" spans="2:89" x14ac:dyDescent="0.2">
      <c r="B2294" s="221">
        <v>2290</v>
      </c>
      <c r="C2294" s="68"/>
      <c r="D2294" s="186"/>
      <c r="E2294" s="187"/>
      <c r="F2294" s="188"/>
      <c r="G2294" s="92"/>
      <c r="H2294" s="92"/>
      <c r="I2294" s="92"/>
      <c r="J2294" s="92"/>
      <c r="K2294" s="92"/>
      <c r="L2294" s="92"/>
      <c r="M2294" s="92"/>
      <c r="N2294" s="92"/>
      <c r="O2294" s="92"/>
      <c r="P2294" s="92"/>
      <c r="Q2294" s="5"/>
      <c r="R2294" s="5"/>
      <c r="S2294" s="5"/>
      <c r="T2294" s="5"/>
      <c r="U2294" s="5"/>
      <c r="V2294" s="5"/>
      <c r="W2294" s="5"/>
      <c r="X2294" s="98"/>
      <c r="Y2294" s="92"/>
      <c r="Z2294" s="93"/>
      <c r="AA2294" s="2"/>
      <c r="AB2294" s="103"/>
      <c r="AC2294" s="103"/>
      <c r="AD2294" s="136"/>
      <c r="AE2294" s="98"/>
      <c r="AF2294" s="5"/>
      <c r="AG2294" s="92"/>
      <c r="AH2294" s="92"/>
      <c r="AI2294" s="98"/>
      <c r="AJ2294" s="92"/>
      <c r="AK2294" s="92"/>
      <c r="AL2294" s="92"/>
      <c r="AM2294" s="92"/>
      <c r="AN2294" s="98"/>
      <c r="AO2294" s="92"/>
      <c r="AP2294" s="92"/>
      <c r="AQ2294" s="92"/>
      <c r="AR2294" s="92"/>
      <c r="AS2294" s="98"/>
      <c r="AT2294" s="92"/>
      <c r="AU2294" s="92"/>
      <c r="AV2294" s="92"/>
      <c r="AW2294" s="92"/>
      <c r="AX2294" s="98"/>
      <c r="AY2294" s="92"/>
      <c r="AZ2294" s="92"/>
      <c r="BA2294" s="92"/>
      <c r="BB2294" s="92"/>
      <c r="BC2294" s="98"/>
      <c r="BD2294" s="92"/>
      <c r="BE2294" s="92"/>
      <c r="BF2294" s="92"/>
      <c r="BG2294" s="92"/>
      <c r="BH2294" s="98"/>
      <c r="BI2294" s="106"/>
      <c r="BJ2294" s="5"/>
      <c r="BK2294" s="5"/>
      <c r="BL2294" s="5"/>
      <c r="BM2294" s="100"/>
      <c r="BN2294" s="151"/>
      <c r="BO2294" s="98"/>
      <c r="BP2294" s="5"/>
      <c r="BQ2294" s="5"/>
      <c r="BR2294" s="5"/>
      <c r="BS2294" s="92"/>
      <c r="BT2294" s="223"/>
      <c r="BU2294" s="225"/>
      <c r="BV2294" s="5"/>
      <c r="BW2294" s="92"/>
      <c r="BX2294" s="223"/>
      <c r="BY2294" s="225"/>
      <c r="BZ2294" s="5"/>
      <c r="CA2294" s="92"/>
      <c r="CB2294" s="223"/>
      <c r="CC2294" s="2"/>
      <c r="CD2294" s="105"/>
      <c r="CE2294" s="169"/>
      <c r="CF2294" s="169"/>
      <c r="CG2294" s="169"/>
      <c r="CH2294" s="169"/>
      <c r="CI2294" s="169"/>
      <c r="CJ2294" s="169"/>
      <c r="CK2294" s="169"/>
    </row>
    <row r="2295" spans="2:89" x14ac:dyDescent="0.2">
      <c r="B2295" s="221">
        <v>2291</v>
      </c>
      <c r="C2295" s="68"/>
      <c r="D2295" s="186"/>
      <c r="E2295" s="187"/>
      <c r="F2295" s="188"/>
      <c r="G2295" s="92"/>
      <c r="H2295" s="92"/>
      <c r="I2295" s="92"/>
      <c r="J2295" s="92"/>
      <c r="K2295" s="92"/>
      <c r="L2295" s="92"/>
      <c r="M2295" s="92"/>
      <c r="N2295" s="92"/>
      <c r="O2295" s="92"/>
      <c r="P2295" s="92"/>
      <c r="Q2295" s="5"/>
      <c r="R2295" s="5"/>
      <c r="S2295" s="5"/>
      <c r="T2295" s="5"/>
      <c r="U2295" s="5"/>
      <c r="V2295" s="5"/>
      <c r="W2295" s="5"/>
      <c r="X2295" s="98"/>
      <c r="Y2295" s="92"/>
      <c r="Z2295" s="93"/>
      <c r="AA2295" s="2"/>
      <c r="AB2295" s="103"/>
      <c r="AC2295" s="103"/>
      <c r="AD2295" s="136"/>
      <c r="AE2295" s="98"/>
      <c r="AF2295" s="5"/>
      <c r="AG2295" s="92"/>
      <c r="AH2295" s="92"/>
      <c r="AI2295" s="98"/>
      <c r="AJ2295" s="92"/>
      <c r="AK2295" s="92"/>
      <c r="AL2295" s="92"/>
      <c r="AM2295" s="92"/>
      <c r="AN2295" s="98"/>
      <c r="AO2295" s="92"/>
      <c r="AP2295" s="92"/>
      <c r="AQ2295" s="92"/>
      <c r="AR2295" s="92"/>
      <c r="AS2295" s="98"/>
      <c r="AT2295" s="92"/>
      <c r="AU2295" s="92"/>
      <c r="AV2295" s="92"/>
      <c r="AW2295" s="92"/>
      <c r="AX2295" s="98"/>
      <c r="AY2295" s="92"/>
      <c r="AZ2295" s="92"/>
      <c r="BA2295" s="92"/>
      <c r="BB2295" s="92"/>
      <c r="BC2295" s="98"/>
      <c r="BD2295" s="92"/>
      <c r="BE2295" s="92"/>
      <c r="BF2295" s="92"/>
      <c r="BG2295" s="92"/>
      <c r="BH2295" s="98"/>
      <c r="BI2295" s="106"/>
      <c r="BJ2295" s="5"/>
      <c r="BK2295" s="5"/>
      <c r="BL2295" s="5"/>
      <c r="BM2295" s="100"/>
      <c r="BN2295" s="151"/>
      <c r="BO2295" s="98"/>
      <c r="BP2295" s="5"/>
      <c r="BQ2295" s="5"/>
      <c r="BR2295" s="5"/>
      <c r="BS2295" s="92"/>
      <c r="BT2295" s="223"/>
      <c r="BU2295" s="225"/>
      <c r="BV2295" s="5"/>
      <c r="BW2295" s="92"/>
      <c r="BX2295" s="223"/>
      <c r="BY2295" s="225"/>
      <c r="BZ2295" s="5"/>
      <c r="CA2295" s="92"/>
      <c r="CB2295" s="223"/>
      <c r="CC2295" s="2"/>
      <c r="CD2295" s="105"/>
      <c r="CE2295" s="169"/>
      <c r="CF2295" s="169"/>
      <c r="CG2295" s="169"/>
      <c r="CH2295" s="169"/>
      <c r="CI2295" s="169"/>
      <c r="CJ2295" s="169"/>
      <c r="CK2295" s="169"/>
    </row>
    <row r="2296" spans="2:89" x14ac:dyDescent="0.2">
      <c r="B2296" s="221">
        <v>2292</v>
      </c>
      <c r="C2296" s="68"/>
      <c r="D2296" s="186"/>
      <c r="E2296" s="187"/>
      <c r="F2296" s="188"/>
      <c r="G2296" s="92"/>
      <c r="H2296" s="92"/>
      <c r="I2296" s="92"/>
      <c r="J2296" s="92"/>
      <c r="K2296" s="92"/>
      <c r="L2296" s="92"/>
      <c r="M2296" s="92"/>
      <c r="N2296" s="92"/>
      <c r="O2296" s="92"/>
      <c r="P2296" s="92"/>
      <c r="Q2296" s="5"/>
      <c r="R2296" s="5"/>
      <c r="S2296" s="5"/>
      <c r="T2296" s="5"/>
      <c r="U2296" s="5"/>
      <c r="V2296" s="5"/>
      <c r="W2296" s="5"/>
      <c r="X2296" s="98"/>
      <c r="Y2296" s="92"/>
      <c r="Z2296" s="93"/>
      <c r="AA2296" s="2"/>
      <c r="AB2296" s="103"/>
      <c r="AC2296" s="103"/>
      <c r="AD2296" s="136"/>
      <c r="AE2296" s="98"/>
      <c r="AF2296" s="5"/>
      <c r="AG2296" s="92"/>
      <c r="AH2296" s="92"/>
      <c r="AI2296" s="98"/>
      <c r="AJ2296" s="92"/>
      <c r="AK2296" s="92"/>
      <c r="AL2296" s="92"/>
      <c r="AM2296" s="92"/>
      <c r="AN2296" s="98"/>
      <c r="AO2296" s="92"/>
      <c r="AP2296" s="92"/>
      <c r="AQ2296" s="92"/>
      <c r="AR2296" s="92"/>
      <c r="AS2296" s="98"/>
      <c r="AT2296" s="92"/>
      <c r="AU2296" s="92"/>
      <c r="AV2296" s="92"/>
      <c r="AW2296" s="92"/>
      <c r="AX2296" s="98"/>
      <c r="AY2296" s="92"/>
      <c r="AZ2296" s="92"/>
      <c r="BA2296" s="92"/>
      <c r="BB2296" s="92"/>
      <c r="BC2296" s="98"/>
      <c r="BD2296" s="92"/>
      <c r="BE2296" s="92"/>
      <c r="BF2296" s="92"/>
      <c r="BG2296" s="92"/>
      <c r="BH2296" s="98"/>
      <c r="BI2296" s="106"/>
      <c r="BJ2296" s="5"/>
      <c r="BK2296" s="5"/>
      <c r="BL2296" s="5"/>
      <c r="BM2296" s="100"/>
      <c r="BN2296" s="151"/>
      <c r="BO2296" s="98"/>
      <c r="BP2296" s="5"/>
      <c r="BQ2296" s="5"/>
      <c r="BR2296" s="5"/>
      <c r="BS2296" s="92"/>
      <c r="BT2296" s="223"/>
      <c r="BU2296" s="225"/>
      <c r="BV2296" s="5"/>
      <c r="BW2296" s="92"/>
      <c r="BX2296" s="223"/>
      <c r="BY2296" s="225"/>
      <c r="BZ2296" s="5"/>
      <c r="CA2296" s="92"/>
      <c r="CB2296" s="223"/>
      <c r="CC2296" s="2"/>
      <c r="CD2296" s="105"/>
      <c r="CE2296" s="169"/>
      <c r="CF2296" s="169"/>
      <c r="CG2296" s="169"/>
      <c r="CH2296" s="169"/>
      <c r="CI2296" s="169"/>
      <c r="CJ2296" s="169"/>
      <c r="CK2296" s="169"/>
    </row>
    <row r="2297" spans="2:89" x14ac:dyDescent="0.2">
      <c r="B2297" s="221">
        <v>2293</v>
      </c>
      <c r="C2297" s="68"/>
      <c r="D2297" s="186"/>
      <c r="E2297" s="187"/>
      <c r="F2297" s="188"/>
      <c r="G2297" s="92"/>
      <c r="H2297" s="92"/>
      <c r="I2297" s="92"/>
      <c r="J2297" s="92"/>
      <c r="K2297" s="92"/>
      <c r="L2297" s="92"/>
      <c r="M2297" s="92"/>
      <c r="N2297" s="92"/>
      <c r="O2297" s="92"/>
      <c r="P2297" s="92"/>
      <c r="Q2297" s="5"/>
      <c r="R2297" s="5"/>
      <c r="S2297" s="5"/>
      <c r="T2297" s="5"/>
      <c r="U2297" s="5"/>
      <c r="V2297" s="5"/>
      <c r="W2297" s="5"/>
      <c r="X2297" s="98"/>
      <c r="Y2297" s="92"/>
      <c r="Z2297" s="93"/>
      <c r="AA2297" s="2"/>
      <c r="AB2297" s="103"/>
      <c r="AC2297" s="103"/>
      <c r="AD2297" s="136"/>
      <c r="AE2297" s="98"/>
      <c r="AF2297" s="5"/>
      <c r="AG2297" s="92"/>
      <c r="AH2297" s="92"/>
      <c r="AI2297" s="98"/>
      <c r="AJ2297" s="92"/>
      <c r="AK2297" s="92"/>
      <c r="AL2297" s="92"/>
      <c r="AM2297" s="92"/>
      <c r="AN2297" s="98"/>
      <c r="AO2297" s="92"/>
      <c r="AP2297" s="92"/>
      <c r="AQ2297" s="92"/>
      <c r="AR2297" s="92"/>
      <c r="AS2297" s="98"/>
      <c r="AT2297" s="92"/>
      <c r="AU2297" s="92"/>
      <c r="AV2297" s="92"/>
      <c r="AW2297" s="92"/>
      <c r="AX2297" s="98"/>
      <c r="AY2297" s="92"/>
      <c r="AZ2297" s="92"/>
      <c r="BA2297" s="92"/>
      <c r="BB2297" s="92"/>
      <c r="BC2297" s="98"/>
      <c r="BD2297" s="92"/>
      <c r="BE2297" s="92"/>
      <c r="BF2297" s="92"/>
      <c r="BG2297" s="92"/>
      <c r="BH2297" s="98"/>
      <c r="BI2297" s="106"/>
      <c r="BJ2297" s="5"/>
      <c r="BK2297" s="5"/>
      <c r="BL2297" s="5"/>
      <c r="BM2297" s="100"/>
      <c r="BN2297" s="151"/>
      <c r="BO2297" s="98"/>
      <c r="BP2297" s="5"/>
      <c r="BQ2297" s="5"/>
      <c r="BR2297" s="5"/>
      <c r="BS2297" s="92"/>
      <c r="BT2297" s="223"/>
      <c r="BU2297" s="225"/>
      <c r="BV2297" s="5"/>
      <c r="BW2297" s="92"/>
      <c r="BX2297" s="223"/>
      <c r="BY2297" s="225"/>
      <c r="BZ2297" s="5"/>
      <c r="CA2297" s="92"/>
      <c r="CB2297" s="223"/>
      <c r="CC2297" s="2"/>
      <c r="CD2297" s="105"/>
      <c r="CE2297" s="169"/>
      <c r="CF2297" s="169"/>
      <c r="CG2297" s="169"/>
      <c r="CH2297" s="169"/>
      <c r="CI2297" s="169"/>
      <c r="CJ2297" s="169"/>
      <c r="CK2297" s="169"/>
    </row>
    <row r="2298" spans="2:89" x14ac:dyDescent="0.2">
      <c r="B2298" s="221">
        <v>2294</v>
      </c>
      <c r="C2298" s="68"/>
      <c r="D2298" s="186"/>
      <c r="E2298" s="187"/>
      <c r="F2298" s="188"/>
      <c r="G2298" s="92"/>
      <c r="H2298" s="92"/>
      <c r="I2298" s="92"/>
      <c r="J2298" s="92"/>
      <c r="K2298" s="92"/>
      <c r="L2298" s="92"/>
      <c r="M2298" s="92"/>
      <c r="N2298" s="92"/>
      <c r="O2298" s="92"/>
      <c r="P2298" s="92"/>
      <c r="Q2298" s="5"/>
      <c r="R2298" s="5"/>
      <c r="S2298" s="5"/>
      <c r="T2298" s="5"/>
      <c r="U2298" s="5"/>
      <c r="V2298" s="5"/>
      <c r="W2298" s="5"/>
      <c r="X2298" s="98"/>
      <c r="Y2298" s="92"/>
      <c r="Z2298" s="93"/>
      <c r="AA2298" s="2"/>
      <c r="AB2298" s="103"/>
      <c r="AC2298" s="103"/>
      <c r="AD2298" s="136"/>
      <c r="AE2298" s="98"/>
      <c r="AF2298" s="5"/>
      <c r="AG2298" s="92"/>
      <c r="AH2298" s="92"/>
      <c r="AI2298" s="98"/>
      <c r="AJ2298" s="92"/>
      <c r="AK2298" s="92"/>
      <c r="AL2298" s="92"/>
      <c r="AM2298" s="92"/>
      <c r="AN2298" s="98"/>
      <c r="AO2298" s="92"/>
      <c r="AP2298" s="92"/>
      <c r="AQ2298" s="92"/>
      <c r="AR2298" s="92"/>
      <c r="AS2298" s="98"/>
      <c r="AT2298" s="92"/>
      <c r="AU2298" s="92"/>
      <c r="AV2298" s="92"/>
      <c r="AW2298" s="92"/>
      <c r="AX2298" s="98"/>
      <c r="AY2298" s="92"/>
      <c r="AZ2298" s="92"/>
      <c r="BA2298" s="92"/>
      <c r="BB2298" s="92"/>
      <c r="BC2298" s="98"/>
      <c r="BD2298" s="92"/>
      <c r="BE2298" s="92"/>
      <c r="BF2298" s="92"/>
      <c r="BG2298" s="92"/>
      <c r="BH2298" s="98"/>
      <c r="BI2298" s="106"/>
      <c r="BJ2298" s="5"/>
      <c r="BK2298" s="5"/>
      <c r="BL2298" s="5"/>
      <c r="BM2298" s="100"/>
      <c r="BN2298" s="151"/>
      <c r="BO2298" s="98"/>
      <c r="BP2298" s="5"/>
      <c r="BQ2298" s="5"/>
      <c r="BR2298" s="5"/>
      <c r="BS2298" s="92"/>
      <c r="BT2298" s="223"/>
      <c r="BU2298" s="225"/>
      <c r="BV2298" s="5"/>
      <c r="BW2298" s="92"/>
      <c r="BX2298" s="223"/>
      <c r="BY2298" s="225"/>
      <c r="BZ2298" s="5"/>
      <c r="CA2298" s="92"/>
      <c r="CB2298" s="223"/>
      <c r="CC2298" s="2"/>
      <c r="CD2298" s="105"/>
      <c r="CE2298" s="169"/>
      <c r="CF2298" s="169"/>
      <c r="CG2298" s="169"/>
      <c r="CH2298" s="169"/>
      <c r="CI2298" s="169"/>
      <c r="CJ2298" s="169"/>
      <c r="CK2298" s="169"/>
    </row>
    <row r="2299" spans="2:89" x14ac:dyDescent="0.2">
      <c r="B2299" s="221">
        <v>2295</v>
      </c>
      <c r="C2299" s="68"/>
      <c r="D2299" s="186"/>
      <c r="E2299" s="187"/>
      <c r="F2299" s="188"/>
      <c r="G2299" s="92"/>
      <c r="H2299" s="92"/>
      <c r="I2299" s="92"/>
      <c r="J2299" s="92"/>
      <c r="K2299" s="92"/>
      <c r="L2299" s="92"/>
      <c r="M2299" s="92"/>
      <c r="N2299" s="92"/>
      <c r="O2299" s="92"/>
      <c r="P2299" s="92"/>
      <c r="Q2299" s="5"/>
      <c r="R2299" s="5"/>
      <c r="S2299" s="5"/>
      <c r="T2299" s="5"/>
      <c r="U2299" s="5"/>
      <c r="V2299" s="5"/>
      <c r="W2299" s="5"/>
      <c r="X2299" s="98"/>
      <c r="Y2299" s="92"/>
      <c r="Z2299" s="93"/>
      <c r="AA2299" s="2"/>
      <c r="AB2299" s="103"/>
      <c r="AC2299" s="103"/>
      <c r="AD2299" s="136"/>
      <c r="AE2299" s="98"/>
      <c r="AF2299" s="5"/>
      <c r="AG2299" s="92"/>
      <c r="AH2299" s="92"/>
      <c r="AI2299" s="98"/>
      <c r="AJ2299" s="92"/>
      <c r="AK2299" s="92"/>
      <c r="AL2299" s="92"/>
      <c r="AM2299" s="92"/>
      <c r="AN2299" s="98"/>
      <c r="AO2299" s="92"/>
      <c r="AP2299" s="92"/>
      <c r="AQ2299" s="92"/>
      <c r="AR2299" s="92"/>
      <c r="AS2299" s="98"/>
      <c r="AT2299" s="92"/>
      <c r="AU2299" s="92"/>
      <c r="AV2299" s="92"/>
      <c r="AW2299" s="92"/>
      <c r="AX2299" s="98"/>
      <c r="AY2299" s="92"/>
      <c r="AZ2299" s="92"/>
      <c r="BA2299" s="92"/>
      <c r="BB2299" s="92"/>
      <c r="BC2299" s="98"/>
      <c r="BD2299" s="92"/>
      <c r="BE2299" s="92"/>
      <c r="BF2299" s="92"/>
      <c r="BG2299" s="92"/>
      <c r="BH2299" s="98"/>
      <c r="BI2299" s="106"/>
      <c r="BJ2299" s="5"/>
      <c r="BK2299" s="5"/>
      <c r="BL2299" s="5"/>
      <c r="BM2299" s="100"/>
      <c r="BN2299" s="151"/>
      <c r="BO2299" s="98"/>
      <c r="BP2299" s="5"/>
      <c r="BQ2299" s="5"/>
      <c r="BR2299" s="5"/>
      <c r="BS2299" s="92"/>
      <c r="BT2299" s="223"/>
      <c r="BU2299" s="225"/>
      <c r="BV2299" s="5"/>
      <c r="BW2299" s="92"/>
      <c r="BX2299" s="223"/>
      <c r="BY2299" s="225"/>
      <c r="BZ2299" s="5"/>
      <c r="CA2299" s="92"/>
      <c r="CB2299" s="223"/>
      <c r="CC2299" s="2"/>
      <c r="CD2299" s="105"/>
      <c r="CE2299" s="169"/>
      <c r="CF2299" s="169"/>
      <c r="CG2299" s="169"/>
      <c r="CH2299" s="169"/>
      <c r="CI2299" s="169"/>
      <c r="CJ2299" s="169"/>
      <c r="CK2299" s="169"/>
    </row>
    <row r="2300" spans="2:89" x14ac:dyDescent="0.2">
      <c r="B2300" s="221">
        <v>2296</v>
      </c>
      <c r="C2300" s="68"/>
      <c r="D2300" s="186"/>
      <c r="E2300" s="187"/>
      <c r="F2300" s="188"/>
      <c r="G2300" s="92"/>
      <c r="H2300" s="92"/>
      <c r="I2300" s="92"/>
      <c r="J2300" s="92"/>
      <c r="K2300" s="92"/>
      <c r="L2300" s="92"/>
      <c r="M2300" s="92"/>
      <c r="N2300" s="92"/>
      <c r="O2300" s="92"/>
      <c r="P2300" s="92"/>
      <c r="Q2300" s="5"/>
      <c r="R2300" s="5"/>
      <c r="S2300" s="5"/>
      <c r="T2300" s="5"/>
      <c r="U2300" s="5"/>
      <c r="V2300" s="5"/>
      <c r="W2300" s="5"/>
      <c r="X2300" s="98"/>
      <c r="Y2300" s="92"/>
      <c r="Z2300" s="93"/>
      <c r="AA2300" s="2"/>
      <c r="AB2300" s="103"/>
      <c r="AC2300" s="103"/>
      <c r="AD2300" s="136"/>
      <c r="AE2300" s="98"/>
      <c r="AF2300" s="5"/>
      <c r="AG2300" s="92"/>
      <c r="AH2300" s="92"/>
      <c r="AI2300" s="98"/>
      <c r="AJ2300" s="92"/>
      <c r="AK2300" s="92"/>
      <c r="AL2300" s="92"/>
      <c r="AM2300" s="92"/>
      <c r="AN2300" s="98"/>
      <c r="AO2300" s="92"/>
      <c r="AP2300" s="92"/>
      <c r="AQ2300" s="92"/>
      <c r="AR2300" s="92"/>
      <c r="AS2300" s="98"/>
      <c r="AT2300" s="92"/>
      <c r="AU2300" s="92"/>
      <c r="AV2300" s="92"/>
      <c r="AW2300" s="92"/>
      <c r="AX2300" s="98"/>
      <c r="AY2300" s="92"/>
      <c r="AZ2300" s="92"/>
      <c r="BA2300" s="92"/>
      <c r="BB2300" s="92"/>
      <c r="BC2300" s="98"/>
      <c r="BD2300" s="92"/>
      <c r="BE2300" s="92"/>
      <c r="BF2300" s="92"/>
      <c r="BG2300" s="92"/>
      <c r="BH2300" s="98"/>
      <c r="BI2300" s="106"/>
      <c r="BJ2300" s="5"/>
      <c r="BK2300" s="5"/>
      <c r="BL2300" s="5"/>
      <c r="BM2300" s="100"/>
      <c r="BN2300" s="151"/>
      <c r="BO2300" s="98"/>
      <c r="BP2300" s="5"/>
      <c r="BQ2300" s="5"/>
      <c r="BR2300" s="5"/>
      <c r="BS2300" s="92"/>
      <c r="BT2300" s="223"/>
      <c r="BU2300" s="225"/>
      <c r="BV2300" s="5"/>
      <c r="BW2300" s="92"/>
      <c r="BX2300" s="223"/>
      <c r="BY2300" s="225"/>
      <c r="BZ2300" s="5"/>
      <c r="CA2300" s="92"/>
      <c r="CB2300" s="223"/>
      <c r="CC2300" s="2"/>
      <c r="CD2300" s="105"/>
      <c r="CE2300" s="169"/>
      <c r="CF2300" s="169"/>
      <c r="CG2300" s="169"/>
      <c r="CH2300" s="169"/>
      <c r="CI2300" s="169"/>
      <c r="CJ2300" s="169"/>
      <c r="CK2300" s="169"/>
    </row>
    <row r="2301" spans="2:89" x14ac:dyDescent="0.2">
      <c r="B2301" s="221">
        <v>2297</v>
      </c>
      <c r="C2301" s="68"/>
      <c r="D2301" s="186"/>
      <c r="E2301" s="187"/>
      <c r="F2301" s="188"/>
      <c r="G2301" s="92"/>
      <c r="H2301" s="92"/>
      <c r="I2301" s="92"/>
      <c r="J2301" s="92"/>
      <c r="K2301" s="92"/>
      <c r="L2301" s="92"/>
      <c r="M2301" s="92"/>
      <c r="N2301" s="92"/>
      <c r="O2301" s="92"/>
      <c r="P2301" s="92"/>
      <c r="Q2301" s="5"/>
      <c r="R2301" s="5"/>
      <c r="S2301" s="5"/>
      <c r="T2301" s="5"/>
      <c r="U2301" s="5"/>
      <c r="V2301" s="5"/>
      <c r="W2301" s="5"/>
      <c r="X2301" s="98"/>
      <c r="Y2301" s="92"/>
      <c r="Z2301" s="93"/>
      <c r="AA2301" s="2"/>
      <c r="AB2301" s="103"/>
      <c r="AC2301" s="103"/>
      <c r="AD2301" s="136"/>
      <c r="AE2301" s="98"/>
      <c r="AF2301" s="5"/>
      <c r="AG2301" s="92"/>
      <c r="AH2301" s="92"/>
      <c r="AI2301" s="98"/>
      <c r="AJ2301" s="92"/>
      <c r="AK2301" s="92"/>
      <c r="AL2301" s="92"/>
      <c r="AM2301" s="92"/>
      <c r="AN2301" s="98"/>
      <c r="AO2301" s="92"/>
      <c r="AP2301" s="92"/>
      <c r="AQ2301" s="92"/>
      <c r="AR2301" s="92"/>
      <c r="AS2301" s="98"/>
      <c r="AT2301" s="92"/>
      <c r="AU2301" s="92"/>
      <c r="AV2301" s="92"/>
      <c r="AW2301" s="92"/>
      <c r="AX2301" s="98"/>
      <c r="AY2301" s="92"/>
      <c r="AZ2301" s="92"/>
      <c r="BA2301" s="92"/>
      <c r="BB2301" s="92"/>
      <c r="BC2301" s="98"/>
      <c r="BD2301" s="92"/>
      <c r="BE2301" s="92"/>
      <c r="BF2301" s="92"/>
      <c r="BG2301" s="92"/>
      <c r="BH2301" s="98"/>
      <c r="BI2301" s="106"/>
      <c r="BJ2301" s="5"/>
      <c r="BK2301" s="5"/>
      <c r="BL2301" s="5"/>
      <c r="BM2301" s="100"/>
      <c r="BN2301" s="151"/>
      <c r="BO2301" s="98"/>
      <c r="BP2301" s="5"/>
      <c r="BQ2301" s="5"/>
      <c r="BR2301" s="5"/>
      <c r="BS2301" s="92"/>
      <c r="BT2301" s="223"/>
      <c r="BU2301" s="225"/>
      <c r="BV2301" s="5"/>
      <c r="BW2301" s="92"/>
      <c r="BX2301" s="223"/>
      <c r="BY2301" s="225"/>
      <c r="BZ2301" s="5"/>
      <c r="CA2301" s="92"/>
      <c r="CB2301" s="223"/>
      <c r="CC2301" s="2"/>
      <c r="CD2301" s="105"/>
      <c r="CE2301" s="169"/>
      <c r="CF2301" s="169"/>
      <c r="CG2301" s="169"/>
      <c r="CH2301" s="169"/>
      <c r="CI2301" s="169"/>
      <c r="CJ2301" s="169"/>
      <c r="CK2301" s="169"/>
    </row>
    <row r="2302" spans="2:89" x14ac:dyDescent="0.2">
      <c r="B2302" s="221">
        <v>2298</v>
      </c>
      <c r="C2302" s="68"/>
      <c r="D2302" s="186"/>
      <c r="E2302" s="187"/>
      <c r="F2302" s="188"/>
      <c r="G2302" s="92"/>
      <c r="H2302" s="92"/>
      <c r="I2302" s="92"/>
      <c r="J2302" s="92"/>
      <c r="K2302" s="92"/>
      <c r="L2302" s="92"/>
      <c r="M2302" s="92"/>
      <c r="N2302" s="92"/>
      <c r="O2302" s="92"/>
      <c r="P2302" s="92"/>
      <c r="Q2302" s="5"/>
      <c r="R2302" s="5"/>
      <c r="S2302" s="5"/>
      <c r="T2302" s="5"/>
      <c r="U2302" s="5"/>
      <c r="V2302" s="5"/>
      <c r="W2302" s="5"/>
      <c r="X2302" s="98"/>
      <c r="Y2302" s="92"/>
      <c r="Z2302" s="93"/>
      <c r="AA2302" s="2"/>
      <c r="AB2302" s="103"/>
      <c r="AC2302" s="103"/>
      <c r="AD2302" s="136"/>
      <c r="AE2302" s="98"/>
      <c r="AF2302" s="5"/>
      <c r="AG2302" s="92"/>
      <c r="AH2302" s="92"/>
      <c r="AI2302" s="98"/>
      <c r="AJ2302" s="92"/>
      <c r="AK2302" s="92"/>
      <c r="AL2302" s="92"/>
      <c r="AM2302" s="92"/>
      <c r="AN2302" s="98"/>
      <c r="AO2302" s="92"/>
      <c r="AP2302" s="92"/>
      <c r="AQ2302" s="92"/>
      <c r="AR2302" s="92"/>
      <c r="AS2302" s="98"/>
      <c r="AT2302" s="92"/>
      <c r="AU2302" s="92"/>
      <c r="AV2302" s="92"/>
      <c r="AW2302" s="92"/>
      <c r="AX2302" s="98"/>
      <c r="AY2302" s="92"/>
      <c r="AZ2302" s="92"/>
      <c r="BA2302" s="92"/>
      <c r="BB2302" s="92"/>
      <c r="BC2302" s="98"/>
      <c r="BD2302" s="92"/>
      <c r="BE2302" s="92"/>
      <c r="BF2302" s="92"/>
      <c r="BG2302" s="92"/>
      <c r="BH2302" s="98"/>
      <c r="BI2302" s="106"/>
      <c r="BJ2302" s="5"/>
      <c r="BK2302" s="5"/>
      <c r="BL2302" s="5"/>
      <c r="BM2302" s="100"/>
      <c r="BN2302" s="151"/>
      <c r="BO2302" s="98"/>
      <c r="BP2302" s="5"/>
      <c r="BQ2302" s="5"/>
      <c r="BR2302" s="5"/>
      <c r="BS2302" s="92"/>
      <c r="BT2302" s="223"/>
      <c r="BU2302" s="225"/>
      <c r="BV2302" s="5"/>
      <c r="BW2302" s="92"/>
      <c r="BX2302" s="223"/>
      <c r="BY2302" s="225"/>
      <c r="BZ2302" s="5"/>
      <c r="CA2302" s="92"/>
      <c r="CB2302" s="223"/>
      <c r="CC2302" s="2"/>
      <c r="CD2302" s="105"/>
      <c r="CE2302" s="169"/>
      <c r="CF2302" s="169"/>
      <c r="CG2302" s="169"/>
      <c r="CH2302" s="169"/>
      <c r="CI2302" s="169"/>
      <c r="CJ2302" s="169"/>
      <c r="CK2302" s="169"/>
    </row>
    <row r="2303" spans="2:89" x14ac:dyDescent="0.2">
      <c r="B2303" s="221">
        <v>2299</v>
      </c>
      <c r="C2303" s="68"/>
      <c r="D2303" s="186"/>
      <c r="E2303" s="187"/>
      <c r="F2303" s="188"/>
      <c r="G2303" s="92"/>
      <c r="H2303" s="92"/>
      <c r="I2303" s="92"/>
      <c r="J2303" s="92"/>
      <c r="K2303" s="92"/>
      <c r="L2303" s="92"/>
      <c r="M2303" s="92"/>
      <c r="N2303" s="92"/>
      <c r="O2303" s="92"/>
      <c r="P2303" s="92"/>
      <c r="Q2303" s="5"/>
      <c r="R2303" s="5"/>
      <c r="S2303" s="5"/>
      <c r="T2303" s="5"/>
      <c r="U2303" s="5"/>
      <c r="V2303" s="5"/>
      <c r="W2303" s="5"/>
      <c r="X2303" s="98"/>
      <c r="Y2303" s="92"/>
      <c r="Z2303" s="93"/>
      <c r="AA2303" s="2"/>
      <c r="AB2303" s="103"/>
      <c r="AC2303" s="103"/>
      <c r="AD2303" s="136"/>
      <c r="AE2303" s="98"/>
      <c r="AF2303" s="5"/>
      <c r="AG2303" s="92"/>
      <c r="AH2303" s="92"/>
      <c r="AI2303" s="98"/>
      <c r="AJ2303" s="92"/>
      <c r="AK2303" s="92"/>
      <c r="AL2303" s="92"/>
      <c r="AM2303" s="92"/>
      <c r="AN2303" s="98"/>
      <c r="AO2303" s="92"/>
      <c r="AP2303" s="92"/>
      <c r="AQ2303" s="92"/>
      <c r="AR2303" s="92"/>
      <c r="AS2303" s="98"/>
      <c r="AT2303" s="92"/>
      <c r="AU2303" s="92"/>
      <c r="AV2303" s="92"/>
      <c r="AW2303" s="92"/>
      <c r="AX2303" s="98"/>
      <c r="AY2303" s="92"/>
      <c r="AZ2303" s="92"/>
      <c r="BA2303" s="92"/>
      <c r="BB2303" s="92"/>
      <c r="BC2303" s="98"/>
      <c r="BD2303" s="92"/>
      <c r="BE2303" s="92"/>
      <c r="BF2303" s="92"/>
      <c r="BG2303" s="92"/>
      <c r="BH2303" s="98"/>
      <c r="BI2303" s="106"/>
      <c r="BJ2303" s="5"/>
      <c r="BK2303" s="5"/>
      <c r="BL2303" s="5"/>
      <c r="BM2303" s="100"/>
      <c r="BN2303" s="151"/>
      <c r="BO2303" s="98"/>
      <c r="BP2303" s="5"/>
      <c r="BQ2303" s="5"/>
      <c r="BR2303" s="5"/>
      <c r="BS2303" s="92"/>
      <c r="BT2303" s="223"/>
      <c r="BU2303" s="225"/>
      <c r="BV2303" s="5"/>
      <c r="BW2303" s="92"/>
      <c r="BX2303" s="223"/>
      <c r="BY2303" s="225"/>
      <c r="BZ2303" s="5"/>
      <c r="CA2303" s="92"/>
      <c r="CB2303" s="223"/>
      <c r="CC2303" s="2"/>
      <c r="CD2303" s="105"/>
      <c r="CE2303" s="169"/>
      <c r="CF2303" s="169"/>
      <c r="CG2303" s="169"/>
      <c r="CH2303" s="169"/>
      <c r="CI2303" s="169"/>
      <c r="CJ2303" s="169"/>
      <c r="CK2303" s="169"/>
    </row>
    <row r="2304" spans="2:89" x14ac:dyDescent="0.2">
      <c r="B2304" s="221">
        <v>2300</v>
      </c>
      <c r="C2304" s="68"/>
      <c r="D2304" s="186"/>
      <c r="E2304" s="187"/>
      <c r="F2304" s="188"/>
      <c r="G2304" s="92"/>
      <c r="H2304" s="92"/>
      <c r="I2304" s="92"/>
      <c r="J2304" s="92"/>
      <c r="K2304" s="92"/>
      <c r="L2304" s="92"/>
      <c r="M2304" s="92"/>
      <c r="N2304" s="92"/>
      <c r="O2304" s="92"/>
      <c r="P2304" s="92"/>
      <c r="Q2304" s="5"/>
      <c r="R2304" s="5"/>
      <c r="S2304" s="5"/>
      <c r="T2304" s="5"/>
      <c r="U2304" s="5"/>
      <c r="V2304" s="5"/>
      <c r="W2304" s="5"/>
      <c r="X2304" s="98"/>
      <c r="Y2304" s="92"/>
      <c r="Z2304" s="93"/>
      <c r="AA2304" s="2"/>
      <c r="AB2304" s="103"/>
      <c r="AC2304" s="103"/>
      <c r="AD2304" s="136"/>
      <c r="AE2304" s="98"/>
      <c r="AF2304" s="5"/>
      <c r="AG2304" s="92"/>
      <c r="AH2304" s="92"/>
      <c r="AI2304" s="98"/>
      <c r="AJ2304" s="92"/>
      <c r="AK2304" s="92"/>
      <c r="AL2304" s="92"/>
      <c r="AM2304" s="92"/>
      <c r="AN2304" s="98"/>
      <c r="AO2304" s="92"/>
      <c r="AP2304" s="92"/>
      <c r="AQ2304" s="92"/>
      <c r="AR2304" s="92"/>
      <c r="AS2304" s="98"/>
      <c r="AT2304" s="92"/>
      <c r="AU2304" s="92"/>
      <c r="AV2304" s="92"/>
      <c r="AW2304" s="92"/>
      <c r="AX2304" s="98"/>
      <c r="AY2304" s="92"/>
      <c r="AZ2304" s="92"/>
      <c r="BA2304" s="92"/>
      <c r="BB2304" s="92"/>
      <c r="BC2304" s="98"/>
      <c r="BD2304" s="92"/>
      <c r="BE2304" s="92"/>
      <c r="BF2304" s="92"/>
      <c r="BG2304" s="92"/>
      <c r="BH2304" s="98"/>
      <c r="BI2304" s="106"/>
      <c r="BJ2304" s="5"/>
      <c r="BK2304" s="5"/>
      <c r="BL2304" s="5"/>
      <c r="BM2304" s="100"/>
      <c r="BN2304" s="151"/>
      <c r="BO2304" s="98"/>
      <c r="BP2304" s="5"/>
      <c r="BQ2304" s="5"/>
      <c r="BR2304" s="5"/>
      <c r="BS2304" s="92"/>
      <c r="BT2304" s="223"/>
      <c r="BU2304" s="225"/>
      <c r="BV2304" s="5"/>
      <c r="BW2304" s="92"/>
      <c r="BX2304" s="223"/>
      <c r="BY2304" s="225"/>
      <c r="BZ2304" s="5"/>
      <c r="CA2304" s="92"/>
      <c r="CB2304" s="223"/>
      <c r="CC2304" s="2"/>
      <c r="CD2304" s="105"/>
      <c r="CE2304" s="169"/>
      <c r="CF2304" s="169"/>
      <c r="CG2304" s="169"/>
      <c r="CH2304" s="169"/>
      <c r="CI2304" s="169"/>
      <c r="CJ2304" s="169"/>
      <c r="CK2304" s="169"/>
    </row>
    <row r="2305" spans="2:89" x14ac:dyDescent="0.2">
      <c r="B2305" s="221">
        <v>2301</v>
      </c>
      <c r="C2305" s="68"/>
      <c r="D2305" s="186"/>
      <c r="E2305" s="187"/>
      <c r="F2305" s="188"/>
      <c r="G2305" s="92"/>
      <c r="H2305" s="92"/>
      <c r="I2305" s="92"/>
      <c r="J2305" s="92"/>
      <c r="K2305" s="92"/>
      <c r="L2305" s="92"/>
      <c r="M2305" s="92"/>
      <c r="N2305" s="92"/>
      <c r="O2305" s="92"/>
      <c r="P2305" s="92"/>
      <c r="Q2305" s="5"/>
      <c r="R2305" s="5"/>
      <c r="S2305" s="5"/>
      <c r="T2305" s="5"/>
      <c r="U2305" s="5"/>
      <c r="V2305" s="5"/>
      <c r="W2305" s="5"/>
      <c r="X2305" s="98"/>
      <c r="Y2305" s="92"/>
      <c r="Z2305" s="93"/>
      <c r="AA2305" s="2"/>
      <c r="AB2305" s="103"/>
      <c r="AC2305" s="103"/>
      <c r="AD2305" s="136"/>
      <c r="AE2305" s="98"/>
      <c r="AF2305" s="5"/>
      <c r="AG2305" s="92"/>
      <c r="AH2305" s="92"/>
      <c r="AI2305" s="98"/>
      <c r="AJ2305" s="92"/>
      <c r="AK2305" s="92"/>
      <c r="AL2305" s="92"/>
      <c r="AM2305" s="92"/>
      <c r="AN2305" s="98"/>
      <c r="AO2305" s="92"/>
      <c r="AP2305" s="92"/>
      <c r="AQ2305" s="92"/>
      <c r="AR2305" s="92"/>
      <c r="AS2305" s="98"/>
      <c r="AT2305" s="92"/>
      <c r="AU2305" s="92"/>
      <c r="AV2305" s="92"/>
      <c r="AW2305" s="92"/>
      <c r="AX2305" s="98"/>
      <c r="AY2305" s="92"/>
      <c r="AZ2305" s="92"/>
      <c r="BA2305" s="92"/>
      <c r="BB2305" s="92"/>
      <c r="BC2305" s="98"/>
      <c r="BD2305" s="92"/>
      <c r="BE2305" s="92"/>
      <c r="BF2305" s="92"/>
      <c r="BG2305" s="92"/>
      <c r="BH2305" s="98"/>
      <c r="BI2305" s="106"/>
      <c r="BJ2305" s="5"/>
      <c r="BK2305" s="5"/>
      <c r="BL2305" s="5"/>
      <c r="BM2305" s="100"/>
      <c r="BN2305" s="151"/>
      <c r="BO2305" s="98"/>
      <c r="BP2305" s="5"/>
      <c r="BQ2305" s="5"/>
      <c r="BR2305" s="5"/>
      <c r="BS2305" s="92"/>
      <c r="BT2305" s="223"/>
      <c r="BU2305" s="225"/>
      <c r="BV2305" s="5"/>
      <c r="BW2305" s="92"/>
      <c r="BX2305" s="223"/>
      <c r="BY2305" s="225"/>
      <c r="BZ2305" s="5"/>
      <c r="CA2305" s="92"/>
      <c r="CB2305" s="223"/>
      <c r="CC2305" s="2"/>
      <c r="CD2305" s="105"/>
      <c r="CE2305" s="169"/>
      <c r="CF2305" s="169"/>
      <c r="CG2305" s="169"/>
      <c r="CH2305" s="169"/>
      <c r="CI2305" s="169"/>
      <c r="CJ2305" s="169"/>
      <c r="CK2305" s="169"/>
    </row>
    <row r="2306" spans="2:89" x14ac:dyDescent="0.2">
      <c r="B2306" s="221">
        <v>2302</v>
      </c>
      <c r="C2306" s="68"/>
      <c r="D2306" s="186"/>
      <c r="E2306" s="187"/>
      <c r="F2306" s="188"/>
      <c r="G2306" s="92"/>
      <c r="H2306" s="92"/>
      <c r="I2306" s="92"/>
      <c r="J2306" s="92"/>
      <c r="K2306" s="92"/>
      <c r="L2306" s="92"/>
      <c r="M2306" s="92"/>
      <c r="N2306" s="92"/>
      <c r="O2306" s="92"/>
      <c r="P2306" s="92"/>
      <c r="Q2306" s="5"/>
      <c r="R2306" s="5"/>
      <c r="S2306" s="5"/>
      <c r="T2306" s="5"/>
      <c r="U2306" s="5"/>
      <c r="V2306" s="5"/>
      <c r="W2306" s="5"/>
      <c r="X2306" s="98"/>
      <c r="Y2306" s="92"/>
      <c r="Z2306" s="93"/>
      <c r="AA2306" s="2"/>
      <c r="AB2306" s="103"/>
      <c r="AC2306" s="103"/>
      <c r="AD2306" s="136"/>
      <c r="AE2306" s="98"/>
      <c r="AF2306" s="5"/>
      <c r="AG2306" s="92"/>
      <c r="AH2306" s="92"/>
      <c r="AI2306" s="98"/>
      <c r="AJ2306" s="92"/>
      <c r="AK2306" s="92"/>
      <c r="AL2306" s="92"/>
      <c r="AM2306" s="92"/>
      <c r="AN2306" s="98"/>
      <c r="AO2306" s="92"/>
      <c r="AP2306" s="92"/>
      <c r="AQ2306" s="92"/>
      <c r="AR2306" s="92"/>
      <c r="AS2306" s="98"/>
      <c r="AT2306" s="92"/>
      <c r="AU2306" s="92"/>
      <c r="AV2306" s="92"/>
      <c r="AW2306" s="92"/>
      <c r="AX2306" s="98"/>
      <c r="AY2306" s="92"/>
      <c r="AZ2306" s="92"/>
      <c r="BA2306" s="92"/>
      <c r="BB2306" s="92"/>
      <c r="BC2306" s="98"/>
      <c r="BD2306" s="92"/>
      <c r="BE2306" s="92"/>
      <c r="BF2306" s="92"/>
      <c r="BG2306" s="92"/>
      <c r="BH2306" s="98"/>
      <c r="BI2306" s="106"/>
      <c r="BJ2306" s="5"/>
      <c r="BK2306" s="5"/>
      <c r="BL2306" s="5"/>
      <c r="BM2306" s="100"/>
      <c r="BN2306" s="151"/>
      <c r="BO2306" s="98"/>
      <c r="BP2306" s="5"/>
      <c r="BQ2306" s="5"/>
      <c r="BR2306" s="5"/>
      <c r="BS2306" s="92"/>
      <c r="BT2306" s="223"/>
      <c r="BU2306" s="225"/>
      <c r="BV2306" s="5"/>
      <c r="BW2306" s="92"/>
      <c r="BX2306" s="223"/>
      <c r="BY2306" s="225"/>
      <c r="BZ2306" s="5"/>
      <c r="CA2306" s="92"/>
      <c r="CB2306" s="223"/>
      <c r="CC2306" s="2"/>
      <c r="CD2306" s="105"/>
      <c r="CE2306" s="169"/>
      <c r="CF2306" s="169"/>
      <c r="CG2306" s="169"/>
      <c r="CH2306" s="169"/>
      <c r="CI2306" s="169"/>
      <c r="CJ2306" s="169"/>
      <c r="CK2306" s="169"/>
    </row>
    <row r="2307" spans="2:89" x14ac:dyDescent="0.2">
      <c r="B2307" s="221">
        <v>2303</v>
      </c>
      <c r="C2307" s="68"/>
      <c r="D2307" s="186"/>
      <c r="E2307" s="187"/>
      <c r="F2307" s="188"/>
      <c r="G2307" s="92"/>
      <c r="H2307" s="92"/>
      <c r="I2307" s="92"/>
      <c r="J2307" s="92"/>
      <c r="K2307" s="92"/>
      <c r="L2307" s="92"/>
      <c r="M2307" s="92"/>
      <c r="N2307" s="92"/>
      <c r="O2307" s="92"/>
      <c r="P2307" s="92"/>
      <c r="Q2307" s="5"/>
      <c r="R2307" s="5"/>
      <c r="S2307" s="5"/>
      <c r="T2307" s="5"/>
      <c r="U2307" s="5"/>
      <c r="V2307" s="5"/>
      <c r="W2307" s="5"/>
      <c r="X2307" s="98"/>
      <c r="Y2307" s="92"/>
      <c r="Z2307" s="93"/>
      <c r="AA2307" s="2"/>
      <c r="AB2307" s="103"/>
      <c r="AC2307" s="103"/>
      <c r="AD2307" s="136"/>
      <c r="AE2307" s="98"/>
      <c r="AF2307" s="5"/>
      <c r="AG2307" s="92"/>
      <c r="AH2307" s="92"/>
      <c r="AI2307" s="98"/>
      <c r="AJ2307" s="92"/>
      <c r="AK2307" s="92"/>
      <c r="AL2307" s="92"/>
      <c r="AM2307" s="92"/>
      <c r="AN2307" s="98"/>
      <c r="AO2307" s="92"/>
      <c r="AP2307" s="92"/>
      <c r="AQ2307" s="92"/>
      <c r="AR2307" s="92"/>
      <c r="AS2307" s="98"/>
      <c r="AT2307" s="92"/>
      <c r="AU2307" s="92"/>
      <c r="AV2307" s="92"/>
      <c r="AW2307" s="92"/>
      <c r="AX2307" s="98"/>
      <c r="AY2307" s="92"/>
      <c r="AZ2307" s="92"/>
      <c r="BA2307" s="92"/>
      <c r="BB2307" s="92"/>
      <c r="BC2307" s="98"/>
      <c r="BD2307" s="92"/>
      <c r="BE2307" s="92"/>
      <c r="BF2307" s="92"/>
      <c r="BG2307" s="92"/>
      <c r="BH2307" s="98"/>
      <c r="BI2307" s="106"/>
      <c r="BJ2307" s="5"/>
      <c r="BK2307" s="5"/>
      <c r="BL2307" s="5"/>
      <c r="BM2307" s="100"/>
      <c r="BN2307" s="151"/>
      <c r="BO2307" s="98"/>
      <c r="BP2307" s="5"/>
      <c r="BQ2307" s="5"/>
      <c r="BR2307" s="5"/>
      <c r="BS2307" s="92"/>
      <c r="BT2307" s="223"/>
      <c r="BU2307" s="225"/>
      <c r="BV2307" s="5"/>
      <c r="BW2307" s="92"/>
      <c r="BX2307" s="223"/>
      <c r="BY2307" s="225"/>
      <c r="BZ2307" s="5"/>
      <c r="CA2307" s="92"/>
      <c r="CB2307" s="223"/>
      <c r="CC2307" s="2"/>
      <c r="CD2307" s="105"/>
      <c r="CE2307" s="169"/>
      <c r="CF2307" s="169"/>
      <c r="CG2307" s="169"/>
      <c r="CH2307" s="169"/>
      <c r="CI2307" s="169"/>
      <c r="CJ2307" s="169"/>
      <c r="CK2307" s="169"/>
    </row>
    <row r="2308" spans="2:89" x14ac:dyDescent="0.2">
      <c r="B2308" s="221">
        <v>2304</v>
      </c>
      <c r="C2308" s="68"/>
      <c r="D2308" s="186"/>
      <c r="E2308" s="187"/>
      <c r="F2308" s="188"/>
      <c r="G2308" s="92"/>
      <c r="H2308" s="92"/>
      <c r="I2308" s="92"/>
      <c r="J2308" s="92"/>
      <c r="K2308" s="92"/>
      <c r="L2308" s="92"/>
      <c r="M2308" s="92"/>
      <c r="N2308" s="92"/>
      <c r="O2308" s="92"/>
      <c r="P2308" s="92"/>
      <c r="Q2308" s="5"/>
      <c r="R2308" s="5"/>
      <c r="S2308" s="5"/>
      <c r="T2308" s="5"/>
      <c r="U2308" s="5"/>
      <c r="V2308" s="5"/>
      <c r="W2308" s="5"/>
      <c r="X2308" s="98"/>
      <c r="Y2308" s="92"/>
      <c r="Z2308" s="93"/>
      <c r="AA2308" s="2"/>
      <c r="AB2308" s="103"/>
      <c r="AC2308" s="103"/>
      <c r="AD2308" s="136"/>
      <c r="AE2308" s="98"/>
      <c r="AF2308" s="5"/>
      <c r="AG2308" s="92"/>
      <c r="AH2308" s="92"/>
      <c r="AI2308" s="98"/>
      <c r="AJ2308" s="92"/>
      <c r="AK2308" s="92"/>
      <c r="AL2308" s="92"/>
      <c r="AM2308" s="92"/>
      <c r="AN2308" s="98"/>
      <c r="AO2308" s="92"/>
      <c r="AP2308" s="92"/>
      <c r="AQ2308" s="92"/>
      <c r="AR2308" s="92"/>
      <c r="AS2308" s="98"/>
      <c r="AT2308" s="92"/>
      <c r="AU2308" s="92"/>
      <c r="AV2308" s="92"/>
      <c r="AW2308" s="92"/>
      <c r="AX2308" s="98"/>
      <c r="AY2308" s="92"/>
      <c r="AZ2308" s="92"/>
      <c r="BA2308" s="92"/>
      <c r="BB2308" s="92"/>
      <c r="BC2308" s="98"/>
      <c r="BD2308" s="92"/>
      <c r="BE2308" s="92"/>
      <c r="BF2308" s="92"/>
      <c r="BG2308" s="92"/>
      <c r="BH2308" s="98"/>
      <c r="BI2308" s="106"/>
      <c r="BJ2308" s="5"/>
      <c r="BK2308" s="5"/>
      <c r="BL2308" s="5"/>
      <c r="BM2308" s="100"/>
      <c r="BN2308" s="151"/>
      <c r="BO2308" s="98"/>
      <c r="BP2308" s="5"/>
      <c r="BQ2308" s="5"/>
      <c r="BR2308" s="5"/>
      <c r="BS2308" s="92"/>
      <c r="BT2308" s="223"/>
      <c r="BU2308" s="225"/>
      <c r="BV2308" s="5"/>
      <c r="BW2308" s="92"/>
      <c r="BX2308" s="223"/>
      <c r="BY2308" s="225"/>
      <c r="BZ2308" s="5"/>
      <c r="CA2308" s="92"/>
      <c r="CB2308" s="223"/>
      <c r="CC2308" s="2"/>
      <c r="CD2308" s="105"/>
      <c r="CE2308" s="169"/>
      <c r="CF2308" s="169"/>
      <c r="CG2308" s="169"/>
      <c r="CH2308" s="169"/>
      <c r="CI2308" s="169"/>
      <c r="CJ2308" s="169"/>
      <c r="CK2308" s="169"/>
    </row>
    <row r="2309" spans="2:89" x14ac:dyDescent="0.2">
      <c r="B2309" s="221">
        <v>2305</v>
      </c>
      <c r="C2309" s="68"/>
      <c r="D2309" s="186"/>
      <c r="E2309" s="187"/>
      <c r="F2309" s="188"/>
      <c r="G2309" s="92"/>
      <c r="H2309" s="92"/>
      <c r="I2309" s="92"/>
      <c r="J2309" s="92"/>
      <c r="K2309" s="92"/>
      <c r="L2309" s="92"/>
      <c r="M2309" s="92"/>
      <c r="N2309" s="92"/>
      <c r="O2309" s="92"/>
      <c r="P2309" s="92"/>
      <c r="Q2309" s="5"/>
      <c r="R2309" s="5"/>
      <c r="S2309" s="5"/>
      <c r="T2309" s="5"/>
      <c r="U2309" s="5"/>
      <c r="V2309" s="5"/>
      <c r="W2309" s="5"/>
      <c r="X2309" s="98"/>
      <c r="Y2309" s="92"/>
      <c r="Z2309" s="93"/>
      <c r="AA2309" s="2"/>
      <c r="AB2309" s="103"/>
      <c r="AC2309" s="103"/>
      <c r="AD2309" s="136"/>
      <c r="AE2309" s="98"/>
      <c r="AF2309" s="5"/>
      <c r="AG2309" s="92"/>
      <c r="AH2309" s="92"/>
      <c r="AI2309" s="98"/>
      <c r="AJ2309" s="92"/>
      <c r="AK2309" s="92"/>
      <c r="AL2309" s="92"/>
      <c r="AM2309" s="92"/>
      <c r="AN2309" s="98"/>
      <c r="AO2309" s="92"/>
      <c r="AP2309" s="92"/>
      <c r="AQ2309" s="92"/>
      <c r="AR2309" s="92"/>
      <c r="AS2309" s="98"/>
      <c r="AT2309" s="92"/>
      <c r="AU2309" s="92"/>
      <c r="AV2309" s="92"/>
      <c r="AW2309" s="92"/>
      <c r="AX2309" s="98"/>
      <c r="AY2309" s="92"/>
      <c r="AZ2309" s="92"/>
      <c r="BA2309" s="92"/>
      <c r="BB2309" s="92"/>
      <c r="BC2309" s="98"/>
      <c r="BD2309" s="92"/>
      <c r="BE2309" s="92"/>
      <c r="BF2309" s="92"/>
      <c r="BG2309" s="92"/>
      <c r="BH2309" s="98"/>
      <c r="BI2309" s="106"/>
      <c r="BJ2309" s="5"/>
      <c r="BK2309" s="5"/>
      <c r="BL2309" s="5"/>
      <c r="BM2309" s="100"/>
      <c r="BN2309" s="151"/>
      <c r="BO2309" s="98"/>
      <c r="BP2309" s="5"/>
      <c r="BQ2309" s="5"/>
      <c r="BR2309" s="5"/>
      <c r="BS2309" s="92"/>
      <c r="BT2309" s="223"/>
      <c r="BU2309" s="225"/>
      <c r="BV2309" s="5"/>
      <c r="BW2309" s="92"/>
      <c r="BX2309" s="223"/>
      <c r="BY2309" s="225"/>
      <c r="BZ2309" s="5"/>
      <c r="CA2309" s="92"/>
      <c r="CB2309" s="223"/>
      <c r="CC2309" s="2"/>
      <c r="CD2309" s="105"/>
      <c r="CE2309" s="169"/>
      <c r="CF2309" s="169"/>
      <c r="CG2309" s="169"/>
      <c r="CH2309" s="169"/>
      <c r="CI2309" s="169"/>
      <c r="CJ2309" s="169"/>
      <c r="CK2309" s="169"/>
    </row>
    <row r="2310" spans="2:89" x14ac:dyDescent="0.2">
      <c r="B2310" s="221">
        <v>2306</v>
      </c>
      <c r="C2310" s="68"/>
      <c r="D2310" s="186"/>
      <c r="E2310" s="187"/>
      <c r="F2310" s="188"/>
      <c r="G2310" s="92"/>
      <c r="H2310" s="92"/>
      <c r="I2310" s="92"/>
      <c r="J2310" s="92"/>
      <c r="K2310" s="92"/>
      <c r="L2310" s="92"/>
      <c r="M2310" s="92"/>
      <c r="N2310" s="92"/>
      <c r="O2310" s="92"/>
      <c r="P2310" s="92"/>
      <c r="Q2310" s="5"/>
      <c r="R2310" s="5"/>
      <c r="S2310" s="5"/>
      <c r="T2310" s="5"/>
      <c r="U2310" s="5"/>
      <c r="V2310" s="5"/>
      <c r="W2310" s="5"/>
      <c r="X2310" s="98"/>
      <c r="Y2310" s="92"/>
      <c r="Z2310" s="93"/>
      <c r="AA2310" s="2"/>
      <c r="AB2310" s="103"/>
      <c r="AC2310" s="103"/>
      <c r="AD2310" s="136"/>
      <c r="AE2310" s="98"/>
      <c r="AF2310" s="5"/>
      <c r="AG2310" s="92"/>
      <c r="AH2310" s="92"/>
      <c r="AI2310" s="98"/>
      <c r="AJ2310" s="92"/>
      <c r="AK2310" s="92"/>
      <c r="AL2310" s="92"/>
      <c r="AM2310" s="92"/>
      <c r="AN2310" s="98"/>
      <c r="AO2310" s="92"/>
      <c r="AP2310" s="92"/>
      <c r="AQ2310" s="92"/>
      <c r="AR2310" s="92"/>
      <c r="AS2310" s="98"/>
      <c r="AT2310" s="92"/>
      <c r="AU2310" s="92"/>
      <c r="AV2310" s="92"/>
      <c r="AW2310" s="92"/>
      <c r="AX2310" s="98"/>
      <c r="AY2310" s="92"/>
      <c r="AZ2310" s="92"/>
      <c r="BA2310" s="92"/>
      <c r="BB2310" s="92"/>
      <c r="BC2310" s="98"/>
      <c r="BD2310" s="92"/>
      <c r="BE2310" s="92"/>
      <c r="BF2310" s="92"/>
      <c r="BG2310" s="92"/>
      <c r="BH2310" s="98"/>
      <c r="BI2310" s="106"/>
      <c r="BJ2310" s="5"/>
      <c r="BK2310" s="5"/>
      <c r="BL2310" s="5"/>
      <c r="BM2310" s="100"/>
      <c r="BN2310" s="151"/>
      <c r="BO2310" s="98"/>
      <c r="BP2310" s="5"/>
      <c r="BQ2310" s="5"/>
      <c r="BR2310" s="5"/>
      <c r="BS2310" s="92"/>
      <c r="BT2310" s="223"/>
      <c r="BU2310" s="225"/>
      <c r="BV2310" s="5"/>
      <c r="BW2310" s="92"/>
      <c r="BX2310" s="223"/>
      <c r="BY2310" s="225"/>
      <c r="BZ2310" s="5"/>
      <c r="CA2310" s="92"/>
      <c r="CB2310" s="223"/>
      <c r="CC2310" s="2"/>
      <c r="CD2310" s="105"/>
      <c r="CE2310" s="169"/>
      <c r="CF2310" s="169"/>
      <c r="CG2310" s="169"/>
      <c r="CH2310" s="169"/>
      <c r="CI2310" s="169"/>
      <c r="CJ2310" s="169"/>
      <c r="CK2310" s="169"/>
    </row>
    <row r="2311" spans="2:89" x14ac:dyDescent="0.2">
      <c r="B2311" s="221">
        <v>2307</v>
      </c>
      <c r="C2311" s="68"/>
      <c r="D2311" s="186"/>
      <c r="E2311" s="187"/>
      <c r="F2311" s="188"/>
      <c r="G2311" s="92"/>
      <c r="H2311" s="92"/>
      <c r="I2311" s="92"/>
      <c r="J2311" s="92"/>
      <c r="K2311" s="92"/>
      <c r="L2311" s="92"/>
      <c r="M2311" s="92"/>
      <c r="N2311" s="92"/>
      <c r="O2311" s="92"/>
      <c r="P2311" s="92"/>
      <c r="Q2311" s="5"/>
      <c r="R2311" s="5"/>
      <c r="S2311" s="5"/>
      <c r="T2311" s="5"/>
      <c r="U2311" s="5"/>
      <c r="V2311" s="5"/>
      <c r="W2311" s="5"/>
      <c r="X2311" s="98"/>
      <c r="Y2311" s="92"/>
      <c r="Z2311" s="93"/>
      <c r="AA2311" s="2"/>
      <c r="AB2311" s="103"/>
      <c r="AC2311" s="103"/>
      <c r="AD2311" s="136"/>
      <c r="AE2311" s="98"/>
      <c r="AF2311" s="5"/>
      <c r="AG2311" s="92"/>
      <c r="AH2311" s="92"/>
      <c r="AI2311" s="98"/>
      <c r="AJ2311" s="92"/>
      <c r="AK2311" s="92"/>
      <c r="AL2311" s="92"/>
      <c r="AM2311" s="92"/>
      <c r="AN2311" s="98"/>
      <c r="AO2311" s="92"/>
      <c r="AP2311" s="92"/>
      <c r="AQ2311" s="92"/>
      <c r="AR2311" s="92"/>
      <c r="AS2311" s="98"/>
      <c r="AT2311" s="92"/>
      <c r="AU2311" s="92"/>
      <c r="AV2311" s="92"/>
      <c r="AW2311" s="92"/>
      <c r="AX2311" s="98"/>
      <c r="AY2311" s="92"/>
      <c r="AZ2311" s="92"/>
      <c r="BA2311" s="92"/>
      <c r="BB2311" s="92"/>
      <c r="BC2311" s="98"/>
      <c r="BD2311" s="92"/>
      <c r="BE2311" s="92"/>
      <c r="BF2311" s="92"/>
      <c r="BG2311" s="92"/>
      <c r="BH2311" s="98"/>
      <c r="BI2311" s="106"/>
      <c r="BJ2311" s="5"/>
      <c r="BK2311" s="5"/>
      <c r="BL2311" s="5"/>
      <c r="BM2311" s="100"/>
      <c r="BN2311" s="151"/>
      <c r="BO2311" s="98"/>
      <c r="BP2311" s="5"/>
      <c r="BQ2311" s="5"/>
      <c r="BR2311" s="5"/>
      <c r="BS2311" s="92"/>
      <c r="BT2311" s="223"/>
      <c r="BU2311" s="225"/>
      <c r="BV2311" s="5"/>
      <c r="BW2311" s="92"/>
      <c r="BX2311" s="223"/>
      <c r="BY2311" s="225"/>
      <c r="BZ2311" s="5"/>
      <c r="CA2311" s="92"/>
      <c r="CB2311" s="223"/>
      <c r="CC2311" s="2"/>
      <c r="CD2311" s="105"/>
      <c r="CE2311" s="169"/>
      <c r="CF2311" s="169"/>
      <c r="CG2311" s="169"/>
      <c r="CH2311" s="169"/>
      <c r="CI2311" s="169"/>
      <c r="CJ2311" s="169"/>
      <c r="CK2311" s="169"/>
    </row>
    <row r="2312" spans="2:89" x14ac:dyDescent="0.2">
      <c r="B2312" s="221">
        <v>2308</v>
      </c>
      <c r="C2312" s="68"/>
      <c r="D2312" s="186"/>
      <c r="E2312" s="187"/>
      <c r="F2312" s="188"/>
      <c r="G2312" s="92"/>
      <c r="H2312" s="92"/>
      <c r="I2312" s="92"/>
      <c r="J2312" s="92"/>
      <c r="K2312" s="92"/>
      <c r="L2312" s="92"/>
      <c r="M2312" s="92"/>
      <c r="N2312" s="92"/>
      <c r="O2312" s="92"/>
      <c r="P2312" s="92"/>
      <c r="Q2312" s="5"/>
      <c r="R2312" s="5"/>
      <c r="S2312" s="5"/>
      <c r="T2312" s="5"/>
      <c r="U2312" s="5"/>
      <c r="V2312" s="5"/>
      <c r="W2312" s="5"/>
      <c r="X2312" s="98"/>
      <c r="Y2312" s="92"/>
      <c r="Z2312" s="93"/>
      <c r="AA2312" s="2"/>
      <c r="AB2312" s="103"/>
      <c r="AC2312" s="103"/>
      <c r="AD2312" s="136"/>
      <c r="AE2312" s="98"/>
      <c r="AF2312" s="5"/>
      <c r="AG2312" s="92"/>
      <c r="AH2312" s="92"/>
      <c r="AI2312" s="98"/>
      <c r="AJ2312" s="92"/>
      <c r="AK2312" s="92"/>
      <c r="AL2312" s="92"/>
      <c r="AM2312" s="92"/>
      <c r="AN2312" s="98"/>
      <c r="AO2312" s="92"/>
      <c r="AP2312" s="92"/>
      <c r="AQ2312" s="92"/>
      <c r="AR2312" s="92"/>
      <c r="AS2312" s="98"/>
      <c r="AT2312" s="92"/>
      <c r="AU2312" s="92"/>
      <c r="AV2312" s="92"/>
      <c r="AW2312" s="92"/>
      <c r="AX2312" s="98"/>
      <c r="AY2312" s="92"/>
      <c r="AZ2312" s="92"/>
      <c r="BA2312" s="92"/>
      <c r="BB2312" s="92"/>
      <c r="BC2312" s="98"/>
      <c r="BD2312" s="92"/>
      <c r="BE2312" s="92"/>
      <c r="BF2312" s="92"/>
      <c r="BG2312" s="92"/>
      <c r="BH2312" s="98"/>
      <c r="BI2312" s="106"/>
      <c r="BJ2312" s="5"/>
      <c r="BK2312" s="5"/>
      <c r="BL2312" s="5"/>
      <c r="BM2312" s="100"/>
      <c r="BN2312" s="151"/>
      <c r="BO2312" s="98"/>
      <c r="BP2312" s="5"/>
      <c r="BQ2312" s="5"/>
      <c r="BR2312" s="5"/>
      <c r="BS2312" s="92"/>
      <c r="BT2312" s="223"/>
      <c r="BU2312" s="225"/>
      <c r="BV2312" s="5"/>
      <c r="BW2312" s="92"/>
      <c r="BX2312" s="223"/>
      <c r="BY2312" s="225"/>
      <c r="BZ2312" s="5"/>
      <c r="CA2312" s="92"/>
      <c r="CB2312" s="223"/>
      <c r="CC2312" s="2"/>
      <c r="CD2312" s="105"/>
      <c r="CE2312" s="169"/>
      <c r="CF2312" s="169"/>
      <c r="CG2312" s="169"/>
      <c r="CH2312" s="169"/>
      <c r="CI2312" s="169"/>
      <c r="CJ2312" s="169"/>
      <c r="CK2312" s="169"/>
    </row>
    <row r="2313" spans="2:89" x14ac:dyDescent="0.2">
      <c r="B2313" s="221">
        <v>2309</v>
      </c>
      <c r="C2313" s="68"/>
      <c r="D2313" s="186"/>
      <c r="E2313" s="187"/>
      <c r="F2313" s="188"/>
      <c r="G2313" s="92"/>
      <c r="H2313" s="92"/>
      <c r="I2313" s="92"/>
      <c r="J2313" s="92"/>
      <c r="K2313" s="92"/>
      <c r="L2313" s="92"/>
      <c r="M2313" s="92"/>
      <c r="N2313" s="92"/>
      <c r="O2313" s="92"/>
      <c r="P2313" s="92"/>
      <c r="Q2313" s="5"/>
      <c r="R2313" s="5"/>
      <c r="S2313" s="5"/>
      <c r="T2313" s="5"/>
      <c r="U2313" s="5"/>
      <c r="V2313" s="5"/>
      <c r="W2313" s="5"/>
      <c r="X2313" s="98"/>
      <c r="Y2313" s="92"/>
      <c r="Z2313" s="93"/>
      <c r="AA2313" s="2"/>
      <c r="AB2313" s="103"/>
      <c r="AC2313" s="103"/>
      <c r="AD2313" s="136"/>
      <c r="AE2313" s="98"/>
      <c r="AF2313" s="5"/>
      <c r="AG2313" s="92"/>
      <c r="AH2313" s="92"/>
      <c r="AI2313" s="98"/>
      <c r="AJ2313" s="92"/>
      <c r="AK2313" s="92"/>
      <c r="AL2313" s="92"/>
      <c r="AM2313" s="92"/>
      <c r="AN2313" s="98"/>
      <c r="AO2313" s="92"/>
      <c r="AP2313" s="92"/>
      <c r="AQ2313" s="92"/>
      <c r="AR2313" s="92"/>
      <c r="AS2313" s="98"/>
      <c r="AT2313" s="92"/>
      <c r="AU2313" s="92"/>
      <c r="AV2313" s="92"/>
      <c r="AW2313" s="92"/>
      <c r="AX2313" s="98"/>
      <c r="AY2313" s="92"/>
      <c r="AZ2313" s="92"/>
      <c r="BA2313" s="92"/>
      <c r="BB2313" s="92"/>
      <c r="BC2313" s="98"/>
      <c r="BD2313" s="92"/>
      <c r="BE2313" s="92"/>
      <c r="BF2313" s="92"/>
      <c r="BG2313" s="92"/>
      <c r="BH2313" s="98"/>
      <c r="BI2313" s="106"/>
      <c r="BJ2313" s="5"/>
      <c r="BK2313" s="5"/>
      <c r="BL2313" s="5"/>
      <c r="BM2313" s="100"/>
      <c r="BN2313" s="151"/>
      <c r="BO2313" s="98"/>
      <c r="BP2313" s="5"/>
      <c r="BQ2313" s="5"/>
      <c r="BR2313" s="5"/>
      <c r="BS2313" s="92"/>
      <c r="BT2313" s="223"/>
      <c r="BU2313" s="225"/>
      <c r="BV2313" s="5"/>
      <c r="BW2313" s="92"/>
      <c r="BX2313" s="223"/>
      <c r="BY2313" s="225"/>
      <c r="BZ2313" s="5"/>
      <c r="CA2313" s="92"/>
      <c r="CB2313" s="223"/>
      <c r="CC2313" s="2"/>
      <c r="CD2313" s="105"/>
      <c r="CE2313" s="169"/>
      <c r="CF2313" s="169"/>
      <c r="CG2313" s="169"/>
      <c r="CH2313" s="169"/>
      <c r="CI2313" s="169"/>
      <c r="CJ2313" s="169"/>
      <c r="CK2313" s="169"/>
    </row>
    <row r="2314" spans="2:89" x14ac:dyDescent="0.2">
      <c r="B2314" s="221">
        <v>2310</v>
      </c>
      <c r="C2314" s="68"/>
      <c r="D2314" s="186"/>
      <c r="E2314" s="187"/>
      <c r="F2314" s="188"/>
      <c r="G2314" s="92"/>
      <c r="H2314" s="92"/>
      <c r="I2314" s="92"/>
      <c r="J2314" s="92"/>
      <c r="K2314" s="92"/>
      <c r="L2314" s="92"/>
      <c r="M2314" s="92"/>
      <c r="N2314" s="92"/>
      <c r="O2314" s="92"/>
      <c r="P2314" s="92"/>
      <c r="Q2314" s="5"/>
      <c r="R2314" s="5"/>
      <c r="S2314" s="5"/>
      <c r="T2314" s="5"/>
      <c r="U2314" s="5"/>
      <c r="V2314" s="5"/>
      <c r="W2314" s="5"/>
      <c r="X2314" s="98"/>
      <c r="Y2314" s="92"/>
      <c r="Z2314" s="93"/>
      <c r="AA2314" s="2"/>
      <c r="AB2314" s="103"/>
      <c r="AC2314" s="103"/>
      <c r="AD2314" s="136"/>
      <c r="AE2314" s="98"/>
      <c r="AF2314" s="5"/>
      <c r="AG2314" s="92"/>
      <c r="AH2314" s="92"/>
      <c r="AI2314" s="98"/>
      <c r="AJ2314" s="92"/>
      <c r="AK2314" s="92"/>
      <c r="AL2314" s="92"/>
      <c r="AM2314" s="92"/>
      <c r="AN2314" s="98"/>
      <c r="AO2314" s="92"/>
      <c r="AP2314" s="92"/>
      <c r="AQ2314" s="92"/>
      <c r="AR2314" s="92"/>
      <c r="AS2314" s="98"/>
      <c r="AT2314" s="92"/>
      <c r="AU2314" s="92"/>
      <c r="AV2314" s="92"/>
      <c r="AW2314" s="92"/>
      <c r="AX2314" s="98"/>
      <c r="AY2314" s="92"/>
      <c r="AZ2314" s="92"/>
      <c r="BA2314" s="92"/>
      <c r="BB2314" s="92"/>
      <c r="BC2314" s="98"/>
      <c r="BD2314" s="92"/>
      <c r="BE2314" s="92"/>
      <c r="BF2314" s="92"/>
      <c r="BG2314" s="92"/>
      <c r="BH2314" s="98"/>
      <c r="BI2314" s="106"/>
      <c r="BJ2314" s="5"/>
      <c r="BK2314" s="5"/>
      <c r="BL2314" s="5"/>
      <c r="BM2314" s="100"/>
      <c r="BN2314" s="151"/>
      <c r="BO2314" s="98"/>
      <c r="BP2314" s="5"/>
      <c r="BQ2314" s="5"/>
      <c r="BR2314" s="5"/>
      <c r="BS2314" s="92"/>
      <c r="BT2314" s="223"/>
      <c r="BU2314" s="225"/>
      <c r="BV2314" s="5"/>
      <c r="BW2314" s="92"/>
      <c r="BX2314" s="223"/>
      <c r="BY2314" s="225"/>
      <c r="BZ2314" s="5"/>
      <c r="CA2314" s="92"/>
      <c r="CB2314" s="223"/>
      <c r="CC2314" s="2"/>
      <c r="CD2314" s="105"/>
      <c r="CE2314" s="169"/>
      <c r="CF2314" s="169"/>
      <c r="CG2314" s="169"/>
      <c r="CH2314" s="169"/>
      <c r="CI2314" s="169"/>
      <c r="CJ2314" s="169"/>
      <c r="CK2314" s="169"/>
    </row>
    <row r="2315" spans="2:89" x14ac:dyDescent="0.2">
      <c r="B2315" s="221">
        <v>2311</v>
      </c>
      <c r="C2315" s="68"/>
      <c r="D2315" s="186"/>
      <c r="E2315" s="187"/>
      <c r="F2315" s="188"/>
      <c r="G2315" s="92"/>
      <c r="H2315" s="92"/>
      <c r="I2315" s="92"/>
      <c r="J2315" s="92"/>
      <c r="K2315" s="92"/>
      <c r="L2315" s="92"/>
      <c r="M2315" s="92"/>
      <c r="N2315" s="92"/>
      <c r="O2315" s="92"/>
      <c r="P2315" s="92"/>
      <c r="Q2315" s="5"/>
      <c r="R2315" s="5"/>
      <c r="S2315" s="5"/>
      <c r="T2315" s="5"/>
      <c r="U2315" s="5"/>
      <c r="V2315" s="5"/>
      <c r="W2315" s="5"/>
      <c r="X2315" s="98"/>
      <c r="Y2315" s="92"/>
      <c r="Z2315" s="93"/>
      <c r="AA2315" s="2"/>
      <c r="AB2315" s="103"/>
      <c r="AC2315" s="103"/>
      <c r="AD2315" s="136"/>
      <c r="AE2315" s="98"/>
      <c r="AF2315" s="5"/>
      <c r="AG2315" s="92"/>
      <c r="AH2315" s="92"/>
      <c r="AI2315" s="98"/>
      <c r="AJ2315" s="92"/>
      <c r="AK2315" s="92"/>
      <c r="AL2315" s="92"/>
      <c r="AM2315" s="92"/>
      <c r="AN2315" s="98"/>
      <c r="AO2315" s="92"/>
      <c r="AP2315" s="92"/>
      <c r="AQ2315" s="92"/>
      <c r="AR2315" s="92"/>
      <c r="AS2315" s="98"/>
      <c r="AT2315" s="92"/>
      <c r="AU2315" s="92"/>
      <c r="AV2315" s="92"/>
      <c r="AW2315" s="92"/>
      <c r="AX2315" s="98"/>
      <c r="AY2315" s="92"/>
      <c r="AZ2315" s="92"/>
      <c r="BA2315" s="92"/>
      <c r="BB2315" s="92"/>
      <c r="BC2315" s="98"/>
      <c r="BD2315" s="92"/>
      <c r="BE2315" s="92"/>
      <c r="BF2315" s="92"/>
      <c r="BG2315" s="92"/>
      <c r="BH2315" s="98"/>
      <c r="BI2315" s="106"/>
      <c r="BJ2315" s="5"/>
      <c r="BK2315" s="5"/>
      <c r="BL2315" s="5"/>
      <c r="BM2315" s="100"/>
      <c r="BN2315" s="151"/>
      <c r="BO2315" s="98"/>
      <c r="BP2315" s="5"/>
      <c r="BQ2315" s="5"/>
      <c r="BR2315" s="5"/>
      <c r="BS2315" s="92"/>
      <c r="BT2315" s="223"/>
      <c r="BU2315" s="225"/>
      <c r="BV2315" s="5"/>
      <c r="BW2315" s="92"/>
      <c r="BX2315" s="223"/>
      <c r="BY2315" s="225"/>
      <c r="BZ2315" s="5"/>
      <c r="CA2315" s="92"/>
      <c r="CB2315" s="223"/>
      <c r="CC2315" s="2"/>
      <c r="CD2315" s="105"/>
      <c r="CE2315" s="169"/>
      <c r="CF2315" s="169"/>
      <c r="CG2315" s="169"/>
      <c r="CH2315" s="169"/>
      <c r="CI2315" s="169"/>
      <c r="CJ2315" s="169"/>
      <c r="CK2315" s="169"/>
    </row>
    <row r="2316" spans="2:89" x14ac:dyDescent="0.2">
      <c r="B2316" s="221">
        <v>2312</v>
      </c>
      <c r="C2316" s="68"/>
      <c r="D2316" s="186"/>
      <c r="E2316" s="187"/>
      <c r="F2316" s="188"/>
      <c r="G2316" s="92"/>
      <c r="H2316" s="92"/>
      <c r="I2316" s="92"/>
      <c r="J2316" s="92"/>
      <c r="K2316" s="92"/>
      <c r="L2316" s="92"/>
      <c r="M2316" s="92"/>
      <c r="N2316" s="92"/>
      <c r="O2316" s="92"/>
      <c r="P2316" s="92"/>
      <c r="Q2316" s="5"/>
      <c r="R2316" s="5"/>
      <c r="S2316" s="5"/>
      <c r="T2316" s="5"/>
      <c r="U2316" s="5"/>
      <c r="V2316" s="5"/>
      <c r="W2316" s="5"/>
      <c r="X2316" s="98"/>
      <c r="Y2316" s="92"/>
      <c r="Z2316" s="93"/>
      <c r="AA2316" s="2"/>
      <c r="AB2316" s="103"/>
      <c r="AC2316" s="103"/>
      <c r="AD2316" s="136"/>
      <c r="AE2316" s="98"/>
      <c r="AF2316" s="5"/>
      <c r="AG2316" s="92"/>
      <c r="AH2316" s="92"/>
      <c r="AI2316" s="98"/>
      <c r="AJ2316" s="92"/>
      <c r="AK2316" s="92"/>
      <c r="AL2316" s="92"/>
      <c r="AM2316" s="92"/>
      <c r="AN2316" s="98"/>
      <c r="AO2316" s="92"/>
      <c r="AP2316" s="92"/>
      <c r="AQ2316" s="92"/>
      <c r="AR2316" s="92"/>
      <c r="AS2316" s="98"/>
      <c r="AT2316" s="92"/>
      <c r="AU2316" s="92"/>
      <c r="AV2316" s="92"/>
      <c r="AW2316" s="92"/>
      <c r="AX2316" s="98"/>
      <c r="AY2316" s="92"/>
      <c r="AZ2316" s="92"/>
      <c r="BA2316" s="92"/>
      <c r="BB2316" s="92"/>
      <c r="BC2316" s="98"/>
      <c r="BD2316" s="92"/>
      <c r="BE2316" s="92"/>
      <c r="BF2316" s="92"/>
      <c r="BG2316" s="92"/>
      <c r="BH2316" s="98"/>
      <c r="BI2316" s="106"/>
      <c r="BJ2316" s="5"/>
      <c r="BK2316" s="5"/>
      <c r="BL2316" s="5"/>
      <c r="BM2316" s="100"/>
      <c r="BN2316" s="151"/>
      <c r="BO2316" s="98"/>
      <c r="BP2316" s="5"/>
      <c r="BQ2316" s="5"/>
      <c r="BR2316" s="5"/>
      <c r="BS2316" s="92"/>
      <c r="BT2316" s="223"/>
      <c r="BU2316" s="225"/>
      <c r="BV2316" s="5"/>
      <c r="BW2316" s="92"/>
      <c r="BX2316" s="223"/>
      <c r="BY2316" s="225"/>
      <c r="BZ2316" s="5"/>
      <c r="CA2316" s="92"/>
      <c r="CB2316" s="223"/>
      <c r="CC2316" s="2"/>
      <c r="CD2316" s="105"/>
      <c r="CE2316" s="169"/>
      <c r="CF2316" s="169"/>
      <c r="CG2316" s="169"/>
      <c r="CH2316" s="169"/>
      <c r="CI2316" s="169"/>
      <c r="CJ2316" s="169"/>
      <c r="CK2316" s="169"/>
    </row>
    <row r="2317" spans="2:89" x14ac:dyDescent="0.2">
      <c r="B2317" s="221">
        <v>2313</v>
      </c>
      <c r="C2317" s="68"/>
      <c r="D2317" s="186"/>
      <c r="E2317" s="187"/>
      <c r="F2317" s="188"/>
      <c r="G2317" s="92"/>
      <c r="H2317" s="92"/>
      <c r="I2317" s="92"/>
      <c r="J2317" s="92"/>
      <c r="K2317" s="92"/>
      <c r="L2317" s="92"/>
      <c r="M2317" s="92"/>
      <c r="N2317" s="92"/>
      <c r="O2317" s="92"/>
      <c r="P2317" s="92"/>
      <c r="Q2317" s="5"/>
      <c r="R2317" s="5"/>
      <c r="S2317" s="5"/>
      <c r="T2317" s="5"/>
      <c r="U2317" s="5"/>
      <c r="V2317" s="5"/>
      <c r="W2317" s="5"/>
      <c r="X2317" s="98"/>
      <c r="Y2317" s="92"/>
      <c r="Z2317" s="93"/>
      <c r="AA2317" s="2"/>
      <c r="AB2317" s="103"/>
      <c r="AC2317" s="103"/>
      <c r="AD2317" s="136"/>
      <c r="AE2317" s="98"/>
      <c r="AF2317" s="5"/>
      <c r="AG2317" s="92"/>
      <c r="AH2317" s="92"/>
      <c r="AI2317" s="98"/>
      <c r="AJ2317" s="92"/>
      <c r="AK2317" s="92"/>
      <c r="AL2317" s="92"/>
      <c r="AM2317" s="92"/>
      <c r="AN2317" s="98"/>
      <c r="AO2317" s="92"/>
      <c r="AP2317" s="92"/>
      <c r="AQ2317" s="92"/>
      <c r="AR2317" s="92"/>
      <c r="AS2317" s="98"/>
      <c r="AT2317" s="92"/>
      <c r="AU2317" s="92"/>
      <c r="AV2317" s="92"/>
      <c r="AW2317" s="92"/>
      <c r="AX2317" s="98"/>
      <c r="AY2317" s="92"/>
      <c r="AZ2317" s="92"/>
      <c r="BA2317" s="92"/>
      <c r="BB2317" s="92"/>
      <c r="BC2317" s="98"/>
      <c r="BD2317" s="92"/>
      <c r="BE2317" s="92"/>
      <c r="BF2317" s="92"/>
      <c r="BG2317" s="92"/>
      <c r="BH2317" s="98"/>
      <c r="BI2317" s="106"/>
      <c r="BJ2317" s="5"/>
      <c r="BK2317" s="5"/>
      <c r="BL2317" s="5"/>
      <c r="BM2317" s="100"/>
      <c r="BN2317" s="151"/>
      <c r="BO2317" s="98"/>
      <c r="BP2317" s="5"/>
      <c r="BQ2317" s="5"/>
      <c r="BR2317" s="5"/>
      <c r="BS2317" s="92"/>
      <c r="BT2317" s="223"/>
      <c r="BU2317" s="225"/>
      <c r="BV2317" s="5"/>
      <c r="BW2317" s="92"/>
      <c r="BX2317" s="223"/>
      <c r="BY2317" s="225"/>
      <c r="BZ2317" s="5"/>
      <c r="CA2317" s="92"/>
      <c r="CB2317" s="223"/>
      <c r="CC2317" s="2"/>
      <c r="CD2317" s="105"/>
      <c r="CE2317" s="169"/>
      <c r="CF2317" s="169"/>
      <c r="CG2317" s="169"/>
      <c r="CH2317" s="169"/>
      <c r="CI2317" s="169"/>
      <c r="CJ2317" s="169"/>
      <c r="CK2317" s="169"/>
    </row>
    <row r="2318" spans="2:89" x14ac:dyDescent="0.2">
      <c r="B2318" s="221">
        <v>2314</v>
      </c>
      <c r="C2318" s="68"/>
      <c r="D2318" s="186"/>
      <c r="E2318" s="187"/>
      <c r="F2318" s="188"/>
      <c r="G2318" s="92"/>
      <c r="H2318" s="92"/>
      <c r="I2318" s="92"/>
      <c r="J2318" s="92"/>
      <c r="K2318" s="92"/>
      <c r="L2318" s="92"/>
      <c r="M2318" s="92"/>
      <c r="N2318" s="92"/>
      <c r="O2318" s="92"/>
      <c r="P2318" s="92"/>
      <c r="Q2318" s="5"/>
      <c r="R2318" s="5"/>
      <c r="S2318" s="5"/>
      <c r="T2318" s="5"/>
      <c r="U2318" s="5"/>
      <c r="V2318" s="5"/>
      <c r="W2318" s="5"/>
      <c r="X2318" s="98"/>
      <c r="Y2318" s="92"/>
      <c r="Z2318" s="93"/>
      <c r="AA2318" s="2"/>
      <c r="AB2318" s="103"/>
      <c r="AC2318" s="103"/>
      <c r="AD2318" s="136"/>
      <c r="AE2318" s="98"/>
      <c r="AF2318" s="5"/>
      <c r="AG2318" s="92"/>
      <c r="AH2318" s="92"/>
      <c r="AI2318" s="98"/>
      <c r="AJ2318" s="92"/>
      <c r="AK2318" s="92"/>
      <c r="AL2318" s="92"/>
      <c r="AM2318" s="92"/>
      <c r="AN2318" s="98"/>
      <c r="AO2318" s="92"/>
      <c r="AP2318" s="92"/>
      <c r="AQ2318" s="92"/>
      <c r="AR2318" s="92"/>
      <c r="AS2318" s="98"/>
      <c r="AT2318" s="92"/>
      <c r="AU2318" s="92"/>
      <c r="AV2318" s="92"/>
      <c r="AW2318" s="92"/>
      <c r="AX2318" s="98"/>
      <c r="AY2318" s="92"/>
      <c r="AZ2318" s="92"/>
      <c r="BA2318" s="92"/>
      <c r="BB2318" s="92"/>
      <c r="BC2318" s="98"/>
      <c r="BD2318" s="92"/>
      <c r="BE2318" s="92"/>
      <c r="BF2318" s="92"/>
      <c r="BG2318" s="92"/>
      <c r="BH2318" s="98"/>
      <c r="BI2318" s="106"/>
      <c r="BJ2318" s="5"/>
      <c r="BK2318" s="5"/>
      <c r="BL2318" s="5"/>
      <c r="BM2318" s="100"/>
      <c r="BN2318" s="151"/>
      <c r="BO2318" s="98"/>
      <c r="BP2318" s="5"/>
      <c r="BQ2318" s="5"/>
      <c r="BR2318" s="5"/>
      <c r="BS2318" s="92"/>
      <c r="BT2318" s="223"/>
      <c r="BU2318" s="225"/>
      <c r="BV2318" s="5"/>
      <c r="BW2318" s="92"/>
      <c r="BX2318" s="223"/>
      <c r="BY2318" s="225"/>
      <c r="BZ2318" s="5"/>
      <c r="CA2318" s="92"/>
      <c r="CB2318" s="223"/>
      <c r="CC2318" s="2"/>
      <c r="CD2318" s="105"/>
      <c r="CE2318" s="169"/>
      <c r="CF2318" s="169"/>
      <c r="CG2318" s="169"/>
      <c r="CH2318" s="169"/>
      <c r="CI2318" s="169"/>
      <c r="CJ2318" s="169"/>
      <c r="CK2318" s="169"/>
    </row>
    <row r="2319" spans="2:89" x14ac:dyDescent="0.2">
      <c r="B2319" s="221">
        <v>2315</v>
      </c>
      <c r="C2319" s="68"/>
      <c r="D2319" s="186"/>
      <c r="E2319" s="187"/>
      <c r="F2319" s="188"/>
      <c r="G2319" s="92"/>
      <c r="H2319" s="92"/>
      <c r="I2319" s="92"/>
      <c r="J2319" s="92"/>
      <c r="K2319" s="92"/>
      <c r="L2319" s="92"/>
      <c r="M2319" s="92"/>
      <c r="N2319" s="92"/>
      <c r="O2319" s="92"/>
      <c r="P2319" s="92"/>
      <c r="Q2319" s="5"/>
      <c r="R2319" s="5"/>
      <c r="S2319" s="5"/>
      <c r="T2319" s="5"/>
      <c r="U2319" s="5"/>
      <c r="V2319" s="5"/>
      <c r="W2319" s="5"/>
      <c r="X2319" s="98"/>
      <c r="Y2319" s="92"/>
      <c r="Z2319" s="93"/>
      <c r="AA2319" s="2"/>
      <c r="AB2319" s="103"/>
      <c r="AC2319" s="103"/>
      <c r="AD2319" s="136"/>
      <c r="AE2319" s="98"/>
      <c r="AF2319" s="5"/>
      <c r="AG2319" s="92"/>
      <c r="AH2319" s="92"/>
      <c r="AI2319" s="98"/>
      <c r="AJ2319" s="92"/>
      <c r="AK2319" s="92"/>
      <c r="AL2319" s="92"/>
      <c r="AM2319" s="92"/>
      <c r="AN2319" s="98"/>
      <c r="AO2319" s="92"/>
      <c r="AP2319" s="92"/>
      <c r="AQ2319" s="92"/>
      <c r="AR2319" s="92"/>
      <c r="AS2319" s="98"/>
      <c r="AT2319" s="92"/>
      <c r="AU2319" s="92"/>
      <c r="AV2319" s="92"/>
      <c r="AW2319" s="92"/>
      <c r="AX2319" s="98"/>
      <c r="AY2319" s="92"/>
      <c r="AZ2319" s="92"/>
      <c r="BA2319" s="92"/>
      <c r="BB2319" s="92"/>
      <c r="BC2319" s="98"/>
      <c r="BD2319" s="92"/>
      <c r="BE2319" s="92"/>
      <c r="BF2319" s="92"/>
      <c r="BG2319" s="92"/>
      <c r="BH2319" s="98"/>
      <c r="BI2319" s="106"/>
      <c r="BJ2319" s="5"/>
      <c r="BK2319" s="5"/>
      <c r="BL2319" s="5"/>
      <c r="BM2319" s="100"/>
      <c r="BN2319" s="151"/>
      <c r="BO2319" s="98"/>
      <c r="BP2319" s="5"/>
      <c r="BQ2319" s="5"/>
      <c r="BR2319" s="5"/>
      <c r="BS2319" s="92"/>
      <c r="BT2319" s="223"/>
      <c r="BU2319" s="225"/>
      <c r="BV2319" s="5"/>
      <c r="BW2319" s="92"/>
      <c r="BX2319" s="223"/>
      <c r="BY2319" s="225"/>
      <c r="BZ2319" s="5"/>
      <c r="CA2319" s="92"/>
      <c r="CB2319" s="223"/>
      <c r="CC2319" s="2"/>
      <c r="CD2319" s="105"/>
      <c r="CE2319" s="169"/>
      <c r="CF2319" s="169"/>
      <c r="CG2319" s="169"/>
      <c r="CH2319" s="169"/>
      <c r="CI2319" s="169"/>
      <c r="CJ2319" s="169"/>
      <c r="CK2319" s="169"/>
    </row>
    <row r="2320" spans="2:89" x14ac:dyDescent="0.2">
      <c r="B2320" s="221">
        <v>2316</v>
      </c>
      <c r="C2320" s="68"/>
      <c r="D2320" s="186"/>
      <c r="E2320" s="187"/>
      <c r="F2320" s="188"/>
      <c r="G2320" s="92"/>
      <c r="H2320" s="92"/>
      <c r="I2320" s="92"/>
      <c r="J2320" s="92"/>
      <c r="K2320" s="92"/>
      <c r="L2320" s="92"/>
      <c r="M2320" s="92"/>
      <c r="N2320" s="92"/>
      <c r="O2320" s="92"/>
      <c r="P2320" s="92"/>
      <c r="Q2320" s="5"/>
      <c r="R2320" s="5"/>
      <c r="S2320" s="5"/>
      <c r="T2320" s="5"/>
      <c r="U2320" s="5"/>
      <c r="V2320" s="5"/>
      <c r="W2320" s="5"/>
      <c r="X2320" s="98"/>
      <c r="Y2320" s="92"/>
      <c r="Z2320" s="93"/>
      <c r="AA2320" s="2"/>
      <c r="AB2320" s="103"/>
      <c r="AC2320" s="103"/>
      <c r="AD2320" s="136"/>
      <c r="AE2320" s="98"/>
      <c r="AF2320" s="5"/>
      <c r="AG2320" s="92"/>
      <c r="AH2320" s="92"/>
      <c r="AI2320" s="98"/>
      <c r="AJ2320" s="92"/>
      <c r="AK2320" s="92"/>
      <c r="AL2320" s="92"/>
      <c r="AM2320" s="92"/>
      <c r="AN2320" s="98"/>
      <c r="AO2320" s="92"/>
      <c r="AP2320" s="92"/>
      <c r="AQ2320" s="92"/>
      <c r="AR2320" s="92"/>
      <c r="AS2320" s="98"/>
      <c r="AT2320" s="92"/>
      <c r="AU2320" s="92"/>
      <c r="AV2320" s="92"/>
      <c r="AW2320" s="92"/>
      <c r="AX2320" s="98"/>
      <c r="AY2320" s="92"/>
      <c r="AZ2320" s="92"/>
      <c r="BA2320" s="92"/>
      <c r="BB2320" s="92"/>
      <c r="BC2320" s="98"/>
      <c r="BD2320" s="92"/>
      <c r="BE2320" s="92"/>
      <c r="BF2320" s="92"/>
      <c r="BG2320" s="92"/>
      <c r="BH2320" s="98"/>
      <c r="BI2320" s="106"/>
      <c r="BJ2320" s="5"/>
      <c r="BK2320" s="5"/>
      <c r="BL2320" s="5"/>
      <c r="BM2320" s="100"/>
      <c r="BN2320" s="151"/>
      <c r="BO2320" s="98"/>
      <c r="BP2320" s="5"/>
      <c r="BQ2320" s="5"/>
      <c r="BR2320" s="5"/>
      <c r="BS2320" s="92"/>
      <c r="BT2320" s="223"/>
      <c r="BU2320" s="225"/>
      <c r="BV2320" s="5"/>
      <c r="BW2320" s="92"/>
      <c r="BX2320" s="223"/>
      <c r="BY2320" s="225"/>
      <c r="BZ2320" s="5"/>
      <c r="CA2320" s="92"/>
      <c r="CB2320" s="223"/>
      <c r="CC2320" s="2"/>
      <c r="CD2320" s="105"/>
      <c r="CE2320" s="169"/>
      <c r="CF2320" s="169"/>
      <c r="CG2320" s="169"/>
      <c r="CH2320" s="169"/>
      <c r="CI2320" s="169"/>
      <c r="CJ2320" s="169"/>
      <c r="CK2320" s="169"/>
    </row>
    <row r="2321" spans="2:89" x14ac:dyDescent="0.2">
      <c r="B2321" s="221">
        <v>2317</v>
      </c>
      <c r="C2321" s="68"/>
      <c r="D2321" s="186"/>
      <c r="E2321" s="187"/>
      <c r="F2321" s="188"/>
      <c r="G2321" s="92"/>
      <c r="H2321" s="92"/>
      <c r="I2321" s="92"/>
      <c r="J2321" s="92"/>
      <c r="K2321" s="92"/>
      <c r="L2321" s="92"/>
      <c r="M2321" s="92"/>
      <c r="N2321" s="92"/>
      <c r="O2321" s="92"/>
      <c r="P2321" s="92"/>
      <c r="Q2321" s="5"/>
      <c r="R2321" s="5"/>
      <c r="S2321" s="5"/>
      <c r="T2321" s="5"/>
      <c r="U2321" s="5"/>
      <c r="V2321" s="5"/>
      <c r="W2321" s="5"/>
      <c r="X2321" s="98"/>
      <c r="Y2321" s="92"/>
      <c r="Z2321" s="93"/>
      <c r="AA2321" s="2"/>
      <c r="AB2321" s="103"/>
      <c r="AC2321" s="103"/>
      <c r="AD2321" s="136"/>
      <c r="AE2321" s="98"/>
      <c r="AF2321" s="5"/>
      <c r="AG2321" s="92"/>
      <c r="AH2321" s="92"/>
      <c r="AI2321" s="98"/>
      <c r="AJ2321" s="92"/>
      <c r="AK2321" s="92"/>
      <c r="AL2321" s="92"/>
      <c r="AM2321" s="92"/>
      <c r="AN2321" s="98"/>
      <c r="AO2321" s="92"/>
      <c r="AP2321" s="92"/>
      <c r="AQ2321" s="92"/>
      <c r="AR2321" s="92"/>
      <c r="AS2321" s="98"/>
      <c r="AT2321" s="92"/>
      <c r="AU2321" s="92"/>
      <c r="AV2321" s="92"/>
      <c r="AW2321" s="92"/>
      <c r="AX2321" s="98"/>
      <c r="AY2321" s="92"/>
      <c r="AZ2321" s="92"/>
      <c r="BA2321" s="92"/>
      <c r="BB2321" s="92"/>
      <c r="BC2321" s="98"/>
      <c r="BD2321" s="92"/>
      <c r="BE2321" s="92"/>
      <c r="BF2321" s="92"/>
      <c r="BG2321" s="92"/>
      <c r="BH2321" s="98"/>
      <c r="BI2321" s="106"/>
      <c r="BJ2321" s="5"/>
      <c r="BK2321" s="5"/>
      <c r="BL2321" s="5"/>
      <c r="BM2321" s="100"/>
      <c r="BN2321" s="151"/>
      <c r="BO2321" s="98"/>
      <c r="BP2321" s="5"/>
      <c r="BQ2321" s="5"/>
      <c r="BR2321" s="5"/>
      <c r="BS2321" s="92"/>
      <c r="BT2321" s="223"/>
      <c r="BU2321" s="225"/>
      <c r="BV2321" s="5"/>
      <c r="BW2321" s="92"/>
      <c r="BX2321" s="223"/>
      <c r="BY2321" s="225"/>
      <c r="BZ2321" s="5"/>
      <c r="CA2321" s="92"/>
      <c r="CB2321" s="223"/>
      <c r="CC2321" s="2"/>
      <c r="CD2321" s="105"/>
      <c r="CE2321" s="169"/>
      <c r="CF2321" s="169"/>
      <c r="CG2321" s="169"/>
      <c r="CH2321" s="169"/>
      <c r="CI2321" s="169"/>
      <c r="CJ2321" s="169"/>
      <c r="CK2321" s="169"/>
    </row>
    <row r="2322" spans="2:89" x14ac:dyDescent="0.2">
      <c r="B2322" s="221">
        <v>2318</v>
      </c>
      <c r="C2322" s="68"/>
      <c r="D2322" s="186"/>
      <c r="E2322" s="187"/>
      <c r="F2322" s="188"/>
      <c r="G2322" s="92"/>
      <c r="H2322" s="92"/>
      <c r="I2322" s="92"/>
      <c r="J2322" s="92"/>
      <c r="K2322" s="92"/>
      <c r="L2322" s="92"/>
      <c r="M2322" s="92"/>
      <c r="N2322" s="92"/>
      <c r="O2322" s="92"/>
      <c r="P2322" s="92"/>
      <c r="Q2322" s="5"/>
      <c r="R2322" s="5"/>
      <c r="S2322" s="5"/>
      <c r="T2322" s="5"/>
      <c r="U2322" s="5"/>
      <c r="V2322" s="5"/>
      <c r="W2322" s="5"/>
      <c r="X2322" s="98"/>
      <c r="Y2322" s="92"/>
      <c r="Z2322" s="93"/>
      <c r="AA2322" s="2"/>
      <c r="AB2322" s="103"/>
      <c r="AC2322" s="103"/>
      <c r="AD2322" s="136"/>
      <c r="AE2322" s="98"/>
      <c r="AF2322" s="5"/>
      <c r="AG2322" s="92"/>
      <c r="AH2322" s="92"/>
      <c r="AI2322" s="98"/>
      <c r="AJ2322" s="92"/>
      <c r="AK2322" s="92"/>
      <c r="AL2322" s="92"/>
      <c r="AM2322" s="92"/>
      <c r="AN2322" s="98"/>
      <c r="AO2322" s="92"/>
      <c r="AP2322" s="92"/>
      <c r="AQ2322" s="92"/>
      <c r="AR2322" s="92"/>
      <c r="AS2322" s="98"/>
      <c r="AT2322" s="92"/>
      <c r="AU2322" s="92"/>
      <c r="AV2322" s="92"/>
      <c r="AW2322" s="92"/>
      <c r="AX2322" s="98"/>
      <c r="AY2322" s="92"/>
      <c r="AZ2322" s="92"/>
      <c r="BA2322" s="92"/>
      <c r="BB2322" s="92"/>
      <c r="BC2322" s="98"/>
      <c r="BD2322" s="92"/>
      <c r="BE2322" s="92"/>
      <c r="BF2322" s="92"/>
      <c r="BG2322" s="92"/>
      <c r="BH2322" s="98"/>
      <c r="BI2322" s="106"/>
      <c r="BJ2322" s="5"/>
      <c r="BK2322" s="5"/>
      <c r="BL2322" s="5"/>
      <c r="BM2322" s="100"/>
      <c r="BN2322" s="151"/>
      <c r="BO2322" s="98"/>
      <c r="BP2322" s="5"/>
      <c r="BQ2322" s="5"/>
      <c r="BR2322" s="5"/>
      <c r="BS2322" s="92"/>
      <c r="BT2322" s="223"/>
      <c r="BU2322" s="225"/>
      <c r="BV2322" s="5"/>
      <c r="BW2322" s="92"/>
      <c r="BX2322" s="223"/>
      <c r="BY2322" s="225"/>
      <c r="BZ2322" s="5"/>
      <c r="CA2322" s="92"/>
      <c r="CB2322" s="223"/>
      <c r="CC2322" s="2"/>
      <c r="CD2322" s="105"/>
      <c r="CE2322" s="169"/>
      <c r="CF2322" s="169"/>
      <c r="CG2322" s="169"/>
      <c r="CH2322" s="169"/>
      <c r="CI2322" s="169"/>
      <c r="CJ2322" s="169"/>
      <c r="CK2322" s="169"/>
    </row>
    <row r="2323" spans="2:89" x14ac:dyDescent="0.2">
      <c r="B2323" s="221">
        <v>2319</v>
      </c>
      <c r="C2323" s="68"/>
      <c r="D2323" s="186"/>
      <c r="E2323" s="187"/>
      <c r="F2323" s="188"/>
      <c r="G2323" s="92"/>
      <c r="H2323" s="92"/>
      <c r="I2323" s="92"/>
      <c r="J2323" s="92"/>
      <c r="K2323" s="92"/>
      <c r="L2323" s="92"/>
      <c r="M2323" s="92"/>
      <c r="N2323" s="92"/>
      <c r="O2323" s="92"/>
      <c r="P2323" s="92"/>
      <c r="Q2323" s="5"/>
      <c r="R2323" s="5"/>
      <c r="S2323" s="5"/>
      <c r="T2323" s="5"/>
      <c r="U2323" s="5"/>
      <c r="V2323" s="5"/>
      <c r="W2323" s="5"/>
      <c r="X2323" s="98"/>
      <c r="Y2323" s="92"/>
      <c r="Z2323" s="93"/>
      <c r="AA2323" s="2"/>
      <c r="AB2323" s="103"/>
      <c r="AC2323" s="103"/>
      <c r="AD2323" s="136"/>
      <c r="AE2323" s="98"/>
      <c r="AF2323" s="5"/>
      <c r="AG2323" s="92"/>
      <c r="AH2323" s="92"/>
      <c r="AI2323" s="98"/>
      <c r="AJ2323" s="92"/>
      <c r="AK2323" s="92"/>
      <c r="AL2323" s="92"/>
      <c r="AM2323" s="92"/>
      <c r="AN2323" s="98"/>
      <c r="AO2323" s="92"/>
      <c r="AP2323" s="92"/>
      <c r="AQ2323" s="92"/>
      <c r="AR2323" s="92"/>
      <c r="AS2323" s="98"/>
      <c r="AT2323" s="92"/>
      <c r="AU2323" s="92"/>
      <c r="AV2323" s="92"/>
      <c r="AW2323" s="92"/>
      <c r="AX2323" s="98"/>
      <c r="AY2323" s="92"/>
      <c r="AZ2323" s="92"/>
      <c r="BA2323" s="92"/>
      <c r="BB2323" s="92"/>
      <c r="BC2323" s="98"/>
      <c r="BD2323" s="92"/>
      <c r="BE2323" s="92"/>
      <c r="BF2323" s="92"/>
      <c r="BG2323" s="92"/>
      <c r="BH2323" s="98"/>
      <c r="BI2323" s="106"/>
      <c r="BJ2323" s="5"/>
      <c r="BK2323" s="5"/>
      <c r="BL2323" s="5"/>
      <c r="BM2323" s="100"/>
      <c r="BN2323" s="151"/>
      <c r="BO2323" s="98"/>
      <c r="BP2323" s="5"/>
      <c r="BQ2323" s="5"/>
      <c r="BR2323" s="5"/>
      <c r="BS2323" s="92"/>
      <c r="BT2323" s="223"/>
      <c r="BU2323" s="225"/>
      <c r="BV2323" s="5"/>
      <c r="BW2323" s="92"/>
      <c r="BX2323" s="223"/>
      <c r="BY2323" s="225"/>
      <c r="BZ2323" s="5"/>
      <c r="CA2323" s="92"/>
      <c r="CB2323" s="223"/>
      <c r="CC2323" s="2"/>
      <c r="CD2323" s="105"/>
      <c r="CE2323" s="169"/>
      <c r="CF2323" s="169"/>
      <c r="CG2323" s="169"/>
      <c r="CH2323" s="169"/>
      <c r="CI2323" s="169"/>
      <c r="CJ2323" s="169"/>
      <c r="CK2323" s="169"/>
    </row>
    <row r="2324" spans="2:89" x14ac:dyDescent="0.2">
      <c r="B2324" s="221">
        <v>2320</v>
      </c>
      <c r="C2324" s="68"/>
      <c r="D2324" s="186"/>
      <c r="E2324" s="187"/>
      <c r="F2324" s="188"/>
      <c r="G2324" s="92"/>
      <c r="H2324" s="92"/>
      <c r="I2324" s="92"/>
      <c r="J2324" s="92"/>
      <c r="K2324" s="92"/>
      <c r="L2324" s="92"/>
      <c r="M2324" s="92"/>
      <c r="N2324" s="92"/>
      <c r="O2324" s="92"/>
      <c r="P2324" s="92"/>
      <c r="Q2324" s="5"/>
      <c r="R2324" s="5"/>
      <c r="S2324" s="5"/>
      <c r="T2324" s="5"/>
      <c r="U2324" s="5"/>
      <c r="V2324" s="5"/>
      <c r="W2324" s="5"/>
      <c r="X2324" s="98"/>
      <c r="Y2324" s="92"/>
      <c r="Z2324" s="93"/>
      <c r="AA2324" s="2"/>
      <c r="AB2324" s="103"/>
      <c r="AC2324" s="103"/>
      <c r="AD2324" s="136"/>
      <c r="AE2324" s="98"/>
      <c r="AF2324" s="5"/>
      <c r="AG2324" s="92"/>
      <c r="AH2324" s="92"/>
      <c r="AI2324" s="98"/>
      <c r="AJ2324" s="92"/>
      <c r="AK2324" s="92"/>
      <c r="AL2324" s="92"/>
      <c r="AM2324" s="92"/>
      <c r="AN2324" s="98"/>
      <c r="AO2324" s="92"/>
      <c r="AP2324" s="92"/>
      <c r="AQ2324" s="92"/>
      <c r="AR2324" s="92"/>
      <c r="AS2324" s="98"/>
      <c r="AT2324" s="92"/>
      <c r="AU2324" s="92"/>
      <c r="AV2324" s="92"/>
      <c r="AW2324" s="92"/>
      <c r="AX2324" s="98"/>
      <c r="AY2324" s="92"/>
      <c r="AZ2324" s="92"/>
      <c r="BA2324" s="92"/>
      <c r="BB2324" s="92"/>
      <c r="BC2324" s="98"/>
      <c r="BD2324" s="92"/>
      <c r="BE2324" s="92"/>
      <c r="BF2324" s="92"/>
      <c r="BG2324" s="92"/>
      <c r="BH2324" s="98"/>
      <c r="BI2324" s="106"/>
      <c r="BJ2324" s="5"/>
      <c r="BK2324" s="5"/>
      <c r="BL2324" s="5"/>
      <c r="BM2324" s="100"/>
      <c r="BN2324" s="151"/>
      <c r="BO2324" s="98"/>
      <c r="BP2324" s="5"/>
      <c r="BQ2324" s="5"/>
      <c r="BR2324" s="5"/>
      <c r="BS2324" s="92"/>
      <c r="BT2324" s="223"/>
      <c r="BU2324" s="225"/>
      <c r="BV2324" s="5"/>
      <c r="BW2324" s="92"/>
      <c r="BX2324" s="223"/>
      <c r="BY2324" s="225"/>
      <c r="BZ2324" s="5"/>
      <c r="CA2324" s="92"/>
      <c r="CB2324" s="223"/>
      <c r="CC2324" s="2"/>
      <c r="CD2324" s="105"/>
      <c r="CE2324" s="169"/>
      <c r="CF2324" s="169"/>
      <c r="CG2324" s="169"/>
      <c r="CH2324" s="169"/>
      <c r="CI2324" s="169"/>
      <c r="CJ2324" s="169"/>
      <c r="CK2324" s="169"/>
    </row>
    <row r="2325" spans="2:89" x14ac:dyDescent="0.2">
      <c r="B2325" s="221">
        <v>2321</v>
      </c>
      <c r="C2325" s="68"/>
      <c r="D2325" s="186"/>
      <c r="E2325" s="187"/>
      <c r="F2325" s="188"/>
      <c r="G2325" s="92"/>
      <c r="H2325" s="92"/>
      <c r="I2325" s="92"/>
      <c r="J2325" s="92"/>
      <c r="K2325" s="92"/>
      <c r="L2325" s="92"/>
      <c r="M2325" s="92"/>
      <c r="N2325" s="92"/>
      <c r="O2325" s="92"/>
      <c r="P2325" s="92"/>
      <c r="Q2325" s="5"/>
      <c r="R2325" s="5"/>
      <c r="S2325" s="5"/>
      <c r="T2325" s="5"/>
      <c r="U2325" s="5"/>
      <c r="V2325" s="5"/>
      <c r="W2325" s="5"/>
      <c r="X2325" s="98"/>
      <c r="Y2325" s="92"/>
      <c r="Z2325" s="93"/>
      <c r="AA2325" s="2"/>
      <c r="AB2325" s="103"/>
      <c r="AC2325" s="103"/>
      <c r="AD2325" s="136"/>
      <c r="AE2325" s="98"/>
      <c r="AF2325" s="5"/>
      <c r="AG2325" s="92"/>
      <c r="AH2325" s="92"/>
      <c r="AI2325" s="98"/>
      <c r="AJ2325" s="92"/>
      <c r="AK2325" s="92"/>
      <c r="AL2325" s="92"/>
      <c r="AM2325" s="92"/>
      <c r="AN2325" s="98"/>
      <c r="AO2325" s="92"/>
      <c r="AP2325" s="92"/>
      <c r="AQ2325" s="92"/>
      <c r="AR2325" s="92"/>
      <c r="AS2325" s="98"/>
      <c r="AT2325" s="92"/>
      <c r="AU2325" s="92"/>
      <c r="AV2325" s="92"/>
      <c r="AW2325" s="92"/>
      <c r="AX2325" s="98"/>
      <c r="AY2325" s="92"/>
      <c r="AZ2325" s="92"/>
      <c r="BA2325" s="92"/>
      <c r="BB2325" s="92"/>
      <c r="BC2325" s="98"/>
      <c r="BD2325" s="92"/>
      <c r="BE2325" s="92"/>
      <c r="BF2325" s="92"/>
      <c r="BG2325" s="92"/>
      <c r="BH2325" s="98"/>
      <c r="BI2325" s="106"/>
      <c r="BJ2325" s="5"/>
      <c r="BK2325" s="5"/>
      <c r="BL2325" s="5"/>
      <c r="BM2325" s="100"/>
      <c r="BN2325" s="151"/>
      <c r="BO2325" s="98"/>
      <c r="BP2325" s="5"/>
      <c r="BQ2325" s="5"/>
      <c r="BR2325" s="5"/>
      <c r="BS2325" s="92"/>
      <c r="BT2325" s="223"/>
      <c r="BU2325" s="225"/>
      <c r="BV2325" s="5"/>
      <c r="BW2325" s="92"/>
      <c r="BX2325" s="223"/>
      <c r="BY2325" s="225"/>
      <c r="BZ2325" s="5"/>
      <c r="CA2325" s="92"/>
      <c r="CB2325" s="223"/>
      <c r="CC2325" s="2"/>
      <c r="CD2325" s="105"/>
      <c r="CE2325" s="169"/>
      <c r="CF2325" s="169"/>
      <c r="CG2325" s="169"/>
      <c r="CH2325" s="169"/>
      <c r="CI2325" s="169"/>
      <c r="CJ2325" s="169"/>
      <c r="CK2325" s="169"/>
    </row>
    <row r="2326" spans="2:89" x14ac:dyDescent="0.2">
      <c r="B2326" s="221">
        <v>2322</v>
      </c>
      <c r="C2326" s="68"/>
      <c r="D2326" s="186"/>
      <c r="E2326" s="187"/>
      <c r="F2326" s="188"/>
      <c r="G2326" s="92"/>
      <c r="H2326" s="92"/>
      <c r="I2326" s="92"/>
      <c r="J2326" s="92"/>
      <c r="K2326" s="92"/>
      <c r="L2326" s="92"/>
      <c r="M2326" s="92"/>
      <c r="N2326" s="92"/>
      <c r="O2326" s="92"/>
      <c r="P2326" s="92"/>
      <c r="Q2326" s="5"/>
      <c r="R2326" s="5"/>
      <c r="S2326" s="5"/>
      <c r="T2326" s="5"/>
      <c r="U2326" s="5"/>
      <c r="V2326" s="5"/>
      <c r="W2326" s="5"/>
      <c r="X2326" s="98"/>
      <c r="Y2326" s="92"/>
      <c r="Z2326" s="93"/>
      <c r="AA2326" s="2"/>
      <c r="AB2326" s="103"/>
      <c r="AC2326" s="103"/>
      <c r="AD2326" s="136"/>
      <c r="AE2326" s="98"/>
      <c r="AF2326" s="5"/>
      <c r="AG2326" s="92"/>
      <c r="AH2326" s="92"/>
      <c r="AI2326" s="98"/>
      <c r="AJ2326" s="92"/>
      <c r="AK2326" s="92"/>
      <c r="AL2326" s="92"/>
      <c r="AM2326" s="92"/>
      <c r="AN2326" s="98"/>
      <c r="AO2326" s="92"/>
      <c r="AP2326" s="92"/>
      <c r="AQ2326" s="92"/>
      <c r="AR2326" s="92"/>
      <c r="AS2326" s="98"/>
      <c r="AT2326" s="92"/>
      <c r="AU2326" s="92"/>
      <c r="AV2326" s="92"/>
      <c r="AW2326" s="92"/>
      <c r="AX2326" s="98"/>
      <c r="AY2326" s="92"/>
      <c r="AZ2326" s="92"/>
      <c r="BA2326" s="92"/>
      <c r="BB2326" s="92"/>
      <c r="BC2326" s="98"/>
      <c r="BD2326" s="92"/>
      <c r="BE2326" s="92"/>
      <c r="BF2326" s="92"/>
      <c r="BG2326" s="92"/>
      <c r="BH2326" s="98"/>
      <c r="BI2326" s="106"/>
      <c r="BJ2326" s="5"/>
      <c r="BK2326" s="5"/>
      <c r="BL2326" s="5"/>
      <c r="BM2326" s="100"/>
      <c r="BN2326" s="151"/>
      <c r="BO2326" s="98"/>
      <c r="BP2326" s="5"/>
      <c r="BQ2326" s="5"/>
      <c r="BR2326" s="5"/>
      <c r="BS2326" s="92"/>
      <c r="BT2326" s="223"/>
      <c r="BU2326" s="225"/>
      <c r="BV2326" s="5"/>
      <c r="BW2326" s="92"/>
      <c r="BX2326" s="223"/>
      <c r="BY2326" s="225"/>
      <c r="BZ2326" s="5"/>
      <c r="CA2326" s="92"/>
      <c r="CB2326" s="223"/>
      <c r="CC2326" s="2"/>
      <c r="CD2326" s="105"/>
      <c r="CE2326" s="169"/>
      <c r="CF2326" s="169"/>
      <c r="CG2326" s="169"/>
      <c r="CH2326" s="169"/>
      <c r="CI2326" s="169"/>
      <c r="CJ2326" s="169"/>
      <c r="CK2326" s="169"/>
    </row>
    <row r="2327" spans="2:89" x14ac:dyDescent="0.2">
      <c r="B2327" s="221">
        <v>2323</v>
      </c>
      <c r="C2327" s="68"/>
      <c r="D2327" s="186"/>
      <c r="E2327" s="187"/>
      <c r="F2327" s="188"/>
      <c r="G2327" s="92"/>
      <c r="H2327" s="92"/>
      <c r="I2327" s="92"/>
      <c r="J2327" s="92"/>
      <c r="K2327" s="92"/>
      <c r="L2327" s="92"/>
      <c r="M2327" s="92"/>
      <c r="N2327" s="92"/>
      <c r="O2327" s="92"/>
      <c r="P2327" s="92"/>
      <c r="Q2327" s="5"/>
      <c r="R2327" s="5"/>
      <c r="S2327" s="5"/>
      <c r="T2327" s="5"/>
      <c r="U2327" s="5"/>
      <c r="V2327" s="5"/>
      <c r="W2327" s="5"/>
      <c r="X2327" s="98"/>
      <c r="Y2327" s="92"/>
      <c r="Z2327" s="93"/>
      <c r="AA2327" s="2"/>
      <c r="AB2327" s="103"/>
      <c r="AC2327" s="103"/>
      <c r="AD2327" s="136"/>
      <c r="AE2327" s="98"/>
      <c r="AF2327" s="5"/>
      <c r="AG2327" s="92"/>
      <c r="AH2327" s="92"/>
      <c r="AI2327" s="98"/>
      <c r="AJ2327" s="92"/>
      <c r="AK2327" s="92"/>
      <c r="AL2327" s="92"/>
      <c r="AM2327" s="92"/>
      <c r="AN2327" s="98"/>
      <c r="AO2327" s="92"/>
      <c r="AP2327" s="92"/>
      <c r="AQ2327" s="92"/>
      <c r="AR2327" s="92"/>
      <c r="AS2327" s="98"/>
      <c r="AT2327" s="92"/>
      <c r="AU2327" s="92"/>
      <c r="AV2327" s="92"/>
      <c r="AW2327" s="92"/>
      <c r="AX2327" s="98"/>
      <c r="AY2327" s="92"/>
      <c r="AZ2327" s="92"/>
      <c r="BA2327" s="92"/>
      <c r="BB2327" s="92"/>
      <c r="BC2327" s="98"/>
      <c r="BD2327" s="92"/>
      <c r="BE2327" s="92"/>
      <c r="BF2327" s="92"/>
      <c r="BG2327" s="92"/>
      <c r="BH2327" s="98"/>
      <c r="BI2327" s="106"/>
      <c r="BJ2327" s="5"/>
      <c r="BK2327" s="5"/>
      <c r="BL2327" s="5"/>
      <c r="BM2327" s="100"/>
      <c r="BN2327" s="151"/>
      <c r="BO2327" s="98"/>
      <c r="BP2327" s="5"/>
      <c r="BQ2327" s="5"/>
      <c r="BR2327" s="5"/>
      <c r="BS2327" s="92"/>
      <c r="BT2327" s="223"/>
      <c r="BU2327" s="225"/>
      <c r="BV2327" s="5"/>
      <c r="BW2327" s="92"/>
      <c r="BX2327" s="223"/>
      <c r="BY2327" s="225"/>
      <c r="BZ2327" s="5"/>
      <c r="CA2327" s="92"/>
      <c r="CB2327" s="223"/>
      <c r="CC2327" s="2"/>
      <c r="CD2327" s="105"/>
      <c r="CE2327" s="169"/>
      <c r="CF2327" s="169"/>
      <c r="CG2327" s="169"/>
      <c r="CH2327" s="169"/>
      <c r="CI2327" s="169"/>
      <c r="CJ2327" s="169"/>
      <c r="CK2327" s="169"/>
    </row>
    <row r="2328" spans="2:89" x14ac:dyDescent="0.2">
      <c r="B2328" s="221">
        <v>2324</v>
      </c>
      <c r="C2328" s="68"/>
      <c r="D2328" s="186"/>
      <c r="E2328" s="187"/>
      <c r="F2328" s="188"/>
      <c r="G2328" s="92"/>
      <c r="H2328" s="92"/>
      <c r="I2328" s="92"/>
      <c r="J2328" s="92"/>
      <c r="K2328" s="92"/>
      <c r="L2328" s="92"/>
      <c r="M2328" s="92"/>
      <c r="N2328" s="92"/>
      <c r="O2328" s="92"/>
      <c r="P2328" s="92"/>
      <c r="Q2328" s="5"/>
      <c r="R2328" s="5"/>
      <c r="S2328" s="5"/>
      <c r="T2328" s="5"/>
      <c r="U2328" s="5"/>
      <c r="V2328" s="5"/>
      <c r="W2328" s="5"/>
      <c r="X2328" s="98"/>
      <c r="Y2328" s="92"/>
      <c r="Z2328" s="93"/>
      <c r="AA2328" s="2"/>
      <c r="AB2328" s="103"/>
      <c r="AC2328" s="103"/>
      <c r="AD2328" s="136"/>
      <c r="AE2328" s="98"/>
      <c r="AF2328" s="5"/>
      <c r="AG2328" s="92"/>
      <c r="AH2328" s="92"/>
      <c r="AI2328" s="98"/>
      <c r="AJ2328" s="92"/>
      <c r="AK2328" s="92"/>
      <c r="AL2328" s="92"/>
      <c r="AM2328" s="92"/>
      <c r="AN2328" s="98"/>
      <c r="AO2328" s="92"/>
      <c r="AP2328" s="92"/>
      <c r="AQ2328" s="92"/>
      <c r="AR2328" s="92"/>
      <c r="AS2328" s="98"/>
      <c r="AT2328" s="92"/>
      <c r="AU2328" s="92"/>
      <c r="AV2328" s="92"/>
      <c r="AW2328" s="92"/>
      <c r="AX2328" s="98"/>
      <c r="AY2328" s="92"/>
      <c r="AZ2328" s="92"/>
      <c r="BA2328" s="92"/>
      <c r="BB2328" s="92"/>
      <c r="BC2328" s="98"/>
      <c r="BD2328" s="92"/>
      <c r="BE2328" s="92"/>
      <c r="BF2328" s="92"/>
      <c r="BG2328" s="92"/>
      <c r="BH2328" s="98"/>
      <c r="BI2328" s="106"/>
      <c r="BJ2328" s="5"/>
      <c r="BK2328" s="5"/>
      <c r="BL2328" s="5"/>
      <c r="BM2328" s="100"/>
      <c r="BN2328" s="151"/>
      <c r="BO2328" s="98"/>
      <c r="BP2328" s="5"/>
      <c r="BQ2328" s="5"/>
      <c r="BR2328" s="5"/>
      <c r="BS2328" s="92"/>
      <c r="BT2328" s="223"/>
      <c r="BU2328" s="225"/>
      <c r="BV2328" s="5"/>
      <c r="BW2328" s="92"/>
      <c r="BX2328" s="223"/>
      <c r="BY2328" s="225"/>
      <c r="BZ2328" s="5"/>
      <c r="CA2328" s="92"/>
      <c r="CB2328" s="223"/>
      <c r="CC2328" s="2"/>
      <c r="CD2328" s="105"/>
      <c r="CE2328" s="169"/>
      <c r="CF2328" s="169"/>
      <c r="CG2328" s="169"/>
      <c r="CH2328" s="169"/>
      <c r="CI2328" s="169"/>
      <c r="CJ2328" s="169"/>
      <c r="CK2328" s="169"/>
    </row>
    <row r="2329" spans="2:89" x14ac:dyDescent="0.2">
      <c r="B2329" s="221">
        <v>2325</v>
      </c>
      <c r="C2329" s="68"/>
      <c r="D2329" s="186"/>
      <c r="E2329" s="187"/>
      <c r="F2329" s="188"/>
      <c r="G2329" s="92"/>
      <c r="H2329" s="92"/>
      <c r="I2329" s="92"/>
      <c r="J2329" s="92"/>
      <c r="K2329" s="92"/>
      <c r="L2329" s="92"/>
      <c r="M2329" s="92"/>
      <c r="N2329" s="92"/>
      <c r="O2329" s="92"/>
      <c r="P2329" s="92"/>
      <c r="Q2329" s="5"/>
      <c r="R2329" s="5"/>
      <c r="S2329" s="5"/>
      <c r="T2329" s="5"/>
      <c r="U2329" s="5"/>
      <c r="V2329" s="5"/>
      <c r="W2329" s="5"/>
      <c r="X2329" s="98"/>
      <c r="Y2329" s="92"/>
      <c r="Z2329" s="93"/>
      <c r="AA2329" s="2"/>
      <c r="AB2329" s="103"/>
      <c r="AC2329" s="103"/>
      <c r="AD2329" s="136"/>
      <c r="AE2329" s="98"/>
      <c r="AF2329" s="5"/>
      <c r="AG2329" s="92"/>
      <c r="AH2329" s="92"/>
      <c r="AI2329" s="98"/>
      <c r="AJ2329" s="92"/>
      <c r="AK2329" s="92"/>
      <c r="AL2329" s="92"/>
      <c r="AM2329" s="92"/>
      <c r="AN2329" s="98"/>
      <c r="AO2329" s="92"/>
      <c r="AP2329" s="92"/>
      <c r="AQ2329" s="92"/>
      <c r="AR2329" s="92"/>
      <c r="AS2329" s="98"/>
      <c r="AT2329" s="92"/>
      <c r="AU2329" s="92"/>
      <c r="AV2329" s="92"/>
      <c r="AW2329" s="92"/>
      <c r="AX2329" s="98"/>
      <c r="AY2329" s="92"/>
      <c r="AZ2329" s="92"/>
      <c r="BA2329" s="92"/>
      <c r="BB2329" s="92"/>
      <c r="BC2329" s="98"/>
      <c r="BD2329" s="92"/>
      <c r="BE2329" s="92"/>
      <c r="BF2329" s="92"/>
      <c r="BG2329" s="92"/>
      <c r="BH2329" s="98"/>
      <c r="BI2329" s="106"/>
      <c r="BJ2329" s="5"/>
      <c r="BK2329" s="5"/>
      <c r="BL2329" s="5"/>
      <c r="BM2329" s="100"/>
      <c r="BN2329" s="151"/>
      <c r="BO2329" s="98"/>
      <c r="BP2329" s="5"/>
      <c r="BQ2329" s="5"/>
      <c r="BR2329" s="5"/>
      <c r="BS2329" s="92"/>
      <c r="BT2329" s="223"/>
      <c r="BU2329" s="225"/>
      <c r="BV2329" s="5"/>
      <c r="BW2329" s="92"/>
      <c r="BX2329" s="223"/>
      <c r="BY2329" s="225"/>
      <c r="BZ2329" s="5"/>
      <c r="CA2329" s="92"/>
      <c r="CB2329" s="223"/>
      <c r="CC2329" s="2"/>
      <c r="CD2329" s="105"/>
      <c r="CE2329" s="169"/>
      <c r="CF2329" s="169"/>
      <c r="CG2329" s="169"/>
      <c r="CH2329" s="169"/>
      <c r="CI2329" s="169"/>
      <c r="CJ2329" s="169"/>
      <c r="CK2329" s="169"/>
    </row>
    <row r="2330" spans="2:89" x14ac:dyDescent="0.2">
      <c r="B2330" s="221">
        <v>2326</v>
      </c>
      <c r="C2330" s="68"/>
      <c r="D2330" s="186"/>
      <c r="E2330" s="187"/>
      <c r="F2330" s="188"/>
      <c r="G2330" s="92"/>
      <c r="H2330" s="92"/>
      <c r="I2330" s="92"/>
      <c r="J2330" s="92"/>
      <c r="K2330" s="92"/>
      <c r="L2330" s="92"/>
      <c r="M2330" s="92"/>
      <c r="N2330" s="92"/>
      <c r="O2330" s="92"/>
      <c r="P2330" s="92"/>
      <c r="Q2330" s="5"/>
      <c r="R2330" s="5"/>
      <c r="S2330" s="5"/>
      <c r="T2330" s="5"/>
      <c r="U2330" s="5"/>
      <c r="V2330" s="5"/>
      <c r="W2330" s="5"/>
      <c r="X2330" s="98"/>
      <c r="Y2330" s="92"/>
      <c r="Z2330" s="93"/>
      <c r="AA2330" s="2"/>
      <c r="AB2330" s="103"/>
      <c r="AC2330" s="103"/>
      <c r="AD2330" s="136"/>
      <c r="AE2330" s="98"/>
      <c r="AF2330" s="5"/>
      <c r="AG2330" s="92"/>
      <c r="AH2330" s="92"/>
      <c r="AI2330" s="98"/>
      <c r="AJ2330" s="92"/>
      <c r="AK2330" s="92"/>
      <c r="AL2330" s="92"/>
      <c r="AM2330" s="92"/>
      <c r="AN2330" s="98"/>
      <c r="AO2330" s="92"/>
      <c r="AP2330" s="92"/>
      <c r="AQ2330" s="92"/>
      <c r="AR2330" s="92"/>
      <c r="AS2330" s="98"/>
      <c r="AT2330" s="92"/>
      <c r="AU2330" s="92"/>
      <c r="AV2330" s="92"/>
      <c r="AW2330" s="92"/>
      <c r="AX2330" s="98"/>
      <c r="AY2330" s="92"/>
      <c r="AZ2330" s="92"/>
      <c r="BA2330" s="92"/>
      <c r="BB2330" s="92"/>
      <c r="BC2330" s="98"/>
      <c r="BD2330" s="92"/>
      <c r="BE2330" s="92"/>
      <c r="BF2330" s="92"/>
      <c r="BG2330" s="92"/>
      <c r="BH2330" s="98"/>
      <c r="BI2330" s="106"/>
      <c r="BJ2330" s="5"/>
      <c r="BK2330" s="5"/>
      <c r="BL2330" s="5"/>
      <c r="BM2330" s="100"/>
      <c r="BN2330" s="151"/>
      <c r="BO2330" s="98"/>
      <c r="BP2330" s="5"/>
      <c r="BQ2330" s="5"/>
      <c r="BR2330" s="5"/>
      <c r="BS2330" s="92"/>
      <c r="BT2330" s="223"/>
      <c r="BU2330" s="225"/>
      <c r="BV2330" s="5"/>
      <c r="BW2330" s="92"/>
      <c r="BX2330" s="223"/>
      <c r="BY2330" s="225"/>
      <c r="BZ2330" s="5"/>
      <c r="CA2330" s="92"/>
      <c r="CB2330" s="223"/>
      <c r="CC2330" s="2"/>
      <c r="CD2330" s="105"/>
      <c r="CE2330" s="169"/>
      <c r="CF2330" s="169"/>
      <c r="CG2330" s="169"/>
      <c r="CH2330" s="169"/>
      <c r="CI2330" s="169"/>
      <c r="CJ2330" s="169"/>
      <c r="CK2330" s="169"/>
    </row>
    <row r="2331" spans="2:89" x14ac:dyDescent="0.2">
      <c r="B2331" s="221">
        <v>2327</v>
      </c>
      <c r="C2331" s="68"/>
      <c r="D2331" s="186"/>
      <c r="E2331" s="187"/>
      <c r="F2331" s="188"/>
      <c r="G2331" s="92"/>
      <c r="H2331" s="92"/>
      <c r="I2331" s="92"/>
      <c r="J2331" s="92"/>
      <c r="K2331" s="92"/>
      <c r="L2331" s="92"/>
      <c r="M2331" s="92"/>
      <c r="N2331" s="92"/>
      <c r="O2331" s="92"/>
      <c r="P2331" s="92"/>
      <c r="Q2331" s="5"/>
      <c r="R2331" s="5"/>
      <c r="S2331" s="5"/>
      <c r="T2331" s="5"/>
      <c r="U2331" s="5"/>
      <c r="V2331" s="5"/>
      <c r="W2331" s="5"/>
      <c r="X2331" s="98"/>
      <c r="Y2331" s="92"/>
      <c r="Z2331" s="93"/>
      <c r="AA2331" s="2"/>
      <c r="AB2331" s="103"/>
      <c r="AC2331" s="103"/>
      <c r="AD2331" s="136"/>
      <c r="AE2331" s="98"/>
      <c r="AF2331" s="5"/>
      <c r="AG2331" s="92"/>
      <c r="AH2331" s="92"/>
      <c r="AI2331" s="98"/>
      <c r="AJ2331" s="92"/>
      <c r="AK2331" s="92"/>
      <c r="AL2331" s="92"/>
      <c r="AM2331" s="92"/>
      <c r="AN2331" s="98"/>
      <c r="AO2331" s="92"/>
      <c r="AP2331" s="92"/>
      <c r="AQ2331" s="92"/>
      <c r="AR2331" s="92"/>
      <c r="AS2331" s="98"/>
      <c r="AT2331" s="92"/>
      <c r="AU2331" s="92"/>
      <c r="AV2331" s="92"/>
      <c r="AW2331" s="92"/>
      <c r="AX2331" s="98"/>
      <c r="AY2331" s="92"/>
      <c r="AZ2331" s="92"/>
      <c r="BA2331" s="92"/>
      <c r="BB2331" s="92"/>
      <c r="BC2331" s="98"/>
      <c r="BD2331" s="92"/>
      <c r="BE2331" s="92"/>
      <c r="BF2331" s="92"/>
      <c r="BG2331" s="92"/>
      <c r="BH2331" s="98"/>
      <c r="BI2331" s="106"/>
      <c r="BJ2331" s="5"/>
      <c r="BK2331" s="5"/>
      <c r="BL2331" s="5"/>
      <c r="BM2331" s="100"/>
      <c r="BN2331" s="151"/>
      <c r="BO2331" s="98"/>
      <c r="BP2331" s="5"/>
      <c r="BQ2331" s="5"/>
      <c r="BR2331" s="5"/>
      <c r="BS2331" s="92"/>
      <c r="BT2331" s="223"/>
      <c r="BU2331" s="225"/>
      <c r="BV2331" s="5"/>
      <c r="BW2331" s="92"/>
      <c r="BX2331" s="223"/>
      <c r="BY2331" s="225"/>
      <c r="BZ2331" s="5"/>
      <c r="CA2331" s="92"/>
      <c r="CB2331" s="223"/>
      <c r="CC2331" s="2"/>
      <c r="CD2331" s="105"/>
      <c r="CE2331" s="169"/>
      <c r="CF2331" s="169"/>
      <c r="CG2331" s="169"/>
      <c r="CH2331" s="169"/>
      <c r="CI2331" s="169"/>
      <c r="CJ2331" s="169"/>
      <c r="CK2331" s="169"/>
    </row>
    <row r="2332" spans="2:89" x14ac:dyDescent="0.2">
      <c r="B2332" s="221">
        <v>2328</v>
      </c>
      <c r="C2332" s="68"/>
      <c r="D2332" s="186"/>
      <c r="E2332" s="187"/>
      <c r="F2332" s="188"/>
      <c r="G2332" s="92"/>
      <c r="H2332" s="92"/>
      <c r="I2332" s="92"/>
      <c r="J2332" s="92"/>
      <c r="K2332" s="92"/>
      <c r="L2332" s="92"/>
      <c r="M2332" s="92"/>
      <c r="N2332" s="92"/>
      <c r="O2332" s="92"/>
      <c r="P2332" s="92"/>
      <c r="Q2332" s="5"/>
      <c r="R2332" s="5"/>
      <c r="S2332" s="5"/>
      <c r="T2332" s="5"/>
      <c r="U2332" s="5"/>
      <c r="V2332" s="5"/>
      <c r="W2332" s="5"/>
      <c r="X2332" s="98"/>
      <c r="Y2332" s="92"/>
      <c r="Z2332" s="93"/>
      <c r="AA2332" s="2"/>
      <c r="AB2332" s="103"/>
      <c r="AC2332" s="103"/>
      <c r="AD2332" s="136"/>
      <c r="AE2332" s="98"/>
      <c r="AF2332" s="5"/>
      <c r="AG2332" s="92"/>
      <c r="AH2332" s="92"/>
      <c r="AI2332" s="98"/>
      <c r="AJ2332" s="92"/>
      <c r="AK2332" s="92"/>
      <c r="AL2332" s="92"/>
      <c r="AM2332" s="92"/>
      <c r="AN2332" s="98"/>
      <c r="AO2332" s="92"/>
      <c r="AP2332" s="92"/>
      <c r="AQ2332" s="92"/>
      <c r="AR2332" s="92"/>
      <c r="AS2332" s="98"/>
      <c r="AT2332" s="92"/>
      <c r="AU2332" s="92"/>
      <c r="AV2332" s="92"/>
      <c r="AW2332" s="92"/>
      <c r="AX2332" s="98"/>
      <c r="AY2332" s="92"/>
      <c r="AZ2332" s="92"/>
      <c r="BA2332" s="92"/>
      <c r="BB2332" s="92"/>
      <c r="BC2332" s="98"/>
      <c r="BD2332" s="92"/>
      <c r="BE2332" s="92"/>
      <c r="BF2332" s="92"/>
      <c r="BG2332" s="92"/>
      <c r="BH2332" s="98"/>
      <c r="BI2332" s="106"/>
      <c r="BJ2332" s="5"/>
      <c r="BK2332" s="5"/>
      <c r="BL2332" s="5"/>
      <c r="BM2332" s="100"/>
      <c r="BN2332" s="151"/>
      <c r="BO2332" s="98"/>
      <c r="BP2332" s="5"/>
      <c r="BQ2332" s="5"/>
      <c r="BR2332" s="5"/>
      <c r="BS2332" s="92"/>
      <c r="BT2332" s="223"/>
      <c r="BU2332" s="225"/>
      <c r="BV2332" s="5"/>
      <c r="BW2332" s="92"/>
      <c r="BX2332" s="223"/>
      <c r="BY2332" s="225"/>
      <c r="BZ2332" s="5"/>
      <c r="CA2332" s="92"/>
      <c r="CB2332" s="223"/>
      <c r="CC2332" s="2"/>
      <c r="CD2332" s="105"/>
      <c r="CE2332" s="169"/>
      <c r="CF2332" s="169"/>
      <c r="CG2332" s="169"/>
      <c r="CH2332" s="169"/>
      <c r="CI2332" s="169"/>
      <c r="CJ2332" s="169"/>
      <c r="CK2332" s="169"/>
    </row>
    <row r="2333" spans="2:89" x14ac:dyDescent="0.2">
      <c r="B2333" s="221">
        <v>2329</v>
      </c>
      <c r="C2333" s="68"/>
      <c r="D2333" s="186"/>
      <c r="E2333" s="187"/>
      <c r="F2333" s="188"/>
      <c r="G2333" s="92"/>
      <c r="H2333" s="92"/>
      <c r="I2333" s="92"/>
      <c r="J2333" s="92"/>
      <c r="K2333" s="92"/>
      <c r="L2333" s="92"/>
      <c r="M2333" s="92"/>
      <c r="N2333" s="92"/>
      <c r="O2333" s="92"/>
      <c r="P2333" s="92"/>
      <c r="Q2333" s="5"/>
      <c r="R2333" s="5"/>
      <c r="S2333" s="5"/>
      <c r="T2333" s="5"/>
      <c r="U2333" s="5"/>
      <c r="V2333" s="5"/>
      <c r="W2333" s="5"/>
      <c r="X2333" s="98"/>
      <c r="Y2333" s="92"/>
      <c r="Z2333" s="93"/>
      <c r="AA2333" s="2"/>
      <c r="AB2333" s="103"/>
      <c r="AC2333" s="103"/>
      <c r="AD2333" s="136"/>
      <c r="AE2333" s="98"/>
      <c r="AF2333" s="5"/>
      <c r="AG2333" s="92"/>
      <c r="AH2333" s="92"/>
      <c r="AI2333" s="98"/>
      <c r="AJ2333" s="92"/>
      <c r="AK2333" s="92"/>
      <c r="AL2333" s="92"/>
      <c r="AM2333" s="92"/>
      <c r="AN2333" s="98"/>
      <c r="AO2333" s="92"/>
      <c r="AP2333" s="92"/>
      <c r="AQ2333" s="92"/>
      <c r="AR2333" s="92"/>
      <c r="AS2333" s="98"/>
      <c r="AT2333" s="92"/>
      <c r="AU2333" s="92"/>
      <c r="AV2333" s="92"/>
      <c r="AW2333" s="92"/>
      <c r="AX2333" s="98"/>
      <c r="AY2333" s="92"/>
      <c r="AZ2333" s="92"/>
      <c r="BA2333" s="92"/>
      <c r="BB2333" s="92"/>
      <c r="BC2333" s="98"/>
      <c r="BD2333" s="92"/>
      <c r="BE2333" s="92"/>
      <c r="BF2333" s="92"/>
      <c r="BG2333" s="92"/>
      <c r="BH2333" s="98"/>
      <c r="BI2333" s="106"/>
      <c r="BJ2333" s="5"/>
      <c r="BK2333" s="5"/>
      <c r="BL2333" s="5"/>
      <c r="BM2333" s="100"/>
      <c r="BN2333" s="151"/>
      <c r="BO2333" s="98"/>
      <c r="BP2333" s="5"/>
      <c r="BQ2333" s="5"/>
      <c r="BR2333" s="5"/>
      <c r="BS2333" s="92"/>
      <c r="BT2333" s="223"/>
      <c r="BU2333" s="225"/>
      <c r="BV2333" s="5"/>
      <c r="BW2333" s="92"/>
      <c r="BX2333" s="223"/>
      <c r="BY2333" s="225"/>
      <c r="BZ2333" s="5"/>
      <c r="CA2333" s="92"/>
      <c r="CB2333" s="223"/>
      <c r="CC2333" s="2"/>
      <c r="CD2333" s="105"/>
      <c r="CE2333" s="169"/>
      <c r="CF2333" s="169"/>
      <c r="CG2333" s="169"/>
      <c r="CH2333" s="169"/>
      <c r="CI2333" s="169"/>
      <c r="CJ2333" s="169"/>
      <c r="CK2333" s="169"/>
    </row>
    <row r="2334" spans="2:89" x14ac:dyDescent="0.2">
      <c r="B2334" s="221">
        <v>2330</v>
      </c>
      <c r="C2334" s="68"/>
      <c r="D2334" s="186"/>
      <c r="E2334" s="187"/>
      <c r="F2334" s="188"/>
      <c r="G2334" s="92"/>
      <c r="H2334" s="92"/>
      <c r="I2334" s="92"/>
      <c r="J2334" s="92"/>
      <c r="K2334" s="92"/>
      <c r="L2334" s="92"/>
      <c r="M2334" s="92"/>
      <c r="N2334" s="92"/>
      <c r="O2334" s="92"/>
      <c r="P2334" s="92"/>
      <c r="Q2334" s="5"/>
      <c r="R2334" s="5"/>
      <c r="S2334" s="5"/>
      <c r="T2334" s="5"/>
      <c r="U2334" s="5"/>
      <c r="V2334" s="5"/>
      <c r="W2334" s="5"/>
      <c r="X2334" s="98"/>
      <c r="Y2334" s="92"/>
      <c r="Z2334" s="93"/>
      <c r="AA2334" s="2"/>
      <c r="AB2334" s="103"/>
      <c r="AC2334" s="103"/>
      <c r="AD2334" s="136"/>
      <c r="AE2334" s="98"/>
      <c r="AF2334" s="5"/>
      <c r="AG2334" s="92"/>
      <c r="AH2334" s="92"/>
      <c r="AI2334" s="98"/>
      <c r="AJ2334" s="92"/>
      <c r="AK2334" s="92"/>
      <c r="AL2334" s="92"/>
      <c r="AM2334" s="92"/>
      <c r="AN2334" s="98"/>
      <c r="AO2334" s="92"/>
      <c r="AP2334" s="92"/>
      <c r="AQ2334" s="92"/>
      <c r="AR2334" s="92"/>
      <c r="AS2334" s="98"/>
      <c r="AT2334" s="92"/>
      <c r="AU2334" s="92"/>
      <c r="AV2334" s="92"/>
      <c r="AW2334" s="92"/>
      <c r="AX2334" s="98"/>
      <c r="AY2334" s="92"/>
      <c r="AZ2334" s="92"/>
      <c r="BA2334" s="92"/>
      <c r="BB2334" s="92"/>
      <c r="BC2334" s="98"/>
      <c r="BD2334" s="92"/>
      <c r="BE2334" s="92"/>
      <c r="BF2334" s="92"/>
      <c r="BG2334" s="92"/>
      <c r="BH2334" s="98"/>
      <c r="BI2334" s="106"/>
      <c r="BJ2334" s="5"/>
      <c r="BK2334" s="5"/>
      <c r="BL2334" s="5"/>
      <c r="BM2334" s="100"/>
      <c r="BN2334" s="151"/>
      <c r="BO2334" s="98"/>
      <c r="BP2334" s="5"/>
      <c r="BQ2334" s="5"/>
      <c r="BR2334" s="5"/>
      <c r="BS2334" s="92"/>
      <c r="BT2334" s="223"/>
      <c r="BU2334" s="225"/>
      <c r="BV2334" s="5"/>
      <c r="BW2334" s="92"/>
      <c r="BX2334" s="223"/>
      <c r="BY2334" s="225"/>
      <c r="BZ2334" s="5"/>
      <c r="CA2334" s="92"/>
      <c r="CB2334" s="223"/>
      <c r="CC2334" s="2"/>
      <c r="CD2334" s="105"/>
      <c r="CE2334" s="169"/>
      <c r="CF2334" s="169"/>
      <c r="CG2334" s="169"/>
      <c r="CH2334" s="169"/>
      <c r="CI2334" s="169"/>
      <c r="CJ2334" s="169"/>
      <c r="CK2334" s="169"/>
    </row>
    <row r="2335" spans="2:89" x14ac:dyDescent="0.2">
      <c r="B2335" s="221">
        <v>2331</v>
      </c>
      <c r="C2335" s="68"/>
      <c r="D2335" s="186"/>
      <c r="E2335" s="187"/>
      <c r="F2335" s="188"/>
      <c r="G2335" s="92"/>
      <c r="H2335" s="92"/>
      <c r="I2335" s="92"/>
      <c r="J2335" s="92"/>
      <c r="K2335" s="92"/>
      <c r="L2335" s="92"/>
      <c r="M2335" s="92"/>
      <c r="N2335" s="92"/>
      <c r="O2335" s="92"/>
      <c r="P2335" s="92"/>
      <c r="Q2335" s="5"/>
      <c r="R2335" s="5"/>
      <c r="S2335" s="5"/>
      <c r="T2335" s="5"/>
      <c r="U2335" s="5"/>
      <c r="V2335" s="5"/>
      <c r="W2335" s="5"/>
      <c r="X2335" s="98"/>
      <c r="Y2335" s="92"/>
      <c r="Z2335" s="93"/>
      <c r="AA2335" s="2"/>
      <c r="AB2335" s="103"/>
      <c r="AC2335" s="103"/>
      <c r="AD2335" s="136"/>
      <c r="AE2335" s="98"/>
      <c r="AF2335" s="5"/>
      <c r="AG2335" s="92"/>
      <c r="AH2335" s="92"/>
      <c r="AI2335" s="98"/>
      <c r="AJ2335" s="92"/>
      <c r="AK2335" s="92"/>
      <c r="AL2335" s="92"/>
      <c r="AM2335" s="92"/>
      <c r="AN2335" s="98"/>
      <c r="AO2335" s="92"/>
      <c r="AP2335" s="92"/>
      <c r="AQ2335" s="92"/>
      <c r="AR2335" s="92"/>
      <c r="AS2335" s="98"/>
      <c r="AT2335" s="92"/>
      <c r="AU2335" s="92"/>
      <c r="AV2335" s="92"/>
      <c r="AW2335" s="92"/>
      <c r="AX2335" s="98"/>
      <c r="AY2335" s="92"/>
      <c r="AZ2335" s="92"/>
      <c r="BA2335" s="92"/>
      <c r="BB2335" s="92"/>
      <c r="BC2335" s="98"/>
      <c r="BD2335" s="92"/>
      <c r="BE2335" s="92"/>
      <c r="BF2335" s="92"/>
      <c r="BG2335" s="92"/>
      <c r="BH2335" s="98"/>
      <c r="BI2335" s="106"/>
      <c r="BJ2335" s="5"/>
      <c r="BK2335" s="5"/>
      <c r="BL2335" s="5"/>
      <c r="BM2335" s="100"/>
      <c r="BN2335" s="151"/>
      <c r="BO2335" s="98"/>
      <c r="BP2335" s="5"/>
      <c r="BQ2335" s="5"/>
      <c r="BR2335" s="5"/>
      <c r="BS2335" s="92"/>
      <c r="BT2335" s="223"/>
      <c r="BU2335" s="225"/>
      <c r="BV2335" s="5"/>
      <c r="BW2335" s="92"/>
      <c r="BX2335" s="223"/>
      <c r="BY2335" s="225"/>
      <c r="BZ2335" s="5"/>
      <c r="CA2335" s="92"/>
      <c r="CB2335" s="223"/>
      <c r="CC2335" s="2"/>
      <c r="CD2335" s="105"/>
      <c r="CE2335" s="169"/>
      <c r="CF2335" s="169"/>
      <c r="CG2335" s="169"/>
      <c r="CH2335" s="169"/>
      <c r="CI2335" s="169"/>
      <c r="CJ2335" s="169"/>
      <c r="CK2335" s="169"/>
    </row>
    <row r="2336" spans="2:89" x14ac:dyDescent="0.2">
      <c r="B2336" s="221">
        <v>2332</v>
      </c>
      <c r="C2336" s="68"/>
      <c r="D2336" s="186"/>
      <c r="E2336" s="187"/>
      <c r="F2336" s="188"/>
      <c r="G2336" s="92"/>
      <c r="H2336" s="92"/>
      <c r="I2336" s="92"/>
      <c r="J2336" s="92"/>
      <c r="K2336" s="92"/>
      <c r="L2336" s="92"/>
      <c r="M2336" s="92"/>
      <c r="N2336" s="92"/>
      <c r="O2336" s="92"/>
      <c r="P2336" s="92"/>
      <c r="Q2336" s="5"/>
      <c r="R2336" s="5"/>
      <c r="S2336" s="5"/>
      <c r="T2336" s="5"/>
      <c r="U2336" s="5"/>
      <c r="V2336" s="5"/>
      <c r="W2336" s="5"/>
      <c r="X2336" s="98"/>
      <c r="Y2336" s="92"/>
      <c r="Z2336" s="93"/>
      <c r="AA2336" s="2"/>
      <c r="AB2336" s="103"/>
      <c r="AC2336" s="103"/>
      <c r="AD2336" s="136"/>
      <c r="AE2336" s="98"/>
      <c r="AF2336" s="5"/>
      <c r="AG2336" s="92"/>
      <c r="AH2336" s="92"/>
      <c r="AI2336" s="98"/>
      <c r="AJ2336" s="92"/>
      <c r="AK2336" s="92"/>
      <c r="AL2336" s="92"/>
      <c r="AM2336" s="92"/>
      <c r="AN2336" s="98"/>
      <c r="AO2336" s="92"/>
      <c r="AP2336" s="92"/>
      <c r="AQ2336" s="92"/>
      <c r="AR2336" s="92"/>
      <c r="AS2336" s="98"/>
      <c r="AT2336" s="92"/>
      <c r="AU2336" s="92"/>
      <c r="AV2336" s="92"/>
      <c r="AW2336" s="92"/>
      <c r="AX2336" s="98"/>
      <c r="AY2336" s="92"/>
      <c r="AZ2336" s="92"/>
      <c r="BA2336" s="92"/>
      <c r="BB2336" s="92"/>
      <c r="BC2336" s="98"/>
      <c r="BD2336" s="92"/>
      <c r="BE2336" s="92"/>
      <c r="BF2336" s="92"/>
      <c r="BG2336" s="92"/>
      <c r="BH2336" s="98"/>
      <c r="BI2336" s="106"/>
      <c r="BJ2336" s="5"/>
      <c r="BK2336" s="5"/>
      <c r="BL2336" s="5"/>
      <c r="BM2336" s="100"/>
      <c r="BN2336" s="151"/>
      <c r="BO2336" s="98"/>
      <c r="BP2336" s="5"/>
      <c r="BQ2336" s="5"/>
      <c r="BR2336" s="5"/>
      <c r="BS2336" s="92"/>
      <c r="BT2336" s="223"/>
      <c r="BU2336" s="225"/>
      <c r="BV2336" s="5"/>
      <c r="BW2336" s="92"/>
      <c r="BX2336" s="223"/>
      <c r="BY2336" s="225"/>
      <c r="BZ2336" s="5"/>
      <c r="CA2336" s="92"/>
      <c r="CB2336" s="223"/>
      <c r="CC2336" s="2"/>
      <c r="CD2336" s="105"/>
      <c r="CE2336" s="169"/>
      <c r="CF2336" s="169"/>
      <c r="CG2336" s="169"/>
      <c r="CH2336" s="169"/>
      <c r="CI2336" s="169"/>
      <c r="CJ2336" s="169"/>
      <c r="CK2336" s="169"/>
    </row>
    <row r="2337" spans="2:89" x14ac:dyDescent="0.2">
      <c r="B2337" s="221">
        <v>2333</v>
      </c>
      <c r="C2337" s="68"/>
      <c r="D2337" s="186"/>
      <c r="E2337" s="187"/>
      <c r="F2337" s="188"/>
      <c r="G2337" s="92"/>
      <c r="H2337" s="92"/>
      <c r="I2337" s="92"/>
      <c r="J2337" s="92"/>
      <c r="K2337" s="92"/>
      <c r="L2337" s="92"/>
      <c r="M2337" s="92"/>
      <c r="N2337" s="92"/>
      <c r="O2337" s="92"/>
      <c r="P2337" s="92"/>
      <c r="Q2337" s="5"/>
      <c r="R2337" s="5"/>
      <c r="S2337" s="5"/>
      <c r="T2337" s="5"/>
      <c r="U2337" s="5"/>
      <c r="V2337" s="5"/>
      <c r="W2337" s="5"/>
      <c r="X2337" s="98"/>
      <c r="Y2337" s="92"/>
      <c r="Z2337" s="93"/>
      <c r="AA2337" s="2"/>
      <c r="AB2337" s="103"/>
      <c r="AC2337" s="103"/>
      <c r="AD2337" s="136"/>
      <c r="AE2337" s="98"/>
      <c r="AF2337" s="5"/>
      <c r="AG2337" s="92"/>
      <c r="AH2337" s="92"/>
      <c r="AI2337" s="98"/>
      <c r="AJ2337" s="92"/>
      <c r="AK2337" s="92"/>
      <c r="AL2337" s="92"/>
      <c r="AM2337" s="92"/>
      <c r="AN2337" s="98"/>
      <c r="AO2337" s="92"/>
      <c r="AP2337" s="92"/>
      <c r="AQ2337" s="92"/>
      <c r="AR2337" s="92"/>
      <c r="AS2337" s="98"/>
      <c r="AT2337" s="92"/>
      <c r="AU2337" s="92"/>
      <c r="AV2337" s="92"/>
      <c r="AW2337" s="92"/>
      <c r="AX2337" s="98"/>
      <c r="AY2337" s="92"/>
      <c r="AZ2337" s="92"/>
      <c r="BA2337" s="92"/>
      <c r="BB2337" s="92"/>
      <c r="BC2337" s="98"/>
      <c r="BD2337" s="92"/>
      <c r="BE2337" s="92"/>
      <c r="BF2337" s="92"/>
      <c r="BG2337" s="92"/>
      <c r="BH2337" s="98"/>
      <c r="BI2337" s="106"/>
      <c r="BJ2337" s="5"/>
      <c r="BK2337" s="5"/>
      <c r="BL2337" s="5"/>
      <c r="BM2337" s="100"/>
      <c r="BN2337" s="151"/>
      <c r="BO2337" s="98"/>
      <c r="BP2337" s="5"/>
      <c r="BQ2337" s="5"/>
      <c r="BR2337" s="5"/>
      <c r="BS2337" s="92"/>
      <c r="BT2337" s="223"/>
      <c r="BU2337" s="225"/>
      <c r="BV2337" s="5"/>
      <c r="BW2337" s="92"/>
      <c r="BX2337" s="223"/>
      <c r="BY2337" s="225"/>
      <c r="BZ2337" s="5"/>
      <c r="CA2337" s="92"/>
      <c r="CB2337" s="223"/>
      <c r="CC2337" s="2"/>
      <c r="CD2337" s="105"/>
      <c r="CE2337" s="169"/>
      <c r="CF2337" s="169"/>
      <c r="CG2337" s="169"/>
      <c r="CH2337" s="169"/>
      <c r="CI2337" s="169"/>
      <c r="CJ2337" s="169"/>
      <c r="CK2337" s="169"/>
    </row>
    <row r="2338" spans="2:89" x14ac:dyDescent="0.2">
      <c r="B2338" s="221">
        <v>2334</v>
      </c>
      <c r="C2338" s="68"/>
      <c r="D2338" s="186"/>
      <c r="E2338" s="187"/>
      <c r="F2338" s="188"/>
      <c r="G2338" s="92"/>
      <c r="H2338" s="92"/>
      <c r="I2338" s="92"/>
      <c r="J2338" s="92"/>
      <c r="K2338" s="92"/>
      <c r="L2338" s="92"/>
      <c r="M2338" s="92"/>
      <c r="N2338" s="92"/>
      <c r="O2338" s="92"/>
      <c r="P2338" s="92"/>
      <c r="Q2338" s="5"/>
      <c r="R2338" s="5"/>
      <c r="S2338" s="5"/>
      <c r="T2338" s="5"/>
      <c r="U2338" s="5"/>
      <c r="V2338" s="5"/>
      <c r="W2338" s="5"/>
      <c r="X2338" s="98"/>
      <c r="Y2338" s="92"/>
      <c r="Z2338" s="93"/>
      <c r="AA2338" s="2"/>
      <c r="AB2338" s="103"/>
      <c r="AC2338" s="103"/>
      <c r="AD2338" s="136"/>
      <c r="AE2338" s="98"/>
      <c r="AF2338" s="5"/>
      <c r="AG2338" s="92"/>
      <c r="AH2338" s="92"/>
      <c r="AI2338" s="98"/>
      <c r="AJ2338" s="92"/>
      <c r="AK2338" s="92"/>
      <c r="AL2338" s="92"/>
      <c r="AM2338" s="92"/>
      <c r="AN2338" s="98"/>
      <c r="AO2338" s="92"/>
      <c r="AP2338" s="92"/>
      <c r="AQ2338" s="92"/>
      <c r="AR2338" s="92"/>
      <c r="AS2338" s="98"/>
      <c r="AT2338" s="92"/>
      <c r="AU2338" s="92"/>
      <c r="AV2338" s="92"/>
      <c r="AW2338" s="92"/>
      <c r="AX2338" s="98"/>
      <c r="AY2338" s="92"/>
      <c r="AZ2338" s="92"/>
      <c r="BA2338" s="92"/>
      <c r="BB2338" s="92"/>
      <c r="BC2338" s="98"/>
      <c r="BD2338" s="92"/>
      <c r="BE2338" s="92"/>
      <c r="BF2338" s="92"/>
      <c r="BG2338" s="92"/>
      <c r="BH2338" s="98"/>
      <c r="BI2338" s="106"/>
      <c r="BJ2338" s="5"/>
      <c r="BK2338" s="5"/>
      <c r="BL2338" s="5"/>
      <c r="BM2338" s="100"/>
      <c r="BN2338" s="151"/>
      <c r="BO2338" s="98"/>
      <c r="BP2338" s="5"/>
      <c r="BQ2338" s="5"/>
      <c r="BR2338" s="5"/>
      <c r="BS2338" s="92"/>
      <c r="BT2338" s="223"/>
      <c r="BU2338" s="225"/>
      <c r="BV2338" s="5"/>
      <c r="BW2338" s="92"/>
      <c r="BX2338" s="223"/>
      <c r="BY2338" s="225"/>
      <c r="BZ2338" s="5"/>
      <c r="CA2338" s="92"/>
      <c r="CB2338" s="223"/>
      <c r="CC2338" s="2"/>
      <c r="CD2338" s="105"/>
      <c r="CE2338" s="169"/>
      <c r="CF2338" s="169"/>
      <c r="CG2338" s="169"/>
      <c r="CH2338" s="169"/>
      <c r="CI2338" s="169"/>
      <c r="CJ2338" s="169"/>
      <c r="CK2338" s="169"/>
    </row>
    <row r="2339" spans="2:89" x14ac:dyDescent="0.2">
      <c r="B2339" s="221">
        <v>2335</v>
      </c>
      <c r="C2339" s="68"/>
      <c r="D2339" s="186"/>
      <c r="E2339" s="187"/>
      <c r="F2339" s="188"/>
      <c r="G2339" s="92"/>
      <c r="H2339" s="92"/>
      <c r="I2339" s="92"/>
      <c r="J2339" s="92"/>
      <c r="K2339" s="92"/>
      <c r="L2339" s="92"/>
      <c r="M2339" s="92"/>
      <c r="N2339" s="92"/>
      <c r="O2339" s="92"/>
      <c r="P2339" s="92"/>
      <c r="Q2339" s="5"/>
      <c r="R2339" s="5"/>
      <c r="S2339" s="5"/>
      <c r="T2339" s="5"/>
      <c r="U2339" s="5"/>
      <c r="V2339" s="5"/>
      <c r="W2339" s="5"/>
      <c r="X2339" s="98"/>
      <c r="Y2339" s="92"/>
      <c r="Z2339" s="93"/>
      <c r="AA2339" s="2"/>
      <c r="AB2339" s="103"/>
      <c r="AC2339" s="103"/>
      <c r="AD2339" s="136"/>
      <c r="AE2339" s="98"/>
      <c r="AF2339" s="5"/>
      <c r="AG2339" s="92"/>
      <c r="AH2339" s="92"/>
      <c r="AI2339" s="98"/>
      <c r="AJ2339" s="92"/>
      <c r="AK2339" s="92"/>
      <c r="AL2339" s="92"/>
      <c r="AM2339" s="92"/>
      <c r="AN2339" s="98"/>
      <c r="AO2339" s="92"/>
      <c r="AP2339" s="92"/>
      <c r="AQ2339" s="92"/>
      <c r="AR2339" s="92"/>
      <c r="AS2339" s="98"/>
      <c r="AT2339" s="92"/>
      <c r="AU2339" s="92"/>
      <c r="AV2339" s="92"/>
      <c r="AW2339" s="92"/>
      <c r="AX2339" s="98"/>
      <c r="AY2339" s="92"/>
      <c r="AZ2339" s="92"/>
      <c r="BA2339" s="92"/>
      <c r="BB2339" s="92"/>
      <c r="BC2339" s="98"/>
      <c r="BD2339" s="92"/>
      <c r="BE2339" s="92"/>
      <c r="BF2339" s="92"/>
      <c r="BG2339" s="92"/>
      <c r="BH2339" s="98"/>
      <c r="BI2339" s="106"/>
      <c r="BJ2339" s="5"/>
      <c r="BK2339" s="5"/>
      <c r="BL2339" s="5"/>
      <c r="BM2339" s="100"/>
      <c r="BN2339" s="151"/>
      <c r="BO2339" s="98"/>
      <c r="BP2339" s="5"/>
      <c r="BQ2339" s="5"/>
      <c r="BR2339" s="5"/>
      <c r="BS2339" s="92"/>
      <c r="BT2339" s="223"/>
      <c r="BU2339" s="225"/>
      <c r="BV2339" s="5"/>
      <c r="BW2339" s="92"/>
      <c r="BX2339" s="223"/>
      <c r="BY2339" s="225"/>
      <c r="BZ2339" s="5"/>
      <c r="CA2339" s="92"/>
      <c r="CB2339" s="223"/>
      <c r="CC2339" s="2"/>
      <c r="CD2339" s="105"/>
      <c r="CE2339" s="169"/>
      <c r="CF2339" s="169"/>
      <c r="CG2339" s="169"/>
      <c r="CH2339" s="169"/>
      <c r="CI2339" s="169"/>
      <c r="CJ2339" s="169"/>
      <c r="CK2339" s="169"/>
    </row>
    <row r="2340" spans="2:89" x14ac:dyDescent="0.2">
      <c r="B2340" s="221">
        <v>2336</v>
      </c>
      <c r="C2340" s="68"/>
      <c r="D2340" s="186"/>
      <c r="E2340" s="187"/>
      <c r="F2340" s="188"/>
      <c r="G2340" s="92"/>
      <c r="H2340" s="92"/>
      <c r="I2340" s="92"/>
      <c r="J2340" s="92"/>
      <c r="K2340" s="92"/>
      <c r="L2340" s="92"/>
      <c r="M2340" s="92"/>
      <c r="N2340" s="92"/>
      <c r="O2340" s="92"/>
      <c r="P2340" s="92"/>
      <c r="Q2340" s="5"/>
      <c r="R2340" s="5"/>
      <c r="S2340" s="5"/>
      <c r="T2340" s="5"/>
      <c r="U2340" s="5"/>
      <c r="V2340" s="5"/>
      <c r="W2340" s="5"/>
      <c r="X2340" s="98"/>
      <c r="Y2340" s="92"/>
      <c r="Z2340" s="93"/>
      <c r="AA2340" s="2"/>
      <c r="AB2340" s="103"/>
      <c r="AC2340" s="103"/>
      <c r="AD2340" s="136"/>
      <c r="AE2340" s="98"/>
      <c r="AF2340" s="5"/>
      <c r="AG2340" s="92"/>
      <c r="AH2340" s="92"/>
      <c r="AI2340" s="98"/>
      <c r="AJ2340" s="92"/>
      <c r="AK2340" s="92"/>
      <c r="AL2340" s="92"/>
      <c r="AM2340" s="92"/>
      <c r="AN2340" s="98"/>
      <c r="AO2340" s="92"/>
      <c r="AP2340" s="92"/>
      <c r="AQ2340" s="92"/>
      <c r="AR2340" s="92"/>
      <c r="AS2340" s="98"/>
      <c r="AT2340" s="92"/>
      <c r="AU2340" s="92"/>
      <c r="AV2340" s="92"/>
      <c r="AW2340" s="92"/>
      <c r="AX2340" s="98"/>
      <c r="AY2340" s="92"/>
      <c r="AZ2340" s="92"/>
      <c r="BA2340" s="92"/>
      <c r="BB2340" s="92"/>
      <c r="BC2340" s="98"/>
      <c r="BD2340" s="92"/>
      <c r="BE2340" s="92"/>
      <c r="BF2340" s="92"/>
      <c r="BG2340" s="92"/>
      <c r="BH2340" s="98"/>
      <c r="BI2340" s="106"/>
      <c r="BJ2340" s="5"/>
      <c r="BK2340" s="5"/>
      <c r="BL2340" s="5"/>
      <c r="BM2340" s="100"/>
      <c r="BN2340" s="151"/>
      <c r="BO2340" s="98"/>
      <c r="BP2340" s="5"/>
      <c r="BQ2340" s="5"/>
      <c r="BR2340" s="5"/>
      <c r="BS2340" s="92"/>
      <c r="BT2340" s="223"/>
      <c r="BU2340" s="225"/>
      <c r="BV2340" s="5"/>
      <c r="BW2340" s="92"/>
      <c r="BX2340" s="223"/>
      <c r="BY2340" s="225"/>
      <c r="BZ2340" s="5"/>
      <c r="CA2340" s="92"/>
      <c r="CB2340" s="223"/>
      <c r="CC2340" s="2"/>
      <c r="CD2340" s="105"/>
      <c r="CE2340" s="169"/>
      <c r="CF2340" s="169"/>
      <c r="CG2340" s="169"/>
      <c r="CH2340" s="169"/>
      <c r="CI2340" s="169"/>
      <c r="CJ2340" s="169"/>
      <c r="CK2340" s="169"/>
    </row>
    <row r="2341" spans="2:89" x14ac:dyDescent="0.2">
      <c r="B2341" s="221">
        <v>2337</v>
      </c>
      <c r="C2341" s="68"/>
      <c r="D2341" s="186"/>
      <c r="E2341" s="187"/>
      <c r="F2341" s="188"/>
      <c r="G2341" s="92"/>
      <c r="H2341" s="92"/>
      <c r="I2341" s="92"/>
      <c r="J2341" s="92"/>
      <c r="K2341" s="92"/>
      <c r="L2341" s="92"/>
      <c r="M2341" s="92"/>
      <c r="N2341" s="92"/>
      <c r="O2341" s="92"/>
      <c r="P2341" s="92"/>
      <c r="Q2341" s="5"/>
      <c r="R2341" s="5"/>
      <c r="S2341" s="5"/>
      <c r="T2341" s="5"/>
      <c r="U2341" s="5"/>
      <c r="V2341" s="5"/>
      <c r="W2341" s="5"/>
      <c r="X2341" s="98"/>
      <c r="Y2341" s="92"/>
      <c r="Z2341" s="93"/>
      <c r="AA2341" s="2"/>
      <c r="AB2341" s="103"/>
      <c r="AC2341" s="103"/>
      <c r="AD2341" s="136"/>
      <c r="AE2341" s="98"/>
      <c r="AF2341" s="5"/>
      <c r="AG2341" s="92"/>
      <c r="AH2341" s="92"/>
      <c r="AI2341" s="98"/>
      <c r="AJ2341" s="92"/>
      <c r="AK2341" s="92"/>
      <c r="AL2341" s="92"/>
      <c r="AM2341" s="92"/>
      <c r="AN2341" s="98"/>
      <c r="AO2341" s="92"/>
      <c r="AP2341" s="92"/>
      <c r="AQ2341" s="92"/>
      <c r="AR2341" s="92"/>
      <c r="AS2341" s="98"/>
      <c r="AT2341" s="92"/>
      <c r="AU2341" s="92"/>
      <c r="AV2341" s="92"/>
      <c r="AW2341" s="92"/>
      <c r="AX2341" s="98"/>
      <c r="AY2341" s="92"/>
      <c r="AZ2341" s="92"/>
      <c r="BA2341" s="92"/>
      <c r="BB2341" s="92"/>
      <c r="BC2341" s="98"/>
      <c r="BD2341" s="92"/>
      <c r="BE2341" s="92"/>
      <c r="BF2341" s="92"/>
      <c r="BG2341" s="92"/>
      <c r="BH2341" s="98"/>
      <c r="BI2341" s="106"/>
      <c r="BJ2341" s="5"/>
      <c r="BK2341" s="5"/>
      <c r="BL2341" s="5"/>
      <c r="BM2341" s="100"/>
      <c r="BN2341" s="151"/>
      <c r="BO2341" s="98"/>
      <c r="BP2341" s="5"/>
      <c r="BQ2341" s="5"/>
      <c r="BR2341" s="5"/>
      <c r="BS2341" s="92"/>
      <c r="BT2341" s="223"/>
      <c r="BU2341" s="225"/>
      <c r="BV2341" s="5"/>
      <c r="BW2341" s="92"/>
      <c r="BX2341" s="223"/>
      <c r="BY2341" s="225"/>
      <c r="BZ2341" s="5"/>
      <c r="CA2341" s="92"/>
      <c r="CB2341" s="223"/>
      <c r="CC2341" s="2"/>
      <c r="CD2341" s="105"/>
      <c r="CE2341" s="169"/>
      <c r="CF2341" s="169"/>
      <c r="CG2341" s="169"/>
      <c r="CH2341" s="169"/>
      <c r="CI2341" s="169"/>
      <c r="CJ2341" s="169"/>
      <c r="CK2341" s="169"/>
    </row>
    <row r="2342" spans="2:89" x14ac:dyDescent="0.2">
      <c r="B2342" s="221">
        <v>2338</v>
      </c>
      <c r="C2342" s="68"/>
      <c r="D2342" s="186"/>
      <c r="E2342" s="187"/>
      <c r="F2342" s="188"/>
      <c r="G2342" s="92"/>
      <c r="H2342" s="92"/>
      <c r="I2342" s="92"/>
      <c r="J2342" s="92"/>
      <c r="K2342" s="92"/>
      <c r="L2342" s="92"/>
      <c r="M2342" s="92"/>
      <c r="N2342" s="92"/>
      <c r="O2342" s="92"/>
      <c r="P2342" s="92"/>
      <c r="Q2342" s="5"/>
      <c r="R2342" s="5"/>
      <c r="S2342" s="5"/>
      <c r="T2342" s="5"/>
      <c r="U2342" s="5"/>
      <c r="V2342" s="5"/>
      <c r="W2342" s="5"/>
      <c r="X2342" s="98"/>
      <c r="Y2342" s="92"/>
      <c r="Z2342" s="93"/>
      <c r="AA2342" s="2"/>
      <c r="AB2342" s="103"/>
      <c r="AC2342" s="103"/>
      <c r="AD2342" s="136"/>
      <c r="AE2342" s="98"/>
      <c r="AF2342" s="5"/>
      <c r="AG2342" s="92"/>
      <c r="AH2342" s="92"/>
      <c r="AI2342" s="98"/>
      <c r="AJ2342" s="92"/>
      <c r="AK2342" s="92"/>
      <c r="AL2342" s="92"/>
      <c r="AM2342" s="92"/>
      <c r="AN2342" s="98"/>
      <c r="AO2342" s="92"/>
      <c r="AP2342" s="92"/>
      <c r="AQ2342" s="92"/>
      <c r="AR2342" s="92"/>
      <c r="AS2342" s="98"/>
      <c r="AT2342" s="92"/>
      <c r="AU2342" s="92"/>
      <c r="AV2342" s="92"/>
      <c r="AW2342" s="92"/>
      <c r="AX2342" s="98"/>
      <c r="AY2342" s="92"/>
      <c r="AZ2342" s="92"/>
      <c r="BA2342" s="92"/>
      <c r="BB2342" s="92"/>
      <c r="BC2342" s="98"/>
      <c r="BD2342" s="92"/>
      <c r="BE2342" s="92"/>
      <c r="BF2342" s="92"/>
      <c r="BG2342" s="92"/>
      <c r="BH2342" s="98"/>
      <c r="BI2342" s="106"/>
      <c r="BJ2342" s="5"/>
      <c r="BK2342" s="5"/>
      <c r="BL2342" s="5"/>
      <c r="BM2342" s="100"/>
      <c r="BN2342" s="151"/>
      <c r="BO2342" s="98"/>
      <c r="BP2342" s="5"/>
      <c r="BQ2342" s="5"/>
      <c r="BR2342" s="5"/>
      <c r="BS2342" s="92"/>
      <c r="BT2342" s="223"/>
      <c r="BU2342" s="225"/>
      <c r="BV2342" s="5"/>
      <c r="BW2342" s="92"/>
      <c r="BX2342" s="223"/>
      <c r="BY2342" s="225"/>
      <c r="BZ2342" s="5"/>
      <c r="CA2342" s="92"/>
      <c r="CB2342" s="223"/>
      <c r="CC2342" s="2"/>
      <c r="CD2342" s="105"/>
      <c r="CE2342" s="169"/>
      <c r="CF2342" s="169"/>
      <c r="CG2342" s="169"/>
      <c r="CH2342" s="169"/>
      <c r="CI2342" s="169"/>
      <c r="CJ2342" s="169"/>
      <c r="CK2342" s="169"/>
    </row>
    <row r="2343" spans="2:89" x14ac:dyDescent="0.2">
      <c r="B2343" s="221">
        <v>2339</v>
      </c>
      <c r="C2343" s="68"/>
      <c r="D2343" s="186"/>
      <c r="E2343" s="187"/>
      <c r="F2343" s="188"/>
      <c r="G2343" s="92"/>
      <c r="H2343" s="92"/>
      <c r="I2343" s="92"/>
      <c r="J2343" s="92"/>
      <c r="K2343" s="92"/>
      <c r="L2343" s="92"/>
      <c r="M2343" s="92"/>
      <c r="N2343" s="92"/>
      <c r="O2343" s="92"/>
      <c r="P2343" s="92"/>
      <c r="Q2343" s="5"/>
      <c r="R2343" s="5"/>
      <c r="S2343" s="5"/>
      <c r="T2343" s="5"/>
      <c r="U2343" s="5"/>
      <c r="V2343" s="5"/>
      <c r="W2343" s="5"/>
      <c r="X2343" s="98"/>
      <c r="Y2343" s="92"/>
      <c r="Z2343" s="93"/>
      <c r="AA2343" s="2"/>
      <c r="AB2343" s="103"/>
      <c r="AC2343" s="103"/>
      <c r="AD2343" s="136"/>
      <c r="AE2343" s="98"/>
      <c r="AF2343" s="5"/>
      <c r="AG2343" s="92"/>
      <c r="AH2343" s="92"/>
      <c r="AI2343" s="98"/>
      <c r="AJ2343" s="92"/>
      <c r="AK2343" s="92"/>
      <c r="AL2343" s="92"/>
      <c r="AM2343" s="92"/>
      <c r="AN2343" s="98"/>
      <c r="AO2343" s="92"/>
      <c r="AP2343" s="92"/>
      <c r="AQ2343" s="92"/>
      <c r="AR2343" s="92"/>
      <c r="AS2343" s="98"/>
      <c r="AT2343" s="92"/>
      <c r="AU2343" s="92"/>
      <c r="AV2343" s="92"/>
      <c r="AW2343" s="92"/>
      <c r="AX2343" s="98"/>
      <c r="AY2343" s="92"/>
      <c r="AZ2343" s="92"/>
      <c r="BA2343" s="92"/>
      <c r="BB2343" s="92"/>
      <c r="BC2343" s="98"/>
      <c r="BD2343" s="92"/>
      <c r="BE2343" s="92"/>
      <c r="BF2343" s="92"/>
      <c r="BG2343" s="92"/>
      <c r="BH2343" s="98"/>
      <c r="BI2343" s="106"/>
      <c r="BJ2343" s="5"/>
      <c r="BK2343" s="5"/>
      <c r="BL2343" s="5"/>
      <c r="BM2343" s="100"/>
      <c r="BN2343" s="151"/>
      <c r="BO2343" s="98"/>
      <c r="BP2343" s="5"/>
      <c r="BQ2343" s="5"/>
      <c r="BR2343" s="5"/>
      <c r="BS2343" s="92"/>
      <c r="BT2343" s="223"/>
      <c r="BU2343" s="225"/>
      <c r="BV2343" s="5"/>
      <c r="BW2343" s="92"/>
      <c r="BX2343" s="223"/>
      <c r="BY2343" s="225"/>
      <c r="BZ2343" s="5"/>
      <c r="CA2343" s="92"/>
      <c r="CB2343" s="223"/>
      <c r="CC2343" s="2"/>
      <c r="CD2343" s="105"/>
      <c r="CE2343" s="169"/>
      <c r="CF2343" s="169"/>
      <c r="CG2343" s="169"/>
      <c r="CH2343" s="169"/>
      <c r="CI2343" s="169"/>
      <c r="CJ2343" s="169"/>
      <c r="CK2343" s="169"/>
    </row>
    <row r="2344" spans="2:89" x14ac:dyDescent="0.2">
      <c r="B2344" s="221">
        <v>2340</v>
      </c>
      <c r="C2344" s="68"/>
      <c r="D2344" s="186"/>
      <c r="E2344" s="187"/>
      <c r="F2344" s="188"/>
      <c r="G2344" s="92"/>
      <c r="H2344" s="92"/>
      <c r="I2344" s="92"/>
      <c r="J2344" s="92"/>
      <c r="K2344" s="92"/>
      <c r="L2344" s="92"/>
      <c r="M2344" s="92"/>
      <c r="N2344" s="92"/>
      <c r="O2344" s="92"/>
      <c r="P2344" s="92"/>
      <c r="Q2344" s="5"/>
      <c r="R2344" s="5"/>
      <c r="S2344" s="5"/>
      <c r="T2344" s="5"/>
      <c r="U2344" s="5"/>
      <c r="V2344" s="5"/>
      <c r="W2344" s="5"/>
      <c r="X2344" s="98"/>
      <c r="Y2344" s="92"/>
      <c r="Z2344" s="93"/>
      <c r="AA2344" s="2"/>
      <c r="AB2344" s="103"/>
      <c r="AC2344" s="103"/>
      <c r="AD2344" s="136"/>
      <c r="AE2344" s="98"/>
      <c r="AF2344" s="5"/>
      <c r="AG2344" s="92"/>
      <c r="AH2344" s="92"/>
      <c r="AI2344" s="98"/>
      <c r="AJ2344" s="92"/>
      <c r="AK2344" s="92"/>
      <c r="AL2344" s="92"/>
      <c r="AM2344" s="92"/>
      <c r="AN2344" s="98"/>
      <c r="AO2344" s="92"/>
      <c r="AP2344" s="92"/>
      <c r="AQ2344" s="92"/>
      <c r="AR2344" s="92"/>
      <c r="AS2344" s="98"/>
      <c r="AT2344" s="92"/>
      <c r="AU2344" s="92"/>
      <c r="AV2344" s="92"/>
      <c r="AW2344" s="92"/>
      <c r="AX2344" s="98"/>
      <c r="AY2344" s="92"/>
      <c r="AZ2344" s="92"/>
      <c r="BA2344" s="92"/>
      <c r="BB2344" s="92"/>
      <c r="BC2344" s="98"/>
      <c r="BD2344" s="92"/>
      <c r="BE2344" s="92"/>
      <c r="BF2344" s="92"/>
      <c r="BG2344" s="92"/>
      <c r="BH2344" s="98"/>
      <c r="BI2344" s="106"/>
      <c r="BJ2344" s="5"/>
      <c r="BK2344" s="5"/>
      <c r="BL2344" s="5"/>
      <c r="BM2344" s="100"/>
      <c r="BN2344" s="151"/>
      <c r="BO2344" s="98"/>
      <c r="BP2344" s="5"/>
      <c r="BQ2344" s="5"/>
      <c r="BR2344" s="5"/>
      <c r="BS2344" s="92"/>
      <c r="BT2344" s="223"/>
      <c r="BU2344" s="225"/>
      <c r="BV2344" s="5"/>
      <c r="BW2344" s="92"/>
      <c r="BX2344" s="223"/>
      <c r="BY2344" s="225"/>
      <c r="BZ2344" s="5"/>
      <c r="CA2344" s="92"/>
      <c r="CB2344" s="223"/>
      <c r="CC2344" s="2"/>
      <c r="CD2344" s="105"/>
      <c r="CE2344" s="169"/>
      <c r="CF2344" s="169"/>
      <c r="CG2344" s="169"/>
      <c r="CH2344" s="169"/>
      <c r="CI2344" s="169"/>
      <c r="CJ2344" s="169"/>
      <c r="CK2344" s="169"/>
    </row>
    <row r="2345" spans="2:89" x14ac:dyDescent="0.2">
      <c r="B2345" s="221">
        <v>2341</v>
      </c>
      <c r="C2345" s="68"/>
      <c r="D2345" s="186"/>
      <c r="E2345" s="187"/>
      <c r="F2345" s="188"/>
      <c r="G2345" s="92"/>
      <c r="H2345" s="92"/>
      <c r="I2345" s="92"/>
      <c r="J2345" s="92"/>
      <c r="K2345" s="92"/>
      <c r="L2345" s="92"/>
      <c r="M2345" s="92"/>
      <c r="N2345" s="92"/>
      <c r="O2345" s="92"/>
      <c r="P2345" s="92"/>
      <c r="Q2345" s="5"/>
      <c r="R2345" s="5"/>
      <c r="S2345" s="5"/>
      <c r="T2345" s="5"/>
      <c r="U2345" s="5"/>
      <c r="V2345" s="5"/>
      <c r="W2345" s="5"/>
      <c r="X2345" s="98"/>
      <c r="Y2345" s="92"/>
      <c r="Z2345" s="93"/>
      <c r="AA2345" s="2"/>
      <c r="AB2345" s="103"/>
      <c r="AC2345" s="103"/>
      <c r="AD2345" s="136"/>
      <c r="AE2345" s="98"/>
      <c r="AF2345" s="5"/>
      <c r="AG2345" s="92"/>
      <c r="AH2345" s="92"/>
      <c r="AI2345" s="98"/>
      <c r="AJ2345" s="92"/>
      <c r="AK2345" s="92"/>
      <c r="AL2345" s="92"/>
      <c r="AM2345" s="92"/>
      <c r="AN2345" s="98"/>
      <c r="AO2345" s="92"/>
      <c r="AP2345" s="92"/>
      <c r="AQ2345" s="92"/>
      <c r="AR2345" s="92"/>
      <c r="AS2345" s="98"/>
      <c r="AT2345" s="92"/>
      <c r="AU2345" s="92"/>
      <c r="AV2345" s="92"/>
      <c r="AW2345" s="92"/>
      <c r="AX2345" s="98"/>
      <c r="AY2345" s="92"/>
      <c r="AZ2345" s="92"/>
      <c r="BA2345" s="92"/>
      <c r="BB2345" s="92"/>
      <c r="BC2345" s="98"/>
      <c r="BD2345" s="92"/>
      <c r="BE2345" s="92"/>
      <c r="BF2345" s="92"/>
      <c r="BG2345" s="92"/>
      <c r="BH2345" s="98"/>
      <c r="BI2345" s="106"/>
      <c r="BJ2345" s="5"/>
      <c r="BK2345" s="5"/>
      <c r="BL2345" s="5"/>
      <c r="BM2345" s="100"/>
      <c r="BN2345" s="151"/>
      <c r="BO2345" s="98"/>
      <c r="BP2345" s="5"/>
      <c r="BQ2345" s="5"/>
      <c r="BR2345" s="5"/>
      <c r="BS2345" s="92"/>
      <c r="BT2345" s="223"/>
      <c r="BU2345" s="225"/>
      <c r="BV2345" s="5"/>
      <c r="BW2345" s="92"/>
      <c r="BX2345" s="223"/>
      <c r="BY2345" s="225"/>
      <c r="BZ2345" s="5"/>
      <c r="CA2345" s="92"/>
      <c r="CB2345" s="223"/>
      <c r="CC2345" s="2"/>
      <c r="CD2345" s="105"/>
      <c r="CE2345" s="169"/>
      <c r="CF2345" s="169"/>
      <c r="CG2345" s="169"/>
      <c r="CH2345" s="169"/>
      <c r="CI2345" s="169"/>
      <c r="CJ2345" s="169"/>
      <c r="CK2345" s="169"/>
    </row>
    <row r="2346" spans="2:89" x14ac:dyDescent="0.2">
      <c r="B2346" s="221">
        <v>2342</v>
      </c>
      <c r="C2346" s="68"/>
      <c r="D2346" s="186"/>
      <c r="E2346" s="187"/>
      <c r="F2346" s="188"/>
      <c r="G2346" s="92"/>
      <c r="H2346" s="92"/>
      <c r="I2346" s="92"/>
      <c r="J2346" s="92"/>
      <c r="K2346" s="92"/>
      <c r="L2346" s="92"/>
      <c r="M2346" s="92"/>
      <c r="N2346" s="92"/>
      <c r="O2346" s="92"/>
      <c r="P2346" s="92"/>
      <c r="Q2346" s="5"/>
      <c r="R2346" s="5"/>
      <c r="S2346" s="5"/>
      <c r="T2346" s="5"/>
      <c r="U2346" s="5"/>
      <c r="V2346" s="5"/>
      <c r="W2346" s="5"/>
      <c r="X2346" s="98"/>
      <c r="Y2346" s="92"/>
      <c r="Z2346" s="93"/>
      <c r="AA2346" s="2"/>
      <c r="AB2346" s="103"/>
      <c r="AC2346" s="103"/>
      <c r="AD2346" s="136"/>
      <c r="AE2346" s="98"/>
      <c r="AF2346" s="5"/>
      <c r="AG2346" s="92"/>
      <c r="AH2346" s="92"/>
      <c r="AI2346" s="98"/>
      <c r="AJ2346" s="92"/>
      <c r="AK2346" s="92"/>
      <c r="AL2346" s="92"/>
      <c r="AM2346" s="92"/>
      <c r="AN2346" s="98"/>
      <c r="AO2346" s="92"/>
      <c r="AP2346" s="92"/>
      <c r="AQ2346" s="92"/>
      <c r="AR2346" s="92"/>
      <c r="AS2346" s="98"/>
      <c r="AT2346" s="92"/>
      <c r="AU2346" s="92"/>
      <c r="AV2346" s="92"/>
      <c r="AW2346" s="92"/>
      <c r="AX2346" s="98"/>
      <c r="AY2346" s="92"/>
      <c r="AZ2346" s="92"/>
      <c r="BA2346" s="92"/>
      <c r="BB2346" s="92"/>
      <c r="BC2346" s="98"/>
      <c r="BD2346" s="92"/>
      <c r="BE2346" s="92"/>
      <c r="BF2346" s="92"/>
      <c r="BG2346" s="92"/>
      <c r="BH2346" s="98"/>
      <c r="BI2346" s="106"/>
      <c r="BJ2346" s="5"/>
      <c r="BK2346" s="5"/>
      <c r="BL2346" s="5"/>
      <c r="BM2346" s="100"/>
      <c r="BN2346" s="151"/>
      <c r="BO2346" s="98"/>
      <c r="BP2346" s="5"/>
      <c r="BQ2346" s="5"/>
      <c r="BR2346" s="5"/>
      <c r="BS2346" s="92"/>
      <c r="BT2346" s="223"/>
      <c r="BU2346" s="225"/>
      <c r="BV2346" s="5"/>
      <c r="BW2346" s="92"/>
      <c r="BX2346" s="223"/>
      <c r="BY2346" s="225"/>
      <c r="BZ2346" s="5"/>
      <c r="CA2346" s="92"/>
      <c r="CB2346" s="223"/>
      <c r="CC2346" s="2"/>
      <c r="CD2346" s="105"/>
      <c r="CE2346" s="169"/>
      <c r="CF2346" s="169"/>
      <c r="CG2346" s="169"/>
      <c r="CH2346" s="169"/>
      <c r="CI2346" s="169"/>
      <c r="CJ2346" s="169"/>
      <c r="CK2346" s="169"/>
    </row>
    <row r="2347" spans="2:89" x14ac:dyDescent="0.2">
      <c r="B2347" s="221">
        <v>2343</v>
      </c>
      <c r="C2347" s="68"/>
      <c r="D2347" s="186"/>
      <c r="E2347" s="187"/>
      <c r="F2347" s="188"/>
      <c r="G2347" s="92"/>
      <c r="H2347" s="92"/>
      <c r="I2347" s="92"/>
      <c r="J2347" s="92"/>
      <c r="K2347" s="92"/>
      <c r="L2347" s="92"/>
      <c r="M2347" s="92"/>
      <c r="N2347" s="92"/>
      <c r="O2347" s="92"/>
      <c r="P2347" s="92"/>
      <c r="Q2347" s="5"/>
      <c r="R2347" s="5"/>
      <c r="S2347" s="5"/>
      <c r="T2347" s="5"/>
      <c r="U2347" s="5"/>
      <c r="V2347" s="5"/>
      <c r="W2347" s="5"/>
      <c r="X2347" s="98"/>
      <c r="Y2347" s="92"/>
      <c r="Z2347" s="93"/>
      <c r="AA2347" s="2"/>
      <c r="AB2347" s="103"/>
      <c r="AC2347" s="103"/>
      <c r="AD2347" s="136"/>
      <c r="AE2347" s="98"/>
      <c r="AF2347" s="5"/>
      <c r="AG2347" s="92"/>
      <c r="AH2347" s="92"/>
      <c r="AI2347" s="98"/>
      <c r="AJ2347" s="92"/>
      <c r="AK2347" s="92"/>
      <c r="AL2347" s="92"/>
      <c r="AM2347" s="92"/>
      <c r="AN2347" s="98"/>
      <c r="AO2347" s="92"/>
      <c r="AP2347" s="92"/>
      <c r="AQ2347" s="92"/>
      <c r="AR2347" s="92"/>
      <c r="AS2347" s="98"/>
      <c r="AT2347" s="92"/>
      <c r="AU2347" s="92"/>
      <c r="AV2347" s="92"/>
      <c r="AW2347" s="92"/>
      <c r="AX2347" s="98"/>
      <c r="AY2347" s="92"/>
      <c r="AZ2347" s="92"/>
      <c r="BA2347" s="92"/>
      <c r="BB2347" s="92"/>
      <c r="BC2347" s="98"/>
      <c r="BD2347" s="92"/>
      <c r="BE2347" s="92"/>
      <c r="BF2347" s="92"/>
      <c r="BG2347" s="92"/>
      <c r="BH2347" s="98"/>
      <c r="BI2347" s="106"/>
      <c r="BJ2347" s="5"/>
      <c r="BK2347" s="5"/>
      <c r="BL2347" s="5"/>
      <c r="BM2347" s="100"/>
      <c r="BN2347" s="151"/>
      <c r="BO2347" s="98"/>
      <c r="BP2347" s="5"/>
      <c r="BQ2347" s="5"/>
      <c r="BR2347" s="5"/>
      <c r="BS2347" s="92"/>
      <c r="BT2347" s="223"/>
      <c r="BU2347" s="225"/>
      <c r="BV2347" s="5"/>
      <c r="BW2347" s="92"/>
      <c r="BX2347" s="223"/>
      <c r="BY2347" s="225"/>
      <c r="BZ2347" s="5"/>
      <c r="CA2347" s="92"/>
      <c r="CB2347" s="223"/>
      <c r="CC2347" s="2"/>
      <c r="CD2347" s="105"/>
      <c r="CE2347" s="169"/>
      <c r="CF2347" s="169"/>
      <c r="CG2347" s="169"/>
      <c r="CH2347" s="169"/>
      <c r="CI2347" s="169"/>
      <c r="CJ2347" s="169"/>
      <c r="CK2347" s="169"/>
    </row>
    <row r="2348" spans="2:89" x14ac:dyDescent="0.2">
      <c r="B2348" s="221">
        <v>2344</v>
      </c>
      <c r="C2348" s="68"/>
      <c r="D2348" s="186"/>
      <c r="E2348" s="187"/>
      <c r="F2348" s="188"/>
      <c r="G2348" s="92"/>
      <c r="H2348" s="92"/>
      <c r="I2348" s="92"/>
      <c r="J2348" s="92"/>
      <c r="K2348" s="92"/>
      <c r="L2348" s="92"/>
      <c r="M2348" s="92"/>
      <c r="N2348" s="92"/>
      <c r="O2348" s="92"/>
      <c r="P2348" s="92"/>
      <c r="Q2348" s="5"/>
      <c r="R2348" s="5"/>
      <c r="S2348" s="5"/>
      <c r="T2348" s="5"/>
      <c r="U2348" s="5"/>
      <c r="V2348" s="5"/>
      <c r="W2348" s="5"/>
      <c r="X2348" s="98"/>
      <c r="Y2348" s="92"/>
      <c r="Z2348" s="93"/>
      <c r="AA2348" s="2"/>
      <c r="AB2348" s="103"/>
      <c r="AC2348" s="103"/>
      <c r="AD2348" s="136"/>
      <c r="AE2348" s="98"/>
      <c r="AF2348" s="5"/>
      <c r="AG2348" s="92"/>
      <c r="AH2348" s="92"/>
      <c r="AI2348" s="98"/>
      <c r="AJ2348" s="92"/>
      <c r="AK2348" s="92"/>
      <c r="AL2348" s="92"/>
      <c r="AM2348" s="92"/>
      <c r="AN2348" s="98"/>
      <c r="AO2348" s="92"/>
      <c r="AP2348" s="92"/>
      <c r="AQ2348" s="92"/>
      <c r="AR2348" s="92"/>
      <c r="AS2348" s="98"/>
      <c r="AT2348" s="92"/>
      <c r="AU2348" s="92"/>
      <c r="AV2348" s="92"/>
      <c r="AW2348" s="92"/>
      <c r="AX2348" s="98"/>
      <c r="AY2348" s="92"/>
      <c r="AZ2348" s="92"/>
      <c r="BA2348" s="92"/>
      <c r="BB2348" s="92"/>
      <c r="BC2348" s="98"/>
      <c r="BD2348" s="92"/>
      <c r="BE2348" s="92"/>
      <c r="BF2348" s="92"/>
      <c r="BG2348" s="92"/>
      <c r="BH2348" s="98"/>
      <c r="BI2348" s="106"/>
      <c r="BJ2348" s="5"/>
      <c r="BK2348" s="5"/>
      <c r="BL2348" s="5"/>
      <c r="BM2348" s="100"/>
      <c r="BN2348" s="151"/>
      <c r="BO2348" s="98"/>
      <c r="BP2348" s="5"/>
      <c r="BQ2348" s="5"/>
      <c r="BR2348" s="5"/>
      <c r="BS2348" s="92"/>
      <c r="BT2348" s="223"/>
      <c r="BU2348" s="225"/>
      <c r="BV2348" s="5"/>
      <c r="BW2348" s="92"/>
      <c r="BX2348" s="223"/>
      <c r="BY2348" s="225"/>
      <c r="BZ2348" s="5"/>
      <c r="CA2348" s="92"/>
      <c r="CB2348" s="223"/>
      <c r="CC2348" s="2"/>
      <c r="CD2348" s="105"/>
      <c r="CE2348" s="169"/>
      <c r="CF2348" s="169"/>
      <c r="CG2348" s="169"/>
      <c r="CH2348" s="169"/>
      <c r="CI2348" s="169"/>
      <c r="CJ2348" s="169"/>
      <c r="CK2348" s="169"/>
    </row>
    <row r="2349" spans="2:89" x14ac:dyDescent="0.2">
      <c r="B2349" s="221">
        <v>2345</v>
      </c>
      <c r="C2349" s="68"/>
      <c r="D2349" s="186"/>
      <c r="E2349" s="187"/>
      <c r="F2349" s="188"/>
      <c r="G2349" s="92"/>
      <c r="H2349" s="92"/>
      <c r="I2349" s="92"/>
      <c r="J2349" s="92"/>
      <c r="K2349" s="92"/>
      <c r="L2349" s="92"/>
      <c r="M2349" s="92"/>
      <c r="N2349" s="92"/>
      <c r="O2349" s="92"/>
      <c r="P2349" s="92"/>
      <c r="Q2349" s="5"/>
      <c r="R2349" s="5"/>
      <c r="S2349" s="5"/>
      <c r="T2349" s="5"/>
      <c r="U2349" s="5"/>
      <c r="V2349" s="5"/>
      <c r="W2349" s="5"/>
      <c r="X2349" s="98"/>
      <c r="Y2349" s="92"/>
      <c r="Z2349" s="93"/>
      <c r="AA2349" s="2"/>
      <c r="AB2349" s="103"/>
      <c r="AC2349" s="103"/>
      <c r="AD2349" s="136"/>
      <c r="AE2349" s="98"/>
      <c r="AF2349" s="5"/>
      <c r="AG2349" s="92"/>
      <c r="AH2349" s="92"/>
      <c r="AI2349" s="98"/>
      <c r="AJ2349" s="92"/>
      <c r="AK2349" s="92"/>
      <c r="AL2349" s="92"/>
      <c r="AM2349" s="92"/>
      <c r="AN2349" s="98"/>
      <c r="AO2349" s="92"/>
      <c r="AP2349" s="92"/>
      <c r="AQ2349" s="92"/>
      <c r="AR2349" s="92"/>
      <c r="AS2349" s="98"/>
      <c r="AT2349" s="92"/>
      <c r="AU2349" s="92"/>
      <c r="AV2349" s="92"/>
      <c r="AW2349" s="92"/>
      <c r="AX2349" s="98"/>
      <c r="AY2349" s="92"/>
      <c r="AZ2349" s="92"/>
      <c r="BA2349" s="92"/>
      <c r="BB2349" s="92"/>
      <c r="BC2349" s="98"/>
      <c r="BD2349" s="92"/>
      <c r="BE2349" s="92"/>
      <c r="BF2349" s="92"/>
      <c r="BG2349" s="92"/>
      <c r="BH2349" s="98"/>
      <c r="BI2349" s="106"/>
      <c r="BJ2349" s="5"/>
      <c r="BK2349" s="5"/>
      <c r="BL2349" s="5"/>
      <c r="BM2349" s="100"/>
      <c r="BN2349" s="151"/>
      <c r="BO2349" s="98"/>
      <c r="BP2349" s="5"/>
      <c r="BQ2349" s="5"/>
      <c r="BR2349" s="5"/>
      <c r="BS2349" s="92"/>
      <c r="BT2349" s="223"/>
      <c r="BU2349" s="225"/>
      <c r="BV2349" s="5"/>
      <c r="BW2349" s="92"/>
      <c r="BX2349" s="223"/>
      <c r="BY2349" s="225"/>
      <c r="BZ2349" s="5"/>
      <c r="CA2349" s="92"/>
      <c r="CB2349" s="223"/>
      <c r="CC2349" s="2"/>
      <c r="CD2349" s="105"/>
      <c r="CE2349" s="169"/>
      <c r="CF2349" s="169"/>
      <c r="CG2349" s="169"/>
      <c r="CH2349" s="169"/>
      <c r="CI2349" s="169"/>
      <c r="CJ2349" s="169"/>
      <c r="CK2349" s="169"/>
    </row>
    <row r="2350" spans="2:89" x14ac:dyDescent="0.2">
      <c r="B2350" s="221">
        <v>2346</v>
      </c>
      <c r="C2350" s="68"/>
      <c r="D2350" s="186"/>
      <c r="E2350" s="187"/>
      <c r="F2350" s="188"/>
      <c r="G2350" s="92"/>
      <c r="H2350" s="92"/>
      <c r="I2350" s="92"/>
      <c r="J2350" s="92"/>
      <c r="K2350" s="92"/>
      <c r="L2350" s="92"/>
      <c r="M2350" s="92"/>
      <c r="N2350" s="92"/>
      <c r="O2350" s="92"/>
      <c r="P2350" s="92"/>
      <c r="Q2350" s="5"/>
      <c r="R2350" s="5"/>
      <c r="S2350" s="5"/>
      <c r="T2350" s="5"/>
      <c r="U2350" s="5"/>
      <c r="V2350" s="5"/>
      <c r="W2350" s="5"/>
      <c r="X2350" s="98"/>
      <c r="Y2350" s="92"/>
      <c r="Z2350" s="93"/>
      <c r="AA2350" s="2"/>
      <c r="AB2350" s="103"/>
      <c r="AC2350" s="103"/>
      <c r="AD2350" s="136"/>
      <c r="AE2350" s="98"/>
      <c r="AF2350" s="5"/>
      <c r="AG2350" s="92"/>
      <c r="AH2350" s="92"/>
      <c r="AI2350" s="98"/>
      <c r="AJ2350" s="92"/>
      <c r="AK2350" s="92"/>
      <c r="AL2350" s="92"/>
      <c r="AM2350" s="92"/>
      <c r="AN2350" s="98"/>
      <c r="AO2350" s="92"/>
      <c r="AP2350" s="92"/>
      <c r="AQ2350" s="92"/>
      <c r="AR2350" s="92"/>
      <c r="AS2350" s="98"/>
      <c r="AT2350" s="92"/>
      <c r="AU2350" s="92"/>
      <c r="AV2350" s="92"/>
      <c r="AW2350" s="92"/>
      <c r="AX2350" s="98"/>
      <c r="AY2350" s="92"/>
      <c r="AZ2350" s="92"/>
      <c r="BA2350" s="92"/>
      <c r="BB2350" s="92"/>
      <c r="BC2350" s="98"/>
      <c r="BD2350" s="92"/>
      <c r="BE2350" s="92"/>
      <c r="BF2350" s="92"/>
      <c r="BG2350" s="92"/>
      <c r="BH2350" s="98"/>
      <c r="BI2350" s="106"/>
      <c r="BJ2350" s="5"/>
      <c r="BK2350" s="5"/>
      <c r="BL2350" s="5"/>
      <c r="BM2350" s="100"/>
      <c r="BN2350" s="151"/>
      <c r="BO2350" s="98"/>
      <c r="BP2350" s="5"/>
      <c r="BQ2350" s="5"/>
      <c r="BR2350" s="5"/>
      <c r="BS2350" s="92"/>
      <c r="BT2350" s="223"/>
      <c r="BU2350" s="225"/>
      <c r="BV2350" s="5"/>
      <c r="BW2350" s="92"/>
      <c r="BX2350" s="223"/>
      <c r="BY2350" s="225"/>
      <c r="BZ2350" s="5"/>
      <c r="CA2350" s="92"/>
      <c r="CB2350" s="223"/>
      <c r="CC2350" s="2"/>
      <c r="CD2350" s="105"/>
      <c r="CE2350" s="169"/>
      <c r="CF2350" s="169"/>
      <c r="CG2350" s="169"/>
      <c r="CH2350" s="169"/>
      <c r="CI2350" s="169"/>
      <c r="CJ2350" s="169"/>
      <c r="CK2350" s="169"/>
    </row>
    <row r="2351" spans="2:89" x14ac:dyDescent="0.2">
      <c r="B2351" s="221">
        <v>2347</v>
      </c>
      <c r="C2351" s="68"/>
      <c r="D2351" s="186"/>
      <c r="E2351" s="187"/>
      <c r="F2351" s="188"/>
      <c r="G2351" s="92"/>
      <c r="H2351" s="92"/>
      <c r="I2351" s="92"/>
      <c r="J2351" s="92"/>
      <c r="K2351" s="92"/>
      <c r="L2351" s="92"/>
      <c r="M2351" s="92"/>
      <c r="N2351" s="92"/>
      <c r="O2351" s="92"/>
      <c r="P2351" s="92"/>
      <c r="Q2351" s="5"/>
      <c r="R2351" s="5"/>
      <c r="S2351" s="5"/>
      <c r="T2351" s="5"/>
      <c r="U2351" s="5"/>
      <c r="V2351" s="5"/>
      <c r="W2351" s="5"/>
      <c r="X2351" s="98"/>
      <c r="Y2351" s="92"/>
      <c r="Z2351" s="93"/>
      <c r="AA2351" s="2"/>
      <c r="AB2351" s="103"/>
      <c r="AC2351" s="103"/>
      <c r="AD2351" s="136"/>
      <c r="AE2351" s="98"/>
      <c r="AF2351" s="5"/>
      <c r="AG2351" s="92"/>
      <c r="AH2351" s="92"/>
      <c r="AI2351" s="98"/>
      <c r="AJ2351" s="92"/>
      <c r="AK2351" s="92"/>
      <c r="AL2351" s="92"/>
      <c r="AM2351" s="92"/>
      <c r="AN2351" s="98"/>
      <c r="AO2351" s="92"/>
      <c r="AP2351" s="92"/>
      <c r="AQ2351" s="92"/>
      <c r="AR2351" s="92"/>
      <c r="AS2351" s="98"/>
      <c r="AT2351" s="92"/>
      <c r="AU2351" s="92"/>
      <c r="AV2351" s="92"/>
      <c r="AW2351" s="92"/>
      <c r="AX2351" s="98"/>
      <c r="AY2351" s="92"/>
      <c r="AZ2351" s="92"/>
      <c r="BA2351" s="92"/>
      <c r="BB2351" s="92"/>
      <c r="BC2351" s="98"/>
      <c r="BD2351" s="92"/>
      <c r="BE2351" s="92"/>
      <c r="BF2351" s="92"/>
      <c r="BG2351" s="92"/>
      <c r="BH2351" s="98"/>
      <c r="BI2351" s="106"/>
      <c r="BJ2351" s="5"/>
      <c r="BK2351" s="5"/>
      <c r="BL2351" s="5"/>
      <c r="BM2351" s="100"/>
      <c r="BN2351" s="151"/>
      <c r="BO2351" s="98"/>
      <c r="BP2351" s="5"/>
      <c r="BQ2351" s="5"/>
      <c r="BR2351" s="5"/>
      <c r="BS2351" s="92"/>
      <c r="BT2351" s="223"/>
      <c r="BU2351" s="225"/>
      <c r="BV2351" s="5"/>
      <c r="BW2351" s="92"/>
      <c r="BX2351" s="223"/>
      <c r="BY2351" s="225"/>
      <c r="BZ2351" s="5"/>
      <c r="CA2351" s="92"/>
      <c r="CB2351" s="223"/>
      <c r="CC2351" s="2"/>
      <c r="CD2351" s="105"/>
      <c r="CE2351" s="169"/>
      <c r="CF2351" s="169"/>
      <c r="CG2351" s="169"/>
      <c r="CH2351" s="169"/>
      <c r="CI2351" s="169"/>
      <c r="CJ2351" s="169"/>
      <c r="CK2351" s="169"/>
    </row>
    <row r="2352" spans="2:89" x14ac:dyDescent="0.2">
      <c r="B2352" s="221">
        <v>2348</v>
      </c>
      <c r="C2352" s="68"/>
      <c r="D2352" s="186"/>
      <c r="E2352" s="187"/>
      <c r="F2352" s="188"/>
      <c r="G2352" s="92"/>
      <c r="H2352" s="92"/>
      <c r="I2352" s="92"/>
      <c r="J2352" s="92"/>
      <c r="K2352" s="92"/>
      <c r="L2352" s="92"/>
      <c r="M2352" s="92"/>
      <c r="N2352" s="92"/>
      <c r="O2352" s="92"/>
      <c r="P2352" s="92"/>
      <c r="Q2352" s="5"/>
      <c r="R2352" s="5"/>
      <c r="S2352" s="5"/>
      <c r="T2352" s="5"/>
      <c r="U2352" s="5"/>
      <c r="V2352" s="5"/>
      <c r="W2352" s="5"/>
      <c r="X2352" s="98"/>
      <c r="Y2352" s="92"/>
      <c r="Z2352" s="93"/>
      <c r="AA2352" s="2"/>
      <c r="AB2352" s="103"/>
      <c r="AC2352" s="103"/>
      <c r="AD2352" s="136"/>
      <c r="AE2352" s="98"/>
      <c r="AF2352" s="5"/>
      <c r="AG2352" s="92"/>
      <c r="AH2352" s="92"/>
      <c r="AI2352" s="98"/>
      <c r="AJ2352" s="92"/>
      <c r="AK2352" s="92"/>
      <c r="AL2352" s="92"/>
      <c r="AM2352" s="92"/>
      <c r="AN2352" s="98"/>
      <c r="AO2352" s="92"/>
      <c r="AP2352" s="92"/>
      <c r="AQ2352" s="92"/>
      <c r="AR2352" s="92"/>
      <c r="AS2352" s="98"/>
      <c r="AT2352" s="92"/>
      <c r="AU2352" s="92"/>
      <c r="AV2352" s="92"/>
      <c r="AW2352" s="92"/>
      <c r="AX2352" s="98"/>
      <c r="AY2352" s="92"/>
      <c r="AZ2352" s="92"/>
      <c r="BA2352" s="92"/>
      <c r="BB2352" s="92"/>
      <c r="BC2352" s="98"/>
      <c r="BD2352" s="92"/>
      <c r="BE2352" s="92"/>
      <c r="BF2352" s="92"/>
      <c r="BG2352" s="92"/>
      <c r="BH2352" s="98"/>
      <c r="BI2352" s="106"/>
      <c r="BJ2352" s="5"/>
      <c r="BK2352" s="5"/>
      <c r="BL2352" s="5"/>
      <c r="BM2352" s="100"/>
      <c r="BN2352" s="151"/>
      <c r="BO2352" s="98"/>
      <c r="BP2352" s="5"/>
      <c r="BQ2352" s="5"/>
      <c r="BR2352" s="5"/>
      <c r="BS2352" s="92"/>
      <c r="BT2352" s="223"/>
      <c r="BU2352" s="225"/>
      <c r="BV2352" s="5"/>
      <c r="BW2352" s="92"/>
      <c r="BX2352" s="223"/>
      <c r="BY2352" s="225"/>
      <c r="BZ2352" s="5"/>
      <c r="CA2352" s="92"/>
      <c r="CB2352" s="223"/>
      <c r="CC2352" s="2"/>
      <c r="CD2352" s="105"/>
      <c r="CE2352" s="169"/>
      <c r="CF2352" s="169"/>
      <c r="CG2352" s="169"/>
      <c r="CH2352" s="169"/>
      <c r="CI2352" s="169"/>
      <c r="CJ2352" s="169"/>
      <c r="CK2352" s="169"/>
    </row>
    <row r="2353" spans="2:89" x14ac:dyDescent="0.2">
      <c r="B2353" s="221">
        <v>2349</v>
      </c>
      <c r="C2353" s="68"/>
      <c r="D2353" s="186"/>
      <c r="E2353" s="187"/>
      <c r="F2353" s="188"/>
      <c r="G2353" s="92"/>
      <c r="H2353" s="92"/>
      <c r="I2353" s="92"/>
      <c r="J2353" s="92"/>
      <c r="K2353" s="92"/>
      <c r="L2353" s="92"/>
      <c r="M2353" s="92"/>
      <c r="N2353" s="92"/>
      <c r="O2353" s="92"/>
      <c r="P2353" s="92"/>
      <c r="Q2353" s="5"/>
      <c r="R2353" s="5"/>
      <c r="S2353" s="5"/>
      <c r="T2353" s="5"/>
      <c r="U2353" s="5"/>
      <c r="V2353" s="5"/>
      <c r="W2353" s="5"/>
      <c r="X2353" s="98"/>
      <c r="Y2353" s="92"/>
      <c r="Z2353" s="93"/>
      <c r="AA2353" s="2"/>
      <c r="AB2353" s="103"/>
      <c r="AC2353" s="103"/>
      <c r="AD2353" s="136"/>
      <c r="AE2353" s="98"/>
      <c r="AF2353" s="5"/>
      <c r="AG2353" s="92"/>
      <c r="AH2353" s="92"/>
      <c r="AI2353" s="98"/>
      <c r="AJ2353" s="92"/>
      <c r="AK2353" s="92"/>
      <c r="AL2353" s="92"/>
      <c r="AM2353" s="92"/>
      <c r="AN2353" s="98"/>
      <c r="AO2353" s="92"/>
      <c r="AP2353" s="92"/>
      <c r="AQ2353" s="92"/>
      <c r="AR2353" s="92"/>
      <c r="AS2353" s="98"/>
      <c r="AT2353" s="92"/>
      <c r="AU2353" s="92"/>
      <c r="AV2353" s="92"/>
      <c r="AW2353" s="92"/>
      <c r="AX2353" s="98"/>
      <c r="AY2353" s="92"/>
      <c r="AZ2353" s="92"/>
      <c r="BA2353" s="92"/>
      <c r="BB2353" s="92"/>
      <c r="BC2353" s="98"/>
      <c r="BD2353" s="92"/>
      <c r="BE2353" s="92"/>
      <c r="BF2353" s="92"/>
      <c r="BG2353" s="92"/>
      <c r="BH2353" s="98"/>
      <c r="BI2353" s="106"/>
      <c r="BJ2353" s="5"/>
      <c r="BK2353" s="5"/>
      <c r="BL2353" s="5"/>
      <c r="BM2353" s="100"/>
      <c r="BN2353" s="151"/>
      <c r="BO2353" s="98"/>
      <c r="BP2353" s="5"/>
      <c r="BQ2353" s="5"/>
      <c r="BR2353" s="5"/>
      <c r="BS2353" s="92"/>
      <c r="BT2353" s="223"/>
      <c r="BU2353" s="225"/>
      <c r="BV2353" s="5"/>
      <c r="BW2353" s="92"/>
      <c r="BX2353" s="223"/>
      <c r="BY2353" s="225"/>
      <c r="BZ2353" s="5"/>
      <c r="CA2353" s="92"/>
      <c r="CB2353" s="223"/>
      <c r="CC2353" s="2"/>
      <c r="CD2353" s="105"/>
      <c r="CE2353" s="169"/>
      <c r="CF2353" s="169"/>
      <c r="CG2353" s="169"/>
      <c r="CH2353" s="169"/>
      <c r="CI2353" s="169"/>
      <c r="CJ2353" s="169"/>
      <c r="CK2353" s="169"/>
    </row>
    <row r="2354" spans="2:89" x14ac:dyDescent="0.2">
      <c r="B2354" s="221">
        <v>2350</v>
      </c>
      <c r="C2354" s="68"/>
      <c r="D2354" s="186"/>
      <c r="E2354" s="187"/>
      <c r="F2354" s="188"/>
      <c r="G2354" s="92"/>
      <c r="H2354" s="92"/>
      <c r="I2354" s="92"/>
      <c r="J2354" s="92"/>
      <c r="K2354" s="92"/>
      <c r="L2354" s="92"/>
      <c r="M2354" s="92"/>
      <c r="N2354" s="92"/>
      <c r="O2354" s="92"/>
      <c r="P2354" s="92"/>
      <c r="Q2354" s="5"/>
      <c r="R2354" s="5"/>
      <c r="S2354" s="5"/>
      <c r="T2354" s="5"/>
      <c r="U2354" s="5"/>
      <c r="V2354" s="5"/>
      <c r="W2354" s="5"/>
      <c r="X2354" s="98"/>
      <c r="Y2354" s="92"/>
      <c r="Z2354" s="93"/>
      <c r="AA2354" s="2"/>
      <c r="AB2354" s="103"/>
      <c r="AC2354" s="103"/>
      <c r="AD2354" s="136"/>
      <c r="AE2354" s="98"/>
      <c r="AF2354" s="5"/>
      <c r="AG2354" s="92"/>
      <c r="AH2354" s="92"/>
      <c r="AI2354" s="98"/>
      <c r="AJ2354" s="92"/>
      <c r="AK2354" s="92"/>
      <c r="AL2354" s="92"/>
      <c r="AM2354" s="92"/>
      <c r="AN2354" s="98"/>
      <c r="AO2354" s="92"/>
      <c r="AP2354" s="92"/>
      <c r="AQ2354" s="92"/>
      <c r="AR2354" s="92"/>
      <c r="AS2354" s="98"/>
      <c r="AT2354" s="92"/>
      <c r="AU2354" s="92"/>
      <c r="AV2354" s="92"/>
      <c r="AW2354" s="92"/>
      <c r="AX2354" s="98"/>
      <c r="AY2354" s="92"/>
      <c r="AZ2354" s="92"/>
      <c r="BA2354" s="92"/>
      <c r="BB2354" s="92"/>
      <c r="BC2354" s="98"/>
      <c r="BD2354" s="92"/>
      <c r="BE2354" s="92"/>
      <c r="BF2354" s="92"/>
      <c r="BG2354" s="92"/>
      <c r="BH2354" s="98"/>
      <c r="BI2354" s="106"/>
      <c r="BJ2354" s="5"/>
      <c r="BK2354" s="5"/>
      <c r="BL2354" s="5"/>
      <c r="BM2354" s="100"/>
      <c r="BN2354" s="151"/>
      <c r="BO2354" s="98"/>
      <c r="BP2354" s="5"/>
      <c r="BQ2354" s="5"/>
      <c r="BR2354" s="5"/>
      <c r="BS2354" s="92"/>
      <c r="BT2354" s="223"/>
      <c r="BU2354" s="225"/>
      <c r="BV2354" s="5"/>
      <c r="BW2354" s="92"/>
      <c r="BX2354" s="223"/>
      <c r="BY2354" s="225"/>
      <c r="BZ2354" s="5"/>
      <c r="CA2354" s="92"/>
      <c r="CB2354" s="223"/>
      <c r="CC2354" s="2"/>
      <c r="CD2354" s="105"/>
      <c r="CE2354" s="169"/>
      <c r="CF2354" s="169"/>
      <c r="CG2354" s="169"/>
      <c r="CH2354" s="169"/>
      <c r="CI2354" s="169"/>
      <c r="CJ2354" s="169"/>
      <c r="CK2354" s="169"/>
    </row>
    <row r="2355" spans="2:89" x14ac:dyDescent="0.2">
      <c r="B2355" s="221">
        <v>2351</v>
      </c>
      <c r="C2355" s="68"/>
      <c r="D2355" s="186"/>
      <c r="E2355" s="187"/>
      <c r="F2355" s="188"/>
      <c r="G2355" s="92"/>
      <c r="H2355" s="92"/>
      <c r="I2355" s="92"/>
      <c r="J2355" s="92"/>
      <c r="K2355" s="92"/>
      <c r="L2355" s="92"/>
      <c r="M2355" s="92"/>
      <c r="N2355" s="92"/>
      <c r="O2355" s="92"/>
      <c r="P2355" s="92"/>
      <c r="Q2355" s="5"/>
      <c r="R2355" s="5"/>
      <c r="S2355" s="5"/>
      <c r="T2355" s="5"/>
      <c r="U2355" s="5"/>
      <c r="V2355" s="5"/>
      <c r="W2355" s="5"/>
      <c r="X2355" s="98"/>
      <c r="Y2355" s="92"/>
      <c r="Z2355" s="93"/>
      <c r="AA2355" s="2"/>
      <c r="AB2355" s="103"/>
      <c r="AC2355" s="103"/>
      <c r="AD2355" s="136"/>
      <c r="AE2355" s="98"/>
      <c r="AF2355" s="5"/>
      <c r="AG2355" s="92"/>
      <c r="AH2355" s="92"/>
      <c r="AI2355" s="98"/>
      <c r="AJ2355" s="92"/>
      <c r="AK2355" s="92"/>
      <c r="AL2355" s="92"/>
      <c r="AM2355" s="92"/>
      <c r="AN2355" s="98"/>
      <c r="AO2355" s="92"/>
      <c r="AP2355" s="92"/>
      <c r="AQ2355" s="92"/>
      <c r="AR2355" s="92"/>
      <c r="AS2355" s="98"/>
      <c r="AT2355" s="92"/>
      <c r="AU2355" s="92"/>
      <c r="AV2355" s="92"/>
      <c r="AW2355" s="92"/>
      <c r="AX2355" s="98"/>
      <c r="AY2355" s="92"/>
      <c r="AZ2355" s="92"/>
      <c r="BA2355" s="92"/>
      <c r="BB2355" s="92"/>
      <c r="BC2355" s="98"/>
      <c r="BD2355" s="92"/>
      <c r="BE2355" s="92"/>
      <c r="BF2355" s="92"/>
      <c r="BG2355" s="92"/>
      <c r="BH2355" s="98"/>
      <c r="BI2355" s="106"/>
      <c r="BJ2355" s="5"/>
      <c r="BK2355" s="5"/>
      <c r="BL2355" s="5"/>
      <c r="BM2355" s="100"/>
      <c r="BN2355" s="151"/>
      <c r="BO2355" s="98"/>
      <c r="BP2355" s="5"/>
      <c r="BQ2355" s="5"/>
      <c r="BR2355" s="5"/>
      <c r="BS2355" s="92"/>
      <c r="BT2355" s="223"/>
      <c r="BU2355" s="225"/>
      <c r="BV2355" s="5"/>
      <c r="BW2355" s="92"/>
      <c r="BX2355" s="223"/>
      <c r="BY2355" s="225"/>
      <c r="BZ2355" s="5"/>
      <c r="CA2355" s="92"/>
      <c r="CB2355" s="223"/>
      <c r="CC2355" s="2"/>
      <c r="CD2355" s="105"/>
      <c r="CE2355" s="169"/>
      <c r="CF2355" s="169"/>
      <c r="CG2355" s="169"/>
      <c r="CH2355" s="169"/>
      <c r="CI2355" s="169"/>
      <c r="CJ2355" s="169"/>
      <c r="CK2355" s="169"/>
    </row>
    <row r="2356" spans="2:89" x14ac:dyDescent="0.2">
      <c r="B2356" s="221">
        <v>2352</v>
      </c>
      <c r="C2356" s="68"/>
      <c r="D2356" s="186"/>
      <c r="E2356" s="187"/>
      <c r="F2356" s="188"/>
      <c r="G2356" s="92"/>
      <c r="H2356" s="92"/>
      <c r="I2356" s="92"/>
      <c r="J2356" s="92"/>
      <c r="K2356" s="92"/>
      <c r="L2356" s="92"/>
      <c r="M2356" s="92"/>
      <c r="N2356" s="92"/>
      <c r="O2356" s="92"/>
      <c r="P2356" s="92"/>
      <c r="Q2356" s="5"/>
      <c r="R2356" s="5"/>
      <c r="S2356" s="5"/>
      <c r="T2356" s="5"/>
      <c r="U2356" s="5"/>
      <c r="V2356" s="5"/>
      <c r="W2356" s="5"/>
      <c r="X2356" s="98"/>
      <c r="Y2356" s="92"/>
      <c r="Z2356" s="93"/>
      <c r="AA2356" s="2"/>
      <c r="AB2356" s="103"/>
      <c r="AC2356" s="103"/>
      <c r="AD2356" s="136"/>
      <c r="AE2356" s="98"/>
      <c r="AF2356" s="5"/>
      <c r="AG2356" s="92"/>
      <c r="AH2356" s="92"/>
      <c r="AI2356" s="98"/>
      <c r="AJ2356" s="92"/>
      <c r="AK2356" s="92"/>
      <c r="AL2356" s="92"/>
      <c r="AM2356" s="92"/>
      <c r="AN2356" s="98"/>
      <c r="AO2356" s="92"/>
      <c r="AP2356" s="92"/>
      <c r="AQ2356" s="92"/>
      <c r="AR2356" s="92"/>
      <c r="AS2356" s="98"/>
      <c r="AT2356" s="92"/>
      <c r="AU2356" s="92"/>
      <c r="AV2356" s="92"/>
      <c r="AW2356" s="92"/>
      <c r="AX2356" s="98"/>
      <c r="AY2356" s="92"/>
      <c r="AZ2356" s="92"/>
      <c r="BA2356" s="92"/>
      <c r="BB2356" s="92"/>
      <c r="BC2356" s="98"/>
      <c r="BD2356" s="92"/>
      <c r="BE2356" s="92"/>
      <c r="BF2356" s="92"/>
      <c r="BG2356" s="92"/>
      <c r="BH2356" s="98"/>
      <c r="BI2356" s="106"/>
      <c r="BJ2356" s="5"/>
      <c r="BK2356" s="5"/>
      <c r="BL2356" s="5"/>
      <c r="BM2356" s="100"/>
      <c r="BN2356" s="151"/>
      <c r="BO2356" s="98"/>
      <c r="BP2356" s="5"/>
      <c r="BQ2356" s="5"/>
      <c r="BR2356" s="5"/>
      <c r="BS2356" s="92"/>
      <c r="BT2356" s="223"/>
      <c r="BU2356" s="225"/>
      <c r="BV2356" s="5"/>
      <c r="BW2356" s="92"/>
      <c r="BX2356" s="223"/>
      <c r="BY2356" s="225"/>
      <c r="BZ2356" s="5"/>
      <c r="CA2356" s="92"/>
      <c r="CB2356" s="223"/>
      <c r="CC2356" s="2"/>
      <c r="CD2356" s="105"/>
      <c r="CE2356" s="169"/>
      <c r="CF2356" s="169"/>
      <c r="CG2356" s="169"/>
      <c r="CH2356" s="169"/>
      <c r="CI2356" s="169"/>
      <c r="CJ2356" s="169"/>
      <c r="CK2356" s="169"/>
    </row>
    <row r="2357" spans="2:89" x14ac:dyDescent="0.2">
      <c r="B2357" s="221">
        <v>2353</v>
      </c>
      <c r="C2357" s="68"/>
      <c r="D2357" s="186"/>
      <c r="E2357" s="187"/>
      <c r="F2357" s="188"/>
      <c r="G2357" s="92"/>
      <c r="H2357" s="92"/>
      <c r="I2357" s="92"/>
      <c r="J2357" s="92"/>
      <c r="K2357" s="92"/>
      <c r="L2357" s="92"/>
      <c r="M2357" s="92"/>
      <c r="N2357" s="92"/>
      <c r="O2357" s="92"/>
      <c r="P2357" s="92"/>
      <c r="Q2357" s="5"/>
      <c r="R2357" s="5"/>
      <c r="S2357" s="5"/>
      <c r="T2357" s="5"/>
      <c r="U2357" s="5"/>
      <c r="V2357" s="5"/>
      <c r="W2357" s="5"/>
      <c r="X2357" s="98"/>
      <c r="Y2357" s="92"/>
      <c r="Z2357" s="93"/>
      <c r="AA2357" s="2"/>
      <c r="AB2357" s="103"/>
      <c r="AC2357" s="103"/>
      <c r="AD2357" s="136"/>
      <c r="AE2357" s="98"/>
      <c r="AF2357" s="5"/>
      <c r="AG2357" s="92"/>
      <c r="AH2357" s="92"/>
      <c r="AI2357" s="98"/>
      <c r="AJ2357" s="92"/>
      <c r="AK2357" s="92"/>
      <c r="AL2357" s="92"/>
      <c r="AM2357" s="92"/>
      <c r="AN2357" s="98"/>
      <c r="AO2357" s="92"/>
      <c r="AP2357" s="92"/>
      <c r="AQ2357" s="92"/>
      <c r="AR2357" s="92"/>
      <c r="AS2357" s="98"/>
      <c r="AT2357" s="92"/>
      <c r="AU2357" s="92"/>
      <c r="AV2357" s="92"/>
      <c r="AW2357" s="92"/>
      <c r="AX2357" s="98"/>
      <c r="AY2357" s="92"/>
      <c r="AZ2357" s="92"/>
      <c r="BA2357" s="92"/>
      <c r="BB2357" s="92"/>
      <c r="BC2357" s="98"/>
      <c r="BD2357" s="92"/>
      <c r="BE2357" s="92"/>
      <c r="BF2357" s="92"/>
      <c r="BG2357" s="92"/>
      <c r="BH2357" s="98"/>
      <c r="BI2357" s="106"/>
      <c r="BJ2357" s="5"/>
      <c r="BK2357" s="5"/>
      <c r="BL2357" s="5"/>
      <c r="BM2357" s="100"/>
      <c r="BN2357" s="151"/>
      <c r="BO2357" s="98"/>
      <c r="BP2357" s="5"/>
      <c r="BQ2357" s="5"/>
      <c r="BR2357" s="5"/>
      <c r="BS2357" s="92"/>
      <c r="BT2357" s="223"/>
      <c r="BU2357" s="225"/>
      <c r="BV2357" s="5"/>
      <c r="BW2357" s="92"/>
      <c r="BX2357" s="223"/>
      <c r="BY2357" s="225"/>
      <c r="BZ2357" s="5"/>
      <c r="CA2357" s="92"/>
      <c r="CB2357" s="223"/>
      <c r="CC2357" s="2"/>
      <c r="CD2357" s="105"/>
      <c r="CE2357" s="169"/>
      <c r="CF2357" s="169"/>
      <c r="CG2357" s="169"/>
      <c r="CH2357" s="169"/>
      <c r="CI2357" s="169"/>
      <c r="CJ2357" s="169"/>
      <c r="CK2357" s="169"/>
    </row>
    <row r="2358" spans="2:89" x14ac:dyDescent="0.2">
      <c r="B2358" s="221">
        <v>2354</v>
      </c>
      <c r="C2358" s="68"/>
      <c r="D2358" s="186"/>
      <c r="E2358" s="187"/>
      <c r="F2358" s="188"/>
      <c r="G2358" s="92"/>
      <c r="H2358" s="92"/>
      <c r="I2358" s="92"/>
      <c r="J2358" s="92"/>
      <c r="K2358" s="92"/>
      <c r="L2358" s="92"/>
      <c r="M2358" s="92"/>
      <c r="N2358" s="92"/>
      <c r="O2358" s="92"/>
      <c r="P2358" s="92"/>
      <c r="Q2358" s="5"/>
      <c r="R2358" s="5"/>
      <c r="S2358" s="5"/>
      <c r="T2358" s="5"/>
      <c r="U2358" s="5"/>
      <c r="V2358" s="5"/>
      <c r="W2358" s="5"/>
      <c r="X2358" s="98"/>
      <c r="Y2358" s="92"/>
      <c r="Z2358" s="93"/>
      <c r="AA2358" s="2"/>
      <c r="AB2358" s="103"/>
      <c r="AC2358" s="103"/>
      <c r="AD2358" s="136"/>
      <c r="AE2358" s="98"/>
      <c r="AF2358" s="5"/>
      <c r="AG2358" s="92"/>
      <c r="AH2358" s="92"/>
      <c r="AI2358" s="98"/>
      <c r="AJ2358" s="92"/>
      <c r="AK2358" s="92"/>
      <c r="AL2358" s="92"/>
      <c r="AM2358" s="92"/>
      <c r="AN2358" s="98"/>
      <c r="AO2358" s="92"/>
      <c r="AP2358" s="92"/>
      <c r="AQ2358" s="92"/>
      <c r="AR2358" s="92"/>
      <c r="AS2358" s="98"/>
      <c r="AT2358" s="92"/>
      <c r="AU2358" s="92"/>
      <c r="AV2358" s="92"/>
      <c r="AW2358" s="92"/>
      <c r="AX2358" s="98"/>
      <c r="AY2358" s="92"/>
      <c r="AZ2358" s="92"/>
      <c r="BA2358" s="92"/>
      <c r="BB2358" s="92"/>
      <c r="BC2358" s="98"/>
      <c r="BD2358" s="92"/>
      <c r="BE2358" s="92"/>
      <c r="BF2358" s="92"/>
      <c r="BG2358" s="92"/>
      <c r="BH2358" s="98"/>
      <c r="BI2358" s="106"/>
      <c r="BJ2358" s="5"/>
      <c r="BK2358" s="5"/>
      <c r="BL2358" s="5"/>
      <c r="BM2358" s="100"/>
      <c r="BN2358" s="151"/>
      <c r="BO2358" s="98"/>
      <c r="BP2358" s="5"/>
      <c r="BQ2358" s="5"/>
      <c r="BR2358" s="5"/>
      <c r="BS2358" s="92"/>
      <c r="BT2358" s="223"/>
      <c r="BU2358" s="225"/>
      <c r="BV2358" s="5"/>
      <c r="BW2358" s="92"/>
      <c r="BX2358" s="223"/>
      <c r="BY2358" s="225"/>
      <c r="BZ2358" s="5"/>
      <c r="CA2358" s="92"/>
      <c r="CB2358" s="223"/>
      <c r="CC2358" s="2"/>
      <c r="CD2358" s="105"/>
      <c r="CE2358" s="169"/>
      <c r="CF2358" s="169"/>
      <c r="CG2358" s="169"/>
      <c r="CH2358" s="169"/>
      <c r="CI2358" s="169"/>
      <c r="CJ2358" s="169"/>
      <c r="CK2358" s="169"/>
    </row>
    <row r="2359" spans="2:89" x14ac:dyDescent="0.2">
      <c r="B2359" s="221">
        <v>2355</v>
      </c>
      <c r="C2359" s="68"/>
      <c r="D2359" s="186"/>
      <c r="E2359" s="187"/>
      <c r="F2359" s="188"/>
      <c r="G2359" s="92"/>
      <c r="H2359" s="92"/>
      <c r="I2359" s="92"/>
      <c r="J2359" s="92"/>
      <c r="K2359" s="92"/>
      <c r="L2359" s="92"/>
      <c r="M2359" s="92"/>
      <c r="N2359" s="92"/>
      <c r="O2359" s="92"/>
      <c r="P2359" s="92"/>
      <c r="Q2359" s="5"/>
      <c r="R2359" s="5"/>
      <c r="S2359" s="5"/>
      <c r="T2359" s="5"/>
      <c r="U2359" s="5"/>
      <c r="V2359" s="5"/>
      <c r="W2359" s="5"/>
      <c r="X2359" s="98"/>
      <c r="Y2359" s="92"/>
      <c r="Z2359" s="93"/>
      <c r="AA2359" s="2"/>
      <c r="AB2359" s="103"/>
      <c r="AC2359" s="103"/>
      <c r="AD2359" s="136"/>
      <c r="AE2359" s="98"/>
      <c r="AF2359" s="5"/>
      <c r="AG2359" s="92"/>
      <c r="AH2359" s="92"/>
      <c r="AI2359" s="98"/>
      <c r="AJ2359" s="92"/>
      <c r="AK2359" s="92"/>
      <c r="AL2359" s="92"/>
      <c r="AM2359" s="92"/>
      <c r="AN2359" s="98"/>
      <c r="AO2359" s="92"/>
      <c r="AP2359" s="92"/>
      <c r="AQ2359" s="92"/>
      <c r="AR2359" s="92"/>
      <c r="AS2359" s="98"/>
      <c r="AT2359" s="92"/>
      <c r="AU2359" s="92"/>
      <c r="AV2359" s="92"/>
      <c r="AW2359" s="92"/>
      <c r="AX2359" s="98"/>
      <c r="AY2359" s="92"/>
      <c r="AZ2359" s="92"/>
      <c r="BA2359" s="92"/>
      <c r="BB2359" s="92"/>
      <c r="BC2359" s="98"/>
      <c r="BD2359" s="92"/>
      <c r="BE2359" s="92"/>
      <c r="BF2359" s="92"/>
      <c r="BG2359" s="92"/>
      <c r="BH2359" s="98"/>
      <c r="BI2359" s="106"/>
      <c r="BJ2359" s="5"/>
      <c r="BK2359" s="5"/>
      <c r="BL2359" s="5"/>
      <c r="BM2359" s="100"/>
      <c r="BN2359" s="151"/>
      <c r="BO2359" s="98"/>
      <c r="BP2359" s="5"/>
      <c r="BQ2359" s="5"/>
      <c r="BR2359" s="5"/>
      <c r="BS2359" s="92"/>
      <c r="BT2359" s="223"/>
      <c r="BU2359" s="225"/>
      <c r="BV2359" s="5"/>
      <c r="BW2359" s="92"/>
      <c r="BX2359" s="223"/>
      <c r="BY2359" s="225"/>
      <c r="BZ2359" s="5"/>
      <c r="CA2359" s="92"/>
      <c r="CB2359" s="223"/>
      <c r="CC2359" s="2"/>
      <c r="CD2359" s="105"/>
      <c r="CE2359" s="169"/>
      <c r="CF2359" s="169"/>
      <c r="CG2359" s="169"/>
      <c r="CH2359" s="169"/>
      <c r="CI2359" s="169"/>
      <c r="CJ2359" s="169"/>
      <c r="CK2359" s="169"/>
    </row>
    <row r="2360" spans="2:89" x14ac:dyDescent="0.2">
      <c r="B2360" s="221">
        <v>2356</v>
      </c>
      <c r="C2360" s="68"/>
      <c r="D2360" s="186"/>
      <c r="E2360" s="187"/>
      <c r="F2360" s="188"/>
      <c r="G2360" s="92"/>
      <c r="H2360" s="92"/>
      <c r="I2360" s="92"/>
      <c r="J2360" s="92"/>
      <c r="K2360" s="92"/>
      <c r="L2360" s="92"/>
      <c r="M2360" s="92"/>
      <c r="N2360" s="92"/>
      <c r="O2360" s="92"/>
      <c r="P2360" s="92"/>
      <c r="Q2360" s="5"/>
      <c r="R2360" s="5"/>
      <c r="S2360" s="5"/>
      <c r="T2360" s="5"/>
      <c r="U2360" s="5"/>
      <c r="V2360" s="5"/>
      <c r="W2360" s="5"/>
      <c r="X2360" s="98"/>
      <c r="Y2360" s="92"/>
      <c r="Z2360" s="93"/>
      <c r="AA2360" s="2"/>
      <c r="AB2360" s="103"/>
      <c r="AC2360" s="103"/>
      <c r="AD2360" s="136"/>
      <c r="AE2360" s="98"/>
      <c r="AF2360" s="5"/>
      <c r="AG2360" s="92"/>
      <c r="AH2360" s="92"/>
      <c r="AI2360" s="98"/>
      <c r="AJ2360" s="92"/>
      <c r="AK2360" s="92"/>
      <c r="AL2360" s="92"/>
      <c r="AM2360" s="92"/>
      <c r="AN2360" s="98"/>
      <c r="AO2360" s="92"/>
      <c r="AP2360" s="92"/>
      <c r="AQ2360" s="92"/>
      <c r="AR2360" s="92"/>
      <c r="AS2360" s="98"/>
      <c r="AT2360" s="92"/>
      <c r="AU2360" s="92"/>
      <c r="AV2360" s="92"/>
      <c r="AW2360" s="92"/>
      <c r="AX2360" s="98"/>
      <c r="AY2360" s="92"/>
      <c r="AZ2360" s="92"/>
      <c r="BA2360" s="92"/>
      <c r="BB2360" s="92"/>
      <c r="BC2360" s="98"/>
      <c r="BD2360" s="92"/>
      <c r="BE2360" s="92"/>
      <c r="BF2360" s="92"/>
      <c r="BG2360" s="92"/>
      <c r="BH2360" s="98"/>
      <c r="BI2360" s="106"/>
      <c r="BJ2360" s="5"/>
      <c r="BK2360" s="5"/>
      <c r="BL2360" s="5"/>
      <c r="BM2360" s="100"/>
      <c r="BN2360" s="151"/>
      <c r="BO2360" s="98"/>
      <c r="BP2360" s="5"/>
      <c r="BQ2360" s="5"/>
      <c r="BR2360" s="5"/>
      <c r="BS2360" s="92"/>
      <c r="BT2360" s="223"/>
      <c r="BU2360" s="225"/>
      <c r="BV2360" s="5"/>
      <c r="BW2360" s="92"/>
      <c r="BX2360" s="223"/>
      <c r="BY2360" s="225"/>
      <c r="BZ2360" s="5"/>
      <c r="CA2360" s="92"/>
      <c r="CB2360" s="223"/>
      <c r="CC2360" s="2"/>
      <c r="CD2360" s="105"/>
      <c r="CE2360" s="169"/>
      <c r="CF2360" s="169"/>
      <c r="CG2360" s="169"/>
      <c r="CH2360" s="169"/>
      <c r="CI2360" s="169"/>
      <c r="CJ2360" s="169"/>
      <c r="CK2360" s="169"/>
    </row>
    <row r="2361" spans="2:89" x14ac:dyDescent="0.2">
      <c r="B2361" s="221">
        <v>2357</v>
      </c>
      <c r="C2361" s="68"/>
      <c r="D2361" s="186"/>
      <c r="E2361" s="187"/>
      <c r="F2361" s="188"/>
      <c r="G2361" s="92"/>
      <c r="H2361" s="92"/>
      <c r="I2361" s="92"/>
      <c r="J2361" s="92"/>
      <c r="K2361" s="92"/>
      <c r="L2361" s="92"/>
      <c r="M2361" s="92"/>
      <c r="N2361" s="92"/>
      <c r="O2361" s="92"/>
      <c r="P2361" s="92"/>
      <c r="Q2361" s="5"/>
      <c r="R2361" s="5"/>
      <c r="S2361" s="5"/>
      <c r="T2361" s="5"/>
      <c r="U2361" s="5"/>
      <c r="V2361" s="5"/>
      <c r="W2361" s="5"/>
      <c r="X2361" s="98"/>
      <c r="Y2361" s="92"/>
      <c r="Z2361" s="93"/>
      <c r="AA2361" s="2"/>
      <c r="AB2361" s="103"/>
      <c r="AC2361" s="103"/>
      <c r="AD2361" s="136"/>
      <c r="AE2361" s="98"/>
      <c r="AF2361" s="5"/>
      <c r="AG2361" s="92"/>
      <c r="AH2361" s="92"/>
      <c r="AI2361" s="98"/>
      <c r="AJ2361" s="92"/>
      <c r="AK2361" s="92"/>
      <c r="AL2361" s="92"/>
      <c r="AM2361" s="92"/>
      <c r="AN2361" s="98"/>
      <c r="AO2361" s="92"/>
      <c r="AP2361" s="92"/>
      <c r="AQ2361" s="92"/>
      <c r="AR2361" s="92"/>
      <c r="AS2361" s="98"/>
      <c r="AT2361" s="92"/>
      <c r="AU2361" s="92"/>
      <c r="AV2361" s="92"/>
      <c r="AW2361" s="92"/>
      <c r="AX2361" s="98"/>
      <c r="AY2361" s="92"/>
      <c r="AZ2361" s="92"/>
      <c r="BA2361" s="92"/>
      <c r="BB2361" s="92"/>
      <c r="BC2361" s="98"/>
      <c r="BD2361" s="92"/>
      <c r="BE2361" s="92"/>
      <c r="BF2361" s="92"/>
      <c r="BG2361" s="92"/>
      <c r="BH2361" s="98"/>
      <c r="BI2361" s="106"/>
      <c r="BJ2361" s="5"/>
      <c r="BK2361" s="5"/>
      <c r="BL2361" s="5"/>
      <c r="BM2361" s="100"/>
      <c r="BN2361" s="151"/>
      <c r="BO2361" s="98"/>
      <c r="BP2361" s="5"/>
      <c r="BQ2361" s="5"/>
      <c r="BR2361" s="5"/>
      <c r="BS2361" s="92"/>
      <c r="BT2361" s="223"/>
      <c r="BU2361" s="225"/>
      <c r="BV2361" s="5"/>
      <c r="BW2361" s="92"/>
      <c r="BX2361" s="223"/>
      <c r="BY2361" s="225"/>
      <c r="BZ2361" s="5"/>
      <c r="CA2361" s="92"/>
      <c r="CB2361" s="223"/>
      <c r="CC2361" s="2"/>
      <c r="CD2361" s="105"/>
      <c r="CE2361" s="169"/>
      <c r="CF2361" s="169"/>
      <c r="CG2361" s="169"/>
      <c r="CH2361" s="169"/>
      <c r="CI2361" s="169"/>
      <c r="CJ2361" s="169"/>
      <c r="CK2361" s="169"/>
    </row>
    <row r="2362" spans="2:89" x14ac:dyDescent="0.2">
      <c r="B2362" s="221">
        <v>2358</v>
      </c>
      <c r="C2362" s="68"/>
      <c r="D2362" s="186"/>
      <c r="E2362" s="187"/>
      <c r="F2362" s="188"/>
      <c r="G2362" s="92"/>
      <c r="H2362" s="92"/>
      <c r="I2362" s="92"/>
      <c r="J2362" s="92"/>
      <c r="K2362" s="92"/>
      <c r="L2362" s="92"/>
      <c r="M2362" s="92"/>
      <c r="N2362" s="92"/>
      <c r="O2362" s="92"/>
      <c r="P2362" s="92"/>
      <c r="Q2362" s="5"/>
      <c r="R2362" s="5"/>
      <c r="S2362" s="5"/>
      <c r="T2362" s="5"/>
      <c r="U2362" s="5"/>
      <c r="V2362" s="5"/>
      <c r="W2362" s="5"/>
      <c r="X2362" s="98"/>
      <c r="Y2362" s="92"/>
      <c r="Z2362" s="93"/>
      <c r="AA2362" s="2"/>
      <c r="AB2362" s="103"/>
      <c r="AC2362" s="103"/>
      <c r="AD2362" s="136"/>
      <c r="AE2362" s="98"/>
      <c r="AF2362" s="5"/>
      <c r="AG2362" s="92"/>
      <c r="AH2362" s="92"/>
      <c r="AI2362" s="98"/>
      <c r="AJ2362" s="92"/>
      <c r="AK2362" s="92"/>
      <c r="AL2362" s="92"/>
      <c r="AM2362" s="92"/>
      <c r="AN2362" s="98"/>
      <c r="AO2362" s="92"/>
      <c r="AP2362" s="92"/>
      <c r="AQ2362" s="92"/>
      <c r="AR2362" s="92"/>
      <c r="AS2362" s="98"/>
      <c r="AT2362" s="92"/>
      <c r="AU2362" s="92"/>
      <c r="AV2362" s="92"/>
      <c r="AW2362" s="92"/>
      <c r="AX2362" s="98"/>
      <c r="AY2362" s="92"/>
      <c r="AZ2362" s="92"/>
      <c r="BA2362" s="92"/>
      <c r="BB2362" s="92"/>
      <c r="BC2362" s="98"/>
      <c r="BD2362" s="92"/>
      <c r="BE2362" s="92"/>
      <c r="BF2362" s="92"/>
      <c r="BG2362" s="92"/>
      <c r="BH2362" s="98"/>
      <c r="BI2362" s="106"/>
      <c r="BJ2362" s="5"/>
      <c r="BK2362" s="5"/>
      <c r="BL2362" s="5"/>
      <c r="BM2362" s="100"/>
      <c r="BN2362" s="151"/>
      <c r="BO2362" s="98"/>
      <c r="BP2362" s="5"/>
      <c r="BQ2362" s="5"/>
      <c r="BR2362" s="5"/>
      <c r="BS2362" s="92"/>
      <c r="BT2362" s="223"/>
      <c r="BU2362" s="225"/>
      <c r="BV2362" s="5"/>
      <c r="BW2362" s="92"/>
      <c r="BX2362" s="223"/>
      <c r="BY2362" s="225"/>
      <c r="BZ2362" s="5"/>
      <c r="CA2362" s="92"/>
      <c r="CB2362" s="223"/>
      <c r="CC2362" s="2"/>
      <c r="CD2362" s="105"/>
      <c r="CE2362" s="169"/>
      <c r="CF2362" s="169"/>
      <c r="CG2362" s="169"/>
      <c r="CH2362" s="169"/>
      <c r="CI2362" s="169"/>
      <c r="CJ2362" s="169"/>
      <c r="CK2362" s="169"/>
    </row>
    <row r="2363" spans="2:89" x14ac:dyDescent="0.2">
      <c r="B2363" s="221">
        <v>2359</v>
      </c>
      <c r="C2363" s="68"/>
      <c r="D2363" s="186"/>
      <c r="E2363" s="187"/>
      <c r="F2363" s="188"/>
      <c r="G2363" s="92"/>
      <c r="H2363" s="92"/>
      <c r="I2363" s="92"/>
      <c r="J2363" s="92"/>
      <c r="K2363" s="92"/>
      <c r="L2363" s="92"/>
      <c r="M2363" s="92"/>
      <c r="N2363" s="92"/>
      <c r="O2363" s="92"/>
      <c r="P2363" s="92"/>
      <c r="Q2363" s="5"/>
      <c r="R2363" s="5"/>
      <c r="S2363" s="5"/>
      <c r="T2363" s="5"/>
      <c r="U2363" s="5"/>
      <c r="V2363" s="5"/>
      <c r="W2363" s="5"/>
      <c r="X2363" s="98"/>
      <c r="Y2363" s="92"/>
      <c r="Z2363" s="93"/>
      <c r="AA2363" s="2"/>
      <c r="AB2363" s="103"/>
      <c r="AC2363" s="103"/>
      <c r="AD2363" s="136"/>
      <c r="AE2363" s="98"/>
      <c r="AF2363" s="5"/>
      <c r="AG2363" s="92"/>
      <c r="AH2363" s="92"/>
      <c r="AI2363" s="98"/>
      <c r="AJ2363" s="92"/>
      <c r="AK2363" s="92"/>
      <c r="AL2363" s="92"/>
      <c r="AM2363" s="92"/>
      <c r="AN2363" s="98"/>
      <c r="AO2363" s="92"/>
      <c r="AP2363" s="92"/>
      <c r="AQ2363" s="92"/>
      <c r="AR2363" s="92"/>
      <c r="AS2363" s="98"/>
      <c r="AT2363" s="92"/>
      <c r="AU2363" s="92"/>
      <c r="AV2363" s="92"/>
      <c r="AW2363" s="92"/>
      <c r="AX2363" s="98"/>
      <c r="AY2363" s="92"/>
      <c r="AZ2363" s="92"/>
      <c r="BA2363" s="92"/>
      <c r="BB2363" s="92"/>
      <c r="BC2363" s="98"/>
      <c r="BD2363" s="92"/>
      <c r="BE2363" s="92"/>
      <c r="BF2363" s="92"/>
      <c r="BG2363" s="92"/>
      <c r="BH2363" s="98"/>
      <c r="BI2363" s="106"/>
      <c r="BJ2363" s="5"/>
      <c r="BK2363" s="5"/>
      <c r="BL2363" s="5"/>
      <c r="BM2363" s="100"/>
      <c r="BN2363" s="151"/>
      <c r="BO2363" s="98"/>
      <c r="BP2363" s="5"/>
      <c r="BQ2363" s="5"/>
      <c r="BR2363" s="5"/>
      <c r="BS2363" s="92"/>
      <c r="BT2363" s="223"/>
      <c r="BU2363" s="225"/>
      <c r="BV2363" s="5"/>
      <c r="BW2363" s="92"/>
      <c r="BX2363" s="223"/>
      <c r="BY2363" s="225"/>
      <c r="BZ2363" s="5"/>
      <c r="CA2363" s="92"/>
      <c r="CB2363" s="223"/>
      <c r="CC2363" s="2"/>
      <c r="CD2363" s="105"/>
      <c r="CE2363" s="169"/>
      <c r="CF2363" s="169"/>
      <c r="CG2363" s="169"/>
      <c r="CH2363" s="169"/>
      <c r="CI2363" s="169"/>
      <c r="CJ2363" s="169"/>
      <c r="CK2363" s="169"/>
    </row>
    <row r="2364" spans="2:89" x14ac:dyDescent="0.2">
      <c r="B2364" s="221">
        <v>2360</v>
      </c>
      <c r="C2364" s="68"/>
      <c r="D2364" s="186"/>
      <c r="E2364" s="187"/>
      <c r="F2364" s="188"/>
      <c r="G2364" s="92"/>
      <c r="H2364" s="92"/>
      <c r="I2364" s="92"/>
      <c r="J2364" s="92"/>
      <c r="K2364" s="92"/>
      <c r="L2364" s="92"/>
      <c r="M2364" s="92"/>
      <c r="N2364" s="92"/>
      <c r="O2364" s="92"/>
      <c r="P2364" s="92"/>
      <c r="Q2364" s="5"/>
      <c r="R2364" s="5"/>
      <c r="S2364" s="5"/>
      <c r="T2364" s="5"/>
      <c r="U2364" s="5"/>
      <c r="V2364" s="5"/>
      <c r="W2364" s="5"/>
      <c r="X2364" s="98"/>
      <c r="Y2364" s="92"/>
      <c r="Z2364" s="93"/>
      <c r="AA2364" s="2"/>
      <c r="AB2364" s="103"/>
      <c r="AC2364" s="103"/>
      <c r="AD2364" s="136"/>
      <c r="AE2364" s="98"/>
      <c r="AF2364" s="5"/>
      <c r="AG2364" s="92"/>
      <c r="AH2364" s="92"/>
      <c r="AI2364" s="98"/>
      <c r="AJ2364" s="92"/>
      <c r="AK2364" s="92"/>
      <c r="AL2364" s="92"/>
      <c r="AM2364" s="92"/>
      <c r="AN2364" s="98"/>
      <c r="AO2364" s="92"/>
      <c r="AP2364" s="92"/>
      <c r="AQ2364" s="92"/>
      <c r="AR2364" s="92"/>
      <c r="AS2364" s="98"/>
      <c r="AT2364" s="92"/>
      <c r="AU2364" s="92"/>
      <c r="AV2364" s="92"/>
      <c r="AW2364" s="92"/>
      <c r="AX2364" s="98"/>
      <c r="AY2364" s="92"/>
      <c r="AZ2364" s="92"/>
      <c r="BA2364" s="92"/>
      <c r="BB2364" s="92"/>
      <c r="BC2364" s="98"/>
      <c r="BD2364" s="92"/>
      <c r="BE2364" s="92"/>
      <c r="BF2364" s="92"/>
      <c r="BG2364" s="92"/>
      <c r="BH2364" s="98"/>
      <c r="BI2364" s="106"/>
      <c r="BJ2364" s="5"/>
      <c r="BK2364" s="5"/>
      <c r="BL2364" s="5"/>
      <c r="BM2364" s="100"/>
      <c r="BN2364" s="151"/>
      <c r="BO2364" s="98"/>
      <c r="BP2364" s="5"/>
      <c r="BQ2364" s="5"/>
      <c r="BR2364" s="5"/>
      <c r="BS2364" s="92"/>
      <c r="BT2364" s="223"/>
      <c r="BU2364" s="225"/>
      <c r="BV2364" s="5"/>
      <c r="BW2364" s="92"/>
      <c r="BX2364" s="223"/>
      <c r="BY2364" s="225"/>
      <c r="BZ2364" s="5"/>
      <c r="CA2364" s="92"/>
      <c r="CB2364" s="223"/>
      <c r="CC2364" s="2"/>
      <c r="CD2364" s="105"/>
      <c r="CE2364" s="169"/>
      <c r="CF2364" s="169"/>
      <c r="CG2364" s="169"/>
      <c r="CH2364" s="169"/>
      <c r="CI2364" s="169"/>
      <c r="CJ2364" s="169"/>
      <c r="CK2364" s="169"/>
    </row>
    <row r="2365" spans="2:89" x14ac:dyDescent="0.2">
      <c r="B2365" s="221">
        <v>2361</v>
      </c>
      <c r="C2365" s="68"/>
      <c r="D2365" s="186"/>
      <c r="E2365" s="187"/>
      <c r="F2365" s="188"/>
      <c r="G2365" s="92"/>
      <c r="H2365" s="92"/>
      <c r="I2365" s="92"/>
      <c r="J2365" s="92"/>
      <c r="K2365" s="92"/>
      <c r="L2365" s="92"/>
      <c r="M2365" s="92"/>
      <c r="N2365" s="92"/>
      <c r="O2365" s="92"/>
      <c r="P2365" s="92"/>
      <c r="Q2365" s="5"/>
      <c r="R2365" s="5"/>
      <c r="S2365" s="5"/>
      <c r="T2365" s="5"/>
      <c r="U2365" s="5"/>
      <c r="V2365" s="5"/>
      <c r="W2365" s="5"/>
      <c r="X2365" s="98"/>
      <c r="Y2365" s="92"/>
      <c r="Z2365" s="93"/>
      <c r="AA2365" s="2"/>
      <c r="AB2365" s="103"/>
      <c r="AC2365" s="103"/>
      <c r="AD2365" s="136"/>
      <c r="AE2365" s="98"/>
      <c r="AF2365" s="5"/>
      <c r="AG2365" s="92"/>
      <c r="AH2365" s="92"/>
      <c r="AI2365" s="98"/>
      <c r="AJ2365" s="92"/>
      <c r="AK2365" s="92"/>
      <c r="AL2365" s="92"/>
      <c r="AM2365" s="92"/>
      <c r="AN2365" s="98"/>
      <c r="AO2365" s="92"/>
      <c r="AP2365" s="92"/>
      <c r="AQ2365" s="92"/>
      <c r="AR2365" s="92"/>
      <c r="AS2365" s="98"/>
      <c r="AT2365" s="92"/>
      <c r="AU2365" s="92"/>
      <c r="AV2365" s="92"/>
      <c r="AW2365" s="92"/>
      <c r="AX2365" s="98"/>
      <c r="AY2365" s="92"/>
      <c r="AZ2365" s="92"/>
      <c r="BA2365" s="92"/>
      <c r="BB2365" s="92"/>
      <c r="BC2365" s="98"/>
      <c r="BD2365" s="92"/>
      <c r="BE2365" s="92"/>
      <c r="BF2365" s="92"/>
      <c r="BG2365" s="92"/>
      <c r="BH2365" s="98"/>
      <c r="BI2365" s="106"/>
      <c r="BJ2365" s="5"/>
      <c r="BK2365" s="5"/>
      <c r="BL2365" s="5"/>
      <c r="BM2365" s="100"/>
      <c r="BN2365" s="151"/>
      <c r="BO2365" s="98"/>
      <c r="BP2365" s="5"/>
      <c r="BQ2365" s="5"/>
      <c r="BR2365" s="5"/>
      <c r="BS2365" s="92"/>
      <c r="BT2365" s="223"/>
      <c r="BU2365" s="225"/>
      <c r="BV2365" s="5"/>
      <c r="BW2365" s="92"/>
      <c r="BX2365" s="223"/>
      <c r="BY2365" s="225"/>
      <c r="BZ2365" s="5"/>
      <c r="CA2365" s="92"/>
      <c r="CB2365" s="223"/>
      <c r="CC2365" s="2"/>
      <c r="CD2365" s="105"/>
      <c r="CE2365" s="169"/>
      <c r="CF2365" s="169"/>
      <c r="CG2365" s="169"/>
      <c r="CH2365" s="169"/>
      <c r="CI2365" s="169"/>
      <c r="CJ2365" s="169"/>
      <c r="CK2365" s="169"/>
    </row>
    <row r="2366" spans="2:89" x14ac:dyDescent="0.2">
      <c r="B2366" s="221">
        <v>2362</v>
      </c>
      <c r="C2366" s="68"/>
      <c r="D2366" s="186"/>
      <c r="E2366" s="187"/>
      <c r="F2366" s="188"/>
      <c r="G2366" s="92"/>
      <c r="H2366" s="92"/>
      <c r="I2366" s="92"/>
      <c r="J2366" s="92"/>
      <c r="K2366" s="92"/>
      <c r="L2366" s="92"/>
      <c r="M2366" s="92"/>
      <c r="N2366" s="92"/>
      <c r="O2366" s="92"/>
      <c r="P2366" s="92"/>
      <c r="Q2366" s="5"/>
      <c r="R2366" s="5"/>
      <c r="S2366" s="5"/>
      <c r="T2366" s="5"/>
      <c r="U2366" s="5"/>
      <c r="V2366" s="5"/>
      <c r="W2366" s="5"/>
      <c r="X2366" s="98"/>
      <c r="Y2366" s="92"/>
      <c r="Z2366" s="93"/>
      <c r="AA2366" s="2"/>
      <c r="AB2366" s="103"/>
      <c r="AC2366" s="103"/>
      <c r="AD2366" s="136"/>
      <c r="AE2366" s="98"/>
      <c r="AF2366" s="5"/>
      <c r="AG2366" s="92"/>
      <c r="AH2366" s="92"/>
      <c r="AI2366" s="98"/>
      <c r="AJ2366" s="92"/>
      <c r="AK2366" s="92"/>
      <c r="AL2366" s="92"/>
      <c r="AM2366" s="92"/>
      <c r="AN2366" s="98"/>
      <c r="AO2366" s="92"/>
      <c r="AP2366" s="92"/>
      <c r="AQ2366" s="92"/>
      <c r="AR2366" s="92"/>
      <c r="AS2366" s="98"/>
      <c r="AT2366" s="92"/>
      <c r="AU2366" s="92"/>
      <c r="AV2366" s="92"/>
      <c r="AW2366" s="92"/>
      <c r="AX2366" s="98"/>
      <c r="AY2366" s="92"/>
      <c r="AZ2366" s="92"/>
      <c r="BA2366" s="92"/>
      <c r="BB2366" s="92"/>
      <c r="BC2366" s="98"/>
      <c r="BD2366" s="92"/>
      <c r="BE2366" s="92"/>
      <c r="BF2366" s="92"/>
      <c r="BG2366" s="92"/>
      <c r="BH2366" s="98"/>
      <c r="BI2366" s="106"/>
      <c r="BJ2366" s="5"/>
      <c r="BK2366" s="5"/>
      <c r="BL2366" s="5"/>
      <c r="BM2366" s="100"/>
      <c r="BN2366" s="151"/>
      <c r="BO2366" s="98"/>
      <c r="BP2366" s="5"/>
      <c r="BQ2366" s="5"/>
      <c r="BR2366" s="5"/>
      <c r="BS2366" s="92"/>
      <c r="BT2366" s="223"/>
      <c r="BU2366" s="225"/>
      <c r="BV2366" s="5"/>
      <c r="BW2366" s="92"/>
      <c r="BX2366" s="223"/>
      <c r="BY2366" s="225"/>
      <c r="BZ2366" s="5"/>
      <c r="CA2366" s="92"/>
      <c r="CB2366" s="223"/>
      <c r="CC2366" s="2"/>
      <c r="CD2366" s="105"/>
      <c r="CE2366" s="169"/>
      <c r="CF2366" s="169"/>
      <c r="CG2366" s="169"/>
      <c r="CH2366" s="169"/>
      <c r="CI2366" s="169"/>
      <c r="CJ2366" s="169"/>
      <c r="CK2366" s="169"/>
    </row>
    <row r="2367" spans="2:89" x14ac:dyDescent="0.2">
      <c r="B2367" s="221">
        <v>2363</v>
      </c>
      <c r="C2367" s="68"/>
      <c r="D2367" s="186"/>
      <c r="E2367" s="187"/>
      <c r="F2367" s="188"/>
      <c r="G2367" s="92"/>
      <c r="H2367" s="92"/>
      <c r="I2367" s="92"/>
      <c r="J2367" s="92"/>
      <c r="K2367" s="92"/>
      <c r="L2367" s="92"/>
      <c r="M2367" s="92"/>
      <c r="N2367" s="92"/>
      <c r="O2367" s="92"/>
      <c r="P2367" s="92"/>
      <c r="Q2367" s="5"/>
      <c r="R2367" s="5"/>
      <c r="S2367" s="5"/>
      <c r="T2367" s="5"/>
      <c r="U2367" s="5"/>
      <c r="V2367" s="5"/>
      <c r="W2367" s="5"/>
      <c r="X2367" s="98"/>
      <c r="Y2367" s="92"/>
      <c r="Z2367" s="93"/>
      <c r="AA2367" s="2"/>
      <c r="AB2367" s="103"/>
      <c r="AC2367" s="103"/>
      <c r="AD2367" s="136"/>
      <c r="AE2367" s="98"/>
      <c r="AF2367" s="5"/>
      <c r="AG2367" s="92"/>
      <c r="AH2367" s="92"/>
      <c r="AI2367" s="98"/>
      <c r="AJ2367" s="92"/>
      <c r="AK2367" s="92"/>
      <c r="AL2367" s="92"/>
      <c r="AM2367" s="92"/>
      <c r="AN2367" s="98"/>
      <c r="AO2367" s="92"/>
      <c r="AP2367" s="92"/>
      <c r="AQ2367" s="92"/>
      <c r="AR2367" s="92"/>
      <c r="AS2367" s="98"/>
      <c r="AT2367" s="92"/>
      <c r="AU2367" s="92"/>
      <c r="AV2367" s="92"/>
      <c r="AW2367" s="92"/>
      <c r="AX2367" s="98"/>
      <c r="AY2367" s="92"/>
      <c r="AZ2367" s="92"/>
      <c r="BA2367" s="92"/>
      <c r="BB2367" s="92"/>
      <c r="BC2367" s="98"/>
      <c r="BD2367" s="92"/>
      <c r="BE2367" s="92"/>
      <c r="BF2367" s="92"/>
      <c r="BG2367" s="92"/>
      <c r="BH2367" s="98"/>
      <c r="BI2367" s="106"/>
      <c r="BJ2367" s="5"/>
      <c r="BK2367" s="5"/>
      <c r="BL2367" s="5"/>
      <c r="BM2367" s="100"/>
      <c r="BN2367" s="151"/>
      <c r="BO2367" s="98"/>
      <c r="BP2367" s="5"/>
      <c r="BQ2367" s="5"/>
      <c r="BR2367" s="5"/>
      <c r="BS2367" s="92"/>
      <c r="BT2367" s="223"/>
      <c r="BU2367" s="225"/>
      <c r="BV2367" s="5"/>
      <c r="BW2367" s="92"/>
      <c r="BX2367" s="223"/>
      <c r="BY2367" s="225"/>
      <c r="BZ2367" s="5"/>
      <c r="CA2367" s="92"/>
      <c r="CB2367" s="223"/>
      <c r="CC2367" s="2"/>
      <c r="CD2367" s="105"/>
      <c r="CE2367" s="169"/>
      <c r="CF2367" s="169"/>
      <c r="CG2367" s="169"/>
      <c r="CH2367" s="169"/>
      <c r="CI2367" s="169"/>
      <c r="CJ2367" s="169"/>
      <c r="CK2367" s="169"/>
    </row>
    <row r="2368" spans="2:89" x14ac:dyDescent="0.2">
      <c r="B2368" s="221">
        <v>2364</v>
      </c>
      <c r="C2368" s="68"/>
      <c r="D2368" s="186"/>
      <c r="E2368" s="187"/>
      <c r="F2368" s="188"/>
      <c r="G2368" s="92"/>
      <c r="H2368" s="92"/>
      <c r="I2368" s="92"/>
      <c r="J2368" s="92"/>
      <c r="K2368" s="92"/>
      <c r="L2368" s="92"/>
      <c r="M2368" s="92"/>
      <c r="N2368" s="92"/>
      <c r="O2368" s="92"/>
      <c r="P2368" s="92"/>
      <c r="Q2368" s="5"/>
      <c r="R2368" s="5"/>
      <c r="S2368" s="5"/>
      <c r="T2368" s="5"/>
      <c r="U2368" s="5"/>
      <c r="V2368" s="5"/>
      <c r="W2368" s="5"/>
      <c r="X2368" s="98"/>
      <c r="Y2368" s="92"/>
      <c r="Z2368" s="93"/>
      <c r="AA2368" s="2"/>
      <c r="AB2368" s="103"/>
      <c r="AC2368" s="103"/>
      <c r="AD2368" s="136"/>
      <c r="AE2368" s="98"/>
      <c r="AF2368" s="5"/>
      <c r="AG2368" s="92"/>
      <c r="AH2368" s="92"/>
      <c r="AI2368" s="98"/>
      <c r="AJ2368" s="92"/>
      <c r="AK2368" s="92"/>
      <c r="AL2368" s="92"/>
      <c r="AM2368" s="92"/>
      <c r="AN2368" s="98"/>
      <c r="AO2368" s="92"/>
      <c r="AP2368" s="92"/>
      <c r="AQ2368" s="92"/>
      <c r="AR2368" s="92"/>
      <c r="AS2368" s="98"/>
      <c r="AT2368" s="92"/>
      <c r="AU2368" s="92"/>
      <c r="AV2368" s="92"/>
      <c r="AW2368" s="92"/>
      <c r="AX2368" s="98"/>
      <c r="AY2368" s="92"/>
      <c r="AZ2368" s="92"/>
      <c r="BA2368" s="92"/>
      <c r="BB2368" s="92"/>
      <c r="BC2368" s="98"/>
      <c r="BD2368" s="92"/>
      <c r="BE2368" s="92"/>
      <c r="BF2368" s="92"/>
      <c r="BG2368" s="92"/>
      <c r="BH2368" s="98"/>
      <c r="BI2368" s="106"/>
      <c r="BJ2368" s="5"/>
      <c r="BK2368" s="5"/>
      <c r="BL2368" s="5"/>
      <c r="BM2368" s="100"/>
      <c r="BN2368" s="151"/>
      <c r="BO2368" s="98"/>
      <c r="BP2368" s="5"/>
      <c r="BQ2368" s="5"/>
      <c r="BR2368" s="5"/>
      <c r="BS2368" s="92"/>
      <c r="BT2368" s="223"/>
      <c r="BU2368" s="225"/>
      <c r="BV2368" s="5"/>
      <c r="BW2368" s="92"/>
      <c r="BX2368" s="223"/>
      <c r="BY2368" s="225"/>
      <c r="BZ2368" s="5"/>
      <c r="CA2368" s="92"/>
      <c r="CB2368" s="223"/>
      <c r="CC2368" s="2"/>
      <c r="CD2368" s="105"/>
      <c r="CE2368" s="169"/>
      <c r="CF2368" s="169"/>
      <c r="CG2368" s="169"/>
      <c r="CH2368" s="169"/>
      <c r="CI2368" s="169"/>
      <c r="CJ2368" s="169"/>
      <c r="CK2368" s="169"/>
    </row>
    <row r="2369" spans="2:89" x14ac:dyDescent="0.2">
      <c r="B2369" s="221">
        <v>2365</v>
      </c>
      <c r="C2369" s="68"/>
      <c r="D2369" s="186"/>
      <c r="E2369" s="187"/>
      <c r="F2369" s="188"/>
      <c r="G2369" s="92"/>
      <c r="H2369" s="92"/>
      <c r="I2369" s="92"/>
      <c r="J2369" s="92"/>
      <c r="K2369" s="92"/>
      <c r="L2369" s="92"/>
      <c r="M2369" s="92"/>
      <c r="N2369" s="92"/>
      <c r="O2369" s="92"/>
      <c r="P2369" s="92"/>
      <c r="Q2369" s="5"/>
      <c r="R2369" s="5"/>
      <c r="S2369" s="5"/>
      <c r="T2369" s="5"/>
      <c r="U2369" s="5"/>
      <c r="V2369" s="5"/>
      <c r="W2369" s="5"/>
      <c r="X2369" s="98"/>
      <c r="Y2369" s="92"/>
      <c r="Z2369" s="93"/>
      <c r="AA2369" s="2"/>
      <c r="AB2369" s="103"/>
      <c r="AC2369" s="103"/>
      <c r="AD2369" s="136"/>
      <c r="AE2369" s="98"/>
      <c r="AF2369" s="5"/>
      <c r="AG2369" s="92"/>
      <c r="AH2369" s="92"/>
      <c r="AI2369" s="98"/>
      <c r="AJ2369" s="92"/>
      <c r="AK2369" s="92"/>
      <c r="AL2369" s="92"/>
      <c r="AM2369" s="92"/>
      <c r="AN2369" s="98"/>
      <c r="AO2369" s="92"/>
      <c r="AP2369" s="92"/>
      <c r="AQ2369" s="92"/>
      <c r="AR2369" s="92"/>
      <c r="AS2369" s="98"/>
      <c r="AT2369" s="92"/>
      <c r="AU2369" s="92"/>
      <c r="AV2369" s="92"/>
      <c r="AW2369" s="92"/>
      <c r="AX2369" s="98"/>
      <c r="AY2369" s="92"/>
      <c r="AZ2369" s="92"/>
      <c r="BA2369" s="92"/>
      <c r="BB2369" s="92"/>
      <c r="BC2369" s="98"/>
      <c r="BD2369" s="92"/>
      <c r="BE2369" s="92"/>
      <c r="BF2369" s="92"/>
      <c r="BG2369" s="92"/>
      <c r="BH2369" s="98"/>
      <c r="BI2369" s="106"/>
      <c r="BJ2369" s="5"/>
      <c r="BK2369" s="5"/>
      <c r="BL2369" s="5"/>
      <c r="BM2369" s="100"/>
      <c r="BN2369" s="151"/>
      <c r="BO2369" s="98"/>
      <c r="BP2369" s="5"/>
      <c r="BQ2369" s="5"/>
      <c r="BR2369" s="5"/>
      <c r="BS2369" s="92"/>
      <c r="BT2369" s="223"/>
      <c r="BU2369" s="225"/>
      <c r="BV2369" s="5"/>
      <c r="BW2369" s="92"/>
      <c r="BX2369" s="223"/>
      <c r="BY2369" s="225"/>
      <c r="BZ2369" s="5"/>
      <c r="CA2369" s="92"/>
      <c r="CB2369" s="223"/>
      <c r="CC2369" s="2"/>
      <c r="CD2369" s="105"/>
      <c r="CE2369" s="169"/>
      <c r="CF2369" s="169"/>
      <c r="CG2369" s="169"/>
      <c r="CH2369" s="169"/>
      <c r="CI2369" s="169"/>
      <c r="CJ2369" s="169"/>
      <c r="CK2369" s="169"/>
    </row>
    <row r="2370" spans="2:89" x14ac:dyDescent="0.2">
      <c r="B2370" s="221">
        <v>2366</v>
      </c>
      <c r="C2370" s="68"/>
      <c r="D2370" s="186"/>
      <c r="E2370" s="187"/>
      <c r="F2370" s="188"/>
      <c r="G2370" s="92"/>
      <c r="H2370" s="92"/>
      <c r="I2370" s="92"/>
      <c r="J2370" s="92"/>
      <c r="K2370" s="92"/>
      <c r="L2370" s="92"/>
      <c r="M2370" s="92"/>
      <c r="N2370" s="92"/>
      <c r="O2370" s="92"/>
      <c r="P2370" s="92"/>
      <c r="Q2370" s="5"/>
      <c r="R2370" s="5"/>
      <c r="S2370" s="5"/>
      <c r="T2370" s="5"/>
      <c r="U2370" s="5"/>
      <c r="V2370" s="5"/>
      <c r="W2370" s="5"/>
      <c r="X2370" s="98"/>
      <c r="Y2370" s="92"/>
      <c r="Z2370" s="93"/>
      <c r="AA2370" s="2"/>
      <c r="AB2370" s="103"/>
      <c r="AC2370" s="103"/>
      <c r="AD2370" s="136"/>
      <c r="AE2370" s="98"/>
      <c r="AF2370" s="5"/>
      <c r="AG2370" s="92"/>
      <c r="AH2370" s="92"/>
      <c r="AI2370" s="98"/>
      <c r="AJ2370" s="92"/>
      <c r="AK2370" s="92"/>
      <c r="AL2370" s="92"/>
      <c r="AM2370" s="92"/>
      <c r="AN2370" s="98"/>
      <c r="AO2370" s="92"/>
      <c r="AP2370" s="92"/>
      <c r="AQ2370" s="92"/>
      <c r="AR2370" s="92"/>
      <c r="AS2370" s="98"/>
      <c r="AT2370" s="92"/>
      <c r="AU2370" s="92"/>
      <c r="AV2370" s="92"/>
      <c r="AW2370" s="92"/>
      <c r="AX2370" s="98"/>
      <c r="AY2370" s="92"/>
      <c r="AZ2370" s="92"/>
      <c r="BA2370" s="92"/>
      <c r="BB2370" s="92"/>
      <c r="BC2370" s="98"/>
      <c r="BD2370" s="92"/>
      <c r="BE2370" s="92"/>
      <c r="BF2370" s="92"/>
      <c r="BG2370" s="92"/>
      <c r="BH2370" s="98"/>
      <c r="BI2370" s="106"/>
      <c r="BJ2370" s="5"/>
      <c r="BK2370" s="5"/>
      <c r="BL2370" s="5"/>
      <c r="BM2370" s="100"/>
      <c r="BN2370" s="151"/>
      <c r="BO2370" s="98"/>
      <c r="BP2370" s="5"/>
      <c r="BQ2370" s="5"/>
      <c r="BR2370" s="5"/>
      <c r="BS2370" s="92"/>
      <c r="BT2370" s="223"/>
      <c r="BU2370" s="225"/>
      <c r="BV2370" s="5"/>
      <c r="BW2370" s="92"/>
      <c r="BX2370" s="223"/>
      <c r="BY2370" s="225"/>
      <c r="BZ2370" s="5"/>
      <c r="CA2370" s="92"/>
      <c r="CB2370" s="223"/>
      <c r="CC2370" s="2"/>
      <c r="CD2370" s="105"/>
      <c r="CE2370" s="169"/>
      <c r="CF2370" s="169"/>
      <c r="CG2370" s="169"/>
      <c r="CH2370" s="169"/>
      <c r="CI2370" s="169"/>
      <c r="CJ2370" s="169"/>
      <c r="CK2370" s="169"/>
    </row>
    <row r="2371" spans="2:89" x14ac:dyDescent="0.2">
      <c r="B2371" s="221">
        <v>2367</v>
      </c>
      <c r="C2371" s="68"/>
      <c r="D2371" s="186"/>
      <c r="E2371" s="187"/>
      <c r="F2371" s="188"/>
      <c r="G2371" s="92"/>
      <c r="H2371" s="92"/>
      <c r="I2371" s="92"/>
      <c r="J2371" s="92"/>
      <c r="K2371" s="92"/>
      <c r="L2371" s="92"/>
      <c r="M2371" s="92"/>
      <c r="N2371" s="92"/>
      <c r="O2371" s="92"/>
      <c r="P2371" s="92"/>
      <c r="Q2371" s="5"/>
      <c r="R2371" s="5"/>
      <c r="S2371" s="5"/>
      <c r="T2371" s="5"/>
      <c r="U2371" s="5"/>
      <c r="V2371" s="5"/>
      <c r="W2371" s="5"/>
      <c r="X2371" s="98"/>
      <c r="Y2371" s="92"/>
      <c r="Z2371" s="93"/>
      <c r="AA2371" s="2"/>
      <c r="AB2371" s="103"/>
      <c r="AC2371" s="103"/>
      <c r="AD2371" s="136"/>
      <c r="AE2371" s="98"/>
      <c r="AF2371" s="5"/>
      <c r="AG2371" s="92"/>
      <c r="AH2371" s="92"/>
      <c r="AI2371" s="98"/>
      <c r="AJ2371" s="92"/>
      <c r="AK2371" s="92"/>
      <c r="AL2371" s="92"/>
      <c r="AM2371" s="92"/>
      <c r="AN2371" s="98"/>
      <c r="AO2371" s="92"/>
      <c r="AP2371" s="92"/>
      <c r="AQ2371" s="92"/>
      <c r="AR2371" s="92"/>
      <c r="AS2371" s="98"/>
      <c r="AT2371" s="92"/>
      <c r="AU2371" s="92"/>
      <c r="AV2371" s="92"/>
      <c r="AW2371" s="92"/>
      <c r="AX2371" s="98"/>
      <c r="AY2371" s="92"/>
      <c r="AZ2371" s="92"/>
      <c r="BA2371" s="92"/>
      <c r="BB2371" s="92"/>
      <c r="BC2371" s="98"/>
      <c r="BD2371" s="92"/>
      <c r="BE2371" s="92"/>
      <c r="BF2371" s="92"/>
      <c r="BG2371" s="92"/>
      <c r="BH2371" s="98"/>
      <c r="BI2371" s="106"/>
      <c r="BJ2371" s="5"/>
      <c r="BK2371" s="5"/>
      <c r="BL2371" s="5"/>
      <c r="BM2371" s="100"/>
      <c r="BN2371" s="151"/>
      <c r="BO2371" s="98"/>
      <c r="BP2371" s="5"/>
      <c r="BQ2371" s="5"/>
      <c r="BR2371" s="5"/>
      <c r="BS2371" s="92"/>
      <c r="BT2371" s="223"/>
      <c r="BU2371" s="225"/>
      <c r="BV2371" s="5"/>
      <c r="BW2371" s="92"/>
      <c r="BX2371" s="223"/>
      <c r="BY2371" s="225"/>
      <c r="BZ2371" s="5"/>
      <c r="CA2371" s="92"/>
      <c r="CB2371" s="223"/>
      <c r="CC2371" s="2"/>
      <c r="CD2371" s="105"/>
      <c r="CE2371" s="169"/>
      <c r="CF2371" s="169"/>
      <c r="CG2371" s="169"/>
      <c r="CH2371" s="169"/>
      <c r="CI2371" s="169"/>
      <c r="CJ2371" s="169"/>
      <c r="CK2371" s="169"/>
    </row>
    <row r="2372" spans="2:89" x14ac:dyDescent="0.2">
      <c r="B2372" s="221">
        <v>2368</v>
      </c>
      <c r="C2372" s="68"/>
      <c r="D2372" s="186"/>
      <c r="E2372" s="187"/>
      <c r="F2372" s="188"/>
      <c r="G2372" s="92"/>
      <c r="H2372" s="92"/>
      <c r="I2372" s="92"/>
      <c r="J2372" s="92"/>
      <c r="K2372" s="92"/>
      <c r="L2372" s="92"/>
      <c r="M2372" s="92"/>
      <c r="N2372" s="92"/>
      <c r="O2372" s="92"/>
      <c r="P2372" s="92"/>
      <c r="Q2372" s="5"/>
      <c r="R2372" s="5"/>
      <c r="S2372" s="5"/>
      <c r="T2372" s="5"/>
      <c r="U2372" s="5"/>
      <c r="V2372" s="5"/>
      <c r="W2372" s="5"/>
      <c r="X2372" s="98"/>
      <c r="Y2372" s="92"/>
      <c r="Z2372" s="93"/>
      <c r="AA2372" s="2"/>
      <c r="AB2372" s="103"/>
      <c r="AC2372" s="103"/>
      <c r="AD2372" s="136"/>
      <c r="AE2372" s="98"/>
      <c r="AF2372" s="5"/>
      <c r="AG2372" s="92"/>
      <c r="AH2372" s="92"/>
      <c r="AI2372" s="98"/>
      <c r="AJ2372" s="92"/>
      <c r="AK2372" s="92"/>
      <c r="AL2372" s="92"/>
      <c r="AM2372" s="92"/>
      <c r="AN2372" s="98"/>
      <c r="AO2372" s="92"/>
      <c r="AP2372" s="92"/>
      <c r="AQ2372" s="92"/>
      <c r="AR2372" s="92"/>
      <c r="AS2372" s="98"/>
      <c r="AT2372" s="92"/>
      <c r="AU2372" s="92"/>
      <c r="AV2372" s="92"/>
      <c r="AW2372" s="92"/>
      <c r="AX2372" s="98"/>
      <c r="AY2372" s="92"/>
      <c r="AZ2372" s="92"/>
      <c r="BA2372" s="92"/>
      <c r="BB2372" s="92"/>
      <c r="BC2372" s="98"/>
      <c r="BD2372" s="92"/>
      <c r="BE2372" s="92"/>
      <c r="BF2372" s="92"/>
      <c r="BG2372" s="92"/>
      <c r="BH2372" s="98"/>
      <c r="BI2372" s="106"/>
      <c r="BJ2372" s="5"/>
      <c r="BK2372" s="5"/>
      <c r="BL2372" s="5"/>
      <c r="BM2372" s="100"/>
      <c r="BN2372" s="151"/>
      <c r="BO2372" s="98"/>
      <c r="BP2372" s="5"/>
      <c r="BQ2372" s="5"/>
      <c r="BR2372" s="5"/>
      <c r="BS2372" s="92"/>
      <c r="BT2372" s="223"/>
      <c r="BU2372" s="225"/>
      <c r="BV2372" s="5"/>
      <c r="BW2372" s="92"/>
      <c r="BX2372" s="223"/>
      <c r="BY2372" s="225"/>
      <c r="BZ2372" s="5"/>
      <c r="CA2372" s="92"/>
      <c r="CB2372" s="223"/>
      <c r="CC2372" s="2"/>
      <c r="CD2372" s="105"/>
      <c r="CE2372" s="169"/>
      <c r="CF2372" s="169"/>
      <c r="CG2372" s="169"/>
      <c r="CH2372" s="169"/>
      <c r="CI2372" s="169"/>
      <c r="CJ2372" s="169"/>
      <c r="CK2372" s="169"/>
    </row>
    <row r="2373" spans="2:89" x14ac:dyDescent="0.2">
      <c r="B2373" s="221">
        <v>2369</v>
      </c>
      <c r="C2373" s="68"/>
      <c r="D2373" s="186"/>
      <c r="E2373" s="187"/>
      <c r="F2373" s="188"/>
      <c r="G2373" s="92"/>
      <c r="H2373" s="92"/>
      <c r="I2373" s="92"/>
      <c r="J2373" s="92"/>
      <c r="K2373" s="92"/>
      <c r="L2373" s="92"/>
      <c r="M2373" s="92"/>
      <c r="N2373" s="92"/>
      <c r="O2373" s="92"/>
      <c r="P2373" s="92"/>
      <c r="Q2373" s="5"/>
      <c r="R2373" s="5"/>
      <c r="S2373" s="5"/>
      <c r="T2373" s="5"/>
      <c r="U2373" s="5"/>
      <c r="V2373" s="5"/>
      <c r="W2373" s="5"/>
      <c r="X2373" s="98"/>
      <c r="Y2373" s="92"/>
      <c r="Z2373" s="93"/>
      <c r="AA2373" s="2"/>
      <c r="AB2373" s="103"/>
      <c r="AC2373" s="103"/>
      <c r="AD2373" s="136"/>
      <c r="AE2373" s="98"/>
      <c r="AF2373" s="5"/>
      <c r="AG2373" s="92"/>
      <c r="AH2373" s="92"/>
      <c r="AI2373" s="98"/>
      <c r="AJ2373" s="92"/>
      <c r="AK2373" s="92"/>
      <c r="AL2373" s="92"/>
      <c r="AM2373" s="92"/>
      <c r="AN2373" s="98"/>
      <c r="AO2373" s="92"/>
      <c r="AP2373" s="92"/>
      <c r="AQ2373" s="92"/>
      <c r="AR2373" s="92"/>
      <c r="AS2373" s="98"/>
      <c r="AT2373" s="92"/>
      <c r="AU2373" s="92"/>
      <c r="AV2373" s="92"/>
      <c r="AW2373" s="92"/>
      <c r="AX2373" s="98"/>
      <c r="AY2373" s="92"/>
      <c r="AZ2373" s="92"/>
      <c r="BA2373" s="92"/>
      <c r="BB2373" s="92"/>
      <c r="BC2373" s="98"/>
      <c r="BD2373" s="92"/>
      <c r="BE2373" s="92"/>
      <c r="BF2373" s="92"/>
      <c r="BG2373" s="92"/>
      <c r="BH2373" s="98"/>
      <c r="BI2373" s="106"/>
      <c r="BJ2373" s="5"/>
      <c r="BK2373" s="5"/>
      <c r="BL2373" s="5"/>
      <c r="BM2373" s="100"/>
      <c r="BN2373" s="151"/>
      <c r="BO2373" s="98"/>
      <c r="BP2373" s="5"/>
      <c r="BQ2373" s="5"/>
      <c r="BR2373" s="5"/>
      <c r="BS2373" s="92"/>
      <c r="BT2373" s="223"/>
      <c r="BU2373" s="225"/>
      <c r="BV2373" s="5"/>
      <c r="BW2373" s="92"/>
      <c r="BX2373" s="223"/>
      <c r="BY2373" s="225"/>
      <c r="BZ2373" s="5"/>
      <c r="CA2373" s="92"/>
      <c r="CB2373" s="223"/>
      <c r="CC2373" s="2"/>
      <c r="CD2373" s="105"/>
      <c r="CE2373" s="169"/>
      <c r="CF2373" s="169"/>
      <c r="CG2373" s="169"/>
      <c r="CH2373" s="169"/>
      <c r="CI2373" s="169"/>
      <c r="CJ2373" s="169"/>
      <c r="CK2373" s="169"/>
    </row>
    <row r="2374" spans="2:89" x14ac:dyDescent="0.2">
      <c r="B2374" s="221">
        <v>2370</v>
      </c>
      <c r="C2374" s="68"/>
      <c r="D2374" s="186"/>
      <c r="E2374" s="187"/>
      <c r="F2374" s="188"/>
      <c r="G2374" s="92"/>
      <c r="H2374" s="92"/>
      <c r="I2374" s="92"/>
      <c r="J2374" s="92"/>
      <c r="K2374" s="92"/>
      <c r="L2374" s="92"/>
      <c r="M2374" s="92"/>
      <c r="N2374" s="92"/>
      <c r="O2374" s="92"/>
      <c r="P2374" s="92"/>
      <c r="Q2374" s="5"/>
      <c r="R2374" s="5"/>
      <c r="S2374" s="5"/>
      <c r="T2374" s="5"/>
      <c r="U2374" s="5"/>
      <c r="V2374" s="5"/>
      <c r="W2374" s="5"/>
      <c r="X2374" s="98"/>
      <c r="Y2374" s="92"/>
      <c r="Z2374" s="93"/>
      <c r="AA2374" s="2"/>
      <c r="AB2374" s="103"/>
      <c r="AC2374" s="103"/>
      <c r="AD2374" s="136"/>
      <c r="AE2374" s="98"/>
      <c r="AF2374" s="5"/>
      <c r="AG2374" s="92"/>
      <c r="AH2374" s="92"/>
      <c r="AI2374" s="98"/>
      <c r="AJ2374" s="92"/>
      <c r="AK2374" s="92"/>
      <c r="AL2374" s="92"/>
      <c r="AM2374" s="92"/>
      <c r="AN2374" s="98"/>
      <c r="AO2374" s="92"/>
      <c r="AP2374" s="92"/>
      <c r="AQ2374" s="92"/>
      <c r="AR2374" s="92"/>
      <c r="AS2374" s="98"/>
      <c r="AT2374" s="92"/>
      <c r="AU2374" s="92"/>
      <c r="AV2374" s="92"/>
      <c r="AW2374" s="92"/>
      <c r="AX2374" s="98"/>
      <c r="AY2374" s="92"/>
      <c r="AZ2374" s="92"/>
      <c r="BA2374" s="92"/>
      <c r="BB2374" s="92"/>
      <c r="BC2374" s="98"/>
      <c r="BD2374" s="92"/>
      <c r="BE2374" s="92"/>
      <c r="BF2374" s="92"/>
      <c r="BG2374" s="92"/>
      <c r="BH2374" s="98"/>
      <c r="BI2374" s="106"/>
      <c r="BJ2374" s="5"/>
      <c r="BK2374" s="5"/>
      <c r="BL2374" s="5"/>
      <c r="BM2374" s="100"/>
      <c r="BN2374" s="151"/>
      <c r="BO2374" s="98"/>
      <c r="BP2374" s="5"/>
      <c r="BQ2374" s="5"/>
      <c r="BR2374" s="5"/>
      <c r="BS2374" s="92"/>
      <c r="BT2374" s="223"/>
      <c r="BU2374" s="225"/>
      <c r="BV2374" s="5"/>
      <c r="BW2374" s="92"/>
      <c r="BX2374" s="223"/>
      <c r="BY2374" s="225"/>
      <c r="BZ2374" s="5"/>
      <c r="CA2374" s="92"/>
      <c r="CB2374" s="223"/>
      <c r="CC2374" s="2"/>
      <c r="CD2374" s="105"/>
      <c r="CE2374" s="169"/>
      <c r="CF2374" s="169"/>
      <c r="CG2374" s="169"/>
      <c r="CH2374" s="169"/>
      <c r="CI2374" s="169"/>
      <c r="CJ2374" s="169"/>
      <c r="CK2374" s="169"/>
    </row>
    <row r="2375" spans="2:89" x14ac:dyDescent="0.2">
      <c r="B2375" s="221">
        <v>2371</v>
      </c>
      <c r="C2375" s="68"/>
      <c r="D2375" s="186"/>
      <c r="E2375" s="187"/>
      <c r="F2375" s="188"/>
      <c r="G2375" s="92"/>
      <c r="H2375" s="92"/>
      <c r="I2375" s="92"/>
      <c r="J2375" s="92"/>
      <c r="K2375" s="92"/>
      <c r="L2375" s="92"/>
      <c r="M2375" s="92"/>
      <c r="N2375" s="92"/>
      <c r="O2375" s="92"/>
      <c r="P2375" s="92"/>
      <c r="Q2375" s="5"/>
      <c r="R2375" s="5"/>
      <c r="S2375" s="5"/>
      <c r="T2375" s="5"/>
      <c r="U2375" s="5"/>
      <c r="V2375" s="5"/>
      <c r="W2375" s="5"/>
      <c r="X2375" s="98"/>
      <c r="Y2375" s="92"/>
      <c r="Z2375" s="93"/>
      <c r="AA2375" s="2"/>
      <c r="AB2375" s="103"/>
      <c r="AC2375" s="103"/>
      <c r="AD2375" s="136"/>
      <c r="AE2375" s="98"/>
      <c r="AF2375" s="5"/>
      <c r="AG2375" s="92"/>
      <c r="AH2375" s="92"/>
      <c r="AI2375" s="98"/>
      <c r="AJ2375" s="92"/>
      <c r="AK2375" s="92"/>
      <c r="AL2375" s="92"/>
      <c r="AM2375" s="92"/>
      <c r="AN2375" s="98"/>
      <c r="AO2375" s="92"/>
      <c r="AP2375" s="92"/>
      <c r="AQ2375" s="92"/>
      <c r="AR2375" s="92"/>
      <c r="AS2375" s="98"/>
      <c r="AT2375" s="92"/>
      <c r="AU2375" s="92"/>
      <c r="AV2375" s="92"/>
      <c r="AW2375" s="92"/>
      <c r="AX2375" s="98"/>
      <c r="AY2375" s="92"/>
      <c r="AZ2375" s="92"/>
      <c r="BA2375" s="92"/>
      <c r="BB2375" s="92"/>
      <c r="BC2375" s="98"/>
      <c r="BD2375" s="92"/>
      <c r="BE2375" s="92"/>
      <c r="BF2375" s="92"/>
      <c r="BG2375" s="92"/>
      <c r="BH2375" s="98"/>
      <c r="BI2375" s="106"/>
      <c r="BJ2375" s="5"/>
      <c r="BK2375" s="5"/>
      <c r="BL2375" s="5"/>
      <c r="BM2375" s="100"/>
      <c r="BN2375" s="151"/>
      <c r="BO2375" s="98"/>
      <c r="BP2375" s="5"/>
      <c r="BQ2375" s="5"/>
      <c r="BR2375" s="5"/>
      <c r="BS2375" s="92"/>
      <c r="BT2375" s="223"/>
      <c r="BU2375" s="225"/>
      <c r="BV2375" s="5"/>
      <c r="BW2375" s="92"/>
      <c r="BX2375" s="223"/>
      <c r="BY2375" s="225"/>
      <c r="BZ2375" s="5"/>
      <c r="CA2375" s="92"/>
      <c r="CB2375" s="223"/>
      <c r="CC2375" s="2"/>
      <c r="CD2375" s="105"/>
      <c r="CE2375" s="169"/>
      <c r="CF2375" s="169"/>
      <c r="CG2375" s="169"/>
      <c r="CH2375" s="169"/>
      <c r="CI2375" s="169"/>
      <c r="CJ2375" s="169"/>
      <c r="CK2375" s="169"/>
    </row>
    <row r="2376" spans="2:89" x14ac:dyDescent="0.2">
      <c r="B2376" s="221">
        <v>2372</v>
      </c>
      <c r="C2376" s="68"/>
      <c r="D2376" s="186"/>
      <c r="E2376" s="187"/>
      <c r="F2376" s="188"/>
      <c r="G2376" s="92"/>
      <c r="H2376" s="92"/>
      <c r="I2376" s="92"/>
      <c r="J2376" s="92"/>
      <c r="K2376" s="92"/>
      <c r="L2376" s="92"/>
      <c r="M2376" s="92"/>
      <c r="N2376" s="92"/>
      <c r="O2376" s="92"/>
      <c r="P2376" s="92"/>
      <c r="Q2376" s="5"/>
      <c r="R2376" s="5"/>
      <c r="S2376" s="5"/>
      <c r="T2376" s="5"/>
      <c r="U2376" s="5"/>
      <c r="V2376" s="5"/>
      <c r="W2376" s="5"/>
      <c r="X2376" s="98"/>
      <c r="Y2376" s="92"/>
      <c r="Z2376" s="93"/>
      <c r="AA2376" s="2"/>
      <c r="AB2376" s="103"/>
      <c r="AC2376" s="103"/>
      <c r="AD2376" s="136"/>
      <c r="AE2376" s="98"/>
      <c r="AF2376" s="5"/>
      <c r="AG2376" s="92"/>
      <c r="AH2376" s="92"/>
      <c r="AI2376" s="98"/>
      <c r="AJ2376" s="92"/>
      <c r="AK2376" s="92"/>
      <c r="AL2376" s="92"/>
      <c r="AM2376" s="92"/>
      <c r="AN2376" s="98"/>
      <c r="AO2376" s="92"/>
      <c r="AP2376" s="92"/>
      <c r="AQ2376" s="92"/>
      <c r="AR2376" s="92"/>
      <c r="AS2376" s="98"/>
      <c r="AT2376" s="92"/>
      <c r="AU2376" s="92"/>
      <c r="AV2376" s="92"/>
      <c r="AW2376" s="92"/>
      <c r="AX2376" s="98"/>
      <c r="AY2376" s="92"/>
      <c r="AZ2376" s="92"/>
      <c r="BA2376" s="92"/>
      <c r="BB2376" s="92"/>
      <c r="BC2376" s="98"/>
      <c r="BD2376" s="92"/>
      <c r="BE2376" s="92"/>
      <c r="BF2376" s="92"/>
      <c r="BG2376" s="92"/>
      <c r="BH2376" s="98"/>
      <c r="BI2376" s="106"/>
      <c r="BJ2376" s="5"/>
      <c r="BK2376" s="5"/>
      <c r="BL2376" s="5"/>
      <c r="BM2376" s="100"/>
      <c r="BN2376" s="151"/>
      <c r="BO2376" s="98"/>
      <c r="BP2376" s="5"/>
      <c r="BQ2376" s="5"/>
      <c r="BR2376" s="5"/>
      <c r="BS2376" s="92"/>
      <c r="BT2376" s="223"/>
      <c r="BU2376" s="225"/>
      <c r="BV2376" s="5"/>
      <c r="BW2376" s="92"/>
      <c r="BX2376" s="223"/>
      <c r="BY2376" s="225"/>
      <c r="BZ2376" s="5"/>
      <c r="CA2376" s="92"/>
      <c r="CB2376" s="223"/>
      <c r="CC2376" s="2"/>
      <c r="CD2376" s="105"/>
      <c r="CE2376" s="169"/>
      <c r="CF2376" s="169"/>
      <c r="CG2376" s="169"/>
      <c r="CH2376" s="169"/>
      <c r="CI2376" s="169"/>
      <c r="CJ2376" s="169"/>
      <c r="CK2376" s="169"/>
    </row>
    <row r="2377" spans="2:89" x14ac:dyDescent="0.2">
      <c r="B2377" s="221">
        <v>2373</v>
      </c>
      <c r="C2377" s="68"/>
      <c r="D2377" s="186"/>
      <c r="E2377" s="187"/>
      <c r="F2377" s="188"/>
      <c r="G2377" s="92"/>
      <c r="H2377" s="92"/>
      <c r="I2377" s="92"/>
      <c r="J2377" s="92"/>
      <c r="K2377" s="92"/>
      <c r="L2377" s="92"/>
      <c r="M2377" s="92"/>
      <c r="N2377" s="92"/>
      <c r="O2377" s="92"/>
      <c r="P2377" s="92"/>
      <c r="Q2377" s="5"/>
      <c r="R2377" s="5"/>
      <c r="S2377" s="5"/>
      <c r="T2377" s="5"/>
      <c r="U2377" s="5"/>
      <c r="V2377" s="5"/>
      <c r="W2377" s="5"/>
      <c r="X2377" s="98"/>
      <c r="Y2377" s="92"/>
      <c r="Z2377" s="93"/>
      <c r="AA2377" s="2"/>
      <c r="AB2377" s="103"/>
      <c r="AC2377" s="103"/>
      <c r="AD2377" s="136"/>
      <c r="AE2377" s="98"/>
      <c r="AF2377" s="5"/>
      <c r="AG2377" s="92"/>
      <c r="AH2377" s="92"/>
      <c r="AI2377" s="98"/>
      <c r="AJ2377" s="92"/>
      <c r="AK2377" s="92"/>
      <c r="AL2377" s="92"/>
      <c r="AM2377" s="92"/>
      <c r="AN2377" s="98"/>
      <c r="AO2377" s="92"/>
      <c r="AP2377" s="92"/>
      <c r="AQ2377" s="92"/>
      <c r="AR2377" s="92"/>
      <c r="AS2377" s="98"/>
      <c r="AT2377" s="92"/>
      <c r="AU2377" s="92"/>
      <c r="AV2377" s="92"/>
      <c r="AW2377" s="92"/>
      <c r="AX2377" s="98"/>
      <c r="AY2377" s="92"/>
      <c r="AZ2377" s="92"/>
      <c r="BA2377" s="92"/>
      <c r="BB2377" s="92"/>
      <c r="BC2377" s="98"/>
      <c r="BD2377" s="92"/>
      <c r="BE2377" s="92"/>
      <c r="BF2377" s="92"/>
      <c r="BG2377" s="92"/>
      <c r="BH2377" s="98"/>
      <c r="BI2377" s="106"/>
      <c r="BJ2377" s="5"/>
      <c r="BK2377" s="5"/>
      <c r="BL2377" s="5"/>
      <c r="BM2377" s="100"/>
      <c r="BN2377" s="151"/>
      <c r="BO2377" s="98"/>
      <c r="BP2377" s="5"/>
      <c r="BQ2377" s="5"/>
      <c r="BR2377" s="5"/>
      <c r="BS2377" s="92"/>
      <c r="BT2377" s="223"/>
      <c r="BU2377" s="225"/>
      <c r="BV2377" s="5"/>
      <c r="BW2377" s="92"/>
      <c r="BX2377" s="223"/>
      <c r="BY2377" s="225"/>
      <c r="BZ2377" s="5"/>
      <c r="CA2377" s="92"/>
      <c r="CB2377" s="223"/>
      <c r="CC2377" s="2"/>
      <c r="CD2377" s="105"/>
      <c r="CE2377" s="169"/>
      <c r="CF2377" s="169"/>
      <c r="CG2377" s="169"/>
      <c r="CH2377" s="169"/>
      <c r="CI2377" s="169"/>
      <c r="CJ2377" s="169"/>
      <c r="CK2377" s="169"/>
    </row>
    <row r="2378" spans="2:89" x14ac:dyDescent="0.2">
      <c r="B2378" s="221">
        <v>2374</v>
      </c>
      <c r="C2378" s="68"/>
      <c r="D2378" s="186"/>
      <c r="E2378" s="187"/>
      <c r="F2378" s="188"/>
      <c r="G2378" s="92"/>
      <c r="H2378" s="92"/>
      <c r="I2378" s="92"/>
      <c r="J2378" s="92"/>
      <c r="K2378" s="92"/>
      <c r="L2378" s="92"/>
      <c r="M2378" s="92"/>
      <c r="N2378" s="92"/>
      <c r="O2378" s="92"/>
      <c r="P2378" s="92"/>
      <c r="Q2378" s="5"/>
      <c r="R2378" s="5"/>
      <c r="S2378" s="5"/>
      <c r="T2378" s="5"/>
      <c r="U2378" s="5"/>
      <c r="V2378" s="5"/>
      <c r="W2378" s="5"/>
      <c r="X2378" s="98"/>
      <c r="Y2378" s="92"/>
      <c r="Z2378" s="93"/>
      <c r="AA2378" s="2"/>
      <c r="AB2378" s="103"/>
      <c r="AC2378" s="103"/>
      <c r="AD2378" s="136"/>
      <c r="AE2378" s="98"/>
      <c r="AF2378" s="5"/>
      <c r="AG2378" s="92"/>
      <c r="AH2378" s="92"/>
      <c r="AI2378" s="98"/>
      <c r="AJ2378" s="92"/>
      <c r="AK2378" s="92"/>
      <c r="AL2378" s="92"/>
      <c r="AM2378" s="92"/>
      <c r="AN2378" s="98"/>
      <c r="AO2378" s="92"/>
      <c r="AP2378" s="92"/>
      <c r="AQ2378" s="92"/>
      <c r="AR2378" s="92"/>
      <c r="AS2378" s="98"/>
      <c r="AT2378" s="92"/>
      <c r="AU2378" s="92"/>
      <c r="AV2378" s="92"/>
      <c r="AW2378" s="92"/>
      <c r="AX2378" s="98"/>
      <c r="AY2378" s="92"/>
      <c r="AZ2378" s="92"/>
      <c r="BA2378" s="92"/>
      <c r="BB2378" s="92"/>
      <c r="BC2378" s="98"/>
      <c r="BD2378" s="92"/>
      <c r="BE2378" s="92"/>
      <c r="BF2378" s="92"/>
      <c r="BG2378" s="92"/>
      <c r="BH2378" s="98"/>
      <c r="BI2378" s="106"/>
      <c r="BJ2378" s="5"/>
      <c r="BK2378" s="5"/>
      <c r="BL2378" s="5"/>
      <c r="BM2378" s="100"/>
      <c r="BN2378" s="151"/>
      <c r="BO2378" s="98"/>
      <c r="BP2378" s="5"/>
      <c r="BQ2378" s="5"/>
      <c r="BR2378" s="5"/>
      <c r="BS2378" s="92"/>
      <c r="BT2378" s="223"/>
      <c r="BU2378" s="225"/>
      <c r="BV2378" s="5"/>
      <c r="BW2378" s="92"/>
      <c r="BX2378" s="223"/>
      <c r="BY2378" s="225"/>
      <c r="BZ2378" s="5"/>
      <c r="CA2378" s="92"/>
      <c r="CB2378" s="223"/>
      <c r="CC2378" s="2"/>
      <c r="CD2378" s="105"/>
      <c r="CE2378" s="169"/>
      <c r="CF2378" s="169"/>
      <c r="CG2378" s="169"/>
      <c r="CH2378" s="169"/>
      <c r="CI2378" s="169"/>
      <c r="CJ2378" s="169"/>
      <c r="CK2378" s="169"/>
    </row>
    <row r="2379" spans="2:89" x14ac:dyDescent="0.2">
      <c r="B2379" s="221">
        <v>2375</v>
      </c>
      <c r="C2379" s="68"/>
      <c r="D2379" s="186"/>
      <c r="E2379" s="187"/>
      <c r="F2379" s="188"/>
      <c r="G2379" s="92"/>
      <c r="H2379" s="92"/>
      <c r="I2379" s="92"/>
      <c r="J2379" s="92"/>
      <c r="K2379" s="92"/>
      <c r="L2379" s="92"/>
      <c r="M2379" s="92"/>
      <c r="N2379" s="92"/>
      <c r="O2379" s="92"/>
      <c r="P2379" s="92"/>
      <c r="Q2379" s="5"/>
      <c r="R2379" s="5"/>
      <c r="S2379" s="5"/>
      <c r="T2379" s="5"/>
      <c r="U2379" s="5"/>
      <c r="V2379" s="5"/>
      <c r="W2379" s="5"/>
      <c r="X2379" s="98"/>
      <c r="Y2379" s="92"/>
      <c r="Z2379" s="93"/>
      <c r="AA2379" s="2"/>
      <c r="AB2379" s="103"/>
      <c r="AC2379" s="103"/>
      <c r="AD2379" s="136"/>
      <c r="AE2379" s="98"/>
      <c r="AF2379" s="5"/>
      <c r="AG2379" s="92"/>
      <c r="AH2379" s="92"/>
      <c r="AI2379" s="98"/>
      <c r="AJ2379" s="92"/>
      <c r="AK2379" s="92"/>
      <c r="AL2379" s="92"/>
      <c r="AM2379" s="92"/>
      <c r="AN2379" s="98"/>
      <c r="AO2379" s="92"/>
      <c r="AP2379" s="92"/>
      <c r="AQ2379" s="92"/>
      <c r="AR2379" s="92"/>
      <c r="AS2379" s="98"/>
      <c r="AT2379" s="92"/>
      <c r="AU2379" s="92"/>
      <c r="AV2379" s="92"/>
      <c r="AW2379" s="92"/>
      <c r="AX2379" s="98"/>
      <c r="AY2379" s="92"/>
      <c r="AZ2379" s="92"/>
      <c r="BA2379" s="92"/>
      <c r="BB2379" s="92"/>
      <c r="BC2379" s="98"/>
      <c r="BD2379" s="92"/>
      <c r="BE2379" s="92"/>
      <c r="BF2379" s="92"/>
      <c r="BG2379" s="92"/>
      <c r="BH2379" s="98"/>
      <c r="BI2379" s="106"/>
      <c r="BJ2379" s="5"/>
      <c r="BK2379" s="5"/>
      <c r="BL2379" s="5"/>
      <c r="BM2379" s="100"/>
      <c r="BN2379" s="151"/>
      <c r="BO2379" s="98"/>
      <c r="BP2379" s="5"/>
      <c r="BQ2379" s="5"/>
      <c r="BR2379" s="5"/>
      <c r="BS2379" s="92"/>
      <c r="BT2379" s="223"/>
      <c r="BU2379" s="225"/>
      <c r="BV2379" s="5"/>
      <c r="BW2379" s="92"/>
      <c r="BX2379" s="223"/>
      <c r="BY2379" s="225"/>
      <c r="BZ2379" s="5"/>
      <c r="CA2379" s="92"/>
      <c r="CB2379" s="223"/>
      <c r="CC2379" s="2"/>
      <c r="CD2379" s="105"/>
      <c r="CE2379" s="169"/>
      <c r="CF2379" s="169"/>
      <c r="CG2379" s="169"/>
      <c r="CH2379" s="169"/>
      <c r="CI2379" s="169"/>
      <c r="CJ2379" s="169"/>
      <c r="CK2379" s="169"/>
    </row>
    <row r="2380" spans="2:89" x14ac:dyDescent="0.2">
      <c r="B2380" s="221">
        <v>2376</v>
      </c>
      <c r="C2380" s="68"/>
      <c r="D2380" s="186"/>
      <c r="E2380" s="187"/>
      <c r="F2380" s="188"/>
      <c r="G2380" s="92"/>
      <c r="H2380" s="92"/>
      <c r="I2380" s="92"/>
      <c r="J2380" s="92"/>
      <c r="K2380" s="92"/>
      <c r="L2380" s="92"/>
      <c r="M2380" s="92"/>
      <c r="N2380" s="92"/>
      <c r="O2380" s="92"/>
      <c r="P2380" s="92"/>
      <c r="Q2380" s="5"/>
      <c r="R2380" s="5"/>
      <c r="S2380" s="5"/>
      <c r="T2380" s="5"/>
      <c r="U2380" s="5"/>
      <c r="V2380" s="5"/>
      <c r="W2380" s="5"/>
      <c r="X2380" s="98"/>
      <c r="Y2380" s="92"/>
      <c r="Z2380" s="93"/>
      <c r="AA2380" s="2"/>
      <c r="AB2380" s="103"/>
      <c r="AC2380" s="103"/>
      <c r="AD2380" s="136"/>
      <c r="AE2380" s="98"/>
      <c r="AF2380" s="5"/>
      <c r="AG2380" s="92"/>
      <c r="AH2380" s="92"/>
      <c r="AI2380" s="98"/>
      <c r="AJ2380" s="92"/>
      <c r="AK2380" s="92"/>
      <c r="AL2380" s="92"/>
      <c r="AM2380" s="92"/>
      <c r="AN2380" s="98"/>
      <c r="AO2380" s="92"/>
      <c r="AP2380" s="92"/>
      <c r="AQ2380" s="92"/>
      <c r="AR2380" s="92"/>
      <c r="AS2380" s="98"/>
      <c r="AT2380" s="92"/>
      <c r="AU2380" s="92"/>
      <c r="AV2380" s="92"/>
      <c r="AW2380" s="92"/>
      <c r="AX2380" s="98"/>
      <c r="AY2380" s="92"/>
      <c r="AZ2380" s="92"/>
      <c r="BA2380" s="92"/>
      <c r="BB2380" s="92"/>
      <c r="BC2380" s="98"/>
      <c r="BD2380" s="92"/>
      <c r="BE2380" s="92"/>
      <c r="BF2380" s="92"/>
      <c r="BG2380" s="92"/>
      <c r="BH2380" s="98"/>
      <c r="BI2380" s="106"/>
      <c r="BJ2380" s="5"/>
      <c r="BK2380" s="5"/>
      <c r="BL2380" s="5"/>
      <c r="BM2380" s="100"/>
      <c r="BN2380" s="151"/>
      <c r="BO2380" s="98"/>
      <c r="BP2380" s="5"/>
      <c r="BQ2380" s="5"/>
      <c r="BR2380" s="5"/>
      <c r="BS2380" s="92"/>
      <c r="BT2380" s="223"/>
      <c r="BU2380" s="225"/>
      <c r="BV2380" s="5"/>
      <c r="BW2380" s="92"/>
      <c r="BX2380" s="223"/>
      <c r="BY2380" s="225"/>
      <c r="BZ2380" s="5"/>
      <c r="CA2380" s="92"/>
      <c r="CB2380" s="223"/>
      <c r="CC2380" s="2"/>
      <c r="CD2380" s="105"/>
      <c r="CE2380" s="169"/>
      <c r="CF2380" s="169"/>
      <c r="CG2380" s="169"/>
      <c r="CH2380" s="169"/>
      <c r="CI2380" s="169"/>
      <c r="CJ2380" s="169"/>
      <c r="CK2380" s="169"/>
    </row>
    <row r="2381" spans="2:89" x14ac:dyDescent="0.2">
      <c r="B2381" s="221">
        <v>2377</v>
      </c>
      <c r="C2381" s="68"/>
      <c r="D2381" s="186"/>
      <c r="E2381" s="187"/>
      <c r="F2381" s="188"/>
      <c r="G2381" s="92"/>
      <c r="H2381" s="92"/>
      <c r="I2381" s="92"/>
      <c r="J2381" s="92"/>
      <c r="K2381" s="92"/>
      <c r="L2381" s="92"/>
      <c r="M2381" s="92"/>
      <c r="N2381" s="92"/>
      <c r="O2381" s="92"/>
      <c r="P2381" s="92"/>
      <c r="Q2381" s="5"/>
      <c r="R2381" s="5"/>
      <c r="S2381" s="5"/>
      <c r="T2381" s="5"/>
      <c r="U2381" s="5"/>
      <c r="V2381" s="5"/>
      <c r="W2381" s="5"/>
      <c r="X2381" s="98"/>
      <c r="Y2381" s="92"/>
      <c r="Z2381" s="93"/>
      <c r="AA2381" s="2"/>
      <c r="AB2381" s="103"/>
      <c r="AC2381" s="103"/>
      <c r="AD2381" s="136"/>
      <c r="AE2381" s="98"/>
      <c r="AF2381" s="5"/>
      <c r="AG2381" s="92"/>
      <c r="AH2381" s="92"/>
      <c r="AI2381" s="98"/>
      <c r="AJ2381" s="92"/>
      <c r="AK2381" s="92"/>
      <c r="AL2381" s="92"/>
      <c r="AM2381" s="92"/>
      <c r="AN2381" s="98"/>
      <c r="AO2381" s="92"/>
      <c r="AP2381" s="92"/>
      <c r="AQ2381" s="92"/>
      <c r="AR2381" s="92"/>
      <c r="AS2381" s="98"/>
      <c r="AT2381" s="92"/>
      <c r="AU2381" s="92"/>
      <c r="AV2381" s="92"/>
      <c r="AW2381" s="92"/>
      <c r="AX2381" s="98"/>
      <c r="AY2381" s="92"/>
      <c r="AZ2381" s="92"/>
      <c r="BA2381" s="92"/>
      <c r="BB2381" s="92"/>
      <c r="BC2381" s="98"/>
      <c r="BD2381" s="92"/>
      <c r="BE2381" s="92"/>
      <c r="BF2381" s="92"/>
      <c r="BG2381" s="92"/>
      <c r="BH2381" s="98"/>
      <c r="BI2381" s="106"/>
      <c r="BJ2381" s="5"/>
      <c r="BK2381" s="5"/>
      <c r="BL2381" s="5"/>
      <c r="BM2381" s="100"/>
      <c r="BN2381" s="151"/>
      <c r="BO2381" s="98"/>
      <c r="BP2381" s="5"/>
      <c r="BQ2381" s="5"/>
      <c r="BR2381" s="5"/>
      <c r="BS2381" s="92"/>
      <c r="BT2381" s="223"/>
      <c r="BU2381" s="225"/>
      <c r="BV2381" s="5"/>
      <c r="BW2381" s="92"/>
      <c r="BX2381" s="223"/>
      <c r="BY2381" s="225"/>
      <c r="BZ2381" s="5"/>
      <c r="CA2381" s="92"/>
      <c r="CB2381" s="223"/>
      <c r="CC2381" s="2"/>
      <c r="CD2381" s="105"/>
      <c r="CE2381" s="169"/>
      <c r="CF2381" s="169"/>
      <c r="CG2381" s="169"/>
      <c r="CH2381" s="169"/>
      <c r="CI2381" s="169"/>
      <c r="CJ2381" s="169"/>
      <c r="CK2381" s="169"/>
    </row>
    <row r="2382" spans="2:89" x14ac:dyDescent="0.2">
      <c r="B2382" s="221">
        <v>2378</v>
      </c>
      <c r="C2382" s="68"/>
      <c r="D2382" s="186"/>
      <c r="E2382" s="187"/>
      <c r="F2382" s="188"/>
      <c r="G2382" s="92"/>
      <c r="H2382" s="92"/>
      <c r="I2382" s="92"/>
      <c r="J2382" s="92"/>
      <c r="K2382" s="92"/>
      <c r="L2382" s="92"/>
      <c r="M2382" s="92"/>
      <c r="N2382" s="92"/>
      <c r="O2382" s="92"/>
      <c r="P2382" s="92"/>
      <c r="Q2382" s="5"/>
      <c r="R2382" s="5"/>
      <c r="S2382" s="5"/>
      <c r="T2382" s="5"/>
      <c r="U2382" s="5"/>
      <c r="V2382" s="5"/>
      <c r="W2382" s="5"/>
      <c r="X2382" s="98"/>
      <c r="Y2382" s="92"/>
      <c r="Z2382" s="93"/>
      <c r="AA2382" s="2"/>
      <c r="AB2382" s="103"/>
      <c r="AC2382" s="103"/>
      <c r="AD2382" s="136"/>
      <c r="AE2382" s="98"/>
      <c r="AF2382" s="5"/>
      <c r="AG2382" s="92"/>
      <c r="AH2382" s="92"/>
      <c r="AI2382" s="98"/>
      <c r="AJ2382" s="92"/>
      <c r="AK2382" s="92"/>
      <c r="AL2382" s="92"/>
      <c r="AM2382" s="92"/>
      <c r="AN2382" s="98"/>
      <c r="AO2382" s="92"/>
      <c r="AP2382" s="92"/>
      <c r="AQ2382" s="92"/>
      <c r="AR2382" s="92"/>
      <c r="AS2382" s="98"/>
      <c r="AT2382" s="92"/>
      <c r="AU2382" s="92"/>
      <c r="AV2382" s="92"/>
      <c r="AW2382" s="92"/>
      <c r="AX2382" s="98"/>
      <c r="AY2382" s="92"/>
      <c r="AZ2382" s="92"/>
      <c r="BA2382" s="92"/>
      <c r="BB2382" s="92"/>
      <c r="BC2382" s="98"/>
      <c r="BD2382" s="92"/>
      <c r="BE2382" s="92"/>
      <c r="BF2382" s="92"/>
      <c r="BG2382" s="92"/>
      <c r="BH2382" s="98"/>
      <c r="BI2382" s="106"/>
      <c r="BJ2382" s="5"/>
      <c r="BK2382" s="5"/>
      <c r="BL2382" s="5"/>
      <c r="BM2382" s="100"/>
      <c r="BN2382" s="151"/>
      <c r="BO2382" s="98"/>
      <c r="BP2382" s="5"/>
      <c r="BQ2382" s="5"/>
      <c r="BR2382" s="5"/>
      <c r="BS2382" s="92"/>
      <c r="BT2382" s="223"/>
      <c r="BU2382" s="225"/>
      <c r="BV2382" s="5"/>
      <c r="BW2382" s="92"/>
      <c r="BX2382" s="223"/>
      <c r="BY2382" s="225"/>
      <c r="BZ2382" s="5"/>
      <c r="CA2382" s="92"/>
      <c r="CB2382" s="223"/>
      <c r="CC2382" s="2"/>
      <c r="CD2382" s="105"/>
      <c r="CE2382" s="169"/>
      <c r="CF2382" s="169"/>
      <c r="CG2382" s="169"/>
      <c r="CH2382" s="169"/>
      <c r="CI2382" s="169"/>
      <c r="CJ2382" s="169"/>
      <c r="CK2382" s="169"/>
    </row>
    <row r="2383" spans="2:89" x14ac:dyDescent="0.2">
      <c r="B2383" s="221">
        <v>2379</v>
      </c>
      <c r="C2383" s="68"/>
      <c r="D2383" s="186"/>
      <c r="E2383" s="187"/>
      <c r="F2383" s="188"/>
      <c r="G2383" s="92"/>
      <c r="H2383" s="92"/>
      <c r="I2383" s="92"/>
      <c r="J2383" s="92"/>
      <c r="K2383" s="92"/>
      <c r="L2383" s="92"/>
      <c r="M2383" s="92"/>
      <c r="N2383" s="92"/>
      <c r="O2383" s="92"/>
      <c r="P2383" s="92"/>
      <c r="Q2383" s="5"/>
      <c r="R2383" s="5"/>
      <c r="S2383" s="5"/>
      <c r="T2383" s="5"/>
      <c r="U2383" s="5"/>
      <c r="V2383" s="5"/>
      <c r="W2383" s="5"/>
      <c r="X2383" s="98"/>
      <c r="Y2383" s="92"/>
      <c r="Z2383" s="93"/>
      <c r="AA2383" s="2"/>
      <c r="AB2383" s="103"/>
      <c r="AC2383" s="103"/>
      <c r="AD2383" s="136"/>
      <c r="AE2383" s="98"/>
      <c r="AF2383" s="5"/>
      <c r="AG2383" s="92"/>
      <c r="AH2383" s="92"/>
      <c r="AI2383" s="98"/>
      <c r="AJ2383" s="92"/>
      <c r="AK2383" s="92"/>
      <c r="AL2383" s="92"/>
      <c r="AM2383" s="92"/>
      <c r="AN2383" s="98"/>
      <c r="AO2383" s="92"/>
      <c r="AP2383" s="92"/>
      <c r="AQ2383" s="92"/>
      <c r="AR2383" s="92"/>
      <c r="AS2383" s="98"/>
      <c r="AT2383" s="92"/>
      <c r="AU2383" s="92"/>
      <c r="AV2383" s="92"/>
      <c r="AW2383" s="92"/>
      <c r="AX2383" s="98"/>
      <c r="AY2383" s="92"/>
      <c r="AZ2383" s="92"/>
      <c r="BA2383" s="92"/>
      <c r="BB2383" s="92"/>
      <c r="BC2383" s="98"/>
      <c r="BD2383" s="92"/>
      <c r="BE2383" s="92"/>
      <c r="BF2383" s="92"/>
      <c r="BG2383" s="92"/>
      <c r="BH2383" s="98"/>
      <c r="BI2383" s="106"/>
      <c r="BJ2383" s="5"/>
      <c r="BK2383" s="5"/>
      <c r="BL2383" s="5"/>
      <c r="BM2383" s="100"/>
      <c r="BN2383" s="151"/>
      <c r="BO2383" s="98"/>
      <c r="BP2383" s="5"/>
      <c r="BQ2383" s="5"/>
      <c r="BR2383" s="5"/>
      <c r="BS2383" s="92"/>
      <c r="BT2383" s="223"/>
      <c r="BU2383" s="225"/>
      <c r="BV2383" s="5"/>
      <c r="BW2383" s="92"/>
      <c r="BX2383" s="223"/>
      <c r="BY2383" s="225"/>
      <c r="BZ2383" s="5"/>
      <c r="CA2383" s="92"/>
      <c r="CB2383" s="223"/>
      <c r="CC2383" s="2"/>
      <c r="CD2383" s="105"/>
      <c r="CE2383" s="169"/>
      <c r="CF2383" s="169"/>
      <c r="CG2383" s="169"/>
      <c r="CH2383" s="169"/>
      <c r="CI2383" s="169"/>
      <c r="CJ2383" s="169"/>
      <c r="CK2383" s="169"/>
    </row>
    <row r="2384" spans="2:89" x14ac:dyDescent="0.2">
      <c r="B2384" s="221">
        <v>2380</v>
      </c>
      <c r="C2384" s="68"/>
      <c r="D2384" s="186"/>
      <c r="E2384" s="187"/>
      <c r="F2384" s="188"/>
      <c r="G2384" s="92"/>
      <c r="H2384" s="92"/>
      <c r="I2384" s="92"/>
      <c r="J2384" s="92"/>
      <c r="K2384" s="92"/>
      <c r="L2384" s="92"/>
      <c r="M2384" s="92"/>
      <c r="N2384" s="92"/>
      <c r="O2384" s="92"/>
      <c r="P2384" s="92"/>
      <c r="Q2384" s="5"/>
      <c r="R2384" s="5"/>
      <c r="S2384" s="5"/>
      <c r="T2384" s="5"/>
      <c r="U2384" s="5"/>
      <c r="V2384" s="5"/>
      <c r="W2384" s="5"/>
      <c r="X2384" s="98"/>
      <c r="Y2384" s="92"/>
      <c r="Z2384" s="93"/>
      <c r="AA2384" s="2"/>
      <c r="AB2384" s="103"/>
      <c r="AC2384" s="103"/>
      <c r="AD2384" s="136"/>
      <c r="AE2384" s="98"/>
      <c r="AF2384" s="5"/>
      <c r="AG2384" s="92"/>
      <c r="AH2384" s="92"/>
      <c r="AI2384" s="98"/>
      <c r="AJ2384" s="92"/>
      <c r="AK2384" s="92"/>
      <c r="AL2384" s="92"/>
      <c r="AM2384" s="92"/>
      <c r="AN2384" s="98"/>
      <c r="AO2384" s="92"/>
      <c r="AP2384" s="92"/>
      <c r="AQ2384" s="92"/>
      <c r="AR2384" s="92"/>
      <c r="AS2384" s="98"/>
      <c r="AT2384" s="92"/>
      <c r="AU2384" s="92"/>
      <c r="AV2384" s="92"/>
      <c r="AW2384" s="92"/>
      <c r="AX2384" s="98"/>
      <c r="AY2384" s="92"/>
      <c r="AZ2384" s="92"/>
      <c r="BA2384" s="92"/>
      <c r="BB2384" s="92"/>
      <c r="BC2384" s="98"/>
      <c r="BD2384" s="92"/>
      <c r="BE2384" s="92"/>
      <c r="BF2384" s="92"/>
      <c r="BG2384" s="92"/>
      <c r="BH2384" s="98"/>
      <c r="BI2384" s="106"/>
      <c r="BJ2384" s="5"/>
      <c r="BK2384" s="5"/>
      <c r="BL2384" s="5"/>
      <c r="BM2384" s="100"/>
      <c r="BN2384" s="151"/>
      <c r="BO2384" s="98"/>
      <c r="BP2384" s="5"/>
      <c r="BQ2384" s="5"/>
      <c r="BR2384" s="5"/>
      <c r="BS2384" s="92"/>
      <c r="BT2384" s="223"/>
      <c r="BU2384" s="225"/>
      <c r="BV2384" s="5"/>
      <c r="BW2384" s="92"/>
      <c r="BX2384" s="223"/>
      <c r="BY2384" s="225"/>
      <c r="BZ2384" s="5"/>
      <c r="CA2384" s="92"/>
      <c r="CB2384" s="223"/>
      <c r="CC2384" s="2"/>
      <c r="CD2384" s="105"/>
      <c r="CE2384" s="169"/>
      <c r="CF2384" s="169"/>
      <c r="CG2384" s="169"/>
      <c r="CH2384" s="169"/>
      <c r="CI2384" s="169"/>
      <c r="CJ2384" s="169"/>
      <c r="CK2384" s="169"/>
    </row>
    <row r="2385" spans="2:89" x14ac:dyDescent="0.2">
      <c r="B2385" s="221">
        <v>2381</v>
      </c>
      <c r="C2385" s="68"/>
      <c r="D2385" s="186"/>
      <c r="E2385" s="187"/>
      <c r="F2385" s="188"/>
      <c r="G2385" s="92"/>
      <c r="H2385" s="92"/>
      <c r="I2385" s="92"/>
      <c r="J2385" s="92"/>
      <c r="K2385" s="92"/>
      <c r="L2385" s="92"/>
      <c r="M2385" s="92"/>
      <c r="N2385" s="92"/>
      <c r="O2385" s="92"/>
      <c r="P2385" s="92"/>
      <c r="Q2385" s="5"/>
      <c r="R2385" s="5"/>
      <c r="S2385" s="5"/>
      <c r="T2385" s="5"/>
      <c r="U2385" s="5"/>
      <c r="V2385" s="5"/>
      <c r="W2385" s="5"/>
      <c r="X2385" s="98"/>
      <c r="Y2385" s="92"/>
      <c r="Z2385" s="93"/>
      <c r="AA2385" s="2"/>
      <c r="AB2385" s="103"/>
      <c r="AC2385" s="103"/>
      <c r="AD2385" s="136"/>
      <c r="AE2385" s="98"/>
      <c r="AF2385" s="5"/>
      <c r="AG2385" s="92"/>
      <c r="AH2385" s="92"/>
      <c r="AI2385" s="98"/>
      <c r="AJ2385" s="92"/>
      <c r="AK2385" s="92"/>
      <c r="AL2385" s="92"/>
      <c r="AM2385" s="92"/>
      <c r="AN2385" s="98"/>
      <c r="AO2385" s="92"/>
      <c r="AP2385" s="92"/>
      <c r="AQ2385" s="92"/>
      <c r="AR2385" s="92"/>
      <c r="AS2385" s="98"/>
      <c r="AT2385" s="92"/>
      <c r="AU2385" s="92"/>
      <c r="AV2385" s="92"/>
      <c r="AW2385" s="92"/>
      <c r="AX2385" s="98"/>
      <c r="AY2385" s="92"/>
      <c r="AZ2385" s="92"/>
      <c r="BA2385" s="92"/>
      <c r="BB2385" s="92"/>
      <c r="BC2385" s="98"/>
      <c r="BD2385" s="92"/>
      <c r="BE2385" s="92"/>
      <c r="BF2385" s="92"/>
      <c r="BG2385" s="92"/>
      <c r="BH2385" s="98"/>
      <c r="BI2385" s="106"/>
      <c r="BJ2385" s="5"/>
      <c r="BK2385" s="5"/>
      <c r="BL2385" s="5"/>
      <c r="BM2385" s="100"/>
      <c r="BN2385" s="151"/>
      <c r="BO2385" s="98"/>
      <c r="BP2385" s="5"/>
      <c r="BQ2385" s="5"/>
      <c r="BR2385" s="5"/>
      <c r="BS2385" s="92"/>
      <c r="BT2385" s="223"/>
      <c r="BU2385" s="225"/>
      <c r="BV2385" s="5"/>
      <c r="BW2385" s="92"/>
      <c r="BX2385" s="223"/>
      <c r="BY2385" s="225"/>
      <c r="BZ2385" s="5"/>
      <c r="CA2385" s="92"/>
      <c r="CB2385" s="223"/>
      <c r="CC2385" s="2"/>
      <c r="CD2385" s="105"/>
      <c r="CE2385" s="169"/>
      <c r="CF2385" s="169"/>
      <c r="CG2385" s="169"/>
      <c r="CH2385" s="169"/>
      <c r="CI2385" s="169"/>
      <c r="CJ2385" s="169"/>
      <c r="CK2385" s="169"/>
    </row>
    <row r="2386" spans="2:89" x14ac:dyDescent="0.2">
      <c r="B2386" s="221">
        <v>2382</v>
      </c>
      <c r="C2386" s="68"/>
      <c r="D2386" s="186"/>
      <c r="E2386" s="187"/>
      <c r="F2386" s="188"/>
      <c r="G2386" s="92"/>
      <c r="H2386" s="92"/>
      <c r="I2386" s="92"/>
      <c r="J2386" s="92"/>
      <c r="K2386" s="92"/>
      <c r="L2386" s="92"/>
      <c r="M2386" s="92"/>
      <c r="N2386" s="92"/>
      <c r="O2386" s="92"/>
      <c r="P2386" s="92"/>
      <c r="Q2386" s="5"/>
      <c r="R2386" s="5"/>
      <c r="S2386" s="5"/>
      <c r="T2386" s="5"/>
      <c r="U2386" s="5"/>
      <c r="V2386" s="5"/>
      <c r="W2386" s="5"/>
      <c r="X2386" s="98"/>
      <c r="Y2386" s="92"/>
      <c r="Z2386" s="93"/>
      <c r="AA2386" s="2"/>
      <c r="AB2386" s="103"/>
      <c r="AC2386" s="103"/>
      <c r="AD2386" s="136"/>
      <c r="AE2386" s="98"/>
      <c r="AF2386" s="5"/>
      <c r="AG2386" s="92"/>
      <c r="AH2386" s="92"/>
      <c r="AI2386" s="98"/>
      <c r="AJ2386" s="92"/>
      <c r="AK2386" s="92"/>
      <c r="AL2386" s="92"/>
      <c r="AM2386" s="92"/>
      <c r="AN2386" s="98"/>
      <c r="AO2386" s="92"/>
      <c r="AP2386" s="92"/>
      <c r="AQ2386" s="92"/>
      <c r="AR2386" s="92"/>
      <c r="AS2386" s="98"/>
      <c r="AT2386" s="92"/>
      <c r="AU2386" s="92"/>
      <c r="AV2386" s="92"/>
      <c r="AW2386" s="92"/>
      <c r="AX2386" s="98"/>
      <c r="AY2386" s="92"/>
      <c r="AZ2386" s="92"/>
      <c r="BA2386" s="92"/>
      <c r="BB2386" s="92"/>
      <c r="BC2386" s="98"/>
      <c r="BD2386" s="92"/>
      <c r="BE2386" s="92"/>
      <c r="BF2386" s="92"/>
      <c r="BG2386" s="92"/>
      <c r="BH2386" s="98"/>
      <c r="BI2386" s="106"/>
      <c r="BJ2386" s="5"/>
      <c r="BK2386" s="5"/>
      <c r="BL2386" s="5"/>
      <c r="BM2386" s="100"/>
      <c r="BN2386" s="151"/>
      <c r="BO2386" s="98"/>
      <c r="BP2386" s="5"/>
      <c r="BQ2386" s="5"/>
      <c r="BR2386" s="5"/>
      <c r="BS2386" s="92"/>
      <c r="BT2386" s="223"/>
      <c r="BU2386" s="225"/>
      <c r="BV2386" s="5"/>
      <c r="BW2386" s="92"/>
      <c r="BX2386" s="223"/>
      <c r="BY2386" s="225"/>
      <c r="BZ2386" s="5"/>
      <c r="CA2386" s="92"/>
      <c r="CB2386" s="223"/>
      <c r="CC2386" s="2"/>
      <c r="CD2386" s="105"/>
      <c r="CE2386" s="169"/>
      <c r="CF2386" s="169"/>
      <c r="CG2386" s="169"/>
      <c r="CH2386" s="169"/>
      <c r="CI2386" s="169"/>
      <c r="CJ2386" s="169"/>
      <c r="CK2386" s="169"/>
    </row>
    <row r="2387" spans="2:89" x14ac:dyDescent="0.2">
      <c r="B2387" s="221">
        <v>2383</v>
      </c>
      <c r="C2387" s="68"/>
      <c r="D2387" s="186"/>
      <c r="E2387" s="187"/>
      <c r="F2387" s="188"/>
      <c r="G2387" s="92"/>
      <c r="H2387" s="92"/>
      <c r="I2387" s="92"/>
      <c r="J2387" s="92"/>
      <c r="K2387" s="92"/>
      <c r="L2387" s="92"/>
      <c r="M2387" s="92"/>
      <c r="N2387" s="92"/>
      <c r="O2387" s="92"/>
      <c r="P2387" s="92"/>
      <c r="Q2387" s="5"/>
      <c r="R2387" s="5"/>
      <c r="S2387" s="5"/>
      <c r="T2387" s="5"/>
      <c r="U2387" s="5"/>
      <c r="V2387" s="5"/>
      <c r="W2387" s="5"/>
      <c r="X2387" s="98"/>
      <c r="Y2387" s="92"/>
      <c r="Z2387" s="93"/>
      <c r="AA2387" s="2"/>
      <c r="AB2387" s="103"/>
      <c r="AC2387" s="103"/>
      <c r="AD2387" s="136"/>
      <c r="AE2387" s="98"/>
      <c r="AF2387" s="5"/>
      <c r="AG2387" s="92"/>
      <c r="AH2387" s="92"/>
      <c r="AI2387" s="98"/>
      <c r="AJ2387" s="92"/>
      <c r="AK2387" s="92"/>
      <c r="AL2387" s="92"/>
      <c r="AM2387" s="92"/>
      <c r="AN2387" s="98"/>
      <c r="AO2387" s="92"/>
      <c r="AP2387" s="92"/>
      <c r="AQ2387" s="92"/>
      <c r="AR2387" s="92"/>
      <c r="AS2387" s="98"/>
      <c r="AT2387" s="92"/>
      <c r="AU2387" s="92"/>
      <c r="AV2387" s="92"/>
      <c r="AW2387" s="92"/>
      <c r="AX2387" s="98"/>
      <c r="AY2387" s="92"/>
      <c r="AZ2387" s="92"/>
      <c r="BA2387" s="92"/>
      <c r="BB2387" s="92"/>
      <c r="BC2387" s="98"/>
      <c r="BD2387" s="92"/>
      <c r="BE2387" s="92"/>
      <c r="BF2387" s="92"/>
      <c r="BG2387" s="92"/>
      <c r="BH2387" s="98"/>
      <c r="BI2387" s="106"/>
      <c r="BJ2387" s="5"/>
      <c r="BK2387" s="5"/>
      <c r="BL2387" s="5"/>
      <c r="BM2387" s="100"/>
      <c r="BN2387" s="151"/>
      <c r="BO2387" s="98"/>
      <c r="BP2387" s="5"/>
      <c r="BQ2387" s="5"/>
      <c r="BR2387" s="5"/>
      <c r="BS2387" s="92"/>
      <c r="BT2387" s="223"/>
      <c r="BU2387" s="225"/>
      <c r="BV2387" s="5"/>
      <c r="BW2387" s="92"/>
      <c r="BX2387" s="223"/>
      <c r="BY2387" s="225"/>
      <c r="BZ2387" s="5"/>
      <c r="CA2387" s="92"/>
      <c r="CB2387" s="223"/>
      <c r="CC2387" s="2"/>
      <c r="CD2387" s="105"/>
      <c r="CE2387" s="169"/>
      <c r="CF2387" s="169"/>
      <c r="CG2387" s="169"/>
      <c r="CH2387" s="169"/>
      <c r="CI2387" s="169"/>
      <c r="CJ2387" s="169"/>
      <c r="CK2387" s="169"/>
    </row>
    <row r="2388" spans="2:89" x14ac:dyDescent="0.2">
      <c r="B2388" s="221">
        <v>2384</v>
      </c>
      <c r="C2388" s="68"/>
      <c r="D2388" s="186"/>
      <c r="E2388" s="187"/>
      <c r="F2388" s="188"/>
      <c r="G2388" s="92"/>
      <c r="H2388" s="92"/>
      <c r="I2388" s="92"/>
      <c r="J2388" s="92"/>
      <c r="K2388" s="92"/>
      <c r="L2388" s="92"/>
      <c r="M2388" s="92"/>
      <c r="N2388" s="92"/>
      <c r="O2388" s="92"/>
      <c r="P2388" s="92"/>
      <c r="Q2388" s="5"/>
      <c r="R2388" s="5"/>
      <c r="S2388" s="5"/>
      <c r="T2388" s="5"/>
      <c r="U2388" s="5"/>
      <c r="V2388" s="5"/>
      <c r="W2388" s="5"/>
      <c r="X2388" s="98"/>
      <c r="Y2388" s="92"/>
      <c r="Z2388" s="93"/>
      <c r="AA2388" s="2"/>
      <c r="AB2388" s="103"/>
      <c r="AC2388" s="103"/>
      <c r="AD2388" s="136"/>
      <c r="AE2388" s="98"/>
      <c r="AF2388" s="5"/>
      <c r="AG2388" s="92"/>
      <c r="AH2388" s="92"/>
      <c r="AI2388" s="98"/>
      <c r="AJ2388" s="92"/>
      <c r="AK2388" s="92"/>
      <c r="AL2388" s="92"/>
      <c r="AM2388" s="92"/>
      <c r="AN2388" s="98"/>
      <c r="AO2388" s="92"/>
      <c r="AP2388" s="92"/>
      <c r="AQ2388" s="92"/>
      <c r="AR2388" s="92"/>
      <c r="AS2388" s="98"/>
      <c r="AT2388" s="92"/>
      <c r="AU2388" s="92"/>
      <c r="AV2388" s="92"/>
      <c r="AW2388" s="92"/>
      <c r="AX2388" s="98"/>
      <c r="AY2388" s="92"/>
      <c r="AZ2388" s="92"/>
      <c r="BA2388" s="92"/>
      <c r="BB2388" s="92"/>
      <c r="BC2388" s="98"/>
      <c r="BD2388" s="92"/>
      <c r="BE2388" s="92"/>
      <c r="BF2388" s="92"/>
      <c r="BG2388" s="92"/>
      <c r="BH2388" s="98"/>
      <c r="BI2388" s="106"/>
      <c r="BJ2388" s="5"/>
      <c r="BK2388" s="5"/>
      <c r="BL2388" s="5"/>
      <c r="BM2388" s="100"/>
      <c r="BN2388" s="151"/>
      <c r="BO2388" s="98"/>
      <c r="BP2388" s="5"/>
      <c r="BQ2388" s="5"/>
      <c r="BR2388" s="5"/>
      <c r="BS2388" s="92"/>
      <c r="BT2388" s="223"/>
      <c r="BU2388" s="225"/>
      <c r="BV2388" s="5"/>
      <c r="BW2388" s="92"/>
      <c r="BX2388" s="223"/>
      <c r="BY2388" s="225"/>
      <c r="BZ2388" s="5"/>
      <c r="CA2388" s="92"/>
      <c r="CB2388" s="223"/>
      <c r="CC2388" s="2"/>
      <c r="CD2388" s="105"/>
      <c r="CE2388" s="169"/>
      <c r="CF2388" s="169"/>
      <c r="CG2388" s="169"/>
      <c r="CH2388" s="169"/>
      <c r="CI2388" s="169"/>
      <c r="CJ2388" s="169"/>
      <c r="CK2388" s="169"/>
    </row>
    <row r="2389" spans="2:89" x14ac:dyDescent="0.2">
      <c r="B2389" s="221">
        <v>2385</v>
      </c>
      <c r="C2389" s="68"/>
      <c r="D2389" s="186"/>
      <c r="E2389" s="187"/>
      <c r="F2389" s="188"/>
      <c r="G2389" s="92"/>
      <c r="H2389" s="92"/>
      <c r="I2389" s="92"/>
      <c r="J2389" s="92"/>
      <c r="K2389" s="92"/>
      <c r="L2389" s="92"/>
      <c r="M2389" s="92"/>
      <c r="N2389" s="92"/>
      <c r="O2389" s="92"/>
      <c r="P2389" s="92"/>
      <c r="Q2389" s="5"/>
      <c r="R2389" s="5"/>
      <c r="S2389" s="5"/>
      <c r="T2389" s="5"/>
      <c r="U2389" s="5"/>
      <c r="V2389" s="5"/>
      <c r="W2389" s="5"/>
      <c r="X2389" s="98"/>
      <c r="Y2389" s="92"/>
      <c r="Z2389" s="93"/>
      <c r="AA2389" s="2"/>
      <c r="AB2389" s="103"/>
      <c r="AC2389" s="103"/>
      <c r="AD2389" s="136"/>
      <c r="AE2389" s="98"/>
      <c r="AF2389" s="5"/>
      <c r="AG2389" s="92"/>
      <c r="AH2389" s="92"/>
      <c r="AI2389" s="98"/>
      <c r="AJ2389" s="92"/>
      <c r="AK2389" s="92"/>
      <c r="AL2389" s="92"/>
      <c r="AM2389" s="92"/>
      <c r="AN2389" s="98"/>
      <c r="AO2389" s="92"/>
      <c r="AP2389" s="92"/>
      <c r="AQ2389" s="92"/>
      <c r="AR2389" s="92"/>
      <c r="AS2389" s="98"/>
      <c r="AT2389" s="92"/>
      <c r="AU2389" s="92"/>
      <c r="AV2389" s="92"/>
      <c r="AW2389" s="92"/>
      <c r="AX2389" s="98"/>
      <c r="AY2389" s="92"/>
      <c r="AZ2389" s="92"/>
      <c r="BA2389" s="92"/>
      <c r="BB2389" s="92"/>
      <c r="BC2389" s="98"/>
      <c r="BD2389" s="92"/>
      <c r="BE2389" s="92"/>
      <c r="BF2389" s="92"/>
      <c r="BG2389" s="92"/>
      <c r="BH2389" s="98"/>
      <c r="BI2389" s="106"/>
      <c r="BJ2389" s="5"/>
      <c r="BK2389" s="5"/>
      <c r="BL2389" s="5"/>
      <c r="BM2389" s="100"/>
      <c r="BN2389" s="151"/>
      <c r="BO2389" s="98"/>
      <c r="BP2389" s="5"/>
      <c r="BQ2389" s="5"/>
      <c r="BR2389" s="5"/>
      <c r="BS2389" s="92"/>
      <c r="BT2389" s="223"/>
      <c r="BU2389" s="225"/>
      <c r="BV2389" s="5"/>
      <c r="BW2389" s="92"/>
      <c r="BX2389" s="223"/>
      <c r="BY2389" s="225"/>
      <c r="BZ2389" s="5"/>
      <c r="CA2389" s="92"/>
      <c r="CB2389" s="223"/>
      <c r="CC2389" s="2"/>
      <c r="CD2389" s="105"/>
      <c r="CE2389" s="169"/>
      <c r="CF2389" s="169"/>
      <c r="CG2389" s="169"/>
      <c r="CH2389" s="169"/>
      <c r="CI2389" s="169"/>
      <c r="CJ2389" s="169"/>
      <c r="CK2389" s="169"/>
    </row>
    <row r="2390" spans="2:89" x14ac:dyDescent="0.2">
      <c r="B2390" s="221">
        <v>2386</v>
      </c>
      <c r="C2390" s="68"/>
      <c r="D2390" s="186"/>
      <c r="E2390" s="187"/>
      <c r="F2390" s="188"/>
      <c r="G2390" s="92"/>
      <c r="H2390" s="92"/>
      <c r="I2390" s="92"/>
      <c r="J2390" s="92"/>
      <c r="K2390" s="92"/>
      <c r="L2390" s="92"/>
      <c r="M2390" s="92"/>
      <c r="N2390" s="92"/>
      <c r="O2390" s="92"/>
      <c r="P2390" s="92"/>
      <c r="Q2390" s="5"/>
      <c r="R2390" s="5"/>
      <c r="S2390" s="5"/>
      <c r="T2390" s="5"/>
      <c r="U2390" s="5"/>
      <c r="V2390" s="5"/>
      <c r="W2390" s="5"/>
      <c r="X2390" s="98"/>
      <c r="Y2390" s="92"/>
      <c r="Z2390" s="93"/>
      <c r="AA2390" s="2"/>
      <c r="AB2390" s="103"/>
      <c r="AC2390" s="103"/>
      <c r="AD2390" s="136"/>
      <c r="AE2390" s="98"/>
      <c r="AF2390" s="5"/>
      <c r="AG2390" s="92"/>
      <c r="AH2390" s="92"/>
      <c r="AI2390" s="98"/>
      <c r="AJ2390" s="92"/>
      <c r="AK2390" s="92"/>
      <c r="AL2390" s="92"/>
      <c r="AM2390" s="92"/>
      <c r="AN2390" s="98"/>
      <c r="AO2390" s="92"/>
      <c r="AP2390" s="92"/>
      <c r="AQ2390" s="92"/>
      <c r="AR2390" s="92"/>
      <c r="AS2390" s="98"/>
      <c r="AT2390" s="92"/>
      <c r="AU2390" s="92"/>
      <c r="AV2390" s="92"/>
      <c r="AW2390" s="92"/>
      <c r="AX2390" s="98"/>
      <c r="AY2390" s="92"/>
      <c r="AZ2390" s="92"/>
      <c r="BA2390" s="92"/>
      <c r="BB2390" s="92"/>
      <c r="BC2390" s="98"/>
      <c r="BD2390" s="92"/>
      <c r="BE2390" s="92"/>
      <c r="BF2390" s="92"/>
      <c r="BG2390" s="92"/>
      <c r="BH2390" s="98"/>
      <c r="BI2390" s="106"/>
      <c r="BJ2390" s="5"/>
      <c r="BK2390" s="5"/>
      <c r="BL2390" s="5"/>
      <c r="BM2390" s="100"/>
      <c r="BN2390" s="151"/>
      <c r="BO2390" s="98"/>
      <c r="BP2390" s="5"/>
      <c r="BQ2390" s="5"/>
      <c r="BR2390" s="5"/>
      <c r="BS2390" s="92"/>
      <c r="BT2390" s="223"/>
      <c r="BU2390" s="225"/>
      <c r="BV2390" s="5"/>
      <c r="BW2390" s="92"/>
      <c r="BX2390" s="223"/>
      <c r="BY2390" s="225"/>
      <c r="BZ2390" s="5"/>
      <c r="CA2390" s="92"/>
      <c r="CB2390" s="223"/>
      <c r="CC2390" s="2"/>
      <c r="CD2390" s="105"/>
      <c r="CE2390" s="169"/>
      <c r="CF2390" s="169"/>
      <c r="CG2390" s="169"/>
      <c r="CH2390" s="169"/>
      <c r="CI2390" s="169"/>
      <c r="CJ2390" s="169"/>
      <c r="CK2390" s="169"/>
    </row>
    <row r="2391" spans="2:89" x14ac:dyDescent="0.2">
      <c r="B2391" s="221">
        <v>2387</v>
      </c>
      <c r="C2391" s="68"/>
      <c r="D2391" s="186"/>
      <c r="E2391" s="187"/>
      <c r="F2391" s="188"/>
      <c r="G2391" s="92"/>
      <c r="H2391" s="92"/>
      <c r="I2391" s="92"/>
      <c r="J2391" s="92"/>
      <c r="K2391" s="92"/>
      <c r="L2391" s="92"/>
      <c r="M2391" s="92"/>
      <c r="N2391" s="92"/>
      <c r="O2391" s="92"/>
      <c r="P2391" s="92"/>
      <c r="Q2391" s="5"/>
      <c r="R2391" s="5"/>
      <c r="S2391" s="5"/>
      <c r="T2391" s="5"/>
      <c r="U2391" s="5"/>
      <c r="V2391" s="5"/>
      <c r="W2391" s="5"/>
      <c r="X2391" s="98"/>
      <c r="Y2391" s="92"/>
      <c r="Z2391" s="93"/>
      <c r="AA2391" s="2"/>
      <c r="AB2391" s="103"/>
      <c r="AC2391" s="103"/>
      <c r="AD2391" s="136"/>
      <c r="AE2391" s="98"/>
      <c r="AF2391" s="5"/>
      <c r="AG2391" s="92"/>
      <c r="AH2391" s="92"/>
      <c r="AI2391" s="98"/>
      <c r="AJ2391" s="92"/>
      <c r="AK2391" s="92"/>
      <c r="AL2391" s="92"/>
      <c r="AM2391" s="92"/>
      <c r="AN2391" s="98"/>
      <c r="AO2391" s="92"/>
      <c r="AP2391" s="92"/>
      <c r="AQ2391" s="92"/>
      <c r="AR2391" s="92"/>
      <c r="AS2391" s="98"/>
      <c r="AT2391" s="92"/>
      <c r="AU2391" s="92"/>
      <c r="AV2391" s="92"/>
      <c r="AW2391" s="92"/>
      <c r="AX2391" s="98"/>
      <c r="AY2391" s="92"/>
      <c r="AZ2391" s="92"/>
      <c r="BA2391" s="92"/>
      <c r="BB2391" s="92"/>
      <c r="BC2391" s="98"/>
      <c r="BD2391" s="92"/>
      <c r="BE2391" s="92"/>
      <c r="BF2391" s="92"/>
      <c r="BG2391" s="92"/>
      <c r="BH2391" s="98"/>
      <c r="BI2391" s="106"/>
      <c r="BJ2391" s="5"/>
      <c r="BK2391" s="5"/>
      <c r="BL2391" s="5"/>
      <c r="BM2391" s="100"/>
      <c r="BN2391" s="151"/>
      <c r="BO2391" s="98"/>
      <c r="BP2391" s="5"/>
      <c r="BQ2391" s="5"/>
      <c r="BR2391" s="5"/>
      <c r="BS2391" s="92"/>
      <c r="BT2391" s="223"/>
      <c r="BU2391" s="225"/>
      <c r="BV2391" s="5"/>
      <c r="BW2391" s="92"/>
      <c r="BX2391" s="223"/>
      <c r="BY2391" s="225"/>
      <c r="BZ2391" s="5"/>
      <c r="CA2391" s="92"/>
      <c r="CB2391" s="223"/>
      <c r="CC2391" s="2"/>
      <c r="CD2391" s="105"/>
      <c r="CE2391" s="169"/>
      <c r="CF2391" s="169"/>
      <c r="CG2391" s="169"/>
      <c r="CH2391" s="169"/>
      <c r="CI2391" s="169"/>
      <c r="CJ2391" s="169"/>
      <c r="CK2391" s="169"/>
    </row>
    <row r="2392" spans="2:89" x14ac:dyDescent="0.2">
      <c r="B2392" s="221">
        <v>2388</v>
      </c>
      <c r="C2392" s="68"/>
      <c r="D2392" s="186"/>
      <c r="E2392" s="187"/>
      <c r="F2392" s="188"/>
      <c r="G2392" s="92"/>
      <c r="H2392" s="92"/>
      <c r="I2392" s="92"/>
      <c r="J2392" s="92"/>
      <c r="K2392" s="92"/>
      <c r="L2392" s="92"/>
      <c r="M2392" s="92"/>
      <c r="N2392" s="92"/>
      <c r="O2392" s="92"/>
      <c r="P2392" s="92"/>
      <c r="Q2392" s="5"/>
      <c r="R2392" s="5"/>
      <c r="S2392" s="5"/>
      <c r="T2392" s="5"/>
      <c r="U2392" s="5"/>
      <c r="V2392" s="5"/>
      <c r="W2392" s="5"/>
      <c r="X2392" s="98"/>
      <c r="Y2392" s="92"/>
      <c r="Z2392" s="93"/>
      <c r="AA2392" s="2"/>
      <c r="AB2392" s="103"/>
      <c r="AC2392" s="103"/>
      <c r="AD2392" s="136"/>
      <c r="AE2392" s="98"/>
      <c r="AF2392" s="5"/>
      <c r="AG2392" s="92"/>
      <c r="AH2392" s="92"/>
      <c r="AI2392" s="98"/>
      <c r="AJ2392" s="92"/>
      <c r="AK2392" s="92"/>
      <c r="AL2392" s="92"/>
      <c r="AM2392" s="92"/>
      <c r="AN2392" s="98"/>
      <c r="AO2392" s="92"/>
      <c r="AP2392" s="92"/>
      <c r="AQ2392" s="92"/>
      <c r="AR2392" s="92"/>
      <c r="AS2392" s="98"/>
      <c r="AT2392" s="92"/>
      <c r="AU2392" s="92"/>
      <c r="AV2392" s="92"/>
      <c r="AW2392" s="92"/>
      <c r="AX2392" s="98"/>
      <c r="AY2392" s="92"/>
      <c r="AZ2392" s="92"/>
      <c r="BA2392" s="92"/>
      <c r="BB2392" s="92"/>
      <c r="BC2392" s="98"/>
      <c r="BD2392" s="92"/>
      <c r="BE2392" s="92"/>
      <c r="BF2392" s="92"/>
      <c r="BG2392" s="92"/>
      <c r="BH2392" s="98"/>
      <c r="BI2392" s="106"/>
      <c r="BJ2392" s="5"/>
      <c r="BK2392" s="5"/>
      <c r="BL2392" s="5"/>
      <c r="BM2392" s="100"/>
      <c r="BN2392" s="151"/>
      <c r="BO2392" s="98"/>
      <c r="BP2392" s="5"/>
      <c r="BQ2392" s="5"/>
      <c r="BR2392" s="5"/>
      <c r="BS2392" s="92"/>
      <c r="BT2392" s="223"/>
      <c r="BU2392" s="225"/>
      <c r="BV2392" s="5"/>
      <c r="BW2392" s="92"/>
      <c r="BX2392" s="223"/>
      <c r="BY2392" s="225"/>
      <c r="BZ2392" s="5"/>
      <c r="CA2392" s="92"/>
      <c r="CB2392" s="223"/>
      <c r="CC2392" s="2"/>
      <c r="CD2392" s="105"/>
      <c r="CE2392" s="169"/>
      <c r="CF2392" s="169"/>
      <c r="CG2392" s="169"/>
      <c r="CH2392" s="169"/>
      <c r="CI2392" s="169"/>
      <c r="CJ2392" s="169"/>
      <c r="CK2392" s="169"/>
    </row>
    <row r="2393" spans="2:89" x14ac:dyDescent="0.2">
      <c r="B2393" s="221">
        <v>2389</v>
      </c>
      <c r="C2393" s="68"/>
      <c r="D2393" s="186"/>
      <c r="E2393" s="187"/>
      <c r="F2393" s="188"/>
      <c r="G2393" s="92"/>
      <c r="H2393" s="92"/>
      <c r="I2393" s="92"/>
      <c r="J2393" s="92"/>
      <c r="K2393" s="92"/>
      <c r="L2393" s="92"/>
      <c r="M2393" s="92"/>
      <c r="N2393" s="92"/>
      <c r="O2393" s="92"/>
      <c r="P2393" s="92"/>
      <c r="Q2393" s="5"/>
      <c r="R2393" s="5"/>
      <c r="S2393" s="5"/>
      <c r="T2393" s="5"/>
      <c r="U2393" s="5"/>
      <c r="V2393" s="5"/>
      <c r="W2393" s="5"/>
      <c r="X2393" s="98"/>
      <c r="Y2393" s="92"/>
      <c r="Z2393" s="93"/>
      <c r="AA2393" s="2"/>
      <c r="AB2393" s="103"/>
      <c r="AC2393" s="103"/>
      <c r="AD2393" s="136"/>
      <c r="AE2393" s="98"/>
      <c r="AF2393" s="5"/>
      <c r="AG2393" s="92"/>
      <c r="AH2393" s="92"/>
      <c r="AI2393" s="98"/>
      <c r="AJ2393" s="92"/>
      <c r="AK2393" s="92"/>
      <c r="AL2393" s="92"/>
      <c r="AM2393" s="92"/>
      <c r="AN2393" s="98"/>
      <c r="AO2393" s="92"/>
      <c r="AP2393" s="92"/>
      <c r="AQ2393" s="92"/>
      <c r="AR2393" s="92"/>
      <c r="AS2393" s="98"/>
      <c r="AT2393" s="92"/>
      <c r="AU2393" s="92"/>
      <c r="AV2393" s="92"/>
      <c r="AW2393" s="92"/>
      <c r="AX2393" s="98"/>
      <c r="AY2393" s="92"/>
      <c r="AZ2393" s="92"/>
      <c r="BA2393" s="92"/>
      <c r="BB2393" s="92"/>
      <c r="BC2393" s="98"/>
      <c r="BD2393" s="92"/>
      <c r="BE2393" s="92"/>
      <c r="BF2393" s="92"/>
      <c r="BG2393" s="92"/>
      <c r="BH2393" s="98"/>
      <c r="BI2393" s="106"/>
      <c r="BJ2393" s="5"/>
      <c r="BK2393" s="5"/>
      <c r="BL2393" s="5"/>
      <c r="BM2393" s="100"/>
      <c r="BN2393" s="151"/>
      <c r="BO2393" s="98"/>
      <c r="BP2393" s="5"/>
      <c r="BQ2393" s="5"/>
      <c r="BR2393" s="5"/>
      <c r="BS2393" s="92"/>
      <c r="BT2393" s="223"/>
      <c r="BU2393" s="225"/>
      <c r="BV2393" s="5"/>
      <c r="BW2393" s="92"/>
      <c r="BX2393" s="223"/>
      <c r="BY2393" s="225"/>
      <c r="BZ2393" s="5"/>
      <c r="CA2393" s="92"/>
      <c r="CB2393" s="223"/>
      <c r="CC2393" s="2"/>
      <c r="CD2393" s="105"/>
      <c r="CE2393" s="169"/>
      <c r="CF2393" s="169"/>
      <c r="CG2393" s="169"/>
      <c r="CH2393" s="169"/>
      <c r="CI2393" s="169"/>
      <c r="CJ2393" s="169"/>
      <c r="CK2393" s="169"/>
    </row>
    <row r="2394" spans="2:89" x14ac:dyDescent="0.2">
      <c r="B2394" s="221">
        <v>2390</v>
      </c>
      <c r="C2394" s="68"/>
      <c r="D2394" s="186"/>
      <c r="E2394" s="187"/>
      <c r="F2394" s="188"/>
      <c r="G2394" s="92"/>
      <c r="H2394" s="92"/>
      <c r="I2394" s="92"/>
      <c r="J2394" s="92"/>
      <c r="K2394" s="92"/>
      <c r="L2394" s="92"/>
      <c r="M2394" s="92"/>
      <c r="N2394" s="92"/>
      <c r="O2394" s="92"/>
      <c r="P2394" s="92"/>
      <c r="Q2394" s="5"/>
      <c r="R2394" s="5"/>
      <c r="S2394" s="5"/>
      <c r="T2394" s="5"/>
      <c r="U2394" s="5"/>
      <c r="V2394" s="5"/>
      <c r="W2394" s="5"/>
      <c r="X2394" s="98"/>
      <c r="Y2394" s="92"/>
      <c r="Z2394" s="93"/>
      <c r="AA2394" s="2"/>
      <c r="AB2394" s="103"/>
      <c r="AC2394" s="103"/>
      <c r="AD2394" s="136"/>
      <c r="AE2394" s="98"/>
      <c r="AF2394" s="5"/>
      <c r="AG2394" s="92"/>
      <c r="AH2394" s="92"/>
      <c r="AI2394" s="98"/>
      <c r="AJ2394" s="92"/>
      <c r="AK2394" s="92"/>
      <c r="AL2394" s="92"/>
      <c r="AM2394" s="92"/>
      <c r="AN2394" s="98"/>
      <c r="AO2394" s="92"/>
      <c r="AP2394" s="92"/>
      <c r="AQ2394" s="92"/>
      <c r="AR2394" s="92"/>
      <c r="AS2394" s="98"/>
      <c r="AT2394" s="92"/>
      <c r="AU2394" s="92"/>
      <c r="AV2394" s="92"/>
      <c r="AW2394" s="92"/>
      <c r="AX2394" s="98"/>
      <c r="AY2394" s="92"/>
      <c r="AZ2394" s="92"/>
      <c r="BA2394" s="92"/>
      <c r="BB2394" s="92"/>
      <c r="BC2394" s="98"/>
      <c r="BD2394" s="92"/>
      <c r="BE2394" s="92"/>
      <c r="BF2394" s="92"/>
      <c r="BG2394" s="92"/>
      <c r="BH2394" s="98"/>
      <c r="BI2394" s="106"/>
      <c r="BJ2394" s="5"/>
      <c r="BK2394" s="5"/>
      <c r="BL2394" s="5"/>
      <c r="BM2394" s="100"/>
      <c r="BN2394" s="151"/>
      <c r="BO2394" s="98"/>
      <c r="BP2394" s="5"/>
      <c r="BQ2394" s="5"/>
      <c r="BR2394" s="5"/>
      <c r="BS2394" s="92"/>
      <c r="BT2394" s="223"/>
      <c r="BU2394" s="225"/>
      <c r="BV2394" s="5"/>
      <c r="BW2394" s="92"/>
      <c r="BX2394" s="223"/>
      <c r="BY2394" s="225"/>
      <c r="BZ2394" s="5"/>
      <c r="CA2394" s="92"/>
      <c r="CB2394" s="223"/>
      <c r="CC2394" s="2"/>
      <c r="CD2394" s="105"/>
      <c r="CE2394" s="169"/>
      <c r="CF2394" s="169"/>
      <c r="CG2394" s="169"/>
      <c r="CH2394" s="169"/>
      <c r="CI2394" s="169"/>
      <c r="CJ2394" s="169"/>
      <c r="CK2394" s="169"/>
    </row>
    <row r="2395" spans="2:89" x14ac:dyDescent="0.2">
      <c r="B2395" s="221">
        <v>2391</v>
      </c>
      <c r="C2395" s="68"/>
      <c r="D2395" s="186"/>
      <c r="E2395" s="187"/>
      <c r="F2395" s="188"/>
      <c r="G2395" s="92"/>
      <c r="H2395" s="92"/>
      <c r="I2395" s="92"/>
      <c r="J2395" s="92"/>
      <c r="K2395" s="92"/>
      <c r="L2395" s="92"/>
      <c r="M2395" s="92"/>
      <c r="N2395" s="92"/>
      <c r="O2395" s="92"/>
      <c r="P2395" s="92"/>
      <c r="Q2395" s="5"/>
      <c r="R2395" s="5"/>
      <c r="S2395" s="5"/>
      <c r="T2395" s="5"/>
      <c r="U2395" s="5"/>
      <c r="V2395" s="5"/>
      <c r="W2395" s="5"/>
      <c r="X2395" s="98"/>
      <c r="Y2395" s="92"/>
      <c r="Z2395" s="93"/>
      <c r="AA2395" s="2"/>
      <c r="AB2395" s="103"/>
      <c r="AC2395" s="103"/>
      <c r="AD2395" s="136"/>
      <c r="AE2395" s="98"/>
      <c r="AF2395" s="5"/>
      <c r="AG2395" s="92"/>
      <c r="AH2395" s="92"/>
      <c r="AI2395" s="98"/>
      <c r="AJ2395" s="92"/>
      <c r="AK2395" s="92"/>
      <c r="AL2395" s="92"/>
      <c r="AM2395" s="92"/>
      <c r="AN2395" s="98"/>
      <c r="AO2395" s="92"/>
      <c r="AP2395" s="92"/>
      <c r="AQ2395" s="92"/>
      <c r="AR2395" s="92"/>
      <c r="AS2395" s="98"/>
      <c r="AT2395" s="92"/>
      <c r="AU2395" s="92"/>
      <c r="AV2395" s="92"/>
      <c r="AW2395" s="92"/>
      <c r="AX2395" s="98"/>
      <c r="AY2395" s="92"/>
      <c r="AZ2395" s="92"/>
      <c r="BA2395" s="92"/>
      <c r="BB2395" s="92"/>
      <c r="BC2395" s="98"/>
      <c r="BD2395" s="92"/>
      <c r="BE2395" s="92"/>
      <c r="BF2395" s="92"/>
      <c r="BG2395" s="92"/>
      <c r="BH2395" s="98"/>
      <c r="BI2395" s="106"/>
      <c r="BJ2395" s="5"/>
      <c r="BK2395" s="5"/>
      <c r="BL2395" s="5"/>
      <c r="BM2395" s="100"/>
      <c r="BN2395" s="151"/>
      <c r="BO2395" s="98"/>
      <c r="BP2395" s="5"/>
      <c r="BQ2395" s="5"/>
      <c r="BR2395" s="5"/>
      <c r="BS2395" s="92"/>
      <c r="BT2395" s="223"/>
      <c r="BU2395" s="225"/>
      <c r="BV2395" s="5"/>
      <c r="BW2395" s="92"/>
      <c r="BX2395" s="223"/>
      <c r="BY2395" s="225"/>
      <c r="BZ2395" s="5"/>
      <c r="CA2395" s="92"/>
      <c r="CB2395" s="223"/>
      <c r="CC2395" s="2"/>
      <c r="CD2395" s="105"/>
      <c r="CE2395" s="169"/>
      <c r="CF2395" s="169"/>
      <c r="CG2395" s="169"/>
      <c r="CH2395" s="169"/>
      <c r="CI2395" s="169"/>
      <c r="CJ2395" s="169"/>
      <c r="CK2395" s="169"/>
    </row>
    <row r="2396" spans="2:89" x14ac:dyDescent="0.2">
      <c r="B2396" s="221">
        <v>2392</v>
      </c>
      <c r="C2396" s="68"/>
      <c r="D2396" s="186"/>
      <c r="E2396" s="187"/>
      <c r="F2396" s="188"/>
      <c r="G2396" s="92"/>
      <c r="H2396" s="92"/>
      <c r="I2396" s="92"/>
      <c r="J2396" s="92"/>
      <c r="K2396" s="92"/>
      <c r="L2396" s="92"/>
      <c r="M2396" s="92"/>
      <c r="N2396" s="92"/>
      <c r="O2396" s="92"/>
      <c r="P2396" s="92"/>
      <c r="Q2396" s="5"/>
      <c r="R2396" s="5"/>
      <c r="S2396" s="5"/>
      <c r="T2396" s="5"/>
      <c r="U2396" s="5"/>
      <c r="V2396" s="5"/>
      <c r="W2396" s="5"/>
      <c r="X2396" s="98"/>
      <c r="Y2396" s="92"/>
      <c r="Z2396" s="93"/>
      <c r="AA2396" s="2"/>
      <c r="AB2396" s="103"/>
      <c r="AC2396" s="103"/>
      <c r="AD2396" s="136"/>
      <c r="AE2396" s="98"/>
      <c r="AF2396" s="5"/>
      <c r="AG2396" s="92"/>
      <c r="AH2396" s="92"/>
      <c r="AI2396" s="98"/>
      <c r="AJ2396" s="92"/>
      <c r="AK2396" s="92"/>
      <c r="AL2396" s="92"/>
      <c r="AM2396" s="92"/>
      <c r="AN2396" s="98"/>
      <c r="AO2396" s="92"/>
      <c r="AP2396" s="92"/>
      <c r="AQ2396" s="92"/>
      <c r="AR2396" s="92"/>
      <c r="AS2396" s="98"/>
      <c r="AT2396" s="92"/>
      <c r="AU2396" s="92"/>
      <c r="AV2396" s="92"/>
      <c r="AW2396" s="92"/>
      <c r="AX2396" s="98"/>
      <c r="AY2396" s="92"/>
      <c r="AZ2396" s="92"/>
      <c r="BA2396" s="92"/>
      <c r="BB2396" s="92"/>
      <c r="BC2396" s="98"/>
      <c r="BD2396" s="92"/>
      <c r="BE2396" s="92"/>
      <c r="BF2396" s="92"/>
      <c r="BG2396" s="92"/>
      <c r="BH2396" s="98"/>
      <c r="BI2396" s="106"/>
      <c r="BJ2396" s="5"/>
      <c r="BK2396" s="5"/>
      <c r="BL2396" s="5"/>
      <c r="BM2396" s="100"/>
      <c r="BN2396" s="151"/>
      <c r="BO2396" s="98"/>
      <c r="BP2396" s="5"/>
      <c r="BQ2396" s="5"/>
      <c r="BR2396" s="5"/>
      <c r="BS2396" s="92"/>
      <c r="BT2396" s="223"/>
      <c r="BU2396" s="225"/>
      <c r="BV2396" s="5"/>
      <c r="BW2396" s="92"/>
      <c r="BX2396" s="223"/>
      <c r="BY2396" s="225"/>
      <c r="BZ2396" s="5"/>
      <c r="CA2396" s="92"/>
      <c r="CB2396" s="223"/>
      <c r="CC2396" s="2"/>
      <c r="CD2396" s="105"/>
      <c r="CE2396" s="169"/>
      <c r="CF2396" s="169"/>
      <c r="CG2396" s="169"/>
      <c r="CH2396" s="169"/>
      <c r="CI2396" s="169"/>
      <c r="CJ2396" s="169"/>
      <c r="CK2396" s="169"/>
    </row>
    <row r="2397" spans="2:89" x14ac:dyDescent="0.2">
      <c r="B2397" s="221">
        <v>2393</v>
      </c>
      <c r="C2397" s="68"/>
      <c r="D2397" s="186"/>
      <c r="E2397" s="187"/>
      <c r="F2397" s="188"/>
      <c r="G2397" s="92"/>
      <c r="H2397" s="92"/>
      <c r="I2397" s="92"/>
      <c r="J2397" s="92"/>
      <c r="K2397" s="92"/>
      <c r="L2397" s="92"/>
      <c r="M2397" s="92"/>
      <c r="N2397" s="92"/>
      <c r="O2397" s="92"/>
      <c r="P2397" s="92"/>
      <c r="Q2397" s="5"/>
      <c r="R2397" s="5"/>
      <c r="S2397" s="5"/>
      <c r="T2397" s="5"/>
      <c r="U2397" s="5"/>
      <c r="V2397" s="5"/>
      <c r="W2397" s="5"/>
      <c r="X2397" s="98"/>
      <c r="Y2397" s="92"/>
      <c r="Z2397" s="93"/>
      <c r="AA2397" s="2"/>
      <c r="AB2397" s="103"/>
      <c r="AC2397" s="103"/>
      <c r="AD2397" s="136"/>
      <c r="AE2397" s="98"/>
      <c r="AF2397" s="5"/>
      <c r="AG2397" s="92"/>
      <c r="AH2397" s="92"/>
      <c r="AI2397" s="98"/>
      <c r="AJ2397" s="92"/>
      <c r="AK2397" s="92"/>
      <c r="AL2397" s="92"/>
      <c r="AM2397" s="92"/>
      <c r="AN2397" s="98"/>
      <c r="AO2397" s="92"/>
      <c r="AP2397" s="92"/>
      <c r="AQ2397" s="92"/>
      <c r="AR2397" s="92"/>
      <c r="AS2397" s="98"/>
      <c r="AT2397" s="92"/>
      <c r="AU2397" s="92"/>
      <c r="AV2397" s="92"/>
      <c r="AW2397" s="92"/>
      <c r="AX2397" s="98"/>
      <c r="AY2397" s="92"/>
      <c r="AZ2397" s="92"/>
      <c r="BA2397" s="92"/>
      <c r="BB2397" s="92"/>
      <c r="BC2397" s="98"/>
      <c r="BD2397" s="92"/>
      <c r="BE2397" s="92"/>
      <c r="BF2397" s="92"/>
      <c r="BG2397" s="92"/>
      <c r="BH2397" s="98"/>
      <c r="BI2397" s="106"/>
      <c r="BJ2397" s="5"/>
      <c r="BK2397" s="5"/>
      <c r="BL2397" s="5"/>
      <c r="BM2397" s="100"/>
      <c r="BN2397" s="151"/>
      <c r="BO2397" s="98"/>
      <c r="BP2397" s="5"/>
      <c r="BQ2397" s="5"/>
      <c r="BR2397" s="5"/>
      <c r="BS2397" s="92"/>
      <c r="BT2397" s="223"/>
      <c r="BU2397" s="225"/>
      <c r="BV2397" s="5"/>
      <c r="BW2397" s="92"/>
      <c r="BX2397" s="223"/>
      <c r="BY2397" s="225"/>
      <c r="BZ2397" s="5"/>
      <c r="CA2397" s="92"/>
      <c r="CB2397" s="223"/>
      <c r="CC2397" s="2"/>
      <c r="CD2397" s="105"/>
      <c r="CE2397" s="169"/>
      <c r="CF2397" s="169"/>
      <c r="CG2397" s="169"/>
      <c r="CH2397" s="169"/>
      <c r="CI2397" s="169"/>
      <c r="CJ2397" s="169"/>
      <c r="CK2397" s="169"/>
    </row>
    <row r="2398" spans="2:89" x14ac:dyDescent="0.2">
      <c r="B2398" s="221">
        <v>2394</v>
      </c>
      <c r="C2398" s="68"/>
      <c r="D2398" s="186"/>
      <c r="E2398" s="187"/>
      <c r="F2398" s="188"/>
      <c r="G2398" s="92"/>
      <c r="H2398" s="92"/>
      <c r="I2398" s="92"/>
      <c r="J2398" s="92"/>
      <c r="K2398" s="92"/>
      <c r="L2398" s="92"/>
      <c r="M2398" s="92"/>
      <c r="N2398" s="92"/>
      <c r="O2398" s="92"/>
      <c r="P2398" s="92"/>
      <c r="Q2398" s="5"/>
      <c r="R2398" s="5"/>
      <c r="S2398" s="5"/>
      <c r="T2398" s="5"/>
      <c r="U2398" s="5"/>
      <c r="V2398" s="5"/>
      <c r="W2398" s="5"/>
      <c r="X2398" s="98"/>
      <c r="Y2398" s="92"/>
      <c r="Z2398" s="93"/>
      <c r="AA2398" s="2"/>
      <c r="AB2398" s="103"/>
      <c r="AC2398" s="103"/>
      <c r="AD2398" s="136"/>
      <c r="AE2398" s="98"/>
      <c r="AF2398" s="5"/>
      <c r="AG2398" s="92"/>
      <c r="AH2398" s="92"/>
      <c r="AI2398" s="98"/>
      <c r="AJ2398" s="92"/>
      <c r="AK2398" s="92"/>
      <c r="AL2398" s="92"/>
      <c r="AM2398" s="92"/>
      <c r="AN2398" s="98"/>
      <c r="AO2398" s="92"/>
      <c r="AP2398" s="92"/>
      <c r="AQ2398" s="92"/>
      <c r="AR2398" s="92"/>
      <c r="AS2398" s="98"/>
      <c r="AT2398" s="92"/>
      <c r="AU2398" s="92"/>
      <c r="AV2398" s="92"/>
      <c r="AW2398" s="92"/>
      <c r="AX2398" s="98"/>
      <c r="AY2398" s="92"/>
      <c r="AZ2398" s="92"/>
      <c r="BA2398" s="92"/>
      <c r="BB2398" s="92"/>
      <c r="BC2398" s="98"/>
      <c r="BD2398" s="92"/>
      <c r="BE2398" s="92"/>
      <c r="BF2398" s="92"/>
      <c r="BG2398" s="92"/>
      <c r="BH2398" s="98"/>
      <c r="BI2398" s="106"/>
      <c r="BJ2398" s="5"/>
      <c r="BK2398" s="5"/>
      <c r="BL2398" s="5"/>
      <c r="BM2398" s="100"/>
      <c r="BN2398" s="151"/>
      <c r="BO2398" s="98"/>
      <c r="BP2398" s="5"/>
      <c r="BQ2398" s="5"/>
      <c r="BR2398" s="5"/>
      <c r="BS2398" s="92"/>
      <c r="BT2398" s="223"/>
      <c r="BU2398" s="225"/>
      <c r="BV2398" s="5"/>
      <c r="BW2398" s="92"/>
      <c r="BX2398" s="223"/>
      <c r="BY2398" s="225"/>
      <c r="BZ2398" s="5"/>
      <c r="CA2398" s="92"/>
      <c r="CB2398" s="223"/>
      <c r="CC2398" s="2"/>
      <c r="CD2398" s="105"/>
      <c r="CE2398" s="169"/>
      <c r="CF2398" s="169"/>
      <c r="CG2398" s="169"/>
      <c r="CH2398" s="169"/>
      <c r="CI2398" s="169"/>
      <c r="CJ2398" s="169"/>
      <c r="CK2398" s="169"/>
    </row>
    <row r="2399" spans="2:89" x14ac:dyDescent="0.2">
      <c r="B2399" s="221">
        <v>2395</v>
      </c>
      <c r="C2399" s="68"/>
      <c r="D2399" s="186"/>
      <c r="E2399" s="187"/>
      <c r="F2399" s="188"/>
      <c r="G2399" s="92"/>
      <c r="H2399" s="92"/>
      <c r="I2399" s="92"/>
      <c r="J2399" s="92"/>
      <c r="K2399" s="92"/>
      <c r="L2399" s="92"/>
      <c r="M2399" s="92"/>
      <c r="N2399" s="92"/>
      <c r="O2399" s="92"/>
      <c r="P2399" s="92"/>
      <c r="Q2399" s="5"/>
      <c r="R2399" s="5"/>
      <c r="S2399" s="5"/>
      <c r="T2399" s="5"/>
      <c r="U2399" s="5"/>
      <c r="V2399" s="5"/>
      <c r="W2399" s="5"/>
      <c r="X2399" s="98"/>
      <c r="Y2399" s="92"/>
      <c r="Z2399" s="93"/>
      <c r="AA2399" s="2"/>
      <c r="AB2399" s="103"/>
      <c r="AC2399" s="103"/>
      <c r="AD2399" s="136"/>
      <c r="AE2399" s="98"/>
      <c r="AF2399" s="5"/>
      <c r="AG2399" s="92"/>
      <c r="AH2399" s="92"/>
      <c r="AI2399" s="98"/>
      <c r="AJ2399" s="92"/>
      <c r="AK2399" s="92"/>
      <c r="AL2399" s="92"/>
      <c r="AM2399" s="92"/>
      <c r="AN2399" s="98"/>
      <c r="AO2399" s="92"/>
      <c r="AP2399" s="92"/>
      <c r="AQ2399" s="92"/>
      <c r="AR2399" s="92"/>
      <c r="AS2399" s="98"/>
      <c r="AT2399" s="92"/>
      <c r="AU2399" s="92"/>
      <c r="AV2399" s="92"/>
      <c r="AW2399" s="92"/>
      <c r="AX2399" s="98"/>
      <c r="AY2399" s="92"/>
      <c r="AZ2399" s="92"/>
      <c r="BA2399" s="92"/>
      <c r="BB2399" s="92"/>
      <c r="BC2399" s="98"/>
      <c r="BD2399" s="92"/>
      <c r="BE2399" s="92"/>
      <c r="BF2399" s="92"/>
      <c r="BG2399" s="92"/>
      <c r="BH2399" s="98"/>
      <c r="BI2399" s="106"/>
      <c r="BJ2399" s="5"/>
      <c r="BK2399" s="5"/>
      <c r="BL2399" s="5"/>
      <c r="BM2399" s="100"/>
      <c r="BN2399" s="151"/>
      <c r="BO2399" s="98"/>
      <c r="BP2399" s="5"/>
      <c r="BQ2399" s="5"/>
      <c r="BR2399" s="5"/>
      <c r="BS2399" s="92"/>
      <c r="BT2399" s="223"/>
      <c r="BU2399" s="225"/>
      <c r="BV2399" s="5"/>
      <c r="BW2399" s="92"/>
      <c r="BX2399" s="223"/>
      <c r="BY2399" s="225"/>
      <c r="BZ2399" s="5"/>
      <c r="CA2399" s="92"/>
      <c r="CB2399" s="223"/>
      <c r="CC2399" s="2"/>
      <c r="CD2399" s="105"/>
      <c r="CE2399" s="169"/>
      <c r="CF2399" s="169"/>
      <c r="CG2399" s="169"/>
      <c r="CH2399" s="169"/>
      <c r="CI2399" s="169"/>
      <c r="CJ2399" s="169"/>
      <c r="CK2399" s="169"/>
    </row>
    <row r="2400" spans="2:89" x14ac:dyDescent="0.2">
      <c r="B2400" s="221">
        <v>2396</v>
      </c>
      <c r="C2400" s="68"/>
      <c r="D2400" s="186"/>
      <c r="E2400" s="187"/>
      <c r="F2400" s="188"/>
      <c r="G2400" s="92"/>
      <c r="H2400" s="92"/>
      <c r="I2400" s="92"/>
      <c r="J2400" s="92"/>
      <c r="K2400" s="92"/>
      <c r="L2400" s="92"/>
      <c r="M2400" s="92"/>
      <c r="N2400" s="92"/>
      <c r="O2400" s="92"/>
      <c r="P2400" s="92"/>
      <c r="Q2400" s="5"/>
      <c r="R2400" s="5"/>
      <c r="S2400" s="5"/>
      <c r="T2400" s="5"/>
      <c r="U2400" s="5"/>
      <c r="V2400" s="5"/>
      <c r="W2400" s="5"/>
      <c r="X2400" s="98"/>
      <c r="Y2400" s="92"/>
      <c r="Z2400" s="93"/>
      <c r="AA2400" s="2"/>
      <c r="AB2400" s="103"/>
      <c r="AC2400" s="103"/>
      <c r="AD2400" s="136"/>
      <c r="AE2400" s="98"/>
      <c r="AF2400" s="5"/>
      <c r="AG2400" s="92"/>
      <c r="AH2400" s="92"/>
      <c r="AI2400" s="98"/>
      <c r="AJ2400" s="92"/>
      <c r="AK2400" s="92"/>
      <c r="AL2400" s="92"/>
      <c r="AM2400" s="92"/>
      <c r="AN2400" s="98"/>
      <c r="AO2400" s="92"/>
      <c r="AP2400" s="92"/>
      <c r="AQ2400" s="92"/>
      <c r="AR2400" s="92"/>
      <c r="AS2400" s="98"/>
      <c r="AT2400" s="92"/>
      <c r="AU2400" s="92"/>
      <c r="AV2400" s="92"/>
      <c r="AW2400" s="92"/>
      <c r="AX2400" s="98"/>
      <c r="AY2400" s="92"/>
      <c r="AZ2400" s="92"/>
      <c r="BA2400" s="92"/>
      <c r="BB2400" s="92"/>
      <c r="BC2400" s="98"/>
      <c r="BD2400" s="92"/>
      <c r="BE2400" s="92"/>
      <c r="BF2400" s="92"/>
      <c r="BG2400" s="92"/>
      <c r="BH2400" s="98"/>
      <c r="BI2400" s="106"/>
      <c r="BJ2400" s="5"/>
      <c r="BK2400" s="5"/>
      <c r="BL2400" s="5"/>
      <c r="BM2400" s="100"/>
      <c r="BN2400" s="151"/>
      <c r="BO2400" s="98"/>
      <c r="BP2400" s="5"/>
      <c r="BQ2400" s="5"/>
      <c r="BR2400" s="5"/>
      <c r="BS2400" s="92"/>
      <c r="BT2400" s="223"/>
      <c r="BU2400" s="225"/>
      <c r="BV2400" s="5"/>
      <c r="BW2400" s="92"/>
      <c r="BX2400" s="223"/>
      <c r="BY2400" s="225"/>
      <c r="BZ2400" s="5"/>
      <c r="CA2400" s="92"/>
      <c r="CB2400" s="223"/>
      <c r="CC2400" s="2"/>
      <c r="CD2400" s="105"/>
      <c r="CE2400" s="169"/>
      <c r="CF2400" s="169"/>
      <c r="CG2400" s="169"/>
      <c r="CH2400" s="169"/>
      <c r="CI2400" s="169"/>
      <c r="CJ2400" s="169"/>
      <c r="CK2400" s="169"/>
    </row>
    <row r="2401" spans="2:89" x14ac:dyDescent="0.2">
      <c r="B2401" s="221">
        <v>2397</v>
      </c>
      <c r="C2401" s="68"/>
      <c r="D2401" s="186"/>
      <c r="E2401" s="187"/>
      <c r="F2401" s="188"/>
      <c r="G2401" s="92"/>
      <c r="H2401" s="92"/>
      <c r="I2401" s="92"/>
      <c r="J2401" s="92"/>
      <c r="K2401" s="92"/>
      <c r="L2401" s="92"/>
      <c r="M2401" s="92"/>
      <c r="N2401" s="92"/>
      <c r="O2401" s="92"/>
      <c r="P2401" s="92"/>
      <c r="Q2401" s="5"/>
      <c r="R2401" s="5"/>
      <c r="S2401" s="5"/>
      <c r="T2401" s="5"/>
      <c r="U2401" s="5"/>
      <c r="V2401" s="5"/>
      <c r="W2401" s="5"/>
      <c r="X2401" s="98"/>
      <c r="Y2401" s="92"/>
      <c r="Z2401" s="93"/>
      <c r="AA2401" s="2"/>
      <c r="AB2401" s="103"/>
      <c r="AC2401" s="103"/>
      <c r="AD2401" s="136"/>
      <c r="AE2401" s="98"/>
      <c r="AF2401" s="5"/>
      <c r="AG2401" s="92"/>
      <c r="AH2401" s="92"/>
      <c r="AI2401" s="98"/>
      <c r="AJ2401" s="92"/>
      <c r="AK2401" s="92"/>
      <c r="AL2401" s="92"/>
      <c r="AM2401" s="92"/>
      <c r="AN2401" s="98"/>
      <c r="AO2401" s="92"/>
      <c r="AP2401" s="92"/>
      <c r="AQ2401" s="92"/>
      <c r="AR2401" s="92"/>
      <c r="AS2401" s="98"/>
      <c r="AT2401" s="92"/>
      <c r="AU2401" s="92"/>
      <c r="AV2401" s="92"/>
      <c r="AW2401" s="92"/>
      <c r="AX2401" s="98"/>
      <c r="AY2401" s="92"/>
      <c r="AZ2401" s="92"/>
      <c r="BA2401" s="92"/>
      <c r="BB2401" s="92"/>
      <c r="BC2401" s="98"/>
      <c r="BD2401" s="92"/>
      <c r="BE2401" s="92"/>
      <c r="BF2401" s="92"/>
      <c r="BG2401" s="92"/>
      <c r="BH2401" s="98"/>
      <c r="BI2401" s="106"/>
      <c r="BJ2401" s="5"/>
      <c r="BK2401" s="5"/>
      <c r="BL2401" s="5"/>
      <c r="BM2401" s="100"/>
      <c r="BN2401" s="151"/>
      <c r="BO2401" s="98"/>
      <c r="BP2401" s="5"/>
      <c r="BQ2401" s="5"/>
      <c r="BR2401" s="5"/>
      <c r="BS2401" s="92"/>
      <c r="BT2401" s="223"/>
      <c r="BU2401" s="225"/>
      <c r="BV2401" s="5"/>
      <c r="BW2401" s="92"/>
      <c r="BX2401" s="223"/>
      <c r="BY2401" s="225"/>
      <c r="BZ2401" s="5"/>
      <c r="CA2401" s="92"/>
      <c r="CB2401" s="223"/>
      <c r="CC2401" s="2"/>
      <c r="CD2401" s="105"/>
      <c r="CE2401" s="169"/>
      <c r="CF2401" s="169"/>
      <c r="CG2401" s="169"/>
      <c r="CH2401" s="169"/>
      <c r="CI2401" s="169"/>
      <c r="CJ2401" s="169"/>
      <c r="CK2401" s="169"/>
    </row>
    <row r="2402" spans="2:89" x14ac:dyDescent="0.2">
      <c r="B2402" s="221">
        <v>2398</v>
      </c>
      <c r="C2402" s="68"/>
      <c r="D2402" s="186"/>
      <c r="E2402" s="187"/>
      <c r="F2402" s="188"/>
      <c r="G2402" s="92"/>
      <c r="H2402" s="92"/>
      <c r="I2402" s="92"/>
      <c r="J2402" s="92"/>
      <c r="K2402" s="92"/>
      <c r="L2402" s="92"/>
      <c r="M2402" s="92"/>
      <c r="N2402" s="92"/>
      <c r="O2402" s="92"/>
      <c r="P2402" s="92"/>
      <c r="Q2402" s="5"/>
      <c r="R2402" s="5"/>
      <c r="S2402" s="5"/>
      <c r="T2402" s="5"/>
      <c r="U2402" s="5"/>
      <c r="V2402" s="5"/>
      <c r="W2402" s="5"/>
      <c r="X2402" s="98"/>
      <c r="Y2402" s="92"/>
      <c r="Z2402" s="93"/>
      <c r="AA2402" s="2"/>
      <c r="AB2402" s="103"/>
      <c r="AC2402" s="103"/>
      <c r="AD2402" s="136"/>
      <c r="AE2402" s="98"/>
      <c r="AF2402" s="5"/>
      <c r="AG2402" s="92"/>
      <c r="AH2402" s="92"/>
      <c r="AI2402" s="98"/>
      <c r="AJ2402" s="92"/>
      <c r="AK2402" s="92"/>
      <c r="AL2402" s="92"/>
      <c r="AM2402" s="92"/>
      <c r="AN2402" s="98"/>
      <c r="AO2402" s="92"/>
      <c r="AP2402" s="92"/>
      <c r="AQ2402" s="92"/>
      <c r="AR2402" s="92"/>
      <c r="AS2402" s="98"/>
      <c r="AT2402" s="92"/>
      <c r="AU2402" s="92"/>
      <c r="AV2402" s="92"/>
      <c r="AW2402" s="92"/>
      <c r="AX2402" s="98"/>
      <c r="AY2402" s="92"/>
      <c r="AZ2402" s="92"/>
      <c r="BA2402" s="92"/>
      <c r="BB2402" s="92"/>
      <c r="BC2402" s="98"/>
      <c r="BD2402" s="92"/>
      <c r="BE2402" s="92"/>
      <c r="BF2402" s="92"/>
      <c r="BG2402" s="92"/>
      <c r="BH2402" s="98"/>
      <c r="BI2402" s="106"/>
      <c r="BJ2402" s="5"/>
      <c r="BK2402" s="5"/>
      <c r="BL2402" s="5"/>
      <c r="BM2402" s="100"/>
      <c r="BN2402" s="151"/>
      <c r="BO2402" s="98"/>
      <c r="BP2402" s="5"/>
      <c r="BQ2402" s="5"/>
      <c r="BR2402" s="5"/>
      <c r="BS2402" s="92"/>
      <c r="BT2402" s="223"/>
      <c r="BU2402" s="225"/>
      <c r="BV2402" s="5"/>
      <c r="BW2402" s="92"/>
      <c r="BX2402" s="223"/>
      <c r="BY2402" s="225"/>
      <c r="BZ2402" s="5"/>
      <c r="CA2402" s="92"/>
      <c r="CB2402" s="223"/>
      <c r="CC2402" s="2"/>
      <c r="CD2402" s="105"/>
      <c r="CE2402" s="169"/>
      <c r="CF2402" s="169"/>
      <c r="CG2402" s="169"/>
      <c r="CH2402" s="169"/>
      <c r="CI2402" s="169"/>
      <c r="CJ2402" s="169"/>
      <c r="CK2402" s="169"/>
    </row>
    <row r="2403" spans="2:89" x14ac:dyDescent="0.2">
      <c r="B2403" s="221">
        <v>2399</v>
      </c>
      <c r="C2403" s="68"/>
      <c r="D2403" s="186"/>
      <c r="E2403" s="187"/>
      <c r="F2403" s="188"/>
      <c r="G2403" s="92"/>
      <c r="H2403" s="92"/>
      <c r="I2403" s="92"/>
      <c r="J2403" s="92"/>
      <c r="K2403" s="92"/>
      <c r="L2403" s="92"/>
      <c r="M2403" s="92"/>
      <c r="N2403" s="92"/>
      <c r="O2403" s="92"/>
      <c r="P2403" s="92"/>
      <c r="Q2403" s="5"/>
      <c r="R2403" s="5"/>
      <c r="S2403" s="5"/>
      <c r="T2403" s="5"/>
      <c r="U2403" s="5"/>
      <c r="V2403" s="5"/>
      <c r="W2403" s="5"/>
      <c r="X2403" s="98"/>
      <c r="Y2403" s="92"/>
      <c r="Z2403" s="93"/>
      <c r="AA2403" s="2"/>
      <c r="AB2403" s="103"/>
      <c r="AC2403" s="103"/>
      <c r="AD2403" s="136"/>
      <c r="AE2403" s="98"/>
      <c r="AF2403" s="5"/>
      <c r="AG2403" s="92"/>
      <c r="AH2403" s="92"/>
      <c r="AI2403" s="98"/>
      <c r="AJ2403" s="92"/>
      <c r="AK2403" s="92"/>
      <c r="AL2403" s="92"/>
      <c r="AM2403" s="92"/>
      <c r="AN2403" s="98"/>
      <c r="AO2403" s="92"/>
      <c r="AP2403" s="92"/>
      <c r="AQ2403" s="92"/>
      <c r="AR2403" s="92"/>
      <c r="AS2403" s="98"/>
      <c r="AT2403" s="92"/>
      <c r="AU2403" s="92"/>
      <c r="AV2403" s="92"/>
      <c r="AW2403" s="92"/>
      <c r="AX2403" s="98"/>
      <c r="AY2403" s="92"/>
      <c r="AZ2403" s="92"/>
      <c r="BA2403" s="92"/>
      <c r="BB2403" s="92"/>
      <c r="BC2403" s="98"/>
      <c r="BD2403" s="92"/>
      <c r="BE2403" s="92"/>
      <c r="BF2403" s="92"/>
      <c r="BG2403" s="92"/>
      <c r="BH2403" s="98"/>
      <c r="BI2403" s="106"/>
      <c r="BJ2403" s="5"/>
      <c r="BK2403" s="5"/>
      <c r="BL2403" s="5"/>
      <c r="BM2403" s="100"/>
      <c r="BN2403" s="151"/>
      <c r="BO2403" s="98"/>
      <c r="BP2403" s="5"/>
      <c r="BQ2403" s="5"/>
      <c r="BR2403" s="5"/>
      <c r="BS2403" s="92"/>
      <c r="BT2403" s="223"/>
      <c r="BU2403" s="225"/>
      <c r="BV2403" s="5"/>
      <c r="BW2403" s="92"/>
      <c r="BX2403" s="223"/>
      <c r="BY2403" s="225"/>
      <c r="BZ2403" s="5"/>
      <c r="CA2403" s="92"/>
      <c r="CB2403" s="223"/>
      <c r="CC2403" s="2"/>
      <c r="CD2403" s="105"/>
      <c r="CE2403" s="169"/>
      <c r="CF2403" s="169"/>
      <c r="CG2403" s="169"/>
      <c r="CH2403" s="169"/>
      <c r="CI2403" s="169"/>
      <c r="CJ2403" s="169"/>
      <c r="CK2403" s="169"/>
    </row>
    <row r="2404" spans="2:89" x14ac:dyDescent="0.2">
      <c r="B2404" s="221">
        <v>2400</v>
      </c>
      <c r="C2404" s="68"/>
      <c r="D2404" s="186"/>
      <c r="E2404" s="187"/>
      <c r="F2404" s="188"/>
      <c r="G2404" s="92"/>
      <c r="H2404" s="92"/>
      <c r="I2404" s="92"/>
      <c r="J2404" s="92"/>
      <c r="K2404" s="92"/>
      <c r="L2404" s="92"/>
      <c r="M2404" s="92"/>
      <c r="N2404" s="92"/>
      <c r="O2404" s="92"/>
      <c r="P2404" s="92"/>
      <c r="Q2404" s="5"/>
      <c r="R2404" s="5"/>
      <c r="S2404" s="5"/>
      <c r="T2404" s="5"/>
      <c r="U2404" s="5"/>
      <c r="V2404" s="5"/>
      <c r="W2404" s="5"/>
      <c r="X2404" s="98"/>
      <c r="Y2404" s="92"/>
      <c r="Z2404" s="93"/>
      <c r="AA2404" s="2"/>
      <c r="AB2404" s="103"/>
      <c r="AC2404" s="103"/>
      <c r="AD2404" s="136"/>
      <c r="AE2404" s="98"/>
      <c r="AF2404" s="5"/>
      <c r="AG2404" s="92"/>
      <c r="AH2404" s="92"/>
      <c r="AI2404" s="98"/>
      <c r="AJ2404" s="92"/>
      <c r="AK2404" s="92"/>
      <c r="AL2404" s="92"/>
      <c r="AM2404" s="92"/>
      <c r="AN2404" s="98"/>
      <c r="AO2404" s="92"/>
      <c r="AP2404" s="92"/>
      <c r="AQ2404" s="92"/>
      <c r="AR2404" s="92"/>
      <c r="AS2404" s="98"/>
      <c r="AT2404" s="92"/>
      <c r="AU2404" s="92"/>
      <c r="AV2404" s="92"/>
      <c r="AW2404" s="92"/>
      <c r="AX2404" s="98"/>
      <c r="AY2404" s="92"/>
      <c r="AZ2404" s="92"/>
      <c r="BA2404" s="92"/>
      <c r="BB2404" s="92"/>
      <c r="BC2404" s="98"/>
      <c r="BD2404" s="92"/>
      <c r="BE2404" s="92"/>
      <c r="BF2404" s="92"/>
      <c r="BG2404" s="92"/>
      <c r="BH2404" s="98"/>
      <c r="BI2404" s="106"/>
      <c r="BJ2404" s="5"/>
      <c r="BK2404" s="5"/>
      <c r="BL2404" s="5"/>
      <c r="BM2404" s="100"/>
      <c r="BN2404" s="151"/>
      <c r="BO2404" s="98"/>
      <c r="BP2404" s="5"/>
      <c r="BQ2404" s="5"/>
      <c r="BR2404" s="5"/>
      <c r="BS2404" s="92"/>
      <c r="BT2404" s="223"/>
      <c r="BU2404" s="225"/>
      <c r="BV2404" s="5"/>
      <c r="BW2404" s="92"/>
      <c r="BX2404" s="223"/>
      <c r="BY2404" s="225"/>
      <c r="BZ2404" s="5"/>
      <c r="CA2404" s="92"/>
      <c r="CB2404" s="223"/>
      <c r="CC2404" s="2"/>
      <c r="CD2404" s="105"/>
      <c r="CE2404" s="169"/>
      <c r="CF2404" s="169"/>
      <c r="CG2404" s="169"/>
      <c r="CH2404" s="169"/>
      <c r="CI2404" s="169"/>
      <c r="CJ2404" s="169"/>
      <c r="CK2404" s="169"/>
    </row>
    <row r="2405" spans="2:89" x14ac:dyDescent="0.2">
      <c r="B2405" s="221">
        <v>2401</v>
      </c>
      <c r="C2405" s="68"/>
      <c r="D2405" s="186"/>
      <c r="E2405" s="187"/>
      <c r="F2405" s="188"/>
      <c r="G2405" s="92"/>
      <c r="H2405" s="92"/>
      <c r="I2405" s="92"/>
      <c r="J2405" s="92"/>
      <c r="K2405" s="92"/>
      <c r="L2405" s="92"/>
      <c r="M2405" s="92"/>
      <c r="N2405" s="92"/>
      <c r="O2405" s="92"/>
      <c r="P2405" s="92"/>
      <c r="Q2405" s="5"/>
      <c r="R2405" s="5"/>
      <c r="S2405" s="5"/>
      <c r="T2405" s="5"/>
      <c r="U2405" s="5"/>
      <c r="V2405" s="5"/>
      <c r="W2405" s="5"/>
      <c r="X2405" s="98"/>
      <c r="Y2405" s="92"/>
      <c r="Z2405" s="93"/>
      <c r="AA2405" s="2"/>
      <c r="AB2405" s="103"/>
      <c r="AC2405" s="103"/>
      <c r="AD2405" s="136"/>
      <c r="AE2405" s="98"/>
      <c r="AF2405" s="5"/>
      <c r="AG2405" s="92"/>
      <c r="AH2405" s="92"/>
      <c r="AI2405" s="98"/>
      <c r="AJ2405" s="92"/>
      <c r="AK2405" s="92"/>
      <c r="AL2405" s="92"/>
      <c r="AM2405" s="92"/>
      <c r="AN2405" s="98"/>
      <c r="AO2405" s="92"/>
      <c r="AP2405" s="92"/>
      <c r="AQ2405" s="92"/>
      <c r="AR2405" s="92"/>
      <c r="AS2405" s="98"/>
      <c r="AT2405" s="92"/>
      <c r="AU2405" s="92"/>
      <c r="AV2405" s="92"/>
      <c r="AW2405" s="92"/>
      <c r="AX2405" s="98"/>
      <c r="AY2405" s="92"/>
      <c r="AZ2405" s="92"/>
      <c r="BA2405" s="92"/>
      <c r="BB2405" s="92"/>
      <c r="BC2405" s="98"/>
      <c r="BD2405" s="92"/>
      <c r="BE2405" s="92"/>
      <c r="BF2405" s="92"/>
      <c r="BG2405" s="92"/>
      <c r="BH2405" s="98"/>
      <c r="BI2405" s="106"/>
      <c r="BJ2405" s="5"/>
      <c r="BK2405" s="5"/>
      <c r="BL2405" s="5"/>
      <c r="BM2405" s="100"/>
      <c r="BN2405" s="151"/>
      <c r="BO2405" s="98"/>
      <c r="BP2405" s="5"/>
      <c r="BQ2405" s="5"/>
      <c r="BR2405" s="5"/>
      <c r="BS2405" s="92"/>
      <c r="BT2405" s="223"/>
      <c r="BU2405" s="225"/>
      <c r="BV2405" s="5"/>
      <c r="BW2405" s="92"/>
      <c r="BX2405" s="223"/>
      <c r="BY2405" s="225"/>
      <c r="BZ2405" s="5"/>
      <c r="CA2405" s="92"/>
      <c r="CB2405" s="223"/>
      <c r="CC2405" s="2"/>
      <c r="CD2405" s="105"/>
      <c r="CE2405" s="169"/>
      <c r="CF2405" s="169"/>
      <c r="CG2405" s="169"/>
      <c r="CH2405" s="169"/>
      <c r="CI2405" s="169"/>
      <c r="CJ2405" s="169"/>
      <c r="CK2405" s="169"/>
    </row>
    <row r="2406" spans="2:89" x14ac:dyDescent="0.2">
      <c r="B2406" s="221">
        <v>2402</v>
      </c>
      <c r="C2406" s="68"/>
      <c r="D2406" s="186"/>
      <c r="E2406" s="187"/>
      <c r="F2406" s="188"/>
      <c r="G2406" s="92"/>
      <c r="H2406" s="92"/>
      <c r="I2406" s="92"/>
      <c r="J2406" s="92"/>
      <c r="K2406" s="92"/>
      <c r="L2406" s="92"/>
      <c r="M2406" s="92"/>
      <c r="N2406" s="92"/>
      <c r="O2406" s="92"/>
      <c r="P2406" s="92"/>
      <c r="Q2406" s="5"/>
      <c r="R2406" s="5"/>
      <c r="S2406" s="5"/>
      <c r="T2406" s="5"/>
      <c r="U2406" s="5"/>
      <c r="V2406" s="5"/>
      <c r="W2406" s="5"/>
      <c r="X2406" s="98"/>
      <c r="Y2406" s="92"/>
      <c r="Z2406" s="93"/>
      <c r="AA2406" s="2"/>
      <c r="AB2406" s="103"/>
      <c r="AC2406" s="103"/>
      <c r="AD2406" s="136"/>
      <c r="AE2406" s="98"/>
      <c r="AF2406" s="5"/>
      <c r="AG2406" s="92"/>
      <c r="AH2406" s="92"/>
      <c r="AI2406" s="98"/>
      <c r="AJ2406" s="92"/>
      <c r="AK2406" s="92"/>
      <c r="AL2406" s="92"/>
      <c r="AM2406" s="92"/>
      <c r="AN2406" s="98"/>
      <c r="AO2406" s="92"/>
      <c r="AP2406" s="92"/>
      <c r="AQ2406" s="92"/>
      <c r="AR2406" s="92"/>
      <c r="AS2406" s="98"/>
      <c r="AT2406" s="92"/>
      <c r="AU2406" s="92"/>
      <c r="AV2406" s="92"/>
      <c r="AW2406" s="92"/>
      <c r="AX2406" s="98"/>
      <c r="AY2406" s="92"/>
      <c r="AZ2406" s="92"/>
      <c r="BA2406" s="92"/>
      <c r="BB2406" s="92"/>
      <c r="BC2406" s="98"/>
      <c r="BD2406" s="92"/>
      <c r="BE2406" s="92"/>
      <c r="BF2406" s="92"/>
      <c r="BG2406" s="92"/>
      <c r="BH2406" s="98"/>
      <c r="BI2406" s="106"/>
      <c r="BJ2406" s="5"/>
      <c r="BK2406" s="5"/>
      <c r="BL2406" s="5"/>
      <c r="BM2406" s="100"/>
      <c r="BN2406" s="151"/>
      <c r="BO2406" s="98"/>
      <c r="BP2406" s="5"/>
      <c r="BQ2406" s="5"/>
      <c r="BR2406" s="5"/>
      <c r="BS2406" s="92"/>
      <c r="BT2406" s="223"/>
      <c r="BU2406" s="225"/>
      <c r="BV2406" s="5"/>
      <c r="BW2406" s="92"/>
      <c r="BX2406" s="223"/>
      <c r="BY2406" s="225"/>
      <c r="BZ2406" s="5"/>
      <c r="CA2406" s="92"/>
      <c r="CB2406" s="223"/>
      <c r="CC2406" s="2"/>
      <c r="CD2406" s="105"/>
      <c r="CE2406" s="169"/>
      <c r="CF2406" s="169"/>
      <c r="CG2406" s="169"/>
      <c r="CH2406" s="169"/>
      <c r="CI2406" s="169"/>
      <c r="CJ2406" s="169"/>
      <c r="CK2406" s="169"/>
    </row>
    <row r="2407" spans="2:89" x14ac:dyDescent="0.2">
      <c r="B2407" s="221">
        <v>2403</v>
      </c>
      <c r="C2407" s="68"/>
      <c r="D2407" s="186"/>
      <c r="E2407" s="187"/>
      <c r="F2407" s="188"/>
      <c r="G2407" s="92"/>
      <c r="H2407" s="92"/>
      <c r="I2407" s="92"/>
      <c r="J2407" s="92"/>
      <c r="K2407" s="92"/>
      <c r="L2407" s="92"/>
      <c r="M2407" s="92"/>
      <c r="N2407" s="92"/>
      <c r="O2407" s="92"/>
      <c r="P2407" s="92"/>
      <c r="Q2407" s="5"/>
      <c r="R2407" s="5"/>
      <c r="S2407" s="5"/>
      <c r="T2407" s="5"/>
      <c r="U2407" s="5"/>
      <c r="V2407" s="5"/>
      <c r="W2407" s="5"/>
      <c r="X2407" s="98"/>
      <c r="Y2407" s="92"/>
      <c r="Z2407" s="93"/>
      <c r="AA2407" s="2"/>
      <c r="AB2407" s="103"/>
      <c r="AC2407" s="103"/>
      <c r="AD2407" s="136"/>
      <c r="AE2407" s="98"/>
      <c r="AF2407" s="5"/>
      <c r="AG2407" s="92"/>
      <c r="AH2407" s="92"/>
      <c r="AI2407" s="98"/>
      <c r="AJ2407" s="92"/>
      <c r="AK2407" s="92"/>
      <c r="AL2407" s="92"/>
      <c r="AM2407" s="92"/>
      <c r="AN2407" s="98"/>
      <c r="AO2407" s="92"/>
      <c r="AP2407" s="92"/>
      <c r="AQ2407" s="92"/>
      <c r="AR2407" s="92"/>
      <c r="AS2407" s="98"/>
      <c r="AT2407" s="92"/>
      <c r="AU2407" s="92"/>
      <c r="AV2407" s="92"/>
      <c r="AW2407" s="92"/>
      <c r="AX2407" s="98"/>
      <c r="AY2407" s="92"/>
      <c r="AZ2407" s="92"/>
      <c r="BA2407" s="92"/>
      <c r="BB2407" s="92"/>
      <c r="BC2407" s="98"/>
      <c r="BD2407" s="92"/>
      <c r="BE2407" s="92"/>
      <c r="BF2407" s="92"/>
      <c r="BG2407" s="92"/>
      <c r="BH2407" s="98"/>
      <c r="BI2407" s="106"/>
      <c r="BJ2407" s="5"/>
      <c r="BK2407" s="5"/>
      <c r="BL2407" s="5"/>
      <c r="BM2407" s="100"/>
      <c r="BN2407" s="151"/>
      <c r="BO2407" s="98"/>
      <c r="BP2407" s="5"/>
      <c r="BQ2407" s="5"/>
      <c r="BR2407" s="5"/>
      <c r="BS2407" s="92"/>
      <c r="BT2407" s="223"/>
      <c r="BU2407" s="225"/>
      <c r="BV2407" s="5"/>
      <c r="BW2407" s="92"/>
      <c r="BX2407" s="223"/>
      <c r="BY2407" s="225"/>
      <c r="BZ2407" s="5"/>
      <c r="CA2407" s="92"/>
      <c r="CB2407" s="223"/>
      <c r="CC2407" s="2"/>
      <c r="CD2407" s="105"/>
      <c r="CE2407" s="169"/>
      <c r="CF2407" s="169"/>
      <c r="CG2407" s="169"/>
      <c r="CH2407" s="169"/>
      <c r="CI2407" s="169"/>
      <c r="CJ2407" s="169"/>
      <c r="CK2407" s="169"/>
    </row>
    <row r="2408" spans="2:89" x14ac:dyDescent="0.2">
      <c r="B2408" s="221">
        <v>2404</v>
      </c>
      <c r="C2408" s="68"/>
      <c r="D2408" s="186"/>
      <c r="E2408" s="187"/>
      <c r="F2408" s="188"/>
      <c r="G2408" s="92"/>
      <c r="H2408" s="92"/>
      <c r="I2408" s="92"/>
      <c r="J2408" s="92"/>
      <c r="K2408" s="92"/>
      <c r="L2408" s="92"/>
      <c r="M2408" s="92"/>
      <c r="N2408" s="92"/>
      <c r="O2408" s="92"/>
      <c r="P2408" s="92"/>
      <c r="Q2408" s="5"/>
      <c r="R2408" s="5"/>
      <c r="S2408" s="5"/>
      <c r="T2408" s="5"/>
      <c r="U2408" s="5"/>
      <c r="V2408" s="5"/>
      <c r="W2408" s="5"/>
      <c r="X2408" s="98"/>
      <c r="Y2408" s="92"/>
      <c r="Z2408" s="93"/>
      <c r="AA2408" s="2"/>
      <c r="AB2408" s="103"/>
      <c r="AC2408" s="103"/>
      <c r="AD2408" s="136"/>
      <c r="AE2408" s="98"/>
      <c r="AF2408" s="5"/>
      <c r="AG2408" s="92"/>
      <c r="AH2408" s="92"/>
      <c r="AI2408" s="98"/>
      <c r="AJ2408" s="92"/>
      <c r="AK2408" s="92"/>
      <c r="AL2408" s="92"/>
      <c r="AM2408" s="92"/>
      <c r="AN2408" s="98"/>
      <c r="AO2408" s="92"/>
      <c r="AP2408" s="92"/>
      <c r="AQ2408" s="92"/>
      <c r="AR2408" s="92"/>
      <c r="AS2408" s="98"/>
      <c r="AT2408" s="92"/>
      <c r="AU2408" s="92"/>
      <c r="AV2408" s="92"/>
      <c r="AW2408" s="92"/>
      <c r="AX2408" s="98"/>
      <c r="AY2408" s="92"/>
      <c r="AZ2408" s="92"/>
      <c r="BA2408" s="92"/>
      <c r="BB2408" s="92"/>
      <c r="BC2408" s="98"/>
      <c r="BD2408" s="92"/>
      <c r="BE2408" s="92"/>
      <c r="BF2408" s="92"/>
      <c r="BG2408" s="92"/>
      <c r="BH2408" s="98"/>
      <c r="BI2408" s="106"/>
      <c r="BJ2408" s="5"/>
      <c r="BK2408" s="5"/>
      <c r="BL2408" s="5"/>
      <c r="BM2408" s="100"/>
      <c r="BN2408" s="151"/>
      <c r="BO2408" s="98"/>
      <c r="BP2408" s="5"/>
      <c r="BQ2408" s="5"/>
      <c r="BR2408" s="5"/>
      <c r="BS2408" s="92"/>
      <c r="BT2408" s="223"/>
      <c r="BU2408" s="225"/>
      <c r="BV2408" s="5"/>
      <c r="BW2408" s="92"/>
      <c r="BX2408" s="223"/>
      <c r="BY2408" s="225"/>
      <c r="BZ2408" s="5"/>
      <c r="CA2408" s="92"/>
      <c r="CB2408" s="223"/>
      <c r="CC2408" s="2"/>
      <c r="CD2408" s="105"/>
      <c r="CE2408" s="169"/>
      <c r="CF2408" s="169"/>
      <c r="CG2408" s="169"/>
      <c r="CH2408" s="169"/>
      <c r="CI2408" s="169"/>
      <c r="CJ2408" s="169"/>
      <c r="CK2408" s="169"/>
    </row>
    <row r="2409" spans="2:89" x14ac:dyDescent="0.2">
      <c r="B2409" s="221">
        <v>2405</v>
      </c>
      <c r="C2409" s="68"/>
      <c r="D2409" s="186"/>
      <c r="E2409" s="187"/>
      <c r="F2409" s="188"/>
      <c r="G2409" s="92"/>
      <c r="H2409" s="92"/>
      <c r="I2409" s="92"/>
      <c r="J2409" s="92"/>
      <c r="K2409" s="92"/>
      <c r="L2409" s="92"/>
      <c r="M2409" s="92"/>
      <c r="N2409" s="92"/>
      <c r="O2409" s="92"/>
      <c r="P2409" s="92"/>
      <c r="Q2409" s="5"/>
      <c r="R2409" s="5"/>
      <c r="S2409" s="5"/>
      <c r="T2409" s="5"/>
      <c r="U2409" s="5"/>
      <c r="V2409" s="5"/>
      <c r="W2409" s="5"/>
      <c r="X2409" s="98"/>
      <c r="Y2409" s="92"/>
      <c r="Z2409" s="93"/>
      <c r="AA2409" s="2"/>
      <c r="AB2409" s="103"/>
      <c r="AC2409" s="103"/>
      <c r="AD2409" s="136"/>
      <c r="AE2409" s="98"/>
      <c r="AF2409" s="5"/>
      <c r="AG2409" s="92"/>
      <c r="AH2409" s="92"/>
      <c r="AI2409" s="98"/>
      <c r="AJ2409" s="92"/>
      <c r="AK2409" s="92"/>
      <c r="AL2409" s="92"/>
      <c r="AM2409" s="92"/>
      <c r="AN2409" s="98"/>
      <c r="AO2409" s="92"/>
      <c r="AP2409" s="92"/>
      <c r="AQ2409" s="92"/>
      <c r="AR2409" s="92"/>
      <c r="AS2409" s="98"/>
      <c r="AT2409" s="92"/>
      <c r="AU2409" s="92"/>
      <c r="AV2409" s="92"/>
      <c r="AW2409" s="92"/>
      <c r="AX2409" s="98"/>
      <c r="AY2409" s="92"/>
      <c r="AZ2409" s="92"/>
      <c r="BA2409" s="92"/>
      <c r="BB2409" s="92"/>
      <c r="BC2409" s="98"/>
      <c r="BD2409" s="92"/>
      <c r="BE2409" s="92"/>
      <c r="BF2409" s="92"/>
      <c r="BG2409" s="92"/>
      <c r="BH2409" s="98"/>
      <c r="BI2409" s="106"/>
      <c r="BJ2409" s="5"/>
      <c r="BK2409" s="5"/>
      <c r="BL2409" s="5"/>
      <c r="BM2409" s="100"/>
      <c r="BN2409" s="151"/>
      <c r="BO2409" s="98"/>
      <c r="BP2409" s="5"/>
      <c r="BQ2409" s="5"/>
      <c r="BR2409" s="5"/>
      <c r="BS2409" s="92"/>
      <c r="BT2409" s="223"/>
      <c r="BU2409" s="225"/>
      <c r="BV2409" s="5"/>
      <c r="BW2409" s="92"/>
      <c r="BX2409" s="223"/>
      <c r="BY2409" s="225"/>
      <c r="BZ2409" s="5"/>
      <c r="CA2409" s="92"/>
      <c r="CB2409" s="223"/>
      <c r="CC2409" s="2"/>
      <c r="CD2409" s="105"/>
      <c r="CE2409" s="169"/>
      <c r="CF2409" s="169"/>
      <c r="CG2409" s="169"/>
      <c r="CH2409" s="169"/>
      <c r="CI2409" s="169"/>
      <c r="CJ2409" s="169"/>
      <c r="CK2409" s="169"/>
    </row>
    <row r="2410" spans="2:89" x14ac:dyDescent="0.2">
      <c r="B2410" s="221">
        <v>2406</v>
      </c>
      <c r="C2410" s="68"/>
      <c r="D2410" s="186"/>
      <c r="E2410" s="187"/>
      <c r="F2410" s="188"/>
      <c r="G2410" s="92"/>
      <c r="H2410" s="92"/>
      <c r="I2410" s="92"/>
      <c r="J2410" s="92"/>
      <c r="K2410" s="92"/>
      <c r="L2410" s="92"/>
      <c r="M2410" s="92"/>
      <c r="N2410" s="92"/>
      <c r="O2410" s="92"/>
      <c r="P2410" s="92"/>
      <c r="Q2410" s="5"/>
      <c r="R2410" s="5"/>
      <c r="S2410" s="5"/>
      <c r="T2410" s="5"/>
      <c r="U2410" s="5"/>
      <c r="V2410" s="5"/>
      <c r="W2410" s="5"/>
      <c r="X2410" s="98"/>
      <c r="Y2410" s="92"/>
      <c r="Z2410" s="93"/>
      <c r="AA2410" s="2"/>
      <c r="AB2410" s="103"/>
      <c r="AC2410" s="103"/>
      <c r="AD2410" s="136"/>
      <c r="AE2410" s="98"/>
      <c r="AF2410" s="5"/>
      <c r="AG2410" s="92"/>
      <c r="AH2410" s="92"/>
      <c r="AI2410" s="98"/>
      <c r="AJ2410" s="92"/>
      <c r="AK2410" s="92"/>
      <c r="AL2410" s="92"/>
      <c r="AM2410" s="92"/>
      <c r="AN2410" s="98"/>
      <c r="AO2410" s="92"/>
      <c r="AP2410" s="92"/>
      <c r="AQ2410" s="92"/>
      <c r="AR2410" s="92"/>
      <c r="AS2410" s="98"/>
      <c r="AT2410" s="92"/>
      <c r="AU2410" s="92"/>
      <c r="AV2410" s="92"/>
      <c r="AW2410" s="92"/>
      <c r="AX2410" s="98"/>
      <c r="AY2410" s="92"/>
      <c r="AZ2410" s="92"/>
      <c r="BA2410" s="92"/>
      <c r="BB2410" s="92"/>
      <c r="BC2410" s="98"/>
      <c r="BD2410" s="92"/>
      <c r="BE2410" s="92"/>
      <c r="BF2410" s="92"/>
      <c r="BG2410" s="92"/>
      <c r="BH2410" s="98"/>
      <c r="BI2410" s="106"/>
      <c r="BJ2410" s="5"/>
      <c r="BK2410" s="5"/>
      <c r="BL2410" s="5"/>
      <c r="BM2410" s="100"/>
      <c r="BN2410" s="151"/>
      <c r="BO2410" s="98"/>
      <c r="BP2410" s="5"/>
      <c r="BQ2410" s="5"/>
      <c r="BR2410" s="5"/>
      <c r="BS2410" s="92"/>
      <c r="BT2410" s="223"/>
      <c r="BU2410" s="225"/>
      <c r="BV2410" s="5"/>
      <c r="BW2410" s="92"/>
      <c r="BX2410" s="223"/>
      <c r="BY2410" s="225"/>
      <c r="BZ2410" s="5"/>
      <c r="CA2410" s="92"/>
      <c r="CB2410" s="223"/>
      <c r="CC2410" s="2"/>
      <c r="CD2410" s="105"/>
      <c r="CE2410" s="169"/>
      <c r="CF2410" s="169"/>
      <c r="CG2410" s="169"/>
      <c r="CH2410" s="169"/>
      <c r="CI2410" s="169"/>
      <c r="CJ2410" s="169"/>
      <c r="CK2410" s="169"/>
    </row>
    <row r="2411" spans="2:89" x14ac:dyDescent="0.2">
      <c r="B2411" s="221">
        <v>2407</v>
      </c>
      <c r="C2411" s="68"/>
      <c r="D2411" s="186"/>
      <c r="E2411" s="187"/>
      <c r="F2411" s="188"/>
      <c r="G2411" s="92"/>
      <c r="H2411" s="92"/>
      <c r="I2411" s="92"/>
      <c r="J2411" s="92"/>
      <c r="K2411" s="92"/>
      <c r="L2411" s="92"/>
      <c r="M2411" s="92"/>
      <c r="N2411" s="92"/>
      <c r="O2411" s="92"/>
      <c r="P2411" s="92"/>
      <c r="Q2411" s="5"/>
      <c r="R2411" s="5"/>
      <c r="S2411" s="5"/>
      <c r="T2411" s="5"/>
      <c r="U2411" s="5"/>
      <c r="V2411" s="5"/>
      <c r="W2411" s="5"/>
      <c r="X2411" s="98"/>
      <c r="Y2411" s="92"/>
      <c r="Z2411" s="93"/>
      <c r="AA2411" s="2"/>
      <c r="AB2411" s="103"/>
      <c r="AC2411" s="103"/>
      <c r="AD2411" s="136"/>
      <c r="AE2411" s="98"/>
      <c r="AF2411" s="5"/>
      <c r="AG2411" s="92"/>
      <c r="AH2411" s="92"/>
      <c r="AI2411" s="98"/>
      <c r="AJ2411" s="92"/>
      <c r="AK2411" s="92"/>
      <c r="AL2411" s="92"/>
      <c r="AM2411" s="92"/>
      <c r="AN2411" s="98"/>
      <c r="AO2411" s="92"/>
      <c r="AP2411" s="92"/>
      <c r="AQ2411" s="92"/>
      <c r="AR2411" s="92"/>
      <c r="AS2411" s="98"/>
      <c r="AT2411" s="92"/>
      <c r="AU2411" s="92"/>
      <c r="AV2411" s="92"/>
      <c r="AW2411" s="92"/>
      <c r="AX2411" s="98"/>
      <c r="AY2411" s="92"/>
      <c r="AZ2411" s="92"/>
      <c r="BA2411" s="92"/>
      <c r="BB2411" s="92"/>
      <c r="BC2411" s="98"/>
      <c r="BD2411" s="92"/>
      <c r="BE2411" s="92"/>
      <c r="BF2411" s="92"/>
      <c r="BG2411" s="92"/>
      <c r="BH2411" s="98"/>
      <c r="BI2411" s="106"/>
      <c r="BJ2411" s="5"/>
      <c r="BK2411" s="5"/>
      <c r="BL2411" s="5"/>
      <c r="BM2411" s="100"/>
      <c r="BN2411" s="151"/>
      <c r="BO2411" s="98"/>
      <c r="BP2411" s="5"/>
      <c r="BQ2411" s="5"/>
      <c r="BR2411" s="5"/>
      <c r="BS2411" s="92"/>
      <c r="BT2411" s="223"/>
      <c r="BU2411" s="225"/>
      <c r="BV2411" s="5"/>
      <c r="BW2411" s="92"/>
      <c r="BX2411" s="223"/>
      <c r="BY2411" s="225"/>
      <c r="BZ2411" s="5"/>
      <c r="CA2411" s="92"/>
      <c r="CB2411" s="223"/>
      <c r="CC2411" s="2"/>
      <c r="CD2411" s="105"/>
      <c r="CE2411" s="169"/>
      <c r="CF2411" s="169"/>
      <c r="CG2411" s="169"/>
      <c r="CH2411" s="169"/>
      <c r="CI2411" s="169"/>
      <c r="CJ2411" s="169"/>
      <c r="CK2411" s="169"/>
    </row>
    <row r="2412" spans="2:89" x14ac:dyDescent="0.2">
      <c r="B2412" s="221">
        <v>2408</v>
      </c>
      <c r="C2412" s="68"/>
      <c r="D2412" s="186"/>
      <c r="E2412" s="187"/>
      <c r="F2412" s="188"/>
      <c r="G2412" s="92"/>
      <c r="H2412" s="92"/>
      <c r="I2412" s="92"/>
      <c r="J2412" s="92"/>
      <c r="K2412" s="92"/>
      <c r="L2412" s="92"/>
      <c r="M2412" s="92"/>
      <c r="N2412" s="92"/>
      <c r="O2412" s="92"/>
      <c r="P2412" s="92"/>
      <c r="Q2412" s="5"/>
      <c r="R2412" s="5"/>
      <c r="S2412" s="5"/>
      <c r="T2412" s="5"/>
      <c r="U2412" s="5"/>
      <c r="V2412" s="5"/>
      <c r="W2412" s="5"/>
      <c r="X2412" s="98"/>
      <c r="Y2412" s="92"/>
      <c r="Z2412" s="93"/>
      <c r="AA2412" s="2"/>
      <c r="AB2412" s="103"/>
      <c r="AC2412" s="103"/>
      <c r="AD2412" s="136"/>
      <c r="AE2412" s="98"/>
      <c r="AF2412" s="5"/>
      <c r="AG2412" s="92"/>
      <c r="AH2412" s="92"/>
      <c r="AI2412" s="98"/>
      <c r="AJ2412" s="92"/>
      <c r="AK2412" s="92"/>
      <c r="AL2412" s="92"/>
      <c r="AM2412" s="92"/>
      <c r="AN2412" s="98"/>
      <c r="AO2412" s="92"/>
      <c r="AP2412" s="92"/>
      <c r="AQ2412" s="92"/>
      <c r="AR2412" s="92"/>
      <c r="AS2412" s="98"/>
      <c r="AT2412" s="92"/>
      <c r="AU2412" s="92"/>
      <c r="AV2412" s="92"/>
      <c r="AW2412" s="92"/>
      <c r="AX2412" s="98"/>
      <c r="AY2412" s="92"/>
      <c r="AZ2412" s="92"/>
      <c r="BA2412" s="92"/>
      <c r="BB2412" s="92"/>
      <c r="BC2412" s="98"/>
      <c r="BD2412" s="92"/>
      <c r="BE2412" s="92"/>
      <c r="BF2412" s="92"/>
      <c r="BG2412" s="92"/>
      <c r="BH2412" s="98"/>
      <c r="BI2412" s="106"/>
      <c r="BJ2412" s="5"/>
      <c r="BK2412" s="5"/>
      <c r="BL2412" s="5"/>
      <c r="BM2412" s="100"/>
      <c r="BN2412" s="151"/>
      <c r="BO2412" s="98"/>
      <c r="BP2412" s="5"/>
      <c r="BQ2412" s="5"/>
      <c r="BR2412" s="5"/>
      <c r="BS2412" s="92"/>
      <c r="BT2412" s="223"/>
      <c r="BU2412" s="225"/>
      <c r="BV2412" s="5"/>
      <c r="BW2412" s="92"/>
      <c r="BX2412" s="223"/>
      <c r="BY2412" s="225"/>
      <c r="BZ2412" s="5"/>
      <c r="CA2412" s="92"/>
      <c r="CB2412" s="223"/>
      <c r="CC2412" s="2"/>
      <c r="CD2412" s="105"/>
      <c r="CE2412" s="169"/>
      <c r="CF2412" s="169"/>
      <c r="CG2412" s="169"/>
      <c r="CH2412" s="169"/>
      <c r="CI2412" s="169"/>
      <c r="CJ2412" s="169"/>
      <c r="CK2412" s="169"/>
    </row>
    <row r="2413" spans="2:89" x14ac:dyDescent="0.2">
      <c r="B2413" s="221">
        <v>2409</v>
      </c>
      <c r="C2413" s="68"/>
      <c r="D2413" s="186"/>
      <c r="E2413" s="187"/>
      <c r="F2413" s="188"/>
      <c r="G2413" s="92"/>
      <c r="H2413" s="92"/>
      <c r="I2413" s="92"/>
      <c r="J2413" s="92"/>
      <c r="K2413" s="92"/>
      <c r="L2413" s="92"/>
      <c r="M2413" s="92"/>
      <c r="N2413" s="92"/>
      <c r="O2413" s="92"/>
      <c r="P2413" s="92"/>
      <c r="Q2413" s="5"/>
      <c r="R2413" s="5"/>
      <c r="S2413" s="5"/>
      <c r="T2413" s="5"/>
      <c r="U2413" s="5"/>
      <c r="V2413" s="5"/>
      <c r="W2413" s="5"/>
      <c r="X2413" s="98"/>
      <c r="Y2413" s="92"/>
      <c r="Z2413" s="93"/>
      <c r="AA2413" s="2"/>
      <c r="AB2413" s="103"/>
      <c r="AC2413" s="103"/>
      <c r="AD2413" s="136"/>
      <c r="AE2413" s="98"/>
      <c r="AF2413" s="5"/>
      <c r="AG2413" s="92"/>
      <c r="AH2413" s="92"/>
      <c r="AI2413" s="98"/>
      <c r="AJ2413" s="92"/>
      <c r="AK2413" s="92"/>
      <c r="AL2413" s="92"/>
      <c r="AM2413" s="92"/>
      <c r="AN2413" s="98"/>
      <c r="AO2413" s="92"/>
      <c r="AP2413" s="92"/>
      <c r="AQ2413" s="92"/>
      <c r="AR2413" s="92"/>
      <c r="AS2413" s="98"/>
      <c r="AT2413" s="92"/>
      <c r="AU2413" s="92"/>
      <c r="AV2413" s="92"/>
      <c r="AW2413" s="92"/>
      <c r="AX2413" s="98"/>
      <c r="AY2413" s="92"/>
      <c r="AZ2413" s="92"/>
      <c r="BA2413" s="92"/>
      <c r="BB2413" s="92"/>
      <c r="BC2413" s="98"/>
      <c r="BD2413" s="92"/>
      <c r="BE2413" s="92"/>
      <c r="BF2413" s="92"/>
      <c r="BG2413" s="92"/>
      <c r="BH2413" s="98"/>
      <c r="BI2413" s="106"/>
      <c r="BJ2413" s="5"/>
      <c r="BK2413" s="5"/>
      <c r="BL2413" s="5"/>
      <c r="BM2413" s="100"/>
      <c r="BN2413" s="151"/>
      <c r="BO2413" s="98"/>
      <c r="BP2413" s="5"/>
      <c r="BQ2413" s="5"/>
      <c r="BR2413" s="5"/>
      <c r="BS2413" s="92"/>
      <c r="BT2413" s="223"/>
      <c r="BU2413" s="225"/>
      <c r="BV2413" s="5"/>
      <c r="BW2413" s="92"/>
      <c r="BX2413" s="223"/>
      <c r="BY2413" s="225"/>
      <c r="BZ2413" s="5"/>
      <c r="CA2413" s="92"/>
      <c r="CB2413" s="223"/>
      <c r="CC2413" s="2"/>
      <c r="CD2413" s="105"/>
      <c r="CE2413" s="169"/>
      <c r="CF2413" s="169"/>
      <c r="CG2413" s="169"/>
      <c r="CH2413" s="169"/>
      <c r="CI2413" s="169"/>
      <c r="CJ2413" s="169"/>
      <c r="CK2413" s="169"/>
    </row>
    <row r="2414" spans="2:89" x14ac:dyDescent="0.2">
      <c r="B2414" s="221">
        <v>2410</v>
      </c>
      <c r="C2414" s="68"/>
      <c r="D2414" s="186"/>
      <c r="E2414" s="187"/>
      <c r="F2414" s="188"/>
      <c r="G2414" s="92"/>
      <c r="H2414" s="92"/>
      <c r="I2414" s="92"/>
      <c r="J2414" s="92"/>
      <c r="K2414" s="92"/>
      <c r="L2414" s="92"/>
      <c r="M2414" s="92"/>
      <c r="N2414" s="92"/>
      <c r="O2414" s="92"/>
      <c r="P2414" s="92"/>
      <c r="Q2414" s="5"/>
      <c r="R2414" s="5"/>
      <c r="S2414" s="5"/>
      <c r="T2414" s="5"/>
      <c r="U2414" s="5"/>
      <c r="V2414" s="5"/>
      <c r="W2414" s="5"/>
      <c r="X2414" s="98"/>
      <c r="Y2414" s="92"/>
      <c r="Z2414" s="93"/>
      <c r="AA2414" s="2"/>
      <c r="AB2414" s="103"/>
      <c r="AC2414" s="103"/>
      <c r="AD2414" s="136"/>
      <c r="AE2414" s="98"/>
      <c r="AF2414" s="5"/>
      <c r="AG2414" s="92"/>
      <c r="AH2414" s="92"/>
      <c r="AI2414" s="98"/>
      <c r="AJ2414" s="92"/>
      <c r="AK2414" s="92"/>
      <c r="AL2414" s="92"/>
      <c r="AM2414" s="92"/>
      <c r="AN2414" s="98"/>
      <c r="AO2414" s="92"/>
      <c r="AP2414" s="92"/>
      <c r="AQ2414" s="92"/>
      <c r="AR2414" s="92"/>
      <c r="AS2414" s="98"/>
      <c r="AT2414" s="92"/>
      <c r="AU2414" s="92"/>
      <c r="AV2414" s="92"/>
      <c r="AW2414" s="92"/>
      <c r="AX2414" s="98"/>
      <c r="AY2414" s="92"/>
      <c r="AZ2414" s="92"/>
      <c r="BA2414" s="92"/>
      <c r="BB2414" s="92"/>
      <c r="BC2414" s="98"/>
      <c r="BD2414" s="92"/>
      <c r="BE2414" s="92"/>
      <c r="BF2414" s="92"/>
      <c r="BG2414" s="92"/>
      <c r="BH2414" s="98"/>
      <c r="BI2414" s="106"/>
      <c r="BJ2414" s="5"/>
      <c r="BK2414" s="5"/>
      <c r="BL2414" s="5"/>
      <c r="BM2414" s="100"/>
      <c r="BN2414" s="151"/>
      <c r="BO2414" s="98"/>
      <c r="BP2414" s="5"/>
      <c r="BQ2414" s="5"/>
      <c r="BR2414" s="5"/>
      <c r="BS2414" s="92"/>
      <c r="BT2414" s="223"/>
      <c r="BU2414" s="225"/>
      <c r="BV2414" s="5"/>
      <c r="BW2414" s="92"/>
      <c r="BX2414" s="223"/>
      <c r="BY2414" s="225"/>
      <c r="BZ2414" s="5"/>
      <c r="CA2414" s="92"/>
      <c r="CB2414" s="223"/>
      <c r="CC2414" s="2"/>
      <c r="CD2414" s="105"/>
      <c r="CE2414" s="169"/>
      <c r="CF2414" s="169"/>
      <c r="CG2414" s="169"/>
      <c r="CH2414" s="169"/>
      <c r="CI2414" s="169"/>
      <c r="CJ2414" s="169"/>
      <c r="CK2414" s="169"/>
    </row>
    <row r="2415" spans="2:89" x14ac:dyDescent="0.2">
      <c r="B2415" s="221">
        <v>2411</v>
      </c>
      <c r="C2415" s="68"/>
      <c r="D2415" s="186"/>
      <c r="E2415" s="187"/>
      <c r="F2415" s="188"/>
      <c r="G2415" s="92"/>
      <c r="H2415" s="92"/>
      <c r="I2415" s="92"/>
      <c r="J2415" s="92"/>
      <c r="K2415" s="92"/>
      <c r="L2415" s="92"/>
      <c r="M2415" s="92"/>
      <c r="N2415" s="92"/>
      <c r="O2415" s="92"/>
      <c r="P2415" s="92"/>
      <c r="Q2415" s="5"/>
      <c r="R2415" s="5"/>
      <c r="S2415" s="5"/>
      <c r="T2415" s="5"/>
      <c r="U2415" s="5"/>
      <c r="V2415" s="5"/>
      <c r="W2415" s="5"/>
      <c r="X2415" s="98"/>
      <c r="Y2415" s="92"/>
      <c r="Z2415" s="93"/>
      <c r="AA2415" s="2"/>
      <c r="AB2415" s="103"/>
      <c r="AC2415" s="103"/>
      <c r="AD2415" s="136"/>
      <c r="AE2415" s="98"/>
      <c r="AF2415" s="5"/>
      <c r="AG2415" s="92"/>
      <c r="AH2415" s="92"/>
      <c r="AI2415" s="98"/>
      <c r="AJ2415" s="92"/>
      <c r="AK2415" s="92"/>
      <c r="AL2415" s="92"/>
      <c r="AM2415" s="92"/>
      <c r="AN2415" s="98"/>
      <c r="AO2415" s="92"/>
      <c r="AP2415" s="92"/>
      <c r="AQ2415" s="92"/>
      <c r="AR2415" s="92"/>
      <c r="AS2415" s="98"/>
      <c r="AT2415" s="92"/>
      <c r="AU2415" s="92"/>
      <c r="AV2415" s="92"/>
      <c r="AW2415" s="92"/>
      <c r="AX2415" s="98"/>
      <c r="AY2415" s="92"/>
      <c r="AZ2415" s="92"/>
      <c r="BA2415" s="92"/>
      <c r="BB2415" s="92"/>
      <c r="BC2415" s="98"/>
      <c r="BD2415" s="92"/>
      <c r="BE2415" s="92"/>
      <c r="BF2415" s="92"/>
      <c r="BG2415" s="92"/>
      <c r="BH2415" s="98"/>
      <c r="BI2415" s="106"/>
      <c r="BJ2415" s="5"/>
      <c r="BK2415" s="5"/>
      <c r="BL2415" s="5"/>
      <c r="BM2415" s="100"/>
      <c r="BN2415" s="151"/>
      <c r="BO2415" s="98"/>
      <c r="BP2415" s="5"/>
      <c r="BQ2415" s="5"/>
      <c r="BR2415" s="5"/>
      <c r="BS2415" s="92"/>
      <c r="BT2415" s="223"/>
      <c r="BU2415" s="225"/>
      <c r="BV2415" s="5"/>
      <c r="BW2415" s="92"/>
      <c r="BX2415" s="223"/>
      <c r="BY2415" s="225"/>
      <c r="BZ2415" s="5"/>
      <c r="CA2415" s="92"/>
      <c r="CB2415" s="223"/>
      <c r="CC2415" s="2"/>
      <c r="CD2415" s="105"/>
      <c r="CE2415" s="169"/>
      <c r="CF2415" s="169"/>
      <c r="CG2415" s="169"/>
      <c r="CH2415" s="169"/>
      <c r="CI2415" s="169"/>
      <c r="CJ2415" s="169"/>
      <c r="CK2415" s="169"/>
    </row>
    <row r="2416" spans="2:89" x14ac:dyDescent="0.2">
      <c r="B2416" s="221">
        <v>2412</v>
      </c>
      <c r="C2416" s="68"/>
      <c r="D2416" s="186"/>
      <c r="E2416" s="187"/>
      <c r="F2416" s="188"/>
      <c r="G2416" s="92"/>
      <c r="H2416" s="92"/>
      <c r="I2416" s="92"/>
      <c r="J2416" s="92"/>
      <c r="K2416" s="92"/>
      <c r="L2416" s="92"/>
      <c r="M2416" s="92"/>
      <c r="N2416" s="92"/>
      <c r="O2416" s="92"/>
      <c r="P2416" s="92"/>
      <c r="Q2416" s="5"/>
      <c r="R2416" s="5"/>
      <c r="S2416" s="5"/>
      <c r="T2416" s="5"/>
      <c r="U2416" s="5"/>
      <c r="V2416" s="5"/>
      <c r="W2416" s="5"/>
      <c r="X2416" s="98"/>
      <c r="Y2416" s="92"/>
      <c r="Z2416" s="93"/>
      <c r="AA2416" s="2"/>
      <c r="AB2416" s="103"/>
      <c r="AC2416" s="103"/>
      <c r="AD2416" s="136"/>
      <c r="AE2416" s="98"/>
      <c r="AF2416" s="5"/>
      <c r="AG2416" s="92"/>
      <c r="AH2416" s="92"/>
      <c r="AI2416" s="98"/>
      <c r="AJ2416" s="92"/>
      <c r="AK2416" s="92"/>
      <c r="AL2416" s="92"/>
      <c r="AM2416" s="92"/>
      <c r="AN2416" s="98"/>
      <c r="AO2416" s="92"/>
      <c r="AP2416" s="92"/>
      <c r="AQ2416" s="92"/>
      <c r="AR2416" s="92"/>
      <c r="AS2416" s="98"/>
      <c r="AT2416" s="92"/>
      <c r="AU2416" s="92"/>
      <c r="AV2416" s="92"/>
      <c r="AW2416" s="92"/>
      <c r="AX2416" s="98"/>
      <c r="AY2416" s="92"/>
      <c r="AZ2416" s="92"/>
      <c r="BA2416" s="92"/>
      <c r="BB2416" s="92"/>
      <c r="BC2416" s="98"/>
      <c r="BD2416" s="92"/>
      <c r="BE2416" s="92"/>
      <c r="BF2416" s="92"/>
      <c r="BG2416" s="92"/>
      <c r="BH2416" s="98"/>
      <c r="BI2416" s="106"/>
      <c r="BJ2416" s="5"/>
      <c r="BK2416" s="5"/>
      <c r="BL2416" s="5"/>
      <c r="BM2416" s="100"/>
      <c r="BN2416" s="151"/>
      <c r="BO2416" s="98"/>
      <c r="BP2416" s="5"/>
      <c r="BQ2416" s="5"/>
      <c r="BR2416" s="5"/>
      <c r="BS2416" s="92"/>
      <c r="BT2416" s="223"/>
      <c r="BU2416" s="225"/>
      <c r="BV2416" s="5"/>
      <c r="BW2416" s="92"/>
      <c r="BX2416" s="223"/>
      <c r="BY2416" s="225"/>
      <c r="BZ2416" s="5"/>
      <c r="CA2416" s="92"/>
      <c r="CB2416" s="223"/>
      <c r="CC2416" s="2"/>
      <c r="CD2416" s="105"/>
      <c r="CE2416" s="169"/>
      <c r="CF2416" s="169"/>
      <c r="CG2416" s="169"/>
      <c r="CH2416" s="169"/>
      <c r="CI2416" s="169"/>
      <c r="CJ2416" s="169"/>
      <c r="CK2416" s="169"/>
    </row>
    <row r="2417" spans="2:89" x14ac:dyDescent="0.2">
      <c r="B2417" s="221">
        <v>2413</v>
      </c>
      <c r="C2417" s="68"/>
      <c r="D2417" s="186"/>
      <c r="E2417" s="187"/>
      <c r="F2417" s="188"/>
      <c r="G2417" s="92"/>
      <c r="H2417" s="92"/>
      <c r="I2417" s="92"/>
      <c r="J2417" s="92"/>
      <c r="K2417" s="92"/>
      <c r="L2417" s="92"/>
      <c r="M2417" s="92"/>
      <c r="N2417" s="92"/>
      <c r="O2417" s="92"/>
      <c r="P2417" s="92"/>
      <c r="Q2417" s="5"/>
      <c r="R2417" s="5"/>
      <c r="S2417" s="5"/>
      <c r="T2417" s="5"/>
      <c r="U2417" s="5"/>
      <c r="V2417" s="5"/>
      <c r="W2417" s="5"/>
      <c r="X2417" s="98"/>
      <c r="Y2417" s="92"/>
      <c r="Z2417" s="93"/>
      <c r="AA2417" s="2"/>
      <c r="AB2417" s="103"/>
      <c r="AC2417" s="103"/>
      <c r="AD2417" s="136"/>
      <c r="AE2417" s="98"/>
      <c r="AF2417" s="5"/>
      <c r="AG2417" s="92"/>
      <c r="AH2417" s="92"/>
      <c r="AI2417" s="98"/>
      <c r="AJ2417" s="92"/>
      <c r="AK2417" s="92"/>
      <c r="AL2417" s="92"/>
      <c r="AM2417" s="92"/>
      <c r="AN2417" s="98"/>
      <c r="AO2417" s="92"/>
      <c r="AP2417" s="92"/>
      <c r="AQ2417" s="92"/>
      <c r="AR2417" s="92"/>
      <c r="AS2417" s="98"/>
      <c r="AT2417" s="92"/>
      <c r="AU2417" s="92"/>
      <c r="AV2417" s="92"/>
      <c r="AW2417" s="92"/>
      <c r="AX2417" s="98"/>
      <c r="AY2417" s="92"/>
      <c r="AZ2417" s="92"/>
      <c r="BA2417" s="92"/>
      <c r="BB2417" s="92"/>
      <c r="BC2417" s="98"/>
      <c r="BD2417" s="92"/>
      <c r="BE2417" s="92"/>
      <c r="BF2417" s="92"/>
      <c r="BG2417" s="92"/>
      <c r="BH2417" s="98"/>
      <c r="BI2417" s="106"/>
      <c r="BJ2417" s="5"/>
      <c r="BK2417" s="5"/>
      <c r="BL2417" s="5"/>
      <c r="BM2417" s="100"/>
      <c r="BN2417" s="151"/>
      <c r="BO2417" s="98"/>
      <c r="BP2417" s="5"/>
      <c r="BQ2417" s="5"/>
      <c r="BR2417" s="5"/>
      <c r="BS2417" s="92"/>
      <c r="BT2417" s="223"/>
      <c r="BU2417" s="225"/>
      <c r="BV2417" s="5"/>
      <c r="BW2417" s="92"/>
      <c r="BX2417" s="223"/>
      <c r="BY2417" s="225"/>
      <c r="BZ2417" s="5"/>
      <c r="CA2417" s="92"/>
      <c r="CB2417" s="223"/>
      <c r="CC2417" s="2"/>
      <c r="CD2417" s="105"/>
      <c r="CE2417" s="169"/>
      <c r="CF2417" s="169"/>
      <c r="CG2417" s="169"/>
      <c r="CH2417" s="169"/>
      <c r="CI2417" s="169"/>
      <c r="CJ2417" s="169"/>
      <c r="CK2417" s="169"/>
    </row>
    <row r="2418" spans="2:89" x14ac:dyDescent="0.2">
      <c r="B2418" s="221">
        <v>2414</v>
      </c>
      <c r="C2418" s="68"/>
      <c r="D2418" s="186"/>
      <c r="E2418" s="187"/>
      <c r="F2418" s="188"/>
      <c r="G2418" s="92"/>
      <c r="H2418" s="92"/>
      <c r="I2418" s="92"/>
      <c r="J2418" s="92"/>
      <c r="K2418" s="92"/>
      <c r="L2418" s="92"/>
      <c r="M2418" s="92"/>
      <c r="N2418" s="92"/>
      <c r="O2418" s="92"/>
      <c r="P2418" s="92"/>
      <c r="Q2418" s="5"/>
      <c r="R2418" s="5"/>
      <c r="S2418" s="5"/>
      <c r="T2418" s="5"/>
      <c r="U2418" s="5"/>
      <c r="V2418" s="5"/>
      <c r="W2418" s="5"/>
      <c r="X2418" s="98"/>
      <c r="Y2418" s="92"/>
      <c r="Z2418" s="93"/>
      <c r="AA2418" s="2"/>
      <c r="AB2418" s="103"/>
      <c r="AC2418" s="103"/>
      <c r="AD2418" s="136"/>
      <c r="AE2418" s="98"/>
      <c r="AF2418" s="5"/>
      <c r="AG2418" s="92"/>
      <c r="AH2418" s="92"/>
      <c r="AI2418" s="98"/>
      <c r="AJ2418" s="92"/>
      <c r="AK2418" s="92"/>
      <c r="AL2418" s="92"/>
      <c r="AM2418" s="92"/>
      <c r="AN2418" s="98"/>
      <c r="AO2418" s="92"/>
      <c r="AP2418" s="92"/>
      <c r="AQ2418" s="92"/>
      <c r="AR2418" s="92"/>
      <c r="AS2418" s="98"/>
      <c r="AT2418" s="92"/>
      <c r="AU2418" s="92"/>
      <c r="AV2418" s="92"/>
      <c r="AW2418" s="92"/>
      <c r="AX2418" s="98"/>
      <c r="AY2418" s="92"/>
      <c r="AZ2418" s="92"/>
      <c r="BA2418" s="92"/>
      <c r="BB2418" s="92"/>
      <c r="BC2418" s="98"/>
      <c r="BD2418" s="92"/>
      <c r="BE2418" s="92"/>
      <c r="BF2418" s="92"/>
      <c r="BG2418" s="92"/>
      <c r="BH2418" s="98"/>
      <c r="BI2418" s="106"/>
      <c r="BJ2418" s="5"/>
      <c r="BK2418" s="5"/>
      <c r="BL2418" s="5"/>
      <c r="BM2418" s="100"/>
      <c r="BN2418" s="151"/>
      <c r="BO2418" s="98"/>
      <c r="BP2418" s="5"/>
      <c r="BQ2418" s="5"/>
      <c r="BR2418" s="5"/>
      <c r="BS2418" s="92"/>
      <c r="BT2418" s="223"/>
      <c r="BU2418" s="225"/>
      <c r="BV2418" s="5"/>
      <c r="BW2418" s="92"/>
      <c r="BX2418" s="223"/>
      <c r="BY2418" s="225"/>
      <c r="BZ2418" s="5"/>
      <c r="CA2418" s="92"/>
      <c r="CB2418" s="223"/>
      <c r="CC2418" s="2"/>
      <c r="CD2418" s="105"/>
      <c r="CE2418" s="169"/>
      <c r="CF2418" s="169"/>
      <c r="CG2418" s="169"/>
      <c r="CH2418" s="169"/>
      <c r="CI2418" s="169"/>
      <c r="CJ2418" s="169"/>
      <c r="CK2418" s="169"/>
    </row>
    <row r="2419" spans="2:89" x14ac:dyDescent="0.2">
      <c r="B2419" s="221">
        <v>2415</v>
      </c>
      <c r="C2419" s="68"/>
      <c r="D2419" s="186"/>
      <c r="E2419" s="187"/>
      <c r="F2419" s="188"/>
      <c r="G2419" s="92"/>
      <c r="H2419" s="92"/>
      <c r="I2419" s="92"/>
      <c r="J2419" s="92"/>
      <c r="K2419" s="92"/>
      <c r="L2419" s="92"/>
      <c r="M2419" s="92"/>
      <c r="N2419" s="92"/>
      <c r="O2419" s="92"/>
      <c r="P2419" s="92"/>
      <c r="Q2419" s="5"/>
      <c r="R2419" s="5"/>
      <c r="S2419" s="5"/>
      <c r="T2419" s="5"/>
      <c r="U2419" s="5"/>
      <c r="V2419" s="5"/>
      <c r="W2419" s="5"/>
      <c r="X2419" s="98"/>
      <c r="Y2419" s="92"/>
      <c r="Z2419" s="93"/>
      <c r="AA2419" s="2"/>
      <c r="AB2419" s="103"/>
      <c r="AC2419" s="103"/>
      <c r="AD2419" s="136"/>
      <c r="AE2419" s="98"/>
      <c r="AF2419" s="5"/>
      <c r="AG2419" s="92"/>
      <c r="AH2419" s="92"/>
      <c r="AI2419" s="98"/>
      <c r="AJ2419" s="92"/>
      <c r="AK2419" s="92"/>
      <c r="AL2419" s="92"/>
      <c r="AM2419" s="92"/>
      <c r="AN2419" s="98"/>
      <c r="AO2419" s="92"/>
      <c r="AP2419" s="92"/>
      <c r="AQ2419" s="92"/>
      <c r="AR2419" s="92"/>
      <c r="AS2419" s="98"/>
      <c r="AT2419" s="92"/>
      <c r="AU2419" s="92"/>
      <c r="AV2419" s="92"/>
      <c r="AW2419" s="92"/>
      <c r="AX2419" s="98"/>
      <c r="AY2419" s="92"/>
      <c r="AZ2419" s="92"/>
      <c r="BA2419" s="92"/>
      <c r="BB2419" s="92"/>
      <c r="BC2419" s="98"/>
      <c r="BD2419" s="92"/>
      <c r="BE2419" s="92"/>
      <c r="BF2419" s="92"/>
      <c r="BG2419" s="92"/>
      <c r="BH2419" s="98"/>
      <c r="BI2419" s="106"/>
      <c r="BJ2419" s="5"/>
      <c r="BK2419" s="5"/>
      <c r="BL2419" s="5"/>
      <c r="BM2419" s="100"/>
      <c r="BN2419" s="151"/>
      <c r="BO2419" s="98"/>
      <c r="BP2419" s="5"/>
      <c r="BQ2419" s="5"/>
      <c r="BR2419" s="5"/>
      <c r="BS2419" s="92"/>
      <c r="BT2419" s="223"/>
      <c r="BU2419" s="225"/>
      <c r="BV2419" s="5"/>
      <c r="BW2419" s="92"/>
      <c r="BX2419" s="223"/>
      <c r="BY2419" s="225"/>
      <c r="BZ2419" s="5"/>
      <c r="CA2419" s="92"/>
      <c r="CB2419" s="223"/>
      <c r="CC2419" s="2"/>
      <c r="CD2419" s="105"/>
      <c r="CE2419" s="169"/>
      <c r="CF2419" s="169"/>
      <c r="CG2419" s="169"/>
      <c r="CH2419" s="169"/>
      <c r="CI2419" s="169"/>
      <c r="CJ2419" s="169"/>
      <c r="CK2419" s="169"/>
    </row>
    <row r="2420" spans="2:89" x14ac:dyDescent="0.2">
      <c r="B2420" s="221">
        <v>2416</v>
      </c>
      <c r="C2420" s="68"/>
      <c r="D2420" s="186"/>
      <c r="E2420" s="187"/>
      <c r="F2420" s="188"/>
      <c r="G2420" s="92"/>
      <c r="H2420" s="92"/>
      <c r="I2420" s="92"/>
      <c r="J2420" s="92"/>
      <c r="K2420" s="92"/>
      <c r="L2420" s="92"/>
      <c r="M2420" s="92"/>
      <c r="N2420" s="92"/>
      <c r="O2420" s="92"/>
      <c r="P2420" s="92"/>
      <c r="Q2420" s="5"/>
      <c r="R2420" s="5"/>
      <c r="S2420" s="5"/>
      <c r="T2420" s="5"/>
      <c r="U2420" s="5"/>
      <c r="V2420" s="5"/>
      <c r="W2420" s="5"/>
      <c r="X2420" s="98"/>
      <c r="Y2420" s="92"/>
      <c r="Z2420" s="93"/>
      <c r="AA2420" s="2"/>
      <c r="AB2420" s="103"/>
      <c r="AC2420" s="103"/>
      <c r="AD2420" s="136"/>
      <c r="AE2420" s="98"/>
      <c r="AF2420" s="5"/>
      <c r="AG2420" s="92"/>
      <c r="AH2420" s="92"/>
      <c r="AI2420" s="98"/>
      <c r="AJ2420" s="92"/>
      <c r="AK2420" s="92"/>
      <c r="AL2420" s="92"/>
      <c r="AM2420" s="92"/>
      <c r="AN2420" s="98"/>
      <c r="AO2420" s="92"/>
      <c r="AP2420" s="92"/>
      <c r="AQ2420" s="92"/>
      <c r="AR2420" s="92"/>
      <c r="AS2420" s="98"/>
      <c r="AT2420" s="92"/>
      <c r="AU2420" s="92"/>
      <c r="AV2420" s="92"/>
      <c r="AW2420" s="92"/>
      <c r="AX2420" s="98"/>
      <c r="AY2420" s="92"/>
      <c r="AZ2420" s="92"/>
      <c r="BA2420" s="92"/>
      <c r="BB2420" s="92"/>
      <c r="BC2420" s="98"/>
      <c r="BD2420" s="92"/>
      <c r="BE2420" s="92"/>
      <c r="BF2420" s="92"/>
      <c r="BG2420" s="92"/>
      <c r="BH2420" s="98"/>
      <c r="BI2420" s="106"/>
      <c r="BJ2420" s="5"/>
      <c r="BK2420" s="5"/>
      <c r="BL2420" s="5"/>
      <c r="BM2420" s="100"/>
      <c r="BN2420" s="151"/>
      <c r="BO2420" s="98"/>
      <c r="BP2420" s="5"/>
      <c r="BQ2420" s="5"/>
      <c r="BR2420" s="5"/>
      <c r="BS2420" s="92"/>
      <c r="BT2420" s="223"/>
      <c r="BU2420" s="225"/>
      <c r="BV2420" s="5"/>
      <c r="BW2420" s="92"/>
      <c r="BX2420" s="223"/>
      <c r="BY2420" s="225"/>
      <c r="BZ2420" s="5"/>
      <c r="CA2420" s="92"/>
      <c r="CB2420" s="223"/>
      <c r="CC2420" s="2"/>
      <c r="CD2420" s="105"/>
      <c r="CE2420" s="169"/>
      <c r="CF2420" s="169"/>
      <c r="CG2420" s="169"/>
      <c r="CH2420" s="169"/>
      <c r="CI2420" s="169"/>
      <c r="CJ2420" s="169"/>
      <c r="CK2420" s="169"/>
    </row>
    <row r="2421" spans="2:89" x14ac:dyDescent="0.2">
      <c r="B2421" s="221">
        <v>2417</v>
      </c>
      <c r="C2421" s="68"/>
      <c r="D2421" s="186"/>
      <c r="E2421" s="187"/>
      <c r="F2421" s="188"/>
      <c r="G2421" s="92"/>
      <c r="H2421" s="92"/>
      <c r="I2421" s="92"/>
      <c r="J2421" s="92"/>
      <c r="K2421" s="92"/>
      <c r="L2421" s="92"/>
      <c r="M2421" s="92"/>
      <c r="N2421" s="92"/>
      <c r="O2421" s="92"/>
      <c r="P2421" s="92"/>
      <c r="Q2421" s="5"/>
      <c r="R2421" s="5"/>
      <c r="S2421" s="5"/>
      <c r="T2421" s="5"/>
      <c r="U2421" s="5"/>
      <c r="V2421" s="5"/>
      <c r="W2421" s="5"/>
      <c r="X2421" s="98"/>
      <c r="Y2421" s="92"/>
      <c r="Z2421" s="93"/>
      <c r="AA2421" s="2"/>
      <c r="AB2421" s="103"/>
      <c r="AC2421" s="103"/>
      <c r="AD2421" s="136"/>
      <c r="AE2421" s="98"/>
      <c r="AF2421" s="5"/>
      <c r="AG2421" s="92"/>
      <c r="AH2421" s="92"/>
      <c r="AI2421" s="98"/>
      <c r="AJ2421" s="92"/>
      <c r="AK2421" s="92"/>
      <c r="AL2421" s="92"/>
      <c r="AM2421" s="92"/>
      <c r="AN2421" s="98"/>
      <c r="AO2421" s="92"/>
      <c r="AP2421" s="92"/>
      <c r="AQ2421" s="92"/>
      <c r="AR2421" s="92"/>
      <c r="AS2421" s="98"/>
      <c r="AT2421" s="92"/>
      <c r="AU2421" s="92"/>
      <c r="AV2421" s="92"/>
      <c r="AW2421" s="92"/>
      <c r="AX2421" s="98"/>
      <c r="AY2421" s="92"/>
      <c r="AZ2421" s="92"/>
      <c r="BA2421" s="92"/>
      <c r="BB2421" s="92"/>
      <c r="BC2421" s="98"/>
      <c r="BD2421" s="92"/>
      <c r="BE2421" s="92"/>
      <c r="BF2421" s="92"/>
      <c r="BG2421" s="92"/>
      <c r="BH2421" s="98"/>
      <c r="BI2421" s="106"/>
      <c r="BJ2421" s="5"/>
      <c r="BK2421" s="5"/>
      <c r="BL2421" s="5"/>
      <c r="BM2421" s="100"/>
      <c r="BN2421" s="151"/>
      <c r="BO2421" s="98"/>
      <c r="BP2421" s="5"/>
      <c r="BQ2421" s="5"/>
      <c r="BR2421" s="5"/>
      <c r="BS2421" s="92"/>
      <c r="BT2421" s="223"/>
      <c r="BU2421" s="225"/>
      <c r="BV2421" s="5"/>
      <c r="BW2421" s="92"/>
      <c r="BX2421" s="223"/>
      <c r="BY2421" s="225"/>
      <c r="BZ2421" s="5"/>
      <c r="CA2421" s="92"/>
      <c r="CB2421" s="223"/>
      <c r="CC2421" s="2"/>
      <c r="CD2421" s="105"/>
      <c r="CE2421" s="169"/>
      <c r="CF2421" s="169"/>
      <c r="CG2421" s="169"/>
      <c r="CH2421" s="169"/>
      <c r="CI2421" s="169"/>
      <c r="CJ2421" s="169"/>
      <c r="CK2421" s="169"/>
    </row>
    <row r="2422" spans="2:89" x14ac:dyDescent="0.2">
      <c r="B2422" s="221">
        <v>2418</v>
      </c>
      <c r="C2422" s="68"/>
      <c r="D2422" s="186"/>
      <c r="E2422" s="187"/>
      <c r="F2422" s="188"/>
      <c r="G2422" s="92"/>
      <c r="H2422" s="92"/>
      <c r="I2422" s="92"/>
      <c r="J2422" s="92"/>
      <c r="K2422" s="92"/>
      <c r="L2422" s="92"/>
      <c r="M2422" s="92"/>
      <c r="N2422" s="92"/>
      <c r="O2422" s="92"/>
      <c r="P2422" s="92"/>
      <c r="Q2422" s="5"/>
      <c r="R2422" s="5"/>
      <c r="S2422" s="5"/>
      <c r="T2422" s="5"/>
      <c r="U2422" s="5"/>
      <c r="V2422" s="5"/>
      <c r="W2422" s="5"/>
      <c r="X2422" s="98"/>
      <c r="Y2422" s="92"/>
      <c r="Z2422" s="93"/>
      <c r="AA2422" s="2"/>
      <c r="AB2422" s="103"/>
      <c r="AC2422" s="103"/>
      <c r="AD2422" s="136"/>
      <c r="AE2422" s="98"/>
      <c r="AF2422" s="5"/>
      <c r="AG2422" s="92"/>
      <c r="AH2422" s="92"/>
      <c r="AI2422" s="98"/>
      <c r="AJ2422" s="92"/>
      <c r="AK2422" s="92"/>
      <c r="AL2422" s="92"/>
      <c r="AM2422" s="92"/>
      <c r="AN2422" s="98"/>
      <c r="AO2422" s="92"/>
      <c r="AP2422" s="92"/>
      <c r="AQ2422" s="92"/>
      <c r="AR2422" s="92"/>
      <c r="AS2422" s="98"/>
      <c r="AT2422" s="92"/>
      <c r="AU2422" s="92"/>
      <c r="AV2422" s="92"/>
      <c r="AW2422" s="92"/>
      <c r="AX2422" s="98"/>
      <c r="AY2422" s="92"/>
      <c r="AZ2422" s="92"/>
      <c r="BA2422" s="92"/>
      <c r="BB2422" s="92"/>
      <c r="BC2422" s="98"/>
      <c r="BD2422" s="92"/>
      <c r="BE2422" s="92"/>
      <c r="BF2422" s="92"/>
      <c r="BG2422" s="92"/>
      <c r="BH2422" s="98"/>
      <c r="BI2422" s="106"/>
      <c r="BJ2422" s="5"/>
      <c r="BK2422" s="5"/>
      <c r="BL2422" s="5"/>
      <c r="BM2422" s="100"/>
      <c r="BN2422" s="151"/>
      <c r="BO2422" s="98"/>
      <c r="BP2422" s="5"/>
      <c r="BQ2422" s="5"/>
      <c r="BR2422" s="5"/>
      <c r="BS2422" s="92"/>
      <c r="BT2422" s="223"/>
      <c r="BU2422" s="225"/>
      <c r="BV2422" s="5"/>
      <c r="BW2422" s="92"/>
      <c r="BX2422" s="223"/>
      <c r="BY2422" s="225"/>
      <c r="BZ2422" s="5"/>
      <c r="CA2422" s="92"/>
      <c r="CB2422" s="223"/>
      <c r="CC2422" s="2"/>
      <c r="CD2422" s="105"/>
      <c r="CE2422" s="169"/>
      <c r="CF2422" s="169"/>
      <c r="CG2422" s="169"/>
      <c r="CH2422" s="169"/>
      <c r="CI2422" s="169"/>
      <c r="CJ2422" s="169"/>
      <c r="CK2422" s="169"/>
    </row>
    <row r="2423" spans="2:89" x14ac:dyDescent="0.2">
      <c r="B2423" s="221">
        <v>2419</v>
      </c>
      <c r="C2423" s="68"/>
      <c r="D2423" s="186"/>
      <c r="E2423" s="187"/>
      <c r="F2423" s="188"/>
      <c r="G2423" s="92"/>
      <c r="H2423" s="92"/>
      <c r="I2423" s="92"/>
      <c r="J2423" s="92"/>
      <c r="K2423" s="92"/>
      <c r="L2423" s="92"/>
      <c r="M2423" s="92"/>
      <c r="N2423" s="92"/>
      <c r="O2423" s="92"/>
      <c r="P2423" s="92"/>
      <c r="Q2423" s="5"/>
      <c r="R2423" s="5"/>
      <c r="S2423" s="5"/>
      <c r="T2423" s="5"/>
      <c r="U2423" s="5"/>
      <c r="V2423" s="5"/>
      <c r="W2423" s="5"/>
      <c r="X2423" s="98"/>
      <c r="Y2423" s="92"/>
      <c r="Z2423" s="93"/>
      <c r="AA2423" s="2"/>
      <c r="AB2423" s="103"/>
      <c r="AC2423" s="103"/>
      <c r="AD2423" s="136"/>
      <c r="AE2423" s="98"/>
      <c r="AF2423" s="5"/>
      <c r="AG2423" s="92"/>
      <c r="AH2423" s="92"/>
      <c r="AI2423" s="98"/>
      <c r="AJ2423" s="92"/>
      <c r="AK2423" s="92"/>
      <c r="AL2423" s="92"/>
      <c r="AM2423" s="92"/>
      <c r="AN2423" s="98"/>
      <c r="AO2423" s="92"/>
      <c r="AP2423" s="92"/>
      <c r="AQ2423" s="92"/>
      <c r="AR2423" s="92"/>
      <c r="AS2423" s="98"/>
      <c r="AT2423" s="92"/>
      <c r="AU2423" s="92"/>
      <c r="AV2423" s="92"/>
      <c r="AW2423" s="92"/>
      <c r="AX2423" s="98"/>
      <c r="AY2423" s="92"/>
      <c r="AZ2423" s="92"/>
      <c r="BA2423" s="92"/>
      <c r="BB2423" s="92"/>
      <c r="BC2423" s="98"/>
      <c r="BD2423" s="92"/>
      <c r="BE2423" s="92"/>
      <c r="BF2423" s="92"/>
      <c r="BG2423" s="92"/>
      <c r="BH2423" s="98"/>
      <c r="BI2423" s="106"/>
      <c r="BJ2423" s="5"/>
      <c r="BK2423" s="5"/>
      <c r="BL2423" s="5"/>
      <c r="BM2423" s="100"/>
      <c r="BN2423" s="151"/>
      <c r="BO2423" s="98"/>
      <c r="BP2423" s="5"/>
      <c r="BQ2423" s="5"/>
      <c r="BR2423" s="5"/>
      <c r="BS2423" s="92"/>
      <c r="BT2423" s="223"/>
      <c r="BU2423" s="225"/>
      <c r="BV2423" s="5"/>
      <c r="BW2423" s="92"/>
      <c r="BX2423" s="223"/>
      <c r="BY2423" s="225"/>
      <c r="BZ2423" s="5"/>
      <c r="CA2423" s="92"/>
      <c r="CB2423" s="223"/>
      <c r="CC2423" s="2"/>
      <c r="CD2423" s="105"/>
      <c r="CE2423" s="169"/>
      <c r="CF2423" s="169"/>
      <c r="CG2423" s="169"/>
      <c r="CH2423" s="169"/>
      <c r="CI2423" s="169"/>
      <c r="CJ2423" s="169"/>
      <c r="CK2423" s="169"/>
    </row>
    <row r="2424" spans="2:89" x14ac:dyDescent="0.2">
      <c r="B2424" s="221">
        <v>2420</v>
      </c>
      <c r="C2424" s="68"/>
      <c r="D2424" s="186"/>
      <c r="E2424" s="187"/>
      <c r="F2424" s="188"/>
      <c r="G2424" s="92"/>
      <c r="H2424" s="92"/>
      <c r="I2424" s="92"/>
      <c r="J2424" s="92"/>
      <c r="K2424" s="92"/>
      <c r="L2424" s="92"/>
      <c r="M2424" s="92"/>
      <c r="N2424" s="92"/>
      <c r="O2424" s="92"/>
      <c r="P2424" s="92"/>
      <c r="Q2424" s="5"/>
      <c r="R2424" s="5"/>
      <c r="S2424" s="5"/>
      <c r="T2424" s="5"/>
      <c r="U2424" s="5"/>
      <c r="V2424" s="5"/>
      <c r="W2424" s="5"/>
      <c r="X2424" s="98"/>
      <c r="Y2424" s="92"/>
      <c r="Z2424" s="93"/>
      <c r="AA2424" s="2"/>
      <c r="AB2424" s="103"/>
      <c r="AC2424" s="103"/>
      <c r="AD2424" s="136"/>
      <c r="AE2424" s="98"/>
      <c r="AF2424" s="5"/>
      <c r="AG2424" s="92"/>
      <c r="AH2424" s="92"/>
      <c r="AI2424" s="98"/>
      <c r="AJ2424" s="92"/>
      <c r="AK2424" s="92"/>
      <c r="AL2424" s="92"/>
      <c r="AM2424" s="92"/>
      <c r="AN2424" s="98"/>
      <c r="AO2424" s="92"/>
      <c r="AP2424" s="92"/>
      <c r="AQ2424" s="92"/>
      <c r="AR2424" s="92"/>
      <c r="AS2424" s="98"/>
      <c r="AT2424" s="92"/>
      <c r="AU2424" s="92"/>
      <c r="AV2424" s="92"/>
      <c r="AW2424" s="92"/>
      <c r="AX2424" s="98"/>
      <c r="AY2424" s="92"/>
      <c r="AZ2424" s="92"/>
      <c r="BA2424" s="92"/>
      <c r="BB2424" s="92"/>
      <c r="BC2424" s="98"/>
      <c r="BD2424" s="92"/>
      <c r="BE2424" s="92"/>
      <c r="BF2424" s="92"/>
      <c r="BG2424" s="92"/>
      <c r="BH2424" s="98"/>
      <c r="BI2424" s="106"/>
      <c r="BJ2424" s="5"/>
      <c r="BK2424" s="5"/>
      <c r="BL2424" s="5"/>
      <c r="BM2424" s="100"/>
      <c r="BN2424" s="151"/>
      <c r="BO2424" s="98"/>
      <c r="BP2424" s="5"/>
      <c r="BQ2424" s="5"/>
      <c r="BR2424" s="5"/>
      <c r="BS2424" s="92"/>
      <c r="BT2424" s="223"/>
      <c r="BU2424" s="225"/>
      <c r="BV2424" s="5"/>
      <c r="BW2424" s="92"/>
      <c r="BX2424" s="223"/>
      <c r="BY2424" s="225"/>
      <c r="BZ2424" s="5"/>
      <c r="CA2424" s="92"/>
      <c r="CB2424" s="223"/>
      <c r="CC2424" s="2"/>
      <c r="CD2424" s="105"/>
      <c r="CE2424" s="169"/>
      <c r="CF2424" s="169"/>
      <c r="CG2424" s="169"/>
      <c r="CH2424" s="169"/>
      <c r="CI2424" s="169"/>
      <c r="CJ2424" s="169"/>
      <c r="CK2424" s="169"/>
    </row>
    <row r="2425" spans="2:89" x14ac:dyDescent="0.2">
      <c r="B2425" s="221">
        <v>2421</v>
      </c>
      <c r="C2425" s="68"/>
      <c r="D2425" s="186"/>
      <c r="E2425" s="187"/>
      <c r="F2425" s="188"/>
      <c r="G2425" s="92"/>
      <c r="H2425" s="92"/>
      <c r="I2425" s="92"/>
      <c r="J2425" s="92"/>
      <c r="K2425" s="92"/>
      <c r="L2425" s="92"/>
      <c r="M2425" s="92"/>
      <c r="N2425" s="92"/>
      <c r="O2425" s="92"/>
      <c r="P2425" s="92"/>
      <c r="Q2425" s="5"/>
      <c r="R2425" s="5"/>
      <c r="S2425" s="5"/>
      <c r="T2425" s="5"/>
      <c r="U2425" s="5"/>
      <c r="V2425" s="5"/>
      <c r="W2425" s="5"/>
      <c r="X2425" s="98"/>
      <c r="Y2425" s="92"/>
      <c r="Z2425" s="93"/>
      <c r="AA2425" s="2"/>
      <c r="AB2425" s="103"/>
      <c r="AC2425" s="103"/>
      <c r="AD2425" s="136"/>
      <c r="AE2425" s="98"/>
      <c r="AF2425" s="5"/>
      <c r="AG2425" s="92"/>
      <c r="AH2425" s="92"/>
      <c r="AI2425" s="98"/>
      <c r="AJ2425" s="92"/>
      <c r="AK2425" s="92"/>
      <c r="AL2425" s="92"/>
      <c r="AM2425" s="92"/>
      <c r="AN2425" s="98"/>
      <c r="AO2425" s="92"/>
      <c r="AP2425" s="92"/>
      <c r="AQ2425" s="92"/>
      <c r="AR2425" s="92"/>
      <c r="AS2425" s="98"/>
      <c r="AT2425" s="92"/>
      <c r="AU2425" s="92"/>
      <c r="AV2425" s="92"/>
      <c r="AW2425" s="92"/>
      <c r="AX2425" s="98"/>
      <c r="AY2425" s="92"/>
      <c r="AZ2425" s="92"/>
      <c r="BA2425" s="92"/>
      <c r="BB2425" s="92"/>
      <c r="BC2425" s="98"/>
      <c r="BD2425" s="92"/>
      <c r="BE2425" s="92"/>
      <c r="BF2425" s="92"/>
      <c r="BG2425" s="92"/>
      <c r="BH2425" s="98"/>
      <c r="BI2425" s="106"/>
      <c r="BJ2425" s="5"/>
      <c r="BK2425" s="5"/>
      <c r="BL2425" s="5"/>
      <c r="BM2425" s="100"/>
      <c r="BN2425" s="151"/>
      <c r="BO2425" s="98"/>
      <c r="BP2425" s="5"/>
      <c r="BQ2425" s="5"/>
      <c r="BR2425" s="5"/>
      <c r="BS2425" s="92"/>
      <c r="BT2425" s="223"/>
      <c r="BU2425" s="225"/>
      <c r="BV2425" s="5"/>
      <c r="BW2425" s="92"/>
      <c r="BX2425" s="223"/>
      <c r="BY2425" s="225"/>
      <c r="BZ2425" s="5"/>
      <c r="CA2425" s="92"/>
      <c r="CB2425" s="223"/>
      <c r="CC2425" s="2"/>
      <c r="CD2425" s="105"/>
      <c r="CE2425" s="169"/>
      <c r="CF2425" s="169"/>
      <c r="CG2425" s="169"/>
      <c r="CH2425" s="169"/>
      <c r="CI2425" s="169"/>
      <c r="CJ2425" s="169"/>
      <c r="CK2425" s="169"/>
    </row>
    <row r="2426" spans="2:89" x14ac:dyDescent="0.2">
      <c r="B2426" s="221">
        <v>2422</v>
      </c>
      <c r="C2426" s="68"/>
      <c r="D2426" s="186"/>
      <c r="E2426" s="187"/>
      <c r="F2426" s="188"/>
      <c r="G2426" s="92"/>
      <c r="H2426" s="92"/>
      <c r="I2426" s="92"/>
      <c r="J2426" s="92"/>
      <c r="K2426" s="92"/>
      <c r="L2426" s="92"/>
      <c r="M2426" s="92"/>
      <c r="N2426" s="92"/>
      <c r="O2426" s="92"/>
      <c r="P2426" s="92"/>
      <c r="Q2426" s="5"/>
      <c r="R2426" s="5"/>
      <c r="S2426" s="5"/>
      <c r="T2426" s="5"/>
      <c r="U2426" s="5"/>
      <c r="V2426" s="5"/>
      <c r="W2426" s="5"/>
      <c r="X2426" s="98"/>
      <c r="Y2426" s="92"/>
      <c r="Z2426" s="93"/>
      <c r="AA2426" s="2"/>
      <c r="AB2426" s="103"/>
      <c r="AC2426" s="103"/>
      <c r="AD2426" s="136"/>
      <c r="AE2426" s="98"/>
      <c r="AF2426" s="5"/>
      <c r="AG2426" s="92"/>
      <c r="AH2426" s="92"/>
      <c r="AI2426" s="98"/>
      <c r="AJ2426" s="92"/>
      <c r="AK2426" s="92"/>
      <c r="AL2426" s="92"/>
      <c r="AM2426" s="92"/>
      <c r="AN2426" s="98"/>
      <c r="AO2426" s="92"/>
      <c r="AP2426" s="92"/>
      <c r="AQ2426" s="92"/>
      <c r="AR2426" s="92"/>
      <c r="AS2426" s="98"/>
      <c r="AT2426" s="92"/>
      <c r="AU2426" s="92"/>
      <c r="AV2426" s="92"/>
      <c r="AW2426" s="92"/>
      <c r="AX2426" s="98"/>
      <c r="AY2426" s="92"/>
      <c r="AZ2426" s="92"/>
      <c r="BA2426" s="92"/>
      <c r="BB2426" s="92"/>
      <c r="BC2426" s="98"/>
      <c r="BD2426" s="92"/>
      <c r="BE2426" s="92"/>
      <c r="BF2426" s="92"/>
      <c r="BG2426" s="92"/>
      <c r="BH2426" s="98"/>
      <c r="BI2426" s="106"/>
      <c r="BJ2426" s="5"/>
      <c r="BK2426" s="5"/>
      <c r="BL2426" s="5"/>
      <c r="BM2426" s="100"/>
      <c r="BN2426" s="151"/>
      <c r="BO2426" s="98"/>
      <c r="BP2426" s="5"/>
      <c r="BQ2426" s="5"/>
      <c r="BR2426" s="5"/>
      <c r="BS2426" s="92"/>
      <c r="BT2426" s="223"/>
      <c r="BU2426" s="225"/>
      <c r="BV2426" s="5"/>
      <c r="BW2426" s="92"/>
      <c r="BX2426" s="223"/>
      <c r="BY2426" s="225"/>
      <c r="BZ2426" s="5"/>
      <c r="CA2426" s="92"/>
      <c r="CB2426" s="223"/>
      <c r="CC2426" s="2"/>
      <c r="CD2426" s="105"/>
      <c r="CE2426" s="169"/>
      <c r="CF2426" s="169"/>
      <c r="CG2426" s="169"/>
      <c r="CH2426" s="169"/>
      <c r="CI2426" s="169"/>
      <c r="CJ2426" s="169"/>
      <c r="CK2426" s="169"/>
    </row>
    <row r="2427" spans="2:89" x14ac:dyDescent="0.2">
      <c r="B2427" s="221">
        <v>2423</v>
      </c>
      <c r="C2427" s="68"/>
      <c r="D2427" s="186"/>
      <c r="E2427" s="187"/>
      <c r="F2427" s="188"/>
      <c r="G2427" s="92"/>
      <c r="H2427" s="92"/>
      <c r="I2427" s="92"/>
      <c r="J2427" s="92"/>
      <c r="K2427" s="92"/>
      <c r="L2427" s="92"/>
      <c r="M2427" s="92"/>
      <c r="N2427" s="92"/>
      <c r="O2427" s="92"/>
      <c r="P2427" s="92"/>
      <c r="Q2427" s="5"/>
      <c r="R2427" s="5"/>
      <c r="S2427" s="5"/>
      <c r="T2427" s="5"/>
      <c r="U2427" s="5"/>
      <c r="V2427" s="5"/>
      <c r="W2427" s="5"/>
      <c r="X2427" s="98"/>
      <c r="Y2427" s="92"/>
      <c r="Z2427" s="93"/>
      <c r="AA2427" s="2"/>
      <c r="AB2427" s="103"/>
      <c r="AC2427" s="103"/>
      <c r="AD2427" s="136"/>
      <c r="AE2427" s="98"/>
      <c r="AF2427" s="5"/>
      <c r="AG2427" s="92"/>
      <c r="AH2427" s="92"/>
      <c r="AI2427" s="98"/>
      <c r="AJ2427" s="92"/>
      <c r="AK2427" s="92"/>
      <c r="AL2427" s="92"/>
      <c r="AM2427" s="92"/>
      <c r="AN2427" s="98"/>
      <c r="AO2427" s="92"/>
      <c r="AP2427" s="92"/>
      <c r="AQ2427" s="92"/>
      <c r="AR2427" s="92"/>
      <c r="AS2427" s="98"/>
      <c r="AT2427" s="92"/>
      <c r="AU2427" s="92"/>
      <c r="AV2427" s="92"/>
      <c r="AW2427" s="92"/>
      <c r="AX2427" s="98"/>
      <c r="AY2427" s="92"/>
      <c r="AZ2427" s="92"/>
      <c r="BA2427" s="92"/>
      <c r="BB2427" s="92"/>
      <c r="BC2427" s="98"/>
      <c r="BD2427" s="92"/>
      <c r="BE2427" s="92"/>
      <c r="BF2427" s="92"/>
      <c r="BG2427" s="92"/>
      <c r="BH2427" s="98"/>
      <c r="BI2427" s="106"/>
      <c r="BJ2427" s="5"/>
      <c r="BK2427" s="5"/>
      <c r="BL2427" s="5"/>
      <c r="BM2427" s="100"/>
      <c r="BN2427" s="151"/>
      <c r="BO2427" s="98"/>
      <c r="BP2427" s="5"/>
      <c r="BQ2427" s="5"/>
      <c r="BR2427" s="5"/>
      <c r="BS2427" s="92"/>
      <c r="BT2427" s="223"/>
      <c r="BU2427" s="225"/>
      <c r="BV2427" s="5"/>
      <c r="BW2427" s="92"/>
      <c r="BX2427" s="223"/>
      <c r="BY2427" s="225"/>
      <c r="BZ2427" s="5"/>
      <c r="CA2427" s="92"/>
      <c r="CB2427" s="223"/>
      <c r="CC2427" s="2"/>
      <c r="CD2427" s="105"/>
      <c r="CE2427" s="169"/>
      <c r="CF2427" s="169"/>
      <c r="CG2427" s="169"/>
      <c r="CH2427" s="169"/>
      <c r="CI2427" s="169"/>
      <c r="CJ2427" s="169"/>
      <c r="CK2427" s="169"/>
    </row>
    <row r="2428" spans="2:89" x14ac:dyDescent="0.2">
      <c r="B2428" s="221">
        <v>2424</v>
      </c>
      <c r="C2428" s="68"/>
      <c r="D2428" s="186"/>
      <c r="E2428" s="187"/>
      <c r="F2428" s="188"/>
      <c r="G2428" s="92"/>
      <c r="H2428" s="92"/>
      <c r="I2428" s="92"/>
      <c r="J2428" s="92"/>
      <c r="K2428" s="92"/>
      <c r="L2428" s="92"/>
      <c r="M2428" s="92"/>
      <c r="N2428" s="92"/>
      <c r="O2428" s="92"/>
      <c r="P2428" s="92"/>
      <c r="Q2428" s="5"/>
      <c r="R2428" s="5"/>
      <c r="S2428" s="5"/>
      <c r="T2428" s="5"/>
      <c r="U2428" s="5"/>
      <c r="V2428" s="5"/>
      <c r="W2428" s="5"/>
      <c r="X2428" s="98"/>
      <c r="Y2428" s="92"/>
      <c r="Z2428" s="93"/>
      <c r="AA2428" s="2"/>
      <c r="AB2428" s="103"/>
      <c r="AC2428" s="103"/>
      <c r="AD2428" s="136"/>
      <c r="AE2428" s="98"/>
      <c r="AF2428" s="5"/>
      <c r="AG2428" s="92"/>
      <c r="AH2428" s="92"/>
      <c r="AI2428" s="98"/>
      <c r="AJ2428" s="92"/>
      <c r="AK2428" s="92"/>
      <c r="AL2428" s="92"/>
      <c r="AM2428" s="92"/>
      <c r="AN2428" s="98"/>
      <c r="AO2428" s="92"/>
      <c r="AP2428" s="92"/>
      <c r="AQ2428" s="92"/>
      <c r="AR2428" s="92"/>
      <c r="AS2428" s="98"/>
      <c r="AT2428" s="92"/>
      <c r="AU2428" s="92"/>
      <c r="AV2428" s="92"/>
      <c r="AW2428" s="92"/>
      <c r="AX2428" s="98"/>
      <c r="AY2428" s="92"/>
      <c r="AZ2428" s="92"/>
      <c r="BA2428" s="92"/>
      <c r="BB2428" s="92"/>
      <c r="BC2428" s="98"/>
      <c r="BD2428" s="92"/>
      <c r="BE2428" s="92"/>
      <c r="BF2428" s="92"/>
      <c r="BG2428" s="92"/>
      <c r="BH2428" s="98"/>
      <c r="BI2428" s="106"/>
      <c r="BJ2428" s="5"/>
      <c r="BK2428" s="5"/>
      <c r="BL2428" s="5"/>
      <c r="BM2428" s="100"/>
      <c r="BN2428" s="151"/>
      <c r="BO2428" s="98"/>
      <c r="BP2428" s="5"/>
      <c r="BQ2428" s="5"/>
      <c r="BR2428" s="5"/>
      <c r="BS2428" s="92"/>
      <c r="BT2428" s="223"/>
      <c r="BU2428" s="225"/>
      <c r="BV2428" s="5"/>
      <c r="BW2428" s="92"/>
      <c r="BX2428" s="223"/>
      <c r="BY2428" s="225"/>
      <c r="BZ2428" s="5"/>
      <c r="CA2428" s="92"/>
      <c r="CB2428" s="223"/>
      <c r="CC2428" s="2"/>
      <c r="CD2428" s="105"/>
      <c r="CE2428" s="169"/>
      <c r="CF2428" s="169"/>
      <c r="CG2428" s="169"/>
      <c r="CH2428" s="169"/>
      <c r="CI2428" s="169"/>
      <c r="CJ2428" s="169"/>
      <c r="CK2428" s="169"/>
    </row>
    <row r="2429" spans="2:89" x14ac:dyDescent="0.2">
      <c r="B2429" s="221">
        <v>2425</v>
      </c>
      <c r="C2429" s="68"/>
      <c r="D2429" s="186"/>
      <c r="E2429" s="187"/>
      <c r="F2429" s="188"/>
      <c r="G2429" s="92"/>
      <c r="H2429" s="92"/>
      <c r="I2429" s="92"/>
      <c r="J2429" s="92"/>
      <c r="K2429" s="92"/>
      <c r="L2429" s="92"/>
      <c r="M2429" s="92"/>
      <c r="N2429" s="92"/>
      <c r="O2429" s="92"/>
      <c r="P2429" s="92"/>
      <c r="Q2429" s="5"/>
      <c r="R2429" s="5"/>
      <c r="S2429" s="5"/>
      <c r="T2429" s="5"/>
      <c r="U2429" s="5"/>
      <c r="V2429" s="5"/>
      <c r="W2429" s="5"/>
      <c r="X2429" s="98"/>
      <c r="Y2429" s="92"/>
      <c r="Z2429" s="93"/>
      <c r="AA2429" s="2"/>
      <c r="AB2429" s="103"/>
      <c r="AC2429" s="103"/>
      <c r="AD2429" s="136"/>
      <c r="AE2429" s="98"/>
      <c r="AF2429" s="5"/>
      <c r="AG2429" s="92"/>
      <c r="AH2429" s="92"/>
      <c r="AI2429" s="98"/>
      <c r="AJ2429" s="92"/>
      <c r="AK2429" s="92"/>
      <c r="AL2429" s="92"/>
      <c r="AM2429" s="92"/>
      <c r="AN2429" s="98"/>
      <c r="AO2429" s="92"/>
      <c r="AP2429" s="92"/>
      <c r="AQ2429" s="92"/>
      <c r="AR2429" s="92"/>
      <c r="AS2429" s="98"/>
      <c r="AT2429" s="92"/>
      <c r="AU2429" s="92"/>
      <c r="AV2429" s="92"/>
      <c r="AW2429" s="92"/>
      <c r="AX2429" s="98"/>
      <c r="AY2429" s="92"/>
      <c r="AZ2429" s="92"/>
      <c r="BA2429" s="92"/>
      <c r="BB2429" s="92"/>
      <c r="BC2429" s="98"/>
      <c r="BD2429" s="92"/>
      <c r="BE2429" s="92"/>
      <c r="BF2429" s="92"/>
      <c r="BG2429" s="92"/>
      <c r="BH2429" s="98"/>
      <c r="BI2429" s="106"/>
      <c r="BJ2429" s="5"/>
      <c r="BK2429" s="5"/>
      <c r="BL2429" s="5"/>
      <c r="BM2429" s="100"/>
      <c r="BN2429" s="151"/>
      <c r="BO2429" s="98"/>
      <c r="BP2429" s="5"/>
      <c r="BQ2429" s="5"/>
      <c r="BR2429" s="5"/>
      <c r="BS2429" s="92"/>
      <c r="BT2429" s="223"/>
      <c r="BU2429" s="225"/>
      <c r="BV2429" s="5"/>
      <c r="BW2429" s="92"/>
      <c r="BX2429" s="223"/>
      <c r="BY2429" s="225"/>
      <c r="BZ2429" s="5"/>
      <c r="CA2429" s="92"/>
      <c r="CB2429" s="223"/>
      <c r="CC2429" s="2"/>
      <c r="CD2429" s="105"/>
      <c r="CE2429" s="169"/>
      <c r="CF2429" s="169"/>
      <c r="CG2429" s="169"/>
      <c r="CH2429" s="169"/>
      <c r="CI2429" s="169"/>
      <c r="CJ2429" s="169"/>
      <c r="CK2429" s="169"/>
    </row>
    <row r="2430" spans="2:89" x14ac:dyDescent="0.2">
      <c r="B2430" s="221">
        <v>2426</v>
      </c>
      <c r="C2430" s="68"/>
      <c r="D2430" s="186"/>
      <c r="E2430" s="187"/>
      <c r="F2430" s="188"/>
      <c r="G2430" s="92"/>
      <c r="H2430" s="92"/>
      <c r="I2430" s="92"/>
      <c r="J2430" s="92"/>
      <c r="K2430" s="92"/>
      <c r="L2430" s="92"/>
      <c r="M2430" s="92"/>
      <c r="N2430" s="92"/>
      <c r="O2430" s="92"/>
      <c r="P2430" s="92"/>
      <c r="Q2430" s="5"/>
      <c r="R2430" s="5"/>
      <c r="S2430" s="5"/>
      <c r="T2430" s="5"/>
      <c r="U2430" s="5"/>
      <c r="V2430" s="5"/>
      <c r="W2430" s="5"/>
      <c r="X2430" s="98"/>
      <c r="Y2430" s="92"/>
      <c r="Z2430" s="93"/>
      <c r="AA2430" s="2"/>
      <c r="AB2430" s="103"/>
      <c r="AC2430" s="103"/>
      <c r="AD2430" s="136"/>
      <c r="AE2430" s="98"/>
      <c r="AF2430" s="5"/>
      <c r="AG2430" s="92"/>
      <c r="AH2430" s="92"/>
      <c r="AI2430" s="98"/>
      <c r="AJ2430" s="92"/>
      <c r="AK2430" s="92"/>
      <c r="AL2430" s="92"/>
      <c r="AM2430" s="92"/>
      <c r="AN2430" s="98"/>
      <c r="AO2430" s="92"/>
      <c r="AP2430" s="92"/>
      <c r="AQ2430" s="92"/>
      <c r="AR2430" s="92"/>
      <c r="AS2430" s="98"/>
      <c r="AT2430" s="92"/>
      <c r="AU2430" s="92"/>
      <c r="AV2430" s="92"/>
      <c r="AW2430" s="92"/>
      <c r="AX2430" s="98"/>
      <c r="AY2430" s="92"/>
      <c r="AZ2430" s="92"/>
      <c r="BA2430" s="92"/>
      <c r="BB2430" s="92"/>
      <c r="BC2430" s="98"/>
      <c r="BD2430" s="92"/>
      <c r="BE2430" s="92"/>
      <c r="BF2430" s="92"/>
      <c r="BG2430" s="92"/>
      <c r="BH2430" s="98"/>
      <c r="BI2430" s="106"/>
      <c r="BJ2430" s="5"/>
      <c r="BK2430" s="5"/>
      <c r="BL2430" s="5"/>
      <c r="BM2430" s="100"/>
      <c r="BN2430" s="151"/>
      <c r="BO2430" s="98"/>
      <c r="BP2430" s="5"/>
      <c r="BQ2430" s="5"/>
      <c r="BR2430" s="5"/>
      <c r="BS2430" s="92"/>
      <c r="BT2430" s="223"/>
      <c r="BU2430" s="225"/>
      <c r="BV2430" s="5"/>
      <c r="BW2430" s="92"/>
      <c r="BX2430" s="223"/>
      <c r="BY2430" s="225"/>
      <c r="BZ2430" s="5"/>
      <c r="CA2430" s="92"/>
      <c r="CB2430" s="223"/>
      <c r="CC2430" s="2"/>
      <c r="CD2430" s="105"/>
      <c r="CE2430" s="169"/>
      <c r="CF2430" s="169"/>
      <c r="CG2430" s="169"/>
      <c r="CH2430" s="169"/>
      <c r="CI2430" s="169"/>
      <c r="CJ2430" s="169"/>
      <c r="CK2430" s="169"/>
    </row>
    <row r="2431" spans="2:89" x14ac:dyDescent="0.2">
      <c r="B2431" s="221">
        <v>2427</v>
      </c>
      <c r="C2431" s="68"/>
      <c r="D2431" s="186"/>
      <c r="E2431" s="187"/>
      <c r="F2431" s="188"/>
      <c r="G2431" s="92"/>
      <c r="H2431" s="92"/>
      <c r="I2431" s="92"/>
      <c r="J2431" s="92"/>
      <c r="K2431" s="92"/>
      <c r="L2431" s="92"/>
      <c r="M2431" s="92"/>
      <c r="N2431" s="92"/>
      <c r="O2431" s="92"/>
      <c r="P2431" s="92"/>
      <c r="Q2431" s="5"/>
      <c r="R2431" s="5"/>
      <c r="S2431" s="5"/>
      <c r="T2431" s="5"/>
      <c r="U2431" s="5"/>
      <c r="V2431" s="5"/>
      <c r="W2431" s="5"/>
      <c r="X2431" s="98"/>
      <c r="Y2431" s="92"/>
      <c r="Z2431" s="93"/>
      <c r="AA2431" s="2"/>
      <c r="AB2431" s="103"/>
      <c r="AC2431" s="103"/>
      <c r="AD2431" s="136"/>
      <c r="AE2431" s="98"/>
      <c r="AF2431" s="5"/>
      <c r="AG2431" s="92"/>
      <c r="AH2431" s="92"/>
      <c r="AI2431" s="98"/>
      <c r="AJ2431" s="92"/>
      <c r="AK2431" s="92"/>
      <c r="AL2431" s="92"/>
      <c r="AM2431" s="92"/>
      <c r="AN2431" s="98"/>
      <c r="AO2431" s="92"/>
      <c r="AP2431" s="92"/>
      <c r="AQ2431" s="92"/>
      <c r="AR2431" s="92"/>
      <c r="AS2431" s="98"/>
      <c r="AT2431" s="92"/>
      <c r="AU2431" s="92"/>
      <c r="AV2431" s="92"/>
      <c r="AW2431" s="92"/>
      <c r="AX2431" s="98"/>
      <c r="AY2431" s="92"/>
      <c r="AZ2431" s="92"/>
      <c r="BA2431" s="92"/>
      <c r="BB2431" s="92"/>
      <c r="BC2431" s="98"/>
      <c r="BD2431" s="92"/>
      <c r="BE2431" s="92"/>
      <c r="BF2431" s="92"/>
      <c r="BG2431" s="92"/>
      <c r="BH2431" s="98"/>
      <c r="BI2431" s="106"/>
      <c r="BJ2431" s="5"/>
      <c r="BK2431" s="5"/>
      <c r="BL2431" s="5"/>
      <c r="BM2431" s="100"/>
      <c r="BN2431" s="151"/>
      <c r="BO2431" s="98"/>
      <c r="BP2431" s="5"/>
      <c r="BQ2431" s="5"/>
      <c r="BR2431" s="5"/>
      <c r="BS2431" s="92"/>
      <c r="BT2431" s="223"/>
      <c r="BU2431" s="225"/>
      <c r="BV2431" s="5"/>
      <c r="BW2431" s="92"/>
      <c r="BX2431" s="223"/>
      <c r="BY2431" s="225"/>
      <c r="BZ2431" s="5"/>
      <c r="CA2431" s="92"/>
      <c r="CB2431" s="223"/>
      <c r="CC2431" s="2"/>
      <c r="CD2431" s="105"/>
      <c r="CE2431" s="169"/>
      <c r="CF2431" s="169"/>
      <c r="CG2431" s="169"/>
      <c r="CH2431" s="169"/>
      <c r="CI2431" s="169"/>
      <c r="CJ2431" s="169"/>
      <c r="CK2431" s="169"/>
    </row>
    <row r="2432" spans="2:89" x14ac:dyDescent="0.2">
      <c r="B2432" s="221">
        <v>2428</v>
      </c>
      <c r="C2432" s="68"/>
      <c r="D2432" s="186"/>
      <c r="E2432" s="187"/>
      <c r="F2432" s="188"/>
      <c r="G2432" s="92"/>
      <c r="H2432" s="92"/>
      <c r="I2432" s="92"/>
      <c r="J2432" s="92"/>
      <c r="K2432" s="92"/>
      <c r="L2432" s="92"/>
      <c r="M2432" s="92"/>
      <c r="N2432" s="92"/>
      <c r="O2432" s="92"/>
      <c r="P2432" s="92"/>
      <c r="Q2432" s="5"/>
      <c r="R2432" s="5"/>
      <c r="S2432" s="5"/>
      <c r="T2432" s="5"/>
      <c r="U2432" s="5"/>
      <c r="V2432" s="5"/>
      <c r="W2432" s="5"/>
      <c r="X2432" s="98"/>
      <c r="Y2432" s="92"/>
      <c r="Z2432" s="93"/>
      <c r="AA2432" s="2"/>
      <c r="AB2432" s="103"/>
      <c r="AC2432" s="103"/>
      <c r="AD2432" s="136"/>
      <c r="AE2432" s="98"/>
      <c r="AF2432" s="5"/>
      <c r="AG2432" s="92"/>
      <c r="AH2432" s="92"/>
      <c r="AI2432" s="98"/>
      <c r="AJ2432" s="92"/>
      <c r="AK2432" s="92"/>
      <c r="AL2432" s="92"/>
      <c r="AM2432" s="92"/>
      <c r="AN2432" s="98"/>
      <c r="AO2432" s="92"/>
      <c r="AP2432" s="92"/>
      <c r="AQ2432" s="92"/>
      <c r="AR2432" s="92"/>
      <c r="AS2432" s="98"/>
      <c r="AT2432" s="92"/>
      <c r="AU2432" s="92"/>
      <c r="AV2432" s="92"/>
      <c r="AW2432" s="92"/>
      <c r="AX2432" s="98"/>
      <c r="AY2432" s="92"/>
      <c r="AZ2432" s="92"/>
      <c r="BA2432" s="92"/>
      <c r="BB2432" s="92"/>
      <c r="BC2432" s="98"/>
      <c r="BD2432" s="92"/>
      <c r="BE2432" s="92"/>
      <c r="BF2432" s="92"/>
      <c r="BG2432" s="92"/>
      <c r="BH2432" s="98"/>
      <c r="BI2432" s="106"/>
      <c r="BJ2432" s="5"/>
      <c r="BK2432" s="5"/>
      <c r="BL2432" s="5"/>
      <c r="BM2432" s="100"/>
      <c r="BN2432" s="151"/>
      <c r="BO2432" s="98"/>
      <c r="BP2432" s="5"/>
      <c r="BQ2432" s="5"/>
      <c r="BR2432" s="5"/>
      <c r="BS2432" s="92"/>
      <c r="BT2432" s="223"/>
      <c r="BU2432" s="225"/>
      <c r="BV2432" s="5"/>
      <c r="BW2432" s="92"/>
      <c r="BX2432" s="223"/>
      <c r="BY2432" s="225"/>
      <c r="BZ2432" s="5"/>
      <c r="CA2432" s="92"/>
      <c r="CB2432" s="223"/>
      <c r="CC2432" s="2"/>
      <c r="CD2432" s="105"/>
      <c r="CE2432" s="169"/>
      <c r="CF2432" s="169"/>
      <c r="CG2432" s="169"/>
      <c r="CH2432" s="169"/>
      <c r="CI2432" s="169"/>
      <c r="CJ2432" s="169"/>
      <c r="CK2432" s="169"/>
    </row>
    <row r="2433" spans="2:89" x14ac:dyDescent="0.2">
      <c r="B2433" s="221">
        <v>2429</v>
      </c>
      <c r="C2433" s="68"/>
      <c r="D2433" s="186"/>
      <c r="E2433" s="187"/>
      <c r="F2433" s="188"/>
      <c r="G2433" s="92"/>
      <c r="H2433" s="92"/>
      <c r="I2433" s="92"/>
      <c r="J2433" s="92"/>
      <c r="K2433" s="92"/>
      <c r="L2433" s="92"/>
      <c r="M2433" s="92"/>
      <c r="N2433" s="92"/>
      <c r="O2433" s="92"/>
      <c r="P2433" s="92"/>
      <c r="Q2433" s="5"/>
      <c r="R2433" s="5"/>
      <c r="S2433" s="5"/>
      <c r="T2433" s="5"/>
      <c r="U2433" s="5"/>
      <c r="V2433" s="5"/>
      <c r="W2433" s="5"/>
      <c r="X2433" s="98"/>
      <c r="Y2433" s="92"/>
      <c r="Z2433" s="93"/>
      <c r="AA2433" s="2"/>
      <c r="AB2433" s="103"/>
      <c r="AC2433" s="103"/>
      <c r="AD2433" s="136"/>
      <c r="AE2433" s="98"/>
      <c r="AF2433" s="5"/>
      <c r="AG2433" s="92"/>
      <c r="AH2433" s="92"/>
      <c r="AI2433" s="98"/>
      <c r="AJ2433" s="92"/>
      <c r="AK2433" s="92"/>
      <c r="AL2433" s="92"/>
      <c r="AM2433" s="92"/>
      <c r="AN2433" s="98"/>
      <c r="AO2433" s="92"/>
      <c r="AP2433" s="92"/>
      <c r="AQ2433" s="92"/>
      <c r="AR2433" s="92"/>
      <c r="AS2433" s="98"/>
      <c r="AT2433" s="92"/>
      <c r="AU2433" s="92"/>
      <c r="AV2433" s="92"/>
      <c r="AW2433" s="92"/>
      <c r="AX2433" s="98"/>
      <c r="AY2433" s="92"/>
      <c r="AZ2433" s="92"/>
      <c r="BA2433" s="92"/>
      <c r="BB2433" s="92"/>
      <c r="BC2433" s="98"/>
      <c r="BD2433" s="92"/>
      <c r="BE2433" s="92"/>
      <c r="BF2433" s="92"/>
      <c r="BG2433" s="92"/>
      <c r="BH2433" s="98"/>
      <c r="BI2433" s="106"/>
      <c r="BJ2433" s="5"/>
      <c r="BK2433" s="5"/>
      <c r="BL2433" s="5"/>
      <c r="BM2433" s="100"/>
      <c r="BN2433" s="151"/>
      <c r="BO2433" s="98"/>
      <c r="BP2433" s="5"/>
      <c r="BQ2433" s="5"/>
      <c r="BR2433" s="5"/>
      <c r="BS2433" s="92"/>
      <c r="BT2433" s="223"/>
      <c r="BU2433" s="225"/>
      <c r="BV2433" s="5"/>
      <c r="BW2433" s="92"/>
      <c r="BX2433" s="223"/>
      <c r="BY2433" s="225"/>
      <c r="BZ2433" s="5"/>
      <c r="CA2433" s="92"/>
      <c r="CB2433" s="223"/>
      <c r="CC2433" s="2"/>
      <c r="CD2433" s="105"/>
      <c r="CE2433" s="169"/>
      <c r="CF2433" s="169"/>
      <c r="CG2433" s="169"/>
      <c r="CH2433" s="169"/>
      <c r="CI2433" s="169"/>
      <c r="CJ2433" s="169"/>
      <c r="CK2433" s="169"/>
    </row>
    <row r="2434" spans="2:89" x14ac:dyDescent="0.2">
      <c r="B2434" s="221">
        <v>2430</v>
      </c>
      <c r="C2434" s="68"/>
      <c r="D2434" s="186"/>
      <c r="E2434" s="187"/>
      <c r="F2434" s="188"/>
      <c r="G2434" s="92"/>
      <c r="H2434" s="92"/>
      <c r="I2434" s="92"/>
      <c r="J2434" s="92"/>
      <c r="K2434" s="92"/>
      <c r="L2434" s="92"/>
      <c r="M2434" s="92"/>
      <c r="N2434" s="92"/>
      <c r="O2434" s="92"/>
      <c r="P2434" s="92"/>
      <c r="Q2434" s="5"/>
      <c r="R2434" s="5"/>
      <c r="S2434" s="5"/>
      <c r="T2434" s="5"/>
      <c r="U2434" s="5"/>
      <c r="V2434" s="5"/>
      <c r="W2434" s="5"/>
      <c r="X2434" s="98"/>
      <c r="Y2434" s="92"/>
      <c r="Z2434" s="93"/>
      <c r="AA2434" s="2"/>
      <c r="AB2434" s="103"/>
      <c r="AC2434" s="103"/>
      <c r="AD2434" s="136"/>
      <c r="AE2434" s="98"/>
      <c r="AF2434" s="5"/>
      <c r="AG2434" s="92"/>
      <c r="AH2434" s="92"/>
      <c r="AI2434" s="98"/>
      <c r="AJ2434" s="92"/>
      <c r="AK2434" s="92"/>
      <c r="AL2434" s="92"/>
      <c r="AM2434" s="92"/>
      <c r="AN2434" s="98"/>
      <c r="AO2434" s="92"/>
      <c r="AP2434" s="92"/>
      <c r="AQ2434" s="92"/>
      <c r="AR2434" s="92"/>
      <c r="AS2434" s="98"/>
      <c r="AT2434" s="92"/>
      <c r="AU2434" s="92"/>
      <c r="AV2434" s="92"/>
      <c r="AW2434" s="92"/>
      <c r="AX2434" s="98"/>
      <c r="AY2434" s="92"/>
      <c r="AZ2434" s="92"/>
      <c r="BA2434" s="92"/>
      <c r="BB2434" s="92"/>
      <c r="BC2434" s="98"/>
      <c r="BD2434" s="92"/>
      <c r="BE2434" s="92"/>
      <c r="BF2434" s="92"/>
      <c r="BG2434" s="92"/>
      <c r="BH2434" s="98"/>
      <c r="BI2434" s="106"/>
      <c r="BJ2434" s="5"/>
      <c r="BK2434" s="5"/>
      <c r="BL2434" s="5"/>
      <c r="BM2434" s="100"/>
      <c r="BN2434" s="151"/>
      <c r="BO2434" s="98"/>
      <c r="BP2434" s="5"/>
      <c r="BQ2434" s="5"/>
      <c r="BR2434" s="5"/>
      <c r="BS2434" s="92"/>
      <c r="BT2434" s="223"/>
      <c r="BU2434" s="225"/>
      <c r="BV2434" s="5"/>
      <c r="BW2434" s="92"/>
      <c r="BX2434" s="223"/>
      <c r="BY2434" s="225"/>
      <c r="BZ2434" s="5"/>
      <c r="CA2434" s="92"/>
      <c r="CB2434" s="223"/>
      <c r="CC2434" s="2"/>
      <c r="CD2434" s="105"/>
      <c r="CE2434" s="169"/>
      <c r="CF2434" s="169"/>
      <c r="CG2434" s="169"/>
      <c r="CH2434" s="169"/>
      <c r="CI2434" s="169"/>
      <c r="CJ2434" s="169"/>
      <c r="CK2434" s="169"/>
    </row>
    <row r="2435" spans="2:89" x14ac:dyDescent="0.2">
      <c r="B2435" s="221">
        <v>2431</v>
      </c>
      <c r="C2435" s="68"/>
      <c r="D2435" s="186"/>
      <c r="E2435" s="187"/>
      <c r="F2435" s="188"/>
      <c r="G2435" s="92"/>
      <c r="H2435" s="92"/>
      <c r="I2435" s="92"/>
      <c r="J2435" s="92"/>
      <c r="K2435" s="92"/>
      <c r="L2435" s="92"/>
      <c r="M2435" s="92"/>
      <c r="N2435" s="92"/>
      <c r="O2435" s="92"/>
      <c r="P2435" s="92"/>
      <c r="Q2435" s="5"/>
      <c r="R2435" s="5"/>
      <c r="S2435" s="5"/>
      <c r="T2435" s="5"/>
      <c r="U2435" s="5"/>
      <c r="V2435" s="5"/>
      <c r="W2435" s="5"/>
      <c r="X2435" s="98"/>
      <c r="Y2435" s="92"/>
      <c r="Z2435" s="93"/>
      <c r="AA2435" s="2"/>
      <c r="AB2435" s="103"/>
      <c r="AC2435" s="103"/>
      <c r="AD2435" s="136"/>
      <c r="AE2435" s="98"/>
      <c r="AF2435" s="5"/>
      <c r="AG2435" s="92"/>
      <c r="AH2435" s="92"/>
      <c r="AI2435" s="98"/>
      <c r="AJ2435" s="92"/>
      <c r="AK2435" s="92"/>
      <c r="AL2435" s="92"/>
      <c r="AM2435" s="92"/>
      <c r="AN2435" s="98"/>
      <c r="AO2435" s="92"/>
      <c r="AP2435" s="92"/>
      <c r="AQ2435" s="92"/>
      <c r="AR2435" s="92"/>
      <c r="AS2435" s="98"/>
      <c r="AT2435" s="92"/>
      <c r="AU2435" s="92"/>
      <c r="AV2435" s="92"/>
      <c r="AW2435" s="92"/>
      <c r="AX2435" s="98"/>
      <c r="AY2435" s="92"/>
      <c r="AZ2435" s="92"/>
      <c r="BA2435" s="92"/>
      <c r="BB2435" s="92"/>
      <c r="BC2435" s="98"/>
      <c r="BD2435" s="92"/>
      <c r="BE2435" s="92"/>
      <c r="BF2435" s="92"/>
      <c r="BG2435" s="92"/>
      <c r="BH2435" s="98"/>
      <c r="BI2435" s="106"/>
      <c r="BJ2435" s="5"/>
      <c r="BK2435" s="5"/>
      <c r="BL2435" s="5"/>
      <c r="BM2435" s="100"/>
      <c r="BN2435" s="151"/>
      <c r="BO2435" s="98"/>
      <c r="BP2435" s="5"/>
      <c r="BQ2435" s="5"/>
      <c r="BR2435" s="5"/>
      <c r="BS2435" s="92"/>
      <c r="BT2435" s="223"/>
      <c r="BU2435" s="225"/>
      <c r="BV2435" s="5"/>
      <c r="BW2435" s="92"/>
      <c r="BX2435" s="223"/>
      <c r="BY2435" s="225"/>
      <c r="BZ2435" s="5"/>
      <c r="CA2435" s="92"/>
      <c r="CB2435" s="223"/>
      <c r="CC2435" s="2"/>
      <c r="CD2435" s="105"/>
      <c r="CE2435" s="169"/>
      <c r="CF2435" s="169"/>
      <c r="CG2435" s="169"/>
      <c r="CH2435" s="169"/>
      <c r="CI2435" s="169"/>
      <c r="CJ2435" s="169"/>
      <c r="CK2435" s="169"/>
    </row>
    <row r="2436" spans="2:89" x14ac:dyDescent="0.2">
      <c r="B2436" s="221">
        <v>2432</v>
      </c>
      <c r="C2436" s="68"/>
      <c r="D2436" s="186"/>
      <c r="E2436" s="187"/>
      <c r="F2436" s="188"/>
      <c r="G2436" s="92"/>
      <c r="H2436" s="92"/>
      <c r="I2436" s="92"/>
      <c r="J2436" s="92"/>
      <c r="K2436" s="92"/>
      <c r="L2436" s="92"/>
      <c r="M2436" s="92"/>
      <c r="N2436" s="92"/>
      <c r="O2436" s="92"/>
      <c r="P2436" s="92"/>
      <c r="Q2436" s="5"/>
      <c r="R2436" s="5"/>
      <c r="S2436" s="5"/>
      <c r="T2436" s="5"/>
      <c r="U2436" s="5"/>
      <c r="V2436" s="5"/>
      <c r="W2436" s="5"/>
      <c r="X2436" s="98"/>
      <c r="Y2436" s="92"/>
      <c r="Z2436" s="93"/>
      <c r="AA2436" s="2"/>
      <c r="AB2436" s="103"/>
      <c r="AC2436" s="103"/>
      <c r="AD2436" s="136"/>
      <c r="AE2436" s="98"/>
      <c r="AF2436" s="5"/>
      <c r="AG2436" s="92"/>
      <c r="AH2436" s="92"/>
      <c r="AI2436" s="98"/>
      <c r="AJ2436" s="92"/>
      <c r="AK2436" s="92"/>
      <c r="AL2436" s="92"/>
      <c r="AM2436" s="92"/>
      <c r="AN2436" s="98"/>
      <c r="AO2436" s="92"/>
      <c r="AP2436" s="92"/>
      <c r="AQ2436" s="92"/>
      <c r="AR2436" s="92"/>
      <c r="AS2436" s="98"/>
      <c r="AT2436" s="92"/>
      <c r="AU2436" s="92"/>
      <c r="AV2436" s="92"/>
      <c r="AW2436" s="92"/>
      <c r="AX2436" s="98"/>
      <c r="AY2436" s="92"/>
      <c r="AZ2436" s="92"/>
      <c r="BA2436" s="92"/>
      <c r="BB2436" s="92"/>
      <c r="BC2436" s="98"/>
      <c r="BD2436" s="92"/>
      <c r="BE2436" s="92"/>
      <c r="BF2436" s="92"/>
      <c r="BG2436" s="92"/>
      <c r="BH2436" s="98"/>
      <c r="BI2436" s="106"/>
      <c r="BJ2436" s="5"/>
      <c r="BK2436" s="5"/>
      <c r="BL2436" s="5"/>
      <c r="BM2436" s="100"/>
      <c r="BN2436" s="151"/>
      <c r="BO2436" s="98"/>
      <c r="BP2436" s="5"/>
      <c r="BQ2436" s="5"/>
      <c r="BR2436" s="5"/>
      <c r="BS2436" s="92"/>
      <c r="BT2436" s="223"/>
      <c r="BU2436" s="225"/>
      <c r="BV2436" s="5"/>
      <c r="BW2436" s="92"/>
      <c r="BX2436" s="223"/>
      <c r="BY2436" s="225"/>
      <c r="BZ2436" s="5"/>
      <c r="CA2436" s="92"/>
      <c r="CB2436" s="223"/>
      <c r="CC2436" s="2"/>
      <c r="CD2436" s="105"/>
      <c r="CE2436" s="169"/>
      <c r="CF2436" s="169"/>
      <c r="CG2436" s="169"/>
      <c r="CH2436" s="169"/>
      <c r="CI2436" s="169"/>
      <c r="CJ2436" s="169"/>
      <c r="CK2436" s="169"/>
    </row>
    <row r="2437" spans="2:89" x14ac:dyDescent="0.2">
      <c r="B2437" s="221">
        <v>2433</v>
      </c>
      <c r="C2437" s="68"/>
      <c r="D2437" s="186"/>
      <c r="E2437" s="187"/>
      <c r="F2437" s="188"/>
      <c r="G2437" s="92"/>
      <c r="H2437" s="92"/>
      <c r="I2437" s="92"/>
      <c r="J2437" s="92"/>
      <c r="K2437" s="92"/>
      <c r="L2437" s="92"/>
      <c r="M2437" s="92"/>
      <c r="N2437" s="92"/>
      <c r="O2437" s="92"/>
      <c r="P2437" s="92"/>
      <c r="Q2437" s="5"/>
      <c r="R2437" s="5"/>
      <c r="S2437" s="5"/>
      <c r="T2437" s="5"/>
      <c r="U2437" s="5"/>
      <c r="V2437" s="5"/>
      <c r="W2437" s="5"/>
      <c r="X2437" s="98"/>
      <c r="Y2437" s="92"/>
      <c r="Z2437" s="93"/>
      <c r="AA2437" s="2"/>
      <c r="AB2437" s="103"/>
      <c r="AC2437" s="103"/>
      <c r="AD2437" s="136"/>
      <c r="AE2437" s="98"/>
      <c r="AF2437" s="5"/>
      <c r="AG2437" s="92"/>
      <c r="AH2437" s="92"/>
      <c r="AI2437" s="98"/>
      <c r="AJ2437" s="92"/>
      <c r="AK2437" s="92"/>
      <c r="AL2437" s="92"/>
      <c r="AM2437" s="92"/>
      <c r="AN2437" s="98"/>
      <c r="AO2437" s="92"/>
      <c r="AP2437" s="92"/>
      <c r="AQ2437" s="92"/>
      <c r="AR2437" s="92"/>
      <c r="AS2437" s="98"/>
      <c r="AT2437" s="92"/>
      <c r="AU2437" s="92"/>
      <c r="AV2437" s="92"/>
      <c r="AW2437" s="92"/>
      <c r="AX2437" s="98"/>
      <c r="AY2437" s="92"/>
      <c r="AZ2437" s="92"/>
      <c r="BA2437" s="92"/>
      <c r="BB2437" s="92"/>
      <c r="BC2437" s="98"/>
      <c r="BD2437" s="92"/>
      <c r="BE2437" s="92"/>
      <c r="BF2437" s="92"/>
      <c r="BG2437" s="92"/>
      <c r="BH2437" s="98"/>
      <c r="BI2437" s="106"/>
      <c r="BJ2437" s="5"/>
      <c r="BK2437" s="5"/>
      <c r="BL2437" s="5"/>
      <c r="BM2437" s="100"/>
      <c r="BN2437" s="151"/>
      <c r="BO2437" s="98"/>
      <c r="BP2437" s="5"/>
      <c r="BQ2437" s="5"/>
      <c r="BR2437" s="5"/>
      <c r="BS2437" s="92"/>
      <c r="BT2437" s="223"/>
      <c r="BU2437" s="225"/>
      <c r="BV2437" s="5"/>
      <c r="BW2437" s="92"/>
      <c r="BX2437" s="223"/>
      <c r="BY2437" s="225"/>
      <c r="BZ2437" s="5"/>
      <c r="CA2437" s="92"/>
      <c r="CB2437" s="223"/>
      <c r="CC2437" s="2"/>
      <c r="CD2437" s="105"/>
      <c r="CE2437" s="169"/>
      <c r="CF2437" s="169"/>
      <c r="CG2437" s="169"/>
      <c r="CH2437" s="169"/>
      <c r="CI2437" s="169"/>
      <c r="CJ2437" s="169"/>
      <c r="CK2437" s="169"/>
    </row>
    <row r="2438" spans="2:89" x14ac:dyDescent="0.2">
      <c r="B2438" s="221">
        <v>2434</v>
      </c>
      <c r="C2438" s="68"/>
      <c r="D2438" s="186"/>
      <c r="E2438" s="187"/>
      <c r="F2438" s="188"/>
      <c r="G2438" s="92"/>
      <c r="H2438" s="92"/>
      <c r="I2438" s="92"/>
      <c r="J2438" s="92"/>
      <c r="K2438" s="92"/>
      <c r="L2438" s="92"/>
      <c r="M2438" s="92"/>
      <c r="N2438" s="92"/>
      <c r="O2438" s="92"/>
      <c r="P2438" s="92"/>
      <c r="Q2438" s="5"/>
      <c r="R2438" s="5"/>
      <c r="S2438" s="5"/>
      <c r="T2438" s="5"/>
      <c r="U2438" s="5"/>
      <c r="V2438" s="5"/>
      <c r="W2438" s="5"/>
      <c r="X2438" s="98"/>
      <c r="Y2438" s="92"/>
      <c r="Z2438" s="93"/>
      <c r="AA2438" s="2"/>
      <c r="AB2438" s="103"/>
      <c r="AC2438" s="103"/>
      <c r="AD2438" s="136"/>
      <c r="AE2438" s="98"/>
      <c r="AF2438" s="5"/>
      <c r="AG2438" s="92"/>
      <c r="AH2438" s="92"/>
      <c r="AI2438" s="98"/>
      <c r="AJ2438" s="92"/>
      <c r="AK2438" s="92"/>
      <c r="AL2438" s="92"/>
      <c r="AM2438" s="92"/>
      <c r="AN2438" s="98"/>
      <c r="AO2438" s="92"/>
      <c r="AP2438" s="92"/>
      <c r="AQ2438" s="92"/>
      <c r="AR2438" s="92"/>
      <c r="AS2438" s="98"/>
      <c r="AT2438" s="92"/>
      <c r="AU2438" s="92"/>
      <c r="AV2438" s="92"/>
      <c r="AW2438" s="92"/>
      <c r="AX2438" s="98"/>
      <c r="AY2438" s="92"/>
      <c r="AZ2438" s="92"/>
      <c r="BA2438" s="92"/>
      <c r="BB2438" s="92"/>
      <c r="BC2438" s="98"/>
      <c r="BD2438" s="92"/>
      <c r="BE2438" s="92"/>
      <c r="BF2438" s="92"/>
      <c r="BG2438" s="92"/>
      <c r="BH2438" s="98"/>
      <c r="BI2438" s="106"/>
      <c r="BJ2438" s="5"/>
      <c r="BK2438" s="5"/>
      <c r="BL2438" s="5"/>
      <c r="BM2438" s="100"/>
      <c r="BN2438" s="151"/>
      <c r="BO2438" s="98"/>
      <c r="BP2438" s="5"/>
      <c r="BQ2438" s="5"/>
      <c r="BR2438" s="5"/>
      <c r="BS2438" s="92"/>
      <c r="BT2438" s="223"/>
      <c r="BU2438" s="225"/>
      <c r="BV2438" s="5"/>
      <c r="BW2438" s="92"/>
      <c r="BX2438" s="223"/>
      <c r="BY2438" s="225"/>
      <c r="BZ2438" s="5"/>
      <c r="CA2438" s="92"/>
      <c r="CB2438" s="223"/>
      <c r="CC2438" s="2"/>
      <c r="CD2438" s="105"/>
      <c r="CE2438" s="169"/>
      <c r="CF2438" s="169"/>
      <c r="CG2438" s="169"/>
      <c r="CH2438" s="169"/>
      <c r="CI2438" s="169"/>
      <c r="CJ2438" s="169"/>
      <c r="CK2438" s="169"/>
    </row>
    <row r="2439" spans="2:89" x14ac:dyDescent="0.2">
      <c r="B2439" s="221">
        <v>2435</v>
      </c>
      <c r="C2439" s="68"/>
      <c r="D2439" s="186"/>
      <c r="E2439" s="187"/>
      <c r="F2439" s="188"/>
      <c r="G2439" s="92"/>
      <c r="H2439" s="92"/>
      <c r="I2439" s="92"/>
      <c r="J2439" s="92"/>
      <c r="K2439" s="92"/>
      <c r="L2439" s="92"/>
      <c r="M2439" s="92"/>
      <c r="N2439" s="92"/>
      <c r="O2439" s="92"/>
      <c r="P2439" s="92"/>
      <c r="Q2439" s="5"/>
      <c r="R2439" s="5"/>
      <c r="S2439" s="5"/>
      <c r="T2439" s="5"/>
      <c r="U2439" s="5"/>
      <c r="V2439" s="5"/>
      <c r="W2439" s="5"/>
      <c r="X2439" s="98"/>
      <c r="Y2439" s="92"/>
      <c r="Z2439" s="93"/>
      <c r="AA2439" s="2"/>
      <c r="AB2439" s="103"/>
      <c r="AC2439" s="103"/>
      <c r="AD2439" s="136"/>
      <c r="AE2439" s="98"/>
      <c r="AF2439" s="5"/>
      <c r="AG2439" s="92"/>
      <c r="AH2439" s="92"/>
      <c r="AI2439" s="98"/>
      <c r="AJ2439" s="92"/>
      <c r="AK2439" s="92"/>
      <c r="AL2439" s="92"/>
      <c r="AM2439" s="92"/>
      <c r="AN2439" s="98"/>
      <c r="AO2439" s="92"/>
      <c r="AP2439" s="92"/>
      <c r="AQ2439" s="92"/>
      <c r="AR2439" s="92"/>
      <c r="AS2439" s="98"/>
      <c r="AT2439" s="92"/>
      <c r="AU2439" s="92"/>
      <c r="AV2439" s="92"/>
      <c r="AW2439" s="92"/>
      <c r="AX2439" s="98"/>
      <c r="AY2439" s="92"/>
      <c r="AZ2439" s="92"/>
      <c r="BA2439" s="92"/>
      <c r="BB2439" s="92"/>
      <c r="BC2439" s="98"/>
      <c r="BD2439" s="92"/>
      <c r="BE2439" s="92"/>
      <c r="BF2439" s="92"/>
      <c r="BG2439" s="92"/>
      <c r="BH2439" s="98"/>
      <c r="BI2439" s="106"/>
      <c r="BJ2439" s="5"/>
      <c r="BK2439" s="5"/>
      <c r="BL2439" s="5"/>
      <c r="BM2439" s="100"/>
      <c r="BN2439" s="151"/>
      <c r="BO2439" s="98"/>
      <c r="BP2439" s="5"/>
      <c r="BQ2439" s="5"/>
      <c r="BR2439" s="5"/>
      <c r="BS2439" s="92"/>
      <c r="BT2439" s="223"/>
      <c r="BU2439" s="225"/>
      <c r="BV2439" s="5"/>
      <c r="BW2439" s="92"/>
      <c r="BX2439" s="223"/>
      <c r="BY2439" s="225"/>
      <c r="BZ2439" s="5"/>
      <c r="CA2439" s="92"/>
      <c r="CB2439" s="223"/>
      <c r="CC2439" s="2"/>
      <c r="CD2439" s="105"/>
      <c r="CE2439" s="169"/>
      <c r="CF2439" s="169"/>
      <c r="CG2439" s="169"/>
      <c r="CH2439" s="169"/>
      <c r="CI2439" s="169"/>
      <c r="CJ2439" s="169"/>
      <c r="CK2439" s="169"/>
    </row>
    <row r="2440" spans="2:89" x14ac:dyDescent="0.2">
      <c r="B2440" s="221">
        <v>2436</v>
      </c>
      <c r="C2440" s="68"/>
      <c r="D2440" s="186"/>
      <c r="E2440" s="187"/>
      <c r="F2440" s="188"/>
      <c r="G2440" s="92"/>
      <c r="H2440" s="92"/>
      <c r="I2440" s="92"/>
      <c r="J2440" s="92"/>
      <c r="K2440" s="92"/>
      <c r="L2440" s="92"/>
      <c r="M2440" s="92"/>
      <c r="N2440" s="92"/>
      <c r="O2440" s="92"/>
      <c r="P2440" s="92"/>
      <c r="Q2440" s="5"/>
      <c r="R2440" s="5"/>
      <c r="S2440" s="5"/>
      <c r="T2440" s="5"/>
      <c r="U2440" s="5"/>
      <c r="V2440" s="5"/>
      <c r="W2440" s="5"/>
      <c r="X2440" s="98"/>
      <c r="Y2440" s="92"/>
      <c r="Z2440" s="93"/>
      <c r="AA2440" s="2"/>
      <c r="AB2440" s="103"/>
      <c r="AC2440" s="103"/>
      <c r="AD2440" s="136"/>
      <c r="AE2440" s="98"/>
      <c r="AF2440" s="5"/>
      <c r="AG2440" s="92"/>
      <c r="AH2440" s="92"/>
      <c r="AI2440" s="98"/>
      <c r="AJ2440" s="92"/>
      <c r="AK2440" s="92"/>
      <c r="AL2440" s="92"/>
      <c r="AM2440" s="92"/>
      <c r="AN2440" s="98"/>
      <c r="AO2440" s="92"/>
      <c r="AP2440" s="92"/>
      <c r="AQ2440" s="92"/>
      <c r="AR2440" s="92"/>
      <c r="AS2440" s="98"/>
      <c r="AT2440" s="92"/>
      <c r="AU2440" s="92"/>
      <c r="AV2440" s="92"/>
      <c r="AW2440" s="92"/>
      <c r="AX2440" s="98"/>
      <c r="AY2440" s="92"/>
      <c r="AZ2440" s="92"/>
      <c r="BA2440" s="92"/>
      <c r="BB2440" s="92"/>
      <c r="BC2440" s="98"/>
      <c r="BD2440" s="92"/>
      <c r="BE2440" s="92"/>
      <c r="BF2440" s="92"/>
      <c r="BG2440" s="92"/>
      <c r="BH2440" s="98"/>
      <c r="BI2440" s="106"/>
      <c r="BJ2440" s="5"/>
      <c r="BK2440" s="5"/>
      <c r="BL2440" s="5"/>
      <c r="BM2440" s="100"/>
      <c r="BN2440" s="151"/>
      <c r="BO2440" s="98"/>
      <c r="BP2440" s="5"/>
      <c r="BQ2440" s="5"/>
      <c r="BR2440" s="5"/>
      <c r="BS2440" s="92"/>
      <c r="BT2440" s="223"/>
      <c r="BU2440" s="225"/>
      <c r="BV2440" s="5"/>
      <c r="BW2440" s="92"/>
      <c r="BX2440" s="223"/>
      <c r="BY2440" s="225"/>
      <c r="BZ2440" s="5"/>
      <c r="CA2440" s="92"/>
      <c r="CB2440" s="223"/>
      <c r="CC2440" s="2"/>
      <c r="CD2440" s="105"/>
      <c r="CE2440" s="169"/>
      <c r="CF2440" s="169"/>
      <c r="CG2440" s="169"/>
      <c r="CH2440" s="169"/>
      <c r="CI2440" s="169"/>
      <c r="CJ2440" s="169"/>
      <c r="CK2440" s="169"/>
    </row>
    <row r="2441" spans="2:89" x14ac:dyDescent="0.2">
      <c r="B2441" s="221">
        <v>2437</v>
      </c>
      <c r="C2441" s="68"/>
      <c r="D2441" s="186"/>
      <c r="E2441" s="187"/>
      <c r="F2441" s="188"/>
      <c r="G2441" s="92"/>
      <c r="H2441" s="92"/>
      <c r="I2441" s="92"/>
      <c r="J2441" s="92"/>
      <c r="K2441" s="92"/>
      <c r="L2441" s="92"/>
      <c r="M2441" s="92"/>
      <c r="N2441" s="92"/>
      <c r="O2441" s="92"/>
      <c r="P2441" s="92"/>
      <c r="Q2441" s="5"/>
      <c r="R2441" s="5"/>
      <c r="S2441" s="5"/>
      <c r="T2441" s="5"/>
      <c r="U2441" s="5"/>
      <c r="V2441" s="5"/>
      <c r="W2441" s="5"/>
      <c r="X2441" s="98"/>
      <c r="Y2441" s="92"/>
      <c r="Z2441" s="93"/>
      <c r="AA2441" s="2"/>
      <c r="AB2441" s="103"/>
      <c r="AC2441" s="103"/>
      <c r="AD2441" s="136"/>
      <c r="AE2441" s="98"/>
      <c r="AF2441" s="5"/>
      <c r="AG2441" s="92"/>
      <c r="AH2441" s="92"/>
      <c r="AI2441" s="98"/>
      <c r="AJ2441" s="92"/>
      <c r="AK2441" s="92"/>
      <c r="AL2441" s="92"/>
      <c r="AM2441" s="92"/>
      <c r="AN2441" s="98"/>
      <c r="AO2441" s="92"/>
      <c r="AP2441" s="92"/>
      <c r="AQ2441" s="92"/>
      <c r="AR2441" s="92"/>
      <c r="AS2441" s="98"/>
      <c r="AT2441" s="92"/>
      <c r="AU2441" s="92"/>
      <c r="AV2441" s="92"/>
      <c r="AW2441" s="92"/>
      <c r="AX2441" s="98"/>
      <c r="AY2441" s="92"/>
      <c r="AZ2441" s="92"/>
      <c r="BA2441" s="92"/>
      <c r="BB2441" s="92"/>
      <c r="BC2441" s="98"/>
      <c r="BD2441" s="92"/>
      <c r="BE2441" s="92"/>
      <c r="BF2441" s="92"/>
      <c r="BG2441" s="92"/>
      <c r="BH2441" s="98"/>
      <c r="BI2441" s="106"/>
      <c r="BJ2441" s="5"/>
      <c r="BK2441" s="5"/>
      <c r="BL2441" s="5"/>
      <c r="BM2441" s="100"/>
      <c r="BN2441" s="151"/>
      <c r="BO2441" s="98"/>
      <c r="BP2441" s="5"/>
      <c r="BQ2441" s="5"/>
      <c r="BR2441" s="5"/>
      <c r="BS2441" s="92"/>
      <c r="BT2441" s="223"/>
      <c r="BU2441" s="225"/>
      <c r="BV2441" s="5"/>
      <c r="BW2441" s="92"/>
      <c r="BX2441" s="223"/>
      <c r="BY2441" s="225"/>
      <c r="BZ2441" s="5"/>
      <c r="CA2441" s="92"/>
      <c r="CB2441" s="223"/>
      <c r="CC2441" s="2"/>
      <c r="CD2441" s="105"/>
      <c r="CE2441" s="169"/>
      <c r="CF2441" s="169"/>
      <c r="CG2441" s="169"/>
      <c r="CH2441" s="169"/>
      <c r="CI2441" s="169"/>
      <c r="CJ2441" s="169"/>
      <c r="CK2441" s="169"/>
    </row>
    <row r="2442" spans="2:89" x14ac:dyDescent="0.2">
      <c r="B2442" s="221">
        <v>2438</v>
      </c>
      <c r="C2442" s="68"/>
      <c r="D2442" s="186"/>
      <c r="E2442" s="187"/>
      <c r="F2442" s="188"/>
      <c r="G2442" s="92"/>
      <c r="H2442" s="92"/>
      <c r="I2442" s="92"/>
      <c r="J2442" s="92"/>
      <c r="K2442" s="92"/>
      <c r="L2442" s="92"/>
      <c r="M2442" s="92"/>
      <c r="N2442" s="92"/>
      <c r="O2442" s="92"/>
      <c r="P2442" s="92"/>
      <c r="Q2442" s="5"/>
      <c r="R2442" s="5"/>
      <c r="S2442" s="5"/>
      <c r="T2442" s="5"/>
      <c r="U2442" s="5"/>
      <c r="V2442" s="5"/>
      <c r="W2442" s="5"/>
      <c r="X2442" s="98"/>
      <c r="Y2442" s="92"/>
      <c r="Z2442" s="93"/>
      <c r="AA2442" s="2"/>
      <c r="AB2442" s="103"/>
      <c r="AC2442" s="103"/>
      <c r="AD2442" s="136"/>
      <c r="AE2442" s="98"/>
      <c r="AF2442" s="5"/>
      <c r="AG2442" s="92"/>
      <c r="AH2442" s="92"/>
      <c r="AI2442" s="98"/>
      <c r="AJ2442" s="92"/>
      <c r="AK2442" s="92"/>
      <c r="AL2442" s="92"/>
      <c r="AM2442" s="92"/>
      <c r="AN2442" s="98"/>
      <c r="AO2442" s="92"/>
      <c r="AP2442" s="92"/>
      <c r="AQ2442" s="92"/>
      <c r="AR2442" s="92"/>
      <c r="AS2442" s="98"/>
      <c r="AT2442" s="92"/>
      <c r="AU2442" s="92"/>
      <c r="AV2442" s="92"/>
      <c r="AW2442" s="92"/>
      <c r="AX2442" s="98"/>
      <c r="AY2442" s="92"/>
      <c r="AZ2442" s="92"/>
      <c r="BA2442" s="92"/>
      <c r="BB2442" s="92"/>
      <c r="BC2442" s="98"/>
      <c r="BD2442" s="92"/>
      <c r="BE2442" s="92"/>
      <c r="BF2442" s="92"/>
      <c r="BG2442" s="92"/>
      <c r="BH2442" s="98"/>
      <c r="BI2442" s="106"/>
      <c r="BJ2442" s="5"/>
      <c r="BK2442" s="5"/>
      <c r="BL2442" s="5"/>
      <c r="BM2442" s="100"/>
      <c r="BN2442" s="151"/>
      <c r="BO2442" s="98"/>
      <c r="BP2442" s="5"/>
      <c r="BQ2442" s="5"/>
      <c r="BR2442" s="5"/>
      <c r="BS2442" s="92"/>
      <c r="BT2442" s="223"/>
      <c r="BU2442" s="225"/>
      <c r="BV2442" s="5"/>
      <c r="BW2442" s="92"/>
      <c r="BX2442" s="223"/>
      <c r="BY2442" s="225"/>
      <c r="BZ2442" s="5"/>
      <c r="CA2442" s="92"/>
      <c r="CB2442" s="223"/>
      <c r="CC2442" s="2"/>
      <c r="CD2442" s="105"/>
      <c r="CE2442" s="169"/>
      <c r="CF2442" s="169"/>
      <c r="CG2442" s="169"/>
      <c r="CH2442" s="169"/>
      <c r="CI2442" s="169"/>
      <c r="CJ2442" s="169"/>
      <c r="CK2442" s="169"/>
    </row>
    <row r="2443" spans="2:89" x14ac:dyDescent="0.2">
      <c r="B2443" s="221">
        <v>2439</v>
      </c>
      <c r="C2443" s="68"/>
      <c r="D2443" s="186"/>
      <c r="E2443" s="187"/>
      <c r="F2443" s="188"/>
      <c r="G2443" s="92"/>
      <c r="H2443" s="92"/>
      <c r="I2443" s="92"/>
      <c r="J2443" s="92"/>
      <c r="K2443" s="92"/>
      <c r="L2443" s="92"/>
      <c r="M2443" s="92"/>
      <c r="N2443" s="92"/>
      <c r="O2443" s="92"/>
      <c r="P2443" s="92"/>
      <c r="Q2443" s="5"/>
      <c r="R2443" s="5"/>
      <c r="S2443" s="5"/>
      <c r="T2443" s="5"/>
      <c r="U2443" s="5"/>
      <c r="V2443" s="5"/>
      <c r="W2443" s="5"/>
      <c r="X2443" s="98"/>
      <c r="Y2443" s="92"/>
      <c r="Z2443" s="93"/>
      <c r="AA2443" s="2"/>
      <c r="AB2443" s="103"/>
      <c r="AC2443" s="103"/>
      <c r="AD2443" s="136"/>
      <c r="AE2443" s="98"/>
      <c r="AF2443" s="5"/>
      <c r="AG2443" s="92"/>
      <c r="AH2443" s="92"/>
      <c r="AI2443" s="98"/>
      <c r="AJ2443" s="92"/>
      <c r="AK2443" s="92"/>
      <c r="AL2443" s="92"/>
      <c r="AM2443" s="92"/>
      <c r="AN2443" s="98"/>
      <c r="AO2443" s="92"/>
      <c r="AP2443" s="92"/>
      <c r="AQ2443" s="92"/>
      <c r="AR2443" s="92"/>
      <c r="AS2443" s="98"/>
      <c r="AT2443" s="92"/>
      <c r="AU2443" s="92"/>
      <c r="AV2443" s="92"/>
      <c r="AW2443" s="92"/>
      <c r="AX2443" s="98"/>
      <c r="AY2443" s="92"/>
      <c r="AZ2443" s="92"/>
      <c r="BA2443" s="92"/>
      <c r="BB2443" s="92"/>
      <c r="BC2443" s="98"/>
      <c r="BD2443" s="92"/>
      <c r="BE2443" s="92"/>
      <c r="BF2443" s="92"/>
      <c r="BG2443" s="92"/>
      <c r="BH2443" s="98"/>
      <c r="BI2443" s="106"/>
      <c r="BJ2443" s="5"/>
      <c r="BK2443" s="5"/>
      <c r="BL2443" s="5"/>
      <c r="BM2443" s="100"/>
      <c r="BN2443" s="151"/>
      <c r="BO2443" s="98"/>
      <c r="BP2443" s="5"/>
      <c r="BQ2443" s="5"/>
      <c r="BR2443" s="5"/>
      <c r="BS2443" s="92"/>
      <c r="BT2443" s="223"/>
      <c r="BU2443" s="225"/>
      <c r="BV2443" s="5"/>
      <c r="BW2443" s="92"/>
      <c r="BX2443" s="223"/>
      <c r="BY2443" s="225"/>
      <c r="BZ2443" s="5"/>
      <c r="CA2443" s="92"/>
      <c r="CB2443" s="223"/>
      <c r="CC2443" s="2"/>
      <c r="CD2443" s="105"/>
      <c r="CE2443" s="169"/>
      <c r="CF2443" s="169"/>
      <c r="CG2443" s="169"/>
      <c r="CH2443" s="169"/>
      <c r="CI2443" s="169"/>
      <c r="CJ2443" s="169"/>
      <c r="CK2443" s="169"/>
    </row>
    <row r="2444" spans="2:89" x14ac:dyDescent="0.2">
      <c r="B2444" s="221">
        <v>2440</v>
      </c>
      <c r="C2444" s="68"/>
      <c r="D2444" s="186"/>
      <c r="E2444" s="187"/>
      <c r="F2444" s="188"/>
      <c r="G2444" s="92"/>
      <c r="H2444" s="92"/>
      <c r="I2444" s="92"/>
      <c r="J2444" s="92"/>
      <c r="K2444" s="92"/>
      <c r="L2444" s="92"/>
      <c r="M2444" s="92"/>
      <c r="N2444" s="92"/>
      <c r="O2444" s="92"/>
      <c r="P2444" s="92"/>
      <c r="Q2444" s="5"/>
      <c r="R2444" s="5"/>
      <c r="S2444" s="5"/>
      <c r="T2444" s="5"/>
      <c r="U2444" s="5"/>
      <c r="V2444" s="5"/>
      <c r="W2444" s="5"/>
      <c r="X2444" s="98"/>
      <c r="Y2444" s="92"/>
      <c r="Z2444" s="93"/>
      <c r="AA2444" s="2"/>
      <c r="AB2444" s="103"/>
      <c r="AC2444" s="103"/>
      <c r="AD2444" s="136"/>
      <c r="AE2444" s="98"/>
      <c r="AF2444" s="5"/>
      <c r="AG2444" s="92"/>
      <c r="AH2444" s="92"/>
      <c r="AI2444" s="98"/>
      <c r="AJ2444" s="92"/>
      <c r="AK2444" s="92"/>
      <c r="AL2444" s="92"/>
      <c r="AM2444" s="92"/>
      <c r="AN2444" s="98"/>
      <c r="AO2444" s="92"/>
      <c r="AP2444" s="92"/>
      <c r="AQ2444" s="92"/>
      <c r="AR2444" s="92"/>
      <c r="AS2444" s="98"/>
      <c r="AT2444" s="92"/>
      <c r="AU2444" s="92"/>
      <c r="AV2444" s="92"/>
      <c r="AW2444" s="92"/>
      <c r="AX2444" s="98"/>
      <c r="AY2444" s="92"/>
      <c r="AZ2444" s="92"/>
      <c r="BA2444" s="92"/>
      <c r="BB2444" s="92"/>
      <c r="BC2444" s="98"/>
      <c r="BD2444" s="92"/>
      <c r="BE2444" s="92"/>
      <c r="BF2444" s="92"/>
      <c r="BG2444" s="92"/>
      <c r="BH2444" s="98"/>
      <c r="BI2444" s="106"/>
      <c r="BJ2444" s="5"/>
      <c r="BK2444" s="5"/>
      <c r="BL2444" s="5"/>
      <c r="BM2444" s="100"/>
      <c r="BN2444" s="151"/>
      <c r="BO2444" s="98"/>
      <c r="BP2444" s="5"/>
      <c r="BQ2444" s="5"/>
      <c r="BR2444" s="5"/>
      <c r="BS2444" s="92"/>
      <c r="BT2444" s="223"/>
      <c r="BU2444" s="225"/>
      <c r="BV2444" s="5"/>
      <c r="BW2444" s="92"/>
      <c r="BX2444" s="223"/>
      <c r="BY2444" s="225"/>
      <c r="BZ2444" s="5"/>
      <c r="CA2444" s="92"/>
      <c r="CB2444" s="223"/>
      <c r="CC2444" s="2"/>
      <c r="CD2444" s="105"/>
      <c r="CE2444" s="169"/>
      <c r="CF2444" s="169"/>
      <c r="CG2444" s="169"/>
      <c r="CH2444" s="169"/>
      <c r="CI2444" s="169"/>
      <c r="CJ2444" s="169"/>
      <c r="CK2444" s="169"/>
    </row>
    <row r="2445" spans="2:89" x14ac:dyDescent="0.2">
      <c r="B2445" s="221">
        <v>2441</v>
      </c>
      <c r="C2445" s="68"/>
      <c r="D2445" s="186"/>
      <c r="E2445" s="187"/>
      <c r="F2445" s="188"/>
      <c r="G2445" s="92"/>
      <c r="H2445" s="92"/>
      <c r="I2445" s="92"/>
      <c r="J2445" s="92"/>
      <c r="K2445" s="92"/>
      <c r="L2445" s="92"/>
      <c r="M2445" s="92"/>
      <c r="N2445" s="92"/>
      <c r="O2445" s="92"/>
      <c r="P2445" s="92"/>
      <c r="Q2445" s="5"/>
      <c r="R2445" s="5"/>
      <c r="S2445" s="5"/>
      <c r="T2445" s="5"/>
      <c r="U2445" s="5"/>
      <c r="V2445" s="5"/>
      <c r="W2445" s="5"/>
      <c r="X2445" s="98"/>
      <c r="Y2445" s="92"/>
      <c r="Z2445" s="93"/>
      <c r="AA2445" s="2"/>
      <c r="AB2445" s="103"/>
      <c r="AC2445" s="103"/>
      <c r="AD2445" s="136"/>
      <c r="AE2445" s="98"/>
      <c r="AF2445" s="5"/>
      <c r="AG2445" s="92"/>
      <c r="AH2445" s="92"/>
      <c r="AI2445" s="98"/>
      <c r="AJ2445" s="92"/>
      <c r="AK2445" s="92"/>
      <c r="AL2445" s="92"/>
      <c r="AM2445" s="92"/>
      <c r="AN2445" s="98"/>
      <c r="AO2445" s="92"/>
      <c r="AP2445" s="92"/>
      <c r="AQ2445" s="92"/>
      <c r="AR2445" s="92"/>
      <c r="AS2445" s="98"/>
      <c r="AT2445" s="92"/>
      <c r="AU2445" s="92"/>
      <c r="AV2445" s="92"/>
      <c r="AW2445" s="92"/>
      <c r="AX2445" s="98"/>
      <c r="AY2445" s="92"/>
      <c r="AZ2445" s="92"/>
      <c r="BA2445" s="92"/>
      <c r="BB2445" s="92"/>
      <c r="BC2445" s="98"/>
      <c r="BD2445" s="92"/>
      <c r="BE2445" s="92"/>
      <c r="BF2445" s="92"/>
      <c r="BG2445" s="92"/>
      <c r="BH2445" s="98"/>
      <c r="BI2445" s="106"/>
      <c r="BJ2445" s="5"/>
      <c r="BK2445" s="5"/>
      <c r="BL2445" s="5"/>
      <c r="BM2445" s="100"/>
      <c r="BN2445" s="151"/>
      <c r="BO2445" s="98"/>
      <c r="BP2445" s="5"/>
      <c r="BQ2445" s="5"/>
      <c r="BR2445" s="5"/>
      <c r="BS2445" s="92"/>
      <c r="BT2445" s="223"/>
      <c r="BU2445" s="225"/>
      <c r="BV2445" s="5"/>
      <c r="BW2445" s="92"/>
      <c r="BX2445" s="223"/>
      <c r="BY2445" s="225"/>
      <c r="BZ2445" s="5"/>
      <c r="CA2445" s="92"/>
      <c r="CB2445" s="223"/>
      <c r="CC2445" s="2"/>
      <c r="CD2445" s="105"/>
      <c r="CE2445" s="169"/>
      <c r="CF2445" s="169"/>
      <c r="CG2445" s="169"/>
      <c r="CH2445" s="169"/>
      <c r="CI2445" s="169"/>
      <c r="CJ2445" s="169"/>
      <c r="CK2445" s="169"/>
    </row>
    <row r="2446" spans="2:89" x14ac:dyDescent="0.2">
      <c r="B2446" s="221">
        <v>2442</v>
      </c>
      <c r="C2446" s="68"/>
      <c r="D2446" s="186"/>
      <c r="E2446" s="187"/>
      <c r="F2446" s="188"/>
      <c r="G2446" s="92"/>
      <c r="H2446" s="92"/>
      <c r="I2446" s="92"/>
      <c r="J2446" s="92"/>
      <c r="K2446" s="92"/>
      <c r="L2446" s="92"/>
      <c r="M2446" s="92"/>
      <c r="N2446" s="92"/>
      <c r="O2446" s="92"/>
      <c r="P2446" s="92"/>
      <c r="Q2446" s="5"/>
      <c r="R2446" s="5"/>
      <c r="S2446" s="5"/>
      <c r="T2446" s="5"/>
      <c r="U2446" s="5"/>
      <c r="V2446" s="5"/>
      <c r="W2446" s="5"/>
      <c r="X2446" s="98"/>
      <c r="Y2446" s="92"/>
      <c r="Z2446" s="93"/>
      <c r="AA2446" s="2"/>
      <c r="AB2446" s="103"/>
      <c r="AC2446" s="103"/>
      <c r="AD2446" s="136"/>
      <c r="AE2446" s="98"/>
      <c r="AF2446" s="5"/>
      <c r="AG2446" s="92"/>
      <c r="AH2446" s="92"/>
      <c r="AI2446" s="98"/>
      <c r="AJ2446" s="92"/>
      <c r="AK2446" s="92"/>
      <c r="AL2446" s="92"/>
      <c r="AM2446" s="92"/>
      <c r="AN2446" s="98"/>
      <c r="AO2446" s="92"/>
      <c r="AP2446" s="92"/>
      <c r="AQ2446" s="92"/>
      <c r="AR2446" s="92"/>
      <c r="AS2446" s="98"/>
      <c r="AT2446" s="92"/>
      <c r="AU2446" s="92"/>
      <c r="AV2446" s="92"/>
      <c r="AW2446" s="92"/>
      <c r="AX2446" s="98"/>
      <c r="AY2446" s="92"/>
      <c r="AZ2446" s="92"/>
      <c r="BA2446" s="92"/>
      <c r="BB2446" s="92"/>
      <c r="BC2446" s="98"/>
      <c r="BD2446" s="92"/>
      <c r="BE2446" s="92"/>
      <c r="BF2446" s="92"/>
      <c r="BG2446" s="92"/>
      <c r="BH2446" s="98"/>
      <c r="BI2446" s="106"/>
      <c r="BJ2446" s="5"/>
      <c r="BK2446" s="5"/>
      <c r="BL2446" s="5"/>
      <c r="BM2446" s="100"/>
      <c r="BN2446" s="151"/>
      <c r="BO2446" s="98"/>
      <c r="BP2446" s="5"/>
      <c r="BQ2446" s="5"/>
      <c r="BR2446" s="5"/>
      <c r="BS2446" s="92"/>
      <c r="BT2446" s="223"/>
      <c r="BU2446" s="225"/>
      <c r="BV2446" s="5"/>
      <c r="BW2446" s="92"/>
      <c r="BX2446" s="223"/>
      <c r="BY2446" s="225"/>
      <c r="BZ2446" s="5"/>
      <c r="CA2446" s="92"/>
      <c r="CB2446" s="223"/>
      <c r="CC2446" s="2"/>
      <c r="CD2446" s="105"/>
      <c r="CE2446" s="169"/>
      <c r="CF2446" s="169"/>
      <c r="CG2446" s="169"/>
      <c r="CH2446" s="169"/>
      <c r="CI2446" s="169"/>
      <c r="CJ2446" s="169"/>
      <c r="CK2446" s="169"/>
    </row>
    <row r="2447" spans="2:89" x14ac:dyDescent="0.2">
      <c r="B2447" s="221">
        <v>2443</v>
      </c>
      <c r="C2447" s="68"/>
      <c r="D2447" s="186"/>
      <c r="E2447" s="187"/>
      <c r="F2447" s="188"/>
      <c r="G2447" s="92"/>
      <c r="H2447" s="92"/>
      <c r="I2447" s="92"/>
      <c r="J2447" s="92"/>
      <c r="K2447" s="92"/>
      <c r="L2447" s="92"/>
      <c r="M2447" s="92"/>
      <c r="N2447" s="92"/>
      <c r="O2447" s="92"/>
      <c r="P2447" s="92"/>
      <c r="Q2447" s="5"/>
      <c r="R2447" s="5"/>
      <c r="S2447" s="5"/>
      <c r="T2447" s="5"/>
      <c r="U2447" s="5"/>
      <c r="V2447" s="5"/>
      <c r="W2447" s="5"/>
      <c r="X2447" s="98"/>
      <c r="Y2447" s="92"/>
      <c r="Z2447" s="93"/>
      <c r="AA2447" s="2"/>
      <c r="AB2447" s="103"/>
      <c r="AC2447" s="103"/>
      <c r="AD2447" s="136"/>
      <c r="AE2447" s="98"/>
      <c r="AF2447" s="5"/>
      <c r="AG2447" s="92"/>
      <c r="AH2447" s="92"/>
      <c r="AI2447" s="98"/>
      <c r="AJ2447" s="92"/>
      <c r="AK2447" s="92"/>
      <c r="AL2447" s="92"/>
      <c r="AM2447" s="92"/>
      <c r="AN2447" s="98"/>
      <c r="AO2447" s="92"/>
      <c r="AP2447" s="92"/>
      <c r="AQ2447" s="92"/>
      <c r="AR2447" s="92"/>
      <c r="AS2447" s="98"/>
      <c r="AT2447" s="92"/>
      <c r="AU2447" s="92"/>
      <c r="AV2447" s="92"/>
      <c r="AW2447" s="92"/>
      <c r="AX2447" s="98"/>
      <c r="AY2447" s="92"/>
      <c r="AZ2447" s="92"/>
      <c r="BA2447" s="92"/>
      <c r="BB2447" s="92"/>
      <c r="BC2447" s="98"/>
      <c r="BD2447" s="92"/>
      <c r="BE2447" s="92"/>
      <c r="BF2447" s="92"/>
      <c r="BG2447" s="92"/>
      <c r="BH2447" s="98"/>
      <c r="BI2447" s="106"/>
      <c r="BJ2447" s="5"/>
      <c r="BK2447" s="5"/>
      <c r="BL2447" s="5"/>
      <c r="BM2447" s="100"/>
      <c r="BN2447" s="151"/>
      <c r="BO2447" s="98"/>
      <c r="BP2447" s="5"/>
      <c r="BQ2447" s="5"/>
      <c r="BR2447" s="5"/>
      <c r="BS2447" s="92"/>
      <c r="BT2447" s="223"/>
      <c r="BU2447" s="225"/>
      <c r="BV2447" s="5"/>
      <c r="BW2447" s="92"/>
      <c r="BX2447" s="223"/>
      <c r="BY2447" s="225"/>
      <c r="BZ2447" s="5"/>
      <c r="CA2447" s="92"/>
      <c r="CB2447" s="223"/>
      <c r="CC2447" s="2"/>
      <c r="CD2447" s="105"/>
      <c r="CE2447" s="169"/>
      <c r="CF2447" s="169"/>
      <c r="CG2447" s="169"/>
      <c r="CH2447" s="169"/>
      <c r="CI2447" s="169"/>
      <c r="CJ2447" s="169"/>
      <c r="CK2447" s="169"/>
    </row>
    <row r="2448" spans="2:89" x14ac:dyDescent="0.2">
      <c r="B2448" s="221">
        <v>2444</v>
      </c>
      <c r="C2448" s="68"/>
      <c r="D2448" s="186"/>
      <c r="E2448" s="187"/>
      <c r="F2448" s="188"/>
      <c r="G2448" s="92"/>
      <c r="H2448" s="92"/>
      <c r="I2448" s="92"/>
      <c r="J2448" s="92"/>
      <c r="K2448" s="92"/>
      <c r="L2448" s="92"/>
      <c r="M2448" s="92"/>
      <c r="N2448" s="92"/>
      <c r="O2448" s="92"/>
      <c r="P2448" s="92"/>
      <c r="Q2448" s="5"/>
      <c r="R2448" s="5"/>
      <c r="S2448" s="5"/>
      <c r="T2448" s="5"/>
      <c r="U2448" s="5"/>
      <c r="V2448" s="5"/>
      <c r="W2448" s="5"/>
      <c r="X2448" s="98"/>
      <c r="Y2448" s="92"/>
      <c r="Z2448" s="93"/>
      <c r="AA2448" s="2"/>
      <c r="AB2448" s="103"/>
      <c r="AC2448" s="103"/>
      <c r="AD2448" s="136"/>
      <c r="AE2448" s="98"/>
      <c r="AF2448" s="5"/>
      <c r="AG2448" s="92"/>
      <c r="AH2448" s="92"/>
      <c r="AI2448" s="98"/>
      <c r="AJ2448" s="92"/>
      <c r="AK2448" s="92"/>
      <c r="AL2448" s="92"/>
      <c r="AM2448" s="92"/>
      <c r="AN2448" s="98"/>
      <c r="AO2448" s="92"/>
      <c r="AP2448" s="92"/>
      <c r="AQ2448" s="92"/>
      <c r="AR2448" s="92"/>
      <c r="AS2448" s="98"/>
      <c r="AT2448" s="92"/>
      <c r="AU2448" s="92"/>
      <c r="AV2448" s="92"/>
      <c r="AW2448" s="92"/>
      <c r="AX2448" s="98"/>
      <c r="AY2448" s="92"/>
      <c r="AZ2448" s="92"/>
      <c r="BA2448" s="92"/>
      <c r="BB2448" s="92"/>
      <c r="BC2448" s="98"/>
      <c r="BD2448" s="92"/>
      <c r="BE2448" s="92"/>
      <c r="BF2448" s="92"/>
      <c r="BG2448" s="92"/>
      <c r="BH2448" s="98"/>
      <c r="BI2448" s="106"/>
      <c r="BJ2448" s="5"/>
      <c r="BK2448" s="5"/>
      <c r="BL2448" s="5"/>
      <c r="BM2448" s="100"/>
      <c r="BN2448" s="151"/>
      <c r="BO2448" s="98"/>
      <c r="BP2448" s="5"/>
      <c r="BQ2448" s="5"/>
      <c r="BR2448" s="5"/>
      <c r="BS2448" s="92"/>
      <c r="BT2448" s="223"/>
      <c r="BU2448" s="225"/>
      <c r="BV2448" s="5"/>
      <c r="BW2448" s="92"/>
      <c r="BX2448" s="223"/>
      <c r="BY2448" s="225"/>
      <c r="BZ2448" s="5"/>
      <c r="CA2448" s="92"/>
      <c r="CB2448" s="223"/>
      <c r="CC2448" s="2"/>
      <c r="CD2448" s="105"/>
      <c r="CE2448" s="169"/>
      <c r="CF2448" s="169"/>
      <c r="CG2448" s="169"/>
      <c r="CH2448" s="169"/>
      <c r="CI2448" s="169"/>
      <c r="CJ2448" s="169"/>
      <c r="CK2448" s="169"/>
    </row>
    <row r="2449" spans="2:89" x14ac:dyDescent="0.2">
      <c r="B2449" s="221">
        <v>2445</v>
      </c>
      <c r="C2449" s="68"/>
      <c r="D2449" s="186"/>
      <c r="E2449" s="187"/>
      <c r="F2449" s="188"/>
      <c r="G2449" s="92"/>
      <c r="H2449" s="92"/>
      <c r="I2449" s="92"/>
      <c r="J2449" s="92"/>
      <c r="K2449" s="92"/>
      <c r="L2449" s="92"/>
      <c r="M2449" s="92"/>
      <c r="N2449" s="92"/>
      <c r="O2449" s="92"/>
      <c r="P2449" s="92"/>
      <c r="Q2449" s="5"/>
      <c r="R2449" s="5"/>
      <c r="S2449" s="5"/>
      <c r="T2449" s="5"/>
      <c r="U2449" s="5"/>
      <c r="V2449" s="5"/>
      <c r="W2449" s="5"/>
      <c r="X2449" s="98"/>
      <c r="Y2449" s="92"/>
      <c r="Z2449" s="93"/>
      <c r="AA2449" s="2"/>
      <c r="AB2449" s="103"/>
      <c r="AC2449" s="103"/>
      <c r="AD2449" s="136"/>
      <c r="AE2449" s="98"/>
      <c r="AF2449" s="5"/>
      <c r="AG2449" s="92"/>
      <c r="AH2449" s="92"/>
      <c r="AI2449" s="98"/>
      <c r="AJ2449" s="92"/>
      <c r="AK2449" s="92"/>
      <c r="AL2449" s="92"/>
      <c r="AM2449" s="92"/>
      <c r="AN2449" s="98"/>
      <c r="AO2449" s="92"/>
      <c r="AP2449" s="92"/>
      <c r="AQ2449" s="92"/>
      <c r="AR2449" s="92"/>
      <c r="AS2449" s="98"/>
      <c r="AT2449" s="92"/>
      <c r="AU2449" s="92"/>
      <c r="AV2449" s="92"/>
      <c r="AW2449" s="92"/>
      <c r="AX2449" s="98"/>
      <c r="AY2449" s="92"/>
      <c r="AZ2449" s="92"/>
      <c r="BA2449" s="92"/>
      <c r="BB2449" s="92"/>
      <c r="BC2449" s="98"/>
      <c r="BD2449" s="92"/>
      <c r="BE2449" s="92"/>
      <c r="BF2449" s="92"/>
      <c r="BG2449" s="92"/>
      <c r="BH2449" s="98"/>
      <c r="BI2449" s="106"/>
      <c r="BJ2449" s="5"/>
      <c r="BK2449" s="5"/>
      <c r="BL2449" s="5"/>
      <c r="BM2449" s="100"/>
      <c r="BN2449" s="151"/>
      <c r="BO2449" s="98"/>
      <c r="BP2449" s="5"/>
      <c r="BQ2449" s="5"/>
      <c r="BR2449" s="5"/>
      <c r="BS2449" s="92"/>
      <c r="BT2449" s="223"/>
      <c r="BU2449" s="225"/>
      <c r="BV2449" s="5"/>
      <c r="BW2449" s="92"/>
      <c r="BX2449" s="223"/>
      <c r="BY2449" s="225"/>
      <c r="BZ2449" s="5"/>
      <c r="CA2449" s="92"/>
      <c r="CB2449" s="223"/>
      <c r="CC2449" s="2"/>
      <c r="CD2449" s="105"/>
      <c r="CE2449" s="169"/>
      <c r="CF2449" s="169"/>
      <c r="CG2449" s="169"/>
      <c r="CH2449" s="169"/>
      <c r="CI2449" s="169"/>
      <c r="CJ2449" s="169"/>
      <c r="CK2449" s="169"/>
    </row>
    <row r="2450" spans="2:89" x14ac:dyDescent="0.2">
      <c r="B2450" s="221">
        <v>2446</v>
      </c>
      <c r="C2450" s="68"/>
      <c r="D2450" s="186"/>
      <c r="E2450" s="187"/>
      <c r="F2450" s="188"/>
      <c r="G2450" s="92"/>
      <c r="H2450" s="92"/>
      <c r="I2450" s="92"/>
      <c r="J2450" s="92"/>
      <c r="K2450" s="92"/>
      <c r="L2450" s="92"/>
      <c r="M2450" s="92"/>
      <c r="N2450" s="92"/>
      <c r="O2450" s="92"/>
      <c r="P2450" s="92"/>
      <c r="Q2450" s="5"/>
      <c r="R2450" s="5"/>
      <c r="S2450" s="5"/>
      <c r="T2450" s="5"/>
      <c r="U2450" s="5"/>
      <c r="V2450" s="5"/>
      <c r="W2450" s="5"/>
      <c r="X2450" s="98"/>
      <c r="Y2450" s="92"/>
      <c r="Z2450" s="93"/>
      <c r="AA2450" s="2"/>
      <c r="AB2450" s="103"/>
      <c r="AC2450" s="103"/>
      <c r="AD2450" s="136"/>
      <c r="AE2450" s="98"/>
      <c r="AF2450" s="5"/>
      <c r="AG2450" s="92"/>
      <c r="AH2450" s="92"/>
      <c r="AI2450" s="98"/>
      <c r="AJ2450" s="92"/>
      <c r="AK2450" s="92"/>
      <c r="AL2450" s="92"/>
      <c r="AM2450" s="92"/>
      <c r="AN2450" s="98"/>
      <c r="AO2450" s="92"/>
      <c r="AP2450" s="92"/>
      <c r="AQ2450" s="92"/>
      <c r="AR2450" s="92"/>
      <c r="AS2450" s="98"/>
      <c r="AT2450" s="92"/>
      <c r="AU2450" s="92"/>
      <c r="AV2450" s="92"/>
      <c r="AW2450" s="92"/>
      <c r="AX2450" s="98"/>
      <c r="AY2450" s="92"/>
      <c r="AZ2450" s="92"/>
      <c r="BA2450" s="92"/>
      <c r="BB2450" s="92"/>
      <c r="BC2450" s="98"/>
      <c r="BD2450" s="92"/>
      <c r="BE2450" s="92"/>
      <c r="BF2450" s="92"/>
      <c r="BG2450" s="92"/>
      <c r="BH2450" s="98"/>
      <c r="BI2450" s="106"/>
      <c r="BJ2450" s="5"/>
      <c r="BK2450" s="5"/>
      <c r="BL2450" s="5"/>
      <c r="BM2450" s="100"/>
      <c r="BN2450" s="151"/>
      <c r="BO2450" s="98"/>
      <c r="BP2450" s="5"/>
      <c r="BQ2450" s="5"/>
      <c r="BR2450" s="5"/>
      <c r="BS2450" s="92"/>
      <c r="BT2450" s="223"/>
      <c r="BU2450" s="225"/>
      <c r="BV2450" s="5"/>
      <c r="BW2450" s="92"/>
      <c r="BX2450" s="223"/>
      <c r="BY2450" s="225"/>
      <c r="BZ2450" s="5"/>
      <c r="CA2450" s="92"/>
      <c r="CB2450" s="223"/>
      <c r="CC2450" s="2"/>
      <c r="CD2450" s="105"/>
      <c r="CE2450" s="169"/>
      <c r="CF2450" s="169"/>
      <c r="CG2450" s="169"/>
      <c r="CH2450" s="169"/>
      <c r="CI2450" s="169"/>
      <c r="CJ2450" s="169"/>
      <c r="CK2450" s="169"/>
    </row>
    <row r="2451" spans="2:89" x14ac:dyDescent="0.2">
      <c r="B2451" s="221">
        <v>2447</v>
      </c>
      <c r="C2451" s="68"/>
      <c r="D2451" s="186"/>
      <c r="E2451" s="187"/>
      <c r="F2451" s="188"/>
      <c r="G2451" s="92"/>
      <c r="H2451" s="92"/>
      <c r="I2451" s="92"/>
      <c r="J2451" s="92"/>
      <c r="K2451" s="92"/>
      <c r="L2451" s="92"/>
      <c r="M2451" s="92"/>
      <c r="N2451" s="92"/>
      <c r="O2451" s="92"/>
      <c r="P2451" s="92"/>
      <c r="Q2451" s="5"/>
      <c r="R2451" s="5"/>
      <c r="S2451" s="5"/>
      <c r="T2451" s="5"/>
      <c r="U2451" s="5"/>
      <c r="V2451" s="5"/>
      <c r="W2451" s="5"/>
      <c r="X2451" s="98"/>
      <c r="Y2451" s="92"/>
      <c r="Z2451" s="93"/>
      <c r="AA2451" s="2"/>
      <c r="AB2451" s="103"/>
      <c r="AC2451" s="103"/>
      <c r="AD2451" s="136"/>
      <c r="AE2451" s="98"/>
      <c r="AF2451" s="5"/>
      <c r="AG2451" s="92"/>
      <c r="AH2451" s="92"/>
      <c r="AI2451" s="98"/>
      <c r="AJ2451" s="92"/>
      <c r="AK2451" s="92"/>
      <c r="AL2451" s="92"/>
      <c r="AM2451" s="92"/>
      <c r="AN2451" s="98"/>
      <c r="AO2451" s="92"/>
      <c r="AP2451" s="92"/>
      <c r="AQ2451" s="92"/>
      <c r="AR2451" s="92"/>
      <c r="AS2451" s="98"/>
      <c r="AT2451" s="92"/>
      <c r="AU2451" s="92"/>
      <c r="AV2451" s="92"/>
      <c r="AW2451" s="92"/>
      <c r="AX2451" s="98"/>
      <c r="AY2451" s="92"/>
      <c r="AZ2451" s="92"/>
      <c r="BA2451" s="92"/>
      <c r="BB2451" s="92"/>
      <c r="BC2451" s="98"/>
      <c r="BD2451" s="92"/>
      <c r="BE2451" s="92"/>
      <c r="BF2451" s="92"/>
      <c r="BG2451" s="92"/>
      <c r="BH2451" s="98"/>
      <c r="BI2451" s="106"/>
      <c r="BJ2451" s="5"/>
      <c r="BK2451" s="5"/>
      <c r="BL2451" s="5"/>
      <c r="BM2451" s="100"/>
      <c r="BN2451" s="151"/>
      <c r="BO2451" s="98"/>
      <c r="BP2451" s="5"/>
      <c r="BQ2451" s="5"/>
      <c r="BR2451" s="5"/>
      <c r="BS2451" s="92"/>
      <c r="BT2451" s="223"/>
      <c r="BU2451" s="225"/>
      <c r="BV2451" s="5"/>
      <c r="BW2451" s="92"/>
      <c r="BX2451" s="223"/>
      <c r="BY2451" s="225"/>
      <c r="BZ2451" s="5"/>
      <c r="CA2451" s="92"/>
      <c r="CB2451" s="223"/>
      <c r="CC2451" s="2"/>
      <c r="CD2451" s="105"/>
      <c r="CE2451" s="169"/>
      <c r="CF2451" s="169"/>
      <c r="CG2451" s="169"/>
      <c r="CH2451" s="169"/>
      <c r="CI2451" s="169"/>
      <c r="CJ2451" s="169"/>
      <c r="CK2451" s="169"/>
    </row>
    <row r="2452" spans="2:89" x14ac:dyDescent="0.2">
      <c r="B2452" s="221">
        <v>2448</v>
      </c>
      <c r="C2452" s="68"/>
      <c r="D2452" s="186"/>
      <c r="E2452" s="187"/>
      <c r="F2452" s="188"/>
      <c r="G2452" s="92"/>
      <c r="H2452" s="92"/>
      <c r="I2452" s="92"/>
      <c r="J2452" s="92"/>
      <c r="K2452" s="92"/>
      <c r="L2452" s="92"/>
      <c r="M2452" s="92"/>
      <c r="N2452" s="92"/>
      <c r="O2452" s="92"/>
      <c r="P2452" s="92"/>
      <c r="Q2452" s="5"/>
      <c r="R2452" s="5"/>
      <c r="S2452" s="5"/>
      <c r="T2452" s="5"/>
      <c r="U2452" s="5"/>
      <c r="V2452" s="5"/>
      <c r="W2452" s="5"/>
      <c r="X2452" s="98"/>
      <c r="Y2452" s="92"/>
      <c r="Z2452" s="93"/>
      <c r="AA2452" s="2"/>
      <c r="AB2452" s="103"/>
      <c r="AC2452" s="103"/>
      <c r="AD2452" s="136"/>
      <c r="AE2452" s="98"/>
      <c r="AF2452" s="5"/>
      <c r="AG2452" s="92"/>
      <c r="AH2452" s="92"/>
      <c r="AI2452" s="98"/>
      <c r="AJ2452" s="92"/>
      <c r="AK2452" s="92"/>
      <c r="AL2452" s="92"/>
      <c r="AM2452" s="92"/>
      <c r="AN2452" s="98"/>
      <c r="AO2452" s="92"/>
      <c r="AP2452" s="92"/>
      <c r="AQ2452" s="92"/>
      <c r="AR2452" s="92"/>
      <c r="AS2452" s="98"/>
      <c r="AT2452" s="92"/>
      <c r="AU2452" s="92"/>
      <c r="AV2452" s="92"/>
      <c r="AW2452" s="92"/>
      <c r="AX2452" s="98"/>
      <c r="AY2452" s="92"/>
      <c r="AZ2452" s="92"/>
      <c r="BA2452" s="92"/>
      <c r="BB2452" s="92"/>
      <c r="BC2452" s="98"/>
      <c r="BD2452" s="92"/>
      <c r="BE2452" s="92"/>
      <c r="BF2452" s="92"/>
      <c r="BG2452" s="92"/>
      <c r="BH2452" s="98"/>
      <c r="BI2452" s="106"/>
      <c r="BJ2452" s="5"/>
      <c r="BK2452" s="5"/>
      <c r="BL2452" s="5"/>
      <c r="BM2452" s="100"/>
      <c r="BN2452" s="151"/>
      <c r="BO2452" s="98"/>
      <c r="BP2452" s="5"/>
      <c r="BQ2452" s="5"/>
      <c r="BR2452" s="5"/>
      <c r="BS2452" s="92"/>
      <c r="BT2452" s="223"/>
      <c r="BU2452" s="225"/>
      <c r="BV2452" s="5"/>
      <c r="BW2452" s="92"/>
      <c r="BX2452" s="223"/>
      <c r="BY2452" s="225"/>
      <c r="BZ2452" s="5"/>
      <c r="CA2452" s="92"/>
      <c r="CB2452" s="223"/>
      <c r="CC2452" s="2"/>
      <c r="CD2452" s="105"/>
      <c r="CE2452" s="169"/>
      <c r="CF2452" s="169"/>
      <c r="CG2452" s="169"/>
      <c r="CH2452" s="169"/>
      <c r="CI2452" s="169"/>
      <c r="CJ2452" s="169"/>
      <c r="CK2452" s="169"/>
    </row>
    <row r="2453" spans="2:89" x14ac:dyDescent="0.2">
      <c r="B2453" s="221">
        <v>2449</v>
      </c>
      <c r="C2453" s="68"/>
      <c r="D2453" s="186"/>
      <c r="E2453" s="187"/>
      <c r="F2453" s="188"/>
      <c r="G2453" s="92"/>
      <c r="H2453" s="92"/>
      <c r="I2453" s="92"/>
      <c r="J2453" s="92"/>
      <c r="K2453" s="92"/>
      <c r="L2453" s="92"/>
      <c r="M2453" s="92"/>
      <c r="N2453" s="92"/>
      <c r="O2453" s="92"/>
      <c r="P2453" s="92"/>
      <c r="Q2453" s="5"/>
      <c r="R2453" s="5"/>
      <c r="S2453" s="5"/>
      <c r="T2453" s="5"/>
      <c r="U2453" s="5"/>
      <c r="V2453" s="5"/>
      <c r="W2453" s="5"/>
      <c r="X2453" s="98"/>
      <c r="Y2453" s="92"/>
      <c r="Z2453" s="93"/>
      <c r="AA2453" s="2"/>
      <c r="AB2453" s="103"/>
      <c r="AC2453" s="103"/>
      <c r="AD2453" s="136"/>
      <c r="AE2453" s="98"/>
      <c r="AF2453" s="5"/>
      <c r="AG2453" s="92"/>
      <c r="AH2453" s="92"/>
      <c r="AI2453" s="98"/>
      <c r="AJ2453" s="92"/>
      <c r="AK2453" s="92"/>
      <c r="AL2453" s="92"/>
      <c r="AM2453" s="92"/>
      <c r="AN2453" s="98"/>
      <c r="AO2453" s="92"/>
      <c r="AP2453" s="92"/>
      <c r="AQ2453" s="92"/>
      <c r="AR2453" s="92"/>
      <c r="AS2453" s="98"/>
      <c r="AT2453" s="92"/>
      <c r="AU2453" s="92"/>
      <c r="AV2453" s="92"/>
      <c r="AW2453" s="92"/>
      <c r="AX2453" s="98"/>
      <c r="AY2453" s="92"/>
      <c r="AZ2453" s="92"/>
      <c r="BA2453" s="92"/>
      <c r="BB2453" s="92"/>
      <c r="BC2453" s="98"/>
      <c r="BD2453" s="92"/>
      <c r="BE2453" s="92"/>
      <c r="BF2453" s="92"/>
      <c r="BG2453" s="92"/>
      <c r="BH2453" s="98"/>
      <c r="BI2453" s="106"/>
      <c r="BJ2453" s="5"/>
      <c r="BK2453" s="5"/>
      <c r="BL2453" s="5"/>
      <c r="BM2453" s="100"/>
      <c r="BN2453" s="151"/>
      <c r="BO2453" s="98"/>
      <c r="BP2453" s="5"/>
      <c r="BQ2453" s="5"/>
      <c r="BR2453" s="5"/>
      <c r="BS2453" s="92"/>
      <c r="BT2453" s="223"/>
      <c r="BU2453" s="225"/>
      <c r="BV2453" s="5"/>
      <c r="BW2453" s="92"/>
      <c r="BX2453" s="223"/>
      <c r="BY2453" s="225"/>
      <c r="BZ2453" s="5"/>
      <c r="CA2453" s="92"/>
      <c r="CB2453" s="223"/>
      <c r="CC2453" s="2"/>
      <c r="CD2453" s="105"/>
      <c r="CE2453" s="169"/>
      <c r="CF2453" s="169"/>
      <c r="CG2453" s="169"/>
      <c r="CH2453" s="169"/>
      <c r="CI2453" s="169"/>
      <c r="CJ2453" s="169"/>
      <c r="CK2453" s="169"/>
    </row>
    <row r="2454" spans="2:89" x14ac:dyDescent="0.2">
      <c r="B2454" s="221">
        <v>2450</v>
      </c>
      <c r="C2454" s="68"/>
      <c r="D2454" s="186"/>
      <c r="E2454" s="187"/>
      <c r="F2454" s="188"/>
      <c r="G2454" s="92"/>
      <c r="H2454" s="92"/>
      <c r="I2454" s="92"/>
      <c r="J2454" s="92"/>
      <c r="K2454" s="92"/>
      <c r="L2454" s="92"/>
      <c r="M2454" s="92"/>
      <c r="N2454" s="92"/>
      <c r="O2454" s="92"/>
      <c r="P2454" s="92"/>
      <c r="Q2454" s="5"/>
      <c r="R2454" s="5"/>
      <c r="S2454" s="5"/>
      <c r="T2454" s="5"/>
      <c r="U2454" s="5"/>
      <c r="V2454" s="5"/>
      <c r="W2454" s="5"/>
      <c r="X2454" s="98"/>
      <c r="Y2454" s="92"/>
      <c r="Z2454" s="93"/>
      <c r="AA2454" s="2"/>
      <c r="AB2454" s="103"/>
      <c r="AC2454" s="103"/>
      <c r="AD2454" s="136"/>
      <c r="AE2454" s="98"/>
      <c r="AF2454" s="5"/>
      <c r="AG2454" s="92"/>
      <c r="AH2454" s="92"/>
      <c r="AI2454" s="98"/>
      <c r="AJ2454" s="92"/>
      <c r="AK2454" s="92"/>
      <c r="AL2454" s="92"/>
      <c r="AM2454" s="92"/>
      <c r="AN2454" s="98"/>
      <c r="AO2454" s="92"/>
      <c r="AP2454" s="92"/>
      <c r="AQ2454" s="92"/>
      <c r="AR2454" s="92"/>
      <c r="AS2454" s="98"/>
      <c r="AT2454" s="92"/>
      <c r="AU2454" s="92"/>
      <c r="AV2454" s="92"/>
      <c r="AW2454" s="92"/>
      <c r="AX2454" s="98"/>
      <c r="AY2454" s="92"/>
      <c r="AZ2454" s="92"/>
      <c r="BA2454" s="92"/>
      <c r="BB2454" s="92"/>
      <c r="BC2454" s="98"/>
      <c r="BD2454" s="92"/>
      <c r="BE2454" s="92"/>
      <c r="BF2454" s="92"/>
      <c r="BG2454" s="92"/>
      <c r="BH2454" s="98"/>
      <c r="BI2454" s="106"/>
      <c r="BJ2454" s="5"/>
      <c r="BK2454" s="5"/>
      <c r="BL2454" s="5"/>
      <c r="BM2454" s="100"/>
      <c r="BN2454" s="151"/>
      <c r="BO2454" s="98"/>
      <c r="BP2454" s="5"/>
      <c r="BQ2454" s="5"/>
      <c r="BR2454" s="5"/>
      <c r="BS2454" s="92"/>
      <c r="BT2454" s="223"/>
      <c r="BU2454" s="225"/>
      <c r="BV2454" s="5"/>
      <c r="BW2454" s="92"/>
      <c r="BX2454" s="223"/>
      <c r="BY2454" s="225"/>
      <c r="BZ2454" s="5"/>
      <c r="CA2454" s="92"/>
      <c r="CB2454" s="223"/>
      <c r="CC2454" s="2"/>
      <c r="CD2454" s="105"/>
      <c r="CE2454" s="169"/>
      <c r="CF2454" s="169"/>
      <c r="CG2454" s="169"/>
      <c r="CH2454" s="169"/>
      <c r="CI2454" s="169"/>
      <c r="CJ2454" s="169"/>
      <c r="CK2454" s="169"/>
    </row>
    <row r="2455" spans="2:89" x14ac:dyDescent="0.2">
      <c r="B2455" s="221">
        <v>2451</v>
      </c>
      <c r="C2455" s="68"/>
      <c r="D2455" s="186"/>
      <c r="E2455" s="187"/>
      <c r="F2455" s="188"/>
      <c r="G2455" s="92"/>
      <c r="H2455" s="92"/>
      <c r="I2455" s="92"/>
      <c r="J2455" s="92"/>
      <c r="K2455" s="92"/>
      <c r="L2455" s="92"/>
      <c r="M2455" s="92"/>
      <c r="N2455" s="92"/>
      <c r="O2455" s="92"/>
      <c r="P2455" s="92"/>
      <c r="Q2455" s="5"/>
      <c r="R2455" s="5"/>
      <c r="S2455" s="5"/>
      <c r="T2455" s="5"/>
      <c r="U2455" s="5"/>
      <c r="V2455" s="5"/>
      <c r="W2455" s="5"/>
      <c r="X2455" s="98"/>
      <c r="Y2455" s="92"/>
      <c r="Z2455" s="93"/>
      <c r="AA2455" s="2"/>
      <c r="AB2455" s="103"/>
      <c r="AC2455" s="103"/>
      <c r="AD2455" s="136"/>
      <c r="AE2455" s="98"/>
      <c r="AF2455" s="5"/>
      <c r="AG2455" s="92"/>
      <c r="AH2455" s="92"/>
      <c r="AI2455" s="98"/>
      <c r="AJ2455" s="92"/>
      <c r="AK2455" s="92"/>
      <c r="AL2455" s="92"/>
      <c r="AM2455" s="92"/>
      <c r="AN2455" s="98"/>
      <c r="AO2455" s="92"/>
      <c r="AP2455" s="92"/>
      <c r="AQ2455" s="92"/>
      <c r="AR2455" s="92"/>
      <c r="AS2455" s="98"/>
      <c r="AT2455" s="92"/>
      <c r="AU2455" s="92"/>
      <c r="AV2455" s="92"/>
      <c r="AW2455" s="92"/>
      <c r="AX2455" s="98"/>
      <c r="AY2455" s="92"/>
      <c r="AZ2455" s="92"/>
      <c r="BA2455" s="92"/>
      <c r="BB2455" s="92"/>
      <c r="BC2455" s="98"/>
      <c r="BD2455" s="92"/>
      <c r="BE2455" s="92"/>
      <c r="BF2455" s="92"/>
      <c r="BG2455" s="92"/>
      <c r="BH2455" s="98"/>
      <c r="BI2455" s="106"/>
      <c r="BJ2455" s="5"/>
      <c r="BK2455" s="5"/>
      <c r="BL2455" s="5"/>
      <c r="BM2455" s="100"/>
      <c r="BN2455" s="151"/>
      <c r="BO2455" s="98"/>
      <c r="BP2455" s="5"/>
      <c r="BQ2455" s="5"/>
      <c r="BR2455" s="5"/>
      <c r="BS2455" s="92"/>
      <c r="BT2455" s="223"/>
      <c r="BU2455" s="225"/>
      <c r="BV2455" s="5"/>
      <c r="BW2455" s="92"/>
      <c r="BX2455" s="223"/>
      <c r="BY2455" s="225"/>
      <c r="BZ2455" s="5"/>
      <c r="CA2455" s="92"/>
      <c r="CB2455" s="223"/>
      <c r="CC2455" s="2"/>
      <c r="CD2455" s="105"/>
      <c r="CE2455" s="169"/>
      <c r="CF2455" s="169"/>
      <c r="CG2455" s="169"/>
      <c r="CH2455" s="169"/>
      <c r="CI2455" s="169"/>
      <c r="CJ2455" s="169"/>
      <c r="CK2455" s="169"/>
    </row>
    <row r="2456" spans="2:89" x14ac:dyDescent="0.2">
      <c r="B2456" s="221">
        <v>2452</v>
      </c>
      <c r="C2456" s="68"/>
      <c r="D2456" s="186"/>
      <c r="E2456" s="187"/>
      <c r="F2456" s="188"/>
      <c r="G2456" s="92"/>
      <c r="H2456" s="92"/>
      <c r="I2456" s="92"/>
      <c r="J2456" s="92"/>
      <c r="K2456" s="92"/>
      <c r="L2456" s="92"/>
      <c r="M2456" s="92"/>
      <c r="N2456" s="92"/>
      <c r="O2456" s="92"/>
      <c r="P2456" s="92"/>
      <c r="Q2456" s="5"/>
      <c r="R2456" s="5"/>
      <c r="S2456" s="5"/>
      <c r="T2456" s="5"/>
      <c r="U2456" s="5"/>
      <c r="V2456" s="5"/>
      <c r="W2456" s="5"/>
      <c r="X2456" s="98"/>
      <c r="Y2456" s="92"/>
      <c r="Z2456" s="93"/>
      <c r="AA2456" s="2"/>
      <c r="AB2456" s="103"/>
      <c r="AC2456" s="103"/>
      <c r="AD2456" s="136"/>
      <c r="AE2456" s="98"/>
      <c r="AF2456" s="5"/>
      <c r="AG2456" s="92"/>
      <c r="AH2456" s="92"/>
      <c r="AI2456" s="98"/>
      <c r="AJ2456" s="92"/>
      <c r="AK2456" s="92"/>
      <c r="AL2456" s="92"/>
      <c r="AM2456" s="92"/>
      <c r="AN2456" s="98"/>
      <c r="AO2456" s="92"/>
      <c r="AP2456" s="92"/>
      <c r="AQ2456" s="92"/>
      <c r="AR2456" s="92"/>
      <c r="AS2456" s="98"/>
      <c r="AT2456" s="92"/>
      <c r="AU2456" s="92"/>
      <c r="AV2456" s="92"/>
      <c r="AW2456" s="92"/>
      <c r="AX2456" s="98"/>
      <c r="AY2456" s="92"/>
      <c r="AZ2456" s="92"/>
      <c r="BA2456" s="92"/>
      <c r="BB2456" s="92"/>
      <c r="BC2456" s="98"/>
      <c r="BD2456" s="92"/>
      <c r="BE2456" s="92"/>
      <c r="BF2456" s="92"/>
      <c r="BG2456" s="92"/>
      <c r="BH2456" s="98"/>
      <c r="BI2456" s="106"/>
      <c r="BJ2456" s="5"/>
      <c r="BK2456" s="5"/>
      <c r="BL2456" s="5"/>
      <c r="BM2456" s="100"/>
      <c r="BN2456" s="151"/>
      <c r="BO2456" s="98"/>
      <c r="BP2456" s="5"/>
      <c r="BQ2456" s="5"/>
      <c r="BR2456" s="5"/>
      <c r="BS2456" s="92"/>
      <c r="BT2456" s="223"/>
      <c r="BU2456" s="225"/>
      <c r="BV2456" s="5"/>
      <c r="BW2456" s="92"/>
      <c r="BX2456" s="223"/>
      <c r="BY2456" s="225"/>
      <c r="BZ2456" s="5"/>
      <c r="CA2456" s="92"/>
      <c r="CB2456" s="223"/>
      <c r="CC2456" s="2"/>
      <c r="CD2456" s="105"/>
      <c r="CE2456" s="169"/>
      <c r="CF2456" s="169"/>
      <c r="CG2456" s="169"/>
      <c r="CH2456" s="169"/>
      <c r="CI2456" s="169"/>
      <c r="CJ2456" s="169"/>
      <c r="CK2456" s="169"/>
    </row>
    <row r="2457" spans="2:89" x14ac:dyDescent="0.2">
      <c r="B2457" s="221">
        <v>2453</v>
      </c>
      <c r="C2457" s="68"/>
      <c r="D2457" s="186"/>
      <c r="E2457" s="187"/>
      <c r="F2457" s="188"/>
      <c r="G2457" s="92"/>
      <c r="H2457" s="92"/>
      <c r="I2457" s="92"/>
      <c r="J2457" s="92"/>
      <c r="K2457" s="92"/>
      <c r="L2457" s="92"/>
      <c r="M2457" s="92"/>
      <c r="N2457" s="92"/>
      <c r="O2457" s="92"/>
      <c r="P2457" s="92"/>
      <c r="Q2457" s="5"/>
      <c r="R2457" s="5"/>
      <c r="S2457" s="5"/>
      <c r="T2457" s="5"/>
      <c r="U2457" s="5"/>
      <c r="V2457" s="5"/>
      <c r="W2457" s="5"/>
      <c r="X2457" s="98"/>
      <c r="Y2457" s="92"/>
      <c r="Z2457" s="93"/>
      <c r="AA2457" s="2"/>
      <c r="AB2457" s="103"/>
      <c r="AC2457" s="103"/>
      <c r="AD2457" s="136"/>
      <c r="AE2457" s="98"/>
      <c r="AF2457" s="5"/>
      <c r="AG2457" s="92"/>
      <c r="AH2457" s="92"/>
      <c r="AI2457" s="98"/>
      <c r="AJ2457" s="92"/>
      <c r="AK2457" s="92"/>
      <c r="AL2457" s="92"/>
      <c r="AM2457" s="92"/>
      <c r="AN2457" s="98"/>
      <c r="AO2457" s="92"/>
      <c r="AP2457" s="92"/>
      <c r="AQ2457" s="92"/>
      <c r="AR2457" s="92"/>
      <c r="AS2457" s="98"/>
      <c r="AT2457" s="92"/>
      <c r="AU2457" s="92"/>
      <c r="AV2457" s="92"/>
      <c r="AW2457" s="92"/>
      <c r="AX2457" s="98"/>
      <c r="AY2457" s="92"/>
      <c r="AZ2457" s="92"/>
      <c r="BA2457" s="92"/>
      <c r="BB2457" s="92"/>
      <c r="BC2457" s="98"/>
      <c r="BD2457" s="92"/>
      <c r="BE2457" s="92"/>
      <c r="BF2457" s="92"/>
      <c r="BG2457" s="92"/>
      <c r="BH2457" s="98"/>
      <c r="BI2457" s="106"/>
      <c r="BJ2457" s="5"/>
      <c r="BK2457" s="5"/>
      <c r="BL2457" s="5"/>
      <c r="BM2457" s="100"/>
      <c r="BN2457" s="151"/>
      <c r="BO2457" s="98"/>
      <c r="BP2457" s="5"/>
      <c r="BQ2457" s="5"/>
      <c r="BR2457" s="5"/>
      <c r="BS2457" s="92"/>
      <c r="BT2457" s="223"/>
      <c r="BU2457" s="225"/>
      <c r="BV2457" s="5"/>
      <c r="BW2457" s="92"/>
      <c r="BX2457" s="223"/>
      <c r="BY2457" s="225"/>
      <c r="BZ2457" s="5"/>
      <c r="CA2457" s="92"/>
      <c r="CB2457" s="223"/>
      <c r="CC2457" s="2"/>
      <c r="CD2457" s="105"/>
      <c r="CE2457" s="169"/>
      <c r="CF2457" s="169"/>
      <c r="CG2457" s="169"/>
      <c r="CH2457" s="169"/>
      <c r="CI2457" s="169"/>
      <c r="CJ2457" s="169"/>
      <c r="CK2457" s="169"/>
    </row>
    <row r="2458" spans="2:89" x14ac:dyDescent="0.2">
      <c r="B2458" s="221">
        <v>2454</v>
      </c>
      <c r="C2458" s="68"/>
      <c r="D2458" s="186"/>
      <c r="E2458" s="187"/>
      <c r="F2458" s="188"/>
      <c r="G2458" s="92"/>
      <c r="H2458" s="92"/>
      <c r="I2458" s="92"/>
      <c r="J2458" s="92"/>
      <c r="K2458" s="92"/>
      <c r="L2458" s="92"/>
      <c r="M2458" s="92"/>
      <c r="N2458" s="92"/>
      <c r="O2458" s="92"/>
      <c r="P2458" s="92"/>
      <c r="Q2458" s="5"/>
      <c r="R2458" s="5"/>
      <c r="S2458" s="5"/>
      <c r="T2458" s="5"/>
      <c r="U2458" s="5"/>
      <c r="V2458" s="5"/>
      <c r="W2458" s="5"/>
      <c r="X2458" s="98"/>
      <c r="Y2458" s="92"/>
      <c r="Z2458" s="93"/>
      <c r="AA2458" s="2"/>
      <c r="AB2458" s="103"/>
      <c r="AC2458" s="103"/>
      <c r="AD2458" s="136"/>
      <c r="AE2458" s="98"/>
      <c r="AF2458" s="5"/>
      <c r="AG2458" s="92"/>
      <c r="AH2458" s="92"/>
      <c r="AI2458" s="98"/>
      <c r="AJ2458" s="92"/>
      <c r="AK2458" s="92"/>
      <c r="AL2458" s="92"/>
      <c r="AM2458" s="92"/>
      <c r="AN2458" s="98"/>
      <c r="AO2458" s="92"/>
      <c r="AP2458" s="92"/>
      <c r="AQ2458" s="92"/>
      <c r="AR2458" s="92"/>
      <c r="AS2458" s="98"/>
      <c r="AT2458" s="92"/>
      <c r="AU2458" s="92"/>
      <c r="AV2458" s="92"/>
      <c r="AW2458" s="92"/>
      <c r="AX2458" s="98"/>
      <c r="AY2458" s="92"/>
      <c r="AZ2458" s="92"/>
      <c r="BA2458" s="92"/>
      <c r="BB2458" s="92"/>
      <c r="BC2458" s="98"/>
      <c r="BD2458" s="92"/>
      <c r="BE2458" s="92"/>
      <c r="BF2458" s="92"/>
      <c r="BG2458" s="92"/>
      <c r="BH2458" s="98"/>
      <c r="BI2458" s="106"/>
      <c r="BJ2458" s="5"/>
      <c r="BK2458" s="5"/>
      <c r="BL2458" s="5"/>
      <c r="BM2458" s="100"/>
      <c r="BN2458" s="151"/>
      <c r="BO2458" s="98"/>
      <c r="BP2458" s="5"/>
      <c r="BQ2458" s="5"/>
      <c r="BR2458" s="5"/>
      <c r="BS2458" s="92"/>
      <c r="BT2458" s="223"/>
      <c r="BU2458" s="225"/>
      <c r="BV2458" s="5"/>
      <c r="BW2458" s="92"/>
      <c r="BX2458" s="223"/>
      <c r="BY2458" s="225"/>
      <c r="BZ2458" s="5"/>
      <c r="CA2458" s="92"/>
      <c r="CB2458" s="223"/>
      <c r="CC2458" s="2"/>
      <c r="CD2458" s="105"/>
      <c r="CE2458" s="169"/>
      <c r="CF2458" s="169"/>
      <c r="CG2458" s="169"/>
      <c r="CH2458" s="169"/>
      <c r="CI2458" s="169"/>
      <c r="CJ2458" s="169"/>
      <c r="CK2458" s="169"/>
    </row>
    <row r="2459" spans="2:89" x14ac:dyDescent="0.2">
      <c r="B2459" s="221">
        <v>2455</v>
      </c>
      <c r="C2459" s="68"/>
      <c r="D2459" s="186"/>
      <c r="E2459" s="187"/>
      <c r="F2459" s="188"/>
      <c r="G2459" s="92"/>
      <c r="H2459" s="92"/>
      <c r="I2459" s="92"/>
      <c r="J2459" s="92"/>
      <c r="K2459" s="92"/>
      <c r="L2459" s="92"/>
      <c r="M2459" s="92"/>
      <c r="N2459" s="92"/>
      <c r="O2459" s="92"/>
      <c r="P2459" s="92"/>
      <c r="Q2459" s="5"/>
      <c r="R2459" s="5"/>
      <c r="S2459" s="5"/>
      <c r="T2459" s="5"/>
      <c r="U2459" s="5"/>
      <c r="V2459" s="5"/>
      <c r="W2459" s="5"/>
      <c r="X2459" s="98"/>
      <c r="Y2459" s="92"/>
      <c r="Z2459" s="93"/>
      <c r="AA2459" s="2"/>
      <c r="AB2459" s="103"/>
      <c r="AC2459" s="103"/>
      <c r="AD2459" s="136"/>
      <c r="AE2459" s="98"/>
      <c r="AF2459" s="5"/>
      <c r="AG2459" s="92"/>
      <c r="AH2459" s="92"/>
      <c r="AI2459" s="98"/>
      <c r="AJ2459" s="92"/>
      <c r="AK2459" s="92"/>
      <c r="AL2459" s="92"/>
      <c r="AM2459" s="92"/>
      <c r="AN2459" s="98"/>
      <c r="AO2459" s="92"/>
      <c r="AP2459" s="92"/>
      <c r="AQ2459" s="92"/>
      <c r="AR2459" s="92"/>
      <c r="AS2459" s="98"/>
      <c r="AT2459" s="92"/>
      <c r="AU2459" s="92"/>
      <c r="AV2459" s="92"/>
      <c r="AW2459" s="92"/>
      <c r="AX2459" s="98"/>
      <c r="AY2459" s="92"/>
      <c r="AZ2459" s="92"/>
      <c r="BA2459" s="92"/>
      <c r="BB2459" s="92"/>
      <c r="BC2459" s="98"/>
      <c r="BD2459" s="92"/>
      <c r="BE2459" s="92"/>
      <c r="BF2459" s="92"/>
      <c r="BG2459" s="92"/>
      <c r="BH2459" s="98"/>
      <c r="BI2459" s="106"/>
      <c r="BJ2459" s="5"/>
      <c r="BK2459" s="5"/>
      <c r="BL2459" s="5"/>
      <c r="BM2459" s="100"/>
      <c r="BN2459" s="151"/>
      <c r="BO2459" s="98"/>
      <c r="BP2459" s="5"/>
      <c r="BQ2459" s="5"/>
      <c r="BR2459" s="5"/>
      <c r="BS2459" s="92"/>
      <c r="BT2459" s="223"/>
      <c r="BU2459" s="225"/>
      <c r="BV2459" s="5"/>
      <c r="BW2459" s="92"/>
      <c r="BX2459" s="223"/>
      <c r="BY2459" s="225"/>
      <c r="BZ2459" s="5"/>
      <c r="CA2459" s="92"/>
      <c r="CB2459" s="223"/>
      <c r="CC2459" s="2"/>
      <c r="CD2459" s="105"/>
      <c r="CE2459" s="169"/>
      <c r="CF2459" s="169"/>
      <c r="CG2459" s="169"/>
      <c r="CH2459" s="169"/>
      <c r="CI2459" s="169"/>
      <c r="CJ2459" s="169"/>
      <c r="CK2459" s="169"/>
    </row>
    <row r="2460" spans="2:89" x14ac:dyDescent="0.2">
      <c r="B2460" s="221">
        <v>2456</v>
      </c>
      <c r="C2460" s="68"/>
      <c r="D2460" s="186"/>
      <c r="E2460" s="187"/>
      <c r="F2460" s="188"/>
      <c r="G2460" s="92"/>
      <c r="H2460" s="92"/>
      <c r="I2460" s="92"/>
      <c r="J2460" s="92"/>
      <c r="K2460" s="92"/>
      <c r="L2460" s="92"/>
      <c r="M2460" s="92"/>
      <c r="N2460" s="92"/>
      <c r="O2460" s="92"/>
      <c r="P2460" s="92"/>
      <c r="Q2460" s="5"/>
      <c r="R2460" s="5"/>
      <c r="S2460" s="5"/>
      <c r="T2460" s="5"/>
      <c r="U2460" s="5"/>
      <c r="V2460" s="5"/>
      <c r="W2460" s="5"/>
      <c r="X2460" s="98"/>
      <c r="Y2460" s="92"/>
      <c r="Z2460" s="93"/>
      <c r="AA2460" s="2"/>
      <c r="AB2460" s="103"/>
      <c r="AC2460" s="103"/>
      <c r="AD2460" s="136"/>
      <c r="AE2460" s="98"/>
      <c r="AF2460" s="5"/>
      <c r="AG2460" s="92"/>
      <c r="AH2460" s="92"/>
      <c r="AI2460" s="98"/>
      <c r="AJ2460" s="92"/>
      <c r="AK2460" s="92"/>
      <c r="AL2460" s="92"/>
      <c r="AM2460" s="92"/>
      <c r="AN2460" s="98"/>
      <c r="AO2460" s="92"/>
      <c r="AP2460" s="92"/>
      <c r="AQ2460" s="92"/>
      <c r="AR2460" s="92"/>
      <c r="AS2460" s="98"/>
      <c r="AT2460" s="92"/>
      <c r="AU2460" s="92"/>
      <c r="AV2460" s="92"/>
      <c r="AW2460" s="92"/>
      <c r="AX2460" s="98"/>
      <c r="AY2460" s="92"/>
      <c r="AZ2460" s="92"/>
      <c r="BA2460" s="92"/>
      <c r="BB2460" s="92"/>
      <c r="BC2460" s="98"/>
      <c r="BD2460" s="92"/>
      <c r="BE2460" s="92"/>
      <c r="BF2460" s="92"/>
      <c r="BG2460" s="92"/>
      <c r="BH2460" s="98"/>
      <c r="BI2460" s="106"/>
      <c r="BJ2460" s="5"/>
      <c r="BK2460" s="5"/>
      <c r="BL2460" s="5"/>
      <c r="BM2460" s="100"/>
      <c r="BN2460" s="151"/>
      <c r="BO2460" s="98"/>
      <c r="BP2460" s="5"/>
      <c r="BQ2460" s="5"/>
      <c r="BR2460" s="5"/>
      <c r="BS2460" s="92"/>
      <c r="BT2460" s="223"/>
      <c r="BU2460" s="225"/>
      <c r="BV2460" s="5"/>
      <c r="BW2460" s="92"/>
      <c r="BX2460" s="223"/>
      <c r="BY2460" s="225"/>
      <c r="BZ2460" s="5"/>
      <c r="CA2460" s="92"/>
      <c r="CB2460" s="223"/>
      <c r="CC2460" s="2"/>
      <c r="CD2460" s="105"/>
      <c r="CE2460" s="169"/>
      <c r="CF2460" s="169"/>
      <c r="CG2460" s="169"/>
      <c r="CH2460" s="169"/>
      <c r="CI2460" s="169"/>
      <c r="CJ2460" s="169"/>
      <c r="CK2460" s="169"/>
    </row>
    <row r="2461" spans="2:89" x14ac:dyDescent="0.2">
      <c r="B2461" s="221">
        <v>2457</v>
      </c>
      <c r="C2461" s="68"/>
      <c r="D2461" s="186"/>
      <c r="E2461" s="187"/>
      <c r="F2461" s="188"/>
      <c r="G2461" s="92"/>
      <c r="H2461" s="92"/>
      <c r="I2461" s="92"/>
      <c r="J2461" s="92"/>
      <c r="K2461" s="92"/>
      <c r="L2461" s="92"/>
      <c r="M2461" s="92"/>
      <c r="N2461" s="92"/>
      <c r="O2461" s="92"/>
      <c r="P2461" s="92"/>
      <c r="Q2461" s="5"/>
      <c r="R2461" s="5"/>
      <c r="S2461" s="5"/>
      <c r="T2461" s="5"/>
      <c r="U2461" s="5"/>
      <c r="V2461" s="5"/>
      <c r="W2461" s="5"/>
      <c r="X2461" s="98"/>
      <c r="Y2461" s="92"/>
      <c r="Z2461" s="93"/>
      <c r="AA2461" s="2"/>
      <c r="AB2461" s="103"/>
      <c r="AC2461" s="103"/>
      <c r="AD2461" s="136"/>
      <c r="AE2461" s="98"/>
      <c r="AF2461" s="5"/>
      <c r="AG2461" s="92"/>
      <c r="AH2461" s="92"/>
      <c r="AI2461" s="98"/>
      <c r="AJ2461" s="92"/>
      <c r="AK2461" s="92"/>
      <c r="AL2461" s="92"/>
      <c r="AM2461" s="92"/>
      <c r="AN2461" s="98"/>
      <c r="AO2461" s="92"/>
      <c r="AP2461" s="92"/>
      <c r="AQ2461" s="92"/>
      <c r="AR2461" s="92"/>
      <c r="AS2461" s="98"/>
      <c r="AT2461" s="92"/>
      <c r="AU2461" s="92"/>
      <c r="AV2461" s="92"/>
      <c r="AW2461" s="92"/>
      <c r="AX2461" s="98"/>
      <c r="AY2461" s="92"/>
      <c r="AZ2461" s="92"/>
      <c r="BA2461" s="92"/>
      <c r="BB2461" s="92"/>
      <c r="BC2461" s="98"/>
      <c r="BD2461" s="92"/>
      <c r="BE2461" s="92"/>
      <c r="BF2461" s="92"/>
      <c r="BG2461" s="92"/>
      <c r="BH2461" s="98"/>
      <c r="BI2461" s="106"/>
      <c r="BJ2461" s="5"/>
      <c r="BK2461" s="5"/>
      <c r="BL2461" s="5"/>
      <c r="BM2461" s="100"/>
      <c r="BN2461" s="151"/>
      <c r="BO2461" s="98"/>
      <c r="BP2461" s="5"/>
      <c r="BQ2461" s="5"/>
      <c r="BR2461" s="5"/>
      <c r="BS2461" s="92"/>
      <c r="BT2461" s="223"/>
      <c r="BU2461" s="225"/>
      <c r="BV2461" s="5"/>
      <c r="BW2461" s="92"/>
      <c r="BX2461" s="223"/>
      <c r="BY2461" s="225"/>
      <c r="BZ2461" s="5"/>
      <c r="CA2461" s="92"/>
      <c r="CB2461" s="223"/>
      <c r="CC2461" s="2"/>
      <c r="CD2461" s="105"/>
      <c r="CE2461" s="169"/>
      <c r="CF2461" s="169"/>
      <c r="CG2461" s="169"/>
      <c r="CH2461" s="169"/>
      <c r="CI2461" s="169"/>
      <c r="CJ2461" s="169"/>
      <c r="CK2461" s="169"/>
    </row>
    <row r="2462" spans="2:89" x14ac:dyDescent="0.2">
      <c r="B2462" s="221">
        <v>2458</v>
      </c>
      <c r="C2462" s="68"/>
      <c r="D2462" s="186"/>
      <c r="E2462" s="187"/>
      <c r="F2462" s="188"/>
      <c r="G2462" s="92"/>
      <c r="H2462" s="92"/>
      <c r="I2462" s="92"/>
      <c r="J2462" s="92"/>
      <c r="K2462" s="92"/>
      <c r="L2462" s="92"/>
      <c r="M2462" s="92"/>
      <c r="N2462" s="92"/>
      <c r="O2462" s="92"/>
      <c r="P2462" s="92"/>
      <c r="Q2462" s="5"/>
      <c r="R2462" s="5"/>
      <c r="S2462" s="5"/>
      <c r="T2462" s="5"/>
      <c r="U2462" s="5"/>
      <c r="V2462" s="5"/>
      <c r="W2462" s="5"/>
      <c r="X2462" s="98"/>
      <c r="Y2462" s="92"/>
      <c r="Z2462" s="93"/>
      <c r="AA2462" s="2"/>
      <c r="AB2462" s="103"/>
      <c r="AC2462" s="103"/>
      <c r="AD2462" s="136"/>
      <c r="AE2462" s="98"/>
      <c r="AF2462" s="5"/>
      <c r="AG2462" s="92"/>
      <c r="AH2462" s="92"/>
      <c r="AI2462" s="98"/>
      <c r="AJ2462" s="92"/>
      <c r="AK2462" s="92"/>
      <c r="AL2462" s="92"/>
      <c r="AM2462" s="92"/>
      <c r="AN2462" s="98"/>
      <c r="AO2462" s="92"/>
      <c r="AP2462" s="92"/>
      <c r="AQ2462" s="92"/>
      <c r="AR2462" s="92"/>
      <c r="AS2462" s="98"/>
      <c r="AT2462" s="92"/>
      <c r="AU2462" s="92"/>
      <c r="AV2462" s="92"/>
      <c r="AW2462" s="92"/>
      <c r="AX2462" s="98"/>
      <c r="AY2462" s="92"/>
      <c r="AZ2462" s="92"/>
      <c r="BA2462" s="92"/>
      <c r="BB2462" s="92"/>
      <c r="BC2462" s="98"/>
      <c r="BD2462" s="92"/>
      <c r="BE2462" s="92"/>
      <c r="BF2462" s="92"/>
      <c r="BG2462" s="92"/>
      <c r="BH2462" s="98"/>
      <c r="BI2462" s="106"/>
      <c r="BJ2462" s="5"/>
      <c r="BK2462" s="5"/>
      <c r="BL2462" s="5"/>
      <c r="BM2462" s="100"/>
      <c r="BN2462" s="151"/>
      <c r="BO2462" s="98"/>
      <c r="BP2462" s="5"/>
      <c r="BQ2462" s="5"/>
      <c r="BR2462" s="5"/>
      <c r="BS2462" s="92"/>
      <c r="BT2462" s="223"/>
      <c r="BU2462" s="225"/>
      <c r="BV2462" s="5"/>
      <c r="BW2462" s="92"/>
      <c r="BX2462" s="223"/>
      <c r="BY2462" s="225"/>
      <c r="BZ2462" s="5"/>
      <c r="CA2462" s="92"/>
      <c r="CB2462" s="223"/>
      <c r="CC2462" s="2"/>
      <c r="CD2462" s="105"/>
      <c r="CE2462" s="169"/>
      <c r="CF2462" s="169"/>
      <c r="CG2462" s="169"/>
      <c r="CH2462" s="169"/>
      <c r="CI2462" s="169"/>
      <c r="CJ2462" s="169"/>
      <c r="CK2462" s="169"/>
    </row>
    <row r="2463" spans="2:89" x14ac:dyDescent="0.2">
      <c r="B2463" s="221">
        <v>2459</v>
      </c>
      <c r="C2463" s="68"/>
      <c r="D2463" s="186"/>
      <c r="E2463" s="187"/>
      <c r="F2463" s="188"/>
      <c r="G2463" s="92"/>
      <c r="H2463" s="92"/>
      <c r="I2463" s="92"/>
      <c r="J2463" s="92"/>
      <c r="K2463" s="92"/>
      <c r="L2463" s="92"/>
      <c r="M2463" s="92"/>
      <c r="N2463" s="92"/>
      <c r="O2463" s="92"/>
      <c r="P2463" s="92"/>
      <c r="Q2463" s="5"/>
      <c r="R2463" s="5"/>
      <c r="S2463" s="5"/>
      <c r="T2463" s="5"/>
      <c r="U2463" s="5"/>
      <c r="V2463" s="5"/>
      <c r="W2463" s="5"/>
      <c r="X2463" s="98"/>
      <c r="Y2463" s="92"/>
      <c r="Z2463" s="93"/>
      <c r="AA2463" s="2"/>
      <c r="AB2463" s="103"/>
      <c r="AC2463" s="103"/>
      <c r="AD2463" s="136"/>
      <c r="AE2463" s="98"/>
      <c r="AF2463" s="5"/>
      <c r="AG2463" s="92"/>
      <c r="AH2463" s="92"/>
      <c r="AI2463" s="98"/>
      <c r="AJ2463" s="92"/>
      <c r="AK2463" s="92"/>
      <c r="AL2463" s="92"/>
      <c r="AM2463" s="92"/>
      <c r="AN2463" s="98"/>
      <c r="AO2463" s="92"/>
      <c r="AP2463" s="92"/>
      <c r="AQ2463" s="92"/>
      <c r="AR2463" s="92"/>
      <c r="AS2463" s="98"/>
      <c r="AT2463" s="92"/>
      <c r="AU2463" s="92"/>
      <c r="AV2463" s="92"/>
      <c r="AW2463" s="92"/>
      <c r="AX2463" s="98"/>
      <c r="AY2463" s="92"/>
      <c r="AZ2463" s="92"/>
      <c r="BA2463" s="92"/>
      <c r="BB2463" s="92"/>
      <c r="BC2463" s="98"/>
      <c r="BD2463" s="92"/>
      <c r="BE2463" s="92"/>
      <c r="BF2463" s="92"/>
      <c r="BG2463" s="92"/>
      <c r="BH2463" s="98"/>
      <c r="BI2463" s="106"/>
      <c r="BJ2463" s="5"/>
      <c r="BK2463" s="5"/>
      <c r="BL2463" s="5"/>
      <c r="BM2463" s="100"/>
      <c r="BN2463" s="151"/>
      <c r="BO2463" s="98"/>
      <c r="BP2463" s="5"/>
      <c r="BQ2463" s="5"/>
      <c r="BR2463" s="5"/>
      <c r="BS2463" s="92"/>
      <c r="BT2463" s="223"/>
      <c r="BU2463" s="225"/>
      <c r="BV2463" s="5"/>
      <c r="BW2463" s="92"/>
      <c r="BX2463" s="223"/>
      <c r="BY2463" s="225"/>
      <c r="BZ2463" s="5"/>
      <c r="CA2463" s="92"/>
      <c r="CB2463" s="223"/>
      <c r="CC2463" s="2"/>
      <c r="CD2463" s="105"/>
      <c r="CE2463" s="169"/>
      <c r="CF2463" s="169"/>
      <c r="CG2463" s="169"/>
      <c r="CH2463" s="169"/>
      <c r="CI2463" s="169"/>
      <c r="CJ2463" s="169"/>
      <c r="CK2463" s="169"/>
    </row>
    <row r="2464" spans="2:89" x14ac:dyDescent="0.2">
      <c r="B2464" s="221">
        <v>2460</v>
      </c>
      <c r="C2464" s="68"/>
      <c r="D2464" s="186"/>
      <c r="E2464" s="187"/>
      <c r="F2464" s="188"/>
      <c r="G2464" s="92"/>
      <c r="H2464" s="92"/>
      <c r="I2464" s="92"/>
      <c r="J2464" s="92"/>
      <c r="K2464" s="92"/>
      <c r="L2464" s="92"/>
      <c r="M2464" s="92"/>
      <c r="N2464" s="92"/>
      <c r="O2464" s="92"/>
      <c r="P2464" s="92"/>
      <c r="Q2464" s="5"/>
      <c r="R2464" s="5"/>
      <c r="S2464" s="5"/>
      <c r="T2464" s="5"/>
      <c r="U2464" s="5"/>
      <c r="V2464" s="5"/>
      <c r="W2464" s="5"/>
      <c r="X2464" s="98"/>
      <c r="Y2464" s="92"/>
      <c r="Z2464" s="93"/>
      <c r="AA2464" s="2"/>
      <c r="AB2464" s="103"/>
      <c r="AC2464" s="103"/>
      <c r="AD2464" s="136"/>
      <c r="AE2464" s="98"/>
      <c r="AF2464" s="5"/>
      <c r="AG2464" s="92"/>
      <c r="AH2464" s="92"/>
      <c r="AI2464" s="98"/>
      <c r="AJ2464" s="92"/>
      <c r="AK2464" s="92"/>
      <c r="AL2464" s="92"/>
      <c r="AM2464" s="92"/>
      <c r="AN2464" s="98"/>
      <c r="AO2464" s="92"/>
      <c r="AP2464" s="92"/>
      <c r="AQ2464" s="92"/>
      <c r="AR2464" s="92"/>
      <c r="AS2464" s="98"/>
      <c r="AT2464" s="92"/>
      <c r="AU2464" s="92"/>
      <c r="AV2464" s="92"/>
      <c r="AW2464" s="92"/>
      <c r="AX2464" s="98"/>
      <c r="AY2464" s="92"/>
      <c r="AZ2464" s="92"/>
      <c r="BA2464" s="92"/>
      <c r="BB2464" s="92"/>
      <c r="BC2464" s="98"/>
      <c r="BD2464" s="92"/>
      <c r="BE2464" s="92"/>
      <c r="BF2464" s="92"/>
      <c r="BG2464" s="92"/>
      <c r="BH2464" s="98"/>
      <c r="BI2464" s="106"/>
      <c r="BJ2464" s="5"/>
      <c r="BK2464" s="5"/>
      <c r="BL2464" s="5"/>
      <c r="BM2464" s="100"/>
      <c r="BN2464" s="151"/>
      <c r="BO2464" s="98"/>
      <c r="BP2464" s="5"/>
      <c r="BQ2464" s="5"/>
      <c r="BR2464" s="5"/>
      <c r="BS2464" s="92"/>
      <c r="BT2464" s="223"/>
      <c r="BU2464" s="225"/>
      <c r="BV2464" s="5"/>
      <c r="BW2464" s="92"/>
      <c r="BX2464" s="223"/>
      <c r="BY2464" s="225"/>
      <c r="BZ2464" s="5"/>
      <c r="CA2464" s="92"/>
      <c r="CB2464" s="223"/>
      <c r="CC2464" s="2"/>
      <c r="CD2464" s="105"/>
      <c r="CE2464" s="169"/>
      <c r="CF2464" s="169"/>
      <c r="CG2464" s="169"/>
      <c r="CH2464" s="169"/>
      <c r="CI2464" s="169"/>
      <c r="CJ2464" s="169"/>
      <c r="CK2464" s="169"/>
    </row>
    <row r="2465" spans="2:89" x14ac:dyDescent="0.2">
      <c r="B2465" s="221">
        <v>2461</v>
      </c>
      <c r="C2465" s="68"/>
      <c r="D2465" s="186"/>
      <c r="E2465" s="187"/>
      <c r="F2465" s="188"/>
      <c r="G2465" s="92"/>
      <c r="H2465" s="92"/>
      <c r="I2465" s="92"/>
      <c r="J2465" s="92"/>
      <c r="K2465" s="92"/>
      <c r="L2465" s="92"/>
      <c r="M2465" s="92"/>
      <c r="N2465" s="92"/>
      <c r="O2465" s="92"/>
      <c r="P2465" s="92"/>
      <c r="Q2465" s="5"/>
      <c r="R2465" s="5"/>
      <c r="S2465" s="5"/>
      <c r="T2465" s="5"/>
      <c r="U2465" s="5"/>
      <c r="V2465" s="5"/>
      <c r="W2465" s="5"/>
      <c r="X2465" s="98"/>
      <c r="Y2465" s="92"/>
      <c r="Z2465" s="93"/>
      <c r="AA2465" s="2"/>
      <c r="AB2465" s="103"/>
      <c r="AC2465" s="103"/>
      <c r="AD2465" s="136"/>
      <c r="AE2465" s="98"/>
      <c r="AF2465" s="5"/>
      <c r="AG2465" s="92"/>
      <c r="AH2465" s="92"/>
      <c r="AI2465" s="98"/>
      <c r="AJ2465" s="92"/>
      <c r="AK2465" s="92"/>
      <c r="AL2465" s="92"/>
      <c r="AM2465" s="92"/>
      <c r="AN2465" s="98"/>
      <c r="AO2465" s="92"/>
      <c r="AP2465" s="92"/>
      <c r="AQ2465" s="92"/>
      <c r="AR2465" s="92"/>
      <c r="AS2465" s="98"/>
      <c r="AT2465" s="92"/>
      <c r="AU2465" s="92"/>
      <c r="AV2465" s="92"/>
      <c r="AW2465" s="92"/>
      <c r="AX2465" s="98"/>
      <c r="AY2465" s="92"/>
      <c r="AZ2465" s="92"/>
      <c r="BA2465" s="92"/>
      <c r="BB2465" s="92"/>
      <c r="BC2465" s="98"/>
      <c r="BD2465" s="92"/>
      <c r="BE2465" s="92"/>
      <c r="BF2465" s="92"/>
      <c r="BG2465" s="92"/>
      <c r="BH2465" s="98"/>
      <c r="BI2465" s="106"/>
      <c r="BJ2465" s="5"/>
      <c r="BK2465" s="5"/>
      <c r="BL2465" s="5"/>
      <c r="BM2465" s="100"/>
      <c r="BN2465" s="151"/>
      <c r="BO2465" s="98"/>
      <c r="BP2465" s="5"/>
      <c r="BQ2465" s="5"/>
      <c r="BR2465" s="5"/>
      <c r="BS2465" s="92"/>
      <c r="BT2465" s="223"/>
      <c r="BU2465" s="225"/>
      <c r="BV2465" s="5"/>
      <c r="BW2465" s="92"/>
      <c r="BX2465" s="223"/>
      <c r="BY2465" s="225"/>
      <c r="BZ2465" s="5"/>
      <c r="CA2465" s="92"/>
      <c r="CB2465" s="223"/>
      <c r="CC2465" s="2"/>
      <c r="CD2465" s="105"/>
      <c r="CE2465" s="169"/>
      <c r="CF2465" s="169"/>
      <c r="CG2465" s="169"/>
      <c r="CH2465" s="169"/>
      <c r="CI2465" s="169"/>
      <c r="CJ2465" s="169"/>
      <c r="CK2465" s="169"/>
    </row>
    <row r="2466" spans="2:89" x14ac:dyDescent="0.2">
      <c r="B2466" s="221">
        <v>2462</v>
      </c>
      <c r="C2466" s="68"/>
      <c r="D2466" s="186"/>
      <c r="E2466" s="187"/>
      <c r="F2466" s="188"/>
      <c r="G2466" s="92"/>
      <c r="H2466" s="92"/>
      <c r="I2466" s="92"/>
      <c r="J2466" s="92"/>
      <c r="K2466" s="92"/>
      <c r="L2466" s="92"/>
      <c r="M2466" s="92"/>
      <c r="N2466" s="92"/>
      <c r="O2466" s="92"/>
      <c r="P2466" s="92"/>
      <c r="Q2466" s="5"/>
      <c r="R2466" s="5"/>
      <c r="S2466" s="5"/>
      <c r="T2466" s="5"/>
      <c r="U2466" s="5"/>
      <c r="V2466" s="5"/>
      <c r="W2466" s="5"/>
      <c r="X2466" s="98"/>
      <c r="Y2466" s="92"/>
      <c r="Z2466" s="93"/>
      <c r="AA2466" s="2"/>
      <c r="AB2466" s="103"/>
      <c r="AC2466" s="103"/>
      <c r="AD2466" s="136"/>
      <c r="AE2466" s="98"/>
      <c r="AF2466" s="5"/>
      <c r="AG2466" s="92"/>
      <c r="AH2466" s="92"/>
      <c r="AI2466" s="98"/>
      <c r="AJ2466" s="92"/>
      <c r="AK2466" s="92"/>
      <c r="AL2466" s="92"/>
      <c r="AM2466" s="92"/>
      <c r="AN2466" s="98"/>
      <c r="AO2466" s="92"/>
      <c r="AP2466" s="92"/>
      <c r="AQ2466" s="92"/>
      <c r="AR2466" s="92"/>
      <c r="AS2466" s="98"/>
      <c r="AT2466" s="92"/>
      <c r="AU2466" s="92"/>
      <c r="AV2466" s="92"/>
      <c r="AW2466" s="92"/>
      <c r="AX2466" s="98"/>
      <c r="AY2466" s="92"/>
      <c r="AZ2466" s="92"/>
      <c r="BA2466" s="92"/>
      <c r="BB2466" s="92"/>
      <c r="BC2466" s="98"/>
      <c r="BD2466" s="92"/>
      <c r="BE2466" s="92"/>
      <c r="BF2466" s="92"/>
      <c r="BG2466" s="92"/>
      <c r="BH2466" s="98"/>
      <c r="BI2466" s="106"/>
      <c r="BJ2466" s="5"/>
      <c r="BK2466" s="5"/>
      <c r="BL2466" s="5"/>
      <c r="BM2466" s="100"/>
      <c r="BN2466" s="151"/>
      <c r="BO2466" s="98"/>
      <c r="BP2466" s="5"/>
      <c r="BQ2466" s="5"/>
      <c r="BR2466" s="5"/>
      <c r="BS2466" s="92"/>
      <c r="BT2466" s="223"/>
      <c r="BU2466" s="225"/>
      <c r="BV2466" s="5"/>
      <c r="BW2466" s="92"/>
      <c r="BX2466" s="223"/>
      <c r="BY2466" s="225"/>
      <c r="BZ2466" s="5"/>
      <c r="CA2466" s="92"/>
      <c r="CB2466" s="223"/>
      <c r="CC2466" s="2"/>
      <c r="CD2466" s="105"/>
      <c r="CE2466" s="169"/>
      <c r="CF2466" s="169"/>
      <c r="CG2466" s="169"/>
      <c r="CH2466" s="169"/>
      <c r="CI2466" s="169"/>
      <c r="CJ2466" s="169"/>
      <c r="CK2466" s="169"/>
    </row>
    <row r="2467" spans="2:89" x14ac:dyDescent="0.2">
      <c r="B2467" s="221">
        <v>2463</v>
      </c>
      <c r="C2467" s="68"/>
      <c r="D2467" s="186"/>
      <c r="E2467" s="187"/>
      <c r="F2467" s="188"/>
      <c r="G2467" s="92"/>
      <c r="H2467" s="92"/>
      <c r="I2467" s="92"/>
      <c r="J2467" s="92"/>
      <c r="K2467" s="92"/>
      <c r="L2467" s="92"/>
      <c r="M2467" s="92"/>
      <c r="N2467" s="92"/>
      <c r="O2467" s="92"/>
      <c r="P2467" s="92"/>
      <c r="Q2467" s="5"/>
      <c r="R2467" s="5"/>
      <c r="S2467" s="5"/>
      <c r="T2467" s="5"/>
      <c r="U2467" s="5"/>
      <c r="V2467" s="5"/>
      <c r="W2467" s="5"/>
      <c r="X2467" s="98"/>
      <c r="Y2467" s="92"/>
      <c r="Z2467" s="93"/>
      <c r="AA2467" s="2"/>
      <c r="AB2467" s="103"/>
      <c r="AC2467" s="103"/>
      <c r="AD2467" s="136"/>
      <c r="AE2467" s="98"/>
      <c r="AF2467" s="5"/>
      <c r="AG2467" s="92"/>
      <c r="AH2467" s="92"/>
      <c r="AI2467" s="98"/>
      <c r="AJ2467" s="92"/>
      <c r="AK2467" s="92"/>
      <c r="AL2467" s="92"/>
      <c r="AM2467" s="92"/>
      <c r="AN2467" s="98"/>
      <c r="AO2467" s="92"/>
      <c r="AP2467" s="92"/>
      <c r="AQ2467" s="92"/>
      <c r="AR2467" s="92"/>
      <c r="AS2467" s="98"/>
      <c r="AT2467" s="92"/>
      <c r="AU2467" s="92"/>
      <c r="AV2467" s="92"/>
      <c r="AW2467" s="92"/>
      <c r="AX2467" s="98"/>
      <c r="AY2467" s="92"/>
      <c r="AZ2467" s="92"/>
      <c r="BA2467" s="92"/>
      <c r="BB2467" s="92"/>
      <c r="BC2467" s="98"/>
      <c r="BD2467" s="92"/>
      <c r="BE2467" s="92"/>
      <c r="BF2467" s="92"/>
      <c r="BG2467" s="92"/>
      <c r="BH2467" s="98"/>
      <c r="BI2467" s="106"/>
      <c r="BJ2467" s="5"/>
      <c r="BK2467" s="5"/>
      <c r="BL2467" s="5"/>
      <c r="BM2467" s="100"/>
      <c r="BN2467" s="151"/>
      <c r="BO2467" s="98"/>
      <c r="BP2467" s="5"/>
      <c r="BQ2467" s="5"/>
      <c r="BR2467" s="5"/>
      <c r="BS2467" s="92"/>
      <c r="BT2467" s="223"/>
      <c r="BU2467" s="225"/>
      <c r="BV2467" s="5"/>
      <c r="BW2467" s="92"/>
      <c r="BX2467" s="223"/>
      <c r="BY2467" s="225"/>
      <c r="BZ2467" s="5"/>
      <c r="CA2467" s="92"/>
      <c r="CB2467" s="223"/>
      <c r="CC2467" s="2"/>
      <c r="CD2467" s="105"/>
      <c r="CE2467" s="169"/>
      <c r="CF2467" s="169"/>
      <c r="CG2467" s="169"/>
      <c r="CH2467" s="169"/>
      <c r="CI2467" s="169"/>
      <c r="CJ2467" s="169"/>
      <c r="CK2467" s="169"/>
    </row>
    <row r="2468" spans="2:89" x14ac:dyDescent="0.2">
      <c r="B2468" s="221">
        <v>2464</v>
      </c>
      <c r="C2468" s="68"/>
      <c r="D2468" s="186"/>
      <c r="E2468" s="187"/>
      <c r="F2468" s="188"/>
      <c r="G2468" s="92"/>
      <c r="H2468" s="92"/>
      <c r="I2468" s="92"/>
      <c r="J2468" s="92"/>
      <c r="K2468" s="92"/>
      <c r="L2468" s="92"/>
      <c r="M2468" s="92"/>
      <c r="N2468" s="92"/>
      <c r="O2468" s="92"/>
      <c r="P2468" s="92"/>
      <c r="Q2468" s="5"/>
      <c r="R2468" s="5"/>
      <c r="S2468" s="5"/>
      <c r="T2468" s="5"/>
      <c r="U2468" s="5"/>
      <c r="V2468" s="5"/>
      <c r="W2468" s="5"/>
      <c r="X2468" s="98"/>
      <c r="Y2468" s="92"/>
      <c r="Z2468" s="93"/>
      <c r="AA2468" s="2"/>
      <c r="AB2468" s="103"/>
      <c r="AC2468" s="103"/>
      <c r="AD2468" s="136"/>
      <c r="AE2468" s="98"/>
      <c r="AF2468" s="5"/>
      <c r="AG2468" s="92"/>
      <c r="AH2468" s="92"/>
      <c r="AI2468" s="98"/>
      <c r="AJ2468" s="92"/>
      <c r="AK2468" s="92"/>
      <c r="AL2468" s="92"/>
      <c r="AM2468" s="92"/>
      <c r="AN2468" s="98"/>
      <c r="AO2468" s="92"/>
      <c r="AP2468" s="92"/>
      <c r="AQ2468" s="92"/>
      <c r="AR2468" s="92"/>
      <c r="AS2468" s="98"/>
      <c r="AT2468" s="92"/>
      <c r="AU2468" s="92"/>
      <c r="AV2468" s="92"/>
      <c r="AW2468" s="92"/>
      <c r="AX2468" s="98"/>
      <c r="AY2468" s="92"/>
      <c r="AZ2468" s="92"/>
      <c r="BA2468" s="92"/>
      <c r="BB2468" s="92"/>
      <c r="BC2468" s="98"/>
      <c r="BD2468" s="92"/>
      <c r="BE2468" s="92"/>
      <c r="BF2468" s="92"/>
      <c r="BG2468" s="92"/>
      <c r="BH2468" s="98"/>
      <c r="BI2468" s="106"/>
      <c r="BJ2468" s="5"/>
      <c r="BK2468" s="5"/>
      <c r="BL2468" s="5"/>
      <c r="BM2468" s="100"/>
      <c r="BN2468" s="151"/>
      <c r="BO2468" s="98"/>
      <c r="BP2468" s="5"/>
      <c r="BQ2468" s="5"/>
      <c r="BR2468" s="5"/>
      <c r="BS2468" s="92"/>
      <c r="BT2468" s="223"/>
      <c r="BU2468" s="225"/>
      <c r="BV2468" s="5"/>
      <c r="BW2468" s="92"/>
      <c r="BX2468" s="223"/>
      <c r="BY2468" s="225"/>
      <c r="BZ2468" s="5"/>
      <c r="CA2468" s="92"/>
      <c r="CB2468" s="223"/>
      <c r="CC2468" s="2"/>
      <c r="CD2468" s="105"/>
      <c r="CE2468" s="169"/>
      <c r="CF2468" s="169"/>
      <c r="CG2468" s="169"/>
      <c r="CH2468" s="169"/>
      <c r="CI2468" s="169"/>
      <c r="CJ2468" s="169"/>
      <c r="CK2468" s="169"/>
    </row>
    <row r="2469" spans="2:89" x14ac:dyDescent="0.2">
      <c r="B2469" s="221">
        <v>2465</v>
      </c>
      <c r="C2469" s="68"/>
      <c r="D2469" s="186"/>
      <c r="E2469" s="187"/>
      <c r="F2469" s="188"/>
      <c r="G2469" s="92"/>
      <c r="H2469" s="92"/>
      <c r="I2469" s="92"/>
      <c r="J2469" s="92"/>
      <c r="K2469" s="92"/>
      <c r="L2469" s="92"/>
      <c r="M2469" s="92"/>
      <c r="N2469" s="92"/>
      <c r="O2469" s="92"/>
      <c r="P2469" s="92"/>
      <c r="Q2469" s="5"/>
      <c r="R2469" s="5"/>
      <c r="S2469" s="5"/>
      <c r="T2469" s="5"/>
      <c r="U2469" s="5"/>
      <c r="V2469" s="5"/>
      <c r="W2469" s="5"/>
      <c r="X2469" s="98"/>
      <c r="Y2469" s="92"/>
      <c r="Z2469" s="93"/>
      <c r="AA2469" s="2"/>
      <c r="AB2469" s="103"/>
      <c r="AC2469" s="103"/>
      <c r="AD2469" s="136"/>
      <c r="AE2469" s="98"/>
      <c r="AF2469" s="5"/>
      <c r="AG2469" s="92"/>
      <c r="AH2469" s="92"/>
      <c r="AI2469" s="98"/>
      <c r="AJ2469" s="92"/>
      <c r="AK2469" s="92"/>
      <c r="AL2469" s="92"/>
      <c r="AM2469" s="92"/>
      <c r="AN2469" s="98"/>
      <c r="AO2469" s="92"/>
      <c r="AP2469" s="92"/>
      <c r="AQ2469" s="92"/>
      <c r="AR2469" s="92"/>
      <c r="AS2469" s="98"/>
      <c r="AT2469" s="92"/>
      <c r="AU2469" s="92"/>
      <c r="AV2469" s="92"/>
      <c r="AW2469" s="92"/>
      <c r="AX2469" s="98"/>
      <c r="AY2469" s="92"/>
      <c r="AZ2469" s="92"/>
      <c r="BA2469" s="92"/>
      <c r="BB2469" s="92"/>
      <c r="BC2469" s="98"/>
      <c r="BD2469" s="92"/>
      <c r="BE2469" s="92"/>
      <c r="BF2469" s="92"/>
      <c r="BG2469" s="92"/>
      <c r="BH2469" s="98"/>
      <c r="BI2469" s="106"/>
      <c r="BJ2469" s="5"/>
      <c r="BK2469" s="5"/>
      <c r="BL2469" s="5"/>
      <c r="BM2469" s="100"/>
      <c r="BN2469" s="151"/>
      <c r="BO2469" s="98"/>
      <c r="BP2469" s="5"/>
      <c r="BQ2469" s="5"/>
      <c r="BR2469" s="5"/>
      <c r="BS2469" s="92"/>
      <c r="BT2469" s="223"/>
      <c r="BU2469" s="225"/>
      <c r="BV2469" s="5"/>
      <c r="BW2469" s="92"/>
      <c r="BX2469" s="223"/>
      <c r="BY2469" s="225"/>
      <c r="BZ2469" s="5"/>
      <c r="CA2469" s="92"/>
      <c r="CB2469" s="223"/>
      <c r="CC2469" s="2"/>
      <c r="CD2469" s="105"/>
      <c r="CE2469" s="169"/>
      <c r="CF2469" s="169"/>
      <c r="CG2469" s="169"/>
      <c r="CH2469" s="169"/>
      <c r="CI2469" s="169"/>
      <c r="CJ2469" s="169"/>
      <c r="CK2469" s="169"/>
    </row>
    <row r="2470" spans="2:89" x14ac:dyDescent="0.2">
      <c r="B2470" s="221">
        <v>2466</v>
      </c>
      <c r="C2470" s="68"/>
      <c r="D2470" s="186"/>
      <c r="E2470" s="187"/>
      <c r="F2470" s="188"/>
      <c r="G2470" s="92"/>
      <c r="H2470" s="92"/>
      <c r="I2470" s="92"/>
      <c r="J2470" s="92"/>
      <c r="K2470" s="92"/>
      <c r="L2470" s="92"/>
      <c r="M2470" s="92"/>
      <c r="N2470" s="92"/>
      <c r="O2470" s="92"/>
      <c r="P2470" s="92"/>
      <c r="Q2470" s="5"/>
      <c r="R2470" s="5"/>
      <c r="S2470" s="5"/>
      <c r="T2470" s="5"/>
      <c r="U2470" s="5"/>
      <c r="V2470" s="5"/>
      <c r="W2470" s="5"/>
      <c r="X2470" s="98"/>
      <c r="Y2470" s="92"/>
      <c r="Z2470" s="93"/>
      <c r="AA2470" s="2"/>
      <c r="AB2470" s="103"/>
      <c r="AC2470" s="103"/>
      <c r="AD2470" s="136"/>
      <c r="AE2470" s="98"/>
      <c r="AF2470" s="5"/>
      <c r="AG2470" s="92"/>
      <c r="AH2470" s="92"/>
      <c r="AI2470" s="98"/>
      <c r="AJ2470" s="92"/>
      <c r="AK2470" s="92"/>
      <c r="AL2470" s="92"/>
      <c r="AM2470" s="92"/>
      <c r="AN2470" s="98"/>
      <c r="AO2470" s="92"/>
      <c r="AP2470" s="92"/>
      <c r="AQ2470" s="92"/>
      <c r="AR2470" s="92"/>
      <c r="AS2470" s="98"/>
      <c r="AT2470" s="92"/>
      <c r="AU2470" s="92"/>
      <c r="AV2470" s="92"/>
      <c r="AW2470" s="92"/>
      <c r="AX2470" s="98"/>
      <c r="AY2470" s="92"/>
      <c r="AZ2470" s="92"/>
      <c r="BA2470" s="92"/>
      <c r="BB2470" s="92"/>
      <c r="BC2470" s="98"/>
      <c r="BD2470" s="92"/>
      <c r="BE2470" s="92"/>
      <c r="BF2470" s="92"/>
      <c r="BG2470" s="92"/>
      <c r="BH2470" s="98"/>
      <c r="BI2470" s="106"/>
      <c r="BJ2470" s="5"/>
      <c r="BK2470" s="5"/>
      <c r="BL2470" s="5"/>
      <c r="BM2470" s="100"/>
      <c r="BN2470" s="151"/>
      <c r="BO2470" s="98"/>
      <c r="BP2470" s="5"/>
      <c r="BQ2470" s="5"/>
      <c r="BR2470" s="5"/>
      <c r="BS2470" s="92"/>
      <c r="BT2470" s="223"/>
      <c r="BU2470" s="225"/>
      <c r="BV2470" s="5"/>
      <c r="BW2470" s="92"/>
      <c r="BX2470" s="223"/>
      <c r="BY2470" s="225"/>
      <c r="BZ2470" s="5"/>
      <c r="CA2470" s="92"/>
      <c r="CB2470" s="223"/>
      <c r="CC2470" s="2"/>
      <c r="CD2470" s="105"/>
      <c r="CE2470" s="169"/>
      <c r="CF2470" s="169"/>
      <c r="CG2470" s="169"/>
      <c r="CH2470" s="169"/>
      <c r="CI2470" s="169"/>
      <c r="CJ2470" s="169"/>
      <c r="CK2470" s="169"/>
    </row>
    <row r="2471" spans="2:89" x14ac:dyDescent="0.2">
      <c r="B2471" s="221">
        <v>2467</v>
      </c>
      <c r="C2471" s="68"/>
      <c r="D2471" s="186"/>
      <c r="E2471" s="187"/>
      <c r="F2471" s="188"/>
      <c r="G2471" s="92"/>
      <c r="H2471" s="92"/>
      <c r="I2471" s="92"/>
      <c r="J2471" s="92"/>
      <c r="K2471" s="92"/>
      <c r="L2471" s="92"/>
      <c r="M2471" s="92"/>
      <c r="N2471" s="92"/>
      <c r="O2471" s="92"/>
      <c r="P2471" s="92"/>
      <c r="Q2471" s="5"/>
      <c r="R2471" s="5"/>
      <c r="S2471" s="5"/>
      <c r="T2471" s="5"/>
      <c r="U2471" s="5"/>
      <c r="V2471" s="5"/>
      <c r="W2471" s="5"/>
      <c r="X2471" s="98"/>
      <c r="Y2471" s="92"/>
      <c r="Z2471" s="93"/>
      <c r="AA2471" s="2"/>
      <c r="AB2471" s="103"/>
      <c r="AC2471" s="103"/>
      <c r="AD2471" s="136"/>
      <c r="AE2471" s="98"/>
      <c r="AF2471" s="5"/>
      <c r="AG2471" s="92"/>
      <c r="AH2471" s="92"/>
      <c r="AI2471" s="98"/>
      <c r="AJ2471" s="92"/>
      <c r="AK2471" s="92"/>
      <c r="AL2471" s="92"/>
      <c r="AM2471" s="92"/>
      <c r="AN2471" s="98"/>
      <c r="AO2471" s="92"/>
      <c r="AP2471" s="92"/>
      <c r="AQ2471" s="92"/>
      <c r="AR2471" s="92"/>
      <c r="AS2471" s="98"/>
      <c r="AT2471" s="92"/>
      <c r="AU2471" s="92"/>
      <c r="AV2471" s="92"/>
      <c r="AW2471" s="92"/>
      <c r="AX2471" s="98"/>
      <c r="AY2471" s="92"/>
      <c r="AZ2471" s="92"/>
      <c r="BA2471" s="92"/>
      <c r="BB2471" s="92"/>
      <c r="BC2471" s="98"/>
      <c r="BD2471" s="92"/>
      <c r="BE2471" s="92"/>
      <c r="BF2471" s="92"/>
      <c r="BG2471" s="92"/>
      <c r="BH2471" s="98"/>
      <c r="BI2471" s="106"/>
      <c r="BJ2471" s="5"/>
      <c r="BK2471" s="5"/>
      <c r="BL2471" s="5"/>
      <c r="BM2471" s="100"/>
      <c r="BN2471" s="151"/>
      <c r="BO2471" s="98"/>
      <c r="BP2471" s="5"/>
      <c r="BQ2471" s="5"/>
      <c r="BR2471" s="5"/>
      <c r="BS2471" s="92"/>
      <c r="BT2471" s="223"/>
      <c r="BU2471" s="225"/>
      <c r="BV2471" s="5"/>
      <c r="BW2471" s="92"/>
      <c r="BX2471" s="223"/>
      <c r="BY2471" s="225"/>
      <c r="BZ2471" s="5"/>
      <c r="CA2471" s="92"/>
      <c r="CB2471" s="223"/>
      <c r="CC2471" s="2"/>
      <c r="CD2471" s="105"/>
      <c r="CE2471" s="169"/>
      <c r="CF2471" s="169"/>
      <c r="CG2471" s="169"/>
      <c r="CH2471" s="169"/>
      <c r="CI2471" s="169"/>
      <c r="CJ2471" s="169"/>
      <c r="CK2471" s="169"/>
    </row>
    <row r="2472" spans="2:89" x14ac:dyDescent="0.2">
      <c r="B2472" s="221">
        <v>2468</v>
      </c>
      <c r="C2472" s="68"/>
      <c r="D2472" s="186"/>
      <c r="E2472" s="187"/>
      <c r="F2472" s="188"/>
      <c r="G2472" s="92"/>
      <c r="H2472" s="92"/>
      <c r="I2472" s="92"/>
      <c r="J2472" s="92"/>
      <c r="K2472" s="92"/>
      <c r="L2472" s="92"/>
      <c r="M2472" s="92"/>
      <c r="N2472" s="92"/>
      <c r="O2472" s="92"/>
      <c r="P2472" s="92"/>
      <c r="Q2472" s="5"/>
      <c r="R2472" s="5"/>
      <c r="S2472" s="5"/>
      <c r="T2472" s="5"/>
      <c r="U2472" s="5"/>
      <c r="V2472" s="5"/>
      <c r="W2472" s="5"/>
      <c r="X2472" s="98"/>
      <c r="Y2472" s="92"/>
      <c r="Z2472" s="93"/>
      <c r="AA2472" s="2"/>
      <c r="AB2472" s="103"/>
      <c r="AC2472" s="103"/>
      <c r="AD2472" s="136"/>
      <c r="AE2472" s="98"/>
      <c r="AF2472" s="5"/>
      <c r="AG2472" s="92"/>
      <c r="AH2472" s="92"/>
      <c r="AI2472" s="98"/>
      <c r="AJ2472" s="92"/>
      <c r="AK2472" s="92"/>
      <c r="AL2472" s="92"/>
      <c r="AM2472" s="92"/>
      <c r="AN2472" s="98"/>
      <c r="AO2472" s="92"/>
      <c r="AP2472" s="92"/>
      <c r="AQ2472" s="92"/>
      <c r="AR2472" s="92"/>
      <c r="AS2472" s="98"/>
      <c r="AT2472" s="92"/>
      <c r="AU2472" s="92"/>
      <c r="AV2472" s="92"/>
      <c r="AW2472" s="92"/>
      <c r="AX2472" s="98"/>
      <c r="AY2472" s="92"/>
      <c r="AZ2472" s="92"/>
      <c r="BA2472" s="92"/>
      <c r="BB2472" s="92"/>
      <c r="BC2472" s="98"/>
      <c r="BD2472" s="92"/>
      <c r="BE2472" s="92"/>
      <c r="BF2472" s="92"/>
      <c r="BG2472" s="92"/>
      <c r="BH2472" s="98"/>
      <c r="BI2472" s="106"/>
      <c r="BJ2472" s="5"/>
      <c r="BK2472" s="5"/>
      <c r="BL2472" s="5"/>
      <c r="BM2472" s="100"/>
      <c r="BN2472" s="151"/>
      <c r="BO2472" s="98"/>
      <c r="BP2472" s="5"/>
      <c r="BQ2472" s="5"/>
      <c r="BR2472" s="5"/>
      <c r="BS2472" s="92"/>
      <c r="BT2472" s="223"/>
      <c r="BU2472" s="225"/>
      <c r="BV2472" s="5"/>
      <c r="BW2472" s="92"/>
      <c r="BX2472" s="223"/>
      <c r="BY2472" s="225"/>
      <c r="BZ2472" s="5"/>
      <c r="CA2472" s="92"/>
      <c r="CB2472" s="223"/>
      <c r="CC2472" s="2"/>
      <c r="CD2472" s="105"/>
      <c r="CE2472" s="169"/>
      <c r="CF2472" s="169"/>
      <c r="CG2472" s="169"/>
      <c r="CH2472" s="169"/>
      <c r="CI2472" s="169"/>
      <c r="CJ2472" s="169"/>
      <c r="CK2472" s="169"/>
    </row>
    <row r="2473" spans="2:89" x14ac:dyDescent="0.2">
      <c r="B2473" s="221">
        <v>2469</v>
      </c>
      <c r="C2473" s="68"/>
      <c r="D2473" s="186"/>
      <c r="E2473" s="187"/>
      <c r="F2473" s="188"/>
      <c r="G2473" s="92"/>
      <c r="H2473" s="92"/>
      <c r="I2473" s="92"/>
      <c r="J2473" s="92"/>
      <c r="K2473" s="92"/>
      <c r="L2473" s="92"/>
      <c r="M2473" s="92"/>
      <c r="N2473" s="92"/>
      <c r="O2473" s="92"/>
      <c r="P2473" s="92"/>
      <c r="Q2473" s="5"/>
      <c r="R2473" s="5"/>
      <c r="S2473" s="5"/>
      <c r="T2473" s="5"/>
      <c r="U2473" s="5"/>
      <c r="V2473" s="5"/>
      <c r="W2473" s="5"/>
      <c r="X2473" s="98"/>
      <c r="Y2473" s="92"/>
      <c r="Z2473" s="93"/>
      <c r="AA2473" s="2"/>
      <c r="AB2473" s="103"/>
      <c r="AC2473" s="103"/>
      <c r="AD2473" s="136"/>
      <c r="AE2473" s="98"/>
      <c r="AF2473" s="5"/>
      <c r="AG2473" s="92"/>
      <c r="AH2473" s="92"/>
      <c r="AI2473" s="98"/>
      <c r="AJ2473" s="92"/>
      <c r="AK2473" s="92"/>
      <c r="AL2473" s="92"/>
      <c r="AM2473" s="92"/>
      <c r="AN2473" s="98"/>
      <c r="AO2473" s="92"/>
      <c r="AP2473" s="92"/>
      <c r="AQ2473" s="92"/>
      <c r="AR2473" s="92"/>
      <c r="AS2473" s="98"/>
      <c r="AT2473" s="92"/>
      <c r="AU2473" s="92"/>
      <c r="AV2473" s="92"/>
      <c r="AW2473" s="92"/>
      <c r="AX2473" s="98"/>
      <c r="AY2473" s="92"/>
      <c r="AZ2473" s="92"/>
      <c r="BA2473" s="92"/>
      <c r="BB2473" s="92"/>
      <c r="BC2473" s="98"/>
      <c r="BD2473" s="92"/>
      <c r="BE2473" s="92"/>
      <c r="BF2473" s="92"/>
      <c r="BG2473" s="92"/>
      <c r="BH2473" s="98"/>
      <c r="BI2473" s="106"/>
      <c r="BJ2473" s="5"/>
      <c r="BK2473" s="5"/>
      <c r="BL2473" s="5"/>
      <c r="BM2473" s="100"/>
      <c r="BN2473" s="151"/>
      <c r="BO2473" s="98"/>
      <c r="BP2473" s="5"/>
      <c r="BQ2473" s="5"/>
      <c r="BR2473" s="5"/>
      <c r="BS2473" s="92"/>
      <c r="BT2473" s="223"/>
      <c r="BU2473" s="225"/>
      <c r="BV2473" s="5"/>
      <c r="BW2473" s="92"/>
      <c r="BX2473" s="223"/>
      <c r="BY2473" s="225"/>
      <c r="BZ2473" s="5"/>
      <c r="CA2473" s="92"/>
      <c r="CB2473" s="223"/>
      <c r="CC2473" s="2"/>
      <c r="CD2473" s="105"/>
      <c r="CE2473" s="169"/>
      <c r="CF2473" s="169"/>
      <c r="CG2473" s="169"/>
      <c r="CH2473" s="169"/>
      <c r="CI2473" s="169"/>
      <c r="CJ2473" s="169"/>
      <c r="CK2473" s="169"/>
    </row>
    <row r="2474" spans="2:89" x14ac:dyDescent="0.2">
      <c r="B2474" s="221">
        <v>2470</v>
      </c>
      <c r="C2474" s="68"/>
      <c r="D2474" s="186"/>
      <c r="E2474" s="187"/>
      <c r="F2474" s="188"/>
      <c r="G2474" s="92"/>
      <c r="H2474" s="92"/>
      <c r="I2474" s="92"/>
      <c r="J2474" s="92"/>
      <c r="K2474" s="92"/>
      <c r="L2474" s="92"/>
      <c r="M2474" s="92"/>
      <c r="N2474" s="92"/>
      <c r="O2474" s="92"/>
      <c r="P2474" s="92"/>
      <c r="Q2474" s="5"/>
      <c r="R2474" s="5"/>
      <c r="S2474" s="5"/>
      <c r="T2474" s="5"/>
      <c r="U2474" s="5"/>
      <c r="V2474" s="5"/>
      <c r="W2474" s="5"/>
      <c r="X2474" s="98"/>
      <c r="Y2474" s="92"/>
      <c r="Z2474" s="93"/>
      <c r="AA2474" s="2"/>
      <c r="AB2474" s="103"/>
      <c r="AC2474" s="103"/>
      <c r="AD2474" s="136"/>
      <c r="AE2474" s="98"/>
      <c r="AF2474" s="5"/>
      <c r="AG2474" s="92"/>
      <c r="AH2474" s="92"/>
      <c r="AI2474" s="98"/>
      <c r="AJ2474" s="92"/>
      <c r="AK2474" s="92"/>
      <c r="AL2474" s="92"/>
      <c r="AM2474" s="92"/>
      <c r="AN2474" s="98"/>
      <c r="AO2474" s="92"/>
      <c r="AP2474" s="92"/>
      <c r="AQ2474" s="92"/>
      <c r="AR2474" s="92"/>
      <c r="AS2474" s="98"/>
      <c r="AT2474" s="92"/>
      <c r="AU2474" s="92"/>
      <c r="AV2474" s="92"/>
      <c r="AW2474" s="92"/>
      <c r="AX2474" s="98"/>
      <c r="AY2474" s="92"/>
      <c r="AZ2474" s="92"/>
      <c r="BA2474" s="92"/>
      <c r="BB2474" s="92"/>
      <c r="BC2474" s="98"/>
      <c r="BD2474" s="92"/>
      <c r="BE2474" s="92"/>
      <c r="BF2474" s="92"/>
      <c r="BG2474" s="92"/>
      <c r="BH2474" s="98"/>
      <c r="BI2474" s="106"/>
      <c r="BJ2474" s="5"/>
      <c r="BK2474" s="5"/>
      <c r="BL2474" s="5"/>
      <c r="BM2474" s="100"/>
      <c r="BN2474" s="151"/>
      <c r="BO2474" s="98"/>
      <c r="BP2474" s="5"/>
      <c r="BQ2474" s="5"/>
      <c r="BR2474" s="5"/>
      <c r="BS2474" s="92"/>
      <c r="BT2474" s="223"/>
      <c r="BU2474" s="225"/>
      <c r="BV2474" s="5"/>
      <c r="BW2474" s="92"/>
      <c r="BX2474" s="223"/>
      <c r="BY2474" s="225"/>
      <c r="BZ2474" s="5"/>
      <c r="CA2474" s="92"/>
      <c r="CB2474" s="223"/>
      <c r="CC2474" s="2"/>
      <c r="CD2474" s="105"/>
      <c r="CE2474" s="169"/>
      <c r="CF2474" s="169"/>
      <c r="CG2474" s="169"/>
      <c r="CH2474" s="169"/>
      <c r="CI2474" s="169"/>
      <c r="CJ2474" s="169"/>
      <c r="CK2474" s="169"/>
    </row>
    <row r="2475" spans="2:89" x14ac:dyDescent="0.2">
      <c r="B2475" s="221">
        <v>2471</v>
      </c>
      <c r="C2475" s="68"/>
      <c r="D2475" s="186"/>
      <c r="E2475" s="187"/>
      <c r="F2475" s="188"/>
      <c r="G2475" s="92"/>
      <c r="H2475" s="92"/>
      <c r="I2475" s="92"/>
      <c r="J2475" s="92"/>
      <c r="K2475" s="92"/>
      <c r="L2475" s="92"/>
      <c r="M2475" s="92"/>
      <c r="N2475" s="92"/>
      <c r="O2475" s="92"/>
      <c r="P2475" s="92"/>
      <c r="Q2475" s="5"/>
      <c r="R2475" s="5"/>
      <c r="S2475" s="5"/>
      <c r="T2475" s="5"/>
      <c r="U2475" s="5"/>
      <c r="V2475" s="5"/>
      <c r="W2475" s="5"/>
      <c r="X2475" s="98"/>
      <c r="Y2475" s="92"/>
      <c r="Z2475" s="93"/>
      <c r="AA2475" s="2"/>
      <c r="AB2475" s="103"/>
      <c r="AC2475" s="103"/>
      <c r="AD2475" s="136"/>
      <c r="AE2475" s="98"/>
      <c r="AF2475" s="5"/>
      <c r="AG2475" s="92"/>
      <c r="AH2475" s="92"/>
      <c r="AI2475" s="98"/>
      <c r="AJ2475" s="92"/>
      <c r="AK2475" s="92"/>
      <c r="AL2475" s="92"/>
      <c r="AM2475" s="92"/>
      <c r="AN2475" s="98"/>
      <c r="AO2475" s="92"/>
      <c r="AP2475" s="92"/>
      <c r="AQ2475" s="92"/>
      <c r="AR2475" s="92"/>
      <c r="AS2475" s="98"/>
      <c r="AT2475" s="92"/>
      <c r="AU2475" s="92"/>
      <c r="AV2475" s="92"/>
      <c r="AW2475" s="92"/>
      <c r="AX2475" s="98"/>
      <c r="AY2475" s="92"/>
      <c r="AZ2475" s="92"/>
      <c r="BA2475" s="92"/>
      <c r="BB2475" s="92"/>
      <c r="BC2475" s="98"/>
      <c r="BD2475" s="92"/>
      <c r="BE2475" s="92"/>
      <c r="BF2475" s="92"/>
      <c r="BG2475" s="92"/>
      <c r="BH2475" s="98"/>
      <c r="BI2475" s="106"/>
      <c r="BJ2475" s="5"/>
      <c r="BK2475" s="5"/>
      <c r="BL2475" s="5"/>
      <c r="BM2475" s="100"/>
      <c r="BN2475" s="151"/>
      <c r="BO2475" s="98"/>
      <c r="BP2475" s="5"/>
      <c r="BQ2475" s="5"/>
      <c r="BR2475" s="5"/>
      <c r="BS2475" s="92"/>
      <c r="BT2475" s="223"/>
      <c r="BU2475" s="225"/>
      <c r="BV2475" s="5"/>
      <c r="BW2475" s="92"/>
      <c r="BX2475" s="223"/>
      <c r="BY2475" s="225"/>
      <c r="BZ2475" s="5"/>
      <c r="CA2475" s="92"/>
      <c r="CB2475" s="223"/>
      <c r="CC2475" s="2"/>
      <c r="CD2475" s="105"/>
      <c r="CE2475" s="169"/>
      <c r="CF2475" s="169"/>
      <c r="CG2475" s="169"/>
      <c r="CH2475" s="169"/>
      <c r="CI2475" s="169"/>
      <c r="CJ2475" s="169"/>
      <c r="CK2475" s="169"/>
    </row>
    <row r="2476" spans="2:89" x14ac:dyDescent="0.2">
      <c r="B2476" s="221">
        <v>2472</v>
      </c>
      <c r="C2476" s="68"/>
      <c r="D2476" s="186"/>
      <c r="E2476" s="187"/>
      <c r="F2476" s="188"/>
      <c r="G2476" s="92"/>
      <c r="H2476" s="92"/>
      <c r="I2476" s="92"/>
      <c r="J2476" s="92"/>
      <c r="K2476" s="92"/>
      <c r="L2476" s="92"/>
      <c r="M2476" s="92"/>
      <c r="N2476" s="92"/>
      <c r="O2476" s="92"/>
      <c r="P2476" s="92"/>
      <c r="Q2476" s="5"/>
      <c r="R2476" s="5"/>
      <c r="S2476" s="5"/>
      <c r="T2476" s="5"/>
      <c r="U2476" s="5"/>
      <c r="V2476" s="5"/>
      <c r="W2476" s="5"/>
      <c r="X2476" s="98"/>
      <c r="Y2476" s="92"/>
      <c r="Z2476" s="93"/>
      <c r="AA2476" s="2"/>
      <c r="AB2476" s="103"/>
      <c r="AC2476" s="103"/>
      <c r="AD2476" s="136"/>
      <c r="AE2476" s="98"/>
      <c r="AF2476" s="5"/>
      <c r="AG2476" s="92"/>
      <c r="AH2476" s="92"/>
      <c r="AI2476" s="98"/>
      <c r="AJ2476" s="92"/>
      <c r="AK2476" s="92"/>
      <c r="AL2476" s="92"/>
      <c r="AM2476" s="92"/>
      <c r="AN2476" s="98"/>
      <c r="AO2476" s="92"/>
      <c r="AP2476" s="92"/>
      <c r="AQ2476" s="92"/>
      <c r="AR2476" s="92"/>
      <c r="AS2476" s="98"/>
      <c r="AT2476" s="92"/>
      <c r="AU2476" s="92"/>
      <c r="AV2476" s="92"/>
      <c r="AW2476" s="92"/>
      <c r="AX2476" s="98"/>
      <c r="AY2476" s="92"/>
      <c r="AZ2476" s="92"/>
      <c r="BA2476" s="92"/>
      <c r="BB2476" s="92"/>
      <c r="BC2476" s="98"/>
      <c r="BD2476" s="92"/>
      <c r="BE2476" s="92"/>
      <c r="BF2476" s="92"/>
      <c r="BG2476" s="92"/>
      <c r="BH2476" s="98"/>
      <c r="BI2476" s="106"/>
      <c r="BJ2476" s="5"/>
      <c r="BK2476" s="5"/>
      <c r="BL2476" s="5"/>
      <c r="BM2476" s="100"/>
      <c r="BN2476" s="151"/>
      <c r="BO2476" s="98"/>
      <c r="BP2476" s="5"/>
      <c r="BQ2476" s="5"/>
      <c r="BR2476" s="5"/>
      <c r="BS2476" s="92"/>
      <c r="BT2476" s="223"/>
      <c r="BU2476" s="225"/>
      <c r="BV2476" s="5"/>
      <c r="BW2476" s="92"/>
      <c r="BX2476" s="223"/>
      <c r="BY2476" s="225"/>
      <c r="BZ2476" s="5"/>
      <c r="CA2476" s="92"/>
      <c r="CB2476" s="223"/>
      <c r="CC2476" s="2"/>
      <c r="CD2476" s="105"/>
      <c r="CE2476" s="169"/>
      <c r="CF2476" s="169"/>
      <c r="CG2476" s="169"/>
      <c r="CH2476" s="169"/>
      <c r="CI2476" s="169"/>
      <c r="CJ2476" s="169"/>
      <c r="CK2476" s="169"/>
    </row>
    <row r="2477" spans="2:89" x14ac:dyDescent="0.2">
      <c r="B2477" s="221">
        <v>2473</v>
      </c>
      <c r="C2477" s="68"/>
      <c r="D2477" s="186"/>
      <c r="E2477" s="187"/>
      <c r="F2477" s="188"/>
      <c r="G2477" s="92"/>
      <c r="H2477" s="92"/>
      <c r="I2477" s="92"/>
      <c r="J2477" s="92"/>
      <c r="K2477" s="92"/>
      <c r="L2477" s="92"/>
      <c r="M2477" s="92"/>
      <c r="N2477" s="92"/>
      <c r="O2477" s="92"/>
      <c r="P2477" s="92"/>
      <c r="Q2477" s="5"/>
      <c r="R2477" s="5"/>
      <c r="S2477" s="5"/>
      <c r="T2477" s="5"/>
      <c r="U2477" s="5"/>
      <c r="V2477" s="5"/>
      <c r="W2477" s="5"/>
      <c r="X2477" s="98"/>
      <c r="Y2477" s="92"/>
      <c r="Z2477" s="93"/>
      <c r="AA2477" s="2"/>
      <c r="AB2477" s="103"/>
      <c r="AC2477" s="103"/>
      <c r="AD2477" s="136"/>
      <c r="AE2477" s="98"/>
      <c r="AF2477" s="5"/>
      <c r="AG2477" s="92"/>
      <c r="AH2477" s="92"/>
      <c r="AI2477" s="98"/>
      <c r="AJ2477" s="92"/>
      <c r="AK2477" s="92"/>
      <c r="AL2477" s="92"/>
      <c r="AM2477" s="92"/>
      <c r="AN2477" s="98"/>
      <c r="AO2477" s="92"/>
      <c r="AP2477" s="92"/>
      <c r="AQ2477" s="92"/>
      <c r="AR2477" s="92"/>
      <c r="AS2477" s="98"/>
      <c r="AT2477" s="92"/>
      <c r="AU2477" s="92"/>
      <c r="AV2477" s="92"/>
      <c r="AW2477" s="92"/>
      <c r="AX2477" s="98"/>
      <c r="AY2477" s="92"/>
      <c r="AZ2477" s="92"/>
      <c r="BA2477" s="92"/>
      <c r="BB2477" s="92"/>
      <c r="BC2477" s="98"/>
      <c r="BD2477" s="92"/>
      <c r="BE2477" s="92"/>
      <c r="BF2477" s="92"/>
      <c r="BG2477" s="92"/>
      <c r="BH2477" s="98"/>
      <c r="BI2477" s="106"/>
      <c r="BJ2477" s="5"/>
      <c r="BK2477" s="5"/>
      <c r="BL2477" s="5"/>
      <c r="BM2477" s="100"/>
      <c r="BN2477" s="151"/>
      <c r="BO2477" s="98"/>
      <c r="BP2477" s="5"/>
      <c r="BQ2477" s="5"/>
      <c r="BR2477" s="5"/>
      <c r="BS2477" s="92"/>
      <c r="BT2477" s="223"/>
      <c r="BU2477" s="225"/>
      <c r="BV2477" s="5"/>
      <c r="BW2477" s="92"/>
      <c r="BX2477" s="223"/>
      <c r="BY2477" s="225"/>
      <c r="BZ2477" s="5"/>
      <c r="CA2477" s="92"/>
      <c r="CB2477" s="223"/>
      <c r="CC2477" s="2"/>
      <c r="CD2477" s="105"/>
      <c r="CE2477" s="169"/>
      <c r="CF2477" s="169"/>
      <c r="CG2477" s="169"/>
      <c r="CH2477" s="169"/>
      <c r="CI2477" s="169"/>
      <c r="CJ2477" s="169"/>
      <c r="CK2477" s="169"/>
    </row>
    <row r="2478" spans="2:89" x14ac:dyDescent="0.2">
      <c r="B2478" s="221">
        <v>2474</v>
      </c>
      <c r="C2478" s="68"/>
      <c r="D2478" s="186"/>
      <c r="E2478" s="187"/>
      <c r="F2478" s="188"/>
      <c r="G2478" s="92"/>
      <c r="H2478" s="92"/>
      <c r="I2478" s="92"/>
      <c r="J2478" s="92"/>
      <c r="K2478" s="92"/>
      <c r="L2478" s="92"/>
      <c r="M2478" s="92"/>
      <c r="N2478" s="92"/>
      <c r="O2478" s="92"/>
      <c r="P2478" s="92"/>
      <c r="Q2478" s="5"/>
      <c r="R2478" s="5"/>
      <c r="S2478" s="5"/>
      <c r="T2478" s="5"/>
      <c r="U2478" s="5"/>
      <c r="V2478" s="5"/>
      <c r="W2478" s="5"/>
      <c r="X2478" s="98"/>
      <c r="Y2478" s="92"/>
      <c r="Z2478" s="93"/>
      <c r="AA2478" s="2"/>
      <c r="AB2478" s="103"/>
      <c r="AC2478" s="103"/>
      <c r="AD2478" s="136"/>
      <c r="AE2478" s="98"/>
      <c r="AF2478" s="5"/>
      <c r="AG2478" s="92"/>
      <c r="AH2478" s="92"/>
      <c r="AI2478" s="98"/>
      <c r="AJ2478" s="92"/>
      <c r="AK2478" s="92"/>
      <c r="AL2478" s="92"/>
      <c r="AM2478" s="92"/>
      <c r="AN2478" s="98"/>
      <c r="AO2478" s="92"/>
      <c r="AP2478" s="92"/>
      <c r="AQ2478" s="92"/>
      <c r="AR2478" s="92"/>
      <c r="AS2478" s="98"/>
      <c r="AT2478" s="92"/>
      <c r="AU2478" s="92"/>
      <c r="AV2478" s="92"/>
      <c r="AW2478" s="92"/>
      <c r="AX2478" s="98"/>
      <c r="AY2478" s="92"/>
      <c r="AZ2478" s="92"/>
      <c r="BA2478" s="92"/>
      <c r="BB2478" s="92"/>
      <c r="BC2478" s="98"/>
      <c r="BD2478" s="92"/>
      <c r="BE2478" s="92"/>
      <c r="BF2478" s="92"/>
      <c r="BG2478" s="92"/>
      <c r="BH2478" s="98"/>
      <c r="BI2478" s="106"/>
      <c r="BJ2478" s="5"/>
      <c r="BK2478" s="5"/>
      <c r="BL2478" s="5"/>
      <c r="BM2478" s="100"/>
      <c r="BN2478" s="151"/>
      <c r="BO2478" s="98"/>
      <c r="BP2478" s="5"/>
      <c r="BQ2478" s="5"/>
      <c r="BR2478" s="5"/>
      <c r="BS2478" s="92"/>
      <c r="BT2478" s="223"/>
      <c r="BU2478" s="225"/>
      <c r="BV2478" s="5"/>
      <c r="BW2478" s="92"/>
      <c r="BX2478" s="223"/>
      <c r="BY2478" s="225"/>
      <c r="BZ2478" s="5"/>
      <c r="CA2478" s="92"/>
      <c r="CB2478" s="223"/>
      <c r="CC2478" s="2"/>
      <c r="CD2478" s="105"/>
      <c r="CE2478" s="169"/>
      <c r="CF2478" s="169"/>
      <c r="CG2478" s="169"/>
      <c r="CH2478" s="169"/>
      <c r="CI2478" s="169"/>
      <c r="CJ2478" s="169"/>
      <c r="CK2478" s="169"/>
    </row>
    <row r="2479" spans="2:89" x14ac:dyDescent="0.2">
      <c r="B2479" s="221">
        <v>2475</v>
      </c>
      <c r="C2479" s="68"/>
      <c r="D2479" s="186"/>
      <c r="E2479" s="187"/>
      <c r="F2479" s="188"/>
      <c r="G2479" s="92"/>
      <c r="H2479" s="92"/>
      <c r="I2479" s="92"/>
      <c r="J2479" s="92"/>
      <c r="K2479" s="92"/>
      <c r="L2479" s="92"/>
      <c r="M2479" s="92"/>
      <c r="N2479" s="92"/>
      <c r="O2479" s="92"/>
      <c r="P2479" s="92"/>
      <c r="Q2479" s="5"/>
      <c r="R2479" s="5"/>
      <c r="S2479" s="5"/>
      <c r="T2479" s="5"/>
      <c r="U2479" s="5"/>
      <c r="V2479" s="5"/>
      <c r="W2479" s="5"/>
      <c r="X2479" s="98"/>
      <c r="Y2479" s="92"/>
      <c r="Z2479" s="93"/>
      <c r="AA2479" s="2"/>
      <c r="AB2479" s="103"/>
      <c r="AC2479" s="103"/>
      <c r="AD2479" s="136"/>
      <c r="AE2479" s="98"/>
      <c r="AF2479" s="5"/>
      <c r="AG2479" s="92"/>
      <c r="AH2479" s="92"/>
      <c r="AI2479" s="98"/>
      <c r="AJ2479" s="92"/>
      <c r="AK2479" s="92"/>
      <c r="AL2479" s="92"/>
      <c r="AM2479" s="92"/>
      <c r="AN2479" s="98"/>
      <c r="AO2479" s="92"/>
      <c r="AP2479" s="92"/>
      <c r="AQ2479" s="92"/>
      <c r="AR2479" s="92"/>
      <c r="AS2479" s="98"/>
      <c r="AT2479" s="92"/>
      <c r="AU2479" s="92"/>
      <c r="AV2479" s="92"/>
      <c r="AW2479" s="92"/>
      <c r="AX2479" s="98"/>
      <c r="AY2479" s="92"/>
      <c r="AZ2479" s="92"/>
      <c r="BA2479" s="92"/>
      <c r="BB2479" s="92"/>
      <c r="BC2479" s="98"/>
      <c r="BD2479" s="92"/>
      <c r="BE2479" s="92"/>
      <c r="BF2479" s="92"/>
      <c r="BG2479" s="92"/>
      <c r="BH2479" s="98"/>
      <c r="BI2479" s="106"/>
      <c r="BJ2479" s="5"/>
      <c r="BK2479" s="5"/>
      <c r="BL2479" s="5"/>
      <c r="BM2479" s="100"/>
      <c r="BN2479" s="151"/>
      <c r="BO2479" s="98"/>
      <c r="BP2479" s="5"/>
      <c r="BQ2479" s="5"/>
      <c r="BR2479" s="5"/>
      <c r="BS2479" s="92"/>
      <c r="BT2479" s="223"/>
      <c r="BU2479" s="225"/>
      <c r="BV2479" s="5"/>
      <c r="BW2479" s="92"/>
      <c r="BX2479" s="223"/>
      <c r="BY2479" s="225"/>
      <c r="BZ2479" s="5"/>
      <c r="CA2479" s="92"/>
      <c r="CB2479" s="223"/>
      <c r="CC2479" s="2"/>
      <c r="CD2479" s="105"/>
      <c r="CE2479" s="169"/>
      <c r="CF2479" s="169"/>
      <c r="CG2479" s="169"/>
      <c r="CH2479" s="169"/>
      <c r="CI2479" s="169"/>
      <c r="CJ2479" s="169"/>
      <c r="CK2479" s="169"/>
    </row>
    <row r="2480" spans="2:89" x14ac:dyDescent="0.2">
      <c r="B2480" s="221">
        <v>2476</v>
      </c>
      <c r="C2480" s="68"/>
      <c r="D2480" s="186"/>
      <c r="E2480" s="187"/>
      <c r="F2480" s="188"/>
      <c r="G2480" s="92"/>
      <c r="H2480" s="92"/>
      <c r="I2480" s="92"/>
      <c r="J2480" s="92"/>
      <c r="K2480" s="92"/>
      <c r="L2480" s="92"/>
      <c r="M2480" s="92"/>
      <c r="N2480" s="92"/>
      <c r="O2480" s="92"/>
      <c r="P2480" s="92"/>
      <c r="Q2480" s="5"/>
      <c r="R2480" s="5"/>
      <c r="S2480" s="5"/>
      <c r="T2480" s="5"/>
      <c r="U2480" s="5"/>
      <c r="V2480" s="5"/>
      <c r="W2480" s="5"/>
      <c r="X2480" s="98"/>
      <c r="Y2480" s="92"/>
      <c r="Z2480" s="93"/>
      <c r="AA2480" s="2"/>
      <c r="AB2480" s="103"/>
      <c r="AC2480" s="103"/>
      <c r="AD2480" s="136"/>
      <c r="AE2480" s="98"/>
      <c r="AF2480" s="5"/>
      <c r="AG2480" s="92"/>
      <c r="AH2480" s="92"/>
      <c r="AI2480" s="98"/>
      <c r="AJ2480" s="92"/>
      <c r="AK2480" s="92"/>
      <c r="AL2480" s="92"/>
      <c r="AM2480" s="92"/>
      <c r="AN2480" s="98"/>
      <c r="AO2480" s="92"/>
      <c r="AP2480" s="92"/>
      <c r="AQ2480" s="92"/>
      <c r="AR2480" s="92"/>
      <c r="AS2480" s="98"/>
      <c r="AT2480" s="92"/>
      <c r="AU2480" s="92"/>
      <c r="AV2480" s="92"/>
      <c r="AW2480" s="92"/>
      <c r="AX2480" s="98"/>
      <c r="AY2480" s="92"/>
      <c r="AZ2480" s="92"/>
      <c r="BA2480" s="92"/>
      <c r="BB2480" s="92"/>
      <c r="BC2480" s="98"/>
      <c r="BD2480" s="92"/>
      <c r="BE2480" s="92"/>
      <c r="BF2480" s="92"/>
      <c r="BG2480" s="92"/>
      <c r="BH2480" s="98"/>
      <c r="BI2480" s="106"/>
      <c r="BJ2480" s="5"/>
      <c r="BK2480" s="5"/>
      <c r="BL2480" s="5"/>
      <c r="BM2480" s="100"/>
      <c r="BN2480" s="151"/>
      <c r="BO2480" s="98"/>
      <c r="BP2480" s="5"/>
      <c r="BQ2480" s="5"/>
      <c r="BR2480" s="5"/>
      <c r="BS2480" s="92"/>
      <c r="BT2480" s="223"/>
      <c r="BU2480" s="225"/>
      <c r="BV2480" s="5"/>
      <c r="BW2480" s="92"/>
      <c r="BX2480" s="223"/>
      <c r="BY2480" s="225"/>
      <c r="BZ2480" s="5"/>
      <c r="CA2480" s="92"/>
      <c r="CB2480" s="223"/>
      <c r="CC2480" s="2"/>
      <c r="CD2480" s="105"/>
      <c r="CE2480" s="169"/>
      <c r="CF2480" s="169"/>
      <c r="CG2480" s="169"/>
      <c r="CH2480" s="169"/>
      <c r="CI2480" s="169"/>
      <c r="CJ2480" s="169"/>
      <c r="CK2480" s="169"/>
    </row>
    <row r="2481" spans="2:89" x14ac:dyDescent="0.2">
      <c r="B2481" s="221">
        <v>2477</v>
      </c>
      <c r="C2481" s="68"/>
      <c r="D2481" s="186"/>
      <c r="E2481" s="187"/>
      <c r="F2481" s="188"/>
      <c r="G2481" s="92"/>
      <c r="H2481" s="92"/>
      <c r="I2481" s="92"/>
      <c r="J2481" s="92"/>
      <c r="K2481" s="92"/>
      <c r="L2481" s="92"/>
      <c r="M2481" s="92"/>
      <c r="N2481" s="92"/>
      <c r="O2481" s="92"/>
      <c r="P2481" s="92"/>
      <c r="Q2481" s="5"/>
      <c r="R2481" s="5"/>
      <c r="S2481" s="5"/>
      <c r="T2481" s="5"/>
      <c r="U2481" s="5"/>
      <c r="V2481" s="5"/>
      <c r="W2481" s="5"/>
      <c r="X2481" s="98"/>
      <c r="Y2481" s="92"/>
      <c r="Z2481" s="93"/>
      <c r="AA2481" s="2"/>
      <c r="AB2481" s="103"/>
      <c r="AC2481" s="103"/>
      <c r="AD2481" s="136"/>
      <c r="AE2481" s="98"/>
      <c r="AF2481" s="5"/>
      <c r="AG2481" s="92"/>
      <c r="AH2481" s="92"/>
      <c r="AI2481" s="98"/>
      <c r="AJ2481" s="92"/>
      <c r="AK2481" s="92"/>
      <c r="AL2481" s="92"/>
      <c r="AM2481" s="92"/>
      <c r="AN2481" s="98"/>
      <c r="AO2481" s="92"/>
      <c r="AP2481" s="92"/>
      <c r="AQ2481" s="92"/>
      <c r="AR2481" s="92"/>
      <c r="AS2481" s="98"/>
      <c r="AT2481" s="92"/>
      <c r="AU2481" s="92"/>
      <c r="AV2481" s="92"/>
      <c r="AW2481" s="92"/>
      <c r="AX2481" s="98"/>
      <c r="AY2481" s="92"/>
      <c r="AZ2481" s="92"/>
      <c r="BA2481" s="92"/>
      <c r="BB2481" s="92"/>
      <c r="BC2481" s="98"/>
      <c r="BD2481" s="92"/>
      <c r="BE2481" s="92"/>
      <c r="BF2481" s="92"/>
      <c r="BG2481" s="92"/>
      <c r="BH2481" s="98"/>
      <c r="BI2481" s="106"/>
      <c r="BJ2481" s="5"/>
      <c r="BK2481" s="5"/>
      <c r="BL2481" s="5"/>
      <c r="BM2481" s="100"/>
      <c r="BN2481" s="151"/>
      <c r="BO2481" s="98"/>
      <c r="BP2481" s="5"/>
      <c r="BQ2481" s="5"/>
      <c r="BR2481" s="5"/>
      <c r="BS2481" s="92"/>
      <c r="BT2481" s="223"/>
      <c r="BU2481" s="225"/>
      <c r="BV2481" s="5"/>
      <c r="BW2481" s="92"/>
      <c r="BX2481" s="223"/>
      <c r="BY2481" s="225"/>
      <c r="BZ2481" s="5"/>
      <c r="CA2481" s="92"/>
      <c r="CB2481" s="223"/>
      <c r="CC2481" s="2"/>
      <c r="CD2481" s="105"/>
      <c r="CE2481" s="169"/>
      <c r="CF2481" s="169"/>
      <c r="CG2481" s="169"/>
      <c r="CH2481" s="169"/>
      <c r="CI2481" s="169"/>
      <c r="CJ2481" s="169"/>
      <c r="CK2481" s="169"/>
    </row>
    <row r="2482" spans="2:89" x14ac:dyDescent="0.2">
      <c r="B2482" s="221">
        <v>2478</v>
      </c>
      <c r="C2482" s="68"/>
      <c r="D2482" s="186"/>
      <c r="E2482" s="187"/>
      <c r="F2482" s="188"/>
      <c r="G2482" s="92"/>
      <c r="H2482" s="92"/>
      <c r="I2482" s="92"/>
      <c r="J2482" s="92"/>
      <c r="K2482" s="92"/>
      <c r="L2482" s="92"/>
      <c r="M2482" s="92"/>
      <c r="N2482" s="92"/>
      <c r="O2482" s="92"/>
      <c r="P2482" s="92"/>
      <c r="Q2482" s="5"/>
      <c r="R2482" s="5"/>
      <c r="S2482" s="5"/>
      <c r="T2482" s="5"/>
      <c r="U2482" s="5"/>
      <c r="V2482" s="5"/>
      <c r="W2482" s="5"/>
      <c r="X2482" s="98"/>
      <c r="Y2482" s="92"/>
      <c r="Z2482" s="93"/>
      <c r="AA2482" s="2"/>
      <c r="AB2482" s="103"/>
      <c r="AC2482" s="103"/>
      <c r="AD2482" s="136"/>
      <c r="AE2482" s="98"/>
      <c r="AF2482" s="5"/>
      <c r="AG2482" s="92"/>
      <c r="AH2482" s="92"/>
      <c r="AI2482" s="98"/>
      <c r="AJ2482" s="92"/>
      <c r="AK2482" s="92"/>
      <c r="AL2482" s="92"/>
      <c r="AM2482" s="92"/>
      <c r="AN2482" s="98"/>
      <c r="AO2482" s="92"/>
      <c r="AP2482" s="92"/>
      <c r="AQ2482" s="92"/>
      <c r="AR2482" s="92"/>
      <c r="AS2482" s="98"/>
      <c r="AT2482" s="92"/>
      <c r="AU2482" s="92"/>
      <c r="AV2482" s="92"/>
      <c r="AW2482" s="92"/>
      <c r="AX2482" s="98"/>
      <c r="AY2482" s="92"/>
      <c r="AZ2482" s="92"/>
      <c r="BA2482" s="92"/>
      <c r="BB2482" s="92"/>
      <c r="BC2482" s="98"/>
      <c r="BD2482" s="92"/>
      <c r="BE2482" s="92"/>
      <c r="BF2482" s="92"/>
      <c r="BG2482" s="92"/>
      <c r="BH2482" s="98"/>
      <c r="BI2482" s="106"/>
      <c r="BJ2482" s="5"/>
      <c r="BK2482" s="5"/>
      <c r="BL2482" s="5"/>
      <c r="BM2482" s="100"/>
      <c r="BN2482" s="151"/>
      <c r="BO2482" s="98"/>
      <c r="BP2482" s="5"/>
      <c r="BQ2482" s="5"/>
      <c r="BR2482" s="5"/>
      <c r="BS2482" s="92"/>
      <c r="BT2482" s="223"/>
      <c r="BU2482" s="225"/>
      <c r="BV2482" s="5"/>
      <c r="BW2482" s="92"/>
      <c r="BX2482" s="223"/>
      <c r="BY2482" s="225"/>
      <c r="BZ2482" s="5"/>
      <c r="CA2482" s="92"/>
      <c r="CB2482" s="223"/>
      <c r="CC2482" s="2"/>
      <c r="CD2482" s="105"/>
      <c r="CE2482" s="169"/>
      <c r="CF2482" s="169"/>
      <c r="CG2482" s="169"/>
      <c r="CH2482" s="169"/>
      <c r="CI2482" s="169"/>
      <c r="CJ2482" s="169"/>
      <c r="CK2482" s="169"/>
    </row>
    <row r="2483" spans="2:89" x14ac:dyDescent="0.2">
      <c r="B2483" s="221">
        <v>2479</v>
      </c>
      <c r="C2483" s="68"/>
      <c r="D2483" s="186"/>
      <c r="E2483" s="187"/>
      <c r="F2483" s="188"/>
      <c r="G2483" s="92"/>
      <c r="H2483" s="92"/>
      <c r="I2483" s="92"/>
      <c r="J2483" s="92"/>
      <c r="K2483" s="92"/>
      <c r="L2483" s="92"/>
      <c r="M2483" s="92"/>
      <c r="N2483" s="92"/>
      <c r="O2483" s="92"/>
      <c r="P2483" s="92"/>
      <c r="Q2483" s="5"/>
      <c r="R2483" s="5"/>
      <c r="S2483" s="5"/>
      <c r="T2483" s="5"/>
      <c r="U2483" s="5"/>
      <c r="V2483" s="5"/>
      <c r="W2483" s="5"/>
      <c r="X2483" s="98"/>
      <c r="Y2483" s="92"/>
      <c r="Z2483" s="93"/>
      <c r="AA2483" s="2"/>
      <c r="AB2483" s="103"/>
      <c r="AC2483" s="103"/>
      <c r="AD2483" s="136"/>
      <c r="AE2483" s="98"/>
      <c r="AF2483" s="5"/>
      <c r="AG2483" s="92"/>
      <c r="AH2483" s="92"/>
      <c r="AI2483" s="98"/>
      <c r="AJ2483" s="92"/>
      <c r="AK2483" s="92"/>
      <c r="AL2483" s="92"/>
      <c r="AM2483" s="92"/>
      <c r="AN2483" s="98"/>
      <c r="AO2483" s="92"/>
      <c r="AP2483" s="92"/>
      <c r="AQ2483" s="92"/>
      <c r="AR2483" s="92"/>
      <c r="AS2483" s="98"/>
      <c r="AT2483" s="92"/>
      <c r="AU2483" s="92"/>
      <c r="AV2483" s="92"/>
      <c r="AW2483" s="92"/>
      <c r="AX2483" s="98"/>
      <c r="AY2483" s="92"/>
      <c r="AZ2483" s="92"/>
      <c r="BA2483" s="92"/>
      <c r="BB2483" s="92"/>
      <c r="BC2483" s="98"/>
      <c r="BD2483" s="92"/>
      <c r="BE2483" s="92"/>
      <c r="BF2483" s="92"/>
      <c r="BG2483" s="92"/>
      <c r="BH2483" s="98"/>
      <c r="BI2483" s="106"/>
      <c r="BJ2483" s="5"/>
      <c r="BK2483" s="5"/>
      <c r="BL2483" s="5"/>
      <c r="BM2483" s="100"/>
      <c r="BN2483" s="151"/>
      <c r="BO2483" s="98"/>
      <c r="BP2483" s="5"/>
      <c r="BQ2483" s="5"/>
      <c r="BR2483" s="5"/>
      <c r="BS2483" s="92"/>
      <c r="BT2483" s="223"/>
      <c r="BU2483" s="225"/>
      <c r="BV2483" s="5"/>
      <c r="BW2483" s="92"/>
      <c r="BX2483" s="223"/>
      <c r="BY2483" s="225"/>
      <c r="BZ2483" s="5"/>
      <c r="CA2483" s="92"/>
      <c r="CB2483" s="223"/>
      <c r="CC2483" s="2"/>
      <c r="CD2483" s="105"/>
      <c r="CE2483" s="169"/>
      <c r="CF2483" s="169"/>
      <c r="CG2483" s="169"/>
      <c r="CH2483" s="169"/>
      <c r="CI2483" s="169"/>
      <c r="CJ2483" s="169"/>
      <c r="CK2483" s="169"/>
    </row>
    <row r="2484" spans="2:89" x14ac:dyDescent="0.2">
      <c r="B2484" s="221">
        <v>2480</v>
      </c>
      <c r="C2484" s="68"/>
      <c r="D2484" s="186"/>
      <c r="E2484" s="187"/>
      <c r="F2484" s="188"/>
      <c r="G2484" s="92"/>
      <c r="H2484" s="92"/>
      <c r="I2484" s="92"/>
      <c r="J2484" s="92"/>
      <c r="K2484" s="92"/>
      <c r="L2484" s="92"/>
      <c r="M2484" s="92"/>
      <c r="N2484" s="92"/>
      <c r="O2484" s="92"/>
      <c r="P2484" s="92"/>
      <c r="Q2484" s="5"/>
      <c r="R2484" s="5"/>
      <c r="S2484" s="5"/>
      <c r="T2484" s="5"/>
      <c r="U2484" s="5"/>
      <c r="V2484" s="5"/>
      <c r="W2484" s="5"/>
      <c r="X2484" s="98"/>
      <c r="Y2484" s="92"/>
      <c r="Z2484" s="93"/>
      <c r="AA2484" s="2"/>
      <c r="AB2484" s="103"/>
      <c r="AC2484" s="103"/>
      <c r="AD2484" s="136"/>
      <c r="AE2484" s="98"/>
      <c r="AF2484" s="5"/>
      <c r="AG2484" s="92"/>
      <c r="AH2484" s="92"/>
      <c r="AI2484" s="98"/>
      <c r="AJ2484" s="92"/>
      <c r="AK2484" s="92"/>
      <c r="AL2484" s="92"/>
      <c r="AM2484" s="92"/>
      <c r="AN2484" s="98"/>
      <c r="AO2484" s="92"/>
      <c r="AP2484" s="92"/>
      <c r="AQ2484" s="92"/>
      <c r="AR2484" s="92"/>
      <c r="AS2484" s="98"/>
      <c r="AT2484" s="92"/>
      <c r="AU2484" s="92"/>
      <c r="AV2484" s="92"/>
      <c r="AW2484" s="92"/>
      <c r="AX2484" s="98"/>
      <c r="AY2484" s="92"/>
      <c r="AZ2484" s="92"/>
      <c r="BA2484" s="92"/>
      <c r="BB2484" s="92"/>
      <c r="BC2484" s="98"/>
      <c r="BD2484" s="92"/>
      <c r="BE2484" s="92"/>
      <c r="BF2484" s="92"/>
      <c r="BG2484" s="92"/>
      <c r="BH2484" s="98"/>
      <c r="BI2484" s="106"/>
      <c r="BJ2484" s="5"/>
      <c r="BK2484" s="5"/>
      <c r="BL2484" s="5"/>
      <c r="BM2484" s="100"/>
      <c r="BN2484" s="151"/>
      <c r="BO2484" s="98"/>
      <c r="BP2484" s="5"/>
      <c r="BQ2484" s="5"/>
      <c r="BR2484" s="5"/>
      <c r="BS2484" s="92"/>
      <c r="BT2484" s="223"/>
      <c r="BU2484" s="225"/>
      <c r="BV2484" s="5"/>
      <c r="BW2484" s="92"/>
      <c r="BX2484" s="223"/>
      <c r="BY2484" s="225"/>
      <c r="BZ2484" s="5"/>
      <c r="CA2484" s="92"/>
      <c r="CB2484" s="223"/>
      <c r="CC2484" s="2"/>
      <c r="CD2484" s="105"/>
      <c r="CE2484" s="169"/>
      <c r="CF2484" s="169"/>
      <c r="CG2484" s="169"/>
      <c r="CH2484" s="169"/>
      <c r="CI2484" s="169"/>
      <c r="CJ2484" s="169"/>
      <c r="CK2484" s="169"/>
    </row>
    <row r="2485" spans="2:89" x14ac:dyDescent="0.2">
      <c r="B2485" s="221">
        <v>2481</v>
      </c>
      <c r="C2485" s="68"/>
      <c r="D2485" s="186"/>
      <c r="E2485" s="187"/>
      <c r="F2485" s="188"/>
      <c r="G2485" s="92"/>
      <c r="H2485" s="92"/>
      <c r="I2485" s="92"/>
      <c r="J2485" s="92"/>
      <c r="K2485" s="92"/>
      <c r="L2485" s="92"/>
      <c r="M2485" s="92"/>
      <c r="N2485" s="92"/>
      <c r="O2485" s="92"/>
      <c r="P2485" s="92"/>
      <c r="Q2485" s="5"/>
      <c r="R2485" s="5"/>
      <c r="S2485" s="5"/>
      <c r="T2485" s="5"/>
      <c r="U2485" s="5"/>
      <c r="V2485" s="5"/>
      <c r="W2485" s="5"/>
      <c r="X2485" s="98"/>
      <c r="Y2485" s="92"/>
      <c r="Z2485" s="93"/>
      <c r="AA2485" s="2"/>
      <c r="AB2485" s="103"/>
      <c r="AC2485" s="103"/>
      <c r="AD2485" s="136"/>
      <c r="AE2485" s="98"/>
      <c r="AF2485" s="5"/>
      <c r="AG2485" s="92"/>
      <c r="AH2485" s="92"/>
      <c r="AI2485" s="98"/>
      <c r="AJ2485" s="92"/>
      <c r="AK2485" s="92"/>
      <c r="AL2485" s="92"/>
      <c r="AM2485" s="92"/>
      <c r="AN2485" s="98"/>
      <c r="AO2485" s="92"/>
      <c r="AP2485" s="92"/>
      <c r="AQ2485" s="92"/>
      <c r="AR2485" s="92"/>
      <c r="AS2485" s="98"/>
      <c r="AT2485" s="92"/>
      <c r="AU2485" s="92"/>
      <c r="AV2485" s="92"/>
      <c r="AW2485" s="92"/>
      <c r="AX2485" s="98"/>
      <c r="AY2485" s="92"/>
      <c r="AZ2485" s="92"/>
      <c r="BA2485" s="92"/>
      <c r="BB2485" s="92"/>
      <c r="BC2485" s="98"/>
      <c r="BD2485" s="92"/>
      <c r="BE2485" s="92"/>
      <c r="BF2485" s="92"/>
      <c r="BG2485" s="92"/>
      <c r="BH2485" s="98"/>
      <c r="BI2485" s="106"/>
      <c r="BJ2485" s="5"/>
      <c r="BK2485" s="5"/>
      <c r="BL2485" s="5"/>
      <c r="BM2485" s="100"/>
      <c r="BN2485" s="151"/>
      <c r="BO2485" s="98"/>
      <c r="BP2485" s="5"/>
      <c r="BQ2485" s="5"/>
      <c r="BR2485" s="5"/>
      <c r="BS2485" s="92"/>
      <c r="BT2485" s="223"/>
      <c r="BU2485" s="225"/>
      <c r="BV2485" s="5"/>
      <c r="BW2485" s="92"/>
      <c r="BX2485" s="223"/>
      <c r="BY2485" s="225"/>
      <c r="BZ2485" s="5"/>
      <c r="CA2485" s="92"/>
      <c r="CB2485" s="223"/>
      <c r="CC2485" s="2"/>
      <c r="CD2485" s="105"/>
      <c r="CE2485" s="169"/>
      <c r="CF2485" s="169"/>
      <c r="CG2485" s="169"/>
      <c r="CH2485" s="169"/>
      <c r="CI2485" s="169"/>
      <c r="CJ2485" s="169"/>
      <c r="CK2485" s="169"/>
    </row>
    <row r="2486" spans="2:89" x14ac:dyDescent="0.2">
      <c r="B2486" s="221">
        <v>2482</v>
      </c>
      <c r="C2486" s="68"/>
      <c r="D2486" s="186"/>
      <c r="E2486" s="187"/>
      <c r="F2486" s="188"/>
      <c r="G2486" s="92"/>
      <c r="H2486" s="92"/>
      <c r="I2486" s="92"/>
      <c r="J2486" s="92"/>
      <c r="K2486" s="92"/>
      <c r="L2486" s="92"/>
      <c r="M2486" s="92"/>
      <c r="N2486" s="92"/>
      <c r="O2486" s="92"/>
      <c r="P2486" s="92"/>
      <c r="Q2486" s="5"/>
      <c r="R2486" s="5"/>
      <c r="S2486" s="5"/>
      <c r="T2486" s="5"/>
      <c r="U2486" s="5"/>
      <c r="V2486" s="5"/>
      <c r="W2486" s="5"/>
      <c r="X2486" s="98"/>
      <c r="Y2486" s="92"/>
      <c r="Z2486" s="93"/>
      <c r="AA2486" s="2"/>
      <c r="AB2486" s="103"/>
      <c r="AC2486" s="103"/>
      <c r="AD2486" s="136"/>
      <c r="AE2486" s="98"/>
      <c r="AF2486" s="5"/>
      <c r="AG2486" s="92"/>
      <c r="AH2486" s="92"/>
      <c r="AI2486" s="98"/>
      <c r="AJ2486" s="92"/>
      <c r="AK2486" s="92"/>
      <c r="AL2486" s="92"/>
      <c r="AM2486" s="92"/>
      <c r="AN2486" s="98"/>
      <c r="AO2486" s="92"/>
      <c r="AP2486" s="92"/>
      <c r="AQ2486" s="92"/>
      <c r="AR2486" s="92"/>
      <c r="AS2486" s="98"/>
      <c r="AT2486" s="92"/>
      <c r="AU2486" s="92"/>
      <c r="AV2486" s="92"/>
      <c r="AW2486" s="92"/>
      <c r="AX2486" s="98"/>
      <c r="AY2486" s="92"/>
      <c r="AZ2486" s="92"/>
      <c r="BA2486" s="92"/>
      <c r="BB2486" s="92"/>
      <c r="BC2486" s="98"/>
      <c r="BD2486" s="92"/>
      <c r="BE2486" s="92"/>
      <c r="BF2486" s="92"/>
      <c r="BG2486" s="92"/>
      <c r="BH2486" s="98"/>
      <c r="BI2486" s="106"/>
      <c r="BJ2486" s="5"/>
      <c r="BK2486" s="5"/>
      <c r="BL2486" s="5"/>
      <c r="BM2486" s="100"/>
      <c r="BN2486" s="151"/>
      <c r="BO2486" s="98"/>
      <c r="BP2486" s="5"/>
      <c r="BQ2486" s="5"/>
      <c r="BR2486" s="5"/>
      <c r="BS2486" s="92"/>
      <c r="BT2486" s="223"/>
      <c r="BU2486" s="225"/>
      <c r="BV2486" s="5"/>
      <c r="BW2486" s="92"/>
      <c r="BX2486" s="223"/>
      <c r="BY2486" s="225"/>
      <c r="BZ2486" s="5"/>
      <c r="CA2486" s="92"/>
      <c r="CB2486" s="223"/>
      <c r="CC2486" s="2"/>
      <c r="CD2486" s="105"/>
      <c r="CE2486" s="169"/>
      <c r="CF2486" s="169"/>
      <c r="CG2486" s="169"/>
      <c r="CH2486" s="169"/>
      <c r="CI2486" s="169"/>
      <c r="CJ2486" s="169"/>
      <c r="CK2486" s="169"/>
    </row>
    <row r="2487" spans="2:89" x14ac:dyDescent="0.2">
      <c r="B2487" s="221">
        <v>2483</v>
      </c>
      <c r="C2487" s="68"/>
      <c r="D2487" s="186"/>
      <c r="E2487" s="187"/>
      <c r="F2487" s="188"/>
      <c r="G2487" s="92"/>
      <c r="H2487" s="92"/>
      <c r="I2487" s="92"/>
      <c r="J2487" s="92"/>
      <c r="K2487" s="92"/>
      <c r="L2487" s="92"/>
      <c r="M2487" s="92"/>
      <c r="N2487" s="92"/>
      <c r="O2487" s="92"/>
      <c r="P2487" s="92"/>
      <c r="Q2487" s="5"/>
      <c r="R2487" s="5"/>
      <c r="S2487" s="5"/>
      <c r="T2487" s="5"/>
      <c r="U2487" s="5"/>
      <c r="V2487" s="5"/>
      <c r="W2487" s="5"/>
      <c r="X2487" s="98"/>
      <c r="Y2487" s="92"/>
      <c r="Z2487" s="93"/>
      <c r="AA2487" s="2"/>
      <c r="AB2487" s="103"/>
      <c r="AC2487" s="103"/>
      <c r="AD2487" s="136"/>
      <c r="AE2487" s="98"/>
      <c r="AF2487" s="5"/>
      <c r="AG2487" s="92"/>
      <c r="AH2487" s="92"/>
      <c r="AI2487" s="98"/>
      <c r="AJ2487" s="92"/>
      <c r="AK2487" s="92"/>
      <c r="AL2487" s="92"/>
      <c r="AM2487" s="92"/>
      <c r="AN2487" s="98"/>
      <c r="AO2487" s="92"/>
      <c r="AP2487" s="92"/>
      <c r="AQ2487" s="92"/>
      <c r="AR2487" s="92"/>
      <c r="AS2487" s="98"/>
      <c r="AT2487" s="92"/>
      <c r="AU2487" s="92"/>
      <c r="AV2487" s="92"/>
      <c r="AW2487" s="92"/>
      <c r="AX2487" s="98"/>
      <c r="AY2487" s="92"/>
      <c r="AZ2487" s="92"/>
      <c r="BA2487" s="92"/>
      <c r="BB2487" s="92"/>
      <c r="BC2487" s="98"/>
      <c r="BD2487" s="92"/>
      <c r="BE2487" s="92"/>
      <c r="BF2487" s="92"/>
      <c r="BG2487" s="92"/>
      <c r="BH2487" s="98"/>
      <c r="BI2487" s="106"/>
      <c r="BJ2487" s="5"/>
      <c r="BK2487" s="5"/>
      <c r="BL2487" s="5"/>
      <c r="BM2487" s="100"/>
      <c r="BN2487" s="151"/>
      <c r="BO2487" s="98"/>
      <c r="BP2487" s="5"/>
      <c r="BQ2487" s="5"/>
      <c r="BR2487" s="5"/>
      <c r="BS2487" s="92"/>
      <c r="BT2487" s="223"/>
      <c r="BU2487" s="225"/>
      <c r="BV2487" s="5"/>
      <c r="BW2487" s="92"/>
      <c r="BX2487" s="223"/>
      <c r="BY2487" s="225"/>
      <c r="BZ2487" s="5"/>
      <c r="CA2487" s="92"/>
      <c r="CB2487" s="223"/>
      <c r="CC2487" s="2"/>
      <c r="CD2487" s="105"/>
      <c r="CE2487" s="169"/>
      <c r="CF2487" s="169"/>
      <c r="CG2487" s="169"/>
      <c r="CH2487" s="169"/>
      <c r="CI2487" s="169"/>
      <c r="CJ2487" s="169"/>
      <c r="CK2487" s="169"/>
    </row>
    <row r="2488" spans="2:89" x14ac:dyDescent="0.2">
      <c r="B2488" s="221">
        <v>2484</v>
      </c>
      <c r="C2488" s="68"/>
      <c r="D2488" s="186"/>
      <c r="E2488" s="187"/>
      <c r="F2488" s="188"/>
      <c r="G2488" s="92"/>
      <c r="H2488" s="92"/>
      <c r="I2488" s="92"/>
      <c r="J2488" s="92"/>
      <c r="K2488" s="92"/>
      <c r="L2488" s="92"/>
      <c r="M2488" s="92"/>
      <c r="N2488" s="92"/>
      <c r="O2488" s="92"/>
      <c r="P2488" s="92"/>
      <c r="Q2488" s="5"/>
      <c r="R2488" s="5"/>
      <c r="S2488" s="5"/>
      <c r="T2488" s="5"/>
      <c r="U2488" s="5"/>
      <c r="V2488" s="5"/>
      <c r="W2488" s="5"/>
      <c r="X2488" s="98"/>
      <c r="Y2488" s="92"/>
      <c r="Z2488" s="93"/>
      <c r="AA2488" s="2"/>
      <c r="AB2488" s="103"/>
      <c r="AC2488" s="103"/>
      <c r="AD2488" s="136"/>
      <c r="AE2488" s="98"/>
      <c r="AF2488" s="5"/>
      <c r="AG2488" s="92"/>
      <c r="AH2488" s="92"/>
      <c r="AI2488" s="98"/>
      <c r="AJ2488" s="92"/>
      <c r="AK2488" s="92"/>
      <c r="AL2488" s="92"/>
      <c r="AM2488" s="92"/>
      <c r="AN2488" s="98"/>
      <c r="AO2488" s="92"/>
      <c r="AP2488" s="92"/>
      <c r="AQ2488" s="92"/>
      <c r="AR2488" s="92"/>
      <c r="AS2488" s="98"/>
      <c r="AT2488" s="92"/>
      <c r="AU2488" s="92"/>
      <c r="AV2488" s="92"/>
      <c r="AW2488" s="92"/>
      <c r="AX2488" s="98"/>
      <c r="AY2488" s="92"/>
      <c r="AZ2488" s="92"/>
      <c r="BA2488" s="92"/>
      <c r="BB2488" s="92"/>
      <c r="BC2488" s="98"/>
      <c r="BD2488" s="92"/>
      <c r="BE2488" s="92"/>
      <c r="BF2488" s="92"/>
      <c r="BG2488" s="92"/>
      <c r="BH2488" s="98"/>
      <c r="BI2488" s="106"/>
      <c r="BJ2488" s="5"/>
      <c r="BK2488" s="5"/>
      <c r="BL2488" s="5"/>
      <c r="BM2488" s="100"/>
      <c r="BN2488" s="151"/>
      <c r="BO2488" s="98"/>
      <c r="BP2488" s="5"/>
      <c r="BQ2488" s="5"/>
      <c r="BR2488" s="5"/>
      <c r="BS2488" s="92"/>
      <c r="BT2488" s="223"/>
      <c r="BU2488" s="225"/>
      <c r="BV2488" s="5"/>
      <c r="BW2488" s="92"/>
      <c r="BX2488" s="223"/>
      <c r="BY2488" s="225"/>
      <c r="BZ2488" s="5"/>
      <c r="CA2488" s="92"/>
      <c r="CB2488" s="223"/>
      <c r="CC2488" s="2"/>
      <c r="CD2488" s="105"/>
      <c r="CE2488" s="169"/>
      <c r="CF2488" s="169"/>
      <c r="CG2488" s="169"/>
      <c r="CH2488" s="169"/>
      <c r="CI2488" s="169"/>
      <c r="CJ2488" s="169"/>
      <c r="CK2488" s="169"/>
    </row>
    <row r="2489" spans="2:89" x14ac:dyDescent="0.2">
      <c r="B2489" s="221">
        <v>2485</v>
      </c>
      <c r="C2489" s="68"/>
      <c r="D2489" s="186"/>
      <c r="E2489" s="187"/>
      <c r="F2489" s="188"/>
      <c r="G2489" s="92"/>
      <c r="H2489" s="92"/>
      <c r="I2489" s="92"/>
      <c r="J2489" s="92"/>
      <c r="K2489" s="92"/>
      <c r="L2489" s="92"/>
      <c r="M2489" s="92"/>
      <c r="N2489" s="92"/>
      <c r="O2489" s="92"/>
      <c r="P2489" s="92"/>
      <c r="Q2489" s="5"/>
      <c r="R2489" s="5"/>
      <c r="S2489" s="5"/>
      <c r="T2489" s="5"/>
      <c r="U2489" s="5"/>
      <c r="V2489" s="5"/>
      <c r="W2489" s="5"/>
      <c r="X2489" s="98"/>
      <c r="Y2489" s="92"/>
      <c r="Z2489" s="93"/>
      <c r="AA2489" s="2"/>
      <c r="AB2489" s="103"/>
      <c r="AC2489" s="103"/>
      <c r="AD2489" s="136"/>
      <c r="AE2489" s="98"/>
      <c r="AF2489" s="5"/>
      <c r="AG2489" s="92"/>
      <c r="AH2489" s="92"/>
      <c r="AI2489" s="98"/>
      <c r="AJ2489" s="92"/>
      <c r="AK2489" s="92"/>
      <c r="AL2489" s="92"/>
      <c r="AM2489" s="92"/>
      <c r="AN2489" s="98"/>
      <c r="AO2489" s="92"/>
      <c r="AP2489" s="92"/>
      <c r="AQ2489" s="92"/>
      <c r="AR2489" s="92"/>
      <c r="AS2489" s="98"/>
      <c r="AT2489" s="92"/>
      <c r="AU2489" s="92"/>
      <c r="AV2489" s="92"/>
      <c r="AW2489" s="92"/>
      <c r="AX2489" s="98"/>
      <c r="AY2489" s="92"/>
      <c r="AZ2489" s="92"/>
      <c r="BA2489" s="92"/>
      <c r="BB2489" s="92"/>
      <c r="BC2489" s="98"/>
      <c r="BD2489" s="92"/>
      <c r="BE2489" s="92"/>
      <c r="BF2489" s="92"/>
      <c r="BG2489" s="92"/>
      <c r="BH2489" s="98"/>
      <c r="BI2489" s="106"/>
      <c r="BJ2489" s="5"/>
      <c r="BK2489" s="5"/>
      <c r="BL2489" s="5"/>
      <c r="BM2489" s="100"/>
      <c r="BN2489" s="151"/>
      <c r="BO2489" s="98"/>
      <c r="BP2489" s="5"/>
      <c r="BQ2489" s="5"/>
      <c r="BR2489" s="5"/>
      <c r="BS2489" s="92"/>
      <c r="BT2489" s="223"/>
      <c r="BU2489" s="225"/>
      <c r="BV2489" s="5"/>
      <c r="BW2489" s="92"/>
      <c r="BX2489" s="223"/>
      <c r="BY2489" s="225"/>
      <c r="BZ2489" s="5"/>
      <c r="CA2489" s="92"/>
      <c r="CB2489" s="223"/>
      <c r="CC2489" s="2"/>
      <c r="CD2489" s="105"/>
      <c r="CE2489" s="169"/>
      <c r="CF2489" s="169"/>
      <c r="CG2489" s="169"/>
      <c r="CH2489" s="169"/>
      <c r="CI2489" s="169"/>
      <c r="CJ2489" s="169"/>
      <c r="CK2489" s="169"/>
    </row>
    <row r="2490" spans="2:89" x14ac:dyDescent="0.2">
      <c r="B2490" s="221">
        <v>2486</v>
      </c>
      <c r="C2490" s="68"/>
      <c r="D2490" s="186"/>
      <c r="E2490" s="187"/>
      <c r="F2490" s="188"/>
      <c r="G2490" s="92"/>
      <c r="H2490" s="92"/>
      <c r="I2490" s="92"/>
      <c r="J2490" s="92"/>
      <c r="K2490" s="92"/>
      <c r="L2490" s="92"/>
      <c r="M2490" s="92"/>
      <c r="N2490" s="92"/>
      <c r="O2490" s="92"/>
      <c r="P2490" s="92"/>
      <c r="Q2490" s="5"/>
      <c r="R2490" s="5"/>
      <c r="S2490" s="5"/>
      <c r="T2490" s="5"/>
      <c r="U2490" s="5"/>
      <c r="V2490" s="5"/>
      <c r="W2490" s="5"/>
      <c r="X2490" s="98"/>
      <c r="Y2490" s="92"/>
      <c r="Z2490" s="93"/>
      <c r="AA2490" s="2"/>
      <c r="AB2490" s="103"/>
      <c r="AC2490" s="103"/>
      <c r="AD2490" s="136"/>
      <c r="AE2490" s="98"/>
      <c r="AF2490" s="5"/>
      <c r="AG2490" s="92"/>
      <c r="AH2490" s="92"/>
      <c r="AI2490" s="98"/>
      <c r="AJ2490" s="92"/>
      <c r="AK2490" s="92"/>
      <c r="AL2490" s="92"/>
      <c r="AM2490" s="92"/>
      <c r="AN2490" s="98"/>
      <c r="AO2490" s="92"/>
      <c r="AP2490" s="92"/>
      <c r="AQ2490" s="92"/>
      <c r="AR2490" s="92"/>
      <c r="AS2490" s="98"/>
      <c r="AT2490" s="92"/>
      <c r="AU2490" s="92"/>
      <c r="AV2490" s="92"/>
      <c r="AW2490" s="92"/>
      <c r="AX2490" s="98"/>
      <c r="AY2490" s="92"/>
      <c r="AZ2490" s="92"/>
      <c r="BA2490" s="92"/>
      <c r="BB2490" s="92"/>
      <c r="BC2490" s="98"/>
      <c r="BD2490" s="92"/>
      <c r="BE2490" s="92"/>
      <c r="BF2490" s="92"/>
      <c r="BG2490" s="92"/>
      <c r="BH2490" s="98"/>
      <c r="BI2490" s="106"/>
      <c r="BJ2490" s="5"/>
      <c r="BK2490" s="5"/>
      <c r="BL2490" s="5"/>
      <c r="BM2490" s="100"/>
      <c r="BN2490" s="151"/>
      <c r="BO2490" s="98"/>
      <c r="BP2490" s="5"/>
      <c r="BQ2490" s="5"/>
      <c r="BR2490" s="5"/>
      <c r="BS2490" s="92"/>
      <c r="BT2490" s="223"/>
      <c r="BU2490" s="225"/>
      <c r="BV2490" s="5"/>
      <c r="BW2490" s="92"/>
      <c r="BX2490" s="223"/>
      <c r="BY2490" s="225"/>
      <c r="BZ2490" s="5"/>
      <c r="CA2490" s="92"/>
      <c r="CB2490" s="223"/>
      <c r="CC2490" s="2"/>
      <c r="CD2490" s="105"/>
      <c r="CE2490" s="169"/>
      <c r="CF2490" s="169"/>
      <c r="CG2490" s="169"/>
      <c r="CH2490" s="169"/>
      <c r="CI2490" s="169"/>
      <c r="CJ2490" s="169"/>
      <c r="CK2490" s="169"/>
    </row>
    <row r="2491" spans="2:89" x14ac:dyDescent="0.2">
      <c r="B2491" s="221">
        <v>2487</v>
      </c>
      <c r="C2491" s="68"/>
      <c r="D2491" s="186"/>
      <c r="E2491" s="187"/>
      <c r="F2491" s="188"/>
      <c r="G2491" s="92"/>
      <c r="H2491" s="92"/>
      <c r="I2491" s="92"/>
      <c r="J2491" s="92"/>
      <c r="K2491" s="92"/>
      <c r="L2491" s="92"/>
      <c r="M2491" s="92"/>
      <c r="N2491" s="92"/>
      <c r="O2491" s="92"/>
      <c r="P2491" s="92"/>
      <c r="Q2491" s="5"/>
      <c r="R2491" s="5"/>
      <c r="S2491" s="5"/>
      <c r="T2491" s="5"/>
      <c r="U2491" s="5"/>
      <c r="V2491" s="5"/>
      <c r="W2491" s="5"/>
      <c r="X2491" s="98"/>
      <c r="Y2491" s="92"/>
      <c r="Z2491" s="93"/>
      <c r="AA2491" s="2"/>
      <c r="AB2491" s="103"/>
      <c r="AC2491" s="103"/>
      <c r="AD2491" s="136"/>
      <c r="AE2491" s="98"/>
      <c r="AF2491" s="5"/>
      <c r="AG2491" s="92"/>
      <c r="AH2491" s="92"/>
      <c r="AI2491" s="98"/>
      <c r="AJ2491" s="92"/>
      <c r="AK2491" s="92"/>
      <c r="AL2491" s="92"/>
      <c r="AM2491" s="92"/>
      <c r="AN2491" s="98"/>
      <c r="AO2491" s="92"/>
      <c r="AP2491" s="92"/>
      <c r="AQ2491" s="92"/>
      <c r="AR2491" s="92"/>
      <c r="AS2491" s="98"/>
      <c r="AT2491" s="92"/>
      <c r="AU2491" s="92"/>
      <c r="AV2491" s="92"/>
      <c r="AW2491" s="92"/>
      <c r="AX2491" s="98"/>
      <c r="AY2491" s="92"/>
      <c r="AZ2491" s="92"/>
      <c r="BA2491" s="92"/>
      <c r="BB2491" s="92"/>
      <c r="BC2491" s="98"/>
      <c r="BD2491" s="92"/>
      <c r="BE2491" s="92"/>
      <c r="BF2491" s="92"/>
      <c r="BG2491" s="92"/>
      <c r="BH2491" s="98"/>
      <c r="BI2491" s="106"/>
      <c r="BJ2491" s="5"/>
      <c r="BK2491" s="5"/>
      <c r="BL2491" s="5"/>
      <c r="BM2491" s="100"/>
      <c r="BN2491" s="151"/>
      <c r="BO2491" s="98"/>
      <c r="BP2491" s="5"/>
      <c r="BQ2491" s="5"/>
      <c r="BR2491" s="5"/>
      <c r="BS2491" s="92"/>
      <c r="BT2491" s="223"/>
      <c r="BU2491" s="225"/>
      <c r="BV2491" s="5"/>
      <c r="BW2491" s="92"/>
      <c r="BX2491" s="223"/>
      <c r="BY2491" s="225"/>
      <c r="BZ2491" s="5"/>
      <c r="CA2491" s="92"/>
      <c r="CB2491" s="223"/>
      <c r="CC2491" s="2"/>
      <c r="CD2491" s="105"/>
      <c r="CE2491" s="169"/>
      <c r="CF2491" s="169"/>
      <c r="CG2491" s="169"/>
      <c r="CH2491" s="169"/>
      <c r="CI2491" s="169"/>
      <c r="CJ2491" s="169"/>
      <c r="CK2491" s="169"/>
    </row>
    <row r="2492" spans="2:89" x14ac:dyDescent="0.2">
      <c r="B2492" s="221">
        <v>2488</v>
      </c>
      <c r="C2492" s="68"/>
      <c r="D2492" s="186"/>
      <c r="E2492" s="187"/>
      <c r="F2492" s="188"/>
      <c r="G2492" s="92"/>
      <c r="H2492" s="92"/>
      <c r="I2492" s="92"/>
      <c r="J2492" s="92"/>
      <c r="K2492" s="92"/>
      <c r="L2492" s="92"/>
      <c r="M2492" s="92"/>
      <c r="N2492" s="92"/>
      <c r="O2492" s="92"/>
      <c r="P2492" s="92"/>
      <c r="Q2492" s="5"/>
      <c r="R2492" s="5"/>
      <c r="S2492" s="5"/>
      <c r="T2492" s="5"/>
      <c r="U2492" s="5"/>
      <c r="V2492" s="5"/>
      <c r="W2492" s="5"/>
      <c r="X2492" s="98"/>
      <c r="Y2492" s="92"/>
      <c r="Z2492" s="93"/>
      <c r="AA2492" s="2"/>
      <c r="AB2492" s="103"/>
      <c r="AC2492" s="103"/>
      <c r="AD2492" s="136"/>
      <c r="AE2492" s="98"/>
      <c r="AF2492" s="5"/>
      <c r="AG2492" s="92"/>
      <c r="AH2492" s="92"/>
      <c r="AI2492" s="98"/>
      <c r="AJ2492" s="92"/>
      <c r="AK2492" s="92"/>
      <c r="AL2492" s="92"/>
      <c r="AM2492" s="92"/>
      <c r="AN2492" s="98"/>
      <c r="AO2492" s="92"/>
      <c r="AP2492" s="92"/>
      <c r="AQ2492" s="92"/>
      <c r="AR2492" s="92"/>
      <c r="AS2492" s="98"/>
      <c r="AT2492" s="92"/>
      <c r="AU2492" s="92"/>
      <c r="AV2492" s="92"/>
      <c r="AW2492" s="92"/>
      <c r="AX2492" s="98"/>
      <c r="AY2492" s="92"/>
      <c r="AZ2492" s="92"/>
      <c r="BA2492" s="92"/>
      <c r="BB2492" s="92"/>
      <c r="BC2492" s="98"/>
      <c r="BD2492" s="92"/>
      <c r="BE2492" s="92"/>
      <c r="BF2492" s="92"/>
      <c r="BG2492" s="92"/>
      <c r="BH2492" s="98"/>
      <c r="BI2492" s="106"/>
      <c r="BJ2492" s="5"/>
      <c r="BK2492" s="5"/>
      <c r="BL2492" s="5"/>
      <c r="BM2492" s="100"/>
      <c r="BN2492" s="151"/>
      <c r="BO2492" s="98"/>
      <c r="BP2492" s="5"/>
      <c r="BQ2492" s="5"/>
      <c r="BR2492" s="5"/>
      <c r="BS2492" s="92"/>
      <c r="BT2492" s="223"/>
      <c r="BU2492" s="225"/>
      <c r="BV2492" s="5"/>
      <c r="BW2492" s="92"/>
      <c r="BX2492" s="223"/>
      <c r="BY2492" s="225"/>
      <c r="BZ2492" s="5"/>
      <c r="CA2492" s="92"/>
      <c r="CB2492" s="223"/>
      <c r="CC2492" s="2"/>
      <c r="CD2492" s="105"/>
      <c r="CE2492" s="169"/>
      <c r="CF2492" s="169"/>
      <c r="CG2492" s="169"/>
      <c r="CH2492" s="169"/>
      <c r="CI2492" s="169"/>
      <c r="CJ2492" s="169"/>
      <c r="CK2492" s="169"/>
    </row>
    <row r="2493" spans="2:89" x14ac:dyDescent="0.2">
      <c r="B2493" s="221">
        <v>2489</v>
      </c>
      <c r="C2493" s="68"/>
      <c r="D2493" s="186"/>
      <c r="E2493" s="187"/>
      <c r="F2493" s="188"/>
      <c r="G2493" s="92"/>
      <c r="H2493" s="92"/>
      <c r="I2493" s="92"/>
      <c r="J2493" s="92"/>
      <c r="K2493" s="92"/>
      <c r="L2493" s="92"/>
      <c r="M2493" s="92"/>
      <c r="N2493" s="92"/>
      <c r="O2493" s="92"/>
      <c r="P2493" s="92"/>
      <c r="Q2493" s="5"/>
      <c r="R2493" s="5"/>
      <c r="S2493" s="5"/>
      <c r="T2493" s="5"/>
      <c r="U2493" s="5"/>
      <c r="V2493" s="5"/>
      <c r="W2493" s="5"/>
      <c r="X2493" s="98"/>
      <c r="Y2493" s="92"/>
      <c r="Z2493" s="93"/>
      <c r="AA2493" s="2"/>
      <c r="AB2493" s="103"/>
      <c r="AC2493" s="103"/>
      <c r="AD2493" s="136"/>
      <c r="AE2493" s="98"/>
      <c r="AF2493" s="5"/>
      <c r="AG2493" s="92"/>
      <c r="AH2493" s="92"/>
      <c r="AI2493" s="98"/>
      <c r="AJ2493" s="92"/>
      <c r="AK2493" s="92"/>
      <c r="AL2493" s="92"/>
      <c r="AM2493" s="92"/>
      <c r="AN2493" s="98"/>
      <c r="AO2493" s="92"/>
      <c r="AP2493" s="92"/>
      <c r="AQ2493" s="92"/>
      <c r="AR2493" s="92"/>
      <c r="AS2493" s="98"/>
      <c r="AT2493" s="92"/>
      <c r="AU2493" s="92"/>
      <c r="AV2493" s="92"/>
      <c r="AW2493" s="92"/>
      <c r="AX2493" s="98"/>
      <c r="AY2493" s="92"/>
      <c r="AZ2493" s="92"/>
      <c r="BA2493" s="92"/>
      <c r="BB2493" s="92"/>
      <c r="BC2493" s="98"/>
      <c r="BD2493" s="92"/>
      <c r="BE2493" s="92"/>
      <c r="BF2493" s="92"/>
      <c r="BG2493" s="92"/>
      <c r="BH2493" s="98"/>
      <c r="BI2493" s="106"/>
      <c r="BJ2493" s="5"/>
      <c r="BK2493" s="5"/>
      <c r="BL2493" s="5"/>
      <c r="BM2493" s="100"/>
      <c r="BN2493" s="151"/>
      <c r="BO2493" s="98"/>
      <c r="BP2493" s="5"/>
      <c r="BQ2493" s="5"/>
      <c r="BR2493" s="5"/>
      <c r="BS2493" s="92"/>
      <c r="BT2493" s="223"/>
      <c r="BU2493" s="225"/>
      <c r="BV2493" s="5"/>
      <c r="BW2493" s="92"/>
      <c r="BX2493" s="223"/>
      <c r="BY2493" s="225"/>
      <c r="BZ2493" s="5"/>
      <c r="CA2493" s="92"/>
      <c r="CB2493" s="223"/>
      <c r="CC2493" s="2"/>
      <c r="CD2493" s="105"/>
      <c r="CE2493" s="169"/>
      <c r="CF2493" s="169"/>
      <c r="CG2493" s="169"/>
      <c r="CH2493" s="169"/>
      <c r="CI2493" s="169"/>
      <c r="CJ2493" s="169"/>
      <c r="CK2493" s="169"/>
    </row>
    <row r="2494" spans="2:89" x14ac:dyDescent="0.2">
      <c r="B2494" s="221">
        <v>2490</v>
      </c>
      <c r="C2494" s="68"/>
      <c r="D2494" s="186"/>
      <c r="E2494" s="187"/>
      <c r="F2494" s="188"/>
      <c r="G2494" s="92"/>
      <c r="H2494" s="92"/>
      <c r="I2494" s="92"/>
      <c r="J2494" s="92"/>
      <c r="K2494" s="92"/>
      <c r="L2494" s="92"/>
      <c r="M2494" s="92"/>
      <c r="N2494" s="92"/>
      <c r="O2494" s="92"/>
      <c r="P2494" s="92"/>
      <c r="Q2494" s="5"/>
      <c r="R2494" s="5"/>
      <c r="S2494" s="5"/>
      <c r="T2494" s="5"/>
      <c r="U2494" s="5"/>
      <c r="V2494" s="5"/>
      <c r="W2494" s="5"/>
      <c r="X2494" s="98"/>
      <c r="Y2494" s="92"/>
      <c r="Z2494" s="93"/>
      <c r="AA2494" s="2"/>
      <c r="AB2494" s="103"/>
      <c r="AC2494" s="103"/>
      <c r="AD2494" s="136"/>
      <c r="AE2494" s="98"/>
      <c r="AF2494" s="5"/>
      <c r="AG2494" s="92"/>
      <c r="AH2494" s="92"/>
      <c r="AI2494" s="98"/>
      <c r="AJ2494" s="92"/>
      <c r="AK2494" s="92"/>
      <c r="AL2494" s="92"/>
      <c r="AM2494" s="92"/>
      <c r="AN2494" s="98"/>
      <c r="AO2494" s="92"/>
      <c r="AP2494" s="92"/>
      <c r="AQ2494" s="92"/>
      <c r="AR2494" s="92"/>
      <c r="AS2494" s="98"/>
      <c r="AT2494" s="92"/>
      <c r="AU2494" s="92"/>
      <c r="AV2494" s="92"/>
      <c r="AW2494" s="92"/>
      <c r="AX2494" s="98"/>
      <c r="AY2494" s="92"/>
      <c r="AZ2494" s="92"/>
      <c r="BA2494" s="92"/>
      <c r="BB2494" s="92"/>
      <c r="BC2494" s="98"/>
      <c r="BD2494" s="92"/>
      <c r="BE2494" s="92"/>
      <c r="BF2494" s="92"/>
      <c r="BG2494" s="92"/>
      <c r="BH2494" s="98"/>
      <c r="BI2494" s="106"/>
      <c r="BJ2494" s="5"/>
      <c r="BK2494" s="5"/>
      <c r="BL2494" s="5"/>
      <c r="BM2494" s="100"/>
      <c r="BN2494" s="151"/>
      <c r="BO2494" s="98"/>
      <c r="BP2494" s="5"/>
      <c r="BQ2494" s="5"/>
      <c r="BR2494" s="5"/>
      <c r="BS2494" s="92"/>
      <c r="BT2494" s="223"/>
      <c r="BU2494" s="225"/>
      <c r="BV2494" s="5"/>
      <c r="BW2494" s="92"/>
      <c r="BX2494" s="223"/>
      <c r="BY2494" s="225"/>
      <c r="BZ2494" s="5"/>
      <c r="CA2494" s="92"/>
      <c r="CB2494" s="223"/>
      <c r="CC2494" s="2"/>
      <c r="CD2494" s="105"/>
      <c r="CE2494" s="169"/>
      <c r="CF2494" s="169"/>
      <c r="CG2494" s="169"/>
      <c r="CH2494" s="169"/>
      <c r="CI2494" s="169"/>
      <c r="CJ2494" s="169"/>
      <c r="CK2494" s="169"/>
    </row>
    <row r="2495" spans="2:89" x14ac:dyDescent="0.2">
      <c r="B2495" s="221">
        <v>2491</v>
      </c>
      <c r="C2495" s="68"/>
      <c r="D2495" s="186"/>
      <c r="E2495" s="187"/>
      <c r="F2495" s="188"/>
      <c r="G2495" s="92"/>
      <c r="H2495" s="92"/>
      <c r="I2495" s="92"/>
      <c r="J2495" s="92"/>
      <c r="K2495" s="92"/>
      <c r="L2495" s="92"/>
      <c r="M2495" s="92"/>
      <c r="N2495" s="92"/>
      <c r="O2495" s="92"/>
      <c r="P2495" s="92"/>
      <c r="Q2495" s="5"/>
      <c r="R2495" s="5"/>
      <c r="S2495" s="5"/>
      <c r="T2495" s="5"/>
      <c r="U2495" s="5"/>
      <c r="V2495" s="5"/>
      <c r="W2495" s="5"/>
      <c r="X2495" s="98"/>
      <c r="Y2495" s="92"/>
      <c r="Z2495" s="93"/>
      <c r="AA2495" s="2"/>
      <c r="AB2495" s="103"/>
      <c r="AC2495" s="103"/>
      <c r="AD2495" s="136"/>
      <c r="AE2495" s="98"/>
      <c r="AF2495" s="5"/>
      <c r="AG2495" s="92"/>
      <c r="AH2495" s="92"/>
      <c r="AI2495" s="98"/>
      <c r="AJ2495" s="92"/>
      <c r="AK2495" s="92"/>
      <c r="AL2495" s="92"/>
      <c r="AM2495" s="92"/>
      <c r="AN2495" s="98"/>
      <c r="AO2495" s="92"/>
      <c r="AP2495" s="92"/>
      <c r="AQ2495" s="92"/>
      <c r="AR2495" s="92"/>
      <c r="AS2495" s="98"/>
      <c r="AT2495" s="92"/>
      <c r="AU2495" s="92"/>
      <c r="AV2495" s="92"/>
      <c r="AW2495" s="92"/>
      <c r="AX2495" s="98"/>
      <c r="AY2495" s="92"/>
      <c r="AZ2495" s="92"/>
      <c r="BA2495" s="92"/>
      <c r="BB2495" s="92"/>
      <c r="BC2495" s="98"/>
      <c r="BD2495" s="92"/>
      <c r="BE2495" s="92"/>
      <c r="BF2495" s="92"/>
      <c r="BG2495" s="92"/>
      <c r="BH2495" s="98"/>
      <c r="BI2495" s="106"/>
      <c r="BJ2495" s="5"/>
      <c r="BK2495" s="5"/>
      <c r="BL2495" s="5"/>
      <c r="BM2495" s="100"/>
      <c r="BN2495" s="151"/>
      <c r="BO2495" s="98"/>
      <c r="BP2495" s="5"/>
      <c r="BQ2495" s="5"/>
      <c r="BR2495" s="5"/>
      <c r="BS2495" s="92"/>
      <c r="BT2495" s="223"/>
      <c r="BU2495" s="225"/>
      <c r="BV2495" s="5"/>
      <c r="BW2495" s="92"/>
      <c r="BX2495" s="223"/>
      <c r="BY2495" s="225"/>
      <c r="BZ2495" s="5"/>
      <c r="CA2495" s="92"/>
      <c r="CB2495" s="223"/>
      <c r="CC2495" s="2"/>
      <c r="CD2495" s="105"/>
      <c r="CE2495" s="169"/>
      <c r="CF2495" s="169"/>
      <c r="CG2495" s="169"/>
      <c r="CH2495" s="169"/>
      <c r="CI2495" s="169"/>
      <c r="CJ2495" s="169"/>
      <c r="CK2495" s="169"/>
    </row>
    <row r="2496" spans="2:89" x14ac:dyDescent="0.2">
      <c r="B2496" s="221">
        <v>2492</v>
      </c>
      <c r="C2496" s="68"/>
      <c r="D2496" s="186"/>
      <c r="E2496" s="187"/>
      <c r="F2496" s="188"/>
      <c r="G2496" s="92"/>
      <c r="H2496" s="92"/>
      <c r="I2496" s="92"/>
      <c r="J2496" s="92"/>
      <c r="K2496" s="92"/>
      <c r="L2496" s="92"/>
      <c r="M2496" s="92"/>
      <c r="N2496" s="92"/>
      <c r="O2496" s="92"/>
      <c r="P2496" s="92"/>
      <c r="Q2496" s="5"/>
      <c r="R2496" s="5"/>
      <c r="S2496" s="5"/>
      <c r="T2496" s="5"/>
      <c r="U2496" s="5"/>
      <c r="V2496" s="5"/>
      <c r="W2496" s="5"/>
      <c r="X2496" s="98"/>
      <c r="Y2496" s="92"/>
      <c r="Z2496" s="93"/>
      <c r="AA2496" s="2"/>
      <c r="AB2496" s="103"/>
      <c r="AC2496" s="103"/>
      <c r="AD2496" s="136"/>
      <c r="AE2496" s="98"/>
      <c r="AF2496" s="5"/>
      <c r="AG2496" s="92"/>
      <c r="AH2496" s="92"/>
      <c r="AI2496" s="98"/>
      <c r="AJ2496" s="92"/>
      <c r="AK2496" s="92"/>
      <c r="AL2496" s="92"/>
      <c r="AM2496" s="92"/>
      <c r="AN2496" s="98"/>
      <c r="AO2496" s="92"/>
      <c r="AP2496" s="92"/>
      <c r="AQ2496" s="92"/>
      <c r="AR2496" s="92"/>
      <c r="AS2496" s="98"/>
      <c r="AT2496" s="92"/>
      <c r="AU2496" s="92"/>
      <c r="AV2496" s="92"/>
      <c r="AW2496" s="92"/>
      <c r="AX2496" s="98"/>
      <c r="AY2496" s="92"/>
      <c r="AZ2496" s="92"/>
      <c r="BA2496" s="92"/>
      <c r="BB2496" s="92"/>
      <c r="BC2496" s="98"/>
      <c r="BD2496" s="92"/>
      <c r="BE2496" s="92"/>
      <c r="BF2496" s="92"/>
      <c r="BG2496" s="92"/>
      <c r="BH2496" s="98"/>
      <c r="BI2496" s="106"/>
      <c r="BJ2496" s="5"/>
      <c r="BK2496" s="5"/>
      <c r="BL2496" s="5"/>
      <c r="BM2496" s="100"/>
      <c r="BN2496" s="151"/>
      <c r="BO2496" s="98"/>
      <c r="BP2496" s="5"/>
      <c r="BQ2496" s="5"/>
      <c r="BR2496" s="5"/>
      <c r="BS2496" s="92"/>
      <c r="BT2496" s="223"/>
      <c r="BU2496" s="225"/>
      <c r="BV2496" s="5"/>
      <c r="BW2496" s="92"/>
      <c r="BX2496" s="223"/>
      <c r="BY2496" s="225"/>
      <c r="BZ2496" s="5"/>
      <c r="CA2496" s="92"/>
      <c r="CB2496" s="223"/>
      <c r="CC2496" s="2"/>
      <c r="CD2496" s="105"/>
      <c r="CE2496" s="169"/>
      <c r="CF2496" s="169"/>
      <c r="CG2496" s="169"/>
      <c r="CH2496" s="169"/>
      <c r="CI2496" s="169"/>
      <c r="CJ2496" s="169"/>
      <c r="CK2496" s="169"/>
    </row>
    <row r="2497" spans="2:89" x14ac:dyDescent="0.2">
      <c r="B2497" s="221">
        <v>2493</v>
      </c>
      <c r="C2497" s="68"/>
      <c r="D2497" s="186"/>
      <c r="E2497" s="187"/>
      <c r="F2497" s="188"/>
      <c r="G2497" s="92"/>
      <c r="H2497" s="92"/>
      <c r="I2497" s="92"/>
      <c r="J2497" s="92"/>
      <c r="K2497" s="92"/>
      <c r="L2497" s="92"/>
      <c r="M2497" s="92"/>
      <c r="N2497" s="92"/>
      <c r="O2497" s="92"/>
      <c r="P2497" s="92"/>
      <c r="Q2497" s="5"/>
      <c r="R2497" s="5"/>
      <c r="S2497" s="5"/>
      <c r="T2497" s="5"/>
      <c r="U2497" s="5"/>
      <c r="V2497" s="5"/>
      <c r="W2497" s="5"/>
      <c r="X2497" s="98"/>
      <c r="Y2497" s="92"/>
      <c r="Z2497" s="93"/>
      <c r="AA2497" s="2"/>
      <c r="AB2497" s="103"/>
      <c r="AC2497" s="103"/>
      <c r="AD2497" s="136"/>
      <c r="AE2497" s="98"/>
      <c r="AF2497" s="5"/>
      <c r="AG2497" s="92"/>
      <c r="AH2497" s="92"/>
      <c r="AI2497" s="98"/>
      <c r="AJ2497" s="92"/>
      <c r="AK2497" s="92"/>
      <c r="AL2497" s="92"/>
      <c r="AM2497" s="92"/>
      <c r="AN2497" s="98"/>
      <c r="AO2497" s="92"/>
      <c r="AP2497" s="92"/>
      <c r="AQ2497" s="92"/>
      <c r="AR2497" s="92"/>
      <c r="AS2497" s="98"/>
      <c r="AT2497" s="92"/>
      <c r="AU2497" s="92"/>
      <c r="AV2497" s="92"/>
      <c r="AW2497" s="92"/>
      <c r="AX2497" s="98"/>
      <c r="AY2497" s="92"/>
      <c r="AZ2497" s="92"/>
      <c r="BA2497" s="92"/>
      <c r="BB2497" s="92"/>
      <c r="BC2497" s="98"/>
      <c r="BD2497" s="92"/>
      <c r="BE2497" s="92"/>
      <c r="BF2497" s="92"/>
      <c r="BG2497" s="92"/>
      <c r="BH2497" s="98"/>
      <c r="BI2497" s="106"/>
      <c r="BJ2497" s="5"/>
      <c r="BK2497" s="5"/>
      <c r="BL2497" s="5"/>
      <c r="BM2497" s="100"/>
      <c r="BN2497" s="151"/>
      <c r="BO2497" s="98"/>
      <c r="BP2497" s="5"/>
      <c r="BQ2497" s="5"/>
      <c r="BR2497" s="5"/>
      <c r="BS2497" s="92"/>
      <c r="BT2497" s="223"/>
      <c r="BU2497" s="225"/>
      <c r="BV2497" s="5"/>
      <c r="BW2497" s="92"/>
      <c r="BX2497" s="223"/>
      <c r="BY2497" s="225"/>
      <c r="BZ2497" s="5"/>
      <c r="CA2497" s="92"/>
      <c r="CB2497" s="223"/>
      <c r="CC2497" s="2"/>
      <c r="CD2497" s="105"/>
      <c r="CE2497" s="169"/>
      <c r="CF2497" s="169"/>
      <c r="CG2497" s="169"/>
      <c r="CH2497" s="169"/>
      <c r="CI2497" s="169"/>
      <c r="CJ2497" s="169"/>
      <c r="CK2497" s="169"/>
    </row>
    <row r="2498" spans="2:89" x14ac:dyDescent="0.2">
      <c r="B2498" s="221">
        <v>2494</v>
      </c>
      <c r="C2498" s="68"/>
      <c r="D2498" s="186"/>
      <c r="E2498" s="187"/>
      <c r="F2498" s="188"/>
      <c r="G2498" s="92"/>
      <c r="H2498" s="92"/>
      <c r="I2498" s="92"/>
      <c r="J2498" s="92"/>
      <c r="K2498" s="92"/>
      <c r="L2498" s="92"/>
      <c r="M2498" s="92"/>
      <c r="N2498" s="92"/>
      <c r="O2498" s="92"/>
      <c r="P2498" s="92"/>
      <c r="Q2498" s="5"/>
      <c r="R2498" s="5"/>
      <c r="S2498" s="5"/>
      <c r="T2498" s="5"/>
      <c r="U2498" s="5"/>
      <c r="V2498" s="5"/>
      <c r="W2498" s="5"/>
      <c r="X2498" s="98"/>
      <c r="Y2498" s="92"/>
      <c r="Z2498" s="93"/>
      <c r="AA2498" s="2"/>
      <c r="AB2498" s="103"/>
      <c r="AC2498" s="103"/>
      <c r="AD2498" s="136"/>
      <c r="AE2498" s="98"/>
      <c r="AF2498" s="5"/>
      <c r="AG2498" s="92"/>
      <c r="AH2498" s="92"/>
      <c r="AI2498" s="98"/>
      <c r="AJ2498" s="92"/>
      <c r="AK2498" s="92"/>
      <c r="AL2498" s="92"/>
      <c r="AM2498" s="92"/>
      <c r="AN2498" s="98"/>
      <c r="AO2498" s="92"/>
      <c r="AP2498" s="92"/>
      <c r="AQ2498" s="92"/>
      <c r="AR2498" s="92"/>
      <c r="AS2498" s="98"/>
      <c r="AT2498" s="92"/>
      <c r="AU2498" s="92"/>
      <c r="AV2498" s="92"/>
      <c r="AW2498" s="92"/>
      <c r="AX2498" s="98"/>
      <c r="AY2498" s="92"/>
      <c r="AZ2498" s="92"/>
      <c r="BA2498" s="92"/>
      <c r="BB2498" s="92"/>
      <c r="BC2498" s="98"/>
      <c r="BD2498" s="92"/>
      <c r="BE2498" s="92"/>
      <c r="BF2498" s="92"/>
      <c r="BG2498" s="92"/>
      <c r="BH2498" s="98"/>
      <c r="BI2498" s="106"/>
      <c r="BJ2498" s="5"/>
      <c r="BK2498" s="5"/>
      <c r="BL2498" s="5"/>
      <c r="BM2498" s="100"/>
      <c r="BN2498" s="151"/>
      <c r="BO2498" s="98"/>
      <c r="BP2498" s="5"/>
      <c r="BQ2498" s="5"/>
      <c r="BR2498" s="5"/>
      <c r="BS2498" s="92"/>
      <c r="BT2498" s="223"/>
      <c r="BU2498" s="225"/>
      <c r="BV2498" s="5"/>
      <c r="BW2498" s="92"/>
      <c r="BX2498" s="223"/>
      <c r="BY2498" s="225"/>
      <c r="BZ2498" s="5"/>
      <c r="CA2498" s="92"/>
      <c r="CB2498" s="223"/>
      <c r="CC2498" s="2"/>
      <c r="CD2498" s="105"/>
      <c r="CE2498" s="169"/>
      <c r="CF2498" s="169"/>
      <c r="CG2498" s="169"/>
      <c r="CH2498" s="169"/>
      <c r="CI2498" s="169"/>
      <c r="CJ2498" s="169"/>
      <c r="CK2498" s="169"/>
    </row>
    <row r="2499" spans="2:89" x14ac:dyDescent="0.2">
      <c r="B2499" s="221">
        <v>2495</v>
      </c>
      <c r="C2499" s="68"/>
      <c r="D2499" s="186"/>
      <c r="E2499" s="187"/>
      <c r="F2499" s="188"/>
      <c r="G2499" s="92"/>
      <c r="H2499" s="92"/>
      <c r="I2499" s="92"/>
      <c r="J2499" s="92"/>
      <c r="K2499" s="92"/>
      <c r="L2499" s="92"/>
      <c r="M2499" s="92"/>
      <c r="N2499" s="92"/>
      <c r="O2499" s="92"/>
      <c r="P2499" s="92"/>
      <c r="Q2499" s="5"/>
      <c r="R2499" s="5"/>
      <c r="S2499" s="5"/>
      <c r="T2499" s="5"/>
      <c r="U2499" s="5"/>
      <c r="V2499" s="5"/>
      <c r="W2499" s="5"/>
      <c r="X2499" s="98"/>
      <c r="Y2499" s="92"/>
      <c r="Z2499" s="93"/>
      <c r="AA2499" s="2"/>
      <c r="AB2499" s="103"/>
      <c r="AC2499" s="103"/>
      <c r="AD2499" s="136"/>
      <c r="AE2499" s="98"/>
      <c r="AF2499" s="5"/>
      <c r="AG2499" s="92"/>
      <c r="AH2499" s="92"/>
      <c r="AI2499" s="98"/>
      <c r="AJ2499" s="92"/>
      <c r="AK2499" s="92"/>
      <c r="AL2499" s="92"/>
      <c r="AM2499" s="92"/>
      <c r="AN2499" s="98"/>
      <c r="AO2499" s="92"/>
      <c r="AP2499" s="92"/>
      <c r="AQ2499" s="92"/>
      <c r="AR2499" s="92"/>
      <c r="AS2499" s="98"/>
      <c r="AT2499" s="92"/>
      <c r="AU2499" s="92"/>
      <c r="AV2499" s="92"/>
      <c r="AW2499" s="92"/>
      <c r="AX2499" s="98"/>
      <c r="AY2499" s="92"/>
      <c r="AZ2499" s="92"/>
      <c r="BA2499" s="92"/>
      <c r="BB2499" s="92"/>
      <c r="BC2499" s="98"/>
      <c r="BD2499" s="92"/>
      <c r="BE2499" s="92"/>
      <c r="BF2499" s="92"/>
      <c r="BG2499" s="92"/>
      <c r="BH2499" s="98"/>
      <c r="BI2499" s="106"/>
      <c r="BJ2499" s="5"/>
      <c r="BK2499" s="5"/>
      <c r="BL2499" s="5"/>
      <c r="BM2499" s="100"/>
      <c r="BN2499" s="151"/>
      <c r="BO2499" s="98"/>
      <c r="BP2499" s="5"/>
      <c r="BQ2499" s="5"/>
      <c r="BR2499" s="5"/>
      <c r="BS2499" s="92"/>
      <c r="BT2499" s="223"/>
      <c r="BU2499" s="225"/>
      <c r="BV2499" s="5"/>
      <c r="BW2499" s="92"/>
      <c r="BX2499" s="223"/>
      <c r="BY2499" s="225"/>
      <c r="BZ2499" s="5"/>
      <c r="CA2499" s="92"/>
      <c r="CB2499" s="223"/>
      <c r="CC2499" s="2"/>
      <c r="CD2499" s="105"/>
      <c r="CE2499" s="169"/>
      <c r="CF2499" s="169"/>
      <c r="CG2499" s="169"/>
      <c r="CH2499" s="169"/>
      <c r="CI2499" s="169"/>
      <c r="CJ2499" s="169"/>
      <c r="CK2499" s="169"/>
    </row>
    <row r="2500" spans="2:89" x14ac:dyDescent="0.2">
      <c r="B2500" s="221">
        <v>2496</v>
      </c>
      <c r="C2500" s="68"/>
      <c r="D2500" s="186"/>
      <c r="E2500" s="187"/>
      <c r="F2500" s="188"/>
      <c r="G2500" s="92"/>
      <c r="H2500" s="92"/>
      <c r="I2500" s="92"/>
      <c r="J2500" s="92"/>
      <c r="K2500" s="92"/>
      <c r="L2500" s="92"/>
      <c r="M2500" s="92"/>
      <c r="N2500" s="92"/>
      <c r="O2500" s="92"/>
      <c r="P2500" s="92"/>
      <c r="Q2500" s="5"/>
      <c r="R2500" s="5"/>
      <c r="S2500" s="5"/>
      <c r="T2500" s="5"/>
      <c r="U2500" s="5"/>
      <c r="V2500" s="5"/>
      <c r="W2500" s="5"/>
      <c r="X2500" s="98"/>
      <c r="Y2500" s="92"/>
      <c r="Z2500" s="93"/>
      <c r="AA2500" s="2"/>
      <c r="AB2500" s="103"/>
      <c r="AC2500" s="103"/>
      <c r="AD2500" s="136"/>
      <c r="AE2500" s="98"/>
      <c r="AF2500" s="5"/>
      <c r="AG2500" s="92"/>
      <c r="AH2500" s="92"/>
      <c r="AI2500" s="98"/>
      <c r="AJ2500" s="92"/>
      <c r="AK2500" s="92"/>
      <c r="AL2500" s="92"/>
      <c r="AM2500" s="92"/>
      <c r="AN2500" s="98"/>
      <c r="AO2500" s="92"/>
      <c r="AP2500" s="92"/>
      <c r="AQ2500" s="92"/>
      <c r="AR2500" s="92"/>
      <c r="AS2500" s="98"/>
      <c r="AT2500" s="92"/>
      <c r="AU2500" s="92"/>
      <c r="AV2500" s="92"/>
      <c r="AW2500" s="92"/>
      <c r="AX2500" s="98"/>
      <c r="AY2500" s="92"/>
      <c r="AZ2500" s="92"/>
      <c r="BA2500" s="92"/>
      <c r="BB2500" s="92"/>
      <c r="BC2500" s="98"/>
      <c r="BD2500" s="92"/>
      <c r="BE2500" s="92"/>
      <c r="BF2500" s="92"/>
      <c r="BG2500" s="92"/>
      <c r="BH2500" s="98"/>
      <c r="BI2500" s="106"/>
      <c r="BJ2500" s="5"/>
      <c r="BK2500" s="5"/>
      <c r="BL2500" s="5"/>
      <c r="BM2500" s="100"/>
      <c r="BN2500" s="151"/>
      <c r="BO2500" s="98"/>
      <c r="BP2500" s="5"/>
      <c r="BQ2500" s="5"/>
      <c r="BR2500" s="5"/>
      <c r="BS2500" s="92"/>
      <c r="BT2500" s="223"/>
      <c r="BU2500" s="225"/>
      <c r="BV2500" s="5"/>
      <c r="BW2500" s="92"/>
      <c r="BX2500" s="223"/>
      <c r="BY2500" s="225"/>
      <c r="BZ2500" s="5"/>
      <c r="CA2500" s="92"/>
      <c r="CB2500" s="223"/>
      <c r="CC2500" s="2"/>
      <c r="CD2500" s="105"/>
      <c r="CE2500" s="169"/>
      <c r="CF2500" s="169"/>
      <c r="CG2500" s="169"/>
      <c r="CH2500" s="169"/>
      <c r="CI2500" s="169"/>
      <c r="CJ2500" s="169"/>
      <c r="CK2500" s="169"/>
    </row>
    <row r="2501" spans="2:89" x14ac:dyDescent="0.2">
      <c r="B2501" s="221">
        <v>2497</v>
      </c>
      <c r="C2501" s="68"/>
      <c r="D2501" s="186"/>
      <c r="E2501" s="187"/>
      <c r="F2501" s="188"/>
      <c r="G2501" s="92"/>
      <c r="H2501" s="92"/>
      <c r="I2501" s="92"/>
      <c r="J2501" s="92"/>
      <c r="K2501" s="92"/>
      <c r="L2501" s="92"/>
      <c r="M2501" s="92"/>
      <c r="N2501" s="92"/>
      <c r="O2501" s="92"/>
      <c r="P2501" s="92"/>
      <c r="Q2501" s="5"/>
      <c r="R2501" s="5"/>
      <c r="S2501" s="5"/>
      <c r="T2501" s="5"/>
      <c r="U2501" s="5"/>
      <c r="V2501" s="5"/>
      <c r="W2501" s="5"/>
      <c r="X2501" s="98"/>
      <c r="Y2501" s="92"/>
      <c r="Z2501" s="93"/>
      <c r="AA2501" s="2"/>
      <c r="AB2501" s="103"/>
      <c r="AC2501" s="103"/>
      <c r="AD2501" s="136"/>
      <c r="AE2501" s="98"/>
      <c r="AF2501" s="5"/>
      <c r="AG2501" s="92"/>
      <c r="AH2501" s="92"/>
      <c r="AI2501" s="98"/>
      <c r="AJ2501" s="92"/>
      <c r="AK2501" s="92"/>
      <c r="AL2501" s="92"/>
      <c r="AM2501" s="92"/>
      <c r="AN2501" s="98"/>
      <c r="AO2501" s="92"/>
      <c r="AP2501" s="92"/>
      <c r="AQ2501" s="92"/>
      <c r="AR2501" s="92"/>
      <c r="AS2501" s="98"/>
      <c r="AT2501" s="92"/>
      <c r="AU2501" s="92"/>
      <c r="AV2501" s="92"/>
      <c r="AW2501" s="92"/>
      <c r="AX2501" s="98"/>
      <c r="AY2501" s="92"/>
      <c r="AZ2501" s="92"/>
      <c r="BA2501" s="92"/>
      <c r="BB2501" s="92"/>
      <c r="BC2501" s="98"/>
      <c r="BD2501" s="92"/>
      <c r="BE2501" s="92"/>
      <c r="BF2501" s="92"/>
      <c r="BG2501" s="92"/>
      <c r="BH2501" s="98"/>
      <c r="BI2501" s="106"/>
      <c r="BJ2501" s="5"/>
      <c r="BK2501" s="5"/>
      <c r="BL2501" s="5"/>
      <c r="BM2501" s="100"/>
      <c r="BN2501" s="151"/>
      <c r="BO2501" s="98"/>
      <c r="BP2501" s="5"/>
      <c r="BQ2501" s="5"/>
      <c r="BR2501" s="5"/>
      <c r="BS2501" s="92"/>
      <c r="BT2501" s="223"/>
      <c r="BU2501" s="225"/>
      <c r="BV2501" s="5"/>
      <c r="BW2501" s="92"/>
      <c r="BX2501" s="223"/>
      <c r="BY2501" s="225"/>
      <c r="BZ2501" s="5"/>
      <c r="CA2501" s="92"/>
      <c r="CB2501" s="223"/>
      <c r="CC2501" s="2"/>
      <c r="CD2501" s="105"/>
      <c r="CE2501" s="169"/>
      <c r="CF2501" s="169"/>
      <c r="CG2501" s="169"/>
      <c r="CH2501" s="169"/>
      <c r="CI2501" s="169"/>
      <c r="CJ2501" s="169"/>
      <c r="CK2501" s="169"/>
    </row>
    <row r="2502" spans="2:89" x14ac:dyDescent="0.2">
      <c r="B2502" s="221">
        <v>2498</v>
      </c>
      <c r="C2502" s="68"/>
      <c r="D2502" s="186"/>
      <c r="E2502" s="187"/>
      <c r="F2502" s="188"/>
      <c r="G2502" s="92"/>
      <c r="H2502" s="92"/>
      <c r="I2502" s="92"/>
      <c r="J2502" s="92"/>
      <c r="K2502" s="92"/>
      <c r="L2502" s="92"/>
      <c r="M2502" s="92"/>
      <c r="N2502" s="92"/>
      <c r="O2502" s="92"/>
      <c r="P2502" s="92"/>
      <c r="Q2502" s="5"/>
      <c r="R2502" s="5"/>
      <c r="S2502" s="5"/>
      <c r="T2502" s="5"/>
      <c r="U2502" s="5"/>
      <c r="V2502" s="5"/>
      <c r="W2502" s="5"/>
      <c r="X2502" s="98"/>
      <c r="Y2502" s="92"/>
      <c r="Z2502" s="93"/>
      <c r="AA2502" s="2"/>
      <c r="AB2502" s="103"/>
      <c r="AC2502" s="103"/>
      <c r="AD2502" s="136"/>
      <c r="AE2502" s="98"/>
      <c r="AF2502" s="5"/>
      <c r="AG2502" s="92"/>
      <c r="AH2502" s="92"/>
      <c r="AI2502" s="98"/>
      <c r="AJ2502" s="92"/>
      <c r="AK2502" s="92"/>
      <c r="AL2502" s="92"/>
      <c r="AM2502" s="92"/>
      <c r="AN2502" s="98"/>
      <c r="AO2502" s="92"/>
      <c r="AP2502" s="92"/>
      <c r="AQ2502" s="92"/>
      <c r="AR2502" s="92"/>
      <c r="AS2502" s="98"/>
      <c r="AT2502" s="92"/>
      <c r="AU2502" s="92"/>
      <c r="AV2502" s="92"/>
      <c r="AW2502" s="92"/>
      <c r="AX2502" s="98"/>
      <c r="AY2502" s="92"/>
      <c r="AZ2502" s="92"/>
      <c r="BA2502" s="92"/>
      <c r="BB2502" s="92"/>
      <c r="BC2502" s="98"/>
      <c r="BD2502" s="92"/>
      <c r="BE2502" s="92"/>
      <c r="BF2502" s="92"/>
      <c r="BG2502" s="92"/>
      <c r="BH2502" s="98"/>
      <c r="BI2502" s="106"/>
      <c r="BJ2502" s="5"/>
      <c r="BK2502" s="5"/>
      <c r="BL2502" s="5"/>
      <c r="BM2502" s="100"/>
      <c r="BN2502" s="151"/>
      <c r="BO2502" s="98"/>
      <c r="BP2502" s="5"/>
      <c r="BQ2502" s="5"/>
      <c r="BR2502" s="5"/>
      <c r="BS2502" s="92"/>
      <c r="BT2502" s="223"/>
      <c r="BU2502" s="225"/>
      <c r="BV2502" s="5"/>
      <c r="BW2502" s="92"/>
      <c r="BX2502" s="223"/>
      <c r="BY2502" s="225"/>
      <c r="BZ2502" s="5"/>
      <c r="CA2502" s="92"/>
      <c r="CB2502" s="223"/>
      <c r="CC2502" s="2"/>
      <c r="CD2502" s="105"/>
      <c r="CE2502" s="169"/>
      <c r="CF2502" s="169"/>
      <c r="CG2502" s="169"/>
      <c r="CH2502" s="169"/>
      <c r="CI2502" s="169"/>
      <c r="CJ2502" s="169"/>
      <c r="CK2502" s="169"/>
    </row>
    <row r="2503" spans="2:89" x14ac:dyDescent="0.2">
      <c r="B2503" s="221">
        <v>2499</v>
      </c>
      <c r="C2503" s="68"/>
      <c r="D2503" s="186"/>
      <c r="E2503" s="187"/>
      <c r="F2503" s="188"/>
      <c r="G2503" s="92"/>
      <c r="H2503" s="92"/>
      <c r="I2503" s="92"/>
      <c r="J2503" s="92"/>
      <c r="K2503" s="92"/>
      <c r="L2503" s="92"/>
      <c r="M2503" s="92"/>
      <c r="N2503" s="92"/>
      <c r="O2503" s="92"/>
      <c r="P2503" s="92"/>
      <c r="Q2503" s="5"/>
      <c r="R2503" s="5"/>
      <c r="S2503" s="5"/>
      <c r="T2503" s="5"/>
      <c r="U2503" s="5"/>
      <c r="V2503" s="5"/>
      <c r="W2503" s="5"/>
      <c r="X2503" s="98"/>
      <c r="Y2503" s="92"/>
      <c r="Z2503" s="93"/>
      <c r="AA2503" s="2"/>
      <c r="AB2503" s="103"/>
      <c r="AC2503" s="103"/>
      <c r="AD2503" s="136"/>
      <c r="AE2503" s="98"/>
      <c r="AF2503" s="5"/>
      <c r="AG2503" s="92"/>
      <c r="AH2503" s="92"/>
      <c r="AI2503" s="98"/>
      <c r="AJ2503" s="92"/>
      <c r="AK2503" s="92"/>
      <c r="AL2503" s="92"/>
      <c r="AM2503" s="92"/>
      <c r="AN2503" s="98"/>
      <c r="AO2503" s="92"/>
      <c r="AP2503" s="92"/>
      <c r="AQ2503" s="92"/>
      <c r="AR2503" s="92"/>
      <c r="AS2503" s="98"/>
      <c r="AT2503" s="92"/>
      <c r="AU2503" s="92"/>
      <c r="AV2503" s="92"/>
      <c r="AW2503" s="92"/>
      <c r="AX2503" s="98"/>
      <c r="AY2503" s="92"/>
      <c r="AZ2503" s="92"/>
      <c r="BA2503" s="92"/>
      <c r="BB2503" s="92"/>
      <c r="BC2503" s="98"/>
      <c r="BD2503" s="92"/>
      <c r="BE2503" s="92"/>
      <c r="BF2503" s="92"/>
      <c r="BG2503" s="92"/>
      <c r="BH2503" s="98"/>
      <c r="BI2503" s="106"/>
      <c r="BJ2503" s="5"/>
      <c r="BK2503" s="5"/>
      <c r="BL2503" s="5"/>
      <c r="BM2503" s="100"/>
      <c r="BN2503" s="151"/>
      <c r="BO2503" s="98"/>
      <c r="BP2503" s="5"/>
      <c r="BQ2503" s="5"/>
      <c r="BR2503" s="5"/>
      <c r="BS2503" s="92"/>
      <c r="BT2503" s="223"/>
      <c r="BU2503" s="225"/>
      <c r="BV2503" s="5"/>
      <c r="BW2503" s="92"/>
      <c r="BX2503" s="223"/>
      <c r="BY2503" s="225"/>
      <c r="BZ2503" s="5"/>
      <c r="CA2503" s="92"/>
      <c r="CB2503" s="223"/>
      <c r="CC2503" s="2"/>
      <c r="CD2503" s="105"/>
      <c r="CE2503" s="169"/>
      <c r="CF2503" s="169"/>
      <c r="CG2503" s="169"/>
      <c r="CH2503" s="169"/>
      <c r="CI2503" s="169"/>
      <c r="CJ2503" s="169"/>
      <c r="CK2503" s="169"/>
    </row>
    <row r="2504" spans="2:89" x14ac:dyDescent="0.2">
      <c r="B2504" s="221">
        <v>2500</v>
      </c>
      <c r="C2504" s="68"/>
      <c r="D2504" s="186"/>
      <c r="E2504" s="187"/>
      <c r="F2504" s="188"/>
      <c r="G2504" s="92"/>
      <c r="H2504" s="92"/>
      <c r="I2504" s="92"/>
      <c r="J2504" s="92"/>
      <c r="K2504" s="92"/>
      <c r="L2504" s="92"/>
      <c r="M2504" s="92"/>
      <c r="N2504" s="92"/>
      <c r="O2504" s="92"/>
      <c r="P2504" s="92"/>
      <c r="Q2504" s="5"/>
      <c r="R2504" s="5"/>
      <c r="S2504" s="5"/>
      <c r="T2504" s="5"/>
      <c r="U2504" s="5"/>
      <c r="V2504" s="5"/>
      <c r="W2504" s="5"/>
      <c r="X2504" s="98"/>
      <c r="Y2504" s="92"/>
      <c r="Z2504" s="93"/>
      <c r="AA2504" s="2"/>
      <c r="AB2504" s="103"/>
      <c r="AC2504" s="103"/>
      <c r="AD2504" s="136"/>
      <c r="AE2504" s="98"/>
      <c r="AF2504" s="5"/>
      <c r="AG2504" s="92"/>
      <c r="AH2504" s="92"/>
      <c r="AI2504" s="98"/>
      <c r="AJ2504" s="92"/>
      <c r="AK2504" s="92"/>
      <c r="AL2504" s="92"/>
      <c r="AM2504" s="92"/>
      <c r="AN2504" s="98"/>
      <c r="AO2504" s="92"/>
      <c r="AP2504" s="92"/>
      <c r="AQ2504" s="92"/>
      <c r="AR2504" s="92"/>
      <c r="AS2504" s="98"/>
      <c r="AT2504" s="92"/>
      <c r="AU2504" s="92"/>
      <c r="AV2504" s="92"/>
      <c r="AW2504" s="92"/>
      <c r="AX2504" s="98"/>
      <c r="AY2504" s="92"/>
      <c r="AZ2504" s="92"/>
      <c r="BA2504" s="92"/>
      <c r="BB2504" s="92"/>
      <c r="BC2504" s="98"/>
      <c r="BD2504" s="92"/>
      <c r="BE2504" s="92"/>
      <c r="BF2504" s="92"/>
      <c r="BG2504" s="92"/>
      <c r="BH2504" s="98"/>
      <c r="BI2504" s="106"/>
      <c r="BJ2504" s="5"/>
      <c r="BK2504" s="5"/>
      <c r="BL2504" s="5"/>
      <c r="BM2504" s="100"/>
      <c r="BN2504" s="151"/>
      <c r="BO2504" s="98"/>
      <c r="BP2504" s="5"/>
      <c r="BQ2504" s="5"/>
      <c r="BR2504" s="5"/>
      <c r="BS2504" s="92"/>
      <c r="BT2504" s="223"/>
      <c r="BU2504" s="225"/>
      <c r="BV2504" s="5"/>
      <c r="BW2504" s="92"/>
      <c r="BX2504" s="223"/>
      <c r="BY2504" s="225"/>
      <c r="BZ2504" s="5"/>
      <c r="CA2504" s="92"/>
      <c r="CB2504" s="223"/>
      <c r="CC2504" s="2"/>
      <c r="CD2504" s="105"/>
      <c r="CE2504" s="169"/>
      <c r="CF2504" s="169"/>
      <c r="CG2504" s="169"/>
      <c r="CH2504" s="169"/>
      <c r="CI2504" s="169"/>
      <c r="CJ2504" s="169"/>
      <c r="CK2504" s="169"/>
    </row>
    <row r="2505" spans="2:89" x14ac:dyDescent="0.2">
      <c r="B2505" s="221">
        <v>2501</v>
      </c>
      <c r="C2505" s="68"/>
      <c r="D2505" s="186"/>
      <c r="E2505" s="187"/>
      <c r="F2505" s="188"/>
      <c r="G2505" s="92"/>
      <c r="H2505" s="92"/>
      <c r="I2505" s="92"/>
      <c r="J2505" s="92"/>
      <c r="K2505" s="92"/>
      <c r="L2505" s="92"/>
      <c r="M2505" s="92"/>
      <c r="N2505" s="92"/>
      <c r="O2505" s="92"/>
      <c r="P2505" s="92"/>
      <c r="Q2505" s="5"/>
      <c r="R2505" s="5"/>
      <c r="S2505" s="5"/>
      <c r="T2505" s="5"/>
      <c r="U2505" s="5"/>
      <c r="V2505" s="5"/>
      <c r="W2505" s="5"/>
      <c r="X2505" s="98"/>
      <c r="Y2505" s="92"/>
      <c r="Z2505" s="93"/>
      <c r="AA2505" s="2"/>
      <c r="AB2505" s="103"/>
      <c r="AC2505" s="103"/>
      <c r="AD2505" s="136"/>
      <c r="AE2505" s="98"/>
      <c r="AF2505" s="5"/>
      <c r="AG2505" s="92"/>
      <c r="AH2505" s="92"/>
      <c r="AI2505" s="98"/>
      <c r="AJ2505" s="92"/>
      <c r="AK2505" s="92"/>
      <c r="AL2505" s="92"/>
      <c r="AM2505" s="92"/>
      <c r="AN2505" s="98"/>
      <c r="AO2505" s="92"/>
      <c r="AP2505" s="92"/>
      <c r="AQ2505" s="92"/>
      <c r="AR2505" s="92"/>
      <c r="AS2505" s="98"/>
      <c r="AT2505" s="92"/>
      <c r="AU2505" s="92"/>
      <c r="AV2505" s="92"/>
      <c r="AW2505" s="92"/>
      <c r="AX2505" s="98"/>
      <c r="AY2505" s="92"/>
      <c r="AZ2505" s="92"/>
      <c r="BA2505" s="92"/>
      <c r="BB2505" s="92"/>
      <c r="BC2505" s="98"/>
      <c r="BD2505" s="92"/>
      <c r="BE2505" s="92"/>
      <c r="BF2505" s="92"/>
      <c r="BG2505" s="92"/>
      <c r="BH2505" s="98"/>
      <c r="BI2505" s="106"/>
      <c r="BJ2505" s="5"/>
      <c r="BK2505" s="5"/>
      <c r="BL2505" s="5"/>
      <c r="BM2505" s="100"/>
      <c r="BN2505" s="151"/>
      <c r="BO2505" s="98"/>
      <c r="BP2505" s="5"/>
      <c r="BQ2505" s="5"/>
      <c r="BR2505" s="5"/>
      <c r="BS2505" s="92"/>
      <c r="BT2505" s="223"/>
      <c r="BU2505" s="225"/>
      <c r="BV2505" s="5"/>
      <c r="BW2505" s="92"/>
      <c r="BX2505" s="223"/>
      <c r="BY2505" s="225"/>
      <c r="BZ2505" s="5"/>
      <c r="CA2505" s="92"/>
      <c r="CB2505" s="223"/>
      <c r="CC2505" s="2"/>
      <c r="CD2505" s="105"/>
      <c r="CE2505" s="169"/>
      <c r="CF2505" s="169"/>
      <c r="CG2505" s="169"/>
      <c r="CH2505" s="169"/>
      <c r="CI2505" s="169"/>
      <c r="CJ2505" s="169"/>
      <c r="CK2505" s="169"/>
    </row>
    <row r="2506" spans="2:89" x14ac:dyDescent="0.2">
      <c r="B2506" s="221">
        <v>2502</v>
      </c>
      <c r="C2506" s="68"/>
      <c r="D2506" s="186"/>
      <c r="E2506" s="187"/>
      <c r="F2506" s="188"/>
      <c r="G2506" s="92"/>
      <c r="H2506" s="92"/>
      <c r="I2506" s="92"/>
      <c r="J2506" s="92"/>
      <c r="K2506" s="92"/>
      <c r="L2506" s="92"/>
      <c r="M2506" s="92"/>
      <c r="N2506" s="92"/>
      <c r="O2506" s="92"/>
      <c r="P2506" s="92"/>
      <c r="Q2506" s="5"/>
      <c r="R2506" s="5"/>
      <c r="S2506" s="5"/>
      <c r="T2506" s="5"/>
      <c r="U2506" s="5"/>
      <c r="V2506" s="5"/>
      <c r="W2506" s="5"/>
      <c r="X2506" s="98"/>
      <c r="Y2506" s="92"/>
      <c r="Z2506" s="93"/>
      <c r="AA2506" s="2"/>
      <c r="AB2506" s="103"/>
      <c r="AC2506" s="103"/>
      <c r="AD2506" s="136"/>
      <c r="AE2506" s="98"/>
      <c r="AF2506" s="5"/>
      <c r="AG2506" s="92"/>
      <c r="AH2506" s="92"/>
      <c r="AI2506" s="98"/>
      <c r="AJ2506" s="92"/>
      <c r="AK2506" s="92"/>
      <c r="AL2506" s="92"/>
      <c r="AM2506" s="92"/>
      <c r="AN2506" s="98"/>
      <c r="AO2506" s="92"/>
      <c r="AP2506" s="92"/>
      <c r="AQ2506" s="92"/>
      <c r="AR2506" s="92"/>
      <c r="AS2506" s="98"/>
      <c r="AT2506" s="92"/>
      <c r="AU2506" s="92"/>
      <c r="AV2506" s="92"/>
      <c r="AW2506" s="92"/>
      <c r="AX2506" s="98"/>
      <c r="AY2506" s="92"/>
      <c r="AZ2506" s="92"/>
      <c r="BA2506" s="92"/>
      <c r="BB2506" s="92"/>
      <c r="BC2506" s="98"/>
      <c r="BD2506" s="92"/>
      <c r="BE2506" s="92"/>
      <c r="BF2506" s="92"/>
      <c r="BG2506" s="92"/>
      <c r="BH2506" s="98"/>
      <c r="BI2506" s="106"/>
      <c r="BJ2506" s="5"/>
      <c r="BK2506" s="5"/>
      <c r="BL2506" s="5"/>
      <c r="BM2506" s="100"/>
      <c r="BN2506" s="151"/>
      <c r="BO2506" s="98"/>
      <c r="BP2506" s="5"/>
      <c r="BQ2506" s="5"/>
      <c r="BR2506" s="5"/>
      <c r="BS2506" s="92"/>
      <c r="BT2506" s="223"/>
      <c r="BU2506" s="225"/>
      <c r="BV2506" s="5"/>
      <c r="BW2506" s="92"/>
      <c r="BX2506" s="223"/>
      <c r="BY2506" s="225"/>
      <c r="BZ2506" s="5"/>
      <c r="CA2506" s="92"/>
      <c r="CB2506" s="223"/>
      <c r="CC2506" s="2"/>
      <c r="CD2506" s="105"/>
      <c r="CE2506" s="169"/>
      <c r="CF2506" s="169"/>
      <c r="CG2506" s="169"/>
      <c r="CH2506" s="169"/>
      <c r="CI2506" s="169"/>
      <c r="CJ2506" s="169"/>
      <c r="CK2506" s="169"/>
    </row>
    <row r="2507" spans="2:89" x14ac:dyDescent="0.2">
      <c r="B2507" s="221">
        <v>2503</v>
      </c>
      <c r="C2507" s="68"/>
      <c r="D2507" s="186"/>
      <c r="E2507" s="187"/>
      <c r="F2507" s="188"/>
      <c r="G2507" s="92"/>
      <c r="H2507" s="92"/>
      <c r="I2507" s="92"/>
      <c r="J2507" s="92"/>
      <c r="K2507" s="92"/>
      <c r="L2507" s="92"/>
      <c r="M2507" s="92"/>
      <c r="N2507" s="92"/>
      <c r="O2507" s="92"/>
      <c r="P2507" s="92"/>
      <c r="Q2507" s="5"/>
      <c r="R2507" s="5"/>
      <c r="S2507" s="5"/>
      <c r="T2507" s="5"/>
      <c r="U2507" s="5"/>
      <c r="V2507" s="5"/>
      <c r="W2507" s="5"/>
      <c r="X2507" s="98"/>
      <c r="Y2507" s="92"/>
      <c r="Z2507" s="93"/>
      <c r="AA2507" s="2"/>
      <c r="AB2507" s="103"/>
      <c r="AC2507" s="103"/>
      <c r="AD2507" s="136"/>
      <c r="AE2507" s="98"/>
      <c r="AF2507" s="5"/>
      <c r="AG2507" s="92"/>
      <c r="AH2507" s="92"/>
      <c r="AI2507" s="98"/>
      <c r="AJ2507" s="92"/>
      <c r="AK2507" s="92"/>
      <c r="AL2507" s="92"/>
      <c r="AM2507" s="92"/>
      <c r="AN2507" s="98"/>
      <c r="AO2507" s="92"/>
      <c r="AP2507" s="92"/>
      <c r="AQ2507" s="92"/>
      <c r="AR2507" s="92"/>
      <c r="AS2507" s="98"/>
      <c r="AT2507" s="92"/>
      <c r="AU2507" s="92"/>
      <c r="AV2507" s="92"/>
      <c r="AW2507" s="92"/>
      <c r="AX2507" s="98"/>
      <c r="AY2507" s="92"/>
      <c r="AZ2507" s="92"/>
      <c r="BA2507" s="92"/>
      <c r="BB2507" s="92"/>
      <c r="BC2507" s="98"/>
      <c r="BD2507" s="92"/>
      <c r="BE2507" s="92"/>
      <c r="BF2507" s="92"/>
      <c r="BG2507" s="92"/>
      <c r="BH2507" s="98"/>
      <c r="BI2507" s="106"/>
      <c r="BJ2507" s="5"/>
      <c r="BK2507" s="5"/>
      <c r="BL2507" s="5"/>
      <c r="BM2507" s="100"/>
      <c r="BN2507" s="151"/>
      <c r="BO2507" s="98"/>
      <c r="BP2507" s="5"/>
      <c r="BQ2507" s="5"/>
      <c r="BR2507" s="5"/>
      <c r="BS2507" s="92"/>
      <c r="BT2507" s="223"/>
      <c r="BU2507" s="225"/>
      <c r="BV2507" s="5"/>
      <c r="BW2507" s="92"/>
      <c r="BX2507" s="223"/>
      <c r="BY2507" s="225"/>
      <c r="BZ2507" s="5"/>
      <c r="CA2507" s="92"/>
      <c r="CB2507" s="223"/>
      <c r="CC2507" s="2"/>
      <c r="CD2507" s="105"/>
      <c r="CE2507" s="169"/>
      <c r="CF2507" s="169"/>
      <c r="CG2507" s="169"/>
      <c r="CH2507" s="169"/>
      <c r="CI2507" s="169"/>
      <c r="CJ2507" s="169"/>
      <c r="CK2507" s="169"/>
    </row>
    <row r="2508" spans="2:89" x14ac:dyDescent="0.2">
      <c r="B2508" s="221">
        <v>2504</v>
      </c>
      <c r="C2508" s="68"/>
      <c r="D2508" s="186"/>
      <c r="E2508" s="187"/>
      <c r="F2508" s="188"/>
      <c r="G2508" s="92"/>
      <c r="H2508" s="92"/>
      <c r="I2508" s="92"/>
      <c r="J2508" s="92"/>
      <c r="K2508" s="92"/>
      <c r="L2508" s="92"/>
      <c r="M2508" s="92"/>
      <c r="N2508" s="92"/>
      <c r="O2508" s="92"/>
      <c r="P2508" s="92"/>
      <c r="Q2508" s="5"/>
      <c r="R2508" s="5"/>
      <c r="S2508" s="5"/>
      <c r="T2508" s="5"/>
      <c r="U2508" s="5"/>
      <c r="V2508" s="5"/>
      <c r="W2508" s="5"/>
      <c r="X2508" s="98"/>
      <c r="Y2508" s="92"/>
      <c r="Z2508" s="93"/>
      <c r="AA2508" s="2"/>
      <c r="AB2508" s="103"/>
      <c r="AC2508" s="103"/>
      <c r="AD2508" s="136"/>
      <c r="AE2508" s="98"/>
      <c r="AF2508" s="5"/>
      <c r="AG2508" s="92"/>
      <c r="AH2508" s="92"/>
      <c r="AI2508" s="98"/>
      <c r="AJ2508" s="92"/>
      <c r="AK2508" s="92"/>
      <c r="AL2508" s="92"/>
      <c r="AM2508" s="92"/>
      <c r="AN2508" s="98"/>
      <c r="AO2508" s="92"/>
      <c r="AP2508" s="92"/>
      <c r="AQ2508" s="92"/>
      <c r="AR2508" s="92"/>
      <c r="AS2508" s="98"/>
      <c r="AT2508" s="92"/>
      <c r="AU2508" s="92"/>
      <c r="AV2508" s="92"/>
      <c r="AW2508" s="92"/>
      <c r="AX2508" s="98"/>
      <c r="AY2508" s="92"/>
      <c r="AZ2508" s="92"/>
      <c r="BA2508" s="92"/>
      <c r="BB2508" s="92"/>
      <c r="BC2508" s="98"/>
      <c r="BD2508" s="92"/>
      <c r="BE2508" s="92"/>
      <c r="BF2508" s="92"/>
      <c r="BG2508" s="92"/>
      <c r="BH2508" s="98"/>
      <c r="BI2508" s="106"/>
      <c r="BJ2508" s="5"/>
      <c r="BK2508" s="5"/>
      <c r="BL2508" s="5"/>
      <c r="BM2508" s="100"/>
      <c r="BN2508" s="151"/>
      <c r="BO2508" s="98"/>
      <c r="BP2508" s="5"/>
      <c r="BQ2508" s="5"/>
      <c r="BR2508" s="5"/>
      <c r="BS2508" s="92"/>
      <c r="BT2508" s="223"/>
      <c r="BU2508" s="225"/>
      <c r="BV2508" s="5"/>
      <c r="BW2508" s="92"/>
      <c r="BX2508" s="223"/>
      <c r="BY2508" s="225"/>
      <c r="BZ2508" s="5"/>
      <c r="CA2508" s="92"/>
      <c r="CB2508" s="223"/>
      <c r="CC2508" s="2"/>
      <c r="CD2508" s="105"/>
      <c r="CE2508" s="169"/>
      <c r="CF2508" s="169"/>
      <c r="CG2508" s="169"/>
      <c r="CH2508" s="169"/>
      <c r="CI2508" s="169"/>
      <c r="CJ2508" s="169"/>
      <c r="CK2508" s="169"/>
    </row>
    <row r="2509" spans="2:89" x14ac:dyDescent="0.2">
      <c r="B2509" s="221">
        <v>2505</v>
      </c>
      <c r="C2509" s="68"/>
      <c r="D2509" s="186"/>
      <c r="E2509" s="187"/>
      <c r="F2509" s="188"/>
      <c r="G2509" s="92"/>
      <c r="H2509" s="92"/>
      <c r="I2509" s="92"/>
      <c r="J2509" s="92"/>
      <c r="K2509" s="92"/>
      <c r="L2509" s="92"/>
      <c r="M2509" s="92"/>
      <c r="N2509" s="92"/>
      <c r="O2509" s="92"/>
      <c r="P2509" s="92"/>
      <c r="Q2509" s="5"/>
      <c r="R2509" s="5"/>
      <c r="S2509" s="5"/>
      <c r="T2509" s="5"/>
      <c r="U2509" s="5"/>
      <c r="V2509" s="5"/>
      <c r="W2509" s="5"/>
      <c r="X2509" s="98"/>
      <c r="Y2509" s="92"/>
      <c r="Z2509" s="93"/>
      <c r="AA2509" s="2"/>
      <c r="AB2509" s="103"/>
      <c r="AC2509" s="103"/>
      <c r="AD2509" s="136"/>
      <c r="AE2509" s="98"/>
      <c r="AF2509" s="5"/>
      <c r="AG2509" s="92"/>
      <c r="AH2509" s="92"/>
      <c r="AI2509" s="98"/>
      <c r="AJ2509" s="92"/>
      <c r="AK2509" s="92"/>
      <c r="AL2509" s="92"/>
      <c r="AM2509" s="92"/>
      <c r="AN2509" s="98"/>
      <c r="AO2509" s="92"/>
      <c r="AP2509" s="92"/>
      <c r="AQ2509" s="92"/>
      <c r="AR2509" s="92"/>
      <c r="AS2509" s="98"/>
      <c r="AT2509" s="92"/>
      <c r="AU2509" s="92"/>
      <c r="AV2509" s="92"/>
      <c r="AW2509" s="92"/>
      <c r="AX2509" s="98"/>
      <c r="AY2509" s="92"/>
      <c r="AZ2509" s="92"/>
      <c r="BA2509" s="92"/>
      <c r="BB2509" s="92"/>
      <c r="BC2509" s="98"/>
      <c r="BD2509" s="92"/>
      <c r="BE2509" s="92"/>
      <c r="BF2509" s="92"/>
      <c r="BG2509" s="92"/>
      <c r="BH2509" s="98"/>
      <c r="BI2509" s="106"/>
      <c r="BJ2509" s="5"/>
      <c r="BK2509" s="5"/>
      <c r="BL2509" s="5"/>
      <c r="BM2509" s="100"/>
      <c r="BN2509" s="151"/>
      <c r="BO2509" s="98"/>
      <c r="BP2509" s="5"/>
      <c r="BQ2509" s="5"/>
      <c r="BR2509" s="5"/>
      <c r="BS2509" s="92"/>
      <c r="BT2509" s="223"/>
      <c r="BU2509" s="225"/>
      <c r="BV2509" s="5"/>
      <c r="BW2509" s="92"/>
      <c r="BX2509" s="223"/>
      <c r="BY2509" s="225"/>
      <c r="BZ2509" s="5"/>
      <c r="CA2509" s="92"/>
      <c r="CB2509" s="223"/>
      <c r="CC2509" s="2"/>
      <c r="CD2509" s="105"/>
      <c r="CE2509" s="169"/>
      <c r="CF2509" s="169"/>
      <c r="CG2509" s="169"/>
      <c r="CH2509" s="169"/>
      <c r="CI2509" s="169"/>
      <c r="CJ2509" s="169"/>
      <c r="CK2509" s="169"/>
    </row>
    <row r="2510" spans="2:89" x14ac:dyDescent="0.2">
      <c r="B2510" s="221">
        <v>2506</v>
      </c>
      <c r="C2510" s="68"/>
      <c r="D2510" s="186"/>
      <c r="E2510" s="187"/>
      <c r="F2510" s="188"/>
      <c r="G2510" s="92"/>
      <c r="H2510" s="92"/>
      <c r="I2510" s="92"/>
      <c r="J2510" s="92"/>
      <c r="K2510" s="92"/>
      <c r="L2510" s="92"/>
      <c r="M2510" s="92"/>
      <c r="N2510" s="92"/>
      <c r="O2510" s="92"/>
      <c r="P2510" s="92"/>
      <c r="Q2510" s="5"/>
      <c r="R2510" s="5"/>
      <c r="S2510" s="5"/>
      <c r="T2510" s="5"/>
      <c r="U2510" s="5"/>
      <c r="V2510" s="5"/>
      <c r="W2510" s="5"/>
      <c r="X2510" s="98"/>
      <c r="Y2510" s="92"/>
      <c r="Z2510" s="93"/>
      <c r="AA2510" s="2"/>
      <c r="AB2510" s="103"/>
      <c r="AC2510" s="103"/>
      <c r="AD2510" s="136"/>
      <c r="AE2510" s="98"/>
      <c r="AF2510" s="5"/>
      <c r="AG2510" s="92"/>
      <c r="AH2510" s="92"/>
      <c r="AI2510" s="98"/>
      <c r="AJ2510" s="92"/>
      <c r="AK2510" s="92"/>
      <c r="AL2510" s="92"/>
      <c r="AM2510" s="92"/>
      <c r="AN2510" s="98"/>
      <c r="AO2510" s="92"/>
      <c r="AP2510" s="92"/>
      <c r="AQ2510" s="92"/>
      <c r="AR2510" s="92"/>
      <c r="AS2510" s="98"/>
      <c r="AT2510" s="92"/>
      <c r="AU2510" s="92"/>
      <c r="AV2510" s="92"/>
      <c r="AW2510" s="92"/>
      <c r="AX2510" s="98"/>
      <c r="AY2510" s="92"/>
      <c r="AZ2510" s="92"/>
      <c r="BA2510" s="92"/>
      <c r="BB2510" s="92"/>
      <c r="BC2510" s="98"/>
      <c r="BD2510" s="92"/>
      <c r="BE2510" s="92"/>
      <c r="BF2510" s="92"/>
      <c r="BG2510" s="92"/>
      <c r="BH2510" s="98"/>
      <c r="BI2510" s="106"/>
      <c r="BJ2510" s="5"/>
      <c r="BK2510" s="5"/>
      <c r="BL2510" s="5"/>
      <c r="BM2510" s="100"/>
      <c r="BN2510" s="151"/>
      <c r="BO2510" s="98"/>
      <c r="BP2510" s="5"/>
      <c r="BQ2510" s="5"/>
      <c r="BR2510" s="5"/>
      <c r="BS2510" s="92"/>
      <c r="BT2510" s="223"/>
      <c r="BU2510" s="225"/>
      <c r="BV2510" s="5"/>
      <c r="BW2510" s="92"/>
      <c r="BX2510" s="223"/>
      <c r="BY2510" s="225"/>
      <c r="BZ2510" s="5"/>
      <c r="CA2510" s="92"/>
      <c r="CB2510" s="223"/>
      <c r="CC2510" s="2"/>
      <c r="CD2510" s="105"/>
      <c r="CE2510" s="169"/>
      <c r="CF2510" s="169"/>
      <c r="CG2510" s="169"/>
      <c r="CH2510" s="169"/>
      <c r="CI2510" s="169"/>
      <c r="CJ2510" s="169"/>
      <c r="CK2510" s="169"/>
    </row>
    <row r="2511" spans="2:89" x14ac:dyDescent="0.2">
      <c r="B2511" s="221">
        <v>2507</v>
      </c>
      <c r="C2511" s="68"/>
      <c r="D2511" s="186"/>
      <c r="E2511" s="187"/>
      <c r="F2511" s="188"/>
      <c r="G2511" s="92"/>
      <c r="H2511" s="92"/>
      <c r="I2511" s="92"/>
      <c r="J2511" s="92"/>
      <c r="K2511" s="92"/>
      <c r="L2511" s="92"/>
      <c r="M2511" s="92"/>
      <c r="N2511" s="92"/>
      <c r="O2511" s="92"/>
      <c r="P2511" s="92"/>
      <c r="Q2511" s="5"/>
      <c r="R2511" s="5"/>
      <c r="S2511" s="5"/>
      <c r="T2511" s="5"/>
      <c r="U2511" s="5"/>
      <c r="V2511" s="5"/>
      <c r="W2511" s="5"/>
      <c r="X2511" s="98"/>
      <c r="Y2511" s="92"/>
      <c r="Z2511" s="93"/>
      <c r="AA2511" s="2"/>
      <c r="AB2511" s="103"/>
      <c r="AC2511" s="103"/>
      <c r="AD2511" s="136"/>
      <c r="AE2511" s="98"/>
      <c r="AF2511" s="5"/>
      <c r="AG2511" s="92"/>
      <c r="AH2511" s="92"/>
      <c r="AI2511" s="98"/>
      <c r="AJ2511" s="92"/>
      <c r="AK2511" s="92"/>
      <c r="AL2511" s="92"/>
      <c r="AM2511" s="92"/>
      <c r="AN2511" s="98"/>
      <c r="AO2511" s="92"/>
      <c r="AP2511" s="92"/>
      <c r="AQ2511" s="92"/>
      <c r="AR2511" s="92"/>
      <c r="AS2511" s="98"/>
      <c r="AT2511" s="92"/>
      <c r="AU2511" s="92"/>
      <c r="AV2511" s="92"/>
      <c r="AW2511" s="92"/>
      <c r="AX2511" s="98"/>
      <c r="AY2511" s="92"/>
      <c r="AZ2511" s="92"/>
      <c r="BA2511" s="92"/>
      <c r="BB2511" s="92"/>
      <c r="BC2511" s="98"/>
      <c r="BD2511" s="92"/>
      <c r="BE2511" s="92"/>
      <c r="BF2511" s="92"/>
      <c r="BG2511" s="92"/>
      <c r="BH2511" s="98"/>
      <c r="BI2511" s="106"/>
      <c r="BJ2511" s="5"/>
      <c r="BK2511" s="5"/>
      <c r="BL2511" s="5"/>
      <c r="BM2511" s="100"/>
      <c r="BN2511" s="151"/>
      <c r="BO2511" s="98"/>
      <c r="BP2511" s="5"/>
      <c r="BQ2511" s="5"/>
      <c r="BR2511" s="5"/>
      <c r="BS2511" s="92"/>
      <c r="BT2511" s="223"/>
      <c r="BU2511" s="225"/>
      <c r="BV2511" s="5"/>
      <c r="BW2511" s="92"/>
      <c r="BX2511" s="223"/>
      <c r="BY2511" s="225"/>
      <c r="BZ2511" s="5"/>
      <c r="CA2511" s="92"/>
      <c r="CB2511" s="223"/>
      <c r="CC2511" s="2"/>
      <c r="CD2511" s="105"/>
      <c r="CE2511" s="169"/>
      <c r="CF2511" s="169"/>
      <c r="CG2511" s="169"/>
      <c r="CH2511" s="169"/>
      <c r="CI2511" s="169"/>
      <c r="CJ2511" s="169"/>
      <c r="CK2511" s="169"/>
    </row>
    <row r="2512" spans="2:89" x14ac:dyDescent="0.2">
      <c r="B2512" s="221">
        <v>2508</v>
      </c>
      <c r="C2512" s="68"/>
      <c r="D2512" s="186"/>
      <c r="E2512" s="187"/>
      <c r="F2512" s="188"/>
      <c r="G2512" s="92"/>
      <c r="H2512" s="92"/>
      <c r="I2512" s="92"/>
      <c r="J2512" s="92"/>
      <c r="K2512" s="92"/>
      <c r="L2512" s="92"/>
      <c r="M2512" s="92"/>
      <c r="N2512" s="92"/>
      <c r="O2512" s="92"/>
      <c r="P2512" s="92"/>
      <c r="Q2512" s="5"/>
      <c r="R2512" s="5"/>
      <c r="S2512" s="5"/>
      <c r="T2512" s="5"/>
      <c r="U2512" s="5"/>
      <c r="V2512" s="5"/>
      <c r="W2512" s="5"/>
      <c r="X2512" s="98"/>
      <c r="Y2512" s="92"/>
      <c r="Z2512" s="93"/>
      <c r="AA2512" s="2"/>
      <c r="AB2512" s="103"/>
      <c r="AC2512" s="103"/>
      <c r="AD2512" s="136"/>
      <c r="AE2512" s="98"/>
      <c r="AF2512" s="5"/>
      <c r="AG2512" s="92"/>
      <c r="AH2512" s="92"/>
      <c r="AI2512" s="98"/>
      <c r="AJ2512" s="92"/>
      <c r="AK2512" s="92"/>
      <c r="AL2512" s="92"/>
      <c r="AM2512" s="92"/>
      <c r="AN2512" s="98"/>
      <c r="AO2512" s="92"/>
      <c r="AP2512" s="92"/>
      <c r="AQ2512" s="92"/>
      <c r="AR2512" s="92"/>
      <c r="AS2512" s="98"/>
      <c r="AT2512" s="92"/>
      <c r="AU2512" s="92"/>
      <c r="AV2512" s="92"/>
      <c r="AW2512" s="92"/>
      <c r="AX2512" s="98"/>
      <c r="AY2512" s="92"/>
      <c r="AZ2512" s="92"/>
      <c r="BA2512" s="92"/>
      <c r="BB2512" s="92"/>
      <c r="BC2512" s="98"/>
      <c r="BD2512" s="92"/>
      <c r="BE2512" s="92"/>
      <c r="BF2512" s="92"/>
      <c r="BG2512" s="92"/>
      <c r="BH2512" s="98"/>
      <c r="BI2512" s="106"/>
      <c r="BJ2512" s="5"/>
      <c r="BK2512" s="5"/>
      <c r="BL2512" s="5"/>
      <c r="BM2512" s="100"/>
      <c r="BN2512" s="151"/>
      <c r="BO2512" s="98"/>
      <c r="BP2512" s="5"/>
      <c r="BQ2512" s="5"/>
      <c r="BR2512" s="5"/>
      <c r="BS2512" s="92"/>
      <c r="BT2512" s="223"/>
      <c r="BU2512" s="225"/>
      <c r="BV2512" s="5"/>
      <c r="BW2512" s="92"/>
      <c r="BX2512" s="223"/>
      <c r="BY2512" s="225"/>
      <c r="BZ2512" s="5"/>
      <c r="CA2512" s="92"/>
      <c r="CB2512" s="223"/>
      <c r="CC2512" s="2"/>
      <c r="CD2512" s="105"/>
      <c r="CE2512" s="169"/>
      <c r="CF2512" s="169"/>
      <c r="CG2512" s="169"/>
      <c r="CH2512" s="169"/>
      <c r="CI2512" s="169"/>
      <c r="CJ2512" s="169"/>
      <c r="CK2512" s="169"/>
    </row>
    <row r="2513" spans="2:89" x14ac:dyDescent="0.2">
      <c r="B2513" s="221">
        <v>2509</v>
      </c>
      <c r="C2513" s="68"/>
      <c r="D2513" s="186"/>
      <c r="E2513" s="187"/>
      <c r="F2513" s="188"/>
      <c r="G2513" s="92"/>
      <c r="H2513" s="92"/>
      <c r="I2513" s="92"/>
      <c r="J2513" s="92"/>
      <c r="K2513" s="92"/>
      <c r="L2513" s="92"/>
      <c r="M2513" s="92"/>
      <c r="N2513" s="92"/>
      <c r="O2513" s="92"/>
      <c r="P2513" s="92"/>
      <c r="Q2513" s="5"/>
      <c r="R2513" s="5"/>
      <c r="S2513" s="5"/>
      <c r="T2513" s="5"/>
      <c r="U2513" s="5"/>
      <c r="V2513" s="5"/>
      <c r="W2513" s="5"/>
      <c r="X2513" s="98"/>
      <c r="Y2513" s="92"/>
      <c r="Z2513" s="93"/>
      <c r="AA2513" s="2"/>
      <c r="AB2513" s="103"/>
      <c r="AC2513" s="103"/>
      <c r="AD2513" s="136"/>
      <c r="AE2513" s="98"/>
      <c r="AF2513" s="5"/>
      <c r="AG2513" s="92"/>
      <c r="AH2513" s="92"/>
      <c r="AI2513" s="98"/>
      <c r="AJ2513" s="92"/>
      <c r="AK2513" s="92"/>
      <c r="AL2513" s="92"/>
      <c r="AM2513" s="92"/>
      <c r="AN2513" s="98"/>
      <c r="AO2513" s="92"/>
      <c r="AP2513" s="92"/>
      <c r="AQ2513" s="92"/>
      <c r="AR2513" s="92"/>
      <c r="AS2513" s="98"/>
      <c r="AT2513" s="92"/>
      <c r="AU2513" s="92"/>
      <c r="AV2513" s="92"/>
      <c r="AW2513" s="92"/>
      <c r="AX2513" s="98"/>
      <c r="AY2513" s="92"/>
      <c r="AZ2513" s="92"/>
      <c r="BA2513" s="92"/>
      <c r="BB2513" s="92"/>
      <c r="BC2513" s="98"/>
      <c r="BD2513" s="92"/>
      <c r="BE2513" s="92"/>
      <c r="BF2513" s="92"/>
      <c r="BG2513" s="92"/>
      <c r="BH2513" s="98"/>
      <c r="BI2513" s="106"/>
      <c r="BJ2513" s="5"/>
      <c r="BK2513" s="5"/>
      <c r="BL2513" s="5"/>
      <c r="BM2513" s="100"/>
      <c r="BN2513" s="151"/>
      <c r="BO2513" s="98"/>
      <c r="BP2513" s="5"/>
      <c r="BQ2513" s="5"/>
      <c r="BR2513" s="5"/>
      <c r="BS2513" s="92"/>
      <c r="BT2513" s="223"/>
      <c r="BU2513" s="225"/>
      <c r="BV2513" s="5"/>
      <c r="BW2513" s="92"/>
      <c r="BX2513" s="223"/>
      <c r="BY2513" s="225"/>
      <c r="BZ2513" s="5"/>
      <c r="CA2513" s="92"/>
      <c r="CB2513" s="223"/>
      <c r="CC2513" s="2"/>
      <c r="CD2513" s="105"/>
      <c r="CE2513" s="169"/>
      <c r="CF2513" s="169"/>
      <c r="CG2513" s="169"/>
      <c r="CH2513" s="169"/>
      <c r="CI2513" s="169"/>
      <c r="CJ2513" s="169"/>
      <c r="CK2513" s="169"/>
    </row>
    <row r="2514" spans="2:89" x14ac:dyDescent="0.2">
      <c r="B2514" s="221">
        <v>2510</v>
      </c>
      <c r="C2514" s="68"/>
      <c r="D2514" s="186"/>
      <c r="E2514" s="187"/>
      <c r="F2514" s="188"/>
      <c r="G2514" s="92"/>
      <c r="H2514" s="92"/>
      <c r="I2514" s="92"/>
      <c r="J2514" s="92"/>
      <c r="K2514" s="92"/>
      <c r="L2514" s="92"/>
      <c r="M2514" s="92"/>
      <c r="N2514" s="92"/>
      <c r="O2514" s="92"/>
      <c r="P2514" s="92"/>
      <c r="Q2514" s="5"/>
      <c r="R2514" s="5"/>
      <c r="S2514" s="5"/>
      <c r="T2514" s="5"/>
      <c r="U2514" s="5"/>
      <c r="V2514" s="5"/>
      <c r="W2514" s="5"/>
      <c r="X2514" s="98"/>
      <c r="Y2514" s="92"/>
      <c r="Z2514" s="93"/>
      <c r="AA2514" s="2"/>
      <c r="AB2514" s="103"/>
      <c r="AC2514" s="103"/>
      <c r="AD2514" s="136"/>
      <c r="AE2514" s="98"/>
      <c r="AF2514" s="5"/>
      <c r="AG2514" s="92"/>
      <c r="AH2514" s="92"/>
      <c r="AI2514" s="98"/>
      <c r="AJ2514" s="92"/>
      <c r="AK2514" s="92"/>
      <c r="AL2514" s="92"/>
      <c r="AM2514" s="92"/>
      <c r="AN2514" s="98"/>
      <c r="AO2514" s="92"/>
      <c r="AP2514" s="92"/>
      <c r="AQ2514" s="92"/>
      <c r="AR2514" s="92"/>
      <c r="AS2514" s="98"/>
      <c r="AT2514" s="92"/>
      <c r="AU2514" s="92"/>
      <c r="AV2514" s="92"/>
      <c r="AW2514" s="92"/>
      <c r="AX2514" s="98"/>
      <c r="AY2514" s="92"/>
      <c r="AZ2514" s="92"/>
      <c r="BA2514" s="92"/>
      <c r="BB2514" s="92"/>
      <c r="BC2514" s="98"/>
      <c r="BD2514" s="92"/>
      <c r="BE2514" s="92"/>
      <c r="BF2514" s="92"/>
      <c r="BG2514" s="92"/>
      <c r="BH2514" s="98"/>
      <c r="BI2514" s="106"/>
      <c r="BJ2514" s="5"/>
      <c r="BK2514" s="5"/>
      <c r="BL2514" s="5"/>
      <c r="BM2514" s="100"/>
      <c r="BN2514" s="151"/>
      <c r="BO2514" s="98"/>
      <c r="BP2514" s="5"/>
      <c r="BQ2514" s="5"/>
      <c r="BR2514" s="5"/>
      <c r="BS2514" s="92"/>
      <c r="BT2514" s="223"/>
      <c r="BU2514" s="225"/>
      <c r="BV2514" s="5"/>
      <c r="BW2514" s="92"/>
      <c r="BX2514" s="223"/>
      <c r="BY2514" s="225"/>
      <c r="BZ2514" s="5"/>
      <c r="CA2514" s="92"/>
      <c r="CB2514" s="223"/>
      <c r="CC2514" s="2"/>
      <c r="CD2514" s="105"/>
      <c r="CE2514" s="169"/>
      <c r="CF2514" s="169"/>
      <c r="CG2514" s="169"/>
      <c r="CH2514" s="169"/>
      <c r="CI2514" s="169"/>
      <c r="CJ2514" s="169"/>
      <c r="CK2514" s="169"/>
    </row>
    <row r="2515" spans="2:89" x14ac:dyDescent="0.2">
      <c r="B2515" s="221">
        <v>2511</v>
      </c>
      <c r="C2515" s="68"/>
      <c r="D2515" s="186"/>
      <c r="E2515" s="187"/>
      <c r="F2515" s="188"/>
      <c r="G2515" s="92"/>
      <c r="H2515" s="92"/>
      <c r="I2515" s="92"/>
      <c r="J2515" s="92"/>
      <c r="K2515" s="92"/>
      <c r="L2515" s="92"/>
      <c r="M2515" s="92"/>
      <c r="N2515" s="92"/>
      <c r="O2515" s="92"/>
      <c r="P2515" s="92"/>
      <c r="Q2515" s="5"/>
      <c r="R2515" s="5"/>
      <c r="S2515" s="5"/>
      <c r="T2515" s="5"/>
      <c r="U2515" s="5"/>
      <c r="V2515" s="5"/>
      <c r="W2515" s="5"/>
      <c r="X2515" s="98"/>
      <c r="Y2515" s="92"/>
      <c r="Z2515" s="93"/>
      <c r="AA2515" s="2"/>
      <c r="AB2515" s="103"/>
      <c r="AC2515" s="103"/>
      <c r="AD2515" s="136"/>
      <c r="AE2515" s="98"/>
      <c r="AF2515" s="5"/>
      <c r="AG2515" s="92"/>
      <c r="AH2515" s="92"/>
      <c r="AI2515" s="98"/>
      <c r="AJ2515" s="92"/>
      <c r="AK2515" s="92"/>
      <c r="AL2515" s="92"/>
      <c r="AM2515" s="92"/>
      <c r="AN2515" s="98"/>
      <c r="AO2515" s="92"/>
      <c r="AP2515" s="92"/>
      <c r="AQ2515" s="92"/>
      <c r="AR2515" s="92"/>
      <c r="AS2515" s="98"/>
      <c r="AT2515" s="92"/>
      <c r="AU2515" s="92"/>
      <c r="AV2515" s="92"/>
      <c r="AW2515" s="92"/>
      <c r="AX2515" s="98"/>
      <c r="AY2515" s="92"/>
      <c r="AZ2515" s="92"/>
      <c r="BA2515" s="92"/>
      <c r="BB2515" s="92"/>
      <c r="BC2515" s="98"/>
      <c r="BD2515" s="92"/>
      <c r="BE2515" s="92"/>
      <c r="BF2515" s="92"/>
      <c r="BG2515" s="92"/>
      <c r="BH2515" s="98"/>
      <c r="BI2515" s="106"/>
      <c r="BJ2515" s="5"/>
      <c r="BK2515" s="5"/>
      <c r="BL2515" s="5"/>
      <c r="BM2515" s="100"/>
      <c r="BN2515" s="151"/>
      <c r="BO2515" s="98"/>
      <c r="BP2515" s="5"/>
      <c r="BQ2515" s="5"/>
      <c r="BR2515" s="5"/>
      <c r="BS2515" s="92"/>
      <c r="BT2515" s="223"/>
      <c r="BU2515" s="225"/>
      <c r="BV2515" s="5"/>
      <c r="BW2515" s="92"/>
      <c r="BX2515" s="223"/>
      <c r="BY2515" s="225"/>
      <c r="BZ2515" s="5"/>
      <c r="CA2515" s="92"/>
      <c r="CB2515" s="223"/>
      <c r="CC2515" s="2"/>
      <c r="CD2515" s="105"/>
      <c r="CE2515" s="169"/>
      <c r="CF2515" s="169"/>
      <c r="CG2515" s="169"/>
      <c r="CH2515" s="169"/>
      <c r="CI2515" s="169"/>
      <c r="CJ2515" s="169"/>
      <c r="CK2515" s="169"/>
    </row>
    <row r="2516" spans="2:89" x14ac:dyDescent="0.2">
      <c r="B2516" s="221">
        <v>2512</v>
      </c>
      <c r="C2516" s="68"/>
      <c r="D2516" s="186"/>
      <c r="E2516" s="187"/>
      <c r="F2516" s="188"/>
      <c r="G2516" s="92"/>
      <c r="H2516" s="92"/>
      <c r="I2516" s="92"/>
      <c r="J2516" s="92"/>
      <c r="K2516" s="92"/>
      <c r="L2516" s="92"/>
      <c r="M2516" s="92"/>
      <c r="N2516" s="92"/>
      <c r="O2516" s="92"/>
      <c r="P2516" s="92"/>
      <c r="Q2516" s="5"/>
      <c r="R2516" s="5"/>
      <c r="S2516" s="5"/>
      <c r="T2516" s="5"/>
      <c r="U2516" s="5"/>
      <c r="V2516" s="5"/>
      <c r="W2516" s="5"/>
      <c r="X2516" s="98"/>
      <c r="Y2516" s="92"/>
      <c r="Z2516" s="93"/>
      <c r="AA2516" s="2"/>
      <c r="AB2516" s="103"/>
      <c r="AC2516" s="103"/>
      <c r="AD2516" s="136"/>
      <c r="AE2516" s="98"/>
      <c r="AF2516" s="5"/>
      <c r="AG2516" s="92"/>
      <c r="AH2516" s="92"/>
      <c r="AI2516" s="98"/>
      <c r="AJ2516" s="92"/>
      <c r="AK2516" s="92"/>
      <c r="AL2516" s="92"/>
      <c r="AM2516" s="92"/>
      <c r="AN2516" s="98"/>
      <c r="AO2516" s="92"/>
      <c r="AP2516" s="92"/>
      <c r="AQ2516" s="92"/>
      <c r="AR2516" s="92"/>
      <c r="AS2516" s="98"/>
      <c r="AT2516" s="92"/>
      <c r="AU2516" s="92"/>
      <c r="AV2516" s="92"/>
      <c r="AW2516" s="92"/>
      <c r="AX2516" s="98"/>
      <c r="AY2516" s="92"/>
      <c r="AZ2516" s="92"/>
      <c r="BA2516" s="92"/>
      <c r="BB2516" s="92"/>
      <c r="BC2516" s="98"/>
      <c r="BD2516" s="92"/>
      <c r="BE2516" s="92"/>
      <c r="BF2516" s="92"/>
      <c r="BG2516" s="92"/>
      <c r="BH2516" s="98"/>
      <c r="BI2516" s="106"/>
      <c r="BJ2516" s="5"/>
      <c r="BK2516" s="5"/>
      <c r="BL2516" s="5"/>
      <c r="BM2516" s="100"/>
      <c r="BN2516" s="151"/>
      <c r="BO2516" s="98"/>
      <c r="BP2516" s="5"/>
      <c r="BQ2516" s="5"/>
      <c r="BR2516" s="5"/>
      <c r="BS2516" s="92"/>
      <c r="BT2516" s="223"/>
      <c r="BU2516" s="225"/>
      <c r="BV2516" s="5"/>
      <c r="BW2516" s="92"/>
      <c r="BX2516" s="223"/>
      <c r="BY2516" s="225"/>
      <c r="BZ2516" s="5"/>
      <c r="CA2516" s="92"/>
      <c r="CB2516" s="223"/>
      <c r="CC2516" s="2"/>
      <c r="CD2516" s="105"/>
      <c r="CE2516" s="169"/>
      <c r="CF2516" s="169"/>
      <c r="CG2516" s="169"/>
      <c r="CH2516" s="169"/>
      <c r="CI2516" s="169"/>
      <c r="CJ2516" s="169"/>
      <c r="CK2516" s="169"/>
    </row>
    <row r="2517" spans="2:89" x14ac:dyDescent="0.2">
      <c r="B2517" s="221">
        <v>2513</v>
      </c>
      <c r="C2517" s="68"/>
      <c r="D2517" s="186"/>
      <c r="E2517" s="187"/>
      <c r="F2517" s="188"/>
      <c r="G2517" s="92"/>
      <c r="H2517" s="92"/>
      <c r="I2517" s="92"/>
      <c r="J2517" s="92"/>
      <c r="K2517" s="92"/>
      <c r="L2517" s="92"/>
      <c r="M2517" s="92"/>
      <c r="N2517" s="92"/>
      <c r="O2517" s="92"/>
      <c r="P2517" s="92"/>
      <c r="Q2517" s="5"/>
      <c r="R2517" s="5"/>
      <c r="S2517" s="5"/>
      <c r="T2517" s="5"/>
      <c r="U2517" s="5"/>
      <c r="V2517" s="5"/>
      <c r="W2517" s="5"/>
      <c r="X2517" s="98"/>
      <c r="Y2517" s="92"/>
      <c r="Z2517" s="93"/>
      <c r="AA2517" s="2"/>
      <c r="AB2517" s="103"/>
      <c r="AC2517" s="103"/>
      <c r="AD2517" s="136"/>
      <c r="AE2517" s="98"/>
      <c r="AF2517" s="5"/>
      <c r="AG2517" s="92"/>
      <c r="AH2517" s="92"/>
      <c r="AI2517" s="98"/>
      <c r="AJ2517" s="92"/>
      <c r="AK2517" s="92"/>
      <c r="AL2517" s="92"/>
      <c r="AM2517" s="92"/>
      <c r="AN2517" s="98"/>
      <c r="AO2517" s="92"/>
      <c r="AP2517" s="92"/>
      <c r="AQ2517" s="92"/>
      <c r="AR2517" s="92"/>
      <c r="AS2517" s="98"/>
      <c r="AT2517" s="92"/>
      <c r="AU2517" s="92"/>
      <c r="AV2517" s="92"/>
      <c r="AW2517" s="92"/>
      <c r="AX2517" s="98"/>
      <c r="AY2517" s="92"/>
      <c r="AZ2517" s="92"/>
      <c r="BA2517" s="92"/>
      <c r="BB2517" s="92"/>
      <c r="BC2517" s="98"/>
      <c r="BD2517" s="92"/>
      <c r="BE2517" s="92"/>
      <c r="BF2517" s="92"/>
      <c r="BG2517" s="92"/>
      <c r="BH2517" s="98"/>
      <c r="BI2517" s="106"/>
      <c r="BJ2517" s="5"/>
      <c r="BK2517" s="5"/>
      <c r="BL2517" s="5"/>
      <c r="BM2517" s="100"/>
      <c r="BN2517" s="151"/>
      <c r="BO2517" s="98"/>
      <c r="BP2517" s="5"/>
      <c r="BQ2517" s="5"/>
      <c r="BR2517" s="5"/>
      <c r="BS2517" s="92"/>
      <c r="BT2517" s="223"/>
      <c r="BU2517" s="225"/>
      <c r="BV2517" s="5"/>
      <c r="BW2517" s="92"/>
      <c r="BX2517" s="223"/>
      <c r="BY2517" s="225"/>
      <c r="BZ2517" s="5"/>
      <c r="CA2517" s="92"/>
      <c r="CB2517" s="223"/>
      <c r="CC2517" s="2"/>
      <c r="CD2517" s="105"/>
      <c r="CE2517" s="169"/>
      <c r="CF2517" s="169"/>
      <c r="CG2517" s="169"/>
      <c r="CH2517" s="169"/>
      <c r="CI2517" s="169"/>
      <c r="CJ2517" s="169"/>
      <c r="CK2517" s="169"/>
    </row>
    <row r="2518" spans="2:89" x14ac:dyDescent="0.2">
      <c r="B2518" s="221">
        <v>2514</v>
      </c>
      <c r="C2518" s="68"/>
      <c r="D2518" s="186"/>
      <c r="E2518" s="187"/>
      <c r="F2518" s="188"/>
      <c r="G2518" s="92"/>
      <c r="H2518" s="92"/>
      <c r="I2518" s="92"/>
      <c r="J2518" s="92"/>
      <c r="K2518" s="92"/>
      <c r="L2518" s="92"/>
      <c r="M2518" s="92"/>
      <c r="N2518" s="92"/>
      <c r="O2518" s="92"/>
      <c r="P2518" s="92"/>
      <c r="Q2518" s="5"/>
      <c r="R2518" s="5"/>
      <c r="S2518" s="5"/>
      <c r="T2518" s="5"/>
      <c r="U2518" s="5"/>
      <c r="V2518" s="5"/>
      <c r="W2518" s="5"/>
      <c r="X2518" s="98"/>
      <c r="Y2518" s="92"/>
      <c r="Z2518" s="93"/>
      <c r="AA2518" s="2"/>
      <c r="AB2518" s="103"/>
      <c r="AC2518" s="103"/>
      <c r="AD2518" s="136"/>
      <c r="AE2518" s="98"/>
      <c r="AF2518" s="5"/>
      <c r="AG2518" s="92"/>
      <c r="AH2518" s="92"/>
      <c r="AI2518" s="98"/>
      <c r="AJ2518" s="92"/>
      <c r="AK2518" s="92"/>
      <c r="AL2518" s="92"/>
      <c r="AM2518" s="92"/>
      <c r="AN2518" s="98"/>
      <c r="AO2518" s="92"/>
      <c r="AP2518" s="92"/>
      <c r="AQ2518" s="92"/>
      <c r="AR2518" s="92"/>
      <c r="AS2518" s="98"/>
      <c r="AT2518" s="92"/>
      <c r="AU2518" s="92"/>
      <c r="AV2518" s="92"/>
      <c r="AW2518" s="92"/>
      <c r="AX2518" s="98"/>
      <c r="AY2518" s="92"/>
      <c r="AZ2518" s="92"/>
      <c r="BA2518" s="92"/>
      <c r="BB2518" s="92"/>
      <c r="BC2518" s="98"/>
      <c r="BD2518" s="92"/>
      <c r="BE2518" s="92"/>
      <c r="BF2518" s="92"/>
      <c r="BG2518" s="92"/>
      <c r="BH2518" s="98"/>
      <c r="BI2518" s="106"/>
      <c r="BJ2518" s="5"/>
      <c r="BK2518" s="5"/>
      <c r="BL2518" s="5"/>
      <c r="BM2518" s="100"/>
      <c r="BN2518" s="151"/>
      <c r="BO2518" s="98"/>
      <c r="BP2518" s="5"/>
      <c r="BQ2518" s="5"/>
      <c r="BR2518" s="5"/>
      <c r="BS2518" s="92"/>
      <c r="BT2518" s="223"/>
      <c r="BU2518" s="225"/>
      <c r="BV2518" s="5"/>
      <c r="BW2518" s="92"/>
      <c r="BX2518" s="223"/>
      <c r="BY2518" s="225"/>
      <c r="BZ2518" s="5"/>
      <c r="CA2518" s="92"/>
      <c r="CB2518" s="223"/>
      <c r="CC2518" s="2"/>
      <c r="CD2518" s="105"/>
      <c r="CE2518" s="169"/>
      <c r="CF2518" s="169"/>
      <c r="CG2518" s="169"/>
      <c r="CH2518" s="169"/>
      <c r="CI2518" s="169"/>
      <c r="CJ2518" s="169"/>
      <c r="CK2518" s="169"/>
    </row>
    <row r="2519" spans="2:89" x14ac:dyDescent="0.2">
      <c r="B2519" s="221">
        <v>2515</v>
      </c>
      <c r="C2519" s="68"/>
      <c r="D2519" s="186"/>
      <c r="E2519" s="187"/>
      <c r="F2519" s="188"/>
      <c r="G2519" s="92"/>
      <c r="H2519" s="92"/>
      <c r="I2519" s="92"/>
      <c r="J2519" s="92"/>
      <c r="K2519" s="92"/>
      <c r="L2519" s="92"/>
      <c r="M2519" s="92"/>
      <c r="N2519" s="92"/>
      <c r="O2519" s="92"/>
      <c r="P2519" s="92"/>
      <c r="Q2519" s="5"/>
      <c r="R2519" s="5"/>
      <c r="S2519" s="5"/>
      <c r="T2519" s="5"/>
      <c r="U2519" s="5"/>
      <c r="V2519" s="5"/>
      <c r="W2519" s="5"/>
      <c r="X2519" s="98"/>
      <c r="Y2519" s="92"/>
      <c r="Z2519" s="93"/>
      <c r="AA2519" s="2"/>
      <c r="AB2519" s="103"/>
      <c r="AC2519" s="103"/>
      <c r="AD2519" s="136"/>
      <c r="AE2519" s="98"/>
      <c r="AF2519" s="5"/>
      <c r="AG2519" s="92"/>
      <c r="AH2519" s="92"/>
      <c r="AI2519" s="98"/>
      <c r="AJ2519" s="92"/>
      <c r="AK2519" s="92"/>
      <c r="AL2519" s="92"/>
      <c r="AM2519" s="92"/>
      <c r="AN2519" s="98"/>
      <c r="AO2519" s="92"/>
      <c r="AP2519" s="92"/>
      <c r="AQ2519" s="92"/>
      <c r="AR2519" s="92"/>
      <c r="AS2519" s="98"/>
      <c r="AT2519" s="92"/>
      <c r="AU2519" s="92"/>
      <c r="AV2519" s="92"/>
      <c r="AW2519" s="92"/>
      <c r="AX2519" s="98"/>
      <c r="AY2519" s="92"/>
      <c r="AZ2519" s="92"/>
      <c r="BA2519" s="92"/>
      <c r="BB2519" s="92"/>
      <c r="BC2519" s="98"/>
      <c r="BD2519" s="92"/>
      <c r="BE2519" s="92"/>
      <c r="BF2519" s="92"/>
      <c r="BG2519" s="92"/>
      <c r="BH2519" s="98"/>
      <c r="BI2519" s="106"/>
      <c r="BJ2519" s="5"/>
      <c r="BK2519" s="5"/>
      <c r="BL2519" s="5"/>
      <c r="BM2519" s="100"/>
      <c r="BN2519" s="151"/>
      <c r="BO2519" s="98"/>
      <c r="BP2519" s="5"/>
      <c r="BQ2519" s="5"/>
      <c r="BR2519" s="5"/>
      <c r="BS2519" s="92"/>
      <c r="BT2519" s="223"/>
      <c r="BU2519" s="225"/>
      <c r="BV2519" s="5"/>
      <c r="BW2519" s="92"/>
      <c r="BX2519" s="223"/>
      <c r="BY2519" s="225"/>
      <c r="BZ2519" s="5"/>
      <c r="CA2519" s="92"/>
      <c r="CB2519" s="223"/>
      <c r="CC2519" s="2"/>
      <c r="CD2519" s="105"/>
      <c r="CE2519" s="169"/>
      <c r="CF2519" s="169"/>
      <c r="CG2519" s="169"/>
      <c r="CH2519" s="169"/>
      <c r="CI2519" s="169"/>
      <c r="CJ2519" s="169"/>
      <c r="CK2519" s="169"/>
    </row>
    <row r="2520" spans="2:89" x14ac:dyDescent="0.2">
      <c r="B2520" s="221">
        <v>2516</v>
      </c>
      <c r="C2520" s="68"/>
      <c r="D2520" s="186"/>
      <c r="E2520" s="187"/>
      <c r="F2520" s="188"/>
      <c r="G2520" s="92"/>
      <c r="H2520" s="92"/>
      <c r="I2520" s="92"/>
      <c r="J2520" s="92"/>
      <c r="K2520" s="92"/>
      <c r="L2520" s="92"/>
      <c r="M2520" s="92"/>
      <c r="N2520" s="92"/>
      <c r="O2520" s="92"/>
      <c r="P2520" s="92"/>
      <c r="Q2520" s="5"/>
      <c r="R2520" s="5"/>
      <c r="S2520" s="5"/>
      <c r="T2520" s="5"/>
      <c r="U2520" s="5"/>
      <c r="V2520" s="5"/>
      <c r="W2520" s="5"/>
      <c r="X2520" s="98"/>
      <c r="Y2520" s="92"/>
      <c r="Z2520" s="93"/>
      <c r="AA2520" s="2"/>
      <c r="AB2520" s="103"/>
      <c r="AC2520" s="103"/>
      <c r="AD2520" s="136"/>
      <c r="AE2520" s="98"/>
      <c r="AF2520" s="5"/>
      <c r="AG2520" s="92"/>
      <c r="AH2520" s="92"/>
      <c r="AI2520" s="98"/>
      <c r="AJ2520" s="92"/>
      <c r="AK2520" s="92"/>
      <c r="AL2520" s="92"/>
      <c r="AM2520" s="92"/>
      <c r="AN2520" s="98"/>
      <c r="AO2520" s="92"/>
      <c r="AP2520" s="92"/>
      <c r="AQ2520" s="92"/>
      <c r="AR2520" s="92"/>
      <c r="AS2520" s="98"/>
      <c r="AT2520" s="92"/>
      <c r="AU2520" s="92"/>
      <c r="AV2520" s="92"/>
      <c r="AW2520" s="92"/>
      <c r="AX2520" s="98"/>
      <c r="AY2520" s="92"/>
      <c r="AZ2520" s="92"/>
      <c r="BA2520" s="92"/>
      <c r="BB2520" s="92"/>
      <c r="BC2520" s="98"/>
      <c r="BD2520" s="92"/>
      <c r="BE2520" s="92"/>
      <c r="BF2520" s="92"/>
      <c r="BG2520" s="92"/>
      <c r="BH2520" s="98"/>
      <c r="BI2520" s="106"/>
      <c r="BJ2520" s="5"/>
      <c r="BK2520" s="5"/>
      <c r="BL2520" s="5"/>
      <c r="BM2520" s="100"/>
      <c r="BN2520" s="151"/>
      <c r="BO2520" s="98"/>
      <c r="BP2520" s="5"/>
      <c r="BQ2520" s="5"/>
      <c r="BR2520" s="5"/>
      <c r="BS2520" s="92"/>
      <c r="BT2520" s="223"/>
      <c r="BU2520" s="225"/>
      <c r="BV2520" s="5"/>
      <c r="BW2520" s="92"/>
      <c r="BX2520" s="223"/>
      <c r="BY2520" s="225"/>
      <c r="BZ2520" s="5"/>
      <c r="CA2520" s="92"/>
      <c r="CB2520" s="223"/>
      <c r="CC2520" s="2"/>
      <c r="CD2520" s="105"/>
      <c r="CE2520" s="169"/>
      <c r="CF2520" s="169"/>
      <c r="CG2520" s="169"/>
      <c r="CH2520" s="169"/>
      <c r="CI2520" s="169"/>
      <c r="CJ2520" s="169"/>
      <c r="CK2520" s="169"/>
    </row>
    <row r="2521" spans="2:89" x14ac:dyDescent="0.2">
      <c r="B2521" s="221">
        <v>2517</v>
      </c>
      <c r="C2521" s="68"/>
      <c r="D2521" s="186"/>
      <c r="E2521" s="187"/>
      <c r="F2521" s="188"/>
      <c r="G2521" s="92"/>
      <c r="H2521" s="92"/>
      <c r="I2521" s="92"/>
      <c r="J2521" s="92"/>
      <c r="K2521" s="92"/>
      <c r="L2521" s="92"/>
      <c r="M2521" s="92"/>
      <c r="N2521" s="92"/>
      <c r="O2521" s="92"/>
      <c r="P2521" s="92"/>
      <c r="Q2521" s="5"/>
      <c r="R2521" s="5"/>
      <c r="S2521" s="5"/>
      <c r="T2521" s="5"/>
      <c r="U2521" s="5"/>
      <c r="V2521" s="5"/>
      <c r="W2521" s="5"/>
      <c r="X2521" s="98"/>
      <c r="Y2521" s="92"/>
      <c r="Z2521" s="93"/>
      <c r="AA2521" s="2"/>
      <c r="AB2521" s="103"/>
      <c r="AC2521" s="103"/>
      <c r="AD2521" s="136"/>
      <c r="AE2521" s="98"/>
      <c r="AF2521" s="5"/>
      <c r="AG2521" s="92"/>
      <c r="AH2521" s="92"/>
      <c r="AI2521" s="98"/>
      <c r="AJ2521" s="92"/>
      <c r="AK2521" s="92"/>
      <c r="AL2521" s="92"/>
      <c r="AM2521" s="92"/>
      <c r="AN2521" s="98"/>
      <c r="AO2521" s="92"/>
      <c r="AP2521" s="92"/>
      <c r="AQ2521" s="92"/>
      <c r="AR2521" s="92"/>
      <c r="AS2521" s="98"/>
      <c r="AT2521" s="92"/>
      <c r="AU2521" s="92"/>
      <c r="AV2521" s="92"/>
      <c r="AW2521" s="92"/>
      <c r="AX2521" s="98"/>
      <c r="AY2521" s="92"/>
      <c r="AZ2521" s="92"/>
      <c r="BA2521" s="92"/>
      <c r="BB2521" s="92"/>
      <c r="BC2521" s="98"/>
      <c r="BD2521" s="92"/>
      <c r="BE2521" s="92"/>
      <c r="BF2521" s="92"/>
      <c r="BG2521" s="92"/>
      <c r="BH2521" s="98"/>
      <c r="BI2521" s="106"/>
      <c r="BJ2521" s="5"/>
      <c r="BK2521" s="5"/>
      <c r="BL2521" s="5"/>
      <c r="BM2521" s="100"/>
      <c r="BN2521" s="151"/>
      <c r="BO2521" s="98"/>
      <c r="BP2521" s="5"/>
      <c r="BQ2521" s="5"/>
      <c r="BR2521" s="5"/>
      <c r="BS2521" s="92"/>
      <c r="BT2521" s="223"/>
      <c r="BU2521" s="225"/>
      <c r="BV2521" s="5"/>
      <c r="BW2521" s="92"/>
      <c r="BX2521" s="223"/>
      <c r="BY2521" s="225"/>
      <c r="BZ2521" s="5"/>
      <c r="CA2521" s="92"/>
      <c r="CB2521" s="223"/>
      <c r="CC2521" s="2"/>
      <c r="CD2521" s="105"/>
      <c r="CE2521" s="169"/>
      <c r="CF2521" s="169"/>
      <c r="CG2521" s="169"/>
      <c r="CH2521" s="169"/>
      <c r="CI2521" s="169"/>
      <c r="CJ2521" s="169"/>
      <c r="CK2521" s="169"/>
    </row>
    <row r="2522" spans="2:89" x14ac:dyDescent="0.2">
      <c r="B2522" s="221">
        <v>2518</v>
      </c>
      <c r="C2522" s="68"/>
      <c r="D2522" s="186"/>
      <c r="E2522" s="187"/>
      <c r="F2522" s="188"/>
      <c r="G2522" s="92"/>
      <c r="H2522" s="92"/>
      <c r="I2522" s="92"/>
      <c r="J2522" s="92"/>
      <c r="K2522" s="92"/>
      <c r="L2522" s="92"/>
      <c r="M2522" s="92"/>
      <c r="N2522" s="92"/>
      <c r="O2522" s="92"/>
      <c r="P2522" s="92"/>
      <c r="Q2522" s="5"/>
      <c r="R2522" s="5"/>
      <c r="S2522" s="5"/>
      <c r="T2522" s="5"/>
      <c r="U2522" s="5"/>
      <c r="V2522" s="5"/>
      <c r="W2522" s="5"/>
      <c r="X2522" s="98"/>
      <c r="Y2522" s="92"/>
      <c r="Z2522" s="93"/>
      <c r="AA2522" s="2"/>
      <c r="AB2522" s="103"/>
      <c r="AC2522" s="103"/>
      <c r="AD2522" s="136"/>
      <c r="AE2522" s="98"/>
      <c r="AF2522" s="5"/>
      <c r="AG2522" s="92"/>
      <c r="AH2522" s="92"/>
      <c r="AI2522" s="98"/>
      <c r="AJ2522" s="92"/>
      <c r="AK2522" s="92"/>
      <c r="AL2522" s="92"/>
      <c r="AM2522" s="92"/>
      <c r="AN2522" s="98"/>
      <c r="AO2522" s="92"/>
      <c r="AP2522" s="92"/>
      <c r="AQ2522" s="92"/>
      <c r="AR2522" s="92"/>
      <c r="AS2522" s="98"/>
      <c r="AT2522" s="92"/>
      <c r="AU2522" s="92"/>
      <c r="AV2522" s="92"/>
      <c r="AW2522" s="92"/>
      <c r="AX2522" s="98"/>
      <c r="AY2522" s="92"/>
      <c r="AZ2522" s="92"/>
      <c r="BA2522" s="92"/>
      <c r="BB2522" s="92"/>
      <c r="BC2522" s="98"/>
      <c r="BD2522" s="92"/>
      <c r="BE2522" s="92"/>
      <c r="BF2522" s="92"/>
      <c r="BG2522" s="92"/>
      <c r="BH2522" s="98"/>
      <c r="BI2522" s="106"/>
      <c r="BJ2522" s="5"/>
      <c r="BK2522" s="5"/>
      <c r="BL2522" s="5"/>
      <c r="BM2522" s="100"/>
      <c r="BN2522" s="151"/>
      <c r="BO2522" s="98"/>
      <c r="BP2522" s="5"/>
      <c r="BQ2522" s="5"/>
      <c r="BR2522" s="5"/>
      <c r="BS2522" s="92"/>
      <c r="BT2522" s="223"/>
      <c r="BU2522" s="225"/>
      <c r="BV2522" s="5"/>
      <c r="BW2522" s="92"/>
      <c r="BX2522" s="223"/>
      <c r="BY2522" s="225"/>
      <c r="BZ2522" s="5"/>
      <c r="CA2522" s="92"/>
      <c r="CB2522" s="223"/>
      <c r="CC2522" s="2"/>
      <c r="CD2522" s="105"/>
      <c r="CE2522" s="169"/>
      <c r="CF2522" s="169"/>
      <c r="CG2522" s="169"/>
      <c r="CH2522" s="169"/>
      <c r="CI2522" s="169"/>
      <c r="CJ2522" s="169"/>
      <c r="CK2522" s="169"/>
    </row>
    <row r="2523" spans="2:89" x14ac:dyDescent="0.2">
      <c r="B2523" s="221">
        <v>2519</v>
      </c>
      <c r="C2523" s="68"/>
      <c r="D2523" s="186"/>
      <c r="E2523" s="187"/>
      <c r="F2523" s="188"/>
      <c r="G2523" s="92"/>
      <c r="H2523" s="92"/>
      <c r="I2523" s="92"/>
      <c r="J2523" s="92"/>
      <c r="K2523" s="92"/>
      <c r="L2523" s="92"/>
      <c r="M2523" s="92"/>
      <c r="N2523" s="92"/>
      <c r="O2523" s="92"/>
      <c r="P2523" s="92"/>
      <c r="Q2523" s="5"/>
      <c r="R2523" s="5"/>
      <c r="S2523" s="5"/>
      <c r="T2523" s="5"/>
      <c r="U2523" s="5"/>
      <c r="V2523" s="5"/>
      <c r="W2523" s="5"/>
      <c r="X2523" s="98"/>
      <c r="Y2523" s="92"/>
      <c r="Z2523" s="93"/>
      <c r="AA2523" s="2"/>
      <c r="AB2523" s="103"/>
      <c r="AC2523" s="103"/>
      <c r="AD2523" s="136"/>
      <c r="AE2523" s="98"/>
      <c r="AF2523" s="5"/>
      <c r="AG2523" s="92"/>
      <c r="AH2523" s="92"/>
      <c r="AI2523" s="98"/>
      <c r="AJ2523" s="92"/>
      <c r="AK2523" s="92"/>
      <c r="AL2523" s="92"/>
      <c r="AM2523" s="92"/>
      <c r="AN2523" s="98"/>
      <c r="AO2523" s="92"/>
      <c r="AP2523" s="92"/>
      <c r="AQ2523" s="92"/>
      <c r="AR2523" s="92"/>
      <c r="AS2523" s="98"/>
      <c r="AT2523" s="92"/>
      <c r="AU2523" s="92"/>
      <c r="AV2523" s="92"/>
      <c r="AW2523" s="92"/>
      <c r="AX2523" s="98"/>
      <c r="AY2523" s="92"/>
      <c r="AZ2523" s="92"/>
      <c r="BA2523" s="92"/>
      <c r="BB2523" s="92"/>
      <c r="BC2523" s="98"/>
      <c r="BD2523" s="92"/>
      <c r="BE2523" s="92"/>
      <c r="BF2523" s="92"/>
      <c r="BG2523" s="92"/>
      <c r="BH2523" s="98"/>
      <c r="BI2523" s="106"/>
      <c r="BJ2523" s="5"/>
      <c r="BK2523" s="5"/>
      <c r="BL2523" s="5"/>
      <c r="BM2523" s="100"/>
      <c r="BN2523" s="151"/>
      <c r="BO2523" s="98"/>
      <c r="BP2523" s="5"/>
      <c r="BQ2523" s="5"/>
      <c r="BR2523" s="5"/>
      <c r="BS2523" s="92"/>
      <c r="BT2523" s="223"/>
      <c r="BU2523" s="225"/>
      <c r="BV2523" s="5"/>
      <c r="BW2523" s="92"/>
      <c r="BX2523" s="223"/>
      <c r="BY2523" s="225"/>
      <c r="BZ2523" s="5"/>
      <c r="CA2523" s="92"/>
      <c r="CB2523" s="223"/>
      <c r="CC2523" s="2"/>
      <c r="CD2523" s="105"/>
      <c r="CE2523" s="169"/>
      <c r="CF2523" s="169"/>
      <c r="CG2523" s="169"/>
      <c r="CH2523" s="169"/>
      <c r="CI2523" s="169"/>
      <c r="CJ2523" s="169"/>
      <c r="CK2523" s="169"/>
    </row>
    <row r="2524" spans="2:89" x14ac:dyDescent="0.2">
      <c r="B2524" s="221">
        <v>2520</v>
      </c>
      <c r="C2524" s="68"/>
      <c r="D2524" s="186"/>
      <c r="E2524" s="187"/>
      <c r="F2524" s="188"/>
      <c r="G2524" s="92"/>
      <c r="H2524" s="92"/>
      <c r="I2524" s="92"/>
      <c r="J2524" s="92"/>
      <c r="K2524" s="92"/>
      <c r="L2524" s="92"/>
      <c r="M2524" s="92"/>
      <c r="N2524" s="92"/>
      <c r="O2524" s="92"/>
      <c r="P2524" s="92"/>
      <c r="Q2524" s="5"/>
      <c r="R2524" s="5"/>
      <c r="S2524" s="5"/>
      <c r="T2524" s="5"/>
      <c r="U2524" s="5"/>
      <c r="V2524" s="5"/>
      <c r="W2524" s="5"/>
      <c r="X2524" s="98"/>
      <c r="Y2524" s="92"/>
      <c r="Z2524" s="93"/>
      <c r="AA2524" s="2"/>
      <c r="AB2524" s="103"/>
      <c r="AC2524" s="103"/>
      <c r="AD2524" s="136"/>
      <c r="AE2524" s="98"/>
      <c r="AF2524" s="5"/>
      <c r="AG2524" s="92"/>
      <c r="AH2524" s="92"/>
      <c r="AI2524" s="98"/>
      <c r="AJ2524" s="92"/>
      <c r="AK2524" s="92"/>
      <c r="AL2524" s="92"/>
      <c r="AM2524" s="92"/>
      <c r="AN2524" s="98"/>
      <c r="AO2524" s="92"/>
      <c r="AP2524" s="92"/>
      <c r="AQ2524" s="92"/>
      <c r="AR2524" s="92"/>
      <c r="AS2524" s="98"/>
      <c r="AT2524" s="92"/>
      <c r="AU2524" s="92"/>
      <c r="AV2524" s="92"/>
      <c r="AW2524" s="92"/>
      <c r="AX2524" s="98"/>
      <c r="AY2524" s="92"/>
      <c r="AZ2524" s="92"/>
      <c r="BA2524" s="92"/>
      <c r="BB2524" s="92"/>
      <c r="BC2524" s="98"/>
      <c r="BD2524" s="92"/>
      <c r="BE2524" s="92"/>
      <c r="BF2524" s="92"/>
      <c r="BG2524" s="92"/>
      <c r="BH2524" s="98"/>
      <c r="BI2524" s="106"/>
      <c r="BJ2524" s="5"/>
      <c r="BK2524" s="5"/>
      <c r="BL2524" s="5"/>
      <c r="BM2524" s="100"/>
      <c r="BN2524" s="151"/>
      <c r="BO2524" s="98"/>
      <c r="BP2524" s="5"/>
      <c r="BQ2524" s="5"/>
      <c r="BR2524" s="5"/>
      <c r="BS2524" s="92"/>
      <c r="BT2524" s="223"/>
      <c r="BU2524" s="225"/>
      <c r="BV2524" s="5"/>
      <c r="BW2524" s="92"/>
      <c r="BX2524" s="223"/>
      <c r="BY2524" s="225"/>
      <c r="BZ2524" s="5"/>
      <c r="CA2524" s="92"/>
      <c r="CB2524" s="223"/>
      <c r="CC2524" s="2"/>
      <c r="CD2524" s="105"/>
      <c r="CE2524" s="169"/>
      <c r="CF2524" s="169"/>
      <c r="CG2524" s="169"/>
      <c r="CH2524" s="169"/>
      <c r="CI2524" s="169"/>
      <c r="CJ2524" s="169"/>
      <c r="CK2524" s="169"/>
    </row>
    <row r="2525" spans="2:89" x14ac:dyDescent="0.2">
      <c r="B2525" s="221">
        <v>2521</v>
      </c>
      <c r="C2525" s="68"/>
      <c r="D2525" s="186"/>
      <c r="E2525" s="187"/>
      <c r="F2525" s="188"/>
      <c r="G2525" s="92"/>
      <c r="H2525" s="92"/>
      <c r="I2525" s="92"/>
      <c r="J2525" s="92"/>
      <c r="K2525" s="92"/>
      <c r="L2525" s="92"/>
      <c r="M2525" s="92"/>
      <c r="N2525" s="92"/>
      <c r="O2525" s="92"/>
      <c r="P2525" s="92"/>
      <c r="Q2525" s="5"/>
      <c r="R2525" s="5"/>
      <c r="S2525" s="5"/>
      <c r="T2525" s="5"/>
      <c r="U2525" s="5"/>
      <c r="V2525" s="5"/>
      <c r="W2525" s="5"/>
      <c r="X2525" s="98"/>
      <c r="Y2525" s="92"/>
      <c r="Z2525" s="93"/>
      <c r="AA2525" s="2"/>
      <c r="AB2525" s="103"/>
      <c r="AC2525" s="103"/>
      <c r="AD2525" s="136"/>
      <c r="AE2525" s="98"/>
      <c r="AF2525" s="5"/>
      <c r="AG2525" s="92"/>
      <c r="AH2525" s="92"/>
      <c r="AI2525" s="98"/>
      <c r="AJ2525" s="92"/>
      <c r="AK2525" s="92"/>
      <c r="AL2525" s="92"/>
      <c r="AM2525" s="92"/>
      <c r="AN2525" s="98"/>
      <c r="AO2525" s="92"/>
      <c r="AP2525" s="92"/>
      <c r="AQ2525" s="92"/>
      <c r="AR2525" s="92"/>
      <c r="AS2525" s="98"/>
      <c r="AT2525" s="92"/>
      <c r="AU2525" s="92"/>
      <c r="AV2525" s="92"/>
      <c r="AW2525" s="92"/>
      <c r="AX2525" s="98"/>
      <c r="AY2525" s="92"/>
      <c r="AZ2525" s="92"/>
      <c r="BA2525" s="92"/>
      <c r="BB2525" s="92"/>
      <c r="BC2525" s="98"/>
      <c r="BD2525" s="92"/>
      <c r="BE2525" s="92"/>
      <c r="BF2525" s="92"/>
      <c r="BG2525" s="92"/>
      <c r="BH2525" s="98"/>
      <c r="BI2525" s="106"/>
      <c r="BJ2525" s="5"/>
      <c r="BK2525" s="5"/>
      <c r="BL2525" s="5"/>
      <c r="BM2525" s="100"/>
      <c r="BN2525" s="151"/>
      <c r="BO2525" s="98"/>
      <c r="BP2525" s="5"/>
      <c r="BQ2525" s="5"/>
      <c r="BR2525" s="5"/>
      <c r="BS2525" s="92"/>
      <c r="BT2525" s="223"/>
      <c r="BU2525" s="225"/>
      <c r="BV2525" s="5"/>
      <c r="BW2525" s="92"/>
      <c r="BX2525" s="223"/>
      <c r="BY2525" s="225"/>
      <c r="BZ2525" s="5"/>
      <c r="CA2525" s="92"/>
      <c r="CB2525" s="223"/>
      <c r="CC2525" s="2"/>
      <c r="CD2525" s="105"/>
      <c r="CE2525" s="169"/>
      <c r="CF2525" s="169"/>
      <c r="CG2525" s="169"/>
      <c r="CH2525" s="169"/>
      <c r="CI2525" s="169"/>
      <c r="CJ2525" s="169"/>
      <c r="CK2525" s="169"/>
    </row>
    <row r="2526" spans="2:89" x14ac:dyDescent="0.2">
      <c r="B2526" s="221">
        <v>2522</v>
      </c>
      <c r="C2526" s="68"/>
      <c r="D2526" s="186"/>
      <c r="E2526" s="187"/>
      <c r="F2526" s="188"/>
      <c r="G2526" s="92"/>
      <c r="H2526" s="92"/>
      <c r="I2526" s="92"/>
      <c r="J2526" s="92"/>
      <c r="K2526" s="92"/>
      <c r="L2526" s="92"/>
      <c r="M2526" s="92"/>
      <c r="N2526" s="92"/>
      <c r="O2526" s="92"/>
      <c r="P2526" s="92"/>
      <c r="Q2526" s="5"/>
      <c r="R2526" s="5"/>
      <c r="S2526" s="5"/>
      <c r="T2526" s="5"/>
      <c r="U2526" s="5"/>
      <c r="V2526" s="5"/>
      <c r="W2526" s="5"/>
      <c r="X2526" s="98"/>
      <c r="Y2526" s="92"/>
      <c r="Z2526" s="93"/>
      <c r="AA2526" s="2"/>
      <c r="AB2526" s="103"/>
      <c r="AC2526" s="103"/>
      <c r="AD2526" s="136"/>
      <c r="AE2526" s="98"/>
      <c r="AF2526" s="5"/>
      <c r="AG2526" s="92"/>
      <c r="AH2526" s="92"/>
      <c r="AI2526" s="98"/>
      <c r="AJ2526" s="92"/>
      <c r="AK2526" s="92"/>
      <c r="AL2526" s="92"/>
      <c r="AM2526" s="92"/>
      <c r="AN2526" s="98"/>
      <c r="AO2526" s="92"/>
      <c r="AP2526" s="92"/>
      <c r="AQ2526" s="92"/>
      <c r="AR2526" s="92"/>
      <c r="AS2526" s="98"/>
      <c r="AT2526" s="92"/>
      <c r="AU2526" s="92"/>
      <c r="AV2526" s="92"/>
      <c r="AW2526" s="92"/>
      <c r="AX2526" s="98"/>
      <c r="AY2526" s="92"/>
      <c r="AZ2526" s="92"/>
      <c r="BA2526" s="92"/>
      <c r="BB2526" s="92"/>
      <c r="BC2526" s="98"/>
      <c r="BD2526" s="92"/>
      <c r="BE2526" s="92"/>
      <c r="BF2526" s="92"/>
      <c r="BG2526" s="92"/>
      <c r="BH2526" s="98"/>
      <c r="BI2526" s="106"/>
      <c r="BJ2526" s="5"/>
      <c r="BK2526" s="5"/>
      <c r="BL2526" s="5"/>
      <c r="BM2526" s="100"/>
      <c r="BN2526" s="151"/>
      <c r="BO2526" s="98"/>
      <c r="BP2526" s="5"/>
      <c r="BQ2526" s="5"/>
      <c r="BR2526" s="5"/>
      <c r="BS2526" s="92"/>
      <c r="BT2526" s="223"/>
      <c r="BU2526" s="225"/>
      <c r="BV2526" s="5"/>
      <c r="BW2526" s="92"/>
      <c r="BX2526" s="223"/>
      <c r="BY2526" s="225"/>
      <c r="BZ2526" s="5"/>
      <c r="CA2526" s="92"/>
      <c r="CB2526" s="223"/>
      <c r="CC2526" s="2"/>
      <c r="CD2526" s="105"/>
      <c r="CE2526" s="169"/>
      <c r="CF2526" s="169"/>
      <c r="CG2526" s="169"/>
      <c r="CH2526" s="169"/>
      <c r="CI2526" s="169"/>
      <c r="CJ2526" s="169"/>
      <c r="CK2526" s="169"/>
    </row>
    <row r="2527" spans="2:89" x14ac:dyDescent="0.2">
      <c r="B2527" s="221">
        <v>2523</v>
      </c>
      <c r="C2527" s="68"/>
      <c r="D2527" s="186"/>
      <c r="E2527" s="187"/>
      <c r="F2527" s="188"/>
      <c r="G2527" s="92"/>
      <c r="H2527" s="92"/>
      <c r="I2527" s="92"/>
      <c r="J2527" s="92"/>
      <c r="K2527" s="92"/>
      <c r="L2527" s="92"/>
      <c r="M2527" s="92"/>
      <c r="N2527" s="92"/>
      <c r="O2527" s="92"/>
      <c r="P2527" s="92"/>
      <c r="Q2527" s="5"/>
      <c r="R2527" s="5"/>
      <c r="S2527" s="5"/>
      <c r="T2527" s="5"/>
      <c r="U2527" s="5"/>
      <c r="V2527" s="5"/>
      <c r="W2527" s="5"/>
      <c r="X2527" s="98"/>
      <c r="Y2527" s="92"/>
      <c r="Z2527" s="93"/>
      <c r="AA2527" s="2"/>
      <c r="AB2527" s="103"/>
      <c r="AC2527" s="103"/>
      <c r="AD2527" s="136"/>
      <c r="AE2527" s="98"/>
      <c r="AF2527" s="5"/>
      <c r="AG2527" s="92"/>
      <c r="AH2527" s="92"/>
      <c r="AI2527" s="98"/>
      <c r="AJ2527" s="92"/>
      <c r="AK2527" s="92"/>
      <c r="AL2527" s="92"/>
      <c r="AM2527" s="92"/>
      <c r="AN2527" s="98"/>
      <c r="AO2527" s="92"/>
      <c r="AP2527" s="92"/>
      <c r="AQ2527" s="92"/>
      <c r="AR2527" s="92"/>
      <c r="AS2527" s="98"/>
      <c r="AT2527" s="92"/>
      <c r="AU2527" s="92"/>
      <c r="AV2527" s="92"/>
      <c r="AW2527" s="92"/>
      <c r="AX2527" s="98"/>
      <c r="AY2527" s="92"/>
      <c r="AZ2527" s="92"/>
      <c r="BA2527" s="92"/>
      <c r="BB2527" s="92"/>
      <c r="BC2527" s="98"/>
      <c r="BD2527" s="92"/>
      <c r="BE2527" s="92"/>
      <c r="BF2527" s="92"/>
      <c r="BG2527" s="92"/>
      <c r="BH2527" s="98"/>
      <c r="BI2527" s="106"/>
      <c r="BJ2527" s="5"/>
      <c r="BK2527" s="5"/>
      <c r="BL2527" s="5"/>
      <c r="BM2527" s="100"/>
      <c r="BN2527" s="151"/>
      <c r="BO2527" s="98"/>
      <c r="BP2527" s="5"/>
      <c r="BQ2527" s="5"/>
      <c r="BR2527" s="5"/>
      <c r="BS2527" s="92"/>
      <c r="BT2527" s="223"/>
      <c r="BU2527" s="225"/>
      <c r="BV2527" s="5"/>
      <c r="BW2527" s="92"/>
      <c r="BX2527" s="223"/>
      <c r="BY2527" s="225"/>
      <c r="BZ2527" s="5"/>
      <c r="CA2527" s="92"/>
      <c r="CB2527" s="223"/>
      <c r="CC2527" s="2"/>
      <c r="CD2527" s="105"/>
      <c r="CE2527" s="169"/>
      <c r="CF2527" s="169"/>
      <c r="CG2527" s="169"/>
      <c r="CH2527" s="169"/>
      <c r="CI2527" s="169"/>
      <c r="CJ2527" s="169"/>
      <c r="CK2527" s="169"/>
    </row>
    <row r="2528" spans="2:89" x14ac:dyDescent="0.2">
      <c r="B2528" s="221">
        <v>2524</v>
      </c>
      <c r="C2528" s="68"/>
      <c r="D2528" s="186"/>
      <c r="E2528" s="187"/>
      <c r="F2528" s="188"/>
      <c r="G2528" s="92"/>
      <c r="H2528" s="92"/>
      <c r="I2528" s="92"/>
      <c r="J2528" s="92"/>
      <c r="K2528" s="92"/>
      <c r="L2528" s="92"/>
      <c r="M2528" s="92"/>
      <c r="N2528" s="92"/>
      <c r="O2528" s="92"/>
      <c r="P2528" s="92"/>
      <c r="Q2528" s="5"/>
      <c r="R2528" s="5"/>
      <c r="S2528" s="5"/>
      <c r="T2528" s="5"/>
      <c r="U2528" s="5"/>
      <c r="V2528" s="5"/>
      <c r="W2528" s="5"/>
      <c r="X2528" s="98"/>
      <c r="Y2528" s="92"/>
      <c r="Z2528" s="93"/>
      <c r="AA2528" s="2"/>
      <c r="AB2528" s="103"/>
      <c r="AC2528" s="103"/>
      <c r="AD2528" s="136"/>
      <c r="AE2528" s="98"/>
      <c r="AF2528" s="5"/>
      <c r="AG2528" s="92"/>
      <c r="AH2528" s="92"/>
      <c r="AI2528" s="98"/>
      <c r="AJ2528" s="92"/>
      <c r="AK2528" s="92"/>
      <c r="AL2528" s="92"/>
      <c r="AM2528" s="92"/>
      <c r="AN2528" s="98"/>
      <c r="AO2528" s="92"/>
      <c r="AP2528" s="92"/>
      <c r="AQ2528" s="92"/>
      <c r="AR2528" s="92"/>
      <c r="AS2528" s="98"/>
      <c r="AT2528" s="92"/>
      <c r="AU2528" s="92"/>
      <c r="AV2528" s="92"/>
      <c r="AW2528" s="92"/>
      <c r="AX2528" s="98"/>
      <c r="AY2528" s="92"/>
      <c r="AZ2528" s="92"/>
      <c r="BA2528" s="92"/>
      <c r="BB2528" s="92"/>
      <c r="BC2528" s="98"/>
      <c r="BD2528" s="92"/>
      <c r="BE2528" s="92"/>
      <c r="BF2528" s="92"/>
      <c r="BG2528" s="92"/>
      <c r="BH2528" s="98"/>
      <c r="BI2528" s="106"/>
      <c r="BJ2528" s="5"/>
      <c r="BK2528" s="5"/>
      <c r="BL2528" s="5"/>
      <c r="BM2528" s="100"/>
      <c r="BN2528" s="151"/>
      <c r="BO2528" s="98"/>
      <c r="BP2528" s="5"/>
      <c r="BQ2528" s="5"/>
      <c r="BR2528" s="5"/>
      <c r="BS2528" s="92"/>
      <c r="BT2528" s="223"/>
      <c r="BU2528" s="225"/>
      <c r="BV2528" s="5"/>
      <c r="BW2528" s="92"/>
      <c r="BX2528" s="223"/>
      <c r="BY2528" s="225"/>
      <c r="BZ2528" s="5"/>
      <c r="CA2528" s="92"/>
      <c r="CB2528" s="223"/>
      <c r="CC2528" s="2"/>
      <c r="CD2528" s="105"/>
      <c r="CE2528" s="169"/>
      <c r="CF2528" s="169"/>
      <c r="CG2528" s="169"/>
      <c r="CH2528" s="169"/>
      <c r="CI2528" s="169"/>
      <c r="CJ2528" s="169"/>
      <c r="CK2528" s="169"/>
    </row>
    <row r="2529" spans="2:89" x14ac:dyDescent="0.2">
      <c r="B2529" s="221">
        <v>2525</v>
      </c>
      <c r="C2529" s="68"/>
      <c r="D2529" s="186"/>
      <c r="E2529" s="187"/>
      <c r="F2529" s="188"/>
      <c r="G2529" s="92"/>
      <c r="H2529" s="92"/>
      <c r="I2529" s="92"/>
      <c r="J2529" s="92"/>
      <c r="K2529" s="92"/>
      <c r="L2529" s="92"/>
      <c r="M2529" s="92"/>
      <c r="N2529" s="92"/>
      <c r="O2529" s="92"/>
      <c r="P2529" s="92"/>
      <c r="Q2529" s="5"/>
      <c r="R2529" s="5"/>
      <c r="S2529" s="5"/>
      <c r="T2529" s="5"/>
      <c r="U2529" s="5"/>
      <c r="V2529" s="5"/>
      <c r="W2529" s="5"/>
      <c r="X2529" s="98"/>
      <c r="Y2529" s="92"/>
      <c r="Z2529" s="93"/>
      <c r="AA2529" s="2"/>
      <c r="AB2529" s="103"/>
      <c r="AC2529" s="103"/>
      <c r="AD2529" s="136"/>
      <c r="AE2529" s="98"/>
      <c r="AF2529" s="5"/>
      <c r="AG2529" s="92"/>
      <c r="AH2529" s="92"/>
      <c r="AI2529" s="98"/>
      <c r="AJ2529" s="92"/>
      <c r="AK2529" s="92"/>
      <c r="AL2529" s="92"/>
      <c r="AM2529" s="92"/>
      <c r="AN2529" s="98"/>
      <c r="AO2529" s="92"/>
      <c r="AP2529" s="92"/>
      <c r="AQ2529" s="92"/>
      <c r="AR2529" s="92"/>
      <c r="AS2529" s="98"/>
      <c r="AT2529" s="92"/>
      <c r="AU2529" s="92"/>
      <c r="AV2529" s="92"/>
      <c r="AW2529" s="92"/>
      <c r="AX2529" s="98"/>
      <c r="AY2529" s="92"/>
      <c r="AZ2529" s="92"/>
      <c r="BA2529" s="92"/>
      <c r="BB2529" s="92"/>
      <c r="BC2529" s="98"/>
      <c r="BD2529" s="92"/>
      <c r="BE2529" s="92"/>
      <c r="BF2529" s="92"/>
      <c r="BG2529" s="92"/>
      <c r="BH2529" s="98"/>
      <c r="BI2529" s="106"/>
      <c r="BJ2529" s="5"/>
      <c r="BK2529" s="5"/>
      <c r="BL2529" s="5"/>
      <c r="BM2529" s="100"/>
      <c r="BN2529" s="151"/>
      <c r="BO2529" s="98"/>
      <c r="BP2529" s="5"/>
      <c r="BQ2529" s="5"/>
      <c r="BR2529" s="5"/>
      <c r="BS2529" s="92"/>
      <c r="BT2529" s="223"/>
      <c r="BU2529" s="225"/>
      <c r="BV2529" s="5"/>
      <c r="BW2529" s="92"/>
      <c r="BX2529" s="223"/>
      <c r="BY2529" s="225"/>
      <c r="BZ2529" s="5"/>
      <c r="CA2529" s="92"/>
      <c r="CB2529" s="223"/>
      <c r="CC2529" s="2"/>
      <c r="CD2529" s="105"/>
      <c r="CE2529" s="169"/>
      <c r="CF2529" s="169"/>
      <c r="CG2529" s="169"/>
      <c r="CH2529" s="169"/>
      <c r="CI2529" s="169"/>
      <c r="CJ2529" s="169"/>
      <c r="CK2529" s="169"/>
    </row>
    <row r="2530" spans="2:89" x14ac:dyDescent="0.2">
      <c r="B2530" s="221">
        <v>2526</v>
      </c>
      <c r="C2530" s="68"/>
      <c r="D2530" s="186"/>
      <c r="E2530" s="187"/>
      <c r="F2530" s="188"/>
      <c r="G2530" s="92"/>
      <c r="H2530" s="92"/>
      <c r="I2530" s="92"/>
      <c r="J2530" s="92"/>
      <c r="K2530" s="92"/>
      <c r="L2530" s="92"/>
      <c r="M2530" s="92"/>
      <c r="N2530" s="92"/>
      <c r="O2530" s="92"/>
      <c r="P2530" s="92"/>
      <c r="Q2530" s="5"/>
      <c r="R2530" s="5"/>
      <c r="S2530" s="5"/>
      <c r="T2530" s="5"/>
      <c r="U2530" s="5"/>
      <c r="V2530" s="5"/>
      <c r="W2530" s="5"/>
      <c r="X2530" s="98"/>
      <c r="Y2530" s="92"/>
      <c r="Z2530" s="93"/>
      <c r="AA2530" s="2"/>
      <c r="AB2530" s="103"/>
      <c r="AC2530" s="103"/>
      <c r="AD2530" s="136"/>
      <c r="AE2530" s="98"/>
      <c r="AF2530" s="5"/>
      <c r="AG2530" s="92"/>
      <c r="AH2530" s="92"/>
      <c r="AI2530" s="98"/>
      <c r="AJ2530" s="92"/>
      <c r="AK2530" s="92"/>
      <c r="AL2530" s="92"/>
      <c r="AM2530" s="92"/>
      <c r="AN2530" s="98"/>
      <c r="AO2530" s="92"/>
      <c r="AP2530" s="92"/>
      <c r="AQ2530" s="92"/>
      <c r="AR2530" s="92"/>
      <c r="AS2530" s="98"/>
      <c r="AT2530" s="92"/>
      <c r="AU2530" s="92"/>
      <c r="AV2530" s="92"/>
      <c r="AW2530" s="92"/>
      <c r="AX2530" s="98"/>
      <c r="AY2530" s="92"/>
      <c r="AZ2530" s="92"/>
      <c r="BA2530" s="92"/>
      <c r="BB2530" s="92"/>
      <c r="BC2530" s="98"/>
      <c r="BD2530" s="92"/>
      <c r="BE2530" s="92"/>
      <c r="BF2530" s="92"/>
      <c r="BG2530" s="92"/>
      <c r="BH2530" s="98"/>
      <c r="BI2530" s="106"/>
      <c r="BJ2530" s="5"/>
      <c r="BK2530" s="5"/>
      <c r="BL2530" s="5"/>
      <c r="BM2530" s="100"/>
      <c r="BN2530" s="151"/>
      <c r="BO2530" s="98"/>
      <c r="BP2530" s="5"/>
      <c r="BQ2530" s="5"/>
      <c r="BR2530" s="5"/>
      <c r="BS2530" s="92"/>
      <c r="BT2530" s="223"/>
      <c r="BU2530" s="225"/>
      <c r="BV2530" s="5"/>
      <c r="BW2530" s="92"/>
      <c r="BX2530" s="223"/>
      <c r="BY2530" s="225"/>
      <c r="BZ2530" s="5"/>
      <c r="CA2530" s="92"/>
      <c r="CB2530" s="223"/>
      <c r="CC2530" s="2"/>
      <c r="CD2530" s="105"/>
      <c r="CE2530" s="169"/>
      <c r="CF2530" s="169"/>
      <c r="CG2530" s="169"/>
      <c r="CH2530" s="169"/>
      <c r="CI2530" s="169"/>
      <c r="CJ2530" s="169"/>
      <c r="CK2530" s="169"/>
    </row>
    <row r="2531" spans="2:89" x14ac:dyDescent="0.2">
      <c r="B2531" s="221">
        <v>2527</v>
      </c>
      <c r="C2531" s="68"/>
      <c r="D2531" s="186"/>
      <c r="E2531" s="187"/>
      <c r="F2531" s="188"/>
      <c r="G2531" s="92"/>
      <c r="H2531" s="92"/>
      <c r="I2531" s="92"/>
      <c r="J2531" s="92"/>
      <c r="K2531" s="92"/>
      <c r="L2531" s="92"/>
      <c r="M2531" s="92"/>
      <c r="N2531" s="92"/>
      <c r="O2531" s="92"/>
      <c r="P2531" s="92"/>
      <c r="Q2531" s="5"/>
      <c r="R2531" s="5"/>
      <c r="S2531" s="5"/>
      <c r="T2531" s="5"/>
      <c r="U2531" s="5"/>
      <c r="V2531" s="5"/>
      <c r="W2531" s="5"/>
      <c r="X2531" s="98"/>
      <c r="Y2531" s="92"/>
      <c r="Z2531" s="93"/>
      <c r="AA2531" s="2"/>
      <c r="AB2531" s="103"/>
      <c r="AC2531" s="103"/>
      <c r="AD2531" s="136"/>
      <c r="AE2531" s="98"/>
      <c r="AF2531" s="5"/>
      <c r="AG2531" s="92"/>
      <c r="AH2531" s="92"/>
      <c r="AI2531" s="98"/>
      <c r="AJ2531" s="92"/>
      <c r="AK2531" s="92"/>
      <c r="AL2531" s="92"/>
      <c r="AM2531" s="92"/>
      <c r="AN2531" s="98"/>
      <c r="AO2531" s="92"/>
      <c r="AP2531" s="92"/>
      <c r="AQ2531" s="92"/>
      <c r="AR2531" s="92"/>
      <c r="AS2531" s="98"/>
      <c r="AT2531" s="92"/>
      <c r="AU2531" s="92"/>
      <c r="AV2531" s="92"/>
      <c r="AW2531" s="92"/>
      <c r="AX2531" s="98"/>
      <c r="AY2531" s="92"/>
      <c r="AZ2531" s="92"/>
      <c r="BA2531" s="92"/>
      <c r="BB2531" s="92"/>
      <c r="BC2531" s="98"/>
      <c r="BD2531" s="92"/>
      <c r="BE2531" s="92"/>
      <c r="BF2531" s="92"/>
      <c r="BG2531" s="92"/>
      <c r="BH2531" s="98"/>
      <c r="BI2531" s="106"/>
      <c r="BJ2531" s="5"/>
      <c r="BK2531" s="5"/>
      <c r="BL2531" s="5"/>
      <c r="BM2531" s="100"/>
      <c r="BN2531" s="151"/>
      <c r="BO2531" s="98"/>
      <c r="BP2531" s="5"/>
      <c r="BQ2531" s="5"/>
      <c r="BR2531" s="5"/>
      <c r="BS2531" s="92"/>
      <c r="BT2531" s="223"/>
      <c r="BU2531" s="225"/>
      <c r="BV2531" s="5"/>
      <c r="BW2531" s="92"/>
      <c r="BX2531" s="223"/>
      <c r="BY2531" s="225"/>
      <c r="BZ2531" s="5"/>
      <c r="CA2531" s="92"/>
      <c r="CB2531" s="223"/>
      <c r="CC2531" s="2"/>
      <c r="CD2531" s="105"/>
      <c r="CE2531" s="169"/>
      <c r="CF2531" s="169"/>
      <c r="CG2531" s="169"/>
      <c r="CH2531" s="169"/>
      <c r="CI2531" s="169"/>
      <c r="CJ2531" s="169"/>
      <c r="CK2531" s="169"/>
    </row>
    <row r="2532" spans="2:89" x14ac:dyDescent="0.2">
      <c r="B2532" s="221">
        <v>2528</v>
      </c>
      <c r="C2532" s="68"/>
      <c r="D2532" s="186"/>
      <c r="E2532" s="187"/>
      <c r="F2532" s="188"/>
      <c r="G2532" s="92"/>
      <c r="H2532" s="92"/>
      <c r="I2532" s="92"/>
      <c r="J2532" s="92"/>
      <c r="K2532" s="92"/>
      <c r="L2532" s="92"/>
      <c r="M2532" s="92"/>
      <c r="N2532" s="92"/>
      <c r="O2532" s="92"/>
      <c r="P2532" s="92"/>
      <c r="Q2532" s="5"/>
      <c r="R2532" s="5"/>
      <c r="S2532" s="5"/>
      <c r="T2532" s="5"/>
      <c r="U2532" s="5"/>
      <c r="V2532" s="5"/>
      <c r="W2532" s="5"/>
      <c r="X2532" s="98"/>
      <c r="Y2532" s="92"/>
      <c r="Z2532" s="93"/>
      <c r="AA2532" s="2"/>
      <c r="AB2532" s="103"/>
      <c r="AC2532" s="103"/>
      <c r="AD2532" s="136"/>
      <c r="AE2532" s="98"/>
      <c r="AF2532" s="5"/>
      <c r="AG2532" s="92"/>
      <c r="AH2532" s="92"/>
      <c r="AI2532" s="98"/>
      <c r="AJ2532" s="92"/>
      <c r="AK2532" s="92"/>
      <c r="AL2532" s="92"/>
      <c r="AM2532" s="92"/>
      <c r="AN2532" s="98"/>
      <c r="AO2532" s="92"/>
      <c r="AP2532" s="92"/>
      <c r="AQ2532" s="92"/>
      <c r="AR2532" s="92"/>
      <c r="AS2532" s="98"/>
      <c r="AT2532" s="92"/>
      <c r="AU2532" s="92"/>
      <c r="AV2532" s="92"/>
      <c r="AW2532" s="92"/>
      <c r="AX2532" s="98"/>
      <c r="AY2532" s="92"/>
      <c r="AZ2532" s="92"/>
      <c r="BA2532" s="92"/>
      <c r="BB2532" s="92"/>
      <c r="BC2532" s="98"/>
      <c r="BD2532" s="92"/>
      <c r="BE2532" s="92"/>
      <c r="BF2532" s="92"/>
      <c r="BG2532" s="92"/>
      <c r="BH2532" s="98"/>
      <c r="BI2532" s="106"/>
      <c r="BJ2532" s="5"/>
      <c r="BK2532" s="5"/>
      <c r="BL2532" s="5"/>
      <c r="BM2532" s="100"/>
      <c r="BN2532" s="151"/>
      <c r="BO2532" s="98"/>
      <c r="BP2532" s="5"/>
      <c r="BQ2532" s="5"/>
      <c r="BR2532" s="5"/>
      <c r="BS2532" s="92"/>
      <c r="BT2532" s="223"/>
      <c r="BU2532" s="225"/>
      <c r="BV2532" s="5"/>
      <c r="BW2532" s="92"/>
      <c r="BX2532" s="223"/>
      <c r="BY2532" s="225"/>
      <c r="BZ2532" s="5"/>
      <c r="CA2532" s="92"/>
      <c r="CB2532" s="223"/>
      <c r="CC2532" s="2"/>
      <c r="CD2532" s="105"/>
      <c r="CE2532" s="169"/>
      <c r="CF2532" s="169"/>
      <c r="CG2532" s="169"/>
      <c r="CH2532" s="169"/>
      <c r="CI2532" s="169"/>
      <c r="CJ2532" s="169"/>
      <c r="CK2532" s="169"/>
    </row>
    <row r="2533" spans="2:89" x14ac:dyDescent="0.2">
      <c r="B2533" s="221">
        <v>2529</v>
      </c>
      <c r="C2533" s="68"/>
      <c r="D2533" s="186"/>
      <c r="E2533" s="187"/>
      <c r="F2533" s="188"/>
      <c r="G2533" s="92"/>
      <c r="H2533" s="92"/>
      <c r="I2533" s="92"/>
      <c r="J2533" s="92"/>
      <c r="K2533" s="92"/>
      <c r="L2533" s="92"/>
      <c r="M2533" s="92"/>
      <c r="N2533" s="92"/>
      <c r="O2533" s="92"/>
      <c r="P2533" s="92"/>
      <c r="Q2533" s="5"/>
      <c r="R2533" s="5"/>
      <c r="S2533" s="5"/>
      <c r="T2533" s="5"/>
      <c r="U2533" s="5"/>
      <c r="V2533" s="5"/>
      <c r="W2533" s="5"/>
      <c r="X2533" s="98"/>
      <c r="Y2533" s="92"/>
      <c r="Z2533" s="93"/>
      <c r="AA2533" s="2"/>
      <c r="AB2533" s="103"/>
      <c r="AC2533" s="103"/>
      <c r="AD2533" s="136"/>
      <c r="AE2533" s="98"/>
      <c r="AF2533" s="5"/>
      <c r="AG2533" s="92"/>
      <c r="AH2533" s="92"/>
      <c r="AI2533" s="98"/>
      <c r="AJ2533" s="92"/>
      <c r="AK2533" s="92"/>
      <c r="AL2533" s="92"/>
      <c r="AM2533" s="92"/>
      <c r="AN2533" s="98"/>
      <c r="AO2533" s="92"/>
      <c r="AP2533" s="92"/>
      <c r="AQ2533" s="92"/>
      <c r="AR2533" s="92"/>
      <c r="AS2533" s="98"/>
      <c r="AT2533" s="92"/>
      <c r="AU2533" s="92"/>
      <c r="AV2533" s="92"/>
      <c r="AW2533" s="92"/>
      <c r="AX2533" s="98"/>
      <c r="AY2533" s="92"/>
      <c r="AZ2533" s="92"/>
      <c r="BA2533" s="92"/>
      <c r="BB2533" s="92"/>
      <c r="BC2533" s="98"/>
      <c r="BD2533" s="92"/>
      <c r="BE2533" s="92"/>
      <c r="BF2533" s="92"/>
      <c r="BG2533" s="92"/>
      <c r="BH2533" s="98"/>
      <c r="BI2533" s="106"/>
      <c r="BJ2533" s="5"/>
      <c r="BK2533" s="5"/>
      <c r="BL2533" s="5"/>
      <c r="BM2533" s="100"/>
      <c r="BN2533" s="151"/>
      <c r="BO2533" s="98"/>
      <c r="BP2533" s="5"/>
      <c r="BQ2533" s="5"/>
      <c r="BR2533" s="5"/>
      <c r="BS2533" s="92"/>
      <c r="BT2533" s="223"/>
      <c r="BU2533" s="225"/>
      <c r="BV2533" s="5"/>
      <c r="BW2533" s="92"/>
      <c r="BX2533" s="223"/>
      <c r="BY2533" s="225"/>
      <c r="BZ2533" s="5"/>
      <c r="CA2533" s="92"/>
      <c r="CB2533" s="223"/>
      <c r="CC2533" s="2"/>
      <c r="CD2533" s="105"/>
      <c r="CE2533" s="169"/>
      <c r="CF2533" s="169"/>
      <c r="CG2533" s="169"/>
      <c r="CH2533" s="169"/>
      <c r="CI2533" s="169"/>
      <c r="CJ2533" s="169"/>
      <c r="CK2533" s="169"/>
    </row>
    <row r="2534" spans="2:89" x14ac:dyDescent="0.2">
      <c r="B2534" s="221">
        <v>2530</v>
      </c>
      <c r="C2534" s="68"/>
      <c r="D2534" s="186"/>
      <c r="E2534" s="187"/>
      <c r="F2534" s="188"/>
      <c r="G2534" s="92"/>
      <c r="H2534" s="92"/>
      <c r="I2534" s="92"/>
      <c r="J2534" s="92"/>
      <c r="K2534" s="92"/>
      <c r="L2534" s="92"/>
      <c r="M2534" s="92"/>
      <c r="N2534" s="92"/>
      <c r="O2534" s="92"/>
      <c r="P2534" s="92"/>
      <c r="Q2534" s="5"/>
      <c r="R2534" s="5"/>
      <c r="S2534" s="5"/>
      <c r="T2534" s="5"/>
      <c r="U2534" s="5"/>
      <c r="V2534" s="5"/>
      <c r="W2534" s="5"/>
      <c r="X2534" s="98"/>
      <c r="Y2534" s="92"/>
      <c r="Z2534" s="93"/>
      <c r="AA2534" s="2"/>
      <c r="AB2534" s="103"/>
      <c r="AC2534" s="103"/>
      <c r="AD2534" s="136"/>
      <c r="AE2534" s="98"/>
      <c r="AF2534" s="5"/>
      <c r="AG2534" s="92"/>
      <c r="AH2534" s="92"/>
      <c r="AI2534" s="98"/>
      <c r="AJ2534" s="92"/>
      <c r="AK2534" s="92"/>
      <c r="AL2534" s="92"/>
      <c r="AM2534" s="92"/>
      <c r="AN2534" s="98"/>
      <c r="AO2534" s="92"/>
      <c r="AP2534" s="92"/>
      <c r="AQ2534" s="92"/>
      <c r="AR2534" s="92"/>
      <c r="AS2534" s="98"/>
      <c r="AT2534" s="92"/>
      <c r="AU2534" s="92"/>
      <c r="AV2534" s="92"/>
      <c r="AW2534" s="92"/>
      <c r="AX2534" s="98"/>
      <c r="AY2534" s="92"/>
      <c r="AZ2534" s="92"/>
      <c r="BA2534" s="92"/>
      <c r="BB2534" s="92"/>
      <c r="BC2534" s="98"/>
      <c r="BD2534" s="92"/>
      <c r="BE2534" s="92"/>
      <c r="BF2534" s="92"/>
      <c r="BG2534" s="92"/>
      <c r="BH2534" s="98"/>
      <c r="BI2534" s="106"/>
      <c r="BJ2534" s="5"/>
      <c r="BK2534" s="5"/>
      <c r="BL2534" s="5"/>
      <c r="BM2534" s="100"/>
      <c r="BN2534" s="151"/>
      <c r="BO2534" s="98"/>
      <c r="BP2534" s="5"/>
      <c r="BQ2534" s="5"/>
      <c r="BR2534" s="5"/>
      <c r="BS2534" s="92"/>
      <c r="BT2534" s="223"/>
      <c r="BU2534" s="225"/>
      <c r="BV2534" s="5"/>
      <c r="BW2534" s="92"/>
      <c r="BX2534" s="223"/>
      <c r="BY2534" s="225"/>
      <c r="BZ2534" s="5"/>
      <c r="CA2534" s="92"/>
      <c r="CB2534" s="223"/>
      <c r="CC2534" s="2"/>
      <c r="CD2534" s="105"/>
      <c r="CE2534" s="169"/>
      <c r="CF2534" s="169"/>
      <c r="CG2534" s="169"/>
      <c r="CH2534" s="169"/>
      <c r="CI2534" s="169"/>
      <c r="CJ2534" s="169"/>
      <c r="CK2534" s="169"/>
    </row>
    <row r="2535" spans="2:89" x14ac:dyDescent="0.2">
      <c r="B2535" s="221">
        <v>2531</v>
      </c>
      <c r="C2535" s="68"/>
      <c r="D2535" s="186"/>
      <c r="E2535" s="187"/>
      <c r="F2535" s="188"/>
      <c r="G2535" s="92"/>
      <c r="H2535" s="92"/>
      <c r="I2535" s="92"/>
      <c r="J2535" s="92"/>
      <c r="K2535" s="92"/>
      <c r="L2535" s="92"/>
      <c r="M2535" s="92"/>
      <c r="N2535" s="92"/>
      <c r="O2535" s="92"/>
      <c r="P2535" s="92"/>
      <c r="Q2535" s="5"/>
      <c r="R2535" s="5"/>
      <c r="S2535" s="5"/>
      <c r="T2535" s="5"/>
      <c r="U2535" s="5"/>
      <c r="V2535" s="5"/>
      <c r="W2535" s="5"/>
      <c r="X2535" s="98"/>
      <c r="Y2535" s="92"/>
      <c r="Z2535" s="93"/>
      <c r="AA2535" s="2"/>
      <c r="AB2535" s="103"/>
      <c r="AC2535" s="103"/>
      <c r="AD2535" s="136"/>
      <c r="AE2535" s="98"/>
      <c r="AF2535" s="5"/>
      <c r="AG2535" s="92"/>
      <c r="AH2535" s="92"/>
      <c r="AI2535" s="98"/>
      <c r="AJ2535" s="92"/>
      <c r="AK2535" s="92"/>
      <c r="AL2535" s="92"/>
      <c r="AM2535" s="92"/>
      <c r="AN2535" s="98"/>
      <c r="AO2535" s="92"/>
      <c r="AP2535" s="92"/>
      <c r="AQ2535" s="92"/>
      <c r="AR2535" s="92"/>
      <c r="AS2535" s="98"/>
      <c r="AT2535" s="92"/>
      <c r="AU2535" s="92"/>
      <c r="AV2535" s="92"/>
      <c r="AW2535" s="92"/>
      <c r="AX2535" s="98"/>
      <c r="AY2535" s="92"/>
      <c r="AZ2535" s="92"/>
      <c r="BA2535" s="92"/>
      <c r="BB2535" s="92"/>
      <c r="BC2535" s="98"/>
      <c r="BD2535" s="92"/>
      <c r="BE2535" s="92"/>
      <c r="BF2535" s="92"/>
      <c r="BG2535" s="92"/>
      <c r="BH2535" s="98"/>
      <c r="BI2535" s="106"/>
      <c r="BJ2535" s="5"/>
      <c r="BK2535" s="5"/>
      <c r="BL2535" s="5"/>
      <c r="BM2535" s="100"/>
      <c r="BN2535" s="151"/>
      <c r="BO2535" s="98"/>
      <c r="BP2535" s="5"/>
      <c r="BQ2535" s="5"/>
      <c r="BR2535" s="5"/>
      <c r="BS2535" s="92"/>
      <c r="BT2535" s="223"/>
      <c r="BU2535" s="225"/>
      <c r="BV2535" s="5"/>
      <c r="BW2535" s="92"/>
      <c r="BX2535" s="223"/>
      <c r="BY2535" s="225"/>
      <c r="BZ2535" s="5"/>
      <c r="CA2535" s="92"/>
      <c r="CB2535" s="223"/>
      <c r="CC2535" s="2"/>
      <c r="CD2535" s="105"/>
      <c r="CE2535" s="169"/>
      <c r="CF2535" s="169"/>
      <c r="CG2535" s="169"/>
      <c r="CH2535" s="169"/>
      <c r="CI2535" s="169"/>
      <c r="CJ2535" s="169"/>
      <c r="CK2535" s="169"/>
    </row>
    <row r="2536" spans="2:89" x14ac:dyDescent="0.2">
      <c r="B2536" s="221">
        <v>2532</v>
      </c>
      <c r="C2536" s="68"/>
      <c r="D2536" s="186"/>
      <c r="E2536" s="187"/>
      <c r="F2536" s="188"/>
      <c r="G2536" s="92"/>
      <c r="H2536" s="92"/>
      <c r="I2536" s="92"/>
      <c r="J2536" s="92"/>
      <c r="K2536" s="92"/>
      <c r="L2536" s="92"/>
      <c r="M2536" s="92"/>
      <c r="N2536" s="92"/>
      <c r="O2536" s="92"/>
      <c r="P2536" s="92"/>
      <c r="Q2536" s="5"/>
      <c r="R2536" s="5"/>
      <c r="S2536" s="5"/>
      <c r="T2536" s="5"/>
      <c r="U2536" s="5"/>
      <c r="V2536" s="5"/>
      <c r="W2536" s="5"/>
      <c r="X2536" s="98"/>
      <c r="Y2536" s="92"/>
      <c r="Z2536" s="93"/>
      <c r="AA2536" s="2"/>
      <c r="AB2536" s="103"/>
      <c r="AC2536" s="103"/>
      <c r="AD2536" s="136"/>
      <c r="AE2536" s="98"/>
      <c r="AF2536" s="5"/>
      <c r="AG2536" s="92"/>
      <c r="AH2536" s="92"/>
      <c r="AI2536" s="98"/>
      <c r="AJ2536" s="92"/>
      <c r="AK2536" s="92"/>
      <c r="AL2536" s="92"/>
      <c r="AM2536" s="92"/>
      <c r="AN2536" s="98"/>
      <c r="AO2536" s="92"/>
      <c r="AP2536" s="92"/>
      <c r="AQ2536" s="92"/>
      <c r="AR2536" s="92"/>
      <c r="AS2536" s="98"/>
      <c r="AT2536" s="92"/>
      <c r="AU2536" s="92"/>
      <c r="AV2536" s="92"/>
      <c r="AW2536" s="92"/>
      <c r="AX2536" s="98"/>
      <c r="AY2536" s="92"/>
      <c r="AZ2536" s="92"/>
      <c r="BA2536" s="92"/>
      <c r="BB2536" s="92"/>
      <c r="BC2536" s="98"/>
      <c r="BD2536" s="92"/>
      <c r="BE2536" s="92"/>
      <c r="BF2536" s="92"/>
      <c r="BG2536" s="92"/>
      <c r="BH2536" s="98"/>
      <c r="BI2536" s="106"/>
      <c r="BJ2536" s="5"/>
      <c r="BK2536" s="5"/>
      <c r="BL2536" s="5"/>
      <c r="BM2536" s="100"/>
      <c r="BN2536" s="151"/>
      <c r="BO2536" s="98"/>
      <c r="BP2536" s="5"/>
      <c r="BQ2536" s="5"/>
      <c r="BR2536" s="5"/>
      <c r="BS2536" s="92"/>
      <c r="BT2536" s="223"/>
      <c r="BU2536" s="225"/>
      <c r="BV2536" s="5"/>
      <c r="BW2536" s="92"/>
      <c r="BX2536" s="223"/>
      <c r="BY2536" s="225"/>
      <c r="BZ2536" s="5"/>
      <c r="CA2536" s="92"/>
      <c r="CB2536" s="223"/>
      <c r="CC2536" s="2"/>
      <c r="CD2536" s="105"/>
      <c r="CE2536" s="169"/>
      <c r="CF2536" s="169"/>
      <c r="CG2536" s="169"/>
      <c r="CH2536" s="169"/>
      <c r="CI2536" s="169"/>
      <c r="CJ2536" s="169"/>
      <c r="CK2536" s="169"/>
    </row>
    <row r="2537" spans="2:89" x14ac:dyDescent="0.2">
      <c r="B2537" s="221">
        <v>2533</v>
      </c>
      <c r="C2537" s="68"/>
      <c r="D2537" s="186"/>
      <c r="E2537" s="187"/>
      <c r="F2537" s="188"/>
      <c r="G2537" s="92"/>
      <c r="H2537" s="92"/>
      <c r="I2537" s="92"/>
      <c r="J2537" s="92"/>
      <c r="K2537" s="92"/>
      <c r="L2537" s="92"/>
      <c r="M2537" s="92"/>
      <c r="N2537" s="92"/>
      <c r="O2537" s="92"/>
      <c r="P2537" s="92"/>
      <c r="Q2537" s="5"/>
      <c r="R2537" s="5"/>
      <c r="S2537" s="5"/>
      <c r="T2537" s="5"/>
      <c r="U2537" s="5"/>
      <c r="V2537" s="5"/>
      <c r="W2537" s="5"/>
      <c r="X2537" s="98"/>
      <c r="Y2537" s="92"/>
      <c r="Z2537" s="93"/>
      <c r="AA2537" s="2"/>
      <c r="AB2537" s="103"/>
      <c r="AC2537" s="103"/>
      <c r="AD2537" s="136"/>
      <c r="AE2537" s="98"/>
      <c r="AF2537" s="5"/>
      <c r="AG2537" s="92"/>
      <c r="AH2537" s="92"/>
      <c r="AI2537" s="98"/>
      <c r="AJ2537" s="92"/>
      <c r="AK2537" s="92"/>
      <c r="AL2537" s="92"/>
      <c r="AM2537" s="92"/>
      <c r="AN2537" s="98"/>
      <c r="AO2537" s="92"/>
      <c r="AP2537" s="92"/>
      <c r="AQ2537" s="92"/>
      <c r="AR2537" s="92"/>
      <c r="AS2537" s="98"/>
      <c r="AT2537" s="92"/>
      <c r="AU2537" s="92"/>
      <c r="AV2537" s="92"/>
      <c r="AW2537" s="92"/>
      <c r="AX2537" s="98"/>
      <c r="AY2537" s="92"/>
      <c r="AZ2537" s="92"/>
      <c r="BA2537" s="92"/>
      <c r="BB2537" s="92"/>
      <c r="BC2537" s="98"/>
      <c r="BD2537" s="92"/>
      <c r="BE2537" s="92"/>
      <c r="BF2537" s="92"/>
      <c r="BG2537" s="92"/>
      <c r="BH2537" s="98"/>
      <c r="BI2537" s="106"/>
      <c r="BJ2537" s="5"/>
      <c r="BK2537" s="5"/>
      <c r="BL2537" s="5"/>
      <c r="BM2537" s="100"/>
      <c r="BN2537" s="151"/>
      <c r="BO2537" s="98"/>
      <c r="BP2537" s="5"/>
      <c r="BQ2537" s="5"/>
      <c r="BR2537" s="5"/>
      <c r="BS2537" s="92"/>
      <c r="BT2537" s="223"/>
      <c r="BU2537" s="225"/>
      <c r="BV2537" s="5"/>
      <c r="BW2537" s="92"/>
      <c r="BX2537" s="223"/>
      <c r="BY2537" s="225"/>
      <c r="BZ2537" s="5"/>
      <c r="CA2537" s="92"/>
      <c r="CB2537" s="223"/>
      <c r="CC2537" s="2"/>
      <c r="CD2537" s="105"/>
      <c r="CE2537" s="169"/>
      <c r="CF2537" s="169"/>
      <c r="CG2537" s="169"/>
      <c r="CH2537" s="169"/>
      <c r="CI2537" s="169"/>
      <c r="CJ2537" s="169"/>
      <c r="CK2537" s="169"/>
    </row>
    <row r="2538" spans="2:89" x14ac:dyDescent="0.2">
      <c r="B2538" s="221">
        <v>2534</v>
      </c>
      <c r="C2538" s="68"/>
      <c r="D2538" s="186"/>
      <c r="E2538" s="187"/>
      <c r="F2538" s="188"/>
      <c r="G2538" s="92"/>
      <c r="H2538" s="92"/>
      <c r="I2538" s="92"/>
      <c r="J2538" s="92"/>
      <c r="K2538" s="92"/>
      <c r="L2538" s="92"/>
      <c r="M2538" s="92"/>
      <c r="N2538" s="92"/>
      <c r="O2538" s="92"/>
      <c r="P2538" s="92"/>
      <c r="Q2538" s="5"/>
      <c r="R2538" s="5"/>
      <c r="S2538" s="5"/>
      <c r="T2538" s="5"/>
      <c r="U2538" s="5"/>
      <c r="V2538" s="5"/>
      <c r="W2538" s="5"/>
      <c r="X2538" s="98"/>
      <c r="Y2538" s="92"/>
      <c r="Z2538" s="93"/>
      <c r="AA2538" s="2"/>
      <c r="AB2538" s="103"/>
      <c r="AC2538" s="103"/>
      <c r="AD2538" s="136"/>
      <c r="AE2538" s="98"/>
      <c r="AF2538" s="5"/>
      <c r="AG2538" s="92"/>
      <c r="AH2538" s="92"/>
      <c r="AI2538" s="98"/>
      <c r="AJ2538" s="92"/>
      <c r="AK2538" s="92"/>
      <c r="AL2538" s="92"/>
      <c r="AM2538" s="92"/>
      <c r="AN2538" s="98"/>
      <c r="AO2538" s="92"/>
      <c r="AP2538" s="92"/>
      <c r="AQ2538" s="92"/>
      <c r="AR2538" s="92"/>
      <c r="AS2538" s="98"/>
      <c r="AT2538" s="92"/>
      <c r="AU2538" s="92"/>
      <c r="AV2538" s="92"/>
      <c r="AW2538" s="92"/>
      <c r="AX2538" s="98"/>
      <c r="AY2538" s="92"/>
      <c r="AZ2538" s="92"/>
      <c r="BA2538" s="92"/>
      <c r="BB2538" s="92"/>
      <c r="BC2538" s="98"/>
      <c r="BD2538" s="92"/>
      <c r="BE2538" s="92"/>
      <c r="BF2538" s="92"/>
      <c r="BG2538" s="92"/>
      <c r="BH2538" s="98"/>
      <c r="BI2538" s="106"/>
      <c r="BJ2538" s="5"/>
      <c r="BK2538" s="5"/>
      <c r="BL2538" s="5"/>
      <c r="BM2538" s="100"/>
      <c r="BN2538" s="151"/>
      <c r="BO2538" s="98"/>
      <c r="BP2538" s="5"/>
      <c r="BQ2538" s="5"/>
      <c r="BR2538" s="5"/>
      <c r="BS2538" s="92"/>
      <c r="BT2538" s="223"/>
      <c r="BU2538" s="225"/>
      <c r="BV2538" s="5"/>
      <c r="BW2538" s="92"/>
      <c r="BX2538" s="223"/>
      <c r="BY2538" s="225"/>
      <c r="BZ2538" s="5"/>
      <c r="CA2538" s="92"/>
      <c r="CB2538" s="223"/>
      <c r="CC2538" s="2"/>
      <c r="CD2538" s="105"/>
      <c r="CE2538" s="169"/>
      <c r="CF2538" s="169"/>
      <c r="CG2538" s="169"/>
      <c r="CH2538" s="169"/>
      <c r="CI2538" s="169"/>
      <c r="CJ2538" s="169"/>
      <c r="CK2538" s="169"/>
    </row>
    <row r="2539" spans="2:89" x14ac:dyDescent="0.2">
      <c r="B2539" s="221">
        <v>2535</v>
      </c>
      <c r="C2539" s="68"/>
      <c r="D2539" s="186"/>
      <c r="E2539" s="187"/>
      <c r="F2539" s="188"/>
      <c r="G2539" s="92"/>
      <c r="H2539" s="92"/>
      <c r="I2539" s="92"/>
      <c r="J2539" s="92"/>
      <c r="K2539" s="92"/>
      <c r="L2539" s="92"/>
      <c r="M2539" s="92"/>
      <c r="N2539" s="92"/>
      <c r="O2539" s="92"/>
      <c r="P2539" s="92"/>
      <c r="Q2539" s="5"/>
      <c r="R2539" s="5"/>
      <c r="S2539" s="5"/>
      <c r="T2539" s="5"/>
      <c r="U2539" s="5"/>
      <c r="V2539" s="5"/>
      <c r="W2539" s="5"/>
      <c r="X2539" s="98"/>
      <c r="Y2539" s="92"/>
      <c r="Z2539" s="93"/>
      <c r="AA2539" s="2"/>
      <c r="AB2539" s="103"/>
      <c r="AC2539" s="103"/>
      <c r="AD2539" s="136"/>
      <c r="AE2539" s="98"/>
      <c r="AF2539" s="5"/>
      <c r="AG2539" s="92"/>
      <c r="AH2539" s="92"/>
      <c r="AI2539" s="98"/>
      <c r="AJ2539" s="92"/>
      <c r="AK2539" s="92"/>
      <c r="AL2539" s="92"/>
      <c r="AM2539" s="92"/>
      <c r="AN2539" s="98"/>
      <c r="AO2539" s="92"/>
      <c r="AP2539" s="92"/>
      <c r="AQ2539" s="92"/>
      <c r="AR2539" s="92"/>
      <c r="AS2539" s="98"/>
      <c r="AT2539" s="92"/>
      <c r="AU2539" s="92"/>
      <c r="AV2539" s="92"/>
      <c r="AW2539" s="92"/>
      <c r="AX2539" s="98"/>
      <c r="AY2539" s="92"/>
      <c r="AZ2539" s="92"/>
      <c r="BA2539" s="92"/>
      <c r="BB2539" s="92"/>
      <c r="BC2539" s="98"/>
      <c r="BD2539" s="92"/>
      <c r="BE2539" s="92"/>
      <c r="BF2539" s="92"/>
      <c r="BG2539" s="92"/>
      <c r="BH2539" s="98"/>
      <c r="BI2539" s="106"/>
      <c r="BJ2539" s="5"/>
      <c r="BK2539" s="5"/>
      <c r="BL2539" s="5"/>
      <c r="BM2539" s="100"/>
      <c r="BN2539" s="151"/>
      <c r="BO2539" s="98"/>
      <c r="BP2539" s="5"/>
      <c r="BQ2539" s="5"/>
      <c r="BR2539" s="5"/>
      <c r="BS2539" s="92"/>
      <c r="BT2539" s="223"/>
      <c r="BU2539" s="225"/>
      <c r="BV2539" s="5"/>
      <c r="BW2539" s="92"/>
      <c r="BX2539" s="223"/>
      <c r="BY2539" s="225"/>
      <c r="BZ2539" s="5"/>
      <c r="CA2539" s="92"/>
      <c r="CB2539" s="223"/>
      <c r="CC2539" s="2"/>
      <c r="CD2539" s="105"/>
      <c r="CE2539" s="169"/>
      <c r="CF2539" s="169"/>
      <c r="CG2539" s="169"/>
      <c r="CH2539" s="169"/>
      <c r="CI2539" s="169"/>
      <c r="CJ2539" s="169"/>
      <c r="CK2539" s="169"/>
    </row>
    <row r="2540" spans="2:89" x14ac:dyDescent="0.2">
      <c r="B2540" s="221">
        <v>2536</v>
      </c>
      <c r="C2540" s="68"/>
      <c r="D2540" s="186"/>
      <c r="E2540" s="187"/>
      <c r="F2540" s="188"/>
      <c r="G2540" s="92"/>
      <c r="H2540" s="92"/>
      <c r="I2540" s="92"/>
      <c r="J2540" s="92"/>
      <c r="K2540" s="92"/>
      <c r="L2540" s="92"/>
      <c r="M2540" s="92"/>
      <c r="N2540" s="92"/>
      <c r="O2540" s="92"/>
      <c r="P2540" s="92"/>
      <c r="Q2540" s="5"/>
      <c r="R2540" s="5"/>
      <c r="S2540" s="5"/>
      <c r="T2540" s="5"/>
      <c r="U2540" s="5"/>
      <c r="V2540" s="5"/>
      <c r="W2540" s="5"/>
      <c r="X2540" s="98"/>
      <c r="Y2540" s="92"/>
      <c r="Z2540" s="93"/>
      <c r="AA2540" s="2"/>
      <c r="AB2540" s="103"/>
      <c r="AC2540" s="103"/>
      <c r="AD2540" s="136"/>
      <c r="AE2540" s="98"/>
      <c r="AF2540" s="5"/>
      <c r="AG2540" s="92"/>
      <c r="AH2540" s="92"/>
      <c r="AI2540" s="98"/>
      <c r="AJ2540" s="92"/>
      <c r="AK2540" s="92"/>
      <c r="AL2540" s="92"/>
      <c r="AM2540" s="92"/>
      <c r="AN2540" s="98"/>
      <c r="AO2540" s="92"/>
      <c r="AP2540" s="92"/>
      <c r="AQ2540" s="92"/>
      <c r="AR2540" s="92"/>
      <c r="AS2540" s="98"/>
      <c r="AT2540" s="92"/>
      <c r="AU2540" s="92"/>
      <c r="AV2540" s="92"/>
      <c r="AW2540" s="92"/>
      <c r="AX2540" s="98"/>
      <c r="AY2540" s="92"/>
      <c r="AZ2540" s="92"/>
      <c r="BA2540" s="92"/>
      <c r="BB2540" s="92"/>
      <c r="BC2540" s="98"/>
      <c r="BD2540" s="92"/>
      <c r="BE2540" s="92"/>
      <c r="BF2540" s="92"/>
      <c r="BG2540" s="92"/>
      <c r="BH2540" s="98"/>
      <c r="BI2540" s="106"/>
      <c r="BJ2540" s="5"/>
      <c r="BK2540" s="5"/>
      <c r="BL2540" s="5"/>
      <c r="BM2540" s="100"/>
      <c r="BN2540" s="151"/>
      <c r="BO2540" s="98"/>
      <c r="BP2540" s="5"/>
      <c r="BQ2540" s="5"/>
      <c r="BR2540" s="5"/>
      <c r="BS2540" s="92"/>
      <c r="BT2540" s="223"/>
      <c r="BU2540" s="225"/>
      <c r="BV2540" s="5"/>
      <c r="BW2540" s="92"/>
      <c r="BX2540" s="223"/>
      <c r="BY2540" s="225"/>
      <c r="BZ2540" s="5"/>
      <c r="CA2540" s="92"/>
      <c r="CB2540" s="223"/>
      <c r="CC2540" s="2"/>
      <c r="CD2540" s="105"/>
      <c r="CE2540" s="169"/>
      <c r="CF2540" s="169"/>
      <c r="CG2540" s="169"/>
      <c r="CH2540" s="169"/>
      <c r="CI2540" s="169"/>
      <c r="CJ2540" s="169"/>
      <c r="CK2540" s="169"/>
    </row>
    <row r="2541" spans="2:89" x14ac:dyDescent="0.2">
      <c r="B2541" s="221">
        <v>2537</v>
      </c>
      <c r="C2541" s="68"/>
      <c r="D2541" s="186"/>
      <c r="E2541" s="187"/>
      <c r="F2541" s="188"/>
      <c r="G2541" s="92"/>
      <c r="H2541" s="92"/>
      <c r="I2541" s="92"/>
      <c r="J2541" s="92"/>
      <c r="K2541" s="92"/>
      <c r="L2541" s="92"/>
      <c r="M2541" s="92"/>
      <c r="N2541" s="92"/>
      <c r="O2541" s="92"/>
      <c r="P2541" s="92"/>
      <c r="Q2541" s="5"/>
      <c r="R2541" s="5"/>
      <c r="S2541" s="5"/>
      <c r="T2541" s="5"/>
      <c r="U2541" s="5"/>
      <c r="V2541" s="5"/>
      <c r="W2541" s="5"/>
      <c r="X2541" s="98"/>
      <c r="Y2541" s="92"/>
      <c r="Z2541" s="93"/>
      <c r="AA2541" s="2"/>
      <c r="AB2541" s="103"/>
      <c r="AC2541" s="103"/>
      <c r="AD2541" s="136"/>
      <c r="AE2541" s="98"/>
      <c r="AF2541" s="5"/>
      <c r="AG2541" s="92"/>
      <c r="AH2541" s="92"/>
      <c r="AI2541" s="98"/>
      <c r="AJ2541" s="92"/>
      <c r="AK2541" s="92"/>
      <c r="AL2541" s="92"/>
      <c r="AM2541" s="92"/>
      <c r="AN2541" s="98"/>
      <c r="AO2541" s="92"/>
      <c r="AP2541" s="92"/>
      <c r="AQ2541" s="92"/>
      <c r="AR2541" s="92"/>
      <c r="AS2541" s="98"/>
      <c r="AT2541" s="92"/>
      <c r="AU2541" s="92"/>
      <c r="AV2541" s="92"/>
      <c r="AW2541" s="92"/>
      <c r="AX2541" s="98"/>
      <c r="AY2541" s="92"/>
      <c r="AZ2541" s="92"/>
      <c r="BA2541" s="92"/>
      <c r="BB2541" s="92"/>
      <c r="BC2541" s="98"/>
      <c r="BD2541" s="92"/>
      <c r="BE2541" s="92"/>
      <c r="BF2541" s="92"/>
      <c r="BG2541" s="92"/>
      <c r="BH2541" s="98"/>
      <c r="BI2541" s="106"/>
      <c r="BJ2541" s="5"/>
      <c r="BK2541" s="5"/>
      <c r="BL2541" s="5"/>
      <c r="BM2541" s="100"/>
      <c r="BN2541" s="151"/>
      <c r="BO2541" s="98"/>
      <c r="BP2541" s="5"/>
      <c r="BQ2541" s="5"/>
      <c r="BR2541" s="5"/>
      <c r="BS2541" s="92"/>
      <c r="BT2541" s="223"/>
      <c r="BU2541" s="225"/>
      <c r="BV2541" s="5"/>
      <c r="BW2541" s="92"/>
      <c r="BX2541" s="223"/>
      <c r="BY2541" s="225"/>
      <c r="BZ2541" s="5"/>
      <c r="CA2541" s="92"/>
      <c r="CB2541" s="223"/>
      <c r="CC2541" s="2"/>
      <c r="CD2541" s="105"/>
      <c r="CE2541" s="169"/>
      <c r="CF2541" s="169"/>
      <c r="CG2541" s="169"/>
      <c r="CH2541" s="169"/>
      <c r="CI2541" s="169"/>
      <c r="CJ2541" s="169"/>
      <c r="CK2541" s="169"/>
    </row>
    <row r="2542" spans="2:89" x14ac:dyDescent="0.2">
      <c r="B2542" s="221">
        <v>2538</v>
      </c>
      <c r="C2542" s="68"/>
      <c r="D2542" s="186"/>
      <c r="E2542" s="187"/>
      <c r="F2542" s="188"/>
      <c r="G2542" s="92"/>
      <c r="H2542" s="92"/>
      <c r="I2542" s="92"/>
      <c r="J2542" s="92"/>
      <c r="K2542" s="92"/>
      <c r="L2542" s="92"/>
      <c r="M2542" s="92"/>
      <c r="N2542" s="92"/>
      <c r="O2542" s="92"/>
      <c r="P2542" s="92"/>
      <c r="Q2542" s="5"/>
      <c r="R2542" s="5"/>
      <c r="S2542" s="5"/>
      <c r="T2542" s="5"/>
      <c r="U2542" s="5"/>
      <c r="V2542" s="5"/>
      <c r="W2542" s="5"/>
      <c r="X2542" s="98"/>
      <c r="Y2542" s="92"/>
      <c r="Z2542" s="93"/>
      <c r="AA2542" s="2"/>
      <c r="AB2542" s="103"/>
      <c r="AC2542" s="103"/>
      <c r="AD2542" s="136"/>
      <c r="AE2542" s="98"/>
      <c r="AF2542" s="5"/>
      <c r="AG2542" s="92"/>
      <c r="AH2542" s="92"/>
      <c r="AI2542" s="98"/>
      <c r="AJ2542" s="92"/>
      <c r="AK2542" s="92"/>
      <c r="AL2542" s="92"/>
      <c r="AM2542" s="92"/>
      <c r="AN2542" s="98"/>
      <c r="AO2542" s="92"/>
      <c r="AP2542" s="92"/>
      <c r="AQ2542" s="92"/>
      <c r="AR2542" s="92"/>
      <c r="AS2542" s="98"/>
      <c r="AT2542" s="92"/>
      <c r="AU2542" s="92"/>
      <c r="AV2542" s="92"/>
      <c r="AW2542" s="92"/>
      <c r="AX2542" s="98"/>
      <c r="AY2542" s="92"/>
      <c r="AZ2542" s="92"/>
      <c r="BA2542" s="92"/>
      <c r="BB2542" s="92"/>
      <c r="BC2542" s="98"/>
      <c r="BD2542" s="92"/>
      <c r="BE2542" s="92"/>
      <c r="BF2542" s="92"/>
      <c r="BG2542" s="92"/>
      <c r="BH2542" s="98"/>
      <c r="BI2542" s="106"/>
      <c r="BJ2542" s="5"/>
      <c r="BK2542" s="5"/>
      <c r="BL2542" s="5"/>
      <c r="BM2542" s="100"/>
      <c r="BN2542" s="151"/>
      <c r="BO2542" s="98"/>
      <c r="BP2542" s="5"/>
      <c r="BQ2542" s="5"/>
      <c r="BR2542" s="5"/>
      <c r="BS2542" s="92"/>
      <c r="BT2542" s="223"/>
      <c r="BU2542" s="225"/>
      <c r="BV2542" s="5"/>
      <c r="BW2542" s="92"/>
      <c r="BX2542" s="223"/>
      <c r="BY2542" s="225"/>
      <c r="BZ2542" s="5"/>
      <c r="CA2542" s="92"/>
      <c r="CB2542" s="223"/>
      <c r="CC2542" s="2"/>
      <c r="CD2542" s="105"/>
      <c r="CE2542" s="169"/>
      <c r="CF2542" s="169"/>
      <c r="CG2542" s="169"/>
      <c r="CH2542" s="169"/>
      <c r="CI2542" s="169"/>
      <c r="CJ2542" s="169"/>
      <c r="CK2542" s="169"/>
    </row>
    <row r="2543" spans="2:89" x14ac:dyDescent="0.2">
      <c r="B2543" s="221">
        <v>2539</v>
      </c>
      <c r="C2543" s="68"/>
      <c r="D2543" s="186"/>
      <c r="E2543" s="187"/>
      <c r="F2543" s="188"/>
      <c r="G2543" s="92"/>
      <c r="H2543" s="92"/>
      <c r="I2543" s="92"/>
      <c r="J2543" s="92"/>
      <c r="K2543" s="92"/>
      <c r="L2543" s="92"/>
      <c r="M2543" s="92"/>
      <c r="N2543" s="92"/>
      <c r="O2543" s="92"/>
      <c r="P2543" s="92"/>
      <c r="Q2543" s="5"/>
      <c r="R2543" s="5"/>
      <c r="S2543" s="5"/>
      <c r="T2543" s="5"/>
      <c r="U2543" s="5"/>
      <c r="V2543" s="5"/>
      <c r="W2543" s="5"/>
      <c r="X2543" s="98"/>
      <c r="Y2543" s="92"/>
      <c r="Z2543" s="93"/>
      <c r="AA2543" s="2"/>
      <c r="AB2543" s="103"/>
      <c r="AC2543" s="103"/>
      <c r="AD2543" s="136"/>
      <c r="AE2543" s="98"/>
      <c r="AF2543" s="5"/>
      <c r="AG2543" s="92"/>
      <c r="AH2543" s="92"/>
      <c r="AI2543" s="98"/>
      <c r="AJ2543" s="92"/>
      <c r="AK2543" s="92"/>
      <c r="AL2543" s="92"/>
      <c r="AM2543" s="92"/>
      <c r="AN2543" s="98"/>
      <c r="AO2543" s="92"/>
      <c r="AP2543" s="92"/>
      <c r="AQ2543" s="92"/>
      <c r="AR2543" s="92"/>
      <c r="AS2543" s="98"/>
      <c r="AT2543" s="92"/>
      <c r="AU2543" s="92"/>
      <c r="AV2543" s="92"/>
      <c r="AW2543" s="92"/>
      <c r="AX2543" s="98"/>
      <c r="AY2543" s="92"/>
      <c r="AZ2543" s="92"/>
      <c r="BA2543" s="92"/>
      <c r="BB2543" s="92"/>
      <c r="BC2543" s="98"/>
      <c r="BD2543" s="92"/>
      <c r="BE2543" s="92"/>
      <c r="BF2543" s="92"/>
      <c r="BG2543" s="92"/>
      <c r="BH2543" s="98"/>
      <c r="BI2543" s="106"/>
      <c r="BJ2543" s="5"/>
      <c r="BK2543" s="5"/>
      <c r="BL2543" s="5"/>
      <c r="BM2543" s="100"/>
      <c r="BN2543" s="151"/>
      <c r="BO2543" s="98"/>
      <c r="BP2543" s="5"/>
      <c r="BQ2543" s="5"/>
      <c r="BR2543" s="5"/>
      <c r="BS2543" s="92"/>
      <c r="BT2543" s="223"/>
      <c r="BU2543" s="225"/>
      <c r="BV2543" s="5"/>
      <c r="BW2543" s="92"/>
      <c r="BX2543" s="223"/>
      <c r="BY2543" s="225"/>
      <c r="BZ2543" s="5"/>
      <c r="CA2543" s="92"/>
      <c r="CB2543" s="223"/>
      <c r="CC2543" s="2"/>
      <c r="CD2543" s="105"/>
      <c r="CE2543" s="169"/>
      <c r="CF2543" s="169"/>
      <c r="CG2543" s="169"/>
      <c r="CH2543" s="169"/>
      <c r="CI2543" s="169"/>
      <c r="CJ2543" s="169"/>
      <c r="CK2543" s="169"/>
    </row>
    <row r="2544" spans="2:89" x14ac:dyDescent="0.2">
      <c r="B2544" s="221">
        <v>2540</v>
      </c>
      <c r="C2544" s="68"/>
      <c r="D2544" s="186"/>
      <c r="E2544" s="187"/>
      <c r="F2544" s="188"/>
      <c r="G2544" s="92"/>
      <c r="H2544" s="92"/>
      <c r="I2544" s="92"/>
      <c r="J2544" s="92"/>
      <c r="K2544" s="92"/>
      <c r="L2544" s="92"/>
      <c r="M2544" s="92"/>
      <c r="N2544" s="92"/>
      <c r="O2544" s="92"/>
      <c r="P2544" s="92"/>
      <c r="Q2544" s="5"/>
      <c r="R2544" s="5"/>
      <c r="S2544" s="5"/>
      <c r="T2544" s="5"/>
      <c r="U2544" s="5"/>
      <c r="V2544" s="5"/>
      <c r="W2544" s="5"/>
      <c r="X2544" s="98"/>
      <c r="Y2544" s="92"/>
      <c r="Z2544" s="93"/>
      <c r="AA2544" s="2"/>
      <c r="AB2544" s="103"/>
      <c r="AC2544" s="103"/>
      <c r="AD2544" s="136"/>
      <c r="AE2544" s="98"/>
      <c r="AF2544" s="5"/>
      <c r="AG2544" s="92"/>
      <c r="AH2544" s="92"/>
      <c r="AI2544" s="98"/>
      <c r="AJ2544" s="92"/>
      <c r="AK2544" s="92"/>
      <c r="AL2544" s="92"/>
      <c r="AM2544" s="92"/>
      <c r="AN2544" s="98"/>
      <c r="AO2544" s="92"/>
      <c r="AP2544" s="92"/>
      <c r="AQ2544" s="92"/>
      <c r="AR2544" s="92"/>
      <c r="AS2544" s="98"/>
      <c r="AT2544" s="92"/>
      <c r="AU2544" s="92"/>
      <c r="AV2544" s="92"/>
      <c r="AW2544" s="92"/>
      <c r="AX2544" s="98"/>
      <c r="AY2544" s="92"/>
      <c r="AZ2544" s="92"/>
      <c r="BA2544" s="92"/>
      <c r="BB2544" s="92"/>
      <c r="BC2544" s="98"/>
      <c r="BD2544" s="92"/>
      <c r="BE2544" s="92"/>
      <c r="BF2544" s="92"/>
      <c r="BG2544" s="92"/>
      <c r="BH2544" s="98"/>
      <c r="BI2544" s="106"/>
      <c r="BJ2544" s="5"/>
      <c r="BK2544" s="5"/>
      <c r="BL2544" s="5"/>
      <c r="BM2544" s="100"/>
      <c r="BN2544" s="151"/>
      <c r="BO2544" s="98"/>
      <c r="BP2544" s="5"/>
      <c r="BQ2544" s="5"/>
      <c r="BR2544" s="5"/>
      <c r="BS2544" s="92"/>
      <c r="BT2544" s="223"/>
      <c r="BU2544" s="225"/>
      <c r="BV2544" s="5"/>
      <c r="BW2544" s="92"/>
      <c r="BX2544" s="223"/>
      <c r="BY2544" s="225"/>
      <c r="BZ2544" s="5"/>
      <c r="CA2544" s="92"/>
      <c r="CB2544" s="223"/>
      <c r="CC2544" s="2"/>
      <c r="CD2544" s="105"/>
      <c r="CE2544" s="169"/>
      <c r="CF2544" s="169"/>
      <c r="CG2544" s="169"/>
      <c r="CH2544" s="169"/>
      <c r="CI2544" s="169"/>
      <c r="CJ2544" s="169"/>
      <c r="CK2544" s="169"/>
    </row>
    <row r="2545" spans="2:89" x14ac:dyDescent="0.2">
      <c r="B2545" s="221">
        <v>2541</v>
      </c>
      <c r="C2545" s="68"/>
      <c r="D2545" s="186"/>
      <c r="E2545" s="187"/>
      <c r="F2545" s="188"/>
      <c r="G2545" s="92"/>
      <c r="H2545" s="92"/>
      <c r="I2545" s="92"/>
      <c r="J2545" s="92"/>
      <c r="K2545" s="92"/>
      <c r="L2545" s="92"/>
      <c r="M2545" s="92"/>
      <c r="N2545" s="92"/>
      <c r="O2545" s="92"/>
      <c r="P2545" s="92"/>
      <c r="Q2545" s="5"/>
      <c r="R2545" s="5"/>
      <c r="S2545" s="5"/>
      <c r="T2545" s="5"/>
      <c r="U2545" s="5"/>
      <c r="V2545" s="5"/>
      <c r="W2545" s="5"/>
      <c r="X2545" s="98"/>
      <c r="Y2545" s="92"/>
      <c r="Z2545" s="93"/>
      <c r="AA2545" s="2"/>
      <c r="AB2545" s="103"/>
      <c r="AC2545" s="103"/>
      <c r="AD2545" s="136"/>
      <c r="AE2545" s="98"/>
      <c r="AF2545" s="5"/>
      <c r="AG2545" s="92"/>
      <c r="AH2545" s="92"/>
      <c r="AI2545" s="98"/>
      <c r="AJ2545" s="92"/>
      <c r="AK2545" s="92"/>
      <c r="AL2545" s="92"/>
      <c r="AM2545" s="92"/>
      <c r="AN2545" s="98"/>
      <c r="AO2545" s="92"/>
      <c r="AP2545" s="92"/>
      <c r="AQ2545" s="92"/>
      <c r="AR2545" s="92"/>
      <c r="AS2545" s="98"/>
      <c r="AT2545" s="92"/>
      <c r="AU2545" s="92"/>
      <c r="AV2545" s="92"/>
      <c r="AW2545" s="92"/>
      <c r="AX2545" s="98"/>
      <c r="AY2545" s="92"/>
      <c r="AZ2545" s="92"/>
      <c r="BA2545" s="92"/>
      <c r="BB2545" s="92"/>
      <c r="BC2545" s="98"/>
      <c r="BD2545" s="92"/>
      <c r="BE2545" s="92"/>
      <c r="BF2545" s="92"/>
      <c r="BG2545" s="92"/>
      <c r="BH2545" s="98"/>
      <c r="BI2545" s="106"/>
      <c r="BJ2545" s="5"/>
      <c r="BK2545" s="5"/>
      <c r="BL2545" s="5"/>
      <c r="BM2545" s="100"/>
      <c r="BN2545" s="151"/>
      <c r="BO2545" s="98"/>
      <c r="BP2545" s="5"/>
      <c r="BQ2545" s="5"/>
      <c r="BR2545" s="5"/>
      <c r="BS2545" s="92"/>
      <c r="BT2545" s="223"/>
      <c r="BU2545" s="225"/>
      <c r="BV2545" s="5"/>
      <c r="BW2545" s="92"/>
      <c r="BX2545" s="223"/>
      <c r="BY2545" s="225"/>
      <c r="BZ2545" s="5"/>
      <c r="CA2545" s="92"/>
      <c r="CB2545" s="223"/>
      <c r="CC2545" s="2"/>
      <c r="CD2545" s="105"/>
      <c r="CE2545" s="169"/>
      <c r="CF2545" s="169"/>
      <c r="CG2545" s="169"/>
      <c r="CH2545" s="169"/>
      <c r="CI2545" s="169"/>
      <c r="CJ2545" s="169"/>
      <c r="CK2545" s="169"/>
    </row>
    <row r="2546" spans="2:89" x14ac:dyDescent="0.2">
      <c r="B2546" s="221">
        <v>2542</v>
      </c>
      <c r="C2546" s="68"/>
      <c r="D2546" s="186"/>
      <c r="E2546" s="187"/>
      <c r="F2546" s="188"/>
      <c r="G2546" s="92"/>
      <c r="H2546" s="92"/>
      <c r="I2546" s="92"/>
      <c r="J2546" s="92"/>
      <c r="K2546" s="92"/>
      <c r="L2546" s="92"/>
      <c r="M2546" s="92"/>
      <c r="N2546" s="92"/>
      <c r="O2546" s="92"/>
      <c r="P2546" s="92"/>
      <c r="Q2546" s="5"/>
      <c r="R2546" s="5"/>
      <c r="S2546" s="5"/>
      <c r="T2546" s="5"/>
      <c r="U2546" s="5"/>
      <c r="V2546" s="5"/>
      <c r="W2546" s="5"/>
      <c r="X2546" s="98"/>
      <c r="Y2546" s="92"/>
      <c r="Z2546" s="93"/>
      <c r="AA2546" s="2"/>
      <c r="AB2546" s="103"/>
      <c r="AC2546" s="103"/>
      <c r="AD2546" s="136"/>
      <c r="AE2546" s="98"/>
      <c r="AF2546" s="5"/>
      <c r="AG2546" s="92"/>
      <c r="AH2546" s="92"/>
      <c r="AI2546" s="98"/>
      <c r="AJ2546" s="92"/>
      <c r="AK2546" s="92"/>
      <c r="AL2546" s="92"/>
      <c r="AM2546" s="92"/>
      <c r="AN2546" s="98"/>
      <c r="AO2546" s="92"/>
      <c r="AP2546" s="92"/>
      <c r="AQ2546" s="92"/>
      <c r="AR2546" s="92"/>
      <c r="AS2546" s="98"/>
      <c r="AT2546" s="92"/>
      <c r="AU2546" s="92"/>
      <c r="AV2546" s="92"/>
      <c r="AW2546" s="92"/>
      <c r="AX2546" s="98"/>
      <c r="AY2546" s="92"/>
      <c r="AZ2546" s="92"/>
      <c r="BA2546" s="92"/>
      <c r="BB2546" s="92"/>
      <c r="BC2546" s="98"/>
      <c r="BD2546" s="92"/>
      <c r="BE2546" s="92"/>
      <c r="BF2546" s="92"/>
      <c r="BG2546" s="92"/>
      <c r="BH2546" s="98"/>
      <c r="BI2546" s="106"/>
      <c r="BJ2546" s="5"/>
      <c r="BK2546" s="5"/>
      <c r="BL2546" s="5"/>
      <c r="BM2546" s="100"/>
      <c r="BN2546" s="151"/>
      <c r="BO2546" s="98"/>
      <c r="BP2546" s="5"/>
      <c r="BQ2546" s="5"/>
      <c r="BR2546" s="5"/>
      <c r="BS2546" s="92"/>
      <c r="BT2546" s="223"/>
      <c r="BU2546" s="225"/>
      <c r="BV2546" s="5"/>
      <c r="BW2546" s="92"/>
      <c r="BX2546" s="223"/>
      <c r="BY2546" s="225"/>
      <c r="BZ2546" s="5"/>
      <c r="CA2546" s="92"/>
      <c r="CB2546" s="223"/>
      <c r="CC2546" s="2"/>
      <c r="CD2546" s="105"/>
      <c r="CE2546" s="169"/>
      <c r="CF2546" s="169"/>
      <c r="CG2546" s="169"/>
      <c r="CH2546" s="169"/>
      <c r="CI2546" s="169"/>
      <c r="CJ2546" s="169"/>
      <c r="CK2546" s="169"/>
    </row>
    <row r="2547" spans="2:89" x14ac:dyDescent="0.2">
      <c r="B2547" s="221">
        <v>2543</v>
      </c>
      <c r="C2547" s="68"/>
      <c r="D2547" s="186"/>
      <c r="E2547" s="187"/>
      <c r="F2547" s="188"/>
      <c r="G2547" s="92"/>
      <c r="H2547" s="92"/>
      <c r="I2547" s="92"/>
      <c r="J2547" s="92"/>
      <c r="K2547" s="92"/>
      <c r="L2547" s="92"/>
      <c r="M2547" s="92"/>
      <c r="N2547" s="92"/>
      <c r="O2547" s="92"/>
      <c r="P2547" s="92"/>
      <c r="Q2547" s="5"/>
      <c r="R2547" s="5"/>
      <c r="S2547" s="5"/>
      <c r="T2547" s="5"/>
      <c r="U2547" s="5"/>
      <c r="V2547" s="5"/>
      <c r="W2547" s="5"/>
      <c r="X2547" s="98"/>
      <c r="Y2547" s="92"/>
      <c r="Z2547" s="93"/>
      <c r="AA2547" s="2"/>
      <c r="AB2547" s="103"/>
      <c r="AC2547" s="103"/>
      <c r="AD2547" s="136"/>
      <c r="AE2547" s="98"/>
      <c r="AF2547" s="5"/>
      <c r="AG2547" s="92"/>
      <c r="AH2547" s="92"/>
      <c r="AI2547" s="98"/>
      <c r="AJ2547" s="92"/>
      <c r="AK2547" s="92"/>
      <c r="AL2547" s="92"/>
      <c r="AM2547" s="92"/>
      <c r="AN2547" s="98"/>
      <c r="AO2547" s="92"/>
      <c r="AP2547" s="92"/>
      <c r="AQ2547" s="92"/>
      <c r="AR2547" s="92"/>
      <c r="AS2547" s="98"/>
      <c r="AT2547" s="92"/>
      <c r="AU2547" s="92"/>
      <c r="AV2547" s="92"/>
      <c r="AW2547" s="92"/>
      <c r="AX2547" s="98"/>
      <c r="AY2547" s="92"/>
      <c r="AZ2547" s="92"/>
      <c r="BA2547" s="92"/>
      <c r="BB2547" s="92"/>
      <c r="BC2547" s="98"/>
      <c r="BD2547" s="92"/>
      <c r="BE2547" s="92"/>
      <c r="BF2547" s="92"/>
      <c r="BG2547" s="92"/>
      <c r="BH2547" s="98"/>
      <c r="BI2547" s="106"/>
      <c r="BJ2547" s="5"/>
      <c r="BK2547" s="5"/>
      <c r="BL2547" s="5"/>
      <c r="BM2547" s="100"/>
      <c r="BN2547" s="151"/>
      <c r="BO2547" s="98"/>
      <c r="BP2547" s="5"/>
      <c r="BQ2547" s="5"/>
      <c r="BR2547" s="5"/>
      <c r="BS2547" s="92"/>
      <c r="BT2547" s="223"/>
      <c r="BU2547" s="225"/>
      <c r="BV2547" s="5"/>
      <c r="BW2547" s="92"/>
      <c r="BX2547" s="223"/>
      <c r="BY2547" s="225"/>
      <c r="BZ2547" s="5"/>
      <c r="CA2547" s="92"/>
      <c r="CB2547" s="223"/>
      <c r="CC2547" s="2"/>
      <c r="CD2547" s="105"/>
      <c r="CE2547" s="169"/>
      <c r="CF2547" s="169"/>
      <c r="CG2547" s="169"/>
      <c r="CH2547" s="169"/>
      <c r="CI2547" s="169"/>
      <c r="CJ2547" s="169"/>
      <c r="CK2547" s="169"/>
    </row>
    <row r="2548" spans="2:89" x14ac:dyDescent="0.2">
      <c r="B2548" s="221">
        <v>2544</v>
      </c>
      <c r="C2548" s="68"/>
      <c r="D2548" s="186"/>
      <c r="E2548" s="187"/>
      <c r="F2548" s="188"/>
      <c r="G2548" s="92"/>
      <c r="H2548" s="92"/>
      <c r="I2548" s="92"/>
      <c r="J2548" s="92"/>
      <c r="K2548" s="92"/>
      <c r="L2548" s="92"/>
      <c r="M2548" s="92"/>
      <c r="N2548" s="92"/>
      <c r="O2548" s="92"/>
      <c r="P2548" s="92"/>
      <c r="Q2548" s="5"/>
      <c r="R2548" s="5"/>
      <c r="S2548" s="5"/>
      <c r="T2548" s="5"/>
      <c r="U2548" s="5"/>
      <c r="V2548" s="5"/>
      <c r="W2548" s="5"/>
      <c r="X2548" s="98"/>
      <c r="Y2548" s="92"/>
      <c r="Z2548" s="93"/>
      <c r="AA2548" s="2"/>
      <c r="AB2548" s="103"/>
      <c r="AC2548" s="103"/>
      <c r="AD2548" s="136"/>
      <c r="AE2548" s="98"/>
      <c r="AF2548" s="5"/>
      <c r="AG2548" s="92"/>
      <c r="AH2548" s="92"/>
      <c r="AI2548" s="98"/>
      <c r="AJ2548" s="92"/>
      <c r="AK2548" s="92"/>
      <c r="AL2548" s="92"/>
      <c r="AM2548" s="92"/>
      <c r="AN2548" s="98"/>
      <c r="AO2548" s="92"/>
      <c r="AP2548" s="92"/>
      <c r="AQ2548" s="92"/>
      <c r="AR2548" s="92"/>
      <c r="AS2548" s="98"/>
      <c r="AT2548" s="92"/>
      <c r="AU2548" s="92"/>
      <c r="AV2548" s="92"/>
      <c r="AW2548" s="92"/>
      <c r="AX2548" s="98"/>
      <c r="AY2548" s="92"/>
      <c r="AZ2548" s="92"/>
      <c r="BA2548" s="92"/>
      <c r="BB2548" s="92"/>
      <c r="BC2548" s="98"/>
      <c r="BD2548" s="92"/>
      <c r="BE2548" s="92"/>
      <c r="BF2548" s="92"/>
      <c r="BG2548" s="92"/>
      <c r="BH2548" s="98"/>
      <c r="BI2548" s="106"/>
      <c r="BJ2548" s="5"/>
      <c r="BK2548" s="5"/>
      <c r="BL2548" s="5"/>
      <c r="BM2548" s="100"/>
      <c r="BN2548" s="151"/>
      <c r="BO2548" s="98"/>
      <c r="BP2548" s="5"/>
      <c r="BQ2548" s="5"/>
      <c r="BR2548" s="5"/>
      <c r="BS2548" s="92"/>
      <c r="BT2548" s="223"/>
      <c r="BU2548" s="225"/>
      <c r="BV2548" s="5"/>
      <c r="BW2548" s="92"/>
      <c r="BX2548" s="223"/>
      <c r="BY2548" s="225"/>
      <c r="BZ2548" s="5"/>
      <c r="CA2548" s="92"/>
      <c r="CB2548" s="223"/>
      <c r="CC2548" s="2"/>
      <c r="CD2548" s="105"/>
      <c r="CE2548" s="169"/>
      <c r="CF2548" s="169"/>
      <c r="CG2548" s="169"/>
      <c r="CH2548" s="169"/>
      <c r="CI2548" s="169"/>
      <c r="CJ2548" s="169"/>
      <c r="CK2548" s="169"/>
    </row>
    <row r="2549" spans="2:89" x14ac:dyDescent="0.2">
      <c r="B2549" s="221">
        <v>2545</v>
      </c>
      <c r="C2549" s="68"/>
      <c r="D2549" s="186"/>
      <c r="E2549" s="187"/>
      <c r="F2549" s="188"/>
      <c r="G2549" s="92"/>
      <c r="H2549" s="92"/>
      <c r="I2549" s="92"/>
      <c r="J2549" s="92"/>
      <c r="K2549" s="92"/>
      <c r="L2549" s="92"/>
      <c r="M2549" s="92"/>
      <c r="N2549" s="92"/>
      <c r="O2549" s="92"/>
      <c r="P2549" s="92"/>
      <c r="Q2549" s="5"/>
      <c r="R2549" s="5"/>
      <c r="S2549" s="5"/>
      <c r="T2549" s="5"/>
      <c r="U2549" s="5"/>
      <c r="V2549" s="5"/>
      <c r="W2549" s="5"/>
      <c r="X2549" s="98"/>
      <c r="Y2549" s="92"/>
      <c r="Z2549" s="93"/>
      <c r="AA2549" s="2"/>
      <c r="AB2549" s="103"/>
      <c r="AC2549" s="103"/>
      <c r="AD2549" s="136"/>
      <c r="AE2549" s="98"/>
      <c r="AF2549" s="5"/>
      <c r="AG2549" s="92"/>
      <c r="AH2549" s="92"/>
      <c r="AI2549" s="98"/>
      <c r="AJ2549" s="92"/>
      <c r="AK2549" s="92"/>
      <c r="AL2549" s="92"/>
      <c r="AM2549" s="92"/>
      <c r="AN2549" s="98"/>
      <c r="AO2549" s="92"/>
      <c r="AP2549" s="92"/>
      <c r="AQ2549" s="92"/>
      <c r="AR2549" s="92"/>
      <c r="AS2549" s="98"/>
      <c r="AT2549" s="92"/>
      <c r="AU2549" s="92"/>
      <c r="AV2549" s="92"/>
      <c r="AW2549" s="92"/>
      <c r="AX2549" s="98"/>
      <c r="AY2549" s="92"/>
      <c r="AZ2549" s="92"/>
      <c r="BA2549" s="92"/>
      <c r="BB2549" s="92"/>
      <c r="BC2549" s="98"/>
      <c r="BD2549" s="92"/>
      <c r="BE2549" s="92"/>
      <c r="BF2549" s="92"/>
      <c r="BG2549" s="92"/>
      <c r="BH2549" s="98"/>
      <c r="BI2549" s="106"/>
      <c r="BJ2549" s="5"/>
      <c r="BK2549" s="5"/>
      <c r="BL2549" s="5"/>
      <c r="BM2549" s="100"/>
      <c r="BN2549" s="151"/>
      <c r="BO2549" s="98"/>
      <c r="BP2549" s="5"/>
      <c r="BQ2549" s="5"/>
      <c r="BR2549" s="5"/>
      <c r="BS2549" s="92"/>
      <c r="BT2549" s="223"/>
      <c r="BU2549" s="225"/>
      <c r="BV2549" s="5"/>
      <c r="BW2549" s="92"/>
      <c r="BX2549" s="223"/>
      <c r="BY2549" s="225"/>
      <c r="BZ2549" s="5"/>
      <c r="CA2549" s="92"/>
      <c r="CB2549" s="223"/>
      <c r="CC2549" s="2"/>
      <c r="CD2549" s="105"/>
      <c r="CE2549" s="169"/>
      <c r="CF2549" s="169"/>
      <c r="CG2549" s="169"/>
      <c r="CH2549" s="169"/>
      <c r="CI2549" s="169"/>
      <c r="CJ2549" s="169"/>
      <c r="CK2549" s="169"/>
    </row>
    <row r="2550" spans="2:89" x14ac:dyDescent="0.2">
      <c r="B2550" s="221">
        <v>2546</v>
      </c>
      <c r="C2550" s="68"/>
      <c r="D2550" s="186"/>
      <c r="E2550" s="187"/>
      <c r="F2550" s="188"/>
      <c r="G2550" s="92"/>
      <c r="H2550" s="92"/>
      <c r="I2550" s="92"/>
      <c r="J2550" s="92"/>
      <c r="K2550" s="92"/>
      <c r="L2550" s="92"/>
      <c r="M2550" s="92"/>
      <c r="N2550" s="92"/>
      <c r="O2550" s="92"/>
      <c r="P2550" s="92"/>
      <c r="Q2550" s="5"/>
      <c r="R2550" s="5"/>
      <c r="S2550" s="5"/>
      <c r="T2550" s="5"/>
      <c r="U2550" s="5"/>
      <c r="V2550" s="5"/>
      <c r="W2550" s="5"/>
      <c r="X2550" s="98"/>
      <c r="Y2550" s="92"/>
      <c r="Z2550" s="93"/>
      <c r="AA2550" s="2"/>
      <c r="AB2550" s="103"/>
      <c r="AC2550" s="103"/>
      <c r="AD2550" s="136"/>
      <c r="AE2550" s="98"/>
      <c r="AF2550" s="5"/>
      <c r="AG2550" s="92"/>
      <c r="AH2550" s="92"/>
      <c r="AI2550" s="98"/>
      <c r="AJ2550" s="92"/>
      <c r="AK2550" s="92"/>
      <c r="AL2550" s="92"/>
      <c r="AM2550" s="92"/>
      <c r="AN2550" s="98"/>
      <c r="AO2550" s="92"/>
      <c r="AP2550" s="92"/>
      <c r="AQ2550" s="92"/>
      <c r="AR2550" s="92"/>
      <c r="AS2550" s="98"/>
      <c r="AT2550" s="92"/>
      <c r="AU2550" s="92"/>
      <c r="AV2550" s="92"/>
      <c r="AW2550" s="92"/>
      <c r="AX2550" s="98"/>
      <c r="AY2550" s="92"/>
      <c r="AZ2550" s="92"/>
      <c r="BA2550" s="92"/>
      <c r="BB2550" s="92"/>
      <c r="BC2550" s="98"/>
      <c r="BD2550" s="92"/>
      <c r="BE2550" s="92"/>
      <c r="BF2550" s="92"/>
      <c r="BG2550" s="92"/>
      <c r="BH2550" s="98"/>
      <c r="BI2550" s="106"/>
      <c r="BJ2550" s="5"/>
      <c r="BK2550" s="5"/>
      <c r="BL2550" s="5"/>
      <c r="BM2550" s="100"/>
      <c r="BN2550" s="151"/>
      <c r="BO2550" s="98"/>
      <c r="BP2550" s="5"/>
      <c r="BQ2550" s="5"/>
      <c r="BR2550" s="5"/>
      <c r="BS2550" s="92"/>
      <c r="BT2550" s="223"/>
      <c r="BU2550" s="225"/>
      <c r="BV2550" s="5"/>
      <c r="BW2550" s="92"/>
      <c r="BX2550" s="223"/>
      <c r="BY2550" s="225"/>
      <c r="BZ2550" s="5"/>
      <c r="CA2550" s="92"/>
      <c r="CB2550" s="223"/>
      <c r="CC2550" s="2"/>
      <c r="CD2550" s="105"/>
      <c r="CE2550" s="169"/>
      <c r="CF2550" s="169"/>
      <c r="CG2550" s="169"/>
      <c r="CH2550" s="169"/>
      <c r="CI2550" s="169"/>
      <c r="CJ2550" s="169"/>
      <c r="CK2550" s="169"/>
    </row>
    <row r="2551" spans="2:89" x14ac:dyDescent="0.2">
      <c r="B2551" s="221">
        <v>2547</v>
      </c>
      <c r="C2551" s="68"/>
      <c r="D2551" s="186"/>
      <c r="E2551" s="187"/>
      <c r="F2551" s="188"/>
      <c r="G2551" s="92"/>
      <c r="H2551" s="92"/>
      <c r="I2551" s="92"/>
      <c r="J2551" s="92"/>
      <c r="K2551" s="92"/>
      <c r="L2551" s="92"/>
      <c r="M2551" s="92"/>
      <c r="N2551" s="92"/>
      <c r="O2551" s="92"/>
      <c r="P2551" s="92"/>
      <c r="Q2551" s="5"/>
      <c r="R2551" s="5"/>
      <c r="S2551" s="5"/>
      <c r="T2551" s="5"/>
      <c r="U2551" s="5"/>
      <c r="V2551" s="5"/>
      <c r="W2551" s="5"/>
      <c r="X2551" s="98"/>
      <c r="Y2551" s="92"/>
      <c r="Z2551" s="93"/>
      <c r="AA2551" s="2"/>
      <c r="AB2551" s="103"/>
      <c r="AC2551" s="103"/>
      <c r="AD2551" s="136"/>
      <c r="AE2551" s="98"/>
      <c r="AF2551" s="5"/>
      <c r="AG2551" s="92"/>
      <c r="AH2551" s="92"/>
      <c r="AI2551" s="98"/>
      <c r="AJ2551" s="92"/>
      <c r="AK2551" s="92"/>
      <c r="AL2551" s="92"/>
      <c r="AM2551" s="92"/>
      <c r="AN2551" s="98"/>
      <c r="AO2551" s="92"/>
      <c r="AP2551" s="92"/>
      <c r="AQ2551" s="92"/>
      <c r="AR2551" s="92"/>
      <c r="AS2551" s="98"/>
      <c r="AT2551" s="92"/>
      <c r="AU2551" s="92"/>
      <c r="AV2551" s="92"/>
      <c r="AW2551" s="92"/>
      <c r="AX2551" s="98"/>
      <c r="AY2551" s="92"/>
      <c r="AZ2551" s="92"/>
      <c r="BA2551" s="92"/>
      <c r="BB2551" s="92"/>
      <c r="BC2551" s="98"/>
      <c r="BD2551" s="92"/>
      <c r="BE2551" s="92"/>
      <c r="BF2551" s="92"/>
      <c r="BG2551" s="92"/>
      <c r="BH2551" s="98"/>
      <c r="BI2551" s="106"/>
      <c r="BJ2551" s="5"/>
      <c r="BK2551" s="5"/>
      <c r="BL2551" s="5"/>
      <c r="BM2551" s="100"/>
      <c r="BN2551" s="151"/>
      <c r="BO2551" s="98"/>
      <c r="BP2551" s="5"/>
      <c r="BQ2551" s="5"/>
      <c r="BR2551" s="5"/>
      <c r="BS2551" s="92"/>
      <c r="BT2551" s="223"/>
      <c r="BU2551" s="225"/>
      <c r="BV2551" s="5"/>
      <c r="BW2551" s="92"/>
      <c r="BX2551" s="223"/>
      <c r="BY2551" s="225"/>
      <c r="BZ2551" s="5"/>
      <c r="CA2551" s="92"/>
      <c r="CB2551" s="223"/>
      <c r="CC2551" s="2"/>
      <c r="CD2551" s="105"/>
      <c r="CE2551" s="169"/>
      <c r="CF2551" s="169"/>
      <c r="CG2551" s="169"/>
      <c r="CH2551" s="169"/>
      <c r="CI2551" s="169"/>
      <c r="CJ2551" s="169"/>
      <c r="CK2551" s="169"/>
    </row>
    <row r="2552" spans="2:89" x14ac:dyDescent="0.2">
      <c r="B2552" s="221">
        <v>2548</v>
      </c>
      <c r="C2552" s="68"/>
      <c r="D2552" s="186"/>
      <c r="E2552" s="187"/>
      <c r="F2552" s="188"/>
      <c r="G2552" s="92"/>
      <c r="H2552" s="92"/>
      <c r="I2552" s="92"/>
      <c r="J2552" s="92"/>
      <c r="K2552" s="92"/>
      <c r="L2552" s="92"/>
      <c r="M2552" s="92"/>
      <c r="N2552" s="92"/>
      <c r="O2552" s="92"/>
      <c r="P2552" s="92"/>
      <c r="Q2552" s="5"/>
      <c r="R2552" s="5"/>
      <c r="S2552" s="5"/>
      <c r="T2552" s="5"/>
      <c r="U2552" s="5"/>
      <c r="V2552" s="5"/>
      <c r="W2552" s="5"/>
      <c r="X2552" s="98"/>
      <c r="Y2552" s="92"/>
      <c r="Z2552" s="93"/>
      <c r="AA2552" s="2"/>
      <c r="AB2552" s="103"/>
      <c r="AC2552" s="103"/>
      <c r="AD2552" s="136"/>
      <c r="AE2552" s="98"/>
      <c r="AF2552" s="5"/>
      <c r="AG2552" s="92"/>
      <c r="AH2552" s="92"/>
      <c r="AI2552" s="98"/>
      <c r="AJ2552" s="92"/>
      <c r="AK2552" s="92"/>
      <c r="AL2552" s="92"/>
      <c r="AM2552" s="92"/>
      <c r="AN2552" s="98"/>
      <c r="AO2552" s="92"/>
      <c r="AP2552" s="92"/>
      <c r="AQ2552" s="92"/>
      <c r="AR2552" s="92"/>
      <c r="AS2552" s="98"/>
      <c r="AT2552" s="92"/>
      <c r="AU2552" s="92"/>
      <c r="AV2552" s="92"/>
      <c r="AW2552" s="92"/>
      <c r="AX2552" s="98"/>
      <c r="AY2552" s="92"/>
      <c r="AZ2552" s="92"/>
      <c r="BA2552" s="92"/>
      <c r="BB2552" s="92"/>
      <c r="BC2552" s="98"/>
      <c r="BD2552" s="92"/>
      <c r="BE2552" s="92"/>
      <c r="BF2552" s="92"/>
      <c r="BG2552" s="92"/>
      <c r="BH2552" s="98"/>
      <c r="BI2552" s="106"/>
      <c r="BJ2552" s="5"/>
      <c r="BK2552" s="5"/>
      <c r="BL2552" s="5"/>
      <c r="BM2552" s="100"/>
      <c r="BN2552" s="151"/>
      <c r="BO2552" s="98"/>
      <c r="BP2552" s="5"/>
      <c r="BQ2552" s="5"/>
      <c r="BR2552" s="5"/>
      <c r="BS2552" s="92"/>
      <c r="BT2552" s="223"/>
      <c r="BU2552" s="225"/>
      <c r="BV2552" s="5"/>
      <c r="BW2552" s="92"/>
      <c r="BX2552" s="223"/>
      <c r="BY2552" s="225"/>
      <c r="BZ2552" s="5"/>
      <c r="CA2552" s="92"/>
      <c r="CB2552" s="223"/>
      <c r="CC2552" s="2"/>
      <c r="CD2552" s="105"/>
      <c r="CE2552" s="169"/>
      <c r="CF2552" s="169"/>
      <c r="CG2552" s="169"/>
      <c r="CH2552" s="169"/>
      <c r="CI2552" s="169"/>
      <c r="CJ2552" s="169"/>
      <c r="CK2552" s="169"/>
    </row>
    <row r="2553" spans="2:89" x14ac:dyDescent="0.2">
      <c r="B2553" s="221">
        <v>2549</v>
      </c>
      <c r="C2553" s="68"/>
      <c r="D2553" s="186"/>
      <c r="E2553" s="187"/>
      <c r="F2553" s="188"/>
      <c r="G2553" s="92"/>
      <c r="H2553" s="92"/>
      <c r="I2553" s="92"/>
      <c r="J2553" s="92"/>
      <c r="K2553" s="92"/>
      <c r="L2553" s="92"/>
      <c r="M2553" s="92"/>
      <c r="N2553" s="92"/>
      <c r="O2553" s="92"/>
      <c r="P2553" s="92"/>
      <c r="Q2553" s="5"/>
      <c r="R2553" s="5"/>
      <c r="S2553" s="5"/>
      <c r="T2553" s="5"/>
      <c r="U2553" s="5"/>
      <c r="V2553" s="5"/>
      <c r="W2553" s="5"/>
      <c r="X2553" s="98"/>
      <c r="Y2553" s="92"/>
      <c r="Z2553" s="93"/>
      <c r="AA2553" s="2"/>
      <c r="AB2553" s="103"/>
      <c r="AC2553" s="103"/>
      <c r="AD2553" s="136"/>
      <c r="AE2553" s="98"/>
      <c r="AF2553" s="5"/>
      <c r="AG2553" s="92"/>
      <c r="AH2553" s="92"/>
      <c r="AI2553" s="98"/>
      <c r="AJ2553" s="92"/>
      <c r="AK2553" s="92"/>
      <c r="AL2553" s="92"/>
      <c r="AM2553" s="92"/>
      <c r="AN2553" s="98"/>
      <c r="AO2553" s="92"/>
      <c r="AP2553" s="92"/>
      <c r="AQ2553" s="92"/>
      <c r="AR2553" s="92"/>
      <c r="AS2553" s="98"/>
      <c r="AT2553" s="92"/>
      <c r="AU2553" s="92"/>
      <c r="AV2553" s="92"/>
      <c r="AW2553" s="92"/>
      <c r="AX2553" s="98"/>
      <c r="AY2553" s="92"/>
      <c r="AZ2553" s="92"/>
      <c r="BA2553" s="92"/>
      <c r="BB2553" s="92"/>
      <c r="BC2553" s="98"/>
      <c r="BD2553" s="92"/>
      <c r="BE2553" s="92"/>
      <c r="BF2553" s="92"/>
      <c r="BG2553" s="92"/>
      <c r="BH2553" s="98"/>
      <c r="BI2553" s="106"/>
      <c r="BJ2553" s="5"/>
      <c r="BK2553" s="5"/>
      <c r="BL2553" s="5"/>
      <c r="BM2553" s="100"/>
      <c r="BN2553" s="151"/>
      <c r="BO2553" s="98"/>
      <c r="BP2553" s="5"/>
      <c r="BQ2553" s="5"/>
      <c r="BR2553" s="5"/>
      <c r="BS2553" s="92"/>
      <c r="BT2553" s="223"/>
      <c r="BU2553" s="225"/>
      <c r="BV2553" s="5"/>
      <c r="BW2553" s="92"/>
      <c r="BX2553" s="223"/>
      <c r="BY2553" s="225"/>
      <c r="BZ2553" s="5"/>
      <c r="CA2553" s="92"/>
      <c r="CB2553" s="223"/>
      <c r="CC2553" s="2"/>
      <c r="CD2553" s="105"/>
      <c r="CE2553" s="169"/>
      <c r="CF2553" s="169"/>
      <c r="CG2553" s="169"/>
      <c r="CH2553" s="169"/>
      <c r="CI2553" s="169"/>
      <c r="CJ2553" s="169"/>
      <c r="CK2553" s="169"/>
    </row>
    <row r="2554" spans="2:89" x14ac:dyDescent="0.2">
      <c r="B2554" s="221">
        <v>2550</v>
      </c>
      <c r="C2554" s="68"/>
      <c r="D2554" s="186"/>
      <c r="E2554" s="187"/>
      <c r="F2554" s="188"/>
      <c r="G2554" s="92"/>
      <c r="H2554" s="92"/>
      <c r="I2554" s="92"/>
      <c r="J2554" s="92"/>
      <c r="K2554" s="92"/>
      <c r="L2554" s="92"/>
      <c r="M2554" s="92"/>
      <c r="N2554" s="92"/>
      <c r="O2554" s="92"/>
      <c r="P2554" s="92"/>
      <c r="Q2554" s="5"/>
      <c r="R2554" s="5"/>
      <c r="S2554" s="5"/>
      <c r="T2554" s="5"/>
      <c r="U2554" s="5"/>
      <c r="V2554" s="5"/>
      <c r="W2554" s="5"/>
      <c r="X2554" s="98"/>
      <c r="Y2554" s="92"/>
      <c r="Z2554" s="93"/>
      <c r="AA2554" s="2"/>
      <c r="AB2554" s="103"/>
      <c r="AC2554" s="103"/>
      <c r="AD2554" s="136"/>
      <c r="AE2554" s="98"/>
      <c r="AF2554" s="5"/>
      <c r="AG2554" s="92"/>
      <c r="AH2554" s="92"/>
      <c r="AI2554" s="98"/>
      <c r="AJ2554" s="92"/>
      <c r="AK2554" s="92"/>
      <c r="AL2554" s="92"/>
      <c r="AM2554" s="92"/>
      <c r="AN2554" s="98"/>
      <c r="AO2554" s="92"/>
      <c r="AP2554" s="92"/>
      <c r="AQ2554" s="92"/>
      <c r="AR2554" s="92"/>
      <c r="AS2554" s="98"/>
      <c r="AT2554" s="92"/>
      <c r="AU2554" s="92"/>
      <c r="AV2554" s="92"/>
      <c r="AW2554" s="92"/>
      <c r="AX2554" s="98"/>
      <c r="AY2554" s="92"/>
      <c r="AZ2554" s="92"/>
      <c r="BA2554" s="92"/>
      <c r="BB2554" s="92"/>
      <c r="BC2554" s="98"/>
      <c r="BD2554" s="92"/>
      <c r="BE2554" s="92"/>
      <c r="BF2554" s="92"/>
      <c r="BG2554" s="92"/>
      <c r="BH2554" s="98"/>
      <c r="BI2554" s="106"/>
      <c r="BJ2554" s="5"/>
      <c r="BK2554" s="5"/>
      <c r="BL2554" s="5"/>
      <c r="BM2554" s="100"/>
      <c r="BN2554" s="151"/>
      <c r="BO2554" s="98"/>
      <c r="BP2554" s="5"/>
      <c r="BQ2554" s="5"/>
      <c r="BR2554" s="5"/>
      <c r="BS2554" s="92"/>
      <c r="BT2554" s="223"/>
      <c r="BU2554" s="225"/>
      <c r="BV2554" s="5"/>
      <c r="BW2554" s="92"/>
      <c r="BX2554" s="223"/>
      <c r="BY2554" s="225"/>
      <c r="BZ2554" s="5"/>
      <c r="CA2554" s="92"/>
      <c r="CB2554" s="223"/>
      <c r="CC2554" s="2"/>
      <c r="CD2554" s="105"/>
      <c r="CE2554" s="169"/>
      <c r="CF2554" s="169"/>
      <c r="CG2554" s="169"/>
      <c r="CH2554" s="169"/>
      <c r="CI2554" s="169"/>
      <c r="CJ2554" s="169"/>
      <c r="CK2554" s="169"/>
    </row>
    <row r="2555" spans="2:89" x14ac:dyDescent="0.2">
      <c r="B2555" s="221">
        <v>2551</v>
      </c>
      <c r="C2555" s="68"/>
      <c r="D2555" s="186"/>
      <c r="E2555" s="187"/>
      <c r="F2555" s="188"/>
      <c r="G2555" s="92"/>
      <c r="H2555" s="92"/>
      <c r="I2555" s="92"/>
      <c r="J2555" s="92"/>
      <c r="K2555" s="92"/>
      <c r="L2555" s="92"/>
      <c r="M2555" s="92"/>
      <c r="N2555" s="92"/>
      <c r="O2555" s="92"/>
      <c r="P2555" s="92"/>
      <c r="Q2555" s="5"/>
      <c r="R2555" s="5"/>
      <c r="S2555" s="5"/>
      <c r="T2555" s="5"/>
      <c r="U2555" s="5"/>
      <c r="V2555" s="5"/>
      <c r="W2555" s="5"/>
      <c r="X2555" s="98"/>
      <c r="Y2555" s="92"/>
      <c r="Z2555" s="93"/>
      <c r="AA2555" s="2"/>
      <c r="AB2555" s="103"/>
      <c r="AC2555" s="103"/>
      <c r="AD2555" s="136"/>
      <c r="AE2555" s="98"/>
      <c r="AF2555" s="5"/>
      <c r="AG2555" s="92"/>
      <c r="AH2555" s="92"/>
      <c r="AI2555" s="98"/>
      <c r="AJ2555" s="92"/>
      <c r="AK2555" s="92"/>
      <c r="AL2555" s="92"/>
      <c r="AM2555" s="92"/>
      <c r="AN2555" s="98"/>
      <c r="AO2555" s="92"/>
      <c r="AP2555" s="92"/>
      <c r="AQ2555" s="92"/>
      <c r="AR2555" s="92"/>
      <c r="AS2555" s="98"/>
      <c r="AT2555" s="92"/>
      <c r="AU2555" s="92"/>
      <c r="AV2555" s="92"/>
      <c r="AW2555" s="92"/>
      <c r="AX2555" s="98"/>
      <c r="AY2555" s="92"/>
      <c r="AZ2555" s="92"/>
      <c r="BA2555" s="92"/>
      <c r="BB2555" s="92"/>
      <c r="BC2555" s="98"/>
      <c r="BD2555" s="92"/>
      <c r="BE2555" s="92"/>
      <c r="BF2555" s="92"/>
      <c r="BG2555" s="92"/>
      <c r="BH2555" s="98"/>
      <c r="BI2555" s="106"/>
      <c r="BJ2555" s="5"/>
      <c r="BK2555" s="5"/>
      <c r="BL2555" s="5"/>
      <c r="BM2555" s="100"/>
      <c r="BN2555" s="151"/>
      <c r="BO2555" s="98"/>
      <c r="BP2555" s="5"/>
      <c r="BQ2555" s="5"/>
      <c r="BR2555" s="5"/>
      <c r="BS2555" s="92"/>
      <c r="BT2555" s="223"/>
      <c r="BU2555" s="225"/>
      <c r="BV2555" s="5"/>
      <c r="BW2555" s="92"/>
      <c r="BX2555" s="223"/>
      <c r="BY2555" s="225"/>
      <c r="BZ2555" s="5"/>
      <c r="CA2555" s="92"/>
      <c r="CB2555" s="223"/>
      <c r="CC2555" s="2"/>
      <c r="CD2555" s="105"/>
      <c r="CE2555" s="169"/>
      <c r="CF2555" s="169"/>
      <c r="CG2555" s="169"/>
      <c r="CH2555" s="169"/>
      <c r="CI2555" s="169"/>
      <c r="CJ2555" s="169"/>
      <c r="CK2555" s="169"/>
    </row>
    <row r="2556" spans="2:89" x14ac:dyDescent="0.2">
      <c r="B2556" s="221">
        <v>2552</v>
      </c>
      <c r="C2556" s="68"/>
      <c r="D2556" s="186"/>
      <c r="E2556" s="187"/>
      <c r="F2556" s="188"/>
      <c r="G2556" s="92"/>
      <c r="H2556" s="92"/>
      <c r="I2556" s="92"/>
      <c r="J2556" s="92"/>
      <c r="K2556" s="92"/>
      <c r="L2556" s="92"/>
      <c r="M2556" s="92"/>
      <c r="N2556" s="92"/>
      <c r="O2556" s="92"/>
      <c r="P2556" s="92"/>
      <c r="Q2556" s="5"/>
      <c r="R2556" s="5"/>
      <c r="S2556" s="5"/>
      <c r="T2556" s="5"/>
      <c r="U2556" s="5"/>
      <c r="V2556" s="5"/>
      <c r="W2556" s="5"/>
      <c r="X2556" s="98"/>
      <c r="Y2556" s="92"/>
      <c r="Z2556" s="93"/>
      <c r="AA2556" s="2"/>
      <c r="AB2556" s="103"/>
      <c r="AC2556" s="103"/>
      <c r="AD2556" s="136"/>
      <c r="AE2556" s="98"/>
      <c r="AF2556" s="5"/>
      <c r="AG2556" s="92"/>
      <c r="AH2556" s="92"/>
      <c r="AI2556" s="98"/>
      <c r="AJ2556" s="92"/>
      <c r="AK2556" s="92"/>
      <c r="AL2556" s="92"/>
      <c r="AM2556" s="92"/>
      <c r="AN2556" s="98"/>
      <c r="AO2556" s="92"/>
      <c r="AP2556" s="92"/>
      <c r="AQ2556" s="92"/>
      <c r="AR2556" s="92"/>
      <c r="AS2556" s="98"/>
      <c r="AT2556" s="92"/>
      <c r="AU2556" s="92"/>
      <c r="AV2556" s="92"/>
      <c r="AW2556" s="92"/>
      <c r="AX2556" s="98"/>
      <c r="AY2556" s="92"/>
      <c r="AZ2556" s="92"/>
      <c r="BA2556" s="92"/>
      <c r="BB2556" s="92"/>
      <c r="BC2556" s="98"/>
      <c r="BD2556" s="92"/>
      <c r="BE2556" s="92"/>
      <c r="BF2556" s="92"/>
      <c r="BG2556" s="92"/>
      <c r="BH2556" s="98"/>
      <c r="BI2556" s="106"/>
      <c r="BJ2556" s="5"/>
      <c r="BK2556" s="5"/>
      <c r="BL2556" s="5"/>
      <c r="BM2556" s="100"/>
      <c r="BN2556" s="151"/>
      <c r="BO2556" s="98"/>
      <c r="BP2556" s="5"/>
      <c r="BQ2556" s="5"/>
      <c r="BR2556" s="5"/>
      <c r="BS2556" s="92"/>
      <c r="BT2556" s="223"/>
      <c r="BU2556" s="225"/>
      <c r="BV2556" s="5"/>
      <c r="BW2556" s="92"/>
      <c r="BX2556" s="223"/>
      <c r="BY2556" s="225"/>
      <c r="BZ2556" s="5"/>
      <c r="CA2556" s="92"/>
      <c r="CB2556" s="223"/>
      <c r="CC2556" s="2"/>
      <c r="CD2556" s="105"/>
      <c r="CE2556" s="169"/>
      <c r="CF2556" s="169"/>
      <c r="CG2556" s="169"/>
      <c r="CH2556" s="169"/>
      <c r="CI2556" s="169"/>
      <c r="CJ2556" s="169"/>
      <c r="CK2556" s="169"/>
    </row>
    <row r="2557" spans="2:89" x14ac:dyDescent="0.2">
      <c r="B2557" s="221">
        <v>2553</v>
      </c>
      <c r="C2557" s="68"/>
      <c r="D2557" s="186"/>
      <c r="E2557" s="187"/>
      <c r="F2557" s="188"/>
      <c r="G2557" s="92"/>
      <c r="H2557" s="92"/>
      <c r="I2557" s="92"/>
      <c r="J2557" s="92"/>
      <c r="K2557" s="92"/>
      <c r="L2557" s="92"/>
      <c r="M2557" s="92"/>
      <c r="N2557" s="92"/>
      <c r="O2557" s="92"/>
      <c r="P2557" s="92"/>
      <c r="Q2557" s="5"/>
      <c r="R2557" s="5"/>
      <c r="S2557" s="5"/>
      <c r="T2557" s="5"/>
      <c r="U2557" s="5"/>
      <c r="V2557" s="5"/>
      <c r="W2557" s="5"/>
      <c r="X2557" s="98"/>
      <c r="Y2557" s="92"/>
      <c r="Z2557" s="93"/>
      <c r="AA2557" s="2"/>
      <c r="AB2557" s="103"/>
      <c r="AC2557" s="103"/>
      <c r="AD2557" s="136"/>
      <c r="AE2557" s="98"/>
      <c r="AF2557" s="5"/>
      <c r="AG2557" s="92"/>
      <c r="AH2557" s="92"/>
      <c r="AI2557" s="98"/>
      <c r="AJ2557" s="92"/>
      <c r="AK2557" s="92"/>
      <c r="AL2557" s="92"/>
      <c r="AM2557" s="92"/>
      <c r="AN2557" s="98"/>
      <c r="AO2557" s="92"/>
      <c r="AP2557" s="92"/>
      <c r="AQ2557" s="92"/>
      <c r="AR2557" s="92"/>
      <c r="AS2557" s="98"/>
      <c r="AT2557" s="92"/>
      <c r="AU2557" s="92"/>
      <c r="AV2557" s="92"/>
      <c r="AW2557" s="92"/>
      <c r="AX2557" s="98"/>
      <c r="AY2557" s="92"/>
      <c r="AZ2557" s="92"/>
      <c r="BA2557" s="92"/>
      <c r="BB2557" s="92"/>
      <c r="BC2557" s="98"/>
      <c r="BD2557" s="92"/>
      <c r="BE2557" s="92"/>
      <c r="BF2557" s="92"/>
      <c r="BG2557" s="92"/>
      <c r="BH2557" s="98"/>
      <c r="BI2557" s="106"/>
      <c r="BJ2557" s="5"/>
      <c r="BK2557" s="5"/>
      <c r="BL2557" s="5"/>
      <c r="BM2557" s="100"/>
      <c r="BN2557" s="151"/>
      <c r="BO2557" s="98"/>
      <c r="BP2557" s="5"/>
      <c r="BQ2557" s="5"/>
      <c r="BR2557" s="5"/>
      <c r="BS2557" s="92"/>
      <c r="BT2557" s="223"/>
      <c r="BU2557" s="225"/>
      <c r="BV2557" s="5"/>
      <c r="BW2557" s="92"/>
      <c r="BX2557" s="223"/>
      <c r="BY2557" s="225"/>
      <c r="BZ2557" s="5"/>
      <c r="CA2557" s="92"/>
      <c r="CB2557" s="223"/>
      <c r="CC2557" s="2"/>
      <c r="CD2557" s="105"/>
      <c r="CE2557" s="169"/>
      <c r="CF2557" s="169"/>
      <c r="CG2557" s="169"/>
      <c r="CH2557" s="169"/>
      <c r="CI2557" s="169"/>
      <c r="CJ2557" s="169"/>
      <c r="CK2557" s="169"/>
    </row>
    <row r="2558" spans="2:89" x14ac:dyDescent="0.2">
      <c r="B2558" s="221">
        <v>2554</v>
      </c>
      <c r="C2558" s="68"/>
      <c r="D2558" s="186"/>
      <c r="E2558" s="187"/>
      <c r="F2558" s="188"/>
      <c r="G2558" s="92"/>
      <c r="H2558" s="92"/>
      <c r="I2558" s="92"/>
      <c r="J2558" s="92"/>
      <c r="K2558" s="92"/>
      <c r="L2558" s="92"/>
      <c r="M2558" s="92"/>
      <c r="N2558" s="92"/>
      <c r="O2558" s="92"/>
      <c r="P2558" s="92"/>
      <c r="Q2558" s="5"/>
      <c r="R2558" s="5"/>
      <c r="S2558" s="5"/>
      <c r="T2558" s="5"/>
      <c r="U2558" s="5"/>
      <c r="V2558" s="5"/>
      <c r="W2558" s="5"/>
      <c r="X2558" s="98"/>
      <c r="Y2558" s="92"/>
      <c r="Z2558" s="93"/>
      <c r="AA2558" s="2"/>
      <c r="AB2558" s="103"/>
      <c r="AC2558" s="103"/>
      <c r="AD2558" s="136"/>
      <c r="AE2558" s="98"/>
      <c r="AF2558" s="5"/>
      <c r="AG2558" s="92"/>
      <c r="AH2558" s="92"/>
      <c r="AI2558" s="98"/>
      <c r="AJ2558" s="92"/>
      <c r="AK2558" s="92"/>
      <c r="AL2558" s="92"/>
      <c r="AM2558" s="92"/>
      <c r="AN2558" s="98"/>
      <c r="AO2558" s="92"/>
      <c r="AP2558" s="92"/>
      <c r="AQ2558" s="92"/>
      <c r="AR2558" s="92"/>
      <c r="AS2558" s="98"/>
      <c r="AT2558" s="92"/>
      <c r="AU2558" s="92"/>
      <c r="AV2558" s="92"/>
      <c r="AW2558" s="92"/>
      <c r="AX2558" s="98"/>
      <c r="AY2558" s="92"/>
      <c r="AZ2558" s="92"/>
      <c r="BA2558" s="92"/>
      <c r="BB2558" s="92"/>
      <c r="BC2558" s="98"/>
      <c r="BD2558" s="92"/>
      <c r="BE2558" s="92"/>
      <c r="BF2558" s="92"/>
      <c r="BG2558" s="92"/>
      <c r="BH2558" s="98"/>
      <c r="BI2558" s="106"/>
      <c r="BJ2558" s="5"/>
      <c r="BK2558" s="5"/>
      <c r="BL2558" s="5"/>
      <c r="BM2558" s="100"/>
      <c r="BN2558" s="151"/>
      <c r="BO2558" s="98"/>
      <c r="BP2558" s="5"/>
      <c r="BQ2558" s="5"/>
      <c r="BR2558" s="5"/>
      <c r="BS2558" s="92"/>
      <c r="BT2558" s="223"/>
      <c r="BU2558" s="225"/>
      <c r="BV2558" s="5"/>
      <c r="BW2558" s="92"/>
      <c r="BX2558" s="223"/>
      <c r="BY2558" s="225"/>
      <c r="BZ2558" s="5"/>
      <c r="CA2558" s="92"/>
      <c r="CB2558" s="223"/>
      <c r="CC2558" s="2"/>
      <c r="CD2558" s="105"/>
      <c r="CE2558" s="169"/>
      <c r="CF2558" s="169"/>
      <c r="CG2558" s="169"/>
      <c r="CH2558" s="169"/>
      <c r="CI2558" s="169"/>
      <c r="CJ2558" s="169"/>
      <c r="CK2558" s="169"/>
    </row>
    <row r="2559" spans="2:89" x14ac:dyDescent="0.2">
      <c r="B2559" s="221">
        <v>2555</v>
      </c>
      <c r="C2559" s="68"/>
      <c r="D2559" s="186"/>
      <c r="E2559" s="187"/>
      <c r="F2559" s="188"/>
      <c r="G2559" s="92"/>
      <c r="H2559" s="92"/>
      <c r="I2559" s="92"/>
      <c r="J2559" s="92"/>
      <c r="K2559" s="92"/>
      <c r="L2559" s="92"/>
      <c r="M2559" s="92"/>
      <c r="N2559" s="92"/>
      <c r="O2559" s="92"/>
      <c r="P2559" s="92"/>
      <c r="Q2559" s="5"/>
      <c r="R2559" s="5"/>
      <c r="S2559" s="5"/>
      <c r="T2559" s="5"/>
      <c r="U2559" s="5"/>
      <c r="V2559" s="5"/>
      <c r="W2559" s="5"/>
      <c r="X2559" s="98"/>
      <c r="Y2559" s="92"/>
      <c r="Z2559" s="93"/>
      <c r="AA2559" s="2"/>
      <c r="AB2559" s="103"/>
      <c r="AC2559" s="103"/>
      <c r="AD2559" s="136"/>
      <c r="AE2559" s="98"/>
      <c r="AF2559" s="5"/>
      <c r="AG2559" s="92"/>
      <c r="AH2559" s="92"/>
      <c r="AI2559" s="98"/>
      <c r="AJ2559" s="92"/>
      <c r="AK2559" s="92"/>
      <c r="AL2559" s="92"/>
      <c r="AM2559" s="92"/>
      <c r="AN2559" s="98"/>
      <c r="AO2559" s="92"/>
      <c r="AP2559" s="92"/>
      <c r="AQ2559" s="92"/>
      <c r="AR2559" s="92"/>
      <c r="AS2559" s="98"/>
      <c r="AT2559" s="92"/>
      <c r="AU2559" s="92"/>
      <c r="AV2559" s="92"/>
      <c r="AW2559" s="92"/>
      <c r="AX2559" s="98"/>
      <c r="AY2559" s="92"/>
      <c r="AZ2559" s="92"/>
      <c r="BA2559" s="92"/>
      <c r="BB2559" s="92"/>
      <c r="BC2559" s="98"/>
      <c r="BD2559" s="92"/>
      <c r="BE2559" s="92"/>
      <c r="BF2559" s="92"/>
      <c r="BG2559" s="92"/>
      <c r="BH2559" s="98"/>
      <c r="BI2559" s="106"/>
      <c r="BJ2559" s="5"/>
      <c r="BK2559" s="5"/>
      <c r="BL2559" s="5"/>
      <c r="BM2559" s="100"/>
      <c r="BN2559" s="151"/>
      <c r="BO2559" s="98"/>
      <c r="BP2559" s="5"/>
      <c r="BQ2559" s="5"/>
      <c r="BR2559" s="5"/>
      <c r="BS2559" s="92"/>
      <c r="BT2559" s="223"/>
      <c r="BU2559" s="225"/>
      <c r="BV2559" s="5"/>
      <c r="BW2559" s="92"/>
      <c r="BX2559" s="223"/>
      <c r="BY2559" s="225"/>
      <c r="BZ2559" s="5"/>
      <c r="CA2559" s="92"/>
      <c r="CB2559" s="223"/>
      <c r="CC2559" s="2"/>
      <c r="CD2559" s="105"/>
      <c r="CE2559" s="169"/>
      <c r="CF2559" s="169"/>
      <c r="CG2559" s="169"/>
      <c r="CH2559" s="169"/>
      <c r="CI2559" s="169"/>
      <c r="CJ2559" s="169"/>
      <c r="CK2559" s="169"/>
    </row>
    <row r="2560" spans="2:89" x14ac:dyDescent="0.2">
      <c r="B2560" s="221">
        <v>2556</v>
      </c>
      <c r="C2560" s="68"/>
      <c r="D2560" s="186"/>
      <c r="E2560" s="187"/>
      <c r="F2560" s="188"/>
      <c r="G2560" s="92"/>
      <c r="H2560" s="92"/>
      <c r="I2560" s="92"/>
      <c r="J2560" s="92"/>
      <c r="K2560" s="92"/>
      <c r="L2560" s="92"/>
      <c r="M2560" s="92"/>
      <c r="N2560" s="92"/>
      <c r="O2560" s="92"/>
      <c r="P2560" s="92"/>
      <c r="Q2560" s="5"/>
      <c r="R2560" s="5"/>
      <c r="S2560" s="5"/>
      <c r="T2560" s="5"/>
      <c r="U2560" s="5"/>
      <c r="V2560" s="5"/>
      <c r="W2560" s="5"/>
      <c r="X2560" s="98"/>
      <c r="Y2560" s="92"/>
      <c r="Z2560" s="93"/>
      <c r="AA2560" s="2"/>
      <c r="AB2560" s="103"/>
      <c r="AC2560" s="103"/>
      <c r="AD2560" s="136"/>
      <c r="AE2560" s="98"/>
      <c r="AF2560" s="5"/>
      <c r="AG2560" s="92"/>
      <c r="AH2560" s="92"/>
      <c r="AI2560" s="98"/>
      <c r="AJ2560" s="92"/>
      <c r="AK2560" s="92"/>
      <c r="AL2560" s="92"/>
      <c r="AM2560" s="92"/>
      <c r="AN2560" s="98"/>
      <c r="AO2560" s="92"/>
      <c r="AP2560" s="92"/>
      <c r="AQ2560" s="92"/>
      <c r="AR2560" s="92"/>
      <c r="AS2560" s="98"/>
      <c r="AT2560" s="92"/>
      <c r="AU2560" s="92"/>
      <c r="AV2560" s="92"/>
      <c r="AW2560" s="92"/>
      <c r="AX2560" s="98"/>
      <c r="AY2560" s="92"/>
      <c r="AZ2560" s="92"/>
      <c r="BA2560" s="92"/>
      <c r="BB2560" s="92"/>
      <c r="BC2560" s="98"/>
      <c r="BD2560" s="92"/>
      <c r="BE2560" s="92"/>
      <c r="BF2560" s="92"/>
      <c r="BG2560" s="92"/>
      <c r="BH2560" s="98"/>
      <c r="BI2560" s="106"/>
      <c r="BJ2560" s="5"/>
      <c r="BK2560" s="5"/>
      <c r="BL2560" s="5"/>
      <c r="BM2560" s="100"/>
      <c r="BN2560" s="151"/>
      <c r="BO2560" s="98"/>
      <c r="BP2560" s="5"/>
      <c r="BQ2560" s="5"/>
      <c r="BR2560" s="5"/>
      <c r="BS2560" s="92"/>
      <c r="BT2560" s="223"/>
      <c r="BU2560" s="225"/>
      <c r="BV2560" s="5"/>
      <c r="BW2560" s="92"/>
      <c r="BX2560" s="223"/>
      <c r="BY2560" s="225"/>
      <c r="BZ2560" s="5"/>
      <c r="CA2560" s="92"/>
      <c r="CB2560" s="223"/>
      <c r="CC2560" s="2"/>
      <c r="CD2560" s="105"/>
      <c r="CE2560" s="169"/>
      <c r="CF2560" s="169"/>
      <c r="CG2560" s="169"/>
      <c r="CH2560" s="169"/>
      <c r="CI2560" s="169"/>
      <c r="CJ2560" s="169"/>
      <c r="CK2560" s="169"/>
    </row>
    <row r="2561" spans="2:89" x14ac:dyDescent="0.2">
      <c r="B2561" s="221">
        <v>2557</v>
      </c>
      <c r="C2561" s="68"/>
      <c r="D2561" s="186"/>
      <c r="E2561" s="187"/>
      <c r="F2561" s="188"/>
      <c r="G2561" s="92"/>
      <c r="H2561" s="92"/>
      <c r="I2561" s="92"/>
      <c r="J2561" s="92"/>
      <c r="K2561" s="92"/>
      <c r="L2561" s="92"/>
      <c r="M2561" s="92"/>
      <c r="N2561" s="92"/>
      <c r="O2561" s="92"/>
      <c r="P2561" s="92"/>
      <c r="Q2561" s="5"/>
      <c r="R2561" s="5"/>
      <c r="S2561" s="5"/>
      <c r="T2561" s="5"/>
      <c r="U2561" s="5"/>
      <c r="V2561" s="5"/>
      <c r="W2561" s="5"/>
      <c r="X2561" s="98"/>
      <c r="Y2561" s="92"/>
      <c r="Z2561" s="93"/>
      <c r="AA2561" s="2"/>
      <c r="AB2561" s="103"/>
      <c r="AC2561" s="103"/>
      <c r="AD2561" s="136"/>
      <c r="AE2561" s="98"/>
      <c r="AF2561" s="5"/>
      <c r="AG2561" s="92"/>
      <c r="AH2561" s="92"/>
      <c r="AI2561" s="98"/>
      <c r="AJ2561" s="92"/>
      <c r="AK2561" s="92"/>
      <c r="AL2561" s="92"/>
      <c r="AM2561" s="92"/>
      <c r="AN2561" s="98"/>
      <c r="AO2561" s="92"/>
      <c r="AP2561" s="92"/>
      <c r="AQ2561" s="92"/>
      <c r="AR2561" s="92"/>
      <c r="AS2561" s="98"/>
      <c r="AT2561" s="92"/>
      <c r="AU2561" s="92"/>
      <c r="AV2561" s="92"/>
      <c r="AW2561" s="92"/>
      <c r="AX2561" s="98"/>
      <c r="AY2561" s="92"/>
      <c r="AZ2561" s="92"/>
      <c r="BA2561" s="92"/>
      <c r="BB2561" s="92"/>
      <c r="BC2561" s="98"/>
      <c r="BD2561" s="92"/>
      <c r="BE2561" s="92"/>
      <c r="BF2561" s="92"/>
      <c r="BG2561" s="92"/>
      <c r="BH2561" s="98"/>
      <c r="BI2561" s="106"/>
      <c r="BJ2561" s="5"/>
      <c r="BK2561" s="5"/>
      <c r="BL2561" s="5"/>
      <c r="BM2561" s="100"/>
      <c r="BN2561" s="151"/>
      <c r="BO2561" s="98"/>
      <c r="BP2561" s="5"/>
      <c r="BQ2561" s="5"/>
      <c r="BR2561" s="5"/>
      <c r="BS2561" s="92"/>
      <c r="BT2561" s="223"/>
      <c r="BU2561" s="225"/>
      <c r="BV2561" s="5"/>
      <c r="BW2561" s="92"/>
      <c r="BX2561" s="223"/>
      <c r="BY2561" s="225"/>
      <c r="BZ2561" s="5"/>
      <c r="CA2561" s="92"/>
      <c r="CB2561" s="223"/>
      <c r="CC2561" s="2"/>
      <c r="CD2561" s="105"/>
      <c r="CE2561" s="169"/>
      <c r="CF2561" s="169"/>
      <c r="CG2561" s="169"/>
      <c r="CH2561" s="169"/>
      <c r="CI2561" s="169"/>
      <c r="CJ2561" s="169"/>
      <c r="CK2561" s="169"/>
    </row>
    <row r="2562" spans="2:89" x14ac:dyDescent="0.2">
      <c r="B2562" s="221">
        <v>2558</v>
      </c>
      <c r="C2562" s="68"/>
      <c r="D2562" s="186"/>
      <c r="E2562" s="187"/>
      <c r="F2562" s="188"/>
      <c r="G2562" s="92"/>
      <c r="H2562" s="92"/>
      <c r="I2562" s="92"/>
      <c r="J2562" s="92"/>
      <c r="K2562" s="92"/>
      <c r="L2562" s="92"/>
      <c r="M2562" s="92"/>
      <c r="N2562" s="92"/>
      <c r="O2562" s="92"/>
      <c r="P2562" s="92"/>
      <c r="Q2562" s="5"/>
      <c r="R2562" s="5"/>
      <c r="S2562" s="5"/>
      <c r="T2562" s="5"/>
      <c r="U2562" s="5"/>
      <c r="V2562" s="5"/>
      <c r="W2562" s="5"/>
      <c r="X2562" s="98"/>
      <c r="Y2562" s="92"/>
      <c r="Z2562" s="93"/>
      <c r="AA2562" s="2"/>
      <c r="AB2562" s="103"/>
      <c r="AC2562" s="103"/>
      <c r="AD2562" s="136"/>
      <c r="AE2562" s="98"/>
      <c r="AF2562" s="5"/>
      <c r="AG2562" s="92"/>
      <c r="AH2562" s="92"/>
      <c r="AI2562" s="98"/>
      <c r="AJ2562" s="92"/>
      <c r="AK2562" s="92"/>
      <c r="AL2562" s="92"/>
      <c r="AM2562" s="92"/>
      <c r="AN2562" s="98"/>
      <c r="AO2562" s="92"/>
      <c r="AP2562" s="92"/>
      <c r="AQ2562" s="92"/>
      <c r="AR2562" s="92"/>
      <c r="AS2562" s="98"/>
      <c r="AT2562" s="92"/>
      <c r="AU2562" s="92"/>
      <c r="AV2562" s="92"/>
      <c r="AW2562" s="92"/>
      <c r="AX2562" s="98"/>
      <c r="AY2562" s="92"/>
      <c r="AZ2562" s="92"/>
      <c r="BA2562" s="92"/>
      <c r="BB2562" s="92"/>
      <c r="BC2562" s="98"/>
      <c r="BD2562" s="92"/>
      <c r="BE2562" s="92"/>
      <c r="BF2562" s="92"/>
      <c r="BG2562" s="92"/>
      <c r="BH2562" s="98"/>
      <c r="BI2562" s="106"/>
      <c r="BJ2562" s="5"/>
      <c r="BK2562" s="5"/>
      <c r="BL2562" s="5"/>
      <c r="BM2562" s="100"/>
      <c r="BN2562" s="151"/>
      <c r="BO2562" s="98"/>
      <c r="BP2562" s="5"/>
      <c r="BQ2562" s="5"/>
      <c r="BR2562" s="5"/>
      <c r="BS2562" s="92"/>
      <c r="BT2562" s="223"/>
      <c r="BU2562" s="225"/>
      <c r="BV2562" s="5"/>
      <c r="BW2562" s="92"/>
      <c r="BX2562" s="223"/>
      <c r="BY2562" s="225"/>
      <c r="BZ2562" s="5"/>
      <c r="CA2562" s="92"/>
      <c r="CB2562" s="223"/>
      <c r="CC2562" s="2"/>
      <c r="CD2562" s="105"/>
      <c r="CE2562" s="169"/>
      <c r="CF2562" s="169"/>
      <c r="CG2562" s="169"/>
      <c r="CH2562" s="169"/>
      <c r="CI2562" s="169"/>
      <c r="CJ2562" s="169"/>
      <c r="CK2562" s="169"/>
    </row>
    <row r="2563" spans="2:89" x14ac:dyDescent="0.2">
      <c r="B2563" s="221">
        <v>2559</v>
      </c>
      <c r="C2563" s="68"/>
      <c r="D2563" s="186"/>
      <c r="E2563" s="187"/>
      <c r="F2563" s="188"/>
      <c r="G2563" s="92"/>
      <c r="H2563" s="92"/>
      <c r="I2563" s="92"/>
      <c r="J2563" s="92"/>
      <c r="K2563" s="92"/>
      <c r="L2563" s="92"/>
      <c r="M2563" s="92"/>
      <c r="N2563" s="92"/>
      <c r="O2563" s="92"/>
      <c r="P2563" s="92"/>
      <c r="Q2563" s="5"/>
      <c r="R2563" s="5"/>
      <c r="S2563" s="5"/>
      <c r="T2563" s="5"/>
      <c r="U2563" s="5"/>
      <c r="V2563" s="5"/>
      <c r="W2563" s="5"/>
      <c r="X2563" s="98"/>
      <c r="Y2563" s="92"/>
      <c r="Z2563" s="93"/>
      <c r="AA2563" s="2"/>
      <c r="AB2563" s="103"/>
      <c r="AC2563" s="103"/>
      <c r="AD2563" s="136"/>
      <c r="AE2563" s="98"/>
      <c r="AF2563" s="5"/>
      <c r="AG2563" s="92"/>
      <c r="AH2563" s="92"/>
      <c r="AI2563" s="98"/>
      <c r="AJ2563" s="92"/>
      <c r="AK2563" s="92"/>
      <c r="AL2563" s="92"/>
      <c r="AM2563" s="92"/>
      <c r="AN2563" s="98"/>
      <c r="AO2563" s="92"/>
      <c r="AP2563" s="92"/>
      <c r="AQ2563" s="92"/>
      <c r="AR2563" s="92"/>
      <c r="AS2563" s="98"/>
      <c r="AT2563" s="92"/>
      <c r="AU2563" s="92"/>
      <c r="AV2563" s="92"/>
      <c r="AW2563" s="92"/>
      <c r="AX2563" s="98"/>
      <c r="AY2563" s="92"/>
      <c r="AZ2563" s="92"/>
      <c r="BA2563" s="92"/>
      <c r="BB2563" s="92"/>
      <c r="BC2563" s="98"/>
      <c r="BD2563" s="92"/>
      <c r="BE2563" s="92"/>
      <c r="BF2563" s="92"/>
      <c r="BG2563" s="92"/>
      <c r="BH2563" s="98"/>
      <c r="BI2563" s="106"/>
      <c r="BJ2563" s="5"/>
      <c r="BK2563" s="5"/>
      <c r="BL2563" s="5"/>
      <c r="BM2563" s="100"/>
      <c r="BN2563" s="151"/>
      <c r="BO2563" s="98"/>
      <c r="BP2563" s="5"/>
      <c r="BQ2563" s="5"/>
      <c r="BR2563" s="5"/>
      <c r="BS2563" s="92"/>
      <c r="BT2563" s="223"/>
      <c r="BU2563" s="225"/>
      <c r="BV2563" s="5"/>
      <c r="BW2563" s="92"/>
      <c r="BX2563" s="223"/>
      <c r="BY2563" s="225"/>
      <c r="BZ2563" s="5"/>
      <c r="CA2563" s="92"/>
      <c r="CB2563" s="223"/>
      <c r="CC2563" s="2"/>
      <c r="CD2563" s="105"/>
      <c r="CE2563" s="169"/>
      <c r="CF2563" s="169"/>
      <c r="CG2563" s="169"/>
      <c r="CH2563" s="169"/>
      <c r="CI2563" s="169"/>
      <c r="CJ2563" s="169"/>
      <c r="CK2563" s="169"/>
    </row>
    <row r="2564" spans="2:89" x14ac:dyDescent="0.2">
      <c r="B2564" s="221">
        <v>2560</v>
      </c>
      <c r="C2564" s="68"/>
      <c r="D2564" s="186"/>
      <c r="E2564" s="187"/>
      <c r="F2564" s="188"/>
      <c r="G2564" s="92"/>
      <c r="H2564" s="92"/>
      <c r="I2564" s="92"/>
      <c r="J2564" s="92"/>
      <c r="K2564" s="92"/>
      <c r="L2564" s="92"/>
      <c r="M2564" s="92"/>
      <c r="N2564" s="92"/>
      <c r="O2564" s="92"/>
      <c r="P2564" s="92"/>
      <c r="Q2564" s="5"/>
      <c r="R2564" s="5"/>
      <c r="S2564" s="5"/>
      <c r="T2564" s="5"/>
      <c r="U2564" s="5"/>
      <c r="V2564" s="5"/>
      <c r="W2564" s="5"/>
      <c r="X2564" s="98"/>
      <c r="Y2564" s="92"/>
      <c r="Z2564" s="93"/>
      <c r="AA2564" s="2"/>
      <c r="AB2564" s="103"/>
      <c r="AC2564" s="103"/>
      <c r="AD2564" s="136"/>
      <c r="AE2564" s="98"/>
      <c r="AF2564" s="5"/>
      <c r="AG2564" s="92"/>
      <c r="AH2564" s="92"/>
      <c r="AI2564" s="98"/>
      <c r="AJ2564" s="92"/>
      <c r="AK2564" s="92"/>
      <c r="AL2564" s="92"/>
      <c r="AM2564" s="92"/>
      <c r="AN2564" s="98"/>
      <c r="AO2564" s="92"/>
      <c r="AP2564" s="92"/>
      <c r="AQ2564" s="92"/>
      <c r="AR2564" s="92"/>
      <c r="AS2564" s="98"/>
      <c r="AT2564" s="92"/>
      <c r="AU2564" s="92"/>
      <c r="AV2564" s="92"/>
      <c r="AW2564" s="92"/>
      <c r="AX2564" s="98"/>
      <c r="AY2564" s="92"/>
      <c r="AZ2564" s="92"/>
      <c r="BA2564" s="92"/>
      <c r="BB2564" s="92"/>
      <c r="BC2564" s="98"/>
      <c r="BD2564" s="92"/>
      <c r="BE2564" s="92"/>
      <c r="BF2564" s="92"/>
      <c r="BG2564" s="92"/>
      <c r="BH2564" s="98"/>
      <c r="BI2564" s="106"/>
      <c r="BJ2564" s="5"/>
      <c r="BK2564" s="5"/>
      <c r="BL2564" s="5"/>
      <c r="BM2564" s="100"/>
      <c r="BN2564" s="151"/>
      <c r="BO2564" s="98"/>
      <c r="BP2564" s="5"/>
      <c r="BQ2564" s="5"/>
      <c r="BR2564" s="5"/>
      <c r="BS2564" s="92"/>
      <c r="BT2564" s="223"/>
      <c r="BU2564" s="225"/>
      <c r="BV2564" s="5"/>
      <c r="BW2564" s="92"/>
      <c r="BX2564" s="223"/>
      <c r="BY2564" s="225"/>
      <c r="BZ2564" s="5"/>
      <c r="CA2564" s="92"/>
      <c r="CB2564" s="223"/>
      <c r="CC2564" s="2"/>
      <c r="CD2564" s="105"/>
      <c r="CE2564" s="169"/>
      <c r="CF2564" s="169"/>
      <c r="CG2564" s="169"/>
      <c r="CH2564" s="169"/>
      <c r="CI2564" s="169"/>
      <c r="CJ2564" s="169"/>
      <c r="CK2564" s="169"/>
    </row>
    <row r="2565" spans="2:89" x14ac:dyDescent="0.2">
      <c r="B2565" s="221">
        <v>2561</v>
      </c>
      <c r="C2565" s="68"/>
      <c r="D2565" s="186"/>
      <c r="E2565" s="187"/>
      <c r="F2565" s="188"/>
      <c r="G2565" s="92"/>
      <c r="H2565" s="92"/>
      <c r="I2565" s="92"/>
      <c r="J2565" s="92"/>
      <c r="K2565" s="92"/>
      <c r="L2565" s="92"/>
      <c r="M2565" s="92"/>
      <c r="N2565" s="92"/>
      <c r="O2565" s="92"/>
      <c r="P2565" s="92"/>
      <c r="Q2565" s="5"/>
      <c r="R2565" s="5"/>
      <c r="S2565" s="5"/>
      <c r="T2565" s="5"/>
      <c r="U2565" s="5"/>
      <c r="V2565" s="5"/>
      <c r="W2565" s="5"/>
      <c r="X2565" s="98"/>
      <c r="Y2565" s="92"/>
      <c r="Z2565" s="93"/>
      <c r="AA2565" s="2"/>
      <c r="AB2565" s="103"/>
      <c r="AC2565" s="103"/>
      <c r="AD2565" s="136"/>
      <c r="AE2565" s="98"/>
      <c r="AF2565" s="5"/>
      <c r="AG2565" s="92"/>
      <c r="AH2565" s="92"/>
      <c r="AI2565" s="98"/>
      <c r="AJ2565" s="92"/>
      <c r="AK2565" s="92"/>
      <c r="AL2565" s="92"/>
      <c r="AM2565" s="92"/>
      <c r="AN2565" s="98"/>
      <c r="AO2565" s="92"/>
      <c r="AP2565" s="92"/>
      <c r="AQ2565" s="92"/>
      <c r="AR2565" s="92"/>
      <c r="AS2565" s="98"/>
      <c r="AT2565" s="92"/>
      <c r="AU2565" s="92"/>
      <c r="AV2565" s="92"/>
      <c r="AW2565" s="92"/>
      <c r="AX2565" s="98"/>
      <c r="AY2565" s="92"/>
      <c r="AZ2565" s="92"/>
      <c r="BA2565" s="92"/>
      <c r="BB2565" s="92"/>
      <c r="BC2565" s="98"/>
      <c r="BD2565" s="92"/>
      <c r="BE2565" s="92"/>
      <c r="BF2565" s="92"/>
      <c r="BG2565" s="92"/>
      <c r="BH2565" s="98"/>
      <c r="BI2565" s="106"/>
      <c r="BJ2565" s="5"/>
      <c r="BK2565" s="5"/>
      <c r="BL2565" s="5"/>
      <c r="BM2565" s="100"/>
      <c r="BN2565" s="151"/>
      <c r="BO2565" s="98"/>
      <c r="BP2565" s="5"/>
      <c r="BQ2565" s="5"/>
      <c r="BR2565" s="5"/>
      <c r="BS2565" s="92"/>
      <c r="BT2565" s="223"/>
      <c r="BU2565" s="225"/>
      <c r="BV2565" s="5"/>
      <c r="BW2565" s="92"/>
      <c r="BX2565" s="223"/>
      <c r="BY2565" s="225"/>
      <c r="BZ2565" s="5"/>
      <c r="CA2565" s="92"/>
      <c r="CB2565" s="223"/>
      <c r="CC2565" s="2"/>
      <c r="CD2565" s="105"/>
      <c r="CE2565" s="169"/>
      <c r="CF2565" s="169"/>
      <c r="CG2565" s="169"/>
      <c r="CH2565" s="169"/>
      <c r="CI2565" s="169"/>
      <c r="CJ2565" s="169"/>
      <c r="CK2565" s="169"/>
    </row>
    <row r="2566" spans="2:89" x14ac:dyDescent="0.2">
      <c r="B2566" s="221">
        <v>2562</v>
      </c>
      <c r="C2566" s="68"/>
      <c r="D2566" s="186"/>
      <c r="E2566" s="187"/>
      <c r="F2566" s="188"/>
      <c r="G2566" s="92"/>
      <c r="H2566" s="92"/>
      <c r="I2566" s="92"/>
      <c r="J2566" s="92"/>
      <c r="K2566" s="92"/>
      <c r="L2566" s="92"/>
      <c r="M2566" s="92"/>
      <c r="N2566" s="92"/>
      <c r="O2566" s="92"/>
      <c r="P2566" s="92"/>
      <c r="Q2566" s="5"/>
      <c r="R2566" s="5"/>
      <c r="S2566" s="5"/>
      <c r="T2566" s="5"/>
      <c r="U2566" s="5"/>
      <c r="V2566" s="5"/>
      <c r="W2566" s="5"/>
      <c r="X2566" s="98"/>
      <c r="Y2566" s="92"/>
      <c r="Z2566" s="93"/>
      <c r="AA2566" s="2"/>
      <c r="AB2566" s="103"/>
      <c r="AC2566" s="103"/>
      <c r="AD2566" s="136"/>
      <c r="AE2566" s="98"/>
      <c r="AF2566" s="5"/>
      <c r="AG2566" s="92"/>
      <c r="AH2566" s="92"/>
      <c r="AI2566" s="98"/>
      <c r="AJ2566" s="92"/>
      <c r="AK2566" s="92"/>
      <c r="AL2566" s="92"/>
      <c r="AM2566" s="92"/>
      <c r="AN2566" s="98"/>
      <c r="AO2566" s="92"/>
      <c r="AP2566" s="92"/>
      <c r="AQ2566" s="92"/>
      <c r="AR2566" s="92"/>
      <c r="AS2566" s="98"/>
      <c r="AT2566" s="92"/>
      <c r="AU2566" s="92"/>
      <c r="AV2566" s="92"/>
      <c r="AW2566" s="92"/>
      <c r="AX2566" s="98"/>
      <c r="AY2566" s="92"/>
      <c r="AZ2566" s="92"/>
      <c r="BA2566" s="92"/>
      <c r="BB2566" s="92"/>
      <c r="BC2566" s="98"/>
      <c r="BD2566" s="92"/>
      <c r="BE2566" s="92"/>
      <c r="BF2566" s="92"/>
      <c r="BG2566" s="92"/>
      <c r="BH2566" s="98"/>
      <c r="BI2566" s="106"/>
      <c r="BJ2566" s="5"/>
      <c r="BK2566" s="5"/>
      <c r="BL2566" s="5"/>
      <c r="BM2566" s="100"/>
      <c r="BN2566" s="151"/>
      <c r="BO2566" s="98"/>
      <c r="BP2566" s="5"/>
      <c r="BQ2566" s="5"/>
      <c r="BR2566" s="5"/>
      <c r="BS2566" s="92"/>
      <c r="BT2566" s="223"/>
      <c r="BU2566" s="225"/>
      <c r="BV2566" s="5"/>
      <c r="BW2566" s="92"/>
      <c r="BX2566" s="223"/>
      <c r="BY2566" s="225"/>
      <c r="BZ2566" s="5"/>
      <c r="CA2566" s="92"/>
      <c r="CB2566" s="223"/>
      <c r="CC2566" s="2"/>
      <c r="CD2566" s="105"/>
      <c r="CE2566" s="169"/>
      <c r="CF2566" s="169"/>
      <c r="CG2566" s="169"/>
      <c r="CH2566" s="169"/>
      <c r="CI2566" s="169"/>
      <c r="CJ2566" s="169"/>
      <c r="CK2566" s="169"/>
    </row>
    <row r="2567" spans="2:89" x14ac:dyDescent="0.2">
      <c r="B2567" s="221">
        <v>2563</v>
      </c>
      <c r="C2567" s="68"/>
      <c r="D2567" s="186"/>
      <c r="E2567" s="187"/>
      <c r="F2567" s="188"/>
      <c r="G2567" s="92"/>
      <c r="H2567" s="92"/>
      <c r="I2567" s="92"/>
      <c r="J2567" s="92"/>
      <c r="K2567" s="92"/>
      <c r="L2567" s="92"/>
      <c r="M2567" s="92"/>
      <c r="N2567" s="92"/>
      <c r="O2567" s="92"/>
      <c r="P2567" s="92"/>
      <c r="Q2567" s="5"/>
      <c r="R2567" s="5"/>
      <c r="S2567" s="5"/>
      <c r="T2567" s="5"/>
      <c r="U2567" s="5"/>
      <c r="V2567" s="5"/>
      <c r="W2567" s="5"/>
      <c r="X2567" s="98"/>
      <c r="Y2567" s="92"/>
      <c r="Z2567" s="93"/>
      <c r="AA2567" s="2"/>
      <c r="AB2567" s="103"/>
      <c r="AC2567" s="103"/>
      <c r="AD2567" s="136"/>
      <c r="AE2567" s="98"/>
      <c r="AF2567" s="5"/>
      <c r="AG2567" s="92"/>
      <c r="AH2567" s="92"/>
      <c r="AI2567" s="98"/>
      <c r="AJ2567" s="92"/>
      <c r="AK2567" s="92"/>
      <c r="AL2567" s="92"/>
      <c r="AM2567" s="92"/>
      <c r="AN2567" s="98"/>
      <c r="AO2567" s="92"/>
      <c r="AP2567" s="92"/>
      <c r="AQ2567" s="92"/>
      <c r="AR2567" s="92"/>
      <c r="AS2567" s="98"/>
      <c r="AT2567" s="92"/>
      <c r="AU2567" s="92"/>
      <c r="AV2567" s="92"/>
      <c r="AW2567" s="92"/>
      <c r="AX2567" s="98"/>
      <c r="AY2567" s="92"/>
      <c r="AZ2567" s="92"/>
      <c r="BA2567" s="92"/>
      <c r="BB2567" s="92"/>
      <c r="BC2567" s="98"/>
      <c r="BD2567" s="92"/>
      <c r="BE2567" s="92"/>
      <c r="BF2567" s="92"/>
      <c r="BG2567" s="92"/>
      <c r="BH2567" s="98"/>
      <c r="BI2567" s="106"/>
      <c r="BJ2567" s="5"/>
      <c r="BK2567" s="5"/>
      <c r="BL2567" s="5"/>
      <c r="BM2567" s="100"/>
      <c r="BN2567" s="151"/>
      <c r="BO2567" s="98"/>
      <c r="BP2567" s="5"/>
      <c r="BQ2567" s="5"/>
      <c r="BR2567" s="5"/>
      <c r="BS2567" s="92"/>
      <c r="BT2567" s="223"/>
      <c r="BU2567" s="225"/>
      <c r="BV2567" s="5"/>
      <c r="BW2567" s="92"/>
      <c r="BX2567" s="223"/>
      <c r="BY2567" s="225"/>
      <c r="BZ2567" s="5"/>
      <c r="CA2567" s="92"/>
      <c r="CB2567" s="223"/>
      <c r="CC2567" s="2"/>
      <c r="CD2567" s="105"/>
      <c r="CE2567" s="169"/>
      <c r="CF2567" s="169"/>
      <c r="CG2567" s="169"/>
      <c r="CH2567" s="169"/>
      <c r="CI2567" s="169"/>
      <c r="CJ2567" s="169"/>
      <c r="CK2567" s="169"/>
    </row>
    <row r="2568" spans="2:89" x14ac:dyDescent="0.2">
      <c r="B2568" s="221">
        <v>2564</v>
      </c>
      <c r="C2568" s="68"/>
      <c r="D2568" s="186"/>
      <c r="E2568" s="187"/>
      <c r="F2568" s="188"/>
      <c r="G2568" s="92"/>
      <c r="H2568" s="92"/>
      <c r="I2568" s="92"/>
      <c r="J2568" s="92"/>
      <c r="K2568" s="92"/>
      <c r="L2568" s="92"/>
      <c r="M2568" s="92"/>
      <c r="N2568" s="92"/>
      <c r="O2568" s="92"/>
      <c r="P2568" s="92"/>
      <c r="Q2568" s="5"/>
      <c r="R2568" s="5"/>
      <c r="S2568" s="5"/>
      <c r="T2568" s="5"/>
      <c r="U2568" s="5"/>
      <c r="V2568" s="5"/>
      <c r="W2568" s="5"/>
      <c r="X2568" s="98"/>
      <c r="Y2568" s="92"/>
      <c r="Z2568" s="93"/>
      <c r="AA2568" s="2"/>
      <c r="AB2568" s="103"/>
      <c r="AC2568" s="103"/>
      <c r="AD2568" s="136"/>
      <c r="AE2568" s="98"/>
      <c r="AF2568" s="5"/>
      <c r="AG2568" s="92"/>
      <c r="AH2568" s="92"/>
      <c r="AI2568" s="98"/>
      <c r="AJ2568" s="92"/>
      <c r="AK2568" s="92"/>
      <c r="AL2568" s="92"/>
      <c r="AM2568" s="92"/>
      <c r="AN2568" s="98"/>
      <c r="AO2568" s="92"/>
      <c r="AP2568" s="92"/>
      <c r="AQ2568" s="92"/>
      <c r="AR2568" s="92"/>
      <c r="AS2568" s="98"/>
      <c r="AT2568" s="92"/>
      <c r="AU2568" s="92"/>
      <c r="AV2568" s="92"/>
      <c r="AW2568" s="92"/>
      <c r="AX2568" s="98"/>
      <c r="AY2568" s="92"/>
      <c r="AZ2568" s="92"/>
      <c r="BA2568" s="92"/>
      <c r="BB2568" s="92"/>
      <c r="BC2568" s="98"/>
      <c r="BD2568" s="92"/>
      <c r="BE2568" s="92"/>
      <c r="BF2568" s="92"/>
      <c r="BG2568" s="92"/>
      <c r="BH2568" s="98"/>
      <c r="BI2568" s="106"/>
      <c r="BJ2568" s="5"/>
      <c r="BK2568" s="5"/>
      <c r="BL2568" s="5"/>
      <c r="BM2568" s="100"/>
      <c r="BN2568" s="151"/>
      <c r="BO2568" s="98"/>
      <c r="BP2568" s="5"/>
      <c r="BQ2568" s="5"/>
      <c r="BR2568" s="5"/>
      <c r="BS2568" s="92"/>
      <c r="BT2568" s="223"/>
      <c r="BU2568" s="225"/>
      <c r="BV2568" s="5"/>
      <c r="BW2568" s="92"/>
      <c r="BX2568" s="223"/>
      <c r="BY2568" s="225"/>
      <c r="BZ2568" s="5"/>
      <c r="CA2568" s="92"/>
      <c r="CB2568" s="223"/>
      <c r="CC2568" s="2"/>
      <c r="CD2568" s="105"/>
      <c r="CE2568" s="169"/>
      <c r="CF2568" s="169"/>
      <c r="CG2568" s="169"/>
      <c r="CH2568" s="169"/>
      <c r="CI2568" s="169"/>
      <c r="CJ2568" s="169"/>
      <c r="CK2568" s="169"/>
    </row>
    <row r="2569" spans="2:89" x14ac:dyDescent="0.2">
      <c r="B2569" s="221">
        <v>2565</v>
      </c>
      <c r="C2569" s="68"/>
      <c r="D2569" s="186"/>
      <c r="E2569" s="187"/>
      <c r="F2569" s="188"/>
      <c r="G2569" s="92"/>
      <c r="H2569" s="92"/>
      <c r="I2569" s="92"/>
      <c r="J2569" s="92"/>
      <c r="K2569" s="92"/>
      <c r="L2569" s="92"/>
      <c r="M2569" s="92"/>
      <c r="N2569" s="92"/>
      <c r="O2569" s="92"/>
      <c r="P2569" s="92"/>
      <c r="Q2569" s="5"/>
      <c r="R2569" s="5"/>
      <c r="S2569" s="5"/>
      <c r="T2569" s="5"/>
      <c r="U2569" s="5"/>
      <c r="V2569" s="5"/>
      <c r="W2569" s="5"/>
      <c r="X2569" s="98"/>
      <c r="Y2569" s="92"/>
      <c r="Z2569" s="93"/>
      <c r="AA2569" s="2"/>
      <c r="AB2569" s="103"/>
      <c r="AC2569" s="103"/>
      <c r="AD2569" s="136"/>
      <c r="AE2569" s="98"/>
      <c r="AF2569" s="5"/>
      <c r="AG2569" s="92"/>
      <c r="AH2569" s="92"/>
      <c r="AI2569" s="98"/>
      <c r="AJ2569" s="92"/>
      <c r="AK2569" s="92"/>
      <c r="AL2569" s="92"/>
      <c r="AM2569" s="92"/>
      <c r="AN2569" s="98"/>
      <c r="AO2569" s="92"/>
      <c r="AP2569" s="92"/>
      <c r="AQ2569" s="92"/>
      <c r="AR2569" s="92"/>
      <c r="AS2569" s="98"/>
      <c r="AT2569" s="92"/>
      <c r="AU2569" s="92"/>
      <c r="AV2569" s="92"/>
      <c r="AW2569" s="92"/>
      <c r="AX2569" s="98"/>
      <c r="AY2569" s="92"/>
      <c r="AZ2569" s="92"/>
      <c r="BA2569" s="92"/>
      <c r="BB2569" s="92"/>
      <c r="BC2569" s="98"/>
      <c r="BD2569" s="92"/>
      <c r="BE2569" s="92"/>
      <c r="BF2569" s="92"/>
      <c r="BG2569" s="92"/>
      <c r="BH2569" s="98"/>
      <c r="BI2569" s="106"/>
      <c r="BJ2569" s="5"/>
      <c r="BK2569" s="5"/>
      <c r="BL2569" s="5"/>
      <c r="BM2569" s="100"/>
      <c r="BN2569" s="151"/>
      <c r="BO2569" s="98"/>
      <c r="BP2569" s="5"/>
      <c r="BQ2569" s="5"/>
      <c r="BR2569" s="5"/>
      <c r="BS2569" s="92"/>
      <c r="BT2569" s="223"/>
      <c r="BU2569" s="225"/>
      <c r="BV2569" s="5"/>
      <c r="BW2569" s="92"/>
      <c r="BX2569" s="223"/>
      <c r="BY2569" s="225"/>
      <c r="BZ2569" s="5"/>
      <c r="CA2569" s="92"/>
      <c r="CB2569" s="223"/>
      <c r="CC2569" s="2"/>
      <c r="CD2569" s="105"/>
      <c r="CE2569" s="169"/>
      <c r="CF2569" s="169"/>
      <c r="CG2569" s="169"/>
      <c r="CH2569" s="169"/>
      <c r="CI2569" s="169"/>
      <c r="CJ2569" s="169"/>
      <c r="CK2569" s="169"/>
    </row>
    <row r="2570" spans="2:89" x14ac:dyDescent="0.2">
      <c r="B2570" s="221">
        <v>2566</v>
      </c>
      <c r="C2570" s="68"/>
      <c r="D2570" s="186"/>
      <c r="E2570" s="187"/>
      <c r="F2570" s="188"/>
      <c r="G2570" s="92"/>
      <c r="H2570" s="92"/>
      <c r="I2570" s="92"/>
      <c r="J2570" s="92"/>
      <c r="K2570" s="92"/>
      <c r="L2570" s="92"/>
      <c r="M2570" s="92"/>
      <c r="N2570" s="92"/>
      <c r="O2570" s="92"/>
      <c r="P2570" s="92"/>
      <c r="Q2570" s="5"/>
      <c r="R2570" s="5"/>
      <c r="S2570" s="5"/>
      <c r="T2570" s="5"/>
      <c r="U2570" s="5"/>
      <c r="V2570" s="5"/>
      <c r="W2570" s="5"/>
      <c r="X2570" s="98"/>
      <c r="Y2570" s="92"/>
      <c r="Z2570" s="93"/>
      <c r="AA2570" s="2"/>
      <c r="AB2570" s="103"/>
      <c r="AC2570" s="103"/>
      <c r="AD2570" s="136"/>
      <c r="AE2570" s="98"/>
      <c r="AF2570" s="5"/>
      <c r="AG2570" s="92"/>
      <c r="AH2570" s="92"/>
      <c r="AI2570" s="98"/>
      <c r="AJ2570" s="92"/>
      <c r="AK2570" s="92"/>
      <c r="AL2570" s="92"/>
      <c r="AM2570" s="92"/>
      <c r="AN2570" s="98"/>
      <c r="AO2570" s="92"/>
      <c r="AP2570" s="92"/>
      <c r="AQ2570" s="92"/>
      <c r="AR2570" s="92"/>
      <c r="AS2570" s="98"/>
      <c r="AT2570" s="92"/>
      <c r="AU2570" s="92"/>
      <c r="AV2570" s="92"/>
      <c r="AW2570" s="92"/>
      <c r="AX2570" s="98"/>
      <c r="AY2570" s="92"/>
      <c r="AZ2570" s="92"/>
      <c r="BA2570" s="92"/>
      <c r="BB2570" s="92"/>
      <c r="BC2570" s="98"/>
      <c r="BD2570" s="92"/>
      <c r="BE2570" s="92"/>
      <c r="BF2570" s="92"/>
      <c r="BG2570" s="92"/>
      <c r="BH2570" s="98"/>
      <c r="BI2570" s="106"/>
      <c r="BJ2570" s="5"/>
      <c r="BK2570" s="5"/>
      <c r="BL2570" s="5"/>
      <c r="BM2570" s="100"/>
      <c r="BN2570" s="151"/>
      <c r="BO2570" s="98"/>
      <c r="BP2570" s="5"/>
      <c r="BQ2570" s="5"/>
      <c r="BR2570" s="5"/>
      <c r="BS2570" s="92"/>
      <c r="BT2570" s="223"/>
      <c r="BU2570" s="225"/>
      <c r="BV2570" s="5"/>
      <c r="BW2570" s="92"/>
      <c r="BX2570" s="223"/>
      <c r="BY2570" s="225"/>
      <c r="BZ2570" s="5"/>
      <c r="CA2570" s="92"/>
      <c r="CB2570" s="223"/>
      <c r="CC2570" s="2"/>
      <c r="CD2570" s="105"/>
      <c r="CE2570" s="169"/>
      <c r="CF2570" s="169"/>
      <c r="CG2570" s="169"/>
      <c r="CH2570" s="169"/>
      <c r="CI2570" s="169"/>
      <c r="CJ2570" s="169"/>
      <c r="CK2570" s="169"/>
    </row>
    <row r="2571" spans="2:89" x14ac:dyDescent="0.2">
      <c r="B2571" s="221">
        <v>2567</v>
      </c>
      <c r="C2571" s="68"/>
      <c r="D2571" s="186"/>
      <c r="E2571" s="187"/>
      <c r="F2571" s="188"/>
      <c r="G2571" s="92"/>
      <c r="H2571" s="92"/>
      <c r="I2571" s="92"/>
      <c r="J2571" s="92"/>
      <c r="K2571" s="92"/>
      <c r="L2571" s="92"/>
      <c r="M2571" s="92"/>
      <c r="N2571" s="92"/>
      <c r="O2571" s="92"/>
      <c r="P2571" s="92"/>
      <c r="Q2571" s="5"/>
      <c r="R2571" s="5"/>
      <c r="S2571" s="5"/>
      <c r="T2571" s="5"/>
      <c r="U2571" s="5"/>
      <c r="V2571" s="5"/>
      <c r="W2571" s="5"/>
      <c r="X2571" s="98"/>
      <c r="Y2571" s="92"/>
      <c r="Z2571" s="93"/>
      <c r="AA2571" s="2"/>
      <c r="AB2571" s="103"/>
      <c r="AC2571" s="103"/>
      <c r="AD2571" s="136"/>
      <c r="AE2571" s="98"/>
      <c r="AF2571" s="5"/>
      <c r="AG2571" s="92"/>
      <c r="AH2571" s="92"/>
      <c r="AI2571" s="98"/>
      <c r="AJ2571" s="92"/>
      <c r="AK2571" s="92"/>
      <c r="AL2571" s="92"/>
      <c r="AM2571" s="92"/>
      <c r="AN2571" s="98"/>
      <c r="AO2571" s="92"/>
      <c r="AP2571" s="92"/>
      <c r="AQ2571" s="92"/>
      <c r="AR2571" s="92"/>
      <c r="AS2571" s="98"/>
      <c r="AT2571" s="92"/>
      <c r="AU2571" s="92"/>
      <c r="AV2571" s="92"/>
      <c r="AW2571" s="92"/>
      <c r="AX2571" s="98"/>
      <c r="AY2571" s="92"/>
      <c r="AZ2571" s="92"/>
      <c r="BA2571" s="92"/>
      <c r="BB2571" s="92"/>
      <c r="BC2571" s="98"/>
      <c r="BD2571" s="92"/>
      <c r="BE2571" s="92"/>
      <c r="BF2571" s="92"/>
      <c r="BG2571" s="92"/>
      <c r="BH2571" s="98"/>
      <c r="BI2571" s="106"/>
      <c r="BJ2571" s="5"/>
      <c r="BK2571" s="5"/>
      <c r="BL2571" s="5"/>
      <c r="BM2571" s="100"/>
      <c r="BN2571" s="151"/>
      <c r="BO2571" s="98"/>
      <c r="BP2571" s="5"/>
      <c r="BQ2571" s="5"/>
      <c r="BR2571" s="5"/>
      <c r="BS2571" s="92"/>
      <c r="BT2571" s="223"/>
      <c r="BU2571" s="225"/>
      <c r="BV2571" s="5"/>
      <c r="BW2571" s="92"/>
      <c r="BX2571" s="223"/>
      <c r="BY2571" s="225"/>
      <c r="BZ2571" s="5"/>
      <c r="CA2571" s="92"/>
      <c r="CB2571" s="223"/>
      <c r="CC2571" s="2"/>
      <c r="CD2571" s="105"/>
      <c r="CE2571" s="169"/>
      <c r="CF2571" s="169"/>
      <c r="CG2571" s="169"/>
      <c r="CH2571" s="169"/>
      <c r="CI2571" s="169"/>
      <c r="CJ2571" s="169"/>
      <c r="CK2571" s="169"/>
    </row>
    <row r="2572" spans="2:89" x14ac:dyDescent="0.2">
      <c r="B2572" s="221">
        <v>2568</v>
      </c>
      <c r="C2572" s="68"/>
      <c r="D2572" s="186"/>
      <c r="E2572" s="187"/>
      <c r="F2572" s="188"/>
      <c r="G2572" s="92"/>
      <c r="H2572" s="92"/>
      <c r="I2572" s="92"/>
      <c r="J2572" s="92"/>
      <c r="K2572" s="92"/>
      <c r="L2572" s="92"/>
      <c r="M2572" s="92"/>
      <c r="N2572" s="92"/>
      <c r="O2572" s="92"/>
      <c r="P2572" s="92"/>
      <c r="Q2572" s="5"/>
      <c r="R2572" s="5"/>
      <c r="S2572" s="5"/>
      <c r="T2572" s="5"/>
      <c r="U2572" s="5"/>
      <c r="V2572" s="5"/>
      <c r="W2572" s="5"/>
      <c r="X2572" s="98"/>
      <c r="Y2572" s="92"/>
      <c r="Z2572" s="93"/>
      <c r="AA2572" s="2"/>
      <c r="AB2572" s="103"/>
      <c r="AC2572" s="103"/>
      <c r="AD2572" s="136"/>
      <c r="AE2572" s="98"/>
      <c r="AF2572" s="5"/>
      <c r="AG2572" s="92"/>
      <c r="AH2572" s="92"/>
      <c r="AI2572" s="98"/>
      <c r="AJ2572" s="92"/>
      <c r="AK2572" s="92"/>
      <c r="AL2572" s="92"/>
      <c r="AM2572" s="92"/>
      <c r="AN2572" s="98"/>
      <c r="AO2572" s="92"/>
      <c r="AP2572" s="92"/>
      <c r="AQ2572" s="92"/>
      <c r="AR2572" s="92"/>
      <c r="AS2572" s="98"/>
      <c r="AT2572" s="92"/>
      <c r="AU2572" s="92"/>
      <c r="AV2572" s="92"/>
      <c r="AW2572" s="92"/>
      <c r="AX2572" s="98"/>
      <c r="AY2572" s="92"/>
      <c r="AZ2572" s="92"/>
      <c r="BA2572" s="92"/>
      <c r="BB2572" s="92"/>
      <c r="BC2572" s="98"/>
      <c r="BD2572" s="92"/>
      <c r="BE2572" s="92"/>
      <c r="BF2572" s="92"/>
      <c r="BG2572" s="92"/>
      <c r="BH2572" s="98"/>
      <c r="BI2572" s="106"/>
      <c r="BJ2572" s="5"/>
      <c r="BK2572" s="5"/>
      <c r="BL2572" s="5"/>
      <c r="BM2572" s="100"/>
      <c r="BN2572" s="151"/>
      <c r="BO2572" s="98"/>
      <c r="BP2572" s="5"/>
      <c r="BQ2572" s="5"/>
      <c r="BR2572" s="5"/>
      <c r="BS2572" s="92"/>
      <c r="BT2572" s="223"/>
      <c r="BU2572" s="225"/>
      <c r="BV2572" s="5"/>
      <c r="BW2572" s="92"/>
      <c r="BX2572" s="223"/>
      <c r="BY2572" s="225"/>
      <c r="BZ2572" s="5"/>
      <c r="CA2572" s="92"/>
      <c r="CB2572" s="223"/>
      <c r="CC2572" s="2"/>
      <c r="CD2572" s="105"/>
      <c r="CE2572" s="169"/>
      <c r="CF2572" s="169"/>
      <c r="CG2572" s="169"/>
      <c r="CH2572" s="169"/>
      <c r="CI2572" s="169"/>
      <c r="CJ2572" s="169"/>
      <c r="CK2572" s="169"/>
    </row>
    <row r="2573" spans="2:89" x14ac:dyDescent="0.2">
      <c r="B2573" s="221">
        <v>2569</v>
      </c>
      <c r="C2573" s="68"/>
      <c r="D2573" s="186"/>
      <c r="E2573" s="187"/>
      <c r="F2573" s="188"/>
      <c r="G2573" s="92"/>
      <c r="H2573" s="92"/>
      <c r="I2573" s="92"/>
      <c r="J2573" s="92"/>
      <c r="K2573" s="92"/>
      <c r="L2573" s="92"/>
      <c r="M2573" s="92"/>
      <c r="N2573" s="92"/>
      <c r="O2573" s="92"/>
      <c r="P2573" s="92"/>
      <c r="Q2573" s="5"/>
      <c r="R2573" s="5"/>
      <c r="S2573" s="5"/>
      <c r="T2573" s="5"/>
      <c r="U2573" s="5"/>
      <c r="V2573" s="5"/>
      <c r="W2573" s="5"/>
      <c r="X2573" s="98"/>
      <c r="Y2573" s="92"/>
      <c r="Z2573" s="93"/>
      <c r="AA2573" s="2"/>
      <c r="AB2573" s="103"/>
      <c r="AC2573" s="103"/>
      <c r="AD2573" s="136"/>
      <c r="AE2573" s="98"/>
      <c r="AF2573" s="5"/>
      <c r="AG2573" s="92"/>
      <c r="AH2573" s="92"/>
      <c r="AI2573" s="98"/>
      <c r="AJ2573" s="92"/>
      <c r="AK2573" s="92"/>
      <c r="AL2573" s="92"/>
      <c r="AM2573" s="92"/>
      <c r="AN2573" s="98"/>
      <c r="AO2573" s="92"/>
      <c r="AP2573" s="92"/>
      <c r="AQ2573" s="92"/>
      <c r="AR2573" s="92"/>
      <c r="AS2573" s="98"/>
      <c r="AT2573" s="92"/>
      <c r="AU2573" s="92"/>
      <c r="AV2573" s="92"/>
      <c r="AW2573" s="92"/>
      <c r="AX2573" s="98"/>
      <c r="AY2573" s="92"/>
      <c r="AZ2573" s="92"/>
      <c r="BA2573" s="92"/>
      <c r="BB2573" s="92"/>
      <c r="BC2573" s="98"/>
      <c r="BD2573" s="92"/>
      <c r="BE2573" s="92"/>
      <c r="BF2573" s="92"/>
      <c r="BG2573" s="92"/>
      <c r="BH2573" s="98"/>
      <c r="BI2573" s="106"/>
      <c r="BJ2573" s="5"/>
      <c r="BK2573" s="5"/>
      <c r="BL2573" s="5"/>
      <c r="BM2573" s="100"/>
      <c r="BN2573" s="151"/>
      <c r="BO2573" s="98"/>
      <c r="BP2573" s="5"/>
      <c r="BQ2573" s="5"/>
      <c r="BR2573" s="5"/>
      <c r="BS2573" s="92"/>
      <c r="BT2573" s="223"/>
      <c r="BU2573" s="225"/>
      <c r="BV2573" s="5"/>
      <c r="BW2573" s="92"/>
      <c r="BX2573" s="223"/>
      <c r="BY2573" s="225"/>
      <c r="BZ2573" s="5"/>
      <c r="CA2573" s="92"/>
      <c r="CB2573" s="223"/>
      <c r="CC2573" s="2"/>
      <c r="CD2573" s="105"/>
      <c r="CE2573" s="169"/>
      <c r="CF2573" s="169"/>
      <c r="CG2573" s="169"/>
      <c r="CH2573" s="169"/>
      <c r="CI2573" s="169"/>
      <c r="CJ2573" s="169"/>
      <c r="CK2573" s="169"/>
    </row>
    <row r="2574" spans="2:89" x14ac:dyDescent="0.2">
      <c r="B2574" s="221">
        <v>2570</v>
      </c>
      <c r="C2574" s="68"/>
      <c r="D2574" s="186"/>
      <c r="E2574" s="187"/>
      <c r="F2574" s="188"/>
      <c r="G2574" s="92"/>
      <c r="H2574" s="92"/>
      <c r="I2574" s="92"/>
      <c r="J2574" s="92"/>
      <c r="K2574" s="92"/>
      <c r="L2574" s="92"/>
      <c r="M2574" s="92"/>
      <c r="N2574" s="92"/>
      <c r="O2574" s="92"/>
      <c r="P2574" s="92"/>
      <c r="Q2574" s="5"/>
      <c r="R2574" s="5"/>
      <c r="S2574" s="5"/>
      <c r="T2574" s="5"/>
      <c r="U2574" s="5"/>
      <c r="V2574" s="5"/>
      <c r="W2574" s="5"/>
      <c r="X2574" s="98"/>
      <c r="Y2574" s="92"/>
      <c r="Z2574" s="93"/>
      <c r="AA2574" s="2"/>
      <c r="AB2574" s="103"/>
      <c r="AC2574" s="103"/>
      <c r="AD2574" s="136"/>
      <c r="AE2574" s="98"/>
      <c r="AF2574" s="5"/>
      <c r="AG2574" s="92"/>
      <c r="AH2574" s="92"/>
      <c r="AI2574" s="98"/>
      <c r="AJ2574" s="92"/>
      <c r="AK2574" s="92"/>
      <c r="AL2574" s="92"/>
      <c r="AM2574" s="92"/>
      <c r="AN2574" s="98"/>
      <c r="AO2574" s="92"/>
      <c r="AP2574" s="92"/>
      <c r="AQ2574" s="92"/>
      <c r="AR2574" s="92"/>
      <c r="AS2574" s="98"/>
      <c r="AT2574" s="92"/>
      <c r="AU2574" s="92"/>
      <c r="AV2574" s="92"/>
      <c r="AW2574" s="92"/>
      <c r="AX2574" s="98"/>
      <c r="AY2574" s="92"/>
      <c r="AZ2574" s="92"/>
      <c r="BA2574" s="92"/>
      <c r="BB2574" s="92"/>
      <c r="BC2574" s="98"/>
      <c r="BD2574" s="92"/>
      <c r="BE2574" s="92"/>
      <c r="BF2574" s="92"/>
      <c r="BG2574" s="92"/>
      <c r="BH2574" s="98"/>
      <c r="BI2574" s="106"/>
      <c r="BJ2574" s="5"/>
      <c r="BK2574" s="5"/>
      <c r="BL2574" s="5"/>
      <c r="BM2574" s="100"/>
      <c r="BN2574" s="151"/>
      <c r="BO2574" s="98"/>
      <c r="BP2574" s="5"/>
      <c r="BQ2574" s="5"/>
      <c r="BR2574" s="5"/>
      <c r="BS2574" s="92"/>
      <c r="BT2574" s="223"/>
      <c r="BU2574" s="225"/>
      <c r="BV2574" s="5"/>
      <c r="BW2574" s="92"/>
      <c r="BX2574" s="223"/>
      <c r="BY2574" s="225"/>
      <c r="BZ2574" s="5"/>
      <c r="CA2574" s="92"/>
      <c r="CB2574" s="223"/>
      <c r="CC2574" s="2"/>
      <c r="CD2574" s="105"/>
      <c r="CE2574" s="169"/>
      <c r="CF2574" s="169"/>
      <c r="CG2574" s="169"/>
      <c r="CH2574" s="169"/>
      <c r="CI2574" s="169"/>
      <c r="CJ2574" s="169"/>
      <c r="CK2574" s="169"/>
    </row>
    <row r="2575" spans="2:89" x14ac:dyDescent="0.2">
      <c r="B2575" s="221">
        <v>2571</v>
      </c>
      <c r="C2575" s="68"/>
      <c r="D2575" s="186"/>
      <c r="E2575" s="187"/>
      <c r="F2575" s="188"/>
      <c r="G2575" s="92"/>
      <c r="H2575" s="92"/>
      <c r="I2575" s="92"/>
      <c r="J2575" s="92"/>
      <c r="K2575" s="92"/>
      <c r="L2575" s="92"/>
      <c r="M2575" s="92"/>
      <c r="N2575" s="92"/>
      <c r="O2575" s="92"/>
      <c r="P2575" s="92"/>
      <c r="Q2575" s="5"/>
      <c r="R2575" s="5"/>
      <c r="S2575" s="5"/>
      <c r="T2575" s="5"/>
      <c r="U2575" s="5"/>
      <c r="V2575" s="5"/>
      <c r="W2575" s="5"/>
      <c r="X2575" s="98"/>
      <c r="Y2575" s="92"/>
      <c r="Z2575" s="93"/>
      <c r="AA2575" s="2"/>
      <c r="AB2575" s="103"/>
      <c r="AC2575" s="103"/>
      <c r="AD2575" s="136"/>
      <c r="AE2575" s="98"/>
      <c r="AF2575" s="5"/>
      <c r="AG2575" s="92"/>
      <c r="AH2575" s="92"/>
      <c r="AI2575" s="98"/>
      <c r="AJ2575" s="92"/>
      <c r="AK2575" s="92"/>
      <c r="AL2575" s="92"/>
      <c r="AM2575" s="92"/>
      <c r="AN2575" s="98"/>
      <c r="AO2575" s="92"/>
      <c r="AP2575" s="92"/>
      <c r="AQ2575" s="92"/>
      <c r="AR2575" s="92"/>
      <c r="AS2575" s="98"/>
      <c r="AT2575" s="92"/>
      <c r="AU2575" s="92"/>
      <c r="AV2575" s="92"/>
      <c r="AW2575" s="92"/>
      <c r="AX2575" s="98"/>
      <c r="AY2575" s="92"/>
      <c r="AZ2575" s="92"/>
      <c r="BA2575" s="92"/>
      <c r="BB2575" s="92"/>
      <c r="BC2575" s="98"/>
      <c r="BD2575" s="92"/>
      <c r="BE2575" s="92"/>
      <c r="BF2575" s="92"/>
      <c r="BG2575" s="92"/>
      <c r="BH2575" s="98"/>
      <c r="BI2575" s="106"/>
      <c r="BJ2575" s="5"/>
      <c r="BK2575" s="5"/>
      <c r="BL2575" s="5"/>
      <c r="BM2575" s="100"/>
      <c r="BN2575" s="151"/>
      <c r="BO2575" s="98"/>
      <c r="BP2575" s="5"/>
      <c r="BQ2575" s="5"/>
      <c r="BR2575" s="5"/>
      <c r="BS2575" s="92"/>
      <c r="BT2575" s="223"/>
      <c r="BU2575" s="225"/>
      <c r="BV2575" s="5"/>
      <c r="BW2575" s="92"/>
      <c r="BX2575" s="223"/>
      <c r="BY2575" s="225"/>
      <c r="BZ2575" s="5"/>
      <c r="CA2575" s="92"/>
      <c r="CB2575" s="223"/>
      <c r="CC2575" s="2"/>
      <c r="CD2575" s="105"/>
      <c r="CE2575" s="169"/>
      <c r="CF2575" s="169"/>
      <c r="CG2575" s="169"/>
      <c r="CH2575" s="169"/>
      <c r="CI2575" s="169"/>
      <c r="CJ2575" s="169"/>
      <c r="CK2575" s="169"/>
    </row>
    <row r="2576" spans="2:89" x14ac:dyDescent="0.2">
      <c r="B2576" s="221">
        <v>2572</v>
      </c>
      <c r="C2576" s="68"/>
      <c r="D2576" s="186"/>
      <c r="E2576" s="187"/>
      <c r="F2576" s="188"/>
      <c r="G2576" s="92"/>
      <c r="H2576" s="92"/>
      <c r="I2576" s="92"/>
      <c r="J2576" s="92"/>
      <c r="K2576" s="92"/>
      <c r="L2576" s="92"/>
      <c r="M2576" s="92"/>
      <c r="N2576" s="92"/>
      <c r="O2576" s="92"/>
      <c r="P2576" s="92"/>
      <c r="Q2576" s="5"/>
      <c r="R2576" s="5"/>
      <c r="S2576" s="5"/>
      <c r="T2576" s="5"/>
      <c r="U2576" s="5"/>
      <c r="V2576" s="5"/>
      <c r="W2576" s="5"/>
      <c r="X2576" s="98"/>
      <c r="Y2576" s="92"/>
      <c r="Z2576" s="93"/>
      <c r="AA2576" s="2"/>
      <c r="AB2576" s="103"/>
      <c r="AC2576" s="103"/>
      <c r="AD2576" s="136"/>
      <c r="AE2576" s="98"/>
      <c r="AF2576" s="5"/>
      <c r="AG2576" s="92"/>
      <c r="AH2576" s="92"/>
      <c r="AI2576" s="98"/>
      <c r="AJ2576" s="92"/>
      <c r="AK2576" s="92"/>
      <c r="AL2576" s="92"/>
      <c r="AM2576" s="92"/>
      <c r="AN2576" s="98"/>
      <c r="AO2576" s="92"/>
      <c r="AP2576" s="92"/>
      <c r="AQ2576" s="92"/>
      <c r="AR2576" s="92"/>
      <c r="AS2576" s="98"/>
      <c r="AT2576" s="92"/>
      <c r="AU2576" s="92"/>
      <c r="AV2576" s="92"/>
      <c r="AW2576" s="92"/>
      <c r="AX2576" s="98"/>
      <c r="AY2576" s="92"/>
      <c r="AZ2576" s="92"/>
      <c r="BA2576" s="92"/>
      <c r="BB2576" s="92"/>
      <c r="BC2576" s="98"/>
      <c r="BD2576" s="92"/>
      <c r="BE2576" s="92"/>
      <c r="BF2576" s="92"/>
      <c r="BG2576" s="92"/>
      <c r="BH2576" s="98"/>
      <c r="BI2576" s="106"/>
      <c r="BJ2576" s="5"/>
      <c r="BK2576" s="5"/>
      <c r="BL2576" s="5"/>
      <c r="BM2576" s="100"/>
      <c r="BN2576" s="151"/>
      <c r="BO2576" s="98"/>
      <c r="BP2576" s="5"/>
      <c r="BQ2576" s="5"/>
      <c r="BR2576" s="5"/>
      <c r="BS2576" s="92"/>
      <c r="BT2576" s="223"/>
      <c r="BU2576" s="225"/>
      <c r="BV2576" s="5"/>
      <c r="BW2576" s="92"/>
      <c r="BX2576" s="223"/>
      <c r="BY2576" s="225"/>
      <c r="BZ2576" s="5"/>
      <c r="CA2576" s="92"/>
      <c r="CB2576" s="223"/>
      <c r="CC2576" s="2"/>
      <c r="CD2576" s="105"/>
      <c r="CE2576" s="169"/>
      <c r="CF2576" s="169"/>
      <c r="CG2576" s="169"/>
      <c r="CH2576" s="169"/>
      <c r="CI2576" s="169"/>
      <c r="CJ2576" s="169"/>
      <c r="CK2576" s="169"/>
    </row>
    <row r="2577" spans="2:89" x14ac:dyDescent="0.2">
      <c r="B2577" s="221">
        <v>2573</v>
      </c>
      <c r="C2577" s="68"/>
      <c r="D2577" s="186"/>
      <c r="E2577" s="187"/>
      <c r="F2577" s="188"/>
      <c r="G2577" s="92"/>
      <c r="H2577" s="92"/>
      <c r="I2577" s="92"/>
      <c r="J2577" s="92"/>
      <c r="K2577" s="92"/>
      <c r="L2577" s="92"/>
      <c r="M2577" s="92"/>
      <c r="N2577" s="92"/>
      <c r="O2577" s="92"/>
      <c r="P2577" s="92"/>
      <c r="Q2577" s="5"/>
      <c r="R2577" s="5"/>
      <c r="S2577" s="5"/>
      <c r="T2577" s="5"/>
      <c r="U2577" s="5"/>
      <c r="V2577" s="5"/>
      <c r="W2577" s="5"/>
      <c r="X2577" s="98"/>
      <c r="Y2577" s="92"/>
      <c r="Z2577" s="93"/>
      <c r="AA2577" s="2"/>
      <c r="AB2577" s="103"/>
      <c r="AC2577" s="103"/>
      <c r="AD2577" s="136"/>
      <c r="AE2577" s="98"/>
      <c r="AF2577" s="5"/>
      <c r="AG2577" s="92"/>
      <c r="AH2577" s="92"/>
      <c r="AI2577" s="98"/>
      <c r="AJ2577" s="92"/>
      <c r="AK2577" s="92"/>
      <c r="AL2577" s="92"/>
      <c r="AM2577" s="92"/>
      <c r="AN2577" s="98"/>
      <c r="AO2577" s="92"/>
      <c r="AP2577" s="92"/>
      <c r="AQ2577" s="92"/>
      <c r="AR2577" s="92"/>
      <c r="AS2577" s="98"/>
      <c r="AT2577" s="92"/>
      <c r="AU2577" s="92"/>
      <c r="AV2577" s="92"/>
      <c r="AW2577" s="92"/>
      <c r="AX2577" s="98"/>
      <c r="AY2577" s="92"/>
      <c r="AZ2577" s="92"/>
      <c r="BA2577" s="92"/>
      <c r="BB2577" s="92"/>
      <c r="BC2577" s="98"/>
      <c r="BD2577" s="92"/>
      <c r="BE2577" s="92"/>
      <c r="BF2577" s="92"/>
      <c r="BG2577" s="92"/>
      <c r="BH2577" s="98"/>
      <c r="BI2577" s="106"/>
      <c r="BJ2577" s="5"/>
      <c r="BK2577" s="5"/>
      <c r="BL2577" s="5"/>
      <c r="BM2577" s="100"/>
      <c r="BN2577" s="151"/>
      <c r="BO2577" s="98"/>
      <c r="BP2577" s="5"/>
      <c r="BQ2577" s="5"/>
      <c r="BR2577" s="5"/>
      <c r="BS2577" s="92"/>
      <c r="BT2577" s="223"/>
      <c r="BU2577" s="225"/>
      <c r="BV2577" s="5"/>
      <c r="BW2577" s="92"/>
      <c r="BX2577" s="223"/>
      <c r="BY2577" s="225"/>
      <c r="BZ2577" s="5"/>
      <c r="CA2577" s="92"/>
      <c r="CB2577" s="223"/>
      <c r="CC2577" s="2"/>
      <c r="CD2577" s="105"/>
      <c r="CE2577" s="169"/>
      <c r="CF2577" s="169"/>
      <c r="CG2577" s="169"/>
      <c r="CH2577" s="169"/>
      <c r="CI2577" s="169"/>
      <c r="CJ2577" s="169"/>
      <c r="CK2577" s="169"/>
    </row>
    <row r="2578" spans="2:89" x14ac:dyDescent="0.2">
      <c r="B2578" s="221">
        <v>2574</v>
      </c>
      <c r="C2578" s="68"/>
      <c r="D2578" s="186"/>
      <c r="E2578" s="187"/>
      <c r="F2578" s="188"/>
      <c r="G2578" s="92"/>
      <c r="H2578" s="92"/>
      <c r="I2578" s="92"/>
      <c r="J2578" s="92"/>
      <c r="K2578" s="92"/>
      <c r="L2578" s="92"/>
      <c r="M2578" s="92"/>
      <c r="N2578" s="92"/>
      <c r="O2578" s="92"/>
      <c r="P2578" s="92"/>
      <c r="Q2578" s="5"/>
      <c r="R2578" s="5"/>
      <c r="S2578" s="5"/>
      <c r="T2578" s="5"/>
      <c r="U2578" s="5"/>
      <c r="V2578" s="5"/>
      <c r="W2578" s="5"/>
      <c r="X2578" s="98"/>
      <c r="Y2578" s="92"/>
      <c r="Z2578" s="93"/>
      <c r="AA2578" s="2"/>
      <c r="AB2578" s="103"/>
      <c r="AC2578" s="103"/>
      <c r="AD2578" s="136"/>
      <c r="AE2578" s="98"/>
      <c r="AF2578" s="5"/>
      <c r="AG2578" s="92"/>
      <c r="AH2578" s="92"/>
      <c r="AI2578" s="98"/>
      <c r="AJ2578" s="92"/>
      <c r="AK2578" s="92"/>
      <c r="AL2578" s="92"/>
      <c r="AM2578" s="92"/>
      <c r="AN2578" s="98"/>
      <c r="AO2578" s="92"/>
      <c r="AP2578" s="92"/>
      <c r="AQ2578" s="92"/>
      <c r="AR2578" s="92"/>
      <c r="AS2578" s="98"/>
      <c r="AT2578" s="92"/>
      <c r="AU2578" s="92"/>
      <c r="AV2578" s="92"/>
      <c r="AW2578" s="92"/>
      <c r="AX2578" s="98"/>
      <c r="AY2578" s="92"/>
      <c r="AZ2578" s="92"/>
      <c r="BA2578" s="92"/>
      <c r="BB2578" s="92"/>
      <c r="BC2578" s="98"/>
      <c r="BD2578" s="92"/>
      <c r="BE2578" s="92"/>
      <c r="BF2578" s="92"/>
      <c r="BG2578" s="92"/>
      <c r="BH2578" s="98"/>
      <c r="BI2578" s="106"/>
      <c r="BJ2578" s="5"/>
      <c r="BK2578" s="5"/>
      <c r="BL2578" s="5"/>
      <c r="BM2578" s="100"/>
      <c r="BN2578" s="151"/>
      <c r="BO2578" s="98"/>
      <c r="BP2578" s="5"/>
      <c r="BQ2578" s="5"/>
      <c r="BR2578" s="5"/>
      <c r="BS2578" s="92"/>
      <c r="BT2578" s="223"/>
      <c r="BU2578" s="225"/>
      <c r="BV2578" s="5"/>
      <c r="BW2578" s="92"/>
      <c r="BX2578" s="223"/>
      <c r="BY2578" s="225"/>
      <c r="BZ2578" s="5"/>
      <c r="CA2578" s="92"/>
      <c r="CB2578" s="223"/>
      <c r="CC2578" s="2"/>
      <c r="CD2578" s="105"/>
      <c r="CE2578" s="169"/>
      <c r="CF2578" s="169"/>
      <c r="CG2578" s="169"/>
      <c r="CH2578" s="169"/>
      <c r="CI2578" s="169"/>
      <c r="CJ2578" s="169"/>
      <c r="CK2578" s="169"/>
    </row>
    <row r="2579" spans="2:89" x14ac:dyDescent="0.2">
      <c r="B2579" s="221">
        <v>2575</v>
      </c>
      <c r="C2579" s="68"/>
      <c r="D2579" s="186"/>
      <c r="E2579" s="187"/>
      <c r="F2579" s="188"/>
      <c r="G2579" s="92"/>
      <c r="H2579" s="92"/>
      <c r="I2579" s="92"/>
      <c r="J2579" s="92"/>
      <c r="K2579" s="92"/>
      <c r="L2579" s="92"/>
      <c r="M2579" s="92"/>
      <c r="N2579" s="92"/>
      <c r="O2579" s="92"/>
      <c r="P2579" s="92"/>
      <c r="Q2579" s="5"/>
      <c r="R2579" s="5"/>
      <c r="S2579" s="5"/>
      <c r="T2579" s="5"/>
      <c r="U2579" s="5"/>
      <c r="V2579" s="5"/>
      <c r="W2579" s="5"/>
      <c r="X2579" s="98"/>
      <c r="Y2579" s="92"/>
      <c r="Z2579" s="93"/>
      <c r="AA2579" s="2"/>
      <c r="AB2579" s="103"/>
      <c r="AC2579" s="103"/>
      <c r="AD2579" s="136"/>
      <c r="AE2579" s="98"/>
      <c r="AF2579" s="5"/>
      <c r="AG2579" s="92"/>
      <c r="AH2579" s="92"/>
      <c r="AI2579" s="98"/>
      <c r="AJ2579" s="92"/>
      <c r="AK2579" s="92"/>
      <c r="AL2579" s="92"/>
      <c r="AM2579" s="92"/>
      <c r="AN2579" s="98"/>
      <c r="AO2579" s="92"/>
      <c r="AP2579" s="92"/>
      <c r="AQ2579" s="92"/>
      <c r="AR2579" s="92"/>
      <c r="AS2579" s="98"/>
      <c r="AT2579" s="92"/>
      <c r="AU2579" s="92"/>
      <c r="AV2579" s="92"/>
      <c r="AW2579" s="92"/>
      <c r="AX2579" s="98"/>
      <c r="AY2579" s="92"/>
      <c r="AZ2579" s="92"/>
      <c r="BA2579" s="92"/>
      <c r="BB2579" s="92"/>
      <c r="BC2579" s="98"/>
      <c r="BD2579" s="92"/>
      <c r="BE2579" s="92"/>
      <c r="BF2579" s="92"/>
      <c r="BG2579" s="92"/>
      <c r="BH2579" s="98"/>
      <c r="BI2579" s="106"/>
      <c r="BJ2579" s="5"/>
      <c r="BK2579" s="5"/>
      <c r="BL2579" s="5"/>
      <c r="BM2579" s="100"/>
      <c r="BN2579" s="151"/>
      <c r="BO2579" s="98"/>
      <c r="BP2579" s="5"/>
      <c r="BQ2579" s="5"/>
      <c r="BR2579" s="5"/>
      <c r="BS2579" s="92"/>
      <c r="BT2579" s="223"/>
      <c r="BU2579" s="225"/>
      <c r="BV2579" s="5"/>
      <c r="BW2579" s="92"/>
      <c r="BX2579" s="223"/>
      <c r="BY2579" s="225"/>
      <c r="BZ2579" s="5"/>
      <c r="CA2579" s="92"/>
      <c r="CB2579" s="223"/>
      <c r="CC2579" s="2"/>
      <c r="CD2579" s="105"/>
      <c r="CE2579" s="169"/>
      <c r="CF2579" s="169"/>
      <c r="CG2579" s="169"/>
      <c r="CH2579" s="169"/>
      <c r="CI2579" s="169"/>
      <c r="CJ2579" s="169"/>
      <c r="CK2579" s="169"/>
    </row>
    <row r="2580" spans="2:89" x14ac:dyDescent="0.2">
      <c r="B2580" s="221">
        <v>2576</v>
      </c>
      <c r="C2580" s="68"/>
      <c r="D2580" s="186"/>
      <c r="E2580" s="187"/>
      <c r="F2580" s="188"/>
      <c r="G2580" s="92"/>
      <c r="H2580" s="92"/>
      <c r="I2580" s="92"/>
      <c r="J2580" s="92"/>
      <c r="K2580" s="92"/>
      <c r="L2580" s="92"/>
      <c r="M2580" s="92"/>
      <c r="N2580" s="92"/>
      <c r="O2580" s="92"/>
      <c r="P2580" s="92"/>
      <c r="Q2580" s="5"/>
      <c r="R2580" s="5"/>
      <c r="S2580" s="5"/>
      <c r="T2580" s="5"/>
      <c r="U2580" s="5"/>
      <c r="V2580" s="5"/>
      <c r="W2580" s="5"/>
      <c r="X2580" s="98"/>
      <c r="Y2580" s="92"/>
      <c r="Z2580" s="93"/>
      <c r="AA2580" s="2"/>
      <c r="AB2580" s="103"/>
      <c r="AC2580" s="103"/>
      <c r="AD2580" s="136"/>
      <c r="AE2580" s="98"/>
      <c r="AF2580" s="5"/>
      <c r="AG2580" s="92"/>
      <c r="AH2580" s="92"/>
      <c r="AI2580" s="98"/>
      <c r="AJ2580" s="92"/>
      <c r="AK2580" s="92"/>
      <c r="AL2580" s="92"/>
      <c r="AM2580" s="92"/>
      <c r="AN2580" s="98"/>
      <c r="AO2580" s="92"/>
      <c r="AP2580" s="92"/>
      <c r="AQ2580" s="92"/>
      <c r="AR2580" s="92"/>
      <c r="AS2580" s="98"/>
      <c r="AT2580" s="92"/>
      <c r="AU2580" s="92"/>
      <c r="AV2580" s="92"/>
      <c r="AW2580" s="92"/>
      <c r="AX2580" s="98"/>
      <c r="AY2580" s="92"/>
      <c r="AZ2580" s="92"/>
      <c r="BA2580" s="92"/>
      <c r="BB2580" s="92"/>
      <c r="BC2580" s="98"/>
      <c r="BD2580" s="92"/>
      <c r="BE2580" s="92"/>
      <c r="BF2580" s="92"/>
      <c r="BG2580" s="92"/>
      <c r="BH2580" s="98"/>
      <c r="BI2580" s="106"/>
      <c r="BJ2580" s="5"/>
      <c r="BK2580" s="5"/>
      <c r="BL2580" s="5"/>
      <c r="BM2580" s="100"/>
      <c r="BN2580" s="151"/>
      <c r="BO2580" s="98"/>
      <c r="BP2580" s="5"/>
      <c r="BQ2580" s="5"/>
      <c r="BR2580" s="5"/>
      <c r="BS2580" s="92"/>
      <c r="BT2580" s="223"/>
      <c r="BU2580" s="225"/>
      <c r="BV2580" s="5"/>
      <c r="BW2580" s="92"/>
      <c r="BX2580" s="223"/>
      <c r="BY2580" s="225"/>
      <c r="BZ2580" s="5"/>
      <c r="CA2580" s="92"/>
      <c r="CB2580" s="223"/>
      <c r="CC2580" s="2"/>
      <c r="CD2580" s="105"/>
      <c r="CE2580" s="169"/>
      <c r="CF2580" s="169"/>
      <c r="CG2580" s="169"/>
      <c r="CH2580" s="169"/>
      <c r="CI2580" s="169"/>
      <c r="CJ2580" s="169"/>
      <c r="CK2580" s="169"/>
    </row>
    <row r="2581" spans="2:89" x14ac:dyDescent="0.2">
      <c r="B2581" s="221">
        <v>2577</v>
      </c>
      <c r="C2581" s="68"/>
      <c r="D2581" s="186"/>
      <c r="E2581" s="187"/>
      <c r="F2581" s="188"/>
      <c r="G2581" s="92"/>
      <c r="H2581" s="92"/>
      <c r="I2581" s="92"/>
      <c r="J2581" s="92"/>
      <c r="K2581" s="92"/>
      <c r="L2581" s="92"/>
      <c r="M2581" s="92"/>
      <c r="N2581" s="92"/>
      <c r="O2581" s="92"/>
      <c r="P2581" s="92"/>
      <c r="Q2581" s="5"/>
      <c r="R2581" s="5"/>
      <c r="S2581" s="5"/>
      <c r="T2581" s="5"/>
      <c r="U2581" s="5"/>
      <c r="V2581" s="5"/>
      <c r="W2581" s="5"/>
      <c r="X2581" s="98"/>
      <c r="Y2581" s="92"/>
      <c r="Z2581" s="93"/>
      <c r="AA2581" s="2"/>
      <c r="AB2581" s="103"/>
      <c r="AC2581" s="103"/>
      <c r="AD2581" s="136"/>
      <c r="AE2581" s="98"/>
      <c r="AF2581" s="5"/>
      <c r="AG2581" s="92"/>
      <c r="AH2581" s="92"/>
      <c r="AI2581" s="98"/>
      <c r="AJ2581" s="92"/>
      <c r="AK2581" s="92"/>
      <c r="AL2581" s="92"/>
      <c r="AM2581" s="92"/>
      <c r="AN2581" s="98"/>
      <c r="AO2581" s="92"/>
      <c r="AP2581" s="92"/>
      <c r="AQ2581" s="92"/>
      <c r="AR2581" s="92"/>
      <c r="AS2581" s="98"/>
      <c r="AT2581" s="92"/>
      <c r="AU2581" s="92"/>
      <c r="AV2581" s="92"/>
      <c r="AW2581" s="92"/>
      <c r="AX2581" s="98"/>
      <c r="AY2581" s="92"/>
      <c r="AZ2581" s="92"/>
      <c r="BA2581" s="92"/>
      <c r="BB2581" s="92"/>
      <c r="BC2581" s="98"/>
      <c r="BD2581" s="92"/>
      <c r="BE2581" s="92"/>
      <c r="BF2581" s="92"/>
      <c r="BG2581" s="92"/>
      <c r="BH2581" s="98"/>
      <c r="BI2581" s="106"/>
      <c r="BJ2581" s="5"/>
      <c r="BK2581" s="5"/>
      <c r="BL2581" s="5"/>
      <c r="BM2581" s="100"/>
      <c r="BN2581" s="151"/>
      <c r="BO2581" s="98"/>
      <c r="BP2581" s="5"/>
      <c r="BQ2581" s="5"/>
      <c r="BR2581" s="5"/>
      <c r="BS2581" s="92"/>
      <c r="BT2581" s="223"/>
      <c r="BU2581" s="225"/>
      <c r="BV2581" s="5"/>
      <c r="BW2581" s="92"/>
      <c r="BX2581" s="223"/>
      <c r="BY2581" s="225"/>
      <c r="BZ2581" s="5"/>
      <c r="CA2581" s="92"/>
      <c r="CB2581" s="223"/>
      <c r="CC2581" s="2"/>
      <c r="CD2581" s="105"/>
      <c r="CE2581" s="169"/>
      <c r="CF2581" s="169"/>
      <c r="CG2581" s="169"/>
      <c r="CH2581" s="169"/>
      <c r="CI2581" s="169"/>
      <c r="CJ2581" s="169"/>
      <c r="CK2581" s="169"/>
    </row>
    <row r="2582" spans="2:89" x14ac:dyDescent="0.2">
      <c r="B2582" s="221">
        <v>2578</v>
      </c>
      <c r="C2582" s="68"/>
      <c r="D2582" s="186"/>
      <c r="E2582" s="187"/>
      <c r="F2582" s="188"/>
      <c r="G2582" s="92"/>
      <c r="H2582" s="92"/>
      <c r="I2582" s="92"/>
      <c r="J2582" s="92"/>
      <c r="K2582" s="92"/>
      <c r="L2582" s="92"/>
      <c r="M2582" s="92"/>
      <c r="N2582" s="92"/>
      <c r="O2582" s="92"/>
      <c r="P2582" s="92"/>
      <c r="Q2582" s="5"/>
      <c r="R2582" s="5"/>
      <c r="S2582" s="5"/>
      <c r="T2582" s="5"/>
      <c r="U2582" s="5"/>
      <c r="V2582" s="5"/>
      <c r="W2582" s="5"/>
      <c r="X2582" s="98"/>
      <c r="Y2582" s="92"/>
      <c r="Z2582" s="93"/>
      <c r="AA2582" s="2"/>
      <c r="AB2582" s="103"/>
      <c r="AC2582" s="103"/>
      <c r="AD2582" s="136"/>
      <c r="AE2582" s="98"/>
      <c r="AF2582" s="5"/>
      <c r="AG2582" s="92"/>
      <c r="AH2582" s="92"/>
      <c r="AI2582" s="98"/>
      <c r="AJ2582" s="92"/>
      <c r="AK2582" s="92"/>
      <c r="AL2582" s="92"/>
      <c r="AM2582" s="92"/>
      <c r="AN2582" s="98"/>
      <c r="AO2582" s="92"/>
      <c r="AP2582" s="92"/>
      <c r="AQ2582" s="92"/>
      <c r="AR2582" s="92"/>
      <c r="AS2582" s="98"/>
      <c r="AT2582" s="92"/>
      <c r="AU2582" s="92"/>
      <c r="AV2582" s="92"/>
      <c r="AW2582" s="92"/>
      <c r="AX2582" s="98"/>
      <c r="AY2582" s="92"/>
      <c r="AZ2582" s="92"/>
      <c r="BA2582" s="92"/>
      <c r="BB2582" s="92"/>
      <c r="BC2582" s="98"/>
      <c r="BD2582" s="92"/>
      <c r="BE2582" s="92"/>
      <c r="BF2582" s="92"/>
      <c r="BG2582" s="92"/>
      <c r="BH2582" s="98"/>
      <c r="BI2582" s="106"/>
      <c r="BJ2582" s="5"/>
      <c r="BK2582" s="5"/>
      <c r="BL2582" s="5"/>
      <c r="BM2582" s="100"/>
      <c r="BN2582" s="151"/>
      <c r="BO2582" s="98"/>
      <c r="BP2582" s="5"/>
      <c r="BQ2582" s="5"/>
      <c r="BR2582" s="5"/>
      <c r="BS2582" s="92"/>
      <c r="BT2582" s="223"/>
      <c r="BU2582" s="225"/>
      <c r="BV2582" s="5"/>
      <c r="BW2582" s="92"/>
      <c r="BX2582" s="223"/>
      <c r="BY2582" s="225"/>
      <c r="BZ2582" s="5"/>
      <c r="CA2582" s="92"/>
      <c r="CB2582" s="223"/>
      <c r="CC2582" s="2"/>
      <c r="CD2582" s="105"/>
      <c r="CE2582" s="169"/>
      <c r="CF2582" s="169"/>
      <c r="CG2582" s="169"/>
      <c r="CH2582" s="169"/>
      <c r="CI2582" s="169"/>
      <c r="CJ2582" s="169"/>
      <c r="CK2582" s="169"/>
    </row>
    <row r="2583" spans="2:89" x14ac:dyDescent="0.2">
      <c r="B2583" s="221">
        <v>2579</v>
      </c>
      <c r="C2583" s="68"/>
      <c r="D2583" s="186"/>
      <c r="E2583" s="187"/>
      <c r="F2583" s="188"/>
      <c r="G2583" s="92"/>
      <c r="H2583" s="92"/>
      <c r="I2583" s="92"/>
      <c r="J2583" s="92"/>
      <c r="K2583" s="92"/>
      <c r="L2583" s="92"/>
      <c r="M2583" s="92"/>
      <c r="N2583" s="92"/>
      <c r="O2583" s="92"/>
      <c r="P2583" s="92"/>
      <c r="Q2583" s="5"/>
      <c r="R2583" s="5"/>
      <c r="S2583" s="5"/>
      <c r="T2583" s="5"/>
      <c r="U2583" s="5"/>
      <c r="V2583" s="5"/>
      <c r="W2583" s="5"/>
      <c r="X2583" s="98"/>
      <c r="Y2583" s="92"/>
      <c r="Z2583" s="93"/>
      <c r="AA2583" s="2"/>
      <c r="AB2583" s="103"/>
      <c r="AC2583" s="103"/>
      <c r="AD2583" s="136"/>
      <c r="AE2583" s="98"/>
      <c r="AF2583" s="5"/>
      <c r="AG2583" s="92"/>
      <c r="AH2583" s="92"/>
      <c r="AI2583" s="98"/>
      <c r="AJ2583" s="92"/>
      <c r="AK2583" s="92"/>
      <c r="AL2583" s="92"/>
      <c r="AM2583" s="92"/>
      <c r="AN2583" s="98"/>
      <c r="AO2583" s="92"/>
      <c r="AP2583" s="92"/>
      <c r="AQ2583" s="92"/>
      <c r="AR2583" s="92"/>
      <c r="AS2583" s="98"/>
      <c r="AT2583" s="92"/>
      <c r="AU2583" s="92"/>
      <c r="AV2583" s="92"/>
      <c r="AW2583" s="92"/>
      <c r="AX2583" s="98"/>
      <c r="AY2583" s="92"/>
      <c r="AZ2583" s="92"/>
      <c r="BA2583" s="92"/>
      <c r="BB2583" s="92"/>
      <c r="BC2583" s="98"/>
      <c r="BD2583" s="92"/>
      <c r="BE2583" s="92"/>
      <c r="BF2583" s="92"/>
      <c r="BG2583" s="92"/>
      <c r="BH2583" s="98"/>
      <c r="BI2583" s="106"/>
      <c r="BJ2583" s="5"/>
      <c r="BK2583" s="5"/>
      <c r="BL2583" s="5"/>
      <c r="BM2583" s="100"/>
      <c r="BN2583" s="151"/>
      <c r="BO2583" s="98"/>
      <c r="BP2583" s="5"/>
      <c r="BQ2583" s="5"/>
      <c r="BR2583" s="5"/>
      <c r="BS2583" s="92"/>
      <c r="BT2583" s="223"/>
      <c r="BU2583" s="225"/>
      <c r="BV2583" s="5"/>
      <c r="BW2583" s="92"/>
      <c r="BX2583" s="223"/>
      <c r="BY2583" s="225"/>
      <c r="BZ2583" s="5"/>
      <c r="CA2583" s="92"/>
      <c r="CB2583" s="223"/>
      <c r="CC2583" s="2"/>
      <c r="CD2583" s="105"/>
      <c r="CE2583" s="169"/>
      <c r="CF2583" s="169"/>
      <c r="CG2583" s="169"/>
      <c r="CH2583" s="169"/>
      <c r="CI2583" s="169"/>
      <c r="CJ2583" s="169"/>
      <c r="CK2583" s="169"/>
    </row>
    <row r="2584" spans="2:89" x14ac:dyDescent="0.2">
      <c r="B2584" s="221">
        <v>2580</v>
      </c>
      <c r="C2584" s="68"/>
      <c r="D2584" s="186"/>
      <c r="E2584" s="187"/>
      <c r="F2584" s="188"/>
      <c r="G2584" s="92"/>
      <c r="H2584" s="92"/>
      <c r="I2584" s="92"/>
      <c r="J2584" s="92"/>
      <c r="K2584" s="92"/>
      <c r="L2584" s="92"/>
      <c r="M2584" s="92"/>
      <c r="N2584" s="92"/>
      <c r="O2584" s="92"/>
      <c r="P2584" s="92"/>
      <c r="Q2584" s="5"/>
      <c r="R2584" s="5"/>
      <c r="S2584" s="5"/>
      <c r="T2584" s="5"/>
      <c r="U2584" s="5"/>
      <c r="V2584" s="5"/>
      <c r="W2584" s="5"/>
      <c r="X2584" s="98"/>
      <c r="Y2584" s="92"/>
      <c r="Z2584" s="93"/>
      <c r="AA2584" s="2"/>
      <c r="AB2584" s="103"/>
      <c r="AC2584" s="103"/>
      <c r="AD2584" s="136"/>
      <c r="AE2584" s="98"/>
      <c r="AF2584" s="5"/>
      <c r="AG2584" s="92"/>
      <c r="AH2584" s="92"/>
      <c r="AI2584" s="98"/>
      <c r="AJ2584" s="92"/>
      <c r="AK2584" s="92"/>
      <c r="AL2584" s="92"/>
      <c r="AM2584" s="92"/>
      <c r="AN2584" s="98"/>
      <c r="AO2584" s="92"/>
      <c r="AP2584" s="92"/>
      <c r="AQ2584" s="92"/>
      <c r="AR2584" s="92"/>
      <c r="AS2584" s="98"/>
      <c r="AT2584" s="92"/>
      <c r="AU2584" s="92"/>
      <c r="AV2584" s="92"/>
      <c r="AW2584" s="92"/>
      <c r="AX2584" s="98"/>
      <c r="AY2584" s="92"/>
      <c r="AZ2584" s="92"/>
      <c r="BA2584" s="92"/>
      <c r="BB2584" s="92"/>
      <c r="BC2584" s="98"/>
      <c r="BD2584" s="92"/>
      <c r="BE2584" s="92"/>
      <c r="BF2584" s="92"/>
      <c r="BG2584" s="92"/>
      <c r="BH2584" s="98"/>
      <c r="BI2584" s="106"/>
      <c r="BJ2584" s="5"/>
      <c r="BK2584" s="5"/>
      <c r="BL2584" s="5"/>
      <c r="BM2584" s="100"/>
      <c r="BN2584" s="151"/>
      <c r="BO2584" s="98"/>
      <c r="BP2584" s="5"/>
      <c r="BQ2584" s="5"/>
      <c r="BR2584" s="5"/>
      <c r="BS2584" s="92"/>
      <c r="BT2584" s="223"/>
      <c r="BU2584" s="225"/>
      <c r="BV2584" s="5"/>
      <c r="BW2584" s="92"/>
      <c r="BX2584" s="223"/>
      <c r="BY2584" s="225"/>
      <c r="BZ2584" s="5"/>
      <c r="CA2584" s="92"/>
      <c r="CB2584" s="223"/>
      <c r="CC2584" s="2"/>
      <c r="CD2584" s="105"/>
      <c r="CE2584" s="169"/>
      <c r="CF2584" s="169"/>
      <c r="CG2584" s="169"/>
      <c r="CH2584" s="169"/>
      <c r="CI2584" s="169"/>
      <c r="CJ2584" s="169"/>
      <c r="CK2584" s="169"/>
    </row>
    <row r="2585" spans="2:89" x14ac:dyDescent="0.2">
      <c r="B2585" s="221">
        <v>2581</v>
      </c>
      <c r="C2585" s="68"/>
      <c r="D2585" s="186"/>
      <c r="E2585" s="187"/>
      <c r="F2585" s="188"/>
      <c r="G2585" s="92"/>
      <c r="H2585" s="92"/>
      <c r="I2585" s="92"/>
      <c r="J2585" s="92"/>
      <c r="K2585" s="92"/>
      <c r="L2585" s="92"/>
      <c r="M2585" s="92"/>
      <c r="N2585" s="92"/>
      <c r="O2585" s="92"/>
      <c r="P2585" s="92"/>
      <c r="Q2585" s="5"/>
      <c r="R2585" s="5"/>
      <c r="S2585" s="5"/>
      <c r="T2585" s="5"/>
      <c r="U2585" s="5"/>
      <c r="V2585" s="5"/>
      <c r="W2585" s="5"/>
      <c r="X2585" s="98"/>
      <c r="Y2585" s="92"/>
      <c r="Z2585" s="93"/>
      <c r="AA2585" s="2"/>
      <c r="AB2585" s="103"/>
      <c r="AC2585" s="103"/>
      <c r="AD2585" s="136"/>
      <c r="AE2585" s="98"/>
      <c r="AF2585" s="5"/>
      <c r="AG2585" s="92"/>
      <c r="AH2585" s="92"/>
      <c r="AI2585" s="98"/>
      <c r="AJ2585" s="92"/>
      <c r="AK2585" s="92"/>
      <c r="AL2585" s="92"/>
      <c r="AM2585" s="92"/>
      <c r="AN2585" s="98"/>
      <c r="AO2585" s="92"/>
      <c r="AP2585" s="92"/>
      <c r="AQ2585" s="92"/>
      <c r="AR2585" s="92"/>
      <c r="AS2585" s="98"/>
      <c r="AT2585" s="92"/>
      <c r="AU2585" s="92"/>
      <c r="AV2585" s="92"/>
      <c r="AW2585" s="92"/>
      <c r="AX2585" s="98"/>
      <c r="AY2585" s="92"/>
      <c r="AZ2585" s="92"/>
      <c r="BA2585" s="92"/>
      <c r="BB2585" s="92"/>
      <c r="BC2585" s="98"/>
      <c r="BD2585" s="92"/>
      <c r="BE2585" s="92"/>
      <c r="BF2585" s="92"/>
      <c r="BG2585" s="92"/>
      <c r="BH2585" s="98"/>
      <c r="BI2585" s="106"/>
      <c r="BJ2585" s="5"/>
      <c r="BK2585" s="5"/>
      <c r="BL2585" s="5"/>
      <c r="BM2585" s="100"/>
      <c r="BN2585" s="151"/>
      <c r="BO2585" s="98"/>
      <c r="BP2585" s="5"/>
      <c r="BQ2585" s="5"/>
      <c r="BR2585" s="5"/>
      <c r="BS2585" s="92"/>
      <c r="BT2585" s="223"/>
      <c r="BU2585" s="225"/>
      <c r="BV2585" s="5"/>
      <c r="BW2585" s="92"/>
      <c r="BX2585" s="223"/>
      <c r="BY2585" s="225"/>
      <c r="BZ2585" s="5"/>
      <c r="CA2585" s="92"/>
      <c r="CB2585" s="223"/>
      <c r="CC2585" s="2"/>
      <c r="CD2585" s="105"/>
      <c r="CE2585" s="169"/>
      <c r="CF2585" s="169"/>
      <c r="CG2585" s="169"/>
      <c r="CH2585" s="169"/>
      <c r="CI2585" s="169"/>
      <c r="CJ2585" s="169"/>
      <c r="CK2585" s="169"/>
    </row>
    <row r="2586" spans="2:89" x14ac:dyDescent="0.2">
      <c r="B2586" s="221">
        <v>2582</v>
      </c>
      <c r="C2586" s="68"/>
      <c r="D2586" s="186"/>
      <c r="E2586" s="187"/>
      <c r="F2586" s="188"/>
      <c r="G2586" s="92"/>
      <c r="H2586" s="92"/>
      <c r="I2586" s="92"/>
      <c r="J2586" s="92"/>
      <c r="K2586" s="92"/>
      <c r="L2586" s="92"/>
      <c r="M2586" s="92"/>
      <c r="N2586" s="92"/>
      <c r="O2586" s="92"/>
      <c r="P2586" s="92"/>
      <c r="Q2586" s="5"/>
      <c r="R2586" s="5"/>
      <c r="S2586" s="5"/>
      <c r="T2586" s="5"/>
      <c r="U2586" s="5"/>
      <c r="V2586" s="5"/>
      <c r="W2586" s="5"/>
      <c r="X2586" s="98"/>
      <c r="Y2586" s="92"/>
      <c r="Z2586" s="93"/>
      <c r="AA2586" s="2"/>
      <c r="AB2586" s="103"/>
      <c r="AC2586" s="103"/>
      <c r="AD2586" s="136"/>
      <c r="AE2586" s="98"/>
      <c r="AF2586" s="5"/>
      <c r="AG2586" s="92"/>
      <c r="AH2586" s="92"/>
      <c r="AI2586" s="98"/>
      <c r="AJ2586" s="92"/>
      <c r="AK2586" s="92"/>
      <c r="AL2586" s="92"/>
      <c r="AM2586" s="92"/>
      <c r="AN2586" s="98"/>
      <c r="AO2586" s="92"/>
      <c r="AP2586" s="92"/>
      <c r="AQ2586" s="92"/>
      <c r="AR2586" s="92"/>
      <c r="AS2586" s="98"/>
      <c r="AT2586" s="92"/>
      <c r="AU2586" s="92"/>
      <c r="AV2586" s="92"/>
      <c r="AW2586" s="92"/>
      <c r="AX2586" s="98"/>
      <c r="AY2586" s="92"/>
      <c r="AZ2586" s="92"/>
      <c r="BA2586" s="92"/>
      <c r="BB2586" s="92"/>
      <c r="BC2586" s="98"/>
      <c r="BD2586" s="92"/>
      <c r="BE2586" s="92"/>
      <c r="BF2586" s="92"/>
      <c r="BG2586" s="92"/>
      <c r="BH2586" s="98"/>
      <c r="BI2586" s="106"/>
      <c r="BJ2586" s="5"/>
      <c r="BK2586" s="5"/>
      <c r="BL2586" s="5"/>
      <c r="BM2586" s="100"/>
      <c r="BN2586" s="151"/>
      <c r="BO2586" s="98"/>
      <c r="BP2586" s="5"/>
      <c r="BQ2586" s="5"/>
      <c r="BR2586" s="5"/>
      <c r="BS2586" s="92"/>
      <c r="BT2586" s="223"/>
      <c r="BU2586" s="225"/>
      <c r="BV2586" s="5"/>
      <c r="BW2586" s="92"/>
      <c r="BX2586" s="223"/>
      <c r="BY2586" s="225"/>
      <c r="BZ2586" s="5"/>
      <c r="CA2586" s="92"/>
      <c r="CB2586" s="223"/>
      <c r="CC2586" s="2"/>
      <c r="CD2586" s="105"/>
      <c r="CE2586" s="169"/>
      <c r="CF2586" s="169"/>
      <c r="CG2586" s="169"/>
      <c r="CH2586" s="169"/>
      <c r="CI2586" s="169"/>
      <c r="CJ2586" s="169"/>
      <c r="CK2586" s="169"/>
    </row>
    <row r="2587" spans="2:89" x14ac:dyDescent="0.2">
      <c r="B2587" s="221">
        <v>2583</v>
      </c>
      <c r="C2587" s="68"/>
      <c r="D2587" s="186"/>
      <c r="E2587" s="187"/>
      <c r="F2587" s="188"/>
      <c r="G2587" s="92"/>
      <c r="H2587" s="92"/>
      <c r="I2587" s="92"/>
      <c r="J2587" s="92"/>
      <c r="K2587" s="92"/>
      <c r="L2587" s="92"/>
      <c r="M2587" s="92"/>
      <c r="N2587" s="92"/>
      <c r="O2587" s="92"/>
      <c r="P2587" s="92"/>
      <c r="Q2587" s="5"/>
      <c r="R2587" s="5"/>
      <c r="S2587" s="5"/>
      <c r="T2587" s="5"/>
      <c r="U2587" s="5"/>
      <c r="V2587" s="5"/>
      <c r="W2587" s="5"/>
      <c r="X2587" s="98"/>
      <c r="Y2587" s="92"/>
      <c r="Z2587" s="93"/>
      <c r="AA2587" s="2"/>
      <c r="AB2587" s="103"/>
      <c r="AC2587" s="103"/>
      <c r="AD2587" s="136"/>
      <c r="AE2587" s="98"/>
      <c r="AF2587" s="5"/>
      <c r="AG2587" s="92"/>
      <c r="AH2587" s="92"/>
      <c r="AI2587" s="98"/>
      <c r="AJ2587" s="92"/>
      <c r="AK2587" s="92"/>
      <c r="AL2587" s="92"/>
      <c r="AM2587" s="92"/>
      <c r="AN2587" s="98"/>
      <c r="AO2587" s="92"/>
      <c r="AP2587" s="92"/>
      <c r="AQ2587" s="92"/>
      <c r="AR2587" s="92"/>
      <c r="AS2587" s="98"/>
      <c r="AT2587" s="92"/>
      <c r="AU2587" s="92"/>
      <c r="AV2587" s="92"/>
      <c r="AW2587" s="92"/>
      <c r="AX2587" s="98"/>
      <c r="AY2587" s="92"/>
      <c r="AZ2587" s="92"/>
      <c r="BA2587" s="92"/>
      <c r="BB2587" s="92"/>
      <c r="BC2587" s="98"/>
      <c r="BD2587" s="92"/>
      <c r="BE2587" s="92"/>
      <c r="BF2587" s="92"/>
      <c r="BG2587" s="92"/>
      <c r="BH2587" s="98"/>
      <c r="BI2587" s="106"/>
      <c r="BJ2587" s="5"/>
      <c r="BK2587" s="5"/>
      <c r="BL2587" s="5"/>
      <c r="BM2587" s="100"/>
      <c r="BN2587" s="151"/>
      <c r="BO2587" s="98"/>
      <c r="BP2587" s="5"/>
      <c r="BQ2587" s="5"/>
      <c r="BR2587" s="5"/>
      <c r="BS2587" s="92"/>
      <c r="BT2587" s="223"/>
      <c r="BU2587" s="225"/>
      <c r="BV2587" s="5"/>
      <c r="BW2587" s="92"/>
      <c r="BX2587" s="223"/>
      <c r="BY2587" s="225"/>
      <c r="BZ2587" s="5"/>
      <c r="CA2587" s="92"/>
      <c r="CB2587" s="223"/>
      <c r="CC2587" s="2"/>
      <c r="CD2587" s="105"/>
      <c r="CE2587" s="169"/>
      <c r="CF2587" s="169"/>
      <c r="CG2587" s="169"/>
      <c r="CH2587" s="169"/>
      <c r="CI2587" s="169"/>
      <c r="CJ2587" s="169"/>
      <c r="CK2587" s="169"/>
    </row>
    <row r="2588" spans="2:89" x14ac:dyDescent="0.2">
      <c r="B2588" s="221">
        <v>2584</v>
      </c>
      <c r="C2588" s="68"/>
      <c r="D2588" s="186"/>
      <c r="E2588" s="187"/>
      <c r="F2588" s="188"/>
      <c r="G2588" s="92"/>
      <c r="H2588" s="92"/>
      <c r="I2588" s="92"/>
      <c r="J2588" s="92"/>
      <c r="K2588" s="92"/>
      <c r="L2588" s="92"/>
      <c r="M2588" s="92"/>
      <c r="N2588" s="92"/>
      <c r="O2588" s="92"/>
      <c r="P2588" s="92"/>
      <c r="Q2588" s="5"/>
      <c r="R2588" s="5"/>
      <c r="S2588" s="5"/>
      <c r="T2588" s="5"/>
      <c r="U2588" s="5"/>
      <c r="V2588" s="5"/>
      <c r="W2588" s="5"/>
      <c r="X2588" s="98"/>
      <c r="Y2588" s="92"/>
      <c r="Z2588" s="93"/>
      <c r="AA2588" s="2"/>
      <c r="AB2588" s="103"/>
      <c r="AC2588" s="103"/>
      <c r="AD2588" s="136"/>
      <c r="AE2588" s="98"/>
      <c r="AF2588" s="5"/>
      <c r="AG2588" s="92"/>
      <c r="AH2588" s="92"/>
      <c r="AI2588" s="98"/>
      <c r="AJ2588" s="92"/>
      <c r="AK2588" s="92"/>
      <c r="AL2588" s="92"/>
      <c r="AM2588" s="92"/>
      <c r="AN2588" s="98"/>
      <c r="AO2588" s="92"/>
      <c r="AP2588" s="92"/>
      <c r="AQ2588" s="92"/>
      <c r="AR2588" s="92"/>
      <c r="AS2588" s="98"/>
      <c r="AT2588" s="92"/>
      <c r="AU2588" s="92"/>
      <c r="AV2588" s="92"/>
      <c r="AW2588" s="92"/>
      <c r="AX2588" s="98"/>
      <c r="AY2588" s="92"/>
      <c r="AZ2588" s="92"/>
      <c r="BA2588" s="92"/>
      <c r="BB2588" s="92"/>
      <c r="BC2588" s="98"/>
      <c r="BD2588" s="92"/>
      <c r="BE2588" s="92"/>
      <c r="BF2588" s="92"/>
      <c r="BG2588" s="92"/>
      <c r="BH2588" s="98"/>
      <c r="BI2588" s="106"/>
      <c r="BJ2588" s="5"/>
      <c r="BK2588" s="5"/>
      <c r="BL2588" s="5"/>
      <c r="BM2588" s="100"/>
      <c r="BN2588" s="151"/>
      <c r="BO2588" s="98"/>
      <c r="BP2588" s="5"/>
      <c r="BQ2588" s="5"/>
      <c r="BR2588" s="5"/>
      <c r="BS2588" s="92"/>
      <c r="BT2588" s="223"/>
      <c r="BU2588" s="225"/>
      <c r="BV2588" s="5"/>
      <c r="BW2588" s="92"/>
      <c r="BX2588" s="223"/>
      <c r="BY2588" s="225"/>
      <c r="BZ2588" s="5"/>
      <c r="CA2588" s="92"/>
      <c r="CB2588" s="223"/>
      <c r="CC2588" s="2"/>
      <c r="CD2588" s="105"/>
      <c r="CE2588" s="169"/>
      <c r="CF2588" s="169"/>
      <c r="CG2588" s="169"/>
      <c r="CH2588" s="169"/>
      <c r="CI2588" s="169"/>
      <c r="CJ2588" s="169"/>
      <c r="CK2588" s="169"/>
    </row>
    <row r="2589" spans="2:89" x14ac:dyDescent="0.2">
      <c r="B2589" s="221">
        <v>2585</v>
      </c>
      <c r="C2589" s="68"/>
      <c r="D2589" s="186"/>
      <c r="E2589" s="187"/>
      <c r="F2589" s="188"/>
      <c r="G2589" s="92"/>
      <c r="H2589" s="92"/>
      <c r="I2589" s="92"/>
      <c r="J2589" s="92"/>
      <c r="K2589" s="92"/>
      <c r="L2589" s="92"/>
      <c r="M2589" s="92"/>
      <c r="N2589" s="92"/>
      <c r="O2589" s="92"/>
      <c r="P2589" s="92"/>
      <c r="Q2589" s="5"/>
      <c r="R2589" s="5"/>
      <c r="S2589" s="5"/>
      <c r="T2589" s="5"/>
      <c r="U2589" s="5"/>
      <c r="V2589" s="5"/>
      <c r="W2589" s="5"/>
      <c r="X2589" s="98"/>
      <c r="Y2589" s="92"/>
      <c r="Z2589" s="93"/>
      <c r="AA2589" s="2"/>
      <c r="AB2589" s="103"/>
      <c r="AC2589" s="103"/>
      <c r="AD2589" s="136"/>
      <c r="AE2589" s="98"/>
      <c r="AF2589" s="5"/>
      <c r="AG2589" s="92"/>
      <c r="AH2589" s="92"/>
      <c r="AI2589" s="98"/>
      <c r="AJ2589" s="92"/>
      <c r="AK2589" s="92"/>
      <c r="AL2589" s="92"/>
      <c r="AM2589" s="92"/>
      <c r="AN2589" s="98"/>
      <c r="AO2589" s="92"/>
      <c r="AP2589" s="92"/>
      <c r="AQ2589" s="92"/>
      <c r="AR2589" s="92"/>
      <c r="AS2589" s="98"/>
      <c r="AT2589" s="92"/>
      <c r="AU2589" s="92"/>
      <c r="AV2589" s="92"/>
      <c r="AW2589" s="92"/>
      <c r="AX2589" s="98"/>
      <c r="AY2589" s="92"/>
      <c r="AZ2589" s="92"/>
      <c r="BA2589" s="92"/>
      <c r="BB2589" s="92"/>
      <c r="BC2589" s="98"/>
      <c r="BD2589" s="92"/>
      <c r="BE2589" s="92"/>
      <c r="BF2589" s="92"/>
      <c r="BG2589" s="92"/>
      <c r="BH2589" s="98"/>
      <c r="BI2589" s="106"/>
      <c r="BJ2589" s="5"/>
      <c r="BK2589" s="5"/>
      <c r="BL2589" s="5"/>
      <c r="BM2589" s="100"/>
      <c r="BN2589" s="151"/>
      <c r="BO2589" s="98"/>
      <c r="BP2589" s="5"/>
      <c r="BQ2589" s="5"/>
      <c r="BR2589" s="5"/>
      <c r="BS2589" s="92"/>
      <c r="BT2589" s="223"/>
      <c r="BU2589" s="225"/>
      <c r="BV2589" s="5"/>
      <c r="BW2589" s="92"/>
      <c r="BX2589" s="223"/>
      <c r="BY2589" s="225"/>
      <c r="BZ2589" s="5"/>
      <c r="CA2589" s="92"/>
      <c r="CB2589" s="223"/>
      <c r="CC2589" s="2"/>
      <c r="CD2589" s="105"/>
      <c r="CE2589" s="169"/>
      <c r="CF2589" s="169"/>
      <c r="CG2589" s="169"/>
      <c r="CH2589" s="169"/>
      <c r="CI2589" s="169"/>
      <c r="CJ2589" s="169"/>
      <c r="CK2589" s="169"/>
    </row>
    <row r="2590" spans="2:89" x14ac:dyDescent="0.2">
      <c r="B2590" s="221">
        <v>2586</v>
      </c>
      <c r="C2590" s="68"/>
      <c r="D2590" s="186"/>
      <c r="E2590" s="187"/>
      <c r="F2590" s="188"/>
      <c r="G2590" s="92"/>
      <c r="H2590" s="92"/>
      <c r="I2590" s="92"/>
      <c r="J2590" s="92"/>
      <c r="K2590" s="92"/>
      <c r="L2590" s="92"/>
      <c r="M2590" s="92"/>
      <c r="N2590" s="92"/>
      <c r="O2590" s="92"/>
      <c r="P2590" s="92"/>
      <c r="Q2590" s="5"/>
      <c r="R2590" s="5"/>
      <c r="S2590" s="5"/>
      <c r="T2590" s="5"/>
      <c r="U2590" s="5"/>
      <c r="V2590" s="5"/>
      <c r="W2590" s="5"/>
      <c r="X2590" s="98"/>
      <c r="Y2590" s="92"/>
      <c r="Z2590" s="93"/>
      <c r="AA2590" s="2"/>
      <c r="AB2590" s="103"/>
      <c r="AC2590" s="103"/>
      <c r="AD2590" s="136"/>
      <c r="AE2590" s="98"/>
      <c r="AF2590" s="5"/>
      <c r="AG2590" s="92"/>
      <c r="AH2590" s="92"/>
      <c r="AI2590" s="98"/>
      <c r="AJ2590" s="92"/>
      <c r="AK2590" s="92"/>
      <c r="AL2590" s="92"/>
      <c r="AM2590" s="92"/>
      <c r="AN2590" s="98"/>
      <c r="AO2590" s="92"/>
      <c r="AP2590" s="92"/>
      <c r="AQ2590" s="92"/>
      <c r="AR2590" s="92"/>
      <c r="AS2590" s="98"/>
      <c r="AT2590" s="92"/>
      <c r="AU2590" s="92"/>
      <c r="AV2590" s="92"/>
      <c r="AW2590" s="92"/>
      <c r="AX2590" s="98"/>
      <c r="AY2590" s="92"/>
      <c r="AZ2590" s="92"/>
      <c r="BA2590" s="92"/>
      <c r="BB2590" s="92"/>
      <c r="BC2590" s="98"/>
      <c r="BD2590" s="92"/>
      <c r="BE2590" s="92"/>
      <c r="BF2590" s="92"/>
      <c r="BG2590" s="92"/>
      <c r="BH2590" s="98"/>
      <c r="BI2590" s="106"/>
      <c r="BJ2590" s="5"/>
      <c r="BK2590" s="5"/>
      <c r="BL2590" s="5"/>
      <c r="BM2590" s="100"/>
      <c r="BN2590" s="151"/>
      <c r="BO2590" s="98"/>
      <c r="BP2590" s="5"/>
      <c r="BQ2590" s="5"/>
      <c r="BR2590" s="5"/>
      <c r="BS2590" s="92"/>
      <c r="BT2590" s="223"/>
      <c r="BU2590" s="225"/>
      <c r="BV2590" s="5"/>
      <c r="BW2590" s="92"/>
      <c r="BX2590" s="223"/>
      <c r="BY2590" s="225"/>
      <c r="BZ2590" s="5"/>
      <c r="CA2590" s="92"/>
      <c r="CB2590" s="223"/>
      <c r="CC2590" s="2"/>
      <c r="CD2590" s="105"/>
      <c r="CE2590" s="169"/>
      <c r="CF2590" s="169"/>
      <c r="CG2590" s="169"/>
      <c r="CH2590" s="169"/>
      <c r="CI2590" s="169"/>
      <c r="CJ2590" s="169"/>
      <c r="CK2590" s="169"/>
    </row>
    <row r="2591" spans="2:89" x14ac:dyDescent="0.2">
      <c r="B2591" s="221">
        <v>2587</v>
      </c>
      <c r="C2591" s="68"/>
      <c r="D2591" s="186"/>
      <c r="E2591" s="187"/>
      <c r="F2591" s="188"/>
      <c r="G2591" s="92"/>
      <c r="H2591" s="92"/>
      <c r="I2591" s="92"/>
      <c r="J2591" s="92"/>
      <c r="K2591" s="92"/>
      <c r="L2591" s="92"/>
      <c r="M2591" s="92"/>
      <c r="N2591" s="92"/>
      <c r="O2591" s="92"/>
      <c r="P2591" s="92"/>
      <c r="Q2591" s="5"/>
      <c r="R2591" s="5"/>
      <c r="S2591" s="5"/>
      <c r="T2591" s="5"/>
      <c r="U2591" s="5"/>
      <c r="V2591" s="5"/>
      <c r="W2591" s="5"/>
      <c r="X2591" s="98"/>
      <c r="Y2591" s="92"/>
      <c r="Z2591" s="93"/>
      <c r="AA2591" s="2"/>
      <c r="AB2591" s="103"/>
      <c r="AC2591" s="103"/>
      <c r="AD2591" s="136"/>
      <c r="AE2591" s="98"/>
      <c r="AF2591" s="5"/>
      <c r="AG2591" s="92"/>
      <c r="AH2591" s="92"/>
      <c r="AI2591" s="98"/>
      <c r="AJ2591" s="92"/>
      <c r="AK2591" s="92"/>
      <c r="AL2591" s="92"/>
      <c r="AM2591" s="92"/>
      <c r="AN2591" s="98"/>
      <c r="AO2591" s="92"/>
      <c r="AP2591" s="92"/>
      <c r="AQ2591" s="92"/>
      <c r="AR2591" s="92"/>
      <c r="AS2591" s="98"/>
      <c r="AT2591" s="92"/>
      <c r="AU2591" s="92"/>
      <c r="AV2591" s="92"/>
      <c r="AW2591" s="92"/>
      <c r="AX2591" s="98"/>
      <c r="AY2591" s="92"/>
      <c r="AZ2591" s="92"/>
      <c r="BA2591" s="92"/>
      <c r="BB2591" s="92"/>
      <c r="BC2591" s="98"/>
      <c r="BD2591" s="92"/>
      <c r="BE2591" s="92"/>
      <c r="BF2591" s="92"/>
      <c r="BG2591" s="92"/>
      <c r="BH2591" s="98"/>
      <c r="BI2591" s="106"/>
      <c r="BJ2591" s="5"/>
      <c r="BK2591" s="5"/>
      <c r="BL2591" s="5"/>
      <c r="BM2591" s="100"/>
      <c r="BN2591" s="151"/>
      <c r="BO2591" s="98"/>
      <c r="BP2591" s="5"/>
      <c r="BQ2591" s="5"/>
      <c r="BR2591" s="5"/>
      <c r="BS2591" s="92"/>
      <c r="BT2591" s="223"/>
      <c r="BU2591" s="225"/>
      <c r="BV2591" s="5"/>
      <c r="BW2591" s="92"/>
      <c r="BX2591" s="223"/>
      <c r="BY2591" s="225"/>
      <c r="BZ2591" s="5"/>
      <c r="CA2591" s="92"/>
      <c r="CB2591" s="223"/>
      <c r="CC2591" s="2"/>
      <c r="CD2591" s="105"/>
      <c r="CE2591" s="169"/>
      <c r="CF2591" s="169"/>
      <c r="CG2591" s="169"/>
      <c r="CH2591" s="169"/>
      <c r="CI2591" s="169"/>
      <c r="CJ2591" s="169"/>
      <c r="CK2591" s="169"/>
    </row>
    <row r="2592" spans="2:89" x14ac:dyDescent="0.2">
      <c r="B2592" s="221">
        <v>2588</v>
      </c>
      <c r="C2592" s="68"/>
      <c r="D2592" s="186"/>
      <c r="E2592" s="187"/>
      <c r="F2592" s="188"/>
      <c r="G2592" s="92"/>
      <c r="H2592" s="92"/>
      <c r="I2592" s="92"/>
      <c r="J2592" s="92"/>
      <c r="K2592" s="92"/>
      <c r="L2592" s="92"/>
      <c r="M2592" s="92"/>
      <c r="N2592" s="92"/>
      <c r="O2592" s="92"/>
      <c r="P2592" s="92"/>
      <c r="Q2592" s="5"/>
      <c r="R2592" s="5"/>
      <c r="S2592" s="5"/>
      <c r="T2592" s="5"/>
      <c r="U2592" s="5"/>
      <c r="V2592" s="5"/>
      <c r="W2592" s="5"/>
      <c r="X2592" s="98"/>
      <c r="Y2592" s="92"/>
      <c r="Z2592" s="93"/>
      <c r="AA2592" s="2"/>
      <c r="AB2592" s="103"/>
      <c r="AC2592" s="103"/>
      <c r="AD2592" s="136"/>
      <c r="AE2592" s="98"/>
      <c r="AF2592" s="5"/>
      <c r="AG2592" s="92"/>
      <c r="AH2592" s="92"/>
      <c r="AI2592" s="98"/>
      <c r="AJ2592" s="92"/>
      <c r="AK2592" s="92"/>
      <c r="AL2592" s="92"/>
      <c r="AM2592" s="92"/>
      <c r="AN2592" s="98"/>
      <c r="AO2592" s="92"/>
      <c r="AP2592" s="92"/>
      <c r="AQ2592" s="92"/>
      <c r="AR2592" s="92"/>
      <c r="AS2592" s="98"/>
      <c r="AT2592" s="92"/>
      <c r="AU2592" s="92"/>
      <c r="AV2592" s="92"/>
      <c r="AW2592" s="92"/>
      <c r="AX2592" s="98"/>
      <c r="AY2592" s="92"/>
      <c r="AZ2592" s="92"/>
      <c r="BA2592" s="92"/>
      <c r="BB2592" s="92"/>
      <c r="BC2592" s="98"/>
      <c r="BD2592" s="92"/>
      <c r="BE2592" s="92"/>
      <c r="BF2592" s="92"/>
      <c r="BG2592" s="92"/>
      <c r="BH2592" s="98"/>
      <c r="BI2592" s="106"/>
      <c r="BJ2592" s="5"/>
      <c r="BK2592" s="5"/>
      <c r="BL2592" s="5"/>
      <c r="BM2592" s="100"/>
      <c r="BN2592" s="151"/>
      <c r="BO2592" s="98"/>
      <c r="BP2592" s="5"/>
      <c r="BQ2592" s="5"/>
      <c r="BR2592" s="5"/>
      <c r="BS2592" s="92"/>
      <c r="BT2592" s="223"/>
      <c r="BU2592" s="225"/>
      <c r="BV2592" s="5"/>
      <c r="BW2592" s="92"/>
      <c r="BX2592" s="223"/>
      <c r="BY2592" s="225"/>
      <c r="BZ2592" s="5"/>
      <c r="CA2592" s="92"/>
      <c r="CB2592" s="223"/>
      <c r="CC2592" s="2"/>
      <c r="CD2592" s="105"/>
      <c r="CE2592" s="169"/>
      <c r="CF2592" s="169"/>
      <c r="CG2592" s="169"/>
      <c r="CH2592" s="169"/>
      <c r="CI2592" s="169"/>
      <c r="CJ2592" s="169"/>
      <c r="CK2592" s="169"/>
    </row>
    <row r="2593" spans="2:89" x14ac:dyDescent="0.2">
      <c r="B2593" s="221">
        <v>2589</v>
      </c>
      <c r="C2593" s="68"/>
      <c r="D2593" s="186"/>
      <c r="E2593" s="187"/>
      <c r="F2593" s="188"/>
      <c r="G2593" s="92"/>
      <c r="H2593" s="92"/>
      <c r="I2593" s="92"/>
      <c r="J2593" s="92"/>
      <c r="K2593" s="92"/>
      <c r="L2593" s="92"/>
      <c r="M2593" s="92"/>
      <c r="N2593" s="92"/>
      <c r="O2593" s="92"/>
      <c r="P2593" s="92"/>
      <c r="Q2593" s="5"/>
      <c r="R2593" s="5"/>
      <c r="S2593" s="5"/>
      <c r="T2593" s="5"/>
      <c r="U2593" s="5"/>
      <c r="V2593" s="5"/>
      <c r="W2593" s="5"/>
      <c r="X2593" s="98"/>
      <c r="Y2593" s="92"/>
      <c r="Z2593" s="93"/>
      <c r="AA2593" s="2"/>
      <c r="AB2593" s="103"/>
      <c r="AC2593" s="103"/>
      <c r="AD2593" s="136"/>
      <c r="AE2593" s="98"/>
      <c r="AF2593" s="5"/>
      <c r="AG2593" s="92"/>
      <c r="AH2593" s="92"/>
      <c r="AI2593" s="98"/>
      <c r="AJ2593" s="92"/>
      <c r="AK2593" s="92"/>
      <c r="AL2593" s="92"/>
      <c r="AM2593" s="92"/>
      <c r="AN2593" s="98"/>
      <c r="AO2593" s="92"/>
      <c r="AP2593" s="92"/>
      <c r="AQ2593" s="92"/>
      <c r="AR2593" s="92"/>
      <c r="AS2593" s="98"/>
      <c r="AT2593" s="92"/>
      <c r="AU2593" s="92"/>
      <c r="AV2593" s="92"/>
      <c r="AW2593" s="92"/>
      <c r="AX2593" s="98"/>
      <c r="AY2593" s="92"/>
      <c r="AZ2593" s="92"/>
      <c r="BA2593" s="92"/>
      <c r="BB2593" s="92"/>
      <c r="BC2593" s="98"/>
      <c r="BD2593" s="92"/>
      <c r="BE2593" s="92"/>
      <c r="BF2593" s="92"/>
      <c r="BG2593" s="92"/>
      <c r="BH2593" s="98"/>
      <c r="BI2593" s="106"/>
      <c r="BJ2593" s="5"/>
      <c r="BK2593" s="5"/>
      <c r="BL2593" s="5"/>
      <c r="BM2593" s="100"/>
      <c r="BN2593" s="151"/>
      <c r="BO2593" s="98"/>
      <c r="BP2593" s="5"/>
      <c r="BQ2593" s="5"/>
      <c r="BR2593" s="5"/>
      <c r="BS2593" s="92"/>
      <c r="BT2593" s="223"/>
      <c r="BU2593" s="225"/>
      <c r="BV2593" s="5"/>
      <c r="BW2593" s="92"/>
      <c r="BX2593" s="223"/>
      <c r="BY2593" s="225"/>
      <c r="BZ2593" s="5"/>
      <c r="CA2593" s="92"/>
      <c r="CB2593" s="223"/>
      <c r="CC2593" s="2"/>
      <c r="CD2593" s="105"/>
      <c r="CE2593" s="169"/>
      <c r="CF2593" s="169"/>
      <c r="CG2593" s="169"/>
      <c r="CH2593" s="169"/>
      <c r="CI2593" s="169"/>
      <c r="CJ2593" s="169"/>
      <c r="CK2593" s="169"/>
    </row>
    <row r="2594" spans="2:89" x14ac:dyDescent="0.2">
      <c r="B2594" s="221">
        <v>2590</v>
      </c>
      <c r="C2594" s="68"/>
      <c r="D2594" s="186"/>
      <c r="E2594" s="187"/>
      <c r="F2594" s="188"/>
      <c r="G2594" s="92"/>
      <c r="H2594" s="92"/>
      <c r="I2594" s="92"/>
      <c r="J2594" s="92"/>
      <c r="K2594" s="92"/>
      <c r="L2594" s="92"/>
      <c r="M2594" s="92"/>
      <c r="N2594" s="92"/>
      <c r="O2594" s="92"/>
      <c r="P2594" s="92"/>
      <c r="Q2594" s="5"/>
      <c r="R2594" s="5"/>
      <c r="S2594" s="5"/>
      <c r="T2594" s="5"/>
      <c r="U2594" s="5"/>
      <c r="V2594" s="5"/>
      <c r="W2594" s="5"/>
      <c r="X2594" s="98"/>
      <c r="Y2594" s="92"/>
      <c r="Z2594" s="93"/>
      <c r="AA2594" s="2"/>
      <c r="AB2594" s="103"/>
      <c r="AC2594" s="103"/>
      <c r="AD2594" s="136"/>
      <c r="AE2594" s="98"/>
      <c r="AF2594" s="5"/>
      <c r="AG2594" s="92"/>
      <c r="AH2594" s="92"/>
      <c r="AI2594" s="98"/>
      <c r="AJ2594" s="92"/>
      <c r="AK2594" s="92"/>
      <c r="AL2594" s="92"/>
      <c r="AM2594" s="92"/>
      <c r="AN2594" s="98"/>
      <c r="AO2594" s="92"/>
      <c r="AP2594" s="92"/>
      <c r="AQ2594" s="92"/>
      <c r="AR2594" s="92"/>
      <c r="AS2594" s="98"/>
      <c r="AT2594" s="92"/>
      <c r="AU2594" s="92"/>
      <c r="AV2594" s="92"/>
      <c r="AW2594" s="92"/>
      <c r="AX2594" s="98"/>
      <c r="AY2594" s="92"/>
      <c r="AZ2594" s="92"/>
      <c r="BA2594" s="92"/>
      <c r="BB2594" s="92"/>
      <c r="BC2594" s="98"/>
      <c r="BD2594" s="92"/>
      <c r="BE2594" s="92"/>
      <c r="BF2594" s="92"/>
      <c r="BG2594" s="92"/>
      <c r="BH2594" s="98"/>
      <c r="BI2594" s="106"/>
      <c r="BJ2594" s="5"/>
      <c r="BK2594" s="5"/>
      <c r="BL2594" s="5"/>
      <c r="BM2594" s="100"/>
      <c r="BN2594" s="151"/>
      <c r="BO2594" s="98"/>
      <c r="BP2594" s="5"/>
      <c r="BQ2594" s="5"/>
      <c r="BR2594" s="5"/>
      <c r="BS2594" s="92"/>
      <c r="BT2594" s="223"/>
      <c r="BU2594" s="225"/>
      <c r="BV2594" s="5"/>
      <c r="BW2594" s="92"/>
      <c r="BX2594" s="223"/>
      <c r="BY2594" s="225"/>
      <c r="BZ2594" s="5"/>
      <c r="CA2594" s="92"/>
      <c r="CB2594" s="223"/>
      <c r="CC2594" s="2"/>
      <c r="CD2594" s="105"/>
      <c r="CE2594" s="169"/>
      <c r="CF2594" s="169"/>
      <c r="CG2594" s="169"/>
      <c r="CH2594" s="169"/>
      <c r="CI2594" s="169"/>
      <c r="CJ2594" s="169"/>
      <c r="CK2594" s="169"/>
    </row>
    <row r="2595" spans="2:89" x14ac:dyDescent="0.2">
      <c r="B2595" s="221">
        <v>2591</v>
      </c>
      <c r="C2595" s="68"/>
      <c r="D2595" s="186"/>
      <c r="E2595" s="187"/>
      <c r="F2595" s="188"/>
      <c r="G2595" s="92"/>
      <c r="H2595" s="92"/>
      <c r="I2595" s="92"/>
      <c r="J2595" s="92"/>
      <c r="K2595" s="92"/>
      <c r="L2595" s="92"/>
      <c r="M2595" s="92"/>
      <c r="N2595" s="92"/>
      <c r="O2595" s="92"/>
      <c r="P2595" s="92"/>
      <c r="Q2595" s="5"/>
      <c r="R2595" s="5"/>
      <c r="S2595" s="5"/>
      <c r="T2595" s="5"/>
      <c r="U2595" s="5"/>
      <c r="V2595" s="5"/>
      <c r="W2595" s="5"/>
      <c r="X2595" s="98"/>
      <c r="Y2595" s="92"/>
      <c r="Z2595" s="93"/>
      <c r="AA2595" s="2"/>
      <c r="AB2595" s="103"/>
      <c r="AC2595" s="103"/>
      <c r="AD2595" s="136"/>
      <c r="AE2595" s="98"/>
      <c r="AF2595" s="5"/>
      <c r="AG2595" s="92"/>
      <c r="AH2595" s="92"/>
      <c r="AI2595" s="98"/>
      <c r="AJ2595" s="92"/>
      <c r="AK2595" s="92"/>
      <c r="AL2595" s="92"/>
      <c r="AM2595" s="92"/>
      <c r="AN2595" s="98"/>
      <c r="AO2595" s="92"/>
      <c r="AP2595" s="92"/>
      <c r="AQ2595" s="92"/>
      <c r="AR2595" s="92"/>
      <c r="AS2595" s="98"/>
      <c r="AT2595" s="92"/>
      <c r="AU2595" s="92"/>
      <c r="AV2595" s="92"/>
      <c r="AW2595" s="92"/>
      <c r="AX2595" s="98"/>
      <c r="AY2595" s="92"/>
      <c r="AZ2595" s="92"/>
      <c r="BA2595" s="92"/>
      <c r="BB2595" s="92"/>
      <c r="BC2595" s="98"/>
      <c r="BD2595" s="92"/>
      <c r="BE2595" s="92"/>
      <c r="BF2595" s="92"/>
      <c r="BG2595" s="92"/>
      <c r="BH2595" s="98"/>
      <c r="BI2595" s="106"/>
      <c r="BJ2595" s="5"/>
      <c r="BK2595" s="5"/>
      <c r="BL2595" s="5"/>
      <c r="BM2595" s="100"/>
      <c r="BN2595" s="151"/>
      <c r="BO2595" s="98"/>
      <c r="BP2595" s="5"/>
      <c r="BQ2595" s="5"/>
      <c r="BR2595" s="5"/>
      <c r="BS2595" s="92"/>
      <c r="BT2595" s="223"/>
      <c r="BU2595" s="225"/>
      <c r="BV2595" s="5"/>
      <c r="BW2595" s="92"/>
      <c r="BX2595" s="223"/>
      <c r="BY2595" s="225"/>
      <c r="BZ2595" s="5"/>
      <c r="CA2595" s="92"/>
      <c r="CB2595" s="223"/>
      <c r="CC2595" s="2"/>
      <c r="CD2595" s="105"/>
      <c r="CE2595" s="169"/>
      <c r="CF2595" s="169"/>
      <c r="CG2595" s="169"/>
      <c r="CH2595" s="169"/>
      <c r="CI2595" s="169"/>
      <c r="CJ2595" s="169"/>
      <c r="CK2595" s="169"/>
    </row>
    <row r="2596" spans="2:89" x14ac:dyDescent="0.2">
      <c r="B2596" s="221">
        <v>2592</v>
      </c>
      <c r="C2596" s="68"/>
      <c r="D2596" s="186"/>
      <c r="E2596" s="187"/>
      <c r="F2596" s="188"/>
      <c r="G2596" s="92"/>
      <c r="H2596" s="92"/>
      <c r="I2596" s="92"/>
      <c r="J2596" s="92"/>
      <c r="K2596" s="92"/>
      <c r="L2596" s="92"/>
      <c r="M2596" s="92"/>
      <c r="N2596" s="92"/>
      <c r="O2596" s="92"/>
      <c r="P2596" s="92"/>
      <c r="Q2596" s="5"/>
      <c r="R2596" s="5"/>
      <c r="S2596" s="5"/>
      <c r="T2596" s="5"/>
      <c r="U2596" s="5"/>
      <c r="V2596" s="5"/>
      <c r="W2596" s="5"/>
      <c r="X2596" s="98"/>
      <c r="Y2596" s="92"/>
      <c r="Z2596" s="93"/>
      <c r="AA2596" s="2"/>
      <c r="AB2596" s="103"/>
      <c r="AC2596" s="103"/>
      <c r="AD2596" s="136"/>
      <c r="AE2596" s="98"/>
      <c r="AF2596" s="5"/>
      <c r="AG2596" s="92"/>
      <c r="AH2596" s="92"/>
      <c r="AI2596" s="98"/>
      <c r="AJ2596" s="92"/>
      <c r="AK2596" s="92"/>
      <c r="AL2596" s="92"/>
      <c r="AM2596" s="92"/>
      <c r="AN2596" s="98"/>
      <c r="AO2596" s="92"/>
      <c r="AP2596" s="92"/>
      <c r="AQ2596" s="92"/>
      <c r="AR2596" s="92"/>
      <c r="AS2596" s="98"/>
      <c r="AT2596" s="92"/>
      <c r="AU2596" s="92"/>
      <c r="AV2596" s="92"/>
      <c r="AW2596" s="92"/>
      <c r="AX2596" s="98"/>
      <c r="AY2596" s="92"/>
      <c r="AZ2596" s="92"/>
      <c r="BA2596" s="92"/>
      <c r="BB2596" s="92"/>
      <c r="BC2596" s="98"/>
      <c r="BD2596" s="92"/>
      <c r="BE2596" s="92"/>
      <c r="BF2596" s="92"/>
      <c r="BG2596" s="92"/>
      <c r="BH2596" s="98"/>
      <c r="BI2596" s="106"/>
      <c r="BJ2596" s="5"/>
      <c r="BK2596" s="5"/>
      <c r="BL2596" s="5"/>
      <c r="BM2596" s="100"/>
      <c r="BN2596" s="151"/>
      <c r="BO2596" s="98"/>
      <c r="BP2596" s="5"/>
      <c r="BQ2596" s="5"/>
      <c r="BR2596" s="5"/>
      <c r="BS2596" s="92"/>
      <c r="BT2596" s="223"/>
      <c r="BU2596" s="225"/>
      <c r="BV2596" s="5"/>
      <c r="BW2596" s="92"/>
      <c r="BX2596" s="223"/>
      <c r="BY2596" s="225"/>
      <c r="BZ2596" s="5"/>
      <c r="CA2596" s="92"/>
      <c r="CB2596" s="223"/>
      <c r="CC2596" s="2"/>
      <c r="CD2596" s="105"/>
      <c r="CE2596" s="169"/>
      <c r="CF2596" s="169"/>
      <c r="CG2596" s="169"/>
      <c r="CH2596" s="169"/>
      <c r="CI2596" s="169"/>
      <c r="CJ2596" s="169"/>
      <c r="CK2596" s="169"/>
    </row>
    <row r="2597" spans="2:89" x14ac:dyDescent="0.2">
      <c r="B2597" s="221">
        <v>2593</v>
      </c>
      <c r="C2597" s="68"/>
      <c r="D2597" s="186"/>
      <c r="E2597" s="187"/>
      <c r="F2597" s="188"/>
      <c r="G2597" s="92"/>
      <c r="H2597" s="92"/>
      <c r="I2597" s="92"/>
      <c r="J2597" s="92"/>
      <c r="K2597" s="92"/>
      <c r="L2597" s="92"/>
      <c r="M2597" s="92"/>
      <c r="N2597" s="92"/>
      <c r="O2597" s="92"/>
      <c r="P2597" s="92"/>
      <c r="Q2597" s="5"/>
      <c r="R2597" s="5"/>
      <c r="S2597" s="5"/>
      <c r="T2597" s="5"/>
      <c r="U2597" s="5"/>
      <c r="V2597" s="5"/>
      <c r="W2597" s="5"/>
      <c r="X2597" s="98"/>
      <c r="Y2597" s="92"/>
      <c r="Z2597" s="93"/>
      <c r="AA2597" s="2"/>
      <c r="AB2597" s="103"/>
      <c r="AC2597" s="103"/>
      <c r="AD2597" s="136"/>
      <c r="AE2597" s="98"/>
      <c r="AF2597" s="5"/>
      <c r="AG2597" s="92"/>
      <c r="AH2597" s="92"/>
      <c r="AI2597" s="98"/>
      <c r="AJ2597" s="92"/>
      <c r="AK2597" s="92"/>
      <c r="AL2597" s="92"/>
      <c r="AM2597" s="92"/>
      <c r="AN2597" s="98"/>
      <c r="AO2597" s="92"/>
      <c r="AP2597" s="92"/>
      <c r="AQ2597" s="92"/>
      <c r="AR2597" s="92"/>
      <c r="AS2597" s="98"/>
      <c r="AT2597" s="92"/>
      <c r="AU2597" s="92"/>
      <c r="AV2597" s="92"/>
      <c r="AW2597" s="92"/>
      <c r="AX2597" s="98"/>
      <c r="AY2597" s="92"/>
      <c r="AZ2597" s="92"/>
      <c r="BA2597" s="92"/>
      <c r="BB2597" s="92"/>
      <c r="BC2597" s="98"/>
      <c r="BD2597" s="92"/>
      <c r="BE2597" s="92"/>
      <c r="BF2597" s="92"/>
      <c r="BG2597" s="92"/>
      <c r="BH2597" s="98"/>
      <c r="BI2597" s="106"/>
      <c r="BJ2597" s="5"/>
      <c r="BK2597" s="5"/>
      <c r="BL2597" s="5"/>
      <c r="BM2597" s="100"/>
      <c r="BN2597" s="151"/>
      <c r="BO2597" s="98"/>
      <c r="BP2597" s="5"/>
      <c r="BQ2597" s="5"/>
      <c r="BR2597" s="5"/>
      <c r="BS2597" s="92"/>
      <c r="BT2597" s="223"/>
      <c r="BU2597" s="225"/>
      <c r="BV2597" s="5"/>
      <c r="BW2597" s="92"/>
      <c r="BX2597" s="223"/>
      <c r="BY2597" s="225"/>
      <c r="BZ2597" s="5"/>
      <c r="CA2597" s="92"/>
      <c r="CB2597" s="223"/>
      <c r="CC2597" s="2"/>
      <c r="CD2597" s="105"/>
      <c r="CE2597" s="169"/>
      <c r="CF2597" s="169"/>
      <c r="CG2597" s="169"/>
      <c r="CH2597" s="169"/>
      <c r="CI2597" s="169"/>
      <c r="CJ2597" s="169"/>
      <c r="CK2597" s="169"/>
    </row>
    <row r="2598" spans="2:89" x14ac:dyDescent="0.2">
      <c r="B2598" s="221">
        <v>2594</v>
      </c>
      <c r="C2598" s="68"/>
      <c r="D2598" s="186"/>
      <c r="E2598" s="187"/>
      <c r="F2598" s="188"/>
      <c r="G2598" s="92"/>
      <c r="H2598" s="92"/>
      <c r="I2598" s="92"/>
      <c r="J2598" s="92"/>
      <c r="K2598" s="92"/>
      <c r="L2598" s="92"/>
      <c r="M2598" s="92"/>
      <c r="N2598" s="92"/>
      <c r="O2598" s="92"/>
      <c r="P2598" s="92"/>
      <c r="Q2598" s="5"/>
      <c r="R2598" s="5"/>
      <c r="S2598" s="5"/>
      <c r="T2598" s="5"/>
      <c r="U2598" s="5"/>
      <c r="V2598" s="5"/>
      <c r="W2598" s="5"/>
      <c r="X2598" s="98"/>
      <c r="Y2598" s="92"/>
      <c r="Z2598" s="93"/>
      <c r="AA2598" s="2"/>
      <c r="AB2598" s="103"/>
      <c r="AC2598" s="103"/>
      <c r="AD2598" s="136"/>
      <c r="AE2598" s="98"/>
      <c r="AF2598" s="5"/>
      <c r="AG2598" s="92"/>
      <c r="AH2598" s="92"/>
      <c r="AI2598" s="98"/>
      <c r="AJ2598" s="92"/>
      <c r="AK2598" s="92"/>
      <c r="AL2598" s="92"/>
      <c r="AM2598" s="92"/>
      <c r="AN2598" s="98"/>
      <c r="AO2598" s="92"/>
      <c r="AP2598" s="92"/>
      <c r="AQ2598" s="92"/>
      <c r="AR2598" s="92"/>
      <c r="AS2598" s="98"/>
      <c r="AT2598" s="92"/>
      <c r="AU2598" s="92"/>
      <c r="AV2598" s="92"/>
      <c r="AW2598" s="92"/>
      <c r="AX2598" s="98"/>
      <c r="AY2598" s="92"/>
      <c r="AZ2598" s="92"/>
      <c r="BA2598" s="92"/>
      <c r="BB2598" s="92"/>
      <c r="BC2598" s="98"/>
      <c r="BD2598" s="92"/>
      <c r="BE2598" s="92"/>
      <c r="BF2598" s="92"/>
      <c r="BG2598" s="92"/>
      <c r="BH2598" s="98"/>
      <c r="BI2598" s="106"/>
      <c r="BJ2598" s="5"/>
      <c r="BK2598" s="5"/>
      <c r="BL2598" s="5"/>
      <c r="BM2598" s="100"/>
      <c r="BN2598" s="151"/>
      <c r="BO2598" s="98"/>
      <c r="BP2598" s="5"/>
      <c r="BQ2598" s="5"/>
      <c r="BR2598" s="5"/>
      <c r="BS2598" s="92"/>
      <c r="BT2598" s="223"/>
      <c r="BU2598" s="225"/>
      <c r="BV2598" s="5"/>
      <c r="BW2598" s="92"/>
      <c r="BX2598" s="223"/>
      <c r="BY2598" s="225"/>
      <c r="BZ2598" s="5"/>
      <c r="CA2598" s="92"/>
      <c r="CB2598" s="223"/>
      <c r="CC2598" s="2"/>
      <c r="CD2598" s="105"/>
      <c r="CE2598" s="169"/>
      <c r="CF2598" s="169"/>
      <c r="CG2598" s="169"/>
      <c r="CH2598" s="169"/>
      <c r="CI2598" s="169"/>
      <c r="CJ2598" s="169"/>
      <c r="CK2598" s="169"/>
    </row>
    <row r="2599" spans="2:89" x14ac:dyDescent="0.2">
      <c r="B2599" s="221">
        <v>2595</v>
      </c>
      <c r="C2599" s="68"/>
      <c r="D2599" s="186"/>
      <c r="E2599" s="187"/>
      <c r="F2599" s="188"/>
      <c r="G2599" s="92"/>
      <c r="H2599" s="92"/>
      <c r="I2599" s="92"/>
      <c r="J2599" s="92"/>
      <c r="K2599" s="92"/>
      <c r="L2599" s="92"/>
      <c r="M2599" s="92"/>
      <c r="N2599" s="92"/>
      <c r="O2599" s="92"/>
      <c r="P2599" s="92"/>
      <c r="Q2599" s="5"/>
      <c r="R2599" s="5"/>
      <c r="S2599" s="5"/>
      <c r="T2599" s="5"/>
      <c r="U2599" s="5"/>
      <c r="V2599" s="5"/>
      <c r="W2599" s="5"/>
      <c r="X2599" s="98"/>
      <c r="Y2599" s="92"/>
      <c r="Z2599" s="93"/>
      <c r="AA2599" s="2"/>
      <c r="AB2599" s="103"/>
      <c r="AC2599" s="103"/>
      <c r="AD2599" s="136"/>
      <c r="AE2599" s="98"/>
      <c r="AF2599" s="5"/>
      <c r="AG2599" s="92"/>
      <c r="AH2599" s="92"/>
      <c r="AI2599" s="98"/>
      <c r="AJ2599" s="92"/>
      <c r="AK2599" s="92"/>
      <c r="AL2599" s="92"/>
      <c r="AM2599" s="92"/>
      <c r="AN2599" s="98"/>
      <c r="AO2599" s="92"/>
      <c r="AP2599" s="92"/>
      <c r="AQ2599" s="92"/>
      <c r="AR2599" s="92"/>
      <c r="AS2599" s="98"/>
      <c r="AT2599" s="92"/>
      <c r="AU2599" s="92"/>
      <c r="AV2599" s="92"/>
      <c r="AW2599" s="92"/>
      <c r="AX2599" s="98"/>
      <c r="AY2599" s="92"/>
      <c r="AZ2599" s="92"/>
      <c r="BA2599" s="92"/>
      <c r="BB2599" s="92"/>
      <c r="BC2599" s="98"/>
      <c r="BD2599" s="92"/>
      <c r="BE2599" s="92"/>
      <c r="BF2599" s="92"/>
      <c r="BG2599" s="92"/>
      <c r="BH2599" s="98"/>
      <c r="BI2599" s="106"/>
      <c r="BJ2599" s="5"/>
      <c r="BK2599" s="5"/>
      <c r="BL2599" s="5"/>
      <c r="BM2599" s="100"/>
      <c r="BN2599" s="151"/>
      <c r="BO2599" s="98"/>
      <c r="BP2599" s="5"/>
      <c r="BQ2599" s="5"/>
      <c r="BR2599" s="5"/>
      <c r="BS2599" s="92"/>
      <c r="BT2599" s="223"/>
      <c r="BU2599" s="225"/>
      <c r="BV2599" s="5"/>
      <c r="BW2599" s="92"/>
      <c r="BX2599" s="223"/>
      <c r="BY2599" s="225"/>
      <c r="BZ2599" s="5"/>
      <c r="CA2599" s="92"/>
      <c r="CB2599" s="223"/>
      <c r="CC2599" s="2"/>
      <c r="CD2599" s="105"/>
      <c r="CE2599" s="169"/>
      <c r="CF2599" s="169"/>
      <c r="CG2599" s="169"/>
      <c r="CH2599" s="169"/>
      <c r="CI2599" s="169"/>
      <c r="CJ2599" s="169"/>
      <c r="CK2599" s="169"/>
    </row>
    <row r="2600" spans="2:89" x14ac:dyDescent="0.2">
      <c r="B2600" s="221">
        <v>2596</v>
      </c>
      <c r="C2600" s="68"/>
      <c r="D2600" s="186"/>
      <c r="E2600" s="187"/>
      <c r="F2600" s="188"/>
      <c r="G2600" s="92"/>
      <c r="H2600" s="92"/>
      <c r="I2600" s="92"/>
      <c r="J2600" s="92"/>
      <c r="K2600" s="92"/>
      <c r="L2600" s="92"/>
      <c r="M2600" s="92"/>
      <c r="N2600" s="92"/>
      <c r="O2600" s="92"/>
      <c r="P2600" s="92"/>
      <c r="Q2600" s="5"/>
      <c r="R2600" s="5"/>
      <c r="S2600" s="5"/>
      <c r="T2600" s="5"/>
      <c r="U2600" s="5"/>
      <c r="V2600" s="5"/>
      <c r="W2600" s="5"/>
      <c r="X2600" s="98"/>
      <c r="Y2600" s="92"/>
      <c r="Z2600" s="93"/>
      <c r="AA2600" s="2"/>
      <c r="AB2600" s="103"/>
      <c r="AC2600" s="103"/>
      <c r="AD2600" s="136"/>
      <c r="AE2600" s="98"/>
      <c r="AF2600" s="5"/>
      <c r="AG2600" s="92"/>
      <c r="AH2600" s="92"/>
      <c r="AI2600" s="98"/>
      <c r="AJ2600" s="92"/>
      <c r="AK2600" s="92"/>
      <c r="AL2600" s="92"/>
      <c r="AM2600" s="92"/>
      <c r="AN2600" s="98"/>
      <c r="AO2600" s="92"/>
      <c r="AP2600" s="92"/>
      <c r="AQ2600" s="92"/>
      <c r="AR2600" s="92"/>
      <c r="AS2600" s="98"/>
      <c r="AT2600" s="92"/>
      <c r="AU2600" s="92"/>
      <c r="AV2600" s="92"/>
      <c r="AW2600" s="92"/>
      <c r="AX2600" s="98"/>
      <c r="AY2600" s="92"/>
      <c r="AZ2600" s="92"/>
      <c r="BA2600" s="92"/>
      <c r="BB2600" s="92"/>
      <c r="BC2600" s="98"/>
      <c r="BD2600" s="92"/>
      <c r="BE2600" s="92"/>
      <c r="BF2600" s="92"/>
      <c r="BG2600" s="92"/>
      <c r="BH2600" s="98"/>
      <c r="BI2600" s="106"/>
      <c r="BJ2600" s="5"/>
      <c r="BK2600" s="5"/>
      <c r="BL2600" s="5"/>
      <c r="BM2600" s="100"/>
      <c r="BN2600" s="151"/>
      <c r="BO2600" s="98"/>
      <c r="BP2600" s="5"/>
      <c r="BQ2600" s="5"/>
      <c r="BR2600" s="5"/>
      <c r="BS2600" s="92"/>
      <c r="BT2600" s="223"/>
      <c r="BU2600" s="225"/>
      <c r="BV2600" s="5"/>
      <c r="BW2600" s="92"/>
      <c r="BX2600" s="223"/>
      <c r="BY2600" s="225"/>
      <c r="BZ2600" s="5"/>
      <c r="CA2600" s="92"/>
      <c r="CB2600" s="223"/>
      <c r="CC2600" s="2"/>
      <c r="CD2600" s="105"/>
      <c r="CE2600" s="169"/>
      <c r="CF2600" s="169"/>
      <c r="CG2600" s="169"/>
      <c r="CH2600" s="169"/>
      <c r="CI2600" s="169"/>
      <c r="CJ2600" s="169"/>
      <c r="CK2600" s="169"/>
    </row>
    <row r="2601" spans="2:89" x14ac:dyDescent="0.2">
      <c r="B2601" s="221">
        <v>2597</v>
      </c>
      <c r="C2601" s="68"/>
      <c r="D2601" s="186"/>
      <c r="E2601" s="187"/>
      <c r="F2601" s="188"/>
      <c r="G2601" s="92"/>
      <c r="H2601" s="92"/>
      <c r="I2601" s="92"/>
      <c r="J2601" s="92"/>
      <c r="K2601" s="92"/>
      <c r="L2601" s="92"/>
      <c r="M2601" s="92"/>
      <c r="N2601" s="92"/>
      <c r="O2601" s="92"/>
      <c r="P2601" s="92"/>
      <c r="Q2601" s="5"/>
      <c r="R2601" s="5"/>
      <c r="S2601" s="5"/>
      <c r="T2601" s="5"/>
      <c r="U2601" s="5"/>
      <c r="V2601" s="5"/>
      <c r="W2601" s="5"/>
      <c r="X2601" s="98"/>
      <c r="Y2601" s="92"/>
      <c r="Z2601" s="93"/>
      <c r="AA2601" s="2"/>
      <c r="AB2601" s="103"/>
      <c r="AC2601" s="103"/>
      <c r="AD2601" s="136"/>
      <c r="AE2601" s="98"/>
      <c r="AF2601" s="5"/>
      <c r="AG2601" s="92"/>
      <c r="AH2601" s="92"/>
      <c r="AI2601" s="98"/>
      <c r="AJ2601" s="92"/>
      <c r="AK2601" s="92"/>
      <c r="AL2601" s="92"/>
      <c r="AM2601" s="92"/>
      <c r="AN2601" s="98"/>
      <c r="AO2601" s="92"/>
      <c r="AP2601" s="92"/>
      <c r="AQ2601" s="92"/>
      <c r="AR2601" s="92"/>
      <c r="AS2601" s="98"/>
      <c r="AT2601" s="92"/>
      <c r="AU2601" s="92"/>
      <c r="AV2601" s="92"/>
      <c r="AW2601" s="92"/>
      <c r="AX2601" s="98"/>
      <c r="AY2601" s="92"/>
      <c r="AZ2601" s="92"/>
      <c r="BA2601" s="92"/>
      <c r="BB2601" s="92"/>
      <c r="BC2601" s="98"/>
      <c r="BD2601" s="92"/>
      <c r="BE2601" s="92"/>
      <c r="BF2601" s="92"/>
      <c r="BG2601" s="92"/>
      <c r="BH2601" s="98"/>
      <c r="BI2601" s="106"/>
      <c r="BJ2601" s="5"/>
      <c r="BK2601" s="5"/>
      <c r="BL2601" s="5"/>
      <c r="BM2601" s="100"/>
      <c r="BN2601" s="151"/>
      <c r="BO2601" s="98"/>
      <c r="BP2601" s="5"/>
      <c r="BQ2601" s="5"/>
      <c r="BR2601" s="5"/>
      <c r="BS2601" s="92"/>
      <c r="BT2601" s="223"/>
      <c r="BU2601" s="225"/>
      <c r="BV2601" s="5"/>
      <c r="BW2601" s="92"/>
      <c r="BX2601" s="223"/>
      <c r="BY2601" s="225"/>
      <c r="BZ2601" s="5"/>
      <c r="CA2601" s="92"/>
      <c r="CB2601" s="223"/>
      <c r="CC2601" s="2"/>
      <c r="CD2601" s="105"/>
      <c r="CE2601" s="169"/>
      <c r="CF2601" s="169"/>
      <c r="CG2601" s="169"/>
      <c r="CH2601" s="169"/>
      <c r="CI2601" s="169"/>
      <c r="CJ2601" s="169"/>
      <c r="CK2601" s="169"/>
    </row>
    <row r="2602" spans="2:89" x14ac:dyDescent="0.2">
      <c r="B2602" s="221">
        <v>2598</v>
      </c>
      <c r="C2602" s="68"/>
      <c r="D2602" s="186"/>
      <c r="E2602" s="187"/>
      <c r="F2602" s="188"/>
      <c r="G2602" s="92"/>
      <c r="H2602" s="92"/>
      <c r="I2602" s="92"/>
      <c r="J2602" s="92"/>
      <c r="K2602" s="92"/>
      <c r="L2602" s="92"/>
      <c r="M2602" s="92"/>
      <c r="N2602" s="92"/>
      <c r="O2602" s="92"/>
      <c r="P2602" s="92"/>
      <c r="Q2602" s="5"/>
      <c r="R2602" s="5"/>
      <c r="S2602" s="5"/>
      <c r="T2602" s="5"/>
      <c r="U2602" s="5"/>
      <c r="V2602" s="5"/>
      <c r="W2602" s="5"/>
      <c r="X2602" s="98"/>
      <c r="Y2602" s="92"/>
      <c r="Z2602" s="93"/>
      <c r="AA2602" s="2"/>
      <c r="AB2602" s="103"/>
      <c r="AC2602" s="103"/>
      <c r="AD2602" s="136"/>
      <c r="AE2602" s="98"/>
      <c r="AF2602" s="5"/>
      <c r="AG2602" s="92"/>
      <c r="AH2602" s="92"/>
      <c r="AI2602" s="98"/>
      <c r="AJ2602" s="92"/>
      <c r="AK2602" s="92"/>
      <c r="AL2602" s="92"/>
      <c r="AM2602" s="92"/>
      <c r="AN2602" s="98"/>
      <c r="AO2602" s="92"/>
      <c r="AP2602" s="92"/>
      <c r="AQ2602" s="92"/>
      <c r="AR2602" s="92"/>
      <c r="AS2602" s="98"/>
      <c r="AT2602" s="92"/>
      <c r="AU2602" s="92"/>
      <c r="AV2602" s="92"/>
      <c r="AW2602" s="92"/>
      <c r="AX2602" s="98"/>
      <c r="AY2602" s="92"/>
      <c r="AZ2602" s="92"/>
      <c r="BA2602" s="92"/>
      <c r="BB2602" s="92"/>
      <c r="BC2602" s="98"/>
      <c r="BD2602" s="92"/>
      <c r="BE2602" s="92"/>
      <c r="BF2602" s="92"/>
      <c r="BG2602" s="92"/>
      <c r="BH2602" s="98"/>
      <c r="BI2602" s="106"/>
      <c r="BJ2602" s="5"/>
      <c r="BK2602" s="5"/>
      <c r="BL2602" s="5"/>
      <c r="BM2602" s="100"/>
      <c r="BN2602" s="151"/>
      <c r="BO2602" s="98"/>
      <c r="BP2602" s="5"/>
      <c r="BQ2602" s="5"/>
      <c r="BR2602" s="5"/>
      <c r="BS2602" s="92"/>
      <c r="BT2602" s="223"/>
      <c r="BU2602" s="225"/>
      <c r="BV2602" s="5"/>
      <c r="BW2602" s="92"/>
      <c r="BX2602" s="223"/>
      <c r="BY2602" s="225"/>
      <c r="BZ2602" s="5"/>
      <c r="CA2602" s="92"/>
      <c r="CB2602" s="223"/>
      <c r="CC2602" s="2"/>
      <c r="CD2602" s="105"/>
      <c r="CE2602" s="169"/>
      <c r="CF2602" s="169"/>
      <c r="CG2602" s="169"/>
      <c r="CH2602" s="169"/>
      <c r="CI2602" s="169"/>
      <c r="CJ2602" s="169"/>
      <c r="CK2602" s="169"/>
    </row>
    <row r="2603" spans="2:89" x14ac:dyDescent="0.2">
      <c r="B2603" s="221">
        <v>2599</v>
      </c>
      <c r="C2603" s="68"/>
      <c r="D2603" s="186"/>
      <c r="E2603" s="187"/>
      <c r="F2603" s="188"/>
      <c r="G2603" s="92"/>
      <c r="H2603" s="92"/>
      <c r="I2603" s="92"/>
      <c r="J2603" s="92"/>
      <c r="K2603" s="92"/>
      <c r="L2603" s="92"/>
      <c r="M2603" s="92"/>
      <c r="N2603" s="92"/>
      <c r="O2603" s="92"/>
      <c r="P2603" s="92"/>
      <c r="Q2603" s="5"/>
      <c r="R2603" s="5"/>
      <c r="S2603" s="5"/>
      <c r="T2603" s="5"/>
      <c r="U2603" s="5"/>
      <c r="V2603" s="5"/>
      <c r="W2603" s="5"/>
      <c r="X2603" s="98"/>
      <c r="Y2603" s="92"/>
      <c r="Z2603" s="93"/>
      <c r="AA2603" s="2"/>
      <c r="AB2603" s="103"/>
      <c r="AC2603" s="103"/>
      <c r="AD2603" s="136"/>
      <c r="AE2603" s="98"/>
      <c r="AF2603" s="5"/>
      <c r="AG2603" s="92"/>
      <c r="AH2603" s="92"/>
      <c r="AI2603" s="98"/>
      <c r="AJ2603" s="92"/>
      <c r="AK2603" s="92"/>
      <c r="AL2603" s="92"/>
      <c r="AM2603" s="92"/>
      <c r="AN2603" s="98"/>
      <c r="AO2603" s="92"/>
      <c r="AP2603" s="92"/>
      <c r="AQ2603" s="92"/>
      <c r="AR2603" s="92"/>
      <c r="AS2603" s="98"/>
      <c r="AT2603" s="92"/>
      <c r="AU2603" s="92"/>
      <c r="AV2603" s="92"/>
      <c r="AW2603" s="92"/>
      <c r="AX2603" s="98"/>
      <c r="AY2603" s="92"/>
      <c r="AZ2603" s="92"/>
      <c r="BA2603" s="92"/>
      <c r="BB2603" s="92"/>
      <c r="BC2603" s="98"/>
      <c r="BD2603" s="92"/>
      <c r="BE2603" s="92"/>
      <c r="BF2603" s="92"/>
      <c r="BG2603" s="92"/>
      <c r="BH2603" s="98"/>
      <c r="BI2603" s="106"/>
      <c r="BJ2603" s="5"/>
      <c r="BK2603" s="5"/>
      <c r="BL2603" s="5"/>
      <c r="BM2603" s="100"/>
      <c r="BN2603" s="151"/>
      <c r="BO2603" s="98"/>
      <c r="BP2603" s="5"/>
      <c r="BQ2603" s="5"/>
      <c r="BR2603" s="5"/>
      <c r="BS2603" s="92"/>
      <c r="BT2603" s="223"/>
      <c r="BU2603" s="225"/>
      <c r="BV2603" s="5"/>
      <c r="BW2603" s="92"/>
      <c r="BX2603" s="223"/>
      <c r="BY2603" s="225"/>
      <c r="BZ2603" s="5"/>
      <c r="CA2603" s="92"/>
      <c r="CB2603" s="223"/>
      <c r="CC2603" s="2"/>
      <c r="CD2603" s="105"/>
      <c r="CE2603" s="169"/>
      <c r="CF2603" s="169"/>
      <c r="CG2603" s="169"/>
      <c r="CH2603" s="169"/>
      <c r="CI2603" s="169"/>
      <c r="CJ2603" s="169"/>
      <c r="CK2603" s="169"/>
    </row>
    <row r="2604" spans="2:89" x14ac:dyDescent="0.2">
      <c r="B2604" s="221">
        <v>2600</v>
      </c>
      <c r="C2604" s="68"/>
      <c r="D2604" s="186"/>
      <c r="E2604" s="187"/>
      <c r="F2604" s="188"/>
      <c r="G2604" s="92"/>
      <c r="H2604" s="92"/>
      <c r="I2604" s="92"/>
      <c r="J2604" s="92"/>
      <c r="K2604" s="92"/>
      <c r="L2604" s="92"/>
      <c r="M2604" s="92"/>
      <c r="N2604" s="92"/>
      <c r="O2604" s="92"/>
      <c r="P2604" s="92"/>
      <c r="Q2604" s="5"/>
      <c r="R2604" s="5"/>
      <c r="S2604" s="5"/>
      <c r="T2604" s="5"/>
      <c r="U2604" s="5"/>
      <c r="V2604" s="5"/>
      <c r="W2604" s="5"/>
      <c r="X2604" s="98"/>
      <c r="Y2604" s="92"/>
      <c r="Z2604" s="93"/>
      <c r="AA2604" s="2"/>
      <c r="AB2604" s="103"/>
      <c r="AC2604" s="103"/>
      <c r="AD2604" s="136"/>
      <c r="AE2604" s="98"/>
      <c r="AF2604" s="5"/>
      <c r="AG2604" s="92"/>
      <c r="AH2604" s="92"/>
      <c r="AI2604" s="98"/>
      <c r="AJ2604" s="92"/>
      <c r="AK2604" s="92"/>
      <c r="AL2604" s="92"/>
      <c r="AM2604" s="92"/>
      <c r="AN2604" s="98"/>
      <c r="AO2604" s="92"/>
      <c r="AP2604" s="92"/>
      <c r="AQ2604" s="92"/>
      <c r="AR2604" s="92"/>
      <c r="AS2604" s="98"/>
      <c r="AT2604" s="92"/>
      <c r="AU2604" s="92"/>
      <c r="AV2604" s="92"/>
      <c r="AW2604" s="92"/>
      <c r="AX2604" s="98"/>
      <c r="AY2604" s="92"/>
      <c r="AZ2604" s="92"/>
      <c r="BA2604" s="92"/>
      <c r="BB2604" s="92"/>
      <c r="BC2604" s="98"/>
      <c r="BD2604" s="92"/>
      <c r="BE2604" s="92"/>
      <c r="BF2604" s="92"/>
      <c r="BG2604" s="92"/>
      <c r="BH2604" s="98"/>
      <c r="BI2604" s="106"/>
      <c r="BJ2604" s="5"/>
      <c r="BK2604" s="5"/>
      <c r="BL2604" s="5"/>
      <c r="BM2604" s="100"/>
      <c r="BN2604" s="151"/>
      <c r="BO2604" s="98"/>
      <c r="BP2604" s="5"/>
      <c r="BQ2604" s="5"/>
      <c r="BR2604" s="5"/>
      <c r="BS2604" s="92"/>
      <c r="BT2604" s="223"/>
      <c r="BU2604" s="225"/>
      <c r="BV2604" s="5"/>
      <c r="BW2604" s="92"/>
      <c r="BX2604" s="223"/>
      <c r="BY2604" s="225"/>
      <c r="BZ2604" s="5"/>
      <c r="CA2604" s="92"/>
      <c r="CB2604" s="223"/>
      <c r="CC2604" s="2"/>
      <c r="CD2604" s="105"/>
      <c r="CE2604" s="169"/>
      <c r="CF2604" s="169"/>
      <c r="CG2604" s="169"/>
      <c r="CH2604" s="169"/>
      <c r="CI2604" s="169"/>
      <c r="CJ2604" s="169"/>
      <c r="CK2604" s="169"/>
    </row>
    <row r="2605" spans="2:89" x14ac:dyDescent="0.2">
      <c r="B2605" s="221">
        <v>2601</v>
      </c>
      <c r="C2605" s="68"/>
      <c r="D2605" s="186"/>
      <c r="E2605" s="187"/>
      <c r="F2605" s="188"/>
      <c r="G2605" s="92"/>
      <c r="H2605" s="92"/>
      <c r="I2605" s="92"/>
      <c r="J2605" s="92"/>
      <c r="K2605" s="92"/>
      <c r="L2605" s="92"/>
      <c r="M2605" s="92"/>
      <c r="N2605" s="92"/>
      <c r="O2605" s="92"/>
      <c r="P2605" s="92"/>
      <c r="Q2605" s="5"/>
      <c r="R2605" s="5"/>
      <c r="S2605" s="5"/>
      <c r="T2605" s="5"/>
      <c r="U2605" s="5"/>
      <c r="V2605" s="5"/>
      <c r="W2605" s="5"/>
      <c r="X2605" s="98"/>
      <c r="Y2605" s="92"/>
      <c r="Z2605" s="93"/>
      <c r="AA2605" s="2"/>
      <c r="AB2605" s="103"/>
      <c r="AC2605" s="103"/>
      <c r="AD2605" s="136"/>
      <c r="AE2605" s="98"/>
      <c r="AF2605" s="5"/>
      <c r="AG2605" s="92"/>
      <c r="AH2605" s="92"/>
      <c r="AI2605" s="98"/>
      <c r="AJ2605" s="92"/>
      <c r="AK2605" s="92"/>
      <c r="AL2605" s="92"/>
      <c r="AM2605" s="92"/>
      <c r="AN2605" s="98"/>
      <c r="AO2605" s="92"/>
      <c r="AP2605" s="92"/>
      <c r="AQ2605" s="92"/>
      <c r="AR2605" s="92"/>
      <c r="AS2605" s="98"/>
      <c r="AT2605" s="92"/>
      <c r="AU2605" s="92"/>
      <c r="AV2605" s="92"/>
      <c r="AW2605" s="92"/>
      <c r="AX2605" s="98"/>
      <c r="AY2605" s="92"/>
      <c r="AZ2605" s="92"/>
      <c r="BA2605" s="92"/>
      <c r="BB2605" s="92"/>
      <c r="BC2605" s="98"/>
      <c r="BD2605" s="92"/>
      <c r="BE2605" s="92"/>
      <c r="BF2605" s="92"/>
      <c r="BG2605" s="92"/>
      <c r="BH2605" s="98"/>
      <c r="BI2605" s="106"/>
      <c r="BJ2605" s="5"/>
      <c r="BK2605" s="5"/>
      <c r="BL2605" s="5"/>
      <c r="BM2605" s="100"/>
      <c r="BN2605" s="151"/>
      <c r="BO2605" s="98"/>
      <c r="BP2605" s="5"/>
      <c r="BQ2605" s="5"/>
      <c r="BR2605" s="5"/>
      <c r="BS2605" s="92"/>
      <c r="BT2605" s="223"/>
      <c r="BU2605" s="225"/>
      <c r="BV2605" s="5"/>
      <c r="BW2605" s="92"/>
      <c r="BX2605" s="223"/>
      <c r="BY2605" s="225"/>
      <c r="BZ2605" s="5"/>
      <c r="CA2605" s="92"/>
      <c r="CB2605" s="223"/>
      <c r="CC2605" s="2"/>
      <c r="CD2605" s="105"/>
      <c r="CE2605" s="169"/>
      <c r="CF2605" s="169"/>
      <c r="CG2605" s="169"/>
      <c r="CH2605" s="169"/>
      <c r="CI2605" s="169"/>
      <c r="CJ2605" s="169"/>
      <c r="CK2605" s="169"/>
    </row>
    <row r="2606" spans="2:89" x14ac:dyDescent="0.2">
      <c r="B2606" s="221">
        <v>2602</v>
      </c>
      <c r="C2606" s="68"/>
      <c r="D2606" s="186"/>
      <c r="E2606" s="187"/>
      <c r="F2606" s="188"/>
      <c r="G2606" s="92"/>
      <c r="H2606" s="92"/>
      <c r="I2606" s="92"/>
      <c r="J2606" s="92"/>
      <c r="K2606" s="92"/>
      <c r="L2606" s="92"/>
      <c r="M2606" s="92"/>
      <c r="N2606" s="92"/>
      <c r="O2606" s="92"/>
      <c r="P2606" s="92"/>
      <c r="Q2606" s="5"/>
      <c r="R2606" s="5"/>
      <c r="S2606" s="5"/>
      <c r="T2606" s="5"/>
      <c r="U2606" s="5"/>
      <c r="V2606" s="5"/>
      <c r="W2606" s="5"/>
      <c r="X2606" s="98"/>
      <c r="Y2606" s="92"/>
      <c r="Z2606" s="93"/>
      <c r="AA2606" s="2"/>
      <c r="AB2606" s="103"/>
      <c r="AC2606" s="103"/>
      <c r="AD2606" s="136"/>
      <c r="AE2606" s="98"/>
      <c r="AF2606" s="5"/>
      <c r="AG2606" s="92"/>
      <c r="AH2606" s="92"/>
      <c r="AI2606" s="98"/>
      <c r="AJ2606" s="92"/>
      <c r="AK2606" s="92"/>
      <c r="AL2606" s="92"/>
      <c r="AM2606" s="92"/>
      <c r="AN2606" s="98"/>
      <c r="AO2606" s="92"/>
      <c r="AP2606" s="92"/>
      <c r="AQ2606" s="92"/>
      <c r="AR2606" s="92"/>
      <c r="AS2606" s="98"/>
      <c r="AT2606" s="92"/>
      <c r="AU2606" s="92"/>
      <c r="AV2606" s="92"/>
      <c r="AW2606" s="92"/>
      <c r="AX2606" s="98"/>
      <c r="AY2606" s="92"/>
      <c r="AZ2606" s="92"/>
      <c r="BA2606" s="92"/>
      <c r="BB2606" s="92"/>
      <c r="BC2606" s="98"/>
      <c r="BD2606" s="92"/>
      <c r="BE2606" s="92"/>
      <c r="BF2606" s="92"/>
      <c r="BG2606" s="92"/>
      <c r="BH2606" s="98"/>
      <c r="BI2606" s="106"/>
      <c r="BJ2606" s="5"/>
      <c r="BK2606" s="5"/>
      <c r="BL2606" s="5"/>
      <c r="BM2606" s="100"/>
      <c r="BN2606" s="151"/>
      <c r="BO2606" s="98"/>
      <c r="BP2606" s="5"/>
      <c r="BQ2606" s="5"/>
      <c r="BR2606" s="5"/>
      <c r="BS2606" s="92"/>
      <c r="BT2606" s="223"/>
      <c r="BU2606" s="225"/>
      <c r="BV2606" s="5"/>
      <c r="BW2606" s="92"/>
      <c r="BX2606" s="223"/>
      <c r="BY2606" s="225"/>
      <c r="BZ2606" s="5"/>
      <c r="CA2606" s="92"/>
      <c r="CB2606" s="223"/>
      <c r="CC2606" s="2"/>
      <c r="CD2606" s="105"/>
      <c r="CE2606" s="169"/>
      <c r="CF2606" s="169"/>
      <c r="CG2606" s="169"/>
      <c r="CH2606" s="169"/>
      <c r="CI2606" s="169"/>
      <c r="CJ2606" s="169"/>
      <c r="CK2606" s="169"/>
    </row>
    <row r="2607" spans="2:89" x14ac:dyDescent="0.2">
      <c r="B2607" s="221">
        <v>2603</v>
      </c>
      <c r="C2607" s="68"/>
      <c r="D2607" s="186"/>
      <c r="E2607" s="187"/>
      <c r="F2607" s="188"/>
      <c r="G2607" s="92"/>
      <c r="H2607" s="92"/>
      <c r="I2607" s="92"/>
      <c r="J2607" s="92"/>
      <c r="K2607" s="92"/>
      <c r="L2607" s="92"/>
      <c r="M2607" s="92"/>
      <c r="N2607" s="92"/>
      <c r="O2607" s="92"/>
      <c r="P2607" s="92"/>
      <c r="Q2607" s="5"/>
      <c r="R2607" s="5"/>
      <c r="S2607" s="5"/>
      <c r="T2607" s="5"/>
      <c r="U2607" s="5"/>
      <c r="V2607" s="5"/>
      <c r="W2607" s="5"/>
      <c r="X2607" s="98"/>
      <c r="Y2607" s="92"/>
      <c r="Z2607" s="93"/>
      <c r="AA2607" s="2"/>
      <c r="AB2607" s="103"/>
      <c r="AC2607" s="103"/>
      <c r="AD2607" s="136"/>
      <c r="AE2607" s="98"/>
      <c r="AF2607" s="5"/>
      <c r="AG2607" s="92"/>
      <c r="AH2607" s="92"/>
      <c r="AI2607" s="98"/>
      <c r="AJ2607" s="92"/>
      <c r="AK2607" s="92"/>
      <c r="AL2607" s="92"/>
      <c r="AM2607" s="92"/>
      <c r="AN2607" s="98"/>
      <c r="AO2607" s="92"/>
      <c r="AP2607" s="92"/>
      <c r="AQ2607" s="92"/>
      <c r="AR2607" s="92"/>
      <c r="AS2607" s="98"/>
      <c r="AT2607" s="92"/>
      <c r="AU2607" s="92"/>
      <c r="AV2607" s="92"/>
      <c r="AW2607" s="92"/>
      <c r="AX2607" s="98"/>
      <c r="AY2607" s="92"/>
      <c r="AZ2607" s="92"/>
      <c r="BA2607" s="92"/>
      <c r="BB2607" s="92"/>
      <c r="BC2607" s="98"/>
      <c r="BD2607" s="92"/>
      <c r="BE2607" s="92"/>
      <c r="BF2607" s="92"/>
      <c r="BG2607" s="92"/>
      <c r="BH2607" s="98"/>
      <c r="BI2607" s="106"/>
      <c r="BJ2607" s="5"/>
      <c r="BK2607" s="5"/>
      <c r="BL2607" s="5"/>
      <c r="BM2607" s="100"/>
      <c r="BN2607" s="151"/>
      <c r="BO2607" s="98"/>
      <c r="BP2607" s="5"/>
      <c r="BQ2607" s="5"/>
      <c r="BR2607" s="5"/>
      <c r="BS2607" s="92"/>
      <c r="BT2607" s="223"/>
      <c r="BU2607" s="225"/>
      <c r="BV2607" s="5"/>
      <c r="BW2607" s="92"/>
      <c r="BX2607" s="223"/>
      <c r="BY2607" s="225"/>
      <c r="BZ2607" s="5"/>
      <c r="CA2607" s="92"/>
      <c r="CB2607" s="223"/>
      <c r="CC2607" s="2"/>
      <c r="CD2607" s="105"/>
      <c r="CE2607" s="169"/>
      <c r="CF2607" s="169"/>
      <c r="CG2607" s="169"/>
      <c r="CH2607" s="169"/>
      <c r="CI2607" s="169"/>
      <c r="CJ2607" s="169"/>
      <c r="CK2607" s="169"/>
    </row>
    <row r="2608" spans="2:89" x14ac:dyDescent="0.2">
      <c r="B2608" s="221">
        <v>2604</v>
      </c>
      <c r="C2608" s="68"/>
      <c r="D2608" s="186"/>
      <c r="E2608" s="187"/>
      <c r="F2608" s="188"/>
      <c r="G2608" s="92"/>
      <c r="H2608" s="92"/>
      <c r="I2608" s="92"/>
      <c r="J2608" s="92"/>
      <c r="K2608" s="92"/>
      <c r="L2608" s="92"/>
      <c r="M2608" s="92"/>
      <c r="N2608" s="92"/>
      <c r="O2608" s="92"/>
      <c r="P2608" s="92"/>
      <c r="Q2608" s="5"/>
      <c r="R2608" s="5"/>
      <c r="S2608" s="5"/>
      <c r="T2608" s="5"/>
      <c r="U2608" s="5"/>
      <c r="V2608" s="5"/>
      <c r="W2608" s="5"/>
      <c r="X2608" s="98"/>
      <c r="Y2608" s="92"/>
      <c r="Z2608" s="93"/>
      <c r="AA2608" s="2"/>
      <c r="AB2608" s="103"/>
      <c r="AC2608" s="103"/>
      <c r="AD2608" s="136"/>
      <c r="AE2608" s="98"/>
      <c r="AF2608" s="5"/>
      <c r="AG2608" s="92"/>
      <c r="AH2608" s="92"/>
      <c r="AI2608" s="98"/>
      <c r="AJ2608" s="92"/>
      <c r="AK2608" s="92"/>
      <c r="AL2608" s="92"/>
      <c r="AM2608" s="92"/>
      <c r="AN2608" s="98"/>
      <c r="AO2608" s="92"/>
      <c r="AP2608" s="92"/>
      <c r="AQ2608" s="92"/>
      <c r="AR2608" s="92"/>
      <c r="AS2608" s="98"/>
      <c r="AT2608" s="92"/>
      <c r="AU2608" s="92"/>
      <c r="AV2608" s="92"/>
      <c r="AW2608" s="92"/>
      <c r="AX2608" s="98"/>
      <c r="AY2608" s="92"/>
      <c r="AZ2608" s="92"/>
      <c r="BA2608" s="92"/>
      <c r="BB2608" s="92"/>
      <c r="BC2608" s="98"/>
      <c r="BD2608" s="92"/>
      <c r="BE2608" s="92"/>
      <c r="BF2608" s="92"/>
      <c r="BG2608" s="92"/>
      <c r="BH2608" s="98"/>
      <c r="BI2608" s="106"/>
      <c r="BJ2608" s="5"/>
      <c r="BK2608" s="5"/>
      <c r="BL2608" s="5"/>
      <c r="BM2608" s="100"/>
      <c r="BN2608" s="151"/>
      <c r="BO2608" s="98"/>
      <c r="BP2608" s="5"/>
      <c r="BQ2608" s="5"/>
      <c r="BR2608" s="5"/>
      <c r="BS2608" s="92"/>
      <c r="BT2608" s="223"/>
      <c r="BU2608" s="225"/>
      <c r="BV2608" s="5"/>
      <c r="BW2608" s="92"/>
      <c r="BX2608" s="223"/>
      <c r="BY2608" s="225"/>
      <c r="BZ2608" s="5"/>
      <c r="CA2608" s="92"/>
      <c r="CB2608" s="223"/>
      <c r="CC2608" s="2"/>
      <c r="CD2608" s="105"/>
      <c r="CE2608" s="169"/>
      <c r="CF2608" s="169"/>
      <c r="CG2608" s="169"/>
      <c r="CH2608" s="169"/>
      <c r="CI2608" s="169"/>
      <c r="CJ2608" s="169"/>
      <c r="CK2608" s="169"/>
    </row>
    <row r="2609" spans="2:89" x14ac:dyDescent="0.2">
      <c r="B2609" s="221">
        <v>2605</v>
      </c>
      <c r="C2609" s="68"/>
      <c r="D2609" s="186"/>
      <c r="E2609" s="187"/>
      <c r="F2609" s="188"/>
      <c r="G2609" s="92"/>
      <c r="H2609" s="92"/>
      <c r="I2609" s="92"/>
      <c r="J2609" s="92"/>
      <c r="K2609" s="92"/>
      <c r="L2609" s="92"/>
      <c r="M2609" s="92"/>
      <c r="N2609" s="92"/>
      <c r="O2609" s="92"/>
      <c r="P2609" s="92"/>
      <c r="Q2609" s="5"/>
      <c r="R2609" s="5"/>
      <c r="S2609" s="5"/>
      <c r="T2609" s="5"/>
      <c r="U2609" s="5"/>
      <c r="V2609" s="5"/>
      <c r="W2609" s="5"/>
      <c r="X2609" s="98"/>
      <c r="Y2609" s="92"/>
      <c r="Z2609" s="93"/>
      <c r="AA2609" s="2"/>
      <c r="AB2609" s="103"/>
      <c r="AC2609" s="103"/>
      <c r="AD2609" s="136"/>
      <c r="AE2609" s="98"/>
      <c r="AF2609" s="5"/>
      <c r="AG2609" s="92"/>
      <c r="AH2609" s="92"/>
      <c r="AI2609" s="98"/>
      <c r="AJ2609" s="92"/>
      <c r="AK2609" s="92"/>
      <c r="AL2609" s="92"/>
      <c r="AM2609" s="92"/>
      <c r="AN2609" s="98"/>
      <c r="AO2609" s="92"/>
      <c r="AP2609" s="92"/>
      <c r="AQ2609" s="92"/>
      <c r="AR2609" s="92"/>
      <c r="AS2609" s="98"/>
      <c r="AT2609" s="92"/>
      <c r="AU2609" s="92"/>
      <c r="AV2609" s="92"/>
      <c r="AW2609" s="92"/>
      <c r="AX2609" s="98"/>
      <c r="AY2609" s="92"/>
      <c r="AZ2609" s="92"/>
      <c r="BA2609" s="92"/>
      <c r="BB2609" s="92"/>
      <c r="BC2609" s="98"/>
      <c r="BD2609" s="92"/>
      <c r="BE2609" s="92"/>
      <c r="BF2609" s="92"/>
      <c r="BG2609" s="92"/>
      <c r="BH2609" s="98"/>
      <c r="BI2609" s="106"/>
      <c r="BJ2609" s="5"/>
      <c r="BK2609" s="5"/>
      <c r="BL2609" s="5"/>
      <c r="BM2609" s="100"/>
      <c r="BN2609" s="151"/>
      <c r="BO2609" s="98"/>
      <c r="BP2609" s="5"/>
      <c r="BQ2609" s="5"/>
      <c r="BR2609" s="5"/>
      <c r="BS2609" s="92"/>
      <c r="BT2609" s="223"/>
      <c r="BU2609" s="225"/>
      <c r="BV2609" s="5"/>
      <c r="BW2609" s="92"/>
      <c r="BX2609" s="223"/>
      <c r="BY2609" s="225"/>
      <c r="BZ2609" s="5"/>
      <c r="CA2609" s="92"/>
      <c r="CB2609" s="223"/>
      <c r="CC2609" s="2"/>
      <c r="CD2609" s="105"/>
      <c r="CE2609" s="169"/>
      <c r="CF2609" s="169"/>
      <c r="CG2609" s="169"/>
      <c r="CH2609" s="169"/>
      <c r="CI2609" s="169"/>
      <c r="CJ2609" s="169"/>
      <c r="CK2609" s="169"/>
    </row>
    <row r="2610" spans="2:89" x14ac:dyDescent="0.2">
      <c r="B2610" s="221">
        <v>2606</v>
      </c>
      <c r="C2610" s="68"/>
      <c r="D2610" s="186"/>
      <c r="E2610" s="187"/>
      <c r="F2610" s="188"/>
      <c r="G2610" s="92"/>
      <c r="H2610" s="92"/>
      <c r="I2610" s="92"/>
      <c r="J2610" s="92"/>
      <c r="K2610" s="92"/>
      <c r="L2610" s="92"/>
      <c r="M2610" s="92"/>
      <c r="N2610" s="92"/>
      <c r="O2610" s="92"/>
      <c r="P2610" s="92"/>
      <c r="Q2610" s="5"/>
      <c r="R2610" s="5"/>
      <c r="S2610" s="5"/>
      <c r="T2610" s="5"/>
      <c r="U2610" s="5"/>
      <c r="V2610" s="5"/>
      <c r="W2610" s="5"/>
      <c r="X2610" s="98"/>
      <c r="Y2610" s="92"/>
      <c r="Z2610" s="93"/>
      <c r="AA2610" s="2"/>
      <c r="AB2610" s="103"/>
      <c r="AC2610" s="103"/>
      <c r="AD2610" s="136"/>
      <c r="AE2610" s="98"/>
      <c r="AF2610" s="5"/>
      <c r="AG2610" s="92"/>
      <c r="AH2610" s="92"/>
      <c r="AI2610" s="98"/>
      <c r="AJ2610" s="92"/>
      <c r="AK2610" s="92"/>
      <c r="AL2610" s="92"/>
      <c r="AM2610" s="92"/>
      <c r="AN2610" s="98"/>
      <c r="AO2610" s="92"/>
      <c r="AP2610" s="92"/>
      <c r="AQ2610" s="92"/>
      <c r="AR2610" s="92"/>
      <c r="AS2610" s="98"/>
      <c r="AT2610" s="92"/>
      <c r="AU2610" s="92"/>
      <c r="AV2610" s="92"/>
      <c r="AW2610" s="92"/>
      <c r="AX2610" s="98"/>
      <c r="AY2610" s="92"/>
      <c r="AZ2610" s="92"/>
      <c r="BA2610" s="92"/>
      <c r="BB2610" s="92"/>
      <c r="BC2610" s="98"/>
      <c r="BD2610" s="92"/>
      <c r="BE2610" s="92"/>
      <c r="BF2610" s="92"/>
      <c r="BG2610" s="92"/>
      <c r="BH2610" s="98"/>
      <c r="BI2610" s="106"/>
      <c r="BJ2610" s="5"/>
      <c r="BK2610" s="5"/>
      <c r="BL2610" s="5"/>
      <c r="BM2610" s="100"/>
      <c r="BN2610" s="151"/>
      <c r="BO2610" s="98"/>
      <c r="BP2610" s="5"/>
      <c r="BQ2610" s="5"/>
      <c r="BR2610" s="5"/>
      <c r="BS2610" s="92"/>
      <c r="BT2610" s="223"/>
      <c r="BU2610" s="225"/>
      <c r="BV2610" s="5"/>
      <c r="BW2610" s="92"/>
      <c r="BX2610" s="223"/>
      <c r="BY2610" s="225"/>
      <c r="BZ2610" s="5"/>
      <c r="CA2610" s="92"/>
      <c r="CB2610" s="223"/>
      <c r="CC2610" s="2"/>
      <c r="CD2610" s="105"/>
      <c r="CE2610" s="169"/>
      <c r="CF2610" s="169"/>
      <c r="CG2610" s="169"/>
      <c r="CH2610" s="169"/>
      <c r="CI2610" s="169"/>
      <c r="CJ2610" s="169"/>
      <c r="CK2610" s="169"/>
    </row>
    <row r="2611" spans="2:89" x14ac:dyDescent="0.2">
      <c r="B2611" s="221">
        <v>2607</v>
      </c>
      <c r="C2611" s="68"/>
      <c r="D2611" s="186"/>
      <c r="E2611" s="187"/>
      <c r="F2611" s="188"/>
      <c r="G2611" s="92"/>
      <c r="H2611" s="92"/>
      <c r="I2611" s="92"/>
      <c r="J2611" s="92"/>
      <c r="K2611" s="92"/>
      <c r="L2611" s="92"/>
      <c r="M2611" s="92"/>
      <c r="N2611" s="92"/>
      <c r="O2611" s="92"/>
      <c r="P2611" s="92"/>
      <c r="Q2611" s="5"/>
      <c r="R2611" s="5"/>
      <c r="S2611" s="5"/>
      <c r="T2611" s="5"/>
      <c r="U2611" s="5"/>
      <c r="V2611" s="5"/>
      <c r="W2611" s="5"/>
      <c r="X2611" s="98"/>
      <c r="Y2611" s="92"/>
      <c r="Z2611" s="93"/>
      <c r="AA2611" s="2"/>
      <c r="AB2611" s="103"/>
      <c r="AC2611" s="103"/>
      <c r="AD2611" s="136"/>
      <c r="AE2611" s="98"/>
      <c r="AF2611" s="5"/>
      <c r="AG2611" s="92"/>
      <c r="AH2611" s="92"/>
      <c r="AI2611" s="98"/>
      <c r="AJ2611" s="92"/>
      <c r="AK2611" s="92"/>
      <c r="AL2611" s="92"/>
      <c r="AM2611" s="92"/>
      <c r="AN2611" s="98"/>
      <c r="AO2611" s="92"/>
      <c r="AP2611" s="92"/>
      <c r="AQ2611" s="92"/>
      <c r="AR2611" s="92"/>
      <c r="AS2611" s="98"/>
      <c r="AT2611" s="92"/>
      <c r="AU2611" s="92"/>
      <c r="AV2611" s="92"/>
      <c r="AW2611" s="92"/>
      <c r="AX2611" s="98"/>
      <c r="AY2611" s="92"/>
      <c r="AZ2611" s="92"/>
      <c r="BA2611" s="92"/>
      <c r="BB2611" s="92"/>
      <c r="BC2611" s="98"/>
      <c r="BD2611" s="92"/>
      <c r="BE2611" s="92"/>
      <c r="BF2611" s="92"/>
      <c r="BG2611" s="92"/>
      <c r="BH2611" s="98"/>
      <c r="BI2611" s="106"/>
      <c r="BJ2611" s="5"/>
      <c r="BK2611" s="5"/>
      <c r="BL2611" s="5"/>
      <c r="BM2611" s="100"/>
      <c r="BN2611" s="151"/>
      <c r="BO2611" s="98"/>
      <c r="BP2611" s="5"/>
      <c r="BQ2611" s="5"/>
      <c r="BR2611" s="5"/>
      <c r="BS2611" s="92"/>
      <c r="BT2611" s="223"/>
      <c r="BU2611" s="225"/>
      <c r="BV2611" s="5"/>
      <c r="BW2611" s="92"/>
      <c r="BX2611" s="223"/>
      <c r="BY2611" s="225"/>
      <c r="BZ2611" s="5"/>
      <c r="CA2611" s="92"/>
      <c r="CB2611" s="223"/>
      <c r="CC2611" s="2"/>
      <c r="CD2611" s="105"/>
      <c r="CE2611" s="169"/>
      <c r="CF2611" s="169"/>
      <c r="CG2611" s="169"/>
      <c r="CH2611" s="169"/>
      <c r="CI2611" s="169"/>
      <c r="CJ2611" s="169"/>
      <c r="CK2611" s="169"/>
    </row>
    <row r="2612" spans="2:89" x14ac:dyDescent="0.2">
      <c r="B2612" s="221">
        <v>2608</v>
      </c>
      <c r="C2612" s="68"/>
      <c r="D2612" s="186"/>
      <c r="E2612" s="187"/>
      <c r="F2612" s="188"/>
      <c r="G2612" s="92"/>
      <c r="H2612" s="92"/>
      <c r="I2612" s="92"/>
      <c r="J2612" s="92"/>
      <c r="K2612" s="92"/>
      <c r="L2612" s="92"/>
      <c r="M2612" s="92"/>
      <c r="N2612" s="92"/>
      <c r="O2612" s="92"/>
      <c r="P2612" s="92"/>
      <c r="Q2612" s="5"/>
      <c r="R2612" s="5"/>
      <c r="S2612" s="5"/>
      <c r="T2612" s="5"/>
      <c r="U2612" s="5"/>
      <c r="V2612" s="5"/>
      <c r="W2612" s="5"/>
      <c r="X2612" s="98"/>
      <c r="Y2612" s="92"/>
      <c r="Z2612" s="93"/>
      <c r="AA2612" s="2"/>
      <c r="AB2612" s="103"/>
      <c r="AC2612" s="103"/>
      <c r="AD2612" s="136"/>
      <c r="AE2612" s="98"/>
      <c r="AF2612" s="5"/>
      <c r="AG2612" s="92"/>
      <c r="AH2612" s="92"/>
      <c r="AI2612" s="98"/>
      <c r="AJ2612" s="92"/>
      <c r="AK2612" s="92"/>
      <c r="AL2612" s="92"/>
      <c r="AM2612" s="92"/>
      <c r="AN2612" s="98"/>
      <c r="AO2612" s="92"/>
      <c r="AP2612" s="92"/>
      <c r="AQ2612" s="92"/>
      <c r="AR2612" s="92"/>
      <c r="AS2612" s="98"/>
      <c r="AT2612" s="92"/>
      <c r="AU2612" s="92"/>
      <c r="AV2612" s="92"/>
      <c r="AW2612" s="92"/>
      <c r="AX2612" s="98"/>
      <c r="AY2612" s="92"/>
      <c r="AZ2612" s="92"/>
      <c r="BA2612" s="92"/>
      <c r="BB2612" s="92"/>
      <c r="BC2612" s="98"/>
      <c r="BD2612" s="92"/>
      <c r="BE2612" s="92"/>
      <c r="BF2612" s="92"/>
      <c r="BG2612" s="92"/>
      <c r="BH2612" s="98"/>
      <c r="BI2612" s="106"/>
      <c r="BJ2612" s="5"/>
      <c r="BK2612" s="5"/>
      <c r="BL2612" s="5"/>
      <c r="BM2612" s="100"/>
      <c r="BN2612" s="151"/>
      <c r="BO2612" s="98"/>
      <c r="BP2612" s="5"/>
      <c r="BQ2612" s="5"/>
      <c r="BR2612" s="5"/>
      <c r="BS2612" s="92"/>
      <c r="BT2612" s="223"/>
      <c r="BU2612" s="225"/>
      <c r="BV2612" s="5"/>
      <c r="BW2612" s="92"/>
      <c r="BX2612" s="223"/>
      <c r="BY2612" s="225"/>
      <c r="BZ2612" s="5"/>
      <c r="CA2612" s="92"/>
      <c r="CB2612" s="223"/>
      <c r="CC2612" s="2"/>
      <c r="CD2612" s="105"/>
      <c r="CE2612" s="169"/>
      <c r="CF2612" s="169"/>
      <c r="CG2612" s="169"/>
      <c r="CH2612" s="169"/>
      <c r="CI2612" s="169"/>
      <c r="CJ2612" s="169"/>
      <c r="CK2612" s="169"/>
    </row>
    <row r="2613" spans="2:89" x14ac:dyDescent="0.2">
      <c r="B2613" s="221">
        <v>2609</v>
      </c>
      <c r="C2613" s="68"/>
      <c r="D2613" s="186"/>
      <c r="E2613" s="187"/>
      <c r="F2613" s="188"/>
      <c r="G2613" s="92"/>
      <c r="H2613" s="92"/>
      <c r="I2613" s="92"/>
      <c r="J2613" s="92"/>
      <c r="K2613" s="92"/>
      <c r="L2613" s="92"/>
      <c r="M2613" s="92"/>
      <c r="N2613" s="92"/>
      <c r="O2613" s="92"/>
      <c r="P2613" s="92"/>
      <c r="Q2613" s="5"/>
      <c r="R2613" s="5"/>
      <c r="S2613" s="5"/>
      <c r="T2613" s="5"/>
      <c r="U2613" s="5"/>
      <c r="V2613" s="5"/>
      <c r="W2613" s="5"/>
      <c r="X2613" s="98"/>
      <c r="Y2613" s="92"/>
      <c r="Z2613" s="93"/>
      <c r="AA2613" s="2"/>
      <c r="AB2613" s="103"/>
      <c r="AC2613" s="103"/>
      <c r="AD2613" s="136"/>
      <c r="AE2613" s="98"/>
      <c r="AF2613" s="5"/>
      <c r="AG2613" s="92"/>
      <c r="AH2613" s="92"/>
      <c r="AI2613" s="98"/>
      <c r="AJ2613" s="92"/>
      <c r="AK2613" s="92"/>
      <c r="AL2613" s="92"/>
      <c r="AM2613" s="92"/>
      <c r="AN2613" s="98"/>
      <c r="AO2613" s="92"/>
      <c r="AP2613" s="92"/>
      <c r="AQ2613" s="92"/>
      <c r="AR2613" s="92"/>
      <c r="AS2613" s="98"/>
      <c r="AT2613" s="92"/>
      <c r="AU2613" s="92"/>
      <c r="AV2613" s="92"/>
      <c r="AW2613" s="92"/>
      <c r="AX2613" s="98"/>
      <c r="AY2613" s="92"/>
      <c r="AZ2613" s="92"/>
      <c r="BA2613" s="92"/>
      <c r="BB2613" s="92"/>
      <c r="BC2613" s="98"/>
      <c r="BD2613" s="92"/>
      <c r="BE2613" s="92"/>
      <c r="BF2613" s="92"/>
      <c r="BG2613" s="92"/>
      <c r="BH2613" s="98"/>
      <c r="BI2613" s="106"/>
      <c r="BJ2613" s="5"/>
      <c r="BK2613" s="5"/>
      <c r="BL2613" s="5"/>
      <c r="BM2613" s="100"/>
      <c r="BN2613" s="151"/>
      <c r="BO2613" s="98"/>
      <c r="BP2613" s="5"/>
      <c r="BQ2613" s="5"/>
      <c r="BR2613" s="5"/>
      <c r="BS2613" s="92"/>
      <c r="BT2613" s="223"/>
      <c r="BU2613" s="225"/>
      <c r="BV2613" s="5"/>
      <c r="BW2613" s="92"/>
      <c r="BX2613" s="223"/>
      <c r="BY2613" s="225"/>
      <c r="BZ2613" s="5"/>
      <c r="CA2613" s="92"/>
      <c r="CB2613" s="223"/>
      <c r="CC2613" s="2"/>
      <c r="CD2613" s="105"/>
      <c r="CE2613" s="169"/>
      <c r="CF2613" s="169"/>
      <c r="CG2613" s="169"/>
      <c r="CH2613" s="169"/>
      <c r="CI2613" s="169"/>
      <c r="CJ2613" s="169"/>
      <c r="CK2613" s="169"/>
    </row>
    <row r="2614" spans="2:89" x14ac:dyDescent="0.2">
      <c r="B2614" s="221">
        <v>2610</v>
      </c>
      <c r="C2614" s="68"/>
      <c r="D2614" s="186"/>
      <c r="E2614" s="187"/>
      <c r="F2614" s="188"/>
      <c r="G2614" s="92"/>
      <c r="H2614" s="92"/>
      <c r="I2614" s="92"/>
      <c r="J2614" s="92"/>
      <c r="K2614" s="92"/>
      <c r="L2614" s="92"/>
      <c r="M2614" s="92"/>
      <c r="N2614" s="92"/>
      <c r="O2614" s="92"/>
      <c r="P2614" s="92"/>
      <c r="Q2614" s="5"/>
      <c r="R2614" s="5"/>
      <c r="S2614" s="5"/>
      <c r="T2614" s="5"/>
      <c r="U2614" s="5"/>
      <c r="V2614" s="5"/>
      <c r="W2614" s="5"/>
      <c r="X2614" s="98"/>
      <c r="Y2614" s="92"/>
      <c r="Z2614" s="93"/>
      <c r="AA2614" s="2"/>
      <c r="AB2614" s="103"/>
      <c r="AC2614" s="103"/>
      <c r="AD2614" s="136"/>
      <c r="AE2614" s="98"/>
      <c r="AF2614" s="5"/>
      <c r="AG2614" s="92"/>
      <c r="AH2614" s="92"/>
      <c r="AI2614" s="98"/>
      <c r="AJ2614" s="92"/>
      <c r="AK2614" s="92"/>
      <c r="AL2614" s="92"/>
      <c r="AM2614" s="92"/>
      <c r="AN2614" s="98"/>
      <c r="AO2614" s="92"/>
      <c r="AP2614" s="92"/>
      <c r="AQ2614" s="92"/>
      <c r="AR2614" s="92"/>
      <c r="AS2614" s="98"/>
      <c r="AT2614" s="92"/>
      <c r="AU2614" s="92"/>
      <c r="AV2614" s="92"/>
      <c r="AW2614" s="92"/>
      <c r="AX2614" s="98"/>
      <c r="AY2614" s="92"/>
      <c r="AZ2614" s="92"/>
      <c r="BA2614" s="92"/>
      <c r="BB2614" s="92"/>
      <c r="BC2614" s="98"/>
      <c r="BD2614" s="92"/>
      <c r="BE2614" s="92"/>
      <c r="BF2614" s="92"/>
      <c r="BG2614" s="92"/>
      <c r="BH2614" s="98"/>
      <c r="BI2614" s="106"/>
      <c r="BJ2614" s="5"/>
      <c r="BK2614" s="5"/>
      <c r="BL2614" s="5"/>
      <c r="BM2614" s="100"/>
      <c r="BN2614" s="151"/>
      <c r="BO2614" s="98"/>
      <c r="BP2614" s="5"/>
      <c r="BQ2614" s="5"/>
      <c r="BR2614" s="5"/>
      <c r="BS2614" s="92"/>
      <c r="BT2614" s="223"/>
      <c r="BU2614" s="225"/>
      <c r="BV2614" s="5"/>
      <c r="BW2614" s="92"/>
      <c r="BX2614" s="223"/>
      <c r="BY2614" s="225"/>
      <c r="BZ2614" s="5"/>
      <c r="CA2614" s="92"/>
      <c r="CB2614" s="223"/>
      <c r="CC2614" s="2"/>
      <c r="CD2614" s="105"/>
      <c r="CE2614" s="169"/>
      <c r="CF2614" s="169"/>
      <c r="CG2614" s="169"/>
      <c r="CH2614" s="169"/>
      <c r="CI2614" s="169"/>
      <c r="CJ2614" s="169"/>
      <c r="CK2614" s="169"/>
    </row>
    <row r="2615" spans="2:89" x14ac:dyDescent="0.2">
      <c r="B2615" s="221">
        <v>2611</v>
      </c>
      <c r="C2615" s="68"/>
      <c r="D2615" s="186"/>
      <c r="E2615" s="187"/>
      <c r="F2615" s="188"/>
      <c r="G2615" s="92"/>
      <c r="H2615" s="92"/>
      <c r="I2615" s="92"/>
      <c r="J2615" s="92"/>
      <c r="K2615" s="92"/>
      <c r="L2615" s="92"/>
      <c r="M2615" s="92"/>
      <c r="N2615" s="92"/>
      <c r="O2615" s="92"/>
      <c r="P2615" s="92"/>
      <c r="Q2615" s="5"/>
      <c r="R2615" s="5"/>
      <c r="S2615" s="5"/>
      <c r="T2615" s="5"/>
      <c r="U2615" s="5"/>
      <c r="V2615" s="5"/>
      <c r="W2615" s="5"/>
      <c r="X2615" s="98"/>
      <c r="Y2615" s="92"/>
      <c r="Z2615" s="93"/>
      <c r="AA2615" s="2"/>
      <c r="AB2615" s="103"/>
      <c r="AC2615" s="103"/>
      <c r="AD2615" s="136"/>
      <c r="AE2615" s="98"/>
      <c r="AF2615" s="5"/>
      <c r="AG2615" s="92"/>
      <c r="AH2615" s="92"/>
      <c r="AI2615" s="98"/>
      <c r="AJ2615" s="92"/>
      <c r="AK2615" s="92"/>
      <c r="AL2615" s="92"/>
      <c r="AM2615" s="92"/>
      <c r="AN2615" s="98"/>
      <c r="AO2615" s="92"/>
      <c r="AP2615" s="92"/>
      <c r="AQ2615" s="92"/>
      <c r="AR2615" s="92"/>
      <c r="AS2615" s="98"/>
      <c r="AT2615" s="92"/>
      <c r="AU2615" s="92"/>
      <c r="AV2615" s="92"/>
      <c r="AW2615" s="92"/>
      <c r="AX2615" s="98"/>
      <c r="AY2615" s="92"/>
      <c r="AZ2615" s="92"/>
      <c r="BA2615" s="92"/>
      <c r="BB2615" s="92"/>
      <c r="BC2615" s="98"/>
      <c r="BD2615" s="92"/>
      <c r="BE2615" s="92"/>
      <c r="BF2615" s="92"/>
      <c r="BG2615" s="92"/>
      <c r="BH2615" s="98"/>
      <c r="BI2615" s="106"/>
      <c r="BJ2615" s="5"/>
      <c r="BK2615" s="5"/>
      <c r="BL2615" s="5"/>
      <c r="BM2615" s="100"/>
      <c r="BN2615" s="151"/>
      <c r="BO2615" s="98"/>
      <c r="BP2615" s="5"/>
      <c r="BQ2615" s="5"/>
      <c r="BR2615" s="5"/>
      <c r="BS2615" s="92"/>
      <c r="BT2615" s="223"/>
      <c r="BU2615" s="225"/>
      <c r="BV2615" s="5"/>
      <c r="BW2615" s="92"/>
      <c r="BX2615" s="223"/>
      <c r="BY2615" s="225"/>
      <c r="BZ2615" s="5"/>
      <c r="CA2615" s="92"/>
      <c r="CB2615" s="223"/>
      <c r="CC2615" s="2"/>
      <c r="CD2615" s="105"/>
      <c r="CE2615" s="169"/>
      <c r="CF2615" s="169"/>
      <c r="CG2615" s="169"/>
      <c r="CH2615" s="169"/>
      <c r="CI2615" s="169"/>
      <c r="CJ2615" s="169"/>
      <c r="CK2615" s="169"/>
    </row>
    <row r="2616" spans="2:89" x14ac:dyDescent="0.2">
      <c r="B2616" s="221">
        <v>2612</v>
      </c>
      <c r="C2616" s="68"/>
      <c r="D2616" s="186"/>
      <c r="E2616" s="187"/>
      <c r="F2616" s="188"/>
      <c r="G2616" s="92"/>
      <c r="H2616" s="92"/>
      <c r="I2616" s="92"/>
      <c r="J2616" s="92"/>
      <c r="K2616" s="92"/>
      <c r="L2616" s="92"/>
      <c r="M2616" s="92"/>
      <c r="N2616" s="92"/>
      <c r="O2616" s="92"/>
      <c r="P2616" s="92"/>
      <c r="Q2616" s="5"/>
      <c r="R2616" s="5"/>
      <c r="S2616" s="5"/>
      <c r="T2616" s="5"/>
      <c r="U2616" s="5"/>
      <c r="V2616" s="5"/>
      <c r="W2616" s="5"/>
      <c r="X2616" s="98"/>
      <c r="Y2616" s="92"/>
      <c r="Z2616" s="93"/>
      <c r="AA2616" s="2"/>
      <c r="AB2616" s="103"/>
      <c r="AC2616" s="103"/>
      <c r="AD2616" s="136"/>
      <c r="AE2616" s="98"/>
      <c r="AF2616" s="5"/>
      <c r="AG2616" s="92"/>
      <c r="AH2616" s="92"/>
      <c r="AI2616" s="98"/>
      <c r="AJ2616" s="92"/>
      <c r="AK2616" s="92"/>
      <c r="AL2616" s="92"/>
      <c r="AM2616" s="92"/>
      <c r="AN2616" s="98"/>
      <c r="AO2616" s="92"/>
      <c r="AP2616" s="92"/>
      <c r="AQ2616" s="92"/>
      <c r="AR2616" s="92"/>
      <c r="AS2616" s="98"/>
      <c r="AT2616" s="92"/>
      <c r="AU2616" s="92"/>
      <c r="AV2616" s="92"/>
      <c r="AW2616" s="92"/>
      <c r="AX2616" s="98"/>
      <c r="AY2616" s="92"/>
      <c r="AZ2616" s="92"/>
      <c r="BA2616" s="92"/>
      <c r="BB2616" s="92"/>
      <c r="BC2616" s="98"/>
      <c r="BD2616" s="92"/>
      <c r="BE2616" s="92"/>
      <c r="BF2616" s="92"/>
      <c r="BG2616" s="92"/>
      <c r="BH2616" s="98"/>
      <c r="BI2616" s="106"/>
      <c r="BJ2616" s="5"/>
      <c r="BK2616" s="5"/>
      <c r="BL2616" s="5"/>
      <c r="BM2616" s="100"/>
      <c r="BN2616" s="151"/>
      <c r="BO2616" s="98"/>
      <c r="BP2616" s="5"/>
      <c r="BQ2616" s="5"/>
      <c r="BR2616" s="5"/>
      <c r="BS2616" s="92"/>
      <c r="BT2616" s="223"/>
      <c r="BU2616" s="225"/>
      <c r="BV2616" s="5"/>
      <c r="BW2616" s="92"/>
      <c r="BX2616" s="223"/>
      <c r="BY2616" s="225"/>
      <c r="BZ2616" s="5"/>
      <c r="CA2616" s="92"/>
      <c r="CB2616" s="223"/>
      <c r="CC2616" s="2"/>
      <c r="CD2616" s="105"/>
      <c r="CE2616" s="169"/>
      <c r="CF2616" s="169"/>
      <c r="CG2616" s="169"/>
      <c r="CH2616" s="169"/>
      <c r="CI2616" s="169"/>
      <c r="CJ2616" s="169"/>
      <c r="CK2616" s="169"/>
    </row>
    <row r="2617" spans="2:89" x14ac:dyDescent="0.2">
      <c r="B2617" s="221">
        <v>2613</v>
      </c>
      <c r="C2617" s="68"/>
      <c r="D2617" s="186"/>
      <c r="E2617" s="187"/>
      <c r="F2617" s="188"/>
      <c r="G2617" s="92"/>
      <c r="H2617" s="92"/>
      <c r="I2617" s="92"/>
      <c r="J2617" s="92"/>
      <c r="K2617" s="92"/>
      <c r="L2617" s="92"/>
      <c r="M2617" s="92"/>
      <c r="N2617" s="92"/>
      <c r="O2617" s="92"/>
      <c r="P2617" s="92"/>
      <c r="Q2617" s="5"/>
      <c r="R2617" s="5"/>
      <c r="S2617" s="5"/>
      <c r="T2617" s="5"/>
      <c r="U2617" s="5"/>
      <c r="V2617" s="5"/>
      <c r="W2617" s="5"/>
      <c r="X2617" s="98"/>
      <c r="Y2617" s="92"/>
      <c r="Z2617" s="93"/>
      <c r="AA2617" s="2"/>
      <c r="AB2617" s="103"/>
      <c r="AC2617" s="103"/>
      <c r="AD2617" s="136"/>
      <c r="AE2617" s="98"/>
      <c r="AF2617" s="5"/>
      <c r="AG2617" s="92"/>
      <c r="AH2617" s="92"/>
      <c r="AI2617" s="98"/>
      <c r="AJ2617" s="92"/>
      <c r="AK2617" s="92"/>
      <c r="AL2617" s="92"/>
      <c r="AM2617" s="92"/>
      <c r="AN2617" s="98"/>
      <c r="AO2617" s="92"/>
      <c r="AP2617" s="92"/>
      <c r="AQ2617" s="92"/>
      <c r="AR2617" s="92"/>
      <c r="AS2617" s="98"/>
      <c r="AT2617" s="92"/>
      <c r="AU2617" s="92"/>
      <c r="AV2617" s="92"/>
      <c r="AW2617" s="92"/>
      <c r="AX2617" s="98"/>
      <c r="AY2617" s="92"/>
      <c r="AZ2617" s="92"/>
      <c r="BA2617" s="92"/>
      <c r="BB2617" s="92"/>
      <c r="BC2617" s="98"/>
      <c r="BD2617" s="92"/>
      <c r="BE2617" s="92"/>
      <c r="BF2617" s="92"/>
      <c r="BG2617" s="92"/>
      <c r="BH2617" s="98"/>
      <c r="BI2617" s="106"/>
      <c r="BJ2617" s="5"/>
      <c r="BK2617" s="5"/>
      <c r="BL2617" s="5"/>
      <c r="BM2617" s="100"/>
      <c r="BN2617" s="151"/>
      <c r="BO2617" s="98"/>
      <c r="BP2617" s="5"/>
      <c r="BQ2617" s="5"/>
      <c r="BR2617" s="5"/>
      <c r="BS2617" s="92"/>
      <c r="BT2617" s="223"/>
      <c r="BU2617" s="225"/>
      <c r="BV2617" s="5"/>
      <c r="BW2617" s="92"/>
      <c r="BX2617" s="223"/>
      <c r="BY2617" s="225"/>
      <c r="BZ2617" s="5"/>
      <c r="CA2617" s="92"/>
      <c r="CB2617" s="223"/>
      <c r="CC2617" s="2"/>
      <c r="CD2617" s="105"/>
      <c r="CE2617" s="169"/>
      <c r="CF2617" s="169"/>
      <c r="CG2617" s="169"/>
      <c r="CH2617" s="169"/>
      <c r="CI2617" s="169"/>
      <c r="CJ2617" s="169"/>
      <c r="CK2617" s="169"/>
    </row>
    <row r="2618" spans="2:89" x14ac:dyDescent="0.2">
      <c r="B2618" s="221">
        <v>2614</v>
      </c>
      <c r="C2618" s="68"/>
      <c r="D2618" s="186"/>
      <c r="E2618" s="187"/>
      <c r="F2618" s="188"/>
      <c r="G2618" s="92"/>
      <c r="H2618" s="92"/>
      <c r="I2618" s="92"/>
      <c r="J2618" s="92"/>
      <c r="K2618" s="92"/>
      <c r="L2618" s="92"/>
      <c r="M2618" s="92"/>
      <c r="N2618" s="92"/>
      <c r="O2618" s="92"/>
      <c r="P2618" s="92"/>
      <c r="Q2618" s="5"/>
      <c r="R2618" s="5"/>
      <c r="S2618" s="5"/>
      <c r="T2618" s="5"/>
      <c r="U2618" s="5"/>
      <c r="V2618" s="5"/>
      <c r="W2618" s="5"/>
      <c r="X2618" s="98"/>
      <c r="Y2618" s="92"/>
      <c r="Z2618" s="93"/>
      <c r="AA2618" s="2"/>
      <c r="AB2618" s="103"/>
      <c r="AC2618" s="103"/>
      <c r="AD2618" s="136"/>
      <c r="AE2618" s="98"/>
      <c r="AF2618" s="5"/>
      <c r="AG2618" s="92"/>
      <c r="AH2618" s="92"/>
      <c r="AI2618" s="98"/>
      <c r="AJ2618" s="92"/>
      <c r="AK2618" s="92"/>
      <c r="AL2618" s="92"/>
      <c r="AM2618" s="92"/>
      <c r="AN2618" s="98"/>
      <c r="AO2618" s="92"/>
      <c r="AP2618" s="92"/>
      <c r="AQ2618" s="92"/>
      <c r="AR2618" s="92"/>
      <c r="AS2618" s="98"/>
      <c r="AT2618" s="92"/>
      <c r="AU2618" s="92"/>
      <c r="AV2618" s="92"/>
      <c r="AW2618" s="92"/>
      <c r="AX2618" s="98"/>
      <c r="AY2618" s="92"/>
      <c r="AZ2618" s="92"/>
      <c r="BA2618" s="92"/>
      <c r="BB2618" s="92"/>
      <c r="BC2618" s="98"/>
      <c r="BD2618" s="92"/>
      <c r="BE2618" s="92"/>
      <c r="BF2618" s="92"/>
      <c r="BG2618" s="92"/>
      <c r="BH2618" s="98"/>
      <c r="BI2618" s="106"/>
      <c r="BJ2618" s="5"/>
      <c r="BK2618" s="5"/>
      <c r="BL2618" s="5"/>
      <c r="BM2618" s="100"/>
      <c r="BN2618" s="151"/>
      <c r="BO2618" s="98"/>
      <c r="BP2618" s="5"/>
      <c r="BQ2618" s="5"/>
      <c r="BR2618" s="5"/>
      <c r="BS2618" s="92"/>
      <c r="BT2618" s="223"/>
      <c r="BU2618" s="225"/>
      <c r="BV2618" s="5"/>
      <c r="BW2618" s="92"/>
      <c r="BX2618" s="223"/>
      <c r="BY2618" s="225"/>
      <c r="BZ2618" s="5"/>
      <c r="CA2618" s="92"/>
      <c r="CB2618" s="223"/>
      <c r="CC2618" s="2"/>
      <c r="CD2618" s="105"/>
      <c r="CE2618" s="169"/>
      <c r="CF2618" s="169"/>
      <c r="CG2618" s="169"/>
      <c r="CH2618" s="169"/>
      <c r="CI2618" s="169"/>
      <c r="CJ2618" s="169"/>
      <c r="CK2618" s="169"/>
    </row>
    <row r="2619" spans="2:89" x14ac:dyDescent="0.2">
      <c r="B2619" s="221">
        <v>2615</v>
      </c>
      <c r="C2619" s="68"/>
      <c r="D2619" s="186"/>
      <c r="E2619" s="187"/>
      <c r="F2619" s="188"/>
      <c r="G2619" s="92"/>
      <c r="H2619" s="92"/>
      <c r="I2619" s="92"/>
      <c r="J2619" s="92"/>
      <c r="K2619" s="92"/>
      <c r="L2619" s="92"/>
      <c r="M2619" s="92"/>
      <c r="N2619" s="92"/>
      <c r="O2619" s="92"/>
      <c r="P2619" s="92"/>
      <c r="Q2619" s="5"/>
      <c r="R2619" s="5"/>
      <c r="S2619" s="5"/>
      <c r="T2619" s="5"/>
      <c r="U2619" s="5"/>
      <c r="V2619" s="5"/>
      <c r="W2619" s="5"/>
      <c r="X2619" s="98"/>
      <c r="Y2619" s="92"/>
      <c r="Z2619" s="93"/>
      <c r="AA2619" s="2"/>
      <c r="AB2619" s="103"/>
      <c r="AC2619" s="103"/>
      <c r="AD2619" s="136"/>
      <c r="AE2619" s="98"/>
      <c r="AF2619" s="5"/>
      <c r="AG2619" s="92"/>
      <c r="AH2619" s="92"/>
      <c r="AI2619" s="98"/>
      <c r="AJ2619" s="92"/>
      <c r="AK2619" s="92"/>
      <c r="AL2619" s="92"/>
      <c r="AM2619" s="92"/>
      <c r="AN2619" s="98"/>
      <c r="AO2619" s="92"/>
      <c r="AP2619" s="92"/>
      <c r="AQ2619" s="92"/>
      <c r="AR2619" s="92"/>
      <c r="AS2619" s="98"/>
      <c r="AT2619" s="92"/>
      <c r="AU2619" s="92"/>
      <c r="AV2619" s="92"/>
      <c r="AW2619" s="92"/>
      <c r="AX2619" s="98"/>
      <c r="AY2619" s="92"/>
      <c r="AZ2619" s="92"/>
      <c r="BA2619" s="92"/>
      <c r="BB2619" s="92"/>
      <c r="BC2619" s="98"/>
      <c r="BD2619" s="92"/>
      <c r="BE2619" s="92"/>
      <c r="BF2619" s="92"/>
      <c r="BG2619" s="92"/>
      <c r="BH2619" s="98"/>
      <c r="BI2619" s="106"/>
      <c r="BJ2619" s="5"/>
      <c r="BK2619" s="5"/>
      <c r="BL2619" s="5"/>
      <c r="BM2619" s="100"/>
      <c r="BN2619" s="151"/>
      <c r="BO2619" s="98"/>
      <c r="BP2619" s="5"/>
      <c r="BQ2619" s="5"/>
      <c r="BR2619" s="5"/>
      <c r="BS2619" s="92"/>
      <c r="BT2619" s="223"/>
      <c r="BU2619" s="225"/>
      <c r="BV2619" s="5"/>
      <c r="BW2619" s="92"/>
      <c r="BX2619" s="223"/>
      <c r="BY2619" s="225"/>
      <c r="BZ2619" s="5"/>
      <c r="CA2619" s="92"/>
      <c r="CB2619" s="223"/>
      <c r="CC2619" s="2"/>
      <c r="CD2619" s="105"/>
      <c r="CE2619" s="169"/>
      <c r="CF2619" s="169"/>
      <c r="CG2619" s="169"/>
      <c r="CH2619" s="169"/>
      <c r="CI2619" s="169"/>
      <c r="CJ2619" s="169"/>
      <c r="CK2619" s="169"/>
    </row>
    <row r="2620" spans="2:89" x14ac:dyDescent="0.2">
      <c r="B2620" s="221">
        <v>2616</v>
      </c>
      <c r="C2620" s="68"/>
      <c r="D2620" s="186"/>
      <c r="E2620" s="187"/>
      <c r="F2620" s="188"/>
      <c r="G2620" s="92"/>
      <c r="H2620" s="92"/>
      <c r="I2620" s="92"/>
      <c r="J2620" s="92"/>
      <c r="K2620" s="92"/>
      <c r="L2620" s="92"/>
      <c r="M2620" s="92"/>
      <c r="N2620" s="92"/>
      <c r="O2620" s="92"/>
      <c r="P2620" s="92"/>
      <c r="Q2620" s="5"/>
      <c r="R2620" s="5"/>
      <c r="S2620" s="5"/>
      <c r="T2620" s="5"/>
      <c r="U2620" s="5"/>
      <c r="V2620" s="5"/>
      <c r="W2620" s="5"/>
      <c r="X2620" s="98"/>
      <c r="Y2620" s="92"/>
      <c r="Z2620" s="93"/>
      <c r="AA2620" s="2"/>
      <c r="AB2620" s="103"/>
      <c r="AC2620" s="103"/>
      <c r="AD2620" s="136"/>
      <c r="AE2620" s="98"/>
      <c r="AF2620" s="5"/>
      <c r="AG2620" s="92"/>
      <c r="AH2620" s="92"/>
      <c r="AI2620" s="98"/>
      <c r="AJ2620" s="92"/>
      <c r="AK2620" s="92"/>
      <c r="AL2620" s="92"/>
      <c r="AM2620" s="92"/>
      <c r="AN2620" s="98"/>
      <c r="AO2620" s="92"/>
      <c r="AP2620" s="92"/>
      <c r="AQ2620" s="92"/>
      <c r="AR2620" s="92"/>
      <c r="AS2620" s="98"/>
      <c r="AT2620" s="92"/>
      <c r="AU2620" s="92"/>
      <c r="AV2620" s="92"/>
      <c r="AW2620" s="92"/>
      <c r="AX2620" s="98"/>
      <c r="AY2620" s="92"/>
      <c r="AZ2620" s="92"/>
      <c r="BA2620" s="92"/>
      <c r="BB2620" s="92"/>
      <c r="BC2620" s="98"/>
      <c r="BD2620" s="92"/>
      <c r="BE2620" s="92"/>
      <c r="BF2620" s="92"/>
      <c r="BG2620" s="92"/>
      <c r="BH2620" s="98"/>
      <c r="BI2620" s="106"/>
      <c r="BJ2620" s="5"/>
      <c r="BK2620" s="5"/>
      <c r="BL2620" s="5"/>
      <c r="BM2620" s="100"/>
      <c r="BN2620" s="151"/>
      <c r="BO2620" s="98"/>
      <c r="BP2620" s="5"/>
      <c r="BQ2620" s="5"/>
      <c r="BR2620" s="5"/>
      <c r="BS2620" s="92"/>
      <c r="BT2620" s="223"/>
      <c r="BU2620" s="225"/>
      <c r="BV2620" s="5"/>
      <c r="BW2620" s="92"/>
      <c r="BX2620" s="223"/>
      <c r="BY2620" s="225"/>
      <c r="BZ2620" s="5"/>
      <c r="CA2620" s="92"/>
      <c r="CB2620" s="223"/>
      <c r="CC2620" s="2"/>
      <c r="CD2620" s="105"/>
      <c r="CE2620" s="169"/>
      <c r="CF2620" s="169"/>
      <c r="CG2620" s="169"/>
      <c r="CH2620" s="169"/>
      <c r="CI2620" s="169"/>
      <c r="CJ2620" s="169"/>
      <c r="CK2620" s="169"/>
    </row>
    <row r="2621" spans="2:89" x14ac:dyDescent="0.2">
      <c r="B2621" s="221">
        <v>2617</v>
      </c>
      <c r="C2621" s="68"/>
      <c r="D2621" s="186"/>
      <c r="E2621" s="187"/>
      <c r="F2621" s="188"/>
      <c r="G2621" s="92"/>
      <c r="H2621" s="92"/>
      <c r="I2621" s="92"/>
      <c r="J2621" s="92"/>
      <c r="K2621" s="92"/>
      <c r="L2621" s="92"/>
      <c r="M2621" s="92"/>
      <c r="N2621" s="92"/>
      <c r="O2621" s="92"/>
      <c r="P2621" s="92"/>
      <c r="Q2621" s="5"/>
      <c r="R2621" s="5"/>
      <c r="S2621" s="5"/>
      <c r="T2621" s="5"/>
      <c r="U2621" s="5"/>
      <c r="V2621" s="5"/>
      <c r="W2621" s="5"/>
      <c r="X2621" s="98"/>
      <c r="Y2621" s="92"/>
      <c r="Z2621" s="93"/>
      <c r="AA2621" s="2"/>
      <c r="AB2621" s="103"/>
      <c r="AC2621" s="103"/>
      <c r="AD2621" s="136"/>
      <c r="AE2621" s="98"/>
      <c r="AF2621" s="5"/>
      <c r="AG2621" s="92"/>
      <c r="AH2621" s="92"/>
      <c r="AI2621" s="98"/>
      <c r="AJ2621" s="92"/>
      <c r="AK2621" s="92"/>
      <c r="AL2621" s="92"/>
      <c r="AM2621" s="92"/>
      <c r="AN2621" s="98"/>
      <c r="AO2621" s="92"/>
      <c r="AP2621" s="92"/>
      <c r="AQ2621" s="92"/>
      <c r="AR2621" s="92"/>
      <c r="AS2621" s="98"/>
      <c r="AT2621" s="92"/>
      <c r="AU2621" s="92"/>
      <c r="AV2621" s="92"/>
      <c r="AW2621" s="92"/>
      <c r="AX2621" s="98"/>
      <c r="AY2621" s="92"/>
      <c r="AZ2621" s="92"/>
      <c r="BA2621" s="92"/>
      <c r="BB2621" s="92"/>
      <c r="BC2621" s="98"/>
      <c r="BD2621" s="92"/>
      <c r="BE2621" s="92"/>
      <c r="BF2621" s="92"/>
      <c r="BG2621" s="92"/>
      <c r="BH2621" s="98"/>
      <c r="BI2621" s="106"/>
      <c r="BJ2621" s="5"/>
      <c r="BK2621" s="5"/>
      <c r="BL2621" s="5"/>
      <c r="BM2621" s="100"/>
      <c r="BN2621" s="151"/>
      <c r="BO2621" s="98"/>
      <c r="BP2621" s="5"/>
      <c r="BQ2621" s="5"/>
      <c r="BR2621" s="5"/>
      <c r="BS2621" s="92"/>
      <c r="BT2621" s="223"/>
      <c r="BU2621" s="225"/>
      <c r="BV2621" s="5"/>
      <c r="BW2621" s="92"/>
      <c r="BX2621" s="223"/>
      <c r="BY2621" s="225"/>
      <c r="BZ2621" s="5"/>
      <c r="CA2621" s="92"/>
      <c r="CB2621" s="223"/>
      <c r="CC2621" s="2"/>
      <c r="CD2621" s="105"/>
      <c r="CE2621" s="169"/>
      <c r="CF2621" s="169"/>
      <c r="CG2621" s="169"/>
      <c r="CH2621" s="169"/>
      <c r="CI2621" s="169"/>
      <c r="CJ2621" s="169"/>
      <c r="CK2621" s="169"/>
    </row>
    <row r="2622" spans="2:89" x14ac:dyDescent="0.2">
      <c r="B2622" s="221">
        <v>2618</v>
      </c>
      <c r="C2622" s="68"/>
      <c r="D2622" s="186"/>
      <c r="E2622" s="187"/>
      <c r="F2622" s="188"/>
      <c r="G2622" s="92"/>
      <c r="H2622" s="92"/>
      <c r="I2622" s="92"/>
      <c r="J2622" s="92"/>
      <c r="K2622" s="92"/>
      <c r="L2622" s="92"/>
      <c r="M2622" s="92"/>
      <c r="N2622" s="92"/>
      <c r="O2622" s="92"/>
      <c r="P2622" s="92"/>
      <c r="Q2622" s="5"/>
      <c r="R2622" s="5"/>
      <c r="S2622" s="5"/>
      <c r="T2622" s="5"/>
      <c r="U2622" s="5"/>
      <c r="V2622" s="5"/>
      <c r="W2622" s="5"/>
      <c r="X2622" s="98"/>
      <c r="Y2622" s="92"/>
      <c r="Z2622" s="93"/>
      <c r="AA2622" s="2"/>
      <c r="AB2622" s="103"/>
      <c r="AC2622" s="103"/>
      <c r="AD2622" s="136"/>
      <c r="AE2622" s="98"/>
      <c r="AF2622" s="5"/>
      <c r="AG2622" s="92"/>
      <c r="AH2622" s="92"/>
      <c r="AI2622" s="98"/>
      <c r="AJ2622" s="92"/>
      <c r="AK2622" s="92"/>
      <c r="AL2622" s="92"/>
      <c r="AM2622" s="92"/>
      <c r="AN2622" s="98"/>
      <c r="AO2622" s="92"/>
      <c r="AP2622" s="92"/>
      <c r="AQ2622" s="92"/>
      <c r="AR2622" s="92"/>
      <c r="AS2622" s="98"/>
      <c r="AT2622" s="92"/>
      <c r="AU2622" s="92"/>
      <c r="AV2622" s="92"/>
      <c r="AW2622" s="92"/>
      <c r="AX2622" s="98"/>
      <c r="AY2622" s="92"/>
      <c r="AZ2622" s="92"/>
      <c r="BA2622" s="92"/>
      <c r="BB2622" s="92"/>
      <c r="BC2622" s="98"/>
      <c r="BD2622" s="92"/>
      <c r="BE2622" s="92"/>
      <c r="BF2622" s="92"/>
      <c r="BG2622" s="92"/>
      <c r="BH2622" s="98"/>
      <c r="BI2622" s="106"/>
      <c r="BJ2622" s="5"/>
      <c r="BK2622" s="5"/>
      <c r="BL2622" s="5"/>
      <c r="BM2622" s="100"/>
      <c r="BN2622" s="151"/>
      <c r="BO2622" s="98"/>
      <c r="BP2622" s="5"/>
      <c r="BQ2622" s="5"/>
      <c r="BR2622" s="5"/>
      <c r="BS2622" s="92"/>
      <c r="BT2622" s="223"/>
      <c r="BU2622" s="225"/>
      <c r="BV2622" s="5"/>
      <c r="BW2622" s="92"/>
      <c r="BX2622" s="223"/>
      <c r="BY2622" s="225"/>
      <c r="BZ2622" s="5"/>
      <c r="CA2622" s="92"/>
      <c r="CB2622" s="223"/>
      <c r="CC2622" s="2"/>
      <c r="CD2622" s="105"/>
      <c r="CE2622" s="169"/>
      <c r="CF2622" s="169"/>
      <c r="CG2622" s="169"/>
      <c r="CH2622" s="169"/>
      <c r="CI2622" s="169"/>
      <c r="CJ2622" s="169"/>
      <c r="CK2622" s="169"/>
    </row>
    <row r="2623" spans="2:89" x14ac:dyDescent="0.2">
      <c r="B2623" s="221">
        <v>2619</v>
      </c>
      <c r="C2623" s="68"/>
      <c r="D2623" s="186"/>
      <c r="E2623" s="187"/>
      <c r="F2623" s="188"/>
      <c r="G2623" s="92"/>
      <c r="H2623" s="92"/>
      <c r="I2623" s="92"/>
      <c r="J2623" s="92"/>
      <c r="K2623" s="92"/>
      <c r="L2623" s="92"/>
      <c r="M2623" s="92"/>
      <c r="N2623" s="92"/>
      <c r="O2623" s="92"/>
      <c r="P2623" s="92"/>
      <c r="Q2623" s="5"/>
      <c r="R2623" s="5"/>
      <c r="S2623" s="5"/>
      <c r="T2623" s="5"/>
      <c r="U2623" s="5"/>
      <c r="V2623" s="5"/>
      <c r="W2623" s="5"/>
      <c r="X2623" s="98"/>
      <c r="Y2623" s="92"/>
      <c r="Z2623" s="93"/>
      <c r="AA2623" s="2"/>
      <c r="AB2623" s="103"/>
      <c r="AC2623" s="103"/>
      <c r="AD2623" s="136"/>
      <c r="AE2623" s="98"/>
      <c r="AF2623" s="5"/>
      <c r="AG2623" s="92"/>
      <c r="AH2623" s="92"/>
      <c r="AI2623" s="98"/>
      <c r="AJ2623" s="92"/>
      <c r="AK2623" s="92"/>
      <c r="AL2623" s="92"/>
      <c r="AM2623" s="92"/>
      <c r="AN2623" s="98"/>
      <c r="AO2623" s="92"/>
      <c r="AP2623" s="92"/>
      <c r="AQ2623" s="92"/>
      <c r="AR2623" s="92"/>
      <c r="AS2623" s="98"/>
      <c r="AT2623" s="92"/>
      <c r="AU2623" s="92"/>
      <c r="AV2623" s="92"/>
      <c r="AW2623" s="92"/>
      <c r="AX2623" s="98"/>
      <c r="AY2623" s="92"/>
      <c r="AZ2623" s="92"/>
      <c r="BA2623" s="92"/>
      <c r="BB2623" s="92"/>
      <c r="BC2623" s="98"/>
      <c r="BD2623" s="92"/>
      <c r="BE2623" s="92"/>
      <c r="BF2623" s="92"/>
      <c r="BG2623" s="92"/>
      <c r="BH2623" s="98"/>
      <c r="BI2623" s="106"/>
      <c r="BJ2623" s="5"/>
      <c r="BK2623" s="5"/>
      <c r="BL2623" s="5"/>
      <c r="BM2623" s="100"/>
      <c r="BN2623" s="151"/>
      <c r="BO2623" s="98"/>
      <c r="BP2623" s="5"/>
      <c r="BQ2623" s="5"/>
      <c r="BR2623" s="5"/>
      <c r="BS2623" s="92"/>
      <c r="BT2623" s="223"/>
      <c r="BU2623" s="225"/>
      <c r="BV2623" s="5"/>
      <c r="BW2623" s="92"/>
      <c r="BX2623" s="223"/>
      <c r="BY2623" s="225"/>
      <c r="BZ2623" s="5"/>
      <c r="CA2623" s="92"/>
      <c r="CB2623" s="223"/>
      <c r="CC2623" s="2"/>
      <c r="CD2623" s="105"/>
      <c r="CE2623" s="169"/>
      <c r="CF2623" s="169"/>
      <c r="CG2623" s="169"/>
      <c r="CH2623" s="169"/>
      <c r="CI2623" s="169"/>
      <c r="CJ2623" s="169"/>
      <c r="CK2623" s="169"/>
    </row>
    <row r="2624" spans="2:89" x14ac:dyDescent="0.2">
      <c r="B2624" s="221">
        <v>2620</v>
      </c>
      <c r="C2624" s="68"/>
      <c r="D2624" s="186"/>
      <c r="E2624" s="187"/>
      <c r="F2624" s="188"/>
      <c r="G2624" s="92"/>
      <c r="H2624" s="92"/>
      <c r="I2624" s="92"/>
      <c r="J2624" s="92"/>
      <c r="K2624" s="92"/>
      <c r="L2624" s="92"/>
      <c r="M2624" s="92"/>
      <c r="N2624" s="92"/>
      <c r="O2624" s="92"/>
      <c r="P2624" s="92"/>
      <c r="Q2624" s="5"/>
      <c r="R2624" s="5"/>
      <c r="S2624" s="5"/>
      <c r="T2624" s="5"/>
      <c r="U2624" s="5"/>
      <c r="V2624" s="5"/>
      <c r="W2624" s="5"/>
      <c r="X2624" s="98"/>
      <c r="Y2624" s="92"/>
      <c r="Z2624" s="93"/>
      <c r="AA2624" s="2"/>
      <c r="AB2624" s="103"/>
      <c r="AC2624" s="103"/>
      <c r="AD2624" s="136"/>
      <c r="AE2624" s="98"/>
      <c r="AF2624" s="5"/>
      <c r="AG2624" s="92"/>
      <c r="AH2624" s="92"/>
      <c r="AI2624" s="98"/>
      <c r="AJ2624" s="92"/>
      <c r="AK2624" s="92"/>
      <c r="AL2624" s="92"/>
      <c r="AM2624" s="92"/>
      <c r="AN2624" s="98"/>
      <c r="AO2624" s="92"/>
      <c r="AP2624" s="92"/>
      <c r="AQ2624" s="92"/>
      <c r="AR2624" s="92"/>
      <c r="AS2624" s="98"/>
      <c r="AT2624" s="92"/>
      <c r="AU2624" s="92"/>
      <c r="AV2624" s="92"/>
      <c r="AW2624" s="92"/>
      <c r="AX2624" s="98"/>
      <c r="AY2624" s="92"/>
      <c r="AZ2624" s="92"/>
      <c r="BA2624" s="92"/>
      <c r="BB2624" s="92"/>
      <c r="BC2624" s="98"/>
      <c r="BD2624" s="92"/>
      <c r="BE2624" s="92"/>
      <c r="BF2624" s="92"/>
      <c r="BG2624" s="92"/>
      <c r="BH2624" s="98"/>
      <c r="BI2624" s="106"/>
      <c r="BJ2624" s="5"/>
      <c r="BK2624" s="5"/>
      <c r="BL2624" s="5"/>
      <c r="BM2624" s="100"/>
      <c r="BN2624" s="151"/>
      <c r="BO2624" s="98"/>
      <c r="BP2624" s="5"/>
      <c r="BQ2624" s="5"/>
      <c r="BR2624" s="5"/>
      <c r="BS2624" s="92"/>
      <c r="BT2624" s="223"/>
      <c r="BU2624" s="225"/>
      <c r="BV2624" s="5"/>
      <c r="BW2624" s="92"/>
      <c r="BX2624" s="223"/>
      <c r="BY2624" s="225"/>
      <c r="BZ2624" s="5"/>
      <c r="CA2624" s="92"/>
      <c r="CB2624" s="223"/>
      <c r="CC2624" s="2"/>
      <c r="CD2624" s="105"/>
      <c r="CE2624" s="169"/>
      <c r="CF2624" s="169"/>
      <c r="CG2624" s="169"/>
      <c r="CH2624" s="169"/>
      <c r="CI2624" s="169"/>
      <c r="CJ2624" s="169"/>
      <c r="CK2624" s="169"/>
    </row>
    <row r="2625" spans="2:89" x14ac:dyDescent="0.2">
      <c r="B2625" s="221">
        <v>2621</v>
      </c>
      <c r="C2625" s="68"/>
      <c r="D2625" s="186"/>
      <c r="E2625" s="187"/>
      <c r="F2625" s="188"/>
      <c r="G2625" s="92"/>
      <c r="H2625" s="92"/>
      <c r="I2625" s="92"/>
      <c r="J2625" s="92"/>
      <c r="K2625" s="92"/>
      <c r="L2625" s="92"/>
      <c r="M2625" s="92"/>
      <c r="N2625" s="92"/>
      <c r="O2625" s="92"/>
      <c r="P2625" s="92"/>
      <c r="Q2625" s="5"/>
      <c r="R2625" s="5"/>
      <c r="S2625" s="5"/>
      <c r="T2625" s="5"/>
      <c r="U2625" s="5"/>
      <c r="V2625" s="5"/>
      <c r="W2625" s="5"/>
      <c r="X2625" s="98"/>
      <c r="Y2625" s="92"/>
      <c r="Z2625" s="93"/>
      <c r="AA2625" s="2"/>
      <c r="AB2625" s="103"/>
      <c r="AC2625" s="103"/>
      <c r="AD2625" s="136"/>
      <c r="AE2625" s="98"/>
      <c r="AF2625" s="5"/>
      <c r="AG2625" s="92"/>
      <c r="AH2625" s="92"/>
      <c r="AI2625" s="98"/>
      <c r="AJ2625" s="92"/>
      <c r="AK2625" s="92"/>
      <c r="AL2625" s="92"/>
      <c r="AM2625" s="92"/>
      <c r="AN2625" s="98"/>
      <c r="AO2625" s="92"/>
      <c r="AP2625" s="92"/>
      <c r="AQ2625" s="92"/>
      <c r="AR2625" s="92"/>
      <c r="AS2625" s="98"/>
      <c r="AT2625" s="92"/>
      <c r="AU2625" s="92"/>
      <c r="AV2625" s="92"/>
      <c r="AW2625" s="92"/>
      <c r="AX2625" s="98"/>
      <c r="AY2625" s="92"/>
      <c r="AZ2625" s="92"/>
      <c r="BA2625" s="92"/>
      <c r="BB2625" s="92"/>
      <c r="BC2625" s="98"/>
      <c r="BD2625" s="92"/>
      <c r="BE2625" s="92"/>
      <c r="BF2625" s="92"/>
      <c r="BG2625" s="92"/>
      <c r="BH2625" s="98"/>
      <c r="BI2625" s="106"/>
      <c r="BJ2625" s="5"/>
      <c r="BK2625" s="5"/>
      <c r="BL2625" s="5"/>
      <c r="BM2625" s="100"/>
      <c r="BN2625" s="151"/>
      <c r="BO2625" s="98"/>
      <c r="BP2625" s="5"/>
      <c r="BQ2625" s="5"/>
      <c r="BR2625" s="5"/>
      <c r="BS2625" s="92"/>
      <c r="BT2625" s="223"/>
      <c r="BU2625" s="225"/>
      <c r="BV2625" s="5"/>
      <c r="BW2625" s="92"/>
      <c r="BX2625" s="223"/>
      <c r="BY2625" s="225"/>
      <c r="BZ2625" s="5"/>
      <c r="CA2625" s="92"/>
      <c r="CB2625" s="223"/>
      <c r="CC2625" s="2"/>
      <c r="CD2625" s="105"/>
      <c r="CE2625" s="169"/>
      <c r="CF2625" s="169"/>
      <c r="CG2625" s="169"/>
      <c r="CH2625" s="169"/>
      <c r="CI2625" s="169"/>
      <c r="CJ2625" s="169"/>
      <c r="CK2625" s="169"/>
    </row>
    <row r="2626" spans="2:89" x14ac:dyDescent="0.2">
      <c r="B2626" s="221">
        <v>2622</v>
      </c>
      <c r="C2626" s="68"/>
      <c r="D2626" s="186"/>
      <c r="E2626" s="187"/>
      <c r="F2626" s="188"/>
      <c r="G2626" s="92"/>
      <c r="H2626" s="92"/>
      <c r="I2626" s="92"/>
      <c r="J2626" s="92"/>
      <c r="K2626" s="92"/>
      <c r="L2626" s="92"/>
      <c r="M2626" s="92"/>
      <c r="N2626" s="92"/>
      <c r="O2626" s="92"/>
      <c r="P2626" s="92"/>
      <c r="Q2626" s="5"/>
      <c r="R2626" s="5"/>
      <c r="S2626" s="5"/>
      <c r="T2626" s="5"/>
      <c r="U2626" s="5"/>
      <c r="V2626" s="5"/>
      <c r="W2626" s="5"/>
      <c r="X2626" s="98"/>
      <c r="Y2626" s="92"/>
      <c r="Z2626" s="93"/>
      <c r="AA2626" s="2"/>
      <c r="AB2626" s="103"/>
      <c r="AC2626" s="103"/>
      <c r="AD2626" s="136"/>
      <c r="AE2626" s="98"/>
      <c r="AF2626" s="5"/>
      <c r="AG2626" s="92"/>
      <c r="AH2626" s="92"/>
      <c r="AI2626" s="98"/>
      <c r="AJ2626" s="92"/>
      <c r="AK2626" s="92"/>
      <c r="AL2626" s="92"/>
      <c r="AM2626" s="92"/>
      <c r="AN2626" s="98"/>
      <c r="AO2626" s="92"/>
      <c r="AP2626" s="92"/>
      <c r="AQ2626" s="92"/>
      <c r="AR2626" s="92"/>
      <c r="AS2626" s="98"/>
      <c r="AT2626" s="92"/>
      <c r="AU2626" s="92"/>
      <c r="AV2626" s="92"/>
      <c r="AW2626" s="92"/>
      <c r="AX2626" s="98"/>
      <c r="AY2626" s="92"/>
      <c r="AZ2626" s="92"/>
      <c r="BA2626" s="92"/>
      <c r="BB2626" s="92"/>
      <c r="BC2626" s="98"/>
      <c r="BD2626" s="92"/>
      <c r="BE2626" s="92"/>
      <c r="BF2626" s="92"/>
      <c r="BG2626" s="92"/>
      <c r="BH2626" s="98"/>
      <c r="BI2626" s="106"/>
      <c r="BJ2626" s="5"/>
      <c r="BK2626" s="5"/>
      <c r="BL2626" s="5"/>
      <c r="BM2626" s="100"/>
      <c r="BN2626" s="151"/>
      <c r="BO2626" s="98"/>
      <c r="BP2626" s="5"/>
      <c r="BQ2626" s="5"/>
      <c r="BR2626" s="5"/>
      <c r="BS2626" s="92"/>
      <c r="BT2626" s="223"/>
      <c r="BU2626" s="225"/>
      <c r="BV2626" s="5"/>
      <c r="BW2626" s="92"/>
      <c r="BX2626" s="223"/>
      <c r="BY2626" s="225"/>
      <c r="BZ2626" s="5"/>
      <c r="CA2626" s="92"/>
      <c r="CB2626" s="223"/>
      <c r="CC2626" s="2"/>
      <c r="CD2626" s="105"/>
      <c r="CE2626" s="169"/>
      <c r="CF2626" s="169"/>
      <c r="CG2626" s="169"/>
      <c r="CH2626" s="169"/>
      <c r="CI2626" s="169"/>
      <c r="CJ2626" s="169"/>
      <c r="CK2626" s="169"/>
    </row>
    <row r="2627" spans="2:89" x14ac:dyDescent="0.2">
      <c r="B2627" s="221">
        <v>2623</v>
      </c>
      <c r="C2627" s="68"/>
      <c r="D2627" s="186"/>
      <c r="E2627" s="187"/>
      <c r="F2627" s="188"/>
      <c r="G2627" s="92"/>
      <c r="H2627" s="92"/>
      <c r="I2627" s="92"/>
      <c r="J2627" s="92"/>
      <c r="K2627" s="92"/>
      <c r="L2627" s="92"/>
      <c r="M2627" s="92"/>
      <c r="N2627" s="92"/>
      <c r="O2627" s="92"/>
      <c r="P2627" s="92"/>
      <c r="Q2627" s="5"/>
      <c r="R2627" s="5"/>
      <c r="S2627" s="5"/>
      <c r="T2627" s="5"/>
      <c r="U2627" s="5"/>
      <c r="V2627" s="5"/>
      <c r="W2627" s="5"/>
      <c r="X2627" s="98"/>
      <c r="Y2627" s="92"/>
      <c r="Z2627" s="93"/>
      <c r="AA2627" s="2"/>
      <c r="AB2627" s="103"/>
      <c r="AC2627" s="103"/>
      <c r="AD2627" s="136"/>
      <c r="AE2627" s="98"/>
      <c r="AF2627" s="5"/>
      <c r="AG2627" s="92"/>
      <c r="AH2627" s="92"/>
      <c r="AI2627" s="98"/>
      <c r="AJ2627" s="92"/>
      <c r="AK2627" s="92"/>
      <c r="AL2627" s="92"/>
      <c r="AM2627" s="92"/>
      <c r="AN2627" s="98"/>
      <c r="AO2627" s="92"/>
      <c r="AP2627" s="92"/>
      <c r="AQ2627" s="92"/>
      <c r="AR2627" s="92"/>
      <c r="AS2627" s="98"/>
      <c r="AT2627" s="92"/>
      <c r="AU2627" s="92"/>
      <c r="AV2627" s="92"/>
      <c r="AW2627" s="92"/>
      <c r="AX2627" s="98"/>
      <c r="AY2627" s="92"/>
      <c r="AZ2627" s="92"/>
      <c r="BA2627" s="92"/>
      <c r="BB2627" s="92"/>
      <c r="BC2627" s="98"/>
      <c r="BD2627" s="92"/>
      <c r="BE2627" s="92"/>
      <c r="BF2627" s="92"/>
      <c r="BG2627" s="92"/>
      <c r="BH2627" s="98"/>
      <c r="BI2627" s="106"/>
      <c r="BJ2627" s="5"/>
      <c r="BK2627" s="5"/>
      <c r="BL2627" s="5"/>
      <c r="BM2627" s="100"/>
      <c r="BN2627" s="151"/>
      <c r="BO2627" s="98"/>
      <c r="BP2627" s="5"/>
      <c r="BQ2627" s="5"/>
      <c r="BR2627" s="5"/>
      <c r="BS2627" s="92"/>
      <c r="BT2627" s="223"/>
      <c r="BU2627" s="225"/>
      <c r="BV2627" s="5"/>
      <c r="BW2627" s="92"/>
      <c r="BX2627" s="223"/>
      <c r="BY2627" s="225"/>
      <c r="BZ2627" s="5"/>
      <c r="CA2627" s="92"/>
      <c r="CB2627" s="223"/>
      <c r="CC2627" s="2"/>
      <c r="CD2627" s="105"/>
      <c r="CE2627" s="169"/>
      <c r="CF2627" s="169"/>
      <c r="CG2627" s="169"/>
      <c r="CH2627" s="169"/>
      <c r="CI2627" s="169"/>
      <c r="CJ2627" s="169"/>
      <c r="CK2627" s="169"/>
    </row>
    <row r="2628" spans="2:89" x14ac:dyDescent="0.2">
      <c r="B2628" s="221">
        <v>2624</v>
      </c>
      <c r="C2628" s="68"/>
      <c r="D2628" s="186"/>
      <c r="E2628" s="187"/>
      <c r="F2628" s="188"/>
      <c r="G2628" s="92"/>
      <c r="H2628" s="92"/>
      <c r="I2628" s="92"/>
      <c r="J2628" s="92"/>
      <c r="K2628" s="92"/>
      <c r="L2628" s="92"/>
      <c r="M2628" s="92"/>
      <c r="N2628" s="92"/>
      <c r="O2628" s="92"/>
      <c r="P2628" s="92"/>
      <c r="Q2628" s="5"/>
      <c r="R2628" s="5"/>
      <c r="S2628" s="5"/>
      <c r="T2628" s="5"/>
      <c r="U2628" s="5"/>
      <c r="V2628" s="5"/>
      <c r="W2628" s="5"/>
      <c r="X2628" s="98"/>
      <c r="Y2628" s="92"/>
      <c r="Z2628" s="93"/>
      <c r="AA2628" s="2"/>
      <c r="AB2628" s="103"/>
      <c r="AC2628" s="103"/>
      <c r="AD2628" s="136"/>
      <c r="AE2628" s="98"/>
      <c r="AF2628" s="5"/>
      <c r="AG2628" s="92"/>
      <c r="AH2628" s="92"/>
      <c r="AI2628" s="98"/>
      <c r="AJ2628" s="92"/>
      <c r="AK2628" s="92"/>
      <c r="AL2628" s="92"/>
      <c r="AM2628" s="92"/>
      <c r="AN2628" s="98"/>
      <c r="AO2628" s="92"/>
      <c r="AP2628" s="92"/>
      <c r="AQ2628" s="92"/>
      <c r="AR2628" s="92"/>
      <c r="AS2628" s="98"/>
      <c r="AT2628" s="92"/>
      <c r="AU2628" s="92"/>
      <c r="AV2628" s="92"/>
      <c r="AW2628" s="92"/>
      <c r="AX2628" s="98"/>
      <c r="AY2628" s="92"/>
      <c r="AZ2628" s="92"/>
      <c r="BA2628" s="92"/>
      <c r="BB2628" s="92"/>
      <c r="BC2628" s="98"/>
      <c r="BD2628" s="92"/>
      <c r="BE2628" s="92"/>
      <c r="BF2628" s="92"/>
      <c r="BG2628" s="92"/>
      <c r="BH2628" s="98"/>
      <c r="BI2628" s="106"/>
      <c r="BJ2628" s="5"/>
      <c r="BK2628" s="5"/>
      <c r="BL2628" s="5"/>
      <c r="BM2628" s="100"/>
      <c r="BN2628" s="151"/>
      <c r="BO2628" s="98"/>
      <c r="BP2628" s="5"/>
      <c r="BQ2628" s="5"/>
      <c r="BR2628" s="5"/>
      <c r="BS2628" s="92"/>
      <c r="BT2628" s="223"/>
      <c r="BU2628" s="225"/>
      <c r="BV2628" s="5"/>
      <c r="BW2628" s="92"/>
      <c r="BX2628" s="223"/>
      <c r="BY2628" s="225"/>
      <c r="BZ2628" s="5"/>
      <c r="CA2628" s="92"/>
      <c r="CB2628" s="223"/>
      <c r="CC2628" s="2"/>
      <c r="CD2628" s="105"/>
      <c r="CE2628" s="169"/>
      <c r="CF2628" s="169"/>
      <c r="CG2628" s="169"/>
      <c r="CH2628" s="169"/>
      <c r="CI2628" s="169"/>
      <c r="CJ2628" s="169"/>
      <c r="CK2628" s="169"/>
    </row>
    <row r="2629" spans="2:89" x14ac:dyDescent="0.2">
      <c r="B2629" s="221">
        <v>2625</v>
      </c>
      <c r="C2629" s="68"/>
      <c r="D2629" s="186"/>
      <c r="E2629" s="187"/>
      <c r="F2629" s="188"/>
      <c r="G2629" s="92"/>
      <c r="H2629" s="92"/>
      <c r="I2629" s="92"/>
      <c r="J2629" s="92"/>
      <c r="K2629" s="92"/>
      <c r="L2629" s="92"/>
      <c r="M2629" s="92"/>
      <c r="N2629" s="92"/>
      <c r="O2629" s="92"/>
      <c r="P2629" s="92"/>
      <c r="Q2629" s="5"/>
      <c r="R2629" s="5"/>
      <c r="S2629" s="5"/>
      <c r="T2629" s="5"/>
      <c r="U2629" s="5"/>
      <c r="V2629" s="5"/>
      <c r="W2629" s="5"/>
      <c r="X2629" s="98"/>
      <c r="Y2629" s="92"/>
      <c r="Z2629" s="93"/>
      <c r="AA2629" s="2"/>
      <c r="AB2629" s="103"/>
      <c r="AC2629" s="103"/>
      <c r="AD2629" s="136"/>
      <c r="AE2629" s="98"/>
      <c r="AF2629" s="5"/>
      <c r="AG2629" s="92"/>
      <c r="AH2629" s="92"/>
      <c r="AI2629" s="98"/>
      <c r="AJ2629" s="92"/>
      <c r="AK2629" s="92"/>
      <c r="AL2629" s="92"/>
      <c r="AM2629" s="92"/>
      <c r="AN2629" s="98"/>
      <c r="AO2629" s="92"/>
      <c r="AP2629" s="92"/>
      <c r="AQ2629" s="92"/>
      <c r="AR2629" s="92"/>
      <c r="AS2629" s="98"/>
      <c r="AT2629" s="92"/>
      <c r="AU2629" s="92"/>
      <c r="AV2629" s="92"/>
      <c r="AW2629" s="92"/>
      <c r="AX2629" s="98"/>
      <c r="AY2629" s="92"/>
      <c r="AZ2629" s="92"/>
      <c r="BA2629" s="92"/>
      <c r="BB2629" s="92"/>
      <c r="BC2629" s="98"/>
      <c r="BD2629" s="92"/>
      <c r="BE2629" s="92"/>
      <c r="BF2629" s="92"/>
      <c r="BG2629" s="92"/>
      <c r="BH2629" s="98"/>
      <c r="BI2629" s="106"/>
      <c r="BJ2629" s="5"/>
      <c r="BK2629" s="5"/>
      <c r="BL2629" s="5"/>
      <c r="BM2629" s="100"/>
      <c r="BN2629" s="151"/>
      <c r="BO2629" s="98"/>
      <c r="BP2629" s="5"/>
      <c r="BQ2629" s="5"/>
      <c r="BR2629" s="5"/>
      <c r="BS2629" s="92"/>
      <c r="BT2629" s="223"/>
      <c r="BU2629" s="225"/>
      <c r="BV2629" s="5"/>
      <c r="BW2629" s="92"/>
      <c r="BX2629" s="223"/>
      <c r="BY2629" s="225"/>
      <c r="BZ2629" s="5"/>
      <c r="CA2629" s="92"/>
      <c r="CB2629" s="223"/>
      <c r="CC2629" s="2"/>
      <c r="CD2629" s="105"/>
      <c r="CE2629" s="169"/>
      <c r="CF2629" s="169"/>
      <c r="CG2629" s="169"/>
      <c r="CH2629" s="169"/>
      <c r="CI2629" s="169"/>
      <c r="CJ2629" s="169"/>
      <c r="CK2629" s="169"/>
    </row>
    <row r="2630" spans="2:89" x14ac:dyDescent="0.2">
      <c r="B2630" s="221">
        <v>2626</v>
      </c>
      <c r="C2630" s="68"/>
      <c r="D2630" s="186"/>
      <c r="E2630" s="187"/>
      <c r="F2630" s="188"/>
      <c r="G2630" s="92"/>
      <c r="H2630" s="92"/>
      <c r="I2630" s="92"/>
      <c r="J2630" s="92"/>
      <c r="K2630" s="92"/>
      <c r="L2630" s="92"/>
      <c r="M2630" s="92"/>
      <c r="N2630" s="92"/>
      <c r="O2630" s="92"/>
      <c r="P2630" s="92"/>
      <c r="Q2630" s="5"/>
      <c r="R2630" s="5"/>
      <c r="S2630" s="5"/>
      <c r="T2630" s="5"/>
      <c r="U2630" s="5"/>
      <c r="V2630" s="5"/>
      <c r="W2630" s="5"/>
      <c r="X2630" s="98"/>
      <c r="Y2630" s="92"/>
      <c r="Z2630" s="93"/>
      <c r="AA2630" s="2"/>
      <c r="AB2630" s="103"/>
      <c r="AC2630" s="103"/>
      <c r="AD2630" s="136"/>
      <c r="AE2630" s="98"/>
      <c r="AF2630" s="5"/>
      <c r="AG2630" s="92"/>
      <c r="AH2630" s="92"/>
      <c r="AI2630" s="98"/>
      <c r="AJ2630" s="92"/>
      <c r="AK2630" s="92"/>
      <c r="AL2630" s="92"/>
      <c r="AM2630" s="92"/>
      <c r="AN2630" s="98"/>
      <c r="AO2630" s="92"/>
      <c r="AP2630" s="92"/>
      <c r="AQ2630" s="92"/>
      <c r="AR2630" s="92"/>
      <c r="AS2630" s="98"/>
      <c r="AT2630" s="92"/>
      <c r="AU2630" s="92"/>
      <c r="AV2630" s="92"/>
      <c r="AW2630" s="92"/>
      <c r="AX2630" s="98"/>
      <c r="AY2630" s="92"/>
      <c r="AZ2630" s="92"/>
      <c r="BA2630" s="92"/>
      <c r="BB2630" s="92"/>
      <c r="BC2630" s="98"/>
      <c r="BD2630" s="92"/>
      <c r="BE2630" s="92"/>
      <c r="BF2630" s="92"/>
      <c r="BG2630" s="92"/>
      <c r="BH2630" s="98"/>
      <c r="BI2630" s="106"/>
      <c r="BJ2630" s="5"/>
      <c r="BK2630" s="5"/>
      <c r="BL2630" s="5"/>
      <c r="BM2630" s="100"/>
      <c r="BN2630" s="151"/>
      <c r="BO2630" s="98"/>
      <c r="BP2630" s="5"/>
      <c r="BQ2630" s="5"/>
      <c r="BR2630" s="5"/>
      <c r="BS2630" s="92"/>
      <c r="BT2630" s="223"/>
      <c r="BU2630" s="225"/>
      <c r="BV2630" s="5"/>
      <c r="BW2630" s="92"/>
      <c r="BX2630" s="223"/>
      <c r="BY2630" s="225"/>
      <c r="BZ2630" s="5"/>
      <c r="CA2630" s="92"/>
      <c r="CB2630" s="223"/>
      <c r="CC2630" s="2"/>
      <c r="CD2630" s="105"/>
      <c r="CE2630" s="169"/>
      <c r="CF2630" s="169"/>
      <c r="CG2630" s="169"/>
      <c r="CH2630" s="169"/>
      <c r="CI2630" s="169"/>
      <c r="CJ2630" s="169"/>
      <c r="CK2630" s="169"/>
    </row>
    <row r="2631" spans="2:89" x14ac:dyDescent="0.2">
      <c r="B2631" s="221">
        <v>2627</v>
      </c>
      <c r="C2631" s="68"/>
      <c r="D2631" s="186"/>
      <c r="E2631" s="187"/>
      <c r="F2631" s="188"/>
      <c r="G2631" s="92"/>
      <c r="H2631" s="92"/>
      <c r="I2631" s="92"/>
      <c r="J2631" s="92"/>
      <c r="K2631" s="92"/>
      <c r="L2631" s="92"/>
      <c r="M2631" s="92"/>
      <c r="N2631" s="92"/>
      <c r="O2631" s="92"/>
      <c r="P2631" s="92"/>
      <c r="Q2631" s="5"/>
      <c r="R2631" s="5"/>
      <c r="S2631" s="5"/>
      <c r="T2631" s="5"/>
      <c r="U2631" s="5"/>
      <c r="V2631" s="5"/>
      <c r="W2631" s="5"/>
      <c r="X2631" s="98"/>
      <c r="Y2631" s="92"/>
      <c r="Z2631" s="93"/>
      <c r="AA2631" s="2"/>
      <c r="AB2631" s="103"/>
      <c r="AC2631" s="103"/>
      <c r="AD2631" s="136"/>
      <c r="AE2631" s="98"/>
      <c r="AF2631" s="5"/>
      <c r="AG2631" s="92"/>
      <c r="AH2631" s="92"/>
      <c r="AI2631" s="98"/>
      <c r="AJ2631" s="92"/>
      <c r="AK2631" s="92"/>
      <c r="AL2631" s="92"/>
      <c r="AM2631" s="92"/>
      <c r="AN2631" s="98"/>
      <c r="AO2631" s="92"/>
      <c r="AP2631" s="92"/>
      <c r="AQ2631" s="92"/>
      <c r="AR2631" s="92"/>
      <c r="AS2631" s="98"/>
      <c r="AT2631" s="92"/>
      <c r="AU2631" s="92"/>
      <c r="AV2631" s="92"/>
      <c r="AW2631" s="92"/>
      <c r="AX2631" s="98"/>
      <c r="AY2631" s="92"/>
      <c r="AZ2631" s="92"/>
      <c r="BA2631" s="92"/>
      <c r="BB2631" s="92"/>
      <c r="BC2631" s="98"/>
      <c r="BD2631" s="92"/>
      <c r="BE2631" s="92"/>
      <c r="BF2631" s="92"/>
      <c r="BG2631" s="92"/>
      <c r="BH2631" s="98"/>
      <c r="BI2631" s="106"/>
      <c r="BJ2631" s="5"/>
      <c r="BK2631" s="5"/>
      <c r="BL2631" s="5"/>
      <c r="BM2631" s="100"/>
      <c r="BN2631" s="151"/>
      <c r="BO2631" s="98"/>
      <c r="BP2631" s="5"/>
      <c r="BQ2631" s="5"/>
      <c r="BR2631" s="5"/>
      <c r="BS2631" s="92"/>
      <c r="BT2631" s="223"/>
      <c r="BU2631" s="225"/>
      <c r="BV2631" s="5"/>
      <c r="BW2631" s="92"/>
      <c r="BX2631" s="223"/>
      <c r="BY2631" s="225"/>
      <c r="BZ2631" s="5"/>
      <c r="CA2631" s="92"/>
      <c r="CB2631" s="223"/>
      <c r="CC2631" s="2"/>
      <c r="CD2631" s="105"/>
      <c r="CE2631" s="169"/>
      <c r="CF2631" s="169"/>
      <c r="CG2631" s="169"/>
      <c r="CH2631" s="169"/>
      <c r="CI2631" s="169"/>
      <c r="CJ2631" s="169"/>
      <c r="CK2631" s="169"/>
    </row>
    <row r="2632" spans="2:89" x14ac:dyDescent="0.2">
      <c r="B2632" s="221">
        <v>2628</v>
      </c>
      <c r="C2632" s="68"/>
      <c r="D2632" s="186"/>
      <c r="E2632" s="187"/>
      <c r="F2632" s="188"/>
      <c r="G2632" s="92"/>
      <c r="H2632" s="92"/>
      <c r="I2632" s="92"/>
      <c r="J2632" s="92"/>
      <c r="K2632" s="92"/>
      <c r="L2632" s="92"/>
      <c r="M2632" s="92"/>
      <c r="N2632" s="92"/>
      <c r="O2632" s="92"/>
      <c r="P2632" s="92"/>
      <c r="Q2632" s="5"/>
      <c r="R2632" s="5"/>
      <c r="S2632" s="5"/>
      <c r="T2632" s="5"/>
      <c r="U2632" s="5"/>
      <c r="V2632" s="5"/>
      <c r="W2632" s="5"/>
      <c r="X2632" s="98"/>
      <c r="Y2632" s="92"/>
      <c r="Z2632" s="93"/>
      <c r="AA2632" s="2"/>
      <c r="AB2632" s="103"/>
      <c r="AC2632" s="103"/>
      <c r="AD2632" s="136"/>
      <c r="AE2632" s="98"/>
      <c r="AF2632" s="5"/>
      <c r="AG2632" s="92"/>
      <c r="AH2632" s="92"/>
      <c r="AI2632" s="98"/>
      <c r="AJ2632" s="92"/>
      <c r="AK2632" s="92"/>
      <c r="AL2632" s="92"/>
      <c r="AM2632" s="92"/>
      <c r="AN2632" s="98"/>
      <c r="AO2632" s="92"/>
      <c r="AP2632" s="92"/>
      <c r="AQ2632" s="92"/>
      <c r="AR2632" s="92"/>
      <c r="AS2632" s="98"/>
      <c r="AT2632" s="92"/>
      <c r="AU2632" s="92"/>
      <c r="AV2632" s="92"/>
      <c r="AW2632" s="92"/>
      <c r="AX2632" s="98"/>
      <c r="AY2632" s="92"/>
      <c r="AZ2632" s="92"/>
      <c r="BA2632" s="92"/>
      <c r="BB2632" s="92"/>
      <c r="BC2632" s="98"/>
      <c r="BD2632" s="92"/>
      <c r="BE2632" s="92"/>
      <c r="BF2632" s="92"/>
      <c r="BG2632" s="92"/>
      <c r="BH2632" s="98"/>
      <c r="BI2632" s="106"/>
      <c r="BJ2632" s="5"/>
      <c r="BK2632" s="5"/>
      <c r="BL2632" s="5"/>
      <c r="BM2632" s="100"/>
      <c r="BN2632" s="151"/>
      <c r="BO2632" s="98"/>
      <c r="BP2632" s="5"/>
      <c r="BQ2632" s="5"/>
      <c r="BR2632" s="5"/>
      <c r="BS2632" s="92"/>
      <c r="BT2632" s="223"/>
      <c r="BU2632" s="225"/>
      <c r="BV2632" s="5"/>
      <c r="BW2632" s="92"/>
      <c r="BX2632" s="223"/>
      <c r="BY2632" s="225"/>
      <c r="BZ2632" s="5"/>
      <c r="CA2632" s="92"/>
      <c r="CB2632" s="223"/>
      <c r="CC2632" s="2"/>
      <c r="CD2632" s="105"/>
      <c r="CE2632" s="169"/>
      <c r="CF2632" s="169"/>
      <c r="CG2632" s="169"/>
      <c r="CH2632" s="169"/>
      <c r="CI2632" s="169"/>
      <c r="CJ2632" s="169"/>
      <c r="CK2632" s="169"/>
    </row>
    <row r="2633" spans="2:89" x14ac:dyDescent="0.2">
      <c r="B2633" s="221">
        <v>2629</v>
      </c>
      <c r="C2633" s="68"/>
      <c r="D2633" s="186"/>
      <c r="E2633" s="187"/>
      <c r="F2633" s="188"/>
      <c r="G2633" s="92"/>
      <c r="H2633" s="92"/>
      <c r="I2633" s="92"/>
      <c r="J2633" s="92"/>
      <c r="K2633" s="92"/>
      <c r="L2633" s="92"/>
      <c r="M2633" s="92"/>
      <c r="N2633" s="92"/>
      <c r="O2633" s="92"/>
      <c r="P2633" s="92"/>
      <c r="Q2633" s="5"/>
      <c r="R2633" s="5"/>
      <c r="S2633" s="5"/>
      <c r="T2633" s="5"/>
      <c r="U2633" s="5"/>
      <c r="V2633" s="5"/>
      <c r="W2633" s="5"/>
      <c r="X2633" s="98"/>
      <c r="Y2633" s="92"/>
      <c r="Z2633" s="93"/>
      <c r="AA2633" s="2"/>
      <c r="AB2633" s="103"/>
      <c r="AC2633" s="103"/>
      <c r="AD2633" s="136"/>
      <c r="AE2633" s="98"/>
      <c r="AF2633" s="5"/>
      <c r="AG2633" s="92"/>
      <c r="AH2633" s="92"/>
      <c r="AI2633" s="98"/>
      <c r="AJ2633" s="92"/>
      <c r="AK2633" s="92"/>
      <c r="AL2633" s="92"/>
      <c r="AM2633" s="92"/>
      <c r="AN2633" s="98"/>
      <c r="AO2633" s="92"/>
      <c r="AP2633" s="92"/>
      <c r="AQ2633" s="92"/>
      <c r="AR2633" s="92"/>
      <c r="AS2633" s="98"/>
      <c r="AT2633" s="92"/>
      <c r="AU2633" s="92"/>
      <c r="AV2633" s="92"/>
      <c r="AW2633" s="92"/>
      <c r="AX2633" s="98"/>
      <c r="AY2633" s="92"/>
      <c r="AZ2633" s="92"/>
      <c r="BA2633" s="92"/>
      <c r="BB2633" s="92"/>
      <c r="BC2633" s="98"/>
      <c r="BD2633" s="92"/>
      <c r="BE2633" s="92"/>
      <c r="BF2633" s="92"/>
      <c r="BG2633" s="92"/>
      <c r="BH2633" s="98"/>
      <c r="BI2633" s="106"/>
      <c r="BJ2633" s="5"/>
      <c r="BK2633" s="5"/>
      <c r="BL2633" s="5"/>
      <c r="BM2633" s="100"/>
      <c r="BN2633" s="151"/>
      <c r="BO2633" s="98"/>
      <c r="BP2633" s="5"/>
      <c r="BQ2633" s="5"/>
      <c r="BR2633" s="5"/>
      <c r="BS2633" s="92"/>
      <c r="BT2633" s="223"/>
      <c r="BU2633" s="225"/>
      <c r="BV2633" s="5"/>
      <c r="BW2633" s="92"/>
      <c r="BX2633" s="223"/>
      <c r="BY2633" s="225"/>
      <c r="BZ2633" s="5"/>
      <c r="CA2633" s="92"/>
      <c r="CB2633" s="223"/>
      <c r="CC2633" s="2"/>
      <c r="CD2633" s="105"/>
      <c r="CE2633" s="169"/>
      <c r="CF2633" s="169"/>
      <c r="CG2633" s="169"/>
      <c r="CH2633" s="169"/>
      <c r="CI2633" s="169"/>
      <c r="CJ2633" s="169"/>
      <c r="CK2633" s="169"/>
    </row>
    <row r="2634" spans="2:89" x14ac:dyDescent="0.2">
      <c r="B2634" s="221">
        <v>2630</v>
      </c>
      <c r="C2634" s="68"/>
      <c r="D2634" s="186"/>
      <c r="E2634" s="187"/>
      <c r="F2634" s="188"/>
      <c r="G2634" s="92"/>
      <c r="H2634" s="92"/>
      <c r="I2634" s="92"/>
      <c r="J2634" s="92"/>
      <c r="K2634" s="92"/>
      <c r="L2634" s="92"/>
      <c r="M2634" s="92"/>
      <c r="N2634" s="92"/>
      <c r="O2634" s="92"/>
      <c r="P2634" s="92"/>
      <c r="Q2634" s="5"/>
      <c r="R2634" s="5"/>
      <c r="S2634" s="5"/>
      <c r="T2634" s="5"/>
      <c r="U2634" s="5"/>
      <c r="V2634" s="5"/>
      <c r="W2634" s="5"/>
      <c r="X2634" s="98"/>
      <c r="Y2634" s="92"/>
      <c r="Z2634" s="93"/>
      <c r="AA2634" s="2"/>
      <c r="AB2634" s="103"/>
      <c r="AC2634" s="103"/>
      <c r="AD2634" s="136"/>
      <c r="AE2634" s="98"/>
      <c r="AF2634" s="5"/>
      <c r="AG2634" s="92"/>
      <c r="AH2634" s="92"/>
      <c r="AI2634" s="98"/>
      <c r="AJ2634" s="92"/>
      <c r="AK2634" s="92"/>
      <c r="AL2634" s="92"/>
      <c r="AM2634" s="92"/>
      <c r="AN2634" s="98"/>
      <c r="AO2634" s="92"/>
      <c r="AP2634" s="92"/>
      <c r="AQ2634" s="92"/>
      <c r="AR2634" s="92"/>
      <c r="AS2634" s="98"/>
      <c r="AT2634" s="92"/>
      <c r="AU2634" s="92"/>
      <c r="AV2634" s="92"/>
      <c r="AW2634" s="92"/>
      <c r="AX2634" s="98"/>
      <c r="AY2634" s="92"/>
      <c r="AZ2634" s="92"/>
      <c r="BA2634" s="92"/>
      <c r="BB2634" s="92"/>
      <c r="BC2634" s="98"/>
      <c r="BD2634" s="92"/>
      <c r="BE2634" s="92"/>
      <c r="BF2634" s="92"/>
      <c r="BG2634" s="92"/>
      <c r="BH2634" s="98"/>
      <c r="BI2634" s="106"/>
      <c r="BJ2634" s="5"/>
      <c r="BK2634" s="5"/>
      <c r="BL2634" s="5"/>
      <c r="BM2634" s="100"/>
      <c r="BN2634" s="151"/>
      <c r="BO2634" s="98"/>
      <c r="BP2634" s="5"/>
      <c r="BQ2634" s="5"/>
      <c r="BR2634" s="5"/>
      <c r="BS2634" s="92"/>
      <c r="BT2634" s="223"/>
      <c r="BU2634" s="225"/>
      <c r="BV2634" s="5"/>
      <c r="BW2634" s="92"/>
      <c r="BX2634" s="223"/>
      <c r="BY2634" s="225"/>
      <c r="BZ2634" s="5"/>
      <c r="CA2634" s="92"/>
      <c r="CB2634" s="223"/>
      <c r="CC2634" s="2"/>
      <c r="CD2634" s="105"/>
      <c r="CE2634" s="169"/>
      <c r="CF2634" s="169"/>
      <c r="CG2634" s="169"/>
      <c r="CH2634" s="169"/>
      <c r="CI2634" s="169"/>
      <c r="CJ2634" s="169"/>
      <c r="CK2634" s="169"/>
    </row>
    <row r="2635" spans="2:89" x14ac:dyDescent="0.2">
      <c r="B2635" s="221">
        <v>2631</v>
      </c>
      <c r="C2635" s="68"/>
      <c r="D2635" s="186"/>
      <c r="E2635" s="187"/>
      <c r="F2635" s="188"/>
      <c r="G2635" s="92"/>
      <c r="H2635" s="92"/>
      <c r="I2635" s="92"/>
      <c r="J2635" s="92"/>
      <c r="K2635" s="92"/>
      <c r="L2635" s="92"/>
      <c r="M2635" s="92"/>
      <c r="N2635" s="92"/>
      <c r="O2635" s="92"/>
      <c r="P2635" s="92"/>
      <c r="Q2635" s="5"/>
      <c r="R2635" s="5"/>
      <c r="S2635" s="5"/>
      <c r="T2635" s="5"/>
      <c r="U2635" s="5"/>
      <c r="V2635" s="5"/>
      <c r="W2635" s="5"/>
      <c r="X2635" s="98"/>
      <c r="Y2635" s="92"/>
      <c r="Z2635" s="93"/>
      <c r="AA2635" s="2"/>
      <c r="AB2635" s="103"/>
      <c r="AC2635" s="103"/>
      <c r="AD2635" s="136"/>
      <c r="AE2635" s="98"/>
      <c r="AF2635" s="5"/>
      <c r="AG2635" s="92"/>
      <c r="AH2635" s="92"/>
      <c r="AI2635" s="98"/>
      <c r="AJ2635" s="92"/>
      <c r="AK2635" s="92"/>
      <c r="AL2635" s="92"/>
      <c r="AM2635" s="92"/>
      <c r="AN2635" s="98"/>
      <c r="AO2635" s="92"/>
      <c r="AP2635" s="92"/>
      <c r="AQ2635" s="92"/>
      <c r="AR2635" s="92"/>
      <c r="AS2635" s="98"/>
      <c r="AT2635" s="92"/>
      <c r="AU2635" s="92"/>
      <c r="AV2635" s="92"/>
      <c r="AW2635" s="92"/>
      <c r="AX2635" s="98"/>
      <c r="AY2635" s="92"/>
      <c r="AZ2635" s="92"/>
      <c r="BA2635" s="92"/>
      <c r="BB2635" s="92"/>
      <c r="BC2635" s="98"/>
      <c r="BD2635" s="92"/>
      <c r="BE2635" s="92"/>
      <c r="BF2635" s="92"/>
      <c r="BG2635" s="92"/>
      <c r="BH2635" s="98"/>
      <c r="BI2635" s="106"/>
      <c r="BJ2635" s="5"/>
      <c r="BK2635" s="5"/>
      <c r="BL2635" s="5"/>
      <c r="BM2635" s="100"/>
      <c r="BN2635" s="151"/>
      <c r="BO2635" s="98"/>
      <c r="BP2635" s="5"/>
      <c r="BQ2635" s="5"/>
      <c r="BR2635" s="5"/>
      <c r="BS2635" s="92"/>
      <c r="BT2635" s="223"/>
      <c r="BU2635" s="225"/>
      <c r="BV2635" s="5"/>
      <c r="BW2635" s="92"/>
      <c r="BX2635" s="223"/>
      <c r="BY2635" s="225"/>
      <c r="BZ2635" s="5"/>
      <c r="CA2635" s="92"/>
      <c r="CB2635" s="223"/>
      <c r="CC2635" s="2"/>
      <c r="CD2635" s="105"/>
      <c r="CE2635" s="169"/>
      <c r="CF2635" s="169"/>
      <c r="CG2635" s="169"/>
      <c r="CH2635" s="169"/>
      <c r="CI2635" s="169"/>
      <c r="CJ2635" s="169"/>
      <c r="CK2635" s="169"/>
    </row>
    <row r="2636" spans="2:89" x14ac:dyDescent="0.2">
      <c r="B2636" s="221">
        <v>2632</v>
      </c>
      <c r="C2636" s="68"/>
      <c r="D2636" s="186"/>
      <c r="E2636" s="187"/>
      <c r="F2636" s="188"/>
      <c r="G2636" s="92"/>
      <c r="H2636" s="92"/>
      <c r="I2636" s="92"/>
      <c r="J2636" s="92"/>
      <c r="K2636" s="92"/>
      <c r="L2636" s="92"/>
      <c r="M2636" s="92"/>
      <c r="N2636" s="92"/>
      <c r="O2636" s="92"/>
      <c r="P2636" s="92"/>
      <c r="Q2636" s="5"/>
      <c r="R2636" s="5"/>
      <c r="S2636" s="5"/>
      <c r="T2636" s="5"/>
      <c r="U2636" s="5"/>
      <c r="V2636" s="5"/>
      <c r="W2636" s="5"/>
      <c r="X2636" s="98"/>
      <c r="Y2636" s="92"/>
      <c r="Z2636" s="93"/>
      <c r="AA2636" s="2"/>
      <c r="AB2636" s="103"/>
      <c r="AC2636" s="103"/>
      <c r="AD2636" s="136"/>
      <c r="AE2636" s="98"/>
      <c r="AF2636" s="5"/>
      <c r="AG2636" s="92"/>
      <c r="AH2636" s="92"/>
      <c r="AI2636" s="98"/>
      <c r="AJ2636" s="92"/>
      <c r="AK2636" s="92"/>
      <c r="AL2636" s="92"/>
      <c r="AM2636" s="92"/>
      <c r="AN2636" s="98"/>
      <c r="AO2636" s="92"/>
      <c r="AP2636" s="92"/>
      <c r="AQ2636" s="92"/>
      <c r="AR2636" s="92"/>
      <c r="AS2636" s="98"/>
      <c r="AT2636" s="92"/>
      <c r="AU2636" s="92"/>
      <c r="AV2636" s="92"/>
      <c r="AW2636" s="92"/>
      <c r="AX2636" s="98"/>
      <c r="AY2636" s="92"/>
      <c r="AZ2636" s="92"/>
      <c r="BA2636" s="92"/>
      <c r="BB2636" s="92"/>
      <c r="BC2636" s="98"/>
      <c r="BD2636" s="92"/>
      <c r="BE2636" s="92"/>
      <c r="BF2636" s="92"/>
      <c r="BG2636" s="92"/>
      <c r="BH2636" s="98"/>
      <c r="BI2636" s="106"/>
      <c r="BJ2636" s="5"/>
      <c r="BK2636" s="5"/>
      <c r="BL2636" s="5"/>
      <c r="BM2636" s="100"/>
      <c r="BN2636" s="151"/>
      <c r="BO2636" s="98"/>
      <c r="BP2636" s="5"/>
      <c r="BQ2636" s="5"/>
      <c r="BR2636" s="5"/>
      <c r="BS2636" s="92"/>
      <c r="BT2636" s="223"/>
      <c r="BU2636" s="225"/>
      <c r="BV2636" s="5"/>
      <c r="BW2636" s="92"/>
      <c r="BX2636" s="223"/>
      <c r="BY2636" s="225"/>
      <c r="BZ2636" s="5"/>
      <c r="CA2636" s="92"/>
      <c r="CB2636" s="223"/>
      <c r="CC2636" s="2"/>
      <c r="CD2636" s="105"/>
      <c r="CE2636" s="169"/>
      <c r="CF2636" s="169"/>
      <c r="CG2636" s="169"/>
      <c r="CH2636" s="169"/>
      <c r="CI2636" s="169"/>
      <c r="CJ2636" s="169"/>
      <c r="CK2636" s="169"/>
    </row>
    <row r="2637" spans="2:89" x14ac:dyDescent="0.2">
      <c r="B2637" s="221">
        <v>2633</v>
      </c>
      <c r="C2637" s="68"/>
      <c r="D2637" s="186"/>
      <c r="E2637" s="187"/>
      <c r="F2637" s="188"/>
      <c r="G2637" s="92"/>
      <c r="H2637" s="92"/>
      <c r="I2637" s="92"/>
      <c r="J2637" s="92"/>
      <c r="K2637" s="92"/>
      <c r="L2637" s="92"/>
      <c r="M2637" s="92"/>
      <c r="N2637" s="92"/>
      <c r="O2637" s="92"/>
      <c r="P2637" s="92"/>
      <c r="Q2637" s="5"/>
      <c r="R2637" s="5"/>
      <c r="S2637" s="5"/>
      <c r="T2637" s="5"/>
      <c r="U2637" s="5"/>
      <c r="V2637" s="5"/>
      <c r="W2637" s="5"/>
      <c r="X2637" s="98"/>
      <c r="Y2637" s="92"/>
      <c r="Z2637" s="93"/>
      <c r="AA2637" s="2"/>
      <c r="AB2637" s="103"/>
      <c r="AC2637" s="103"/>
      <c r="AD2637" s="136"/>
      <c r="AE2637" s="98"/>
      <c r="AF2637" s="5"/>
      <c r="AG2637" s="92"/>
      <c r="AH2637" s="92"/>
      <c r="AI2637" s="98"/>
      <c r="AJ2637" s="92"/>
      <c r="AK2637" s="92"/>
      <c r="AL2637" s="92"/>
      <c r="AM2637" s="92"/>
      <c r="AN2637" s="98"/>
      <c r="AO2637" s="92"/>
      <c r="AP2637" s="92"/>
      <c r="AQ2637" s="92"/>
      <c r="AR2637" s="92"/>
      <c r="AS2637" s="98"/>
      <c r="AT2637" s="92"/>
      <c r="AU2637" s="92"/>
      <c r="AV2637" s="92"/>
      <c r="AW2637" s="92"/>
      <c r="AX2637" s="98"/>
      <c r="AY2637" s="92"/>
      <c r="AZ2637" s="92"/>
      <c r="BA2637" s="92"/>
      <c r="BB2637" s="92"/>
      <c r="BC2637" s="98"/>
      <c r="BD2637" s="92"/>
      <c r="BE2637" s="92"/>
      <c r="BF2637" s="92"/>
      <c r="BG2637" s="92"/>
      <c r="BH2637" s="98"/>
      <c r="BI2637" s="106"/>
      <c r="BJ2637" s="5"/>
      <c r="BK2637" s="5"/>
      <c r="BL2637" s="5"/>
      <c r="BM2637" s="100"/>
      <c r="BN2637" s="151"/>
      <c r="BO2637" s="98"/>
      <c r="BP2637" s="5"/>
      <c r="BQ2637" s="5"/>
      <c r="BR2637" s="5"/>
      <c r="BS2637" s="92"/>
      <c r="BT2637" s="223"/>
      <c r="BU2637" s="225"/>
      <c r="BV2637" s="5"/>
      <c r="BW2637" s="92"/>
      <c r="BX2637" s="223"/>
      <c r="BY2637" s="225"/>
      <c r="BZ2637" s="5"/>
      <c r="CA2637" s="92"/>
      <c r="CB2637" s="223"/>
      <c r="CC2637" s="2"/>
      <c r="CD2637" s="105"/>
      <c r="CE2637" s="169"/>
      <c r="CF2637" s="169"/>
      <c r="CG2637" s="169"/>
      <c r="CH2637" s="169"/>
      <c r="CI2637" s="169"/>
      <c r="CJ2637" s="169"/>
      <c r="CK2637" s="169"/>
    </row>
    <row r="2638" spans="2:89" x14ac:dyDescent="0.2">
      <c r="B2638" s="221">
        <v>2634</v>
      </c>
      <c r="C2638" s="68"/>
      <c r="D2638" s="186"/>
      <c r="E2638" s="187"/>
      <c r="F2638" s="188"/>
      <c r="G2638" s="92"/>
      <c r="H2638" s="92"/>
      <c r="I2638" s="92"/>
      <c r="J2638" s="92"/>
      <c r="K2638" s="92"/>
      <c r="L2638" s="92"/>
      <c r="M2638" s="92"/>
      <c r="N2638" s="92"/>
      <c r="O2638" s="92"/>
      <c r="P2638" s="92"/>
      <c r="Q2638" s="5"/>
      <c r="R2638" s="5"/>
      <c r="S2638" s="5"/>
      <c r="T2638" s="5"/>
      <c r="U2638" s="5"/>
      <c r="V2638" s="5"/>
      <c r="W2638" s="5"/>
      <c r="X2638" s="98"/>
      <c r="Y2638" s="92"/>
      <c r="Z2638" s="93"/>
      <c r="AA2638" s="2"/>
      <c r="AB2638" s="103"/>
      <c r="AC2638" s="103"/>
      <c r="AD2638" s="136"/>
      <c r="AE2638" s="98"/>
      <c r="AF2638" s="5"/>
      <c r="AG2638" s="92"/>
      <c r="AH2638" s="92"/>
      <c r="AI2638" s="98"/>
      <c r="AJ2638" s="92"/>
      <c r="AK2638" s="92"/>
      <c r="AL2638" s="92"/>
      <c r="AM2638" s="92"/>
      <c r="AN2638" s="98"/>
      <c r="AO2638" s="92"/>
      <c r="AP2638" s="92"/>
      <c r="AQ2638" s="92"/>
      <c r="AR2638" s="92"/>
      <c r="AS2638" s="98"/>
      <c r="AT2638" s="92"/>
      <c r="AU2638" s="92"/>
      <c r="AV2638" s="92"/>
      <c r="AW2638" s="92"/>
      <c r="AX2638" s="98"/>
      <c r="AY2638" s="92"/>
      <c r="AZ2638" s="92"/>
      <c r="BA2638" s="92"/>
      <c r="BB2638" s="92"/>
      <c r="BC2638" s="98"/>
      <c r="BD2638" s="92"/>
      <c r="BE2638" s="92"/>
      <c r="BF2638" s="92"/>
      <c r="BG2638" s="92"/>
      <c r="BH2638" s="98"/>
      <c r="BI2638" s="106"/>
      <c r="BJ2638" s="5"/>
      <c r="BK2638" s="5"/>
      <c r="BL2638" s="5"/>
      <c r="BM2638" s="100"/>
      <c r="BN2638" s="151"/>
      <c r="BO2638" s="98"/>
      <c r="BP2638" s="5"/>
      <c r="BQ2638" s="5"/>
      <c r="BR2638" s="5"/>
      <c r="BS2638" s="92"/>
      <c r="BT2638" s="223"/>
      <c r="BU2638" s="225"/>
      <c r="BV2638" s="5"/>
      <c r="BW2638" s="92"/>
      <c r="BX2638" s="223"/>
      <c r="BY2638" s="225"/>
      <c r="BZ2638" s="5"/>
      <c r="CA2638" s="92"/>
      <c r="CB2638" s="223"/>
      <c r="CC2638" s="2"/>
      <c r="CD2638" s="105"/>
      <c r="CE2638" s="169"/>
      <c r="CF2638" s="169"/>
      <c r="CG2638" s="169"/>
      <c r="CH2638" s="169"/>
      <c r="CI2638" s="169"/>
      <c r="CJ2638" s="169"/>
      <c r="CK2638" s="169"/>
    </row>
    <row r="2639" spans="2:89" x14ac:dyDescent="0.2">
      <c r="B2639" s="221">
        <v>2635</v>
      </c>
      <c r="C2639" s="68"/>
      <c r="D2639" s="186"/>
      <c r="E2639" s="187"/>
      <c r="F2639" s="188"/>
      <c r="G2639" s="92"/>
      <c r="H2639" s="92"/>
      <c r="I2639" s="92"/>
      <c r="J2639" s="92"/>
      <c r="K2639" s="92"/>
      <c r="L2639" s="92"/>
      <c r="M2639" s="92"/>
      <c r="N2639" s="92"/>
      <c r="O2639" s="92"/>
      <c r="P2639" s="92"/>
      <c r="Q2639" s="5"/>
      <c r="R2639" s="5"/>
      <c r="S2639" s="5"/>
      <c r="T2639" s="5"/>
      <c r="U2639" s="5"/>
      <c r="V2639" s="5"/>
      <c r="W2639" s="5"/>
      <c r="X2639" s="98"/>
      <c r="Y2639" s="92"/>
      <c r="Z2639" s="93"/>
      <c r="AA2639" s="2"/>
      <c r="AB2639" s="103"/>
      <c r="AC2639" s="103"/>
      <c r="AD2639" s="136"/>
      <c r="AE2639" s="98"/>
      <c r="AF2639" s="5"/>
      <c r="AG2639" s="92"/>
      <c r="AH2639" s="92"/>
      <c r="AI2639" s="98"/>
      <c r="AJ2639" s="92"/>
      <c r="AK2639" s="92"/>
      <c r="AL2639" s="92"/>
      <c r="AM2639" s="92"/>
      <c r="AN2639" s="98"/>
      <c r="AO2639" s="92"/>
      <c r="AP2639" s="92"/>
      <c r="AQ2639" s="92"/>
      <c r="AR2639" s="92"/>
      <c r="AS2639" s="98"/>
      <c r="AT2639" s="92"/>
      <c r="AU2639" s="92"/>
      <c r="AV2639" s="92"/>
      <c r="AW2639" s="92"/>
      <c r="AX2639" s="98"/>
      <c r="AY2639" s="92"/>
      <c r="AZ2639" s="92"/>
      <c r="BA2639" s="92"/>
      <c r="BB2639" s="92"/>
      <c r="BC2639" s="98"/>
      <c r="BD2639" s="92"/>
      <c r="BE2639" s="92"/>
      <c r="BF2639" s="92"/>
      <c r="BG2639" s="92"/>
      <c r="BH2639" s="98"/>
      <c r="BI2639" s="106"/>
      <c r="BJ2639" s="5"/>
      <c r="BK2639" s="5"/>
      <c r="BL2639" s="5"/>
      <c r="BM2639" s="100"/>
      <c r="BN2639" s="151"/>
      <c r="BO2639" s="98"/>
      <c r="BP2639" s="5"/>
      <c r="BQ2639" s="5"/>
      <c r="BR2639" s="5"/>
      <c r="BS2639" s="92"/>
      <c r="BT2639" s="223"/>
      <c r="BU2639" s="225"/>
      <c r="BV2639" s="5"/>
      <c r="BW2639" s="92"/>
      <c r="BX2639" s="223"/>
      <c r="BY2639" s="225"/>
      <c r="BZ2639" s="5"/>
      <c r="CA2639" s="92"/>
      <c r="CB2639" s="223"/>
      <c r="CC2639" s="2"/>
      <c r="CD2639" s="105"/>
      <c r="CE2639" s="169"/>
      <c r="CF2639" s="169"/>
      <c r="CG2639" s="169"/>
      <c r="CH2639" s="169"/>
      <c r="CI2639" s="169"/>
      <c r="CJ2639" s="169"/>
      <c r="CK2639" s="169"/>
    </row>
    <row r="2640" spans="2:89" x14ac:dyDescent="0.2">
      <c r="B2640" s="221">
        <v>2636</v>
      </c>
      <c r="C2640" s="68"/>
      <c r="D2640" s="186"/>
      <c r="E2640" s="187"/>
      <c r="F2640" s="188"/>
      <c r="G2640" s="92"/>
      <c r="H2640" s="92"/>
      <c r="I2640" s="92"/>
      <c r="J2640" s="92"/>
      <c r="K2640" s="92"/>
      <c r="L2640" s="92"/>
      <c r="M2640" s="92"/>
      <c r="N2640" s="92"/>
      <c r="O2640" s="92"/>
      <c r="P2640" s="92"/>
      <c r="Q2640" s="5"/>
      <c r="R2640" s="5"/>
      <c r="S2640" s="5"/>
      <c r="T2640" s="5"/>
      <c r="U2640" s="5"/>
      <c r="V2640" s="5"/>
      <c r="W2640" s="5"/>
      <c r="X2640" s="98"/>
      <c r="Y2640" s="92"/>
      <c r="Z2640" s="93"/>
      <c r="AA2640" s="2"/>
      <c r="AB2640" s="103"/>
      <c r="AC2640" s="103"/>
      <c r="AD2640" s="136"/>
      <c r="AE2640" s="98"/>
      <c r="AF2640" s="5"/>
      <c r="AG2640" s="92"/>
      <c r="AH2640" s="92"/>
      <c r="AI2640" s="98"/>
      <c r="AJ2640" s="92"/>
      <c r="AK2640" s="92"/>
      <c r="AL2640" s="92"/>
      <c r="AM2640" s="92"/>
      <c r="AN2640" s="98"/>
      <c r="AO2640" s="92"/>
      <c r="AP2640" s="92"/>
      <c r="AQ2640" s="92"/>
      <c r="AR2640" s="92"/>
      <c r="AS2640" s="98"/>
      <c r="AT2640" s="92"/>
      <c r="AU2640" s="92"/>
      <c r="AV2640" s="92"/>
      <c r="AW2640" s="92"/>
      <c r="AX2640" s="98"/>
      <c r="AY2640" s="92"/>
      <c r="AZ2640" s="92"/>
      <c r="BA2640" s="92"/>
      <c r="BB2640" s="92"/>
      <c r="BC2640" s="98"/>
      <c r="BD2640" s="92"/>
      <c r="BE2640" s="92"/>
      <c r="BF2640" s="92"/>
      <c r="BG2640" s="92"/>
      <c r="BH2640" s="98"/>
      <c r="BI2640" s="106"/>
      <c r="BJ2640" s="5"/>
      <c r="BK2640" s="5"/>
      <c r="BL2640" s="5"/>
      <c r="BM2640" s="100"/>
      <c r="BN2640" s="151"/>
      <c r="BO2640" s="98"/>
      <c r="BP2640" s="5"/>
      <c r="BQ2640" s="5"/>
      <c r="BR2640" s="5"/>
      <c r="BS2640" s="92"/>
      <c r="BT2640" s="223"/>
      <c r="BU2640" s="225"/>
      <c r="BV2640" s="5"/>
      <c r="BW2640" s="92"/>
      <c r="BX2640" s="223"/>
      <c r="BY2640" s="225"/>
      <c r="BZ2640" s="5"/>
      <c r="CA2640" s="92"/>
      <c r="CB2640" s="223"/>
      <c r="CC2640" s="2"/>
      <c r="CD2640" s="105"/>
      <c r="CE2640" s="169"/>
      <c r="CF2640" s="169"/>
      <c r="CG2640" s="169"/>
      <c r="CH2640" s="169"/>
      <c r="CI2640" s="169"/>
      <c r="CJ2640" s="169"/>
      <c r="CK2640" s="169"/>
    </row>
    <row r="2641" spans="2:89" x14ac:dyDescent="0.2">
      <c r="B2641" s="221">
        <v>2637</v>
      </c>
      <c r="C2641" s="68"/>
      <c r="D2641" s="186"/>
      <c r="E2641" s="187"/>
      <c r="F2641" s="188"/>
      <c r="G2641" s="92"/>
      <c r="H2641" s="92"/>
      <c r="I2641" s="92"/>
      <c r="J2641" s="92"/>
      <c r="K2641" s="92"/>
      <c r="L2641" s="92"/>
      <c r="M2641" s="92"/>
      <c r="N2641" s="92"/>
      <c r="O2641" s="92"/>
      <c r="P2641" s="92"/>
      <c r="Q2641" s="5"/>
      <c r="R2641" s="5"/>
      <c r="S2641" s="5"/>
      <c r="T2641" s="5"/>
      <c r="U2641" s="5"/>
      <c r="V2641" s="5"/>
      <c r="W2641" s="5"/>
      <c r="X2641" s="98"/>
      <c r="Y2641" s="92"/>
      <c r="Z2641" s="93"/>
      <c r="AA2641" s="2"/>
      <c r="AB2641" s="103"/>
      <c r="AC2641" s="103"/>
      <c r="AD2641" s="136"/>
      <c r="AE2641" s="98"/>
      <c r="AF2641" s="5"/>
      <c r="AG2641" s="92"/>
      <c r="AH2641" s="92"/>
      <c r="AI2641" s="98"/>
      <c r="AJ2641" s="92"/>
      <c r="AK2641" s="92"/>
      <c r="AL2641" s="92"/>
      <c r="AM2641" s="92"/>
      <c r="AN2641" s="98"/>
      <c r="AO2641" s="92"/>
      <c r="AP2641" s="92"/>
      <c r="AQ2641" s="92"/>
      <c r="AR2641" s="92"/>
      <c r="AS2641" s="98"/>
      <c r="AT2641" s="92"/>
      <c r="AU2641" s="92"/>
      <c r="AV2641" s="92"/>
      <c r="AW2641" s="92"/>
      <c r="AX2641" s="98"/>
      <c r="AY2641" s="92"/>
      <c r="AZ2641" s="92"/>
      <c r="BA2641" s="92"/>
      <c r="BB2641" s="92"/>
      <c r="BC2641" s="98"/>
      <c r="BD2641" s="92"/>
      <c r="BE2641" s="92"/>
      <c r="BF2641" s="92"/>
      <c r="BG2641" s="92"/>
      <c r="BH2641" s="98"/>
      <c r="BI2641" s="106"/>
      <c r="BJ2641" s="5"/>
      <c r="BK2641" s="5"/>
      <c r="BL2641" s="5"/>
      <c r="BM2641" s="100"/>
      <c r="BN2641" s="151"/>
      <c r="BO2641" s="98"/>
      <c r="BP2641" s="5"/>
      <c r="BQ2641" s="5"/>
      <c r="BR2641" s="5"/>
      <c r="BS2641" s="92"/>
      <c r="BT2641" s="223"/>
      <c r="BU2641" s="225"/>
      <c r="BV2641" s="5"/>
      <c r="BW2641" s="92"/>
      <c r="BX2641" s="223"/>
      <c r="BY2641" s="225"/>
      <c r="BZ2641" s="5"/>
      <c r="CA2641" s="92"/>
      <c r="CB2641" s="223"/>
      <c r="CC2641" s="2"/>
      <c r="CD2641" s="105"/>
      <c r="CE2641" s="169"/>
      <c r="CF2641" s="169"/>
      <c r="CG2641" s="169"/>
      <c r="CH2641" s="169"/>
      <c r="CI2641" s="169"/>
      <c r="CJ2641" s="169"/>
      <c r="CK2641" s="169"/>
    </row>
    <row r="2642" spans="2:89" x14ac:dyDescent="0.2">
      <c r="B2642" s="221">
        <v>2638</v>
      </c>
      <c r="C2642" s="68"/>
      <c r="D2642" s="186"/>
      <c r="E2642" s="187"/>
      <c r="F2642" s="188"/>
      <c r="G2642" s="92"/>
      <c r="H2642" s="92"/>
      <c r="I2642" s="92"/>
      <c r="J2642" s="92"/>
      <c r="K2642" s="92"/>
      <c r="L2642" s="92"/>
      <c r="M2642" s="92"/>
      <c r="N2642" s="92"/>
      <c r="O2642" s="92"/>
      <c r="P2642" s="92"/>
      <c r="Q2642" s="5"/>
      <c r="R2642" s="5"/>
      <c r="S2642" s="5"/>
      <c r="T2642" s="5"/>
      <c r="U2642" s="5"/>
      <c r="V2642" s="5"/>
      <c r="W2642" s="5"/>
      <c r="X2642" s="98"/>
      <c r="Y2642" s="92"/>
      <c r="Z2642" s="93"/>
      <c r="AA2642" s="2"/>
      <c r="AB2642" s="103"/>
      <c r="AC2642" s="103"/>
      <c r="AD2642" s="136"/>
      <c r="AE2642" s="98"/>
      <c r="AF2642" s="5"/>
      <c r="AG2642" s="92"/>
      <c r="AH2642" s="92"/>
      <c r="AI2642" s="98"/>
      <c r="AJ2642" s="92"/>
      <c r="AK2642" s="92"/>
      <c r="AL2642" s="92"/>
      <c r="AM2642" s="92"/>
      <c r="AN2642" s="98"/>
      <c r="AO2642" s="92"/>
      <c r="AP2642" s="92"/>
      <c r="AQ2642" s="92"/>
      <c r="AR2642" s="92"/>
      <c r="AS2642" s="98"/>
      <c r="AT2642" s="92"/>
      <c r="AU2642" s="92"/>
      <c r="AV2642" s="92"/>
      <c r="AW2642" s="92"/>
      <c r="AX2642" s="98"/>
      <c r="AY2642" s="92"/>
      <c r="AZ2642" s="92"/>
      <c r="BA2642" s="92"/>
      <c r="BB2642" s="92"/>
      <c r="BC2642" s="98"/>
      <c r="BD2642" s="92"/>
      <c r="BE2642" s="92"/>
      <c r="BF2642" s="92"/>
      <c r="BG2642" s="92"/>
      <c r="BH2642" s="98"/>
      <c r="BI2642" s="106"/>
      <c r="BJ2642" s="5"/>
      <c r="BK2642" s="5"/>
      <c r="BL2642" s="5"/>
      <c r="BM2642" s="100"/>
      <c r="BN2642" s="151"/>
      <c r="BO2642" s="98"/>
      <c r="BP2642" s="5"/>
      <c r="BQ2642" s="5"/>
      <c r="BR2642" s="5"/>
      <c r="BS2642" s="92"/>
      <c r="BT2642" s="223"/>
      <c r="BU2642" s="225"/>
      <c r="BV2642" s="5"/>
      <c r="BW2642" s="92"/>
      <c r="BX2642" s="223"/>
      <c r="BY2642" s="225"/>
      <c r="BZ2642" s="5"/>
      <c r="CA2642" s="92"/>
      <c r="CB2642" s="223"/>
      <c r="CC2642" s="2"/>
      <c r="CD2642" s="105"/>
      <c r="CE2642" s="169"/>
      <c r="CF2642" s="169"/>
      <c r="CG2642" s="169"/>
      <c r="CH2642" s="169"/>
      <c r="CI2642" s="169"/>
      <c r="CJ2642" s="169"/>
      <c r="CK2642" s="169"/>
    </row>
    <row r="2643" spans="2:89" x14ac:dyDescent="0.2">
      <c r="B2643" s="221">
        <v>2639</v>
      </c>
      <c r="C2643" s="68"/>
      <c r="D2643" s="186"/>
      <c r="E2643" s="187"/>
      <c r="F2643" s="188"/>
      <c r="G2643" s="92"/>
      <c r="H2643" s="92"/>
      <c r="I2643" s="92"/>
      <c r="J2643" s="92"/>
      <c r="K2643" s="92"/>
      <c r="L2643" s="92"/>
      <c r="M2643" s="92"/>
      <c r="N2643" s="92"/>
      <c r="O2643" s="92"/>
      <c r="P2643" s="92"/>
      <c r="Q2643" s="5"/>
      <c r="R2643" s="5"/>
      <c r="S2643" s="5"/>
      <c r="T2643" s="5"/>
      <c r="U2643" s="5"/>
      <c r="V2643" s="5"/>
      <c r="W2643" s="5"/>
      <c r="X2643" s="98"/>
      <c r="Y2643" s="92"/>
      <c r="Z2643" s="93"/>
      <c r="AA2643" s="2"/>
      <c r="AB2643" s="103"/>
      <c r="AC2643" s="103"/>
      <c r="AD2643" s="136"/>
      <c r="AE2643" s="98"/>
      <c r="AF2643" s="5"/>
      <c r="AG2643" s="92"/>
      <c r="AH2643" s="92"/>
      <c r="AI2643" s="98"/>
      <c r="AJ2643" s="92"/>
      <c r="AK2643" s="92"/>
      <c r="AL2643" s="92"/>
      <c r="AM2643" s="92"/>
      <c r="AN2643" s="98"/>
      <c r="AO2643" s="92"/>
      <c r="AP2643" s="92"/>
      <c r="AQ2643" s="92"/>
      <c r="AR2643" s="92"/>
      <c r="AS2643" s="98"/>
      <c r="AT2643" s="92"/>
      <c r="AU2643" s="92"/>
      <c r="AV2643" s="92"/>
      <c r="AW2643" s="92"/>
      <c r="AX2643" s="98"/>
      <c r="AY2643" s="92"/>
      <c r="AZ2643" s="92"/>
      <c r="BA2643" s="92"/>
      <c r="BB2643" s="92"/>
      <c r="BC2643" s="98"/>
      <c r="BD2643" s="92"/>
      <c r="BE2643" s="92"/>
      <c r="BF2643" s="92"/>
      <c r="BG2643" s="92"/>
      <c r="BH2643" s="98"/>
      <c r="BI2643" s="106"/>
      <c r="BJ2643" s="5"/>
      <c r="BK2643" s="5"/>
      <c r="BL2643" s="5"/>
      <c r="BM2643" s="100"/>
      <c r="BN2643" s="151"/>
      <c r="BO2643" s="98"/>
      <c r="BP2643" s="5"/>
      <c r="BQ2643" s="5"/>
      <c r="BR2643" s="5"/>
      <c r="BS2643" s="92"/>
      <c r="BT2643" s="223"/>
      <c r="BU2643" s="225"/>
      <c r="BV2643" s="5"/>
      <c r="BW2643" s="92"/>
      <c r="BX2643" s="223"/>
      <c r="BY2643" s="225"/>
      <c r="BZ2643" s="5"/>
      <c r="CA2643" s="92"/>
      <c r="CB2643" s="223"/>
      <c r="CC2643" s="2"/>
      <c r="CD2643" s="105"/>
      <c r="CE2643" s="169"/>
      <c r="CF2643" s="169"/>
      <c r="CG2643" s="169"/>
      <c r="CH2643" s="169"/>
      <c r="CI2643" s="169"/>
      <c r="CJ2643" s="169"/>
      <c r="CK2643" s="169"/>
    </row>
    <row r="2644" spans="2:89" x14ac:dyDescent="0.2">
      <c r="B2644" s="221">
        <v>2640</v>
      </c>
      <c r="C2644" s="68"/>
      <c r="D2644" s="186"/>
      <c r="E2644" s="187"/>
      <c r="F2644" s="188"/>
      <c r="G2644" s="92"/>
      <c r="H2644" s="92"/>
      <c r="I2644" s="92"/>
      <c r="J2644" s="92"/>
      <c r="K2644" s="92"/>
      <c r="L2644" s="92"/>
      <c r="M2644" s="92"/>
      <c r="N2644" s="92"/>
      <c r="O2644" s="92"/>
      <c r="P2644" s="92"/>
      <c r="Q2644" s="5"/>
      <c r="R2644" s="5"/>
      <c r="S2644" s="5"/>
      <c r="T2644" s="5"/>
      <c r="U2644" s="5"/>
      <c r="V2644" s="5"/>
      <c r="W2644" s="5"/>
      <c r="X2644" s="98"/>
      <c r="Y2644" s="92"/>
      <c r="Z2644" s="93"/>
      <c r="AA2644" s="2"/>
      <c r="AB2644" s="103"/>
      <c r="AC2644" s="103"/>
      <c r="AD2644" s="136"/>
      <c r="AE2644" s="98"/>
      <c r="AF2644" s="5"/>
      <c r="AG2644" s="92"/>
      <c r="AH2644" s="92"/>
      <c r="AI2644" s="98"/>
      <c r="AJ2644" s="92"/>
      <c r="AK2644" s="92"/>
      <c r="AL2644" s="92"/>
      <c r="AM2644" s="92"/>
      <c r="AN2644" s="98"/>
      <c r="AO2644" s="92"/>
      <c r="AP2644" s="92"/>
      <c r="AQ2644" s="92"/>
      <c r="AR2644" s="92"/>
      <c r="AS2644" s="98"/>
      <c r="AT2644" s="92"/>
      <c r="AU2644" s="92"/>
      <c r="AV2644" s="92"/>
      <c r="AW2644" s="92"/>
      <c r="AX2644" s="98"/>
      <c r="AY2644" s="92"/>
      <c r="AZ2644" s="92"/>
      <c r="BA2644" s="92"/>
      <c r="BB2644" s="92"/>
      <c r="BC2644" s="98"/>
      <c r="BD2644" s="92"/>
      <c r="BE2644" s="92"/>
      <c r="BF2644" s="92"/>
      <c r="BG2644" s="92"/>
      <c r="BH2644" s="98"/>
      <c r="BI2644" s="106"/>
      <c r="BJ2644" s="5"/>
      <c r="BK2644" s="5"/>
      <c r="BL2644" s="5"/>
      <c r="BM2644" s="100"/>
      <c r="BN2644" s="151"/>
      <c r="BO2644" s="98"/>
      <c r="BP2644" s="5"/>
      <c r="BQ2644" s="5"/>
      <c r="BR2644" s="5"/>
      <c r="BS2644" s="92"/>
      <c r="BT2644" s="223"/>
      <c r="BU2644" s="225"/>
      <c r="BV2644" s="5"/>
      <c r="BW2644" s="92"/>
      <c r="BX2644" s="223"/>
      <c r="BY2644" s="225"/>
      <c r="BZ2644" s="5"/>
      <c r="CA2644" s="92"/>
      <c r="CB2644" s="223"/>
      <c r="CC2644" s="2"/>
      <c r="CD2644" s="105"/>
      <c r="CE2644" s="169"/>
      <c r="CF2644" s="169"/>
      <c r="CG2644" s="169"/>
      <c r="CH2644" s="169"/>
      <c r="CI2644" s="169"/>
      <c r="CJ2644" s="169"/>
      <c r="CK2644" s="169"/>
    </row>
    <row r="2645" spans="2:89" x14ac:dyDescent="0.2">
      <c r="B2645" s="221">
        <v>2641</v>
      </c>
      <c r="C2645" s="68"/>
      <c r="D2645" s="186"/>
      <c r="E2645" s="187"/>
      <c r="F2645" s="188"/>
      <c r="G2645" s="92"/>
      <c r="H2645" s="92"/>
      <c r="I2645" s="92"/>
      <c r="J2645" s="92"/>
      <c r="K2645" s="92"/>
      <c r="L2645" s="92"/>
      <c r="M2645" s="92"/>
      <c r="N2645" s="92"/>
      <c r="O2645" s="92"/>
      <c r="P2645" s="92"/>
      <c r="Q2645" s="5"/>
      <c r="R2645" s="5"/>
      <c r="S2645" s="5"/>
      <c r="T2645" s="5"/>
      <c r="U2645" s="5"/>
      <c r="V2645" s="5"/>
      <c r="W2645" s="5"/>
      <c r="X2645" s="98"/>
      <c r="Y2645" s="92"/>
      <c r="Z2645" s="93"/>
      <c r="AA2645" s="2"/>
      <c r="AB2645" s="103"/>
      <c r="AC2645" s="103"/>
      <c r="AD2645" s="136"/>
      <c r="AE2645" s="98"/>
      <c r="AF2645" s="5"/>
      <c r="AG2645" s="92"/>
      <c r="AH2645" s="92"/>
      <c r="AI2645" s="98"/>
      <c r="AJ2645" s="92"/>
      <c r="AK2645" s="92"/>
      <c r="AL2645" s="92"/>
      <c r="AM2645" s="92"/>
      <c r="AN2645" s="98"/>
      <c r="AO2645" s="92"/>
      <c r="AP2645" s="92"/>
      <c r="AQ2645" s="92"/>
      <c r="AR2645" s="92"/>
      <c r="AS2645" s="98"/>
      <c r="AT2645" s="92"/>
      <c r="AU2645" s="92"/>
      <c r="AV2645" s="92"/>
      <c r="AW2645" s="92"/>
      <c r="AX2645" s="98"/>
      <c r="AY2645" s="92"/>
      <c r="AZ2645" s="92"/>
      <c r="BA2645" s="92"/>
      <c r="BB2645" s="92"/>
      <c r="BC2645" s="98"/>
      <c r="BD2645" s="92"/>
      <c r="BE2645" s="92"/>
      <c r="BF2645" s="92"/>
      <c r="BG2645" s="92"/>
      <c r="BH2645" s="98"/>
      <c r="BI2645" s="106"/>
      <c r="BJ2645" s="5"/>
      <c r="BK2645" s="5"/>
      <c r="BL2645" s="5"/>
      <c r="BM2645" s="100"/>
      <c r="BN2645" s="151"/>
      <c r="BO2645" s="98"/>
      <c r="BP2645" s="5"/>
      <c r="BQ2645" s="5"/>
      <c r="BR2645" s="5"/>
      <c r="BS2645" s="92"/>
      <c r="BT2645" s="223"/>
      <c r="BU2645" s="225"/>
      <c r="BV2645" s="5"/>
      <c r="BW2645" s="92"/>
      <c r="BX2645" s="223"/>
      <c r="BY2645" s="225"/>
      <c r="BZ2645" s="5"/>
      <c r="CA2645" s="92"/>
      <c r="CB2645" s="223"/>
      <c r="CC2645" s="2"/>
      <c r="CD2645" s="105"/>
      <c r="CE2645" s="169"/>
      <c r="CF2645" s="169"/>
      <c r="CG2645" s="169"/>
      <c r="CH2645" s="169"/>
      <c r="CI2645" s="169"/>
      <c r="CJ2645" s="169"/>
      <c r="CK2645" s="169"/>
    </row>
    <row r="2646" spans="2:89" x14ac:dyDescent="0.2">
      <c r="B2646" s="221">
        <v>2642</v>
      </c>
      <c r="C2646" s="68"/>
      <c r="D2646" s="186"/>
      <c r="E2646" s="187"/>
      <c r="F2646" s="188"/>
      <c r="G2646" s="92"/>
      <c r="H2646" s="92"/>
      <c r="I2646" s="92"/>
      <c r="J2646" s="92"/>
      <c r="K2646" s="92"/>
      <c r="L2646" s="92"/>
      <c r="M2646" s="92"/>
      <c r="N2646" s="92"/>
      <c r="O2646" s="92"/>
      <c r="P2646" s="92"/>
      <c r="Q2646" s="5"/>
      <c r="R2646" s="5"/>
      <c r="S2646" s="5"/>
      <c r="T2646" s="5"/>
      <c r="U2646" s="5"/>
      <c r="V2646" s="5"/>
      <c r="W2646" s="5"/>
      <c r="X2646" s="98"/>
      <c r="Y2646" s="92"/>
      <c r="Z2646" s="93"/>
      <c r="AA2646" s="2"/>
      <c r="AB2646" s="103"/>
      <c r="AC2646" s="103"/>
      <c r="AD2646" s="136"/>
      <c r="AE2646" s="98"/>
      <c r="AF2646" s="5"/>
      <c r="AG2646" s="92"/>
      <c r="AH2646" s="92"/>
      <c r="AI2646" s="98"/>
      <c r="AJ2646" s="92"/>
      <c r="AK2646" s="92"/>
      <c r="AL2646" s="92"/>
      <c r="AM2646" s="92"/>
      <c r="AN2646" s="98"/>
      <c r="AO2646" s="92"/>
      <c r="AP2646" s="92"/>
      <c r="AQ2646" s="92"/>
      <c r="AR2646" s="92"/>
      <c r="AS2646" s="98"/>
      <c r="AT2646" s="92"/>
      <c r="AU2646" s="92"/>
      <c r="AV2646" s="92"/>
      <c r="AW2646" s="92"/>
      <c r="AX2646" s="98"/>
      <c r="AY2646" s="92"/>
      <c r="AZ2646" s="92"/>
      <c r="BA2646" s="92"/>
      <c r="BB2646" s="92"/>
      <c r="BC2646" s="98"/>
      <c r="BD2646" s="92"/>
      <c r="BE2646" s="92"/>
      <c r="BF2646" s="92"/>
      <c r="BG2646" s="92"/>
      <c r="BH2646" s="98"/>
      <c r="BI2646" s="106"/>
      <c r="BJ2646" s="5"/>
      <c r="BK2646" s="5"/>
      <c r="BL2646" s="5"/>
      <c r="BM2646" s="100"/>
      <c r="BN2646" s="151"/>
      <c r="BO2646" s="98"/>
      <c r="BP2646" s="5"/>
      <c r="BQ2646" s="5"/>
      <c r="BR2646" s="5"/>
      <c r="BS2646" s="92"/>
      <c r="BT2646" s="223"/>
      <c r="BU2646" s="225"/>
      <c r="BV2646" s="5"/>
      <c r="BW2646" s="92"/>
      <c r="BX2646" s="223"/>
      <c r="BY2646" s="225"/>
      <c r="BZ2646" s="5"/>
      <c r="CA2646" s="92"/>
      <c r="CB2646" s="223"/>
      <c r="CC2646" s="2"/>
      <c r="CD2646" s="105"/>
      <c r="CE2646" s="169"/>
      <c r="CF2646" s="169"/>
      <c r="CG2646" s="169"/>
      <c r="CH2646" s="169"/>
      <c r="CI2646" s="169"/>
      <c r="CJ2646" s="169"/>
      <c r="CK2646" s="169"/>
    </row>
    <row r="2647" spans="2:89" x14ac:dyDescent="0.2">
      <c r="B2647" s="221">
        <v>2643</v>
      </c>
      <c r="C2647" s="68"/>
      <c r="D2647" s="186"/>
      <c r="E2647" s="187"/>
      <c r="F2647" s="188"/>
      <c r="G2647" s="92"/>
      <c r="H2647" s="92"/>
      <c r="I2647" s="92"/>
      <c r="J2647" s="92"/>
      <c r="K2647" s="92"/>
      <c r="L2647" s="92"/>
      <c r="M2647" s="92"/>
      <c r="N2647" s="92"/>
      <c r="O2647" s="92"/>
      <c r="P2647" s="92"/>
      <c r="Q2647" s="5"/>
      <c r="R2647" s="5"/>
      <c r="S2647" s="5"/>
      <c r="T2647" s="5"/>
      <c r="U2647" s="5"/>
      <c r="V2647" s="5"/>
      <c r="W2647" s="5"/>
      <c r="X2647" s="98"/>
      <c r="Y2647" s="92"/>
      <c r="Z2647" s="93"/>
      <c r="AA2647" s="2"/>
      <c r="AB2647" s="103"/>
      <c r="AC2647" s="103"/>
      <c r="AD2647" s="136"/>
      <c r="AE2647" s="98"/>
      <c r="AF2647" s="5"/>
      <c r="AG2647" s="92"/>
      <c r="AH2647" s="92"/>
      <c r="AI2647" s="98"/>
      <c r="AJ2647" s="92"/>
      <c r="AK2647" s="92"/>
      <c r="AL2647" s="92"/>
      <c r="AM2647" s="92"/>
      <c r="AN2647" s="98"/>
      <c r="AO2647" s="92"/>
      <c r="AP2647" s="92"/>
      <c r="AQ2647" s="92"/>
      <c r="AR2647" s="92"/>
      <c r="AS2647" s="98"/>
      <c r="AT2647" s="92"/>
      <c r="AU2647" s="92"/>
      <c r="AV2647" s="92"/>
      <c r="AW2647" s="92"/>
      <c r="AX2647" s="98"/>
      <c r="AY2647" s="92"/>
      <c r="AZ2647" s="92"/>
      <c r="BA2647" s="92"/>
      <c r="BB2647" s="92"/>
      <c r="BC2647" s="98"/>
      <c r="BD2647" s="92"/>
      <c r="BE2647" s="92"/>
      <c r="BF2647" s="92"/>
      <c r="BG2647" s="92"/>
      <c r="BH2647" s="98"/>
      <c r="BI2647" s="106"/>
      <c r="BJ2647" s="5"/>
      <c r="BK2647" s="5"/>
      <c r="BL2647" s="5"/>
      <c r="BM2647" s="100"/>
      <c r="BN2647" s="151"/>
      <c r="BO2647" s="98"/>
      <c r="BP2647" s="5"/>
      <c r="BQ2647" s="5"/>
      <c r="BR2647" s="5"/>
      <c r="BS2647" s="92"/>
      <c r="BT2647" s="223"/>
      <c r="BU2647" s="225"/>
      <c r="BV2647" s="5"/>
      <c r="BW2647" s="92"/>
      <c r="BX2647" s="223"/>
      <c r="BY2647" s="225"/>
      <c r="BZ2647" s="5"/>
      <c r="CA2647" s="92"/>
      <c r="CB2647" s="223"/>
      <c r="CC2647" s="2"/>
      <c r="CD2647" s="105"/>
      <c r="CE2647" s="169"/>
      <c r="CF2647" s="169"/>
      <c r="CG2647" s="169"/>
      <c r="CH2647" s="169"/>
      <c r="CI2647" s="169"/>
      <c r="CJ2647" s="169"/>
      <c r="CK2647" s="169"/>
    </row>
    <row r="2648" spans="2:89" x14ac:dyDescent="0.2">
      <c r="B2648" s="221">
        <v>2644</v>
      </c>
      <c r="C2648" s="68"/>
      <c r="D2648" s="186"/>
      <c r="E2648" s="187"/>
      <c r="F2648" s="188"/>
      <c r="G2648" s="92"/>
      <c r="H2648" s="92"/>
      <c r="I2648" s="92"/>
      <c r="J2648" s="92"/>
      <c r="K2648" s="92"/>
      <c r="L2648" s="92"/>
      <c r="M2648" s="92"/>
      <c r="N2648" s="92"/>
      <c r="O2648" s="92"/>
      <c r="P2648" s="92"/>
      <c r="Q2648" s="5"/>
      <c r="R2648" s="5"/>
      <c r="S2648" s="5"/>
      <c r="T2648" s="5"/>
      <c r="U2648" s="5"/>
      <c r="V2648" s="5"/>
      <c r="W2648" s="5"/>
      <c r="X2648" s="98"/>
      <c r="Y2648" s="92"/>
      <c r="Z2648" s="93"/>
      <c r="AA2648" s="2"/>
      <c r="AB2648" s="103"/>
      <c r="AC2648" s="103"/>
      <c r="AD2648" s="136"/>
      <c r="AE2648" s="98"/>
      <c r="AF2648" s="5"/>
      <c r="AG2648" s="92"/>
      <c r="AH2648" s="92"/>
      <c r="AI2648" s="98"/>
      <c r="AJ2648" s="92"/>
      <c r="AK2648" s="92"/>
      <c r="AL2648" s="92"/>
      <c r="AM2648" s="92"/>
      <c r="AN2648" s="98"/>
      <c r="AO2648" s="92"/>
      <c r="AP2648" s="92"/>
      <c r="AQ2648" s="92"/>
      <c r="AR2648" s="92"/>
      <c r="AS2648" s="98"/>
      <c r="AT2648" s="92"/>
      <c r="AU2648" s="92"/>
      <c r="AV2648" s="92"/>
      <c r="AW2648" s="92"/>
      <c r="AX2648" s="98"/>
      <c r="AY2648" s="92"/>
      <c r="AZ2648" s="92"/>
      <c r="BA2648" s="92"/>
      <c r="BB2648" s="92"/>
      <c r="BC2648" s="98"/>
      <c r="BD2648" s="92"/>
      <c r="BE2648" s="92"/>
      <c r="BF2648" s="92"/>
      <c r="BG2648" s="92"/>
      <c r="BH2648" s="98"/>
      <c r="BI2648" s="106"/>
      <c r="BJ2648" s="5"/>
      <c r="BK2648" s="5"/>
      <c r="BL2648" s="5"/>
      <c r="BM2648" s="100"/>
      <c r="BN2648" s="151"/>
      <c r="BO2648" s="98"/>
      <c r="BP2648" s="5"/>
      <c r="BQ2648" s="5"/>
      <c r="BR2648" s="5"/>
      <c r="BS2648" s="92"/>
      <c r="BT2648" s="223"/>
      <c r="BU2648" s="225"/>
      <c r="BV2648" s="5"/>
      <c r="BW2648" s="92"/>
      <c r="BX2648" s="223"/>
      <c r="BY2648" s="225"/>
      <c r="BZ2648" s="5"/>
      <c r="CA2648" s="92"/>
      <c r="CB2648" s="223"/>
      <c r="CC2648" s="2"/>
      <c r="CD2648" s="105"/>
      <c r="CE2648" s="169"/>
      <c r="CF2648" s="169"/>
      <c r="CG2648" s="169"/>
      <c r="CH2648" s="169"/>
      <c r="CI2648" s="169"/>
      <c r="CJ2648" s="169"/>
      <c r="CK2648" s="169"/>
    </row>
    <row r="2649" spans="2:89" x14ac:dyDescent="0.2">
      <c r="B2649" s="221">
        <v>2645</v>
      </c>
      <c r="C2649" s="68"/>
      <c r="D2649" s="186"/>
      <c r="E2649" s="187"/>
      <c r="F2649" s="188"/>
      <c r="G2649" s="92"/>
      <c r="H2649" s="92"/>
      <c r="I2649" s="92"/>
      <c r="J2649" s="92"/>
      <c r="K2649" s="92"/>
      <c r="L2649" s="92"/>
      <c r="M2649" s="92"/>
      <c r="N2649" s="92"/>
      <c r="O2649" s="92"/>
      <c r="P2649" s="92"/>
      <c r="Q2649" s="5"/>
      <c r="R2649" s="5"/>
      <c r="S2649" s="5"/>
      <c r="T2649" s="5"/>
      <c r="U2649" s="5"/>
      <c r="V2649" s="5"/>
      <c r="W2649" s="5"/>
      <c r="X2649" s="98"/>
      <c r="Y2649" s="92"/>
      <c r="Z2649" s="93"/>
      <c r="AA2649" s="2"/>
      <c r="AB2649" s="103"/>
      <c r="AC2649" s="103"/>
      <c r="AD2649" s="136"/>
      <c r="AE2649" s="98"/>
      <c r="AF2649" s="5"/>
      <c r="AG2649" s="92"/>
      <c r="AH2649" s="92"/>
      <c r="AI2649" s="98"/>
      <c r="AJ2649" s="92"/>
      <c r="AK2649" s="92"/>
      <c r="AL2649" s="92"/>
      <c r="AM2649" s="92"/>
      <c r="AN2649" s="98"/>
      <c r="AO2649" s="92"/>
      <c r="AP2649" s="92"/>
      <c r="AQ2649" s="92"/>
      <c r="AR2649" s="92"/>
      <c r="AS2649" s="98"/>
      <c r="AT2649" s="92"/>
      <c r="AU2649" s="92"/>
      <c r="AV2649" s="92"/>
      <c r="AW2649" s="92"/>
      <c r="AX2649" s="98"/>
      <c r="AY2649" s="92"/>
      <c r="AZ2649" s="92"/>
      <c r="BA2649" s="92"/>
      <c r="BB2649" s="92"/>
      <c r="BC2649" s="98"/>
      <c r="BD2649" s="92"/>
      <c r="BE2649" s="92"/>
      <c r="BF2649" s="92"/>
      <c r="BG2649" s="92"/>
      <c r="BH2649" s="98"/>
      <c r="BI2649" s="106"/>
      <c r="BJ2649" s="5"/>
      <c r="BK2649" s="5"/>
      <c r="BL2649" s="5"/>
      <c r="BM2649" s="100"/>
      <c r="BN2649" s="151"/>
      <c r="BO2649" s="98"/>
      <c r="BP2649" s="5"/>
      <c r="BQ2649" s="5"/>
      <c r="BR2649" s="5"/>
      <c r="BS2649" s="92"/>
      <c r="BT2649" s="223"/>
      <c r="BU2649" s="225"/>
      <c r="BV2649" s="5"/>
      <c r="BW2649" s="92"/>
      <c r="BX2649" s="223"/>
      <c r="BY2649" s="225"/>
      <c r="BZ2649" s="5"/>
      <c r="CA2649" s="92"/>
      <c r="CB2649" s="223"/>
      <c r="CC2649" s="2"/>
      <c r="CD2649" s="105"/>
      <c r="CE2649" s="169"/>
      <c r="CF2649" s="169"/>
      <c r="CG2649" s="169"/>
      <c r="CH2649" s="169"/>
      <c r="CI2649" s="169"/>
      <c r="CJ2649" s="169"/>
      <c r="CK2649" s="169"/>
    </row>
    <row r="2650" spans="2:89" x14ac:dyDescent="0.2">
      <c r="B2650" s="221">
        <v>2646</v>
      </c>
      <c r="C2650" s="68"/>
      <c r="D2650" s="186"/>
      <c r="E2650" s="187"/>
      <c r="F2650" s="188"/>
      <c r="G2650" s="92"/>
      <c r="H2650" s="92"/>
      <c r="I2650" s="92"/>
      <c r="J2650" s="92"/>
      <c r="K2650" s="92"/>
      <c r="L2650" s="92"/>
      <c r="M2650" s="92"/>
      <c r="N2650" s="92"/>
      <c r="O2650" s="92"/>
      <c r="P2650" s="92"/>
      <c r="Q2650" s="5"/>
      <c r="R2650" s="5"/>
      <c r="S2650" s="5"/>
      <c r="T2650" s="5"/>
      <c r="U2650" s="5"/>
      <c r="V2650" s="5"/>
      <c r="W2650" s="5"/>
      <c r="X2650" s="98"/>
      <c r="Y2650" s="92"/>
      <c r="Z2650" s="93"/>
      <c r="AA2650" s="2"/>
      <c r="AB2650" s="103"/>
      <c r="AC2650" s="103"/>
      <c r="AD2650" s="136"/>
      <c r="AE2650" s="98"/>
      <c r="AF2650" s="5"/>
      <c r="AG2650" s="92"/>
      <c r="AH2650" s="92"/>
      <c r="AI2650" s="98"/>
      <c r="AJ2650" s="92"/>
      <c r="AK2650" s="92"/>
      <c r="AL2650" s="92"/>
      <c r="AM2650" s="92"/>
      <c r="AN2650" s="98"/>
      <c r="AO2650" s="92"/>
      <c r="AP2650" s="92"/>
      <c r="AQ2650" s="92"/>
      <c r="AR2650" s="92"/>
      <c r="AS2650" s="98"/>
      <c r="AT2650" s="92"/>
      <c r="AU2650" s="92"/>
      <c r="AV2650" s="92"/>
      <c r="AW2650" s="92"/>
      <c r="AX2650" s="98"/>
      <c r="AY2650" s="92"/>
      <c r="AZ2650" s="92"/>
      <c r="BA2650" s="92"/>
      <c r="BB2650" s="92"/>
      <c r="BC2650" s="98"/>
      <c r="BD2650" s="92"/>
      <c r="BE2650" s="92"/>
      <c r="BF2650" s="92"/>
      <c r="BG2650" s="92"/>
      <c r="BH2650" s="98"/>
      <c r="BI2650" s="106"/>
      <c r="BJ2650" s="5"/>
      <c r="BK2650" s="5"/>
      <c r="BL2650" s="5"/>
      <c r="BM2650" s="100"/>
      <c r="BN2650" s="151"/>
      <c r="BO2650" s="98"/>
      <c r="BP2650" s="5"/>
      <c r="BQ2650" s="5"/>
      <c r="BR2650" s="5"/>
      <c r="BS2650" s="92"/>
      <c r="BT2650" s="223"/>
      <c r="BU2650" s="225"/>
      <c r="BV2650" s="5"/>
      <c r="BW2650" s="92"/>
      <c r="BX2650" s="223"/>
      <c r="BY2650" s="225"/>
      <c r="BZ2650" s="5"/>
      <c r="CA2650" s="92"/>
      <c r="CB2650" s="223"/>
      <c r="CC2650" s="2"/>
      <c r="CD2650" s="105"/>
      <c r="CE2650" s="169"/>
      <c r="CF2650" s="169"/>
      <c r="CG2650" s="169"/>
      <c r="CH2650" s="169"/>
      <c r="CI2650" s="169"/>
      <c r="CJ2650" s="169"/>
      <c r="CK2650" s="169"/>
    </row>
    <row r="2651" spans="2:89" x14ac:dyDescent="0.2">
      <c r="B2651" s="221">
        <v>2647</v>
      </c>
      <c r="C2651" s="68"/>
      <c r="D2651" s="186"/>
      <c r="E2651" s="187"/>
      <c r="F2651" s="188"/>
      <c r="G2651" s="92"/>
      <c r="H2651" s="92"/>
      <c r="I2651" s="92"/>
      <c r="J2651" s="92"/>
      <c r="K2651" s="92"/>
      <c r="L2651" s="92"/>
      <c r="M2651" s="92"/>
      <c r="N2651" s="92"/>
      <c r="O2651" s="92"/>
      <c r="P2651" s="92"/>
      <c r="Q2651" s="5"/>
      <c r="R2651" s="5"/>
      <c r="S2651" s="5"/>
      <c r="T2651" s="5"/>
      <c r="U2651" s="5"/>
      <c r="V2651" s="5"/>
      <c r="W2651" s="5"/>
      <c r="X2651" s="98"/>
      <c r="Y2651" s="92"/>
      <c r="Z2651" s="93"/>
      <c r="AA2651" s="2"/>
      <c r="AB2651" s="103"/>
      <c r="AC2651" s="103"/>
      <c r="AD2651" s="136"/>
      <c r="AE2651" s="98"/>
      <c r="AF2651" s="5"/>
      <c r="AG2651" s="92"/>
      <c r="AH2651" s="92"/>
      <c r="AI2651" s="98"/>
      <c r="AJ2651" s="92"/>
      <c r="AK2651" s="92"/>
      <c r="AL2651" s="92"/>
      <c r="AM2651" s="92"/>
      <c r="AN2651" s="98"/>
      <c r="AO2651" s="92"/>
      <c r="AP2651" s="92"/>
      <c r="AQ2651" s="92"/>
      <c r="AR2651" s="92"/>
      <c r="AS2651" s="98"/>
      <c r="AT2651" s="92"/>
      <c r="AU2651" s="92"/>
      <c r="AV2651" s="92"/>
      <c r="AW2651" s="92"/>
      <c r="AX2651" s="98"/>
      <c r="AY2651" s="92"/>
      <c r="AZ2651" s="92"/>
      <c r="BA2651" s="92"/>
      <c r="BB2651" s="92"/>
      <c r="BC2651" s="98"/>
      <c r="BD2651" s="92"/>
      <c r="BE2651" s="92"/>
      <c r="BF2651" s="92"/>
      <c r="BG2651" s="92"/>
      <c r="BH2651" s="98"/>
      <c r="BI2651" s="106"/>
      <c r="BJ2651" s="5"/>
      <c r="BK2651" s="5"/>
      <c r="BL2651" s="5"/>
      <c r="BM2651" s="100"/>
      <c r="BN2651" s="151"/>
      <c r="BO2651" s="98"/>
      <c r="BP2651" s="5"/>
      <c r="BQ2651" s="5"/>
      <c r="BR2651" s="5"/>
      <c r="BS2651" s="92"/>
      <c r="BT2651" s="223"/>
      <c r="BU2651" s="225"/>
      <c r="BV2651" s="5"/>
      <c r="BW2651" s="92"/>
      <c r="BX2651" s="223"/>
      <c r="BY2651" s="225"/>
      <c r="BZ2651" s="5"/>
      <c r="CA2651" s="92"/>
      <c r="CB2651" s="223"/>
      <c r="CC2651" s="2"/>
      <c r="CD2651" s="105"/>
      <c r="CE2651" s="169"/>
      <c r="CF2651" s="169"/>
      <c r="CG2651" s="169"/>
      <c r="CH2651" s="169"/>
      <c r="CI2651" s="169"/>
      <c r="CJ2651" s="169"/>
      <c r="CK2651" s="169"/>
    </row>
    <row r="2652" spans="2:89" x14ac:dyDescent="0.2">
      <c r="B2652" s="221">
        <v>2648</v>
      </c>
      <c r="C2652" s="68"/>
      <c r="D2652" s="186"/>
      <c r="E2652" s="187"/>
      <c r="F2652" s="188"/>
      <c r="G2652" s="92"/>
      <c r="H2652" s="92"/>
      <c r="I2652" s="92"/>
      <c r="J2652" s="92"/>
      <c r="K2652" s="92"/>
      <c r="L2652" s="92"/>
      <c r="M2652" s="92"/>
      <c r="N2652" s="92"/>
      <c r="O2652" s="92"/>
      <c r="P2652" s="92"/>
      <c r="Q2652" s="5"/>
      <c r="R2652" s="5"/>
      <c r="S2652" s="5"/>
      <c r="T2652" s="5"/>
      <c r="U2652" s="5"/>
      <c r="V2652" s="5"/>
      <c r="W2652" s="5"/>
      <c r="X2652" s="98"/>
      <c r="Y2652" s="92"/>
      <c r="Z2652" s="93"/>
      <c r="AA2652" s="2"/>
      <c r="AB2652" s="103"/>
      <c r="AC2652" s="103"/>
      <c r="AD2652" s="136"/>
      <c r="AE2652" s="98"/>
      <c r="AF2652" s="5"/>
      <c r="AG2652" s="92"/>
      <c r="AH2652" s="92"/>
      <c r="AI2652" s="98"/>
      <c r="AJ2652" s="92"/>
      <c r="AK2652" s="92"/>
      <c r="AL2652" s="92"/>
      <c r="AM2652" s="92"/>
      <c r="AN2652" s="98"/>
      <c r="AO2652" s="92"/>
      <c r="AP2652" s="92"/>
      <c r="AQ2652" s="92"/>
      <c r="AR2652" s="92"/>
      <c r="AS2652" s="98"/>
      <c r="AT2652" s="92"/>
      <c r="AU2652" s="92"/>
      <c r="AV2652" s="92"/>
      <c r="AW2652" s="92"/>
      <c r="AX2652" s="98"/>
      <c r="AY2652" s="92"/>
      <c r="AZ2652" s="92"/>
      <c r="BA2652" s="92"/>
      <c r="BB2652" s="92"/>
      <c r="BC2652" s="98"/>
      <c r="BD2652" s="92"/>
      <c r="BE2652" s="92"/>
      <c r="BF2652" s="92"/>
      <c r="BG2652" s="92"/>
      <c r="BH2652" s="98"/>
      <c r="BI2652" s="106"/>
      <c r="BJ2652" s="5"/>
      <c r="BK2652" s="5"/>
      <c r="BL2652" s="5"/>
      <c r="BM2652" s="100"/>
      <c r="BN2652" s="151"/>
      <c r="BO2652" s="98"/>
      <c r="BP2652" s="5"/>
      <c r="BQ2652" s="5"/>
      <c r="BR2652" s="5"/>
      <c r="BS2652" s="92"/>
      <c r="BT2652" s="223"/>
      <c r="BU2652" s="225"/>
      <c r="BV2652" s="5"/>
      <c r="BW2652" s="92"/>
      <c r="BX2652" s="223"/>
      <c r="BY2652" s="225"/>
      <c r="BZ2652" s="5"/>
      <c r="CA2652" s="92"/>
      <c r="CB2652" s="223"/>
      <c r="CC2652" s="2"/>
      <c r="CD2652" s="105"/>
      <c r="CE2652" s="169"/>
      <c r="CF2652" s="169"/>
      <c r="CG2652" s="169"/>
      <c r="CH2652" s="169"/>
      <c r="CI2652" s="169"/>
      <c r="CJ2652" s="169"/>
      <c r="CK2652" s="169"/>
    </row>
    <row r="2653" spans="2:89" x14ac:dyDescent="0.2">
      <c r="B2653" s="221">
        <v>2649</v>
      </c>
      <c r="C2653" s="68"/>
      <c r="D2653" s="186"/>
      <c r="E2653" s="187"/>
      <c r="F2653" s="188"/>
      <c r="G2653" s="92"/>
      <c r="H2653" s="92"/>
      <c r="I2653" s="92"/>
      <c r="J2653" s="92"/>
      <c r="K2653" s="92"/>
      <c r="L2653" s="92"/>
      <c r="M2653" s="92"/>
      <c r="N2653" s="92"/>
      <c r="O2653" s="92"/>
      <c r="P2653" s="92"/>
      <c r="Q2653" s="5"/>
      <c r="R2653" s="5"/>
      <c r="S2653" s="5"/>
      <c r="T2653" s="5"/>
      <c r="U2653" s="5"/>
      <c r="V2653" s="5"/>
      <c r="W2653" s="5"/>
      <c r="X2653" s="98"/>
      <c r="Y2653" s="92"/>
      <c r="Z2653" s="93"/>
      <c r="AA2653" s="2"/>
      <c r="AB2653" s="103"/>
      <c r="AC2653" s="103"/>
      <c r="AD2653" s="136"/>
      <c r="AE2653" s="98"/>
      <c r="AF2653" s="5"/>
      <c r="AG2653" s="92"/>
      <c r="AH2653" s="92"/>
      <c r="AI2653" s="98"/>
      <c r="AJ2653" s="92"/>
      <c r="AK2653" s="92"/>
      <c r="AL2653" s="92"/>
      <c r="AM2653" s="92"/>
      <c r="AN2653" s="98"/>
      <c r="AO2653" s="92"/>
      <c r="AP2653" s="92"/>
      <c r="AQ2653" s="92"/>
      <c r="AR2653" s="92"/>
      <c r="AS2653" s="98"/>
      <c r="AT2653" s="92"/>
      <c r="AU2653" s="92"/>
      <c r="AV2653" s="92"/>
      <c r="AW2653" s="92"/>
      <c r="AX2653" s="98"/>
      <c r="AY2653" s="92"/>
      <c r="AZ2653" s="92"/>
      <c r="BA2653" s="92"/>
      <c r="BB2653" s="92"/>
      <c r="BC2653" s="98"/>
      <c r="BD2653" s="92"/>
      <c r="BE2653" s="92"/>
      <c r="BF2653" s="92"/>
      <c r="BG2653" s="92"/>
      <c r="BH2653" s="98"/>
      <c r="BI2653" s="106"/>
      <c r="BJ2653" s="5"/>
      <c r="BK2653" s="5"/>
      <c r="BL2653" s="5"/>
      <c r="BM2653" s="100"/>
      <c r="BN2653" s="151"/>
      <c r="BO2653" s="98"/>
      <c r="BP2653" s="5"/>
      <c r="BQ2653" s="5"/>
      <c r="BR2653" s="5"/>
      <c r="BS2653" s="92"/>
      <c r="BT2653" s="223"/>
      <c r="BU2653" s="225"/>
      <c r="BV2653" s="5"/>
      <c r="BW2653" s="92"/>
      <c r="BX2653" s="223"/>
      <c r="BY2653" s="225"/>
      <c r="BZ2653" s="5"/>
      <c r="CA2653" s="92"/>
      <c r="CB2653" s="223"/>
      <c r="CC2653" s="2"/>
      <c r="CD2653" s="105"/>
      <c r="CE2653" s="169"/>
      <c r="CF2653" s="169"/>
      <c r="CG2653" s="169"/>
      <c r="CH2653" s="169"/>
      <c r="CI2653" s="169"/>
      <c r="CJ2653" s="169"/>
      <c r="CK2653" s="169"/>
    </row>
    <row r="2654" spans="2:89" x14ac:dyDescent="0.2">
      <c r="B2654" s="221">
        <v>2650</v>
      </c>
      <c r="C2654" s="68"/>
      <c r="D2654" s="186"/>
      <c r="E2654" s="187"/>
      <c r="F2654" s="188"/>
      <c r="G2654" s="92"/>
      <c r="H2654" s="92"/>
      <c r="I2654" s="92"/>
      <c r="J2654" s="92"/>
      <c r="K2654" s="92"/>
      <c r="L2654" s="92"/>
      <c r="M2654" s="92"/>
      <c r="N2654" s="92"/>
      <c r="O2654" s="92"/>
      <c r="P2654" s="92"/>
      <c r="Q2654" s="5"/>
      <c r="R2654" s="5"/>
      <c r="S2654" s="5"/>
      <c r="T2654" s="5"/>
      <c r="U2654" s="5"/>
      <c r="V2654" s="5"/>
      <c r="W2654" s="5"/>
      <c r="X2654" s="98"/>
      <c r="Y2654" s="92"/>
      <c r="Z2654" s="93"/>
      <c r="AA2654" s="2"/>
      <c r="AB2654" s="103"/>
      <c r="AC2654" s="103"/>
      <c r="AD2654" s="136"/>
      <c r="AE2654" s="98"/>
      <c r="AF2654" s="5"/>
      <c r="AG2654" s="92"/>
      <c r="AH2654" s="92"/>
      <c r="AI2654" s="98"/>
      <c r="AJ2654" s="92"/>
      <c r="AK2654" s="92"/>
      <c r="AL2654" s="92"/>
      <c r="AM2654" s="92"/>
      <c r="AN2654" s="98"/>
      <c r="AO2654" s="92"/>
      <c r="AP2654" s="92"/>
      <c r="AQ2654" s="92"/>
      <c r="AR2654" s="92"/>
      <c r="AS2654" s="98"/>
      <c r="AT2654" s="92"/>
      <c r="AU2654" s="92"/>
      <c r="AV2654" s="92"/>
      <c r="AW2654" s="92"/>
      <c r="AX2654" s="98"/>
      <c r="AY2654" s="92"/>
      <c r="AZ2654" s="92"/>
      <c r="BA2654" s="92"/>
      <c r="BB2654" s="92"/>
      <c r="BC2654" s="98"/>
      <c r="BD2654" s="92"/>
      <c r="BE2654" s="92"/>
      <c r="BF2654" s="92"/>
      <c r="BG2654" s="92"/>
      <c r="BH2654" s="98"/>
      <c r="BI2654" s="106"/>
      <c r="BJ2654" s="5"/>
      <c r="BK2654" s="5"/>
      <c r="BL2654" s="5"/>
      <c r="BM2654" s="100"/>
      <c r="BN2654" s="151"/>
      <c r="BO2654" s="98"/>
      <c r="BP2654" s="5"/>
      <c r="BQ2654" s="5"/>
      <c r="BR2654" s="5"/>
      <c r="BS2654" s="92"/>
      <c r="BT2654" s="223"/>
      <c r="BU2654" s="225"/>
      <c r="BV2654" s="5"/>
      <c r="BW2654" s="92"/>
      <c r="BX2654" s="223"/>
      <c r="BY2654" s="225"/>
      <c r="BZ2654" s="5"/>
      <c r="CA2654" s="92"/>
      <c r="CB2654" s="223"/>
      <c r="CC2654" s="2"/>
      <c r="CD2654" s="105"/>
      <c r="CE2654" s="169"/>
      <c r="CF2654" s="169"/>
      <c r="CG2654" s="169"/>
      <c r="CH2654" s="169"/>
      <c r="CI2654" s="169"/>
      <c r="CJ2654" s="169"/>
      <c r="CK2654" s="169"/>
    </row>
    <row r="2655" spans="2:89" x14ac:dyDescent="0.2">
      <c r="B2655" s="221">
        <v>2651</v>
      </c>
      <c r="C2655" s="68"/>
      <c r="D2655" s="186"/>
      <c r="E2655" s="187"/>
      <c r="F2655" s="188"/>
      <c r="G2655" s="92"/>
      <c r="H2655" s="92"/>
      <c r="I2655" s="92"/>
      <c r="J2655" s="92"/>
      <c r="K2655" s="92"/>
      <c r="L2655" s="92"/>
      <c r="M2655" s="92"/>
      <c r="N2655" s="92"/>
      <c r="O2655" s="92"/>
      <c r="P2655" s="92"/>
      <c r="Q2655" s="5"/>
      <c r="R2655" s="5"/>
      <c r="S2655" s="5"/>
      <c r="T2655" s="5"/>
      <c r="U2655" s="5"/>
      <c r="V2655" s="5"/>
      <c r="W2655" s="5"/>
      <c r="X2655" s="98"/>
      <c r="Y2655" s="92"/>
      <c r="Z2655" s="93"/>
      <c r="AA2655" s="2"/>
      <c r="AB2655" s="103"/>
      <c r="AC2655" s="103"/>
      <c r="AD2655" s="136"/>
      <c r="AE2655" s="98"/>
      <c r="AF2655" s="5"/>
      <c r="AG2655" s="92"/>
      <c r="AH2655" s="92"/>
      <c r="AI2655" s="98"/>
      <c r="AJ2655" s="92"/>
      <c r="AK2655" s="92"/>
      <c r="AL2655" s="92"/>
      <c r="AM2655" s="92"/>
      <c r="AN2655" s="98"/>
      <c r="AO2655" s="92"/>
      <c r="AP2655" s="92"/>
      <c r="AQ2655" s="92"/>
      <c r="AR2655" s="92"/>
      <c r="AS2655" s="98"/>
      <c r="AT2655" s="92"/>
      <c r="AU2655" s="92"/>
      <c r="AV2655" s="92"/>
      <c r="AW2655" s="92"/>
      <c r="AX2655" s="98"/>
      <c r="AY2655" s="92"/>
      <c r="AZ2655" s="92"/>
      <c r="BA2655" s="92"/>
      <c r="BB2655" s="92"/>
      <c r="BC2655" s="98"/>
      <c r="BD2655" s="92"/>
      <c r="BE2655" s="92"/>
      <c r="BF2655" s="92"/>
      <c r="BG2655" s="92"/>
      <c r="BH2655" s="98"/>
      <c r="BI2655" s="106"/>
      <c r="BJ2655" s="5"/>
      <c r="BK2655" s="5"/>
      <c r="BL2655" s="5"/>
      <c r="BM2655" s="100"/>
      <c r="BN2655" s="151"/>
      <c r="BO2655" s="98"/>
      <c r="BP2655" s="5"/>
      <c r="BQ2655" s="5"/>
      <c r="BR2655" s="5"/>
      <c r="BS2655" s="92"/>
      <c r="BT2655" s="223"/>
      <c r="BU2655" s="225"/>
      <c r="BV2655" s="5"/>
      <c r="BW2655" s="92"/>
      <c r="BX2655" s="223"/>
      <c r="BY2655" s="225"/>
      <c r="BZ2655" s="5"/>
      <c r="CA2655" s="92"/>
      <c r="CB2655" s="223"/>
      <c r="CC2655" s="2"/>
      <c r="CD2655" s="105"/>
      <c r="CE2655" s="169"/>
      <c r="CF2655" s="169"/>
      <c r="CG2655" s="169"/>
      <c r="CH2655" s="169"/>
      <c r="CI2655" s="169"/>
      <c r="CJ2655" s="169"/>
      <c r="CK2655" s="169"/>
    </row>
    <row r="2656" spans="2:89" x14ac:dyDescent="0.2">
      <c r="B2656" s="221">
        <v>2652</v>
      </c>
      <c r="C2656" s="68"/>
      <c r="D2656" s="186"/>
      <c r="E2656" s="187"/>
      <c r="F2656" s="188"/>
      <c r="G2656" s="92"/>
      <c r="H2656" s="92"/>
      <c r="I2656" s="92"/>
      <c r="J2656" s="92"/>
      <c r="K2656" s="92"/>
      <c r="L2656" s="92"/>
      <c r="M2656" s="92"/>
      <c r="N2656" s="92"/>
      <c r="O2656" s="92"/>
      <c r="P2656" s="92"/>
      <c r="Q2656" s="5"/>
      <c r="R2656" s="5"/>
      <c r="S2656" s="5"/>
      <c r="T2656" s="5"/>
      <c r="U2656" s="5"/>
      <c r="V2656" s="5"/>
      <c r="W2656" s="5"/>
      <c r="X2656" s="98"/>
      <c r="Y2656" s="92"/>
      <c r="Z2656" s="93"/>
      <c r="AA2656" s="2"/>
      <c r="AB2656" s="103"/>
      <c r="AC2656" s="103"/>
      <c r="AD2656" s="136"/>
      <c r="AE2656" s="98"/>
      <c r="AF2656" s="5"/>
      <c r="AG2656" s="92"/>
      <c r="AH2656" s="92"/>
      <c r="AI2656" s="98"/>
      <c r="AJ2656" s="92"/>
      <c r="AK2656" s="92"/>
      <c r="AL2656" s="92"/>
      <c r="AM2656" s="92"/>
      <c r="AN2656" s="98"/>
      <c r="AO2656" s="92"/>
      <c r="AP2656" s="92"/>
      <c r="AQ2656" s="92"/>
      <c r="AR2656" s="92"/>
      <c r="AS2656" s="98"/>
      <c r="AT2656" s="92"/>
      <c r="AU2656" s="92"/>
      <c r="AV2656" s="92"/>
      <c r="AW2656" s="92"/>
      <c r="AX2656" s="98"/>
      <c r="AY2656" s="92"/>
      <c r="AZ2656" s="92"/>
      <c r="BA2656" s="92"/>
      <c r="BB2656" s="92"/>
      <c r="BC2656" s="98"/>
      <c r="BD2656" s="92"/>
      <c r="BE2656" s="92"/>
      <c r="BF2656" s="92"/>
      <c r="BG2656" s="92"/>
      <c r="BH2656" s="98"/>
      <c r="BI2656" s="106"/>
      <c r="BJ2656" s="5"/>
      <c r="BK2656" s="5"/>
      <c r="BL2656" s="5"/>
      <c r="BM2656" s="100"/>
      <c r="BN2656" s="151"/>
      <c r="BO2656" s="98"/>
      <c r="BP2656" s="5"/>
      <c r="BQ2656" s="5"/>
      <c r="BR2656" s="5"/>
      <c r="BS2656" s="92"/>
      <c r="BT2656" s="223"/>
      <c r="BU2656" s="225"/>
      <c r="BV2656" s="5"/>
      <c r="BW2656" s="92"/>
      <c r="BX2656" s="223"/>
      <c r="BY2656" s="225"/>
      <c r="BZ2656" s="5"/>
      <c r="CA2656" s="92"/>
      <c r="CB2656" s="223"/>
      <c r="CC2656" s="2"/>
      <c r="CD2656" s="105"/>
      <c r="CE2656" s="169"/>
      <c r="CF2656" s="169"/>
      <c r="CG2656" s="169"/>
      <c r="CH2656" s="169"/>
      <c r="CI2656" s="169"/>
      <c r="CJ2656" s="169"/>
      <c r="CK2656" s="169"/>
    </row>
    <row r="2657" spans="2:89" x14ac:dyDescent="0.2">
      <c r="B2657" s="221">
        <v>2653</v>
      </c>
      <c r="C2657" s="68"/>
      <c r="D2657" s="186"/>
      <c r="E2657" s="187"/>
      <c r="F2657" s="188"/>
      <c r="G2657" s="92"/>
      <c r="H2657" s="92"/>
      <c r="I2657" s="92"/>
      <c r="J2657" s="92"/>
      <c r="K2657" s="92"/>
      <c r="L2657" s="92"/>
      <c r="M2657" s="92"/>
      <c r="N2657" s="92"/>
      <c r="O2657" s="92"/>
      <c r="P2657" s="92"/>
      <c r="Q2657" s="5"/>
      <c r="R2657" s="5"/>
      <c r="S2657" s="5"/>
      <c r="T2657" s="5"/>
      <c r="U2657" s="5"/>
      <c r="V2657" s="5"/>
      <c r="W2657" s="5"/>
      <c r="X2657" s="98"/>
      <c r="Y2657" s="92"/>
      <c r="Z2657" s="93"/>
      <c r="AA2657" s="2"/>
      <c r="AB2657" s="103"/>
      <c r="AC2657" s="103"/>
      <c r="AD2657" s="136"/>
      <c r="AE2657" s="98"/>
      <c r="AF2657" s="5"/>
      <c r="AG2657" s="92"/>
      <c r="AH2657" s="92"/>
      <c r="AI2657" s="98"/>
      <c r="AJ2657" s="92"/>
      <c r="AK2657" s="92"/>
      <c r="AL2657" s="92"/>
      <c r="AM2657" s="92"/>
      <c r="AN2657" s="98"/>
      <c r="AO2657" s="92"/>
      <c r="AP2657" s="92"/>
      <c r="AQ2657" s="92"/>
      <c r="AR2657" s="92"/>
      <c r="AS2657" s="98"/>
      <c r="AT2657" s="92"/>
      <c r="AU2657" s="92"/>
      <c r="AV2657" s="92"/>
      <c r="AW2657" s="92"/>
      <c r="AX2657" s="98"/>
      <c r="AY2657" s="92"/>
      <c r="AZ2657" s="92"/>
      <c r="BA2657" s="92"/>
      <c r="BB2657" s="92"/>
      <c r="BC2657" s="98"/>
      <c r="BD2657" s="92"/>
      <c r="BE2657" s="92"/>
      <c r="BF2657" s="92"/>
      <c r="BG2657" s="92"/>
      <c r="BH2657" s="98"/>
      <c r="BI2657" s="106"/>
      <c r="BJ2657" s="5"/>
      <c r="BK2657" s="5"/>
      <c r="BL2657" s="5"/>
      <c r="BM2657" s="100"/>
      <c r="BN2657" s="151"/>
      <c r="BO2657" s="98"/>
      <c r="BP2657" s="5"/>
      <c r="BQ2657" s="5"/>
      <c r="BR2657" s="5"/>
      <c r="BS2657" s="92"/>
      <c r="BT2657" s="223"/>
      <c r="BU2657" s="225"/>
      <c r="BV2657" s="5"/>
      <c r="BW2657" s="92"/>
      <c r="BX2657" s="223"/>
      <c r="BY2657" s="225"/>
      <c r="BZ2657" s="5"/>
      <c r="CA2657" s="92"/>
      <c r="CB2657" s="223"/>
      <c r="CC2657" s="2"/>
      <c r="CD2657" s="105"/>
      <c r="CE2657" s="169"/>
      <c r="CF2657" s="169"/>
      <c r="CG2657" s="169"/>
      <c r="CH2657" s="169"/>
      <c r="CI2657" s="169"/>
      <c r="CJ2657" s="169"/>
      <c r="CK2657" s="169"/>
    </row>
    <row r="2658" spans="2:89" x14ac:dyDescent="0.2">
      <c r="B2658" s="221">
        <v>2654</v>
      </c>
      <c r="C2658" s="68"/>
      <c r="D2658" s="186"/>
      <c r="E2658" s="187"/>
      <c r="F2658" s="188"/>
      <c r="G2658" s="92"/>
      <c r="H2658" s="92"/>
      <c r="I2658" s="92"/>
      <c r="J2658" s="92"/>
      <c r="K2658" s="92"/>
      <c r="L2658" s="92"/>
      <c r="M2658" s="92"/>
      <c r="N2658" s="92"/>
      <c r="O2658" s="92"/>
      <c r="P2658" s="92"/>
      <c r="Q2658" s="5"/>
      <c r="R2658" s="5"/>
      <c r="S2658" s="5"/>
      <c r="T2658" s="5"/>
      <c r="U2658" s="5"/>
      <c r="V2658" s="5"/>
      <c r="W2658" s="5"/>
      <c r="X2658" s="98"/>
      <c r="Y2658" s="92"/>
      <c r="Z2658" s="93"/>
      <c r="AA2658" s="2"/>
      <c r="AB2658" s="103"/>
      <c r="AC2658" s="103"/>
      <c r="AD2658" s="136"/>
      <c r="AE2658" s="98"/>
      <c r="AF2658" s="5"/>
      <c r="AG2658" s="92"/>
      <c r="AH2658" s="92"/>
      <c r="AI2658" s="98"/>
      <c r="AJ2658" s="92"/>
      <c r="AK2658" s="92"/>
      <c r="AL2658" s="92"/>
      <c r="AM2658" s="92"/>
      <c r="AN2658" s="98"/>
      <c r="AO2658" s="92"/>
      <c r="AP2658" s="92"/>
      <c r="AQ2658" s="92"/>
      <c r="AR2658" s="92"/>
      <c r="AS2658" s="98"/>
      <c r="AT2658" s="92"/>
      <c r="AU2658" s="92"/>
      <c r="AV2658" s="92"/>
      <c r="AW2658" s="92"/>
      <c r="AX2658" s="98"/>
      <c r="AY2658" s="92"/>
      <c r="AZ2658" s="92"/>
      <c r="BA2658" s="92"/>
      <c r="BB2658" s="92"/>
      <c r="BC2658" s="98"/>
      <c r="BD2658" s="92"/>
      <c r="BE2658" s="92"/>
      <c r="BF2658" s="92"/>
      <c r="BG2658" s="92"/>
      <c r="BH2658" s="98"/>
      <c r="BI2658" s="106"/>
      <c r="BJ2658" s="5"/>
      <c r="BK2658" s="5"/>
      <c r="BL2658" s="5"/>
      <c r="BM2658" s="100"/>
      <c r="BN2658" s="151"/>
      <c r="BO2658" s="98"/>
      <c r="BP2658" s="5"/>
      <c r="BQ2658" s="5"/>
      <c r="BR2658" s="5"/>
      <c r="BS2658" s="92"/>
      <c r="BT2658" s="223"/>
      <c r="BU2658" s="225"/>
      <c r="BV2658" s="5"/>
      <c r="BW2658" s="92"/>
      <c r="BX2658" s="223"/>
      <c r="BY2658" s="225"/>
      <c r="BZ2658" s="5"/>
      <c r="CA2658" s="92"/>
      <c r="CB2658" s="223"/>
      <c r="CC2658" s="2"/>
      <c r="CD2658" s="105"/>
      <c r="CE2658" s="169"/>
      <c r="CF2658" s="169"/>
      <c r="CG2658" s="169"/>
      <c r="CH2658" s="169"/>
      <c r="CI2658" s="169"/>
      <c r="CJ2658" s="169"/>
      <c r="CK2658" s="169"/>
    </row>
    <row r="2659" spans="2:89" x14ac:dyDescent="0.2">
      <c r="B2659" s="221">
        <v>2655</v>
      </c>
      <c r="C2659" s="68"/>
      <c r="D2659" s="186"/>
      <c r="E2659" s="187"/>
      <c r="F2659" s="188"/>
      <c r="G2659" s="92"/>
      <c r="H2659" s="92"/>
      <c r="I2659" s="92"/>
      <c r="J2659" s="92"/>
      <c r="K2659" s="92"/>
      <c r="L2659" s="92"/>
      <c r="M2659" s="92"/>
      <c r="N2659" s="92"/>
      <c r="O2659" s="92"/>
      <c r="P2659" s="92"/>
      <c r="Q2659" s="5"/>
      <c r="R2659" s="5"/>
      <c r="S2659" s="5"/>
      <c r="T2659" s="5"/>
      <c r="U2659" s="5"/>
      <c r="V2659" s="5"/>
      <c r="W2659" s="5"/>
      <c r="X2659" s="98"/>
      <c r="Y2659" s="92"/>
      <c r="Z2659" s="93"/>
      <c r="AA2659" s="2"/>
      <c r="AB2659" s="103"/>
      <c r="AC2659" s="103"/>
      <c r="AD2659" s="136"/>
      <c r="AE2659" s="98"/>
      <c r="AF2659" s="5"/>
      <c r="AG2659" s="92"/>
      <c r="AH2659" s="92"/>
      <c r="AI2659" s="98"/>
      <c r="AJ2659" s="92"/>
      <c r="AK2659" s="92"/>
      <c r="AL2659" s="92"/>
      <c r="AM2659" s="92"/>
      <c r="AN2659" s="98"/>
      <c r="AO2659" s="92"/>
      <c r="AP2659" s="92"/>
      <c r="AQ2659" s="92"/>
      <c r="AR2659" s="92"/>
      <c r="AS2659" s="98"/>
      <c r="AT2659" s="92"/>
      <c r="AU2659" s="92"/>
      <c r="AV2659" s="92"/>
      <c r="AW2659" s="92"/>
      <c r="AX2659" s="98"/>
      <c r="AY2659" s="92"/>
      <c r="AZ2659" s="92"/>
      <c r="BA2659" s="92"/>
      <c r="BB2659" s="92"/>
      <c r="BC2659" s="98"/>
      <c r="BD2659" s="92"/>
      <c r="BE2659" s="92"/>
      <c r="BF2659" s="92"/>
      <c r="BG2659" s="92"/>
      <c r="BH2659" s="98"/>
      <c r="BI2659" s="106"/>
      <c r="BJ2659" s="5"/>
      <c r="BK2659" s="5"/>
      <c r="BL2659" s="5"/>
      <c r="BM2659" s="100"/>
      <c r="BN2659" s="151"/>
      <c r="BO2659" s="98"/>
      <c r="BP2659" s="5"/>
      <c r="BQ2659" s="5"/>
      <c r="BR2659" s="5"/>
      <c r="BS2659" s="92"/>
      <c r="BT2659" s="223"/>
      <c r="BU2659" s="225"/>
      <c r="BV2659" s="5"/>
      <c r="BW2659" s="92"/>
      <c r="BX2659" s="223"/>
      <c r="BY2659" s="225"/>
      <c r="BZ2659" s="5"/>
      <c r="CA2659" s="92"/>
      <c r="CB2659" s="223"/>
      <c r="CC2659" s="2"/>
      <c r="CD2659" s="105"/>
      <c r="CE2659" s="169"/>
      <c r="CF2659" s="169"/>
      <c r="CG2659" s="169"/>
      <c r="CH2659" s="169"/>
      <c r="CI2659" s="169"/>
      <c r="CJ2659" s="169"/>
      <c r="CK2659" s="169"/>
    </row>
    <row r="2660" spans="2:89" x14ac:dyDescent="0.2">
      <c r="B2660" s="221">
        <v>2656</v>
      </c>
      <c r="C2660" s="68"/>
      <c r="D2660" s="186"/>
      <c r="E2660" s="187"/>
      <c r="F2660" s="188"/>
      <c r="G2660" s="92"/>
      <c r="H2660" s="92"/>
      <c r="I2660" s="92"/>
      <c r="J2660" s="92"/>
      <c r="K2660" s="92"/>
      <c r="L2660" s="92"/>
      <c r="M2660" s="92"/>
      <c r="N2660" s="92"/>
      <c r="O2660" s="92"/>
      <c r="P2660" s="92"/>
      <c r="Q2660" s="5"/>
      <c r="R2660" s="5"/>
      <c r="S2660" s="5"/>
      <c r="T2660" s="5"/>
      <c r="U2660" s="5"/>
      <c r="V2660" s="5"/>
      <c r="W2660" s="5"/>
      <c r="X2660" s="98"/>
      <c r="Y2660" s="92"/>
      <c r="Z2660" s="93"/>
      <c r="AA2660" s="2"/>
      <c r="AB2660" s="103"/>
      <c r="AC2660" s="103"/>
      <c r="AD2660" s="136"/>
      <c r="AE2660" s="98"/>
      <c r="AF2660" s="5"/>
      <c r="AG2660" s="92"/>
      <c r="AH2660" s="92"/>
      <c r="AI2660" s="98"/>
      <c r="AJ2660" s="92"/>
      <c r="AK2660" s="92"/>
      <c r="AL2660" s="92"/>
      <c r="AM2660" s="92"/>
      <c r="AN2660" s="98"/>
      <c r="AO2660" s="92"/>
      <c r="AP2660" s="92"/>
      <c r="AQ2660" s="92"/>
      <c r="AR2660" s="92"/>
      <c r="AS2660" s="98"/>
      <c r="AT2660" s="92"/>
      <c r="AU2660" s="92"/>
      <c r="AV2660" s="92"/>
      <c r="AW2660" s="92"/>
      <c r="AX2660" s="98"/>
      <c r="AY2660" s="92"/>
      <c r="AZ2660" s="92"/>
      <c r="BA2660" s="92"/>
      <c r="BB2660" s="92"/>
      <c r="BC2660" s="98"/>
      <c r="BD2660" s="92"/>
      <c r="BE2660" s="92"/>
      <c r="BF2660" s="92"/>
      <c r="BG2660" s="92"/>
      <c r="BH2660" s="98"/>
      <c r="BI2660" s="106"/>
      <c r="BJ2660" s="5"/>
      <c r="BK2660" s="5"/>
      <c r="BL2660" s="5"/>
      <c r="BM2660" s="100"/>
      <c r="BN2660" s="151"/>
      <c r="BO2660" s="98"/>
      <c r="BP2660" s="5"/>
      <c r="BQ2660" s="5"/>
      <c r="BR2660" s="5"/>
      <c r="BS2660" s="92"/>
      <c r="BT2660" s="223"/>
      <c r="BU2660" s="225"/>
      <c r="BV2660" s="5"/>
      <c r="BW2660" s="92"/>
      <c r="BX2660" s="223"/>
      <c r="BY2660" s="225"/>
      <c r="BZ2660" s="5"/>
      <c r="CA2660" s="92"/>
      <c r="CB2660" s="223"/>
      <c r="CC2660" s="2"/>
      <c r="CD2660" s="105"/>
      <c r="CE2660" s="169"/>
      <c r="CF2660" s="169"/>
      <c r="CG2660" s="169"/>
      <c r="CH2660" s="169"/>
      <c r="CI2660" s="169"/>
      <c r="CJ2660" s="169"/>
      <c r="CK2660" s="169"/>
    </row>
    <row r="2661" spans="2:89" x14ac:dyDescent="0.2">
      <c r="B2661" s="221">
        <v>2657</v>
      </c>
      <c r="C2661" s="68"/>
      <c r="D2661" s="186"/>
      <c r="E2661" s="187"/>
      <c r="F2661" s="188"/>
      <c r="G2661" s="92"/>
      <c r="H2661" s="92"/>
      <c r="I2661" s="92"/>
      <c r="J2661" s="92"/>
      <c r="K2661" s="92"/>
      <c r="L2661" s="92"/>
      <c r="M2661" s="92"/>
      <c r="N2661" s="92"/>
      <c r="O2661" s="92"/>
      <c r="P2661" s="92"/>
      <c r="Q2661" s="5"/>
      <c r="R2661" s="5"/>
      <c r="S2661" s="5"/>
      <c r="T2661" s="5"/>
      <c r="U2661" s="5"/>
      <c r="V2661" s="5"/>
      <c r="W2661" s="5"/>
      <c r="X2661" s="98"/>
      <c r="Y2661" s="92"/>
      <c r="Z2661" s="93"/>
      <c r="AA2661" s="2"/>
      <c r="AB2661" s="103"/>
      <c r="AC2661" s="103"/>
      <c r="AD2661" s="136"/>
      <c r="AE2661" s="98"/>
      <c r="AF2661" s="5"/>
      <c r="AG2661" s="92"/>
      <c r="AH2661" s="92"/>
      <c r="AI2661" s="98"/>
      <c r="AJ2661" s="92"/>
      <c r="AK2661" s="92"/>
      <c r="AL2661" s="92"/>
      <c r="AM2661" s="92"/>
      <c r="AN2661" s="98"/>
      <c r="AO2661" s="92"/>
      <c r="AP2661" s="92"/>
      <c r="AQ2661" s="92"/>
      <c r="AR2661" s="92"/>
      <c r="AS2661" s="98"/>
      <c r="AT2661" s="92"/>
      <c r="AU2661" s="92"/>
      <c r="AV2661" s="92"/>
      <c r="AW2661" s="92"/>
      <c r="AX2661" s="98"/>
      <c r="AY2661" s="92"/>
      <c r="AZ2661" s="92"/>
      <c r="BA2661" s="92"/>
      <c r="BB2661" s="92"/>
      <c r="BC2661" s="98"/>
      <c r="BD2661" s="92"/>
      <c r="BE2661" s="92"/>
      <c r="BF2661" s="92"/>
      <c r="BG2661" s="92"/>
      <c r="BH2661" s="98"/>
      <c r="BI2661" s="106"/>
      <c r="BJ2661" s="5"/>
      <c r="BK2661" s="5"/>
      <c r="BL2661" s="5"/>
      <c r="BM2661" s="100"/>
      <c r="BN2661" s="151"/>
      <c r="BO2661" s="98"/>
      <c r="BP2661" s="5"/>
      <c r="BQ2661" s="5"/>
      <c r="BR2661" s="5"/>
      <c r="BS2661" s="92"/>
      <c r="BT2661" s="223"/>
      <c r="BU2661" s="225"/>
      <c r="BV2661" s="5"/>
      <c r="BW2661" s="92"/>
      <c r="BX2661" s="223"/>
      <c r="BY2661" s="225"/>
      <c r="BZ2661" s="5"/>
      <c r="CA2661" s="92"/>
      <c r="CB2661" s="223"/>
      <c r="CC2661" s="2"/>
      <c r="CD2661" s="105"/>
      <c r="CE2661" s="169"/>
      <c r="CF2661" s="169"/>
      <c r="CG2661" s="169"/>
      <c r="CH2661" s="169"/>
      <c r="CI2661" s="169"/>
      <c r="CJ2661" s="169"/>
      <c r="CK2661" s="169"/>
    </row>
    <row r="2662" spans="2:89" x14ac:dyDescent="0.2">
      <c r="B2662" s="221">
        <v>2658</v>
      </c>
      <c r="C2662" s="68"/>
      <c r="D2662" s="186"/>
      <c r="E2662" s="187"/>
      <c r="F2662" s="188"/>
      <c r="G2662" s="92"/>
      <c r="H2662" s="92"/>
      <c r="I2662" s="92"/>
      <c r="J2662" s="92"/>
      <c r="K2662" s="92"/>
      <c r="L2662" s="92"/>
      <c r="M2662" s="92"/>
      <c r="N2662" s="92"/>
      <c r="O2662" s="92"/>
      <c r="P2662" s="92"/>
      <c r="Q2662" s="5"/>
      <c r="R2662" s="5"/>
      <c r="S2662" s="5"/>
      <c r="T2662" s="5"/>
      <c r="U2662" s="5"/>
      <c r="V2662" s="5"/>
      <c r="W2662" s="5"/>
      <c r="X2662" s="98"/>
      <c r="Y2662" s="92"/>
      <c r="Z2662" s="93"/>
      <c r="AA2662" s="2"/>
      <c r="AB2662" s="103"/>
      <c r="AC2662" s="103"/>
      <c r="AD2662" s="136"/>
      <c r="AE2662" s="98"/>
      <c r="AF2662" s="5"/>
      <c r="AG2662" s="92"/>
      <c r="AH2662" s="92"/>
      <c r="AI2662" s="98"/>
      <c r="AJ2662" s="92"/>
      <c r="AK2662" s="92"/>
      <c r="AL2662" s="92"/>
      <c r="AM2662" s="92"/>
      <c r="AN2662" s="98"/>
      <c r="AO2662" s="92"/>
      <c r="AP2662" s="92"/>
      <c r="AQ2662" s="92"/>
      <c r="AR2662" s="92"/>
      <c r="AS2662" s="98"/>
      <c r="AT2662" s="92"/>
      <c r="AU2662" s="92"/>
      <c r="AV2662" s="92"/>
      <c r="AW2662" s="92"/>
      <c r="AX2662" s="98"/>
      <c r="AY2662" s="92"/>
      <c r="AZ2662" s="92"/>
      <c r="BA2662" s="92"/>
      <c r="BB2662" s="92"/>
      <c r="BC2662" s="98"/>
      <c r="BD2662" s="92"/>
      <c r="BE2662" s="92"/>
      <c r="BF2662" s="92"/>
      <c r="BG2662" s="92"/>
      <c r="BH2662" s="98"/>
      <c r="BI2662" s="106"/>
      <c r="BJ2662" s="5"/>
      <c r="BK2662" s="5"/>
      <c r="BL2662" s="5"/>
      <c r="BM2662" s="100"/>
      <c r="BN2662" s="151"/>
      <c r="BO2662" s="98"/>
      <c r="BP2662" s="5"/>
      <c r="BQ2662" s="5"/>
      <c r="BR2662" s="5"/>
      <c r="BS2662" s="92"/>
      <c r="BT2662" s="223"/>
      <c r="BU2662" s="225"/>
      <c r="BV2662" s="5"/>
      <c r="BW2662" s="92"/>
      <c r="BX2662" s="223"/>
      <c r="BY2662" s="225"/>
      <c r="BZ2662" s="5"/>
      <c r="CA2662" s="92"/>
      <c r="CB2662" s="223"/>
      <c r="CC2662" s="2"/>
      <c r="CD2662" s="105"/>
      <c r="CE2662" s="169"/>
      <c r="CF2662" s="169"/>
      <c r="CG2662" s="169"/>
      <c r="CH2662" s="169"/>
      <c r="CI2662" s="169"/>
      <c r="CJ2662" s="169"/>
      <c r="CK2662" s="169"/>
    </row>
    <row r="2663" spans="2:89" x14ac:dyDescent="0.2">
      <c r="B2663" s="221">
        <v>2659</v>
      </c>
      <c r="C2663" s="68"/>
      <c r="D2663" s="186"/>
      <c r="E2663" s="187"/>
      <c r="F2663" s="188"/>
      <c r="G2663" s="92"/>
      <c r="H2663" s="92"/>
      <c r="I2663" s="92"/>
      <c r="J2663" s="92"/>
      <c r="K2663" s="92"/>
      <c r="L2663" s="92"/>
      <c r="M2663" s="92"/>
      <c r="N2663" s="92"/>
      <c r="O2663" s="92"/>
      <c r="P2663" s="92"/>
      <c r="Q2663" s="5"/>
      <c r="R2663" s="5"/>
      <c r="S2663" s="5"/>
      <c r="T2663" s="5"/>
      <c r="U2663" s="5"/>
      <c r="V2663" s="5"/>
      <c r="W2663" s="5"/>
      <c r="X2663" s="98"/>
      <c r="Y2663" s="92"/>
      <c r="Z2663" s="93"/>
      <c r="AA2663" s="2"/>
      <c r="AB2663" s="103"/>
      <c r="AC2663" s="103"/>
      <c r="AD2663" s="136"/>
      <c r="AE2663" s="98"/>
      <c r="AF2663" s="5"/>
      <c r="AG2663" s="92"/>
      <c r="AH2663" s="92"/>
      <c r="AI2663" s="98"/>
      <c r="AJ2663" s="92"/>
      <c r="AK2663" s="92"/>
      <c r="AL2663" s="92"/>
      <c r="AM2663" s="92"/>
      <c r="AN2663" s="98"/>
      <c r="AO2663" s="92"/>
      <c r="AP2663" s="92"/>
      <c r="AQ2663" s="92"/>
      <c r="AR2663" s="92"/>
      <c r="AS2663" s="98"/>
      <c r="AT2663" s="92"/>
      <c r="AU2663" s="92"/>
      <c r="AV2663" s="92"/>
      <c r="AW2663" s="92"/>
      <c r="AX2663" s="98"/>
      <c r="AY2663" s="92"/>
      <c r="AZ2663" s="92"/>
      <c r="BA2663" s="92"/>
      <c r="BB2663" s="92"/>
      <c r="BC2663" s="98"/>
      <c r="BD2663" s="92"/>
      <c r="BE2663" s="92"/>
      <c r="BF2663" s="92"/>
      <c r="BG2663" s="92"/>
      <c r="BH2663" s="98"/>
      <c r="BI2663" s="106"/>
      <c r="BJ2663" s="5"/>
      <c r="BK2663" s="5"/>
      <c r="BL2663" s="5"/>
      <c r="BM2663" s="100"/>
      <c r="BN2663" s="151"/>
      <c r="BO2663" s="98"/>
      <c r="BP2663" s="5"/>
      <c r="BQ2663" s="5"/>
      <c r="BR2663" s="5"/>
      <c r="BS2663" s="92"/>
      <c r="BT2663" s="223"/>
      <c r="BU2663" s="225"/>
      <c r="BV2663" s="5"/>
      <c r="BW2663" s="92"/>
      <c r="BX2663" s="223"/>
      <c r="BY2663" s="225"/>
      <c r="BZ2663" s="5"/>
      <c r="CA2663" s="92"/>
      <c r="CB2663" s="223"/>
      <c r="CC2663" s="2"/>
      <c r="CD2663" s="105"/>
      <c r="CE2663" s="169"/>
      <c r="CF2663" s="169"/>
      <c r="CG2663" s="169"/>
      <c r="CH2663" s="169"/>
      <c r="CI2663" s="169"/>
      <c r="CJ2663" s="169"/>
      <c r="CK2663" s="169"/>
    </row>
    <row r="2664" spans="2:89" x14ac:dyDescent="0.2">
      <c r="B2664" s="221">
        <v>2660</v>
      </c>
      <c r="C2664" s="68"/>
      <c r="D2664" s="186"/>
      <c r="E2664" s="187"/>
      <c r="F2664" s="188"/>
      <c r="G2664" s="92"/>
      <c r="H2664" s="92"/>
      <c r="I2664" s="92"/>
      <c r="J2664" s="92"/>
      <c r="K2664" s="92"/>
      <c r="L2664" s="92"/>
      <c r="M2664" s="92"/>
      <c r="N2664" s="92"/>
      <c r="O2664" s="92"/>
      <c r="P2664" s="92"/>
      <c r="Q2664" s="5"/>
      <c r="R2664" s="5"/>
      <c r="S2664" s="5"/>
      <c r="T2664" s="5"/>
      <c r="U2664" s="5"/>
      <c r="V2664" s="5"/>
      <c r="W2664" s="5"/>
      <c r="X2664" s="98"/>
      <c r="Y2664" s="92"/>
      <c r="Z2664" s="93"/>
      <c r="AA2664" s="2"/>
      <c r="AB2664" s="103"/>
      <c r="AC2664" s="103"/>
      <c r="AD2664" s="136"/>
      <c r="AE2664" s="98"/>
      <c r="AF2664" s="5"/>
      <c r="AG2664" s="92"/>
      <c r="AH2664" s="92"/>
      <c r="AI2664" s="98"/>
      <c r="AJ2664" s="92"/>
      <c r="AK2664" s="92"/>
      <c r="AL2664" s="92"/>
      <c r="AM2664" s="92"/>
      <c r="AN2664" s="98"/>
      <c r="AO2664" s="92"/>
      <c r="AP2664" s="92"/>
      <c r="AQ2664" s="92"/>
      <c r="AR2664" s="92"/>
      <c r="AS2664" s="98"/>
      <c r="AT2664" s="92"/>
      <c r="AU2664" s="92"/>
      <c r="AV2664" s="92"/>
      <c r="AW2664" s="92"/>
      <c r="AX2664" s="98"/>
      <c r="AY2664" s="92"/>
      <c r="AZ2664" s="92"/>
      <c r="BA2664" s="92"/>
      <c r="BB2664" s="92"/>
      <c r="BC2664" s="98"/>
      <c r="BD2664" s="92"/>
      <c r="BE2664" s="92"/>
      <c r="BF2664" s="92"/>
      <c r="BG2664" s="92"/>
      <c r="BH2664" s="98"/>
      <c r="BI2664" s="106"/>
      <c r="BJ2664" s="5"/>
      <c r="BK2664" s="5"/>
      <c r="BL2664" s="5"/>
      <c r="BM2664" s="100"/>
      <c r="BN2664" s="151"/>
      <c r="BO2664" s="98"/>
      <c r="BP2664" s="5"/>
      <c r="BQ2664" s="5"/>
      <c r="BR2664" s="5"/>
      <c r="BS2664" s="92"/>
      <c r="BT2664" s="223"/>
      <c r="BU2664" s="225"/>
      <c r="BV2664" s="5"/>
      <c r="BW2664" s="92"/>
      <c r="BX2664" s="223"/>
      <c r="BY2664" s="225"/>
      <c r="BZ2664" s="5"/>
      <c r="CA2664" s="92"/>
      <c r="CB2664" s="223"/>
      <c r="CC2664" s="2"/>
      <c r="CD2664" s="105"/>
      <c r="CE2664" s="169"/>
      <c r="CF2664" s="169"/>
      <c r="CG2664" s="169"/>
      <c r="CH2664" s="169"/>
      <c r="CI2664" s="169"/>
      <c r="CJ2664" s="169"/>
      <c r="CK2664" s="169"/>
    </row>
    <row r="2665" spans="2:89" x14ac:dyDescent="0.2">
      <c r="B2665" s="221">
        <v>2661</v>
      </c>
      <c r="C2665" s="68"/>
      <c r="D2665" s="186"/>
      <c r="E2665" s="187"/>
      <c r="F2665" s="188"/>
      <c r="G2665" s="92"/>
      <c r="H2665" s="92"/>
      <c r="I2665" s="92"/>
      <c r="J2665" s="92"/>
      <c r="K2665" s="92"/>
      <c r="L2665" s="92"/>
      <c r="M2665" s="92"/>
      <c r="N2665" s="92"/>
      <c r="O2665" s="92"/>
      <c r="P2665" s="92"/>
      <c r="Q2665" s="5"/>
      <c r="R2665" s="5"/>
      <c r="S2665" s="5"/>
      <c r="T2665" s="5"/>
      <c r="U2665" s="5"/>
      <c r="V2665" s="5"/>
      <c r="W2665" s="5"/>
      <c r="X2665" s="98"/>
      <c r="Y2665" s="92"/>
      <c r="Z2665" s="93"/>
      <c r="AA2665" s="2"/>
      <c r="AB2665" s="103"/>
      <c r="AC2665" s="103"/>
      <c r="AD2665" s="136"/>
      <c r="AE2665" s="98"/>
      <c r="AF2665" s="5"/>
      <c r="AG2665" s="92"/>
      <c r="AH2665" s="92"/>
      <c r="AI2665" s="98"/>
      <c r="AJ2665" s="92"/>
      <c r="AK2665" s="92"/>
      <c r="AL2665" s="92"/>
      <c r="AM2665" s="92"/>
      <c r="AN2665" s="98"/>
      <c r="AO2665" s="92"/>
      <c r="AP2665" s="92"/>
      <c r="AQ2665" s="92"/>
      <c r="AR2665" s="92"/>
      <c r="AS2665" s="98"/>
      <c r="AT2665" s="92"/>
      <c r="AU2665" s="92"/>
      <c r="AV2665" s="92"/>
      <c r="AW2665" s="92"/>
      <c r="AX2665" s="98"/>
      <c r="AY2665" s="92"/>
      <c r="AZ2665" s="92"/>
      <c r="BA2665" s="92"/>
      <c r="BB2665" s="92"/>
      <c r="BC2665" s="98"/>
      <c r="BD2665" s="92"/>
      <c r="BE2665" s="92"/>
      <c r="BF2665" s="92"/>
      <c r="BG2665" s="92"/>
      <c r="BH2665" s="98"/>
      <c r="BI2665" s="106"/>
      <c r="BJ2665" s="5"/>
      <c r="BK2665" s="5"/>
      <c r="BL2665" s="5"/>
      <c r="BM2665" s="100"/>
      <c r="BN2665" s="151"/>
      <c r="BO2665" s="98"/>
      <c r="BP2665" s="5"/>
      <c r="BQ2665" s="5"/>
      <c r="BR2665" s="5"/>
      <c r="BS2665" s="92"/>
      <c r="BT2665" s="223"/>
      <c r="BU2665" s="225"/>
      <c r="BV2665" s="5"/>
      <c r="BW2665" s="92"/>
      <c r="BX2665" s="223"/>
      <c r="BY2665" s="225"/>
      <c r="BZ2665" s="5"/>
      <c r="CA2665" s="92"/>
      <c r="CB2665" s="223"/>
      <c r="CC2665" s="2"/>
      <c r="CD2665" s="105"/>
      <c r="CE2665" s="169"/>
      <c r="CF2665" s="169"/>
      <c r="CG2665" s="169"/>
      <c r="CH2665" s="169"/>
      <c r="CI2665" s="169"/>
      <c r="CJ2665" s="169"/>
      <c r="CK2665" s="169"/>
    </row>
    <row r="2666" spans="2:89" x14ac:dyDescent="0.2">
      <c r="B2666" s="221">
        <v>2662</v>
      </c>
      <c r="C2666" s="68"/>
      <c r="D2666" s="186"/>
      <c r="E2666" s="187"/>
      <c r="F2666" s="188"/>
      <c r="G2666" s="92"/>
      <c r="H2666" s="92"/>
      <c r="I2666" s="92"/>
      <c r="J2666" s="92"/>
      <c r="K2666" s="92"/>
      <c r="L2666" s="92"/>
      <c r="M2666" s="92"/>
      <c r="N2666" s="92"/>
      <c r="O2666" s="92"/>
      <c r="P2666" s="92"/>
      <c r="Q2666" s="5"/>
      <c r="R2666" s="5"/>
      <c r="S2666" s="5"/>
      <c r="T2666" s="5"/>
      <c r="U2666" s="5"/>
      <c r="V2666" s="5"/>
      <c r="W2666" s="5"/>
      <c r="X2666" s="98"/>
      <c r="Y2666" s="92"/>
      <c r="Z2666" s="93"/>
      <c r="AA2666" s="2"/>
      <c r="AB2666" s="103"/>
      <c r="AC2666" s="103"/>
      <c r="AD2666" s="136"/>
      <c r="AE2666" s="98"/>
      <c r="AF2666" s="5"/>
      <c r="AG2666" s="92"/>
      <c r="AH2666" s="92"/>
      <c r="AI2666" s="98"/>
      <c r="AJ2666" s="92"/>
      <c r="AK2666" s="92"/>
      <c r="AL2666" s="92"/>
      <c r="AM2666" s="92"/>
      <c r="AN2666" s="98"/>
      <c r="AO2666" s="92"/>
      <c r="AP2666" s="92"/>
      <c r="AQ2666" s="92"/>
      <c r="AR2666" s="92"/>
      <c r="AS2666" s="98"/>
      <c r="AT2666" s="92"/>
      <c r="AU2666" s="92"/>
      <c r="AV2666" s="92"/>
      <c r="AW2666" s="92"/>
      <c r="AX2666" s="98"/>
      <c r="AY2666" s="92"/>
      <c r="AZ2666" s="92"/>
      <c r="BA2666" s="92"/>
      <c r="BB2666" s="92"/>
      <c r="BC2666" s="98"/>
      <c r="BD2666" s="92"/>
      <c r="BE2666" s="92"/>
      <c r="BF2666" s="92"/>
      <c r="BG2666" s="92"/>
      <c r="BH2666" s="98"/>
      <c r="BI2666" s="106"/>
      <c r="BJ2666" s="5"/>
      <c r="BK2666" s="5"/>
      <c r="BL2666" s="5"/>
      <c r="BM2666" s="100"/>
      <c r="BN2666" s="151"/>
      <c r="BO2666" s="98"/>
      <c r="BP2666" s="5"/>
      <c r="BQ2666" s="5"/>
      <c r="BR2666" s="5"/>
      <c r="BS2666" s="92"/>
      <c r="BT2666" s="223"/>
      <c r="BU2666" s="225"/>
      <c r="BV2666" s="5"/>
      <c r="BW2666" s="92"/>
      <c r="BX2666" s="223"/>
      <c r="BY2666" s="225"/>
      <c r="BZ2666" s="5"/>
      <c r="CA2666" s="92"/>
      <c r="CB2666" s="223"/>
      <c r="CC2666" s="2"/>
      <c r="CD2666" s="105"/>
      <c r="CE2666" s="169"/>
      <c r="CF2666" s="169"/>
      <c r="CG2666" s="169"/>
      <c r="CH2666" s="169"/>
      <c r="CI2666" s="169"/>
      <c r="CJ2666" s="169"/>
      <c r="CK2666" s="169"/>
    </row>
    <row r="2667" spans="2:89" x14ac:dyDescent="0.2">
      <c r="B2667" s="221">
        <v>2663</v>
      </c>
      <c r="C2667" s="68"/>
      <c r="D2667" s="186"/>
      <c r="E2667" s="187"/>
      <c r="F2667" s="188"/>
      <c r="G2667" s="92"/>
      <c r="H2667" s="92"/>
      <c r="I2667" s="92"/>
      <c r="J2667" s="92"/>
      <c r="K2667" s="92"/>
      <c r="L2667" s="92"/>
      <c r="M2667" s="92"/>
      <c r="N2667" s="92"/>
      <c r="O2667" s="92"/>
      <c r="P2667" s="92"/>
      <c r="Q2667" s="5"/>
      <c r="R2667" s="5"/>
      <c r="S2667" s="5"/>
      <c r="T2667" s="5"/>
      <c r="U2667" s="5"/>
      <c r="V2667" s="5"/>
      <c r="W2667" s="5"/>
      <c r="X2667" s="98"/>
      <c r="Y2667" s="92"/>
      <c r="Z2667" s="93"/>
      <c r="AA2667" s="2"/>
      <c r="AB2667" s="103"/>
      <c r="AC2667" s="103"/>
      <c r="AD2667" s="136"/>
      <c r="AE2667" s="98"/>
      <c r="AF2667" s="5"/>
      <c r="AG2667" s="92"/>
      <c r="AH2667" s="92"/>
      <c r="AI2667" s="98"/>
      <c r="AJ2667" s="92"/>
      <c r="AK2667" s="92"/>
      <c r="AL2667" s="92"/>
      <c r="AM2667" s="92"/>
      <c r="AN2667" s="98"/>
      <c r="AO2667" s="92"/>
      <c r="AP2667" s="92"/>
      <c r="AQ2667" s="92"/>
      <c r="AR2667" s="92"/>
      <c r="AS2667" s="98"/>
      <c r="AT2667" s="92"/>
      <c r="AU2667" s="92"/>
      <c r="AV2667" s="92"/>
      <c r="AW2667" s="92"/>
      <c r="AX2667" s="98"/>
      <c r="AY2667" s="92"/>
      <c r="AZ2667" s="92"/>
      <c r="BA2667" s="92"/>
      <c r="BB2667" s="92"/>
      <c r="BC2667" s="98"/>
      <c r="BD2667" s="92"/>
      <c r="BE2667" s="92"/>
      <c r="BF2667" s="92"/>
      <c r="BG2667" s="92"/>
      <c r="BH2667" s="98"/>
      <c r="BI2667" s="106"/>
      <c r="BJ2667" s="5"/>
      <c r="BK2667" s="5"/>
      <c r="BL2667" s="5"/>
      <c r="BM2667" s="100"/>
      <c r="BN2667" s="151"/>
      <c r="BO2667" s="98"/>
      <c r="BP2667" s="5"/>
      <c r="BQ2667" s="5"/>
      <c r="BR2667" s="5"/>
      <c r="BS2667" s="92"/>
      <c r="BT2667" s="223"/>
      <c r="BU2667" s="225"/>
      <c r="BV2667" s="5"/>
      <c r="BW2667" s="92"/>
      <c r="BX2667" s="223"/>
      <c r="BY2667" s="225"/>
      <c r="BZ2667" s="5"/>
      <c r="CA2667" s="92"/>
      <c r="CB2667" s="223"/>
      <c r="CC2667" s="2"/>
      <c r="CD2667" s="105"/>
      <c r="CE2667" s="169"/>
      <c r="CF2667" s="169"/>
      <c r="CG2667" s="169"/>
      <c r="CH2667" s="169"/>
      <c r="CI2667" s="169"/>
      <c r="CJ2667" s="169"/>
      <c r="CK2667" s="169"/>
    </row>
    <row r="2668" spans="2:89" x14ac:dyDescent="0.2">
      <c r="B2668" s="221">
        <v>2664</v>
      </c>
      <c r="C2668" s="68"/>
      <c r="D2668" s="186"/>
      <c r="E2668" s="187"/>
      <c r="F2668" s="188"/>
      <c r="G2668" s="92"/>
      <c r="H2668" s="92"/>
      <c r="I2668" s="92"/>
      <c r="J2668" s="92"/>
      <c r="K2668" s="92"/>
      <c r="L2668" s="92"/>
      <c r="M2668" s="92"/>
      <c r="N2668" s="92"/>
      <c r="O2668" s="92"/>
      <c r="P2668" s="92"/>
      <c r="Q2668" s="5"/>
      <c r="R2668" s="5"/>
      <c r="S2668" s="5"/>
      <c r="T2668" s="5"/>
      <c r="U2668" s="5"/>
      <c r="V2668" s="5"/>
      <c r="W2668" s="5"/>
      <c r="X2668" s="98"/>
      <c r="Y2668" s="92"/>
      <c r="Z2668" s="93"/>
      <c r="AA2668" s="2"/>
      <c r="AB2668" s="103"/>
      <c r="AC2668" s="103"/>
      <c r="AD2668" s="136"/>
      <c r="AE2668" s="98"/>
      <c r="AF2668" s="5"/>
      <c r="AG2668" s="92"/>
      <c r="AH2668" s="92"/>
      <c r="AI2668" s="98"/>
      <c r="AJ2668" s="92"/>
      <c r="AK2668" s="92"/>
      <c r="AL2668" s="92"/>
      <c r="AM2668" s="92"/>
      <c r="AN2668" s="98"/>
      <c r="AO2668" s="92"/>
      <c r="AP2668" s="92"/>
      <c r="AQ2668" s="92"/>
      <c r="AR2668" s="92"/>
      <c r="AS2668" s="98"/>
      <c r="AT2668" s="92"/>
      <c r="AU2668" s="92"/>
      <c r="AV2668" s="92"/>
      <c r="AW2668" s="92"/>
      <c r="AX2668" s="98"/>
      <c r="AY2668" s="92"/>
      <c r="AZ2668" s="92"/>
      <c r="BA2668" s="92"/>
      <c r="BB2668" s="92"/>
      <c r="BC2668" s="98"/>
      <c r="BD2668" s="92"/>
      <c r="BE2668" s="92"/>
      <c r="BF2668" s="92"/>
      <c r="BG2668" s="92"/>
      <c r="BH2668" s="98"/>
      <c r="BI2668" s="106"/>
      <c r="BJ2668" s="5"/>
      <c r="BK2668" s="5"/>
      <c r="BL2668" s="5"/>
      <c r="BM2668" s="100"/>
      <c r="BN2668" s="151"/>
      <c r="BO2668" s="98"/>
      <c r="BP2668" s="5"/>
      <c r="BQ2668" s="5"/>
      <c r="BR2668" s="5"/>
      <c r="BS2668" s="92"/>
      <c r="BT2668" s="223"/>
      <c r="BU2668" s="225"/>
      <c r="BV2668" s="5"/>
      <c r="BW2668" s="92"/>
      <c r="BX2668" s="223"/>
      <c r="BY2668" s="225"/>
      <c r="BZ2668" s="5"/>
      <c r="CA2668" s="92"/>
      <c r="CB2668" s="223"/>
      <c r="CC2668" s="2"/>
      <c r="CD2668" s="105"/>
      <c r="CE2668" s="169"/>
      <c r="CF2668" s="169"/>
      <c r="CG2668" s="169"/>
      <c r="CH2668" s="169"/>
      <c r="CI2668" s="169"/>
      <c r="CJ2668" s="169"/>
      <c r="CK2668" s="169"/>
    </row>
    <row r="2669" spans="2:89" x14ac:dyDescent="0.2">
      <c r="B2669" s="221">
        <v>2665</v>
      </c>
      <c r="C2669" s="68"/>
      <c r="D2669" s="186"/>
      <c r="E2669" s="187"/>
      <c r="F2669" s="188"/>
      <c r="G2669" s="92"/>
      <c r="H2669" s="92"/>
      <c r="I2669" s="92"/>
      <c r="J2669" s="92"/>
      <c r="K2669" s="92"/>
      <c r="L2669" s="92"/>
      <c r="M2669" s="92"/>
      <c r="N2669" s="92"/>
      <c r="O2669" s="92"/>
      <c r="P2669" s="92"/>
      <c r="Q2669" s="5"/>
      <c r="R2669" s="5"/>
      <c r="S2669" s="5"/>
      <c r="T2669" s="5"/>
      <c r="U2669" s="5"/>
      <c r="V2669" s="5"/>
      <c r="W2669" s="5"/>
      <c r="X2669" s="98"/>
      <c r="Y2669" s="92"/>
      <c r="Z2669" s="93"/>
      <c r="AA2669" s="2"/>
      <c r="AB2669" s="103"/>
      <c r="AC2669" s="103"/>
      <c r="AD2669" s="136"/>
      <c r="AE2669" s="98"/>
      <c r="AF2669" s="5"/>
      <c r="AG2669" s="92"/>
      <c r="AH2669" s="92"/>
      <c r="AI2669" s="98"/>
      <c r="AJ2669" s="92"/>
      <c r="AK2669" s="92"/>
      <c r="AL2669" s="92"/>
      <c r="AM2669" s="92"/>
      <c r="AN2669" s="98"/>
      <c r="AO2669" s="92"/>
      <c r="AP2669" s="92"/>
      <c r="AQ2669" s="92"/>
      <c r="AR2669" s="92"/>
      <c r="AS2669" s="98"/>
      <c r="AT2669" s="92"/>
      <c r="AU2669" s="92"/>
      <c r="AV2669" s="92"/>
      <c r="AW2669" s="92"/>
      <c r="AX2669" s="98"/>
      <c r="AY2669" s="92"/>
      <c r="AZ2669" s="92"/>
      <c r="BA2669" s="92"/>
      <c r="BB2669" s="92"/>
      <c r="BC2669" s="98"/>
      <c r="BD2669" s="92"/>
      <c r="BE2669" s="92"/>
      <c r="BF2669" s="92"/>
      <c r="BG2669" s="92"/>
      <c r="BH2669" s="98"/>
      <c r="BI2669" s="106"/>
      <c r="BJ2669" s="5"/>
      <c r="BK2669" s="5"/>
      <c r="BL2669" s="5"/>
      <c r="BM2669" s="100"/>
      <c r="BN2669" s="151"/>
      <c r="BO2669" s="98"/>
      <c r="BP2669" s="5"/>
      <c r="BQ2669" s="5"/>
      <c r="BR2669" s="5"/>
      <c r="BS2669" s="92"/>
      <c r="BT2669" s="223"/>
      <c r="BU2669" s="225"/>
      <c r="BV2669" s="5"/>
      <c r="BW2669" s="92"/>
      <c r="BX2669" s="223"/>
      <c r="BY2669" s="225"/>
      <c r="BZ2669" s="5"/>
      <c r="CA2669" s="92"/>
      <c r="CB2669" s="223"/>
      <c r="CC2669" s="2"/>
      <c r="CD2669" s="105"/>
      <c r="CE2669" s="169"/>
      <c r="CF2669" s="169"/>
      <c r="CG2669" s="169"/>
      <c r="CH2669" s="169"/>
      <c r="CI2669" s="169"/>
      <c r="CJ2669" s="169"/>
      <c r="CK2669" s="169"/>
    </row>
    <row r="2670" spans="2:89" x14ac:dyDescent="0.2">
      <c r="B2670" s="221">
        <v>2666</v>
      </c>
      <c r="C2670" s="68"/>
      <c r="D2670" s="186"/>
      <c r="E2670" s="187"/>
      <c r="F2670" s="188"/>
      <c r="G2670" s="92"/>
      <c r="H2670" s="92"/>
      <c r="I2670" s="92"/>
      <c r="J2670" s="92"/>
      <c r="K2670" s="92"/>
      <c r="L2670" s="92"/>
      <c r="M2670" s="92"/>
      <c r="N2670" s="92"/>
      <c r="O2670" s="92"/>
      <c r="P2670" s="92"/>
      <c r="Q2670" s="5"/>
      <c r="R2670" s="5"/>
      <c r="S2670" s="5"/>
      <c r="T2670" s="5"/>
      <c r="U2670" s="5"/>
      <c r="V2670" s="5"/>
      <c r="W2670" s="5"/>
      <c r="X2670" s="98"/>
      <c r="Y2670" s="92"/>
      <c r="Z2670" s="93"/>
      <c r="AA2670" s="2"/>
      <c r="AB2670" s="103"/>
      <c r="AC2670" s="103"/>
      <c r="AD2670" s="136"/>
      <c r="AE2670" s="98"/>
      <c r="AF2670" s="5"/>
      <c r="AG2670" s="92"/>
      <c r="AH2670" s="92"/>
      <c r="AI2670" s="98"/>
      <c r="AJ2670" s="92"/>
      <c r="AK2670" s="92"/>
      <c r="AL2670" s="92"/>
      <c r="AM2670" s="92"/>
      <c r="AN2670" s="98"/>
      <c r="AO2670" s="92"/>
      <c r="AP2670" s="92"/>
      <c r="AQ2670" s="92"/>
      <c r="AR2670" s="92"/>
      <c r="AS2670" s="98"/>
      <c r="AT2670" s="92"/>
      <c r="AU2670" s="92"/>
      <c r="AV2670" s="92"/>
      <c r="AW2670" s="92"/>
      <c r="AX2670" s="98"/>
      <c r="AY2670" s="92"/>
      <c r="AZ2670" s="92"/>
      <c r="BA2670" s="92"/>
      <c r="BB2670" s="92"/>
      <c r="BC2670" s="98"/>
      <c r="BD2670" s="92"/>
      <c r="BE2670" s="92"/>
      <c r="BF2670" s="92"/>
      <c r="BG2670" s="92"/>
      <c r="BH2670" s="98"/>
      <c r="BI2670" s="106"/>
      <c r="BJ2670" s="5"/>
      <c r="BK2670" s="5"/>
      <c r="BL2670" s="5"/>
      <c r="BM2670" s="100"/>
      <c r="BN2670" s="151"/>
      <c r="BO2670" s="98"/>
      <c r="BP2670" s="5"/>
      <c r="BQ2670" s="5"/>
      <c r="BR2670" s="5"/>
      <c r="BS2670" s="92"/>
      <c r="BT2670" s="223"/>
      <c r="BU2670" s="225"/>
      <c r="BV2670" s="5"/>
      <c r="BW2670" s="92"/>
      <c r="BX2670" s="223"/>
      <c r="BY2670" s="225"/>
      <c r="BZ2670" s="5"/>
      <c r="CA2670" s="92"/>
      <c r="CB2670" s="223"/>
      <c r="CC2670" s="2"/>
      <c r="CD2670" s="105"/>
      <c r="CE2670" s="169"/>
      <c r="CF2670" s="169"/>
      <c r="CG2670" s="169"/>
      <c r="CH2670" s="169"/>
      <c r="CI2670" s="169"/>
      <c r="CJ2670" s="169"/>
      <c r="CK2670" s="169"/>
    </row>
    <row r="2671" spans="2:89" x14ac:dyDescent="0.2">
      <c r="B2671" s="221">
        <v>2667</v>
      </c>
      <c r="C2671" s="68"/>
      <c r="D2671" s="186"/>
      <c r="E2671" s="187"/>
      <c r="F2671" s="188"/>
      <c r="G2671" s="92"/>
      <c r="H2671" s="92"/>
      <c r="I2671" s="92"/>
      <c r="J2671" s="92"/>
      <c r="K2671" s="92"/>
      <c r="L2671" s="92"/>
      <c r="M2671" s="92"/>
      <c r="N2671" s="92"/>
      <c r="O2671" s="92"/>
      <c r="P2671" s="92"/>
      <c r="Q2671" s="5"/>
      <c r="R2671" s="5"/>
      <c r="S2671" s="5"/>
      <c r="T2671" s="5"/>
      <c r="U2671" s="5"/>
      <c r="V2671" s="5"/>
      <c r="W2671" s="5"/>
      <c r="X2671" s="98"/>
      <c r="Y2671" s="92"/>
      <c r="Z2671" s="93"/>
      <c r="AA2671" s="2"/>
      <c r="AB2671" s="103"/>
      <c r="AC2671" s="103"/>
      <c r="AD2671" s="136"/>
      <c r="AE2671" s="98"/>
      <c r="AF2671" s="5"/>
      <c r="AG2671" s="92"/>
      <c r="AH2671" s="92"/>
      <c r="AI2671" s="98"/>
      <c r="AJ2671" s="92"/>
      <c r="AK2671" s="92"/>
      <c r="AL2671" s="92"/>
      <c r="AM2671" s="92"/>
      <c r="AN2671" s="98"/>
      <c r="AO2671" s="92"/>
      <c r="AP2671" s="92"/>
      <c r="AQ2671" s="92"/>
      <c r="AR2671" s="92"/>
      <c r="AS2671" s="98"/>
      <c r="AT2671" s="92"/>
      <c r="AU2671" s="92"/>
      <c r="AV2671" s="92"/>
      <c r="AW2671" s="92"/>
      <c r="AX2671" s="98"/>
      <c r="AY2671" s="92"/>
      <c r="AZ2671" s="92"/>
      <c r="BA2671" s="92"/>
      <c r="BB2671" s="92"/>
      <c r="BC2671" s="98"/>
      <c r="BD2671" s="92"/>
      <c r="BE2671" s="92"/>
      <c r="BF2671" s="92"/>
      <c r="BG2671" s="92"/>
      <c r="BH2671" s="98"/>
      <c r="BI2671" s="106"/>
      <c r="BJ2671" s="5"/>
      <c r="BK2671" s="5"/>
      <c r="BL2671" s="5"/>
      <c r="BM2671" s="100"/>
      <c r="BN2671" s="151"/>
      <c r="BO2671" s="98"/>
      <c r="BP2671" s="5"/>
      <c r="BQ2671" s="5"/>
      <c r="BR2671" s="5"/>
      <c r="BS2671" s="92"/>
      <c r="BT2671" s="223"/>
      <c r="BU2671" s="225"/>
      <c r="BV2671" s="5"/>
      <c r="BW2671" s="92"/>
      <c r="BX2671" s="223"/>
      <c r="BY2671" s="225"/>
      <c r="BZ2671" s="5"/>
      <c r="CA2671" s="92"/>
      <c r="CB2671" s="223"/>
      <c r="CC2671" s="2"/>
      <c r="CD2671" s="105"/>
      <c r="CE2671" s="169"/>
      <c r="CF2671" s="169"/>
      <c r="CG2671" s="169"/>
      <c r="CH2671" s="169"/>
      <c r="CI2671" s="169"/>
      <c r="CJ2671" s="169"/>
      <c r="CK2671" s="169"/>
    </row>
    <row r="2672" spans="2:89" x14ac:dyDescent="0.2">
      <c r="B2672" s="221">
        <v>2668</v>
      </c>
      <c r="C2672" s="68"/>
      <c r="D2672" s="186"/>
      <c r="E2672" s="187"/>
      <c r="F2672" s="188"/>
      <c r="G2672" s="92"/>
      <c r="H2672" s="92"/>
      <c r="I2672" s="92"/>
      <c r="J2672" s="92"/>
      <c r="K2672" s="92"/>
      <c r="L2672" s="92"/>
      <c r="M2672" s="92"/>
      <c r="N2672" s="92"/>
      <c r="O2672" s="92"/>
      <c r="P2672" s="92"/>
      <c r="Q2672" s="5"/>
      <c r="R2672" s="5"/>
      <c r="S2672" s="5"/>
      <c r="T2672" s="5"/>
      <c r="U2672" s="5"/>
      <c r="V2672" s="5"/>
      <c r="W2672" s="5"/>
      <c r="X2672" s="98"/>
      <c r="Y2672" s="92"/>
      <c r="Z2672" s="93"/>
      <c r="AA2672" s="2"/>
      <c r="AB2672" s="103"/>
      <c r="AC2672" s="103"/>
      <c r="AD2672" s="136"/>
      <c r="AE2672" s="98"/>
      <c r="AF2672" s="5"/>
      <c r="AG2672" s="92"/>
      <c r="AH2672" s="92"/>
      <c r="AI2672" s="98"/>
      <c r="AJ2672" s="92"/>
      <c r="AK2672" s="92"/>
      <c r="AL2672" s="92"/>
      <c r="AM2672" s="92"/>
      <c r="AN2672" s="98"/>
      <c r="AO2672" s="92"/>
      <c r="AP2672" s="92"/>
      <c r="AQ2672" s="92"/>
      <c r="AR2672" s="92"/>
      <c r="AS2672" s="98"/>
      <c r="AT2672" s="92"/>
      <c r="AU2672" s="92"/>
      <c r="AV2672" s="92"/>
      <c r="AW2672" s="92"/>
      <c r="AX2672" s="98"/>
      <c r="AY2672" s="92"/>
      <c r="AZ2672" s="92"/>
      <c r="BA2672" s="92"/>
      <c r="BB2672" s="92"/>
      <c r="BC2672" s="98"/>
      <c r="BD2672" s="92"/>
      <c r="BE2672" s="92"/>
      <c r="BF2672" s="92"/>
      <c r="BG2672" s="92"/>
      <c r="BH2672" s="98"/>
      <c r="BI2672" s="106"/>
      <c r="BJ2672" s="5"/>
      <c r="BK2672" s="5"/>
      <c r="BL2672" s="5"/>
      <c r="BM2672" s="100"/>
      <c r="BN2672" s="151"/>
      <c r="BO2672" s="98"/>
      <c r="BP2672" s="5"/>
      <c r="BQ2672" s="5"/>
      <c r="BR2672" s="5"/>
      <c r="BS2672" s="92"/>
      <c r="BT2672" s="223"/>
      <c r="BU2672" s="225"/>
      <c r="BV2672" s="5"/>
      <c r="BW2672" s="92"/>
      <c r="BX2672" s="223"/>
      <c r="BY2672" s="225"/>
      <c r="BZ2672" s="5"/>
      <c r="CA2672" s="92"/>
      <c r="CB2672" s="223"/>
      <c r="CC2672" s="2"/>
      <c r="CD2672" s="105"/>
      <c r="CE2672" s="169"/>
      <c r="CF2672" s="169"/>
      <c r="CG2672" s="169"/>
      <c r="CH2672" s="169"/>
      <c r="CI2672" s="169"/>
      <c r="CJ2672" s="169"/>
      <c r="CK2672" s="169"/>
    </row>
    <row r="2673" spans="2:89" x14ac:dyDescent="0.2">
      <c r="B2673" s="221">
        <v>2669</v>
      </c>
      <c r="C2673" s="68"/>
      <c r="D2673" s="186"/>
      <c r="E2673" s="187"/>
      <c r="F2673" s="188"/>
      <c r="G2673" s="92"/>
      <c r="H2673" s="92"/>
      <c r="I2673" s="92"/>
      <c r="J2673" s="92"/>
      <c r="K2673" s="92"/>
      <c r="L2673" s="92"/>
      <c r="M2673" s="92"/>
      <c r="N2673" s="92"/>
      <c r="O2673" s="92"/>
      <c r="P2673" s="92"/>
      <c r="Q2673" s="5"/>
      <c r="R2673" s="5"/>
      <c r="S2673" s="5"/>
      <c r="T2673" s="5"/>
      <c r="U2673" s="5"/>
      <c r="V2673" s="5"/>
      <c r="W2673" s="5"/>
      <c r="X2673" s="98"/>
      <c r="Y2673" s="92"/>
      <c r="Z2673" s="93"/>
      <c r="AA2673" s="2"/>
      <c r="AB2673" s="103"/>
      <c r="AC2673" s="103"/>
      <c r="AD2673" s="136"/>
      <c r="AE2673" s="98"/>
      <c r="AF2673" s="5"/>
      <c r="AG2673" s="92"/>
      <c r="AH2673" s="92"/>
      <c r="AI2673" s="98"/>
      <c r="AJ2673" s="92"/>
      <c r="AK2673" s="92"/>
      <c r="AL2673" s="92"/>
      <c r="AM2673" s="92"/>
      <c r="AN2673" s="98"/>
      <c r="AO2673" s="92"/>
      <c r="AP2673" s="92"/>
      <c r="AQ2673" s="92"/>
      <c r="AR2673" s="92"/>
      <c r="AS2673" s="98"/>
      <c r="AT2673" s="92"/>
      <c r="AU2673" s="92"/>
      <c r="AV2673" s="92"/>
      <c r="AW2673" s="92"/>
      <c r="AX2673" s="98"/>
      <c r="AY2673" s="92"/>
      <c r="AZ2673" s="92"/>
      <c r="BA2673" s="92"/>
      <c r="BB2673" s="92"/>
      <c r="BC2673" s="98"/>
      <c r="BD2673" s="92"/>
      <c r="BE2673" s="92"/>
      <c r="BF2673" s="92"/>
      <c r="BG2673" s="92"/>
      <c r="BH2673" s="98"/>
      <c r="BI2673" s="106"/>
      <c r="BJ2673" s="5"/>
      <c r="BK2673" s="5"/>
      <c r="BL2673" s="5"/>
      <c r="BM2673" s="100"/>
      <c r="BN2673" s="151"/>
      <c r="BO2673" s="98"/>
      <c r="BP2673" s="5"/>
      <c r="BQ2673" s="5"/>
      <c r="BR2673" s="5"/>
      <c r="BS2673" s="92"/>
      <c r="BT2673" s="223"/>
      <c r="BU2673" s="225"/>
      <c r="BV2673" s="5"/>
      <c r="BW2673" s="92"/>
      <c r="BX2673" s="223"/>
      <c r="BY2673" s="225"/>
      <c r="BZ2673" s="5"/>
      <c r="CA2673" s="92"/>
      <c r="CB2673" s="223"/>
      <c r="CC2673" s="2"/>
      <c r="CD2673" s="105"/>
      <c r="CE2673" s="169"/>
      <c r="CF2673" s="169"/>
      <c r="CG2673" s="169"/>
      <c r="CH2673" s="169"/>
      <c r="CI2673" s="169"/>
      <c r="CJ2673" s="169"/>
      <c r="CK2673" s="169"/>
    </row>
    <row r="2674" spans="2:89" x14ac:dyDescent="0.2">
      <c r="B2674" s="221">
        <v>2670</v>
      </c>
      <c r="C2674" s="68"/>
      <c r="D2674" s="186"/>
      <c r="E2674" s="187"/>
      <c r="F2674" s="188"/>
      <c r="G2674" s="92"/>
      <c r="H2674" s="92"/>
      <c r="I2674" s="92"/>
      <c r="J2674" s="92"/>
      <c r="K2674" s="92"/>
      <c r="L2674" s="92"/>
      <c r="M2674" s="92"/>
      <c r="N2674" s="92"/>
      <c r="O2674" s="92"/>
      <c r="P2674" s="92"/>
      <c r="Q2674" s="5"/>
      <c r="R2674" s="5"/>
      <c r="S2674" s="5"/>
      <c r="T2674" s="5"/>
      <c r="U2674" s="5"/>
      <c r="V2674" s="5"/>
      <c r="W2674" s="5"/>
      <c r="X2674" s="98"/>
      <c r="Y2674" s="92"/>
      <c r="Z2674" s="93"/>
      <c r="AA2674" s="2"/>
      <c r="AB2674" s="103"/>
      <c r="AC2674" s="103"/>
      <c r="AD2674" s="136"/>
      <c r="AE2674" s="98"/>
      <c r="AF2674" s="5"/>
      <c r="AG2674" s="92"/>
      <c r="AH2674" s="92"/>
      <c r="AI2674" s="98"/>
      <c r="AJ2674" s="92"/>
      <c r="AK2674" s="92"/>
      <c r="AL2674" s="92"/>
      <c r="AM2674" s="92"/>
      <c r="AN2674" s="98"/>
      <c r="AO2674" s="92"/>
      <c r="AP2674" s="92"/>
      <c r="AQ2674" s="92"/>
      <c r="AR2674" s="92"/>
      <c r="AS2674" s="98"/>
      <c r="AT2674" s="92"/>
      <c r="AU2674" s="92"/>
      <c r="AV2674" s="92"/>
      <c r="AW2674" s="92"/>
      <c r="AX2674" s="98"/>
      <c r="AY2674" s="92"/>
      <c r="AZ2674" s="92"/>
      <c r="BA2674" s="92"/>
      <c r="BB2674" s="92"/>
      <c r="BC2674" s="98"/>
      <c r="BD2674" s="92"/>
      <c r="BE2674" s="92"/>
      <c r="BF2674" s="92"/>
      <c r="BG2674" s="92"/>
      <c r="BH2674" s="98"/>
      <c r="BI2674" s="106"/>
      <c r="BJ2674" s="5"/>
      <c r="BK2674" s="5"/>
      <c r="BL2674" s="5"/>
      <c r="BM2674" s="100"/>
      <c r="BN2674" s="151"/>
      <c r="BO2674" s="98"/>
      <c r="BP2674" s="5"/>
      <c r="BQ2674" s="5"/>
      <c r="BR2674" s="5"/>
      <c r="BS2674" s="92"/>
      <c r="BT2674" s="223"/>
      <c r="BU2674" s="225"/>
      <c r="BV2674" s="5"/>
      <c r="BW2674" s="92"/>
      <c r="BX2674" s="223"/>
      <c r="BY2674" s="225"/>
      <c r="BZ2674" s="5"/>
      <c r="CA2674" s="92"/>
      <c r="CB2674" s="223"/>
      <c r="CC2674" s="2"/>
      <c r="CD2674" s="105"/>
      <c r="CE2674" s="169"/>
      <c r="CF2674" s="169"/>
      <c r="CG2674" s="169"/>
      <c r="CH2674" s="169"/>
      <c r="CI2674" s="169"/>
      <c r="CJ2674" s="169"/>
      <c r="CK2674" s="169"/>
    </row>
    <row r="2675" spans="2:89" x14ac:dyDescent="0.2">
      <c r="B2675" s="221">
        <v>2671</v>
      </c>
      <c r="C2675" s="68"/>
      <c r="D2675" s="186"/>
      <c r="E2675" s="187"/>
      <c r="F2675" s="188"/>
      <c r="G2675" s="92"/>
      <c r="H2675" s="92"/>
      <c r="I2675" s="92"/>
      <c r="J2675" s="92"/>
      <c r="K2675" s="92"/>
      <c r="L2675" s="92"/>
      <c r="M2675" s="92"/>
      <c r="N2675" s="92"/>
      <c r="O2675" s="92"/>
      <c r="P2675" s="92"/>
      <c r="Q2675" s="5"/>
      <c r="R2675" s="5"/>
      <c r="S2675" s="5"/>
      <c r="T2675" s="5"/>
      <c r="U2675" s="5"/>
      <c r="V2675" s="5"/>
      <c r="W2675" s="5"/>
      <c r="X2675" s="98"/>
      <c r="Y2675" s="92"/>
      <c r="Z2675" s="93"/>
      <c r="AA2675" s="2"/>
      <c r="AB2675" s="103"/>
      <c r="AC2675" s="103"/>
      <c r="AD2675" s="136"/>
      <c r="AE2675" s="98"/>
      <c r="AF2675" s="5"/>
      <c r="AG2675" s="92"/>
      <c r="AH2675" s="92"/>
      <c r="AI2675" s="98"/>
      <c r="AJ2675" s="92"/>
      <c r="AK2675" s="92"/>
      <c r="AL2675" s="92"/>
      <c r="AM2675" s="92"/>
      <c r="AN2675" s="98"/>
      <c r="AO2675" s="92"/>
      <c r="AP2675" s="92"/>
      <c r="AQ2675" s="92"/>
      <c r="AR2675" s="92"/>
      <c r="AS2675" s="98"/>
      <c r="AT2675" s="92"/>
      <c r="AU2675" s="92"/>
      <c r="AV2675" s="92"/>
      <c r="AW2675" s="92"/>
      <c r="AX2675" s="98"/>
      <c r="AY2675" s="92"/>
      <c r="AZ2675" s="92"/>
      <c r="BA2675" s="92"/>
      <c r="BB2675" s="92"/>
      <c r="BC2675" s="98"/>
      <c r="BD2675" s="92"/>
      <c r="BE2675" s="92"/>
      <c r="BF2675" s="92"/>
      <c r="BG2675" s="92"/>
      <c r="BH2675" s="98"/>
      <c r="BI2675" s="106"/>
      <c r="BJ2675" s="5"/>
      <c r="BK2675" s="5"/>
      <c r="BL2675" s="5"/>
      <c r="BM2675" s="100"/>
      <c r="BN2675" s="151"/>
      <c r="BO2675" s="98"/>
      <c r="BP2675" s="5"/>
      <c r="BQ2675" s="5"/>
      <c r="BR2675" s="5"/>
      <c r="BS2675" s="92"/>
      <c r="BT2675" s="223"/>
      <c r="BU2675" s="225"/>
      <c r="BV2675" s="5"/>
      <c r="BW2675" s="92"/>
      <c r="BX2675" s="223"/>
      <c r="BY2675" s="225"/>
      <c r="BZ2675" s="5"/>
      <c r="CA2675" s="92"/>
      <c r="CB2675" s="223"/>
      <c r="CC2675" s="2"/>
      <c r="CD2675" s="105"/>
      <c r="CE2675" s="169"/>
      <c r="CF2675" s="169"/>
      <c r="CG2675" s="169"/>
      <c r="CH2675" s="169"/>
      <c r="CI2675" s="169"/>
      <c r="CJ2675" s="169"/>
      <c r="CK2675" s="169"/>
    </row>
    <row r="2676" spans="2:89" x14ac:dyDescent="0.2">
      <c r="B2676" s="221">
        <v>2672</v>
      </c>
      <c r="C2676" s="68"/>
      <c r="D2676" s="186"/>
      <c r="E2676" s="187"/>
      <c r="F2676" s="188"/>
      <c r="G2676" s="92"/>
      <c r="H2676" s="92"/>
      <c r="I2676" s="92"/>
      <c r="J2676" s="92"/>
      <c r="K2676" s="92"/>
      <c r="L2676" s="92"/>
      <c r="M2676" s="92"/>
      <c r="N2676" s="92"/>
      <c r="O2676" s="92"/>
      <c r="P2676" s="92"/>
      <c r="Q2676" s="5"/>
      <c r="R2676" s="5"/>
      <c r="S2676" s="5"/>
      <c r="T2676" s="5"/>
      <c r="U2676" s="5"/>
      <c r="V2676" s="5"/>
      <c r="W2676" s="5"/>
      <c r="X2676" s="98"/>
      <c r="Y2676" s="92"/>
      <c r="Z2676" s="93"/>
      <c r="AA2676" s="2"/>
      <c r="AB2676" s="103"/>
      <c r="AC2676" s="103"/>
      <c r="AD2676" s="136"/>
      <c r="AE2676" s="98"/>
      <c r="AF2676" s="5"/>
      <c r="AG2676" s="92"/>
      <c r="AH2676" s="92"/>
      <c r="AI2676" s="98"/>
      <c r="AJ2676" s="92"/>
      <c r="AK2676" s="92"/>
      <c r="AL2676" s="92"/>
      <c r="AM2676" s="92"/>
      <c r="AN2676" s="98"/>
      <c r="AO2676" s="92"/>
      <c r="AP2676" s="92"/>
      <c r="AQ2676" s="92"/>
      <c r="AR2676" s="92"/>
      <c r="AS2676" s="98"/>
      <c r="AT2676" s="92"/>
      <c r="AU2676" s="92"/>
      <c r="AV2676" s="92"/>
      <c r="AW2676" s="92"/>
      <c r="AX2676" s="98"/>
      <c r="AY2676" s="92"/>
      <c r="AZ2676" s="92"/>
      <c r="BA2676" s="92"/>
      <c r="BB2676" s="92"/>
      <c r="BC2676" s="98"/>
      <c r="BD2676" s="92"/>
      <c r="BE2676" s="92"/>
      <c r="BF2676" s="92"/>
      <c r="BG2676" s="92"/>
      <c r="BH2676" s="98"/>
      <c r="BI2676" s="106"/>
      <c r="BJ2676" s="5"/>
      <c r="BK2676" s="5"/>
      <c r="BL2676" s="5"/>
      <c r="BM2676" s="100"/>
      <c r="BN2676" s="151"/>
      <c r="BO2676" s="98"/>
      <c r="BP2676" s="5"/>
      <c r="BQ2676" s="5"/>
      <c r="BR2676" s="5"/>
      <c r="BS2676" s="92"/>
      <c r="BT2676" s="223"/>
      <c r="BU2676" s="225"/>
      <c r="BV2676" s="5"/>
      <c r="BW2676" s="92"/>
      <c r="BX2676" s="223"/>
      <c r="BY2676" s="225"/>
      <c r="BZ2676" s="5"/>
      <c r="CA2676" s="92"/>
      <c r="CB2676" s="223"/>
      <c r="CC2676" s="2"/>
      <c r="CD2676" s="105"/>
      <c r="CE2676" s="169"/>
      <c r="CF2676" s="169"/>
      <c r="CG2676" s="169"/>
      <c r="CH2676" s="169"/>
      <c r="CI2676" s="169"/>
      <c r="CJ2676" s="169"/>
      <c r="CK2676" s="169"/>
    </row>
    <row r="2677" spans="2:89" x14ac:dyDescent="0.2">
      <c r="B2677" s="221">
        <v>2673</v>
      </c>
      <c r="C2677" s="68"/>
      <c r="D2677" s="186"/>
      <c r="E2677" s="187"/>
      <c r="F2677" s="188"/>
      <c r="G2677" s="92"/>
      <c r="H2677" s="92"/>
      <c r="I2677" s="92"/>
      <c r="J2677" s="92"/>
      <c r="K2677" s="92"/>
      <c r="L2677" s="92"/>
      <c r="M2677" s="92"/>
      <c r="N2677" s="92"/>
      <c r="O2677" s="92"/>
      <c r="P2677" s="92"/>
      <c r="Q2677" s="5"/>
      <c r="R2677" s="5"/>
      <c r="S2677" s="5"/>
      <c r="T2677" s="5"/>
      <c r="U2677" s="5"/>
      <c r="V2677" s="5"/>
      <c r="W2677" s="5"/>
      <c r="X2677" s="98"/>
      <c r="Y2677" s="92"/>
      <c r="Z2677" s="93"/>
      <c r="AA2677" s="2"/>
      <c r="AB2677" s="103"/>
      <c r="AC2677" s="103"/>
      <c r="AD2677" s="136"/>
      <c r="AE2677" s="98"/>
      <c r="AF2677" s="5"/>
      <c r="AG2677" s="92"/>
      <c r="AH2677" s="92"/>
      <c r="AI2677" s="98"/>
      <c r="AJ2677" s="92"/>
      <c r="AK2677" s="92"/>
      <c r="AL2677" s="92"/>
      <c r="AM2677" s="92"/>
      <c r="AN2677" s="98"/>
      <c r="AO2677" s="92"/>
      <c r="AP2677" s="92"/>
      <c r="AQ2677" s="92"/>
      <c r="AR2677" s="92"/>
      <c r="AS2677" s="98"/>
      <c r="AT2677" s="92"/>
      <c r="AU2677" s="92"/>
      <c r="AV2677" s="92"/>
      <c r="AW2677" s="92"/>
      <c r="AX2677" s="98"/>
      <c r="AY2677" s="92"/>
      <c r="AZ2677" s="92"/>
      <c r="BA2677" s="92"/>
      <c r="BB2677" s="92"/>
      <c r="BC2677" s="98"/>
      <c r="BD2677" s="92"/>
      <c r="BE2677" s="92"/>
      <c r="BF2677" s="92"/>
      <c r="BG2677" s="92"/>
      <c r="BH2677" s="98"/>
      <c r="BI2677" s="106"/>
      <c r="BJ2677" s="5"/>
      <c r="BK2677" s="5"/>
      <c r="BL2677" s="5"/>
      <c r="BM2677" s="100"/>
      <c r="BN2677" s="151"/>
      <c r="BO2677" s="98"/>
      <c r="BP2677" s="5"/>
      <c r="BQ2677" s="5"/>
      <c r="BR2677" s="5"/>
      <c r="BS2677" s="92"/>
      <c r="BT2677" s="223"/>
      <c r="BU2677" s="225"/>
      <c r="BV2677" s="5"/>
      <c r="BW2677" s="92"/>
      <c r="BX2677" s="223"/>
      <c r="BY2677" s="225"/>
      <c r="BZ2677" s="5"/>
      <c r="CA2677" s="92"/>
      <c r="CB2677" s="223"/>
      <c r="CC2677" s="2"/>
      <c r="CD2677" s="105"/>
      <c r="CE2677" s="169"/>
      <c r="CF2677" s="169"/>
      <c r="CG2677" s="169"/>
      <c r="CH2677" s="169"/>
      <c r="CI2677" s="169"/>
      <c r="CJ2677" s="169"/>
      <c r="CK2677" s="169"/>
    </row>
    <row r="2678" spans="2:89" x14ac:dyDescent="0.2">
      <c r="B2678" s="221">
        <v>2674</v>
      </c>
      <c r="C2678" s="68"/>
      <c r="D2678" s="186"/>
      <c r="E2678" s="187"/>
      <c r="F2678" s="188"/>
      <c r="G2678" s="92"/>
      <c r="H2678" s="92"/>
      <c r="I2678" s="92"/>
      <c r="J2678" s="92"/>
      <c r="K2678" s="92"/>
      <c r="L2678" s="92"/>
      <c r="M2678" s="92"/>
      <c r="N2678" s="92"/>
      <c r="O2678" s="92"/>
      <c r="P2678" s="92"/>
      <c r="Q2678" s="5"/>
      <c r="R2678" s="5"/>
      <c r="S2678" s="5"/>
      <c r="T2678" s="5"/>
      <c r="U2678" s="5"/>
      <c r="V2678" s="5"/>
      <c r="W2678" s="5"/>
      <c r="X2678" s="98"/>
      <c r="Y2678" s="92"/>
      <c r="Z2678" s="93"/>
      <c r="AA2678" s="2"/>
      <c r="AB2678" s="103"/>
      <c r="AC2678" s="103"/>
      <c r="AD2678" s="136"/>
      <c r="AE2678" s="98"/>
      <c r="AF2678" s="5"/>
      <c r="AG2678" s="92"/>
      <c r="AH2678" s="92"/>
      <c r="AI2678" s="98"/>
      <c r="AJ2678" s="92"/>
      <c r="AK2678" s="92"/>
      <c r="AL2678" s="92"/>
      <c r="AM2678" s="92"/>
      <c r="AN2678" s="98"/>
      <c r="AO2678" s="92"/>
      <c r="AP2678" s="92"/>
      <c r="AQ2678" s="92"/>
      <c r="AR2678" s="92"/>
      <c r="AS2678" s="98"/>
      <c r="AT2678" s="92"/>
      <c r="AU2678" s="92"/>
      <c r="AV2678" s="92"/>
      <c r="AW2678" s="92"/>
      <c r="AX2678" s="98"/>
      <c r="AY2678" s="92"/>
      <c r="AZ2678" s="92"/>
      <c r="BA2678" s="92"/>
      <c r="BB2678" s="92"/>
      <c r="BC2678" s="98"/>
      <c r="BD2678" s="92"/>
      <c r="BE2678" s="92"/>
      <c r="BF2678" s="92"/>
      <c r="BG2678" s="92"/>
      <c r="BH2678" s="98"/>
      <c r="BI2678" s="106"/>
      <c r="BJ2678" s="5"/>
      <c r="BK2678" s="5"/>
      <c r="BL2678" s="5"/>
      <c r="BM2678" s="100"/>
      <c r="BN2678" s="151"/>
      <c r="BO2678" s="98"/>
      <c r="BP2678" s="5"/>
      <c r="BQ2678" s="5"/>
      <c r="BR2678" s="5"/>
      <c r="BS2678" s="92"/>
      <c r="BT2678" s="223"/>
      <c r="BU2678" s="225"/>
      <c r="BV2678" s="5"/>
      <c r="BW2678" s="92"/>
      <c r="BX2678" s="223"/>
      <c r="BY2678" s="225"/>
      <c r="BZ2678" s="5"/>
      <c r="CA2678" s="92"/>
      <c r="CB2678" s="223"/>
      <c r="CC2678" s="2"/>
      <c r="CD2678" s="105"/>
      <c r="CE2678" s="169"/>
      <c r="CF2678" s="169"/>
      <c r="CG2678" s="169"/>
      <c r="CH2678" s="169"/>
      <c r="CI2678" s="169"/>
      <c r="CJ2678" s="169"/>
      <c r="CK2678" s="169"/>
    </row>
    <row r="2679" spans="2:89" x14ac:dyDescent="0.2">
      <c r="B2679" s="221">
        <v>2675</v>
      </c>
      <c r="C2679" s="68"/>
      <c r="D2679" s="186"/>
      <c r="E2679" s="187"/>
      <c r="F2679" s="188"/>
      <c r="G2679" s="92"/>
      <c r="H2679" s="92"/>
      <c r="I2679" s="92"/>
      <c r="J2679" s="92"/>
      <c r="K2679" s="92"/>
      <c r="L2679" s="92"/>
      <c r="M2679" s="92"/>
      <c r="N2679" s="92"/>
      <c r="O2679" s="92"/>
      <c r="P2679" s="92"/>
      <c r="Q2679" s="5"/>
      <c r="R2679" s="5"/>
      <c r="S2679" s="5"/>
      <c r="T2679" s="5"/>
      <c r="U2679" s="5"/>
      <c r="V2679" s="5"/>
      <c r="W2679" s="5"/>
      <c r="X2679" s="98"/>
      <c r="Y2679" s="92"/>
      <c r="Z2679" s="93"/>
      <c r="AA2679" s="2"/>
      <c r="AB2679" s="103"/>
      <c r="AC2679" s="103"/>
      <c r="AD2679" s="136"/>
      <c r="AE2679" s="98"/>
      <c r="AF2679" s="5"/>
      <c r="AG2679" s="92"/>
      <c r="AH2679" s="92"/>
      <c r="AI2679" s="98"/>
      <c r="AJ2679" s="92"/>
      <c r="AK2679" s="92"/>
      <c r="AL2679" s="92"/>
      <c r="AM2679" s="92"/>
      <c r="AN2679" s="98"/>
      <c r="AO2679" s="92"/>
      <c r="AP2679" s="92"/>
      <c r="AQ2679" s="92"/>
      <c r="AR2679" s="92"/>
      <c r="AS2679" s="98"/>
      <c r="AT2679" s="92"/>
      <c r="AU2679" s="92"/>
      <c r="AV2679" s="92"/>
      <c r="AW2679" s="92"/>
      <c r="AX2679" s="98"/>
      <c r="AY2679" s="92"/>
      <c r="AZ2679" s="92"/>
      <c r="BA2679" s="92"/>
      <c r="BB2679" s="92"/>
      <c r="BC2679" s="98"/>
      <c r="BD2679" s="92"/>
      <c r="BE2679" s="92"/>
      <c r="BF2679" s="92"/>
      <c r="BG2679" s="92"/>
      <c r="BH2679" s="98"/>
      <c r="BI2679" s="106"/>
      <c r="BJ2679" s="5"/>
      <c r="BK2679" s="5"/>
      <c r="BL2679" s="5"/>
      <c r="BM2679" s="100"/>
      <c r="BN2679" s="151"/>
      <c r="BO2679" s="98"/>
      <c r="BP2679" s="5"/>
      <c r="BQ2679" s="5"/>
      <c r="BR2679" s="5"/>
      <c r="BS2679" s="92"/>
      <c r="BT2679" s="223"/>
      <c r="BU2679" s="225"/>
      <c r="BV2679" s="5"/>
      <c r="BW2679" s="92"/>
      <c r="BX2679" s="223"/>
      <c r="BY2679" s="225"/>
      <c r="BZ2679" s="5"/>
      <c r="CA2679" s="92"/>
      <c r="CB2679" s="223"/>
      <c r="CC2679" s="2"/>
      <c r="CD2679" s="105"/>
      <c r="CE2679" s="169"/>
      <c r="CF2679" s="169"/>
      <c r="CG2679" s="169"/>
      <c r="CH2679" s="169"/>
      <c r="CI2679" s="169"/>
      <c r="CJ2679" s="169"/>
      <c r="CK2679" s="169"/>
    </row>
    <row r="2680" spans="2:89" x14ac:dyDescent="0.2">
      <c r="B2680" s="221">
        <v>2676</v>
      </c>
      <c r="C2680" s="68"/>
      <c r="D2680" s="186"/>
      <c r="E2680" s="187"/>
      <c r="F2680" s="188"/>
      <c r="G2680" s="92"/>
      <c r="H2680" s="92"/>
      <c r="I2680" s="92"/>
      <c r="J2680" s="92"/>
      <c r="K2680" s="92"/>
      <c r="L2680" s="92"/>
      <c r="M2680" s="92"/>
      <c r="N2680" s="92"/>
      <c r="O2680" s="92"/>
      <c r="P2680" s="92"/>
      <c r="Q2680" s="5"/>
      <c r="R2680" s="5"/>
      <c r="S2680" s="5"/>
      <c r="T2680" s="5"/>
      <c r="U2680" s="5"/>
      <c r="V2680" s="5"/>
      <c r="W2680" s="5"/>
      <c r="X2680" s="98"/>
      <c r="Y2680" s="92"/>
      <c r="Z2680" s="93"/>
      <c r="AA2680" s="2"/>
      <c r="AB2680" s="103"/>
      <c r="AC2680" s="103"/>
      <c r="AD2680" s="136"/>
      <c r="AE2680" s="98"/>
      <c r="AF2680" s="5"/>
      <c r="AG2680" s="92"/>
      <c r="AH2680" s="92"/>
      <c r="AI2680" s="98"/>
      <c r="AJ2680" s="92"/>
      <c r="AK2680" s="92"/>
      <c r="AL2680" s="92"/>
      <c r="AM2680" s="92"/>
      <c r="AN2680" s="98"/>
      <c r="AO2680" s="92"/>
      <c r="AP2680" s="92"/>
      <c r="AQ2680" s="92"/>
      <c r="AR2680" s="92"/>
      <c r="AS2680" s="98"/>
      <c r="AT2680" s="92"/>
      <c r="AU2680" s="92"/>
      <c r="AV2680" s="92"/>
      <c r="AW2680" s="92"/>
      <c r="AX2680" s="98"/>
      <c r="AY2680" s="92"/>
      <c r="AZ2680" s="92"/>
      <c r="BA2680" s="92"/>
      <c r="BB2680" s="92"/>
      <c r="BC2680" s="98"/>
      <c r="BD2680" s="92"/>
      <c r="BE2680" s="92"/>
      <c r="BF2680" s="92"/>
      <c r="BG2680" s="92"/>
      <c r="BH2680" s="98"/>
      <c r="BI2680" s="106"/>
      <c r="BJ2680" s="5"/>
      <c r="BK2680" s="5"/>
      <c r="BL2680" s="5"/>
      <c r="BM2680" s="100"/>
      <c r="BN2680" s="151"/>
      <c r="BO2680" s="98"/>
      <c r="BP2680" s="5"/>
      <c r="BQ2680" s="5"/>
      <c r="BR2680" s="5"/>
      <c r="BS2680" s="92"/>
      <c r="BT2680" s="223"/>
      <c r="BU2680" s="225"/>
      <c r="BV2680" s="5"/>
      <c r="BW2680" s="92"/>
      <c r="BX2680" s="223"/>
      <c r="BY2680" s="225"/>
      <c r="BZ2680" s="5"/>
      <c r="CA2680" s="92"/>
      <c r="CB2680" s="223"/>
      <c r="CC2680" s="2"/>
      <c r="CD2680" s="105"/>
      <c r="CE2680" s="169"/>
      <c r="CF2680" s="169"/>
      <c r="CG2680" s="169"/>
      <c r="CH2680" s="169"/>
      <c r="CI2680" s="169"/>
      <c r="CJ2680" s="169"/>
      <c r="CK2680" s="169"/>
    </row>
    <row r="2681" spans="2:89" x14ac:dyDescent="0.2">
      <c r="B2681" s="221">
        <v>2677</v>
      </c>
      <c r="C2681" s="68"/>
      <c r="D2681" s="186"/>
      <c r="E2681" s="187"/>
      <c r="F2681" s="188"/>
      <c r="G2681" s="92"/>
      <c r="H2681" s="92"/>
      <c r="I2681" s="92"/>
      <c r="J2681" s="92"/>
      <c r="K2681" s="92"/>
      <c r="L2681" s="92"/>
      <c r="M2681" s="92"/>
      <c r="N2681" s="92"/>
      <c r="O2681" s="92"/>
      <c r="P2681" s="92"/>
      <c r="Q2681" s="5"/>
      <c r="R2681" s="5"/>
      <c r="S2681" s="5"/>
      <c r="T2681" s="5"/>
      <c r="U2681" s="5"/>
      <c r="V2681" s="5"/>
      <c r="W2681" s="5"/>
      <c r="X2681" s="98"/>
      <c r="Y2681" s="92"/>
      <c r="Z2681" s="93"/>
      <c r="AA2681" s="2"/>
      <c r="AB2681" s="103"/>
      <c r="AC2681" s="103"/>
      <c r="AD2681" s="136"/>
      <c r="AE2681" s="98"/>
      <c r="AF2681" s="5"/>
      <c r="AG2681" s="92"/>
      <c r="AH2681" s="92"/>
      <c r="AI2681" s="98"/>
      <c r="AJ2681" s="92"/>
      <c r="AK2681" s="92"/>
      <c r="AL2681" s="92"/>
      <c r="AM2681" s="92"/>
      <c r="AN2681" s="98"/>
      <c r="AO2681" s="92"/>
      <c r="AP2681" s="92"/>
      <c r="AQ2681" s="92"/>
      <c r="AR2681" s="92"/>
      <c r="AS2681" s="98"/>
      <c r="AT2681" s="92"/>
      <c r="AU2681" s="92"/>
      <c r="AV2681" s="92"/>
      <c r="AW2681" s="92"/>
      <c r="AX2681" s="98"/>
      <c r="AY2681" s="92"/>
      <c r="AZ2681" s="92"/>
      <c r="BA2681" s="92"/>
      <c r="BB2681" s="92"/>
      <c r="BC2681" s="98"/>
      <c r="BD2681" s="92"/>
      <c r="BE2681" s="92"/>
      <c r="BF2681" s="92"/>
      <c r="BG2681" s="92"/>
      <c r="BH2681" s="98"/>
      <c r="BI2681" s="106"/>
      <c r="BJ2681" s="5"/>
      <c r="BK2681" s="5"/>
      <c r="BL2681" s="5"/>
      <c r="BM2681" s="100"/>
      <c r="BN2681" s="151"/>
      <c r="BO2681" s="98"/>
      <c r="BP2681" s="5"/>
      <c r="BQ2681" s="5"/>
      <c r="BR2681" s="5"/>
      <c r="BS2681" s="92"/>
      <c r="BT2681" s="223"/>
      <c r="BU2681" s="225"/>
      <c r="BV2681" s="5"/>
      <c r="BW2681" s="92"/>
      <c r="BX2681" s="223"/>
      <c r="BY2681" s="225"/>
      <c r="BZ2681" s="5"/>
      <c r="CA2681" s="92"/>
      <c r="CB2681" s="223"/>
      <c r="CC2681" s="2"/>
      <c r="CD2681" s="105"/>
      <c r="CE2681" s="169"/>
      <c r="CF2681" s="169"/>
      <c r="CG2681" s="169"/>
      <c r="CH2681" s="169"/>
      <c r="CI2681" s="169"/>
      <c r="CJ2681" s="169"/>
      <c r="CK2681" s="169"/>
    </row>
    <row r="2682" spans="2:89" x14ac:dyDescent="0.2">
      <c r="B2682" s="221">
        <v>2678</v>
      </c>
      <c r="C2682" s="68"/>
      <c r="D2682" s="186"/>
      <c r="E2682" s="187"/>
      <c r="F2682" s="188"/>
      <c r="G2682" s="92"/>
      <c r="H2682" s="92"/>
      <c r="I2682" s="92"/>
      <c r="J2682" s="92"/>
      <c r="K2682" s="92"/>
      <c r="L2682" s="92"/>
      <c r="M2682" s="92"/>
      <c r="N2682" s="92"/>
      <c r="O2682" s="92"/>
      <c r="P2682" s="92"/>
      <c r="Q2682" s="5"/>
      <c r="R2682" s="5"/>
      <c r="S2682" s="5"/>
      <c r="T2682" s="5"/>
      <c r="U2682" s="5"/>
      <c r="V2682" s="5"/>
      <c r="W2682" s="5"/>
      <c r="X2682" s="98"/>
      <c r="Y2682" s="92"/>
      <c r="Z2682" s="93"/>
      <c r="AA2682" s="2"/>
      <c r="AB2682" s="103"/>
      <c r="AC2682" s="103"/>
      <c r="AD2682" s="136"/>
      <c r="AE2682" s="98"/>
      <c r="AF2682" s="5"/>
      <c r="AG2682" s="92"/>
      <c r="AH2682" s="92"/>
      <c r="AI2682" s="98"/>
      <c r="AJ2682" s="92"/>
      <c r="AK2682" s="92"/>
      <c r="AL2682" s="92"/>
      <c r="AM2682" s="92"/>
      <c r="AN2682" s="98"/>
      <c r="AO2682" s="92"/>
      <c r="AP2682" s="92"/>
      <c r="AQ2682" s="92"/>
      <c r="AR2682" s="92"/>
      <c r="AS2682" s="98"/>
      <c r="AT2682" s="92"/>
      <c r="AU2682" s="92"/>
      <c r="AV2682" s="92"/>
      <c r="AW2682" s="92"/>
      <c r="AX2682" s="98"/>
      <c r="AY2682" s="92"/>
      <c r="AZ2682" s="92"/>
      <c r="BA2682" s="92"/>
      <c r="BB2682" s="92"/>
      <c r="BC2682" s="98"/>
      <c r="BD2682" s="92"/>
      <c r="BE2682" s="92"/>
      <c r="BF2682" s="92"/>
      <c r="BG2682" s="92"/>
      <c r="BH2682" s="98"/>
      <c r="BI2682" s="106"/>
      <c r="BJ2682" s="5"/>
      <c r="BK2682" s="5"/>
      <c r="BL2682" s="5"/>
      <c r="BM2682" s="100"/>
      <c r="BN2682" s="151"/>
      <c r="BO2682" s="98"/>
      <c r="BP2682" s="5"/>
      <c r="BQ2682" s="5"/>
      <c r="BR2682" s="5"/>
      <c r="BS2682" s="92"/>
      <c r="BT2682" s="223"/>
      <c r="BU2682" s="225"/>
      <c r="BV2682" s="5"/>
      <c r="BW2682" s="92"/>
      <c r="BX2682" s="223"/>
      <c r="BY2682" s="225"/>
      <c r="BZ2682" s="5"/>
      <c r="CA2682" s="92"/>
      <c r="CB2682" s="223"/>
      <c r="CC2682" s="2"/>
      <c r="CD2682" s="105"/>
      <c r="CE2682" s="169"/>
      <c r="CF2682" s="169"/>
      <c r="CG2682" s="169"/>
      <c r="CH2682" s="169"/>
      <c r="CI2682" s="169"/>
      <c r="CJ2682" s="169"/>
      <c r="CK2682" s="169"/>
    </row>
    <row r="2683" spans="2:89" x14ac:dyDescent="0.2">
      <c r="B2683" s="221">
        <v>2679</v>
      </c>
      <c r="C2683" s="68"/>
      <c r="D2683" s="186"/>
      <c r="E2683" s="187"/>
      <c r="F2683" s="188"/>
      <c r="G2683" s="92"/>
      <c r="H2683" s="92"/>
      <c r="I2683" s="92"/>
      <c r="J2683" s="92"/>
      <c r="K2683" s="92"/>
      <c r="L2683" s="92"/>
      <c r="M2683" s="92"/>
      <c r="N2683" s="92"/>
      <c r="O2683" s="92"/>
      <c r="P2683" s="92"/>
      <c r="Q2683" s="5"/>
      <c r="R2683" s="5"/>
      <c r="S2683" s="5"/>
      <c r="T2683" s="5"/>
      <c r="U2683" s="5"/>
      <c r="V2683" s="5"/>
      <c r="W2683" s="5"/>
      <c r="X2683" s="98"/>
      <c r="Y2683" s="92"/>
      <c r="Z2683" s="93"/>
      <c r="AA2683" s="2"/>
      <c r="AB2683" s="103"/>
      <c r="AC2683" s="103"/>
      <c r="AD2683" s="136"/>
      <c r="AE2683" s="98"/>
      <c r="AF2683" s="5"/>
      <c r="AG2683" s="92"/>
      <c r="AH2683" s="92"/>
      <c r="AI2683" s="98"/>
      <c r="AJ2683" s="92"/>
      <c r="AK2683" s="92"/>
      <c r="AL2683" s="92"/>
      <c r="AM2683" s="92"/>
      <c r="AN2683" s="98"/>
      <c r="AO2683" s="92"/>
      <c r="AP2683" s="92"/>
      <c r="AQ2683" s="92"/>
      <c r="AR2683" s="92"/>
      <c r="AS2683" s="98"/>
      <c r="AT2683" s="92"/>
      <c r="AU2683" s="92"/>
      <c r="AV2683" s="92"/>
      <c r="AW2683" s="92"/>
      <c r="AX2683" s="98"/>
      <c r="AY2683" s="92"/>
      <c r="AZ2683" s="92"/>
      <c r="BA2683" s="92"/>
      <c r="BB2683" s="92"/>
      <c r="BC2683" s="98"/>
      <c r="BD2683" s="92"/>
      <c r="BE2683" s="92"/>
      <c r="BF2683" s="92"/>
      <c r="BG2683" s="92"/>
      <c r="BH2683" s="98"/>
      <c r="BI2683" s="106"/>
      <c r="BJ2683" s="5"/>
      <c r="BK2683" s="5"/>
      <c r="BL2683" s="5"/>
      <c r="BM2683" s="100"/>
      <c r="BN2683" s="151"/>
      <c r="BO2683" s="98"/>
      <c r="BP2683" s="5"/>
      <c r="BQ2683" s="5"/>
      <c r="BR2683" s="5"/>
      <c r="BS2683" s="92"/>
      <c r="BT2683" s="223"/>
      <c r="BU2683" s="225"/>
      <c r="BV2683" s="5"/>
      <c r="BW2683" s="92"/>
      <c r="BX2683" s="223"/>
      <c r="BY2683" s="225"/>
      <c r="BZ2683" s="5"/>
      <c r="CA2683" s="92"/>
      <c r="CB2683" s="223"/>
      <c r="CC2683" s="2"/>
      <c r="CD2683" s="105"/>
      <c r="CE2683" s="169"/>
      <c r="CF2683" s="169"/>
      <c r="CG2683" s="169"/>
      <c r="CH2683" s="169"/>
      <c r="CI2683" s="169"/>
      <c r="CJ2683" s="169"/>
      <c r="CK2683" s="169"/>
    </row>
    <row r="2684" spans="2:89" x14ac:dyDescent="0.2">
      <c r="B2684" s="221">
        <v>2680</v>
      </c>
      <c r="C2684" s="68"/>
      <c r="D2684" s="186"/>
      <c r="E2684" s="187"/>
      <c r="F2684" s="188"/>
      <c r="G2684" s="92"/>
      <c r="H2684" s="92"/>
      <c r="I2684" s="92"/>
      <c r="J2684" s="92"/>
      <c r="K2684" s="92"/>
      <c r="L2684" s="92"/>
      <c r="M2684" s="92"/>
      <c r="N2684" s="92"/>
      <c r="O2684" s="92"/>
      <c r="P2684" s="92"/>
      <c r="Q2684" s="5"/>
      <c r="R2684" s="5"/>
      <c r="S2684" s="5"/>
      <c r="T2684" s="5"/>
      <c r="U2684" s="5"/>
      <c r="V2684" s="5"/>
      <c r="W2684" s="5"/>
      <c r="X2684" s="98"/>
      <c r="Y2684" s="92"/>
      <c r="Z2684" s="93"/>
      <c r="AA2684" s="2"/>
      <c r="AB2684" s="103"/>
      <c r="AC2684" s="103"/>
      <c r="AD2684" s="136"/>
      <c r="AE2684" s="98"/>
      <c r="AF2684" s="5"/>
      <c r="AG2684" s="92"/>
      <c r="AH2684" s="92"/>
      <c r="AI2684" s="98"/>
      <c r="AJ2684" s="92"/>
      <c r="AK2684" s="92"/>
      <c r="AL2684" s="92"/>
      <c r="AM2684" s="92"/>
      <c r="AN2684" s="98"/>
      <c r="AO2684" s="92"/>
      <c r="AP2684" s="92"/>
      <c r="AQ2684" s="92"/>
      <c r="AR2684" s="92"/>
      <c r="AS2684" s="98"/>
      <c r="AT2684" s="92"/>
      <c r="AU2684" s="92"/>
      <c r="AV2684" s="92"/>
      <c r="AW2684" s="92"/>
      <c r="AX2684" s="98"/>
      <c r="AY2684" s="92"/>
      <c r="AZ2684" s="92"/>
      <c r="BA2684" s="92"/>
      <c r="BB2684" s="92"/>
      <c r="BC2684" s="98"/>
      <c r="BD2684" s="92"/>
      <c r="BE2684" s="92"/>
      <c r="BF2684" s="92"/>
      <c r="BG2684" s="92"/>
      <c r="BH2684" s="98"/>
      <c r="BI2684" s="106"/>
      <c r="BJ2684" s="5"/>
      <c r="BK2684" s="5"/>
      <c r="BL2684" s="5"/>
      <c r="BM2684" s="100"/>
      <c r="BN2684" s="151"/>
      <c r="BO2684" s="98"/>
      <c r="BP2684" s="5"/>
      <c r="BQ2684" s="5"/>
      <c r="BR2684" s="5"/>
      <c r="BS2684" s="92"/>
      <c r="BT2684" s="223"/>
      <c r="BU2684" s="225"/>
      <c r="BV2684" s="5"/>
      <c r="BW2684" s="92"/>
      <c r="BX2684" s="223"/>
      <c r="BY2684" s="225"/>
      <c r="BZ2684" s="5"/>
      <c r="CA2684" s="92"/>
      <c r="CB2684" s="223"/>
      <c r="CC2684" s="2"/>
      <c r="CD2684" s="105"/>
      <c r="CE2684" s="169"/>
      <c r="CF2684" s="169"/>
      <c r="CG2684" s="169"/>
      <c r="CH2684" s="169"/>
      <c r="CI2684" s="169"/>
      <c r="CJ2684" s="169"/>
      <c r="CK2684" s="169"/>
    </row>
    <row r="2685" spans="2:89" x14ac:dyDescent="0.2">
      <c r="B2685" s="221">
        <v>2681</v>
      </c>
      <c r="C2685" s="68"/>
      <c r="D2685" s="186"/>
      <c r="E2685" s="187"/>
      <c r="F2685" s="188"/>
      <c r="G2685" s="92"/>
      <c r="H2685" s="92"/>
      <c r="I2685" s="92"/>
      <c r="J2685" s="92"/>
      <c r="K2685" s="92"/>
      <c r="L2685" s="92"/>
      <c r="M2685" s="92"/>
      <c r="N2685" s="92"/>
      <c r="O2685" s="92"/>
      <c r="P2685" s="92"/>
      <c r="Q2685" s="5"/>
      <c r="R2685" s="5"/>
      <c r="S2685" s="5"/>
      <c r="T2685" s="5"/>
      <c r="U2685" s="5"/>
      <c r="V2685" s="5"/>
      <c r="W2685" s="5"/>
      <c r="X2685" s="98"/>
      <c r="Y2685" s="92"/>
      <c r="Z2685" s="93"/>
      <c r="AA2685" s="2"/>
      <c r="AB2685" s="103"/>
      <c r="AC2685" s="103"/>
      <c r="AD2685" s="136"/>
      <c r="AE2685" s="98"/>
      <c r="AF2685" s="5"/>
      <c r="AG2685" s="92"/>
      <c r="AH2685" s="92"/>
      <c r="AI2685" s="98"/>
      <c r="AJ2685" s="92"/>
      <c r="AK2685" s="92"/>
      <c r="AL2685" s="92"/>
      <c r="AM2685" s="92"/>
      <c r="AN2685" s="98"/>
      <c r="AO2685" s="92"/>
      <c r="AP2685" s="92"/>
      <c r="AQ2685" s="92"/>
      <c r="AR2685" s="92"/>
      <c r="AS2685" s="98"/>
      <c r="AT2685" s="92"/>
      <c r="AU2685" s="92"/>
      <c r="AV2685" s="92"/>
      <c r="AW2685" s="92"/>
      <c r="AX2685" s="98"/>
      <c r="AY2685" s="92"/>
      <c r="AZ2685" s="92"/>
      <c r="BA2685" s="92"/>
      <c r="BB2685" s="92"/>
      <c r="BC2685" s="98"/>
      <c r="BD2685" s="92"/>
      <c r="BE2685" s="92"/>
      <c r="BF2685" s="92"/>
      <c r="BG2685" s="92"/>
      <c r="BH2685" s="98"/>
      <c r="BI2685" s="106"/>
      <c r="BJ2685" s="5"/>
      <c r="BK2685" s="5"/>
      <c r="BL2685" s="5"/>
      <c r="BM2685" s="100"/>
      <c r="BN2685" s="151"/>
      <c r="BO2685" s="98"/>
      <c r="BP2685" s="5"/>
      <c r="BQ2685" s="5"/>
      <c r="BR2685" s="5"/>
      <c r="BS2685" s="92"/>
      <c r="BT2685" s="223"/>
      <c r="BU2685" s="225"/>
      <c r="BV2685" s="5"/>
      <c r="BW2685" s="92"/>
      <c r="BX2685" s="223"/>
      <c r="BY2685" s="225"/>
      <c r="BZ2685" s="5"/>
      <c r="CA2685" s="92"/>
      <c r="CB2685" s="223"/>
      <c r="CC2685" s="2"/>
      <c r="CD2685" s="105"/>
      <c r="CE2685" s="169"/>
      <c r="CF2685" s="169"/>
      <c r="CG2685" s="169"/>
      <c r="CH2685" s="169"/>
      <c r="CI2685" s="169"/>
      <c r="CJ2685" s="169"/>
      <c r="CK2685" s="169"/>
    </row>
    <row r="2686" spans="2:89" x14ac:dyDescent="0.2">
      <c r="B2686" s="221">
        <v>2682</v>
      </c>
      <c r="C2686" s="68"/>
      <c r="D2686" s="186"/>
      <c r="E2686" s="187"/>
      <c r="F2686" s="188"/>
      <c r="G2686" s="92"/>
      <c r="H2686" s="92"/>
      <c r="I2686" s="92"/>
      <c r="J2686" s="92"/>
      <c r="K2686" s="92"/>
      <c r="L2686" s="92"/>
      <c r="M2686" s="92"/>
      <c r="N2686" s="92"/>
      <c r="O2686" s="92"/>
      <c r="P2686" s="92"/>
      <c r="Q2686" s="5"/>
      <c r="R2686" s="5"/>
      <c r="S2686" s="5"/>
      <c r="T2686" s="5"/>
      <c r="U2686" s="5"/>
      <c r="V2686" s="5"/>
      <c r="W2686" s="5"/>
      <c r="X2686" s="98"/>
      <c r="Y2686" s="92"/>
      <c r="Z2686" s="93"/>
      <c r="AA2686" s="2"/>
      <c r="AB2686" s="103"/>
      <c r="AC2686" s="103"/>
      <c r="AD2686" s="136"/>
      <c r="AE2686" s="98"/>
      <c r="AF2686" s="5"/>
      <c r="AG2686" s="92"/>
      <c r="AH2686" s="92"/>
      <c r="AI2686" s="98"/>
      <c r="AJ2686" s="92"/>
      <c r="AK2686" s="92"/>
      <c r="AL2686" s="92"/>
      <c r="AM2686" s="92"/>
      <c r="AN2686" s="98"/>
      <c r="AO2686" s="92"/>
      <c r="AP2686" s="92"/>
      <c r="AQ2686" s="92"/>
      <c r="AR2686" s="92"/>
      <c r="AS2686" s="98"/>
      <c r="AT2686" s="92"/>
      <c r="AU2686" s="92"/>
      <c r="AV2686" s="92"/>
      <c r="AW2686" s="92"/>
      <c r="AX2686" s="98"/>
      <c r="AY2686" s="92"/>
      <c r="AZ2686" s="92"/>
      <c r="BA2686" s="92"/>
      <c r="BB2686" s="92"/>
      <c r="BC2686" s="98"/>
      <c r="BD2686" s="92"/>
      <c r="BE2686" s="92"/>
      <c r="BF2686" s="92"/>
      <c r="BG2686" s="92"/>
      <c r="BH2686" s="98"/>
      <c r="BI2686" s="106"/>
      <c r="BJ2686" s="5"/>
      <c r="BK2686" s="5"/>
      <c r="BL2686" s="5"/>
      <c r="BM2686" s="100"/>
      <c r="BN2686" s="151"/>
      <c r="BO2686" s="98"/>
      <c r="BP2686" s="5"/>
      <c r="BQ2686" s="5"/>
      <c r="BR2686" s="5"/>
      <c r="BS2686" s="92"/>
      <c r="BT2686" s="223"/>
      <c r="BU2686" s="225"/>
      <c r="BV2686" s="5"/>
      <c r="BW2686" s="92"/>
      <c r="BX2686" s="223"/>
      <c r="BY2686" s="225"/>
      <c r="BZ2686" s="5"/>
      <c r="CA2686" s="92"/>
      <c r="CB2686" s="223"/>
      <c r="CC2686" s="2"/>
      <c r="CD2686" s="105"/>
      <c r="CE2686" s="169"/>
      <c r="CF2686" s="169"/>
      <c r="CG2686" s="169"/>
      <c r="CH2686" s="169"/>
      <c r="CI2686" s="169"/>
      <c r="CJ2686" s="169"/>
      <c r="CK2686" s="169"/>
    </row>
    <row r="2687" spans="2:89" x14ac:dyDescent="0.2">
      <c r="B2687" s="221">
        <v>2683</v>
      </c>
      <c r="C2687" s="68"/>
      <c r="D2687" s="186"/>
      <c r="E2687" s="187"/>
      <c r="F2687" s="188"/>
      <c r="G2687" s="92"/>
      <c r="H2687" s="92"/>
      <c r="I2687" s="92"/>
      <c r="J2687" s="92"/>
      <c r="K2687" s="92"/>
      <c r="L2687" s="92"/>
      <c r="M2687" s="92"/>
      <c r="N2687" s="92"/>
      <c r="O2687" s="92"/>
      <c r="P2687" s="92"/>
      <c r="Q2687" s="5"/>
      <c r="R2687" s="5"/>
      <c r="S2687" s="5"/>
      <c r="T2687" s="5"/>
      <c r="U2687" s="5"/>
      <c r="V2687" s="5"/>
      <c r="W2687" s="5"/>
      <c r="X2687" s="98"/>
      <c r="Y2687" s="92"/>
      <c r="Z2687" s="93"/>
      <c r="AA2687" s="2"/>
      <c r="AB2687" s="103"/>
      <c r="AC2687" s="103"/>
      <c r="AD2687" s="136"/>
      <c r="AE2687" s="98"/>
      <c r="AF2687" s="5"/>
      <c r="AG2687" s="92"/>
      <c r="AH2687" s="92"/>
      <c r="AI2687" s="98"/>
      <c r="AJ2687" s="92"/>
      <c r="AK2687" s="92"/>
      <c r="AL2687" s="92"/>
      <c r="AM2687" s="92"/>
      <c r="AN2687" s="98"/>
      <c r="AO2687" s="92"/>
      <c r="AP2687" s="92"/>
      <c r="AQ2687" s="92"/>
      <c r="AR2687" s="92"/>
      <c r="AS2687" s="98"/>
      <c r="AT2687" s="92"/>
      <c r="AU2687" s="92"/>
      <c r="AV2687" s="92"/>
      <c r="AW2687" s="92"/>
      <c r="AX2687" s="98"/>
      <c r="AY2687" s="92"/>
      <c r="AZ2687" s="92"/>
      <c r="BA2687" s="92"/>
      <c r="BB2687" s="92"/>
      <c r="BC2687" s="98"/>
      <c r="BD2687" s="92"/>
      <c r="BE2687" s="92"/>
      <c r="BF2687" s="92"/>
      <c r="BG2687" s="92"/>
      <c r="BH2687" s="98"/>
      <c r="BI2687" s="106"/>
      <c r="BJ2687" s="5"/>
      <c r="BK2687" s="5"/>
      <c r="BL2687" s="5"/>
      <c r="BM2687" s="100"/>
      <c r="BN2687" s="151"/>
      <c r="BO2687" s="98"/>
      <c r="BP2687" s="5"/>
      <c r="BQ2687" s="5"/>
      <c r="BR2687" s="5"/>
      <c r="BS2687" s="92"/>
      <c r="BT2687" s="223"/>
      <c r="BU2687" s="225"/>
      <c r="BV2687" s="5"/>
      <c r="BW2687" s="92"/>
      <c r="BX2687" s="223"/>
      <c r="BY2687" s="225"/>
      <c r="BZ2687" s="5"/>
      <c r="CA2687" s="92"/>
      <c r="CB2687" s="223"/>
      <c r="CC2687" s="2"/>
      <c r="CD2687" s="105"/>
      <c r="CE2687" s="169"/>
      <c r="CF2687" s="169"/>
      <c r="CG2687" s="169"/>
      <c r="CH2687" s="169"/>
      <c r="CI2687" s="169"/>
      <c r="CJ2687" s="169"/>
      <c r="CK2687" s="169"/>
    </row>
    <row r="2688" spans="2:89" x14ac:dyDescent="0.2">
      <c r="B2688" s="221">
        <v>2684</v>
      </c>
      <c r="C2688" s="68"/>
      <c r="D2688" s="186"/>
      <c r="E2688" s="187"/>
      <c r="F2688" s="188"/>
      <c r="G2688" s="92"/>
      <c r="H2688" s="92"/>
      <c r="I2688" s="92"/>
      <c r="J2688" s="92"/>
      <c r="K2688" s="92"/>
      <c r="L2688" s="92"/>
      <c r="M2688" s="92"/>
      <c r="N2688" s="92"/>
      <c r="O2688" s="92"/>
      <c r="P2688" s="92"/>
      <c r="Q2688" s="5"/>
      <c r="R2688" s="5"/>
      <c r="S2688" s="5"/>
      <c r="T2688" s="5"/>
      <c r="U2688" s="5"/>
      <c r="V2688" s="5"/>
      <c r="W2688" s="5"/>
      <c r="X2688" s="98"/>
      <c r="Y2688" s="92"/>
      <c r="Z2688" s="93"/>
      <c r="AA2688" s="2"/>
      <c r="AB2688" s="103"/>
      <c r="AC2688" s="103"/>
      <c r="AD2688" s="136"/>
      <c r="AE2688" s="98"/>
      <c r="AF2688" s="5"/>
      <c r="AG2688" s="92"/>
      <c r="AH2688" s="92"/>
      <c r="AI2688" s="98"/>
      <c r="AJ2688" s="92"/>
      <c r="AK2688" s="92"/>
      <c r="AL2688" s="92"/>
      <c r="AM2688" s="92"/>
      <c r="AN2688" s="98"/>
      <c r="AO2688" s="92"/>
      <c r="AP2688" s="92"/>
      <c r="AQ2688" s="92"/>
      <c r="AR2688" s="92"/>
      <c r="AS2688" s="98"/>
      <c r="AT2688" s="92"/>
      <c r="AU2688" s="92"/>
      <c r="AV2688" s="92"/>
      <c r="AW2688" s="92"/>
      <c r="AX2688" s="98"/>
      <c r="AY2688" s="92"/>
      <c r="AZ2688" s="92"/>
      <c r="BA2688" s="92"/>
      <c r="BB2688" s="92"/>
      <c r="BC2688" s="98"/>
      <c r="BD2688" s="92"/>
      <c r="BE2688" s="92"/>
      <c r="BF2688" s="92"/>
      <c r="BG2688" s="92"/>
      <c r="BH2688" s="98"/>
      <c r="BI2688" s="106"/>
      <c r="BJ2688" s="5"/>
      <c r="BK2688" s="5"/>
      <c r="BL2688" s="5"/>
      <c r="BM2688" s="100"/>
      <c r="BN2688" s="151"/>
      <c r="BO2688" s="98"/>
      <c r="BP2688" s="5"/>
      <c r="BQ2688" s="5"/>
      <c r="BR2688" s="5"/>
      <c r="BS2688" s="92"/>
      <c r="BT2688" s="223"/>
      <c r="BU2688" s="225"/>
      <c r="BV2688" s="5"/>
      <c r="BW2688" s="92"/>
      <c r="BX2688" s="223"/>
      <c r="BY2688" s="225"/>
      <c r="BZ2688" s="5"/>
      <c r="CA2688" s="92"/>
      <c r="CB2688" s="223"/>
      <c r="CC2688" s="2"/>
      <c r="CD2688" s="105"/>
      <c r="CE2688" s="169"/>
      <c r="CF2688" s="169"/>
      <c r="CG2688" s="169"/>
      <c r="CH2688" s="169"/>
      <c r="CI2688" s="169"/>
      <c r="CJ2688" s="169"/>
      <c r="CK2688" s="169"/>
    </row>
    <row r="2689" spans="2:89" x14ac:dyDescent="0.2">
      <c r="B2689" s="221">
        <v>2685</v>
      </c>
      <c r="C2689" s="68"/>
      <c r="D2689" s="186"/>
      <c r="E2689" s="187"/>
      <c r="F2689" s="188"/>
      <c r="G2689" s="92"/>
      <c r="H2689" s="92"/>
      <c r="I2689" s="92"/>
      <c r="J2689" s="92"/>
      <c r="K2689" s="92"/>
      <c r="L2689" s="92"/>
      <c r="M2689" s="92"/>
      <c r="N2689" s="92"/>
      <c r="O2689" s="92"/>
      <c r="P2689" s="92"/>
      <c r="Q2689" s="5"/>
      <c r="R2689" s="5"/>
      <c r="S2689" s="5"/>
      <c r="T2689" s="5"/>
      <c r="U2689" s="5"/>
      <c r="V2689" s="5"/>
      <c r="W2689" s="5"/>
      <c r="X2689" s="98"/>
      <c r="Y2689" s="92"/>
      <c r="Z2689" s="93"/>
      <c r="AA2689" s="2"/>
      <c r="AB2689" s="103"/>
      <c r="AC2689" s="103"/>
      <c r="AD2689" s="136"/>
      <c r="AE2689" s="98"/>
      <c r="AF2689" s="5"/>
      <c r="AG2689" s="92"/>
      <c r="AH2689" s="92"/>
      <c r="AI2689" s="98"/>
      <c r="AJ2689" s="92"/>
      <c r="AK2689" s="92"/>
      <c r="AL2689" s="92"/>
      <c r="AM2689" s="92"/>
      <c r="AN2689" s="98"/>
      <c r="AO2689" s="92"/>
      <c r="AP2689" s="92"/>
      <c r="AQ2689" s="92"/>
      <c r="AR2689" s="92"/>
      <c r="AS2689" s="98"/>
      <c r="AT2689" s="92"/>
      <c r="AU2689" s="92"/>
      <c r="AV2689" s="92"/>
      <c r="AW2689" s="92"/>
      <c r="AX2689" s="98"/>
      <c r="AY2689" s="92"/>
      <c r="AZ2689" s="92"/>
      <c r="BA2689" s="92"/>
      <c r="BB2689" s="92"/>
      <c r="BC2689" s="98"/>
      <c r="BD2689" s="92"/>
      <c r="BE2689" s="92"/>
      <c r="BF2689" s="92"/>
      <c r="BG2689" s="92"/>
      <c r="BH2689" s="98"/>
      <c r="BI2689" s="106"/>
      <c r="BJ2689" s="5"/>
      <c r="BK2689" s="5"/>
      <c r="BL2689" s="5"/>
      <c r="BM2689" s="100"/>
      <c r="BN2689" s="151"/>
      <c r="BO2689" s="98"/>
      <c r="BP2689" s="5"/>
      <c r="BQ2689" s="5"/>
      <c r="BR2689" s="5"/>
      <c r="BS2689" s="92"/>
      <c r="BT2689" s="223"/>
      <c r="BU2689" s="225"/>
      <c r="BV2689" s="5"/>
      <c r="BW2689" s="92"/>
      <c r="BX2689" s="223"/>
      <c r="BY2689" s="225"/>
      <c r="BZ2689" s="5"/>
      <c r="CA2689" s="92"/>
      <c r="CB2689" s="223"/>
      <c r="CC2689" s="2"/>
      <c r="CD2689" s="105"/>
      <c r="CE2689" s="169"/>
      <c r="CF2689" s="169"/>
      <c r="CG2689" s="169"/>
      <c r="CH2689" s="169"/>
      <c r="CI2689" s="169"/>
      <c r="CJ2689" s="169"/>
      <c r="CK2689" s="169"/>
    </row>
    <row r="2690" spans="2:89" x14ac:dyDescent="0.2">
      <c r="B2690" s="221">
        <v>2686</v>
      </c>
      <c r="C2690" s="68"/>
      <c r="D2690" s="186"/>
      <c r="E2690" s="187"/>
      <c r="F2690" s="188"/>
      <c r="G2690" s="92"/>
      <c r="H2690" s="92"/>
      <c r="I2690" s="92"/>
      <c r="J2690" s="92"/>
      <c r="K2690" s="92"/>
      <c r="L2690" s="92"/>
      <c r="M2690" s="92"/>
      <c r="N2690" s="92"/>
      <c r="O2690" s="92"/>
      <c r="P2690" s="92"/>
      <c r="Q2690" s="5"/>
      <c r="R2690" s="5"/>
      <c r="S2690" s="5"/>
      <c r="T2690" s="5"/>
      <c r="U2690" s="5"/>
      <c r="V2690" s="5"/>
      <c r="W2690" s="5"/>
      <c r="X2690" s="98"/>
      <c r="Y2690" s="92"/>
      <c r="Z2690" s="93"/>
      <c r="AA2690" s="2"/>
      <c r="AB2690" s="103"/>
      <c r="AC2690" s="103"/>
      <c r="AD2690" s="136"/>
      <c r="AE2690" s="98"/>
      <c r="AF2690" s="5"/>
      <c r="AG2690" s="92"/>
      <c r="AH2690" s="92"/>
      <c r="AI2690" s="98"/>
      <c r="AJ2690" s="92"/>
      <c r="AK2690" s="92"/>
      <c r="AL2690" s="92"/>
      <c r="AM2690" s="92"/>
      <c r="AN2690" s="98"/>
      <c r="AO2690" s="92"/>
      <c r="AP2690" s="92"/>
      <c r="AQ2690" s="92"/>
      <c r="AR2690" s="92"/>
      <c r="AS2690" s="98"/>
      <c r="AT2690" s="92"/>
      <c r="AU2690" s="92"/>
      <c r="AV2690" s="92"/>
      <c r="AW2690" s="92"/>
      <c r="AX2690" s="98"/>
      <c r="AY2690" s="92"/>
      <c r="AZ2690" s="92"/>
      <c r="BA2690" s="92"/>
      <c r="BB2690" s="92"/>
      <c r="BC2690" s="98"/>
      <c r="BD2690" s="92"/>
      <c r="BE2690" s="92"/>
      <c r="BF2690" s="92"/>
      <c r="BG2690" s="92"/>
      <c r="BH2690" s="98"/>
      <c r="BI2690" s="106"/>
      <c r="BJ2690" s="5"/>
      <c r="BK2690" s="5"/>
      <c r="BL2690" s="5"/>
      <c r="BM2690" s="100"/>
      <c r="BN2690" s="151"/>
      <c r="BO2690" s="98"/>
      <c r="BP2690" s="5"/>
      <c r="BQ2690" s="5"/>
      <c r="BR2690" s="5"/>
      <c r="BS2690" s="92"/>
      <c r="BT2690" s="223"/>
      <c r="BU2690" s="225"/>
      <c r="BV2690" s="5"/>
      <c r="BW2690" s="92"/>
      <c r="BX2690" s="223"/>
      <c r="BY2690" s="225"/>
      <c r="BZ2690" s="5"/>
      <c r="CA2690" s="92"/>
      <c r="CB2690" s="223"/>
      <c r="CC2690" s="2"/>
      <c r="CD2690" s="105"/>
      <c r="CE2690" s="169"/>
      <c r="CF2690" s="169"/>
      <c r="CG2690" s="169"/>
      <c r="CH2690" s="169"/>
      <c r="CI2690" s="169"/>
      <c r="CJ2690" s="169"/>
      <c r="CK2690" s="169"/>
    </row>
    <row r="2691" spans="2:89" x14ac:dyDescent="0.2">
      <c r="B2691" s="221">
        <v>2687</v>
      </c>
      <c r="C2691" s="68"/>
      <c r="D2691" s="186"/>
      <c r="E2691" s="187"/>
      <c r="F2691" s="188"/>
      <c r="G2691" s="92"/>
      <c r="H2691" s="92"/>
      <c r="I2691" s="92"/>
      <c r="J2691" s="92"/>
      <c r="K2691" s="92"/>
      <c r="L2691" s="92"/>
      <c r="M2691" s="92"/>
      <c r="N2691" s="92"/>
      <c r="O2691" s="92"/>
      <c r="P2691" s="92"/>
      <c r="Q2691" s="5"/>
      <c r="R2691" s="5"/>
      <c r="S2691" s="5"/>
      <c r="T2691" s="5"/>
      <c r="U2691" s="5"/>
      <c r="V2691" s="5"/>
      <c r="W2691" s="5"/>
      <c r="X2691" s="98"/>
      <c r="Y2691" s="92"/>
      <c r="Z2691" s="93"/>
      <c r="AA2691" s="2"/>
      <c r="AB2691" s="103"/>
      <c r="AC2691" s="103"/>
      <c r="AD2691" s="136"/>
      <c r="AE2691" s="98"/>
      <c r="AF2691" s="5"/>
      <c r="AG2691" s="92"/>
      <c r="AH2691" s="92"/>
      <c r="AI2691" s="98"/>
      <c r="AJ2691" s="92"/>
      <c r="AK2691" s="92"/>
      <c r="AL2691" s="92"/>
      <c r="AM2691" s="92"/>
      <c r="AN2691" s="98"/>
      <c r="AO2691" s="92"/>
      <c r="AP2691" s="92"/>
      <c r="AQ2691" s="92"/>
      <c r="AR2691" s="92"/>
      <c r="AS2691" s="98"/>
      <c r="AT2691" s="92"/>
      <c r="AU2691" s="92"/>
      <c r="AV2691" s="92"/>
      <c r="AW2691" s="92"/>
      <c r="AX2691" s="98"/>
      <c r="AY2691" s="92"/>
      <c r="AZ2691" s="92"/>
      <c r="BA2691" s="92"/>
      <c r="BB2691" s="92"/>
      <c r="BC2691" s="98"/>
      <c r="BD2691" s="92"/>
      <c r="BE2691" s="92"/>
      <c r="BF2691" s="92"/>
      <c r="BG2691" s="92"/>
      <c r="BH2691" s="98"/>
      <c r="BI2691" s="106"/>
      <c r="BJ2691" s="5"/>
      <c r="BK2691" s="5"/>
      <c r="BL2691" s="5"/>
      <c r="BM2691" s="100"/>
      <c r="BN2691" s="151"/>
      <c r="BO2691" s="98"/>
      <c r="BP2691" s="5"/>
      <c r="BQ2691" s="5"/>
      <c r="BR2691" s="5"/>
      <c r="BS2691" s="92"/>
      <c r="BT2691" s="223"/>
      <c r="BU2691" s="225"/>
      <c r="BV2691" s="5"/>
      <c r="BW2691" s="92"/>
      <c r="BX2691" s="223"/>
      <c r="BY2691" s="225"/>
      <c r="BZ2691" s="5"/>
      <c r="CA2691" s="92"/>
      <c r="CB2691" s="223"/>
      <c r="CC2691" s="2"/>
      <c r="CD2691" s="105"/>
      <c r="CE2691" s="169"/>
      <c r="CF2691" s="169"/>
      <c r="CG2691" s="169"/>
      <c r="CH2691" s="169"/>
      <c r="CI2691" s="169"/>
      <c r="CJ2691" s="169"/>
      <c r="CK2691" s="169"/>
    </row>
    <row r="2692" spans="2:89" x14ac:dyDescent="0.2">
      <c r="B2692" s="221">
        <v>2688</v>
      </c>
      <c r="C2692" s="68"/>
      <c r="D2692" s="186"/>
      <c r="E2692" s="187"/>
      <c r="F2692" s="188"/>
      <c r="G2692" s="92"/>
      <c r="H2692" s="92"/>
      <c r="I2692" s="92"/>
      <c r="J2692" s="92"/>
      <c r="K2692" s="92"/>
      <c r="L2692" s="92"/>
      <c r="M2692" s="92"/>
      <c r="N2692" s="92"/>
      <c r="O2692" s="92"/>
      <c r="P2692" s="92"/>
      <c r="Q2692" s="5"/>
      <c r="R2692" s="5"/>
      <c r="S2692" s="5"/>
      <c r="T2692" s="5"/>
      <c r="U2692" s="5"/>
      <c r="V2692" s="5"/>
      <c r="W2692" s="5"/>
      <c r="X2692" s="98"/>
      <c r="Y2692" s="92"/>
      <c r="Z2692" s="93"/>
      <c r="AA2692" s="2"/>
      <c r="AB2692" s="103"/>
      <c r="AC2692" s="103"/>
      <c r="AD2692" s="136"/>
      <c r="AE2692" s="98"/>
      <c r="AF2692" s="5"/>
      <c r="AG2692" s="92"/>
      <c r="AH2692" s="92"/>
      <c r="AI2692" s="98"/>
      <c r="AJ2692" s="92"/>
      <c r="AK2692" s="92"/>
      <c r="AL2692" s="92"/>
      <c r="AM2692" s="92"/>
      <c r="AN2692" s="98"/>
      <c r="AO2692" s="92"/>
      <c r="AP2692" s="92"/>
      <c r="AQ2692" s="92"/>
      <c r="AR2692" s="92"/>
      <c r="AS2692" s="98"/>
      <c r="AT2692" s="92"/>
      <c r="AU2692" s="92"/>
      <c r="AV2692" s="92"/>
      <c r="AW2692" s="92"/>
      <c r="AX2692" s="98"/>
      <c r="AY2692" s="92"/>
      <c r="AZ2692" s="92"/>
      <c r="BA2692" s="92"/>
      <c r="BB2692" s="92"/>
      <c r="BC2692" s="98"/>
      <c r="BD2692" s="92"/>
      <c r="BE2692" s="92"/>
      <c r="BF2692" s="92"/>
      <c r="BG2692" s="92"/>
      <c r="BH2692" s="98"/>
      <c r="BI2692" s="106"/>
      <c r="BJ2692" s="5"/>
      <c r="BK2692" s="5"/>
      <c r="BL2692" s="5"/>
      <c r="BM2692" s="100"/>
      <c r="BN2692" s="151"/>
      <c r="BO2692" s="98"/>
      <c r="BP2692" s="5"/>
      <c r="BQ2692" s="5"/>
      <c r="BR2692" s="5"/>
      <c r="BS2692" s="92"/>
      <c r="BT2692" s="223"/>
      <c r="BU2692" s="225"/>
      <c r="BV2692" s="5"/>
      <c r="BW2692" s="92"/>
      <c r="BX2692" s="223"/>
      <c r="BY2692" s="225"/>
      <c r="BZ2692" s="5"/>
      <c r="CA2692" s="92"/>
      <c r="CB2692" s="223"/>
      <c r="CC2692" s="2"/>
      <c r="CD2692" s="105"/>
      <c r="CE2692" s="169"/>
      <c r="CF2692" s="169"/>
      <c r="CG2692" s="169"/>
      <c r="CH2692" s="169"/>
      <c r="CI2692" s="169"/>
      <c r="CJ2692" s="169"/>
      <c r="CK2692" s="169"/>
    </row>
    <row r="2693" spans="2:89" x14ac:dyDescent="0.2">
      <c r="B2693" s="221">
        <v>2689</v>
      </c>
      <c r="C2693" s="68"/>
      <c r="D2693" s="186"/>
      <c r="E2693" s="187"/>
      <c r="F2693" s="188"/>
      <c r="G2693" s="92"/>
      <c r="H2693" s="92"/>
      <c r="I2693" s="92"/>
      <c r="J2693" s="92"/>
      <c r="K2693" s="92"/>
      <c r="L2693" s="92"/>
      <c r="M2693" s="92"/>
      <c r="N2693" s="92"/>
      <c r="O2693" s="92"/>
      <c r="P2693" s="92"/>
      <c r="Q2693" s="5"/>
      <c r="R2693" s="5"/>
      <c r="S2693" s="5"/>
      <c r="T2693" s="5"/>
      <c r="U2693" s="5"/>
      <c r="V2693" s="5"/>
      <c r="W2693" s="5"/>
      <c r="X2693" s="98"/>
      <c r="Y2693" s="92"/>
      <c r="Z2693" s="93"/>
      <c r="AA2693" s="2"/>
      <c r="AB2693" s="103"/>
      <c r="AC2693" s="103"/>
      <c r="AD2693" s="136"/>
      <c r="AE2693" s="98"/>
      <c r="AF2693" s="5"/>
      <c r="AG2693" s="92"/>
      <c r="AH2693" s="92"/>
      <c r="AI2693" s="98"/>
      <c r="AJ2693" s="92"/>
      <c r="AK2693" s="92"/>
      <c r="AL2693" s="92"/>
      <c r="AM2693" s="92"/>
      <c r="AN2693" s="98"/>
      <c r="AO2693" s="92"/>
      <c r="AP2693" s="92"/>
      <c r="AQ2693" s="92"/>
      <c r="AR2693" s="92"/>
      <c r="AS2693" s="98"/>
      <c r="AT2693" s="92"/>
      <c r="AU2693" s="92"/>
      <c r="AV2693" s="92"/>
      <c r="AW2693" s="92"/>
      <c r="AX2693" s="98"/>
      <c r="AY2693" s="92"/>
      <c r="AZ2693" s="92"/>
      <c r="BA2693" s="92"/>
      <c r="BB2693" s="92"/>
      <c r="BC2693" s="98"/>
      <c r="BD2693" s="92"/>
      <c r="BE2693" s="92"/>
      <c r="BF2693" s="92"/>
      <c r="BG2693" s="92"/>
      <c r="BH2693" s="98"/>
      <c r="BI2693" s="106"/>
      <c r="BJ2693" s="5"/>
      <c r="BK2693" s="5"/>
      <c r="BL2693" s="5"/>
      <c r="BM2693" s="100"/>
      <c r="BN2693" s="151"/>
      <c r="BO2693" s="98"/>
      <c r="BP2693" s="5"/>
      <c r="BQ2693" s="5"/>
      <c r="BR2693" s="5"/>
      <c r="BS2693" s="92"/>
      <c r="BT2693" s="223"/>
      <c r="BU2693" s="225"/>
      <c r="BV2693" s="5"/>
      <c r="BW2693" s="92"/>
      <c r="BX2693" s="223"/>
      <c r="BY2693" s="225"/>
      <c r="BZ2693" s="5"/>
      <c r="CA2693" s="92"/>
      <c r="CB2693" s="223"/>
      <c r="CC2693" s="2"/>
      <c r="CD2693" s="105"/>
      <c r="CE2693" s="169"/>
      <c r="CF2693" s="169"/>
      <c r="CG2693" s="169"/>
      <c r="CH2693" s="169"/>
      <c r="CI2693" s="169"/>
      <c r="CJ2693" s="169"/>
      <c r="CK2693" s="169"/>
    </row>
    <row r="2694" spans="2:89" x14ac:dyDescent="0.2">
      <c r="B2694" s="221">
        <v>2690</v>
      </c>
      <c r="C2694" s="68"/>
      <c r="D2694" s="186"/>
      <c r="E2694" s="187"/>
      <c r="F2694" s="188"/>
      <c r="G2694" s="92"/>
      <c r="H2694" s="92"/>
      <c r="I2694" s="92"/>
      <c r="J2694" s="92"/>
      <c r="K2694" s="92"/>
      <c r="L2694" s="92"/>
      <c r="M2694" s="92"/>
      <c r="N2694" s="92"/>
      <c r="O2694" s="92"/>
      <c r="P2694" s="92"/>
      <c r="Q2694" s="5"/>
      <c r="R2694" s="5"/>
      <c r="S2694" s="5"/>
      <c r="T2694" s="5"/>
      <c r="U2694" s="5"/>
      <c r="V2694" s="5"/>
      <c r="W2694" s="5"/>
      <c r="X2694" s="98"/>
      <c r="Y2694" s="92"/>
      <c r="Z2694" s="93"/>
      <c r="AA2694" s="2"/>
      <c r="AB2694" s="103"/>
      <c r="AC2694" s="103"/>
      <c r="AD2694" s="136"/>
      <c r="AE2694" s="98"/>
      <c r="AF2694" s="5"/>
      <c r="AG2694" s="92"/>
      <c r="AH2694" s="92"/>
      <c r="AI2694" s="98"/>
      <c r="AJ2694" s="92"/>
      <c r="AK2694" s="92"/>
      <c r="AL2694" s="92"/>
      <c r="AM2694" s="92"/>
      <c r="AN2694" s="98"/>
      <c r="AO2694" s="92"/>
      <c r="AP2694" s="92"/>
      <c r="AQ2694" s="92"/>
      <c r="AR2694" s="92"/>
      <c r="AS2694" s="98"/>
      <c r="AT2694" s="92"/>
      <c r="AU2694" s="92"/>
      <c r="AV2694" s="92"/>
      <c r="AW2694" s="92"/>
      <c r="AX2694" s="98"/>
      <c r="AY2694" s="92"/>
      <c r="AZ2694" s="92"/>
      <c r="BA2694" s="92"/>
      <c r="BB2694" s="92"/>
      <c r="BC2694" s="98"/>
      <c r="BD2694" s="92"/>
      <c r="BE2694" s="92"/>
      <c r="BF2694" s="92"/>
      <c r="BG2694" s="92"/>
      <c r="BH2694" s="98"/>
      <c r="BI2694" s="106"/>
      <c r="BJ2694" s="5"/>
      <c r="BK2694" s="5"/>
      <c r="BL2694" s="5"/>
      <c r="BM2694" s="100"/>
      <c r="BN2694" s="151"/>
      <c r="BO2694" s="98"/>
      <c r="BP2694" s="5"/>
      <c r="BQ2694" s="5"/>
      <c r="BR2694" s="5"/>
      <c r="BS2694" s="92"/>
      <c r="BT2694" s="223"/>
      <c r="BU2694" s="225"/>
      <c r="BV2694" s="5"/>
      <c r="BW2694" s="92"/>
      <c r="BX2694" s="223"/>
      <c r="BY2694" s="225"/>
      <c r="BZ2694" s="5"/>
      <c r="CA2694" s="92"/>
      <c r="CB2694" s="223"/>
      <c r="CC2694" s="2"/>
      <c r="CD2694" s="105"/>
      <c r="CE2694" s="169"/>
      <c r="CF2694" s="169"/>
      <c r="CG2694" s="169"/>
      <c r="CH2694" s="169"/>
      <c r="CI2694" s="169"/>
      <c r="CJ2694" s="169"/>
      <c r="CK2694" s="169"/>
    </row>
    <row r="2695" spans="2:89" x14ac:dyDescent="0.2">
      <c r="B2695" s="221">
        <v>2691</v>
      </c>
      <c r="C2695" s="68"/>
      <c r="D2695" s="186"/>
      <c r="E2695" s="187"/>
      <c r="F2695" s="188"/>
      <c r="G2695" s="92"/>
      <c r="H2695" s="92"/>
      <c r="I2695" s="92"/>
      <c r="J2695" s="92"/>
      <c r="K2695" s="92"/>
      <c r="L2695" s="92"/>
      <c r="M2695" s="92"/>
      <c r="N2695" s="92"/>
      <c r="O2695" s="92"/>
      <c r="P2695" s="92"/>
      <c r="Q2695" s="5"/>
      <c r="R2695" s="5"/>
      <c r="S2695" s="5"/>
      <c r="T2695" s="5"/>
      <c r="U2695" s="5"/>
      <c r="V2695" s="5"/>
      <c r="W2695" s="5"/>
      <c r="X2695" s="98"/>
      <c r="Y2695" s="92"/>
      <c r="Z2695" s="93"/>
      <c r="AA2695" s="2"/>
      <c r="AB2695" s="103"/>
      <c r="AC2695" s="103"/>
      <c r="AD2695" s="136"/>
      <c r="AE2695" s="98"/>
      <c r="AF2695" s="5"/>
      <c r="AG2695" s="92"/>
      <c r="AH2695" s="92"/>
      <c r="AI2695" s="98"/>
      <c r="AJ2695" s="92"/>
      <c r="AK2695" s="92"/>
      <c r="AL2695" s="92"/>
      <c r="AM2695" s="92"/>
      <c r="AN2695" s="98"/>
      <c r="AO2695" s="92"/>
      <c r="AP2695" s="92"/>
      <c r="AQ2695" s="92"/>
      <c r="AR2695" s="92"/>
      <c r="AS2695" s="98"/>
      <c r="AT2695" s="92"/>
      <c r="AU2695" s="92"/>
      <c r="AV2695" s="92"/>
      <c r="AW2695" s="92"/>
      <c r="AX2695" s="98"/>
      <c r="AY2695" s="92"/>
      <c r="AZ2695" s="92"/>
      <c r="BA2695" s="92"/>
      <c r="BB2695" s="92"/>
      <c r="BC2695" s="98"/>
      <c r="BD2695" s="92"/>
      <c r="BE2695" s="92"/>
      <c r="BF2695" s="92"/>
      <c r="BG2695" s="92"/>
      <c r="BH2695" s="98"/>
      <c r="BI2695" s="106"/>
      <c r="BJ2695" s="5"/>
      <c r="BK2695" s="5"/>
      <c r="BL2695" s="5"/>
      <c r="BM2695" s="100"/>
      <c r="BN2695" s="151"/>
      <c r="BO2695" s="98"/>
      <c r="BP2695" s="5"/>
      <c r="BQ2695" s="5"/>
      <c r="BR2695" s="5"/>
      <c r="BS2695" s="92"/>
      <c r="BT2695" s="223"/>
      <c r="BU2695" s="225"/>
      <c r="BV2695" s="5"/>
      <c r="BW2695" s="92"/>
      <c r="BX2695" s="223"/>
      <c r="BY2695" s="225"/>
      <c r="BZ2695" s="5"/>
      <c r="CA2695" s="92"/>
      <c r="CB2695" s="223"/>
      <c r="CC2695" s="2"/>
      <c r="CD2695" s="105"/>
      <c r="CE2695" s="169"/>
      <c r="CF2695" s="169"/>
      <c r="CG2695" s="169"/>
      <c r="CH2695" s="169"/>
      <c r="CI2695" s="169"/>
      <c r="CJ2695" s="169"/>
      <c r="CK2695" s="169"/>
    </row>
    <row r="2696" spans="2:89" x14ac:dyDescent="0.2">
      <c r="B2696" s="221">
        <v>2692</v>
      </c>
      <c r="C2696" s="68"/>
      <c r="D2696" s="186"/>
      <c r="E2696" s="187"/>
      <c r="F2696" s="188"/>
      <c r="G2696" s="92"/>
      <c r="H2696" s="92"/>
      <c r="I2696" s="92"/>
      <c r="J2696" s="92"/>
      <c r="K2696" s="92"/>
      <c r="L2696" s="92"/>
      <c r="M2696" s="92"/>
      <c r="N2696" s="92"/>
      <c r="O2696" s="92"/>
      <c r="P2696" s="92"/>
      <c r="Q2696" s="5"/>
      <c r="R2696" s="5"/>
      <c r="S2696" s="5"/>
      <c r="T2696" s="5"/>
      <c r="U2696" s="5"/>
      <c r="V2696" s="5"/>
      <c r="W2696" s="5"/>
      <c r="X2696" s="98"/>
      <c r="Y2696" s="92"/>
      <c r="Z2696" s="93"/>
      <c r="AA2696" s="2"/>
      <c r="AB2696" s="103"/>
      <c r="AC2696" s="103"/>
      <c r="AD2696" s="136"/>
      <c r="AE2696" s="98"/>
      <c r="AF2696" s="5"/>
      <c r="AG2696" s="92"/>
      <c r="AH2696" s="92"/>
      <c r="AI2696" s="98"/>
      <c r="AJ2696" s="92"/>
      <c r="AK2696" s="92"/>
      <c r="AL2696" s="92"/>
      <c r="AM2696" s="92"/>
      <c r="AN2696" s="98"/>
      <c r="AO2696" s="92"/>
      <c r="AP2696" s="92"/>
      <c r="AQ2696" s="92"/>
      <c r="AR2696" s="92"/>
      <c r="AS2696" s="98"/>
      <c r="AT2696" s="92"/>
      <c r="AU2696" s="92"/>
      <c r="AV2696" s="92"/>
      <c r="AW2696" s="92"/>
      <c r="AX2696" s="98"/>
      <c r="AY2696" s="92"/>
      <c r="AZ2696" s="92"/>
      <c r="BA2696" s="92"/>
      <c r="BB2696" s="92"/>
      <c r="BC2696" s="98"/>
      <c r="BD2696" s="92"/>
      <c r="BE2696" s="92"/>
      <c r="BF2696" s="92"/>
      <c r="BG2696" s="92"/>
      <c r="BH2696" s="98"/>
      <c r="BI2696" s="106"/>
      <c r="BJ2696" s="5"/>
      <c r="BK2696" s="5"/>
      <c r="BL2696" s="5"/>
      <c r="BM2696" s="100"/>
      <c r="BN2696" s="151"/>
      <c r="BO2696" s="98"/>
      <c r="BP2696" s="5"/>
      <c r="BQ2696" s="5"/>
      <c r="BR2696" s="5"/>
      <c r="BS2696" s="92"/>
      <c r="BT2696" s="223"/>
      <c r="BU2696" s="225"/>
      <c r="BV2696" s="5"/>
      <c r="BW2696" s="92"/>
      <c r="BX2696" s="223"/>
      <c r="BY2696" s="225"/>
      <c r="BZ2696" s="5"/>
      <c r="CA2696" s="92"/>
      <c r="CB2696" s="223"/>
      <c r="CC2696" s="2"/>
      <c r="CD2696" s="105"/>
      <c r="CE2696" s="169"/>
      <c r="CF2696" s="169"/>
      <c r="CG2696" s="169"/>
      <c r="CH2696" s="169"/>
      <c r="CI2696" s="169"/>
      <c r="CJ2696" s="169"/>
      <c r="CK2696" s="169"/>
    </row>
    <row r="2697" spans="2:89" x14ac:dyDescent="0.2">
      <c r="B2697" s="221">
        <v>2693</v>
      </c>
      <c r="C2697" s="68"/>
      <c r="D2697" s="186"/>
      <c r="E2697" s="187"/>
      <c r="F2697" s="188"/>
      <c r="G2697" s="92"/>
      <c r="H2697" s="92"/>
      <c r="I2697" s="92"/>
      <c r="J2697" s="92"/>
      <c r="K2697" s="92"/>
      <c r="L2697" s="92"/>
      <c r="M2697" s="92"/>
      <c r="N2697" s="92"/>
      <c r="O2697" s="92"/>
      <c r="P2697" s="92"/>
      <c r="Q2697" s="5"/>
      <c r="R2697" s="5"/>
      <c r="S2697" s="5"/>
      <c r="T2697" s="5"/>
      <c r="U2697" s="5"/>
      <c r="V2697" s="5"/>
      <c r="W2697" s="5"/>
      <c r="X2697" s="98"/>
      <c r="Y2697" s="92"/>
      <c r="Z2697" s="93"/>
      <c r="AA2697" s="2"/>
      <c r="AB2697" s="103"/>
      <c r="AC2697" s="103"/>
      <c r="AD2697" s="136"/>
      <c r="AE2697" s="98"/>
      <c r="AF2697" s="5"/>
      <c r="AG2697" s="92"/>
      <c r="AH2697" s="92"/>
      <c r="AI2697" s="98"/>
      <c r="AJ2697" s="92"/>
      <c r="AK2697" s="92"/>
      <c r="AL2697" s="92"/>
      <c r="AM2697" s="92"/>
      <c r="AN2697" s="98"/>
      <c r="AO2697" s="92"/>
      <c r="AP2697" s="92"/>
      <c r="AQ2697" s="92"/>
      <c r="AR2697" s="92"/>
      <c r="AS2697" s="98"/>
      <c r="AT2697" s="92"/>
      <c r="AU2697" s="92"/>
      <c r="AV2697" s="92"/>
      <c r="AW2697" s="92"/>
      <c r="AX2697" s="98"/>
      <c r="AY2697" s="92"/>
      <c r="AZ2697" s="92"/>
      <c r="BA2697" s="92"/>
      <c r="BB2697" s="92"/>
      <c r="BC2697" s="98"/>
      <c r="BD2697" s="92"/>
      <c r="BE2697" s="92"/>
      <c r="BF2697" s="92"/>
      <c r="BG2697" s="92"/>
      <c r="BH2697" s="98"/>
      <c r="BI2697" s="106"/>
      <c r="BJ2697" s="5"/>
      <c r="BK2697" s="5"/>
      <c r="BL2697" s="5"/>
      <c r="BM2697" s="100"/>
      <c r="BN2697" s="151"/>
      <c r="BO2697" s="98"/>
      <c r="BP2697" s="5"/>
      <c r="BQ2697" s="5"/>
      <c r="BR2697" s="5"/>
      <c r="BS2697" s="92"/>
      <c r="BT2697" s="223"/>
      <c r="BU2697" s="225"/>
      <c r="BV2697" s="5"/>
      <c r="BW2697" s="92"/>
      <c r="BX2697" s="223"/>
      <c r="BY2697" s="225"/>
      <c r="BZ2697" s="5"/>
      <c r="CA2697" s="92"/>
      <c r="CB2697" s="223"/>
      <c r="CC2697" s="2"/>
      <c r="CD2697" s="105"/>
      <c r="CE2697" s="169"/>
      <c r="CF2697" s="169"/>
      <c r="CG2697" s="169"/>
      <c r="CH2697" s="169"/>
      <c r="CI2697" s="169"/>
      <c r="CJ2697" s="169"/>
      <c r="CK2697" s="169"/>
    </row>
    <row r="2698" spans="2:89" x14ac:dyDescent="0.2">
      <c r="B2698" s="221">
        <v>2694</v>
      </c>
      <c r="C2698" s="68"/>
      <c r="D2698" s="186"/>
      <c r="E2698" s="187"/>
      <c r="F2698" s="188"/>
      <c r="G2698" s="92"/>
      <c r="H2698" s="92"/>
      <c r="I2698" s="92"/>
      <c r="J2698" s="92"/>
      <c r="K2698" s="92"/>
      <c r="L2698" s="92"/>
      <c r="M2698" s="92"/>
      <c r="N2698" s="92"/>
      <c r="O2698" s="92"/>
      <c r="P2698" s="92"/>
      <c r="Q2698" s="5"/>
      <c r="R2698" s="5"/>
      <c r="S2698" s="5"/>
      <c r="T2698" s="5"/>
      <c r="U2698" s="5"/>
      <c r="V2698" s="5"/>
      <c r="W2698" s="5"/>
      <c r="X2698" s="98"/>
      <c r="Y2698" s="92"/>
      <c r="Z2698" s="93"/>
      <c r="AA2698" s="2"/>
      <c r="AB2698" s="103"/>
      <c r="AC2698" s="103"/>
      <c r="AD2698" s="136"/>
      <c r="AE2698" s="98"/>
      <c r="AF2698" s="5"/>
      <c r="AG2698" s="92"/>
      <c r="AH2698" s="92"/>
      <c r="AI2698" s="98"/>
      <c r="AJ2698" s="92"/>
      <c r="AK2698" s="92"/>
      <c r="AL2698" s="92"/>
      <c r="AM2698" s="92"/>
      <c r="AN2698" s="98"/>
      <c r="AO2698" s="92"/>
      <c r="AP2698" s="92"/>
      <c r="AQ2698" s="92"/>
      <c r="AR2698" s="92"/>
      <c r="AS2698" s="98"/>
      <c r="AT2698" s="92"/>
      <c r="AU2698" s="92"/>
      <c r="AV2698" s="92"/>
      <c r="AW2698" s="92"/>
      <c r="AX2698" s="98"/>
      <c r="AY2698" s="92"/>
      <c r="AZ2698" s="92"/>
      <c r="BA2698" s="92"/>
      <c r="BB2698" s="92"/>
      <c r="BC2698" s="98"/>
      <c r="BD2698" s="92"/>
      <c r="BE2698" s="92"/>
      <c r="BF2698" s="92"/>
      <c r="BG2698" s="92"/>
      <c r="BH2698" s="98"/>
      <c r="BI2698" s="106"/>
      <c r="BJ2698" s="5"/>
      <c r="BK2698" s="5"/>
      <c r="BL2698" s="5"/>
      <c r="BM2698" s="100"/>
      <c r="BN2698" s="151"/>
      <c r="BO2698" s="98"/>
      <c r="BP2698" s="5"/>
      <c r="BQ2698" s="5"/>
      <c r="BR2698" s="5"/>
      <c r="BS2698" s="92"/>
      <c r="BT2698" s="223"/>
      <c r="BU2698" s="225"/>
      <c r="BV2698" s="5"/>
      <c r="BW2698" s="92"/>
      <c r="BX2698" s="223"/>
      <c r="BY2698" s="225"/>
      <c r="BZ2698" s="5"/>
      <c r="CA2698" s="92"/>
      <c r="CB2698" s="223"/>
      <c r="CC2698" s="2"/>
      <c r="CD2698" s="105"/>
      <c r="CE2698" s="169"/>
      <c r="CF2698" s="169"/>
      <c r="CG2698" s="169"/>
      <c r="CH2698" s="169"/>
      <c r="CI2698" s="169"/>
      <c r="CJ2698" s="169"/>
      <c r="CK2698" s="169"/>
    </row>
    <row r="2699" spans="2:89" x14ac:dyDescent="0.2">
      <c r="B2699" s="221">
        <v>2695</v>
      </c>
      <c r="C2699" s="68"/>
      <c r="D2699" s="186"/>
      <c r="E2699" s="187"/>
      <c r="F2699" s="188"/>
      <c r="G2699" s="92"/>
      <c r="H2699" s="92"/>
      <c r="I2699" s="92"/>
      <c r="J2699" s="92"/>
      <c r="K2699" s="92"/>
      <c r="L2699" s="92"/>
      <c r="M2699" s="92"/>
      <c r="N2699" s="92"/>
      <c r="O2699" s="92"/>
      <c r="P2699" s="92"/>
      <c r="Q2699" s="5"/>
      <c r="R2699" s="5"/>
      <c r="S2699" s="5"/>
      <c r="T2699" s="5"/>
      <c r="U2699" s="5"/>
      <c r="V2699" s="5"/>
      <c r="W2699" s="5"/>
      <c r="X2699" s="98"/>
      <c r="Y2699" s="92"/>
      <c r="Z2699" s="93"/>
      <c r="AA2699" s="2"/>
      <c r="AB2699" s="103"/>
      <c r="AC2699" s="103"/>
      <c r="AD2699" s="136"/>
      <c r="AE2699" s="98"/>
      <c r="AF2699" s="5"/>
      <c r="AG2699" s="92"/>
      <c r="AH2699" s="92"/>
      <c r="AI2699" s="98"/>
      <c r="AJ2699" s="92"/>
      <c r="AK2699" s="92"/>
      <c r="AL2699" s="92"/>
      <c r="AM2699" s="92"/>
      <c r="AN2699" s="98"/>
      <c r="AO2699" s="92"/>
      <c r="AP2699" s="92"/>
      <c r="AQ2699" s="92"/>
      <c r="AR2699" s="92"/>
      <c r="AS2699" s="98"/>
      <c r="AT2699" s="92"/>
      <c r="AU2699" s="92"/>
      <c r="AV2699" s="92"/>
      <c r="AW2699" s="92"/>
      <c r="AX2699" s="98"/>
      <c r="AY2699" s="92"/>
      <c r="AZ2699" s="92"/>
      <c r="BA2699" s="92"/>
      <c r="BB2699" s="92"/>
      <c r="BC2699" s="98"/>
      <c r="BD2699" s="92"/>
      <c r="BE2699" s="92"/>
      <c r="BF2699" s="92"/>
      <c r="BG2699" s="92"/>
      <c r="BH2699" s="98"/>
      <c r="BI2699" s="106"/>
      <c r="BJ2699" s="5"/>
      <c r="BK2699" s="5"/>
      <c r="BL2699" s="5"/>
      <c r="BM2699" s="100"/>
      <c r="BN2699" s="151"/>
      <c r="BO2699" s="98"/>
      <c r="BP2699" s="5"/>
      <c r="BQ2699" s="5"/>
      <c r="BR2699" s="5"/>
      <c r="BS2699" s="92"/>
      <c r="BT2699" s="223"/>
      <c r="BU2699" s="225"/>
      <c r="BV2699" s="5"/>
      <c r="BW2699" s="92"/>
      <c r="BX2699" s="223"/>
      <c r="BY2699" s="225"/>
      <c r="BZ2699" s="5"/>
      <c r="CA2699" s="92"/>
      <c r="CB2699" s="223"/>
      <c r="CC2699" s="2"/>
      <c r="CD2699" s="105"/>
      <c r="CE2699" s="169"/>
      <c r="CF2699" s="169"/>
      <c r="CG2699" s="169"/>
      <c r="CH2699" s="169"/>
      <c r="CI2699" s="169"/>
      <c r="CJ2699" s="169"/>
      <c r="CK2699" s="169"/>
    </row>
    <row r="2700" spans="2:89" x14ac:dyDescent="0.2">
      <c r="B2700" s="221">
        <v>2696</v>
      </c>
      <c r="C2700" s="68"/>
      <c r="D2700" s="186"/>
      <c r="E2700" s="187"/>
      <c r="F2700" s="188"/>
      <c r="G2700" s="92"/>
      <c r="H2700" s="92"/>
      <c r="I2700" s="92"/>
      <c r="J2700" s="92"/>
      <c r="K2700" s="92"/>
      <c r="L2700" s="92"/>
      <c r="M2700" s="92"/>
      <c r="N2700" s="92"/>
      <c r="O2700" s="92"/>
      <c r="P2700" s="92"/>
      <c r="Q2700" s="5"/>
      <c r="R2700" s="5"/>
      <c r="S2700" s="5"/>
      <c r="T2700" s="5"/>
      <c r="U2700" s="5"/>
      <c r="V2700" s="5"/>
      <c r="W2700" s="5"/>
      <c r="X2700" s="98"/>
      <c r="Y2700" s="92"/>
      <c r="Z2700" s="93"/>
      <c r="AA2700" s="2"/>
      <c r="AB2700" s="103"/>
      <c r="AC2700" s="103"/>
      <c r="AD2700" s="136"/>
      <c r="AE2700" s="98"/>
      <c r="AF2700" s="5"/>
      <c r="AG2700" s="92"/>
      <c r="AH2700" s="92"/>
      <c r="AI2700" s="98"/>
      <c r="AJ2700" s="92"/>
      <c r="AK2700" s="92"/>
      <c r="AL2700" s="92"/>
      <c r="AM2700" s="92"/>
      <c r="AN2700" s="98"/>
      <c r="AO2700" s="92"/>
      <c r="AP2700" s="92"/>
      <c r="AQ2700" s="92"/>
      <c r="AR2700" s="92"/>
      <c r="AS2700" s="98"/>
      <c r="AT2700" s="92"/>
      <c r="AU2700" s="92"/>
      <c r="AV2700" s="92"/>
      <c r="AW2700" s="92"/>
      <c r="AX2700" s="98"/>
      <c r="AY2700" s="92"/>
      <c r="AZ2700" s="92"/>
      <c r="BA2700" s="92"/>
      <c r="BB2700" s="92"/>
      <c r="BC2700" s="98"/>
      <c r="BD2700" s="92"/>
      <c r="BE2700" s="92"/>
      <c r="BF2700" s="92"/>
      <c r="BG2700" s="92"/>
      <c r="BH2700" s="98"/>
      <c r="BI2700" s="106"/>
      <c r="BJ2700" s="5"/>
      <c r="BK2700" s="5"/>
      <c r="BL2700" s="5"/>
      <c r="BM2700" s="100"/>
      <c r="BN2700" s="151"/>
      <c r="BO2700" s="98"/>
      <c r="BP2700" s="5"/>
      <c r="BQ2700" s="5"/>
      <c r="BR2700" s="5"/>
      <c r="BS2700" s="92"/>
      <c r="BT2700" s="223"/>
      <c r="BU2700" s="225"/>
      <c r="BV2700" s="5"/>
      <c r="BW2700" s="92"/>
      <c r="BX2700" s="223"/>
      <c r="BY2700" s="225"/>
      <c r="BZ2700" s="5"/>
      <c r="CA2700" s="92"/>
      <c r="CB2700" s="223"/>
      <c r="CC2700" s="2"/>
      <c r="CD2700" s="105"/>
      <c r="CE2700" s="169"/>
      <c r="CF2700" s="169"/>
      <c r="CG2700" s="169"/>
      <c r="CH2700" s="169"/>
      <c r="CI2700" s="169"/>
      <c r="CJ2700" s="169"/>
      <c r="CK2700" s="169"/>
    </row>
    <row r="2701" spans="2:89" x14ac:dyDescent="0.2">
      <c r="B2701" s="221">
        <v>2697</v>
      </c>
      <c r="C2701" s="68"/>
      <c r="D2701" s="186"/>
      <c r="E2701" s="187"/>
      <c r="F2701" s="188"/>
      <c r="G2701" s="92"/>
      <c r="H2701" s="92"/>
      <c r="I2701" s="92"/>
      <c r="J2701" s="92"/>
      <c r="K2701" s="92"/>
      <c r="L2701" s="92"/>
      <c r="M2701" s="92"/>
      <c r="N2701" s="92"/>
      <c r="O2701" s="92"/>
      <c r="P2701" s="92"/>
      <c r="Q2701" s="5"/>
      <c r="R2701" s="5"/>
      <c r="S2701" s="5"/>
      <c r="T2701" s="5"/>
      <c r="U2701" s="5"/>
      <c r="V2701" s="5"/>
      <c r="W2701" s="5"/>
      <c r="X2701" s="98"/>
      <c r="Y2701" s="92"/>
      <c r="Z2701" s="93"/>
      <c r="AA2701" s="2"/>
      <c r="AB2701" s="103"/>
      <c r="AC2701" s="103"/>
      <c r="AD2701" s="136"/>
      <c r="AE2701" s="98"/>
      <c r="AF2701" s="5"/>
      <c r="AG2701" s="92"/>
      <c r="AH2701" s="92"/>
      <c r="AI2701" s="98"/>
      <c r="AJ2701" s="92"/>
      <c r="AK2701" s="92"/>
      <c r="AL2701" s="92"/>
      <c r="AM2701" s="92"/>
      <c r="AN2701" s="98"/>
      <c r="AO2701" s="92"/>
      <c r="AP2701" s="92"/>
      <c r="AQ2701" s="92"/>
      <c r="AR2701" s="92"/>
      <c r="AS2701" s="98"/>
      <c r="AT2701" s="92"/>
      <c r="AU2701" s="92"/>
      <c r="AV2701" s="92"/>
      <c r="AW2701" s="92"/>
      <c r="AX2701" s="98"/>
      <c r="AY2701" s="92"/>
      <c r="AZ2701" s="92"/>
      <c r="BA2701" s="92"/>
      <c r="BB2701" s="92"/>
      <c r="BC2701" s="98"/>
      <c r="BD2701" s="92"/>
      <c r="BE2701" s="92"/>
      <c r="BF2701" s="92"/>
      <c r="BG2701" s="92"/>
      <c r="BH2701" s="98"/>
      <c r="BI2701" s="106"/>
      <c r="BJ2701" s="5"/>
      <c r="BK2701" s="5"/>
      <c r="BL2701" s="5"/>
      <c r="BM2701" s="100"/>
      <c r="BN2701" s="151"/>
      <c r="BO2701" s="98"/>
      <c r="BP2701" s="5"/>
      <c r="BQ2701" s="5"/>
      <c r="BR2701" s="5"/>
      <c r="BS2701" s="92"/>
      <c r="BT2701" s="223"/>
      <c r="BU2701" s="225"/>
      <c r="BV2701" s="5"/>
      <c r="BW2701" s="92"/>
      <c r="BX2701" s="223"/>
      <c r="BY2701" s="225"/>
      <c r="BZ2701" s="5"/>
      <c r="CA2701" s="92"/>
      <c r="CB2701" s="223"/>
      <c r="CC2701" s="2"/>
      <c r="CD2701" s="105"/>
      <c r="CE2701" s="169"/>
      <c r="CF2701" s="169"/>
      <c r="CG2701" s="169"/>
      <c r="CH2701" s="169"/>
      <c r="CI2701" s="169"/>
      <c r="CJ2701" s="169"/>
      <c r="CK2701" s="169"/>
    </row>
    <row r="2702" spans="2:89" x14ac:dyDescent="0.2">
      <c r="B2702" s="221">
        <v>2698</v>
      </c>
      <c r="C2702" s="68"/>
      <c r="D2702" s="186"/>
      <c r="E2702" s="187"/>
      <c r="F2702" s="188"/>
      <c r="G2702" s="92"/>
      <c r="H2702" s="92"/>
      <c r="I2702" s="92"/>
      <c r="J2702" s="92"/>
      <c r="K2702" s="92"/>
      <c r="L2702" s="92"/>
      <c r="M2702" s="92"/>
      <c r="N2702" s="92"/>
      <c r="O2702" s="92"/>
      <c r="P2702" s="92"/>
      <c r="Q2702" s="5"/>
      <c r="R2702" s="5"/>
      <c r="S2702" s="5"/>
      <c r="T2702" s="5"/>
      <c r="U2702" s="5"/>
      <c r="V2702" s="5"/>
      <c r="W2702" s="5"/>
      <c r="X2702" s="98"/>
      <c r="Y2702" s="92"/>
      <c r="Z2702" s="93"/>
      <c r="AA2702" s="2"/>
      <c r="AB2702" s="103"/>
      <c r="AC2702" s="103"/>
      <c r="AD2702" s="136"/>
      <c r="AE2702" s="98"/>
      <c r="AF2702" s="5"/>
      <c r="AG2702" s="92"/>
      <c r="AH2702" s="92"/>
      <c r="AI2702" s="98"/>
      <c r="AJ2702" s="92"/>
      <c r="AK2702" s="92"/>
      <c r="AL2702" s="92"/>
      <c r="AM2702" s="92"/>
      <c r="AN2702" s="98"/>
      <c r="AO2702" s="92"/>
      <c r="AP2702" s="92"/>
      <c r="AQ2702" s="92"/>
      <c r="AR2702" s="92"/>
      <c r="AS2702" s="98"/>
      <c r="AT2702" s="92"/>
      <c r="AU2702" s="92"/>
      <c r="AV2702" s="92"/>
      <c r="AW2702" s="92"/>
      <c r="AX2702" s="98"/>
      <c r="AY2702" s="92"/>
      <c r="AZ2702" s="92"/>
      <c r="BA2702" s="92"/>
      <c r="BB2702" s="92"/>
      <c r="BC2702" s="98"/>
      <c r="BD2702" s="92"/>
      <c r="BE2702" s="92"/>
      <c r="BF2702" s="92"/>
      <c r="BG2702" s="92"/>
      <c r="BH2702" s="98"/>
      <c r="BI2702" s="106"/>
      <c r="BJ2702" s="5"/>
      <c r="BK2702" s="5"/>
      <c r="BL2702" s="5"/>
      <c r="BM2702" s="100"/>
      <c r="BN2702" s="151"/>
      <c r="BO2702" s="98"/>
      <c r="BP2702" s="5"/>
      <c r="BQ2702" s="5"/>
      <c r="BR2702" s="5"/>
      <c r="BS2702" s="92"/>
      <c r="BT2702" s="223"/>
      <c r="BU2702" s="225"/>
      <c r="BV2702" s="5"/>
      <c r="BW2702" s="92"/>
      <c r="BX2702" s="223"/>
      <c r="BY2702" s="225"/>
      <c r="BZ2702" s="5"/>
      <c r="CA2702" s="92"/>
      <c r="CB2702" s="223"/>
      <c r="CC2702" s="2"/>
      <c r="CD2702" s="105"/>
      <c r="CE2702" s="169"/>
      <c r="CF2702" s="169"/>
      <c r="CG2702" s="169"/>
      <c r="CH2702" s="169"/>
      <c r="CI2702" s="169"/>
      <c r="CJ2702" s="169"/>
      <c r="CK2702" s="169"/>
    </row>
    <row r="2703" spans="2:89" x14ac:dyDescent="0.2">
      <c r="B2703" s="221">
        <v>2699</v>
      </c>
      <c r="C2703" s="68"/>
      <c r="D2703" s="186"/>
      <c r="E2703" s="187"/>
      <c r="F2703" s="188"/>
      <c r="G2703" s="92"/>
      <c r="H2703" s="92"/>
      <c r="I2703" s="92"/>
      <c r="J2703" s="92"/>
      <c r="K2703" s="92"/>
      <c r="L2703" s="92"/>
      <c r="M2703" s="92"/>
      <c r="N2703" s="92"/>
      <c r="O2703" s="92"/>
      <c r="P2703" s="92"/>
      <c r="Q2703" s="5"/>
      <c r="R2703" s="5"/>
      <c r="S2703" s="5"/>
      <c r="T2703" s="5"/>
      <c r="U2703" s="5"/>
      <c r="V2703" s="5"/>
      <c r="W2703" s="5"/>
      <c r="X2703" s="98"/>
      <c r="Y2703" s="92"/>
      <c r="Z2703" s="93"/>
      <c r="AA2703" s="2"/>
      <c r="AB2703" s="103"/>
      <c r="AC2703" s="103"/>
      <c r="AD2703" s="136"/>
      <c r="AE2703" s="98"/>
      <c r="AF2703" s="5"/>
      <c r="AG2703" s="92"/>
      <c r="AH2703" s="92"/>
      <c r="AI2703" s="98"/>
      <c r="AJ2703" s="92"/>
      <c r="AK2703" s="92"/>
      <c r="AL2703" s="92"/>
      <c r="AM2703" s="92"/>
      <c r="AN2703" s="98"/>
      <c r="AO2703" s="92"/>
      <c r="AP2703" s="92"/>
      <c r="AQ2703" s="92"/>
      <c r="AR2703" s="92"/>
      <c r="AS2703" s="98"/>
      <c r="AT2703" s="92"/>
      <c r="AU2703" s="92"/>
      <c r="AV2703" s="92"/>
      <c r="AW2703" s="92"/>
      <c r="AX2703" s="98"/>
      <c r="AY2703" s="92"/>
      <c r="AZ2703" s="92"/>
      <c r="BA2703" s="92"/>
      <c r="BB2703" s="92"/>
      <c r="BC2703" s="98"/>
      <c r="BD2703" s="92"/>
      <c r="BE2703" s="92"/>
      <c r="BF2703" s="92"/>
      <c r="BG2703" s="92"/>
      <c r="BH2703" s="98"/>
      <c r="BI2703" s="106"/>
      <c r="BJ2703" s="5"/>
      <c r="BK2703" s="5"/>
      <c r="BL2703" s="5"/>
      <c r="BM2703" s="100"/>
      <c r="BN2703" s="151"/>
      <c r="BO2703" s="98"/>
      <c r="BP2703" s="5"/>
      <c r="BQ2703" s="5"/>
      <c r="BR2703" s="5"/>
      <c r="BS2703" s="92"/>
      <c r="BT2703" s="223"/>
      <c r="BU2703" s="225"/>
      <c r="BV2703" s="5"/>
      <c r="BW2703" s="92"/>
      <c r="BX2703" s="223"/>
      <c r="BY2703" s="225"/>
      <c r="BZ2703" s="5"/>
      <c r="CA2703" s="92"/>
      <c r="CB2703" s="223"/>
      <c r="CC2703" s="2"/>
      <c r="CD2703" s="105"/>
      <c r="CE2703" s="169"/>
      <c r="CF2703" s="169"/>
      <c r="CG2703" s="169"/>
      <c r="CH2703" s="169"/>
      <c r="CI2703" s="169"/>
      <c r="CJ2703" s="169"/>
      <c r="CK2703" s="169"/>
    </row>
    <row r="2704" spans="2:89" x14ac:dyDescent="0.2">
      <c r="B2704" s="221">
        <v>2700</v>
      </c>
      <c r="C2704" s="68"/>
      <c r="D2704" s="186"/>
      <c r="E2704" s="187"/>
      <c r="F2704" s="188"/>
      <c r="G2704" s="92"/>
      <c r="H2704" s="92"/>
      <c r="I2704" s="92"/>
      <c r="J2704" s="92"/>
      <c r="K2704" s="92"/>
      <c r="L2704" s="92"/>
      <c r="M2704" s="92"/>
      <c r="N2704" s="92"/>
      <c r="O2704" s="92"/>
      <c r="P2704" s="92"/>
      <c r="Q2704" s="5"/>
      <c r="R2704" s="5"/>
      <c r="S2704" s="5"/>
      <c r="T2704" s="5"/>
      <c r="U2704" s="5"/>
      <c r="V2704" s="5"/>
      <c r="W2704" s="5"/>
      <c r="X2704" s="98"/>
      <c r="Y2704" s="92"/>
      <c r="Z2704" s="93"/>
      <c r="AA2704" s="2"/>
      <c r="AB2704" s="103"/>
      <c r="AC2704" s="103"/>
      <c r="AD2704" s="136"/>
      <c r="AE2704" s="98"/>
      <c r="AF2704" s="5"/>
      <c r="AG2704" s="92"/>
      <c r="AH2704" s="92"/>
      <c r="AI2704" s="98"/>
      <c r="AJ2704" s="92"/>
      <c r="AK2704" s="92"/>
      <c r="AL2704" s="92"/>
      <c r="AM2704" s="92"/>
      <c r="AN2704" s="98"/>
      <c r="AO2704" s="92"/>
      <c r="AP2704" s="92"/>
      <c r="AQ2704" s="92"/>
      <c r="AR2704" s="92"/>
      <c r="AS2704" s="98"/>
      <c r="AT2704" s="92"/>
      <c r="AU2704" s="92"/>
      <c r="AV2704" s="92"/>
      <c r="AW2704" s="92"/>
      <c r="AX2704" s="98"/>
      <c r="AY2704" s="92"/>
      <c r="AZ2704" s="92"/>
      <c r="BA2704" s="92"/>
      <c r="BB2704" s="92"/>
      <c r="BC2704" s="98"/>
      <c r="BD2704" s="92"/>
      <c r="BE2704" s="92"/>
      <c r="BF2704" s="92"/>
      <c r="BG2704" s="92"/>
      <c r="BH2704" s="98"/>
      <c r="BI2704" s="106"/>
      <c r="BJ2704" s="5"/>
      <c r="BK2704" s="5"/>
      <c r="BL2704" s="5"/>
      <c r="BM2704" s="100"/>
      <c r="BN2704" s="151"/>
      <c r="BO2704" s="98"/>
      <c r="BP2704" s="5"/>
      <c r="BQ2704" s="5"/>
      <c r="BR2704" s="5"/>
      <c r="BS2704" s="92"/>
      <c r="BT2704" s="223"/>
      <c r="BU2704" s="225"/>
      <c r="BV2704" s="5"/>
      <c r="BW2704" s="92"/>
      <c r="BX2704" s="223"/>
      <c r="BY2704" s="225"/>
      <c r="BZ2704" s="5"/>
      <c r="CA2704" s="92"/>
      <c r="CB2704" s="223"/>
      <c r="CC2704" s="2"/>
      <c r="CD2704" s="105"/>
      <c r="CE2704" s="169"/>
      <c r="CF2704" s="169"/>
      <c r="CG2704" s="169"/>
      <c r="CH2704" s="169"/>
      <c r="CI2704" s="169"/>
      <c r="CJ2704" s="169"/>
      <c r="CK2704" s="169"/>
    </row>
    <row r="2705" spans="2:89" x14ac:dyDescent="0.2">
      <c r="B2705" s="221">
        <v>2701</v>
      </c>
      <c r="C2705" s="68"/>
      <c r="D2705" s="186"/>
      <c r="E2705" s="187"/>
      <c r="F2705" s="188"/>
      <c r="G2705" s="92"/>
      <c r="H2705" s="92"/>
      <c r="I2705" s="92"/>
      <c r="J2705" s="92"/>
      <c r="K2705" s="92"/>
      <c r="L2705" s="92"/>
      <c r="M2705" s="92"/>
      <c r="N2705" s="92"/>
      <c r="O2705" s="92"/>
      <c r="P2705" s="92"/>
      <c r="Q2705" s="5"/>
      <c r="R2705" s="5"/>
      <c r="S2705" s="5"/>
      <c r="T2705" s="5"/>
      <c r="U2705" s="5"/>
      <c r="V2705" s="5"/>
      <c r="W2705" s="5"/>
      <c r="X2705" s="98"/>
      <c r="Y2705" s="92"/>
      <c r="Z2705" s="93"/>
      <c r="AA2705" s="2"/>
      <c r="AB2705" s="103"/>
      <c r="AC2705" s="103"/>
      <c r="AD2705" s="136"/>
      <c r="AE2705" s="98"/>
      <c r="AF2705" s="5"/>
      <c r="AG2705" s="92"/>
      <c r="AH2705" s="92"/>
      <c r="AI2705" s="98"/>
      <c r="AJ2705" s="92"/>
      <c r="AK2705" s="92"/>
      <c r="AL2705" s="92"/>
      <c r="AM2705" s="92"/>
      <c r="AN2705" s="98"/>
      <c r="AO2705" s="92"/>
      <c r="AP2705" s="92"/>
      <c r="AQ2705" s="92"/>
      <c r="AR2705" s="92"/>
      <c r="AS2705" s="98"/>
      <c r="AT2705" s="92"/>
      <c r="AU2705" s="92"/>
      <c r="AV2705" s="92"/>
      <c r="AW2705" s="92"/>
      <c r="AX2705" s="98"/>
      <c r="AY2705" s="92"/>
      <c r="AZ2705" s="92"/>
      <c r="BA2705" s="92"/>
      <c r="BB2705" s="92"/>
      <c r="BC2705" s="98"/>
      <c r="BD2705" s="92"/>
      <c r="BE2705" s="92"/>
      <c r="BF2705" s="92"/>
      <c r="BG2705" s="92"/>
      <c r="BH2705" s="98"/>
      <c r="BI2705" s="106"/>
      <c r="BJ2705" s="5"/>
      <c r="BK2705" s="5"/>
      <c r="BL2705" s="5"/>
      <c r="BM2705" s="100"/>
      <c r="BN2705" s="151"/>
      <c r="BO2705" s="98"/>
      <c r="BP2705" s="5"/>
      <c r="BQ2705" s="5"/>
      <c r="BR2705" s="5"/>
      <c r="BS2705" s="92"/>
      <c r="BT2705" s="223"/>
      <c r="BU2705" s="225"/>
      <c r="BV2705" s="5"/>
      <c r="BW2705" s="92"/>
      <c r="BX2705" s="223"/>
      <c r="BY2705" s="225"/>
      <c r="BZ2705" s="5"/>
      <c r="CA2705" s="92"/>
      <c r="CB2705" s="223"/>
      <c r="CC2705" s="2"/>
      <c r="CD2705" s="105"/>
      <c r="CE2705" s="169"/>
      <c r="CF2705" s="169"/>
      <c r="CG2705" s="169"/>
      <c r="CH2705" s="169"/>
      <c r="CI2705" s="169"/>
      <c r="CJ2705" s="169"/>
      <c r="CK2705" s="169"/>
    </row>
    <row r="2706" spans="2:89" x14ac:dyDescent="0.2">
      <c r="B2706" s="221">
        <v>2702</v>
      </c>
      <c r="C2706" s="68"/>
      <c r="D2706" s="186"/>
      <c r="E2706" s="187"/>
      <c r="F2706" s="188"/>
      <c r="G2706" s="92"/>
      <c r="H2706" s="92"/>
      <c r="I2706" s="92"/>
      <c r="J2706" s="92"/>
      <c r="K2706" s="92"/>
      <c r="L2706" s="92"/>
      <c r="M2706" s="92"/>
      <c r="N2706" s="92"/>
      <c r="O2706" s="92"/>
      <c r="P2706" s="92"/>
      <c r="Q2706" s="5"/>
      <c r="R2706" s="5"/>
      <c r="S2706" s="5"/>
      <c r="T2706" s="5"/>
      <c r="U2706" s="5"/>
      <c r="V2706" s="5"/>
      <c r="W2706" s="5"/>
      <c r="X2706" s="98"/>
      <c r="Y2706" s="92"/>
      <c r="Z2706" s="93"/>
      <c r="AA2706" s="2"/>
      <c r="AB2706" s="103"/>
      <c r="AC2706" s="103"/>
      <c r="AD2706" s="136"/>
      <c r="AE2706" s="98"/>
      <c r="AF2706" s="5"/>
      <c r="AG2706" s="92"/>
      <c r="AH2706" s="92"/>
      <c r="AI2706" s="98"/>
      <c r="AJ2706" s="92"/>
      <c r="AK2706" s="92"/>
      <c r="AL2706" s="92"/>
      <c r="AM2706" s="92"/>
      <c r="AN2706" s="98"/>
      <c r="AO2706" s="92"/>
      <c r="AP2706" s="92"/>
      <c r="AQ2706" s="92"/>
      <c r="AR2706" s="92"/>
      <c r="AS2706" s="98"/>
      <c r="AT2706" s="92"/>
      <c r="AU2706" s="92"/>
      <c r="AV2706" s="92"/>
      <c r="AW2706" s="92"/>
      <c r="AX2706" s="98"/>
      <c r="AY2706" s="92"/>
      <c r="AZ2706" s="92"/>
      <c r="BA2706" s="92"/>
      <c r="BB2706" s="92"/>
      <c r="BC2706" s="98"/>
      <c r="BD2706" s="92"/>
      <c r="BE2706" s="92"/>
      <c r="BF2706" s="92"/>
      <c r="BG2706" s="92"/>
      <c r="BH2706" s="98"/>
      <c r="BI2706" s="106"/>
      <c r="BJ2706" s="5"/>
      <c r="BK2706" s="5"/>
      <c r="BL2706" s="5"/>
      <c r="BM2706" s="100"/>
      <c r="BN2706" s="151"/>
      <c r="BO2706" s="98"/>
      <c r="BP2706" s="5"/>
      <c r="BQ2706" s="5"/>
      <c r="BR2706" s="5"/>
      <c r="BS2706" s="92"/>
      <c r="BT2706" s="223"/>
      <c r="BU2706" s="225"/>
      <c r="BV2706" s="5"/>
      <c r="BW2706" s="92"/>
      <c r="BX2706" s="223"/>
      <c r="BY2706" s="225"/>
      <c r="BZ2706" s="5"/>
      <c r="CA2706" s="92"/>
      <c r="CB2706" s="223"/>
      <c r="CC2706" s="2"/>
      <c r="CD2706" s="105"/>
      <c r="CE2706" s="169"/>
      <c r="CF2706" s="169"/>
      <c r="CG2706" s="169"/>
      <c r="CH2706" s="169"/>
      <c r="CI2706" s="169"/>
      <c r="CJ2706" s="169"/>
      <c r="CK2706" s="169"/>
    </row>
    <row r="2707" spans="2:89" x14ac:dyDescent="0.2">
      <c r="B2707" s="221">
        <v>2703</v>
      </c>
      <c r="C2707" s="68"/>
      <c r="D2707" s="186"/>
      <c r="E2707" s="187"/>
      <c r="F2707" s="188"/>
      <c r="G2707" s="92"/>
      <c r="H2707" s="92"/>
      <c r="I2707" s="92"/>
      <c r="J2707" s="92"/>
      <c r="K2707" s="92"/>
      <c r="L2707" s="92"/>
      <c r="M2707" s="92"/>
      <c r="N2707" s="92"/>
      <c r="O2707" s="92"/>
      <c r="P2707" s="92"/>
      <c r="Q2707" s="5"/>
      <c r="R2707" s="5"/>
      <c r="S2707" s="5"/>
      <c r="T2707" s="5"/>
      <c r="U2707" s="5"/>
      <c r="V2707" s="5"/>
      <c r="W2707" s="5"/>
      <c r="X2707" s="98"/>
      <c r="Y2707" s="92"/>
      <c r="Z2707" s="93"/>
      <c r="AA2707" s="2"/>
      <c r="AB2707" s="103"/>
      <c r="AC2707" s="103"/>
      <c r="AD2707" s="136"/>
      <c r="AE2707" s="98"/>
      <c r="AF2707" s="5"/>
      <c r="AG2707" s="92"/>
      <c r="AH2707" s="92"/>
      <c r="AI2707" s="98"/>
      <c r="AJ2707" s="92"/>
      <c r="AK2707" s="92"/>
      <c r="AL2707" s="92"/>
      <c r="AM2707" s="92"/>
      <c r="AN2707" s="98"/>
      <c r="AO2707" s="92"/>
      <c r="AP2707" s="92"/>
      <c r="AQ2707" s="92"/>
      <c r="AR2707" s="92"/>
      <c r="AS2707" s="98"/>
      <c r="AT2707" s="92"/>
      <c r="AU2707" s="92"/>
      <c r="AV2707" s="92"/>
      <c r="AW2707" s="92"/>
      <c r="AX2707" s="98"/>
      <c r="AY2707" s="92"/>
      <c r="AZ2707" s="92"/>
      <c r="BA2707" s="92"/>
      <c r="BB2707" s="92"/>
      <c r="BC2707" s="98"/>
      <c r="BD2707" s="92"/>
      <c r="BE2707" s="92"/>
      <c r="BF2707" s="92"/>
      <c r="BG2707" s="92"/>
      <c r="BH2707" s="98"/>
      <c r="BI2707" s="106"/>
      <c r="BJ2707" s="5"/>
      <c r="BK2707" s="5"/>
      <c r="BL2707" s="5"/>
      <c r="BM2707" s="100"/>
      <c r="BN2707" s="151"/>
      <c r="BO2707" s="98"/>
      <c r="BP2707" s="5"/>
      <c r="BQ2707" s="5"/>
      <c r="BR2707" s="5"/>
      <c r="BS2707" s="92"/>
      <c r="BT2707" s="223"/>
      <c r="BU2707" s="225"/>
      <c r="BV2707" s="5"/>
      <c r="BW2707" s="92"/>
      <c r="BX2707" s="223"/>
      <c r="BY2707" s="225"/>
      <c r="BZ2707" s="5"/>
      <c r="CA2707" s="92"/>
      <c r="CB2707" s="223"/>
      <c r="CC2707" s="2"/>
      <c r="CD2707" s="105"/>
      <c r="CE2707" s="169"/>
      <c r="CF2707" s="169"/>
      <c r="CG2707" s="169"/>
      <c r="CH2707" s="169"/>
      <c r="CI2707" s="169"/>
      <c r="CJ2707" s="169"/>
      <c r="CK2707" s="169"/>
    </row>
    <row r="2708" spans="2:89" x14ac:dyDescent="0.2">
      <c r="B2708" s="221">
        <v>2704</v>
      </c>
      <c r="C2708" s="68"/>
      <c r="D2708" s="186"/>
      <c r="E2708" s="187"/>
      <c r="F2708" s="188"/>
      <c r="G2708" s="92"/>
      <c r="H2708" s="92"/>
      <c r="I2708" s="92"/>
      <c r="J2708" s="92"/>
      <c r="K2708" s="92"/>
      <c r="L2708" s="92"/>
      <c r="M2708" s="92"/>
      <c r="N2708" s="92"/>
      <c r="O2708" s="92"/>
      <c r="P2708" s="92"/>
      <c r="Q2708" s="5"/>
      <c r="R2708" s="5"/>
      <c r="S2708" s="5"/>
      <c r="T2708" s="5"/>
      <c r="U2708" s="5"/>
      <c r="V2708" s="5"/>
      <c r="W2708" s="5"/>
      <c r="X2708" s="98"/>
      <c r="Y2708" s="92"/>
      <c r="Z2708" s="93"/>
      <c r="AA2708" s="2"/>
      <c r="AB2708" s="103"/>
      <c r="AC2708" s="103"/>
      <c r="AD2708" s="136"/>
      <c r="AE2708" s="98"/>
      <c r="AF2708" s="5"/>
      <c r="AG2708" s="92"/>
      <c r="AH2708" s="92"/>
      <c r="AI2708" s="98"/>
      <c r="AJ2708" s="92"/>
      <c r="AK2708" s="92"/>
      <c r="AL2708" s="92"/>
      <c r="AM2708" s="92"/>
      <c r="AN2708" s="98"/>
      <c r="AO2708" s="92"/>
      <c r="AP2708" s="92"/>
      <c r="AQ2708" s="92"/>
      <c r="AR2708" s="92"/>
      <c r="AS2708" s="98"/>
      <c r="AT2708" s="92"/>
      <c r="AU2708" s="92"/>
      <c r="AV2708" s="92"/>
      <c r="AW2708" s="92"/>
      <c r="AX2708" s="98"/>
      <c r="AY2708" s="92"/>
      <c r="AZ2708" s="92"/>
      <c r="BA2708" s="92"/>
      <c r="BB2708" s="92"/>
      <c r="BC2708" s="98"/>
      <c r="BD2708" s="92"/>
      <c r="BE2708" s="92"/>
      <c r="BF2708" s="92"/>
      <c r="BG2708" s="92"/>
      <c r="BH2708" s="98"/>
      <c r="BI2708" s="106"/>
      <c r="BJ2708" s="5"/>
      <c r="BK2708" s="5"/>
      <c r="BL2708" s="5"/>
      <c r="BM2708" s="100"/>
      <c r="BN2708" s="151"/>
      <c r="BO2708" s="98"/>
      <c r="BP2708" s="5"/>
      <c r="BQ2708" s="5"/>
      <c r="BR2708" s="5"/>
      <c r="BS2708" s="92"/>
      <c r="BT2708" s="223"/>
      <c r="BU2708" s="225"/>
      <c r="BV2708" s="5"/>
      <c r="BW2708" s="92"/>
      <c r="BX2708" s="223"/>
      <c r="BY2708" s="225"/>
      <c r="BZ2708" s="5"/>
      <c r="CA2708" s="92"/>
      <c r="CB2708" s="223"/>
      <c r="CC2708" s="2"/>
      <c r="CD2708" s="105"/>
      <c r="CE2708" s="169"/>
      <c r="CF2708" s="169"/>
      <c r="CG2708" s="169"/>
      <c r="CH2708" s="169"/>
      <c r="CI2708" s="169"/>
      <c r="CJ2708" s="169"/>
      <c r="CK2708" s="169"/>
    </row>
    <row r="2709" spans="2:89" x14ac:dyDescent="0.2">
      <c r="B2709" s="221">
        <v>2705</v>
      </c>
      <c r="C2709" s="68"/>
      <c r="D2709" s="186"/>
      <c r="E2709" s="187"/>
      <c r="F2709" s="188"/>
      <c r="G2709" s="92"/>
      <c r="H2709" s="92"/>
      <c r="I2709" s="92"/>
      <c r="J2709" s="92"/>
      <c r="K2709" s="92"/>
      <c r="L2709" s="92"/>
      <c r="M2709" s="92"/>
      <c r="N2709" s="92"/>
      <c r="O2709" s="92"/>
      <c r="P2709" s="92"/>
      <c r="Q2709" s="5"/>
      <c r="R2709" s="5"/>
      <c r="S2709" s="5"/>
      <c r="T2709" s="5"/>
      <c r="U2709" s="5"/>
      <c r="V2709" s="5"/>
      <c r="W2709" s="5"/>
      <c r="X2709" s="98"/>
      <c r="Y2709" s="92"/>
      <c r="Z2709" s="93"/>
      <c r="AA2709" s="2"/>
      <c r="AB2709" s="103"/>
      <c r="AC2709" s="103"/>
      <c r="AD2709" s="136"/>
      <c r="AE2709" s="98"/>
      <c r="AF2709" s="5"/>
      <c r="AG2709" s="92"/>
      <c r="AH2709" s="92"/>
      <c r="AI2709" s="98"/>
      <c r="AJ2709" s="92"/>
      <c r="AK2709" s="92"/>
      <c r="AL2709" s="92"/>
      <c r="AM2709" s="92"/>
      <c r="AN2709" s="98"/>
      <c r="AO2709" s="92"/>
      <c r="AP2709" s="92"/>
      <c r="AQ2709" s="92"/>
      <c r="AR2709" s="92"/>
      <c r="AS2709" s="98"/>
      <c r="AT2709" s="92"/>
      <c r="AU2709" s="92"/>
      <c r="AV2709" s="92"/>
      <c r="AW2709" s="92"/>
      <c r="AX2709" s="98"/>
      <c r="AY2709" s="92"/>
      <c r="AZ2709" s="92"/>
      <c r="BA2709" s="92"/>
      <c r="BB2709" s="92"/>
      <c r="BC2709" s="98"/>
      <c r="BD2709" s="92"/>
      <c r="BE2709" s="92"/>
      <c r="BF2709" s="92"/>
      <c r="BG2709" s="92"/>
      <c r="BH2709" s="98"/>
      <c r="BI2709" s="106"/>
      <c r="BJ2709" s="5"/>
      <c r="BK2709" s="5"/>
      <c r="BL2709" s="5"/>
      <c r="BM2709" s="100"/>
      <c r="BN2709" s="151"/>
      <c r="BO2709" s="98"/>
      <c r="BP2709" s="5"/>
      <c r="BQ2709" s="5"/>
      <c r="BR2709" s="5"/>
      <c r="BS2709" s="92"/>
      <c r="BT2709" s="223"/>
      <c r="BU2709" s="225"/>
      <c r="BV2709" s="5"/>
      <c r="BW2709" s="92"/>
      <c r="BX2709" s="223"/>
      <c r="BY2709" s="225"/>
      <c r="BZ2709" s="5"/>
      <c r="CA2709" s="92"/>
      <c r="CB2709" s="223"/>
      <c r="CC2709" s="2"/>
      <c r="CD2709" s="105"/>
      <c r="CE2709" s="169"/>
      <c r="CF2709" s="169"/>
      <c r="CG2709" s="169"/>
      <c r="CH2709" s="169"/>
      <c r="CI2709" s="169"/>
      <c r="CJ2709" s="169"/>
      <c r="CK2709" s="169"/>
    </row>
    <row r="2710" spans="2:89" x14ac:dyDescent="0.2">
      <c r="B2710" s="221">
        <v>2706</v>
      </c>
      <c r="C2710" s="68"/>
      <c r="D2710" s="186"/>
      <c r="E2710" s="187"/>
      <c r="F2710" s="188"/>
      <c r="G2710" s="92"/>
      <c r="H2710" s="92"/>
      <c r="I2710" s="92"/>
      <c r="J2710" s="92"/>
      <c r="K2710" s="92"/>
      <c r="L2710" s="92"/>
      <c r="M2710" s="92"/>
      <c r="N2710" s="92"/>
      <c r="O2710" s="92"/>
      <c r="P2710" s="92"/>
      <c r="Q2710" s="5"/>
      <c r="R2710" s="5"/>
      <c r="S2710" s="5"/>
      <c r="T2710" s="5"/>
      <c r="U2710" s="5"/>
      <c r="V2710" s="5"/>
      <c r="W2710" s="5"/>
      <c r="X2710" s="98"/>
      <c r="Y2710" s="92"/>
      <c r="Z2710" s="93"/>
      <c r="AA2710" s="2"/>
      <c r="AB2710" s="103"/>
      <c r="AC2710" s="103"/>
      <c r="AD2710" s="136"/>
      <c r="AE2710" s="98"/>
      <c r="AF2710" s="5"/>
      <c r="AG2710" s="92"/>
      <c r="AH2710" s="92"/>
      <c r="AI2710" s="98"/>
      <c r="AJ2710" s="92"/>
      <c r="AK2710" s="92"/>
      <c r="AL2710" s="92"/>
      <c r="AM2710" s="92"/>
      <c r="AN2710" s="98"/>
      <c r="AO2710" s="92"/>
      <c r="AP2710" s="92"/>
      <c r="AQ2710" s="92"/>
      <c r="AR2710" s="92"/>
      <c r="AS2710" s="98"/>
      <c r="AT2710" s="92"/>
      <c r="AU2710" s="92"/>
      <c r="AV2710" s="92"/>
      <c r="AW2710" s="92"/>
      <c r="AX2710" s="98"/>
      <c r="AY2710" s="92"/>
      <c r="AZ2710" s="92"/>
      <c r="BA2710" s="92"/>
      <c r="BB2710" s="92"/>
      <c r="BC2710" s="98"/>
      <c r="BD2710" s="92"/>
      <c r="BE2710" s="92"/>
      <c r="BF2710" s="92"/>
      <c r="BG2710" s="92"/>
      <c r="BH2710" s="98"/>
      <c r="BI2710" s="106"/>
      <c r="BJ2710" s="5"/>
      <c r="BK2710" s="5"/>
      <c r="BL2710" s="5"/>
      <c r="BM2710" s="100"/>
      <c r="BN2710" s="151"/>
      <c r="BO2710" s="98"/>
      <c r="BP2710" s="5"/>
      <c r="BQ2710" s="5"/>
      <c r="BR2710" s="5"/>
      <c r="BS2710" s="92"/>
      <c r="BT2710" s="223"/>
      <c r="BU2710" s="225"/>
      <c r="BV2710" s="5"/>
      <c r="BW2710" s="92"/>
      <c r="BX2710" s="223"/>
      <c r="BY2710" s="225"/>
      <c r="BZ2710" s="5"/>
      <c r="CA2710" s="92"/>
      <c r="CB2710" s="223"/>
      <c r="CC2710" s="2"/>
      <c r="CD2710" s="105"/>
      <c r="CE2710" s="169"/>
      <c r="CF2710" s="169"/>
      <c r="CG2710" s="169"/>
      <c r="CH2710" s="169"/>
      <c r="CI2710" s="169"/>
      <c r="CJ2710" s="169"/>
      <c r="CK2710" s="169"/>
    </row>
    <row r="2711" spans="2:89" x14ac:dyDescent="0.2">
      <c r="B2711" s="221">
        <v>2707</v>
      </c>
      <c r="C2711" s="68"/>
      <c r="D2711" s="186"/>
      <c r="E2711" s="187"/>
      <c r="F2711" s="188"/>
      <c r="G2711" s="92"/>
      <c r="H2711" s="92"/>
      <c r="I2711" s="92"/>
      <c r="J2711" s="92"/>
      <c r="K2711" s="92"/>
      <c r="L2711" s="92"/>
      <c r="M2711" s="92"/>
      <c r="N2711" s="92"/>
      <c r="O2711" s="92"/>
      <c r="P2711" s="92"/>
      <c r="Q2711" s="5"/>
      <c r="R2711" s="5"/>
      <c r="S2711" s="5"/>
      <c r="T2711" s="5"/>
      <c r="U2711" s="5"/>
      <c r="V2711" s="5"/>
      <c r="W2711" s="5"/>
      <c r="X2711" s="98"/>
      <c r="Y2711" s="92"/>
      <c r="Z2711" s="93"/>
      <c r="AA2711" s="2"/>
      <c r="AB2711" s="103"/>
      <c r="AC2711" s="103"/>
      <c r="AD2711" s="136"/>
      <c r="AE2711" s="98"/>
      <c r="AF2711" s="5"/>
      <c r="AG2711" s="92"/>
      <c r="AH2711" s="92"/>
      <c r="AI2711" s="98"/>
      <c r="AJ2711" s="92"/>
      <c r="AK2711" s="92"/>
      <c r="AL2711" s="92"/>
      <c r="AM2711" s="92"/>
      <c r="AN2711" s="98"/>
      <c r="AO2711" s="92"/>
      <c r="AP2711" s="92"/>
      <c r="AQ2711" s="92"/>
      <c r="AR2711" s="92"/>
      <c r="AS2711" s="98"/>
      <c r="AT2711" s="92"/>
      <c r="AU2711" s="92"/>
      <c r="AV2711" s="92"/>
      <c r="AW2711" s="92"/>
      <c r="AX2711" s="98"/>
      <c r="AY2711" s="92"/>
      <c r="AZ2711" s="92"/>
      <c r="BA2711" s="92"/>
      <c r="BB2711" s="92"/>
      <c r="BC2711" s="98"/>
      <c r="BD2711" s="92"/>
      <c r="BE2711" s="92"/>
      <c r="BF2711" s="92"/>
      <c r="BG2711" s="92"/>
      <c r="BH2711" s="98"/>
      <c r="BI2711" s="106"/>
      <c r="BJ2711" s="5"/>
      <c r="BK2711" s="5"/>
      <c r="BL2711" s="5"/>
      <c r="BM2711" s="100"/>
      <c r="BN2711" s="151"/>
      <c r="BO2711" s="98"/>
      <c r="BP2711" s="5"/>
      <c r="BQ2711" s="5"/>
      <c r="BR2711" s="5"/>
      <c r="BS2711" s="92"/>
      <c r="BT2711" s="223"/>
      <c r="BU2711" s="225"/>
      <c r="BV2711" s="5"/>
      <c r="BW2711" s="92"/>
      <c r="BX2711" s="223"/>
      <c r="BY2711" s="225"/>
      <c r="BZ2711" s="5"/>
      <c r="CA2711" s="92"/>
      <c r="CB2711" s="223"/>
      <c r="CC2711" s="2"/>
      <c r="CD2711" s="105"/>
      <c r="CE2711" s="169"/>
      <c r="CF2711" s="169"/>
      <c r="CG2711" s="169"/>
      <c r="CH2711" s="169"/>
      <c r="CI2711" s="169"/>
      <c r="CJ2711" s="169"/>
      <c r="CK2711" s="169"/>
    </row>
    <row r="2712" spans="2:89" x14ac:dyDescent="0.2">
      <c r="B2712" s="221">
        <v>2708</v>
      </c>
      <c r="C2712" s="68"/>
      <c r="D2712" s="186"/>
      <c r="E2712" s="187"/>
      <c r="F2712" s="188"/>
      <c r="G2712" s="92"/>
      <c r="H2712" s="92"/>
      <c r="I2712" s="92"/>
      <c r="J2712" s="92"/>
      <c r="K2712" s="92"/>
      <c r="L2712" s="92"/>
      <c r="M2712" s="92"/>
      <c r="N2712" s="92"/>
      <c r="O2712" s="92"/>
      <c r="P2712" s="92"/>
      <c r="Q2712" s="5"/>
      <c r="R2712" s="5"/>
      <c r="S2712" s="5"/>
      <c r="T2712" s="5"/>
      <c r="U2712" s="5"/>
      <c r="V2712" s="5"/>
      <c r="W2712" s="5"/>
      <c r="X2712" s="98"/>
      <c r="Y2712" s="92"/>
      <c r="Z2712" s="93"/>
      <c r="AA2712" s="2"/>
      <c r="AB2712" s="103"/>
      <c r="AC2712" s="103"/>
      <c r="AD2712" s="136"/>
      <c r="AE2712" s="98"/>
      <c r="AF2712" s="5"/>
      <c r="AG2712" s="92"/>
      <c r="AH2712" s="92"/>
      <c r="AI2712" s="98"/>
      <c r="AJ2712" s="92"/>
      <c r="AK2712" s="92"/>
      <c r="AL2712" s="92"/>
      <c r="AM2712" s="92"/>
      <c r="AN2712" s="98"/>
      <c r="AO2712" s="92"/>
      <c r="AP2712" s="92"/>
      <c r="AQ2712" s="92"/>
      <c r="AR2712" s="92"/>
      <c r="AS2712" s="98"/>
      <c r="AT2712" s="92"/>
      <c r="AU2712" s="92"/>
      <c r="AV2712" s="92"/>
      <c r="AW2712" s="92"/>
      <c r="AX2712" s="98"/>
      <c r="AY2712" s="92"/>
      <c r="AZ2712" s="92"/>
      <c r="BA2712" s="92"/>
      <c r="BB2712" s="92"/>
      <c r="BC2712" s="98"/>
      <c r="BD2712" s="92"/>
      <c r="BE2712" s="92"/>
      <c r="BF2712" s="92"/>
      <c r="BG2712" s="92"/>
      <c r="BH2712" s="98"/>
      <c r="BI2712" s="106"/>
      <c r="BJ2712" s="5"/>
      <c r="BK2712" s="5"/>
      <c r="BL2712" s="5"/>
      <c r="BM2712" s="100"/>
      <c r="BN2712" s="151"/>
      <c r="BO2712" s="98"/>
      <c r="BP2712" s="5"/>
      <c r="BQ2712" s="5"/>
      <c r="BR2712" s="5"/>
      <c r="BS2712" s="92"/>
      <c r="BT2712" s="223"/>
      <c r="BU2712" s="225"/>
      <c r="BV2712" s="5"/>
      <c r="BW2712" s="92"/>
      <c r="BX2712" s="223"/>
      <c r="BY2712" s="225"/>
      <c r="BZ2712" s="5"/>
      <c r="CA2712" s="92"/>
      <c r="CB2712" s="223"/>
      <c r="CC2712" s="2"/>
      <c r="CD2712" s="105"/>
      <c r="CE2712" s="169"/>
      <c r="CF2712" s="169"/>
      <c r="CG2712" s="169"/>
      <c r="CH2712" s="169"/>
      <c r="CI2712" s="169"/>
      <c r="CJ2712" s="169"/>
      <c r="CK2712" s="169"/>
    </row>
    <row r="2713" spans="2:89" x14ac:dyDescent="0.2">
      <c r="B2713" s="221">
        <v>2709</v>
      </c>
      <c r="C2713" s="68"/>
      <c r="D2713" s="186"/>
      <c r="E2713" s="187"/>
      <c r="F2713" s="188"/>
      <c r="G2713" s="92"/>
      <c r="H2713" s="92"/>
      <c r="I2713" s="92"/>
      <c r="J2713" s="92"/>
      <c r="K2713" s="92"/>
      <c r="L2713" s="92"/>
      <c r="M2713" s="92"/>
      <c r="N2713" s="92"/>
      <c r="O2713" s="92"/>
      <c r="P2713" s="92"/>
      <c r="Q2713" s="5"/>
      <c r="R2713" s="5"/>
      <c r="S2713" s="5"/>
      <c r="T2713" s="5"/>
      <c r="U2713" s="5"/>
      <c r="V2713" s="5"/>
      <c r="W2713" s="5"/>
      <c r="X2713" s="98"/>
      <c r="Y2713" s="92"/>
      <c r="Z2713" s="93"/>
      <c r="AA2713" s="2"/>
      <c r="AB2713" s="103"/>
      <c r="AC2713" s="103"/>
      <c r="AD2713" s="136"/>
      <c r="AE2713" s="98"/>
      <c r="AF2713" s="5"/>
      <c r="AG2713" s="92"/>
      <c r="AH2713" s="92"/>
      <c r="AI2713" s="98"/>
      <c r="AJ2713" s="92"/>
      <c r="AK2713" s="92"/>
      <c r="AL2713" s="92"/>
      <c r="AM2713" s="92"/>
      <c r="AN2713" s="98"/>
      <c r="AO2713" s="92"/>
      <c r="AP2713" s="92"/>
      <c r="AQ2713" s="92"/>
      <c r="AR2713" s="92"/>
      <c r="AS2713" s="98"/>
      <c r="AT2713" s="92"/>
      <c r="AU2713" s="92"/>
      <c r="AV2713" s="92"/>
      <c r="AW2713" s="92"/>
      <c r="AX2713" s="98"/>
      <c r="AY2713" s="92"/>
      <c r="AZ2713" s="92"/>
      <c r="BA2713" s="92"/>
      <c r="BB2713" s="92"/>
      <c r="BC2713" s="98"/>
      <c r="BD2713" s="92"/>
      <c r="BE2713" s="92"/>
      <c r="BF2713" s="92"/>
      <c r="BG2713" s="92"/>
      <c r="BH2713" s="98"/>
      <c r="BI2713" s="106"/>
      <c r="BJ2713" s="5"/>
      <c r="BK2713" s="5"/>
      <c r="BL2713" s="5"/>
      <c r="BM2713" s="100"/>
      <c r="BN2713" s="151"/>
      <c r="BO2713" s="98"/>
      <c r="BP2713" s="5"/>
      <c r="BQ2713" s="5"/>
      <c r="BR2713" s="5"/>
      <c r="BS2713" s="92"/>
      <c r="BT2713" s="223"/>
      <c r="BU2713" s="225"/>
      <c r="BV2713" s="5"/>
      <c r="BW2713" s="92"/>
      <c r="BX2713" s="223"/>
      <c r="BY2713" s="225"/>
      <c r="BZ2713" s="5"/>
      <c r="CA2713" s="92"/>
      <c r="CB2713" s="223"/>
      <c r="CC2713" s="2"/>
      <c r="CD2713" s="105"/>
      <c r="CE2713" s="169"/>
      <c r="CF2713" s="169"/>
      <c r="CG2713" s="169"/>
      <c r="CH2713" s="169"/>
      <c r="CI2713" s="169"/>
      <c r="CJ2713" s="169"/>
      <c r="CK2713" s="169"/>
    </row>
    <row r="2714" spans="2:89" x14ac:dyDescent="0.2">
      <c r="B2714" s="221">
        <v>2710</v>
      </c>
      <c r="C2714" s="68"/>
      <c r="D2714" s="186"/>
      <c r="E2714" s="187"/>
      <c r="F2714" s="188"/>
      <c r="G2714" s="92"/>
      <c r="H2714" s="92"/>
      <c r="I2714" s="92"/>
      <c r="J2714" s="92"/>
      <c r="K2714" s="92"/>
      <c r="L2714" s="92"/>
      <c r="M2714" s="92"/>
      <c r="N2714" s="92"/>
      <c r="O2714" s="92"/>
      <c r="P2714" s="92"/>
      <c r="Q2714" s="5"/>
      <c r="R2714" s="5"/>
      <c r="S2714" s="5"/>
      <c r="T2714" s="5"/>
      <c r="U2714" s="5"/>
      <c r="V2714" s="5"/>
      <c r="W2714" s="5"/>
      <c r="X2714" s="98"/>
      <c r="Y2714" s="92"/>
      <c r="Z2714" s="93"/>
      <c r="AA2714" s="2"/>
      <c r="AB2714" s="103"/>
      <c r="AC2714" s="103"/>
      <c r="AD2714" s="136"/>
      <c r="AE2714" s="98"/>
      <c r="AF2714" s="5"/>
      <c r="AG2714" s="92"/>
      <c r="AH2714" s="92"/>
      <c r="AI2714" s="98"/>
      <c r="AJ2714" s="92"/>
      <c r="AK2714" s="92"/>
      <c r="AL2714" s="92"/>
      <c r="AM2714" s="92"/>
      <c r="AN2714" s="98"/>
      <c r="AO2714" s="92"/>
      <c r="AP2714" s="92"/>
      <c r="AQ2714" s="92"/>
      <c r="AR2714" s="92"/>
      <c r="AS2714" s="98"/>
      <c r="AT2714" s="92"/>
      <c r="AU2714" s="92"/>
      <c r="AV2714" s="92"/>
      <c r="AW2714" s="92"/>
      <c r="AX2714" s="98"/>
      <c r="AY2714" s="92"/>
      <c r="AZ2714" s="92"/>
      <c r="BA2714" s="92"/>
      <c r="BB2714" s="92"/>
      <c r="BC2714" s="98"/>
      <c r="BD2714" s="92"/>
      <c r="BE2714" s="92"/>
      <c r="BF2714" s="92"/>
      <c r="BG2714" s="92"/>
      <c r="BH2714" s="98"/>
      <c r="BI2714" s="106"/>
      <c r="BJ2714" s="5"/>
      <c r="BK2714" s="5"/>
      <c r="BL2714" s="5"/>
      <c r="BM2714" s="100"/>
      <c r="BN2714" s="151"/>
      <c r="BO2714" s="98"/>
      <c r="BP2714" s="5"/>
      <c r="BQ2714" s="5"/>
      <c r="BR2714" s="5"/>
      <c r="BS2714" s="92"/>
      <c r="BT2714" s="223"/>
      <c r="BU2714" s="225"/>
      <c r="BV2714" s="5"/>
      <c r="BW2714" s="92"/>
      <c r="BX2714" s="223"/>
      <c r="BY2714" s="225"/>
      <c r="BZ2714" s="5"/>
      <c r="CA2714" s="92"/>
      <c r="CB2714" s="223"/>
      <c r="CC2714" s="2"/>
      <c r="CD2714" s="105"/>
      <c r="CE2714" s="169"/>
      <c r="CF2714" s="169"/>
      <c r="CG2714" s="169"/>
      <c r="CH2714" s="169"/>
      <c r="CI2714" s="169"/>
      <c r="CJ2714" s="169"/>
      <c r="CK2714" s="169"/>
    </row>
    <row r="2715" spans="2:89" x14ac:dyDescent="0.2">
      <c r="B2715" s="221">
        <v>2711</v>
      </c>
      <c r="C2715" s="68"/>
      <c r="D2715" s="186"/>
      <c r="E2715" s="187"/>
      <c r="F2715" s="188"/>
      <c r="G2715" s="92"/>
      <c r="H2715" s="92"/>
      <c r="I2715" s="92"/>
      <c r="J2715" s="92"/>
      <c r="K2715" s="92"/>
      <c r="L2715" s="92"/>
      <c r="M2715" s="92"/>
      <c r="N2715" s="92"/>
      <c r="O2715" s="92"/>
      <c r="P2715" s="92"/>
      <c r="Q2715" s="5"/>
      <c r="R2715" s="5"/>
      <c r="S2715" s="5"/>
      <c r="T2715" s="5"/>
      <c r="U2715" s="5"/>
      <c r="V2715" s="5"/>
      <c r="W2715" s="5"/>
      <c r="X2715" s="98"/>
      <c r="Y2715" s="92"/>
      <c r="Z2715" s="93"/>
      <c r="AA2715" s="2"/>
      <c r="AB2715" s="103"/>
      <c r="AC2715" s="103"/>
      <c r="AD2715" s="136"/>
      <c r="AE2715" s="98"/>
      <c r="AF2715" s="5"/>
      <c r="AG2715" s="92"/>
      <c r="AH2715" s="92"/>
      <c r="AI2715" s="98"/>
      <c r="AJ2715" s="92"/>
      <c r="AK2715" s="92"/>
      <c r="AL2715" s="92"/>
      <c r="AM2715" s="92"/>
      <c r="AN2715" s="98"/>
      <c r="AO2715" s="92"/>
      <c r="AP2715" s="92"/>
      <c r="AQ2715" s="92"/>
      <c r="AR2715" s="92"/>
      <c r="AS2715" s="98"/>
      <c r="AT2715" s="92"/>
      <c r="AU2715" s="92"/>
      <c r="AV2715" s="92"/>
      <c r="AW2715" s="92"/>
      <c r="AX2715" s="98"/>
      <c r="AY2715" s="92"/>
      <c r="AZ2715" s="92"/>
      <c r="BA2715" s="92"/>
      <c r="BB2715" s="92"/>
      <c r="BC2715" s="98"/>
      <c r="BD2715" s="92"/>
      <c r="BE2715" s="92"/>
      <c r="BF2715" s="92"/>
      <c r="BG2715" s="92"/>
      <c r="BH2715" s="98"/>
      <c r="BI2715" s="106"/>
      <c r="BJ2715" s="5"/>
      <c r="BK2715" s="5"/>
      <c r="BL2715" s="5"/>
      <c r="BM2715" s="100"/>
      <c r="BN2715" s="151"/>
      <c r="BO2715" s="98"/>
      <c r="BP2715" s="5"/>
      <c r="BQ2715" s="5"/>
      <c r="BR2715" s="5"/>
      <c r="BS2715" s="92"/>
      <c r="BT2715" s="223"/>
      <c r="BU2715" s="225"/>
      <c r="BV2715" s="5"/>
      <c r="BW2715" s="92"/>
      <c r="BX2715" s="223"/>
      <c r="BY2715" s="225"/>
      <c r="BZ2715" s="5"/>
      <c r="CA2715" s="92"/>
      <c r="CB2715" s="223"/>
      <c r="CC2715" s="2"/>
      <c r="CD2715" s="105"/>
      <c r="CE2715" s="169"/>
      <c r="CF2715" s="169"/>
      <c r="CG2715" s="169"/>
      <c r="CH2715" s="169"/>
      <c r="CI2715" s="169"/>
      <c r="CJ2715" s="169"/>
      <c r="CK2715" s="169"/>
    </row>
    <row r="2716" spans="2:89" x14ac:dyDescent="0.2">
      <c r="B2716" s="221">
        <v>2712</v>
      </c>
      <c r="C2716" s="68"/>
      <c r="D2716" s="186"/>
      <c r="E2716" s="187"/>
      <c r="F2716" s="188"/>
      <c r="G2716" s="92"/>
      <c r="H2716" s="92"/>
      <c r="I2716" s="92"/>
      <c r="J2716" s="92"/>
      <c r="K2716" s="92"/>
      <c r="L2716" s="92"/>
      <c r="M2716" s="92"/>
      <c r="N2716" s="92"/>
      <c r="O2716" s="92"/>
      <c r="P2716" s="92"/>
      <c r="Q2716" s="5"/>
      <c r="R2716" s="5"/>
      <c r="S2716" s="5"/>
      <c r="T2716" s="5"/>
      <c r="U2716" s="5"/>
      <c r="V2716" s="5"/>
      <c r="W2716" s="5"/>
      <c r="X2716" s="98"/>
      <c r="Y2716" s="92"/>
      <c r="Z2716" s="93"/>
      <c r="AA2716" s="2"/>
      <c r="AB2716" s="103"/>
      <c r="AC2716" s="103"/>
      <c r="AD2716" s="136"/>
      <c r="AE2716" s="98"/>
      <c r="AF2716" s="5"/>
      <c r="AG2716" s="92"/>
      <c r="AH2716" s="92"/>
      <c r="AI2716" s="98"/>
      <c r="AJ2716" s="92"/>
      <c r="AK2716" s="92"/>
      <c r="AL2716" s="92"/>
      <c r="AM2716" s="92"/>
      <c r="AN2716" s="98"/>
      <c r="AO2716" s="92"/>
      <c r="AP2716" s="92"/>
      <c r="AQ2716" s="92"/>
      <c r="AR2716" s="92"/>
      <c r="AS2716" s="98"/>
      <c r="AT2716" s="92"/>
      <c r="AU2716" s="92"/>
      <c r="AV2716" s="92"/>
      <c r="AW2716" s="92"/>
      <c r="AX2716" s="98"/>
      <c r="AY2716" s="92"/>
      <c r="AZ2716" s="92"/>
      <c r="BA2716" s="92"/>
      <c r="BB2716" s="92"/>
      <c r="BC2716" s="98"/>
      <c r="BD2716" s="92"/>
      <c r="BE2716" s="92"/>
      <c r="BF2716" s="92"/>
      <c r="BG2716" s="92"/>
      <c r="BH2716" s="98"/>
      <c r="BI2716" s="106"/>
      <c r="BJ2716" s="5"/>
      <c r="BK2716" s="5"/>
      <c r="BL2716" s="5"/>
      <c r="BM2716" s="100"/>
      <c r="BN2716" s="151"/>
      <c r="BO2716" s="98"/>
      <c r="BP2716" s="5"/>
      <c r="BQ2716" s="5"/>
      <c r="BR2716" s="5"/>
      <c r="BS2716" s="92"/>
      <c r="BT2716" s="223"/>
      <c r="BU2716" s="225"/>
      <c r="BV2716" s="5"/>
      <c r="BW2716" s="92"/>
      <c r="BX2716" s="223"/>
      <c r="BY2716" s="225"/>
      <c r="BZ2716" s="5"/>
      <c r="CA2716" s="92"/>
      <c r="CB2716" s="223"/>
      <c r="CC2716" s="2"/>
      <c r="CD2716" s="105"/>
      <c r="CE2716" s="169"/>
      <c r="CF2716" s="169"/>
      <c r="CG2716" s="169"/>
      <c r="CH2716" s="169"/>
      <c r="CI2716" s="169"/>
      <c r="CJ2716" s="169"/>
      <c r="CK2716" s="169"/>
    </row>
    <row r="2717" spans="2:89" x14ac:dyDescent="0.2">
      <c r="B2717" s="221">
        <v>2713</v>
      </c>
      <c r="C2717" s="68"/>
      <c r="D2717" s="186"/>
      <c r="E2717" s="187"/>
      <c r="F2717" s="188"/>
      <c r="G2717" s="92"/>
      <c r="H2717" s="92"/>
      <c r="I2717" s="92"/>
      <c r="J2717" s="92"/>
      <c r="K2717" s="92"/>
      <c r="L2717" s="92"/>
      <c r="M2717" s="92"/>
      <c r="N2717" s="92"/>
      <c r="O2717" s="92"/>
      <c r="P2717" s="92"/>
      <c r="Q2717" s="5"/>
      <c r="R2717" s="5"/>
      <c r="S2717" s="5"/>
      <c r="T2717" s="5"/>
      <c r="U2717" s="5"/>
      <c r="V2717" s="5"/>
      <c r="W2717" s="5"/>
      <c r="X2717" s="98"/>
      <c r="Y2717" s="92"/>
      <c r="Z2717" s="93"/>
      <c r="AA2717" s="2"/>
      <c r="AB2717" s="103"/>
      <c r="AC2717" s="103"/>
      <c r="AD2717" s="136"/>
      <c r="AE2717" s="98"/>
      <c r="AF2717" s="5"/>
      <c r="AG2717" s="92"/>
      <c r="AH2717" s="92"/>
      <c r="AI2717" s="98"/>
      <c r="AJ2717" s="92"/>
      <c r="AK2717" s="92"/>
      <c r="AL2717" s="92"/>
      <c r="AM2717" s="92"/>
      <c r="AN2717" s="98"/>
      <c r="AO2717" s="92"/>
      <c r="AP2717" s="92"/>
      <c r="AQ2717" s="92"/>
      <c r="AR2717" s="92"/>
      <c r="AS2717" s="98"/>
      <c r="AT2717" s="92"/>
      <c r="AU2717" s="92"/>
      <c r="AV2717" s="92"/>
      <c r="AW2717" s="92"/>
      <c r="AX2717" s="98"/>
      <c r="AY2717" s="92"/>
      <c r="AZ2717" s="92"/>
      <c r="BA2717" s="92"/>
      <c r="BB2717" s="92"/>
      <c r="BC2717" s="98"/>
      <c r="BD2717" s="92"/>
      <c r="BE2717" s="92"/>
      <c r="BF2717" s="92"/>
      <c r="BG2717" s="92"/>
      <c r="BH2717" s="98"/>
      <c r="BI2717" s="106"/>
      <c r="BJ2717" s="5"/>
      <c r="BK2717" s="5"/>
      <c r="BL2717" s="5"/>
      <c r="BM2717" s="100"/>
      <c r="BN2717" s="151"/>
      <c r="BO2717" s="98"/>
      <c r="BP2717" s="5"/>
      <c r="BQ2717" s="5"/>
      <c r="BR2717" s="5"/>
      <c r="BS2717" s="92"/>
      <c r="BT2717" s="223"/>
      <c r="BU2717" s="225"/>
      <c r="BV2717" s="5"/>
      <c r="BW2717" s="92"/>
      <c r="BX2717" s="223"/>
      <c r="BY2717" s="225"/>
      <c r="BZ2717" s="5"/>
      <c r="CA2717" s="92"/>
      <c r="CB2717" s="223"/>
      <c r="CC2717" s="2"/>
      <c r="CD2717" s="105"/>
      <c r="CE2717" s="169"/>
      <c r="CF2717" s="169"/>
      <c r="CG2717" s="169"/>
      <c r="CH2717" s="169"/>
      <c r="CI2717" s="169"/>
      <c r="CJ2717" s="169"/>
      <c r="CK2717" s="169"/>
    </row>
    <row r="2718" spans="2:89" x14ac:dyDescent="0.2">
      <c r="B2718" s="221">
        <v>2714</v>
      </c>
      <c r="C2718" s="68"/>
      <c r="D2718" s="186"/>
      <c r="E2718" s="187"/>
      <c r="F2718" s="188"/>
      <c r="G2718" s="92"/>
      <c r="H2718" s="92"/>
      <c r="I2718" s="92"/>
      <c r="J2718" s="92"/>
      <c r="K2718" s="92"/>
      <c r="L2718" s="92"/>
      <c r="M2718" s="92"/>
      <c r="N2718" s="92"/>
      <c r="O2718" s="92"/>
      <c r="P2718" s="92"/>
      <c r="Q2718" s="5"/>
      <c r="R2718" s="5"/>
      <c r="S2718" s="5"/>
      <c r="T2718" s="5"/>
      <c r="U2718" s="5"/>
      <c r="V2718" s="5"/>
      <c r="W2718" s="5"/>
      <c r="X2718" s="98"/>
      <c r="Y2718" s="92"/>
      <c r="Z2718" s="93"/>
      <c r="AA2718" s="2"/>
      <c r="AB2718" s="103"/>
      <c r="AC2718" s="103"/>
      <c r="AD2718" s="136"/>
      <c r="AE2718" s="98"/>
      <c r="AF2718" s="5"/>
      <c r="AG2718" s="92"/>
      <c r="AH2718" s="92"/>
      <c r="AI2718" s="98"/>
      <c r="AJ2718" s="92"/>
      <c r="AK2718" s="92"/>
      <c r="AL2718" s="92"/>
      <c r="AM2718" s="92"/>
      <c r="AN2718" s="98"/>
      <c r="AO2718" s="92"/>
      <c r="AP2718" s="92"/>
      <c r="AQ2718" s="92"/>
      <c r="AR2718" s="92"/>
      <c r="AS2718" s="98"/>
      <c r="AT2718" s="92"/>
      <c r="AU2718" s="92"/>
      <c r="AV2718" s="92"/>
      <c r="AW2718" s="92"/>
      <c r="AX2718" s="98"/>
      <c r="AY2718" s="92"/>
      <c r="AZ2718" s="92"/>
      <c r="BA2718" s="92"/>
      <c r="BB2718" s="92"/>
      <c r="BC2718" s="98"/>
      <c r="BD2718" s="92"/>
      <c r="BE2718" s="92"/>
      <c r="BF2718" s="92"/>
      <c r="BG2718" s="92"/>
      <c r="BH2718" s="98"/>
      <c r="BI2718" s="106"/>
      <c r="BJ2718" s="5"/>
      <c r="BK2718" s="5"/>
      <c r="BL2718" s="5"/>
      <c r="BM2718" s="100"/>
      <c r="BN2718" s="151"/>
      <c r="BO2718" s="98"/>
      <c r="BP2718" s="5"/>
      <c r="BQ2718" s="5"/>
      <c r="BR2718" s="5"/>
      <c r="BS2718" s="92"/>
      <c r="BT2718" s="223"/>
      <c r="BU2718" s="225"/>
      <c r="BV2718" s="5"/>
      <c r="BW2718" s="92"/>
      <c r="BX2718" s="223"/>
      <c r="BY2718" s="225"/>
      <c r="BZ2718" s="5"/>
      <c r="CA2718" s="92"/>
      <c r="CB2718" s="223"/>
      <c r="CC2718" s="2"/>
      <c r="CD2718" s="105"/>
      <c r="CE2718" s="169"/>
      <c r="CF2718" s="169"/>
      <c r="CG2718" s="169"/>
      <c r="CH2718" s="169"/>
      <c r="CI2718" s="169"/>
      <c r="CJ2718" s="169"/>
      <c r="CK2718" s="169"/>
    </row>
    <row r="2719" spans="2:89" x14ac:dyDescent="0.2">
      <c r="B2719" s="221">
        <v>2715</v>
      </c>
      <c r="C2719" s="68"/>
      <c r="D2719" s="186"/>
      <c r="E2719" s="187"/>
      <c r="F2719" s="188"/>
      <c r="G2719" s="92"/>
      <c r="H2719" s="92"/>
      <c r="I2719" s="92"/>
      <c r="J2719" s="92"/>
      <c r="K2719" s="92"/>
      <c r="L2719" s="92"/>
      <c r="M2719" s="92"/>
      <c r="N2719" s="92"/>
      <c r="O2719" s="92"/>
      <c r="P2719" s="92"/>
      <c r="Q2719" s="5"/>
      <c r="R2719" s="5"/>
      <c r="S2719" s="5"/>
      <c r="T2719" s="5"/>
      <c r="U2719" s="5"/>
      <c r="V2719" s="5"/>
      <c r="W2719" s="5"/>
      <c r="X2719" s="98"/>
      <c r="Y2719" s="92"/>
      <c r="Z2719" s="93"/>
      <c r="AA2719" s="2"/>
      <c r="AB2719" s="103"/>
      <c r="AC2719" s="103"/>
      <c r="AD2719" s="136"/>
      <c r="AE2719" s="98"/>
      <c r="AF2719" s="5"/>
      <c r="AG2719" s="92"/>
      <c r="AH2719" s="92"/>
      <c r="AI2719" s="98"/>
      <c r="AJ2719" s="92"/>
      <c r="AK2719" s="92"/>
      <c r="AL2719" s="92"/>
      <c r="AM2719" s="92"/>
      <c r="AN2719" s="98"/>
      <c r="AO2719" s="92"/>
      <c r="AP2719" s="92"/>
      <c r="AQ2719" s="92"/>
      <c r="AR2719" s="92"/>
      <c r="AS2719" s="98"/>
      <c r="AT2719" s="92"/>
      <c r="AU2719" s="92"/>
      <c r="AV2719" s="92"/>
      <c r="AW2719" s="92"/>
      <c r="AX2719" s="98"/>
      <c r="AY2719" s="92"/>
      <c r="AZ2719" s="92"/>
      <c r="BA2719" s="92"/>
      <c r="BB2719" s="92"/>
      <c r="BC2719" s="98"/>
      <c r="BD2719" s="92"/>
      <c r="BE2719" s="92"/>
      <c r="BF2719" s="92"/>
      <c r="BG2719" s="92"/>
      <c r="BH2719" s="98"/>
      <c r="BI2719" s="106"/>
      <c r="BJ2719" s="5"/>
      <c r="BK2719" s="5"/>
      <c r="BL2719" s="5"/>
      <c r="BM2719" s="100"/>
      <c r="BN2719" s="151"/>
      <c r="BO2719" s="98"/>
      <c r="BP2719" s="5"/>
      <c r="BQ2719" s="5"/>
      <c r="BR2719" s="5"/>
      <c r="BS2719" s="92"/>
      <c r="BT2719" s="223"/>
      <c r="BU2719" s="225"/>
      <c r="BV2719" s="5"/>
      <c r="BW2719" s="92"/>
      <c r="BX2719" s="223"/>
      <c r="BY2719" s="225"/>
      <c r="BZ2719" s="5"/>
      <c r="CA2719" s="92"/>
      <c r="CB2719" s="223"/>
      <c r="CC2719" s="2"/>
      <c r="CD2719" s="105"/>
      <c r="CE2719" s="169"/>
      <c r="CF2719" s="169"/>
      <c r="CG2719" s="169"/>
      <c r="CH2719" s="169"/>
      <c r="CI2719" s="169"/>
      <c r="CJ2719" s="169"/>
      <c r="CK2719" s="169"/>
    </row>
    <row r="2720" spans="2:89" x14ac:dyDescent="0.2">
      <c r="B2720" s="221">
        <v>2716</v>
      </c>
      <c r="C2720" s="68"/>
      <c r="D2720" s="186"/>
      <c r="E2720" s="187"/>
      <c r="F2720" s="188"/>
      <c r="G2720" s="92"/>
      <c r="H2720" s="92"/>
      <c r="I2720" s="92"/>
      <c r="J2720" s="92"/>
      <c r="K2720" s="92"/>
      <c r="L2720" s="92"/>
      <c r="M2720" s="92"/>
      <c r="N2720" s="92"/>
      <c r="O2720" s="92"/>
      <c r="P2720" s="92"/>
      <c r="Q2720" s="5"/>
      <c r="R2720" s="5"/>
      <c r="S2720" s="5"/>
      <c r="T2720" s="5"/>
      <c r="U2720" s="5"/>
      <c r="V2720" s="5"/>
      <c r="W2720" s="5"/>
      <c r="X2720" s="98"/>
      <c r="Y2720" s="92"/>
      <c r="Z2720" s="93"/>
      <c r="AA2720" s="2"/>
      <c r="AB2720" s="103"/>
      <c r="AC2720" s="103"/>
      <c r="AD2720" s="136"/>
      <c r="AE2720" s="98"/>
      <c r="AF2720" s="5"/>
      <c r="AG2720" s="92"/>
      <c r="AH2720" s="92"/>
      <c r="AI2720" s="98"/>
      <c r="AJ2720" s="92"/>
      <c r="AK2720" s="92"/>
      <c r="AL2720" s="92"/>
      <c r="AM2720" s="92"/>
      <c r="AN2720" s="98"/>
      <c r="AO2720" s="92"/>
      <c r="AP2720" s="92"/>
      <c r="AQ2720" s="92"/>
      <c r="AR2720" s="92"/>
      <c r="AS2720" s="98"/>
      <c r="AT2720" s="92"/>
      <c r="AU2720" s="92"/>
      <c r="AV2720" s="92"/>
      <c r="AW2720" s="92"/>
      <c r="AX2720" s="98"/>
      <c r="AY2720" s="92"/>
      <c r="AZ2720" s="92"/>
      <c r="BA2720" s="92"/>
      <c r="BB2720" s="92"/>
      <c r="BC2720" s="98"/>
      <c r="BD2720" s="92"/>
      <c r="BE2720" s="92"/>
      <c r="BF2720" s="92"/>
      <c r="BG2720" s="92"/>
      <c r="BH2720" s="98"/>
      <c r="BI2720" s="106"/>
      <c r="BJ2720" s="5"/>
      <c r="BK2720" s="5"/>
      <c r="BL2720" s="5"/>
      <c r="BM2720" s="100"/>
      <c r="BN2720" s="151"/>
      <c r="BO2720" s="98"/>
      <c r="BP2720" s="5"/>
      <c r="BQ2720" s="5"/>
      <c r="BR2720" s="5"/>
      <c r="BS2720" s="92"/>
      <c r="BT2720" s="223"/>
      <c r="BU2720" s="225"/>
      <c r="BV2720" s="5"/>
      <c r="BW2720" s="92"/>
      <c r="BX2720" s="223"/>
      <c r="BY2720" s="225"/>
      <c r="BZ2720" s="5"/>
      <c r="CA2720" s="92"/>
      <c r="CB2720" s="223"/>
      <c r="CC2720" s="2"/>
      <c r="CD2720" s="105"/>
      <c r="CE2720" s="169"/>
      <c r="CF2720" s="169"/>
      <c r="CG2720" s="169"/>
      <c r="CH2720" s="169"/>
      <c r="CI2720" s="169"/>
      <c r="CJ2720" s="169"/>
      <c r="CK2720" s="169"/>
    </row>
    <row r="2721" spans="2:89" x14ac:dyDescent="0.2">
      <c r="B2721" s="221">
        <v>2717</v>
      </c>
      <c r="C2721" s="68"/>
      <c r="D2721" s="186"/>
      <c r="E2721" s="187"/>
      <c r="F2721" s="188"/>
      <c r="G2721" s="92"/>
      <c r="H2721" s="92"/>
      <c r="I2721" s="92"/>
      <c r="J2721" s="92"/>
      <c r="K2721" s="92"/>
      <c r="L2721" s="92"/>
      <c r="M2721" s="92"/>
      <c r="N2721" s="92"/>
      <c r="O2721" s="92"/>
      <c r="P2721" s="92"/>
      <c r="Q2721" s="5"/>
      <c r="R2721" s="5"/>
      <c r="S2721" s="5"/>
      <c r="T2721" s="5"/>
      <c r="U2721" s="5"/>
      <c r="V2721" s="5"/>
      <c r="W2721" s="5"/>
      <c r="X2721" s="98"/>
      <c r="Y2721" s="92"/>
      <c r="Z2721" s="93"/>
      <c r="AA2721" s="2"/>
      <c r="AB2721" s="103"/>
      <c r="AC2721" s="103"/>
      <c r="AD2721" s="136"/>
      <c r="AE2721" s="98"/>
      <c r="AF2721" s="5"/>
      <c r="AG2721" s="92"/>
      <c r="AH2721" s="92"/>
      <c r="AI2721" s="98"/>
      <c r="AJ2721" s="92"/>
      <c r="AK2721" s="92"/>
      <c r="AL2721" s="92"/>
      <c r="AM2721" s="92"/>
      <c r="AN2721" s="98"/>
      <c r="AO2721" s="92"/>
      <c r="AP2721" s="92"/>
      <c r="AQ2721" s="92"/>
      <c r="AR2721" s="92"/>
      <c r="AS2721" s="98"/>
      <c r="AT2721" s="92"/>
      <c r="AU2721" s="92"/>
      <c r="AV2721" s="92"/>
      <c r="AW2721" s="92"/>
      <c r="AX2721" s="98"/>
      <c r="AY2721" s="92"/>
      <c r="AZ2721" s="92"/>
      <c r="BA2721" s="92"/>
      <c r="BB2721" s="92"/>
      <c r="BC2721" s="98"/>
      <c r="BD2721" s="92"/>
      <c r="BE2721" s="92"/>
      <c r="BF2721" s="92"/>
      <c r="BG2721" s="92"/>
      <c r="BH2721" s="98"/>
      <c r="BI2721" s="106"/>
      <c r="BJ2721" s="5"/>
      <c r="BK2721" s="5"/>
      <c r="BL2721" s="5"/>
      <c r="BM2721" s="100"/>
      <c r="BN2721" s="151"/>
      <c r="BO2721" s="98"/>
      <c r="BP2721" s="5"/>
      <c r="BQ2721" s="5"/>
      <c r="BR2721" s="5"/>
      <c r="BS2721" s="92"/>
      <c r="BT2721" s="223"/>
      <c r="BU2721" s="225"/>
      <c r="BV2721" s="5"/>
      <c r="BW2721" s="92"/>
      <c r="BX2721" s="223"/>
      <c r="BY2721" s="225"/>
      <c r="BZ2721" s="5"/>
      <c r="CA2721" s="92"/>
      <c r="CB2721" s="223"/>
      <c r="CC2721" s="2"/>
      <c r="CD2721" s="105"/>
      <c r="CE2721" s="169"/>
      <c r="CF2721" s="169"/>
      <c r="CG2721" s="169"/>
      <c r="CH2721" s="169"/>
      <c r="CI2721" s="169"/>
      <c r="CJ2721" s="169"/>
      <c r="CK2721" s="169"/>
    </row>
    <row r="2722" spans="2:89" x14ac:dyDescent="0.2">
      <c r="B2722" s="221">
        <v>2718</v>
      </c>
      <c r="C2722" s="68"/>
      <c r="D2722" s="186"/>
      <c r="E2722" s="187"/>
      <c r="F2722" s="188"/>
      <c r="G2722" s="92"/>
      <c r="H2722" s="92"/>
      <c r="I2722" s="92"/>
      <c r="J2722" s="92"/>
      <c r="K2722" s="92"/>
      <c r="L2722" s="92"/>
      <c r="M2722" s="92"/>
      <c r="N2722" s="92"/>
      <c r="O2722" s="92"/>
      <c r="P2722" s="92"/>
      <c r="Q2722" s="5"/>
      <c r="R2722" s="5"/>
      <c r="S2722" s="5"/>
      <c r="T2722" s="5"/>
      <c r="U2722" s="5"/>
      <c r="V2722" s="5"/>
      <c r="W2722" s="5"/>
      <c r="X2722" s="98"/>
      <c r="Y2722" s="92"/>
      <c r="Z2722" s="93"/>
      <c r="AA2722" s="2"/>
      <c r="AB2722" s="103"/>
      <c r="AC2722" s="103"/>
      <c r="AD2722" s="136"/>
      <c r="AE2722" s="98"/>
      <c r="AF2722" s="5"/>
      <c r="AG2722" s="92"/>
      <c r="AH2722" s="92"/>
      <c r="AI2722" s="98"/>
      <c r="AJ2722" s="92"/>
      <c r="AK2722" s="92"/>
      <c r="AL2722" s="92"/>
      <c r="AM2722" s="92"/>
      <c r="AN2722" s="98"/>
      <c r="AO2722" s="92"/>
      <c r="AP2722" s="92"/>
      <c r="AQ2722" s="92"/>
      <c r="AR2722" s="92"/>
      <c r="AS2722" s="98"/>
      <c r="AT2722" s="92"/>
      <c r="AU2722" s="92"/>
      <c r="AV2722" s="92"/>
      <c r="AW2722" s="92"/>
      <c r="AX2722" s="98"/>
      <c r="AY2722" s="92"/>
      <c r="AZ2722" s="92"/>
      <c r="BA2722" s="92"/>
      <c r="BB2722" s="92"/>
      <c r="BC2722" s="98"/>
      <c r="BD2722" s="92"/>
      <c r="BE2722" s="92"/>
      <c r="BF2722" s="92"/>
      <c r="BG2722" s="92"/>
      <c r="BH2722" s="98"/>
      <c r="BI2722" s="106"/>
      <c r="BJ2722" s="5"/>
      <c r="BK2722" s="5"/>
      <c r="BL2722" s="5"/>
      <c r="BM2722" s="100"/>
      <c r="BN2722" s="151"/>
      <c r="BO2722" s="98"/>
      <c r="BP2722" s="5"/>
      <c r="BQ2722" s="5"/>
      <c r="BR2722" s="5"/>
      <c r="BS2722" s="92"/>
      <c r="BT2722" s="223"/>
      <c r="BU2722" s="225"/>
      <c r="BV2722" s="5"/>
      <c r="BW2722" s="92"/>
      <c r="BX2722" s="223"/>
      <c r="BY2722" s="225"/>
      <c r="BZ2722" s="5"/>
      <c r="CA2722" s="92"/>
      <c r="CB2722" s="223"/>
      <c r="CC2722" s="2"/>
      <c r="CD2722" s="105"/>
      <c r="CE2722" s="169"/>
      <c r="CF2722" s="169"/>
      <c r="CG2722" s="169"/>
      <c r="CH2722" s="169"/>
      <c r="CI2722" s="169"/>
      <c r="CJ2722" s="169"/>
      <c r="CK2722" s="169"/>
    </row>
    <row r="2723" spans="2:89" x14ac:dyDescent="0.2">
      <c r="B2723" s="221">
        <v>2719</v>
      </c>
      <c r="C2723" s="68"/>
      <c r="D2723" s="186"/>
      <c r="E2723" s="187"/>
      <c r="F2723" s="188"/>
      <c r="G2723" s="92"/>
      <c r="H2723" s="92"/>
      <c r="I2723" s="92"/>
      <c r="J2723" s="92"/>
      <c r="K2723" s="92"/>
      <c r="L2723" s="92"/>
      <c r="M2723" s="92"/>
      <c r="N2723" s="92"/>
      <c r="O2723" s="92"/>
      <c r="P2723" s="92"/>
      <c r="Q2723" s="5"/>
      <c r="R2723" s="5"/>
      <c r="S2723" s="5"/>
      <c r="T2723" s="5"/>
      <c r="U2723" s="5"/>
      <c r="V2723" s="5"/>
      <c r="W2723" s="5"/>
      <c r="X2723" s="98"/>
      <c r="Y2723" s="92"/>
      <c r="Z2723" s="93"/>
      <c r="AA2723" s="2"/>
      <c r="AB2723" s="103"/>
      <c r="AC2723" s="103"/>
      <c r="AD2723" s="136"/>
      <c r="AE2723" s="98"/>
      <c r="AF2723" s="5"/>
      <c r="AG2723" s="92"/>
      <c r="AH2723" s="92"/>
      <c r="AI2723" s="98"/>
      <c r="AJ2723" s="92"/>
      <c r="AK2723" s="92"/>
      <c r="AL2723" s="92"/>
      <c r="AM2723" s="92"/>
      <c r="AN2723" s="98"/>
      <c r="AO2723" s="92"/>
      <c r="AP2723" s="92"/>
      <c r="AQ2723" s="92"/>
      <c r="AR2723" s="92"/>
      <c r="AS2723" s="98"/>
      <c r="AT2723" s="92"/>
      <c r="AU2723" s="92"/>
      <c r="AV2723" s="92"/>
      <c r="AW2723" s="92"/>
      <c r="AX2723" s="98"/>
      <c r="AY2723" s="92"/>
      <c r="AZ2723" s="92"/>
      <c r="BA2723" s="92"/>
      <c r="BB2723" s="92"/>
      <c r="BC2723" s="98"/>
      <c r="BD2723" s="92"/>
      <c r="BE2723" s="92"/>
      <c r="BF2723" s="92"/>
      <c r="BG2723" s="92"/>
      <c r="BH2723" s="98"/>
      <c r="BI2723" s="106"/>
      <c r="BJ2723" s="5"/>
      <c r="BK2723" s="5"/>
      <c r="BL2723" s="5"/>
      <c r="BM2723" s="100"/>
      <c r="BN2723" s="151"/>
      <c r="BO2723" s="98"/>
      <c r="BP2723" s="5"/>
      <c r="BQ2723" s="5"/>
      <c r="BR2723" s="5"/>
      <c r="BS2723" s="92"/>
      <c r="BT2723" s="223"/>
      <c r="BU2723" s="225"/>
      <c r="BV2723" s="5"/>
      <c r="BW2723" s="92"/>
      <c r="BX2723" s="223"/>
      <c r="BY2723" s="225"/>
      <c r="BZ2723" s="5"/>
      <c r="CA2723" s="92"/>
      <c r="CB2723" s="223"/>
      <c r="CC2723" s="2"/>
      <c r="CD2723" s="105"/>
      <c r="CE2723" s="169"/>
      <c r="CF2723" s="169"/>
      <c r="CG2723" s="169"/>
      <c r="CH2723" s="169"/>
      <c r="CI2723" s="169"/>
      <c r="CJ2723" s="169"/>
      <c r="CK2723" s="169"/>
    </row>
    <row r="2724" spans="2:89" x14ac:dyDescent="0.2">
      <c r="B2724" s="221">
        <v>2720</v>
      </c>
      <c r="C2724" s="68"/>
      <c r="D2724" s="186"/>
      <c r="E2724" s="187"/>
      <c r="F2724" s="188"/>
      <c r="G2724" s="92"/>
      <c r="H2724" s="92"/>
      <c r="I2724" s="92"/>
      <c r="J2724" s="92"/>
      <c r="K2724" s="92"/>
      <c r="L2724" s="92"/>
      <c r="M2724" s="92"/>
      <c r="N2724" s="92"/>
      <c r="O2724" s="92"/>
      <c r="P2724" s="92"/>
      <c r="Q2724" s="5"/>
      <c r="R2724" s="5"/>
      <c r="S2724" s="5"/>
      <c r="T2724" s="5"/>
      <c r="U2724" s="5"/>
      <c r="V2724" s="5"/>
      <c r="W2724" s="5"/>
      <c r="X2724" s="98"/>
      <c r="Y2724" s="92"/>
      <c r="Z2724" s="93"/>
      <c r="AA2724" s="2"/>
      <c r="AB2724" s="103"/>
      <c r="AC2724" s="103"/>
      <c r="AD2724" s="136"/>
      <c r="AE2724" s="98"/>
      <c r="AF2724" s="5"/>
      <c r="AG2724" s="92"/>
      <c r="AH2724" s="92"/>
      <c r="AI2724" s="98"/>
      <c r="AJ2724" s="92"/>
      <c r="AK2724" s="92"/>
      <c r="AL2724" s="92"/>
      <c r="AM2724" s="92"/>
      <c r="AN2724" s="98"/>
      <c r="AO2724" s="92"/>
      <c r="AP2724" s="92"/>
      <c r="AQ2724" s="92"/>
      <c r="AR2724" s="92"/>
      <c r="AS2724" s="98"/>
      <c r="AT2724" s="92"/>
      <c r="AU2724" s="92"/>
      <c r="AV2724" s="92"/>
      <c r="AW2724" s="92"/>
      <c r="AX2724" s="98"/>
      <c r="AY2724" s="92"/>
      <c r="AZ2724" s="92"/>
      <c r="BA2724" s="92"/>
      <c r="BB2724" s="92"/>
      <c r="BC2724" s="98"/>
      <c r="BD2724" s="92"/>
      <c r="BE2724" s="92"/>
      <c r="BF2724" s="92"/>
      <c r="BG2724" s="92"/>
      <c r="BH2724" s="98"/>
      <c r="BI2724" s="106"/>
      <c r="BJ2724" s="5"/>
      <c r="BK2724" s="5"/>
      <c r="BL2724" s="5"/>
      <c r="BM2724" s="100"/>
      <c r="BN2724" s="151"/>
      <c r="BO2724" s="98"/>
      <c r="BP2724" s="5"/>
      <c r="BQ2724" s="5"/>
      <c r="BR2724" s="5"/>
      <c r="BS2724" s="92"/>
      <c r="BT2724" s="223"/>
      <c r="BU2724" s="225"/>
      <c r="BV2724" s="5"/>
      <c r="BW2724" s="92"/>
      <c r="BX2724" s="223"/>
      <c r="BY2724" s="225"/>
      <c r="BZ2724" s="5"/>
      <c r="CA2724" s="92"/>
      <c r="CB2724" s="223"/>
      <c r="CC2724" s="2"/>
      <c r="CD2724" s="105"/>
      <c r="CE2724" s="169"/>
      <c r="CF2724" s="169"/>
      <c r="CG2724" s="169"/>
      <c r="CH2724" s="169"/>
      <c r="CI2724" s="169"/>
      <c r="CJ2724" s="169"/>
      <c r="CK2724" s="169"/>
    </row>
    <row r="2725" spans="2:89" x14ac:dyDescent="0.2">
      <c r="B2725" s="221">
        <v>2721</v>
      </c>
      <c r="C2725" s="68"/>
      <c r="D2725" s="186"/>
      <c r="E2725" s="187"/>
      <c r="F2725" s="188"/>
      <c r="G2725" s="92"/>
      <c r="H2725" s="92"/>
      <c r="I2725" s="92"/>
      <c r="J2725" s="92"/>
      <c r="K2725" s="92"/>
      <c r="L2725" s="92"/>
      <c r="M2725" s="92"/>
      <c r="N2725" s="92"/>
      <c r="O2725" s="92"/>
      <c r="P2725" s="92"/>
      <c r="Q2725" s="5"/>
      <c r="R2725" s="5"/>
      <c r="S2725" s="5"/>
      <c r="T2725" s="5"/>
      <c r="U2725" s="5"/>
      <c r="V2725" s="5"/>
      <c r="W2725" s="5"/>
      <c r="X2725" s="98"/>
      <c r="Y2725" s="92"/>
      <c r="Z2725" s="93"/>
      <c r="AA2725" s="2"/>
      <c r="AB2725" s="103"/>
      <c r="AC2725" s="103"/>
      <c r="AD2725" s="136"/>
      <c r="AE2725" s="98"/>
      <c r="AF2725" s="5"/>
      <c r="AG2725" s="92"/>
      <c r="AH2725" s="92"/>
      <c r="AI2725" s="98"/>
      <c r="AJ2725" s="92"/>
      <c r="AK2725" s="92"/>
      <c r="AL2725" s="92"/>
      <c r="AM2725" s="92"/>
      <c r="AN2725" s="98"/>
      <c r="AO2725" s="92"/>
      <c r="AP2725" s="92"/>
      <c r="AQ2725" s="92"/>
      <c r="AR2725" s="92"/>
      <c r="AS2725" s="98"/>
      <c r="AT2725" s="92"/>
      <c r="AU2725" s="92"/>
      <c r="AV2725" s="92"/>
      <c r="AW2725" s="92"/>
      <c r="AX2725" s="98"/>
      <c r="AY2725" s="92"/>
      <c r="AZ2725" s="92"/>
      <c r="BA2725" s="92"/>
      <c r="BB2725" s="92"/>
      <c r="BC2725" s="98"/>
      <c r="BD2725" s="92"/>
      <c r="BE2725" s="92"/>
      <c r="BF2725" s="92"/>
      <c r="BG2725" s="92"/>
      <c r="BH2725" s="98"/>
      <c r="BI2725" s="106"/>
      <c r="BJ2725" s="5"/>
      <c r="BK2725" s="5"/>
      <c r="BL2725" s="5"/>
      <c r="BM2725" s="100"/>
      <c r="BN2725" s="151"/>
      <c r="BO2725" s="98"/>
      <c r="BP2725" s="5"/>
      <c r="BQ2725" s="5"/>
      <c r="BR2725" s="5"/>
      <c r="BS2725" s="92"/>
      <c r="BT2725" s="223"/>
      <c r="BU2725" s="225"/>
      <c r="BV2725" s="5"/>
      <c r="BW2725" s="92"/>
      <c r="BX2725" s="223"/>
      <c r="BY2725" s="225"/>
      <c r="BZ2725" s="5"/>
      <c r="CA2725" s="92"/>
      <c r="CB2725" s="223"/>
      <c r="CC2725" s="2"/>
      <c r="CD2725" s="105"/>
      <c r="CE2725" s="169"/>
      <c r="CF2725" s="169"/>
      <c r="CG2725" s="169"/>
      <c r="CH2725" s="169"/>
      <c r="CI2725" s="169"/>
      <c r="CJ2725" s="169"/>
      <c r="CK2725" s="169"/>
    </row>
    <row r="2726" spans="2:89" x14ac:dyDescent="0.2">
      <c r="B2726" s="221">
        <v>2722</v>
      </c>
      <c r="C2726" s="68"/>
      <c r="D2726" s="186"/>
      <c r="E2726" s="187"/>
      <c r="F2726" s="188"/>
      <c r="G2726" s="92"/>
      <c r="H2726" s="92"/>
      <c r="I2726" s="92"/>
      <c r="J2726" s="92"/>
      <c r="K2726" s="92"/>
      <c r="L2726" s="92"/>
      <c r="M2726" s="92"/>
      <c r="N2726" s="92"/>
      <c r="O2726" s="92"/>
      <c r="P2726" s="92"/>
      <c r="Q2726" s="5"/>
      <c r="R2726" s="5"/>
      <c r="S2726" s="5"/>
      <c r="T2726" s="5"/>
      <c r="U2726" s="5"/>
      <c r="V2726" s="5"/>
      <c r="W2726" s="5"/>
      <c r="X2726" s="98"/>
      <c r="Y2726" s="92"/>
      <c r="Z2726" s="93"/>
      <c r="AA2726" s="2"/>
      <c r="AB2726" s="103"/>
      <c r="AC2726" s="103"/>
      <c r="AD2726" s="136"/>
      <c r="AE2726" s="98"/>
      <c r="AF2726" s="5"/>
      <c r="AG2726" s="92"/>
      <c r="AH2726" s="92"/>
      <c r="AI2726" s="98"/>
      <c r="AJ2726" s="92"/>
      <c r="AK2726" s="92"/>
      <c r="AL2726" s="92"/>
      <c r="AM2726" s="92"/>
      <c r="AN2726" s="98"/>
      <c r="AO2726" s="92"/>
      <c r="AP2726" s="92"/>
      <c r="AQ2726" s="92"/>
      <c r="AR2726" s="92"/>
      <c r="AS2726" s="98"/>
      <c r="AT2726" s="92"/>
      <c r="AU2726" s="92"/>
      <c r="AV2726" s="92"/>
      <c r="AW2726" s="92"/>
      <c r="AX2726" s="98"/>
      <c r="AY2726" s="92"/>
      <c r="AZ2726" s="92"/>
      <c r="BA2726" s="92"/>
      <c r="BB2726" s="92"/>
      <c r="BC2726" s="98"/>
      <c r="BD2726" s="92"/>
      <c r="BE2726" s="92"/>
      <c r="BF2726" s="92"/>
      <c r="BG2726" s="92"/>
      <c r="BH2726" s="98"/>
      <c r="BI2726" s="106"/>
      <c r="BJ2726" s="5"/>
      <c r="BK2726" s="5"/>
      <c r="BL2726" s="5"/>
      <c r="BM2726" s="100"/>
      <c r="BN2726" s="151"/>
      <c r="BO2726" s="98"/>
      <c r="BP2726" s="5"/>
      <c r="BQ2726" s="5"/>
      <c r="BR2726" s="5"/>
      <c r="BS2726" s="92"/>
      <c r="BT2726" s="223"/>
      <c r="BU2726" s="225"/>
      <c r="BV2726" s="5"/>
      <c r="BW2726" s="92"/>
      <c r="BX2726" s="223"/>
      <c r="BY2726" s="225"/>
      <c r="BZ2726" s="5"/>
      <c r="CA2726" s="92"/>
      <c r="CB2726" s="223"/>
      <c r="CC2726" s="2"/>
      <c r="CD2726" s="105"/>
      <c r="CE2726" s="169"/>
      <c r="CF2726" s="169"/>
      <c r="CG2726" s="169"/>
      <c r="CH2726" s="169"/>
      <c r="CI2726" s="169"/>
      <c r="CJ2726" s="169"/>
      <c r="CK2726" s="169"/>
    </row>
    <row r="2727" spans="2:89" x14ac:dyDescent="0.2">
      <c r="B2727" s="221">
        <v>2723</v>
      </c>
      <c r="C2727" s="68"/>
      <c r="D2727" s="186"/>
      <c r="E2727" s="187"/>
      <c r="F2727" s="188"/>
      <c r="G2727" s="92"/>
      <c r="H2727" s="92"/>
      <c r="I2727" s="92"/>
      <c r="J2727" s="92"/>
      <c r="K2727" s="92"/>
      <c r="L2727" s="92"/>
      <c r="M2727" s="92"/>
      <c r="N2727" s="92"/>
      <c r="O2727" s="92"/>
      <c r="P2727" s="92"/>
      <c r="Q2727" s="5"/>
      <c r="R2727" s="5"/>
      <c r="S2727" s="5"/>
      <c r="T2727" s="5"/>
      <c r="U2727" s="5"/>
      <c r="V2727" s="5"/>
      <c r="W2727" s="5"/>
      <c r="X2727" s="98"/>
      <c r="Y2727" s="92"/>
      <c r="Z2727" s="93"/>
      <c r="AA2727" s="2"/>
      <c r="AB2727" s="103"/>
      <c r="AC2727" s="103"/>
      <c r="AD2727" s="136"/>
      <c r="AE2727" s="98"/>
      <c r="AF2727" s="5"/>
      <c r="AG2727" s="92"/>
      <c r="AH2727" s="92"/>
      <c r="AI2727" s="98"/>
      <c r="AJ2727" s="92"/>
      <c r="AK2727" s="92"/>
      <c r="AL2727" s="92"/>
      <c r="AM2727" s="92"/>
      <c r="AN2727" s="98"/>
      <c r="AO2727" s="92"/>
      <c r="AP2727" s="92"/>
      <c r="AQ2727" s="92"/>
      <c r="AR2727" s="92"/>
      <c r="AS2727" s="98"/>
      <c r="AT2727" s="92"/>
      <c r="AU2727" s="92"/>
      <c r="AV2727" s="92"/>
      <c r="AW2727" s="92"/>
      <c r="AX2727" s="98"/>
      <c r="AY2727" s="92"/>
      <c r="AZ2727" s="92"/>
      <c r="BA2727" s="92"/>
      <c r="BB2727" s="92"/>
      <c r="BC2727" s="98"/>
      <c r="BD2727" s="92"/>
      <c r="BE2727" s="92"/>
      <c r="BF2727" s="92"/>
      <c r="BG2727" s="92"/>
      <c r="BH2727" s="98"/>
      <c r="BI2727" s="106"/>
      <c r="BJ2727" s="5"/>
      <c r="BK2727" s="5"/>
      <c r="BL2727" s="5"/>
      <c r="BM2727" s="100"/>
      <c r="BN2727" s="151"/>
      <c r="BO2727" s="98"/>
      <c r="BP2727" s="5"/>
      <c r="BQ2727" s="5"/>
      <c r="BR2727" s="5"/>
      <c r="BS2727" s="92"/>
      <c r="BT2727" s="223"/>
      <c r="BU2727" s="225"/>
      <c r="BV2727" s="5"/>
      <c r="BW2727" s="92"/>
      <c r="BX2727" s="223"/>
      <c r="BY2727" s="225"/>
      <c r="BZ2727" s="5"/>
      <c r="CA2727" s="92"/>
      <c r="CB2727" s="223"/>
      <c r="CC2727" s="2"/>
      <c r="CD2727" s="105"/>
      <c r="CE2727" s="169"/>
      <c r="CF2727" s="169"/>
      <c r="CG2727" s="169"/>
      <c r="CH2727" s="169"/>
      <c r="CI2727" s="169"/>
      <c r="CJ2727" s="169"/>
      <c r="CK2727" s="169"/>
    </row>
    <row r="2728" spans="2:89" x14ac:dyDescent="0.2">
      <c r="B2728" s="221">
        <v>2724</v>
      </c>
      <c r="C2728" s="68"/>
      <c r="D2728" s="186"/>
      <c r="E2728" s="187"/>
      <c r="F2728" s="188"/>
      <c r="G2728" s="92"/>
      <c r="H2728" s="92"/>
      <c r="I2728" s="92"/>
      <c r="J2728" s="92"/>
      <c r="K2728" s="92"/>
      <c r="L2728" s="92"/>
      <c r="M2728" s="92"/>
      <c r="N2728" s="92"/>
      <c r="O2728" s="92"/>
      <c r="P2728" s="92"/>
      <c r="Q2728" s="5"/>
      <c r="R2728" s="5"/>
      <c r="S2728" s="5"/>
      <c r="T2728" s="5"/>
      <c r="U2728" s="5"/>
      <c r="V2728" s="5"/>
      <c r="W2728" s="5"/>
      <c r="X2728" s="98"/>
      <c r="Y2728" s="92"/>
      <c r="Z2728" s="93"/>
      <c r="AA2728" s="2"/>
      <c r="AB2728" s="103"/>
      <c r="AC2728" s="103"/>
      <c r="AD2728" s="136"/>
      <c r="AE2728" s="98"/>
      <c r="AF2728" s="5"/>
      <c r="AG2728" s="92"/>
      <c r="AH2728" s="92"/>
      <c r="AI2728" s="98"/>
      <c r="AJ2728" s="92"/>
      <c r="AK2728" s="92"/>
      <c r="AL2728" s="92"/>
      <c r="AM2728" s="92"/>
      <c r="AN2728" s="98"/>
      <c r="AO2728" s="92"/>
      <c r="AP2728" s="92"/>
      <c r="AQ2728" s="92"/>
      <c r="AR2728" s="92"/>
      <c r="AS2728" s="98"/>
      <c r="AT2728" s="92"/>
      <c r="AU2728" s="92"/>
      <c r="AV2728" s="92"/>
      <c r="AW2728" s="92"/>
      <c r="AX2728" s="98"/>
      <c r="AY2728" s="92"/>
      <c r="AZ2728" s="92"/>
      <c r="BA2728" s="92"/>
      <c r="BB2728" s="92"/>
      <c r="BC2728" s="98"/>
      <c r="BD2728" s="92"/>
      <c r="BE2728" s="92"/>
      <c r="BF2728" s="92"/>
      <c r="BG2728" s="92"/>
      <c r="BH2728" s="98"/>
      <c r="BI2728" s="106"/>
      <c r="BJ2728" s="5"/>
      <c r="BK2728" s="5"/>
      <c r="BL2728" s="5"/>
      <c r="BM2728" s="100"/>
      <c r="BN2728" s="151"/>
      <c r="BO2728" s="98"/>
      <c r="BP2728" s="5"/>
      <c r="BQ2728" s="5"/>
      <c r="BR2728" s="5"/>
      <c r="BS2728" s="92"/>
      <c r="BT2728" s="223"/>
      <c r="BU2728" s="225"/>
      <c r="BV2728" s="5"/>
      <c r="BW2728" s="92"/>
      <c r="BX2728" s="223"/>
      <c r="BY2728" s="225"/>
      <c r="BZ2728" s="5"/>
      <c r="CA2728" s="92"/>
      <c r="CB2728" s="223"/>
      <c r="CC2728" s="2"/>
      <c r="CD2728" s="105"/>
      <c r="CE2728" s="169"/>
      <c r="CF2728" s="169"/>
      <c r="CG2728" s="169"/>
      <c r="CH2728" s="169"/>
      <c r="CI2728" s="169"/>
      <c r="CJ2728" s="169"/>
      <c r="CK2728" s="169"/>
    </row>
    <row r="2729" spans="2:89" x14ac:dyDescent="0.2">
      <c r="B2729" s="221">
        <v>2725</v>
      </c>
      <c r="C2729" s="68"/>
      <c r="D2729" s="186"/>
      <c r="E2729" s="187"/>
      <c r="F2729" s="188"/>
      <c r="G2729" s="92"/>
      <c r="H2729" s="92"/>
      <c r="I2729" s="92"/>
      <c r="J2729" s="92"/>
      <c r="K2729" s="92"/>
      <c r="L2729" s="92"/>
      <c r="M2729" s="92"/>
      <c r="N2729" s="92"/>
      <c r="O2729" s="92"/>
      <c r="P2729" s="92"/>
      <c r="Q2729" s="5"/>
      <c r="R2729" s="5"/>
      <c r="S2729" s="5"/>
      <c r="T2729" s="5"/>
      <c r="U2729" s="5"/>
      <c r="V2729" s="5"/>
      <c r="W2729" s="5"/>
      <c r="X2729" s="98"/>
      <c r="Y2729" s="92"/>
      <c r="Z2729" s="93"/>
      <c r="AA2729" s="2"/>
      <c r="AB2729" s="103"/>
      <c r="AC2729" s="103"/>
      <c r="AD2729" s="136"/>
      <c r="AE2729" s="98"/>
      <c r="AF2729" s="5"/>
      <c r="AG2729" s="92"/>
      <c r="AH2729" s="92"/>
      <c r="AI2729" s="98"/>
      <c r="AJ2729" s="92"/>
      <c r="AK2729" s="92"/>
      <c r="AL2729" s="92"/>
      <c r="AM2729" s="92"/>
      <c r="AN2729" s="98"/>
      <c r="AO2729" s="92"/>
      <c r="AP2729" s="92"/>
      <c r="AQ2729" s="92"/>
      <c r="AR2729" s="92"/>
      <c r="AS2729" s="98"/>
      <c r="AT2729" s="92"/>
      <c r="AU2729" s="92"/>
      <c r="AV2729" s="92"/>
      <c r="AW2729" s="92"/>
      <c r="AX2729" s="98"/>
      <c r="AY2729" s="92"/>
      <c r="AZ2729" s="92"/>
      <c r="BA2729" s="92"/>
      <c r="BB2729" s="92"/>
      <c r="BC2729" s="98"/>
      <c r="BD2729" s="92"/>
      <c r="BE2729" s="92"/>
      <c r="BF2729" s="92"/>
      <c r="BG2729" s="92"/>
      <c r="BH2729" s="98"/>
      <c r="BI2729" s="106"/>
      <c r="BJ2729" s="5"/>
      <c r="BK2729" s="5"/>
      <c r="BL2729" s="5"/>
      <c r="BM2729" s="100"/>
      <c r="BN2729" s="151"/>
      <c r="BO2729" s="98"/>
      <c r="BP2729" s="5"/>
      <c r="BQ2729" s="5"/>
      <c r="BR2729" s="5"/>
      <c r="BS2729" s="92"/>
      <c r="BT2729" s="223"/>
      <c r="BU2729" s="225"/>
      <c r="BV2729" s="5"/>
      <c r="BW2729" s="92"/>
      <c r="BX2729" s="223"/>
      <c r="BY2729" s="225"/>
      <c r="BZ2729" s="5"/>
      <c r="CA2729" s="92"/>
      <c r="CB2729" s="223"/>
      <c r="CC2729" s="2"/>
      <c r="CD2729" s="105"/>
      <c r="CE2729" s="169"/>
      <c r="CF2729" s="169"/>
      <c r="CG2729" s="169"/>
      <c r="CH2729" s="169"/>
      <c r="CI2729" s="169"/>
      <c r="CJ2729" s="169"/>
      <c r="CK2729" s="169"/>
    </row>
    <row r="2730" spans="2:89" x14ac:dyDescent="0.2">
      <c r="B2730" s="221">
        <v>2726</v>
      </c>
      <c r="C2730" s="68"/>
      <c r="D2730" s="186"/>
      <c r="E2730" s="187"/>
      <c r="F2730" s="188"/>
      <c r="G2730" s="92"/>
      <c r="H2730" s="92"/>
      <c r="I2730" s="92"/>
      <c r="J2730" s="92"/>
      <c r="K2730" s="92"/>
      <c r="L2730" s="92"/>
      <c r="M2730" s="92"/>
      <c r="N2730" s="92"/>
      <c r="O2730" s="92"/>
      <c r="P2730" s="92"/>
      <c r="Q2730" s="5"/>
      <c r="R2730" s="5"/>
      <c r="S2730" s="5"/>
      <c r="T2730" s="5"/>
      <c r="U2730" s="5"/>
      <c r="V2730" s="5"/>
      <c r="W2730" s="5"/>
      <c r="X2730" s="98"/>
      <c r="Y2730" s="92"/>
      <c r="Z2730" s="93"/>
      <c r="AA2730" s="2"/>
      <c r="AB2730" s="103"/>
      <c r="AC2730" s="103"/>
      <c r="AD2730" s="136"/>
      <c r="AE2730" s="98"/>
      <c r="AF2730" s="5"/>
      <c r="AG2730" s="92"/>
      <c r="AH2730" s="92"/>
      <c r="AI2730" s="98"/>
      <c r="AJ2730" s="92"/>
      <c r="AK2730" s="92"/>
      <c r="AL2730" s="92"/>
      <c r="AM2730" s="92"/>
      <c r="AN2730" s="98"/>
      <c r="AO2730" s="92"/>
      <c r="AP2730" s="92"/>
      <c r="AQ2730" s="92"/>
      <c r="AR2730" s="92"/>
      <c r="AS2730" s="98"/>
      <c r="AT2730" s="92"/>
      <c r="AU2730" s="92"/>
      <c r="AV2730" s="92"/>
      <c r="AW2730" s="92"/>
      <c r="AX2730" s="98"/>
      <c r="AY2730" s="92"/>
      <c r="AZ2730" s="92"/>
      <c r="BA2730" s="92"/>
      <c r="BB2730" s="92"/>
      <c r="BC2730" s="98"/>
      <c r="BD2730" s="92"/>
      <c r="BE2730" s="92"/>
      <c r="BF2730" s="92"/>
      <c r="BG2730" s="92"/>
      <c r="BH2730" s="98"/>
      <c r="BI2730" s="106"/>
      <c r="BJ2730" s="5"/>
      <c r="BK2730" s="5"/>
      <c r="BL2730" s="5"/>
      <c r="BM2730" s="100"/>
      <c r="BN2730" s="151"/>
      <c r="BO2730" s="98"/>
      <c r="BP2730" s="5"/>
      <c r="BQ2730" s="5"/>
      <c r="BR2730" s="5"/>
      <c r="BS2730" s="92"/>
      <c r="BT2730" s="223"/>
      <c r="BU2730" s="225"/>
      <c r="BV2730" s="5"/>
      <c r="BW2730" s="92"/>
      <c r="BX2730" s="223"/>
      <c r="BY2730" s="225"/>
      <c r="BZ2730" s="5"/>
      <c r="CA2730" s="92"/>
      <c r="CB2730" s="223"/>
      <c r="CC2730" s="2"/>
      <c r="CD2730" s="105"/>
      <c r="CE2730" s="169"/>
      <c r="CF2730" s="169"/>
      <c r="CG2730" s="169"/>
      <c r="CH2730" s="169"/>
      <c r="CI2730" s="169"/>
      <c r="CJ2730" s="169"/>
      <c r="CK2730" s="169"/>
    </row>
    <row r="2731" spans="2:89" x14ac:dyDescent="0.2">
      <c r="B2731" s="221">
        <v>2727</v>
      </c>
      <c r="C2731" s="68"/>
      <c r="D2731" s="186"/>
      <c r="E2731" s="187"/>
      <c r="F2731" s="188"/>
      <c r="G2731" s="92"/>
      <c r="H2731" s="92"/>
      <c r="I2731" s="92"/>
      <c r="J2731" s="92"/>
      <c r="K2731" s="92"/>
      <c r="L2731" s="92"/>
      <c r="M2731" s="92"/>
      <c r="N2731" s="92"/>
      <c r="O2731" s="92"/>
      <c r="P2731" s="92"/>
      <c r="Q2731" s="5"/>
      <c r="R2731" s="5"/>
      <c r="S2731" s="5"/>
      <c r="T2731" s="5"/>
      <c r="U2731" s="5"/>
      <c r="V2731" s="5"/>
      <c r="W2731" s="5"/>
      <c r="X2731" s="98"/>
      <c r="Y2731" s="92"/>
      <c r="Z2731" s="93"/>
      <c r="AA2731" s="2"/>
      <c r="AB2731" s="103"/>
      <c r="AC2731" s="103"/>
      <c r="AD2731" s="136"/>
      <c r="AE2731" s="98"/>
      <c r="AF2731" s="5"/>
      <c r="AG2731" s="92"/>
      <c r="AH2731" s="92"/>
      <c r="AI2731" s="98"/>
      <c r="AJ2731" s="92"/>
      <c r="AK2731" s="92"/>
      <c r="AL2731" s="92"/>
      <c r="AM2731" s="92"/>
      <c r="AN2731" s="98"/>
      <c r="AO2731" s="92"/>
      <c r="AP2731" s="92"/>
      <c r="AQ2731" s="92"/>
      <c r="AR2731" s="92"/>
      <c r="AS2731" s="98"/>
      <c r="AT2731" s="92"/>
      <c r="AU2731" s="92"/>
      <c r="AV2731" s="92"/>
      <c r="AW2731" s="92"/>
      <c r="AX2731" s="98"/>
      <c r="AY2731" s="92"/>
      <c r="AZ2731" s="92"/>
      <c r="BA2731" s="92"/>
      <c r="BB2731" s="92"/>
      <c r="BC2731" s="98"/>
      <c r="BD2731" s="92"/>
      <c r="BE2731" s="92"/>
      <c r="BF2731" s="92"/>
      <c r="BG2731" s="92"/>
      <c r="BH2731" s="98"/>
      <c r="BI2731" s="106"/>
      <c r="BJ2731" s="5"/>
      <c r="BK2731" s="5"/>
      <c r="BL2731" s="5"/>
      <c r="BM2731" s="100"/>
      <c r="BN2731" s="151"/>
      <c r="BO2731" s="98"/>
      <c r="BP2731" s="5"/>
      <c r="BQ2731" s="5"/>
      <c r="BR2731" s="5"/>
      <c r="BS2731" s="92"/>
      <c r="BT2731" s="223"/>
      <c r="BU2731" s="225"/>
      <c r="BV2731" s="5"/>
      <c r="BW2731" s="92"/>
      <c r="BX2731" s="223"/>
      <c r="BY2731" s="225"/>
      <c r="BZ2731" s="5"/>
      <c r="CA2731" s="92"/>
      <c r="CB2731" s="223"/>
      <c r="CC2731" s="2"/>
      <c r="CD2731" s="105"/>
      <c r="CE2731" s="169"/>
      <c r="CF2731" s="169"/>
      <c r="CG2731" s="169"/>
      <c r="CH2731" s="169"/>
      <c r="CI2731" s="169"/>
      <c r="CJ2731" s="169"/>
      <c r="CK2731" s="169"/>
    </row>
    <row r="2732" spans="2:89" x14ac:dyDescent="0.2">
      <c r="B2732" s="221">
        <v>2728</v>
      </c>
      <c r="C2732" s="68"/>
      <c r="D2732" s="186"/>
      <c r="E2732" s="187"/>
      <c r="F2732" s="188"/>
      <c r="G2732" s="92"/>
      <c r="H2732" s="92"/>
      <c r="I2732" s="92"/>
      <c r="J2732" s="92"/>
      <c r="K2732" s="92"/>
      <c r="L2732" s="92"/>
      <c r="M2732" s="92"/>
      <c r="N2732" s="92"/>
      <c r="O2732" s="92"/>
      <c r="P2732" s="92"/>
      <c r="Q2732" s="5"/>
      <c r="R2732" s="5"/>
      <c r="S2732" s="5"/>
      <c r="T2732" s="5"/>
      <c r="U2732" s="5"/>
      <c r="V2732" s="5"/>
      <c r="W2732" s="5"/>
      <c r="X2732" s="98"/>
      <c r="Y2732" s="92"/>
      <c r="Z2732" s="93"/>
      <c r="AA2732" s="2"/>
      <c r="AB2732" s="103"/>
      <c r="AC2732" s="103"/>
      <c r="AD2732" s="136"/>
      <c r="AE2732" s="98"/>
      <c r="AF2732" s="5"/>
      <c r="AG2732" s="92"/>
      <c r="AH2732" s="92"/>
      <c r="AI2732" s="98"/>
      <c r="AJ2732" s="92"/>
      <c r="AK2732" s="92"/>
      <c r="AL2732" s="92"/>
      <c r="AM2732" s="92"/>
      <c r="AN2732" s="98"/>
      <c r="AO2732" s="92"/>
      <c r="AP2732" s="92"/>
      <c r="AQ2732" s="92"/>
      <c r="AR2732" s="92"/>
      <c r="AS2732" s="98"/>
      <c r="AT2732" s="92"/>
      <c r="AU2732" s="92"/>
      <c r="AV2732" s="92"/>
      <c r="AW2732" s="92"/>
      <c r="AX2732" s="98"/>
      <c r="AY2732" s="92"/>
      <c r="AZ2732" s="92"/>
      <c r="BA2732" s="92"/>
      <c r="BB2732" s="92"/>
      <c r="BC2732" s="98"/>
      <c r="BD2732" s="92"/>
      <c r="BE2732" s="92"/>
      <c r="BF2732" s="92"/>
      <c r="BG2732" s="92"/>
      <c r="BH2732" s="98"/>
      <c r="BI2732" s="106"/>
      <c r="BJ2732" s="5"/>
      <c r="BK2732" s="5"/>
      <c r="BL2732" s="5"/>
      <c r="BM2732" s="100"/>
      <c r="BN2732" s="151"/>
      <c r="BO2732" s="98"/>
      <c r="BP2732" s="5"/>
      <c r="BQ2732" s="5"/>
      <c r="BR2732" s="5"/>
      <c r="BS2732" s="92"/>
      <c r="BT2732" s="223"/>
      <c r="BU2732" s="225"/>
      <c r="BV2732" s="5"/>
      <c r="BW2732" s="92"/>
      <c r="BX2732" s="223"/>
      <c r="BY2732" s="225"/>
      <c r="BZ2732" s="5"/>
      <c r="CA2732" s="92"/>
      <c r="CB2732" s="223"/>
      <c r="CC2732" s="2"/>
      <c r="CD2732" s="105"/>
      <c r="CE2732" s="169"/>
      <c r="CF2732" s="169"/>
      <c r="CG2732" s="169"/>
      <c r="CH2732" s="169"/>
      <c r="CI2732" s="169"/>
      <c r="CJ2732" s="169"/>
      <c r="CK2732" s="169"/>
    </row>
    <row r="2733" spans="2:89" x14ac:dyDescent="0.2">
      <c r="B2733" s="221">
        <v>2729</v>
      </c>
      <c r="C2733" s="68"/>
      <c r="D2733" s="186"/>
      <c r="E2733" s="187"/>
      <c r="F2733" s="188"/>
      <c r="G2733" s="92"/>
      <c r="H2733" s="92"/>
      <c r="I2733" s="92"/>
      <c r="J2733" s="92"/>
      <c r="K2733" s="92"/>
      <c r="L2733" s="92"/>
      <c r="M2733" s="92"/>
      <c r="N2733" s="92"/>
      <c r="O2733" s="92"/>
      <c r="P2733" s="92"/>
      <c r="Q2733" s="5"/>
      <c r="R2733" s="5"/>
      <c r="S2733" s="5"/>
      <c r="T2733" s="5"/>
      <c r="U2733" s="5"/>
      <c r="V2733" s="5"/>
      <c r="W2733" s="5"/>
      <c r="X2733" s="98"/>
      <c r="Y2733" s="92"/>
      <c r="Z2733" s="93"/>
      <c r="AA2733" s="2"/>
      <c r="AB2733" s="103"/>
      <c r="AC2733" s="103"/>
      <c r="AD2733" s="136"/>
      <c r="AE2733" s="98"/>
      <c r="AF2733" s="5"/>
      <c r="AG2733" s="92"/>
      <c r="AH2733" s="92"/>
      <c r="AI2733" s="98"/>
      <c r="AJ2733" s="92"/>
      <c r="AK2733" s="92"/>
      <c r="AL2733" s="92"/>
      <c r="AM2733" s="92"/>
      <c r="AN2733" s="98"/>
      <c r="AO2733" s="92"/>
      <c r="AP2733" s="92"/>
      <c r="AQ2733" s="92"/>
      <c r="AR2733" s="92"/>
      <c r="AS2733" s="98"/>
      <c r="AT2733" s="92"/>
      <c r="AU2733" s="92"/>
      <c r="AV2733" s="92"/>
      <c r="AW2733" s="92"/>
      <c r="AX2733" s="98"/>
      <c r="AY2733" s="92"/>
      <c r="AZ2733" s="92"/>
      <c r="BA2733" s="92"/>
      <c r="BB2733" s="92"/>
      <c r="BC2733" s="98"/>
      <c r="BD2733" s="92"/>
      <c r="BE2733" s="92"/>
      <c r="BF2733" s="92"/>
      <c r="BG2733" s="92"/>
      <c r="BH2733" s="98"/>
      <c r="BI2733" s="106"/>
      <c r="BJ2733" s="5"/>
      <c r="BK2733" s="5"/>
      <c r="BL2733" s="5"/>
      <c r="BM2733" s="100"/>
      <c r="BN2733" s="151"/>
      <c r="BO2733" s="98"/>
      <c r="BP2733" s="5"/>
      <c r="BQ2733" s="5"/>
      <c r="BR2733" s="5"/>
      <c r="BS2733" s="92"/>
      <c r="BT2733" s="223"/>
      <c r="BU2733" s="225"/>
      <c r="BV2733" s="5"/>
      <c r="BW2733" s="92"/>
      <c r="BX2733" s="223"/>
      <c r="BY2733" s="225"/>
      <c r="BZ2733" s="5"/>
      <c r="CA2733" s="92"/>
      <c r="CB2733" s="223"/>
      <c r="CC2733" s="2"/>
      <c r="CD2733" s="105"/>
      <c r="CE2733" s="169"/>
      <c r="CF2733" s="169"/>
      <c r="CG2733" s="169"/>
      <c r="CH2733" s="169"/>
      <c r="CI2733" s="169"/>
      <c r="CJ2733" s="169"/>
      <c r="CK2733" s="169"/>
    </row>
    <row r="2734" spans="2:89" x14ac:dyDescent="0.2">
      <c r="B2734" s="221">
        <v>2730</v>
      </c>
      <c r="C2734" s="68"/>
      <c r="D2734" s="186"/>
      <c r="E2734" s="187"/>
      <c r="F2734" s="188"/>
      <c r="G2734" s="92"/>
      <c r="H2734" s="92"/>
      <c r="I2734" s="92"/>
      <c r="J2734" s="92"/>
      <c r="K2734" s="92"/>
      <c r="L2734" s="92"/>
      <c r="M2734" s="92"/>
      <c r="N2734" s="92"/>
      <c r="O2734" s="92"/>
      <c r="P2734" s="92"/>
      <c r="Q2734" s="5"/>
      <c r="R2734" s="5"/>
      <c r="S2734" s="5"/>
      <c r="T2734" s="5"/>
      <c r="U2734" s="5"/>
      <c r="V2734" s="5"/>
      <c r="W2734" s="5"/>
      <c r="X2734" s="98"/>
      <c r="Y2734" s="92"/>
      <c r="Z2734" s="93"/>
      <c r="AA2734" s="2"/>
      <c r="AB2734" s="103"/>
      <c r="AC2734" s="103"/>
      <c r="AD2734" s="136"/>
      <c r="AE2734" s="98"/>
      <c r="AF2734" s="5"/>
      <c r="AG2734" s="92"/>
      <c r="AH2734" s="92"/>
      <c r="AI2734" s="98"/>
      <c r="AJ2734" s="92"/>
      <c r="AK2734" s="92"/>
      <c r="AL2734" s="92"/>
      <c r="AM2734" s="92"/>
      <c r="AN2734" s="98"/>
      <c r="AO2734" s="92"/>
      <c r="AP2734" s="92"/>
      <c r="AQ2734" s="92"/>
      <c r="AR2734" s="92"/>
      <c r="AS2734" s="98"/>
      <c r="AT2734" s="92"/>
      <c r="AU2734" s="92"/>
      <c r="AV2734" s="92"/>
      <c r="AW2734" s="92"/>
      <c r="AX2734" s="98"/>
      <c r="AY2734" s="92"/>
      <c r="AZ2734" s="92"/>
      <c r="BA2734" s="92"/>
      <c r="BB2734" s="92"/>
      <c r="BC2734" s="98"/>
      <c r="BD2734" s="92"/>
      <c r="BE2734" s="92"/>
      <c r="BF2734" s="92"/>
      <c r="BG2734" s="92"/>
      <c r="BH2734" s="98"/>
      <c r="BI2734" s="106"/>
      <c r="BJ2734" s="5"/>
      <c r="BK2734" s="5"/>
      <c r="BL2734" s="5"/>
      <c r="BM2734" s="100"/>
      <c r="BN2734" s="151"/>
      <c r="BO2734" s="98"/>
      <c r="BP2734" s="5"/>
      <c r="BQ2734" s="5"/>
      <c r="BR2734" s="5"/>
      <c r="BS2734" s="92"/>
      <c r="BT2734" s="223"/>
      <c r="BU2734" s="225"/>
      <c r="BV2734" s="5"/>
      <c r="BW2734" s="92"/>
      <c r="BX2734" s="223"/>
      <c r="BY2734" s="225"/>
      <c r="BZ2734" s="5"/>
      <c r="CA2734" s="92"/>
      <c r="CB2734" s="223"/>
      <c r="CC2734" s="2"/>
      <c r="CD2734" s="105"/>
      <c r="CE2734" s="169"/>
      <c r="CF2734" s="169"/>
      <c r="CG2734" s="169"/>
      <c r="CH2734" s="169"/>
      <c r="CI2734" s="169"/>
      <c r="CJ2734" s="169"/>
      <c r="CK2734" s="169"/>
    </row>
    <row r="2735" spans="2:89" x14ac:dyDescent="0.2">
      <c r="B2735" s="221">
        <v>2731</v>
      </c>
      <c r="C2735" s="68"/>
      <c r="D2735" s="186"/>
      <c r="E2735" s="187"/>
      <c r="F2735" s="188"/>
      <c r="G2735" s="92"/>
      <c r="H2735" s="92"/>
      <c r="I2735" s="92"/>
      <c r="J2735" s="92"/>
      <c r="K2735" s="92"/>
      <c r="L2735" s="92"/>
      <c r="M2735" s="92"/>
      <c r="N2735" s="92"/>
      <c r="O2735" s="92"/>
      <c r="P2735" s="92"/>
      <c r="Q2735" s="5"/>
      <c r="R2735" s="5"/>
      <c r="S2735" s="5"/>
      <c r="T2735" s="5"/>
      <c r="U2735" s="5"/>
      <c r="V2735" s="5"/>
      <c r="W2735" s="5"/>
      <c r="X2735" s="98"/>
      <c r="Y2735" s="92"/>
      <c r="Z2735" s="93"/>
      <c r="AA2735" s="2"/>
      <c r="AB2735" s="103"/>
      <c r="AC2735" s="103"/>
      <c r="AD2735" s="136"/>
      <c r="AE2735" s="98"/>
      <c r="AF2735" s="5"/>
      <c r="AG2735" s="92"/>
      <c r="AH2735" s="92"/>
      <c r="AI2735" s="98"/>
      <c r="AJ2735" s="92"/>
      <c r="AK2735" s="92"/>
      <c r="AL2735" s="92"/>
      <c r="AM2735" s="92"/>
      <c r="AN2735" s="98"/>
      <c r="AO2735" s="92"/>
      <c r="AP2735" s="92"/>
      <c r="AQ2735" s="92"/>
      <c r="AR2735" s="92"/>
      <c r="AS2735" s="98"/>
      <c r="AT2735" s="92"/>
      <c r="AU2735" s="92"/>
      <c r="AV2735" s="92"/>
      <c r="AW2735" s="92"/>
      <c r="AX2735" s="98"/>
      <c r="AY2735" s="92"/>
      <c r="AZ2735" s="92"/>
      <c r="BA2735" s="92"/>
      <c r="BB2735" s="92"/>
      <c r="BC2735" s="98"/>
      <c r="BD2735" s="92"/>
      <c r="BE2735" s="92"/>
      <c r="BF2735" s="92"/>
      <c r="BG2735" s="92"/>
      <c r="BH2735" s="98"/>
      <c r="BI2735" s="106"/>
      <c r="BJ2735" s="5"/>
      <c r="BK2735" s="5"/>
      <c r="BL2735" s="5"/>
      <c r="BM2735" s="100"/>
      <c r="BN2735" s="151"/>
      <c r="BO2735" s="98"/>
      <c r="BP2735" s="5"/>
      <c r="BQ2735" s="5"/>
      <c r="BR2735" s="5"/>
      <c r="BS2735" s="92"/>
      <c r="BT2735" s="223"/>
      <c r="BU2735" s="225"/>
      <c r="BV2735" s="5"/>
      <c r="BW2735" s="92"/>
      <c r="BX2735" s="223"/>
      <c r="BY2735" s="225"/>
      <c r="BZ2735" s="5"/>
      <c r="CA2735" s="92"/>
      <c r="CB2735" s="223"/>
      <c r="CC2735" s="2"/>
      <c r="CD2735" s="105"/>
      <c r="CE2735" s="169"/>
      <c r="CF2735" s="169"/>
      <c r="CG2735" s="169"/>
      <c r="CH2735" s="169"/>
      <c r="CI2735" s="169"/>
      <c r="CJ2735" s="169"/>
      <c r="CK2735" s="169"/>
    </row>
    <row r="2736" spans="2:89" x14ac:dyDescent="0.2">
      <c r="B2736" s="221">
        <v>2732</v>
      </c>
      <c r="C2736" s="68"/>
      <c r="D2736" s="186"/>
      <c r="E2736" s="187"/>
      <c r="F2736" s="188"/>
      <c r="G2736" s="92"/>
      <c r="H2736" s="92"/>
      <c r="I2736" s="92"/>
      <c r="J2736" s="92"/>
      <c r="K2736" s="92"/>
      <c r="L2736" s="92"/>
      <c r="M2736" s="92"/>
      <c r="N2736" s="92"/>
      <c r="O2736" s="92"/>
      <c r="P2736" s="92"/>
      <c r="Q2736" s="5"/>
      <c r="R2736" s="5"/>
      <c r="S2736" s="5"/>
      <c r="T2736" s="5"/>
      <c r="U2736" s="5"/>
      <c r="V2736" s="5"/>
      <c r="W2736" s="5"/>
      <c r="X2736" s="98"/>
      <c r="Y2736" s="92"/>
      <c r="Z2736" s="93"/>
      <c r="AA2736" s="2"/>
      <c r="AB2736" s="103"/>
      <c r="AC2736" s="103"/>
      <c r="AD2736" s="136"/>
      <c r="AE2736" s="98"/>
      <c r="AF2736" s="5"/>
      <c r="AG2736" s="92"/>
      <c r="AH2736" s="92"/>
      <c r="AI2736" s="98"/>
      <c r="AJ2736" s="92"/>
      <c r="AK2736" s="92"/>
      <c r="AL2736" s="92"/>
      <c r="AM2736" s="92"/>
      <c r="AN2736" s="98"/>
      <c r="AO2736" s="92"/>
      <c r="AP2736" s="92"/>
      <c r="AQ2736" s="92"/>
      <c r="AR2736" s="92"/>
      <c r="AS2736" s="98"/>
      <c r="AT2736" s="92"/>
      <c r="AU2736" s="92"/>
      <c r="AV2736" s="92"/>
      <c r="AW2736" s="92"/>
      <c r="AX2736" s="98"/>
      <c r="AY2736" s="92"/>
      <c r="AZ2736" s="92"/>
      <c r="BA2736" s="92"/>
      <c r="BB2736" s="92"/>
      <c r="BC2736" s="98"/>
      <c r="BD2736" s="92"/>
      <c r="BE2736" s="92"/>
      <c r="BF2736" s="92"/>
      <c r="BG2736" s="92"/>
      <c r="BH2736" s="98"/>
      <c r="BI2736" s="106"/>
      <c r="BJ2736" s="5"/>
      <c r="BK2736" s="5"/>
      <c r="BL2736" s="5"/>
      <c r="BM2736" s="100"/>
      <c r="BN2736" s="151"/>
      <c r="BO2736" s="98"/>
      <c r="BP2736" s="5"/>
      <c r="BQ2736" s="5"/>
      <c r="BR2736" s="5"/>
      <c r="BS2736" s="92"/>
      <c r="BT2736" s="223"/>
      <c r="BU2736" s="225"/>
      <c r="BV2736" s="5"/>
      <c r="BW2736" s="92"/>
      <c r="BX2736" s="223"/>
      <c r="BY2736" s="225"/>
      <c r="BZ2736" s="5"/>
      <c r="CA2736" s="92"/>
      <c r="CB2736" s="223"/>
      <c r="CC2736" s="2"/>
      <c r="CD2736" s="105"/>
      <c r="CE2736" s="169"/>
      <c r="CF2736" s="169"/>
      <c r="CG2736" s="169"/>
      <c r="CH2736" s="169"/>
      <c r="CI2736" s="169"/>
      <c r="CJ2736" s="169"/>
      <c r="CK2736" s="169"/>
    </row>
    <row r="2737" spans="2:89" x14ac:dyDescent="0.2">
      <c r="B2737" s="221">
        <v>2733</v>
      </c>
      <c r="C2737" s="68"/>
      <c r="D2737" s="186"/>
      <c r="E2737" s="187"/>
      <c r="F2737" s="188"/>
      <c r="G2737" s="92"/>
      <c r="H2737" s="92"/>
      <c r="I2737" s="92"/>
      <c r="J2737" s="92"/>
      <c r="K2737" s="92"/>
      <c r="L2737" s="92"/>
      <c r="M2737" s="92"/>
      <c r="N2737" s="92"/>
      <c r="O2737" s="92"/>
      <c r="P2737" s="92"/>
      <c r="Q2737" s="5"/>
      <c r="R2737" s="5"/>
      <c r="S2737" s="5"/>
      <c r="T2737" s="5"/>
      <c r="U2737" s="5"/>
      <c r="V2737" s="5"/>
      <c r="W2737" s="5"/>
      <c r="X2737" s="98"/>
      <c r="Y2737" s="92"/>
      <c r="Z2737" s="93"/>
      <c r="AA2737" s="2"/>
      <c r="AB2737" s="103"/>
      <c r="AC2737" s="103"/>
      <c r="AD2737" s="136"/>
      <c r="AE2737" s="98"/>
      <c r="AF2737" s="5"/>
      <c r="AG2737" s="92"/>
      <c r="AH2737" s="92"/>
      <c r="AI2737" s="98"/>
      <c r="AJ2737" s="92"/>
      <c r="AK2737" s="92"/>
      <c r="AL2737" s="92"/>
      <c r="AM2737" s="92"/>
      <c r="AN2737" s="98"/>
      <c r="AO2737" s="92"/>
      <c r="AP2737" s="92"/>
      <c r="AQ2737" s="92"/>
      <c r="AR2737" s="92"/>
      <c r="AS2737" s="98"/>
      <c r="AT2737" s="92"/>
      <c r="AU2737" s="92"/>
      <c r="AV2737" s="92"/>
      <c r="AW2737" s="92"/>
      <c r="AX2737" s="98"/>
      <c r="AY2737" s="92"/>
      <c r="AZ2737" s="92"/>
      <c r="BA2737" s="92"/>
      <c r="BB2737" s="92"/>
      <c r="BC2737" s="98"/>
      <c r="BD2737" s="92"/>
      <c r="BE2737" s="92"/>
      <c r="BF2737" s="92"/>
      <c r="BG2737" s="92"/>
      <c r="BH2737" s="98"/>
      <c r="BI2737" s="106"/>
      <c r="BJ2737" s="5"/>
      <c r="BK2737" s="5"/>
      <c r="BL2737" s="5"/>
      <c r="BM2737" s="100"/>
      <c r="BN2737" s="151"/>
      <c r="BO2737" s="98"/>
      <c r="BP2737" s="5"/>
      <c r="BQ2737" s="5"/>
      <c r="BR2737" s="5"/>
      <c r="BS2737" s="92"/>
      <c r="BT2737" s="223"/>
      <c r="BU2737" s="225"/>
      <c r="BV2737" s="5"/>
      <c r="BW2737" s="92"/>
      <c r="BX2737" s="223"/>
      <c r="BY2737" s="225"/>
      <c r="BZ2737" s="5"/>
      <c r="CA2737" s="92"/>
      <c r="CB2737" s="223"/>
      <c r="CC2737" s="2"/>
      <c r="CD2737" s="105"/>
      <c r="CE2737" s="169"/>
      <c r="CF2737" s="169"/>
      <c r="CG2737" s="169"/>
      <c r="CH2737" s="169"/>
      <c r="CI2737" s="169"/>
      <c r="CJ2737" s="169"/>
      <c r="CK2737" s="169"/>
    </row>
    <row r="2738" spans="2:89" x14ac:dyDescent="0.2">
      <c r="B2738" s="221">
        <v>2734</v>
      </c>
      <c r="C2738" s="68"/>
      <c r="D2738" s="186"/>
      <c r="E2738" s="187"/>
      <c r="F2738" s="188"/>
      <c r="G2738" s="92"/>
      <c r="H2738" s="92"/>
      <c r="I2738" s="92"/>
      <c r="J2738" s="92"/>
      <c r="K2738" s="92"/>
      <c r="L2738" s="92"/>
      <c r="M2738" s="92"/>
      <c r="N2738" s="92"/>
      <c r="O2738" s="92"/>
      <c r="P2738" s="92"/>
      <c r="Q2738" s="5"/>
      <c r="R2738" s="5"/>
      <c r="S2738" s="5"/>
      <c r="T2738" s="5"/>
      <c r="U2738" s="5"/>
      <c r="V2738" s="5"/>
      <c r="W2738" s="5"/>
      <c r="X2738" s="98"/>
      <c r="Y2738" s="92"/>
      <c r="Z2738" s="93"/>
      <c r="AA2738" s="2"/>
      <c r="AB2738" s="103"/>
      <c r="AC2738" s="103"/>
      <c r="AD2738" s="136"/>
      <c r="AE2738" s="98"/>
      <c r="AF2738" s="5"/>
      <c r="AG2738" s="92"/>
      <c r="AH2738" s="92"/>
      <c r="AI2738" s="98"/>
      <c r="AJ2738" s="92"/>
      <c r="AK2738" s="92"/>
      <c r="AL2738" s="92"/>
      <c r="AM2738" s="92"/>
      <c r="AN2738" s="98"/>
      <c r="AO2738" s="92"/>
      <c r="AP2738" s="92"/>
      <c r="AQ2738" s="92"/>
      <c r="AR2738" s="92"/>
      <c r="AS2738" s="98"/>
      <c r="AT2738" s="92"/>
      <c r="AU2738" s="92"/>
      <c r="AV2738" s="92"/>
      <c r="AW2738" s="92"/>
      <c r="AX2738" s="98"/>
      <c r="AY2738" s="92"/>
      <c r="AZ2738" s="92"/>
      <c r="BA2738" s="92"/>
      <c r="BB2738" s="92"/>
      <c r="BC2738" s="98"/>
      <c r="BD2738" s="92"/>
      <c r="BE2738" s="92"/>
      <c r="BF2738" s="92"/>
      <c r="BG2738" s="92"/>
      <c r="BH2738" s="98"/>
      <c r="BI2738" s="106"/>
      <c r="BJ2738" s="5"/>
      <c r="BK2738" s="5"/>
      <c r="BL2738" s="5"/>
      <c r="BM2738" s="100"/>
      <c r="BN2738" s="151"/>
      <c r="BO2738" s="98"/>
      <c r="BP2738" s="5"/>
      <c r="BQ2738" s="5"/>
      <c r="BR2738" s="5"/>
      <c r="BS2738" s="92"/>
      <c r="BT2738" s="223"/>
      <c r="BU2738" s="225"/>
      <c r="BV2738" s="5"/>
      <c r="BW2738" s="92"/>
      <c r="BX2738" s="223"/>
      <c r="BY2738" s="225"/>
      <c r="BZ2738" s="5"/>
      <c r="CA2738" s="92"/>
      <c r="CB2738" s="223"/>
      <c r="CC2738" s="2"/>
      <c r="CD2738" s="105"/>
      <c r="CE2738" s="169"/>
      <c r="CF2738" s="169"/>
      <c r="CG2738" s="169"/>
      <c r="CH2738" s="169"/>
      <c r="CI2738" s="169"/>
      <c r="CJ2738" s="169"/>
      <c r="CK2738" s="169"/>
    </row>
    <row r="2739" spans="2:89" x14ac:dyDescent="0.2">
      <c r="B2739" s="221">
        <v>2735</v>
      </c>
      <c r="C2739" s="68"/>
      <c r="D2739" s="186"/>
      <c r="E2739" s="187"/>
      <c r="F2739" s="188"/>
      <c r="G2739" s="92"/>
      <c r="H2739" s="92"/>
      <c r="I2739" s="92"/>
      <c r="J2739" s="92"/>
      <c r="K2739" s="92"/>
      <c r="L2739" s="92"/>
      <c r="M2739" s="92"/>
      <c r="N2739" s="92"/>
      <c r="O2739" s="92"/>
      <c r="P2739" s="92"/>
      <c r="Q2739" s="5"/>
      <c r="R2739" s="5"/>
      <c r="S2739" s="5"/>
      <c r="T2739" s="5"/>
      <c r="U2739" s="5"/>
      <c r="V2739" s="5"/>
      <c r="W2739" s="5"/>
      <c r="X2739" s="98"/>
      <c r="Y2739" s="92"/>
      <c r="Z2739" s="93"/>
      <c r="AA2739" s="2"/>
      <c r="AB2739" s="103"/>
      <c r="AC2739" s="103"/>
      <c r="AD2739" s="136"/>
      <c r="AE2739" s="98"/>
      <c r="AF2739" s="5"/>
      <c r="AG2739" s="92"/>
      <c r="AH2739" s="92"/>
      <c r="AI2739" s="98"/>
      <c r="AJ2739" s="92"/>
      <c r="AK2739" s="92"/>
      <c r="AL2739" s="92"/>
      <c r="AM2739" s="92"/>
      <c r="AN2739" s="98"/>
      <c r="AO2739" s="92"/>
      <c r="AP2739" s="92"/>
      <c r="AQ2739" s="92"/>
      <c r="AR2739" s="92"/>
      <c r="AS2739" s="98"/>
      <c r="AT2739" s="92"/>
      <c r="AU2739" s="92"/>
      <c r="AV2739" s="92"/>
      <c r="AW2739" s="92"/>
      <c r="AX2739" s="98"/>
      <c r="AY2739" s="92"/>
      <c r="AZ2739" s="92"/>
      <c r="BA2739" s="92"/>
      <c r="BB2739" s="92"/>
      <c r="BC2739" s="98"/>
      <c r="BD2739" s="92"/>
      <c r="BE2739" s="92"/>
      <c r="BF2739" s="92"/>
      <c r="BG2739" s="92"/>
      <c r="BH2739" s="98"/>
      <c r="BI2739" s="106"/>
      <c r="BJ2739" s="5"/>
      <c r="BK2739" s="5"/>
      <c r="BL2739" s="5"/>
      <c r="BM2739" s="100"/>
      <c r="BN2739" s="151"/>
      <c r="BO2739" s="98"/>
      <c r="BP2739" s="5"/>
      <c r="BQ2739" s="5"/>
      <c r="BR2739" s="5"/>
      <c r="BS2739" s="92"/>
      <c r="BT2739" s="223"/>
      <c r="BU2739" s="225"/>
      <c r="BV2739" s="5"/>
      <c r="BW2739" s="92"/>
      <c r="BX2739" s="223"/>
      <c r="BY2739" s="225"/>
      <c r="BZ2739" s="5"/>
      <c r="CA2739" s="92"/>
      <c r="CB2739" s="223"/>
      <c r="CC2739" s="2"/>
      <c r="CD2739" s="105"/>
      <c r="CE2739" s="169"/>
      <c r="CF2739" s="169"/>
      <c r="CG2739" s="169"/>
      <c r="CH2739" s="169"/>
      <c r="CI2739" s="169"/>
      <c r="CJ2739" s="169"/>
      <c r="CK2739" s="169"/>
    </row>
    <row r="2740" spans="2:89" x14ac:dyDescent="0.2">
      <c r="B2740" s="221">
        <v>2736</v>
      </c>
      <c r="C2740" s="68"/>
      <c r="D2740" s="186"/>
      <c r="E2740" s="187"/>
      <c r="F2740" s="188"/>
      <c r="G2740" s="92"/>
      <c r="H2740" s="92"/>
      <c r="I2740" s="92"/>
      <c r="J2740" s="92"/>
      <c r="K2740" s="92"/>
      <c r="L2740" s="92"/>
      <c r="M2740" s="92"/>
      <c r="N2740" s="92"/>
      <c r="O2740" s="92"/>
      <c r="P2740" s="92"/>
      <c r="Q2740" s="5"/>
      <c r="R2740" s="5"/>
      <c r="S2740" s="5"/>
      <c r="T2740" s="5"/>
      <c r="U2740" s="5"/>
      <c r="V2740" s="5"/>
      <c r="W2740" s="5"/>
      <c r="X2740" s="98"/>
      <c r="Y2740" s="92"/>
      <c r="Z2740" s="93"/>
      <c r="AA2740" s="2"/>
      <c r="AB2740" s="103"/>
      <c r="AC2740" s="103"/>
      <c r="AD2740" s="136"/>
      <c r="AE2740" s="98"/>
      <c r="AF2740" s="5"/>
      <c r="AG2740" s="92"/>
      <c r="AH2740" s="92"/>
      <c r="AI2740" s="98"/>
      <c r="AJ2740" s="92"/>
      <c r="AK2740" s="92"/>
      <c r="AL2740" s="92"/>
      <c r="AM2740" s="92"/>
      <c r="AN2740" s="98"/>
      <c r="AO2740" s="92"/>
      <c r="AP2740" s="92"/>
      <c r="AQ2740" s="92"/>
      <c r="AR2740" s="92"/>
      <c r="AS2740" s="98"/>
      <c r="AT2740" s="92"/>
      <c r="AU2740" s="92"/>
      <c r="AV2740" s="92"/>
      <c r="AW2740" s="92"/>
      <c r="AX2740" s="98"/>
      <c r="AY2740" s="92"/>
      <c r="AZ2740" s="92"/>
      <c r="BA2740" s="92"/>
      <c r="BB2740" s="92"/>
      <c r="BC2740" s="98"/>
      <c r="BD2740" s="92"/>
      <c r="BE2740" s="92"/>
      <c r="BF2740" s="92"/>
      <c r="BG2740" s="92"/>
      <c r="BH2740" s="98"/>
      <c r="BI2740" s="106"/>
      <c r="BJ2740" s="5"/>
      <c r="BK2740" s="5"/>
      <c r="BL2740" s="5"/>
      <c r="BM2740" s="100"/>
      <c r="BN2740" s="151"/>
      <c r="BO2740" s="98"/>
      <c r="BP2740" s="5"/>
      <c r="BQ2740" s="5"/>
      <c r="BR2740" s="5"/>
      <c r="BS2740" s="92"/>
      <c r="BT2740" s="223"/>
      <c r="BU2740" s="225"/>
      <c r="BV2740" s="5"/>
      <c r="BW2740" s="92"/>
      <c r="BX2740" s="223"/>
      <c r="BY2740" s="225"/>
      <c r="BZ2740" s="5"/>
      <c r="CA2740" s="92"/>
      <c r="CB2740" s="223"/>
      <c r="CC2740" s="2"/>
      <c r="CD2740" s="105"/>
      <c r="CE2740" s="169"/>
      <c r="CF2740" s="169"/>
      <c r="CG2740" s="169"/>
      <c r="CH2740" s="169"/>
      <c r="CI2740" s="169"/>
      <c r="CJ2740" s="169"/>
      <c r="CK2740" s="169"/>
    </row>
    <row r="2741" spans="2:89" x14ac:dyDescent="0.2">
      <c r="B2741" s="221">
        <v>2737</v>
      </c>
      <c r="C2741" s="68"/>
      <c r="D2741" s="186"/>
      <c r="E2741" s="187"/>
      <c r="F2741" s="188"/>
      <c r="G2741" s="92"/>
      <c r="H2741" s="92"/>
      <c r="I2741" s="92"/>
      <c r="J2741" s="92"/>
      <c r="K2741" s="92"/>
      <c r="L2741" s="92"/>
      <c r="M2741" s="92"/>
      <c r="N2741" s="92"/>
      <c r="O2741" s="92"/>
      <c r="P2741" s="92"/>
      <c r="Q2741" s="5"/>
      <c r="R2741" s="5"/>
      <c r="S2741" s="5"/>
      <c r="T2741" s="5"/>
      <c r="U2741" s="5"/>
      <c r="V2741" s="5"/>
      <c r="W2741" s="5"/>
      <c r="X2741" s="98"/>
      <c r="Y2741" s="92"/>
      <c r="Z2741" s="93"/>
      <c r="AA2741" s="2"/>
      <c r="AB2741" s="103"/>
      <c r="AC2741" s="103"/>
      <c r="AD2741" s="136"/>
      <c r="AE2741" s="98"/>
      <c r="AF2741" s="5"/>
      <c r="AG2741" s="92"/>
      <c r="AH2741" s="92"/>
      <c r="AI2741" s="98"/>
      <c r="AJ2741" s="92"/>
      <c r="AK2741" s="92"/>
      <c r="AL2741" s="92"/>
      <c r="AM2741" s="92"/>
      <c r="AN2741" s="98"/>
      <c r="AO2741" s="92"/>
      <c r="AP2741" s="92"/>
      <c r="AQ2741" s="92"/>
      <c r="AR2741" s="92"/>
      <c r="AS2741" s="98"/>
      <c r="AT2741" s="92"/>
      <c r="AU2741" s="92"/>
      <c r="AV2741" s="92"/>
      <c r="AW2741" s="92"/>
      <c r="AX2741" s="98"/>
      <c r="AY2741" s="92"/>
      <c r="AZ2741" s="92"/>
      <c r="BA2741" s="92"/>
      <c r="BB2741" s="92"/>
      <c r="BC2741" s="98"/>
      <c r="BD2741" s="92"/>
      <c r="BE2741" s="92"/>
      <c r="BF2741" s="92"/>
      <c r="BG2741" s="92"/>
      <c r="BH2741" s="98"/>
      <c r="BI2741" s="106"/>
      <c r="BJ2741" s="5"/>
      <c r="BK2741" s="5"/>
      <c r="BL2741" s="5"/>
      <c r="BM2741" s="100"/>
      <c r="BN2741" s="151"/>
      <c r="BO2741" s="98"/>
      <c r="BP2741" s="5"/>
      <c r="BQ2741" s="5"/>
      <c r="BR2741" s="5"/>
      <c r="BS2741" s="92"/>
      <c r="BT2741" s="223"/>
      <c r="BU2741" s="225"/>
      <c r="BV2741" s="5"/>
      <c r="BW2741" s="92"/>
      <c r="BX2741" s="223"/>
      <c r="BY2741" s="225"/>
      <c r="BZ2741" s="5"/>
      <c r="CA2741" s="92"/>
      <c r="CB2741" s="223"/>
      <c r="CC2741" s="2"/>
      <c r="CD2741" s="105"/>
      <c r="CE2741" s="169"/>
      <c r="CF2741" s="169"/>
      <c r="CG2741" s="169"/>
      <c r="CH2741" s="169"/>
      <c r="CI2741" s="169"/>
      <c r="CJ2741" s="169"/>
      <c r="CK2741" s="169"/>
    </row>
    <row r="2742" spans="2:89" x14ac:dyDescent="0.2">
      <c r="B2742" s="221">
        <v>2738</v>
      </c>
      <c r="C2742" s="68"/>
      <c r="D2742" s="186"/>
      <c r="E2742" s="187"/>
      <c r="F2742" s="188"/>
      <c r="G2742" s="92"/>
      <c r="H2742" s="92"/>
      <c r="I2742" s="92"/>
      <c r="J2742" s="92"/>
      <c r="K2742" s="92"/>
      <c r="L2742" s="92"/>
      <c r="M2742" s="92"/>
      <c r="N2742" s="92"/>
      <c r="O2742" s="92"/>
      <c r="P2742" s="92"/>
      <c r="Q2742" s="5"/>
      <c r="R2742" s="5"/>
      <c r="S2742" s="5"/>
      <c r="T2742" s="5"/>
      <c r="U2742" s="5"/>
      <c r="V2742" s="5"/>
      <c r="W2742" s="5"/>
      <c r="X2742" s="98"/>
      <c r="Y2742" s="92"/>
      <c r="Z2742" s="93"/>
      <c r="AA2742" s="2"/>
      <c r="AB2742" s="103"/>
      <c r="AC2742" s="103"/>
      <c r="AD2742" s="136"/>
      <c r="AE2742" s="98"/>
      <c r="AF2742" s="5"/>
      <c r="AG2742" s="92"/>
      <c r="AH2742" s="92"/>
      <c r="AI2742" s="98"/>
      <c r="AJ2742" s="92"/>
      <c r="AK2742" s="92"/>
      <c r="AL2742" s="92"/>
      <c r="AM2742" s="92"/>
      <c r="AN2742" s="98"/>
      <c r="AO2742" s="92"/>
      <c r="AP2742" s="92"/>
      <c r="AQ2742" s="92"/>
      <c r="AR2742" s="92"/>
      <c r="AS2742" s="98"/>
      <c r="AT2742" s="92"/>
      <c r="AU2742" s="92"/>
      <c r="AV2742" s="92"/>
      <c r="AW2742" s="92"/>
      <c r="AX2742" s="98"/>
      <c r="AY2742" s="92"/>
      <c r="AZ2742" s="92"/>
      <c r="BA2742" s="92"/>
      <c r="BB2742" s="92"/>
      <c r="BC2742" s="98"/>
      <c r="BD2742" s="92"/>
      <c r="BE2742" s="92"/>
      <c r="BF2742" s="92"/>
      <c r="BG2742" s="92"/>
      <c r="BH2742" s="98"/>
      <c r="BI2742" s="106"/>
      <c r="BJ2742" s="5"/>
      <c r="BK2742" s="5"/>
      <c r="BL2742" s="5"/>
      <c r="BM2742" s="100"/>
      <c r="BN2742" s="151"/>
      <c r="BO2742" s="98"/>
      <c r="BP2742" s="5"/>
      <c r="BQ2742" s="5"/>
      <c r="BR2742" s="5"/>
      <c r="BS2742" s="92"/>
      <c r="BT2742" s="223"/>
      <c r="BU2742" s="225"/>
      <c r="BV2742" s="5"/>
      <c r="BW2742" s="92"/>
      <c r="BX2742" s="223"/>
      <c r="BY2742" s="225"/>
      <c r="BZ2742" s="5"/>
      <c r="CA2742" s="92"/>
      <c r="CB2742" s="223"/>
      <c r="CC2742" s="2"/>
      <c r="CD2742" s="105"/>
      <c r="CE2742" s="169"/>
      <c r="CF2742" s="169"/>
      <c r="CG2742" s="169"/>
      <c r="CH2742" s="169"/>
      <c r="CI2742" s="169"/>
      <c r="CJ2742" s="169"/>
      <c r="CK2742" s="169"/>
    </row>
    <row r="2743" spans="2:89" x14ac:dyDescent="0.2">
      <c r="B2743" s="221">
        <v>2739</v>
      </c>
      <c r="C2743" s="68"/>
      <c r="D2743" s="186"/>
      <c r="E2743" s="187"/>
      <c r="F2743" s="188"/>
      <c r="G2743" s="92"/>
      <c r="H2743" s="92"/>
      <c r="I2743" s="92"/>
      <c r="J2743" s="92"/>
      <c r="K2743" s="92"/>
      <c r="L2743" s="92"/>
      <c r="M2743" s="92"/>
      <c r="N2743" s="92"/>
      <c r="O2743" s="92"/>
      <c r="P2743" s="92"/>
      <c r="Q2743" s="5"/>
      <c r="R2743" s="5"/>
      <c r="S2743" s="5"/>
      <c r="T2743" s="5"/>
      <c r="U2743" s="5"/>
      <c r="V2743" s="5"/>
      <c r="W2743" s="5"/>
      <c r="X2743" s="98"/>
      <c r="Y2743" s="92"/>
      <c r="Z2743" s="93"/>
      <c r="AA2743" s="2"/>
      <c r="AB2743" s="103"/>
      <c r="AC2743" s="103"/>
      <c r="AD2743" s="136"/>
      <c r="AE2743" s="98"/>
      <c r="AF2743" s="5"/>
      <c r="AG2743" s="92"/>
      <c r="AH2743" s="92"/>
      <c r="AI2743" s="98"/>
      <c r="AJ2743" s="92"/>
      <c r="AK2743" s="92"/>
      <c r="AL2743" s="92"/>
      <c r="AM2743" s="92"/>
      <c r="AN2743" s="98"/>
      <c r="AO2743" s="92"/>
      <c r="AP2743" s="92"/>
      <c r="AQ2743" s="92"/>
      <c r="AR2743" s="92"/>
      <c r="AS2743" s="98"/>
      <c r="AT2743" s="92"/>
      <c r="AU2743" s="92"/>
      <c r="AV2743" s="92"/>
      <c r="AW2743" s="92"/>
      <c r="AX2743" s="98"/>
      <c r="AY2743" s="92"/>
      <c r="AZ2743" s="92"/>
      <c r="BA2743" s="92"/>
      <c r="BB2743" s="92"/>
      <c r="BC2743" s="98"/>
      <c r="BD2743" s="92"/>
      <c r="BE2743" s="92"/>
      <c r="BF2743" s="92"/>
      <c r="BG2743" s="92"/>
      <c r="BH2743" s="98"/>
      <c r="BI2743" s="106"/>
      <c r="BJ2743" s="5"/>
      <c r="BK2743" s="5"/>
      <c r="BL2743" s="5"/>
      <c r="BM2743" s="100"/>
      <c r="BN2743" s="151"/>
      <c r="BO2743" s="98"/>
      <c r="BP2743" s="5"/>
      <c r="BQ2743" s="5"/>
      <c r="BR2743" s="5"/>
      <c r="BS2743" s="92"/>
      <c r="BT2743" s="223"/>
      <c r="BU2743" s="225"/>
      <c r="BV2743" s="5"/>
      <c r="BW2743" s="92"/>
      <c r="BX2743" s="223"/>
      <c r="BY2743" s="225"/>
      <c r="BZ2743" s="5"/>
      <c r="CA2743" s="92"/>
      <c r="CB2743" s="223"/>
      <c r="CC2743" s="2"/>
      <c r="CD2743" s="105"/>
      <c r="CE2743" s="169"/>
      <c r="CF2743" s="169"/>
      <c r="CG2743" s="169"/>
      <c r="CH2743" s="169"/>
      <c r="CI2743" s="169"/>
      <c r="CJ2743" s="169"/>
      <c r="CK2743" s="169"/>
    </row>
    <row r="2744" spans="2:89" x14ac:dyDescent="0.2">
      <c r="B2744" s="221">
        <v>2740</v>
      </c>
      <c r="C2744" s="68"/>
      <c r="D2744" s="186"/>
      <c r="E2744" s="187"/>
      <c r="F2744" s="188"/>
      <c r="G2744" s="92"/>
      <c r="H2744" s="92"/>
      <c r="I2744" s="92"/>
      <c r="J2744" s="92"/>
      <c r="K2744" s="92"/>
      <c r="L2744" s="92"/>
      <c r="M2744" s="92"/>
      <c r="N2744" s="92"/>
      <c r="O2744" s="92"/>
      <c r="P2744" s="92"/>
      <c r="Q2744" s="5"/>
      <c r="R2744" s="5"/>
      <c r="S2744" s="5"/>
      <c r="T2744" s="5"/>
      <c r="U2744" s="5"/>
      <c r="V2744" s="5"/>
      <c r="W2744" s="5"/>
      <c r="X2744" s="98"/>
      <c r="Y2744" s="92"/>
      <c r="Z2744" s="93"/>
      <c r="AA2744" s="2"/>
      <c r="AB2744" s="103"/>
      <c r="AC2744" s="103"/>
      <c r="AD2744" s="136"/>
      <c r="AE2744" s="98"/>
      <c r="AF2744" s="5"/>
      <c r="AG2744" s="92"/>
      <c r="AH2744" s="92"/>
      <c r="AI2744" s="98"/>
      <c r="AJ2744" s="92"/>
      <c r="AK2744" s="92"/>
      <c r="AL2744" s="92"/>
      <c r="AM2744" s="92"/>
      <c r="AN2744" s="98"/>
      <c r="AO2744" s="92"/>
      <c r="AP2744" s="92"/>
      <c r="AQ2744" s="92"/>
      <c r="AR2744" s="92"/>
      <c r="AS2744" s="98"/>
      <c r="AT2744" s="92"/>
      <c r="AU2744" s="92"/>
      <c r="AV2744" s="92"/>
      <c r="AW2744" s="92"/>
      <c r="AX2744" s="98"/>
      <c r="AY2744" s="92"/>
      <c r="AZ2744" s="92"/>
      <c r="BA2744" s="92"/>
      <c r="BB2744" s="92"/>
      <c r="BC2744" s="98"/>
      <c r="BD2744" s="92"/>
      <c r="BE2744" s="92"/>
      <c r="BF2744" s="92"/>
      <c r="BG2744" s="92"/>
      <c r="BH2744" s="98"/>
      <c r="BI2744" s="106"/>
      <c r="BJ2744" s="5"/>
      <c r="BK2744" s="5"/>
      <c r="BL2744" s="5"/>
      <c r="BM2744" s="100"/>
      <c r="BN2744" s="151"/>
      <c r="BO2744" s="98"/>
      <c r="BP2744" s="5"/>
      <c r="BQ2744" s="5"/>
      <c r="BR2744" s="5"/>
      <c r="BS2744" s="92"/>
      <c r="BT2744" s="223"/>
      <c r="BU2744" s="225"/>
      <c r="BV2744" s="5"/>
      <c r="BW2744" s="92"/>
      <c r="BX2744" s="223"/>
      <c r="BY2744" s="225"/>
      <c r="BZ2744" s="5"/>
      <c r="CA2744" s="92"/>
      <c r="CB2744" s="223"/>
      <c r="CC2744" s="2"/>
      <c r="CD2744" s="105"/>
      <c r="CE2744" s="169"/>
      <c r="CF2744" s="169"/>
      <c r="CG2744" s="169"/>
      <c r="CH2744" s="169"/>
      <c r="CI2744" s="169"/>
      <c r="CJ2744" s="169"/>
      <c r="CK2744" s="169"/>
    </row>
    <row r="2745" spans="2:89" x14ac:dyDescent="0.2">
      <c r="B2745" s="221">
        <v>2741</v>
      </c>
      <c r="C2745" s="68"/>
      <c r="D2745" s="186"/>
      <c r="E2745" s="187"/>
      <c r="F2745" s="188"/>
      <c r="G2745" s="92"/>
      <c r="H2745" s="92"/>
      <c r="I2745" s="92"/>
      <c r="J2745" s="92"/>
      <c r="K2745" s="92"/>
      <c r="L2745" s="92"/>
      <c r="M2745" s="92"/>
      <c r="N2745" s="92"/>
      <c r="O2745" s="92"/>
      <c r="P2745" s="92"/>
      <c r="Q2745" s="5"/>
      <c r="R2745" s="5"/>
      <c r="S2745" s="5"/>
      <c r="T2745" s="5"/>
      <c r="U2745" s="5"/>
      <c r="V2745" s="5"/>
      <c r="W2745" s="5"/>
      <c r="X2745" s="98"/>
      <c r="Y2745" s="92"/>
      <c r="Z2745" s="93"/>
      <c r="AA2745" s="2"/>
      <c r="AB2745" s="103"/>
      <c r="AC2745" s="103"/>
      <c r="AD2745" s="136"/>
      <c r="AE2745" s="98"/>
      <c r="AF2745" s="5"/>
      <c r="AG2745" s="92"/>
      <c r="AH2745" s="92"/>
      <c r="AI2745" s="98"/>
      <c r="AJ2745" s="92"/>
      <c r="AK2745" s="92"/>
      <c r="AL2745" s="92"/>
      <c r="AM2745" s="92"/>
      <c r="AN2745" s="98"/>
      <c r="AO2745" s="92"/>
      <c r="AP2745" s="92"/>
      <c r="AQ2745" s="92"/>
      <c r="AR2745" s="92"/>
      <c r="AS2745" s="98"/>
      <c r="AT2745" s="92"/>
      <c r="AU2745" s="92"/>
      <c r="AV2745" s="92"/>
      <c r="AW2745" s="92"/>
      <c r="AX2745" s="98"/>
      <c r="AY2745" s="92"/>
      <c r="AZ2745" s="92"/>
      <c r="BA2745" s="92"/>
      <c r="BB2745" s="92"/>
      <c r="BC2745" s="98"/>
      <c r="BD2745" s="92"/>
      <c r="BE2745" s="92"/>
      <c r="BF2745" s="92"/>
      <c r="BG2745" s="92"/>
      <c r="BH2745" s="98"/>
      <c r="BI2745" s="106"/>
      <c r="BJ2745" s="5"/>
      <c r="BK2745" s="5"/>
      <c r="BL2745" s="5"/>
      <c r="BM2745" s="100"/>
      <c r="BN2745" s="151"/>
      <c r="BO2745" s="98"/>
      <c r="BP2745" s="5"/>
      <c r="BQ2745" s="5"/>
      <c r="BR2745" s="5"/>
      <c r="BS2745" s="92"/>
      <c r="BT2745" s="223"/>
      <c r="BU2745" s="225"/>
      <c r="BV2745" s="5"/>
      <c r="BW2745" s="92"/>
      <c r="BX2745" s="223"/>
      <c r="BY2745" s="225"/>
      <c r="BZ2745" s="5"/>
      <c r="CA2745" s="92"/>
      <c r="CB2745" s="223"/>
      <c r="CC2745" s="2"/>
      <c r="CD2745" s="105"/>
      <c r="CE2745" s="169"/>
      <c r="CF2745" s="169"/>
      <c r="CG2745" s="169"/>
      <c r="CH2745" s="169"/>
      <c r="CI2745" s="169"/>
      <c r="CJ2745" s="169"/>
      <c r="CK2745" s="169"/>
    </row>
    <row r="2746" spans="2:89" x14ac:dyDescent="0.2">
      <c r="B2746" s="221">
        <v>2742</v>
      </c>
      <c r="C2746" s="68"/>
      <c r="D2746" s="186"/>
      <c r="E2746" s="187"/>
      <c r="F2746" s="188"/>
      <c r="G2746" s="92"/>
      <c r="H2746" s="92"/>
      <c r="I2746" s="92"/>
      <c r="J2746" s="92"/>
      <c r="K2746" s="92"/>
      <c r="L2746" s="92"/>
      <c r="M2746" s="92"/>
      <c r="N2746" s="92"/>
      <c r="O2746" s="92"/>
      <c r="P2746" s="92"/>
      <c r="Q2746" s="5"/>
      <c r="R2746" s="5"/>
      <c r="S2746" s="5"/>
      <c r="T2746" s="5"/>
      <c r="U2746" s="5"/>
      <c r="V2746" s="5"/>
      <c r="W2746" s="5"/>
      <c r="X2746" s="98"/>
      <c r="Y2746" s="92"/>
      <c r="Z2746" s="93"/>
      <c r="AA2746" s="2"/>
      <c r="AB2746" s="103"/>
      <c r="AC2746" s="103"/>
      <c r="AD2746" s="136"/>
      <c r="AE2746" s="98"/>
      <c r="AF2746" s="5"/>
      <c r="AG2746" s="92"/>
      <c r="AH2746" s="92"/>
      <c r="AI2746" s="98"/>
      <c r="AJ2746" s="92"/>
      <c r="AK2746" s="92"/>
      <c r="AL2746" s="92"/>
      <c r="AM2746" s="92"/>
      <c r="AN2746" s="98"/>
      <c r="AO2746" s="92"/>
      <c r="AP2746" s="92"/>
      <c r="AQ2746" s="92"/>
      <c r="AR2746" s="92"/>
      <c r="AS2746" s="98"/>
      <c r="AT2746" s="92"/>
      <c r="AU2746" s="92"/>
      <c r="AV2746" s="92"/>
      <c r="AW2746" s="92"/>
      <c r="AX2746" s="98"/>
      <c r="AY2746" s="92"/>
      <c r="AZ2746" s="92"/>
      <c r="BA2746" s="92"/>
      <c r="BB2746" s="92"/>
      <c r="BC2746" s="98"/>
      <c r="BD2746" s="92"/>
      <c r="BE2746" s="92"/>
      <c r="BF2746" s="92"/>
      <c r="BG2746" s="92"/>
      <c r="BH2746" s="98"/>
      <c r="BI2746" s="106"/>
      <c r="BJ2746" s="5"/>
      <c r="BK2746" s="5"/>
      <c r="BL2746" s="5"/>
      <c r="BM2746" s="100"/>
      <c r="BN2746" s="151"/>
      <c r="BO2746" s="98"/>
      <c r="BP2746" s="5"/>
      <c r="BQ2746" s="5"/>
      <c r="BR2746" s="5"/>
      <c r="BS2746" s="92"/>
      <c r="BT2746" s="223"/>
      <c r="BU2746" s="225"/>
      <c r="BV2746" s="5"/>
      <c r="BW2746" s="92"/>
      <c r="BX2746" s="223"/>
      <c r="BY2746" s="225"/>
      <c r="BZ2746" s="5"/>
      <c r="CA2746" s="92"/>
      <c r="CB2746" s="223"/>
      <c r="CC2746" s="2"/>
      <c r="CD2746" s="105"/>
      <c r="CE2746" s="169"/>
      <c r="CF2746" s="169"/>
      <c r="CG2746" s="169"/>
      <c r="CH2746" s="169"/>
      <c r="CI2746" s="169"/>
      <c r="CJ2746" s="169"/>
      <c r="CK2746" s="169"/>
    </row>
    <row r="2747" spans="2:89" x14ac:dyDescent="0.2">
      <c r="B2747" s="221">
        <v>2743</v>
      </c>
      <c r="C2747" s="68"/>
      <c r="D2747" s="186"/>
      <c r="E2747" s="187"/>
      <c r="F2747" s="188"/>
      <c r="G2747" s="92"/>
      <c r="H2747" s="92"/>
      <c r="I2747" s="92"/>
      <c r="J2747" s="92"/>
      <c r="K2747" s="92"/>
      <c r="L2747" s="92"/>
      <c r="M2747" s="92"/>
      <c r="N2747" s="92"/>
      <c r="O2747" s="92"/>
      <c r="P2747" s="92"/>
      <c r="Q2747" s="5"/>
      <c r="R2747" s="5"/>
      <c r="S2747" s="5"/>
      <c r="T2747" s="5"/>
      <c r="U2747" s="5"/>
      <c r="V2747" s="5"/>
      <c r="W2747" s="5"/>
      <c r="X2747" s="98"/>
      <c r="Y2747" s="92"/>
      <c r="Z2747" s="93"/>
      <c r="AA2747" s="2"/>
      <c r="AB2747" s="103"/>
      <c r="AC2747" s="103"/>
      <c r="AD2747" s="136"/>
      <c r="AE2747" s="98"/>
      <c r="AF2747" s="5"/>
      <c r="AG2747" s="92"/>
      <c r="AH2747" s="92"/>
      <c r="AI2747" s="98"/>
      <c r="AJ2747" s="92"/>
      <c r="AK2747" s="92"/>
      <c r="AL2747" s="92"/>
      <c r="AM2747" s="92"/>
      <c r="AN2747" s="98"/>
      <c r="AO2747" s="92"/>
      <c r="AP2747" s="92"/>
      <c r="AQ2747" s="92"/>
      <c r="AR2747" s="92"/>
      <c r="AS2747" s="98"/>
      <c r="AT2747" s="92"/>
      <c r="AU2747" s="92"/>
      <c r="AV2747" s="92"/>
      <c r="AW2747" s="92"/>
      <c r="AX2747" s="98"/>
      <c r="AY2747" s="92"/>
      <c r="AZ2747" s="92"/>
      <c r="BA2747" s="92"/>
      <c r="BB2747" s="92"/>
      <c r="BC2747" s="98"/>
      <c r="BD2747" s="92"/>
      <c r="BE2747" s="92"/>
      <c r="BF2747" s="92"/>
      <c r="BG2747" s="92"/>
      <c r="BH2747" s="98"/>
      <c r="BI2747" s="106"/>
      <c r="BJ2747" s="5"/>
      <c r="BK2747" s="5"/>
      <c r="BL2747" s="5"/>
      <c r="BM2747" s="100"/>
      <c r="BN2747" s="151"/>
      <c r="BO2747" s="98"/>
      <c r="BP2747" s="5"/>
      <c r="BQ2747" s="5"/>
      <c r="BR2747" s="5"/>
      <c r="BS2747" s="92"/>
      <c r="BT2747" s="223"/>
      <c r="BU2747" s="225"/>
      <c r="BV2747" s="5"/>
      <c r="BW2747" s="92"/>
      <c r="BX2747" s="223"/>
      <c r="BY2747" s="225"/>
      <c r="BZ2747" s="5"/>
      <c r="CA2747" s="92"/>
      <c r="CB2747" s="223"/>
      <c r="CC2747" s="2"/>
      <c r="CD2747" s="105"/>
      <c r="CE2747" s="169"/>
      <c r="CF2747" s="169"/>
      <c r="CG2747" s="169"/>
      <c r="CH2747" s="169"/>
      <c r="CI2747" s="169"/>
      <c r="CJ2747" s="169"/>
      <c r="CK2747" s="169"/>
    </row>
    <row r="2748" spans="2:89" x14ac:dyDescent="0.2">
      <c r="B2748" s="221">
        <v>2744</v>
      </c>
      <c r="C2748" s="68"/>
      <c r="D2748" s="186"/>
      <c r="E2748" s="187"/>
      <c r="F2748" s="188"/>
      <c r="G2748" s="92"/>
      <c r="H2748" s="92"/>
      <c r="I2748" s="92"/>
      <c r="J2748" s="92"/>
      <c r="K2748" s="92"/>
      <c r="L2748" s="92"/>
      <c r="M2748" s="92"/>
      <c r="N2748" s="92"/>
      <c r="O2748" s="92"/>
      <c r="P2748" s="92"/>
      <c r="Q2748" s="5"/>
      <c r="R2748" s="5"/>
      <c r="S2748" s="5"/>
      <c r="T2748" s="5"/>
      <c r="U2748" s="5"/>
      <c r="V2748" s="5"/>
      <c r="W2748" s="5"/>
      <c r="X2748" s="98"/>
      <c r="Y2748" s="92"/>
      <c r="Z2748" s="93"/>
      <c r="AA2748" s="2"/>
      <c r="AB2748" s="103"/>
      <c r="AC2748" s="103"/>
      <c r="AD2748" s="136"/>
      <c r="AE2748" s="98"/>
      <c r="AF2748" s="5"/>
      <c r="AG2748" s="92"/>
      <c r="AH2748" s="92"/>
      <c r="AI2748" s="98"/>
      <c r="AJ2748" s="92"/>
      <c r="AK2748" s="92"/>
      <c r="AL2748" s="92"/>
      <c r="AM2748" s="92"/>
      <c r="AN2748" s="98"/>
      <c r="AO2748" s="92"/>
      <c r="AP2748" s="92"/>
      <c r="AQ2748" s="92"/>
      <c r="AR2748" s="92"/>
      <c r="AS2748" s="98"/>
      <c r="AT2748" s="92"/>
      <c r="AU2748" s="92"/>
      <c r="AV2748" s="92"/>
      <c r="AW2748" s="92"/>
      <c r="AX2748" s="98"/>
      <c r="AY2748" s="92"/>
      <c r="AZ2748" s="92"/>
      <c r="BA2748" s="92"/>
      <c r="BB2748" s="92"/>
      <c r="BC2748" s="98"/>
      <c r="BD2748" s="92"/>
      <c r="BE2748" s="92"/>
      <c r="BF2748" s="92"/>
      <c r="BG2748" s="92"/>
      <c r="BH2748" s="98"/>
      <c r="BI2748" s="106"/>
      <c r="BJ2748" s="5"/>
      <c r="BK2748" s="5"/>
      <c r="BL2748" s="5"/>
      <c r="BM2748" s="100"/>
      <c r="BN2748" s="151"/>
      <c r="BO2748" s="98"/>
      <c r="BP2748" s="5"/>
      <c r="BQ2748" s="5"/>
      <c r="BR2748" s="5"/>
      <c r="BS2748" s="92"/>
      <c r="BT2748" s="223"/>
      <c r="BU2748" s="225"/>
      <c r="BV2748" s="5"/>
      <c r="BW2748" s="92"/>
      <c r="BX2748" s="223"/>
      <c r="BY2748" s="225"/>
      <c r="BZ2748" s="5"/>
      <c r="CA2748" s="92"/>
      <c r="CB2748" s="223"/>
      <c r="CC2748" s="2"/>
      <c r="CD2748" s="105"/>
      <c r="CE2748" s="169"/>
      <c r="CF2748" s="169"/>
      <c r="CG2748" s="169"/>
      <c r="CH2748" s="169"/>
      <c r="CI2748" s="169"/>
      <c r="CJ2748" s="169"/>
      <c r="CK2748" s="169"/>
    </row>
    <row r="2749" spans="2:89" x14ac:dyDescent="0.2">
      <c r="B2749" s="221">
        <v>2745</v>
      </c>
      <c r="C2749" s="68"/>
      <c r="D2749" s="186"/>
      <c r="E2749" s="187"/>
      <c r="F2749" s="188"/>
      <c r="G2749" s="92"/>
      <c r="H2749" s="92"/>
      <c r="I2749" s="92"/>
      <c r="J2749" s="92"/>
      <c r="K2749" s="92"/>
      <c r="L2749" s="92"/>
      <c r="M2749" s="92"/>
      <c r="N2749" s="92"/>
      <c r="O2749" s="92"/>
      <c r="P2749" s="92"/>
      <c r="Q2749" s="5"/>
      <c r="R2749" s="5"/>
      <c r="S2749" s="5"/>
      <c r="T2749" s="5"/>
      <c r="U2749" s="5"/>
      <c r="V2749" s="5"/>
      <c r="W2749" s="5"/>
      <c r="X2749" s="98"/>
      <c r="Y2749" s="92"/>
      <c r="Z2749" s="93"/>
      <c r="AA2749" s="2"/>
      <c r="AB2749" s="103"/>
      <c r="AC2749" s="103"/>
      <c r="AD2749" s="136"/>
      <c r="AE2749" s="98"/>
      <c r="AF2749" s="5"/>
      <c r="AG2749" s="92"/>
      <c r="AH2749" s="92"/>
      <c r="AI2749" s="98"/>
      <c r="AJ2749" s="92"/>
      <c r="AK2749" s="92"/>
      <c r="AL2749" s="92"/>
      <c r="AM2749" s="92"/>
      <c r="AN2749" s="98"/>
      <c r="AO2749" s="92"/>
      <c r="AP2749" s="92"/>
      <c r="AQ2749" s="92"/>
      <c r="AR2749" s="92"/>
      <c r="AS2749" s="98"/>
      <c r="AT2749" s="92"/>
      <c r="AU2749" s="92"/>
      <c r="AV2749" s="92"/>
      <c r="AW2749" s="92"/>
      <c r="AX2749" s="98"/>
      <c r="AY2749" s="92"/>
      <c r="AZ2749" s="92"/>
      <c r="BA2749" s="92"/>
      <c r="BB2749" s="92"/>
      <c r="BC2749" s="98"/>
      <c r="BD2749" s="92"/>
      <c r="BE2749" s="92"/>
      <c r="BF2749" s="92"/>
      <c r="BG2749" s="92"/>
      <c r="BH2749" s="98"/>
      <c r="BI2749" s="106"/>
      <c r="BJ2749" s="5"/>
      <c r="BK2749" s="5"/>
      <c r="BL2749" s="5"/>
      <c r="BM2749" s="100"/>
      <c r="BN2749" s="151"/>
      <c r="BO2749" s="98"/>
      <c r="BP2749" s="5"/>
      <c r="BQ2749" s="5"/>
      <c r="BR2749" s="5"/>
      <c r="BS2749" s="92"/>
      <c r="BT2749" s="223"/>
      <c r="BU2749" s="225"/>
      <c r="BV2749" s="5"/>
      <c r="BW2749" s="92"/>
      <c r="BX2749" s="223"/>
      <c r="BY2749" s="225"/>
      <c r="BZ2749" s="5"/>
      <c r="CA2749" s="92"/>
      <c r="CB2749" s="223"/>
      <c r="CC2749" s="2"/>
      <c r="CD2749" s="105"/>
      <c r="CE2749" s="169"/>
      <c r="CF2749" s="169"/>
      <c r="CG2749" s="169"/>
      <c r="CH2749" s="169"/>
      <c r="CI2749" s="169"/>
      <c r="CJ2749" s="169"/>
      <c r="CK2749" s="169"/>
    </row>
    <row r="2750" spans="2:89" x14ac:dyDescent="0.2">
      <c r="B2750" s="221">
        <v>2746</v>
      </c>
      <c r="C2750" s="68"/>
      <c r="D2750" s="186"/>
      <c r="E2750" s="187"/>
      <c r="F2750" s="188"/>
      <c r="G2750" s="92"/>
      <c r="H2750" s="92"/>
      <c r="I2750" s="92"/>
      <c r="J2750" s="92"/>
      <c r="K2750" s="92"/>
      <c r="L2750" s="92"/>
      <c r="M2750" s="92"/>
      <c r="N2750" s="92"/>
      <c r="O2750" s="92"/>
      <c r="P2750" s="92"/>
      <c r="Q2750" s="5"/>
      <c r="R2750" s="5"/>
      <c r="S2750" s="5"/>
      <c r="T2750" s="5"/>
      <c r="U2750" s="5"/>
      <c r="V2750" s="5"/>
      <c r="W2750" s="5"/>
      <c r="X2750" s="98"/>
      <c r="Y2750" s="92"/>
      <c r="Z2750" s="93"/>
      <c r="AA2750" s="2"/>
      <c r="AB2750" s="103"/>
      <c r="AC2750" s="103"/>
      <c r="AD2750" s="136"/>
      <c r="AE2750" s="98"/>
      <c r="AF2750" s="5"/>
      <c r="AG2750" s="92"/>
      <c r="AH2750" s="92"/>
      <c r="AI2750" s="98"/>
      <c r="AJ2750" s="92"/>
      <c r="AK2750" s="92"/>
      <c r="AL2750" s="92"/>
      <c r="AM2750" s="92"/>
      <c r="AN2750" s="98"/>
      <c r="AO2750" s="92"/>
      <c r="AP2750" s="92"/>
      <c r="AQ2750" s="92"/>
      <c r="AR2750" s="92"/>
      <c r="AS2750" s="98"/>
      <c r="AT2750" s="92"/>
      <c r="AU2750" s="92"/>
      <c r="AV2750" s="92"/>
      <c r="AW2750" s="92"/>
      <c r="AX2750" s="98"/>
      <c r="AY2750" s="92"/>
      <c r="AZ2750" s="92"/>
      <c r="BA2750" s="92"/>
      <c r="BB2750" s="92"/>
      <c r="BC2750" s="98"/>
      <c r="BD2750" s="92"/>
      <c r="BE2750" s="92"/>
      <c r="BF2750" s="92"/>
      <c r="BG2750" s="92"/>
      <c r="BH2750" s="98"/>
      <c r="BI2750" s="106"/>
      <c r="BJ2750" s="5"/>
      <c r="BK2750" s="5"/>
      <c r="BL2750" s="5"/>
      <c r="BM2750" s="100"/>
      <c r="BN2750" s="151"/>
      <c r="BO2750" s="98"/>
      <c r="BP2750" s="5"/>
      <c r="BQ2750" s="5"/>
      <c r="BR2750" s="5"/>
      <c r="BS2750" s="92"/>
      <c r="BT2750" s="223"/>
      <c r="BU2750" s="225"/>
      <c r="BV2750" s="5"/>
      <c r="BW2750" s="92"/>
      <c r="BX2750" s="223"/>
      <c r="BY2750" s="225"/>
      <c r="BZ2750" s="5"/>
      <c r="CA2750" s="92"/>
      <c r="CB2750" s="223"/>
      <c r="CC2750" s="2"/>
      <c r="CD2750" s="105"/>
      <c r="CE2750" s="169"/>
      <c r="CF2750" s="169"/>
      <c r="CG2750" s="169"/>
      <c r="CH2750" s="169"/>
      <c r="CI2750" s="169"/>
      <c r="CJ2750" s="169"/>
      <c r="CK2750" s="169"/>
    </row>
    <row r="2751" spans="2:89" x14ac:dyDescent="0.2">
      <c r="B2751" s="221">
        <v>2747</v>
      </c>
      <c r="C2751" s="68"/>
      <c r="D2751" s="186"/>
      <c r="E2751" s="187"/>
      <c r="F2751" s="188"/>
      <c r="G2751" s="92"/>
      <c r="H2751" s="92"/>
      <c r="I2751" s="92"/>
      <c r="J2751" s="92"/>
      <c r="K2751" s="92"/>
      <c r="L2751" s="92"/>
      <c r="M2751" s="92"/>
      <c r="N2751" s="92"/>
      <c r="O2751" s="92"/>
      <c r="P2751" s="92"/>
      <c r="Q2751" s="5"/>
      <c r="R2751" s="5"/>
      <c r="S2751" s="5"/>
      <c r="T2751" s="5"/>
      <c r="U2751" s="5"/>
      <c r="V2751" s="5"/>
      <c r="W2751" s="5"/>
      <c r="X2751" s="98"/>
      <c r="Y2751" s="92"/>
      <c r="Z2751" s="93"/>
      <c r="AA2751" s="2"/>
      <c r="AB2751" s="103"/>
      <c r="AC2751" s="103"/>
      <c r="AD2751" s="136"/>
      <c r="AE2751" s="98"/>
      <c r="AF2751" s="5"/>
      <c r="AG2751" s="92"/>
      <c r="AH2751" s="92"/>
      <c r="AI2751" s="98"/>
      <c r="AJ2751" s="92"/>
      <c r="AK2751" s="92"/>
      <c r="AL2751" s="92"/>
      <c r="AM2751" s="92"/>
      <c r="AN2751" s="98"/>
      <c r="AO2751" s="92"/>
      <c r="AP2751" s="92"/>
      <c r="AQ2751" s="92"/>
      <c r="AR2751" s="92"/>
      <c r="AS2751" s="98"/>
      <c r="AT2751" s="92"/>
      <c r="AU2751" s="92"/>
      <c r="AV2751" s="92"/>
      <c r="AW2751" s="92"/>
      <c r="AX2751" s="98"/>
      <c r="AY2751" s="92"/>
      <c r="AZ2751" s="92"/>
      <c r="BA2751" s="92"/>
      <c r="BB2751" s="92"/>
      <c r="BC2751" s="98"/>
      <c r="BD2751" s="92"/>
      <c r="BE2751" s="92"/>
      <c r="BF2751" s="92"/>
      <c r="BG2751" s="92"/>
      <c r="BH2751" s="98"/>
      <c r="BI2751" s="106"/>
      <c r="BJ2751" s="5"/>
      <c r="BK2751" s="5"/>
      <c r="BL2751" s="5"/>
      <c r="BM2751" s="100"/>
      <c r="BN2751" s="151"/>
      <c r="BO2751" s="98"/>
      <c r="BP2751" s="5"/>
      <c r="BQ2751" s="5"/>
      <c r="BR2751" s="5"/>
      <c r="BS2751" s="92"/>
      <c r="BT2751" s="223"/>
      <c r="BU2751" s="225"/>
      <c r="BV2751" s="5"/>
      <c r="BW2751" s="92"/>
      <c r="BX2751" s="223"/>
      <c r="BY2751" s="225"/>
      <c r="BZ2751" s="5"/>
      <c r="CA2751" s="92"/>
      <c r="CB2751" s="223"/>
      <c r="CC2751" s="2"/>
      <c r="CD2751" s="105"/>
      <c r="CE2751" s="169"/>
      <c r="CF2751" s="169"/>
      <c r="CG2751" s="169"/>
      <c r="CH2751" s="169"/>
      <c r="CI2751" s="169"/>
      <c r="CJ2751" s="169"/>
      <c r="CK2751" s="169"/>
    </row>
    <row r="2752" spans="2:89" x14ac:dyDescent="0.2">
      <c r="B2752" s="221">
        <v>2748</v>
      </c>
      <c r="C2752" s="68"/>
      <c r="D2752" s="186"/>
      <c r="E2752" s="187"/>
      <c r="F2752" s="188"/>
      <c r="G2752" s="92"/>
      <c r="H2752" s="92"/>
      <c r="I2752" s="92"/>
      <c r="J2752" s="92"/>
      <c r="K2752" s="92"/>
      <c r="L2752" s="92"/>
      <c r="M2752" s="92"/>
      <c r="N2752" s="92"/>
      <c r="O2752" s="92"/>
      <c r="P2752" s="92"/>
      <c r="Q2752" s="5"/>
      <c r="R2752" s="5"/>
      <c r="S2752" s="5"/>
      <c r="T2752" s="5"/>
      <c r="U2752" s="5"/>
      <c r="V2752" s="5"/>
      <c r="W2752" s="5"/>
      <c r="X2752" s="98"/>
      <c r="Y2752" s="92"/>
      <c r="Z2752" s="93"/>
      <c r="AA2752" s="2"/>
      <c r="AB2752" s="103"/>
      <c r="AC2752" s="103"/>
      <c r="AD2752" s="136"/>
      <c r="AE2752" s="98"/>
      <c r="AF2752" s="5"/>
      <c r="AG2752" s="92"/>
      <c r="AH2752" s="92"/>
      <c r="AI2752" s="98"/>
      <c r="AJ2752" s="92"/>
      <c r="AK2752" s="92"/>
      <c r="AL2752" s="92"/>
      <c r="AM2752" s="92"/>
      <c r="AN2752" s="98"/>
      <c r="AO2752" s="92"/>
      <c r="AP2752" s="92"/>
      <c r="AQ2752" s="92"/>
      <c r="AR2752" s="92"/>
      <c r="AS2752" s="98"/>
      <c r="AT2752" s="92"/>
      <c r="AU2752" s="92"/>
      <c r="AV2752" s="92"/>
      <c r="AW2752" s="92"/>
      <c r="AX2752" s="98"/>
      <c r="AY2752" s="92"/>
      <c r="AZ2752" s="92"/>
      <c r="BA2752" s="92"/>
      <c r="BB2752" s="92"/>
      <c r="BC2752" s="98"/>
      <c r="BD2752" s="92"/>
      <c r="BE2752" s="92"/>
      <c r="BF2752" s="92"/>
      <c r="BG2752" s="92"/>
      <c r="BH2752" s="98"/>
      <c r="BI2752" s="106"/>
      <c r="BJ2752" s="5"/>
      <c r="BK2752" s="5"/>
      <c r="BL2752" s="5"/>
      <c r="BM2752" s="100"/>
      <c r="BN2752" s="151"/>
      <c r="BO2752" s="98"/>
      <c r="BP2752" s="5"/>
      <c r="BQ2752" s="5"/>
      <c r="BR2752" s="5"/>
      <c r="BS2752" s="92"/>
      <c r="BT2752" s="223"/>
      <c r="BU2752" s="225"/>
      <c r="BV2752" s="5"/>
      <c r="BW2752" s="92"/>
      <c r="BX2752" s="223"/>
      <c r="BY2752" s="225"/>
      <c r="BZ2752" s="5"/>
      <c r="CA2752" s="92"/>
      <c r="CB2752" s="223"/>
      <c r="CC2752" s="2"/>
      <c r="CD2752" s="105"/>
      <c r="CE2752" s="169"/>
      <c r="CF2752" s="169"/>
      <c r="CG2752" s="169"/>
      <c r="CH2752" s="169"/>
      <c r="CI2752" s="169"/>
      <c r="CJ2752" s="169"/>
      <c r="CK2752" s="169"/>
    </row>
    <row r="2753" spans="2:89" x14ac:dyDescent="0.2">
      <c r="B2753" s="221">
        <v>2749</v>
      </c>
      <c r="C2753" s="68"/>
      <c r="D2753" s="186"/>
      <c r="E2753" s="187"/>
      <c r="F2753" s="188"/>
      <c r="G2753" s="92"/>
      <c r="H2753" s="92"/>
      <c r="I2753" s="92"/>
      <c r="J2753" s="92"/>
      <c r="K2753" s="92"/>
      <c r="L2753" s="92"/>
      <c r="M2753" s="92"/>
      <c r="N2753" s="92"/>
      <c r="O2753" s="92"/>
      <c r="P2753" s="92"/>
      <c r="Q2753" s="5"/>
      <c r="R2753" s="5"/>
      <c r="S2753" s="5"/>
      <c r="T2753" s="5"/>
      <c r="U2753" s="5"/>
      <c r="V2753" s="5"/>
      <c r="W2753" s="5"/>
      <c r="X2753" s="98"/>
      <c r="Y2753" s="92"/>
      <c r="Z2753" s="93"/>
      <c r="AA2753" s="2"/>
      <c r="AB2753" s="103"/>
      <c r="AC2753" s="103"/>
      <c r="AD2753" s="136"/>
      <c r="AE2753" s="98"/>
      <c r="AF2753" s="5"/>
      <c r="AG2753" s="92"/>
      <c r="AH2753" s="92"/>
      <c r="AI2753" s="98"/>
      <c r="AJ2753" s="92"/>
      <c r="AK2753" s="92"/>
      <c r="AL2753" s="92"/>
      <c r="AM2753" s="92"/>
      <c r="AN2753" s="98"/>
      <c r="AO2753" s="92"/>
      <c r="AP2753" s="92"/>
      <c r="AQ2753" s="92"/>
      <c r="AR2753" s="92"/>
      <c r="AS2753" s="98"/>
      <c r="AT2753" s="92"/>
      <c r="AU2753" s="92"/>
      <c r="AV2753" s="92"/>
      <c r="AW2753" s="92"/>
      <c r="AX2753" s="98"/>
      <c r="AY2753" s="92"/>
      <c r="AZ2753" s="92"/>
      <c r="BA2753" s="92"/>
      <c r="BB2753" s="92"/>
      <c r="BC2753" s="98"/>
      <c r="BD2753" s="92"/>
      <c r="BE2753" s="92"/>
      <c r="BF2753" s="92"/>
      <c r="BG2753" s="92"/>
      <c r="BH2753" s="98"/>
      <c r="BI2753" s="106"/>
      <c r="BJ2753" s="5"/>
      <c r="BK2753" s="5"/>
      <c r="BL2753" s="5"/>
      <c r="BM2753" s="100"/>
      <c r="BN2753" s="151"/>
      <c r="BO2753" s="98"/>
      <c r="BP2753" s="5"/>
      <c r="BQ2753" s="5"/>
      <c r="BR2753" s="5"/>
      <c r="BS2753" s="92"/>
      <c r="BT2753" s="223"/>
      <c r="BU2753" s="225"/>
      <c r="BV2753" s="5"/>
      <c r="BW2753" s="92"/>
      <c r="BX2753" s="223"/>
      <c r="BY2753" s="225"/>
      <c r="BZ2753" s="5"/>
      <c r="CA2753" s="92"/>
      <c r="CB2753" s="223"/>
      <c r="CC2753" s="2"/>
      <c r="CD2753" s="105"/>
      <c r="CE2753" s="169"/>
      <c r="CF2753" s="169"/>
      <c r="CG2753" s="169"/>
      <c r="CH2753" s="169"/>
      <c r="CI2753" s="169"/>
      <c r="CJ2753" s="169"/>
      <c r="CK2753" s="169"/>
    </row>
    <row r="2754" spans="2:89" x14ac:dyDescent="0.2">
      <c r="B2754" s="221">
        <v>2750</v>
      </c>
      <c r="C2754" s="68"/>
      <c r="D2754" s="186"/>
      <c r="E2754" s="187"/>
      <c r="F2754" s="188"/>
      <c r="G2754" s="92"/>
      <c r="H2754" s="92"/>
      <c r="I2754" s="92"/>
      <c r="J2754" s="92"/>
      <c r="K2754" s="92"/>
      <c r="L2754" s="92"/>
      <c r="M2754" s="92"/>
      <c r="N2754" s="92"/>
      <c r="O2754" s="92"/>
      <c r="P2754" s="92"/>
      <c r="Q2754" s="5"/>
      <c r="R2754" s="5"/>
      <c r="S2754" s="5"/>
      <c r="T2754" s="5"/>
      <c r="U2754" s="5"/>
      <c r="V2754" s="5"/>
      <c r="W2754" s="5"/>
      <c r="X2754" s="98"/>
      <c r="Y2754" s="92"/>
      <c r="Z2754" s="93"/>
      <c r="AA2754" s="2"/>
      <c r="AB2754" s="103"/>
      <c r="AC2754" s="103"/>
      <c r="AD2754" s="136"/>
      <c r="AE2754" s="98"/>
      <c r="AF2754" s="5"/>
      <c r="AG2754" s="92"/>
      <c r="AH2754" s="92"/>
      <c r="AI2754" s="98"/>
      <c r="AJ2754" s="92"/>
      <c r="AK2754" s="92"/>
      <c r="AL2754" s="92"/>
      <c r="AM2754" s="92"/>
      <c r="AN2754" s="98"/>
      <c r="AO2754" s="92"/>
      <c r="AP2754" s="92"/>
      <c r="AQ2754" s="92"/>
      <c r="AR2754" s="92"/>
      <c r="AS2754" s="98"/>
      <c r="AT2754" s="92"/>
      <c r="AU2754" s="92"/>
      <c r="AV2754" s="92"/>
      <c r="AW2754" s="92"/>
      <c r="AX2754" s="98"/>
      <c r="AY2754" s="92"/>
      <c r="AZ2754" s="92"/>
      <c r="BA2754" s="92"/>
      <c r="BB2754" s="92"/>
      <c r="BC2754" s="98"/>
      <c r="BD2754" s="92"/>
      <c r="BE2754" s="92"/>
      <c r="BF2754" s="92"/>
      <c r="BG2754" s="92"/>
      <c r="BH2754" s="98"/>
      <c r="BI2754" s="106"/>
      <c r="BJ2754" s="5"/>
      <c r="BK2754" s="5"/>
      <c r="BL2754" s="5"/>
      <c r="BM2754" s="100"/>
      <c r="BN2754" s="151"/>
      <c r="BO2754" s="98"/>
      <c r="BP2754" s="5"/>
      <c r="BQ2754" s="5"/>
      <c r="BR2754" s="5"/>
      <c r="BS2754" s="92"/>
      <c r="BT2754" s="223"/>
      <c r="BU2754" s="225"/>
      <c r="BV2754" s="5"/>
      <c r="BW2754" s="92"/>
      <c r="BX2754" s="223"/>
      <c r="BY2754" s="225"/>
      <c r="BZ2754" s="5"/>
      <c r="CA2754" s="92"/>
      <c r="CB2754" s="223"/>
      <c r="CC2754" s="2"/>
      <c r="CD2754" s="105"/>
      <c r="CE2754" s="169"/>
      <c r="CF2754" s="169"/>
      <c r="CG2754" s="169"/>
      <c r="CH2754" s="169"/>
      <c r="CI2754" s="169"/>
      <c r="CJ2754" s="169"/>
      <c r="CK2754" s="169"/>
    </row>
    <row r="2755" spans="2:89" x14ac:dyDescent="0.2">
      <c r="B2755" s="221">
        <v>2751</v>
      </c>
      <c r="C2755" s="68"/>
      <c r="D2755" s="186"/>
      <c r="E2755" s="187"/>
      <c r="F2755" s="188"/>
      <c r="G2755" s="92"/>
      <c r="H2755" s="92"/>
      <c r="I2755" s="92"/>
      <c r="J2755" s="92"/>
      <c r="K2755" s="92"/>
      <c r="L2755" s="92"/>
      <c r="M2755" s="92"/>
      <c r="N2755" s="92"/>
      <c r="O2755" s="92"/>
      <c r="P2755" s="92"/>
      <c r="Q2755" s="5"/>
      <c r="R2755" s="5"/>
      <c r="S2755" s="5"/>
      <c r="T2755" s="5"/>
      <c r="U2755" s="5"/>
      <c r="V2755" s="5"/>
      <c r="W2755" s="5"/>
      <c r="X2755" s="98"/>
      <c r="Y2755" s="92"/>
      <c r="Z2755" s="93"/>
      <c r="AA2755" s="2"/>
      <c r="AB2755" s="103"/>
      <c r="AC2755" s="103"/>
      <c r="AD2755" s="136"/>
      <c r="AE2755" s="98"/>
      <c r="AF2755" s="5"/>
      <c r="AG2755" s="92"/>
      <c r="AH2755" s="92"/>
      <c r="AI2755" s="98"/>
      <c r="AJ2755" s="92"/>
      <c r="AK2755" s="92"/>
      <c r="AL2755" s="92"/>
      <c r="AM2755" s="92"/>
      <c r="AN2755" s="98"/>
      <c r="AO2755" s="92"/>
      <c r="AP2755" s="92"/>
      <c r="AQ2755" s="92"/>
      <c r="AR2755" s="92"/>
      <c r="AS2755" s="98"/>
      <c r="AT2755" s="92"/>
      <c r="AU2755" s="92"/>
      <c r="AV2755" s="92"/>
      <c r="AW2755" s="92"/>
      <c r="AX2755" s="98"/>
      <c r="AY2755" s="92"/>
      <c r="AZ2755" s="92"/>
      <c r="BA2755" s="92"/>
      <c r="BB2755" s="92"/>
      <c r="BC2755" s="98"/>
      <c r="BD2755" s="92"/>
      <c r="BE2755" s="92"/>
      <c r="BF2755" s="92"/>
      <c r="BG2755" s="92"/>
      <c r="BH2755" s="98"/>
      <c r="BI2755" s="106"/>
      <c r="BJ2755" s="5"/>
      <c r="BK2755" s="5"/>
      <c r="BL2755" s="5"/>
      <c r="BM2755" s="100"/>
      <c r="BN2755" s="151"/>
      <c r="BO2755" s="98"/>
      <c r="BP2755" s="5"/>
      <c r="BQ2755" s="5"/>
      <c r="BR2755" s="5"/>
      <c r="BS2755" s="92"/>
      <c r="BT2755" s="223"/>
      <c r="BU2755" s="225"/>
      <c r="BV2755" s="5"/>
      <c r="BW2755" s="92"/>
      <c r="BX2755" s="223"/>
      <c r="BY2755" s="225"/>
      <c r="BZ2755" s="5"/>
      <c r="CA2755" s="92"/>
      <c r="CB2755" s="223"/>
      <c r="CC2755" s="2"/>
      <c r="CD2755" s="105"/>
      <c r="CE2755" s="169"/>
      <c r="CF2755" s="169"/>
      <c r="CG2755" s="169"/>
      <c r="CH2755" s="169"/>
      <c r="CI2755" s="169"/>
      <c r="CJ2755" s="169"/>
      <c r="CK2755" s="169"/>
    </row>
    <row r="2756" spans="2:89" x14ac:dyDescent="0.2">
      <c r="B2756" s="221">
        <v>2752</v>
      </c>
      <c r="C2756" s="68"/>
      <c r="D2756" s="186"/>
      <c r="E2756" s="187"/>
      <c r="F2756" s="188"/>
      <c r="G2756" s="92"/>
      <c r="H2756" s="92"/>
      <c r="I2756" s="92"/>
      <c r="J2756" s="92"/>
      <c r="K2756" s="92"/>
      <c r="L2756" s="92"/>
      <c r="M2756" s="92"/>
      <c r="N2756" s="92"/>
      <c r="O2756" s="92"/>
      <c r="P2756" s="92"/>
      <c r="Q2756" s="5"/>
      <c r="R2756" s="5"/>
      <c r="S2756" s="5"/>
      <c r="T2756" s="5"/>
      <c r="U2756" s="5"/>
      <c r="V2756" s="5"/>
      <c r="W2756" s="5"/>
      <c r="X2756" s="98"/>
      <c r="Y2756" s="92"/>
      <c r="Z2756" s="93"/>
      <c r="AA2756" s="2"/>
      <c r="AB2756" s="103"/>
      <c r="AC2756" s="103"/>
      <c r="AD2756" s="136"/>
      <c r="AE2756" s="98"/>
      <c r="AF2756" s="5"/>
      <c r="AG2756" s="92"/>
      <c r="AH2756" s="92"/>
      <c r="AI2756" s="98"/>
      <c r="AJ2756" s="92"/>
      <c r="AK2756" s="92"/>
      <c r="AL2756" s="92"/>
      <c r="AM2756" s="92"/>
      <c r="AN2756" s="98"/>
      <c r="AO2756" s="92"/>
      <c r="AP2756" s="92"/>
      <c r="AQ2756" s="92"/>
      <c r="AR2756" s="92"/>
      <c r="AS2756" s="98"/>
      <c r="AT2756" s="92"/>
      <c r="AU2756" s="92"/>
      <c r="AV2756" s="92"/>
      <c r="AW2756" s="92"/>
      <c r="AX2756" s="98"/>
      <c r="AY2756" s="92"/>
      <c r="AZ2756" s="92"/>
      <c r="BA2756" s="92"/>
      <c r="BB2756" s="92"/>
      <c r="BC2756" s="98"/>
      <c r="BD2756" s="92"/>
      <c r="BE2756" s="92"/>
      <c r="BF2756" s="92"/>
      <c r="BG2756" s="92"/>
      <c r="BH2756" s="98"/>
      <c r="BI2756" s="106"/>
      <c r="BJ2756" s="5"/>
      <c r="BK2756" s="5"/>
      <c r="BL2756" s="5"/>
      <c r="BM2756" s="100"/>
      <c r="BN2756" s="151"/>
      <c r="BO2756" s="98"/>
      <c r="BP2756" s="5"/>
      <c r="BQ2756" s="5"/>
      <c r="BR2756" s="5"/>
      <c r="BS2756" s="92"/>
      <c r="BT2756" s="223"/>
      <c r="BU2756" s="225"/>
      <c r="BV2756" s="5"/>
      <c r="BW2756" s="92"/>
      <c r="BX2756" s="223"/>
      <c r="BY2756" s="225"/>
      <c r="BZ2756" s="5"/>
      <c r="CA2756" s="92"/>
      <c r="CB2756" s="223"/>
      <c r="CC2756" s="2"/>
      <c r="CD2756" s="105"/>
      <c r="CE2756" s="169"/>
      <c r="CF2756" s="169"/>
      <c r="CG2756" s="169"/>
      <c r="CH2756" s="169"/>
      <c r="CI2756" s="169"/>
      <c r="CJ2756" s="169"/>
      <c r="CK2756" s="169"/>
    </row>
    <row r="2757" spans="2:89" x14ac:dyDescent="0.2">
      <c r="B2757" s="221">
        <v>2753</v>
      </c>
      <c r="C2757" s="68"/>
      <c r="D2757" s="186"/>
      <c r="E2757" s="187"/>
      <c r="F2757" s="188"/>
      <c r="G2757" s="92"/>
      <c r="H2757" s="92"/>
      <c r="I2757" s="92"/>
      <c r="J2757" s="92"/>
      <c r="K2757" s="92"/>
      <c r="L2757" s="92"/>
      <c r="M2757" s="92"/>
      <c r="N2757" s="92"/>
      <c r="O2757" s="92"/>
      <c r="P2757" s="92"/>
      <c r="Q2757" s="5"/>
      <c r="R2757" s="5"/>
      <c r="S2757" s="5"/>
      <c r="T2757" s="5"/>
      <c r="U2757" s="5"/>
      <c r="V2757" s="5"/>
      <c r="W2757" s="5"/>
      <c r="X2757" s="98"/>
      <c r="Y2757" s="92"/>
      <c r="Z2757" s="93"/>
      <c r="AA2757" s="2"/>
      <c r="AB2757" s="103"/>
      <c r="AC2757" s="103"/>
      <c r="AD2757" s="136"/>
      <c r="AE2757" s="98"/>
      <c r="AF2757" s="5"/>
      <c r="AG2757" s="92"/>
      <c r="AH2757" s="92"/>
      <c r="AI2757" s="98"/>
      <c r="AJ2757" s="92"/>
      <c r="AK2757" s="92"/>
      <c r="AL2757" s="92"/>
      <c r="AM2757" s="92"/>
      <c r="AN2757" s="98"/>
      <c r="AO2757" s="92"/>
      <c r="AP2757" s="92"/>
      <c r="AQ2757" s="92"/>
      <c r="AR2757" s="92"/>
      <c r="AS2757" s="98"/>
      <c r="AT2757" s="92"/>
      <c r="AU2757" s="92"/>
      <c r="AV2757" s="92"/>
      <c r="AW2757" s="92"/>
      <c r="AX2757" s="98"/>
      <c r="AY2757" s="92"/>
      <c r="AZ2757" s="92"/>
      <c r="BA2757" s="92"/>
      <c r="BB2757" s="92"/>
      <c r="BC2757" s="98"/>
      <c r="BD2757" s="92"/>
      <c r="BE2757" s="92"/>
      <c r="BF2757" s="92"/>
      <c r="BG2757" s="92"/>
      <c r="BH2757" s="98"/>
      <c r="BI2757" s="106"/>
      <c r="BJ2757" s="5"/>
      <c r="BK2757" s="5"/>
      <c r="BL2757" s="5"/>
      <c r="BM2757" s="100"/>
      <c r="BN2757" s="151"/>
      <c r="BO2757" s="98"/>
      <c r="BP2757" s="5"/>
      <c r="BQ2757" s="5"/>
      <c r="BR2757" s="5"/>
      <c r="BS2757" s="92"/>
      <c r="BT2757" s="223"/>
      <c r="BU2757" s="225"/>
      <c r="BV2757" s="5"/>
      <c r="BW2757" s="92"/>
      <c r="BX2757" s="223"/>
      <c r="BY2757" s="225"/>
      <c r="BZ2757" s="5"/>
      <c r="CA2757" s="92"/>
      <c r="CB2757" s="223"/>
      <c r="CC2757" s="2"/>
      <c r="CD2757" s="105"/>
      <c r="CE2757" s="169"/>
      <c r="CF2757" s="169"/>
      <c r="CG2757" s="169"/>
      <c r="CH2757" s="169"/>
      <c r="CI2757" s="169"/>
      <c r="CJ2757" s="169"/>
      <c r="CK2757" s="169"/>
    </row>
    <row r="2758" spans="2:89" x14ac:dyDescent="0.2">
      <c r="B2758" s="221">
        <v>2754</v>
      </c>
      <c r="C2758" s="68"/>
      <c r="D2758" s="186"/>
      <c r="E2758" s="187"/>
      <c r="F2758" s="188"/>
      <c r="G2758" s="92"/>
      <c r="H2758" s="92"/>
      <c r="I2758" s="92"/>
      <c r="J2758" s="92"/>
      <c r="K2758" s="92"/>
      <c r="L2758" s="92"/>
      <c r="M2758" s="92"/>
      <c r="N2758" s="92"/>
      <c r="O2758" s="92"/>
      <c r="P2758" s="92"/>
      <c r="Q2758" s="5"/>
      <c r="R2758" s="5"/>
      <c r="S2758" s="5"/>
      <c r="T2758" s="5"/>
      <c r="U2758" s="5"/>
      <c r="V2758" s="5"/>
      <c r="W2758" s="5"/>
      <c r="X2758" s="98"/>
      <c r="Y2758" s="92"/>
      <c r="Z2758" s="93"/>
      <c r="AA2758" s="2"/>
      <c r="AB2758" s="103"/>
      <c r="AC2758" s="103"/>
      <c r="AD2758" s="136"/>
      <c r="AE2758" s="98"/>
      <c r="AF2758" s="5"/>
      <c r="AG2758" s="92"/>
      <c r="AH2758" s="92"/>
      <c r="AI2758" s="98"/>
      <c r="AJ2758" s="92"/>
      <c r="AK2758" s="92"/>
      <c r="AL2758" s="92"/>
      <c r="AM2758" s="92"/>
      <c r="AN2758" s="98"/>
      <c r="AO2758" s="92"/>
      <c r="AP2758" s="92"/>
      <c r="AQ2758" s="92"/>
      <c r="AR2758" s="92"/>
      <c r="AS2758" s="98"/>
      <c r="AT2758" s="92"/>
      <c r="AU2758" s="92"/>
      <c r="AV2758" s="92"/>
      <c r="AW2758" s="92"/>
      <c r="AX2758" s="98"/>
      <c r="AY2758" s="92"/>
      <c r="AZ2758" s="92"/>
      <c r="BA2758" s="92"/>
      <c r="BB2758" s="92"/>
      <c r="BC2758" s="98"/>
      <c r="BD2758" s="92"/>
      <c r="BE2758" s="92"/>
      <c r="BF2758" s="92"/>
      <c r="BG2758" s="92"/>
      <c r="BH2758" s="98"/>
      <c r="BI2758" s="106"/>
      <c r="BJ2758" s="5"/>
      <c r="BK2758" s="5"/>
      <c r="BL2758" s="5"/>
      <c r="BM2758" s="100"/>
      <c r="BN2758" s="151"/>
      <c r="BO2758" s="98"/>
      <c r="BP2758" s="5"/>
      <c r="BQ2758" s="5"/>
      <c r="BR2758" s="5"/>
      <c r="BS2758" s="92"/>
      <c r="BT2758" s="223"/>
      <c r="BU2758" s="225"/>
      <c r="BV2758" s="5"/>
      <c r="BW2758" s="92"/>
      <c r="BX2758" s="223"/>
      <c r="BY2758" s="225"/>
      <c r="BZ2758" s="5"/>
      <c r="CA2758" s="92"/>
      <c r="CB2758" s="223"/>
      <c r="CC2758" s="2"/>
      <c r="CD2758" s="105"/>
      <c r="CE2758" s="169"/>
      <c r="CF2758" s="169"/>
      <c r="CG2758" s="169"/>
      <c r="CH2758" s="169"/>
      <c r="CI2758" s="169"/>
      <c r="CJ2758" s="169"/>
      <c r="CK2758" s="169"/>
    </row>
    <row r="2759" spans="2:89" x14ac:dyDescent="0.2">
      <c r="B2759" s="221">
        <v>2755</v>
      </c>
      <c r="C2759" s="68"/>
      <c r="D2759" s="186"/>
      <c r="E2759" s="187"/>
      <c r="F2759" s="188"/>
      <c r="G2759" s="92"/>
      <c r="H2759" s="92"/>
      <c r="I2759" s="92"/>
      <c r="J2759" s="92"/>
      <c r="K2759" s="92"/>
      <c r="L2759" s="92"/>
      <c r="M2759" s="92"/>
      <c r="N2759" s="92"/>
      <c r="O2759" s="92"/>
      <c r="P2759" s="92"/>
      <c r="Q2759" s="5"/>
      <c r="R2759" s="5"/>
      <c r="S2759" s="5"/>
      <c r="T2759" s="5"/>
      <c r="U2759" s="5"/>
      <c r="V2759" s="5"/>
      <c r="W2759" s="5"/>
      <c r="X2759" s="98"/>
      <c r="Y2759" s="92"/>
      <c r="Z2759" s="93"/>
      <c r="AA2759" s="2"/>
      <c r="AB2759" s="103"/>
      <c r="AC2759" s="103"/>
      <c r="AD2759" s="136"/>
      <c r="AE2759" s="98"/>
      <c r="AF2759" s="5"/>
      <c r="AG2759" s="92"/>
      <c r="AH2759" s="92"/>
      <c r="AI2759" s="98"/>
      <c r="AJ2759" s="92"/>
      <c r="AK2759" s="92"/>
      <c r="AL2759" s="92"/>
      <c r="AM2759" s="92"/>
      <c r="AN2759" s="98"/>
      <c r="AO2759" s="92"/>
      <c r="AP2759" s="92"/>
      <c r="AQ2759" s="92"/>
      <c r="AR2759" s="92"/>
      <c r="AS2759" s="98"/>
      <c r="AT2759" s="92"/>
      <c r="AU2759" s="92"/>
      <c r="AV2759" s="92"/>
      <c r="AW2759" s="92"/>
      <c r="AX2759" s="98"/>
      <c r="AY2759" s="92"/>
      <c r="AZ2759" s="92"/>
      <c r="BA2759" s="92"/>
      <c r="BB2759" s="92"/>
      <c r="BC2759" s="98"/>
      <c r="BD2759" s="92"/>
      <c r="BE2759" s="92"/>
      <c r="BF2759" s="92"/>
      <c r="BG2759" s="92"/>
      <c r="BH2759" s="98"/>
      <c r="BI2759" s="106"/>
      <c r="BJ2759" s="5"/>
      <c r="BK2759" s="5"/>
      <c r="BL2759" s="5"/>
      <c r="BM2759" s="100"/>
      <c r="BN2759" s="151"/>
      <c r="BO2759" s="98"/>
      <c r="BP2759" s="5"/>
      <c r="BQ2759" s="5"/>
      <c r="BR2759" s="5"/>
      <c r="BS2759" s="92"/>
      <c r="BT2759" s="223"/>
      <c r="BU2759" s="225"/>
      <c r="BV2759" s="5"/>
      <c r="BW2759" s="92"/>
      <c r="BX2759" s="223"/>
      <c r="BY2759" s="225"/>
      <c r="BZ2759" s="5"/>
      <c r="CA2759" s="92"/>
      <c r="CB2759" s="223"/>
      <c r="CC2759" s="2"/>
      <c r="CD2759" s="105"/>
      <c r="CE2759" s="169"/>
      <c r="CF2759" s="169"/>
      <c r="CG2759" s="169"/>
      <c r="CH2759" s="169"/>
      <c r="CI2759" s="169"/>
      <c r="CJ2759" s="169"/>
      <c r="CK2759" s="169"/>
    </row>
    <row r="2760" spans="2:89" x14ac:dyDescent="0.2">
      <c r="B2760" s="221">
        <v>2756</v>
      </c>
      <c r="C2760" s="68"/>
      <c r="D2760" s="186"/>
      <c r="E2760" s="187"/>
      <c r="F2760" s="188"/>
      <c r="G2760" s="92"/>
      <c r="H2760" s="92"/>
      <c r="I2760" s="92"/>
      <c r="J2760" s="92"/>
      <c r="K2760" s="92"/>
      <c r="L2760" s="92"/>
      <c r="M2760" s="92"/>
      <c r="N2760" s="92"/>
      <c r="O2760" s="92"/>
      <c r="P2760" s="92"/>
      <c r="Q2760" s="5"/>
      <c r="R2760" s="5"/>
      <c r="S2760" s="5"/>
      <c r="T2760" s="5"/>
      <c r="U2760" s="5"/>
      <c r="V2760" s="5"/>
      <c r="W2760" s="5"/>
      <c r="X2760" s="98"/>
      <c r="Y2760" s="92"/>
      <c r="Z2760" s="93"/>
      <c r="AA2760" s="2"/>
      <c r="AB2760" s="103"/>
      <c r="AC2760" s="103"/>
      <c r="AD2760" s="136"/>
      <c r="AE2760" s="98"/>
      <c r="AF2760" s="5"/>
      <c r="AG2760" s="92"/>
      <c r="AH2760" s="92"/>
      <c r="AI2760" s="98"/>
      <c r="AJ2760" s="92"/>
      <c r="AK2760" s="92"/>
      <c r="AL2760" s="92"/>
      <c r="AM2760" s="92"/>
      <c r="AN2760" s="98"/>
      <c r="AO2760" s="92"/>
      <c r="AP2760" s="92"/>
      <c r="AQ2760" s="92"/>
      <c r="AR2760" s="92"/>
      <c r="AS2760" s="98"/>
      <c r="AT2760" s="92"/>
      <c r="AU2760" s="92"/>
      <c r="AV2760" s="92"/>
      <c r="AW2760" s="92"/>
      <c r="AX2760" s="98"/>
      <c r="AY2760" s="92"/>
      <c r="AZ2760" s="92"/>
      <c r="BA2760" s="92"/>
      <c r="BB2760" s="92"/>
      <c r="BC2760" s="98"/>
      <c r="BD2760" s="92"/>
      <c r="BE2760" s="92"/>
      <c r="BF2760" s="92"/>
      <c r="BG2760" s="92"/>
      <c r="BH2760" s="98"/>
      <c r="BI2760" s="106"/>
      <c r="BJ2760" s="5"/>
      <c r="BK2760" s="5"/>
      <c r="BL2760" s="5"/>
      <c r="BM2760" s="100"/>
      <c r="BN2760" s="151"/>
      <c r="BO2760" s="98"/>
      <c r="BP2760" s="5"/>
      <c r="BQ2760" s="5"/>
      <c r="BR2760" s="5"/>
      <c r="BS2760" s="92"/>
      <c r="BT2760" s="223"/>
      <c r="BU2760" s="225"/>
      <c r="BV2760" s="5"/>
      <c r="BW2760" s="92"/>
      <c r="BX2760" s="223"/>
      <c r="BY2760" s="225"/>
      <c r="BZ2760" s="5"/>
      <c r="CA2760" s="92"/>
      <c r="CB2760" s="223"/>
      <c r="CC2760" s="2"/>
      <c r="CD2760" s="105"/>
      <c r="CE2760" s="169"/>
      <c r="CF2760" s="169"/>
      <c r="CG2760" s="169"/>
      <c r="CH2760" s="169"/>
      <c r="CI2760" s="169"/>
      <c r="CJ2760" s="169"/>
      <c r="CK2760" s="169"/>
    </row>
    <row r="2761" spans="2:89" x14ac:dyDescent="0.2">
      <c r="B2761" s="221">
        <v>2757</v>
      </c>
      <c r="C2761" s="68"/>
      <c r="D2761" s="186"/>
      <c r="E2761" s="187"/>
      <c r="F2761" s="188"/>
      <c r="G2761" s="92"/>
      <c r="H2761" s="92"/>
      <c r="I2761" s="92"/>
      <c r="J2761" s="92"/>
      <c r="K2761" s="92"/>
      <c r="L2761" s="92"/>
      <c r="M2761" s="92"/>
      <c r="N2761" s="92"/>
      <c r="O2761" s="92"/>
      <c r="P2761" s="92"/>
      <c r="Q2761" s="5"/>
      <c r="R2761" s="5"/>
      <c r="S2761" s="5"/>
      <c r="T2761" s="5"/>
      <c r="U2761" s="5"/>
      <c r="V2761" s="5"/>
      <c r="W2761" s="5"/>
      <c r="X2761" s="98"/>
      <c r="Y2761" s="92"/>
      <c r="Z2761" s="93"/>
      <c r="AA2761" s="2"/>
      <c r="AB2761" s="103"/>
      <c r="AC2761" s="103"/>
      <c r="AD2761" s="136"/>
      <c r="AE2761" s="98"/>
      <c r="AF2761" s="5"/>
      <c r="AG2761" s="92"/>
      <c r="AH2761" s="92"/>
      <c r="AI2761" s="98"/>
      <c r="AJ2761" s="92"/>
      <c r="AK2761" s="92"/>
      <c r="AL2761" s="92"/>
      <c r="AM2761" s="92"/>
      <c r="AN2761" s="98"/>
      <c r="AO2761" s="92"/>
      <c r="AP2761" s="92"/>
      <c r="AQ2761" s="92"/>
      <c r="AR2761" s="92"/>
      <c r="AS2761" s="98"/>
      <c r="AT2761" s="92"/>
      <c r="AU2761" s="92"/>
      <c r="AV2761" s="92"/>
      <c r="AW2761" s="92"/>
      <c r="AX2761" s="98"/>
      <c r="AY2761" s="92"/>
      <c r="AZ2761" s="92"/>
      <c r="BA2761" s="92"/>
      <c r="BB2761" s="92"/>
      <c r="BC2761" s="98"/>
      <c r="BD2761" s="92"/>
      <c r="BE2761" s="92"/>
      <c r="BF2761" s="92"/>
      <c r="BG2761" s="92"/>
      <c r="BH2761" s="98"/>
      <c r="BI2761" s="106"/>
      <c r="BJ2761" s="5"/>
      <c r="BK2761" s="5"/>
      <c r="BL2761" s="5"/>
      <c r="BM2761" s="100"/>
      <c r="BN2761" s="151"/>
      <c r="BO2761" s="98"/>
      <c r="BP2761" s="5"/>
      <c r="BQ2761" s="5"/>
      <c r="BR2761" s="5"/>
      <c r="BS2761" s="92"/>
      <c r="BT2761" s="223"/>
      <c r="BU2761" s="225"/>
      <c r="BV2761" s="5"/>
      <c r="BW2761" s="92"/>
      <c r="BX2761" s="223"/>
      <c r="BY2761" s="225"/>
      <c r="BZ2761" s="5"/>
      <c r="CA2761" s="92"/>
      <c r="CB2761" s="223"/>
      <c r="CC2761" s="2"/>
      <c r="CD2761" s="105"/>
      <c r="CE2761" s="169"/>
      <c r="CF2761" s="169"/>
      <c r="CG2761" s="169"/>
      <c r="CH2761" s="169"/>
      <c r="CI2761" s="169"/>
      <c r="CJ2761" s="169"/>
      <c r="CK2761" s="169"/>
    </row>
    <row r="2762" spans="2:89" x14ac:dyDescent="0.2">
      <c r="B2762" s="221">
        <v>2758</v>
      </c>
      <c r="C2762" s="68"/>
      <c r="D2762" s="186"/>
      <c r="E2762" s="187"/>
      <c r="F2762" s="188"/>
      <c r="G2762" s="92"/>
      <c r="H2762" s="92"/>
      <c r="I2762" s="92"/>
      <c r="J2762" s="92"/>
      <c r="K2762" s="92"/>
      <c r="L2762" s="92"/>
      <c r="M2762" s="92"/>
      <c r="N2762" s="92"/>
      <c r="O2762" s="92"/>
      <c r="P2762" s="92"/>
      <c r="Q2762" s="5"/>
      <c r="R2762" s="5"/>
      <c r="S2762" s="5"/>
      <c r="T2762" s="5"/>
      <c r="U2762" s="5"/>
      <c r="V2762" s="5"/>
      <c r="W2762" s="5"/>
      <c r="X2762" s="98"/>
      <c r="Y2762" s="92"/>
      <c r="Z2762" s="93"/>
      <c r="AA2762" s="2"/>
      <c r="AB2762" s="103"/>
      <c r="AC2762" s="103"/>
      <c r="AD2762" s="136"/>
      <c r="AE2762" s="98"/>
      <c r="AF2762" s="5"/>
      <c r="AG2762" s="92"/>
      <c r="AH2762" s="92"/>
      <c r="AI2762" s="98"/>
      <c r="AJ2762" s="92"/>
      <c r="AK2762" s="92"/>
      <c r="AL2762" s="92"/>
      <c r="AM2762" s="92"/>
      <c r="AN2762" s="98"/>
      <c r="AO2762" s="92"/>
      <c r="AP2762" s="92"/>
      <c r="AQ2762" s="92"/>
      <c r="AR2762" s="92"/>
      <c r="AS2762" s="98"/>
      <c r="AT2762" s="92"/>
      <c r="AU2762" s="92"/>
      <c r="AV2762" s="92"/>
      <c r="AW2762" s="92"/>
      <c r="AX2762" s="98"/>
      <c r="AY2762" s="92"/>
      <c r="AZ2762" s="92"/>
      <c r="BA2762" s="92"/>
      <c r="BB2762" s="92"/>
      <c r="BC2762" s="98"/>
      <c r="BD2762" s="92"/>
      <c r="BE2762" s="92"/>
      <c r="BF2762" s="92"/>
      <c r="BG2762" s="92"/>
      <c r="BH2762" s="98"/>
      <c r="BI2762" s="106"/>
      <c r="BJ2762" s="5"/>
      <c r="BK2762" s="5"/>
      <c r="BL2762" s="5"/>
      <c r="BM2762" s="100"/>
      <c r="BN2762" s="151"/>
      <c r="BO2762" s="98"/>
      <c r="BP2762" s="5"/>
      <c r="BQ2762" s="5"/>
      <c r="BR2762" s="5"/>
      <c r="BS2762" s="92"/>
      <c r="BT2762" s="223"/>
      <c r="BU2762" s="225"/>
      <c r="BV2762" s="5"/>
      <c r="BW2762" s="92"/>
      <c r="BX2762" s="223"/>
      <c r="BY2762" s="225"/>
      <c r="BZ2762" s="5"/>
      <c r="CA2762" s="92"/>
      <c r="CB2762" s="223"/>
      <c r="CC2762" s="2"/>
      <c r="CD2762" s="105"/>
      <c r="CE2762" s="169"/>
      <c r="CF2762" s="169"/>
      <c r="CG2762" s="169"/>
      <c r="CH2762" s="169"/>
      <c r="CI2762" s="169"/>
      <c r="CJ2762" s="169"/>
      <c r="CK2762" s="169"/>
    </row>
    <row r="2763" spans="2:89" x14ac:dyDescent="0.2">
      <c r="B2763" s="221">
        <v>2759</v>
      </c>
      <c r="C2763" s="68"/>
      <c r="D2763" s="186"/>
      <c r="E2763" s="187"/>
      <c r="F2763" s="188"/>
      <c r="G2763" s="92"/>
      <c r="H2763" s="92"/>
      <c r="I2763" s="92"/>
      <c r="J2763" s="92"/>
      <c r="K2763" s="92"/>
      <c r="L2763" s="92"/>
      <c r="M2763" s="92"/>
      <c r="N2763" s="92"/>
      <c r="O2763" s="92"/>
      <c r="P2763" s="92"/>
      <c r="Q2763" s="5"/>
      <c r="R2763" s="5"/>
      <c r="S2763" s="5"/>
      <c r="T2763" s="5"/>
      <c r="U2763" s="5"/>
      <c r="V2763" s="5"/>
      <c r="W2763" s="5"/>
      <c r="X2763" s="98"/>
      <c r="Y2763" s="92"/>
      <c r="Z2763" s="93"/>
      <c r="AA2763" s="2"/>
      <c r="AB2763" s="103"/>
      <c r="AC2763" s="103"/>
      <c r="AD2763" s="136"/>
      <c r="AE2763" s="98"/>
      <c r="AF2763" s="5"/>
      <c r="AG2763" s="92"/>
      <c r="AH2763" s="92"/>
      <c r="AI2763" s="98"/>
      <c r="AJ2763" s="92"/>
      <c r="AK2763" s="92"/>
      <c r="AL2763" s="92"/>
      <c r="AM2763" s="92"/>
      <c r="AN2763" s="98"/>
      <c r="AO2763" s="92"/>
      <c r="AP2763" s="92"/>
      <c r="AQ2763" s="92"/>
      <c r="AR2763" s="92"/>
      <c r="AS2763" s="98"/>
      <c r="AT2763" s="92"/>
      <c r="AU2763" s="92"/>
      <c r="AV2763" s="92"/>
      <c r="AW2763" s="92"/>
      <c r="AX2763" s="98"/>
      <c r="AY2763" s="92"/>
      <c r="AZ2763" s="92"/>
      <c r="BA2763" s="92"/>
      <c r="BB2763" s="92"/>
      <c r="BC2763" s="98"/>
      <c r="BD2763" s="92"/>
      <c r="BE2763" s="92"/>
      <c r="BF2763" s="92"/>
      <c r="BG2763" s="92"/>
      <c r="BH2763" s="98"/>
      <c r="BI2763" s="106"/>
      <c r="BJ2763" s="5"/>
      <c r="BK2763" s="5"/>
      <c r="BL2763" s="5"/>
      <c r="BM2763" s="100"/>
      <c r="BN2763" s="151"/>
      <c r="BO2763" s="98"/>
      <c r="BP2763" s="5"/>
      <c r="BQ2763" s="5"/>
      <c r="BR2763" s="5"/>
      <c r="BS2763" s="92"/>
      <c r="BT2763" s="223"/>
      <c r="BU2763" s="225"/>
      <c r="BV2763" s="5"/>
      <c r="BW2763" s="92"/>
      <c r="BX2763" s="223"/>
      <c r="BY2763" s="225"/>
      <c r="BZ2763" s="5"/>
      <c r="CA2763" s="92"/>
      <c r="CB2763" s="223"/>
      <c r="CC2763" s="2"/>
      <c r="CD2763" s="105"/>
      <c r="CE2763" s="169"/>
      <c r="CF2763" s="169"/>
      <c r="CG2763" s="169"/>
      <c r="CH2763" s="169"/>
      <c r="CI2763" s="169"/>
      <c r="CJ2763" s="169"/>
      <c r="CK2763" s="169"/>
    </row>
    <row r="2764" spans="2:89" x14ac:dyDescent="0.2">
      <c r="B2764" s="221">
        <v>2760</v>
      </c>
      <c r="C2764" s="68"/>
      <c r="D2764" s="186"/>
      <c r="E2764" s="187"/>
      <c r="F2764" s="188"/>
      <c r="G2764" s="92"/>
      <c r="H2764" s="92"/>
      <c r="I2764" s="92"/>
      <c r="J2764" s="92"/>
      <c r="K2764" s="92"/>
      <c r="L2764" s="92"/>
      <c r="M2764" s="92"/>
      <c r="N2764" s="92"/>
      <c r="O2764" s="92"/>
      <c r="P2764" s="92"/>
      <c r="Q2764" s="5"/>
      <c r="R2764" s="5"/>
      <c r="S2764" s="5"/>
      <c r="T2764" s="5"/>
      <c r="U2764" s="5"/>
      <c r="V2764" s="5"/>
      <c r="W2764" s="5"/>
      <c r="X2764" s="98"/>
      <c r="Y2764" s="92"/>
      <c r="Z2764" s="93"/>
      <c r="AA2764" s="2"/>
      <c r="AB2764" s="103"/>
      <c r="AC2764" s="103"/>
      <c r="AD2764" s="136"/>
      <c r="AE2764" s="98"/>
      <c r="AF2764" s="5"/>
      <c r="AG2764" s="92"/>
      <c r="AH2764" s="92"/>
      <c r="AI2764" s="98"/>
      <c r="AJ2764" s="92"/>
      <c r="AK2764" s="92"/>
      <c r="AL2764" s="92"/>
      <c r="AM2764" s="92"/>
      <c r="AN2764" s="98"/>
      <c r="AO2764" s="92"/>
      <c r="AP2764" s="92"/>
      <c r="AQ2764" s="92"/>
      <c r="AR2764" s="92"/>
      <c r="AS2764" s="98"/>
      <c r="AT2764" s="92"/>
      <c r="AU2764" s="92"/>
      <c r="AV2764" s="92"/>
      <c r="AW2764" s="92"/>
      <c r="AX2764" s="98"/>
      <c r="AY2764" s="92"/>
      <c r="AZ2764" s="92"/>
      <c r="BA2764" s="92"/>
      <c r="BB2764" s="92"/>
      <c r="BC2764" s="98"/>
      <c r="BD2764" s="92"/>
      <c r="BE2764" s="92"/>
      <c r="BF2764" s="92"/>
      <c r="BG2764" s="92"/>
      <c r="BH2764" s="98"/>
      <c r="BI2764" s="106"/>
      <c r="BJ2764" s="5"/>
      <c r="BK2764" s="5"/>
      <c r="BL2764" s="5"/>
      <c r="BM2764" s="100"/>
      <c r="BN2764" s="151"/>
      <c r="BO2764" s="98"/>
      <c r="BP2764" s="5"/>
      <c r="BQ2764" s="5"/>
      <c r="BR2764" s="5"/>
      <c r="BS2764" s="92"/>
      <c r="BT2764" s="223"/>
      <c r="BU2764" s="225"/>
      <c r="BV2764" s="5"/>
      <c r="BW2764" s="92"/>
      <c r="BX2764" s="223"/>
      <c r="BY2764" s="225"/>
      <c r="BZ2764" s="5"/>
      <c r="CA2764" s="92"/>
      <c r="CB2764" s="223"/>
      <c r="CC2764" s="2"/>
      <c r="CD2764" s="105"/>
      <c r="CE2764" s="169"/>
      <c r="CF2764" s="169"/>
      <c r="CG2764" s="169"/>
      <c r="CH2764" s="169"/>
      <c r="CI2764" s="169"/>
      <c r="CJ2764" s="169"/>
      <c r="CK2764" s="169"/>
    </row>
    <row r="2765" spans="2:89" x14ac:dyDescent="0.2">
      <c r="B2765" s="221">
        <v>2761</v>
      </c>
      <c r="C2765" s="68"/>
      <c r="D2765" s="186"/>
      <c r="E2765" s="187"/>
      <c r="F2765" s="188"/>
      <c r="G2765" s="92"/>
      <c r="H2765" s="92"/>
      <c r="I2765" s="92"/>
      <c r="J2765" s="92"/>
      <c r="K2765" s="92"/>
      <c r="L2765" s="92"/>
      <c r="M2765" s="92"/>
      <c r="N2765" s="92"/>
      <c r="O2765" s="92"/>
      <c r="P2765" s="92"/>
      <c r="Q2765" s="5"/>
      <c r="R2765" s="5"/>
      <c r="S2765" s="5"/>
      <c r="T2765" s="5"/>
      <c r="U2765" s="5"/>
      <c r="V2765" s="5"/>
      <c r="W2765" s="5"/>
      <c r="X2765" s="98"/>
      <c r="Y2765" s="92"/>
      <c r="Z2765" s="93"/>
      <c r="AA2765" s="2"/>
      <c r="AB2765" s="103"/>
      <c r="AC2765" s="103"/>
      <c r="AD2765" s="136"/>
      <c r="AE2765" s="98"/>
      <c r="AF2765" s="5"/>
      <c r="AG2765" s="92"/>
      <c r="AH2765" s="92"/>
      <c r="AI2765" s="98"/>
      <c r="AJ2765" s="92"/>
      <c r="AK2765" s="92"/>
      <c r="AL2765" s="92"/>
      <c r="AM2765" s="92"/>
      <c r="AN2765" s="98"/>
      <c r="AO2765" s="92"/>
      <c r="AP2765" s="92"/>
      <c r="AQ2765" s="92"/>
      <c r="AR2765" s="92"/>
      <c r="AS2765" s="98"/>
      <c r="AT2765" s="92"/>
      <c r="AU2765" s="92"/>
      <c r="AV2765" s="92"/>
      <c r="AW2765" s="92"/>
      <c r="AX2765" s="98"/>
      <c r="AY2765" s="92"/>
      <c r="AZ2765" s="92"/>
      <c r="BA2765" s="92"/>
      <c r="BB2765" s="92"/>
      <c r="BC2765" s="98"/>
      <c r="BD2765" s="92"/>
      <c r="BE2765" s="92"/>
      <c r="BF2765" s="92"/>
      <c r="BG2765" s="92"/>
      <c r="BH2765" s="98"/>
      <c r="BI2765" s="106"/>
      <c r="BJ2765" s="5"/>
      <c r="BK2765" s="5"/>
      <c r="BL2765" s="5"/>
      <c r="BM2765" s="100"/>
      <c r="BN2765" s="151"/>
      <c r="BO2765" s="98"/>
      <c r="BP2765" s="5"/>
      <c r="BQ2765" s="5"/>
      <c r="BR2765" s="5"/>
      <c r="BS2765" s="92"/>
      <c r="BT2765" s="223"/>
      <c r="BU2765" s="225"/>
      <c r="BV2765" s="5"/>
      <c r="BW2765" s="92"/>
      <c r="BX2765" s="223"/>
      <c r="BY2765" s="225"/>
      <c r="BZ2765" s="5"/>
      <c r="CA2765" s="92"/>
      <c r="CB2765" s="223"/>
      <c r="CC2765" s="2"/>
      <c r="CD2765" s="105"/>
      <c r="CE2765" s="169"/>
      <c r="CF2765" s="169"/>
      <c r="CG2765" s="169"/>
      <c r="CH2765" s="169"/>
      <c r="CI2765" s="169"/>
      <c r="CJ2765" s="169"/>
      <c r="CK2765" s="169"/>
    </row>
    <row r="2766" spans="2:89" x14ac:dyDescent="0.2">
      <c r="B2766" s="221">
        <v>2762</v>
      </c>
      <c r="C2766" s="68"/>
      <c r="D2766" s="186"/>
      <c r="E2766" s="187"/>
      <c r="F2766" s="188"/>
      <c r="G2766" s="92"/>
      <c r="H2766" s="92"/>
      <c r="I2766" s="92"/>
      <c r="J2766" s="92"/>
      <c r="K2766" s="92"/>
      <c r="L2766" s="92"/>
      <c r="M2766" s="92"/>
      <c r="N2766" s="92"/>
      <c r="O2766" s="92"/>
      <c r="P2766" s="92"/>
      <c r="Q2766" s="5"/>
      <c r="R2766" s="5"/>
      <c r="S2766" s="5"/>
      <c r="T2766" s="5"/>
      <c r="U2766" s="5"/>
      <c r="V2766" s="5"/>
      <c r="W2766" s="5"/>
      <c r="X2766" s="98"/>
      <c r="Y2766" s="92"/>
      <c r="Z2766" s="93"/>
      <c r="AA2766" s="2"/>
      <c r="AB2766" s="103"/>
      <c r="AC2766" s="103"/>
      <c r="AD2766" s="136"/>
      <c r="AE2766" s="98"/>
      <c r="AF2766" s="5"/>
      <c r="AG2766" s="92"/>
      <c r="AH2766" s="92"/>
      <c r="AI2766" s="98"/>
      <c r="AJ2766" s="92"/>
      <c r="AK2766" s="92"/>
      <c r="AL2766" s="92"/>
      <c r="AM2766" s="92"/>
      <c r="AN2766" s="98"/>
      <c r="AO2766" s="92"/>
      <c r="AP2766" s="92"/>
      <c r="AQ2766" s="92"/>
      <c r="AR2766" s="92"/>
      <c r="AS2766" s="98"/>
      <c r="AT2766" s="92"/>
      <c r="AU2766" s="92"/>
      <c r="AV2766" s="92"/>
      <c r="AW2766" s="92"/>
      <c r="AX2766" s="98"/>
      <c r="AY2766" s="92"/>
      <c r="AZ2766" s="92"/>
      <c r="BA2766" s="92"/>
      <c r="BB2766" s="92"/>
      <c r="BC2766" s="98"/>
      <c r="BD2766" s="92"/>
      <c r="BE2766" s="92"/>
      <c r="BF2766" s="92"/>
      <c r="BG2766" s="92"/>
      <c r="BH2766" s="98"/>
      <c r="BI2766" s="106"/>
      <c r="BJ2766" s="5"/>
      <c r="BK2766" s="5"/>
      <c r="BL2766" s="5"/>
      <c r="BM2766" s="100"/>
      <c r="BN2766" s="151"/>
      <c r="BO2766" s="98"/>
      <c r="BP2766" s="5"/>
      <c r="BQ2766" s="5"/>
      <c r="BR2766" s="5"/>
      <c r="BS2766" s="92"/>
      <c r="BT2766" s="223"/>
      <c r="BU2766" s="225"/>
      <c r="BV2766" s="5"/>
      <c r="BW2766" s="92"/>
      <c r="BX2766" s="223"/>
      <c r="BY2766" s="225"/>
      <c r="BZ2766" s="5"/>
      <c r="CA2766" s="92"/>
      <c r="CB2766" s="223"/>
      <c r="CC2766" s="2"/>
      <c r="CD2766" s="105"/>
      <c r="CE2766" s="169"/>
      <c r="CF2766" s="169"/>
      <c r="CG2766" s="169"/>
      <c r="CH2766" s="169"/>
      <c r="CI2766" s="169"/>
      <c r="CJ2766" s="169"/>
      <c r="CK2766" s="169"/>
    </row>
    <row r="2767" spans="2:89" x14ac:dyDescent="0.2">
      <c r="B2767" s="221">
        <v>2763</v>
      </c>
      <c r="C2767" s="68"/>
      <c r="D2767" s="186"/>
      <c r="E2767" s="187"/>
      <c r="F2767" s="188"/>
      <c r="G2767" s="92"/>
      <c r="H2767" s="92"/>
      <c r="I2767" s="92"/>
      <c r="J2767" s="92"/>
      <c r="K2767" s="92"/>
      <c r="L2767" s="92"/>
      <c r="M2767" s="92"/>
      <c r="N2767" s="92"/>
      <c r="O2767" s="92"/>
      <c r="P2767" s="92"/>
      <c r="Q2767" s="5"/>
      <c r="R2767" s="5"/>
      <c r="S2767" s="5"/>
      <c r="T2767" s="5"/>
      <c r="U2767" s="5"/>
      <c r="V2767" s="5"/>
      <c r="W2767" s="5"/>
      <c r="X2767" s="98"/>
      <c r="Y2767" s="92"/>
      <c r="Z2767" s="93"/>
      <c r="AA2767" s="2"/>
      <c r="AB2767" s="103"/>
      <c r="AC2767" s="103"/>
      <c r="AD2767" s="136"/>
      <c r="AE2767" s="98"/>
      <c r="AF2767" s="5"/>
      <c r="AG2767" s="92"/>
      <c r="AH2767" s="92"/>
      <c r="AI2767" s="98"/>
      <c r="AJ2767" s="92"/>
      <c r="AK2767" s="92"/>
      <c r="AL2767" s="92"/>
      <c r="AM2767" s="92"/>
      <c r="AN2767" s="98"/>
      <c r="AO2767" s="92"/>
      <c r="AP2767" s="92"/>
      <c r="AQ2767" s="92"/>
      <c r="AR2767" s="92"/>
      <c r="AS2767" s="98"/>
      <c r="AT2767" s="92"/>
      <c r="AU2767" s="92"/>
      <c r="AV2767" s="92"/>
      <c r="AW2767" s="92"/>
      <c r="AX2767" s="98"/>
      <c r="AY2767" s="92"/>
      <c r="AZ2767" s="92"/>
      <c r="BA2767" s="92"/>
      <c r="BB2767" s="92"/>
      <c r="BC2767" s="98"/>
      <c r="BD2767" s="92"/>
      <c r="BE2767" s="92"/>
      <c r="BF2767" s="92"/>
      <c r="BG2767" s="92"/>
      <c r="BH2767" s="98"/>
      <c r="BI2767" s="106"/>
      <c r="BJ2767" s="5"/>
      <c r="BK2767" s="5"/>
      <c r="BL2767" s="5"/>
      <c r="BM2767" s="100"/>
      <c r="BN2767" s="151"/>
      <c r="BO2767" s="98"/>
      <c r="BP2767" s="5"/>
      <c r="BQ2767" s="5"/>
      <c r="BR2767" s="5"/>
      <c r="BS2767" s="92"/>
      <c r="BT2767" s="223"/>
      <c r="BU2767" s="225"/>
      <c r="BV2767" s="5"/>
      <c r="BW2767" s="92"/>
      <c r="BX2767" s="223"/>
      <c r="BY2767" s="225"/>
      <c r="BZ2767" s="5"/>
      <c r="CA2767" s="92"/>
      <c r="CB2767" s="223"/>
      <c r="CC2767" s="2"/>
      <c r="CD2767" s="105"/>
      <c r="CE2767" s="169"/>
      <c r="CF2767" s="169"/>
      <c r="CG2767" s="169"/>
      <c r="CH2767" s="169"/>
      <c r="CI2767" s="169"/>
      <c r="CJ2767" s="169"/>
      <c r="CK2767" s="169"/>
    </row>
    <row r="2768" spans="2:89" x14ac:dyDescent="0.2">
      <c r="B2768" s="221">
        <v>2764</v>
      </c>
      <c r="C2768" s="68"/>
      <c r="D2768" s="186"/>
      <c r="E2768" s="187"/>
      <c r="F2768" s="188"/>
      <c r="G2768" s="92"/>
      <c r="H2768" s="92"/>
      <c r="I2768" s="92"/>
      <c r="J2768" s="92"/>
      <c r="K2768" s="92"/>
      <c r="L2768" s="92"/>
      <c r="M2768" s="92"/>
      <c r="N2768" s="92"/>
      <c r="O2768" s="92"/>
      <c r="P2768" s="92"/>
      <c r="Q2768" s="5"/>
      <c r="R2768" s="5"/>
      <c r="S2768" s="5"/>
      <c r="T2768" s="5"/>
      <c r="U2768" s="5"/>
      <c r="V2768" s="5"/>
      <c r="W2768" s="5"/>
      <c r="X2768" s="98"/>
      <c r="Y2768" s="92"/>
      <c r="Z2768" s="93"/>
      <c r="AA2768" s="2"/>
      <c r="AB2768" s="103"/>
      <c r="AC2768" s="103"/>
      <c r="AD2768" s="136"/>
      <c r="AE2768" s="98"/>
      <c r="AF2768" s="5"/>
      <c r="AG2768" s="92"/>
      <c r="AH2768" s="92"/>
      <c r="AI2768" s="98"/>
      <c r="AJ2768" s="92"/>
      <c r="AK2768" s="92"/>
      <c r="AL2768" s="92"/>
      <c r="AM2768" s="92"/>
      <c r="AN2768" s="98"/>
      <c r="AO2768" s="92"/>
      <c r="AP2768" s="92"/>
      <c r="AQ2768" s="92"/>
      <c r="AR2768" s="92"/>
      <c r="AS2768" s="98"/>
      <c r="AT2768" s="92"/>
      <c r="AU2768" s="92"/>
      <c r="AV2768" s="92"/>
      <c r="AW2768" s="92"/>
      <c r="AX2768" s="98"/>
      <c r="AY2768" s="92"/>
      <c r="AZ2768" s="92"/>
      <c r="BA2768" s="92"/>
      <c r="BB2768" s="92"/>
      <c r="BC2768" s="98"/>
      <c r="BD2768" s="92"/>
      <c r="BE2768" s="92"/>
      <c r="BF2768" s="92"/>
      <c r="BG2768" s="92"/>
      <c r="BH2768" s="98"/>
      <c r="BI2768" s="106"/>
      <c r="BJ2768" s="5"/>
      <c r="BK2768" s="5"/>
      <c r="BL2768" s="5"/>
      <c r="BM2768" s="100"/>
      <c r="BN2768" s="151"/>
      <c r="BO2768" s="98"/>
      <c r="BP2768" s="5"/>
      <c r="BQ2768" s="5"/>
      <c r="BR2768" s="5"/>
      <c r="BS2768" s="92"/>
      <c r="BT2768" s="223"/>
      <c r="BU2768" s="225"/>
      <c r="BV2768" s="5"/>
      <c r="BW2768" s="92"/>
      <c r="BX2768" s="223"/>
      <c r="BY2768" s="225"/>
      <c r="BZ2768" s="5"/>
      <c r="CA2768" s="92"/>
      <c r="CB2768" s="223"/>
      <c r="CC2768" s="2"/>
      <c r="CD2768" s="105"/>
      <c r="CE2768" s="169"/>
      <c r="CF2768" s="169"/>
      <c r="CG2768" s="169"/>
      <c r="CH2768" s="169"/>
      <c r="CI2768" s="169"/>
      <c r="CJ2768" s="169"/>
      <c r="CK2768" s="169"/>
    </row>
    <row r="2769" spans="2:89" x14ac:dyDescent="0.2">
      <c r="B2769" s="221">
        <v>2765</v>
      </c>
      <c r="C2769" s="68"/>
      <c r="D2769" s="186"/>
      <c r="E2769" s="187"/>
      <c r="F2769" s="188"/>
      <c r="G2769" s="92"/>
      <c r="H2769" s="92"/>
      <c r="I2769" s="92"/>
      <c r="J2769" s="92"/>
      <c r="K2769" s="92"/>
      <c r="L2769" s="92"/>
      <c r="M2769" s="92"/>
      <c r="N2769" s="92"/>
      <c r="O2769" s="92"/>
      <c r="P2769" s="92"/>
      <c r="Q2769" s="5"/>
      <c r="R2769" s="5"/>
      <c r="S2769" s="5"/>
      <c r="T2769" s="5"/>
      <c r="U2769" s="5"/>
      <c r="V2769" s="5"/>
      <c r="W2769" s="5"/>
      <c r="X2769" s="98"/>
      <c r="Y2769" s="92"/>
      <c r="Z2769" s="93"/>
      <c r="AA2769" s="2"/>
      <c r="AB2769" s="103"/>
      <c r="AC2769" s="103"/>
      <c r="AD2769" s="136"/>
      <c r="AE2769" s="98"/>
      <c r="AF2769" s="5"/>
      <c r="AG2769" s="92"/>
      <c r="AH2769" s="92"/>
      <c r="AI2769" s="98"/>
      <c r="AJ2769" s="92"/>
      <c r="AK2769" s="92"/>
      <c r="AL2769" s="92"/>
      <c r="AM2769" s="92"/>
      <c r="AN2769" s="98"/>
      <c r="AO2769" s="92"/>
      <c r="AP2769" s="92"/>
      <c r="AQ2769" s="92"/>
      <c r="AR2769" s="92"/>
      <c r="AS2769" s="98"/>
      <c r="AT2769" s="92"/>
      <c r="AU2769" s="92"/>
      <c r="AV2769" s="92"/>
      <c r="AW2769" s="92"/>
      <c r="AX2769" s="98"/>
      <c r="AY2769" s="92"/>
      <c r="AZ2769" s="92"/>
      <c r="BA2769" s="92"/>
      <c r="BB2769" s="92"/>
      <c r="BC2769" s="98"/>
      <c r="BD2769" s="92"/>
      <c r="BE2769" s="92"/>
      <c r="BF2769" s="92"/>
      <c r="BG2769" s="92"/>
      <c r="BH2769" s="98"/>
      <c r="BI2769" s="106"/>
      <c r="BJ2769" s="5"/>
      <c r="BK2769" s="5"/>
      <c r="BL2769" s="5"/>
      <c r="BM2769" s="100"/>
      <c r="BN2769" s="151"/>
      <c r="BO2769" s="98"/>
      <c r="BP2769" s="5"/>
      <c r="BQ2769" s="5"/>
      <c r="BR2769" s="5"/>
      <c r="BS2769" s="92"/>
      <c r="BT2769" s="223"/>
      <c r="BU2769" s="225"/>
      <c r="BV2769" s="5"/>
      <c r="BW2769" s="92"/>
      <c r="BX2769" s="223"/>
      <c r="BY2769" s="225"/>
      <c r="BZ2769" s="5"/>
      <c r="CA2769" s="92"/>
      <c r="CB2769" s="223"/>
      <c r="CC2769" s="2"/>
      <c r="CD2769" s="105"/>
      <c r="CE2769" s="169"/>
      <c r="CF2769" s="169"/>
      <c r="CG2769" s="169"/>
      <c r="CH2769" s="169"/>
      <c r="CI2769" s="169"/>
      <c r="CJ2769" s="169"/>
      <c r="CK2769" s="169"/>
    </row>
    <row r="2770" spans="2:89" x14ac:dyDescent="0.2">
      <c r="B2770" s="221">
        <v>2766</v>
      </c>
      <c r="C2770" s="68"/>
      <c r="D2770" s="186"/>
      <c r="E2770" s="187"/>
      <c r="F2770" s="188"/>
      <c r="G2770" s="92"/>
      <c r="H2770" s="92"/>
      <c r="I2770" s="92"/>
      <c r="J2770" s="92"/>
      <c r="K2770" s="92"/>
      <c r="L2770" s="92"/>
      <c r="M2770" s="92"/>
      <c r="N2770" s="92"/>
      <c r="O2770" s="92"/>
      <c r="P2770" s="92"/>
      <c r="Q2770" s="5"/>
      <c r="R2770" s="5"/>
      <c r="S2770" s="5"/>
      <c r="T2770" s="5"/>
      <c r="U2770" s="5"/>
      <c r="V2770" s="5"/>
      <c r="W2770" s="5"/>
      <c r="X2770" s="98"/>
      <c r="Y2770" s="92"/>
      <c r="Z2770" s="93"/>
      <c r="AA2770" s="2"/>
      <c r="AB2770" s="103"/>
      <c r="AC2770" s="103"/>
      <c r="AD2770" s="136"/>
      <c r="AE2770" s="98"/>
      <c r="AF2770" s="5"/>
      <c r="AG2770" s="92"/>
      <c r="AH2770" s="92"/>
      <c r="AI2770" s="98"/>
      <c r="AJ2770" s="92"/>
      <c r="AK2770" s="92"/>
      <c r="AL2770" s="92"/>
      <c r="AM2770" s="92"/>
      <c r="AN2770" s="98"/>
      <c r="AO2770" s="92"/>
      <c r="AP2770" s="92"/>
      <c r="AQ2770" s="92"/>
      <c r="AR2770" s="92"/>
      <c r="AS2770" s="98"/>
      <c r="AT2770" s="92"/>
      <c r="AU2770" s="92"/>
      <c r="AV2770" s="92"/>
      <c r="AW2770" s="92"/>
      <c r="AX2770" s="98"/>
      <c r="AY2770" s="92"/>
      <c r="AZ2770" s="92"/>
      <c r="BA2770" s="92"/>
      <c r="BB2770" s="92"/>
      <c r="BC2770" s="98"/>
      <c r="BD2770" s="92"/>
      <c r="BE2770" s="92"/>
      <c r="BF2770" s="92"/>
      <c r="BG2770" s="92"/>
      <c r="BH2770" s="98"/>
      <c r="BI2770" s="106"/>
      <c r="BJ2770" s="5"/>
      <c r="BK2770" s="5"/>
      <c r="BL2770" s="5"/>
      <c r="BM2770" s="100"/>
      <c r="BN2770" s="151"/>
      <c r="BO2770" s="98"/>
      <c r="BP2770" s="5"/>
      <c r="BQ2770" s="5"/>
      <c r="BR2770" s="5"/>
      <c r="BS2770" s="92"/>
      <c r="BT2770" s="223"/>
      <c r="BU2770" s="225"/>
      <c r="BV2770" s="5"/>
      <c r="BW2770" s="92"/>
      <c r="BX2770" s="223"/>
      <c r="BY2770" s="225"/>
      <c r="BZ2770" s="5"/>
      <c r="CA2770" s="92"/>
      <c r="CB2770" s="223"/>
      <c r="CC2770" s="2"/>
      <c r="CD2770" s="105"/>
      <c r="CE2770" s="169"/>
      <c r="CF2770" s="169"/>
      <c r="CG2770" s="169"/>
      <c r="CH2770" s="169"/>
      <c r="CI2770" s="169"/>
      <c r="CJ2770" s="169"/>
      <c r="CK2770" s="169"/>
    </row>
    <row r="2771" spans="2:89" x14ac:dyDescent="0.2">
      <c r="B2771" s="221">
        <v>2767</v>
      </c>
      <c r="C2771" s="68"/>
      <c r="D2771" s="186"/>
      <c r="E2771" s="187"/>
      <c r="F2771" s="188"/>
      <c r="G2771" s="92"/>
      <c r="H2771" s="92"/>
      <c r="I2771" s="92"/>
      <c r="J2771" s="92"/>
      <c r="K2771" s="92"/>
      <c r="L2771" s="92"/>
      <c r="M2771" s="92"/>
      <c r="N2771" s="92"/>
      <c r="O2771" s="92"/>
      <c r="P2771" s="92"/>
      <c r="Q2771" s="5"/>
      <c r="R2771" s="5"/>
      <c r="S2771" s="5"/>
      <c r="T2771" s="5"/>
      <c r="U2771" s="5"/>
      <c r="V2771" s="5"/>
      <c r="W2771" s="5"/>
      <c r="X2771" s="98"/>
      <c r="Y2771" s="92"/>
      <c r="Z2771" s="93"/>
      <c r="AA2771" s="2"/>
      <c r="AB2771" s="103"/>
      <c r="AC2771" s="103"/>
      <c r="AD2771" s="136"/>
      <c r="AE2771" s="98"/>
      <c r="AF2771" s="5"/>
      <c r="AG2771" s="92"/>
      <c r="AH2771" s="92"/>
      <c r="AI2771" s="98"/>
      <c r="AJ2771" s="92"/>
      <c r="AK2771" s="92"/>
      <c r="AL2771" s="92"/>
      <c r="AM2771" s="92"/>
      <c r="AN2771" s="98"/>
      <c r="AO2771" s="92"/>
      <c r="AP2771" s="92"/>
      <c r="AQ2771" s="92"/>
      <c r="AR2771" s="92"/>
      <c r="AS2771" s="98"/>
      <c r="AT2771" s="92"/>
      <c r="AU2771" s="92"/>
      <c r="AV2771" s="92"/>
      <c r="AW2771" s="92"/>
      <c r="AX2771" s="98"/>
      <c r="AY2771" s="92"/>
      <c r="AZ2771" s="92"/>
      <c r="BA2771" s="92"/>
      <c r="BB2771" s="92"/>
      <c r="BC2771" s="98"/>
      <c r="BD2771" s="92"/>
      <c r="BE2771" s="92"/>
      <c r="BF2771" s="92"/>
      <c r="BG2771" s="92"/>
      <c r="BH2771" s="98"/>
      <c r="BI2771" s="106"/>
      <c r="BJ2771" s="5"/>
      <c r="BK2771" s="5"/>
      <c r="BL2771" s="5"/>
      <c r="BM2771" s="100"/>
      <c r="BN2771" s="151"/>
      <c r="BO2771" s="98"/>
      <c r="BP2771" s="5"/>
      <c r="BQ2771" s="5"/>
      <c r="BR2771" s="5"/>
      <c r="BS2771" s="92"/>
      <c r="BT2771" s="223"/>
      <c r="BU2771" s="225"/>
      <c r="BV2771" s="5"/>
      <c r="BW2771" s="92"/>
      <c r="BX2771" s="223"/>
      <c r="BY2771" s="225"/>
      <c r="BZ2771" s="5"/>
      <c r="CA2771" s="92"/>
      <c r="CB2771" s="223"/>
      <c r="CC2771" s="2"/>
      <c r="CD2771" s="105"/>
      <c r="CE2771" s="169"/>
      <c r="CF2771" s="169"/>
      <c r="CG2771" s="169"/>
      <c r="CH2771" s="169"/>
      <c r="CI2771" s="169"/>
      <c r="CJ2771" s="169"/>
      <c r="CK2771" s="169"/>
    </row>
    <row r="2772" spans="2:89" x14ac:dyDescent="0.2">
      <c r="B2772" s="221">
        <v>2768</v>
      </c>
      <c r="C2772" s="68"/>
      <c r="D2772" s="186"/>
      <c r="E2772" s="187"/>
      <c r="F2772" s="188"/>
      <c r="G2772" s="92"/>
      <c r="H2772" s="92"/>
      <c r="I2772" s="92"/>
      <c r="J2772" s="92"/>
      <c r="K2772" s="92"/>
      <c r="L2772" s="92"/>
      <c r="M2772" s="92"/>
      <c r="N2772" s="92"/>
      <c r="O2772" s="92"/>
      <c r="P2772" s="92"/>
      <c r="Q2772" s="5"/>
      <c r="R2772" s="5"/>
      <c r="S2772" s="5"/>
      <c r="T2772" s="5"/>
      <c r="U2772" s="5"/>
      <c r="V2772" s="5"/>
      <c r="W2772" s="5"/>
      <c r="X2772" s="98"/>
      <c r="Y2772" s="92"/>
      <c r="Z2772" s="93"/>
      <c r="AA2772" s="2"/>
      <c r="AB2772" s="103"/>
      <c r="AC2772" s="103"/>
      <c r="AD2772" s="136"/>
      <c r="AE2772" s="98"/>
      <c r="AF2772" s="5"/>
      <c r="AG2772" s="92"/>
      <c r="AH2772" s="92"/>
      <c r="AI2772" s="98"/>
      <c r="AJ2772" s="92"/>
      <c r="AK2772" s="92"/>
      <c r="AL2772" s="92"/>
      <c r="AM2772" s="92"/>
      <c r="AN2772" s="98"/>
      <c r="AO2772" s="92"/>
      <c r="AP2772" s="92"/>
      <c r="AQ2772" s="92"/>
      <c r="AR2772" s="92"/>
      <c r="AS2772" s="98"/>
      <c r="AT2772" s="92"/>
      <c r="AU2772" s="92"/>
      <c r="AV2772" s="92"/>
      <c r="AW2772" s="92"/>
      <c r="AX2772" s="98"/>
      <c r="AY2772" s="92"/>
      <c r="AZ2772" s="92"/>
      <c r="BA2772" s="92"/>
      <c r="BB2772" s="92"/>
      <c r="BC2772" s="98"/>
      <c r="BD2772" s="92"/>
      <c r="BE2772" s="92"/>
      <c r="BF2772" s="92"/>
      <c r="BG2772" s="92"/>
      <c r="BH2772" s="98"/>
      <c r="BI2772" s="106"/>
      <c r="BJ2772" s="5"/>
      <c r="BK2772" s="5"/>
      <c r="BL2772" s="5"/>
      <c r="BM2772" s="100"/>
      <c r="BN2772" s="151"/>
      <c r="BO2772" s="98"/>
      <c r="BP2772" s="5"/>
      <c r="BQ2772" s="5"/>
      <c r="BR2772" s="5"/>
      <c r="BS2772" s="92"/>
      <c r="BT2772" s="223"/>
      <c r="BU2772" s="225"/>
      <c r="BV2772" s="5"/>
      <c r="BW2772" s="92"/>
      <c r="BX2772" s="223"/>
      <c r="BY2772" s="225"/>
      <c r="BZ2772" s="5"/>
      <c r="CA2772" s="92"/>
      <c r="CB2772" s="223"/>
      <c r="CC2772" s="2"/>
      <c r="CD2772" s="105"/>
      <c r="CE2772" s="169"/>
      <c r="CF2772" s="169"/>
      <c r="CG2772" s="169"/>
      <c r="CH2772" s="169"/>
      <c r="CI2772" s="169"/>
      <c r="CJ2772" s="169"/>
      <c r="CK2772" s="169"/>
    </row>
    <row r="2773" spans="2:89" x14ac:dyDescent="0.2">
      <c r="B2773" s="221">
        <v>2769</v>
      </c>
      <c r="C2773" s="68"/>
      <c r="D2773" s="186"/>
      <c r="E2773" s="187"/>
      <c r="F2773" s="188"/>
      <c r="G2773" s="92"/>
      <c r="H2773" s="92"/>
      <c r="I2773" s="92"/>
      <c r="J2773" s="92"/>
      <c r="K2773" s="92"/>
      <c r="L2773" s="92"/>
      <c r="M2773" s="92"/>
      <c r="N2773" s="92"/>
      <c r="O2773" s="92"/>
      <c r="P2773" s="92"/>
      <c r="Q2773" s="5"/>
      <c r="R2773" s="5"/>
      <c r="S2773" s="5"/>
      <c r="T2773" s="5"/>
      <c r="U2773" s="5"/>
      <c r="V2773" s="5"/>
      <c r="W2773" s="5"/>
      <c r="X2773" s="98"/>
      <c r="Y2773" s="92"/>
      <c r="Z2773" s="93"/>
      <c r="AA2773" s="2"/>
      <c r="AB2773" s="103"/>
      <c r="AC2773" s="103"/>
      <c r="AD2773" s="136"/>
      <c r="AE2773" s="98"/>
      <c r="AF2773" s="5"/>
      <c r="AG2773" s="92"/>
      <c r="AH2773" s="92"/>
      <c r="AI2773" s="98"/>
      <c r="AJ2773" s="92"/>
      <c r="AK2773" s="92"/>
      <c r="AL2773" s="92"/>
      <c r="AM2773" s="92"/>
      <c r="AN2773" s="98"/>
      <c r="AO2773" s="92"/>
      <c r="AP2773" s="92"/>
      <c r="AQ2773" s="92"/>
      <c r="AR2773" s="92"/>
      <c r="AS2773" s="98"/>
      <c r="AT2773" s="92"/>
      <c r="AU2773" s="92"/>
      <c r="AV2773" s="92"/>
      <c r="AW2773" s="92"/>
      <c r="AX2773" s="98"/>
      <c r="AY2773" s="92"/>
      <c r="AZ2773" s="92"/>
      <c r="BA2773" s="92"/>
      <c r="BB2773" s="92"/>
      <c r="BC2773" s="98"/>
      <c r="BD2773" s="92"/>
      <c r="BE2773" s="92"/>
      <c r="BF2773" s="92"/>
      <c r="BG2773" s="92"/>
      <c r="BH2773" s="98"/>
      <c r="BI2773" s="106"/>
      <c r="BJ2773" s="5"/>
      <c r="BK2773" s="5"/>
      <c r="BL2773" s="5"/>
      <c r="BM2773" s="100"/>
      <c r="BN2773" s="151"/>
      <c r="BO2773" s="98"/>
      <c r="BP2773" s="5"/>
      <c r="BQ2773" s="5"/>
      <c r="BR2773" s="5"/>
      <c r="BS2773" s="92"/>
      <c r="BT2773" s="223"/>
      <c r="BU2773" s="225"/>
      <c r="BV2773" s="5"/>
      <c r="BW2773" s="92"/>
      <c r="BX2773" s="223"/>
      <c r="BY2773" s="225"/>
      <c r="BZ2773" s="5"/>
      <c r="CA2773" s="92"/>
      <c r="CB2773" s="223"/>
      <c r="CC2773" s="2"/>
      <c r="CD2773" s="105"/>
      <c r="CE2773" s="169"/>
      <c r="CF2773" s="169"/>
      <c r="CG2773" s="169"/>
      <c r="CH2773" s="169"/>
      <c r="CI2773" s="169"/>
      <c r="CJ2773" s="169"/>
      <c r="CK2773" s="169"/>
    </row>
    <row r="2774" spans="2:89" x14ac:dyDescent="0.2">
      <c r="B2774" s="221">
        <v>2770</v>
      </c>
      <c r="C2774" s="68"/>
      <c r="D2774" s="186"/>
      <c r="E2774" s="187"/>
      <c r="F2774" s="188"/>
      <c r="G2774" s="92"/>
      <c r="H2774" s="92"/>
      <c r="I2774" s="92"/>
      <c r="J2774" s="92"/>
      <c r="K2774" s="92"/>
      <c r="L2774" s="92"/>
      <c r="M2774" s="92"/>
      <c r="N2774" s="92"/>
      <c r="O2774" s="92"/>
      <c r="P2774" s="92"/>
      <c r="Q2774" s="5"/>
      <c r="R2774" s="5"/>
      <c r="S2774" s="5"/>
      <c r="T2774" s="5"/>
      <c r="U2774" s="5"/>
      <c r="V2774" s="5"/>
      <c r="W2774" s="5"/>
      <c r="X2774" s="98"/>
      <c r="Y2774" s="92"/>
      <c r="Z2774" s="93"/>
      <c r="AA2774" s="2"/>
      <c r="AB2774" s="103"/>
      <c r="AC2774" s="103"/>
      <c r="AD2774" s="136"/>
      <c r="AE2774" s="98"/>
      <c r="AF2774" s="5"/>
      <c r="AG2774" s="92"/>
      <c r="AH2774" s="92"/>
      <c r="AI2774" s="98"/>
      <c r="AJ2774" s="92"/>
      <c r="AK2774" s="92"/>
      <c r="AL2774" s="92"/>
      <c r="AM2774" s="92"/>
      <c r="AN2774" s="98"/>
      <c r="AO2774" s="92"/>
      <c r="AP2774" s="92"/>
      <c r="AQ2774" s="92"/>
      <c r="AR2774" s="92"/>
      <c r="AS2774" s="98"/>
      <c r="AT2774" s="92"/>
      <c r="AU2774" s="92"/>
      <c r="AV2774" s="92"/>
      <c r="AW2774" s="92"/>
      <c r="AX2774" s="98"/>
      <c r="AY2774" s="92"/>
      <c r="AZ2774" s="92"/>
      <c r="BA2774" s="92"/>
      <c r="BB2774" s="92"/>
      <c r="BC2774" s="98"/>
      <c r="BD2774" s="92"/>
      <c r="BE2774" s="92"/>
      <c r="BF2774" s="92"/>
      <c r="BG2774" s="92"/>
      <c r="BH2774" s="98"/>
      <c r="BI2774" s="106"/>
      <c r="BJ2774" s="5"/>
      <c r="BK2774" s="5"/>
      <c r="BL2774" s="5"/>
      <c r="BM2774" s="100"/>
      <c r="BN2774" s="151"/>
      <c r="BO2774" s="98"/>
      <c r="BP2774" s="5"/>
      <c r="BQ2774" s="5"/>
      <c r="BR2774" s="5"/>
      <c r="BS2774" s="92"/>
      <c r="BT2774" s="223"/>
      <c r="BU2774" s="225"/>
      <c r="BV2774" s="5"/>
      <c r="BW2774" s="92"/>
      <c r="BX2774" s="223"/>
      <c r="BY2774" s="225"/>
      <c r="BZ2774" s="5"/>
      <c r="CA2774" s="92"/>
      <c r="CB2774" s="223"/>
      <c r="CC2774" s="2"/>
      <c r="CD2774" s="105"/>
      <c r="CE2774" s="169"/>
      <c r="CF2774" s="169"/>
      <c r="CG2774" s="169"/>
      <c r="CH2774" s="169"/>
      <c r="CI2774" s="169"/>
      <c r="CJ2774" s="169"/>
      <c r="CK2774" s="169"/>
    </row>
    <row r="2775" spans="2:89" x14ac:dyDescent="0.2">
      <c r="B2775" s="221">
        <v>2771</v>
      </c>
      <c r="C2775" s="68"/>
      <c r="D2775" s="186"/>
      <c r="E2775" s="187"/>
      <c r="F2775" s="188"/>
      <c r="G2775" s="92"/>
      <c r="H2775" s="92"/>
      <c r="I2775" s="92"/>
      <c r="J2775" s="92"/>
      <c r="K2775" s="92"/>
      <c r="L2775" s="92"/>
      <c r="M2775" s="92"/>
      <c r="N2775" s="92"/>
      <c r="O2775" s="92"/>
      <c r="P2775" s="92"/>
      <c r="Q2775" s="5"/>
      <c r="R2775" s="5"/>
      <c r="S2775" s="5"/>
      <c r="T2775" s="5"/>
      <c r="U2775" s="5"/>
      <c r="V2775" s="5"/>
      <c r="W2775" s="5"/>
      <c r="X2775" s="98"/>
      <c r="Y2775" s="92"/>
      <c r="Z2775" s="93"/>
      <c r="AA2775" s="2"/>
      <c r="AB2775" s="103"/>
      <c r="AC2775" s="103"/>
      <c r="AD2775" s="136"/>
      <c r="AE2775" s="98"/>
      <c r="AF2775" s="5"/>
      <c r="AG2775" s="92"/>
      <c r="AH2775" s="92"/>
      <c r="AI2775" s="98"/>
      <c r="AJ2775" s="92"/>
      <c r="AK2775" s="92"/>
      <c r="AL2775" s="92"/>
      <c r="AM2775" s="92"/>
      <c r="AN2775" s="98"/>
      <c r="AO2775" s="92"/>
      <c r="AP2775" s="92"/>
      <c r="AQ2775" s="92"/>
      <c r="AR2775" s="92"/>
      <c r="AS2775" s="98"/>
      <c r="AT2775" s="92"/>
      <c r="AU2775" s="92"/>
      <c r="AV2775" s="92"/>
      <c r="AW2775" s="92"/>
      <c r="AX2775" s="98"/>
      <c r="AY2775" s="92"/>
      <c r="AZ2775" s="92"/>
      <c r="BA2775" s="92"/>
      <c r="BB2775" s="92"/>
      <c r="BC2775" s="98"/>
      <c r="BD2775" s="92"/>
      <c r="BE2775" s="92"/>
      <c r="BF2775" s="92"/>
      <c r="BG2775" s="92"/>
      <c r="BH2775" s="98"/>
      <c r="BI2775" s="106"/>
      <c r="BJ2775" s="5"/>
      <c r="BK2775" s="5"/>
      <c r="BL2775" s="5"/>
      <c r="BM2775" s="100"/>
      <c r="BN2775" s="151"/>
      <c r="BO2775" s="98"/>
      <c r="BP2775" s="5"/>
      <c r="BQ2775" s="5"/>
      <c r="BR2775" s="5"/>
      <c r="BS2775" s="92"/>
      <c r="BT2775" s="223"/>
      <c r="BU2775" s="225"/>
      <c r="BV2775" s="5"/>
      <c r="BW2775" s="92"/>
      <c r="BX2775" s="223"/>
      <c r="BY2775" s="225"/>
      <c r="BZ2775" s="5"/>
      <c r="CA2775" s="92"/>
      <c r="CB2775" s="223"/>
      <c r="CC2775" s="2"/>
      <c r="CD2775" s="105"/>
      <c r="CE2775" s="169"/>
      <c r="CF2775" s="169"/>
      <c r="CG2775" s="169"/>
      <c r="CH2775" s="169"/>
      <c r="CI2775" s="169"/>
      <c r="CJ2775" s="169"/>
      <c r="CK2775" s="169"/>
    </row>
    <row r="2776" spans="2:89" x14ac:dyDescent="0.2">
      <c r="B2776" s="221">
        <v>2772</v>
      </c>
      <c r="C2776" s="68"/>
      <c r="D2776" s="186"/>
      <c r="E2776" s="187"/>
      <c r="F2776" s="188"/>
      <c r="G2776" s="92"/>
      <c r="H2776" s="92"/>
      <c r="I2776" s="92"/>
      <c r="J2776" s="92"/>
      <c r="K2776" s="92"/>
      <c r="L2776" s="92"/>
      <c r="M2776" s="92"/>
      <c r="N2776" s="92"/>
      <c r="O2776" s="92"/>
      <c r="P2776" s="92"/>
      <c r="Q2776" s="5"/>
      <c r="R2776" s="5"/>
      <c r="S2776" s="5"/>
      <c r="T2776" s="5"/>
      <c r="U2776" s="5"/>
      <c r="V2776" s="5"/>
      <c r="W2776" s="5"/>
      <c r="X2776" s="98"/>
      <c r="Y2776" s="92"/>
      <c r="Z2776" s="93"/>
      <c r="AA2776" s="2"/>
      <c r="AB2776" s="103"/>
      <c r="AC2776" s="103"/>
      <c r="AD2776" s="136"/>
      <c r="AE2776" s="98"/>
      <c r="AF2776" s="5"/>
      <c r="AG2776" s="92"/>
      <c r="AH2776" s="92"/>
      <c r="AI2776" s="98"/>
      <c r="AJ2776" s="92"/>
      <c r="AK2776" s="92"/>
      <c r="AL2776" s="92"/>
      <c r="AM2776" s="92"/>
      <c r="AN2776" s="98"/>
      <c r="AO2776" s="92"/>
      <c r="AP2776" s="92"/>
      <c r="AQ2776" s="92"/>
      <c r="AR2776" s="92"/>
      <c r="AS2776" s="98"/>
      <c r="AT2776" s="92"/>
      <c r="AU2776" s="92"/>
      <c r="AV2776" s="92"/>
      <c r="AW2776" s="92"/>
      <c r="AX2776" s="98"/>
      <c r="AY2776" s="92"/>
      <c r="AZ2776" s="92"/>
      <c r="BA2776" s="92"/>
      <c r="BB2776" s="92"/>
      <c r="BC2776" s="98"/>
      <c r="BD2776" s="92"/>
      <c r="BE2776" s="92"/>
      <c r="BF2776" s="92"/>
      <c r="BG2776" s="92"/>
      <c r="BH2776" s="98"/>
      <c r="BI2776" s="106"/>
      <c r="BJ2776" s="5"/>
      <c r="BK2776" s="5"/>
      <c r="BL2776" s="5"/>
      <c r="BM2776" s="100"/>
      <c r="BN2776" s="151"/>
      <c r="BO2776" s="98"/>
      <c r="BP2776" s="5"/>
      <c r="BQ2776" s="5"/>
      <c r="BR2776" s="5"/>
      <c r="BS2776" s="92"/>
      <c r="BT2776" s="223"/>
      <c r="BU2776" s="225"/>
      <c r="BV2776" s="5"/>
      <c r="BW2776" s="92"/>
      <c r="BX2776" s="223"/>
      <c r="BY2776" s="225"/>
      <c r="BZ2776" s="5"/>
      <c r="CA2776" s="92"/>
      <c r="CB2776" s="223"/>
      <c r="CC2776" s="2"/>
      <c r="CD2776" s="105"/>
      <c r="CE2776" s="169"/>
      <c r="CF2776" s="169"/>
      <c r="CG2776" s="169"/>
      <c r="CH2776" s="169"/>
      <c r="CI2776" s="169"/>
      <c r="CJ2776" s="169"/>
      <c r="CK2776" s="169"/>
    </row>
    <row r="2777" spans="2:89" x14ac:dyDescent="0.2">
      <c r="B2777" s="221">
        <v>2773</v>
      </c>
      <c r="C2777" s="68"/>
      <c r="D2777" s="186"/>
      <c r="E2777" s="187"/>
      <c r="F2777" s="188"/>
      <c r="G2777" s="92"/>
      <c r="H2777" s="92"/>
      <c r="I2777" s="92"/>
      <c r="J2777" s="92"/>
      <c r="K2777" s="92"/>
      <c r="L2777" s="92"/>
      <c r="M2777" s="92"/>
      <c r="N2777" s="92"/>
      <c r="O2777" s="92"/>
      <c r="P2777" s="92"/>
      <c r="Q2777" s="5"/>
      <c r="R2777" s="5"/>
      <c r="S2777" s="5"/>
      <c r="T2777" s="5"/>
      <c r="U2777" s="5"/>
      <c r="V2777" s="5"/>
      <c r="W2777" s="5"/>
      <c r="X2777" s="98"/>
      <c r="Y2777" s="92"/>
      <c r="Z2777" s="93"/>
      <c r="AA2777" s="2"/>
      <c r="AB2777" s="103"/>
      <c r="AC2777" s="103"/>
      <c r="AD2777" s="136"/>
      <c r="AE2777" s="98"/>
      <c r="AF2777" s="5"/>
      <c r="AG2777" s="92"/>
      <c r="AH2777" s="92"/>
      <c r="AI2777" s="98"/>
      <c r="AJ2777" s="92"/>
      <c r="AK2777" s="92"/>
      <c r="AL2777" s="92"/>
      <c r="AM2777" s="92"/>
      <c r="AN2777" s="98"/>
      <c r="AO2777" s="92"/>
      <c r="AP2777" s="92"/>
      <c r="AQ2777" s="92"/>
      <c r="AR2777" s="92"/>
      <c r="AS2777" s="98"/>
      <c r="AT2777" s="92"/>
      <c r="AU2777" s="92"/>
      <c r="AV2777" s="92"/>
      <c r="AW2777" s="92"/>
      <c r="AX2777" s="98"/>
      <c r="AY2777" s="92"/>
      <c r="AZ2777" s="92"/>
      <c r="BA2777" s="92"/>
      <c r="BB2777" s="92"/>
      <c r="BC2777" s="98"/>
      <c r="BD2777" s="92"/>
      <c r="BE2777" s="92"/>
      <c r="BF2777" s="92"/>
      <c r="BG2777" s="92"/>
      <c r="BH2777" s="98"/>
      <c r="BI2777" s="106"/>
      <c r="BJ2777" s="5"/>
      <c r="BK2777" s="5"/>
      <c r="BL2777" s="5"/>
      <c r="BM2777" s="100"/>
      <c r="BN2777" s="151"/>
      <c r="BO2777" s="98"/>
      <c r="BP2777" s="5"/>
      <c r="BQ2777" s="5"/>
      <c r="BR2777" s="5"/>
      <c r="BS2777" s="92"/>
      <c r="BT2777" s="223"/>
      <c r="BU2777" s="225"/>
      <c r="BV2777" s="5"/>
      <c r="BW2777" s="92"/>
      <c r="BX2777" s="223"/>
      <c r="BY2777" s="225"/>
      <c r="BZ2777" s="5"/>
      <c r="CA2777" s="92"/>
      <c r="CB2777" s="223"/>
      <c r="CC2777" s="2"/>
      <c r="CD2777" s="105"/>
      <c r="CE2777" s="169"/>
      <c r="CF2777" s="169"/>
      <c r="CG2777" s="169"/>
      <c r="CH2777" s="169"/>
      <c r="CI2777" s="169"/>
      <c r="CJ2777" s="169"/>
      <c r="CK2777" s="169"/>
    </row>
    <row r="2778" spans="2:89" x14ac:dyDescent="0.2">
      <c r="B2778" s="221">
        <v>2774</v>
      </c>
      <c r="C2778" s="68"/>
      <c r="D2778" s="186"/>
      <c r="E2778" s="187"/>
      <c r="F2778" s="188"/>
      <c r="G2778" s="92"/>
      <c r="H2778" s="92"/>
      <c r="I2778" s="92"/>
      <c r="J2778" s="92"/>
      <c r="K2778" s="92"/>
      <c r="L2778" s="92"/>
      <c r="M2778" s="92"/>
      <c r="N2778" s="92"/>
      <c r="O2778" s="92"/>
      <c r="P2778" s="92"/>
      <c r="Q2778" s="5"/>
      <c r="R2778" s="5"/>
      <c r="S2778" s="5"/>
      <c r="T2778" s="5"/>
      <c r="U2778" s="5"/>
      <c r="V2778" s="5"/>
      <c r="W2778" s="5"/>
      <c r="X2778" s="98"/>
      <c r="Y2778" s="92"/>
      <c r="Z2778" s="93"/>
      <c r="AA2778" s="2"/>
      <c r="AB2778" s="103"/>
      <c r="AC2778" s="103"/>
      <c r="AD2778" s="136"/>
      <c r="AE2778" s="98"/>
      <c r="AF2778" s="5"/>
      <c r="AG2778" s="92"/>
      <c r="AH2778" s="92"/>
      <c r="AI2778" s="98"/>
      <c r="AJ2778" s="92"/>
      <c r="AK2778" s="92"/>
      <c r="AL2778" s="92"/>
      <c r="AM2778" s="92"/>
      <c r="AN2778" s="98"/>
      <c r="AO2778" s="92"/>
      <c r="AP2778" s="92"/>
      <c r="AQ2778" s="92"/>
      <c r="AR2778" s="92"/>
      <c r="AS2778" s="98"/>
      <c r="AT2778" s="92"/>
      <c r="AU2778" s="92"/>
      <c r="AV2778" s="92"/>
      <c r="AW2778" s="92"/>
      <c r="AX2778" s="98"/>
      <c r="AY2778" s="92"/>
      <c r="AZ2778" s="92"/>
      <c r="BA2778" s="92"/>
      <c r="BB2778" s="92"/>
      <c r="BC2778" s="98"/>
      <c r="BD2778" s="92"/>
      <c r="BE2778" s="92"/>
      <c r="BF2778" s="92"/>
      <c r="BG2778" s="92"/>
      <c r="BH2778" s="98"/>
      <c r="BI2778" s="106"/>
      <c r="BJ2778" s="5"/>
      <c r="BK2778" s="5"/>
      <c r="BL2778" s="5"/>
      <c r="BM2778" s="100"/>
      <c r="BN2778" s="151"/>
      <c r="BO2778" s="98"/>
      <c r="BP2778" s="5"/>
      <c r="BQ2778" s="5"/>
      <c r="BR2778" s="5"/>
      <c r="BS2778" s="92"/>
      <c r="BT2778" s="223"/>
      <c r="BU2778" s="225"/>
      <c r="BV2778" s="5"/>
      <c r="BW2778" s="92"/>
      <c r="BX2778" s="223"/>
      <c r="BY2778" s="225"/>
      <c r="BZ2778" s="5"/>
      <c r="CA2778" s="92"/>
      <c r="CB2778" s="223"/>
      <c r="CC2778" s="2"/>
      <c r="CD2778" s="105"/>
      <c r="CE2778" s="169"/>
      <c r="CF2778" s="169"/>
      <c r="CG2778" s="169"/>
      <c r="CH2778" s="169"/>
      <c r="CI2778" s="169"/>
      <c r="CJ2778" s="169"/>
      <c r="CK2778" s="169"/>
    </row>
    <row r="2779" spans="2:89" x14ac:dyDescent="0.2">
      <c r="B2779" s="221">
        <v>2775</v>
      </c>
      <c r="C2779" s="68"/>
      <c r="D2779" s="186"/>
      <c r="E2779" s="187"/>
      <c r="F2779" s="188"/>
      <c r="G2779" s="92"/>
      <c r="H2779" s="92"/>
      <c r="I2779" s="92"/>
      <c r="J2779" s="92"/>
      <c r="K2779" s="92"/>
      <c r="L2779" s="92"/>
      <c r="M2779" s="92"/>
      <c r="N2779" s="92"/>
      <c r="O2779" s="92"/>
      <c r="P2779" s="92"/>
      <c r="Q2779" s="5"/>
      <c r="R2779" s="5"/>
      <c r="S2779" s="5"/>
      <c r="T2779" s="5"/>
      <c r="U2779" s="5"/>
      <c r="V2779" s="5"/>
      <c r="W2779" s="5"/>
      <c r="X2779" s="98"/>
      <c r="Y2779" s="92"/>
      <c r="Z2779" s="93"/>
      <c r="AA2779" s="2"/>
      <c r="AB2779" s="103"/>
      <c r="AC2779" s="103"/>
      <c r="AD2779" s="136"/>
      <c r="AE2779" s="98"/>
      <c r="AF2779" s="5"/>
      <c r="AG2779" s="92"/>
      <c r="AH2779" s="92"/>
      <c r="AI2779" s="98"/>
      <c r="AJ2779" s="92"/>
      <c r="AK2779" s="92"/>
      <c r="AL2779" s="92"/>
      <c r="AM2779" s="92"/>
      <c r="AN2779" s="98"/>
      <c r="AO2779" s="92"/>
      <c r="AP2779" s="92"/>
      <c r="AQ2779" s="92"/>
      <c r="AR2779" s="92"/>
      <c r="AS2779" s="98"/>
      <c r="AT2779" s="92"/>
      <c r="AU2779" s="92"/>
      <c r="AV2779" s="92"/>
      <c r="AW2779" s="92"/>
      <c r="AX2779" s="98"/>
      <c r="AY2779" s="92"/>
      <c r="AZ2779" s="92"/>
      <c r="BA2779" s="92"/>
      <c r="BB2779" s="92"/>
      <c r="BC2779" s="98"/>
      <c r="BD2779" s="92"/>
      <c r="BE2779" s="92"/>
      <c r="BF2779" s="92"/>
      <c r="BG2779" s="92"/>
      <c r="BH2779" s="98"/>
      <c r="BI2779" s="106"/>
      <c r="BJ2779" s="5"/>
      <c r="BK2779" s="5"/>
      <c r="BL2779" s="5"/>
      <c r="BM2779" s="100"/>
      <c r="BN2779" s="151"/>
      <c r="BO2779" s="98"/>
      <c r="BP2779" s="5"/>
      <c r="BQ2779" s="5"/>
      <c r="BR2779" s="5"/>
      <c r="BS2779" s="92"/>
      <c r="BT2779" s="223"/>
      <c r="BU2779" s="225"/>
      <c r="BV2779" s="5"/>
      <c r="BW2779" s="92"/>
      <c r="BX2779" s="223"/>
      <c r="BY2779" s="225"/>
      <c r="BZ2779" s="5"/>
      <c r="CA2779" s="92"/>
      <c r="CB2779" s="223"/>
      <c r="CC2779" s="2"/>
      <c r="CD2779" s="105"/>
      <c r="CE2779" s="169"/>
      <c r="CF2779" s="169"/>
      <c r="CG2779" s="169"/>
      <c r="CH2779" s="169"/>
      <c r="CI2779" s="169"/>
      <c r="CJ2779" s="169"/>
      <c r="CK2779" s="169"/>
    </row>
    <row r="2780" spans="2:89" x14ac:dyDescent="0.2">
      <c r="B2780" s="221">
        <v>2776</v>
      </c>
      <c r="C2780" s="68"/>
      <c r="D2780" s="186"/>
      <c r="E2780" s="187"/>
      <c r="F2780" s="188"/>
      <c r="G2780" s="92"/>
      <c r="H2780" s="92"/>
      <c r="I2780" s="92"/>
      <c r="J2780" s="92"/>
      <c r="K2780" s="92"/>
      <c r="L2780" s="92"/>
      <c r="M2780" s="92"/>
      <c r="N2780" s="92"/>
      <c r="O2780" s="92"/>
      <c r="P2780" s="92"/>
      <c r="Q2780" s="5"/>
      <c r="R2780" s="5"/>
      <c r="S2780" s="5"/>
      <c r="T2780" s="5"/>
      <c r="U2780" s="5"/>
      <c r="V2780" s="5"/>
      <c r="W2780" s="5"/>
      <c r="X2780" s="98"/>
      <c r="Y2780" s="92"/>
      <c r="Z2780" s="93"/>
      <c r="AA2780" s="2"/>
      <c r="AB2780" s="103"/>
      <c r="AC2780" s="103"/>
      <c r="AD2780" s="136"/>
      <c r="AE2780" s="98"/>
      <c r="AF2780" s="5"/>
      <c r="AG2780" s="92"/>
      <c r="AH2780" s="92"/>
      <c r="AI2780" s="98"/>
      <c r="AJ2780" s="92"/>
      <c r="AK2780" s="92"/>
      <c r="AL2780" s="92"/>
      <c r="AM2780" s="92"/>
      <c r="AN2780" s="98"/>
      <c r="AO2780" s="92"/>
      <c r="AP2780" s="92"/>
      <c r="AQ2780" s="92"/>
      <c r="AR2780" s="92"/>
      <c r="AS2780" s="98"/>
      <c r="AT2780" s="92"/>
      <c r="AU2780" s="92"/>
      <c r="AV2780" s="92"/>
      <c r="AW2780" s="92"/>
      <c r="AX2780" s="98"/>
      <c r="AY2780" s="92"/>
      <c r="AZ2780" s="92"/>
      <c r="BA2780" s="92"/>
      <c r="BB2780" s="92"/>
      <c r="BC2780" s="98"/>
      <c r="BD2780" s="92"/>
      <c r="BE2780" s="92"/>
      <c r="BF2780" s="92"/>
      <c r="BG2780" s="92"/>
      <c r="BH2780" s="98"/>
      <c r="BI2780" s="106"/>
      <c r="BJ2780" s="5"/>
      <c r="BK2780" s="5"/>
      <c r="BL2780" s="5"/>
      <c r="BM2780" s="100"/>
      <c r="BN2780" s="151"/>
      <c r="BO2780" s="98"/>
      <c r="BP2780" s="5"/>
      <c r="BQ2780" s="5"/>
      <c r="BR2780" s="5"/>
      <c r="BS2780" s="92"/>
      <c r="BT2780" s="223"/>
      <c r="BU2780" s="225"/>
      <c r="BV2780" s="5"/>
      <c r="BW2780" s="92"/>
      <c r="BX2780" s="223"/>
      <c r="BY2780" s="225"/>
      <c r="BZ2780" s="5"/>
      <c r="CA2780" s="92"/>
      <c r="CB2780" s="223"/>
      <c r="CC2780" s="2"/>
      <c r="CD2780" s="105"/>
      <c r="CE2780" s="169"/>
      <c r="CF2780" s="169"/>
      <c r="CG2780" s="169"/>
      <c r="CH2780" s="169"/>
      <c r="CI2780" s="169"/>
      <c r="CJ2780" s="169"/>
      <c r="CK2780" s="169"/>
    </row>
    <row r="2781" spans="2:89" x14ac:dyDescent="0.2">
      <c r="B2781" s="221">
        <v>2777</v>
      </c>
      <c r="C2781" s="68"/>
      <c r="D2781" s="186"/>
      <c r="E2781" s="187"/>
      <c r="F2781" s="188"/>
      <c r="G2781" s="92"/>
      <c r="H2781" s="92"/>
      <c r="I2781" s="92"/>
      <c r="J2781" s="92"/>
      <c r="K2781" s="92"/>
      <c r="L2781" s="92"/>
      <c r="M2781" s="92"/>
      <c r="N2781" s="92"/>
      <c r="O2781" s="92"/>
      <c r="P2781" s="92"/>
      <c r="Q2781" s="5"/>
      <c r="R2781" s="5"/>
      <c r="S2781" s="5"/>
      <c r="T2781" s="5"/>
      <c r="U2781" s="5"/>
      <c r="V2781" s="5"/>
      <c r="W2781" s="5"/>
      <c r="X2781" s="98"/>
      <c r="Y2781" s="92"/>
      <c r="Z2781" s="93"/>
      <c r="AA2781" s="2"/>
      <c r="AB2781" s="103"/>
      <c r="AC2781" s="103"/>
      <c r="AD2781" s="136"/>
      <c r="AE2781" s="98"/>
      <c r="AF2781" s="5"/>
      <c r="AG2781" s="92"/>
      <c r="AH2781" s="92"/>
      <c r="AI2781" s="98"/>
      <c r="AJ2781" s="92"/>
      <c r="AK2781" s="92"/>
      <c r="AL2781" s="92"/>
      <c r="AM2781" s="92"/>
      <c r="AN2781" s="98"/>
      <c r="AO2781" s="92"/>
      <c r="AP2781" s="92"/>
      <c r="AQ2781" s="92"/>
      <c r="AR2781" s="92"/>
      <c r="AS2781" s="98"/>
      <c r="AT2781" s="92"/>
      <c r="AU2781" s="92"/>
      <c r="AV2781" s="92"/>
      <c r="AW2781" s="92"/>
      <c r="AX2781" s="98"/>
      <c r="AY2781" s="92"/>
      <c r="AZ2781" s="92"/>
      <c r="BA2781" s="92"/>
      <c r="BB2781" s="92"/>
      <c r="BC2781" s="98"/>
      <c r="BD2781" s="92"/>
      <c r="BE2781" s="92"/>
      <c r="BF2781" s="92"/>
      <c r="BG2781" s="92"/>
      <c r="BH2781" s="98"/>
      <c r="BI2781" s="106"/>
      <c r="BJ2781" s="5"/>
      <c r="BK2781" s="5"/>
      <c r="BL2781" s="5"/>
      <c r="BM2781" s="100"/>
      <c r="BN2781" s="151"/>
      <c r="BO2781" s="98"/>
      <c r="BP2781" s="5"/>
      <c r="BQ2781" s="5"/>
      <c r="BR2781" s="5"/>
      <c r="BS2781" s="92"/>
      <c r="BT2781" s="223"/>
      <c r="BU2781" s="225"/>
      <c r="BV2781" s="5"/>
      <c r="BW2781" s="92"/>
      <c r="BX2781" s="223"/>
      <c r="BY2781" s="225"/>
      <c r="BZ2781" s="5"/>
      <c r="CA2781" s="92"/>
      <c r="CB2781" s="223"/>
      <c r="CC2781" s="2"/>
      <c r="CD2781" s="105"/>
      <c r="CE2781" s="169"/>
      <c r="CF2781" s="169"/>
      <c r="CG2781" s="169"/>
      <c r="CH2781" s="169"/>
      <c r="CI2781" s="169"/>
      <c r="CJ2781" s="169"/>
      <c r="CK2781" s="169"/>
    </row>
    <row r="2782" spans="2:89" x14ac:dyDescent="0.2">
      <c r="B2782" s="221">
        <v>2778</v>
      </c>
      <c r="C2782" s="68"/>
      <c r="D2782" s="186"/>
      <c r="E2782" s="187"/>
      <c r="F2782" s="188"/>
      <c r="G2782" s="92"/>
      <c r="H2782" s="92"/>
      <c r="I2782" s="92"/>
      <c r="J2782" s="92"/>
      <c r="K2782" s="92"/>
      <c r="L2782" s="92"/>
      <c r="M2782" s="92"/>
      <c r="N2782" s="92"/>
      <c r="O2782" s="92"/>
      <c r="P2782" s="92"/>
      <c r="Q2782" s="5"/>
      <c r="R2782" s="5"/>
      <c r="S2782" s="5"/>
      <c r="T2782" s="5"/>
      <c r="U2782" s="5"/>
      <c r="V2782" s="5"/>
      <c r="W2782" s="5"/>
      <c r="X2782" s="98"/>
      <c r="Y2782" s="92"/>
      <c r="Z2782" s="93"/>
      <c r="AA2782" s="2"/>
      <c r="AB2782" s="103"/>
      <c r="AC2782" s="103"/>
      <c r="AD2782" s="136"/>
      <c r="AE2782" s="98"/>
      <c r="AF2782" s="5"/>
      <c r="AG2782" s="92"/>
      <c r="AH2782" s="92"/>
      <c r="AI2782" s="98"/>
      <c r="AJ2782" s="92"/>
      <c r="AK2782" s="92"/>
      <c r="AL2782" s="92"/>
      <c r="AM2782" s="92"/>
      <c r="AN2782" s="98"/>
      <c r="AO2782" s="92"/>
      <c r="AP2782" s="92"/>
      <c r="AQ2782" s="92"/>
      <c r="AR2782" s="92"/>
      <c r="AS2782" s="98"/>
      <c r="AT2782" s="92"/>
      <c r="AU2782" s="92"/>
      <c r="AV2782" s="92"/>
      <c r="AW2782" s="92"/>
      <c r="AX2782" s="98"/>
      <c r="AY2782" s="92"/>
      <c r="AZ2782" s="92"/>
      <c r="BA2782" s="92"/>
      <c r="BB2782" s="92"/>
      <c r="BC2782" s="98"/>
      <c r="BD2782" s="92"/>
      <c r="BE2782" s="92"/>
      <c r="BF2782" s="92"/>
      <c r="BG2782" s="92"/>
      <c r="BH2782" s="98"/>
      <c r="BI2782" s="106"/>
      <c r="BJ2782" s="5"/>
      <c r="BK2782" s="5"/>
      <c r="BL2782" s="5"/>
      <c r="BM2782" s="100"/>
      <c r="BN2782" s="151"/>
      <c r="BO2782" s="98"/>
      <c r="BP2782" s="5"/>
      <c r="BQ2782" s="5"/>
      <c r="BR2782" s="5"/>
      <c r="BS2782" s="92"/>
      <c r="BT2782" s="223"/>
      <c r="BU2782" s="225"/>
      <c r="BV2782" s="5"/>
      <c r="BW2782" s="92"/>
      <c r="BX2782" s="223"/>
      <c r="BY2782" s="225"/>
      <c r="BZ2782" s="5"/>
      <c r="CA2782" s="92"/>
      <c r="CB2782" s="223"/>
      <c r="CC2782" s="2"/>
      <c r="CD2782" s="105"/>
      <c r="CE2782" s="169"/>
      <c r="CF2782" s="169"/>
      <c r="CG2782" s="169"/>
      <c r="CH2782" s="169"/>
      <c r="CI2782" s="169"/>
      <c r="CJ2782" s="169"/>
      <c r="CK2782" s="169"/>
    </row>
    <row r="2783" spans="2:89" x14ac:dyDescent="0.2">
      <c r="B2783" s="221">
        <v>2779</v>
      </c>
      <c r="C2783" s="68"/>
      <c r="D2783" s="186"/>
      <c r="E2783" s="187"/>
      <c r="F2783" s="188"/>
      <c r="G2783" s="92"/>
      <c r="H2783" s="92"/>
      <c r="I2783" s="92"/>
      <c r="J2783" s="92"/>
      <c r="K2783" s="92"/>
      <c r="L2783" s="92"/>
      <c r="M2783" s="92"/>
      <c r="N2783" s="92"/>
      <c r="O2783" s="92"/>
      <c r="P2783" s="92"/>
      <c r="Q2783" s="5"/>
      <c r="R2783" s="5"/>
      <c r="S2783" s="5"/>
      <c r="T2783" s="5"/>
      <c r="U2783" s="5"/>
      <c r="V2783" s="5"/>
      <c r="W2783" s="5"/>
      <c r="X2783" s="98"/>
      <c r="Y2783" s="92"/>
      <c r="Z2783" s="93"/>
      <c r="AA2783" s="2"/>
      <c r="AB2783" s="103"/>
      <c r="AC2783" s="103"/>
      <c r="AD2783" s="136"/>
      <c r="AE2783" s="98"/>
      <c r="AF2783" s="5"/>
      <c r="AG2783" s="92"/>
      <c r="AH2783" s="92"/>
      <c r="AI2783" s="98"/>
      <c r="AJ2783" s="92"/>
      <c r="AK2783" s="92"/>
      <c r="AL2783" s="92"/>
      <c r="AM2783" s="92"/>
      <c r="AN2783" s="98"/>
      <c r="AO2783" s="92"/>
      <c r="AP2783" s="92"/>
      <c r="AQ2783" s="92"/>
      <c r="AR2783" s="92"/>
      <c r="AS2783" s="98"/>
      <c r="AT2783" s="92"/>
      <c r="AU2783" s="92"/>
      <c r="AV2783" s="92"/>
      <c r="AW2783" s="92"/>
      <c r="AX2783" s="98"/>
      <c r="AY2783" s="92"/>
      <c r="AZ2783" s="92"/>
      <c r="BA2783" s="92"/>
      <c r="BB2783" s="92"/>
      <c r="BC2783" s="98"/>
      <c r="BD2783" s="92"/>
      <c r="BE2783" s="92"/>
      <c r="BF2783" s="92"/>
      <c r="BG2783" s="92"/>
      <c r="BH2783" s="98"/>
      <c r="BI2783" s="106"/>
      <c r="BJ2783" s="5"/>
      <c r="BK2783" s="5"/>
      <c r="BL2783" s="5"/>
      <c r="BM2783" s="100"/>
      <c r="BN2783" s="151"/>
      <c r="BO2783" s="98"/>
      <c r="BP2783" s="5"/>
      <c r="BQ2783" s="5"/>
      <c r="BR2783" s="5"/>
      <c r="BS2783" s="92"/>
      <c r="BT2783" s="223"/>
      <c r="BU2783" s="225"/>
      <c r="BV2783" s="5"/>
      <c r="BW2783" s="92"/>
      <c r="BX2783" s="223"/>
      <c r="BY2783" s="225"/>
      <c r="BZ2783" s="5"/>
      <c r="CA2783" s="92"/>
      <c r="CB2783" s="223"/>
      <c r="CC2783" s="2"/>
      <c r="CD2783" s="105"/>
      <c r="CE2783" s="169"/>
      <c r="CF2783" s="169"/>
      <c r="CG2783" s="169"/>
      <c r="CH2783" s="169"/>
      <c r="CI2783" s="169"/>
      <c r="CJ2783" s="169"/>
      <c r="CK2783" s="169"/>
    </row>
    <row r="2784" spans="2:89" x14ac:dyDescent="0.2">
      <c r="B2784" s="221">
        <v>2780</v>
      </c>
      <c r="C2784" s="68"/>
      <c r="D2784" s="186"/>
      <c r="E2784" s="187"/>
      <c r="F2784" s="188"/>
      <c r="G2784" s="92"/>
      <c r="H2784" s="92"/>
      <c r="I2784" s="92"/>
      <c r="J2784" s="92"/>
      <c r="K2784" s="92"/>
      <c r="L2784" s="92"/>
      <c r="M2784" s="92"/>
      <c r="N2784" s="92"/>
      <c r="O2784" s="92"/>
      <c r="P2784" s="92"/>
      <c r="Q2784" s="5"/>
      <c r="R2784" s="5"/>
      <c r="S2784" s="5"/>
      <c r="T2784" s="5"/>
      <c r="U2784" s="5"/>
      <c r="V2784" s="5"/>
      <c r="W2784" s="5"/>
      <c r="X2784" s="98"/>
      <c r="Y2784" s="92"/>
      <c r="Z2784" s="93"/>
      <c r="AA2784" s="2"/>
      <c r="AB2784" s="103"/>
      <c r="AC2784" s="103"/>
      <c r="AD2784" s="136"/>
      <c r="AE2784" s="98"/>
      <c r="AF2784" s="5"/>
      <c r="AG2784" s="92"/>
      <c r="AH2784" s="92"/>
      <c r="AI2784" s="98"/>
      <c r="AJ2784" s="92"/>
      <c r="AK2784" s="92"/>
      <c r="AL2784" s="92"/>
      <c r="AM2784" s="92"/>
      <c r="AN2784" s="98"/>
      <c r="AO2784" s="92"/>
      <c r="AP2784" s="92"/>
      <c r="AQ2784" s="92"/>
      <c r="AR2784" s="92"/>
      <c r="AS2784" s="98"/>
      <c r="AT2784" s="92"/>
      <c r="AU2784" s="92"/>
      <c r="AV2784" s="92"/>
      <c r="AW2784" s="92"/>
      <c r="AX2784" s="98"/>
      <c r="AY2784" s="92"/>
      <c r="AZ2784" s="92"/>
      <c r="BA2784" s="92"/>
      <c r="BB2784" s="92"/>
      <c r="BC2784" s="98"/>
      <c r="BD2784" s="92"/>
      <c r="BE2784" s="92"/>
      <c r="BF2784" s="92"/>
      <c r="BG2784" s="92"/>
      <c r="BH2784" s="98"/>
      <c r="BI2784" s="106"/>
      <c r="BJ2784" s="5"/>
      <c r="BK2784" s="5"/>
      <c r="BL2784" s="5"/>
      <c r="BM2784" s="100"/>
      <c r="BN2784" s="151"/>
      <c r="BO2784" s="98"/>
      <c r="BP2784" s="5"/>
      <c r="BQ2784" s="5"/>
      <c r="BR2784" s="5"/>
      <c r="BS2784" s="92"/>
      <c r="BT2784" s="223"/>
      <c r="BU2784" s="225"/>
      <c r="BV2784" s="5"/>
      <c r="BW2784" s="92"/>
      <c r="BX2784" s="223"/>
      <c r="BY2784" s="225"/>
      <c r="BZ2784" s="5"/>
      <c r="CA2784" s="92"/>
      <c r="CB2784" s="223"/>
      <c r="CC2784" s="2"/>
      <c r="CD2784" s="105"/>
      <c r="CE2784" s="169"/>
      <c r="CF2784" s="169"/>
      <c r="CG2784" s="169"/>
      <c r="CH2784" s="169"/>
      <c r="CI2784" s="169"/>
      <c r="CJ2784" s="169"/>
      <c r="CK2784" s="169"/>
    </row>
    <row r="2785" spans="2:89" x14ac:dyDescent="0.2">
      <c r="B2785" s="221">
        <v>2781</v>
      </c>
      <c r="C2785" s="68"/>
      <c r="D2785" s="186"/>
      <c r="E2785" s="187"/>
      <c r="F2785" s="188"/>
      <c r="G2785" s="92"/>
      <c r="H2785" s="92"/>
      <c r="I2785" s="92"/>
      <c r="J2785" s="92"/>
      <c r="K2785" s="92"/>
      <c r="L2785" s="92"/>
      <c r="M2785" s="92"/>
      <c r="N2785" s="92"/>
      <c r="O2785" s="92"/>
      <c r="P2785" s="92"/>
      <c r="Q2785" s="5"/>
      <c r="R2785" s="5"/>
      <c r="S2785" s="5"/>
      <c r="T2785" s="5"/>
      <c r="U2785" s="5"/>
      <c r="V2785" s="5"/>
      <c r="W2785" s="5"/>
      <c r="X2785" s="98"/>
      <c r="Y2785" s="92"/>
      <c r="Z2785" s="93"/>
      <c r="AA2785" s="2"/>
      <c r="AB2785" s="103"/>
      <c r="AC2785" s="103"/>
      <c r="AD2785" s="136"/>
      <c r="AE2785" s="98"/>
      <c r="AF2785" s="5"/>
      <c r="AG2785" s="92"/>
      <c r="AH2785" s="92"/>
      <c r="AI2785" s="98"/>
      <c r="AJ2785" s="92"/>
      <c r="AK2785" s="92"/>
      <c r="AL2785" s="92"/>
      <c r="AM2785" s="92"/>
      <c r="AN2785" s="98"/>
      <c r="AO2785" s="92"/>
      <c r="AP2785" s="92"/>
      <c r="AQ2785" s="92"/>
      <c r="AR2785" s="92"/>
      <c r="AS2785" s="98"/>
      <c r="AT2785" s="92"/>
      <c r="AU2785" s="92"/>
      <c r="AV2785" s="92"/>
      <c r="AW2785" s="92"/>
      <c r="AX2785" s="98"/>
      <c r="AY2785" s="92"/>
      <c r="AZ2785" s="92"/>
      <c r="BA2785" s="92"/>
      <c r="BB2785" s="92"/>
      <c r="BC2785" s="98"/>
      <c r="BD2785" s="92"/>
      <c r="BE2785" s="92"/>
      <c r="BF2785" s="92"/>
      <c r="BG2785" s="92"/>
      <c r="BH2785" s="98"/>
      <c r="BI2785" s="106"/>
      <c r="BJ2785" s="5"/>
      <c r="BK2785" s="5"/>
      <c r="BL2785" s="5"/>
      <c r="BM2785" s="100"/>
      <c r="BN2785" s="151"/>
      <c r="BO2785" s="98"/>
      <c r="BP2785" s="5"/>
      <c r="BQ2785" s="5"/>
      <c r="BR2785" s="5"/>
      <c r="BS2785" s="92"/>
      <c r="BT2785" s="223"/>
      <c r="BU2785" s="225"/>
      <c r="BV2785" s="5"/>
      <c r="BW2785" s="92"/>
      <c r="BX2785" s="223"/>
      <c r="BY2785" s="225"/>
      <c r="BZ2785" s="5"/>
      <c r="CA2785" s="92"/>
      <c r="CB2785" s="223"/>
      <c r="CC2785" s="2"/>
      <c r="CD2785" s="105"/>
      <c r="CE2785" s="169"/>
      <c r="CF2785" s="169"/>
      <c r="CG2785" s="169"/>
      <c r="CH2785" s="169"/>
      <c r="CI2785" s="169"/>
      <c r="CJ2785" s="169"/>
      <c r="CK2785" s="169"/>
    </row>
    <row r="2786" spans="2:89" x14ac:dyDescent="0.2">
      <c r="B2786" s="221">
        <v>2782</v>
      </c>
      <c r="C2786" s="68"/>
      <c r="D2786" s="186"/>
      <c r="E2786" s="187"/>
      <c r="F2786" s="188"/>
      <c r="G2786" s="92"/>
      <c r="H2786" s="92"/>
      <c r="I2786" s="92"/>
      <c r="J2786" s="92"/>
      <c r="K2786" s="92"/>
      <c r="L2786" s="92"/>
      <c r="M2786" s="92"/>
      <c r="N2786" s="92"/>
      <c r="O2786" s="92"/>
      <c r="P2786" s="92"/>
      <c r="Q2786" s="5"/>
      <c r="R2786" s="5"/>
      <c r="S2786" s="5"/>
      <c r="T2786" s="5"/>
      <c r="U2786" s="5"/>
      <c r="V2786" s="5"/>
      <c r="W2786" s="5"/>
      <c r="X2786" s="98"/>
      <c r="Y2786" s="92"/>
      <c r="Z2786" s="93"/>
      <c r="AA2786" s="2"/>
      <c r="AB2786" s="103"/>
      <c r="AC2786" s="103"/>
      <c r="AD2786" s="136"/>
      <c r="AE2786" s="98"/>
      <c r="AF2786" s="5"/>
      <c r="AG2786" s="92"/>
      <c r="AH2786" s="92"/>
      <c r="AI2786" s="98"/>
      <c r="AJ2786" s="92"/>
      <c r="AK2786" s="92"/>
      <c r="AL2786" s="92"/>
      <c r="AM2786" s="92"/>
      <c r="AN2786" s="98"/>
      <c r="AO2786" s="92"/>
      <c r="AP2786" s="92"/>
      <c r="AQ2786" s="92"/>
      <c r="AR2786" s="92"/>
      <c r="AS2786" s="98"/>
      <c r="AT2786" s="92"/>
      <c r="AU2786" s="92"/>
      <c r="AV2786" s="92"/>
      <c r="AW2786" s="92"/>
      <c r="AX2786" s="98"/>
      <c r="AY2786" s="92"/>
      <c r="AZ2786" s="92"/>
      <c r="BA2786" s="92"/>
      <c r="BB2786" s="92"/>
      <c r="BC2786" s="98"/>
      <c r="BD2786" s="92"/>
      <c r="BE2786" s="92"/>
      <c r="BF2786" s="92"/>
      <c r="BG2786" s="92"/>
      <c r="BH2786" s="98"/>
      <c r="BI2786" s="106"/>
      <c r="BJ2786" s="5"/>
      <c r="BK2786" s="5"/>
      <c r="BL2786" s="5"/>
      <c r="BM2786" s="100"/>
      <c r="BN2786" s="151"/>
      <c r="BO2786" s="98"/>
      <c r="BP2786" s="5"/>
      <c r="BQ2786" s="5"/>
      <c r="BR2786" s="5"/>
      <c r="BS2786" s="92"/>
      <c r="BT2786" s="223"/>
      <c r="BU2786" s="225"/>
      <c r="BV2786" s="5"/>
      <c r="BW2786" s="92"/>
      <c r="BX2786" s="223"/>
      <c r="BY2786" s="225"/>
      <c r="BZ2786" s="5"/>
      <c r="CA2786" s="92"/>
      <c r="CB2786" s="223"/>
      <c r="CC2786" s="2"/>
      <c r="CD2786" s="105"/>
      <c r="CE2786" s="169"/>
      <c r="CF2786" s="169"/>
      <c r="CG2786" s="169"/>
      <c r="CH2786" s="169"/>
      <c r="CI2786" s="169"/>
      <c r="CJ2786" s="169"/>
      <c r="CK2786" s="169"/>
    </row>
    <row r="2787" spans="2:89" x14ac:dyDescent="0.2">
      <c r="B2787" s="221">
        <v>2783</v>
      </c>
      <c r="C2787" s="68"/>
      <c r="D2787" s="186"/>
      <c r="E2787" s="187"/>
      <c r="F2787" s="188"/>
      <c r="G2787" s="92"/>
      <c r="H2787" s="92"/>
      <c r="I2787" s="92"/>
      <c r="J2787" s="92"/>
      <c r="K2787" s="92"/>
      <c r="L2787" s="92"/>
      <c r="M2787" s="92"/>
      <c r="N2787" s="92"/>
      <c r="O2787" s="92"/>
      <c r="P2787" s="92"/>
      <c r="Q2787" s="5"/>
      <c r="R2787" s="5"/>
      <c r="S2787" s="5"/>
      <c r="T2787" s="5"/>
      <c r="U2787" s="5"/>
      <c r="V2787" s="5"/>
      <c r="W2787" s="5"/>
      <c r="X2787" s="98"/>
      <c r="Y2787" s="92"/>
      <c r="Z2787" s="93"/>
      <c r="AA2787" s="2"/>
      <c r="AB2787" s="103"/>
      <c r="AC2787" s="103"/>
      <c r="AD2787" s="136"/>
      <c r="AE2787" s="98"/>
      <c r="AF2787" s="5"/>
      <c r="AG2787" s="92"/>
      <c r="AH2787" s="92"/>
      <c r="AI2787" s="98"/>
      <c r="AJ2787" s="92"/>
      <c r="AK2787" s="92"/>
      <c r="AL2787" s="92"/>
      <c r="AM2787" s="92"/>
      <c r="AN2787" s="98"/>
      <c r="AO2787" s="92"/>
      <c r="AP2787" s="92"/>
      <c r="AQ2787" s="92"/>
      <c r="AR2787" s="92"/>
      <c r="AS2787" s="98"/>
      <c r="AT2787" s="92"/>
      <c r="AU2787" s="92"/>
      <c r="AV2787" s="92"/>
      <c r="AW2787" s="92"/>
      <c r="AX2787" s="98"/>
      <c r="AY2787" s="92"/>
      <c r="AZ2787" s="92"/>
      <c r="BA2787" s="92"/>
      <c r="BB2787" s="92"/>
      <c r="BC2787" s="98"/>
      <c r="BD2787" s="92"/>
      <c r="BE2787" s="92"/>
      <c r="BF2787" s="92"/>
      <c r="BG2787" s="92"/>
      <c r="BH2787" s="98"/>
      <c r="BI2787" s="106"/>
      <c r="BJ2787" s="5"/>
      <c r="BK2787" s="5"/>
      <c r="BL2787" s="5"/>
      <c r="BM2787" s="100"/>
      <c r="BN2787" s="151"/>
      <c r="BO2787" s="98"/>
      <c r="BP2787" s="5"/>
      <c r="BQ2787" s="5"/>
      <c r="BR2787" s="5"/>
      <c r="BS2787" s="92"/>
      <c r="BT2787" s="223"/>
      <c r="BU2787" s="225"/>
      <c r="BV2787" s="5"/>
      <c r="BW2787" s="92"/>
      <c r="BX2787" s="223"/>
      <c r="BY2787" s="225"/>
      <c r="BZ2787" s="5"/>
      <c r="CA2787" s="92"/>
      <c r="CB2787" s="223"/>
      <c r="CC2787" s="2"/>
      <c r="CD2787" s="105"/>
      <c r="CE2787" s="169"/>
      <c r="CF2787" s="169"/>
      <c r="CG2787" s="169"/>
      <c r="CH2787" s="169"/>
      <c r="CI2787" s="169"/>
      <c r="CJ2787" s="169"/>
      <c r="CK2787" s="169"/>
    </row>
    <row r="2788" spans="2:89" x14ac:dyDescent="0.2">
      <c r="B2788" s="221">
        <v>2784</v>
      </c>
      <c r="C2788" s="68"/>
      <c r="D2788" s="186"/>
      <c r="E2788" s="187"/>
      <c r="F2788" s="188"/>
      <c r="G2788" s="92"/>
      <c r="H2788" s="92"/>
      <c r="I2788" s="92"/>
      <c r="J2788" s="92"/>
      <c r="K2788" s="92"/>
      <c r="L2788" s="92"/>
      <c r="M2788" s="92"/>
      <c r="N2788" s="92"/>
      <c r="O2788" s="92"/>
      <c r="P2788" s="92"/>
      <c r="Q2788" s="5"/>
      <c r="R2788" s="5"/>
      <c r="S2788" s="5"/>
      <c r="T2788" s="5"/>
      <c r="U2788" s="5"/>
      <c r="V2788" s="5"/>
      <c r="W2788" s="5"/>
      <c r="X2788" s="98"/>
      <c r="Y2788" s="92"/>
      <c r="Z2788" s="93"/>
      <c r="AA2788" s="2"/>
      <c r="AB2788" s="103"/>
      <c r="AC2788" s="103"/>
      <c r="AD2788" s="136"/>
      <c r="AE2788" s="98"/>
      <c r="AF2788" s="5"/>
      <c r="AG2788" s="92"/>
      <c r="AH2788" s="92"/>
      <c r="AI2788" s="98"/>
      <c r="AJ2788" s="92"/>
      <c r="AK2788" s="92"/>
      <c r="AL2788" s="92"/>
      <c r="AM2788" s="92"/>
      <c r="AN2788" s="98"/>
      <c r="AO2788" s="92"/>
      <c r="AP2788" s="92"/>
      <c r="AQ2788" s="92"/>
      <c r="AR2788" s="92"/>
      <c r="AS2788" s="98"/>
      <c r="AT2788" s="92"/>
      <c r="AU2788" s="92"/>
      <c r="AV2788" s="92"/>
      <c r="AW2788" s="92"/>
      <c r="AX2788" s="98"/>
      <c r="AY2788" s="92"/>
      <c r="AZ2788" s="92"/>
      <c r="BA2788" s="92"/>
      <c r="BB2788" s="92"/>
      <c r="BC2788" s="98"/>
      <c r="BD2788" s="92"/>
      <c r="BE2788" s="92"/>
      <c r="BF2788" s="92"/>
      <c r="BG2788" s="92"/>
      <c r="BH2788" s="98"/>
      <c r="BI2788" s="106"/>
      <c r="BJ2788" s="5"/>
      <c r="BK2788" s="5"/>
      <c r="BL2788" s="5"/>
      <c r="BM2788" s="100"/>
      <c r="BN2788" s="151"/>
      <c r="BO2788" s="98"/>
      <c r="BP2788" s="5"/>
      <c r="BQ2788" s="5"/>
      <c r="BR2788" s="5"/>
      <c r="BS2788" s="92"/>
      <c r="BT2788" s="223"/>
      <c r="BU2788" s="225"/>
      <c r="BV2788" s="5"/>
      <c r="BW2788" s="92"/>
      <c r="BX2788" s="223"/>
      <c r="BY2788" s="225"/>
      <c r="BZ2788" s="5"/>
      <c r="CA2788" s="92"/>
      <c r="CB2788" s="223"/>
      <c r="CC2788" s="2"/>
      <c r="CD2788" s="105"/>
      <c r="CE2788" s="169"/>
      <c r="CF2788" s="169"/>
      <c r="CG2788" s="169"/>
      <c r="CH2788" s="169"/>
      <c r="CI2788" s="169"/>
      <c r="CJ2788" s="169"/>
      <c r="CK2788" s="169"/>
    </row>
    <row r="2789" spans="2:89" x14ac:dyDescent="0.2">
      <c r="B2789" s="221">
        <v>2785</v>
      </c>
      <c r="C2789" s="68"/>
      <c r="D2789" s="186"/>
      <c r="E2789" s="187"/>
      <c r="F2789" s="188"/>
      <c r="G2789" s="92"/>
      <c r="H2789" s="92"/>
      <c r="I2789" s="92"/>
      <c r="J2789" s="92"/>
      <c r="K2789" s="92"/>
      <c r="L2789" s="92"/>
      <c r="M2789" s="92"/>
      <c r="N2789" s="92"/>
      <c r="O2789" s="92"/>
      <c r="P2789" s="92"/>
      <c r="Q2789" s="5"/>
      <c r="R2789" s="5"/>
      <c r="S2789" s="5"/>
      <c r="T2789" s="5"/>
      <c r="U2789" s="5"/>
      <c r="V2789" s="5"/>
      <c r="W2789" s="5"/>
      <c r="X2789" s="98"/>
      <c r="Y2789" s="92"/>
      <c r="Z2789" s="93"/>
      <c r="AA2789" s="2"/>
      <c r="AB2789" s="103"/>
      <c r="AC2789" s="103"/>
      <c r="AD2789" s="136"/>
      <c r="AE2789" s="98"/>
      <c r="AF2789" s="5"/>
      <c r="AG2789" s="92"/>
      <c r="AH2789" s="92"/>
      <c r="AI2789" s="98"/>
      <c r="AJ2789" s="92"/>
      <c r="AK2789" s="92"/>
      <c r="AL2789" s="92"/>
      <c r="AM2789" s="92"/>
      <c r="AN2789" s="98"/>
      <c r="AO2789" s="92"/>
      <c r="AP2789" s="92"/>
      <c r="AQ2789" s="92"/>
      <c r="AR2789" s="92"/>
      <c r="AS2789" s="98"/>
      <c r="AT2789" s="92"/>
      <c r="AU2789" s="92"/>
      <c r="AV2789" s="92"/>
      <c r="AW2789" s="92"/>
      <c r="AX2789" s="98"/>
      <c r="AY2789" s="92"/>
      <c r="AZ2789" s="92"/>
      <c r="BA2789" s="92"/>
      <c r="BB2789" s="92"/>
      <c r="BC2789" s="98"/>
      <c r="BD2789" s="92"/>
      <c r="BE2789" s="92"/>
      <c r="BF2789" s="92"/>
      <c r="BG2789" s="92"/>
      <c r="BH2789" s="98"/>
      <c r="BI2789" s="106"/>
      <c r="BJ2789" s="5"/>
      <c r="BK2789" s="5"/>
      <c r="BL2789" s="5"/>
      <c r="BM2789" s="100"/>
      <c r="BN2789" s="151"/>
      <c r="BO2789" s="98"/>
      <c r="BP2789" s="5"/>
      <c r="BQ2789" s="5"/>
      <c r="BR2789" s="5"/>
      <c r="BS2789" s="92"/>
      <c r="BT2789" s="223"/>
      <c r="BU2789" s="225"/>
      <c r="BV2789" s="5"/>
      <c r="BW2789" s="92"/>
      <c r="BX2789" s="223"/>
      <c r="BY2789" s="225"/>
      <c r="BZ2789" s="5"/>
      <c r="CA2789" s="92"/>
      <c r="CB2789" s="223"/>
      <c r="CC2789" s="2"/>
      <c r="CD2789" s="105"/>
      <c r="CE2789" s="169"/>
      <c r="CF2789" s="169"/>
      <c r="CG2789" s="169"/>
      <c r="CH2789" s="169"/>
      <c r="CI2789" s="169"/>
      <c r="CJ2789" s="169"/>
      <c r="CK2789" s="169"/>
    </row>
    <row r="2790" spans="2:89" x14ac:dyDescent="0.2">
      <c r="B2790" s="221">
        <v>2786</v>
      </c>
      <c r="C2790" s="68"/>
      <c r="D2790" s="186"/>
      <c r="E2790" s="187"/>
      <c r="F2790" s="188"/>
      <c r="G2790" s="92"/>
      <c r="H2790" s="92"/>
      <c r="I2790" s="92"/>
      <c r="J2790" s="92"/>
      <c r="K2790" s="92"/>
      <c r="L2790" s="92"/>
      <c r="M2790" s="92"/>
      <c r="N2790" s="92"/>
      <c r="O2790" s="92"/>
      <c r="P2790" s="92"/>
      <c r="Q2790" s="5"/>
      <c r="R2790" s="5"/>
      <c r="S2790" s="5"/>
      <c r="T2790" s="5"/>
      <c r="U2790" s="5"/>
      <c r="V2790" s="5"/>
      <c r="W2790" s="5"/>
      <c r="X2790" s="98"/>
      <c r="Y2790" s="92"/>
      <c r="Z2790" s="93"/>
      <c r="AA2790" s="2"/>
      <c r="AB2790" s="103"/>
      <c r="AC2790" s="103"/>
      <c r="AD2790" s="136"/>
      <c r="AE2790" s="98"/>
      <c r="AF2790" s="5"/>
      <c r="AG2790" s="92"/>
      <c r="AH2790" s="92"/>
      <c r="AI2790" s="98"/>
      <c r="AJ2790" s="92"/>
      <c r="AK2790" s="92"/>
      <c r="AL2790" s="92"/>
      <c r="AM2790" s="92"/>
      <c r="AN2790" s="98"/>
      <c r="AO2790" s="92"/>
      <c r="AP2790" s="92"/>
      <c r="AQ2790" s="92"/>
      <c r="AR2790" s="92"/>
      <c r="AS2790" s="98"/>
      <c r="AT2790" s="92"/>
      <c r="AU2790" s="92"/>
      <c r="AV2790" s="92"/>
      <c r="AW2790" s="92"/>
      <c r="AX2790" s="98"/>
      <c r="AY2790" s="92"/>
      <c r="AZ2790" s="92"/>
      <c r="BA2790" s="92"/>
      <c r="BB2790" s="92"/>
      <c r="BC2790" s="98"/>
      <c r="BD2790" s="92"/>
      <c r="BE2790" s="92"/>
      <c r="BF2790" s="92"/>
      <c r="BG2790" s="92"/>
      <c r="BH2790" s="98"/>
      <c r="BI2790" s="106"/>
      <c r="BJ2790" s="5"/>
      <c r="BK2790" s="5"/>
      <c r="BL2790" s="5"/>
      <c r="BM2790" s="100"/>
      <c r="BN2790" s="151"/>
      <c r="BO2790" s="98"/>
      <c r="BP2790" s="5"/>
      <c r="BQ2790" s="5"/>
      <c r="BR2790" s="5"/>
      <c r="BS2790" s="92"/>
      <c r="BT2790" s="223"/>
      <c r="BU2790" s="225"/>
      <c r="BV2790" s="5"/>
      <c r="BW2790" s="92"/>
      <c r="BX2790" s="223"/>
      <c r="BY2790" s="225"/>
      <c r="BZ2790" s="5"/>
      <c r="CA2790" s="92"/>
      <c r="CB2790" s="223"/>
      <c r="CC2790" s="2"/>
      <c r="CD2790" s="105"/>
      <c r="CE2790" s="169"/>
      <c r="CF2790" s="169"/>
      <c r="CG2790" s="169"/>
      <c r="CH2790" s="169"/>
      <c r="CI2790" s="169"/>
      <c r="CJ2790" s="169"/>
      <c r="CK2790" s="169"/>
    </row>
    <row r="2791" spans="2:89" x14ac:dyDescent="0.2">
      <c r="B2791" s="221">
        <v>2787</v>
      </c>
      <c r="C2791" s="68"/>
      <c r="D2791" s="186"/>
      <c r="E2791" s="187"/>
      <c r="F2791" s="188"/>
      <c r="G2791" s="92"/>
      <c r="H2791" s="92"/>
      <c r="I2791" s="92"/>
      <c r="J2791" s="92"/>
      <c r="K2791" s="92"/>
      <c r="L2791" s="92"/>
      <c r="M2791" s="92"/>
      <c r="N2791" s="92"/>
      <c r="O2791" s="92"/>
      <c r="P2791" s="92"/>
      <c r="Q2791" s="5"/>
      <c r="R2791" s="5"/>
      <c r="S2791" s="5"/>
      <c r="T2791" s="5"/>
      <c r="U2791" s="5"/>
      <c r="V2791" s="5"/>
      <c r="W2791" s="5"/>
      <c r="X2791" s="98"/>
      <c r="Y2791" s="92"/>
      <c r="Z2791" s="93"/>
      <c r="AA2791" s="2"/>
      <c r="AB2791" s="103"/>
      <c r="AC2791" s="103"/>
      <c r="AD2791" s="136"/>
      <c r="AE2791" s="98"/>
      <c r="AF2791" s="5"/>
      <c r="AG2791" s="92"/>
      <c r="AH2791" s="92"/>
      <c r="AI2791" s="98"/>
      <c r="AJ2791" s="92"/>
      <c r="AK2791" s="92"/>
      <c r="AL2791" s="92"/>
      <c r="AM2791" s="92"/>
      <c r="AN2791" s="98"/>
      <c r="AO2791" s="92"/>
      <c r="AP2791" s="92"/>
      <c r="AQ2791" s="92"/>
      <c r="AR2791" s="92"/>
      <c r="AS2791" s="98"/>
      <c r="AT2791" s="92"/>
      <c r="AU2791" s="92"/>
      <c r="AV2791" s="92"/>
      <c r="AW2791" s="92"/>
      <c r="AX2791" s="98"/>
      <c r="AY2791" s="92"/>
      <c r="AZ2791" s="92"/>
      <c r="BA2791" s="92"/>
      <c r="BB2791" s="92"/>
      <c r="BC2791" s="98"/>
      <c r="BD2791" s="92"/>
      <c r="BE2791" s="92"/>
      <c r="BF2791" s="92"/>
      <c r="BG2791" s="92"/>
      <c r="BH2791" s="98"/>
      <c r="BI2791" s="106"/>
      <c r="BJ2791" s="5"/>
      <c r="BK2791" s="5"/>
      <c r="BL2791" s="5"/>
      <c r="BM2791" s="100"/>
      <c r="BN2791" s="151"/>
      <c r="BO2791" s="98"/>
      <c r="BP2791" s="5"/>
      <c r="BQ2791" s="5"/>
      <c r="BR2791" s="5"/>
      <c r="BS2791" s="92"/>
      <c r="BT2791" s="223"/>
      <c r="BU2791" s="225"/>
      <c r="BV2791" s="5"/>
      <c r="BW2791" s="92"/>
      <c r="BX2791" s="223"/>
      <c r="BY2791" s="225"/>
      <c r="BZ2791" s="5"/>
      <c r="CA2791" s="92"/>
      <c r="CB2791" s="223"/>
      <c r="CC2791" s="2"/>
      <c r="CD2791" s="105"/>
      <c r="CE2791" s="169"/>
      <c r="CF2791" s="169"/>
      <c r="CG2791" s="169"/>
      <c r="CH2791" s="169"/>
      <c r="CI2791" s="169"/>
      <c r="CJ2791" s="169"/>
      <c r="CK2791" s="169"/>
    </row>
    <row r="2792" spans="2:89" x14ac:dyDescent="0.2">
      <c r="B2792" s="221">
        <v>2788</v>
      </c>
      <c r="C2792" s="68"/>
      <c r="D2792" s="186"/>
      <c r="E2792" s="187"/>
      <c r="F2792" s="188"/>
      <c r="G2792" s="92"/>
      <c r="H2792" s="92"/>
      <c r="I2792" s="92"/>
      <c r="J2792" s="92"/>
      <c r="K2792" s="92"/>
      <c r="L2792" s="92"/>
      <c r="M2792" s="92"/>
      <c r="N2792" s="92"/>
      <c r="O2792" s="92"/>
      <c r="P2792" s="92"/>
      <c r="Q2792" s="5"/>
      <c r="R2792" s="5"/>
      <c r="S2792" s="5"/>
      <c r="T2792" s="5"/>
      <c r="U2792" s="5"/>
      <c r="V2792" s="5"/>
      <c r="W2792" s="5"/>
      <c r="X2792" s="98"/>
      <c r="Y2792" s="92"/>
      <c r="Z2792" s="93"/>
      <c r="AA2792" s="2"/>
      <c r="AB2792" s="103"/>
      <c r="AC2792" s="103"/>
      <c r="AD2792" s="136"/>
      <c r="AE2792" s="98"/>
      <c r="AF2792" s="5"/>
      <c r="AG2792" s="92"/>
      <c r="AH2792" s="92"/>
      <c r="AI2792" s="98"/>
      <c r="AJ2792" s="92"/>
      <c r="AK2792" s="92"/>
      <c r="AL2792" s="92"/>
      <c r="AM2792" s="92"/>
      <c r="AN2792" s="98"/>
      <c r="AO2792" s="92"/>
      <c r="AP2792" s="92"/>
      <c r="AQ2792" s="92"/>
      <c r="AR2792" s="92"/>
      <c r="AS2792" s="98"/>
      <c r="AT2792" s="92"/>
      <c r="AU2792" s="92"/>
      <c r="AV2792" s="92"/>
      <c r="AW2792" s="92"/>
      <c r="AX2792" s="98"/>
      <c r="AY2792" s="92"/>
      <c r="AZ2792" s="92"/>
      <c r="BA2792" s="92"/>
      <c r="BB2792" s="92"/>
      <c r="BC2792" s="98"/>
      <c r="BD2792" s="92"/>
      <c r="BE2792" s="92"/>
      <c r="BF2792" s="92"/>
      <c r="BG2792" s="92"/>
      <c r="BH2792" s="98"/>
      <c r="BI2792" s="106"/>
      <c r="BJ2792" s="5"/>
      <c r="BK2792" s="5"/>
      <c r="BL2792" s="5"/>
      <c r="BM2792" s="100"/>
      <c r="BN2792" s="151"/>
      <c r="BO2792" s="98"/>
      <c r="BP2792" s="5"/>
      <c r="BQ2792" s="5"/>
      <c r="BR2792" s="5"/>
      <c r="BS2792" s="92"/>
      <c r="BT2792" s="223"/>
      <c r="BU2792" s="225"/>
      <c r="BV2792" s="5"/>
      <c r="BW2792" s="92"/>
      <c r="BX2792" s="223"/>
      <c r="BY2792" s="225"/>
      <c r="BZ2792" s="5"/>
      <c r="CA2792" s="92"/>
      <c r="CB2792" s="223"/>
      <c r="CC2792" s="2"/>
      <c r="CD2792" s="105"/>
      <c r="CE2792" s="169"/>
      <c r="CF2792" s="169"/>
      <c r="CG2792" s="169"/>
      <c r="CH2792" s="169"/>
      <c r="CI2792" s="169"/>
      <c r="CJ2792" s="169"/>
      <c r="CK2792" s="169"/>
    </row>
    <row r="2793" spans="2:89" x14ac:dyDescent="0.2">
      <c r="B2793" s="221">
        <v>2789</v>
      </c>
      <c r="C2793" s="68"/>
      <c r="D2793" s="186"/>
      <c r="E2793" s="187"/>
      <c r="F2793" s="188"/>
      <c r="G2793" s="92"/>
      <c r="H2793" s="92"/>
      <c r="I2793" s="92"/>
      <c r="J2793" s="92"/>
      <c r="K2793" s="92"/>
      <c r="L2793" s="92"/>
      <c r="M2793" s="92"/>
      <c r="N2793" s="92"/>
      <c r="O2793" s="92"/>
      <c r="P2793" s="92"/>
      <c r="Q2793" s="5"/>
      <c r="R2793" s="5"/>
      <c r="S2793" s="5"/>
      <c r="T2793" s="5"/>
      <c r="U2793" s="5"/>
      <c r="V2793" s="5"/>
      <c r="W2793" s="5"/>
      <c r="X2793" s="98"/>
      <c r="Y2793" s="92"/>
      <c r="Z2793" s="93"/>
      <c r="AA2793" s="2"/>
      <c r="AB2793" s="103"/>
      <c r="AC2793" s="103"/>
      <c r="AD2793" s="136"/>
      <c r="AE2793" s="98"/>
      <c r="AF2793" s="5"/>
      <c r="AG2793" s="92"/>
      <c r="AH2793" s="92"/>
      <c r="AI2793" s="98"/>
      <c r="AJ2793" s="92"/>
      <c r="AK2793" s="92"/>
      <c r="AL2793" s="92"/>
      <c r="AM2793" s="92"/>
      <c r="AN2793" s="98"/>
      <c r="AO2793" s="92"/>
      <c r="AP2793" s="92"/>
      <c r="AQ2793" s="92"/>
      <c r="AR2793" s="92"/>
      <c r="AS2793" s="98"/>
      <c r="AT2793" s="92"/>
      <c r="AU2793" s="92"/>
      <c r="AV2793" s="92"/>
      <c r="AW2793" s="92"/>
      <c r="AX2793" s="98"/>
      <c r="AY2793" s="92"/>
      <c r="AZ2793" s="92"/>
      <c r="BA2793" s="92"/>
      <c r="BB2793" s="92"/>
      <c r="BC2793" s="98"/>
      <c r="BD2793" s="92"/>
      <c r="BE2793" s="92"/>
      <c r="BF2793" s="92"/>
      <c r="BG2793" s="92"/>
      <c r="BH2793" s="98"/>
      <c r="BI2793" s="106"/>
      <c r="BJ2793" s="5"/>
      <c r="BK2793" s="5"/>
      <c r="BL2793" s="5"/>
      <c r="BM2793" s="100"/>
      <c r="BN2793" s="151"/>
      <c r="BO2793" s="98"/>
      <c r="BP2793" s="5"/>
      <c r="BQ2793" s="5"/>
      <c r="BR2793" s="5"/>
      <c r="BS2793" s="92"/>
      <c r="BT2793" s="223"/>
      <c r="BU2793" s="225"/>
      <c r="BV2793" s="5"/>
      <c r="BW2793" s="92"/>
      <c r="BX2793" s="223"/>
      <c r="BY2793" s="225"/>
      <c r="BZ2793" s="5"/>
      <c r="CA2793" s="92"/>
      <c r="CB2793" s="223"/>
      <c r="CC2793" s="2"/>
      <c r="CD2793" s="105"/>
      <c r="CE2793" s="169"/>
      <c r="CF2793" s="169"/>
      <c r="CG2793" s="169"/>
      <c r="CH2793" s="169"/>
      <c r="CI2793" s="169"/>
      <c r="CJ2793" s="169"/>
      <c r="CK2793" s="169"/>
    </row>
    <row r="2794" spans="2:89" x14ac:dyDescent="0.2">
      <c r="B2794" s="221">
        <v>2790</v>
      </c>
      <c r="C2794" s="68"/>
      <c r="D2794" s="186"/>
      <c r="E2794" s="187"/>
      <c r="F2794" s="188"/>
      <c r="G2794" s="92"/>
      <c r="H2794" s="92"/>
      <c r="I2794" s="92"/>
      <c r="J2794" s="92"/>
      <c r="K2794" s="92"/>
      <c r="L2794" s="92"/>
      <c r="M2794" s="92"/>
      <c r="N2794" s="92"/>
      <c r="O2794" s="92"/>
      <c r="P2794" s="92"/>
      <c r="Q2794" s="5"/>
      <c r="R2794" s="5"/>
      <c r="S2794" s="5"/>
      <c r="T2794" s="5"/>
      <c r="U2794" s="5"/>
      <c r="V2794" s="5"/>
      <c r="W2794" s="5"/>
      <c r="X2794" s="98"/>
      <c r="Y2794" s="92"/>
      <c r="Z2794" s="93"/>
      <c r="AA2794" s="2"/>
      <c r="AB2794" s="103"/>
      <c r="AC2794" s="103"/>
      <c r="AD2794" s="136"/>
      <c r="AE2794" s="98"/>
      <c r="AF2794" s="5"/>
      <c r="AG2794" s="92"/>
      <c r="AH2794" s="92"/>
      <c r="AI2794" s="98"/>
      <c r="AJ2794" s="92"/>
      <c r="AK2794" s="92"/>
      <c r="AL2794" s="92"/>
      <c r="AM2794" s="92"/>
      <c r="AN2794" s="98"/>
      <c r="AO2794" s="92"/>
      <c r="AP2794" s="92"/>
      <c r="AQ2794" s="92"/>
      <c r="AR2794" s="92"/>
      <c r="AS2794" s="98"/>
      <c r="AT2794" s="92"/>
      <c r="AU2794" s="92"/>
      <c r="AV2794" s="92"/>
      <c r="AW2794" s="92"/>
      <c r="AX2794" s="98"/>
      <c r="AY2794" s="92"/>
      <c r="AZ2794" s="92"/>
      <c r="BA2794" s="92"/>
      <c r="BB2794" s="92"/>
      <c r="BC2794" s="98"/>
      <c r="BD2794" s="92"/>
      <c r="BE2794" s="92"/>
      <c r="BF2794" s="92"/>
      <c r="BG2794" s="92"/>
      <c r="BH2794" s="98"/>
      <c r="BI2794" s="106"/>
      <c r="BJ2794" s="5"/>
      <c r="BK2794" s="5"/>
      <c r="BL2794" s="5"/>
      <c r="BM2794" s="100"/>
      <c r="BN2794" s="151"/>
      <c r="BO2794" s="98"/>
      <c r="BP2794" s="5"/>
      <c r="BQ2794" s="5"/>
      <c r="BR2794" s="5"/>
      <c r="BS2794" s="92"/>
      <c r="BT2794" s="223"/>
      <c r="BU2794" s="225"/>
      <c r="BV2794" s="5"/>
      <c r="BW2794" s="92"/>
      <c r="BX2794" s="223"/>
      <c r="BY2794" s="225"/>
      <c r="BZ2794" s="5"/>
      <c r="CA2794" s="92"/>
      <c r="CB2794" s="223"/>
      <c r="CC2794" s="2"/>
      <c r="CD2794" s="105"/>
      <c r="CE2794" s="169"/>
      <c r="CF2794" s="169"/>
      <c r="CG2794" s="169"/>
      <c r="CH2794" s="169"/>
      <c r="CI2794" s="169"/>
      <c r="CJ2794" s="169"/>
      <c r="CK2794" s="169"/>
    </row>
    <row r="2795" spans="2:89" x14ac:dyDescent="0.2">
      <c r="B2795" s="221">
        <v>2791</v>
      </c>
      <c r="C2795" s="68"/>
      <c r="D2795" s="186"/>
      <c r="E2795" s="187"/>
      <c r="F2795" s="188"/>
      <c r="G2795" s="92"/>
      <c r="H2795" s="92"/>
      <c r="I2795" s="92"/>
      <c r="J2795" s="92"/>
      <c r="K2795" s="92"/>
      <c r="L2795" s="92"/>
      <c r="M2795" s="92"/>
      <c r="N2795" s="92"/>
      <c r="O2795" s="92"/>
      <c r="P2795" s="92"/>
      <c r="Q2795" s="5"/>
      <c r="R2795" s="5"/>
      <c r="S2795" s="5"/>
      <c r="T2795" s="5"/>
      <c r="U2795" s="5"/>
      <c r="V2795" s="5"/>
      <c r="W2795" s="5"/>
      <c r="X2795" s="98"/>
      <c r="Y2795" s="92"/>
      <c r="Z2795" s="93"/>
      <c r="AA2795" s="2"/>
      <c r="AB2795" s="103"/>
      <c r="AC2795" s="103"/>
      <c r="AD2795" s="136"/>
      <c r="AE2795" s="98"/>
      <c r="AF2795" s="5"/>
      <c r="AG2795" s="92"/>
      <c r="AH2795" s="92"/>
      <c r="AI2795" s="98"/>
      <c r="AJ2795" s="92"/>
      <c r="AK2795" s="92"/>
      <c r="AL2795" s="92"/>
      <c r="AM2795" s="92"/>
      <c r="AN2795" s="98"/>
      <c r="AO2795" s="92"/>
      <c r="AP2795" s="92"/>
      <c r="AQ2795" s="92"/>
      <c r="AR2795" s="92"/>
      <c r="AS2795" s="98"/>
      <c r="AT2795" s="92"/>
      <c r="AU2795" s="92"/>
      <c r="AV2795" s="92"/>
      <c r="AW2795" s="92"/>
      <c r="AX2795" s="98"/>
      <c r="AY2795" s="92"/>
      <c r="AZ2795" s="92"/>
      <c r="BA2795" s="92"/>
      <c r="BB2795" s="92"/>
      <c r="BC2795" s="98"/>
      <c r="BD2795" s="92"/>
      <c r="BE2795" s="92"/>
      <c r="BF2795" s="92"/>
      <c r="BG2795" s="92"/>
      <c r="BH2795" s="98"/>
      <c r="BI2795" s="106"/>
      <c r="BJ2795" s="5"/>
      <c r="BK2795" s="5"/>
      <c r="BL2795" s="5"/>
      <c r="BM2795" s="100"/>
      <c r="BN2795" s="151"/>
      <c r="BO2795" s="98"/>
      <c r="BP2795" s="5"/>
      <c r="BQ2795" s="5"/>
      <c r="BR2795" s="5"/>
      <c r="BS2795" s="92"/>
      <c r="BT2795" s="223"/>
      <c r="BU2795" s="225"/>
      <c r="BV2795" s="5"/>
      <c r="BW2795" s="92"/>
      <c r="BX2795" s="223"/>
      <c r="BY2795" s="225"/>
      <c r="BZ2795" s="5"/>
      <c r="CA2795" s="92"/>
      <c r="CB2795" s="223"/>
      <c r="CC2795" s="2"/>
      <c r="CD2795" s="105"/>
      <c r="CE2795" s="169"/>
      <c r="CF2795" s="169"/>
      <c r="CG2795" s="169"/>
      <c r="CH2795" s="169"/>
      <c r="CI2795" s="169"/>
      <c r="CJ2795" s="169"/>
      <c r="CK2795" s="169"/>
    </row>
    <row r="2796" spans="2:89" x14ac:dyDescent="0.2">
      <c r="B2796" s="221">
        <v>2792</v>
      </c>
      <c r="C2796" s="68"/>
      <c r="D2796" s="186"/>
      <c r="E2796" s="187"/>
      <c r="F2796" s="188"/>
      <c r="G2796" s="92"/>
      <c r="H2796" s="92"/>
      <c r="I2796" s="92"/>
      <c r="J2796" s="92"/>
      <c r="K2796" s="92"/>
      <c r="L2796" s="92"/>
      <c r="M2796" s="92"/>
      <c r="N2796" s="92"/>
      <c r="O2796" s="92"/>
      <c r="P2796" s="92"/>
      <c r="Q2796" s="5"/>
      <c r="R2796" s="5"/>
      <c r="S2796" s="5"/>
      <c r="T2796" s="5"/>
      <c r="U2796" s="5"/>
      <c r="V2796" s="5"/>
      <c r="W2796" s="5"/>
      <c r="X2796" s="98"/>
      <c r="Y2796" s="92"/>
      <c r="Z2796" s="93"/>
      <c r="AA2796" s="2"/>
      <c r="AB2796" s="103"/>
      <c r="AC2796" s="103"/>
      <c r="AD2796" s="136"/>
      <c r="AE2796" s="98"/>
      <c r="AF2796" s="5"/>
      <c r="AG2796" s="92"/>
      <c r="AH2796" s="92"/>
      <c r="AI2796" s="98"/>
      <c r="AJ2796" s="92"/>
      <c r="AK2796" s="92"/>
      <c r="AL2796" s="92"/>
      <c r="AM2796" s="92"/>
      <c r="AN2796" s="98"/>
      <c r="AO2796" s="92"/>
      <c r="AP2796" s="92"/>
      <c r="AQ2796" s="92"/>
      <c r="AR2796" s="92"/>
      <c r="AS2796" s="98"/>
      <c r="AT2796" s="92"/>
      <c r="AU2796" s="92"/>
      <c r="AV2796" s="92"/>
      <c r="AW2796" s="92"/>
      <c r="AX2796" s="98"/>
      <c r="AY2796" s="92"/>
      <c r="AZ2796" s="92"/>
      <c r="BA2796" s="92"/>
      <c r="BB2796" s="92"/>
      <c r="BC2796" s="98"/>
      <c r="BD2796" s="92"/>
      <c r="BE2796" s="92"/>
      <c r="BF2796" s="92"/>
      <c r="BG2796" s="92"/>
      <c r="BH2796" s="98"/>
      <c r="BI2796" s="106"/>
      <c r="BJ2796" s="5"/>
      <c r="BK2796" s="5"/>
      <c r="BL2796" s="5"/>
      <c r="BM2796" s="100"/>
      <c r="BN2796" s="151"/>
      <c r="BO2796" s="98"/>
      <c r="BP2796" s="5"/>
      <c r="BQ2796" s="5"/>
      <c r="BR2796" s="5"/>
      <c r="BS2796" s="92"/>
      <c r="BT2796" s="223"/>
      <c r="BU2796" s="225"/>
      <c r="BV2796" s="5"/>
      <c r="BW2796" s="92"/>
      <c r="BX2796" s="223"/>
      <c r="BY2796" s="225"/>
      <c r="BZ2796" s="5"/>
      <c r="CA2796" s="92"/>
      <c r="CB2796" s="223"/>
      <c r="CC2796" s="2"/>
      <c r="CD2796" s="105"/>
      <c r="CE2796" s="169"/>
      <c r="CF2796" s="169"/>
      <c r="CG2796" s="169"/>
      <c r="CH2796" s="169"/>
      <c r="CI2796" s="169"/>
      <c r="CJ2796" s="169"/>
      <c r="CK2796" s="169"/>
    </row>
    <row r="2797" spans="2:89" x14ac:dyDescent="0.2">
      <c r="B2797" s="221">
        <v>2793</v>
      </c>
      <c r="C2797" s="68"/>
      <c r="D2797" s="186"/>
      <c r="E2797" s="187"/>
      <c r="F2797" s="188"/>
      <c r="G2797" s="92"/>
      <c r="H2797" s="92"/>
      <c r="I2797" s="92"/>
      <c r="J2797" s="92"/>
      <c r="K2797" s="92"/>
      <c r="L2797" s="92"/>
      <c r="M2797" s="92"/>
      <c r="N2797" s="92"/>
      <c r="O2797" s="92"/>
      <c r="P2797" s="92"/>
      <c r="Q2797" s="5"/>
      <c r="R2797" s="5"/>
      <c r="S2797" s="5"/>
      <c r="T2797" s="5"/>
      <c r="U2797" s="5"/>
      <c r="V2797" s="5"/>
      <c r="W2797" s="5"/>
      <c r="X2797" s="98"/>
      <c r="Y2797" s="92"/>
      <c r="Z2797" s="93"/>
      <c r="AA2797" s="2"/>
      <c r="AB2797" s="103"/>
      <c r="AC2797" s="103"/>
      <c r="AD2797" s="136"/>
      <c r="AE2797" s="98"/>
      <c r="AF2797" s="5"/>
      <c r="AG2797" s="92"/>
      <c r="AH2797" s="92"/>
      <c r="AI2797" s="98"/>
      <c r="AJ2797" s="92"/>
      <c r="AK2797" s="92"/>
      <c r="AL2797" s="92"/>
      <c r="AM2797" s="92"/>
      <c r="AN2797" s="98"/>
      <c r="AO2797" s="92"/>
      <c r="AP2797" s="92"/>
      <c r="AQ2797" s="92"/>
      <c r="AR2797" s="92"/>
      <c r="AS2797" s="98"/>
      <c r="AT2797" s="92"/>
      <c r="AU2797" s="92"/>
      <c r="AV2797" s="92"/>
      <c r="AW2797" s="92"/>
      <c r="AX2797" s="98"/>
      <c r="AY2797" s="92"/>
      <c r="AZ2797" s="92"/>
      <c r="BA2797" s="92"/>
      <c r="BB2797" s="92"/>
      <c r="BC2797" s="98"/>
      <c r="BD2797" s="92"/>
      <c r="BE2797" s="92"/>
      <c r="BF2797" s="92"/>
      <c r="BG2797" s="92"/>
      <c r="BH2797" s="98"/>
      <c r="BI2797" s="106"/>
      <c r="BJ2797" s="5"/>
      <c r="BK2797" s="5"/>
      <c r="BL2797" s="5"/>
      <c r="BM2797" s="100"/>
      <c r="BN2797" s="151"/>
      <c r="BO2797" s="98"/>
      <c r="BP2797" s="5"/>
      <c r="BQ2797" s="5"/>
      <c r="BR2797" s="5"/>
      <c r="BS2797" s="92"/>
      <c r="BT2797" s="223"/>
      <c r="BU2797" s="225"/>
      <c r="BV2797" s="5"/>
      <c r="BW2797" s="92"/>
      <c r="BX2797" s="223"/>
      <c r="BY2797" s="225"/>
      <c r="BZ2797" s="5"/>
      <c r="CA2797" s="92"/>
      <c r="CB2797" s="223"/>
      <c r="CC2797" s="2"/>
      <c r="CD2797" s="105"/>
      <c r="CE2797" s="169"/>
      <c r="CF2797" s="169"/>
      <c r="CG2797" s="169"/>
      <c r="CH2797" s="169"/>
      <c r="CI2797" s="169"/>
      <c r="CJ2797" s="169"/>
      <c r="CK2797" s="169"/>
    </row>
    <row r="2798" spans="2:89" x14ac:dyDescent="0.2">
      <c r="B2798" s="221">
        <v>2794</v>
      </c>
      <c r="C2798" s="68"/>
      <c r="D2798" s="186"/>
      <c r="E2798" s="187"/>
      <c r="F2798" s="188"/>
      <c r="G2798" s="92"/>
      <c r="H2798" s="92"/>
      <c r="I2798" s="92"/>
      <c r="J2798" s="92"/>
      <c r="K2798" s="92"/>
      <c r="L2798" s="92"/>
      <c r="M2798" s="92"/>
      <c r="N2798" s="92"/>
      <c r="O2798" s="92"/>
      <c r="P2798" s="92"/>
      <c r="Q2798" s="5"/>
      <c r="R2798" s="5"/>
      <c r="S2798" s="5"/>
      <c r="T2798" s="5"/>
      <c r="U2798" s="5"/>
      <c r="V2798" s="5"/>
      <c r="W2798" s="5"/>
      <c r="X2798" s="98"/>
      <c r="Y2798" s="92"/>
      <c r="Z2798" s="93"/>
      <c r="AA2798" s="2"/>
      <c r="AB2798" s="103"/>
      <c r="AC2798" s="103"/>
      <c r="AD2798" s="136"/>
      <c r="AE2798" s="98"/>
      <c r="AF2798" s="5"/>
      <c r="AG2798" s="92"/>
      <c r="AH2798" s="92"/>
      <c r="AI2798" s="98"/>
      <c r="AJ2798" s="92"/>
      <c r="AK2798" s="92"/>
      <c r="AL2798" s="92"/>
      <c r="AM2798" s="92"/>
      <c r="AN2798" s="98"/>
      <c r="AO2798" s="92"/>
      <c r="AP2798" s="92"/>
      <c r="AQ2798" s="92"/>
      <c r="AR2798" s="92"/>
      <c r="AS2798" s="98"/>
      <c r="AT2798" s="92"/>
      <c r="AU2798" s="92"/>
      <c r="AV2798" s="92"/>
      <c r="AW2798" s="92"/>
      <c r="AX2798" s="98"/>
      <c r="AY2798" s="92"/>
      <c r="AZ2798" s="92"/>
      <c r="BA2798" s="92"/>
      <c r="BB2798" s="92"/>
      <c r="BC2798" s="98"/>
      <c r="BD2798" s="92"/>
      <c r="BE2798" s="92"/>
      <c r="BF2798" s="92"/>
      <c r="BG2798" s="92"/>
      <c r="BH2798" s="98"/>
      <c r="BI2798" s="106"/>
      <c r="BJ2798" s="5"/>
      <c r="BK2798" s="5"/>
      <c r="BL2798" s="5"/>
      <c r="BM2798" s="100"/>
      <c r="BN2798" s="151"/>
      <c r="BO2798" s="98"/>
      <c r="BP2798" s="5"/>
      <c r="BQ2798" s="5"/>
      <c r="BR2798" s="5"/>
      <c r="BS2798" s="92"/>
      <c r="BT2798" s="223"/>
      <c r="BU2798" s="225"/>
      <c r="BV2798" s="5"/>
      <c r="BW2798" s="92"/>
      <c r="BX2798" s="223"/>
      <c r="BY2798" s="225"/>
      <c r="BZ2798" s="5"/>
      <c r="CA2798" s="92"/>
      <c r="CB2798" s="223"/>
      <c r="CC2798" s="2"/>
      <c r="CD2798" s="105"/>
      <c r="CE2798" s="169"/>
      <c r="CF2798" s="169"/>
      <c r="CG2798" s="169"/>
      <c r="CH2798" s="169"/>
      <c r="CI2798" s="169"/>
      <c r="CJ2798" s="169"/>
      <c r="CK2798" s="169"/>
    </row>
    <row r="2799" spans="2:89" x14ac:dyDescent="0.2">
      <c r="B2799" s="221">
        <v>2795</v>
      </c>
      <c r="C2799" s="68"/>
      <c r="D2799" s="186"/>
      <c r="E2799" s="187"/>
      <c r="F2799" s="188"/>
      <c r="G2799" s="92"/>
      <c r="H2799" s="92"/>
      <c r="I2799" s="92"/>
      <c r="J2799" s="92"/>
      <c r="K2799" s="92"/>
      <c r="L2799" s="92"/>
      <c r="M2799" s="92"/>
      <c r="N2799" s="92"/>
      <c r="O2799" s="92"/>
      <c r="P2799" s="92"/>
      <c r="Q2799" s="5"/>
      <c r="R2799" s="5"/>
      <c r="S2799" s="5"/>
      <c r="T2799" s="5"/>
      <c r="U2799" s="5"/>
      <c r="V2799" s="5"/>
      <c r="W2799" s="5"/>
      <c r="X2799" s="98"/>
      <c r="Y2799" s="92"/>
      <c r="Z2799" s="93"/>
      <c r="AA2799" s="2"/>
      <c r="AB2799" s="103"/>
      <c r="AC2799" s="103"/>
      <c r="AD2799" s="136"/>
      <c r="AE2799" s="98"/>
      <c r="AF2799" s="5"/>
      <c r="AG2799" s="92"/>
      <c r="AH2799" s="92"/>
      <c r="AI2799" s="98"/>
      <c r="AJ2799" s="92"/>
      <c r="AK2799" s="92"/>
      <c r="AL2799" s="92"/>
      <c r="AM2799" s="92"/>
      <c r="AN2799" s="98"/>
      <c r="AO2799" s="92"/>
      <c r="AP2799" s="92"/>
      <c r="AQ2799" s="92"/>
      <c r="AR2799" s="92"/>
      <c r="AS2799" s="98"/>
      <c r="AT2799" s="92"/>
      <c r="AU2799" s="92"/>
      <c r="AV2799" s="92"/>
      <c r="AW2799" s="92"/>
      <c r="AX2799" s="98"/>
      <c r="AY2799" s="92"/>
      <c r="AZ2799" s="92"/>
      <c r="BA2799" s="92"/>
      <c r="BB2799" s="92"/>
      <c r="BC2799" s="98"/>
      <c r="BD2799" s="92"/>
      <c r="BE2799" s="92"/>
      <c r="BF2799" s="92"/>
      <c r="BG2799" s="92"/>
      <c r="BH2799" s="98"/>
      <c r="BI2799" s="106"/>
      <c r="BJ2799" s="5"/>
      <c r="BK2799" s="5"/>
      <c r="BL2799" s="5"/>
      <c r="BM2799" s="100"/>
      <c r="BN2799" s="151"/>
      <c r="BO2799" s="98"/>
      <c r="BP2799" s="5"/>
      <c r="BQ2799" s="5"/>
      <c r="BR2799" s="5"/>
      <c r="BS2799" s="92"/>
      <c r="BT2799" s="223"/>
      <c r="BU2799" s="225"/>
      <c r="BV2799" s="5"/>
      <c r="BW2799" s="92"/>
      <c r="BX2799" s="223"/>
      <c r="BY2799" s="225"/>
      <c r="BZ2799" s="5"/>
      <c r="CA2799" s="92"/>
      <c r="CB2799" s="223"/>
      <c r="CC2799" s="2"/>
      <c r="CD2799" s="105"/>
      <c r="CE2799" s="169"/>
      <c r="CF2799" s="169"/>
      <c r="CG2799" s="169"/>
      <c r="CH2799" s="169"/>
      <c r="CI2799" s="169"/>
      <c r="CJ2799" s="169"/>
      <c r="CK2799" s="169"/>
    </row>
    <row r="2800" spans="2:89" x14ac:dyDescent="0.2">
      <c r="B2800" s="221">
        <v>2796</v>
      </c>
      <c r="C2800" s="68"/>
      <c r="D2800" s="186"/>
      <c r="E2800" s="187"/>
      <c r="F2800" s="188"/>
      <c r="G2800" s="92"/>
      <c r="H2800" s="92"/>
      <c r="I2800" s="92"/>
      <c r="J2800" s="92"/>
      <c r="K2800" s="92"/>
      <c r="L2800" s="92"/>
      <c r="M2800" s="92"/>
      <c r="N2800" s="92"/>
      <c r="O2800" s="92"/>
      <c r="P2800" s="92"/>
      <c r="Q2800" s="5"/>
      <c r="R2800" s="5"/>
      <c r="S2800" s="5"/>
      <c r="T2800" s="5"/>
      <c r="U2800" s="5"/>
      <c r="V2800" s="5"/>
      <c r="W2800" s="5"/>
      <c r="X2800" s="98"/>
      <c r="Y2800" s="92"/>
      <c r="Z2800" s="93"/>
      <c r="AA2800" s="2"/>
      <c r="AB2800" s="103"/>
      <c r="AC2800" s="103"/>
      <c r="AD2800" s="136"/>
      <c r="AE2800" s="98"/>
      <c r="AF2800" s="5"/>
      <c r="AG2800" s="92"/>
      <c r="AH2800" s="92"/>
      <c r="AI2800" s="98"/>
      <c r="AJ2800" s="92"/>
      <c r="AK2800" s="92"/>
      <c r="AL2800" s="92"/>
      <c r="AM2800" s="92"/>
      <c r="AN2800" s="98"/>
      <c r="AO2800" s="92"/>
      <c r="AP2800" s="92"/>
      <c r="AQ2800" s="92"/>
      <c r="AR2800" s="92"/>
      <c r="AS2800" s="98"/>
      <c r="AT2800" s="92"/>
      <c r="AU2800" s="92"/>
      <c r="AV2800" s="92"/>
      <c r="AW2800" s="92"/>
      <c r="AX2800" s="98"/>
      <c r="AY2800" s="92"/>
      <c r="AZ2800" s="92"/>
      <c r="BA2800" s="92"/>
      <c r="BB2800" s="92"/>
      <c r="BC2800" s="98"/>
      <c r="BD2800" s="92"/>
      <c r="BE2800" s="92"/>
      <c r="BF2800" s="92"/>
      <c r="BG2800" s="92"/>
      <c r="BH2800" s="98"/>
      <c r="BI2800" s="106"/>
      <c r="BJ2800" s="5"/>
      <c r="BK2800" s="5"/>
      <c r="BL2800" s="5"/>
      <c r="BM2800" s="100"/>
      <c r="BN2800" s="151"/>
      <c r="BO2800" s="98"/>
      <c r="BP2800" s="5"/>
      <c r="BQ2800" s="5"/>
      <c r="BR2800" s="5"/>
      <c r="BS2800" s="92"/>
      <c r="BT2800" s="223"/>
      <c r="BU2800" s="225"/>
      <c r="BV2800" s="5"/>
      <c r="BW2800" s="92"/>
      <c r="BX2800" s="223"/>
      <c r="BY2800" s="225"/>
      <c r="BZ2800" s="5"/>
      <c r="CA2800" s="92"/>
      <c r="CB2800" s="223"/>
      <c r="CC2800" s="2"/>
      <c r="CD2800" s="105"/>
      <c r="CE2800" s="169"/>
      <c r="CF2800" s="169"/>
      <c r="CG2800" s="169"/>
      <c r="CH2800" s="169"/>
      <c r="CI2800" s="169"/>
      <c r="CJ2800" s="169"/>
      <c r="CK2800" s="169"/>
    </row>
    <row r="2801" spans="2:89" x14ac:dyDescent="0.2">
      <c r="B2801" s="221">
        <v>2797</v>
      </c>
      <c r="C2801" s="68"/>
      <c r="D2801" s="186"/>
      <c r="E2801" s="187"/>
      <c r="F2801" s="188"/>
      <c r="G2801" s="92"/>
      <c r="H2801" s="92"/>
      <c r="I2801" s="92"/>
      <c r="J2801" s="92"/>
      <c r="K2801" s="92"/>
      <c r="L2801" s="92"/>
      <c r="M2801" s="92"/>
      <c r="N2801" s="92"/>
      <c r="O2801" s="92"/>
      <c r="P2801" s="92"/>
      <c r="Q2801" s="5"/>
      <c r="R2801" s="5"/>
      <c r="S2801" s="5"/>
      <c r="T2801" s="5"/>
      <c r="U2801" s="5"/>
      <c r="V2801" s="5"/>
      <c r="W2801" s="5"/>
      <c r="X2801" s="98"/>
      <c r="Y2801" s="92"/>
      <c r="Z2801" s="93"/>
      <c r="AA2801" s="2"/>
      <c r="AB2801" s="103"/>
      <c r="AC2801" s="103"/>
      <c r="AD2801" s="136"/>
      <c r="AE2801" s="98"/>
      <c r="AF2801" s="5"/>
      <c r="AG2801" s="92"/>
      <c r="AH2801" s="92"/>
      <c r="AI2801" s="98"/>
      <c r="AJ2801" s="92"/>
      <c r="AK2801" s="92"/>
      <c r="AL2801" s="92"/>
      <c r="AM2801" s="92"/>
      <c r="AN2801" s="98"/>
      <c r="AO2801" s="92"/>
      <c r="AP2801" s="92"/>
      <c r="AQ2801" s="92"/>
      <c r="AR2801" s="92"/>
      <c r="AS2801" s="98"/>
      <c r="AT2801" s="92"/>
      <c r="AU2801" s="92"/>
      <c r="AV2801" s="92"/>
      <c r="AW2801" s="92"/>
      <c r="AX2801" s="98"/>
      <c r="AY2801" s="92"/>
      <c r="AZ2801" s="92"/>
      <c r="BA2801" s="92"/>
      <c r="BB2801" s="92"/>
      <c r="BC2801" s="98"/>
      <c r="BD2801" s="92"/>
      <c r="BE2801" s="92"/>
      <c r="BF2801" s="92"/>
      <c r="BG2801" s="92"/>
      <c r="BH2801" s="98"/>
      <c r="BI2801" s="106"/>
      <c r="BJ2801" s="5"/>
      <c r="BK2801" s="5"/>
      <c r="BL2801" s="5"/>
      <c r="BM2801" s="100"/>
      <c r="BN2801" s="151"/>
      <c r="BO2801" s="98"/>
      <c r="BP2801" s="5"/>
      <c r="BQ2801" s="5"/>
      <c r="BR2801" s="5"/>
      <c r="BS2801" s="92"/>
      <c r="BT2801" s="223"/>
      <c r="BU2801" s="225"/>
      <c r="BV2801" s="5"/>
      <c r="BW2801" s="92"/>
      <c r="BX2801" s="223"/>
      <c r="BY2801" s="225"/>
      <c r="BZ2801" s="5"/>
      <c r="CA2801" s="92"/>
      <c r="CB2801" s="223"/>
      <c r="CC2801" s="2"/>
      <c r="CD2801" s="105"/>
      <c r="CE2801" s="169"/>
      <c r="CF2801" s="169"/>
      <c r="CG2801" s="169"/>
      <c r="CH2801" s="169"/>
      <c r="CI2801" s="169"/>
      <c r="CJ2801" s="169"/>
      <c r="CK2801" s="169"/>
    </row>
    <row r="2802" spans="2:89" x14ac:dyDescent="0.2">
      <c r="B2802" s="221">
        <v>2798</v>
      </c>
      <c r="C2802" s="68"/>
      <c r="D2802" s="186"/>
      <c r="E2802" s="187"/>
      <c r="F2802" s="188"/>
      <c r="G2802" s="92"/>
      <c r="H2802" s="92"/>
      <c r="I2802" s="92"/>
      <c r="J2802" s="92"/>
      <c r="K2802" s="92"/>
      <c r="L2802" s="92"/>
      <c r="M2802" s="92"/>
      <c r="N2802" s="92"/>
      <c r="O2802" s="92"/>
      <c r="P2802" s="92"/>
      <c r="Q2802" s="5"/>
      <c r="R2802" s="5"/>
      <c r="S2802" s="5"/>
      <c r="T2802" s="5"/>
      <c r="U2802" s="5"/>
      <c r="V2802" s="5"/>
      <c r="W2802" s="5"/>
      <c r="X2802" s="98"/>
      <c r="Y2802" s="92"/>
      <c r="Z2802" s="93"/>
      <c r="AA2802" s="2"/>
      <c r="AB2802" s="103"/>
      <c r="AC2802" s="103"/>
      <c r="AD2802" s="136"/>
      <c r="AE2802" s="98"/>
      <c r="AF2802" s="5"/>
      <c r="AG2802" s="92"/>
      <c r="AH2802" s="92"/>
      <c r="AI2802" s="98"/>
      <c r="AJ2802" s="92"/>
      <c r="AK2802" s="92"/>
      <c r="AL2802" s="92"/>
      <c r="AM2802" s="92"/>
      <c r="AN2802" s="98"/>
      <c r="AO2802" s="92"/>
      <c r="AP2802" s="92"/>
      <c r="AQ2802" s="92"/>
      <c r="AR2802" s="92"/>
      <c r="AS2802" s="98"/>
      <c r="AT2802" s="92"/>
      <c r="AU2802" s="92"/>
      <c r="AV2802" s="92"/>
      <c r="AW2802" s="92"/>
      <c r="AX2802" s="98"/>
      <c r="AY2802" s="92"/>
      <c r="AZ2802" s="92"/>
      <c r="BA2802" s="92"/>
      <c r="BB2802" s="92"/>
      <c r="BC2802" s="98"/>
      <c r="BD2802" s="92"/>
      <c r="BE2802" s="92"/>
      <c r="BF2802" s="92"/>
      <c r="BG2802" s="92"/>
      <c r="BH2802" s="98"/>
      <c r="BI2802" s="106"/>
      <c r="BJ2802" s="5"/>
      <c r="BK2802" s="5"/>
      <c r="BL2802" s="5"/>
      <c r="BM2802" s="100"/>
      <c r="BN2802" s="151"/>
      <c r="BO2802" s="98"/>
      <c r="BP2802" s="5"/>
      <c r="BQ2802" s="5"/>
      <c r="BR2802" s="5"/>
      <c r="BS2802" s="92"/>
      <c r="BT2802" s="223"/>
      <c r="BU2802" s="225"/>
      <c r="BV2802" s="5"/>
      <c r="BW2802" s="92"/>
      <c r="BX2802" s="223"/>
      <c r="BY2802" s="225"/>
      <c r="BZ2802" s="5"/>
      <c r="CA2802" s="92"/>
      <c r="CB2802" s="223"/>
      <c r="CC2802" s="2"/>
      <c r="CD2802" s="105"/>
      <c r="CE2802" s="169"/>
      <c r="CF2802" s="169"/>
      <c r="CG2802" s="169"/>
      <c r="CH2802" s="169"/>
      <c r="CI2802" s="169"/>
      <c r="CJ2802" s="169"/>
      <c r="CK2802" s="169"/>
    </row>
    <row r="2803" spans="2:89" x14ac:dyDescent="0.2">
      <c r="B2803" s="221">
        <v>2799</v>
      </c>
      <c r="C2803" s="68"/>
      <c r="D2803" s="186"/>
      <c r="E2803" s="187"/>
      <c r="F2803" s="188"/>
      <c r="G2803" s="92"/>
      <c r="H2803" s="92"/>
      <c r="I2803" s="92"/>
      <c r="J2803" s="92"/>
      <c r="K2803" s="92"/>
      <c r="L2803" s="92"/>
      <c r="M2803" s="92"/>
      <c r="N2803" s="92"/>
      <c r="O2803" s="92"/>
      <c r="P2803" s="92"/>
      <c r="Q2803" s="5"/>
      <c r="R2803" s="5"/>
      <c r="S2803" s="5"/>
      <c r="T2803" s="5"/>
      <c r="U2803" s="5"/>
      <c r="V2803" s="5"/>
      <c r="W2803" s="5"/>
      <c r="X2803" s="98"/>
      <c r="Y2803" s="92"/>
      <c r="Z2803" s="93"/>
      <c r="AA2803" s="2"/>
      <c r="AB2803" s="103"/>
      <c r="AC2803" s="103"/>
      <c r="AD2803" s="136"/>
      <c r="AE2803" s="98"/>
      <c r="AF2803" s="5"/>
      <c r="AG2803" s="92"/>
      <c r="AH2803" s="92"/>
      <c r="AI2803" s="98"/>
      <c r="AJ2803" s="92"/>
      <c r="AK2803" s="92"/>
      <c r="AL2803" s="92"/>
      <c r="AM2803" s="92"/>
      <c r="AN2803" s="98"/>
      <c r="AO2803" s="92"/>
      <c r="AP2803" s="92"/>
      <c r="AQ2803" s="92"/>
      <c r="AR2803" s="92"/>
      <c r="AS2803" s="98"/>
      <c r="AT2803" s="92"/>
      <c r="AU2803" s="92"/>
      <c r="AV2803" s="92"/>
      <c r="AW2803" s="92"/>
      <c r="AX2803" s="98"/>
      <c r="AY2803" s="92"/>
      <c r="AZ2803" s="92"/>
      <c r="BA2803" s="92"/>
      <c r="BB2803" s="92"/>
      <c r="BC2803" s="98"/>
      <c r="BD2803" s="92"/>
      <c r="BE2803" s="92"/>
      <c r="BF2803" s="92"/>
      <c r="BG2803" s="92"/>
      <c r="BH2803" s="98"/>
      <c r="BI2803" s="106"/>
      <c r="BJ2803" s="5"/>
      <c r="BK2803" s="5"/>
      <c r="BL2803" s="5"/>
      <c r="BM2803" s="100"/>
      <c r="BN2803" s="151"/>
      <c r="BO2803" s="98"/>
      <c r="BP2803" s="5"/>
      <c r="BQ2803" s="5"/>
      <c r="BR2803" s="5"/>
      <c r="BS2803" s="92"/>
      <c r="BT2803" s="223"/>
      <c r="BU2803" s="225"/>
      <c r="BV2803" s="5"/>
      <c r="BW2803" s="92"/>
      <c r="BX2803" s="223"/>
      <c r="BY2803" s="225"/>
      <c r="BZ2803" s="5"/>
      <c r="CA2803" s="92"/>
      <c r="CB2803" s="223"/>
      <c r="CC2803" s="2"/>
      <c r="CD2803" s="105"/>
      <c r="CE2803" s="169"/>
      <c r="CF2803" s="169"/>
      <c r="CG2803" s="169"/>
      <c r="CH2803" s="169"/>
      <c r="CI2803" s="169"/>
      <c r="CJ2803" s="169"/>
      <c r="CK2803" s="169"/>
    </row>
    <row r="2804" spans="2:89" x14ac:dyDescent="0.2">
      <c r="B2804" s="221">
        <v>2800</v>
      </c>
      <c r="C2804" s="68"/>
      <c r="D2804" s="186"/>
      <c r="E2804" s="187"/>
      <c r="F2804" s="188"/>
      <c r="G2804" s="92"/>
      <c r="H2804" s="92"/>
      <c r="I2804" s="92"/>
      <c r="J2804" s="92"/>
      <c r="K2804" s="92"/>
      <c r="L2804" s="92"/>
      <c r="M2804" s="92"/>
      <c r="N2804" s="92"/>
      <c r="O2804" s="92"/>
      <c r="P2804" s="92"/>
      <c r="Q2804" s="5"/>
      <c r="R2804" s="5"/>
      <c r="S2804" s="5"/>
      <c r="T2804" s="5"/>
      <c r="U2804" s="5"/>
      <c r="V2804" s="5"/>
      <c r="W2804" s="5"/>
      <c r="X2804" s="98"/>
      <c r="Y2804" s="92"/>
      <c r="Z2804" s="93"/>
      <c r="AA2804" s="2"/>
      <c r="AB2804" s="103"/>
      <c r="AC2804" s="103"/>
      <c r="AD2804" s="136"/>
      <c r="AE2804" s="98"/>
      <c r="AF2804" s="5"/>
      <c r="AG2804" s="92"/>
      <c r="AH2804" s="92"/>
      <c r="AI2804" s="98"/>
      <c r="AJ2804" s="92"/>
      <c r="AK2804" s="92"/>
      <c r="AL2804" s="92"/>
      <c r="AM2804" s="92"/>
      <c r="AN2804" s="98"/>
      <c r="AO2804" s="92"/>
      <c r="AP2804" s="92"/>
      <c r="AQ2804" s="92"/>
      <c r="AR2804" s="92"/>
      <c r="AS2804" s="98"/>
      <c r="AT2804" s="92"/>
      <c r="AU2804" s="92"/>
      <c r="AV2804" s="92"/>
      <c r="AW2804" s="92"/>
      <c r="AX2804" s="98"/>
      <c r="AY2804" s="92"/>
      <c r="AZ2804" s="92"/>
      <c r="BA2804" s="92"/>
      <c r="BB2804" s="92"/>
      <c r="BC2804" s="98"/>
      <c r="BD2804" s="92"/>
      <c r="BE2804" s="92"/>
      <c r="BF2804" s="92"/>
      <c r="BG2804" s="92"/>
      <c r="BH2804" s="98"/>
      <c r="BI2804" s="106"/>
      <c r="BJ2804" s="5"/>
      <c r="BK2804" s="5"/>
      <c r="BL2804" s="5"/>
      <c r="BM2804" s="100"/>
      <c r="BN2804" s="151"/>
      <c r="BO2804" s="98"/>
      <c r="BP2804" s="5"/>
      <c r="BQ2804" s="5"/>
      <c r="BR2804" s="5"/>
      <c r="BS2804" s="92"/>
      <c r="BT2804" s="223"/>
      <c r="BU2804" s="225"/>
      <c r="BV2804" s="5"/>
      <c r="BW2804" s="92"/>
      <c r="BX2804" s="223"/>
      <c r="BY2804" s="225"/>
      <c r="BZ2804" s="5"/>
      <c r="CA2804" s="92"/>
      <c r="CB2804" s="223"/>
      <c r="CC2804" s="2"/>
      <c r="CD2804" s="105"/>
      <c r="CE2804" s="169"/>
      <c r="CF2804" s="169"/>
      <c r="CG2804" s="169"/>
      <c r="CH2804" s="169"/>
      <c r="CI2804" s="169"/>
      <c r="CJ2804" s="169"/>
      <c r="CK2804" s="169"/>
    </row>
    <row r="2805" spans="2:89" x14ac:dyDescent="0.2">
      <c r="B2805" s="221">
        <v>2801</v>
      </c>
      <c r="C2805" s="68"/>
      <c r="D2805" s="186"/>
      <c r="E2805" s="187"/>
      <c r="F2805" s="188"/>
      <c r="G2805" s="92"/>
      <c r="H2805" s="92"/>
      <c r="I2805" s="92"/>
      <c r="J2805" s="92"/>
      <c r="K2805" s="92"/>
      <c r="L2805" s="92"/>
      <c r="M2805" s="92"/>
      <c r="N2805" s="92"/>
      <c r="O2805" s="92"/>
      <c r="P2805" s="92"/>
      <c r="Q2805" s="5"/>
      <c r="R2805" s="5"/>
      <c r="S2805" s="5"/>
      <c r="T2805" s="5"/>
      <c r="U2805" s="5"/>
      <c r="V2805" s="5"/>
      <c r="W2805" s="5"/>
      <c r="X2805" s="98"/>
      <c r="Y2805" s="92"/>
      <c r="Z2805" s="93"/>
      <c r="AA2805" s="2"/>
      <c r="AB2805" s="103"/>
      <c r="AC2805" s="103"/>
      <c r="AD2805" s="136"/>
      <c r="AE2805" s="98"/>
      <c r="AF2805" s="5"/>
      <c r="AG2805" s="92"/>
      <c r="AH2805" s="92"/>
      <c r="AI2805" s="98"/>
      <c r="AJ2805" s="92"/>
      <c r="AK2805" s="92"/>
      <c r="AL2805" s="92"/>
      <c r="AM2805" s="92"/>
      <c r="AN2805" s="98"/>
      <c r="AO2805" s="92"/>
      <c r="AP2805" s="92"/>
      <c r="AQ2805" s="92"/>
      <c r="AR2805" s="92"/>
      <c r="AS2805" s="98"/>
      <c r="AT2805" s="92"/>
      <c r="AU2805" s="92"/>
      <c r="AV2805" s="92"/>
      <c r="AW2805" s="92"/>
      <c r="AX2805" s="98"/>
      <c r="AY2805" s="92"/>
      <c r="AZ2805" s="92"/>
      <c r="BA2805" s="92"/>
      <c r="BB2805" s="92"/>
      <c r="BC2805" s="98"/>
      <c r="BD2805" s="92"/>
      <c r="BE2805" s="92"/>
      <c r="BF2805" s="92"/>
      <c r="BG2805" s="92"/>
      <c r="BH2805" s="98"/>
      <c r="BI2805" s="106"/>
      <c r="BJ2805" s="5"/>
      <c r="BK2805" s="5"/>
      <c r="BL2805" s="5"/>
      <c r="BM2805" s="100"/>
      <c r="BN2805" s="151"/>
      <c r="BO2805" s="98"/>
      <c r="BP2805" s="5"/>
      <c r="BQ2805" s="5"/>
      <c r="BR2805" s="5"/>
      <c r="BS2805" s="92"/>
      <c r="BT2805" s="223"/>
      <c r="BU2805" s="225"/>
      <c r="BV2805" s="5"/>
      <c r="BW2805" s="92"/>
      <c r="BX2805" s="223"/>
      <c r="BY2805" s="225"/>
      <c r="BZ2805" s="5"/>
      <c r="CA2805" s="92"/>
      <c r="CB2805" s="223"/>
      <c r="CC2805" s="2"/>
      <c r="CD2805" s="105"/>
      <c r="CE2805" s="169"/>
      <c r="CF2805" s="169"/>
      <c r="CG2805" s="169"/>
      <c r="CH2805" s="169"/>
      <c r="CI2805" s="169"/>
      <c r="CJ2805" s="169"/>
      <c r="CK2805" s="169"/>
    </row>
    <row r="2806" spans="2:89" x14ac:dyDescent="0.2">
      <c r="B2806" s="221">
        <v>2802</v>
      </c>
      <c r="C2806" s="68"/>
      <c r="D2806" s="186"/>
      <c r="E2806" s="187"/>
      <c r="F2806" s="188"/>
      <c r="G2806" s="92"/>
      <c r="H2806" s="92"/>
      <c r="I2806" s="92"/>
      <c r="J2806" s="92"/>
      <c r="K2806" s="92"/>
      <c r="L2806" s="92"/>
      <c r="M2806" s="92"/>
      <c r="N2806" s="92"/>
      <c r="O2806" s="92"/>
      <c r="P2806" s="92"/>
      <c r="Q2806" s="5"/>
      <c r="R2806" s="5"/>
      <c r="S2806" s="5"/>
      <c r="T2806" s="5"/>
      <c r="U2806" s="5"/>
      <c r="V2806" s="5"/>
      <c r="W2806" s="5"/>
      <c r="X2806" s="98"/>
      <c r="Y2806" s="92"/>
      <c r="Z2806" s="93"/>
      <c r="AA2806" s="2"/>
      <c r="AB2806" s="103"/>
      <c r="AC2806" s="103"/>
      <c r="AD2806" s="136"/>
      <c r="AE2806" s="98"/>
      <c r="AF2806" s="5"/>
      <c r="AG2806" s="92"/>
      <c r="AH2806" s="92"/>
      <c r="AI2806" s="98"/>
      <c r="AJ2806" s="92"/>
      <c r="AK2806" s="92"/>
      <c r="AL2806" s="92"/>
      <c r="AM2806" s="92"/>
      <c r="AN2806" s="98"/>
      <c r="AO2806" s="92"/>
      <c r="AP2806" s="92"/>
      <c r="AQ2806" s="92"/>
      <c r="AR2806" s="92"/>
      <c r="AS2806" s="98"/>
      <c r="AT2806" s="92"/>
      <c r="AU2806" s="92"/>
      <c r="AV2806" s="92"/>
      <c r="AW2806" s="92"/>
      <c r="AX2806" s="98"/>
      <c r="AY2806" s="92"/>
      <c r="AZ2806" s="92"/>
      <c r="BA2806" s="92"/>
      <c r="BB2806" s="92"/>
      <c r="BC2806" s="98"/>
      <c r="BD2806" s="92"/>
      <c r="BE2806" s="92"/>
      <c r="BF2806" s="92"/>
      <c r="BG2806" s="92"/>
      <c r="BH2806" s="98"/>
      <c r="BI2806" s="106"/>
      <c r="BJ2806" s="5"/>
      <c r="BK2806" s="5"/>
      <c r="BL2806" s="5"/>
      <c r="BM2806" s="100"/>
      <c r="BN2806" s="151"/>
      <c r="BO2806" s="98"/>
      <c r="BP2806" s="5"/>
      <c r="BQ2806" s="5"/>
      <c r="BR2806" s="5"/>
      <c r="BS2806" s="92"/>
      <c r="BT2806" s="223"/>
      <c r="BU2806" s="225"/>
      <c r="BV2806" s="5"/>
      <c r="BW2806" s="92"/>
      <c r="BX2806" s="223"/>
      <c r="BY2806" s="225"/>
      <c r="BZ2806" s="5"/>
      <c r="CA2806" s="92"/>
      <c r="CB2806" s="223"/>
      <c r="CC2806" s="2"/>
      <c r="CD2806" s="105"/>
      <c r="CE2806" s="169"/>
      <c r="CF2806" s="169"/>
      <c r="CG2806" s="169"/>
      <c r="CH2806" s="169"/>
      <c r="CI2806" s="169"/>
      <c r="CJ2806" s="169"/>
      <c r="CK2806" s="169"/>
    </row>
    <row r="2807" spans="2:89" x14ac:dyDescent="0.2">
      <c r="B2807" s="221">
        <v>2803</v>
      </c>
      <c r="C2807" s="68"/>
      <c r="D2807" s="186"/>
      <c r="E2807" s="187"/>
      <c r="F2807" s="188"/>
      <c r="G2807" s="92"/>
      <c r="H2807" s="92"/>
      <c r="I2807" s="92"/>
      <c r="J2807" s="92"/>
      <c r="K2807" s="92"/>
      <c r="L2807" s="92"/>
      <c r="M2807" s="92"/>
      <c r="N2807" s="92"/>
      <c r="O2807" s="92"/>
      <c r="P2807" s="92"/>
      <c r="Q2807" s="5"/>
      <c r="R2807" s="5"/>
      <c r="S2807" s="5"/>
      <c r="T2807" s="5"/>
      <c r="U2807" s="5"/>
      <c r="V2807" s="5"/>
      <c r="W2807" s="5"/>
      <c r="X2807" s="98"/>
      <c r="Y2807" s="92"/>
      <c r="Z2807" s="93"/>
      <c r="AA2807" s="2"/>
      <c r="AB2807" s="103"/>
      <c r="AC2807" s="103"/>
      <c r="AD2807" s="136"/>
      <c r="AE2807" s="98"/>
      <c r="AF2807" s="5"/>
      <c r="AG2807" s="92"/>
      <c r="AH2807" s="92"/>
      <c r="AI2807" s="98"/>
      <c r="AJ2807" s="92"/>
      <c r="AK2807" s="92"/>
      <c r="AL2807" s="92"/>
      <c r="AM2807" s="92"/>
      <c r="AN2807" s="98"/>
      <c r="AO2807" s="92"/>
      <c r="AP2807" s="92"/>
      <c r="AQ2807" s="92"/>
      <c r="AR2807" s="92"/>
      <c r="AS2807" s="98"/>
      <c r="AT2807" s="92"/>
      <c r="AU2807" s="92"/>
      <c r="AV2807" s="92"/>
      <c r="AW2807" s="92"/>
      <c r="AX2807" s="98"/>
      <c r="AY2807" s="92"/>
      <c r="AZ2807" s="92"/>
      <c r="BA2807" s="92"/>
      <c r="BB2807" s="92"/>
      <c r="BC2807" s="98"/>
      <c r="BD2807" s="92"/>
      <c r="BE2807" s="92"/>
      <c r="BF2807" s="92"/>
      <c r="BG2807" s="92"/>
      <c r="BH2807" s="98"/>
      <c r="BI2807" s="106"/>
      <c r="BJ2807" s="5"/>
      <c r="BK2807" s="5"/>
      <c r="BL2807" s="5"/>
      <c r="BM2807" s="100"/>
      <c r="BN2807" s="151"/>
      <c r="BO2807" s="98"/>
      <c r="BP2807" s="5"/>
      <c r="BQ2807" s="5"/>
      <c r="BR2807" s="5"/>
      <c r="BS2807" s="92"/>
      <c r="BT2807" s="223"/>
      <c r="BU2807" s="225"/>
      <c r="BV2807" s="5"/>
      <c r="BW2807" s="92"/>
      <c r="BX2807" s="223"/>
      <c r="BY2807" s="225"/>
      <c r="BZ2807" s="5"/>
      <c r="CA2807" s="92"/>
      <c r="CB2807" s="223"/>
      <c r="CC2807" s="2"/>
      <c r="CD2807" s="105"/>
      <c r="CE2807" s="169"/>
      <c r="CF2807" s="169"/>
      <c r="CG2807" s="169"/>
      <c r="CH2807" s="169"/>
      <c r="CI2807" s="169"/>
      <c r="CJ2807" s="169"/>
      <c r="CK2807" s="169"/>
    </row>
    <row r="2808" spans="2:89" x14ac:dyDescent="0.2">
      <c r="B2808" s="221">
        <v>2804</v>
      </c>
      <c r="C2808" s="68"/>
      <c r="D2808" s="186"/>
      <c r="E2808" s="187"/>
      <c r="F2808" s="188"/>
      <c r="G2808" s="92"/>
      <c r="H2808" s="92"/>
      <c r="I2808" s="92"/>
      <c r="J2808" s="92"/>
      <c r="K2808" s="92"/>
      <c r="L2808" s="92"/>
      <c r="M2808" s="92"/>
      <c r="N2808" s="92"/>
      <c r="O2808" s="92"/>
      <c r="P2808" s="92"/>
      <c r="Q2808" s="5"/>
      <c r="R2808" s="5"/>
      <c r="S2808" s="5"/>
      <c r="T2808" s="5"/>
      <c r="U2808" s="5"/>
      <c r="V2808" s="5"/>
      <c r="W2808" s="5"/>
      <c r="X2808" s="98"/>
      <c r="Y2808" s="92"/>
      <c r="Z2808" s="93"/>
      <c r="AA2808" s="2"/>
      <c r="AB2808" s="103"/>
      <c r="AC2808" s="103"/>
      <c r="AD2808" s="136"/>
      <c r="AE2808" s="98"/>
      <c r="AF2808" s="5"/>
      <c r="AG2808" s="92"/>
      <c r="AH2808" s="92"/>
      <c r="AI2808" s="98"/>
      <c r="AJ2808" s="92"/>
      <c r="AK2808" s="92"/>
      <c r="AL2808" s="92"/>
      <c r="AM2808" s="92"/>
      <c r="AN2808" s="98"/>
      <c r="AO2808" s="92"/>
      <c r="AP2808" s="92"/>
      <c r="AQ2808" s="92"/>
      <c r="AR2808" s="92"/>
      <c r="AS2808" s="98"/>
      <c r="AT2808" s="92"/>
      <c r="AU2808" s="92"/>
      <c r="AV2808" s="92"/>
      <c r="AW2808" s="92"/>
      <c r="AX2808" s="98"/>
      <c r="AY2808" s="92"/>
      <c r="AZ2808" s="92"/>
      <c r="BA2808" s="92"/>
      <c r="BB2808" s="92"/>
      <c r="BC2808" s="98"/>
      <c r="BD2808" s="92"/>
      <c r="BE2808" s="92"/>
      <c r="BF2808" s="92"/>
      <c r="BG2808" s="92"/>
      <c r="BH2808" s="98"/>
      <c r="BI2808" s="106"/>
      <c r="BJ2808" s="5"/>
      <c r="BK2808" s="5"/>
      <c r="BL2808" s="5"/>
      <c r="BM2808" s="100"/>
      <c r="BN2808" s="151"/>
      <c r="BO2808" s="98"/>
      <c r="BP2808" s="5"/>
      <c r="BQ2808" s="5"/>
      <c r="BR2808" s="5"/>
      <c r="BS2808" s="92"/>
      <c r="BT2808" s="223"/>
      <c r="BU2808" s="225"/>
      <c r="BV2808" s="5"/>
      <c r="BW2808" s="92"/>
      <c r="BX2808" s="223"/>
      <c r="BY2808" s="225"/>
      <c r="BZ2808" s="5"/>
      <c r="CA2808" s="92"/>
      <c r="CB2808" s="223"/>
      <c r="CC2808" s="2"/>
      <c r="CD2808" s="105"/>
      <c r="CE2808" s="169"/>
      <c r="CF2808" s="169"/>
      <c r="CG2808" s="169"/>
      <c r="CH2808" s="169"/>
      <c r="CI2808" s="169"/>
      <c r="CJ2808" s="169"/>
      <c r="CK2808" s="169"/>
    </row>
    <row r="2809" spans="2:89" x14ac:dyDescent="0.2">
      <c r="B2809" s="221">
        <v>2805</v>
      </c>
      <c r="C2809" s="68"/>
      <c r="D2809" s="186"/>
      <c r="E2809" s="187"/>
      <c r="F2809" s="188"/>
      <c r="G2809" s="92"/>
      <c r="H2809" s="92"/>
      <c r="I2809" s="92"/>
      <c r="J2809" s="92"/>
      <c r="K2809" s="92"/>
      <c r="L2809" s="92"/>
      <c r="M2809" s="92"/>
      <c r="N2809" s="92"/>
      <c r="O2809" s="92"/>
      <c r="P2809" s="92"/>
      <c r="Q2809" s="5"/>
      <c r="R2809" s="5"/>
      <c r="S2809" s="5"/>
      <c r="T2809" s="5"/>
      <c r="U2809" s="5"/>
      <c r="V2809" s="5"/>
      <c r="W2809" s="5"/>
      <c r="X2809" s="98"/>
      <c r="Y2809" s="92"/>
      <c r="Z2809" s="93"/>
      <c r="AA2809" s="2"/>
      <c r="AB2809" s="103"/>
      <c r="AC2809" s="103"/>
      <c r="AD2809" s="136"/>
      <c r="AE2809" s="98"/>
      <c r="AF2809" s="5"/>
      <c r="AG2809" s="92"/>
      <c r="AH2809" s="92"/>
      <c r="AI2809" s="98"/>
      <c r="AJ2809" s="92"/>
      <c r="AK2809" s="92"/>
      <c r="AL2809" s="92"/>
      <c r="AM2809" s="92"/>
      <c r="AN2809" s="98"/>
      <c r="AO2809" s="92"/>
      <c r="AP2809" s="92"/>
      <c r="AQ2809" s="92"/>
      <c r="AR2809" s="92"/>
      <c r="AS2809" s="98"/>
      <c r="AT2809" s="92"/>
      <c r="AU2809" s="92"/>
      <c r="AV2809" s="92"/>
      <c r="AW2809" s="92"/>
      <c r="AX2809" s="98"/>
      <c r="AY2809" s="92"/>
      <c r="AZ2809" s="92"/>
      <c r="BA2809" s="92"/>
      <c r="BB2809" s="92"/>
      <c r="BC2809" s="98"/>
      <c r="BD2809" s="92"/>
      <c r="BE2809" s="92"/>
      <c r="BF2809" s="92"/>
      <c r="BG2809" s="92"/>
      <c r="BH2809" s="98"/>
      <c r="BI2809" s="106"/>
      <c r="BJ2809" s="5"/>
      <c r="BK2809" s="5"/>
      <c r="BL2809" s="5"/>
      <c r="BM2809" s="100"/>
      <c r="BN2809" s="151"/>
      <c r="BO2809" s="98"/>
      <c r="BP2809" s="5"/>
      <c r="BQ2809" s="5"/>
      <c r="BR2809" s="5"/>
      <c r="BS2809" s="92"/>
      <c r="BT2809" s="223"/>
      <c r="BU2809" s="225"/>
      <c r="BV2809" s="5"/>
      <c r="BW2809" s="92"/>
      <c r="BX2809" s="223"/>
      <c r="BY2809" s="225"/>
      <c r="BZ2809" s="5"/>
      <c r="CA2809" s="92"/>
      <c r="CB2809" s="223"/>
      <c r="CC2809" s="2"/>
      <c r="CD2809" s="105"/>
      <c r="CE2809" s="169"/>
      <c r="CF2809" s="169"/>
      <c r="CG2809" s="169"/>
      <c r="CH2809" s="169"/>
      <c r="CI2809" s="169"/>
      <c r="CJ2809" s="169"/>
      <c r="CK2809" s="169"/>
    </row>
    <row r="2810" spans="2:89" x14ac:dyDescent="0.2">
      <c r="B2810" s="221">
        <v>2806</v>
      </c>
      <c r="C2810" s="68"/>
      <c r="D2810" s="186"/>
      <c r="E2810" s="187"/>
      <c r="F2810" s="188"/>
      <c r="G2810" s="92"/>
      <c r="H2810" s="92"/>
      <c r="I2810" s="92"/>
      <c r="J2810" s="92"/>
      <c r="K2810" s="92"/>
      <c r="L2810" s="92"/>
      <c r="M2810" s="92"/>
      <c r="N2810" s="92"/>
      <c r="O2810" s="92"/>
      <c r="P2810" s="92"/>
      <c r="Q2810" s="5"/>
      <c r="R2810" s="5"/>
      <c r="S2810" s="5"/>
      <c r="T2810" s="5"/>
      <c r="U2810" s="5"/>
      <c r="V2810" s="5"/>
      <c r="W2810" s="5"/>
      <c r="X2810" s="98"/>
      <c r="Y2810" s="92"/>
      <c r="Z2810" s="93"/>
      <c r="AA2810" s="2"/>
      <c r="AB2810" s="103"/>
      <c r="AC2810" s="103"/>
      <c r="AD2810" s="136"/>
      <c r="AE2810" s="98"/>
      <c r="AF2810" s="5"/>
      <c r="AG2810" s="92"/>
      <c r="AH2810" s="92"/>
      <c r="AI2810" s="98"/>
      <c r="AJ2810" s="92"/>
      <c r="AK2810" s="92"/>
      <c r="AL2810" s="92"/>
      <c r="AM2810" s="92"/>
      <c r="AN2810" s="98"/>
      <c r="AO2810" s="92"/>
      <c r="AP2810" s="92"/>
      <c r="AQ2810" s="92"/>
      <c r="AR2810" s="92"/>
      <c r="AS2810" s="98"/>
      <c r="AT2810" s="92"/>
      <c r="AU2810" s="92"/>
      <c r="AV2810" s="92"/>
      <c r="AW2810" s="92"/>
      <c r="AX2810" s="98"/>
      <c r="AY2810" s="92"/>
      <c r="AZ2810" s="92"/>
      <c r="BA2810" s="92"/>
      <c r="BB2810" s="92"/>
      <c r="BC2810" s="98"/>
      <c r="BD2810" s="92"/>
      <c r="BE2810" s="92"/>
      <c r="BF2810" s="92"/>
      <c r="BG2810" s="92"/>
      <c r="BH2810" s="98"/>
      <c r="BI2810" s="106"/>
      <c r="BJ2810" s="5"/>
      <c r="BK2810" s="5"/>
      <c r="BL2810" s="5"/>
      <c r="BM2810" s="100"/>
      <c r="BN2810" s="151"/>
      <c r="BO2810" s="98"/>
      <c r="BP2810" s="5"/>
      <c r="BQ2810" s="5"/>
      <c r="BR2810" s="5"/>
      <c r="BS2810" s="92"/>
      <c r="BT2810" s="223"/>
      <c r="BU2810" s="225"/>
      <c r="BV2810" s="5"/>
      <c r="BW2810" s="92"/>
      <c r="BX2810" s="223"/>
      <c r="BY2810" s="225"/>
      <c r="BZ2810" s="5"/>
      <c r="CA2810" s="92"/>
      <c r="CB2810" s="223"/>
      <c r="CC2810" s="2"/>
      <c r="CD2810" s="105"/>
      <c r="CE2810" s="169"/>
      <c r="CF2810" s="169"/>
      <c r="CG2810" s="169"/>
      <c r="CH2810" s="169"/>
      <c r="CI2810" s="169"/>
      <c r="CJ2810" s="169"/>
      <c r="CK2810" s="169"/>
    </row>
    <row r="2811" spans="2:89" x14ac:dyDescent="0.2">
      <c r="B2811" s="221">
        <v>2807</v>
      </c>
      <c r="C2811" s="68"/>
      <c r="D2811" s="186"/>
      <c r="E2811" s="187"/>
      <c r="F2811" s="188"/>
      <c r="G2811" s="92"/>
      <c r="H2811" s="92"/>
      <c r="I2811" s="92"/>
      <c r="J2811" s="92"/>
      <c r="K2811" s="92"/>
      <c r="L2811" s="92"/>
      <c r="M2811" s="92"/>
      <c r="N2811" s="92"/>
      <c r="O2811" s="92"/>
      <c r="P2811" s="92"/>
      <c r="Q2811" s="5"/>
      <c r="R2811" s="5"/>
      <c r="S2811" s="5"/>
      <c r="T2811" s="5"/>
      <c r="U2811" s="5"/>
      <c r="V2811" s="5"/>
      <c r="W2811" s="5"/>
      <c r="X2811" s="98"/>
      <c r="Y2811" s="92"/>
      <c r="Z2811" s="93"/>
      <c r="AA2811" s="2"/>
      <c r="AB2811" s="103"/>
      <c r="AC2811" s="103"/>
      <c r="AD2811" s="136"/>
      <c r="AE2811" s="98"/>
      <c r="AF2811" s="5"/>
      <c r="AG2811" s="92"/>
      <c r="AH2811" s="92"/>
      <c r="AI2811" s="98"/>
      <c r="AJ2811" s="92"/>
      <c r="AK2811" s="92"/>
      <c r="AL2811" s="92"/>
      <c r="AM2811" s="92"/>
      <c r="AN2811" s="98"/>
      <c r="AO2811" s="92"/>
      <c r="AP2811" s="92"/>
      <c r="AQ2811" s="92"/>
      <c r="AR2811" s="92"/>
      <c r="AS2811" s="98"/>
      <c r="AT2811" s="92"/>
      <c r="AU2811" s="92"/>
      <c r="AV2811" s="92"/>
      <c r="AW2811" s="92"/>
      <c r="AX2811" s="98"/>
      <c r="AY2811" s="92"/>
      <c r="AZ2811" s="92"/>
      <c r="BA2811" s="92"/>
      <c r="BB2811" s="92"/>
      <c r="BC2811" s="98"/>
      <c r="BD2811" s="92"/>
      <c r="BE2811" s="92"/>
      <c r="BF2811" s="92"/>
      <c r="BG2811" s="92"/>
      <c r="BH2811" s="98"/>
      <c r="BI2811" s="106"/>
      <c r="BJ2811" s="5"/>
      <c r="BK2811" s="5"/>
      <c r="BL2811" s="5"/>
      <c r="BM2811" s="100"/>
      <c r="BN2811" s="151"/>
      <c r="BO2811" s="98"/>
      <c r="BP2811" s="5"/>
      <c r="BQ2811" s="5"/>
      <c r="BR2811" s="5"/>
      <c r="BS2811" s="92"/>
      <c r="BT2811" s="223"/>
      <c r="BU2811" s="225"/>
      <c r="BV2811" s="5"/>
      <c r="BW2811" s="92"/>
      <c r="BX2811" s="223"/>
      <c r="BY2811" s="225"/>
      <c r="BZ2811" s="5"/>
      <c r="CA2811" s="92"/>
      <c r="CB2811" s="223"/>
      <c r="CC2811" s="2"/>
      <c r="CD2811" s="105"/>
      <c r="CE2811" s="169"/>
      <c r="CF2811" s="169"/>
      <c r="CG2811" s="169"/>
      <c r="CH2811" s="169"/>
      <c r="CI2811" s="169"/>
      <c r="CJ2811" s="169"/>
      <c r="CK2811" s="169"/>
    </row>
    <row r="2812" spans="2:89" x14ac:dyDescent="0.2">
      <c r="B2812" s="221">
        <v>2808</v>
      </c>
      <c r="C2812" s="68"/>
      <c r="D2812" s="186"/>
      <c r="E2812" s="187"/>
      <c r="F2812" s="188"/>
      <c r="G2812" s="92"/>
      <c r="H2812" s="92"/>
      <c r="I2812" s="92"/>
      <c r="J2812" s="92"/>
      <c r="K2812" s="92"/>
      <c r="L2812" s="92"/>
      <c r="M2812" s="92"/>
      <c r="N2812" s="92"/>
      <c r="O2812" s="92"/>
      <c r="P2812" s="92"/>
      <c r="Q2812" s="5"/>
      <c r="R2812" s="5"/>
      <c r="S2812" s="5"/>
      <c r="T2812" s="5"/>
      <c r="U2812" s="5"/>
      <c r="V2812" s="5"/>
      <c r="W2812" s="5"/>
      <c r="X2812" s="98"/>
      <c r="Y2812" s="92"/>
      <c r="Z2812" s="93"/>
      <c r="AA2812" s="2"/>
      <c r="AB2812" s="103"/>
      <c r="AC2812" s="103"/>
      <c r="AD2812" s="136"/>
      <c r="AE2812" s="98"/>
      <c r="AF2812" s="5"/>
      <c r="AG2812" s="92"/>
      <c r="AH2812" s="92"/>
      <c r="AI2812" s="98"/>
      <c r="AJ2812" s="92"/>
      <c r="AK2812" s="92"/>
      <c r="AL2812" s="92"/>
      <c r="AM2812" s="92"/>
      <c r="AN2812" s="98"/>
      <c r="AO2812" s="92"/>
      <c r="AP2812" s="92"/>
      <c r="AQ2812" s="92"/>
      <c r="AR2812" s="92"/>
      <c r="AS2812" s="98"/>
      <c r="AT2812" s="92"/>
      <c r="AU2812" s="92"/>
      <c r="AV2812" s="92"/>
      <c r="AW2812" s="92"/>
      <c r="AX2812" s="98"/>
      <c r="AY2812" s="92"/>
      <c r="AZ2812" s="92"/>
      <c r="BA2812" s="92"/>
      <c r="BB2812" s="92"/>
      <c r="BC2812" s="98"/>
      <c r="BD2812" s="92"/>
      <c r="BE2812" s="92"/>
      <c r="BF2812" s="92"/>
      <c r="BG2812" s="92"/>
      <c r="BH2812" s="98"/>
      <c r="BI2812" s="106"/>
      <c r="BJ2812" s="5"/>
      <c r="BK2812" s="5"/>
      <c r="BL2812" s="5"/>
      <c r="BM2812" s="100"/>
      <c r="BN2812" s="151"/>
      <c r="BO2812" s="98"/>
      <c r="BP2812" s="5"/>
      <c r="BQ2812" s="5"/>
      <c r="BR2812" s="5"/>
      <c r="BS2812" s="92"/>
      <c r="BT2812" s="223"/>
      <c r="BU2812" s="225"/>
      <c r="BV2812" s="5"/>
      <c r="BW2812" s="92"/>
      <c r="BX2812" s="223"/>
      <c r="BY2812" s="225"/>
      <c r="BZ2812" s="5"/>
      <c r="CA2812" s="92"/>
      <c r="CB2812" s="223"/>
      <c r="CC2812" s="2"/>
      <c r="CD2812" s="105"/>
      <c r="CE2812" s="169"/>
      <c r="CF2812" s="169"/>
      <c r="CG2812" s="169"/>
      <c r="CH2812" s="169"/>
      <c r="CI2812" s="169"/>
      <c r="CJ2812" s="169"/>
      <c r="CK2812" s="169"/>
    </row>
    <row r="2813" spans="2:89" x14ac:dyDescent="0.2">
      <c r="B2813" s="221">
        <v>2809</v>
      </c>
      <c r="C2813" s="68"/>
      <c r="D2813" s="186"/>
      <c r="E2813" s="187"/>
      <c r="F2813" s="188"/>
      <c r="G2813" s="92"/>
      <c r="H2813" s="92"/>
      <c r="I2813" s="92"/>
      <c r="J2813" s="92"/>
      <c r="K2813" s="92"/>
      <c r="L2813" s="92"/>
      <c r="M2813" s="92"/>
      <c r="N2813" s="92"/>
      <c r="O2813" s="92"/>
      <c r="P2813" s="92"/>
      <c r="Q2813" s="5"/>
      <c r="R2813" s="5"/>
      <c r="S2813" s="5"/>
      <c r="T2813" s="5"/>
      <c r="U2813" s="5"/>
      <c r="V2813" s="5"/>
      <c r="W2813" s="5"/>
      <c r="X2813" s="98"/>
      <c r="Y2813" s="92"/>
      <c r="Z2813" s="93"/>
      <c r="AA2813" s="2"/>
      <c r="AB2813" s="103"/>
      <c r="AC2813" s="103"/>
      <c r="AD2813" s="136"/>
      <c r="AE2813" s="98"/>
      <c r="AF2813" s="5"/>
      <c r="AG2813" s="92"/>
      <c r="AH2813" s="92"/>
      <c r="AI2813" s="98"/>
      <c r="AJ2813" s="92"/>
      <c r="AK2813" s="92"/>
      <c r="AL2813" s="92"/>
      <c r="AM2813" s="92"/>
      <c r="AN2813" s="98"/>
      <c r="AO2813" s="92"/>
      <c r="AP2813" s="92"/>
      <c r="AQ2813" s="92"/>
      <c r="AR2813" s="92"/>
      <c r="AS2813" s="98"/>
      <c r="AT2813" s="92"/>
      <c r="AU2813" s="92"/>
      <c r="AV2813" s="92"/>
      <c r="AW2813" s="92"/>
      <c r="AX2813" s="98"/>
      <c r="AY2813" s="92"/>
      <c r="AZ2813" s="92"/>
      <c r="BA2813" s="92"/>
      <c r="BB2813" s="92"/>
      <c r="BC2813" s="98"/>
      <c r="BD2813" s="92"/>
      <c r="BE2813" s="92"/>
      <c r="BF2813" s="92"/>
      <c r="BG2813" s="92"/>
      <c r="BH2813" s="98"/>
      <c r="BI2813" s="106"/>
      <c r="BJ2813" s="5"/>
      <c r="BK2813" s="5"/>
      <c r="BL2813" s="5"/>
      <c r="BM2813" s="100"/>
      <c r="BN2813" s="151"/>
      <c r="BO2813" s="98"/>
      <c r="BP2813" s="5"/>
      <c r="BQ2813" s="5"/>
      <c r="BR2813" s="5"/>
      <c r="BS2813" s="92"/>
      <c r="BT2813" s="223"/>
      <c r="BU2813" s="225"/>
      <c r="BV2813" s="5"/>
      <c r="BW2813" s="92"/>
      <c r="BX2813" s="223"/>
      <c r="BY2813" s="225"/>
      <c r="BZ2813" s="5"/>
      <c r="CA2813" s="92"/>
      <c r="CB2813" s="223"/>
      <c r="CC2813" s="2"/>
      <c r="CD2813" s="105"/>
      <c r="CE2813" s="169"/>
      <c r="CF2813" s="169"/>
      <c r="CG2813" s="169"/>
      <c r="CH2813" s="169"/>
      <c r="CI2813" s="169"/>
      <c r="CJ2813" s="169"/>
      <c r="CK2813" s="169"/>
    </row>
    <row r="2814" spans="2:89" x14ac:dyDescent="0.2">
      <c r="B2814" s="221">
        <v>2810</v>
      </c>
      <c r="C2814" s="68"/>
      <c r="D2814" s="186"/>
      <c r="E2814" s="187"/>
      <c r="F2814" s="188"/>
      <c r="G2814" s="92"/>
      <c r="H2814" s="92"/>
      <c r="I2814" s="92"/>
      <c r="J2814" s="92"/>
      <c r="K2814" s="92"/>
      <c r="L2814" s="92"/>
      <c r="M2814" s="92"/>
      <c r="N2814" s="92"/>
      <c r="O2814" s="92"/>
      <c r="P2814" s="92"/>
      <c r="Q2814" s="5"/>
      <c r="R2814" s="5"/>
      <c r="S2814" s="5"/>
      <c r="T2814" s="5"/>
      <c r="U2814" s="5"/>
      <c r="V2814" s="5"/>
      <c r="W2814" s="5"/>
      <c r="X2814" s="98"/>
      <c r="Y2814" s="92"/>
      <c r="Z2814" s="93"/>
      <c r="AA2814" s="2"/>
      <c r="AB2814" s="103"/>
      <c r="AC2814" s="103"/>
      <c r="AD2814" s="136"/>
      <c r="AE2814" s="98"/>
      <c r="AF2814" s="5"/>
      <c r="AG2814" s="92"/>
      <c r="AH2814" s="92"/>
      <c r="AI2814" s="98"/>
      <c r="AJ2814" s="92"/>
      <c r="AK2814" s="92"/>
      <c r="AL2814" s="92"/>
      <c r="AM2814" s="92"/>
      <c r="AN2814" s="98"/>
      <c r="AO2814" s="92"/>
      <c r="AP2814" s="92"/>
      <c r="AQ2814" s="92"/>
      <c r="AR2814" s="92"/>
      <c r="AS2814" s="98"/>
      <c r="AT2814" s="92"/>
      <c r="AU2814" s="92"/>
      <c r="AV2814" s="92"/>
      <c r="AW2814" s="92"/>
      <c r="AX2814" s="98"/>
      <c r="AY2814" s="92"/>
      <c r="AZ2814" s="92"/>
      <c r="BA2814" s="92"/>
      <c r="BB2814" s="92"/>
      <c r="BC2814" s="98"/>
      <c r="BD2814" s="92"/>
      <c r="BE2814" s="92"/>
      <c r="BF2814" s="92"/>
      <c r="BG2814" s="92"/>
      <c r="BH2814" s="98"/>
      <c r="BI2814" s="106"/>
      <c r="BJ2814" s="5"/>
      <c r="BK2814" s="5"/>
      <c r="BL2814" s="5"/>
      <c r="BM2814" s="100"/>
      <c r="BN2814" s="151"/>
      <c r="BO2814" s="98"/>
      <c r="BP2814" s="5"/>
      <c r="BQ2814" s="5"/>
      <c r="BR2814" s="5"/>
      <c r="BS2814" s="92"/>
      <c r="BT2814" s="223"/>
      <c r="BU2814" s="225"/>
      <c r="BV2814" s="5"/>
      <c r="BW2814" s="92"/>
      <c r="BX2814" s="223"/>
      <c r="BY2814" s="225"/>
      <c r="BZ2814" s="5"/>
      <c r="CA2814" s="92"/>
      <c r="CB2814" s="223"/>
      <c r="CC2814" s="2"/>
      <c r="CD2814" s="105"/>
      <c r="CE2814" s="169"/>
      <c r="CF2814" s="169"/>
      <c r="CG2814" s="169"/>
      <c r="CH2814" s="169"/>
      <c r="CI2814" s="169"/>
      <c r="CJ2814" s="169"/>
      <c r="CK2814" s="169"/>
    </row>
    <row r="2815" spans="2:89" x14ac:dyDescent="0.2">
      <c r="B2815" s="221">
        <v>2811</v>
      </c>
      <c r="C2815" s="68"/>
      <c r="D2815" s="186"/>
      <c r="E2815" s="187"/>
      <c r="F2815" s="188"/>
      <c r="G2815" s="92"/>
      <c r="H2815" s="92"/>
      <c r="I2815" s="92"/>
      <c r="J2815" s="92"/>
      <c r="K2815" s="92"/>
      <c r="L2815" s="92"/>
      <c r="M2815" s="92"/>
      <c r="N2815" s="92"/>
      <c r="O2815" s="92"/>
      <c r="P2815" s="92"/>
      <c r="Q2815" s="5"/>
      <c r="R2815" s="5"/>
      <c r="S2815" s="5"/>
      <c r="T2815" s="5"/>
      <c r="U2815" s="5"/>
      <c r="V2815" s="5"/>
      <c r="W2815" s="5"/>
      <c r="X2815" s="98"/>
      <c r="Y2815" s="92"/>
      <c r="Z2815" s="93"/>
      <c r="AA2815" s="2"/>
      <c r="AB2815" s="103"/>
      <c r="AC2815" s="103"/>
      <c r="AD2815" s="136"/>
      <c r="AE2815" s="98"/>
      <c r="AF2815" s="5"/>
      <c r="AG2815" s="92"/>
      <c r="AH2815" s="92"/>
      <c r="AI2815" s="98"/>
      <c r="AJ2815" s="92"/>
      <c r="AK2815" s="92"/>
      <c r="AL2815" s="92"/>
      <c r="AM2815" s="92"/>
      <c r="AN2815" s="98"/>
      <c r="AO2815" s="92"/>
      <c r="AP2815" s="92"/>
      <c r="AQ2815" s="92"/>
      <c r="AR2815" s="92"/>
      <c r="AS2815" s="98"/>
      <c r="AT2815" s="92"/>
      <c r="AU2815" s="92"/>
      <c r="AV2815" s="92"/>
      <c r="AW2815" s="92"/>
      <c r="AX2815" s="98"/>
      <c r="AY2815" s="92"/>
      <c r="AZ2815" s="92"/>
      <c r="BA2815" s="92"/>
      <c r="BB2815" s="92"/>
      <c r="BC2815" s="98"/>
      <c r="BD2815" s="92"/>
      <c r="BE2815" s="92"/>
      <c r="BF2815" s="92"/>
      <c r="BG2815" s="92"/>
      <c r="BH2815" s="98"/>
      <c r="BI2815" s="106"/>
      <c r="BJ2815" s="5"/>
      <c r="BK2815" s="5"/>
      <c r="BL2815" s="5"/>
      <c r="BM2815" s="100"/>
      <c r="BN2815" s="151"/>
      <c r="BO2815" s="98"/>
      <c r="BP2815" s="5"/>
      <c r="BQ2815" s="5"/>
      <c r="BR2815" s="5"/>
      <c r="BS2815" s="92"/>
      <c r="BT2815" s="223"/>
      <c r="BU2815" s="225"/>
      <c r="BV2815" s="5"/>
      <c r="BW2815" s="92"/>
      <c r="BX2815" s="223"/>
      <c r="BY2815" s="225"/>
      <c r="BZ2815" s="5"/>
      <c r="CA2815" s="92"/>
      <c r="CB2815" s="223"/>
      <c r="CC2815" s="2"/>
      <c r="CD2815" s="105"/>
      <c r="CE2815" s="169"/>
      <c r="CF2815" s="169"/>
      <c r="CG2815" s="169"/>
      <c r="CH2815" s="169"/>
      <c r="CI2815" s="169"/>
      <c r="CJ2815" s="169"/>
      <c r="CK2815" s="169"/>
    </row>
    <row r="2816" spans="2:89" x14ac:dyDescent="0.2">
      <c r="B2816" s="221">
        <v>2812</v>
      </c>
      <c r="C2816" s="68"/>
      <c r="D2816" s="186"/>
      <c r="E2816" s="187"/>
      <c r="F2816" s="188"/>
      <c r="G2816" s="92"/>
      <c r="H2816" s="92"/>
      <c r="I2816" s="92"/>
      <c r="J2816" s="92"/>
      <c r="K2816" s="92"/>
      <c r="L2816" s="92"/>
      <c r="M2816" s="92"/>
      <c r="N2816" s="92"/>
      <c r="O2816" s="92"/>
      <c r="P2816" s="92"/>
      <c r="Q2816" s="5"/>
      <c r="R2816" s="5"/>
      <c r="S2816" s="5"/>
      <c r="T2816" s="5"/>
      <c r="U2816" s="5"/>
      <c r="V2816" s="5"/>
      <c r="W2816" s="5"/>
      <c r="X2816" s="98"/>
      <c r="Y2816" s="92"/>
      <c r="Z2816" s="93"/>
      <c r="AA2816" s="2"/>
      <c r="AB2816" s="103"/>
      <c r="AC2816" s="103"/>
      <c r="AD2816" s="136"/>
      <c r="AE2816" s="98"/>
      <c r="AF2816" s="5"/>
      <c r="AG2816" s="92"/>
      <c r="AH2816" s="92"/>
      <c r="AI2816" s="98"/>
      <c r="AJ2816" s="92"/>
      <c r="AK2816" s="92"/>
      <c r="AL2816" s="92"/>
      <c r="AM2816" s="92"/>
      <c r="AN2816" s="98"/>
      <c r="AO2816" s="92"/>
      <c r="AP2816" s="92"/>
      <c r="AQ2816" s="92"/>
      <c r="AR2816" s="92"/>
      <c r="AS2816" s="98"/>
      <c r="AT2816" s="92"/>
      <c r="AU2816" s="92"/>
      <c r="AV2816" s="92"/>
      <c r="AW2816" s="92"/>
      <c r="AX2816" s="98"/>
      <c r="AY2816" s="92"/>
      <c r="AZ2816" s="92"/>
      <c r="BA2816" s="92"/>
      <c r="BB2816" s="92"/>
      <c r="BC2816" s="98"/>
      <c r="BD2816" s="92"/>
      <c r="BE2816" s="92"/>
      <c r="BF2816" s="92"/>
      <c r="BG2816" s="92"/>
      <c r="BH2816" s="98"/>
      <c r="BI2816" s="106"/>
      <c r="BJ2816" s="5"/>
      <c r="BK2816" s="5"/>
      <c r="BL2816" s="5"/>
      <c r="BM2816" s="100"/>
      <c r="BN2816" s="151"/>
      <c r="BO2816" s="98"/>
      <c r="BP2816" s="5"/>
      <c r="BQ2816" s="5"/>
      <c r="BR2816" s="5"/>
      <c r="BS2816" s="92"/>
      <c r="BT2816" s="223"/>
      <c r="BU2816" s="225"/>
      <c r="BV2816" s="5"/>
      <c r="BW2816" s="92"/>
      <c r="BX2816" s="223"/>
      <c r="BY2816" s="225"/>
      <c r="BZ2816" s="5"/>
      <c r="CA2816" s="92"/>
      <c r="CB2816" s="223"/>
      <c r="CC2816" s="2"/>
      <c r="CD2816" s="105"/>
      <c r="CE2816" s="169"/>
      <c r="CF2816" s="169"/>
      <c r="CG2816" s="169"/>
      <c r="CH2816" s="169"/>
      <c r="CI2816" s="169"/>
      <c r="CJ2816" s="169"/>
      <c r="CK2816" s="169"/>
    </row>
    <row r="2817" spans="2:89" x14ac:dyDescent="0.2">
      <c r="B2817" s="221">
        <v>2813</v>
      </c>
      <c r="C2817" s="68"/>
      <c r="D2817" s="186"/>
      <c r="E2817" s="187"/>
      <c r="F2817" s="188"/>
      <c r="G2817" s="92"/>
      <c r="H2817" s="92"/>
      <c r="I2817" s="92"/>
      <c r="J2817" s="92"/>
      <c r="K2817" s="92"/>
      <c r="L2817" s="92"/>
      <c r="M2817" s="92"/>
      <c r="N2817" s="92"/>
      <c r="O2817" s="92"/>
      <c r="P2817" s="92"/>
      <c r="Q2817" s="5"/>
      <c r="R2817" s="5"/>
      <c r="S2817" s="5"/>
      <c r="T2817" s="5"/>
      <c r="U2817" s="5"/>
      <c r="V2817" s="5"/>
      <c r="W2817" s="5"/>
      <c r="X2817" s="98"/>
      <c r="Y2817" s="92"/>
      <c r="Z2817" s="93"/>
      <c r="AA2817" s="2"/>
      <c r="AB2817" s="103"/>
      <c r="AC2817" s="103"/>
      <c r="AD2817" s="136"/>
      <c r="AE2817" s="98"/>
      <c r="AF2817" s="5"/>
      <c r="AG2817" s="92"/>
      <c r="AH2817" s="92"/>
      <c r="AI2817" s="98"/>
      <c r="AJ2817" s="92"/>
      <c r="AK2817" s="92"/>
      <c r="AL2817" s="92"/>
      <c r="AM2817" s="92"/>
      <c r="AN2817" s="98"/>
      <c r="AO2817" s="92"/>
      <c r="AP2817" s="92"/>
      <c r="AQ2817" s="92"/>
      <c r="AR2817" s="92"/>
      <c r="AS2817" s="98"/>
      <c r="AT2817" s="92"/>
      <c r="AU2817" s="92"/>
      <c r="AV2817" s="92"/>
      <c r="AW2817" s="92"/>
      <c r="AX2817" s="98"/>
      <c r="AY2817" s="92"/>
      <c r="AZ2817" s="92"/>
      <c r="BA2817" s="92"/>
      <c r="BB2817" s="92"/>
      <c r="BC2817" s="98"/>
      <c r="BD2817" s="92"/>
      <c r="BE2817" s="92"/>
      <c r="BF2817" s="92"/>
      <c r="BG2817" s="92"/>
      <c r="BH2817" s="98"/>
      <c r="BI2817" s="106"/>
      <c r="BJ2817" s="5"/>
      <c r="BK2817" s="5"/>
      <c r="BL2817" s="5"/>
      <c r="BM2817" s="100"/>
      <c r="BN2817" s="151"/>
      <c r="BO2817" s="98"/>
      <c r="BP2817" s="5"/>
      <c r="BQ2817" s="5"/>
      <c r="BR2817" s="5"/>
      <c r="BS2817" s="92"/>
      <c r="BT2817" s="223"/>
      <c r="BU2817" s="225"/>
      <c r="BV2817" s="5"/>
      <c r="BW2817" s="92"/>
      <c r="BX2817" s="223"/>
      <c r="BY2817" s="225"/>
      <c r="BZ2817" s="5"/>
      <c r="CA2817" s="92"/>
      <c r="CB2817" s="223"/>
      <c r="CC2817" s="2"/>
      <c r="CD2817" s="105"/>
      <c r="CE2817" s="169"/>
      <c r="CF2817" s="169"/>
      <c r="CG2817" s="169"/>
      <c r="CH2817" s="169"/>
      <c r="CI2817" s="169"/>
      <c r="CJ2817" s="169"/>
      <c r="CK2817" s="169"/>
    </row>
    <row r="2818" spans="2:89" x14ac:dyDescent="0.2">
      <c r="B2818" s="221">
        <v>2814</v>
      </c>
      <c r="C2818" s="68"/>
      <c r="D2818" s="186"/>
      <c r="E2818" s="187"/>
      <c r="F2818" s="188"/>
      <c r="G2818" s="92"/>
      <c r="H2818" s="92"/>
      <c r="I2818" s="92"/>
      <c r="J2818" s="92"/>
      <c r="K2818" s="92"/>
      <c r="L2818" s="92"/>
      <c r="M2818" s="92"/>
      <c r="N2818" s="92"/>
      <c r="O2818" s="92"/>
      <c r="P2818" s="92"/>
      <c r="Q2818" s="5"/>
      <c r="R2818" s="5"/>
      <c r="S2818" s="5"/>
      <c r="T2818" s="5"/>
      <c r="U2818" s="5"/>
      <c r="V2818" s="5"/>
      <c r="W2818" s="5"/>
      <c r="X2818" s="98"/>
      <c r="Y2818" s="92"/>
      <c r="Z2818" s="93"/>
      <c r="AA2818" s="2"/>
      <c r="AB2818" s="103"/>
      <c r="AC2818" s="103"/>
      <c r="AD2818" s="136"/>
      <c r="AE2818" s="98"/>
      <c r="AF2818" s="5"/>
      <c r="AG2818" s="92"/>
      <c r="AH2818" s="92"/>
      <c r="AI2818" s="98"/>
      <c r="AJ2818" s="92"/>
      <c r="AK2818" s="92"/>
      <c r="AL2818" s="92"/>
      <c r="AM2818" s="92"/>
      <c r="AN2818" s="98"/>
      <c r="AO2818" s="92"/>
      <c r="AP2818" s="92"/>
      <c r="AQ2818" s="92"/>
      <c r="AR2818" s="92"/>
      <c r="AS2818" s="98"/>
      <c r="AT2818" s="92"/>
      <c r="AU2818" s="92"/>
      <c r="AV2818" s="92"/>
      <c r="AW2818" s="92"/>
      <c r="AX2818" s="98"/>
      <c r="AY2818" s="92"/>
      <c r="AZ2818" s="92"/>
      <c r="BA2818" s="92"/>
      <c r="BB2818" s="92"/>
      <c r="BC2818" s="98"/>
      <c r="BD2818" s="92"/>
      <c r="BE2818" s="92"/>
      <c r="BF2818" s="92"/>
      <c r="BG2818" s="92"/>
      <c r="BH2818" s="98"/>
      <c r="BI2818" s="106"/>
      <c r="BJ2818" s="5"/>
      <c r="BK2818" s="5"/>
      <c r="BL2818" s="5"/>
      <c r="BM2818" s="100"/>
      <c r="BN2818" s="151"/>
      <c r="BO2818" s="98"/>
      <c r="BP2818" s="5"/>
      <c r="BQ2818" s="5"/>
      <c r="BR2818" s="5"/>
      <c r="BS2818" s="92"/>
      <c r="BT2818" s="223"/>
      <c r="BU2818" s="225"/>
      <c r="BV2818" s="5"/>
      <c r="BW2818" s="92"/>
      <c r="BX2818" s="223"/>
      <c r="BY2818" s="225"/>
      <c r="BZ2818" s="5"/>
      <c r="CA2818" s="92"/>
      <c r="CB2818" s="223"/>
      <c r="CC2818" s="2"/>
      <c r="CD2818" s="105"/>
      <c r="CE2818" s="169"/>
      <c r="CF2818" s="169"/>
      <c r="CG2818" s="169"/>
      <c r="CH2818" s="169"/>
      <c r="CI2818" s="169"/>
      <c r="CJ2818" s="169"/>
      <c r="CK2818" s="169"/>
    </row>
    <row r="2819" spans="2:89" x14ac:dyDescent="0.2">
      <c r="B2819" s="221">
        <v>2815</v>
      </c>
      <c r="C2819" s="68"/>
      <c r="D2819" s="186"/>
      <c r="E2819" s="187"/>
      <c r="F2819" s="188"/>
      <c r="G2819" s="92"/>
      <c r="H2819" s="92"/>
      <c r="I2819" s="92"/>
      <c r="J2819" s="92"/>
      <c r="K2819" s="92"/>
      <c r="L2819" s="92"/>
      <c r="M2819" s="92"/>
      <c r="N2819" s="92"/>
      <c r="O2819" s="92"/>
      <c r="P2819" s="92"/>
      <c r="Q2819" s="5"/>
      <c r="R2819" s="5"/>
      <c r="S2819" s="5"/>
      <c r="T2819" s="5"/>
      <c r="U2819" s="5"/>
      <c r="V2819" s="5"/>
      <c r="W2819" s="5"/>
      <c r="X2819" s="98"/>
      <c r="Y2819" s="92"/>
      <c r="Z2819" s="93"/>
      <c r="AA2819" s="2"/>
      <c r="AB2819" s="103"/>
      <c r="AC2819" s="103"/>
      <c r="AD2819" s="136"/>
      <c r="AE2819" s="98"/>
      <c r="AF2819" s="5"/>
      <c r="AG2819" s="92"/>
      <c r="AH2819" s="92"/>
      <c r="AI2819" s="98"/>
      <c r="AJ2819" s="92"/>
      <c r="AK2819" s="92"/>
      <c r="AL2819" s="92"/>
      <c r="AM2819" s="92"/>
      <c r="AN2819" s="98"/>
      <c r="AO2819" s="92"/>
      <c r="AP2819" s="92"/>
      <c r="AQ2819" s="92"/>
      <c r="AR2819" s="92"/>
      <c r="AS2819" s="98"/>
      <c r="AT2819" s="92"/>
      <c r="AU2819" s="92"/>
      <c r="AV2819" s="92"/>
      <c r="AW2819" s="92"/>
      <c r="AX2819" s="98"/>
      <c r="AY2819" s="92"/>
      <c r="AZ2819" s="92"/>
      <c r="BA2819" s="92"/>
      <c r="BB2819" s="92"/>
      <c r="BC2819" s="98"/>
      <c r="BD2819" s="92"/>
      <c r="BE2819" s="92"/>
      <c r="BF2819" s="92"/>
      <c r="BG2819" s="92"/>
      <c r="BH2819" s="98"/>
      <c r="BI2819" s="106"/>
      <c r="BJ2819" s="5"/>
      <c r="BK2819" s="5"/>
      <c r="BL2819" s="5"/>
      <c r="BM2819" s="100"/>
      <c r="BN2819" s="151"/>
      <c r="BO2819" s="98"/>
      <c r="BP2819" s="5"/>
      <c r="BQ2819" s="5"/>
      <c r="BR2819" s="5"/>
      <c r="BS2819" s="92"/>
      <c r="BT2819" s="223"/>
      <c r="BU2819" s="225"/>
      <c r="BV2819" s="5"/>
      <c r="BW2819" s="92"/>
      <c r="BX2819" s="223"/>
      <c r="BY2819" s="225"/>
      <c r="BZ2819" s="5"/>
      <c r="CA2819" s="92"/>
      <c r="CB2819" s="223"/>
      <c r="CC2819" s="2"/>
      <c r="CD2819" s="105"/>
      <c r="CE2819" s="169"/>
      <c r="CF2819" s="169"/>
      <c r="CG2819" s="169"/>
      <c r="CH2819" s="169"/>
      <c r="CI2819" s="169"/>
      <c r="CJ2819" s="169"/>
      <c r="CK2819" s="169"/>
    </row>
    <row r="2820" spans="2:89" x14ac:dyDescent="0.2">
      <c r="B2820" s="221">
        <v>2816</v>
      </c>
      <c r="C2820" s="68"/>
      <c r="D2820" s="186"/>
      <c r="E2820" s="187"/>
      <c r="F2820" s="188"/>
      <c r="G2820" s="92"/>
      <c r="H2820" s="92"/>
      <c r="I2820" s="92"/>
      <c r="J2820" s="92"/>
      <c r="K2820" s="92"/>
      <c r="L2820" s="92"/>
      <c r="M2820" s="92"/>
      <c r="N2820" s="92"/>
      <c r="O2820" s="92"/>
      <c r="P2820" s="92"/>
      <c r="Q2820" s="5"/>
      <c r="R2820" s="5"/>
      <c r="S2820" s="5"/>
      <c r="T2820" s="5"/>
      <c r="U2820" s="5"/>
      <c r="V2820" s="5"/>
      <c r="W2820" s="5"/>
      <c r="X2820" s="98"/>
      <c r="Y2820" s="92"/>
      <c r="Z2820" s="93"/>
      <c r="AA2820" s="2"/>
      <c r="AB2820" s="103"/>
      <c r="AC2820" s="103"/>
      <c r="AD2820" s="136"/>
      <c r="AE2820" s="98"/>
      <c r="AF2820" s="5"/>
      <c r="AG2820" s="92"/>
      <c r="AH2820" s="92"/>
      <c r="AI2820" s="98"/>
      <c r="AJ2820" s="92"/>
      <c r="AK2820" s="92"/>
      <c r="AL2820" s="92"/>
      <c r="AM2820" s="92"/>
      <c r="AN2820" s="98"/>
      <c r="AO2820" s="92"/>
      <c r="AP2820" s="92"/>
      <c r="AQ2820" s="92"/>
      <c r="AR2820" s="92"/>
      <c r="AS2820" s="98"/>
      <c r="AT2820" s="92"/>
      <c r="AU2820" s="92"/>
      <c r="AV2820" s="92"/>
      <c r="AW2820" s="92"/>
      <c r="AX2820" s="98"/>
      <c r="AY2820" s="92"/>
      <c r="AZ2820" s="92"/>
      <c r="BA2820" s="92"/>
      <c r="BB2820" s="92"/>
      <c r="BC2820" s="98"/>
      <c r="BD2820" s="92"/>
      <c r="BE2820" s="92"/>
      <c r="BF2820" s="92"/>
      <c r="BG2820" s="92"/>
      <c r="BH2820" s="98"/>
      <c r="BI2820" s="106"/>
      <c r="BJ2820" s="5"/>
      <c r="BK2820" s="5"/>
      <c r="BL2820" s="5"/>
      <c r="BM2820" s="100"/>
      <c r="BN2820" s="151"/>
      <c r="BO2820" s="98"/>
      <c r="BP2820" s="5"/>
      <c r="BQ2820" s="5"/>
      <c r="BR2820" s="5"/>
      <c r="BS2820" s="92"/>
      <c r="BT2820" s="223"/>
      <c r="BU2820" s="225"/>
      <c r="BV2820" s="5"/>
      <c r="BW2820" s="92"/>
      <c r="BX2820" s="223"/>
      <c r="BY2820" s="225"/>
      <c r="BZ2820" s="5"/>
      <c r="CA2820" s="92"/>
      <c r="CB2820" s="223"/>
      <c r="CC2820" s="2"/>
      <c r="CD2820" s="105"/>
      <c r="CE2820" s="169"/>
      <c r="CF2820" s="169"/>
      <c r="CG2820" s="169"/>
      <c r="CH2820" s="169"/>
      <c r="CI2820" s="169"/>
      <c r="CJ2820" s="169"/>
      <c r="CK2820" s="169"/>
    </row>
    <row r="2821" spans="2:89" x14ac:dyDescent="0.2">
      <c r="B2821" s="221">
        <v>2817</v>
      </c>
      <c r="C2821" s="68"/>
      <c r="D2821" s="186"/>
      <c r="E2821" s="187"/>
      <c r="F2821" s="188"/>
      <c r="G2821" s="92"/>
      <c r="H2821" s="92"/>
      <c r="I2821" s="92"/>
      <c r="J2821" s="92"/>
      <c r="K2821" s="92"/>
      <c r="L2821" s="92"/>
      <c r="M2821" s="92"/>
      <c r="N2821" s="92"/>
      <c r="O2821" s="92"/>
      <c r="P2821" s="92"/>
      <c r="Q2821" s="5"/>
      <c r="R2821" s="5"/>
      <c r="S2821" s="5"/>
      <c r="T2821" s="5"/>
      <c r="U2821" s="5"/>
      <c r="V2821" s="5"/>
      <c r="W2821" s="5"/>
      <c r="X2821" s="98"/>
      <c r="Y2821" s="92"/>
      <c r="Z2821" s="93"/>
      <c r="AA2821" s="2"/>
      <c r="AB2821" s="103"/>
      <c r="AC2821" s="103"/>
      <c r="AD2821" s="136"/>
      <c r="AE2821" s="98"/>
      <c r="AF2821" s="5"/>
      <c r="AG2821" s="92"/>
      <c r="AH2821" s="92"/>
      <c r="AI2821" s="98"/>
      <c r="AJ2821" s="92"/>
      <c r="AK2821" s="92"/>
      <c r="AL2821" s="92"/>
      <c r="AM2821" s="92"/>
      <c r="AN2821" s="98"/>
      <c r="AO2821" s="92"/>
      <c r="AP2821" s="92"/>
      <c r="AQ2821" s="92"/>
      <c r="AR2821" s="92"/>
      <c r="AS2821" s="98"/>
      <c r="AT2821" s="92"/>
      <c r="AU2821" s="92"/>
      <c r="AV2821" s="92"/>
      <c r="AW2821" s="92"/>
      <c r="AX2821" s="98"/>
      <c r="AY2821" s="92"/>
      <c r="AZ2821" s="92"/>
      <c r="BA2821" s="92"/>
      <c r="BB2821" s="92"/>
      <c r="BC2821" s="98"/>
      <c r="BD2821" s="92"/>
      <c r="BE2821" s="92"/>
      <c r="BF2821" s="92"/>
      <c r="BG2821" s="92"/>
      <c r="BH2821" s="98"/>
      <c r="BI2821" s="106"/>
      <c r="BJ2821" s="5"/>
      <c r="BK2821" s="5"/>
      <c r="BL2821" s="5"/>
      <c r="BM2821" s="100"/>
      <c r="BN2821" s="151"/>
      <c r="BO2821" s="98"/>
      <c r="BP2821" s="5"/>
      <c r="BQ2821" s="5"/>
      <c r="BR2821" s="5"/>
      <c r="BS2821" s="92"/>
      <c r="BT2821" s="223"/>
      <c r="BU2821" s="225"/>
      <c r="BV2821" s="5"/>
      <c r="BW2821" s="92"/>
      <c r="BX2821" s="223"/>
      <c r="BY2821" s="225"/>
      <c r="BZ2821" s="5"/>
      <c r="CA2821" s="92"/>
      <c r="CB2821" s="223"/>
      <c r="CC2821" s="2"/>
      <c r="CD2821" s="105"/>
      <c r="CE2821" s="169"/>
      <c r="CF2821" s="169"/>
      <c r="CG2821" s="169"/>
      <c r="CH2821" s="169"/>
      <c r="CI2821" s="169"/>
      <c r="CJ2821" s="169"/>
      <c r="CK2821" s="169"/>
    </row>
    <row r="2822" spans="2:89" x14ac:dyDescent="0.2">
      <c r="B2822" s="221">
        <v>2818</v>
      </c>
      <c r="C2822" s="68"/>
      <c r="D2822" s="186"/>
      <c r="E2822" s="187"/>
      <c r="F2822" s="188"/>
      <c r="G2822" s="92"/>
      <c r="H2822" s="92"/>
      <c r="I2822" s="92"/>
      <c r="J2822" s="92"/>
      <c r="K2822" s="92"/>
      <c r="L2822" s="92"/>
      <c r="M2822" s="92"/>
      <c r="N2822" s="92"/>
      <c r="O2822" s="92"/>
      <c r="P2822" s="92"/>
      <c r="Q2822" s="5"/>
      <c r="R2822" s="5"/>
      <c r="S2822" s="5"/>
      <c r="T2822" s="5"/>
      <c r="U2822" s="5"/>
      <c r="V2822" s="5"/>
      <c r="W2822" s="5"/>
      <c r="X2822" s="98"/>
      <c r="Y2822" s="92"/>
      <c r="Z2822" s="93"/>
      <c r="AA2822" s="2"/>
      <c r="AB2822" s="103"/>
      <c r="AC2822" s="103"/>
      <c r="AD2822" s="136"/>
      <c r="AE2822" s="98"/>
      <c r="AF2822" s="5"/>
      <c r="AG2822" s="92"/>
      <c r="AH2822" s="92"/>
      <c r="AI2822" s="98"/>
      <c r="AJ2822" s="92"/>
      <c r="AK2822" s="92"/>
      <c r="AL2822" s="92"/>
      <c r="AM2822" s="92"/>
      <c r="AN2822" s="98"/>
      <c r="AO2822" s="92"/>
      <c r="AP2822" s="92"/>
      <c r="AQ2822" s="92"/>
      <c r="AR2822" s="92"/>
      <c r="AS2822" s="98"/>
      <c r="AT2822" s="92"/>
      <c r="AU2822" s="92"/>
      <c r="AV2822" s="92"/>
      <c r="AW2822" s="92"/>
      <c r="AX2822" s="98"/>
      <c r="AY2822" s="92"/>
      <c r="AZ2822" s="92"/>
      <c r="BA2822" s="92"/>
      <c r="BB2822" s="92"/>
      <c r="BC2822" s="98"/>
      <c r="BD2822" s="92"/>
      <c r="BE2822" s="92"/>
      <c r="BF2822" s="92"/>
      <c r="BG2822" s="92"/>
      <c r="BH2822" s="98"/>
      <c r="BI2822" s="106"/>
      <c r="BJ2822" s="5"/>
      <c r="BK2822" s="5"/>
      <c r="BL2822" s="5"/>
      <c r="BM2822" s="100"/>
      <c r="BN2822" s="151"/>
      <c r="BO2822" s="98"/>
      <c r="BP2822" s="5"/>
      <c r="BQ2822" s="5"/>
      <c r="BR2822" s="5"/>
      <c r="BS2822" s="92"/>
      <c r="BT2822" s="223"/>
      <c r="BU2822" s="225"/>
      <c r="BV2822" s="5"/>
      <c r="BW2822" s="92"/>
      <c r="BX2822" s="223"/>
      <c r="BY2822" s="225"/>
      <c r="BZ2822" s="5"/>
      <c r="CA2822" s="92"/>
      <c r="CB2822" s="223"/>
      <c r="CC2822" s="2"/>
      <c r="CD2822" s="105"/>
      <c r="CE2822" s="169"/>
      <c r="CF2822" s="169"/>
      <c r="CG2822" s="169"/>
      <c r="CH2822" s="169"/>
      <c r="CI2822" s="169"/>
      <c r="CJ2822" s="169"/>
      <c r="CK2822" s="169"/>
    </row>
    <row r="2823" spans="2:89" x14ac:dyDescent="0.2">
      <c r="B2823" s="221">
        <v>2819</v>
      </c>
      <c r="C2823" s="68"/>
      <c r="D2823" s="186"/>
      <c r="E2823" s="187"/>
      <c r="F2823" s="188"/>
      <c r="G2823" s="92"/>
      <c r="H2823" s="92"/>
      <c r="I2823" s="92"/>
      <c r="J2823" s="92"/>
      <c r="K2823" s="92"/>
      <c r="L2823" s="92"/>
      <c r="M2823" s="92"/>
      <c r="N2823" s="92"/>
      <c r="O2823" s="92"/>
      <c r="P2823" s="92"/>
      <c r="Q2823" s="5"/>
      <c r="R2823" s="5"/>
      <c r="S2823" s="5"/>
      <c r="T2823" s="5"/>
      <c r="U2823" s="5"/>
      <c r="V2823" s="5"/>
      <c r="W2823" s="5"/>
      <c r="X2823" s="98"/>
      <c r="Y2823" s="92"/>
      <c r="Z2823" s="93"/>
      <c r="AA2823" s="2"/>
      <c r="AB2823" s="103"/>
      <c r="AC2823" s="103"/>
      <c r="AD2823" s="136"/>
      <c r="AE2823" s="98"/>
      <c r="AF2823" s="5"/>
      <c r="AG2823" s="92"/>
      <c r="AH2823" s="92"/>
      <c r="AI2823" s="98"/>
      <c r="AJ2823" s="92"/>
      <c r="AK2823" s="92"/>
      <c r="AL2823" s="92"/>
      <c r="AM2823" s="92"/>
      <c r="AN2823" s="98"/>
      <c r="AO2823" s="92"/>
      <c r="AP2823" s="92"/>
      <c r="AQ2823" s="92"/>
      <c r="AR2823" s="92"/>
      <c r="AS2823" s="98"/>
      <c r="AT2823" s="92"/>
      <c r="AU2823" s="92"/>
      <c r="AV2823" s="92"/>
      <c r="AW2823" s="92"/>
      <c r="AX2823" s="98"/>
      <c r="AY2823" s="92"/>
      <c r="AZ2823" s="92"/>
      <c r="BA2823" s="92"/>
      <c r="BB2823" s="92"/>
      <c r="BC2823" s="98"/>
      <c r="BD2823" s="92"/>
      <c r="BE2823" s="92"/>
      <c r="BF2823" s="92"/>
      <c r="BG2823" s="92"/>
      <c r="BH2823" s="98"/>
      <c r="BI2823" s="106"/>
      <c r="BJ2823" s="5"/>
      <c r="BK2823" s="5"/>
      <c r="BL2823" s="5"/>
      <c r="BM2823" s="100"/>
      <c r="BN2823" s="151"/>
      <c r="BO2823" s="98"/>
      <c r="BP2823" s="5"/>
      <c r="BQ2823" s="5"/>
      <c r="BR2823" s="5"/>
      <c r="BS2823" s="92"/>
      <c r="BT2823" s="223"/>
      <c r="BU2823" s="225"/>
      <c r="BV2823" s="5"/>
      <c r="BW2823" s="92"/>
      <c r="BX2823" s="223"/>
      <c r="BY2823" s="225"/>
      <c r="BZ2823" s="5"/>
      <c r="CA2823" s="92"/>
      <c r="CB2823" s="223"/>
      <c r="CC2823" s="2"/>
      <c r="CD2823" s="105"/>
      <c r="CE2823" s="169"/>
      <c r="CF2823" s="169"/>
      <c r="CG2823" s="169"/>
      <c r="CH2823" s="169"/>
      <c r="CI2823" s="169"/>
      <c r="CJ2823" s="169"/>
      <c r="CK2823" s="169"/>
    </row>
    <row r="2824" spans="2:89" x14ac:dyDescent="0.2">
      <c r="B2824" s="221">
        <v>2820</v>
      </c>
      <c r="C2824" s="68"/>
      <c r="D2824" s="186"/>
      <c r="E2824" s="187"/>
      <c r="F2824" s="188"/>
      <c r="G2824" s="92"/>
      <c r="H2824" s="92"/>
      <c r="I2824" s="92"/>
      <c r="J2824" s="92"/>
      <c r="K2824" s="92"/>
      <c r="L2824" s="92"/>
      <c r="M2824" s="92"/>
      <c r="N2824" s="92"/>
      <c r="O2824" s="92"/>
      <c r="P2824" s="92"/>
      <c r="Q2824" s="5"/>
      <c r="R2824" s="5"/>
      <c r="S2824" s="5"/>
      <c r="T2824" s="5"/>
      <c r="U2824" s="5"/>
      <c r="V2824" s="5"/>
      <c r="W2824" s="5"/>
      <c r="X2824" s="98"/>
      <c r="Y2824" s="92"/>
      <c r="Z2824" s="93"/>
      <c r="AA2824" s="2"/>
      <c r="AB2824" s="103"/>
      <c r="AC2824" s="103"/>
      <c r="AD2824" s="136"/>
      <c r="AE2824" s="98"/>
      <c r="AF2824" s="5"/>
      <c r="AG2824" s="92"/>
      <c r="AH2824" s="92"/>
      <c r="AI2824" s="98"/>
      <c r="AJ2824" s="92"/>
      <c r="AK2824" s="92"/>
      <c r="AL2824" s="92"/>
      <c r="AM2824" s="92"/>
      <c r="AN2824" s="98"/>
      <c r="AO2824" s="92"/>
      <c r="AP2824" s="92"/>
      <c r="AQ2824" s="92"/>
      <c r="AR2824" s="92"/>
      <c r="AS2824" s="98"/>
      <c r="AT2824" s="92"/>
      <c r="AU2824" s="92"/>
      <c r="AV2824" s="92"/>
      <c r="AW2824" s="92"/>
      <c r="AX2824" s="98"/>
      <c r="AY2824" s="92"/>
      <c r="AZ2824" s="92"/>
      <c r="BA2824" s="92"/>
      <c r="BB2824" s="92"/>
      <c r="BC2824" s="98"/>
      <c r="BD2824" s="92"/>
      <c r="BE2824" s="92"/>
      <c r="BF2824" s="92"/>
      <c r="BG2824" s="92"/>
      <c r="BH2824" s="98"/>
      <c r="BI2824" s="106"/>
      <c r="BJ2824" s="5"/>
      <c r="BK2824" s="5"/>
      <c r="BL2824" s="5"/>
      <c r="BM2824" s="100"/>
      <c r="BN2824" s="151"/>
      <c r="BO2824" s="98"/>
      <c r="BP2824" s="5"/>
      <c r="BQ2824" s="5"/>
      <c r="BR2824" s="5"/>
      <c r="BS2824" s="92"/>
      <c r="BT2824" s="223"/>
      <c r="BU2824" s="225"/>
      <c r="BV2824" s="5"/>
      <c r="BW2824" s="92"/>
      <c r="BX2824" s="223"/>
      <c r="BY2824" s="225"/>
      <c r="BZ2824" s="5"/>
      <c r="CA2824" s="92"/>
      <c r="CB2824" s="223"/>
      <c r="CC2824" s="2"/>
      <c r="CD2824" s="105"/>
      <c r="CE2824" s="169"/>
      <c r="CF2824" s="169"/>
      <c r="CG2824" s="169"/>
      <c r="CH2824" s="169"/>
      <c r="CI2824" s="169"/>
      <c r="CJ2824" s="169"/>
      <c r="CK2824" s="169"/>
    </row>
    <row r="2825" spans="2:89" x14ac:dyDescent="0.2">
      <c r="B2825" s="221">
        <v>2821</v>
      </c>
      <c r="C2825" s="68"/>
      <c r="D2825" s="186"/>
      <c r="E2825" s="187"/>
      <c r="F2825" s="188"/>
      <c r="G2825" s="92"/>
      <c r="H2825" s="92"/>
      <c r="I2825" s="92"/>
      <c r="J2825" s="92"/>
      <c r="K2825" s="92"/>
      <c r="L2825" s="92"/>
      <c r="M2825" s="92"/>
      <c r="N2825" s="92"/>
      <c r="O2825" s="92"/>
      <c r="P2825" s="92"/>
      <c r="Q2825" s="5"/>
      <c r="R2825" s="5"/>
      <c r="S2825" s="5"/>
      <c r="T2825" s="5"/>
      <c r="U2825" s="5"/>
      <c r="V2825" s="5"/>
      <c r="W2825" s="5"/>
      <c r="X2825" s="98"/>
      <c r="Y2825" s="92"/>
      <c r="Z2825" s="93"/>
      <c r="AA2825" s="2"/>
      <c r="AB2825" s="103"/>
      <c r="AC2825" s="103"/>
      <c r="AD2825" s="136"/>
      <c r="AE2825" s="98"/>
      <c r="AF2825" s="5"/>
      <c r="AG2825" s="92"/>
      <c r="AH2825" s="92"/>
      <c r="AI2825" s="98"/>
      <c r="AJ2825" s="92"/>
      <c r="AK2825" s="92"/>
      <c r="AL2825" s="92"/>
      <c r="AM2825" s="92"/>
      <c r="AN2825" s="98"/>
      <c r="AO2825" s="92"/>
      <c r="AP2825" s="92"/>
      <c r="AQ2825" s="92"/>
      <c r="AR2825" s="92"/>
      <c r="AS2825" s="98"/>
      <c r="AT2825" s="92"/>
      <c r="AU2825" s="92"/>
      <c r="AV2825" s="92"/>
      <c r="AW2825" s="92"/>
      <c r="AX2825" s="98"/>
      <c r="AY2825" s="92"/>
      <c r="AZ2825" s="92"/>
      <c r="BA2825" s="92"/>
      <c r="BB2825" s="92"/>
      <c r="BC2825" s="98"/>
      <c r="BD2825" s="92"/>
      <c r="BE2825" s="92"/>
      <c r="BF2825" s="92"/>
      <c r="BG2825" s="92"/>
      <c r="BH2825" s="98"/>
      <c r="BI2825" s="106"/>
      <c r="BJ2825" s="5"/>
      <c r="BK2825" s="5"/>
      <c r="BL2825" s="5"/>
      <c r="BM2825" s="100"/>
      <c r="BN2825" s="151"/>
      <c r="BO2825" s="98"/>
      <c r="BP2825" s="5"/>
      <c r="BQ2825" s="5"/>
      <c r="BR2825" s="5"/>
      <c r="BS2825" s="92"/>
      <c r="BT2825" s="223"/>
      <c r="BU2825" s="225"/>
      <c r="BV2825" s="5"/>
      <c r="BW2825" s="92"/>
      <c r="BX2825" s="223"/>
      <c r="BY2825" s="225"/>
      <c r="BZ2825" s="5"/>
      <c r="CA2825" s="92"/>
      <c r="CB2825" s="223"/>
      <c r="CC2825" s="2"/>
      <c r="CD2825" s="105"/>
      <c r="CE2825" s="169"/>
      <c r="CF2825" s="169"/>
      <c r="CG2825" s="169"/>
      <c r="CH2825" s="169"/>
      <c r="CI2825" s="169"/>
      <c r="CJ2825" s="169"/>
      <c r="CK2825" s="169"/>
    </row>
    <row r="2826" spans="2:89" x14ac:dyDescent="0.2">
      <c r="B2826" s="221">
        <v>2822</v>
      </c>
      <c r="C2826" s="68"/>
      <c r="D2826" s="186"/>
      <c r="E2826" s="187"/>
      <c r="F2826" s="188"/>
      <c r="G2826" s="92"/>
      <c r="H2826" s="92"/>
      <c r="I2826" s="92"/>
      <c r="J2826" s="92"/>
      <c r="K2826" s="92"/>
      <c r="L2826" s="92"/>
      <c r="M2826" s="92"/>
      <c r="N2826" s="92"/>
      <c r="O2826" s="92"/>
      <c r="P2826" s="92"/>
      <c r="Q2826" s="5"/>
      <c r="R2826" s="5"/>
      <c r="S2826" s="5"/>
      <c r="T2826" s="5"/>
      <c r="U2826" s="5"/>
      <c r="V2826" s="5"/>
      <c r="W2826" s="5"/>
      <c r="X2826" s="98"/>
      <c r="Y2826" s="92"/>
      <c r="Z2826" s="93"/>
      <c r="AA2826" s="2"/>
      <c r="AB2826" s="103"/>
      <c r="AC2826" s="103"/>
      <c r="AD2826" s="136"/>
      <c r="AE2826" s="98"/>
      <c r="AF2826" s="5"/>
      <c r="AG2826" s="92"/>
      <c r="AH2826" s="92"/>
      <c r="AI2826" s="98"/>
      <c r="AJ2826" s="92"/>
      <c r="AK2826" s="92"/>
      <c r="AL2826" s="92"/>
      <c r="AM2826" s="92"/>
      <c r="AN2826" s="98"/>
      <c r="AO2826" s="92"/>
      <c r="AP2826" s="92"/>
      <c r="AQ2826" s="92"/>
      <c r="AR2826" s="92"/>
      <c r="AS2826" s="98"/>
      <c r="AT2826" s="92"/>
      <c r="AU2826" s="92"/>
      <c r="AV2826" s="92"/>
      <c r="AW2826" s="92"/>
      <c r="AX2826" s="98"/>
      <c r="AY2826" s="92"/>
      <c r="AZ2826" s="92"/>
      <c r="BA2826" s="92"/>
      <c r="BB2826" s="92"/>
      <c r="BC2826" s="98"/>
      <c r="BD2826" s="92"/>
      <c r="BE2826" s="92"/>
      <c r="BF2826" s="92"/>
      <c r="BG2826" s="92"/>
      <c r="BH2826" s="98"/>
      <c r="BI2826" s="106"/>
      <c r="BJ2826" s="5"/>
      <c r="BK2826" s="5"/>
      <c r="BL2826" s="5"/>
      <c r="BM2826" s="100"/>
      <c r="BN2826" s="151"/>
      <c r="BO2826" s="98"/>
      <c r="BP2826" s="5"/>
      <c r="BQ2826" s="5"/>
      <c r="BR2826" s="5"/>
      <c r="BS2826" s="92"/>
      <c r="BT2826" s="223"/>
      <c r="BU2826" s="225"/>
      <c r="BV2826" s="5"/>
      <c r="BW2826" s="92"/>
      <c r="BX2826" s="223"/>
      <c r="BY2826" s="225"/>
      <c r="BZ2826" s="5"/>
      <c r="CA2826" s="92"/>
      <c r="CB2826" s="223"/>
      <c r="CC2826" s="2"/>
      <c r="CD2826" s="105"/>
      <c r="CE2826" s="169"/>
      <c r="CF2826" s="169"/>
      <c r="CG2826" s="169"/>
      <c r="CH2826" s="169"/>
      <c r="CI2826" s="169"/>
      <c r="CJ2826" s="169"/>
      <c r="CK2826" s="169"/>
    </row>
    <row r="2827" spans="2:89" x14ac:dyDescent="0.2">
      <c r="B2827" s="221">
        <v>2823</v>
      </c>
      <c r="C2827" s="68"/>
      <c r="D2827" s="186"/>
      <c r="E2827" s="187"/>
      <c r="F2827" s="188"/>
      <c r="G2827" s="92"/>
      <c r="H2827" s="92"/>
      <c r="I2827" s="92"/>
      <c r="J2827" s="92"/>
      <c r="K2827" s="92"/>
      <c r="L2827" s="92"/>
      <c r="M2827" s="92"/>
      <c r="N2827" s="92"/>
      <c r="O2827" s="92"/>
      <c r="P2827" s="92"/>
      <c r="Q2827" s="5"/>
      <c r="R2827" s="5"/>
      <c r="S2827" s="5"/>
      <c r="T2827" s="5"/>
      <c r="U2827" s="5"/>
      <c r="V2827" s="5"/>
      <c r="W2827" s="5"/>
      <c r="X2827" s="98"/>
      <c r="Y2827" s="92"/>
      <c r="Z2827" s="93"/>
      <c r="AA2827" s="2"/>
      <c r="AB2827" s="103"/>
      <c r="AC2827" s="103"/>
      <c r="AD2827" s="136"/>
      <c r="AE2827" s="98"/>
      <c r="AF2827" s="5"/>
      <c r="AG2827" s="92"/>
      <c r="AH2827" s="92"/>
      <c r="AI2827" s="98"/>
      <c r="AJ2827" s="92"/>
      <c r="AK2827" s="92"/>
      <c r="AL2827" s="92"/>
      <c r="AM2827" s="92"/>
      <c r="AN2827" s="98"/>
      <c r="AO2827" s="92"/>
      <c r="AP2827" s="92"/>
      <c r="AQ2827" s="92"/>
      <c r="AR2827" s="92"/>
      <c r="AS2827" s="98"/>
      <c r="AT2827" s="92"/>
      <c r="AU2827" s="92"/>
      <c r="AV2827" s="92"/>
      <c r="AW2827" s="92"/>
      <c r="AX2827" s="98"/>
      <c r="AY2827" s="92"/>
      <c r="AZ2827" s="92"/>
      <c r="BA2827" s="92"/>
      <c r="BB2827" s="92"/>
      <c r="BC2827" s="98"/>
      <c r="BD2827" s="92"/>
      <c r="BE2827" s="92"/>
      <c r="BF2827" s="92"/>
      <c r="BG2827" s="92"/>
      <c r="BH2827" s="98"/>
      <c r="BI2827" s="106"/>
      <c r="BJ2827" s="5"/>
      <c r="BK2827" s="5"/>
      <c r="BL2827" s="5"/>
      <c r="BM2827" s="100"/>
      <c r="BN2827" s="151"/>
      <c r="BO2827" s="98"/>
      <c r="BP2827" s="5"/>
      <c r="BQ2827" s="5"/>
      <c r="BR2827" s="5"/>
      <c r="BS2827" s="92"/>
      <c r="BT2827" s="223"/>
      <c r="BU2827" s="225"/>
      <c r="BV2827" s="5"/>
      <c r="BW2827" s="92"/>
      <c r="BX2827" s="223"/>
      <c r="BY2827" s="225"/>
      <c r="BZ2827" s="5"/>
      <c r="CA2827" s="92"/>
      <c r="CB2827" s="223"/>
      <c r="CC2827" s="2"/>
      <c r="CD2827" s="105"/>
      <c r="CE2827" s="169"/>
      <c r="CF2827" s="169"/>
      <c r="CG2827" s="169"/>
      <c r="CH2827" s="169"/>
      <c r="CI2827" s="169"/>
      <c r="CJ2827" s="169"/>
      <c r="CK2827" s="169"/>
    </row>
    <row r="2828" spans="2:89" x14ac:dyDescent="0.2">
      <c r="B2828" s="221">
        <v>2824</v>
      </c>
      <c r="C2828" s="68"/>
      <c r="D2828" s="186"/>
      <c r="E2828" s="187"/>
      <c r="F2828" s="188"/>
      <c r="G2828" s="92"/>
      <c r="H2828" s="92"/>
      <c r="I2828" s="92"/>
      <c r="J2828" s="92"/>
      <c r="K2828" s="92"/>
      <c r="L2828" s="92"/>
      <c r="M2828" s="92"/>
      <c r="N2828" s="92"/>
      <c r="O2828" s="92"/>
      <c r="P2828" s="92"/>
      <c r="Q2828" s="5"/>
      <c r="R2828" s="5"/>
      <c r="S2828" s="5"/>
      <c r="T2828" s="5"/>
      <c r="U2828" s="5"/>
      <c r="V2828" s="5"/>
      <c r="W2828" s="5"/>
      <c r="X2828" s="98"/>
      <c r="Y2828" s="92"/>
      <c r="Z2828" s="93"/>
      <c r="AA2828" s="2"/>
      <c r="AB2828" s="103"/>
      <c r="AC2828" s="103"/>
      <c r="AD2828" s="136"/>
      <c r="AE2828" s="98"/>
      <c r="AF2828" s="5"/>
      <c r="AG2828" s="92"/>
      <c r="AH2828" s="92"/>
      <c r="AI2828" s="98"/>
      <c r="AJ2828" s="92"/>
      <c r="AK2828" s="92"/>
      <c r="AL2828" s="92"/>
      <c r="AM2828" s="92"/>
      <c r="AN2828" s="98"/>
      <c r="AO2828" s="92"/>
      <c r="AP2828" s="92"/>
      <c r="AQ2828" s="92"/>
      <c r="AR2828" s="92"/>
      <c r="AS2828" s="98"/>
      <c r="AT2828" s="92"/>
      <c r="AU2828" s="92"/>
      <c r="AV2828" s="92"/>
      <c r="AW2828" s="92"/>
      <c r="AX2828" s="98"/>
      <c r="AY2828" s="92"/>
      <c r="AZ2828" s="92"/>
      <c r="BA2828" s="92"/>
      <c r="BB2828" s="92"/>
      <c r="BC2828" s="98"/>
      <c r="BD2828" s="92"/>
      <c r="BE2828" s="92"/>
      <c r="BF2828" s="92"/>
      <c r="BG2828" s="92"/>
      <c r="BH2828" s="98"/>
      <c r="BI2828" s="106"/>
      <c r="BJ2828" s="5"/>
      <c r="BK2828" s="5"/>
      <c r="BL2828" s="5"/>
      <c r="BM2828" s="100"/>
      <c r="BN2828" s="151"/>
      <c r="BO2828" s="98"/>
      <c r="BP2828" s="5"/>
      <c r="BQ2828" s="5"/>
      <c r="BR2828" s="5"/>
      <c r="BS2828" s="92"/>
      <c r="BT2828" s="223"/>
      <c r="BU2828" s="225"/>
      <c r="BV2828" s="5"/>
      <c r="BW2828" s="92"/>
      <c r="BX2828" s="223"/>
      <c r="BY2828" s="225"/>
      <c r="BZ2828" s="5"/>
      <c r="CA2828" s="92"/>
      <c r="CB2828" s="223"/>
      <c r="CC2828" s="2"/>
      <c r="CD2828" s="105"/>
      <c r="CE2828" s="169"/>
      <c r="CF2828" s="169"/>
      <c r="CG2828" s="169"/>
      <c r="CH2828" s="169"/>
      <c r="CI2828" s="169"/>
      <c r="CJ2828" s="169"/>
      <c r="CK2828" s="169"/>
    </row>
    <row r="2829" spans="2:89" x14ac:dyDescent="0.2">
      <c r="B2829" s="221">
        <v>2825</v>
      </c>
      <c r="C2829" s="68"/>
      <c r="D2829" s="186"/>
      <c r="E2829" s="187"/>
      <c r="F2829" s="188"/>
      <c r="G2829" s="92"/>
      <c r="H2829" s="92"/>
      <c r="I2829" s="92"/>
      <c r="J2829" s="92"/>
      <c r="K2829" s="92"/>
      <c r="L2829" s="92"/>
      <c r="M2829" s="92"/>
      <c r="N2829" s="92"/>
      <c r="O2829" s="92"/>
      <c r="P2829" s="92"/>
      <c r="Q2829" s="5"/>
      <c r="R2829" s="5"/>
      <c r="S2829" s="5"/>
      <c r="T2829" s="5"/>
      <c r="U2829" s="5"/>
      <c r="V2829" s="5"/>
      <c r="W2829" s="5"/>
      <c r="X2829" s="98"/>
      <c r="Y2829" s="92"/>
      <c r="Z2829" s="93"/>
      <c r="AA2829" s="2"/>
      <c r="AB2829" s="103"/>
      <c r="AC2829" s="103"/>
      <c r="AD2829" s="136"/>
      <c r="AE2829" s="98"/>
      <c r="AF2829" s="5"/>
      <c r="AG2829" s="92"/>
      <c r="AH2829" s="92"/>
      <c r="AI2829" s="98"/>
      <c r="AJ2829" s="92"/>
      <c r="AK2829" s="92"/>
      <c r="AL2829" s="92"/>
      <c r="AM2829" s="92"/>
      <c r="AN2829" s="98"/>
      <c r="AO2829" s="92"/>
      <c r="AP2829" s="92"/>
      <c r="AQ2829" s="92"/>
      <c r="AR2829" s="92"/>
      <c r="AS2829" s="98"/>
      <c r="AT2829" s="92"/>
      <c r="AU2829" s="92"/>
      <c r="AV2829" s="92"/>
      <c r="AW2829" s="92"/>
      <c r="AX2829" s="98"/>
      <c r="AY2829" s="92"/>
      <c r="AZ2829" s="92"/>
      <c r="BA2829" s="92"/>
      <c r="BB2829" s="92"/>
      <c r="BC2829" s="98"/>
      <c r="BD2829" s="92"/>
      <c r="BE2829" s="92"/>
      <c r="BF2829" s="92"/>
      <c r="BG2829" s="92"/>
      <c r="BH2829" s="98"/>
      <c r="BI2829" s="106"/>
      <c r="BJ2829" s="5"/>
      <c r="BK2829" s="5"/>
      <c r="BL2829" s="5"/>
      <c r="BM2829" s="100"/>
      <c r="BN2829" s="151"/>
      <c r="BO2829" s="98"/>
      <c r="BP2829" s="5"/>
      <c r="BQ2829" s="5"/>
      <c r="BR2829" s="5"/>
      <c r="BS2829" s="92"/>
      <c r="BT2829" s="223"/>
      <c r="BU2829" s="225"/>
      <c r="BV2829" s="5"/>
      <c r="BW2829" s="92"/>
      <c r="BX2829" s="223"/>
      <c r="BY2829" s="225"/>
      <c r="BZ2829" s="5"/>
      <c r="CA2829" s="92"/>
      <c r="CB2829" s="223"/>
      <c r="CC2829" s="2"/>
      <c r="CD2829" s="105"/>
      <c r="CE2829" s="169"/>
      <c r="CF2829" s="169"/>
      <c r="CG2829" s="169"/>
      <c r="CH2829" s="169"/>
      <c r="CI2829" s="169"/>
      <c r="CJ2829" s="169"/>
      <c r="CK2829" s="169"/>
    </row>
    <row r="2830" spans="2:89" x14ac:dyDescent="0.2">
      <c r="B2830" s="221">
        <v>2826</v>
      </c>
      <c r="C2830" s="68"/>
      <c r="D2830" s="186"/>
      <c r="E2830" s="187"/>
      <c r="F2830" s="188"/>
      <c r="G2830" s="92"/>
      <c r="H2830" s="92"/>
      <c r="I2830" s="92"/>
      <c r="J2830" s="92"/>
      <c r="K2830" s="92"/>
      <c r="L2830" s="92"/>
      <c r="M2830" s="92"/>
      <c r="N2830" s="92"/>
      <c r="O2830" s="92"/>
      <c r="P2830" s="92"/>
      <c r="Q2830" s="5"/>
      <c r="R2830" s="5"/>
      <c r="S2830" s="5"/>
      <c r="T2830" s="5"/>
      <c r="U2830" s="5"/>
      <c r="V2830" s="5"/>
      <c r="W2830" s="5"/>
      <c r="X2830" s="98"/>
      <c r="Y2830" s="92"/>
      <c r="Z2830" s="93"/>
      <c r="AA2830" s="2"/>
      <c r="AB2830" s="103"/>
      <c r="AC2830" s="103"/>
      <c r="AD2830" s="136"/>
      <c r="AE2830" s="98"/>
      <c r="AF2830" s="5"/>
      <c r="AG2830" s="92"/>
      <c r="AH2830" s="92"/>
      <c r="AI2830" s="98"/>
      <c r="AJ2830" s="92"/>
      <c r="AK2830" s="92"/>
      <c r="AL2830" s="92"/>
      <c r="AM2830" s="92"/>
      <c r="AN2830" s="98"/>
      <c r="AO2830" s="92"/>
      <c r="AP2830" s="92"/>
      <c r="AQ2830" s="92"/>
      <c r="AR2830" s="92"/>
      <c r="AS2830" s="98"/>
      <c r="AT2830" s="92"/>
      <c r="AU2830" s="92"/>
      <c r="AV2830" s="92"/>
      <c r="AW2830" s="92"/>
      <c r="AX2830" s="98"/>
      <c r="AY2830" s="92"/>
      <c r="AZ2830" s="92"/>
      <c r="BA2830" s="92"/>
      <c r="BB2830" s="92"/>
      <c r="BC2830" s="98"/>
      <c r="BD2830" s="92"/>
      <c r="BE2830" s="92"/>
      <c r="BF2830" s="92"/>
      <c r="BG2830" s="92"/>
      <c r="BH2830" s="98"/>
      <c r="BI2830" s="106"/>
      <c r="BJ2830" s="5"/>
      <c r="BK2830" s="5"/>
      <c r="BL2830" s="5"/>
      <c r="BM2830" s="100"/>
      <c r="BN2830" s="151"/>
      <c r="BO2830" s="98"/>
      <c r="BP2830" s="5"/>
      <c r="BQ2830" s="5"/>
      <c r="BR2830" s="5"/>
      <c r="BS2830" s="92"/>
      <c r="BT2830" s="223"/>
      <c r="BU2830" s="225"/>
      <c r="BV2830" s="5"/>
      <c r="BW2830" s="92"/>
      <c r="BX2830" s="223"/>
      <c r="BY2830" s="225"/>
      <c r="BZ2830" s="5"/>
      <c r="CA2830" s="92"/>
      <c r="CB2830" s="223"/>
      <c r="CC2830" s="2"/>
      <c r="CD2830" s="105"/>
      <c r="CE2830" s="169"/>
      <c r="CF2830" s="169"/>
      <c r="CG2830" s="169"/>
      <c r="CH2830" s="169"/>
      <c r="CI2830" s="169"/>
      <c r="CJ2830" s="169"/>
      <c r="CK2830" s="169"/>
    </row>
    <row r="2831" spans="2:89" x14ac:dyDescent="0.2">
      <c r="B2831" s="221">
        <v>2827</v>
      </c>
      <c r="C2831" s="68"/>
      <c r="D2831" s="186"/>
      <c r="E2831" s="187"/>
      <c r="F2831" s="188"/>
      <c r="G2831" s="92"/>
      <c r="H2831" s="92"/>
      <c r="I2831" s="92"/>
      <c r="J2831" s="92"/>
      <c r="K2831" s="92"/>
      <c r="L2831" s="92"/>
      <c r="M2831" s="92"/>
      <c r="N2831" s="92"/>
      <c r="O2831" s="92"/>
      <c r="P2831" s="92"/>
      <c r="Q2831" s="5"/>
      <c r="R2831" s="5"/>
      <c r="S2831" s="5"/>
      <c r="T2831" s="5"/>
      <c r="U2831" s="5"/>
      <c r="V2831" s="5"/>
      <c r="W2831" s="5"/>
      <c r="X2831" s="98"/>
      <c r="Y2831" s="92"/>
      <c r="Z2831" s="93"/>
      <c r="AA2831" s="2"/>
      <c r="AB2831" s="103"/>
      <c r="AC2831" s="103"/>
      <c r="AD2831" s="136"/>
      <c r="AE2831" s="98"/>
      <c r="AF2831" s="5"/>
      <c r="AG2831" s="92"/>
      <c r="AH2831" s="92"/>
      <c r="AI2831" s="98"/>
      <c r="AJ2831" s="92"/>
      <c r="AK2831" s="92"/>
      <c r="AL2831" s="92"/>
      <c r="AM2831" s="92"/>
      <c r="AN2831" s="98"/>
      <c r="AO2831" s="92"/>
      <c r="AP2831" s="92"/>
      <c r="AQ2831" s="92"/>
      <c r="AR2831" s="92"/>
      <c r="AS2831" s="98"/>
      <c r="AT2831" s="92"/>
      <c r="AU2831" s="92"/>
      <c r="AV2831" s="92"/>
      <c r="AW2831" s="92"/>
      <c r="AX2831" s="98"/>
      <c r="AY2831" s="92"/>
      <c r="AZ2831" s="92"/>
      <c r="BA2831" s="92"/>
      <c r="BB2831" s="92"/>
      <c r="BC2831" s="98"/>
      <c r="BD2831" s="92"/>
      <c r="BE2831" s="92"/>
      <c r="BF2831" s="92"/>
      <c r="BG2831" s="92"/>
      <c r="BH2831" s="98"/>
      <c r="BI2831" s="106"/>
      <c r="BJ2831" s="5"/>
      <c r="BK2831" s="5"/>
      <c r="BL2831" s="5"/>
      <c r="BM2831" s="100"/>
      <c r="BN2831" s="151"/>
      <c r="BO2831" s="98"/>
      <c r="BP2831" s="5"/>
      <c r="BQ2831" s="5"/>
      <c r="BR2831" s="5"/>
      <c r="BS2831" s="92"/>
      <c r="BT2831" s="223"/>
      <c r="BU2831" s="225"/>
      <c r="BV2831" s="5"/>
      <c r="BW2831" s="92"/>
      <c r="BX2831" s="223"/>
      <c r="BY2831" s="225"/>
      <c r="BZ2831" s="5"/>
      <c r="CA2831" s="92"/>
      <c r="CB2831" s="223"/>
      <c r="CC2831" s="2"/>
      <c r="CD2831" s="105"/>
      <c r="CE2831" s="169"/>
      <c r="CF2831" s="169"/>
      <c r="CG2831" s="169"/>
      <c r="CH2831" s="169"/>
      <c r="CI2831" s="169"/>
      <c r="CJ2831" s="169"/>
      <c r="CK2831" s="169"/>
    </row>
    <row r="2832" spans="2:89" x14ac:dyDescent="0.2">
      <c r="B2832" s="221">
        <v>2828</v>
      </c>
      <c r="C2832" s="68"/>
      <c r="D2832" s="186"/>
      <c r="E2832" s="187"/>
      <c r="F2832" s="188"/>
      <c r="G2832" s="92"/>
      <c r="H2832" s="92"/>
      <c r="I2832" s="92"/>
      <c r="J2832" s="92"/>
      <c r="K2832" s="92"/>
      <c r="L2832" s="92"/>
      <c r="M2832" s="92"/>
      <c r="N2832" s="92"/>
      <c r="O2832" s="92"/>
      <c r="P2832" s="92"/>
      <c r="Q2832" s="5"/>
      <c r="R2832" s="5"/>
      <c r="S2832" s="5"/>
      <c r="T2832" s="5"/>
      <c r="U2832" s="5"/>
      <c r="V2832" s="5"/>
      <c r="W2832" s="5"/>
      <c r="X2832" s="98"/>
      <c r="Y2832" s="92"/>
      <c r="Z2832" s="93"/>
      <c r="AA2832" s="2"/>
      <c r="AB2832" s="103"/>
      <c r="AC2832" s="103"/>
      <c r="AD2832" s="136"/>
      <c r="AE2832" s="98"/>
      <c r="AF2832" s="5"/>
      <c r="AG2832" s="92"/>
      <c r="AH2832" s="92"/>
      <c r="AI2832" s="98"/>
      <c r="AJ2832" s="92"/>
      <c r="AK2832" s="92"/>
      <c r="AL2832" s="92"/>
      <c r="AM2832" s="92"/>
      <c r="AN2832" s="98"/>
      <c r="AO2832" s="92"/>
      <c r="AP2832" s="92"/>
      <c r="AQ2832" s="92"/>
      <c r="AR2832" s="92"/>
      <c r="AS2832" s="98"/>
      <c r="AT2832" s="92"/>
      <c r="AU2832" s="92"/>
      <c r="AV2832" s="92"/>
      <c r="AW2832" s="92"/>
      <c r="AX2832" s="98"/>
      <c r="AY2832" s="92"/>
      <c r="AZ2832" s="92"/>
      <c r="BA2832" s="92"/>
      <c r="BB2832" s="92"/>
      <c r="BC2832" s="98"/>
      <c r="BD2832" s="92"/>
      <c r="BE2832" s="92"/>
      <c r="BF2832" s="92"/>
      <c r="BG2832" s="92"/>
      <c r="BH2832" s="98"/>
      <c r="BI2832" s="106"/>
      <c r="BJ2832" s="5"/>
      <c r="BK2832" s="5"/>
      <c r="BL2832" s="5"/>
      <c r="BM2832" s="100"/>
      <c r="BN2832" s="151"/>
      <c r="BO2832" s="98"/>
      <c r="BP2832" s="5"/>
      <c r="BQ2832" s="5"/>
      <c r="BR2832" s="5"/>
      <c r="BS2832" s="92"/>
      <c r="BT2832" s="223"/>
      <c r="BU2832" s="225"/>
      <c r="BV2832" s="5"/>
      <c r="BW2832" s="92"/>
      <c r="BX2832" s="223"/>
      <c r="BY2832" s="225"/>
      <c r="BZ2832" s="5"/>
      <c r="CA2832" s="92"/>
      <c r="CB2832" s="223"/>
      <c r="CC2832" s="2"/>
      <c r="CD2832" s="105"/>
      <c r="CE2832" s="169"/>
      <c r="CF2832" s="169"/>
      <c r="CG2832" s="169"/>
      <c r="CH2832" s="169"/>
      <c r="CI2832" s="169"/>
      <c r="CJ2832" s="169"/>
      <c r="CK2832" s="169"/>
    </row>
    <row r="2833" spans="2:89" x14ac:dyDescent="0.2">
      <c r="B2833" s="221">
        <v>2829</v>
      </c>
      <c r="C2833" s="68"/>
      <c r="D2833" s="186"/>
      <c r="E2833" s="187"/>
      <c r="F2833" s="188"/>
      <c r="G2833" s="92"/>
      <c r="H2833" s="92"/>
      <c r="I2833" s="92"/>
      <c r="J2833" s="92"/>
      <c r="K2833" s="92"/>
      <c r="L2833" s="92"/>
      <c r="M2833" s="92"/>
      <c r="N2833" s="92"/>
      <c r="O2833" s="92"/>
      <c r="P2833" s="92"/>
      <c r="Q2833" s="5"/>
      <c r="R2833" s="5"/>
      <c r="S2833" s="5"/>
      <c r="T2833" s="5"/>
      <c r="U2833" s="5"/>
      <c r="V2833" s="5"/>
      <c r="W2833" s="5"/>
      <c r="X2833" s="98"/>
      <c r="Y2833" s="92"/>
      <c r="Z2833" s="93"/>
      <c r="AA2833" s="2"/>
      <c r="AB2833" s="103"/>
      <c r="AC2833" s="103"/>
      <c r="AD2833" s="136"/>
      <c r="AE2833" s="98"/>
      <c r="AF2833" s="5"/>
      <c r="AG2833" s="92"/>
      <c r="AH2833" s="92"/>
      <c r="AI2833" s="98"/>
      <c r="AJ2833" s="92"/>
      <c r="AK2833" s="92"/>
      <c r="AL2833" s="92"/>
      <c r="AM2833" s="92"/>
      <c r="AN2833" s="98"/>
      <c r="AO2833" s="92"/>
      <c r="AP2833" s="92"/>
      <c r="AQ2833" s="92"/>
      <c r="AR2833" s="92"/>
      <c r="AS2833" s="98"/>
      <c r="AT2833" s="92"/>
      <c r="AU2833" s="92"/>
      <c r="AV2833" s="92"/>
      <c r="AW2833" s="92"/>
      <c r="AX2833" s="98"/>
      <c r="AY2833" s="92"/>
      <c r="AZ2833" s="92"/>
      <c r="BA2833" s="92"/>
      <c r="BB2833" s="92"/>
      <c r="BC2833" s="98"/>
      <c r="BD2833" s="92"/>
      <c r="BE2833" s="92"/>
      <c r="BF2833" s="92"/>
      <c r="BG2833" s="92"/>
      <c r="BH2833" s="98"/>
      <c r="BI2833" s="106"/>
      <c r="BJ2833" s="5"/>
      <c r="BK2833" s="5"/>
      <c r="BL2833" s="5"/>
      <c r="BM2833" s="100"/>
      <c r="BN2833" s="151"/>
      <c r="BO2833" s="98"/>
      <c r="BP2833" s="5"/>
      <c r="BQ2833" s="5"/>
      <c r="BR2833" s="5"/>
      <c r="BS2833" s="92"/>
      <c r="BT2833" s="223"/>
      <c r="BU2833" s="225"/>
      <c r="BV2833" s="5"/>
      <c r="BW2833" s="92"/>
      <c r="BX2833" s="223"/>
      <c r="BY2833" s="225"/>
      <c r="BZ2833" s="5"/>
      <c r="CA2833" s="92"/>
      <c r="CB2833" s="223"/>
      <c r="CC2833" s="2"/>
      <c r="CD2833" s="105"/>
      <c r="CE2833" s="169"/>
      <c r="CF2833" s="169"/>
      <c r="CG2833" s="169"/>
      <c r="CH2833" s="169"/>
      <c r="CI2833" s="169"/>
      <c r="CJ2833" s="169"/>
      <c r="CK2833" s="169"/>
    </row>
    <row r="2834" spans="2:89" x14ac:dyDescent="0.2">
      <c r="B2834" s="221">
        <v>2830</v>
      </c>
      <c r="C2834" s="68"/>
      <c r="D2834" s="186"/>
      <c r="E2834" s="187"/>
      <c r="F2834" s="188"/>
      <c r="G2834" s="92"/>
      <c r="H2834" s="92"/>
      <c r="I2834" s="92"/>
      <c r="J2834" s="92"/>
      <c r="K2834" s="92"/>
      <c r="L2834" s="92"/>
      <c r="M2834" s="92"/>
      <c r="N2834" s="92"/>
      <c r="O2834" s="92"/>
      <c r="P2834" s="92"/>
      <c r="Q2834" s="5"/>
      <c r="R2834" s="5"/>
      <c r="S2834" s="5"/>
      <c r="T2834" s="5"/>
      <c r="U2834" s="5"/>
      <c r="V2834" s="5"/>
      <c r="W2834" s="5"/>
      <c r="X2834" s="98"/>
      <c r="Y2834" s="92"/>
      <c r="Z2834" s="93"/>
      <c r="AA2834" s="2"/>
      <c r="AB2834" s="103"/>
      <c r="AC2834" s="103"/>
      <c r="AD2834" s="136"/>
      <c r="AE2834" s="98"/>
      <c r="AF2834" s="5"/>
      <c r="AG2834" s="92"/>
      <c r="AH2834" s="92"/>
      <c r="AI2834" s="98"/>
      <c r="AJ2834" s="92"/>
      <c r="AK2834" s="92"/>
      <c r="AL2834" s="92"/>
      <c r="AM2834" s="92"/>
      <c r="AN2834" s="98"/>
      <c r="AO2834" s="92"/>
      <c r="AP2834" s="92"/>
      <c r="AQ2834" s="92"/>
      <c r="AR2834" s="92"/>
      <c r="AS2834" s="98"/>
      <c r="AT2834" s="92"/>
      <c r="AU2834" s="92"/>
      <c r="AV2834" s="92"/>
      <c r="AW2834" s="92"/>
      <c r="AX2834" s="98"/>
      <c r="AY2834" s="92"/>
      <c r="AZ2834" s="92"/>
      <c r="BA2834" s="92"/>
      <c r="BB2834" s="92"/>
      <c r="BC2834" s="98"/>
      <c r="BD2834" s="92"/>
      <c r="BE2834" s="92"/>
      <c r="BF2834" s="92"/>
      <c r="BG2834" s="92"/>
      <c r="BH2834" s="98"/>
      <c r="BI2834" s="106"/>
      <c r="BJ2834" s="5"/>
      <c r="BK2834" s="5"/>
      <c r="BL2834" s="5"/>
      <c r="BM2834" s="100"/>
      <c r="BN2834" s="151"/>
      <c r="BO2834" s="98"/>
      <c r="BP2834" s="5"/>
      <c r="BQ2834" s="5"/>
      <c r="BR2834" s="5"/>
      <c r="BS2834" s="92"/>
      <c r="BT2834" s="223"/>
      <c r="BU2834" s="225"/>
      <c r="BV2834" s="5"/>
      <c r="BW2834" s="92"/>
      <c r="BX2834" s="223"/>
      <c r="BY2834" s="225"/>
      <c r="BZ2834" s="5"/>
      <c r="CA2834" s="92"/>
      <c r="CB2834" s="223"/>
      <c r="CC2834" s="2"/>
      <c r="CD2834" s="105"/>
      <c r="CE2834" s="169"/>
      <c r="CF2834" s="169"/>
      <c r="CG2834" s="169"/>
      <c r="CH2834" s="169"/>
      <c r="CI2834" s="169"/>
      <c r="CJ2834" s="169"/>
      <c r="CK2834" s="169"/>
    </row>
    <row r="2835" spans="2:89" x14ac:dyDescent="0.2">
      <c r="B2835" s="221">
        <v>2831</v>
      </c>
      <c r="C2835" s="68"/>
      <c r="D2835" s="186"/>
      <c r="E2835" s="187"/>
      <c r="F2835" s="188"/>
      <c r="G2835" s="92"/>
      <c r="H2835" s="92"/>
      <c r="I2835" s="92"/>
      <c r="J2835" s="92"/>
      <c r="K2835" s="92"/>
      <c r="L2835" s="92"/>
      <c r="M2835" s="92"/>
      <c r="N2835" s="92"/>
      <c r="O2835" s="92"/>
      <c r="P2835" s="92"/>
      <c r="Q2835" s="5"/>
      <c r="R2835" s="5"/>
      <c r="S2835" s="5"/>
      <c r="T2835" s="5"/>
      <c r="U2835" s="5"/>
      <c r="V2835" s="5"/>
      <c r="W2835" s="5"/>
      <c r="X2835" s="98"/>
      <c r="Y2835" s="92"/>
      <c r="Z2835" s="93"/>
      <c r="AA2835" s="2"/>
      <c r="AB2835" s="103"/>
      <c r="AC2835" s="103"/>
      <c r="AD2835" s="136"/>
      <c r="AE2835" s="98"/>
      <c r="AF2835" s="5"/>
      <c r="AG2835" s="92"/>
      <c r="AH2835" s="92"/>
      <c r="AI2835" s="98"/>
      <c r="AJ2835" s="92"/>
      <c r="AK2835" s="92"/>
      <c r="AL2835" s="92"/>
      <c r="AM2835" s="92"/>
      <c r="AN2835" s="98"/>
      <c r="AO2835" s="92"/>
      <c r="AP2835" s="92"/>
      <c r="AQ2835" s="92"/>
      <c r="AR2835" s="92"/>
      <c r="AS2835" s="98"/>
      <c r="AT2835" s="92"/>
      <c r="AU2835" s="92"/>
      <c r="AV2835" s="92"/>
      <c r="AW2835" s="92"/>
      <c r="AX2835" s="98"/>
      <c r="AY2835" s="92"/>
      <c r="AZ2835" s="92"/>
      <c r="BA2835" s="92"/>
      <c r="BB2835" s="92"/>
      <c r="BC2835" s="98"/>
      <c r="BD2835" s="92"/>
      <c r="BE2835" s="92"/>
      <c r="BF2835" s="92"/>
      <c r="BG2835" s="92"/>
      <c r="BH2835" s="98"/>
      <c r="BI2835" s="106"/>
      <c r="BJ2835" s="5"/>
      <c r="BK2835" s="5"/>
      <c r="BL2835" s="5"/>
      <c r="BM2835" s="100"/>
      <c r="BN2835" s="151"/>
      <c r="BO2835" s="98"/>
      <c r="BP2835" s="5"/>
      <c r="BQ2835" s="5"/>
      <c r="BR2835" s="5"/>
      <c r="BS2835" s="92"/>
      <c r="BT2835" s="223"/>
      <c r="BU2835" s="225"/>
      <c r="BV2835" s="5"/>
      <c r="BW2835" s="92"/>
      <c r="BX2835" s="223"/>
      <c r="BY2835" s="225"/>
      <c r="BZ2835" s="5"/>
      <c r="CA2835" s="92"/>
      <c r="CB2835" s="223"/>
      <c r="CC2835" s="2"/>
      <c r="CD2835" s="105"/>
      <c r="CE2835" s="169"/>
      <c r="CF2835" s="169"/>
      <c r="CG2835" s="169"/>
      <c r="CH2835" s="169"/>
      <c r="CI2835" s="169"/>
      <c r="CJ2835" s="169"/>
      <c r="CK2835" s="169"/>
    </row>
    <row r="2836" spans="2:89" x14ac:dyDescent="0.2">
      <c r="B2836" s="221">
        <v>2832</v>
      </c>
      <c r="C2836" s="68"/>
      <c r="D2836" s="186"/>
      <c r="E2836" s="187"/>
      <c r="F2836" s="188"/>
      <c r="G2836" s="92"/>
      <c r="H2836" s="92"/>
      <c r="I2836" s="92"/>
      <c r="J2836" s="92"/>
      <c r="K2836" s="92"/>
      <c r="L2836" s="92"/>
      <c r="M2836" s="92"/>
      <c r="N2836" s="92"/>
      <c r="O2836" s="92"/>
      <c r="P2836" s="92"/>
      <c r="Q2836" s="5"/>
      <c r="R2836" s="5"/>
      <c r="S2836" s="5"/>
      <c r="T2836" s="5"/>
      <c r="U2836" s="5"/>
      <c r="V2836" s="5"/>
      <c r="W2836" s="5"/>
      <c r="X2836" s="98"/>
      <c r="Y2836" s="92"/>
      <c r="Z2836" s="93"/>
      <c r="AA2836" s="2"/>
      <c r="AB2836" s="103"/>
      <c r="AC2836" s="103"/>
      <c r="AD2836" s="136"/>
      <c r="AE2836" s="98"/>
      <c r="AF2836" s="5"/>
      <c r="AG2836" s="92"/>
      <c r="AH2836" s="92"/>
      <c r="AI2836" s="98"/>
      <c r="AJ2836" s="92"/>
      <c r="AK2836" s="92"/>
      <c r="AL2836" s="92"/>
      <c r="AM2836" s="92"/>
      <c r="AN2836" s="98"/>
      <c r="AO2836" s="92"/>
      <c r="AP2836" s="92"/>
      <c r="AQ2836" s="92"/>
      <c r="AR2836" s="92"/>
      <c r="AS2836" s="98"/>
      <c r="AT2836" s="92"/>
      <c r="AU2836" s="92"/>
      <c r="AV2836" s="92"/>
      <c r="AW2836" s="92"/>
      <c r="AX2836" s="98"/>
      <c r="AY2836" s="92"/>
      <c r="AZ2836" s="92"/>
      <c r="BA2836" s="92"/>
      <c r="BB2836" s="92"/>
      <c r="BC2836" s="98"/>
      <c r="BD2836" s="92"/>
      <c r="BE2836" s="92"/>
      <c r="BF2836" s="92"/>
      <c r="BG2836" s="92"/>
      <c r="BH2836" s="98"/>
      <c r="BI2836" s="106"/>
      <c r="BJ2836" s="5"/>
      <c r="BK2836" s="5"/>
      <c r="BL2836" s="5"/>
      <c r="BM2836" s="100"/>
      <c r="BN2836" s="151"/>
      <c r="BO2836" s="98"/>
      <c r="BP2836" s="5"/>
      <c r="BQ2836" s="5"/>
      <c r="BR2836" s="5"/>
      <c r="BS2836" s="92"/>
      <c r="BT2836" s="223"/>
      <c r="BU2836" s="225"/>
      <c r="BV2836" s="5"/>
      <c r="BW2836" s="92"/>
      <c r="BX2836" s="223"/>
      <c r="BY2836" s="225"/>
      <c r="BZ2836" s="5"/>
      <c r="CA2836" s="92"/>
      <c r="CB2836" s="223"/>
      <c r="CC2836" s="2"/>
      <c r="CD2836" s="105"/>
      <c r="CE2836" s="169"/>
      <c r="CF2836" s="169"/>
      <c r="CG2836" s="169"/>
      <c r="CH2836" s="169"/>
      <c r="CI2836" s="169"/>
      <c r="CJ2836" s="169"/>
      <c r="CK2836" s="169"/>
    </row>
    <row r="2837" spans="2:89" x14ac:dyDescent="0.2">
      <c r="B2837" s="221">
        <v>2833</v>
      </c>
      <c r="C2837" s="68"/>
      <c r="D2837" s="186"/>
      <c r="E2837" s="187"/>
      <c r="F2837" s="188"/>
      <c r="G2837" s="92"/>
      <c r="H2837" s="92"/>
      <c r="I2837" s="92"/>
      <c r="J2837" s="92"/>
      <c r="K2837" s="92"/>
      <c r="L2837" s="92"/>
      <c r="M2837" s="92"/>
      <c r="N2837" s="92"/>
      <c r="O2837" s="92"/>
      <c r="P2837" s="92"/>
      <c r="Q2837" s="5"/>
      <c r="R2837" s="5"/>
      <c r="S2837" s="5"/>
      <c r="T2837" s="5"/>
      <c r="U2837" s="5"/>
      <c r="V2837" s="5"/>
      <c r="W2837" s="5"/>
      <c r="X2837" s="98"/>
      <c r="Y2837" s="92"/>
      <c r="Z2837" s="93"/>
      <c r="AA2837" s="2"/>
      <c r="AB2837" s="103"/>
      <c r="AC2837" s="103"/>
      <c r="AD2837" s="136"/>
      <c r="AE2837" s="98"/>
      <c r="AF2837" s="5"/>
      <c r="AG2837" s="92"/>
      <c r="AH2837" s="92"/>
      <c r="AI2837" s="98"/>
      <c r="AJ2837" s="92"/>
      <c r="AK2837" s="92"/>
      <c r="AL2837" s="92"/>
      <c r="AM2837" s="92"/>
      <c r="AN2837" s="98"/>
      <c r="AO2837" s="92"/>
      <c r="AP2837" s="92"/>
      <c r="AQ2837" s="92"/>
      <c r="AR2837" s="92"/>
      <c r="AS2837" s="98"/>
      <c r="AT2837" s="92"/>
      <c r="AU2837" s="92"/>
      <c r="AV2837" s="92"/>
      <c r="AW2837" s="92"/>
      <c r="AX2837" s="98"/>
      <c r="AY2837" s="92"/>
      <c r="AZ2837" s="92"/>
      <c r="BA2837" s="92"/>
      <c r="BB2837" s="92"/>
      <c r="BC2837" s="98"/>
      <c r="BD2837" s="92"/>
      <c r="BE2837" s="92"/>
      <c r="BF2837" s="92"/>
      <c r="BG2837" s="92"/>
      <c r="BH2837" s="98"/>
      <c r="BI2837" s="106"/>
      <c r="BJ2837" s="5"/>
      <c r="BK2837" s="5"/>
      <c r="BL2837" s="5"/>
      <c r="BM2837" s="100"/>
      <c r="BN2837" s="151"/>
      <c r="BO2837" s="98"/>
      <c r="BP2837" s="5"/>
      <c r="BQ2837" s="5"/>
      <c r="BR2837" s="5"/>
      <c r="BS2837" s="92"/>
      <c r="BT2837" s="223"/>
      <c r="BU2837" s="225"/>
      <c r="BV2837" s="5"/>
      <c r="BW2837" s="92"/>
      <c r="BX2837" s="223"/>
      <c r="BY2837" s="225"/>
      <c r="BZ2837" s="5"/>
      <c r="CA2837" s="92"/>
      <c r="CB2837" s="223"/>
      <c r="CC2837" s="2"/>
      <c r="CD2837" s="105"/>
      <c r="CE2837" s="169"/>
      <c r="CF2837" s="169"/>
      <c r="CG2837" s="169"/>
      <c r="CH2837" s="169"/>
      <c r="CI2837" s="169"/>
      <c r="CJ2837" s="169"/>
      <c r="CK2837" s="169"/>
    </row>
    <row r="2838" spans="2:89" x14ac:dyDescent="0.2">
      <c r="B2838" s="221">
        <v>2834</v>
      </c>
      <c r="C2838" s="68"/>
      <c r="D2838" s="186"/>
      <c r="E2838" s="187"/>
      <c r="F2838" s="188"/>
      <c r="G2838" s="92"/>
      <c r="H2838" s="92"/>
      <c r="I2838" s="92"/>
      <c r="J2838" s="92"/>
      <c r="K2838" s="92"/>
      <c r="L2838" s="92"/>
      <c r="M2838" s="92"/>
      <c r="N2838" s="92"/>
      <c r="O2838" s="92"/>
      <c r="P2838" s="92"/>
      <c r="Q2838" s="5"/>
      <c r="R2838" s="5"/>
      <c r="S2838" s="5"/>
      <c r="T2838" s="5"/>
      <c r="U2838" s="5"/>
      <c r="V2838" s="5"/>
      <c r="W2838" s="5"/>
      <c r="X2838" s="98"/>
      <c r="Y2838" s="92"/>
      <c r="Z2838" s="93"/>
      <c r="AA2838" s="2"/>
      <c r="AB2838" s="103"/>
      <c r="AC2838" s="103"/>
      <c r="AD2838" s="136"/>
      <c r="AE2838" s="98"/>
      <c r="AF2838" s="5"/>
      <c r="AG2838" s="92"/>
      <c r="AH2838" s="92"/>
      <c r="AI2838" s="98"/>
      <c r="AJ2838" s="92"/>
      <c r="AK2838" s="92"/>
      <c r="AL2838" s="92"/>
      <c r="AM2838" s="92"/>
      <c r="AN2838" s="98"/>
      <c r="AO2838" s="92"/>
      <c r="AP2838" s="92"/>
      <c r="AQ2838" s="92"/>
      <c r="AR2838" s="92"/>
      <c r="AS2838" s="98"/>
      <c r="AT2838" s="92"/>
      <c r="AU2838" s="92"/>
      <c r="AV2838" s="92"/>
      <c r="AW2838" s="92"/>
      <c r="AX2838" s="98"/>
      <c r="AY2838" s="92"/>
      <c r="AZ2838" s="92"/>
      <c r="BA2838" s="92"/>
      <c r="BB2838" s="92"/>
      <c r="BC2838" s="98"/>
      <c r="BD2838" s="92"/>
      <c r="BE2838" s="92"/>
      <c r="BF2838" s="92"/>
      <c r="BG2838" s="92"/>
      <c r="BH2838" s="98"/>
      <c r="BI2838" s="106"/>
      <c r="BJ2838" s="5"/>
      <c r="BK2838" s="5"/>
      <c r="BL2838" s="5"/>
      <c r="BM2838" s="100"/>
      <c r="BN2838" s="151"/>
      <c r="BO2838" s="98"/>
      <c r="BP2838" s="5"/>
      <c r="BQ2838" s="5"/>
      <c r="BR2838" s="5"/>
      <c r="BS2838" s="92"/>
      <c r="BT2838" s="223"/>
      <c r="BU2838" s="225"/>
      <c r="BV2838" s="5"/>
      <c r="BW2838" s="92"/>
      <c r="BX2838" s="223"/>
      <c r="BY2838" s="225"/>
      <c r="BZ2838" s="5"/>
      <c r="CA2838" s="92"/>
      <c r="CB2838" s="223"/>
      <c r="CC2838" s="2"/>
      <c r="CD2838" s="105"/>
      <c r="CE2838" s="169"/>
      <c r="CF2838" s="169"/>
      <c r="CG2838" s="169"/>
      <c r="CH2838" s="169"/>
      <c r="CI2838" s="169"/>
      <c r="CJ2838" s="169"/>
      <c r="CK2838" s="169"/>
    </row>
    <row r="2839" spans="2:89" x14ac:dyDescent="0.2">
      <c r="B2839" s="221">
        <v>2835</v>
      </c>
      <c r="C2839" s="68"/>
      <c r="D2839" s="186"/>
      <c r="E2839" s="187"/>
      <c r="F2839" s="188"/>
      <c r="G2839" s="92"/>
      <c r="H2839" s="92"/>
      <c r="I2839" s="92"/>
      <c r="J2839" s="92"/>
      <c r="K2839" s="92"/>
      <c r="L2839" s="92"/>
      <c r="M2839" s="92"/>
      <c r="N2839" s="92"/>
      <c r="O2839" s="92"/>
      <c r="P2839" s="92"/>
      <c r="Q2839" s="5"/>
      <c r="R2839" s="5"/>
      <c r="S2839" s="5"/>
      <c r="T2839" s="5"/>
      <c r="U2839" s="5"/>
      <c r="V2839" s="5"/>
      <c r="W2839" s="5"/>
      <c r="X2839" s="98"/>
      <c r="Y2839" s="92"/>
      <c r="Z2839" s="93"/>
      <c r="AA2839" s="2"/>
      <c r="AB2839" s="103"/>
      <c r="AC2839" s="103"/>
      <c r="AD2839" s="136"/>
      <c r="AE2839" s="98"/>
      <c r="AF2839" s="5"/>
      <c r="AG2839" s="92"/>
      <c r="AH2839" s="92"/>
      <c r="AI2839" s="98"/>
      <c r="AJ2839" s="92"/>
      <c r="AK2839" s="92"/>
      <c r="AL2839" s="92"/>
      <c r="AM2839" s="92"/>
      <c r="AN2839" s="98"/>
      <c r="AO2839" s="92"/>
      <c r="AP2839" s="92"/>
      <c r="AQ2839" s="92"/>
      <c r="AR2839" s="92"/>
      <c r="AS2839" s="98"/>
      <c r="AT2839" s="92"/>
      <c r="AU2839" s="92"/>
      <c r="AV2839" s="92"/>
      <c r="AW2839" s="92"/>
      <c r="AX2839" s="98"/>
      <c r="AY2839" s="92"/>
      <c r="AZ2839" s="92"/>
      <c r="BA2839" s="92"/>
      <c r="BB2839" s="92"/>
      <c r="BC2839" s="98"/>
      <c r="BD2839" s="92"/>
      <c r="BE2839" s="92"/>
      <c r="BF2839" s="92"/>
      <c r="BG2839" s="92"/>
      <c r="BH2839" s="98"/>
      <c r="BI2839" s="106"/>
      <c r="BJ2839" s="5"/>
      <c r="BK2839" s="5"/>
      <c r="BL2839" s="5"/>
      <c r="BM2839" s="100"/>
      <c r="BN2839" s="151"/>
      <c r="BO2839" s="98"/>
      <c r="BP2839" s="5"/>
      <c r="BQ2839" s="5"/>
      <c r="BR2839" s="5"/>
      <c r="BS2839" s="92"/>
      <c r="BT2839" s="223"/>
      <c r="BU2839" s="225"/>
      <c r="BV2839" s="5"/>
      <c r="BW2839" s="92"/>
      <c r="BX2839" s="223"/>
      <c r="BY2839" s="225"/>
      <c r="BZ2839" s="5"/>
      <c r="CA2839" s="92"/>
      <c r="CB2839" s="223"/>
      <c r="CC2839" s="2"/>
      <c r="CD2839" s="105"/>
      <c r="CE2839" s="169"/>
      <c r="CF2839" s="169"/>
      <c r="CG2839" s="169"/>
      <c r="CH2839" s="169"/>
      <c r="CI2839" s="169"/>
      <c r="CJ2839" s="169"/>
      <c r="CK2839" s="169"/>
    </row>
    <row r="2840" spans="2:89" x14ac:dyDescent="0.2">
      <c r="B2840" s="221">
        <v>2836</v>
      </c>
      <c r="C2840" s="68"/>
      <c r="D2840" s="186"/>
      <c r="E2840" s="187"/>
      <c r="F2840" s="188"/>
      <c r="G2840" s="92"/>
      <c r="H2840" s="92"/>
      <c r="I2840" s="92"/>
      <c r="J2840" s="92"/>
      <c r="K2840" s="92"/>
      <c r="L2840" s="92"/>
      <c r="M2840" s="92"/>
      <c r="N2840" s="92"/>
      <c r="O2840" s="92"/>
      <c r="P2840" s="92"/>
      <c r="Q2840" s="5"/>
      <c r="R2840" s="5"/>
      <c r="S2840" s="5"/>
      <c r="T2840" s="5"/>
      <c r="U2840" s="5"/>
      <c r="V2840" s="5"/>
      <c r="W2840" s="5"/>
      <c r="X2840" s="98"/>
      <c r="Y2840" s="92"/>
      <c r="Z2840" s="93"/>
      <c r="AA2840" s="2"/>
      <c r="AB2840" s="103"/>
      <c r="AC2840" s="103"/>
      <c r="AD2840" s="136"/>
      <c r="AE2840" s="98"/>
      <c r="AF2840" s="5"/>
      <c r="AG2840" s="92"/>
      <c r="AH2840" s="92"/>
      <c r="AI2840" s="98"/>
      <c r="AJ2840" s="92"/>
      <c r="AK2840" s="92"/>
      <c r="AL2840" s="92"/>
      <c r="AM2840" s="92"/>
      <c r="AN2840" s="98"/>
      <c r="AO2840" s="92"/>
      <c r="AP2840" s="92"/>
      <c r="AQ2840" s="92"/>
      <c r="AR2840" s="92"/>
      <c r="AS2840" s="98"/>
      <c r="AT2840" s="92"/>
      <c r="AU2840" s="92"/>
      <c r="AV2840" s="92"/>
      <c r="AW2840" s="92"/>
      <c r="AX2840" s="98"/>
      <c r="AY2840" s="92"/>
      <c r="AZ2840" s="92"/>
      <c r="BA2840" s="92"/>
      <c r="BB2840" s="92"/>
      <c r="BC2840" s="98"/>
      <c r="BD2840" s="92"/>
      <c r="BE2840" s="92"/>
      <c r="BF2840" s="92"/>
      <c r="BG2840" s="92"/>
      <c r="BH2840" s="98"/>
      <c r="BI2840" s="106"/>
      <c r="BJ2840" s="5"/>
      <c r="BK2840" s="5"/>
      <c r="BL2840" s="5"/>
      <c r="BM2840" s="100"/>
      <c r="BN2840" s="151"/>
      <c r="BO2840" s="98"/>
      <c r="BP2840" s="5"/>
      <c r="BQ2840" s="5"/>
      <c r="BR2840" s="5"/>
      <c r="BS2840" s="92"/>
      <c r="BT2840" s="223"/>
      <c r="BU2840" s="225"/>
      <c r="BV2840" s="5"/>
      <c r="BW2840" s="92"/>
      <c r="BX2840" s="223"/>
      <c r="BY2840" s="225"/>
      <c r="BZ2840" s="5"/>
      <c r="CA2840" s="92"/>
      <c r="CB2840" s="223"/>
      <c r="CC2840" s="2"/>
      <c r="CD2840" s="105"/>
      <c r="CE2840" s="169"/>
      <c r="CF2840" s="169"/>
      <c r="CG2840" s="169"/>
      <c r="CH2840" s="169"/>
      <c r="CI2840" s="169"/>
      <c r="CJ2840" s="169"/>
      <c r="CK2840" s="169"/>
    </row>
    <row r="2841" spans="2:89" x14ac:dyDescent="0.2">
      <c r="B2841" s="221">
        <v>2837</v>
      </c>
      <c r="C2841" s="68"/>
      <c r="D2841" s="186"/>
      <c r="E2841" s="187"/>
      <c r="F2841" s="188"/>
      <c r="G2841" s="92"/>
      <c r="H2841" s="92"/>
      <c r="I2841" s="92"/>
      <c r="J2841" s="92"/>
      <c r="K2841" s="92"/>
      <c r="L2841" s="92"/>
      <c r="M2841" s="92"/>
      <c r="N2841" s="92"/>
      <c r="O2841" s="92"/>
      <c r="P2841" s="92"/>
      <c r="Q2841" s="5"/>
      <c r="R2841" s="5"/>
      <c r="S2841" s="5"/>
      <c r="T2841" s="5"/>
      <c r="U2841" s="5"/>
      <c r="V2841" s="5"/>
      <c r="W2841" s="5"/>
      <c r="X2841" s="98"/>
      <c r="Y2841" s="92"/>
      <c r="Z2841" s="93"/>
      <c r="AA2841" s="2"/>
      <c r="AB2841" s="103"/>
      <c r="AC2841" s="103"/>
      <c r="AD2841" s="136"/>
      <c r="AE2841" s="98"/>
      <c r="AF2841" s="5"/>
      <c r="AG2841" s="92"/>
      <c r="AH2841" s="92"/>
      <c r="AI2841" s="98"/>
      <c r="AJ2841" s="92"/>
      <c r="AK2841" s="92"/>
      <c r="AL2841" s="92"/>
      <c r="AM2841" s="92"/>
      <c r="AN2841" s="98"/>
      <c r="AO2841" s="92"/>
      <c r="AP2841" s="92"/>
      <c r="AQ2841" s="92"/>
      <c r="AR2841" s="92"/>
      <c r="AS2841" s="98"/>
      <c r="AT2841" s="92"/>
      <c r="AU2841" s="92"/>
      <c r="AV2841" s="92"/>
      <c r="AW2841" s="92"/>
      <c r="AX2841" s="98"/>
      <c r="AY2841" s="92"/>
      <c r="AZ2841" s="92"/>
      <c r="BA2841" s="92"/>
      <c r="BB2841" s="92"/>
      <c r="BC2841" s="98"/>
      <c r="BD2841" s="92"/>
      <c r="BE2841" s="92"/>
      <c r="BF2841" s="92"/>
      <c r="BG2841" s="92"/>
      <c r="BH2841" s="98"/>
      <c r="BI2841" s="106"/>
      <c r="BJ2841" s="5"/>
      <c r="BK2841" s="5"/>
      <c r="BL2841" s="5"/>
      <c r="BM2841" s="100"/>
      <c r="BN2841" s="151"/>
      <c r="BO2841" s="98"/>
      <c r="BP2841" s="5"/>
      <c r="BQ2841" s="5"/>
      <c r="BR2841" s="5"/>
      <c r="BS2841" s="92"/>
      <c r="BT2841" s="223"/>
      <c r="BU2841" s="225"/>
      <c r="BV2841" s="5"/>
      <c r="BW2841" s="92"/>
      <c r="BX2841" s="223"/>
      <c r="BY2841" s="225"/>
      <c r="BZ2841" s="5"/>
      <c r="CA2841" s="92"/>
      <c r="CB2841" s="223"/>
      <c r="CC2841" s="2"/>
      <c r="CD2841" s="105"/>
      <c r="CE2841" s="169"/>
      <c r="CF2841" s="169"/>
      <c r="CG2841" s="169"/>
      <c r="CH2841" s="169"/>
      <c r="CI2841" s="169"/>
      <c r="CJ2841" s="169"/>
      <c r="CK2841" s="169"/>
    </row>
    <row r="2842" spans="2:89" x14ac:dyDescent="0.2">
      <c r="B2842" s="221">
        <v>2838</v>
      </c>
      <c r="C2842" s="68"/>
      <c r="D2842" s="186"/>
      <c r="E2842" s="187"/>
      <c r="F2842" s="188"/>
      <c r="G2842" s="92"/>
      <c r="H2842" s="92"/>
      <c r="I2842" s="92"/>
      <c r="J2842" s="92"/>
      <c r="K2842" s="92"/>
      <c r="L2842" s="92"/>
      <c r="M2842" s="92"/>
      <c r="N2842" s="92"/>
      <c r="O2842" s="92"/>
      <c r="P2842" s="92"/>
      <c r="Q2842" s="5"/>
      <c r="R2842" s="5"/>
      <c r="S2842" s="5"/>
      <c r="T2842" s="5"/>
      <c r="U2842" s="5"/>
      <c r="V2842" s="5"/>
      <c r="W2842" s="5"/>
      <c r="X2842" s="98"/>
      <c r="Y2842" s="92"/>
      <c r="Z2842" s="93"/>
      <c r="AA2842" s="2"/>
      <c r="AB2842" s="103"/>
      <c r="AC2842" s="103"/>
      <c r="AD2842" s="136"/>
      <c r="AE2842" s="98"/>
      <c r="AF2842" s="5"/>
      <c r="AG2842" s="92"/>
      <c r="AH2842" s="92"/>
      <c r="AI2842" s="98"/>
      <c r="AJ2842" s="92"/>
      <c r="AK2842" s="92"/>
      <c r="AL2842" s="92"/>
      <c r="AM2842" s="92"/>
      <c r="AN2842" s="98"/>
      <c r="AO2842" s="92"/>
      <c r="AP2842" s="92"/>
      <c r="AQ2842" s="92"/>
      <c r="AR2842" s="92"/>
      <c r="AS2842" s="98"/>
      <c r="AT2842" s="92"/>
      <c r="AU2842" s="92"/>
      <c r="AV2842" s="92"/>
      <c r="AW2842" s="92"/>
      <c r="AX2842" s="98"/>
      <c r="AY2842" s="92"/>
      <c r="AZ2842" s="92"/>
      <c r="BA2842" s="92"/>
      <c r="BB2842" s="92"/>
      <c r="BC2842" s="98"/>
      <c r="BD2842" s="92"/>
      <c r="BE2842" s="92"/>
      <c r="BF2842" s="92"/>
      <c r="BG2842" s="92"/>
      <c r="BH2842" s="98"/>
      <c r="BI2842" s="106"/>
      <c r="BJ2842" s="5"/>
      <c r="BK2842" s="5"/>
      <c r="BL2842" s="5"/>
      <c r="BM2842" s="100"/>
      <c r="BN2842" s="151"/>
      <c r="BO2842" s="98"/>
      <c r="BP2842" s="5"/>
      <c r="BQ2842" s="5"/>
      <c r="BR2842" s="5"/>
      <c r="BS2842" s="92"/>
      <c r="BT2842" s="223"/>
      <c r="BU2842" s="225"/>
      <c r="BV2842" s="5"/>
      <c r="BW2842" s="92"/>
      <c r="BX2842" s="223"/>
      <c r="BY2842" s="225"/>
      <c r="BZ2842" s="5"/>
      <c r="CA2842" s="92"/>
      <c r="CB2842" s="223"/>
      <c r="CC2842" s="2"/>
      <c r="CD2842" s="105"/>
      <c r="CE2842" s="169"/>
      <c r="CF2842" s="169"/>
      <c r="CG2842" s="169"/>
      <c r="CH2842" s="169"/>
      <c r="CI2842" s="169"/>
      <c r="CJ2842" s="169"/>
      <c r="CK2842" s="169"/>
    </row>
    <row r="2843" spans="2:89" x14ac:dyDescent="0.2">
      <c r="B2843" s="221">
        <v>2839</v>
      </c>
      <c r="C2843" s="68"/>
      <c r="D2843" s="186"/>
      <c r="E2843" s="187"/>
      <c r="F2843" s="188"/>
      <c r="G2843" s="92"/>
      <c r="H2843" s="92"/>
      <c r="I2843" s="92"/>
      <c r="J2843" s="92"/>
      <c r="K2843" s="92"/>
      <c r="L2843" s="92"/>
      <c r="M2843" s="92"/>
      <c r="N2843" s="92"/>
      <c r="O2843" s="92"/>
      <c r="P2843" s="92"/>
      <c r="Q2843" s="5"/>
      <c r="R2843" s="5"/>
      <c r="S2843" s="5"/>
      <c r="T2843" s="5"/>
      <c r="U2843" s="5"/>
      <c r="V2843" s="5"/>
      <c r="W2843" s="5"/>
      <c r="X2843" s="98"/>
      <c r="Y2843" s="92"/>
      <c r="Z2843" s="93"/>
      <c r="AA2843" s="2"/>
      <c r="AB2843" s="103"/>
      <c r="AC2843" s="103"/>
      <c r="AD2843" s="136"/>
      <c r="AE2843" s="98"/>
      <c r="AF2843" s="5"/>
      <c r="AG2843" s="92"/>
      <c r="AH2843" s="92"/>
      <c r="AI2843" s="98"/>
      <c r="AJ2843" s="92"/>
      <c r="AK2843" s="92"/>
      <c r="AL2843" s="92"/>
      <c r="AM2843" s="92"/>
      <c r="AN2843" s="98"/>
      <c r="AO2843" s="92"/>
      <c r="AP2843" s="92"/>
      <c r="AQ2843" s="92"/>
      <c r="AR2843" s="92"/>
      <c r="AS2843" s="98"/>
      <c r="AT2843" s="92"/>
      <c r="AU2843" s="92"/>
      <c r="AV2843" s="92"/>
      <c r="AW2843" s="92"/>
      <c r="AX2843" s="98"/>
      <c r="AY2843" s="92"/>
      <c r="AZ2843" s="92"/>
      <c r="BA2843" s="92"/>
      <c r="BB2843" s="92"/>
      <c r="BC2843" s="98"/>
      <c r="BD2843" s="92"/>
      <c r="BE2843" s="92"/>
      <c r="BF2843" s="92"/>
      <c r="BG2843" s="92"/>
      <c r="BH2843" s="98"/>
      <c r="BI2843" s="106"/>
      <c r="BJ2843" s="5"/>
      <c r="BK2843" s="5"/>
      <c r="BL2843" s="5"/>
      <c r="BM2843" s="100"/>
      <c r="BN2843" s="151"/>
      <c r="BO2843" s="98"/>
      <c r="BP2843" s="5"/>
      <c r="BQ2843" s="5"/>
      <c r="BR2843" s="5"/>
      <c r="BS2843" s="92"/>
      <c r="BT2843" s="223"/>
      <c r="BU2843" s="225"/>
      <c r="BV2843" s="5"/>
      <c r="BW2843" s="92"/>
      <c r="BX2843" s="223"/>
      <c r="BY2843" s="225"/>
      <c r="BZ2843" s="5"/>
      <c r="CA2843" s="92"/>
      <c r="CB2843" s="223"/>
      <c r="CC2843" s="2"/>
      <c r="CD2843" s="105"/>
      <c r="CE2843" s="169"/>
      <c r="CF2843" s="169"/>
      <c r="CG2843" s="169"/>
      <c r="CH2843" s="169"/>
      <c r="CI2843" s="169"/>
      <c r="CJ2843" s="169"/>
      <c r="CK2843" s="169"/>
    </row>
    <row r="2844" spans="2:89" x14ac:dyDescent="0.2">
      <c r="B2844" s="221">
        <v>2840</v>
      </c>
      <c r="C2844" s="68"/>
      <c r="D2844" s="186"/>
      <c r="E2844" s="187"/>
      <c r="F2844" s="188"/>
      <c r="G2844" s="92"/>
      <c r="H2844" s="92"/>
      <c r="I2844" s="92"/>
      <c r="J2844" s="92"/>
      <c r="K2844" s="92"/>
      <c r="L2844" s="92"/>
      <c r="M2844" s="92"/>
      <c r="N2844" s="92"/>
      <c r="O2844" s="92"/>
      <c r="P2844" s="92"/>
      <c r="Q2844" s="5"/>
      <c r="R2844" s="5"/>
      <c r="S2844" s="5"/>
      <c r="T2844" s="5"/>
      <c r="U2844" s="5"/>
      <c r="V2844" s="5"/>
      <c r="W2844" s="5"/>
      <c r="X2844" s="98"/>
      <c r="Y2844" s="92"/>
      <c r="Z2844" s="93"/>
      <c r="AA2844" s="2"/>
      <c r="AB2844" s="103"/>
      <c r="AC2844" s="103"/>
      <c r="AD2844" s="136"/>
      <c r="AE2844" s="98"/>
      <c r="AF2844" s="5"/>
      <c r="AG2844" s="92"/>
      <c r="AH2844" s="92"/>
      <c r="AI2844" s="98"/>
      <c r="AJ2844" s="92"/>
      <c r="AK2844" s="92"/>
      <c r="AL2844" s="92"/>
      <c r="AM2844" s="92"/>
      <c r="AN2844" s="98"/>
      <c r="AO2844" s="92"/>
      <c r="AP2844" s="92"/>
      <c r="AQ2844" s="92"/>
      <c r="AR2844" s="92"/>
      <c r="AS2844" s="98"/>
      <c r="AT2844" s="92"/>
      <c r="AU2844" s="92"/>
      <c r="AV2844" s="92"/>
      <c r="AW2844" s="92"/>
      <c r="AX2844" s="98"/>
      <c r="AY2844" s="92"/>
      <c r="AZ2844" s="92"/>
      <c r="BA2844" s="92"/>
      <c r="BB2844" s="92"/>
      <c r="BC2844" s="98"/>
      <c r="BD2844" s="92"/>
      <c r="BE2844" s="92"/>
      <c r="BF2844" s="92"/>
      <c r="BG2844" s="92"/>
      <c r="BH2844" s="98"/>
      <c r="BI2844" s="106"/>
      <c r="BJ2844" s="5"/>
      <c r="BK2844" s="5"/>
      <c r="BL2844" s="5"/>
      <c r="BM2844" s="100"/>
      <c r="BN2844" s="151"/>
      <c r="BO2844" s="98"/>
      <c r="BP2844" s="5"/>
      <c r="BQ2844" s="5"/>
      <c r="BR2844" s="5"/>
      <c r="BS2844" s="92"/>
      <c r="BT2844" s="223"/>
      <c r="BU2844" s="225"/>
      <c r="BV2844" s="5"/>
      <c r="BW2844" s="92"/>
      <c r="BX2844" s="223"/>
      <c r="BY2844" s="225"/>
      <c r="BZ2844" s="5"/>
      <c r="CA2844" s="92"/>
      <c r="CB2844" s="223"/>
      <c r="CC2844" s="2"/>
      <c r="CD2844" s="105"/>
      <c r="CE2844" s="169"/>
      <c r="CF2844" s="169"/>
      <c r="CG2844" s="169"/>
      <c r="CH2844" s="169"/>
      <c r="CI2844" s="169"/>
      <c r="CJ2844" s="169"/>
      <c r="CK2844" s="169"/>
    </row>
    <row r="2845" spans="2:89" x14ac:dyDescent="0.2">
      <c r="B2845" s="221">
        <v>2841</v>
      </c>
      <c r="C2845" s="68"/>
      <c r="D2845" s="186"/>
      <c r="E2845" s="187"/>
      <c r="F2845" s="188"/>
      <c r="G2845" s="92"/>
      <c r="H2845" s="92"/>
      <c r="I2845" s="92"/>
      <c r="J2845" s="92"/>
      <c r="K2845" s="92"/>
      <c r="L2845" s="92"/>
      <c r="M2845" s="92"/>
      <c r="N2845" s="92"/>
      <c r="O2845" s="92"/>
      <c r="P2845" s="92"/>
      <c r="Q2845" s="5"/>
      <c r="R2845" s="5"/>
      <c r="S2845" s="5"/>
      <c r="T2845" s="5"/>
      <c r="U2845" s="5"/>
      <c r="V2845" s="5"/>
      <c r="W2845" s="5"/>
      <c r="X2845" s="98"/>
      <c r="Y2845" s="92"/>
      <c r="Z2845" s="93"/>
      <c r="AA2845" s="2"/>
      <c r="AB2845" s="103"/>
      <c r="AC2845" s="103"/>
      <c r="AD2845" s="136"/>
      <c r="AE2845" s="98"/>
      <c r="AF2845" s="5"/>
      <c r="AG2845" s="92"/>
      <c r="AH2845" s="92"/>
      <c r="AI2845" s="98"/>
      <c r="AJ2845" s="92"/>
      <c r="AK2845" s="92"/>
      <c r="AL2845" s="92"/>
      <c r="AM2845" s="92"/>
      <c r="AN2845" s="98"/>
      <c r="AO2845" s="92"/>
      <c r="AP2845" s="92"/>
      <c r="AQ2845" s="92"/>
      <c r="AR2845" s="92"/>
      <c r="AS2845" s="98"/>
      <c r="AT2845" s="92"/>
      <c r="AU2845" s="92"/>
      <c r="AV2845" s="92"/>
      <c r="AW2845" s="92"/>
      <c r="AX2845" s="98"/>
      <c r="AY2845" s="92"/>
      <c r="AZ2845" s="92"/>
      <c r="BA2845" s="92"/>
      <c r="BB2845" s="92"/>
      <c r="BC2845" s="98"/>
      <c r="BD2845" s="92"/>
      <c r="BE2845" s="92"/>
      <c r="BF2845" s="92"/>
      <c r="BG2845" s="92"/>
      <c r="BH2845" s="98"/>
      <c r="BI2845" s="106"/>
      <c r="BJ2845" s="5"/>
      <c r="BK2845" s="5"/>
      <c r="BL2845" s="5"/>
      <c r="BM2845" s="100"/>
      <c r="BN2845" s="151"/>
      <c r="BO2845" s="98"/>
      <c r="BP2845" s="5"/>
      <c r="BQ2845" s="5"/>
      <c r="BR2845" s="5"/>
      <c r="BS2845" s="92"/>
      <c r="BT2845" s="223"/>
      <c r="BU2845" s="225"/>
      <c r="BV2845" s="5"/>
      <c r="BW2845" s="92"/>
      <c r="BX2845" s="223"/>
      <c r="BY2845" s="225"/>
      <c r="BZ2845" s="5"/>
      <c r="CA2845" s="92"/>
      <c r="CB2845" s="223"/>
      <c r="CC2845" s="2"/>
      <c r="CD2845" s="105"/>
      <c r="CE2845" s="169"/>
      <c r="CF2845" s="169"/>
      <c r="CG2845" s="169"/>
      <c r="CH2845" s="169"/>
      <c r="CI2845" s="169"/>
      <c r="CJ2845" s="169"/>
      <c r="CK2845" s="169"/>
    </row>
    <row r="2846" spans="2:89" x14ac:dyDescent="0.2">
      <c r="B2846" s="221">
        <v>2842</v>
      </c>
      <c r="C2846" s="68"/>
      <c r="D2846" s="186"/>
      <c r="E2846" s="187"/>
      <c r="F2846" s="188"/>
      <c r="G2846" s="92"/>
      <c r="H2846" s="92"/>
      <c r="I2846" s="92"/>
      <c r="J2846" s="92"/>
      <c r="K2846" s="92"/>
      <c r="L2846" s="92"/>
      <c r="M2846" s="92"/>
      <c r="N2846" s="92"/>
      <c r="O2846" s="92"/>
      <c r="P2846" s="92"/>
      <c r="Q2846" s="5"/>
      <c r="R2846" s="5"/>
      <c r="S2846" s="5"/>
      <c r="T2846" s="5"/>
      <c r="U2846" s="5"/>
      <c r="V2846" s="5"/>
      <c r="W2846" s="5"/>
      <c r="X2846" s="98"/>
      <c r="Y2846" s="92"/>
      <c r="Z2846" s="93"/>
      <c r="AA2846" s="2"/>
      <c r="AB2846" s="103"/>
      <c r="AC2846" s="103"/>
      <c r="AD2846" s="136"/>
      <c r="AE2846" s="98"/>
      <c r="AF2846" s="5"/>
      <c r="AG2846" s="92"/>
      <c r="AH2846" s="92"/>
      <c r="AI2846" s="98"/>
      <c r="AJ2846" s="92"/>
      <c r="AK2846" s="92"/>
      <c r="AL2846" s="92"/>
      <c r="AM2846" s="92"/>
      <c r="AN2846" s="98"/>
      <c r="AO2846" s="92"/>
      <c r="AP2846" s="92"/>
      <c r="AQ2846" s="92"/>
      <c r="AR2846" s="92"/>
      <c r="AS2846" s="98"/>
      <c r="AT2846" s="92"/>
      <c r="AU2846" s="92"/>
      <c r="AV2846" s="92"/>
      <c r="AW2846" s="92"/>
      <c r="AX2846" s="98"/>
      <c r="AY2846" s="92"/>
      <c r="AZ2846" s="92"/>
      <c r="BA2846" s="92"/>
      <c r="BB2846" s="92"/>
      <c r="BC2846" s="98"/>
      <c r="BD2846" s="92"/>
      <c r="BE2846" s="92"/>
      <c r="BF2846" s="92"/>
      <c r="BG2846" s="92"/>
      <c r="BH2846" s="98"/>
      <c r="BI2846" s="106"/>
      <c r="BJ2846" s="5"/>
      <c r="BK2846" s="5"/>
      <c r="BL2846" s="5"/>
      <c r="BM2846" s="100"/>
      <c r="BN2846" s="151"/>
      <c r="BO2846" s="98"/>
      <c r="BP2846" s="5"/>
      <c r="BQ2846" s="5"/>
      <c r="BR2846" s="5"/>
      <c r="BS2846" s="92"/>
      <c r="BT2846" s="223"/>
      <c r="BU2846" s="225"/>
      <c r="BV2846" s="5"/>
      <c r="BW2846" s="92"/>
      <c r="BX2846" s="223"/>
      <c r="BY2846" s="225"/>
      <c r="BZ2846" s="5"/>
      <c r="CA2846" s="92"/>
      <c r="CB2846" s="223"/>
      <c r="CC2846" s="2"/>
      <c r="CD2846" s="105"/>
      <c r="CE2846" s="169"/>
      <c r="CF2846" s="169"/>
      <c r="CG2846" s="169"/>
      <c r="CH2846" s="169"/>
      <c r="CI2846" s="169"/>
      <c r="CJ2846" s="169"/>
      <c r="CK2846" s="169"/>
    </row>
    <row r="2847" spans="2:89" x14ac:dyDescent="0.2">
      <c r="B2847" s="221">
        <v>2843</v>
      </c>
      <c r="C2847" s="68"/>
      <c r="D2847" s="186"/>
      <c r="E2847" s="187"/>
      <c r="F2847" s="188"/>
      <c r="G2847" s="92"/>
      <c r="H2847" s="92"/>
      <c r="I2847" s="92"/>
      <c r="J2847" s="92"/>
      <c r="K2847" s="92"/>
      <c r="L2847" s="92"/>
      <c r="M2847" s="92"/>
      <c r="N2847" s="92"/>
      <c r="O2847" s="92"/>
      <c r="P2847" s="92"/>
      <c r="Q2847" s="5"/>
      <c r="R2847" s="5"/>
      <c r="S2847" s="5"/>
      <c r="T2847" s="5"/>
      <c r="U2847" s="5"/>
      <c r="V2847" s="5"/>
      <c r="W2847" s="5"/>
      <c r="X2847" s="98"/>
      <c r="Y2847" s="92"/>
      <c r="Z2847" s="93"/>
      <c r="AA2847" s="2"/>
      <c r="AB2847" s="103"/>
      <c r="AC2847" s="103"/>
      <c r="AD2847" s="136"/>
      <c r="AE2847" s="98"/>
      <c r="AF2847" s="5"/>
      <c r="AG2847" s="92"/>
      <c r="AH2847" s="92"/>
      <c r="AI2847" s="98"/>
      <c r="AJ2847" s="92"/>
      <c r="AK2847" s="92"/>
      <c r="AL2847" s="92"/>
      <c r="AM2847" s="92"/>
      <c r="AN2847" s="98"/>
      <c r="AO2847" s="92"/>
      <c r="AP2847" s="92"/>
      <c r="AQ2847" s="92"/>
      <c r="AR2847" s="92"/>
      <c r="AS2847" s="98"/>
      <c r="AT2847" s="92"/>
      <c r="AU2847" s="92"/>
      <c r="AV2847" s="92"/>
      <c r="AW2847" s="92"/>
      <c r="AX2847" s="98"/>
      <c r="AY2847" s="92"/>
      <c r="AZ2847" s="92"/>
      <c r="BA2847" s="92"/>
      <c r="BB2847" s="92"/>
      <c r="BC2847" s="98"/>
      <c r="BD2847" s="92"/>
      <c r="BE2847" s="92"/>
      <c r="BF2847" s="92"/>
      <c r="BG2847" s="92"/>
      <c r="BH2847" s="98"/>
      <c r="BI2847" s="106"/>
      <c r="BJ2847" s="5"/>
      <c r="BK2847" s="5"/>
      <c r="BL2847" s="5"/>
      <c r="BM2847" s="100"/>
      <c r="BN2847" s="151"/>
      <c r="BO2847" s="98"/>
      <c r="BP2847" s="5"/>
      <c r="BQ2847" s="5"/>
      <c r="BR2847" s="5"/>
      <c r="BS2847" s="92"/>
      <c r="BT2847" s="223"/>
      <c r="BU2847" s="225"/>
      <c r="BV2847" s="5"/>
      <c r="BW2847" s="92"/>
      <c r="BX2847" s="223"/>
      <c r="BY2847" s="225"/>
      <c r="BZ2847" s="5"/>
      <c r="CA2847" s="92"/>
      <c r="CB2847" s="223"/>
      <c r="CC2847" s="2"/>
      <c r="CD2847" s="105"/>
      <c r="CE2847" s="169"/>
      <c r="CF2847" s="169"/>
      <c r="CG2847" s="169"/>
      <c r="CH2847" s="169"/>
      <c r="CI2847" s="169"/>
      <c r="CJ2847" s="169"/>
      <c r="CK2847" s="169"/>
    </row>
    <row r="2848" spans="2:89" x14ac:dyDescent="0.2">
      <c r="B2848" s="221">
        <v>2844</v>
      </c>
      <c r="C2848" s="68"/>
      <c r="D2848" s="186"/>
      <c r="E2848" s="187"/>
      <c r="F2848" s="188"/>
      <c r="G2848" s="92"/>
      <c r="H2848" s="92"/>
      <c r="I2848" s="92"/>
      <c r="J2848" s="92"/>
      <c r="K2848" s="92"/>
      <c r="L2848" s="92"/>
      <c r="M2848" s="92"/>
      <c r="N2848" s="92"/>
      <c r="O2848" s="92"/>
      <c r="P2848" s="92"/>
      <c r="Q2848" s="5"/>
      <c r="R2848" s="5"/>
      <c r="S2848" s="5"/>
      <c r="T2848" s="5"/>
      <c r="U2848" s="5"/>
      <c r="V2848" s="5"/>
      <c r="W2848" s="5"/>
      <c r="X2848" s="98"/>
      <c r="Y2848" s="92"/>
      <c r="Z2848" s="93"/>
      <c r="AA2848" s="2"/>
      <c r="AB2848" s="103"/>
      <c r="AC2848" s="103"/>
      <c r="AD2848" s="136"/>
      <c r="AE2848" s="98"/>
      <c r="AF2848" s="5"/>
      <c r="AG2848" s="92"/>
      <c r="AH2848" s="92"/>
      <c r="AI2848" s="98"/>
      <c r="AJ2848" s="92"/>
      <c r="AK2848" s="92"/>
      <c r="AL2848" s="92"/>
      <c r="AM2848" s="92"/>
      <c r="AN2848" s="98"/>
      <c r="AO2848" s="92"/>
      <c r="AP2848" s="92"/>
      <c r="AQ2848" s="92"/>
      <c r="AR2848" s="92"/>
      <c r="AS2848" s="98"/>
      <c r="AT2848" s="92"/>
      <c r="AU2848" s="92"/>
      <c r="AV2848" s="92"/>
      <c r="AW2848" s="92"/>
      <c r="AX2848" s="98"/>
      <c r="AY2848" s="92"/>
      <c r="AZ2848" s="92"/>
      <c r="BA2848" s="92"/>
      <c r="BB2848" s="92"/>
      <c r="BC2848" s="98"/>
      <c r="BD2848" s="92"/>
      <c r="BE2848" s="92"/>
      <c r="BF2848" s="92"/>
      <c r="BG2848" s="92"/>
      <c r="BH2848" s="98"/>
      <c r="BI2848" s="106"/>
      <c r="BJ2848" s="5"/>
      <c r="BK2848" s="5"/>
      <c r="BL2848" s="5"/>
      <c r="BM2848" s="100"/>
      <c r="BN2848" s="151"/>
      <c r="BO2848" s="98"/>
      <c r="BP2848" s="5"/>
      <c r="BQ2848" s="5"/>
      <c r="BR2848" s="5"/>
      <c r="BS2848" s="92"/>
      <c r="BT2848" s="223"/>
      <c r="BU2848" s="225"/>
      <c r="BV2848" s="5"/>
      <c r="BW2848" s="92"/>
      <c r="BX2848" s="223"/>
      <c r="BY2848" s="225"/>
      <c r="BZ2848" s="5"/>
      <c r="CA2848" s="92"/>
      <c r="CB2848" s="223"/>
      <c r="CC2848" s="2"/>
      <c r="CD2848" s="105"/>
      <c r="CE2848" s="169"/>
      <c r="CF2848" s="169"/>
      <c r="CG2848" s="169"/>
      <c r="CH2848" s="169"/>
      <c r="CI2848" s="169"/>
      <c r="CJ2848" s="169"/>
      <c r="CK2848" s="169"/>
    </row>
    <row r="2849" spans="2:89" x14ac:dyDescent="0.2">
      <c r="B2849" s="221">
        <v>2845</v>
      </c>
      <c r="C2849" s="68"/>
      <c r="D2849" s="186"/>
      <c r="E2849" s="187"/>
      <c r="F2849" s="188"/>
      <c r="G2849" s="92"/>
      <c r="H2849" s="92"/>
      <c r="I2849" s="92"/>
      <c r="J2849" s="92"/>
      <c r="K2849" s="92"/>
      <c r="L2849" s="92"/>
      <c r="M2849" s="92"/>
      <c r="N2849" s="92"/>
      <c r="O2849" s="92"/>
      <c r="P2849" s="92"/>
      <c r="Q2849" s="5"/>
      <c r="R2849" s="5"/>
      <c r="S2849" s="5"/>
      <c r="T2849" s="5"/>
      <c r="U2849" s="5"/>
      <c r="V2849" s="5"/>
      <c r="W2849" s="5"/>
      <c r="X2849" s="98"/>
      <c r="Y2849" s="92"/>
      <c r="Z2849" s="93"/>
      <c r="AA2849" s="2"/>
      <c r="AB2849" s="103"/>
      <c r="AC2849" s="103"/>
      <c r="AD2849" s="136"/>
      <c r="AE2849" s="98"/>
      <c r="AF2849" s="5"/>
      <c r="AG2849" s="92"/>
      <c r="AH2849" s="92"/>
      <c r="AI2849" s="98"/>
      <c r="AJ2849" s="92"/>
      <c r="AK2849" s="92"/>
      <c r="AL2849" s="92"/>
      <c r="AM2849" s="92"/>
      <c r="AN2849" s="98"/>
      <c r="AO2849" s="92"/>
      <c r="AP2849" s="92"/>
      <c r="AQ2849" s="92"/>
      <c r="AR2849" s="92"/>
      <c r="AS2849" s="98"/>
      <c r="AT2849" s="92"/>
      <c r="AU2849" s="92"/>
      <c r="AV2849" s="92"/>
      <c r="AW2849" s="92"/>
      <c r="AX2849" s="98"/>
      <c r="AY2849" s="92"/>
      <c r="AZ2849" s="92"/>
      <c r="BA2849" s="92"/>
      <c r="BB2849" s="92"/>
      <c r="BC2849" s="98"/>
      <c r="BD2849" s="92"/>
      <c r="BE2849" s="92"/>
      <c r="BF2849" s="92"/>
      <c r="BG2849" s="92"/>
      <c r="BH2849" s="98"/>
      <c r="BI2849" s="106"/>
      <c r="BJ2849" s="5"/>
      <c r="BK2849" s="5"/>
      <c r="BL2849" s="5"/>
      <c r="BM2849" s="100"/>
      <c r="BN2849" s="151"/>
      <c r="BO2849" s="98"/>
      <c r="BP2849" s="5"/>
      <c r="BQ2849" s="5"/>
      <c r="BR2849" s="5"/>
      <c r="BS2849" s="92"/>
      <c r="BT2849" s="223"/>
      <c r="BU2849" s="225"/>
      <c r="BV2849" s="5"/>
      <c r="BW2849" s="92"/>
      <c r="BX2849" s="223"/>
      <c r="BY2849" s="225"/>
      <c r="BZ2849" s="5"/>
      <c r="CA2849" s="92"/>
      <c r="CB2849" s="223"/>
      <c r="CC2849" s="2"/>
      <c r="CD2849" s="105"/>
      <c r="CE2849" s="169"/>
      <c r="CF2849" s="169"/>
      <c r="CG2849" s="169"/>
      <c r="CH2849" s="169"/>
      <c r="CI2849" s="169"/>
      <c r="CJ2849" s="169"/>
      <c r="CK2849" s="169"/>
    </row>
    <row r="2850" spans="2:89" x14ac:dyDescent="0.2">
      <c r="B2850" s="221">
        <v>2846</v>
      </c>
      <c r="C2850" s="68"/>
      <c r="D2850" s="186"/>
      <c r="E2850" s="187"/>
      <c r="F2850" s="188"/>
      <c r="G2850" s="92"/>
      <c r="H2850" s="92"/>
      <c r="I2850" s="92"/>
      <c r="J2850" s="92"/>
      <c r="K2850" s="92"/>
      <c r="L2850" s="92"/>
      <c r="M2850" s="92"/>
      <c r="N2850" s="92"/>
      <c r="O2850" s="92"/>
      <c r="P2850" s="92"/>
      <c r="Q2850" s="5"/>
      <c r="R2850" s="5"/>
      <c r="S2850" s="5"/>
      <c r="T2850" s="5"/>
      <c r="U2850" s="5"/>
      <c r="V2850" s="5"/>
      <c r="W2850" s="5"/>
      <c r="X2850" s="98"/>
      <c r="Y2850" s="92"/>
      <c r="Z2850" s="93"/>
      <c r="AA2850" s="2"/>
      <c r="AB2850" s="103"/>
      <c r="AC2850" s="103"/>
      <c r="AD2850" s="136"/>
      <c r="AE2850" s="98"/>
      <c r="AF2850" s="5"/>
      <c r="AG2850" s="92"/>
      <c r="AH2850" s="92"/>
      <c r="AI2850" s="98"/>
      <c r="AJ2850" s="92"/>
      <c r="AK2850" s="92"/>
      <c r="AL2850" s="92"/>
      <c r="AM2850" s="92"/>
      <c r="AN2850" s="98"/>
      <c r="AO2850" s="92"/>
      <c r="AP2850" s="92"/>
      <c r="AQ2850" s="92"/>
      <c r="AR2850" s="92"/>
      <c r="AS2850" s="98"/>
      <c r="AT2850" s="92"/>
      <c r="AU2850" s="92"/>
      <c r="AV2850" s="92"/>
      <c r="AW2850" s="92"/>
      <c r="AX2850" s="98"/>
      <c r="AY2850" s="92"/>
      <c r="AZ2850" s="92"/>
      <c r="BA2850" s="92"/>
      <c r="BB2850" s="92"/>
      <c r="BC2850" s="98"/>
      <c r="BD2850" s="92"/>
      <c r="BE2850" s="92"/>
      <c r="BF2850" s="92"/>
      <c r="BG2850" s="92"/>
      <c r="BH2850" s="98"/>
      <c r="BI2850" s="106"/>
      <c r="BJ2850" s="5"/>
      <c r="BK2850" s="5"/>
      <c r="BL2850" s="5"/>
      <c r="BM2850" s="100"/>
      <c r="BN2850" s="151"/>
      <c r="BO2850" s="98"/>
      <c r="BP2850" s="5"/>
      <c r="BQ2850" s="5"/>
      <c r="BR2850" s="5"/>
      <c r="BS2850" s="92"/>
      <c r="BT2850" s="223"/>
      <c r="BU2850" s="225"/>
      <c r="BV2850" s="5"/>
      <c r="BW2850" s="92"/>
      <c r="BX2850" s="223"/>
      <c r="BY2850" s="225"/>
      <c r="BZ2850" s="5"/>
      <c r="CA2850" s="92"/>
      <c r="CB2850" s="223"/>
      <c r="CC2850" s="2"/>
      <c r="CD2850" s="105"/>
      <c r="CE2850" s="169"/>
      <c r="CF2850" s="169"/>
      <c r="CG2850" s="169"/>
      <c r="CH2850" s="169"/>
      <c r="CI2850" s="169"/>
      <c r="CJ2850" s="169"/>
      <c r="CK2850" s="169"/>
    </row>
    <row r="2851" spans="2:89" x14ac:dyDescent="0.2">
      <c r="B2851" s="221">
        <v>2847</v>
      </c>
      <c r="C2851" s="68"/>
      <c r="D2851" s="186"/>
      <c r="E2851" s="187"/>
      <c r="F2851" s="188"/>
      <c r="G2851" s="92"/>
      <c r="H2851" s="92"/>
      <c r="I2851" s="92"/>
      <c r="J2851" s="92"/>
      <c r="K2851" s="92"/>
      <c r="L2851" s="92"/>
      <c r="M2851" s="92"/>
      <c r="N2851" s="92"/>
      <c r="O2851" s="92"/>
      <c r="P2851" s="92"/>
      <c r="Q2851" s="5"/>
      <c r="R2851" s="5"/>
      <c r="S2851" s="5"/>
      <c r="T2851" s="5"/>
      <c r="U2851" s="5"/>
      <c r="V2851" s="5"/>
      <c r="W2851" s="5"/>
      <c r="X2851" s="98"/>
      <c r="Y2851" s="92"/>
      <c r="Z2851" s="93"/>
      <c r="AA2851" s="2"/>
      <c r="AB2851" s="103"/>
      <c r="AC2851" s="103"/>
      <c r="AD2851" s="136"/>
      <c r="AE2851" s="98"/>
      <c r="AF2851" s="5"/>
      <c r="AG2851" s="92"/>
      <c r="AH2851" s="92"/>
      <c r="AI2851" s="98"/>
      <c r="AJ2851" s="92"/>
      <c r="AK2851" s="92"/>
      <c r="AL2851" s="92"/>
      <c r="AM2851" s="92"/>
      <c r="AN2851" s="98"/>
      <c r="AO2851" s="92"/>
      <c r="AP2851" s="92"/>
      <c r="AQ2851" s="92"/>
      <c r="AR2851" s="92"/>
      <c r="AS2851" s="98"/>
      <c r="AT2851" s="92"/>
      <c r="AU2851" s="92"/>
      <c r="AV2851" s="92"/>
      <c r="AW2851" s="92"/>
      <c r="AX2851" s="98"/>
      <c r="AY2851" s="92"/>
      <c r="AZ2851" s="92"/>
      <c r="BA2851" s="92"/>
      <c r="BB2851" s="92"/>
      <c r="BC2851" s="98"/>
      <c r="BD2851" s="92"/>
      <c r="BE2851" s="92"/>
      <c r="BF2851" s="92"/>
      <c r="BG2851" s="92"/>
      <c r="BH2851" s="98"/>
      <c r="BI2851" s="106"/>
      <c r="BJ2851" s="5"/>
      <c r="BK2851" s="5"/>
      <c r="BL2851" s="5"/>
      <c r="BM2851" s="100"/>
      <c r="BN2851" s="151"/>
      <c r="BO2851" s="98"/>
      <c r="BP2851" s="5"/>
      <c r="BQ2851" s="5"/>
      <c r="BR2851" s="5"/>
      <c r="BS2851" s="92"/>
      <c r="BT2851" s="223"/>
      <c r="BU2851" s="225"/>
      <c r="BV2851" s="5"/>
      <c r="BW2851" s="92"/>
      <c r="BX2851" s="223"/>
      <c r="BY2851" s="225"/>
      <c r="BZ2851" s="5"/>
      <c r="CA2851" s="92"/>
      <c r="CB2851" s="223"/>
      <c r="CC2851" s="2"/>
      <c r="CD2851" s="105"/>
      <c r="CE2851" s="169"/>
      <c r="CF2851" s="169"/>
      <c r="CG2851" s="169"/>
      <c r="CH2851" s="169"/>
      <c r="CI2851" s="169"/>
      <c r="CJ2851" s="169"/>
      <c r="CK2851" s="169"/>
    </row>
    <row r="2852" spans="2:89" x14ac:dyDescent="0.2">
      <c r="B2852" s="221">
        <v>2848</v>
      </c>
      <c r="C2852" s="68"/>
      <c r="D2852" s="186"/>
      <c r="E2852" s="187"/>
      <c r="F2852" s="188"/>
      <c r="G2852" s="92"/>
      <c r="H2852" s="92"/>
      <c r="I2852" s="92"/>
      <c r="J2852" s="92"/>
      <c r="K2852" s="92"/>
      <c r="L2852" s="92"/>
      <c r="M2852" s="92"/>
      <c r="N2852" s="92"/>
      <c r="O2852" s="92"/>
      <c r="P2852" s="92"/>
      <c r="Q2852" s="5"/>
      <c r="R2852" s="5"/>
      <c r="S2852" s="5"/>
      <c r="T2852" s="5"/>
      <c r="U2852" s="5"/>
      <c r="V2852" s="5"/>
      <c r="W2852" s="5"/>
      <c r="X2852" s="98"/>
      <c r="Y2852" s="92"/>
      <c r="Z2852" s="93"/>
      <c r="AA2852" s="2"/>
      <c r="AB2852" s="103"/>
      <c r="AC2852" s="103"/>
      <c r="AD2852" s="136"/>
      <c r="AE2852" s="98"/>
      <c r="AF2852" s="5"/>
      <c r="AG2852" s="92"/>
      <c r="AH2852" s="92"/>
      <c r="AI2852" s="98"/>
      <c r="AJ2852" s="92"/>
      <c r="AK2852" s="92"/>
      <c r="AL2852" s="92"/>
      <c r="AM2852" s="92"/>
      <c r="AN2852" s="98"/>
      <c r="AO2852" s="92"/>
      <c r="AP2852" s="92"/>
      <c r="AQ2852" s="92"/>
      <c r="AR2852" s="92"/>
      <c r="AS2852" s="98"/>
      <c r="AT2852" s="92"/>
      <c r="AU2852" s="92"/>
      <c r="AV2852" s="92"/>
      <c r="AW2852" s="92"/>
      <c r="AX2852" s="98"/>
      <c r="AY2852" s="92"/>
      <c r="AZ2852" s="92"/>
      <c r="BA2852" s="92"/>
      <c r="BB2852" s="92"/>
      <c r="BC2852" s="98"/>
      <c r="BD2852" s="92"/>
      <c r="BE2852" s="92"/>
      <c r="BF2852" s="92"/>
      <c r="BG2852" s="92"/>
      <c r="BH2852" s="98"/>
      <c r="BI2852" s="106"/>
      <c r="BJ2852" s="5"/>
      <c r="BK2852" s="5"/>
      <c r="BL2852" s="5"/>
      <c r="BM2852" s="100"/>
      <c r="BN2852" s="151"/>
      <c r="BO2852" s="98"/>
      <c r="BP2852" s="5"/>
      <c r="BQ2852" s="5"/>
      <c r="BR2852" s="5"/>
      <c r="BS2852" s="92"/>
      <c r="BT2852" s="223"/>
      <c r="BU2852" s="225"/>
      <c r="BV2852" s="5"/>
      <c r="BW2852" s="92"/>
      <c r="BX2852" s="223"/>
      <c r="BY2852" s="225"/>
      <c r="BZ2852" s="5"/>
      <c r="CA2852" s="92"/>
      <c r="CB2852" s="223"/>
      <c r="CC2852" s="2"/>
      <c r="CD2852" s="105"/>
      <c r="CE2852" s="169"/>
      <c r="CF2852" s="169"/>
      <c r="CG2852" s="169"/>
      <c r="CH2852" s="169"/>
      <c r="CI2852" s="169"/>
      <c r="CJ2852" s="169"/>
      <c r="CK2852" s="169"/>
    </row>
    <row r="2853" spans="2:89" x14ac:dyDescent="0.2">
      <c r="B2853" s="221">
        <v>2849</v>
      </c>
      <c r="C2853" s="68"/>
      <c r="D2853" s="186"/>
      <c r="E2853" s="187"/>
      <c r="F2853" s="188"/>
      <c r="G2853" s="92"/>
      <c r="H2853" s="92"/>
      <c r="I2853" s="92"/>
      <c r="J2853" s="92"/>
      <c r="K2853" s="92"/>
      <c r="L2853" s="92"/>
      <c r="M2853" s="92"/>
      <c r="N2853" s="92"/>
      <c r="O2853" s="92"/>
      <c r="P2853" s="92"/>
      <c r="Q2853" s="5"/>
      <c r="R2853" s="5"/>
      <c r="S2853" s="5"/>
      <c r="T2853" s="5"/>
      <c r="U2853" s="5"/>
      <c r="V2853" s="5"/>
      <c r="W2853" s="5"/>
      <c r="X2853" s="98"/>
      <c r="Y2853" s="92"/>
      <c r="Z2853" s="93"/>
      <c r="AA2853" s="2"/>
      <c r="AB2853" s="103"/>
      <c r="AC2853" s="103"/>
      <c r="AD2853" s="136"/>
      <c r="AE2853" s="98"/>
      <c r="AF2853" s="5"/>
      <c r="AG2853" s="92"/>
      <c r="AH2853" s="92"/>
      <c r="AI2853" s="98"/>
      <c r="AJ2853" s="92"/>
      <c r="AK2853" s="92"/>
      <c r="AL2853" s="92"/>
      <c r="AM2853" s="92"/>
      <c r="AN2853" s="98"/>
      <c r="AO2853" s="92"/>
      <c r="AP2853" s="92"/>
      <c r="AQ2853" s="92"/>
      <c r="AR2853" s="92"/>
      <c r="AS2853" s="98"/>
      <c r="AT2853" s="92"/>
      <c r="AU2853" s="92"/>
      <c r="AV2853" s="92"/>
      <c r="AW2853" s="92"/>
      <c r="AX2853" s="98"/>
      <c r="AY2853" s="92"/>
      <c r="AZ2853" s="92"/>
      <c r="BA2853" s="92"/>
      <c r="BB2853" s="92"/>
      <c r="BC2853" s="98"/>
      <c r="BD2853" s="92"/>
      <c r="BE2853" s="92"/>
      <c r="BF2853" s="92"/>
      <c r="BG2853" s="92"/>
      <c r="BH2853" s="98"/>
      <c r="BI2853" s="106"/>
      <c r="BJ2853" s="5"/>
      <c r="BK2853" s="5"/>
      <c r="BL2853" s="5"/>
      <c r="BM2853" s="100"/>
      <c r="BN2853" s="151"/>
      <c r="BO2853" s="98"/>
      <c r="BP2853" s="5"/>
      <c r="BQ2853" s="5"/>
      <c r="BR2853" s="5"/>
      <c r="BS2853" s="92"/>
      <c r="BT2853" s="223"/>
      <c r="BU2853" s="225"/>
      <c r="BV2853" s="5"/>
      <c r="BW2853" s="92"/>
      <c r="BX2853" s="223"/>
      <c r="BY2853" s="225"/>
      <c r="BZ2853" s="5"/>
      <c r="CA2853" s="92"/>
      <c r="CB2853" s="223"/>
      <c r="CC2853" s="2"/>
      <c r="CD2853" s="105"/>
      <c r="CE2853" s="169"/>
      <c r="CF2853" s="169"/>
      <c r="CG2853" s="169"/>
      <c r="CH2853" s="169"/>
      <c r="CI2853" s="169"/>
      <c r="CJ2853" s="169"/>
      <c r="CK2853" s="169"/>
    </row>
    <row r="2854" spans="2:89" x14ac:dyDescent="0.2">
      <c r="B2854" s="221">
        <v>2850</v>
      </c>
      <c r="C2854" s="68"/>
      <c r="D2854" s="186"/>
      <c r="E2854" s="187"/>
      <c r="F2854" s="188"/>
      <c r="G2854" s="92"/>
      <c r="H2854" s="92"/>
      <c r="I2854" s="92"/>
      <c r="J2854" s="92"/>
      <c r="K2854" s="92"/>
      <c r="L2854" s="92"/>
      <c r="M2854" s="92"/>
      <c r="N2854" s="92"/>
      <c r="O2854" s="92"/>
      <c r="P2854" s="92"/>
      <c r="Q2854" s="5"/>
      <c r="R2854" s="5"/>
      <c r="S2854" s="5"/>
      <c r="T2854" s="5"/>
      <c r="U2854" s="5"/>
      <c r="V2854" s="5"/>
      <c r="W2854" s="5"/>
      <c r="X2854" s="98"/>
      <c r="Y2854" s="92"/>
      <c r="Z2854" s="93"/>
      <c r="AA2854" s="2"/>
      <c r="AB2854" s="103"/>
      <c r="AC2854" s="103"/>
      <c r="AD2854" s="136"/>
      <c r="AE2854" s="98"/>
      <c r="AF2854" s="5"/>
      <c r="AG2854" s="92"/>
      <c r="AH2854" s="92"/>
      <c r="AI2854" s="98"/>
      <c r="AJ2854" s="92"/>
      <c r="AK2854" s="92"/>
      <c r="AL2854" s="92"/>
      <c r="AM2854" s="92"/>
      <c r="AN2854" s="98"/>
      <c r="AO2854" s="92"/>
      <c r="AP2854" s="92"/>
      <c r="AQ2854" s="92"/>
      <c r="AR2854" s="92"/>
      <c r="AS2854" s="98"/>
      <c r="AT2854" s="92"/>
      <c r="AU2854" s="92"/>
      <c r="AV2854" s="92"/>
      <c r="AW2854" s="92"/>
      <c r="AX2854" s="98"/>
      <c r="AY2854" s="92"/>
      <c r="AZ2854" s="92"/>
      <c r="BA2854" s="92"/>
      <c r="BB2854" s="92"/>
      <c r="BC2854" s="98"/>
      <c r="BD2854" s="92"/>
      <c r="BE2854" s="92"/>
      <c r="BF2854" s="92"/>
      <c r="BG2854" s="92"/>
      <c r="BH2854" s="98"/>
      <c r="BI2854" s="106"/>
      <c r="BJ2854" s="5"/>
      <c r="BK2854" s="5"/>
      <c r="BL2854" s="5"/>
      <c r="BM2854" s="100"/>
      <c r="BN2854" s="151"/>
      <c r="BO2854" s="98"/>
      <c r="BP2854" s="5"/>
      <c r="BQ2854" s="5"/>
      <c r="BR2854" s="5"/>
      <c r="BS2854" s="92"/>
      <c r="BT2854" s="223"/>
      <c r="BU2854" s="225"/>
      <c r="BV2854" s="5"/>
      <c r="BW2854" s="92"/>
      <c r="BX2854" s="223"/>
      <c r="BY2854" s="225"/>
      <c r="BZ2854" s="5"/>
      <c r="CA2854" s="92"/>
      <c r="CB2854" s="223"/>
      <c r="CC2854" s="2"/>
      <c r="CD2854" s="105"/>
      <c r="CE2854" s="169"/>
      <c r="CF2854" s="169"/>
      <c r="CG2854" s="169"/>
      <c r="CH2854" s="169"/>
      <c r="CI2854" s="169"/>
      <c r="CJ2854" s="169"/>
      <c r="CK2854" s="169"/>
    </row>
    <row r="2855" spans="2:89" x14ac:dyDescent="0.2">
      <c r="B2855" s="221">
        <v>2851</v>
      </c>
      <c r="C2855" s="68"/>
      <c r="D2855" s="186"/>
      <c r="E2855" s="187"/>
      <c r="F2855" s="188"/>
      <c r="G2855" s="92"/>
      <c r="H2855" s="92"/>
      <c r="I2855" s="92"/>
      <c r="J2855" s="92"/>
      <c r="K2855" s="92"/>
      <c r="L2855" s="92"/>
      <c r="M2855" s="92"/>
      <c r="N2855" s="92"/>
      <c r="O2855" s="92"/>
      <c r="P2855" s="92"/>
      <c r="Q2855" s="5"/>
      <c r="R2855" s="5"/>
      <c r="S2855" s="5"/>
      <c r="T2855" s="5"/>
      <c r="U2855" s="5"/>
      <c r="V2855" s="5"/>
      <c r="W2855" s="5"/>
      <c r="X2855" s="98"/>
      <c r="Y2855" s="92"/>
      <c r="Z2855" s="93"/>
      <c r="AA2855" s="2"/>
      <c r="AB2855" s="103"/>
      <c r="AC2855" s="103"/>
      <c r="AD2855" s="136"/>
      <c r="AE2855" s="98"/>
      <c r="AF2855" s="5"/>
      <c r="AG2855" s="92"/>
      <c r="AH2855" s="92"/>
      <c r="AI2855" s="98"/>
      <c r="AJ2855" s="92"/>
      <c r="AK2855" s="92"/>
      <c r="AL2855" s="92"/>
      <c r="AM2855" s="92"/>
      <c r="AN2855" s="98"/>
      <c r="AO2855" s="92"/>
      <c r="AP2855" s="92"/>
      <c r="AQ2855" s="92"/>
      <c r="AR2855" s="92"/>
      <c r="AS2855" s="98"/>
      <c r="AT2855" s="92"/>
      <c r="AU2855" s="92"/>
      <c r="AV2855" s="92"/>
      <c r="AW2855" s="92"/>
      <c r="AX2855" s="98"/>
      <c r="AY2855" s="92"/>
      <c r="AZ2855" s="92"/>
      <c r="BA2855" s="92"/>
      <c r="BB2855" s="92"/>
      <c r="BC2855" s="98"/>
      <c r="BD2855" s="92"/>
      <c r="BE2855" s="92"/>
      <c r="BF2855" s="92"/>
      <c r="BG2855" s="92"/>
      <c r="BH2855" s="98"/>
      <c r="BI2855" s="106"/>
      <c r="BJ2855" s="5"/>
      <c r="BK2855" s="5"/>
      <c r="BL2855" s="5"/>
      <c r="BM2855" s="100"/>
      <c r="BN2855" s="151"/>
      <c r="BO2855" s="98"/>
      <c r="BP2855" s="5"/>
      <c r="BQ2855" s="5"/>
      <c r="BR2855" s="5"/>
      <c r="BS2855" s="92"/>
      <c r="BT2855" s="223"/>
      <c r="BU2855" s="225"/>
      <c r="BV2855" s="5"/>
      <c r="BW2855" s="92"/>
      <c r="BX2855" s="223"/>
      <c r="BY2855" s="225"/>
      <c r="BZ2855" s="5"/>
      <c r="CA2855" s="92"/>
      <c r="CB2855" s="223"/>
      <c r="CC2855" s="2"/>
      <c r="CD2855" s="105"/>
      <c r="CE2855" s="169"/>
      <c r="CF2855" s="169"/>
      <c r="CG2855" s="169"/>
      <c r="CH2855" s="169"/>
      <c r="CI2855" s="169"/>
      <c r="CJ2855" s="169"/>
      <c r="CK2855" s="169"/>
    </row>
    <row r="2856" spans="2:89" x14ac:dyDescent="0.2">
      <c r="B2856" s="221">
        <v>2852</v>
      </c>
      <c r="C2856" s="68"/>
      <c r="D2856" s="186"/>
      <c r="E2856" s="187"/>
      <c r="F2856" s="188"/>
      <c r="G2856" s="92"/>
      <c r="H2856" s="92"/>
      <c r="I2856" s="92"/>
      <c r="J2856" s="92"/>
      <c r="K2856" s="92"/>
      <c r="L2856" s="92"/>
      <c r="M2856" s="92"/>
      <c r="N2856" s="92"/>
      <c r="O2856" s="92"/>
      <c r="P2856" s="92"/>
      <c r="Q2856" s="5"/>
      <c r="R2856" s="5"/>
      <c r="S2856" s="5"/>
      <c r="T2856" s="5"/>
      <c r="U2856" s="5"/>
      <c r="V2856" s="5"/>
      <c r="W2856" s="5"/>
      <c r="X2856" s="98"/>
      <c r="Y2856" s="92"/>
      <c r="Z2856" s="93"/>
      <c r="AA2856" s="2"/>
      <c r="AB2856" s="103"/>
      <c r="AC2856" s="103"/>
      <c r="AD2856" s="136"/>
      <c r="AE2856" s="98"/>
      <c r="AF2856" s="5"/>
      <c r="AG2856" s="92"/>
      <c r="AH2856" s="92"/>
      <c r="AI2856" s="98"/>
      <c r="AJ2856" s="92"/>
      <c r="AK2856" s="92"/>
      <c r="AL2856" s="92"/>
      <c r="AM2856" s="92"/>
      <c r="AN2856" s="98"/>
      <c r="AO2856" s="92"/>
      <c r="AP2856" s="92"/>
      <c r="AQ2856" s="92"/>
      <c r="AR2856" s="92"/>
      <c r="AS2856" s="98"/>
      <c r="AT2856" s="92"/>
      <c r="AU2856" s="92"/>
      <c r="AV2856" s="92"/>
      <c r="AW2856" s="92"/>
      <c r="AX2856" s="98"/>
      <c r="AY2856" s="92"/>
      <c r="AZ2856" s="92"/>
      <c r="BA2856" s="92"/>
      <c r="BB2856" s="92"/>
      <c r="BC2856" s="98"/>
      <c r="BD2856" s="92"/>
      <c r="BE2856" s="92"/>
      <c r="BF2856" s="92"/>
      <c r="BG2856" s="92"/>
      <c r="BH2856" s="98"/>
      <c r="BI2856" s="106"/>
      <c r="BJ2856" s="5"/>
      <c r="BK2856" s="5"/>
      <c r="BL2856" s="5"/>
      <c r="BM2856" s="100"/>
      <c r="BN2856" s="151"/>
      <c r="BO2856" s="98"/>
      <c r="BP2856" s="5"/>
      <c r="BQ2856" s="5"/>
      <c r="BR2856" s="5"/>
      <c r="BS2856" s="92"/>
      <c r="BT2856" s="223"/>
      <c r="BU2856" s="225"/>
      <c r="BV2856" s="5"/>
      <c r="BW2856" s="92"/>
      <c r="BX2856" s="223"/>
      <c r="BY2856" s="225"/>
      <c r="BZ2856" s="5"/>
      <c r="CA2856" s="92"/>
      <c r="CB2856" s="223"/>
      <c r="CC2856" s="2"/>
      <c r="CD2856" s="105"/>
      <c r="CE2856" s="169"/>
      <c r="CF2856" s="169"/>
      <c r="CG2856" s="169"/>
      <c r="CH2856" s="169"/>
      <c r="CI2856" s="169"/>
      <c r="CJ2856" s="169"/>
      <c r="CK2856" s="169"/>
    </row>
    <row r="2857" spans="2:89" x14ac:dyDescent="0.2">
      <c r="B2857" s="221">
        <v>2853</v>
      </c>
      <c r="C2857" s="68"/>
      <c r="D2857" s="186"/>
      <c r="E2857" s="187"/>
      <c r="F2857" s="188"/>
      <c r="G2857" s="92"/>
      <c r="H2857" s="92"/>
      <c r="I2857" s="92"/>
      <c r="J2857" s="92"/>
      <c r="K2857" s="92"/>
      <c r="L2857" s="92"/>
      <c r="M2857" s="92"/>
      <c r="N2857" s="92"/>
      <c r="O2857" s="92"/>
      <c r="P2857" s="92"/>
      <c r="Q2857" s="5"/>
      <c r="R2857" s="5"/>
      <c r="S2857" s="5"/>
      <c r="T2857" s="5"/>
      <c r="U2857" s="5"/>
      <c r="V2857" s="5"/>
      <c r="W2857" s="5"/>
      <c r="X2857" s="98"/>
      <c r="Y2857" s="92"/>
      <c r="Z2857" s="93"/>
      <c r="AA2857" s="2"/>
      <c r="AB2857" s="103"/>
      <c r="AC2857" s="103"/>
      <c r="AD2857" s="136"/>
      <c r="AE2857" s="98"/>
      <c r="AF2857" s="5"/>
      <c r="AG2857" s="92"/>
      <c r="AH2857" s="92"/>
      <c r="AI2857" s="98"/>
      <c r="AJ2857" s="92"/>
      <c r="AK2857" s="92"/>
      <c r="AL2857" s="92"/>
      <c r="AM2857" s="92"/>
      <c r="AN2857" s="98"/>
      <c r="AO2857" s="92"/>
      <c r="AP2857" s="92"/>
      <c r="AQ2857" s="92"/>
      <c r="AR2857" s="92"/>
      <c r="AS2857" s="98"/>
      <c r="AT2857" s="92"/>
      <c r="AU2857" s="92"/>
      <c r="AV2857" s="92"/>
      <c r="AW2857" s="92"/>
      <c r="AX2857" s="98"/>
      <c r="AY2857" s="92"/>
      <c r="AZ2857" s="92"/>
      <c r="BA2857" s="92"/>
      <c r="BB2857" s="92"/>
      <c r="BC2857" s="98"/>
      <c r="BD2857" s="92"/>
      <c r="BE2857" s="92"/>
      <c r="BF2857" s="92"/>
      <c r="BG2857" s="92"/>
      <c r="BH2857" s="98"/>
      <c r="BI2857" s="106"/>
      <c r="BJ2857" s="5"/>
      <c r="BK2857" s="5"/>
      <c r="BL2857" s="5"/>
      <c r="BM2857" s="100"/>
      <c r="BN2857" s="151"/>
      <c r="BO2857" s="98"/>
      <c r="BP2857" s="5"/>
      <c r="BQ2857" s="5"/>
      <c r="BR2857" s="5"/>
      <c r="BS2857" s="92"/>
      <c r="BT2857" s="223"/>
      <c r="BU2857" s="225"/>
      <c r="BV2857" s="5"/>
      <c r="BW2857" s="92"/>
      <c r="BX2857" s="223"/>
      <c r="BY2857" s="225"/>
      <c r="BZ2857" s="5"/>
      <c r="CA2857" s="92"/>
      <c r="CB2857" s="223"/>
      <c r="CC2857" s="2"/>
      <c r="CD2857" s="105"/>
      <c r="CE2857" s="169"/>
      <c r="CF2857" s="169"/>
      <c r="CG2857" s="169"/>
      <c r="CH2857" s="169"/>
      <c r="CI2857" s="169"/>
      <c r="CJ2857" s="169"/>
      <c r="CK2857" s="169"/>
    </row>
    <row r="2858" spans="2:89" x14ac:dyDescent="0.2">
      <c r="B2858" s="221">
        <v>2854</v>
      </c>
      <c r="C2858" s="68"/>
      <c r="D2858" s="186"/>
      <c r="E2858" s="187"/>
      <c r="F2858" s="188"/>
      <c r="G2858" s="92"/>
      <c r="H2858" s="92"/>
      <c r="I2858" s="92"/>
      <c r="J2858" s="92"/>
      <c r="K2858" s="92"/>
      <c r="L2858" s="92"/>
      <c r="M2858" s="92"/>
      <c r="N2858" s="92"/>
      <c r="O2858" s="92"/>
      <c r="P2858" s="92"/>
      <c r="Q2858" s="5"/>
      <c r="R2858" s="5"/>
      <c r="S2858" s="5"/>
      <c r="T2858" s="5"/>
      <c r="U2858" s="5"/>
      <c r="V2858" s="5"/>
      <c r="W2858" s="5"/>
      <c r="X2858" s="98"/>
      <c r="Y2858" s="92"/>
      <c r="Z2858" s="93"/>
      <c r="AA2858" s="2"/>
      <c r="AB2858" s="103"/>
      <c r="AC2858" s="103"/>
      <c r="AD2858" s="136"/>
      <c r="AE2858" s="98"/>
      <c r="AF2858" s="5"/>
      <c r="AG2858" s="92"/>
      <c r="AH2858" s="92"/>
      <c r="AI2858" s="98"/>
      <c r="AJ2858" s="92"/>
      <c r="AK2858" s="92"/>
      <c r="AL2858" s="92"/>
      <c r="AM2858" s="92"/>
      <c r="AN2858" s="98"/>
      <c r="AO2858" s="92"/>
      <c r="AP2858" s="92"/>
      <c r="AQ2858" s="92"/>
      <c r="AR2858" s="92"/>
      <c r="AS2858" s="98"/>
      <c r="AT2858" s="92"/>
      <c r="AU2858" s="92"/>
      <c r="AV2858" s="92"/>
      <c r="AW2858" s="92"/>
      <c r="AX2858" s="98"/>
      <c r="AY2858" s="92"/>
      <c r="AZ2858" s="92"/>
      <c r="BA2858" s="92"/>
      <c r="BB2858" s="92"/>
      <c r="BC2858" s="98"/>
      <c r="BD2858" s="92"/>
      <c r="BE2858" s="92"/>
      <c r="BF2858" s="92"/>
      <c r="BG2858" s="92"/>
      <c r="BH2858" s="98"/>
      <c r="BI2858" s="106"/>
      <c r="BJ2858" s="5"/>
      <c r="BK2858" s="5"/>
      <c r="BL2858" s="5"/>
      <c r="BM2858" s="100"/>
      <c r="BN2858" s="151"/>
      <c r="BO2858" s="98"/>
      <c r="BP2858" s="5"/>
      <c r="BQ2858" s="5"/>
      <c r="BR2858" s="5"/>
      <c r="BS2858" s="92"/>
      <c r="BT2858" s="223"/>
      <c r="BU2858" s="225"/>
      <c r="BV2858" s="5"/>
      <c r="BW2858" s="92"/>
      <c r="BX2858" s="223"/>
      <c r="BY2858" s="225"/>
      <c r="BZ2858" s="5"/>
      <c r="CA2858" s="92"/>
      <c r="CB2858" s="223"/>
      <c r="CC2858" s="2"/>
      <c r="CD2858" s="105"/>
      <c r="CE2858" s="169"/>
      <c r="CF2858" s="169"/>
      <c r="CG2858" s="169"/>
      <c r="CH2858" s="169"/>
      <c r="CI2858" s="169"/>
      <c r="CJ2858" s="169"/>
      <c r="CK2858" s="169"/>
    </row>
    <row r="2859" spans="2:89" x14ac:dyDescent="0.2">
      <c r="B2859" s="221">
        <v>2855</v>
      </c>
      <c r="C2859" s="68"/>
      <c r="D2859" s="186"/>
      <c r="E2859" s="187"/>
      <c r="F2859" s="188"/>
      <c r="G2859" s="92"/>
      <c r="H2859" s="92"/>
      <c r="I2859" s="92"/>
      <c r="J2859" s="92"/>
      <c r="K2859" s="92"/>
      <c r="L2859" s="92"/>
      <c r="M2859" s="92"/>
      <c r="N2859" s="92"/>
      <c r="O2859" s="92"/>
      <c r="P2859" s="92"/>
      <c r="Q2859" s="5"/>
      <c r="R2859" s="5"/>
      <c r="S2859" s="5"/>
      <c r="T2859" s="5"/>
      <c r="U2859" s="5"/>
      <c r="V2859" s="5"/>
      <c r="W2859" s="5"/>
      <c r="X2859" s="98"/>
      <c r="Y2859" s="92"/>
      <c r="Z2859" s="93"/>
      <c r="AA2859" s="2"/>
      <c r="AB2859" s="103"/>
      <c r="AC2859" s="103"/>
      <c r="AD2859" s="136"/>
      <c r="AE2859" s="98"/>
      <c r="AF2859" s="5"/>
      <c r="AG2859" s="92"/>
      <c r="AH2859" s="92"/>
      <c r="AI2859" s="98"/>
      <c r="AJ2859" s="92"/>
      <c r="AK2859" s="92"/>
      <c r="AL2859" s="92"/>
      <c r="AM2859" s="92"/>
      <c r="AN2859" s="98"/>
      <c r="AO2859" s="92"/>
      <c r="AP2859" s="92"/>
      <c r="AQ2859" s="92"/>
      <c r="AR2859" s="92"/>
      <c r="AS2859" s="98"/>
      <c r="AT2859" s="92"/>
      <c r="AU2859" s="92"/>
      <c r="AV2859" s="92"/>
      <c r="AW2859" s="92"/>
      <c r="AX2859" s="98"/>
      <c r="AY2859" s="92"/>
      <c r="AZ2859" s="92"/>
      <c r="BA2859" s="92"/>
      <c r="BB2859" s="92"/>
      <c r="BC2859" s="98"/>
      <c r="BD2859" s="92"/>
      <c r="BE2859" s="92"/>
      <c r="BF2859" s="92"/>
      <c r="BG2859" s="92"/>
      <c r="BH2859" s="98"/>
      <c r="BI2859" s="106"/>
      <c r="BJ2859" s="5"/>
      <c r="BK2859" s="5"/>
      <c r="BL2859" s="5"/>
      <c r="BM2859" s="100"/>
      <c r="BN2859" s="151"/>
      <c r="BO2859" s="98"/>
      <c r="BP2859" s="5"/>
      <c r="BQ2859" s="5"/>
      <c r="BR2859" s="5"/>
      <c r="BS2859" s="92"/>
      <c r="BT2859" s="223"/>
      <c r="BU2859" s="225"/>
      <c r="BV2859" s="5"/>
      <c r="BW2859" s="92"/>
      <c r="BX2859" s="223"/>
      <c r="BY2859" s="225"/>
      <c r="BZ2859" s="5"/>
      <c r="CA2859" s="92"/>
      <c r="CB2859" s="223"/>
      <c r="CC2859" s="2"/>
      <c r="CD2859" s="105"/>
      <c r="CE2859" s="169"/>
      <c r="CF2859" s="169"/>
      <c r="CG2859" s="169"/>
      <c r="CH2859" s="169"/>
      <c r="CI2859" s="169"/>
      <c r="CJ2859" s="169"/>
      <c r="CK2859" s="169"/>
    </row>
    <row r="2860" spans="2:89" x14ac:dyDescent="0.2">
      <c r="B2860" s="221">
        <v>2856</v>
      </c>
      <c r="C2860" s="68"/>
      <c r="D2860" s="186"/>
      <c r="E2860" s="187"/>
      <c r="F2860" s="188"/>
      <c r="G2860" s="92"/>
      <c r="H2860" s="92"/>
      <c r="I2860" s="92"/>
      <c r="J2860" s="92"/>
      <c r="K2860" s="92"/>
      <c r="L2860" s="92"/>
      <c r="M2860" s="92"/>
      <c r="N2860" s="92"/>
      <c r="O2860" s="92"/>
      <c r="P2860" s="92"/>
      <c r="Q2860" s="5"/>
      <c r="R2860" s="5"/>
      <c r="S2860" s="5"/>
      <c r="T2860" s="5"/>
      <c r="U2860" s="5"/>
      <c r="V2860" s="5"/>
      <c r="W2860" s="5"/>
      <c r="X2860" s="98"/>
      <c r="Y2860" s="92"/>
      <c r="Z2860" s="93"/>
      <c r="AA2860" s="2"/>
      <c r="AB2860" s="103"/>
      <c r="AC2860" s="103"/>
      <c r="AD2860" s="136"/>
      <c r="AE2860" s="98"/>
      <c r="AF2860" s="5"/>
      <c r="AG2860" s="92"/>
      <c r="AH2860" s="92"/>
      <c r="AI2860" s="98"/>
      <c r="AJ2860" s="92"/>
      <c r="AK2860" s="92"/>
      <c r="AL2860" s="92"/>
      <c r="AM2860" s="92"/>
      <c r="AN2860" s="98"/>
      <c r="AO2860" s="92"/>
      <c r="AP2860" s="92"/>
      <c r="AQ2860" s="92"/>
      <c r="AR2860" s="92"/>
      <c r="AS2860" s="98"/>
      <c r="AT2860" s="92"/>
      <c r="AU2860" s="92"/>
      <c r="AV2860" s="92"/>
      <c r="AW2860" s="92"/>
      <c r="AX2860" s="98"/>
      <c r="AY2860" s="92"/>
      <c r="AZ2860" s="92"/>
      <c r="BA2860" s="92"/>
      <c r="BB2860" s="92"/>
      <c r="BC2860" s="98"/>
      <c r="BD2860" s="92"/>
      <c r="BE2860" s="92"/>
      <c r="BF2860" s="92"/>
      <c r="BG2860" s="92"/>
      <c r="BH2860" s="98"/>
      <c r="BI2860" s="106"/>
      <c r="BJ2860" s="5"/>
      <c r="BK2860" s="5"/>
      <c r="BL2860" s="5"/>
      <c r="BM2860" s="100"/>
      <c r="BN2860" s="151"/>
      <c r="BO2860" s="98"/>
      <c r="BP2860" s="5"/>
      <c r="BQ2860" s="5"/>
      <c r="BR2860" s="5"/>
      <c r="BS2860" s="92"/>
      <c r="BT2860" s="223"/>
      <c r="BU2860" s="225"/>
      <c r="BV2860" s="5"/>
      <c r="BW2860" s="92"/>
      <c r="BX2860" s="223"/>
      <c r="BY2860" s="225"/>
      <c r="BZ2860" s="5"/>
      <c r="CA2860" s="92"/>
      <c r="CB2860" s="223"/>
      <c r="CC2860" s="2"/>
      <c r="CD2860" s="105"/>
      <c r="CE2860" s="169"/>
      <c r="CF2860" s="169"/>
      <c r="CG2860" s="169"/>
      <c r="CH2860" s="169"/>
      <c r="CI2860" s="169"/>
      <c r="CJ2860" s="169"/>
      <c r="CK2860" s="169"/>
    </row>
    <row r="2861" spans="2:89" x14ac:dyDescent="0.2">
      <c r="B2861" s="221">
        <v>2857</v>
      </c>
      <c r="C2861" s="68"/>
      <c r="D2861" s="186"/>
      <c r="E2861" s="187"/>
      <c r="F2861" s="188"/>
      <c r="G2861" s="92"/>
      <c r="H2861" s="92"/>
      <c r="I2861" s="92"/>
      <c r="J2861" s="92"/>
      <c r="K2861" s="92"/>
      <c r="L2861" s="92"/>
      <c r="M2861" s="92"/>
      <c r="N2861" s="92"/>
      <c r="O2861" s="92"/>
      <c r="P2861" s="92"/>
      <c r="Q2861" s="5"/>
      <c r="R2861" s="5"/>
      <c r="S2861" s="5"/>
      <c r="T2861" s="5"/>
      <c r="U2861" s="5"/>
      <c r="V2861" s="5"/>
      <c r="W2861" s="5"/>
      <c r="X2861" s="98"/>
      <c r="Y2861" s="92"/>
      <c r="Z2861" s="93"/>
      <c r="AA2861" s="2"/>
      <c r="AB2861" s="103"/>
      <c r="AC2861" s="103"/>
      <c r="AD2861" s="136"/>
      <c r="AE2861" s="98"/>
      <c r="AF2861" s="5"/>
      <c r="AG2861" s="92"/>
      <c r="AH2861" s="92"/>
      <c r="AI2861" s="98"/>
      <c r="AJ2861" s="92"/>
      <c r="AK2861" s="92"/>
      <c r="AL2861" s="92"/>
      <c r="AM2861" s="92"/>
      <c r="AN2861" s="98"/>
      <c r="AO2861" s="92"/>
      <c r="AP2861" s="92"/>
      <c r="AQ2861" s="92"/>
      <c r="AR2861" s="92"/>
      <c r="AS2861" s="98"/>
      <c r="AT2861" s="92"/>
      <c r="AU2861" s="92"/>
      <c r="AV2861" s="92"/>
      <c r="AW2861" s="92"/>
      <c r="AX2861" s="98"/>
      <c r="AY2861" s="92"/>
      <c r="AZ2861" s="92"/>
      <c r="BA2861" s="92"/>
      <c r="BB2861" s="92"/>
      <c r="BC2861" s="98"/>
      <c r="BD2861" s="92"/>
      <c r="BE2861" s="92"/>
      <c r="BF2861" s="92"/>
      <c r="BG2861" s="92"/>
      <c r="BH2861" s="98"/>
      <c r="BI2861" s="106"/>
      <c r="BJ2861" s="5"/>
      <c r="BK2861" s="5"/>
      <c r="BL2861" s="5"/>
      <c r="BM2861" s="100"/>
      <c r="BN2861" s="151"/>
      <c r="BO2861" s="98"/>
      <c r="BP2861" s="5"/>
      <c r="BQ2861" s="5"/>
      <c r="BR2861" s="5"/>
      <c r="BS2861" s="92"/>
      <c r="BT2861" s="223"/>
      <c r="BU2861" s="225"/>
      <c r="BV2861" s="5"/>
      <c r="BW2861" s="92"/>
      <c r="BX2861" s="223"/>
      <c r="BY2861" s="225"/>
      <c r="BZ2861" s="5"/>
      <c r="CA2861" s="92"/>
      <c r="CB2861" s="223"/>
      <c r="CC2861" s="2"/>
      <c r="CD2861" s="105"/>
      <c r="CE2861" s="169"/>
      <c r="CF2861" s="169"/>
      <c r="CG2861" s="169"/>
      <c r="CH2861" s="169"/>
      <c r="CI2861" s="169"/>
      <c r="CJ2861" s="169"/>
      <c r="CK2861" s="169"/>
    </row>
    <row r="2862" spans="2:89" x14ac:dyDescent="0.2">
      <c r="B2862" s="221">
        <v>2858</v>
      </c>
      <c r="C2862" s="68"/>
      <c r="D2862" s="186"/>
      <c r="E2862" s="187"/>
      <c r="F2862" s="188"/>
      <c r="G2862" s="92"/>
      <c r="H2862" s="92"/>
      <c r="I2862" s="92"/>
      <c r="J2862" s="92"/>
      <c r="K2862" s="92"/>
      <c r="L2862" s="92"/>
      <c r="M2862" s="92"/>
      <c r="N2862" s="92"/>
      <c r="O2862" s="92"/>
      <c r="P2862" s="92"/>
      <c r="Q2862" s="5"/>
      <c r="R2862" s="5"/>
      <c r="S2862" s="5"/>
      <c r="T2862" s="5"/>
      <c r="U2862" s="5"/>
      <c r="V2862" s="5"/>
      <c r="W2862" s="5"/>
      <c r="X2862" s="98"/>
      <c r="Y2862" s="92"/>
      <c r="Z2862" s="93"/>
      <c r="AA2862" s="2"/>
      <c r="AB2862" s="103"/>
      <c r="AC2862" s="103"/>
      <c r="AD2862" s="136"/>
      <c r="AE2862" s="98"/>
      <c r="AF2862" s="5"/>
      <c r="AG2862" s="92"/>
      <c r="AH2862" s="92"/>
      <c r="AI2862" s="98"/>
      <c r="AJ2862" s="92"/>
      <c r="AK2862" s="92"/>
      <c r="AL2862" s="92"/>
      <c r="AM2862" s="92"/>
      <c r="AN2862" s="98"/>
      <c r="AO2862" s="92"/>
      <c r="AP2862" s="92"/>
      <c r="AQ2862" s="92"/>
      <c r="AR2862" s="92"/>
      <c r="AS2862" s="98"/>
      <c r="AT2862" s="92"/>
      <c r="AU2862" s="92"/>
      <c r="AV2862" s="92"/>
      <c r="AW2862" s="92"/>
      <c r="AX2862" s="98"/>
      <c r="AY2862" s="92"/>
      <c r="AZ2862" s="92"/>
      <c r="BA2862" s="92"/>
      <c r="BB2862" s="92"/>
      <c r="BC2862" s="98"/>
      <c r="BD2862" s="92"/>
      <c r="BE2862" s="92"/>
      <c r="BF2862" s="92"/>
      <c r="BG2862" s="92"/>
      <c r="BH2862" s="98"/>
      <c r="BI2862" s="106"/>
      <c r="BJ2862" s="5"/>
      <c r="BK2862" s="5"/>
      <c r="BL2862" s="5"/>
      <c r="BM2862" s="100"/>
      <c r="BN2862" s="151"/>
      <c r="BO2862" s="98"/>
      <c r="BP2862" s="5"/>
      <c r="BQ2862" s="5"/>
      <c r="BR2862" s="5"/>
      <c r="BS2862" s="92"/>
      <c r="BT2862" s="223"/>
      <c r="BU2862" s="225"/>
      <c r="BV2862" s="5"/>
      <c r="BW2862" s="92"/>
      <c r="BX2862" s="223"/>
      <c r="BY2862" s="225"/>
      <c r="BZ2862" s="5"/>
      <c r="CA2862" s="92"/>
      <c r="CB2862" s="223"/>
      <c r="CC2862" s="2"/>
      <c r="CD2862" s="105"/>
      <c r="CE2862" s="169"/>
      <c r="CF2862" s="169"/>
      <c r="CG2862" s="169"/>
      <c r="CH2862" s="169"/>
      <c r="CI2862" s="169"/>
      <c r="CJ2862" s="169"/>
      <c r="CK2862" s="169"/>
    </row>
    <row r="2863" spans="2:89" x14ac:dyDescent="0.2">
      <c r="B2863" s="221">
        <v>2859</v>
      </c>
      <c r="C2863" s="68"/>
      <c r="D2863" s="186"/>
      <c r="E2863" s="187"/>
      <c r="F2863" s="188"/>
      <c r="G2863" s="92"/>
      <c r="H2863" s="92"/>
      <c r="I2863" s="92"/>
      <c r="J2863" s="92"/>
      <c r="K2863" s="92"/>
      <c r="L2863" s="92"/>
      <c r="M2863" s="92"/>
      <c r="N2863" s="92"/>
      <c r="O2863" s="92"/>
      <c r="P2863" s="92"/>
      <c r="Q2863" s="5"/>
      <c r="R2863" s="5"/>
      <c r="S2863" s="5"/>
      <c r="T2863" s="5"/>
      <c r="U2863" s="5"/>
      <c r="V2863" s="5"/>
      <c r="W2863" s="5"/>
      <c r="X2863" s="98"/>
      <c r="Y2863" s="92"/>
      <c r="Z2863" s="93"/>
      <c r="AA2863" s="2"/>
      <c r="AB2863" s="103"/>
      <c r="AC2863" s="103"/>
      <c r="AD2863" s="136"/>
      <c r="AE2863" s="98"/>
      <c r="AF2863" s="5"/>
      <c r="AG2863" s="92"/>
      <c r="AH2863" s="92"/>
      <c r="AI2863" s="98"/>
      <c r="AJ2863" s="92"/>
      <c r="AK2863" s="92"/>
      <c r="AL2863" s="92"/>
      <c r="AM2863" s="92"/>
      <c r="AN2863" s="98"/>
      <c r="AO2863" s="92"/>
      <c r="AP2863" s="92"/>
      <c r="AQ2863" s="92"/>
      <c r="AR2863" s="92"/>
      <c r="AS2863" s="98"/>
      <c r="AT2863" s="92"/>
      <c r="AU2863" s="92"/>
      <c r="AV2863" s="92"/>
      <c r="AW2863" s="92"/>
      <c r="AX2863" s="98"/>
      <c r="AY2863" s="92"/>
      <c r="AZ2863" s="92"/>
      <c r="BA2863" s="92"/>
      <c r="BB2863" s="92"/>
      <c r="BC2863" s="98"/>
      <c r="BD2863" s="92"/>
      <c r="BE2863" s="92"/>
      <c r="BF2863" s="92"/>
      <c r="BG2863" s="92"/>
      <c r="BH2863" s="98"/>
      <c r="BI2863" s="106"/>
      <c r="BJ2863" s="5"/>
      <c r="BK2863" s="5"/>
      <c r="BL2863" s="5"/>
      <c r="BM2863" s="100"/>
      <c r="BN2863" s="151"/>
      <c r="BO2863" s="98"/>
      <c r="BP2863" s="5"/>
      <c r="BQ2863" s="5"/>
      <c r="BR2863" s="5"/>
      <c r="BS2863" s="92"/>
      <c r="BT2863" s="223"/>
      <c r="BU2863" s="225"/>
      <c r="BV2863" s="5"/>
      <c r="BW2863" s="92"/>
      <c r="BX2863" s="223"/>
      <c r="BY2863" s="225"/>
      <c r="BZ2863" s="5"/>
      <c r="CA2863" s="92"/>
      <c r="CB2863" s="223"/>
      <c r="CC2863" s="2"/>
      <c r="CD2863" s="105"/>
      <c r="CE2863" s="169"/>
      <c r="CF2863" s="169"/>
      <c r="CG2863" s="169"/>
      <c r="CH2863" s="169"/>
      <c r="CI2863" s="169"/>
      <c r="CJ2863" s="169"/>
      <c r="CK2863" s="169"/>
    </row>
    <row r="2864" spans="2:89" x14ac:dyDescent="0.2">
      <c r="B2864" s="221">
        <v>2860</v>
      </c>
      <c r="C2864" s="68"/>
      <c r="D2864" s="186"/>
      <c r="E2864" s="187"/>
      <c r="F2864" s="188"/>
      <c r="G2864" s="92"/>
      <c r="H2864" s="92"/>
      <c r="I2864" s="92"/>
      <c r="J2864" s="92"/>
      <c r="K2864" s="92"/>
      <c r="L2864" s="92"/>
      <c r="M2864" s="92"/>
      <c r="N2864" s="92"/>
      <c r="O2864" s="92"/>
      <c r="P2864" s="92"/>
      <c r="Q2864" s="5"/>
      <c r="R2864" s="5"/>
      <c r="S2864" s="5"/>
      <c r="T2864" s="5"/>
      <c r="U2864" s="5"/>
      <c r="V2864" s="5"/>
      <c r="W2864" s="5"/>
      <c r="X2864" s="98"/>
      <c r="Y2864" s="92"/>
      <c r="Z2864" s="93"/>
      <c r="AA2864" s="2"/>
      <c r="AB2864" s="103"/>
      <c r="AC2864" s="103"/>
      <c r="AD2864" s="136"/>
      <c r="AE2864" s="98"/>
      <c r="AF2864" s="5"/>
      <c r="AG2864" s="92"/>
      <c r="AH2864" s="92"/>
      <c r="AI2864" s="98"/>
      <c r="AJ2864" s="92"/>
      <c r="AK2864" s="92"/>
      <c r="AL2864" s="92"/>
      <c r="AM2864" s="92"/>
      <c r="AN2864" s="98"/>
      <c r="AO2864" s="92"/>
      <c r="AP2864" s="92"/>
      <c r="AQ2864" s="92"/>
      <c r="AR2864" s="92"/>
      <c r="AS2864" s="98"/>
      <c r="AT2864" s="92"/>
      <c r="AU2864" s="92"/>
      <c r="AV2864" s="92"/>
      <c r="AW2864" s="92"/>
      <c r="AX2864" s="98"/>
      <c r="AY2864" s="92"/>
      <c r="AZ2864" s="92"/>
      <c r="BA2864" s="92"/>
      <c r="BB2864" s="92"/>
      <c r="BC2864" s="98"/>
      <c r="BD2864" s="92"/>
      <c r="BE2864" s="92"/>
      <c r="BF2864" s="92"/>
      <c r="BG2864" s="92"/>
      <c r="BH2864" s="98"/>
      <c r="BI2864" s="106"/>
      <c r="BJ2864" s="5"/>
      <c r="BK2864" s="5"/>
      <c r="BL2864" s="5"/>
      <c r="BM2864" s="100"/>
      <c r="BN2864" s="151"/>
      <c r="BO2864" s="98"/>
      <c r="BP2864" s="5"/>
      <c r="BQ2864" s="5"/>
      <c r="BR2864" s="5"/>
      <c r="BS2864" s="92"/>
      <c r="BT2864" s="223"/>
      <c r="BU2864" s="225"/>
      <c r="BV2864" s="5"/>
      <c r="BW2864" s="92"/>
      <c r="BX2864" s="223"/>
      <c r="BY2864" s="225"/>
      <c r="BZ2864" s="5"/>
      <c r="CA2864" s="92"/>
      <c r="CB2864" s="223"/>
      <c r="CC2864" s="2"/>
      <c r="CD2864" s="105"/>
      <c r="CE2864" s="169"/>
      <c r="CF2864" s="169"/>
      <c r="CG2864" s="169"/>
      <c r="CH2864" s="169"/>
      <c r="CI2864" s="169"/>
      <c r="CJ2864" s="169"/>
      <c r="CK2864" s="169"/>
    </row>
    <row r="2865" spans="2:89" x14ac:dyDescent="0.2">
      <c r="B2865" s="221">
        <v>2861</v>
      </c>
      <c r="C2865" s="68"/>
      <c r="D2865" s="186"/>
      <c r="E2865" s="187"/>
      <c r="F2865" s="188"/>
      <c r="G2865" s="92"/>
      <c r="H2865" s="92"/>
      <c r="I2865" s="92"/>
      <c r="J2865" s="92"/>
      <c r="K2865" s="92"/>
      <c r="L2865" s="92"/>
      <c r="M2865" s="92"/>
      <c r="N2865" s="92"/>
      <c r="O2865" s="92"/>
      <c r="P2865" s="92"/>
      <c r="Q2865" s="5"/>
      <c r="R2865" s="5"/>
      <c r="S2865" s="5"/>
      <c r="T2865" s="5"/>
      <c r="U2865" s="5"/>
      <c r="V2865" s="5"/>
      <c r="W2865" s="5"/>
      <c r="X2865" s="98"/>
      <c r="Y2865" s="92"/>
      <c r="Z2865" s="93"/>
      <c r="AA2865" s="2"/>
      <c r="AB2865" s="103"/>
      <c r="AC2865" s="103"/>
      <c r="AD2865" s="136"/>
      <c r="AE2865" s="98"/>
      <c r="AF2865" s="5"/>
      <c r="AG2865" s="92"/>
      <c r="AH2865" s="92"/>
      <c r="AI2865" s="98"/>
      <c r="AJ2865" s="92"/>
      <c r="AK2865" s="92"/>
      <c r="AL2865" s="92"/>
      <c r="AM2865" s="92"/>
      <c r="AN2865" s="98"/>
      <c r="AO2865" s="92"/>
      <c r="AP2865" s="92"/>
      <c r="AQ2865" s="92"/>
      <c r="AR2865" s="92"/>
      <c r="AS2865" s="98"/>
      <c r="AT2865" s="92"/>
      <c r="AU2865" s="92"/>
      <c r="AV2865" s="92"/>
      <c r="AW2865" s="92"/>
      <c r="AX2865" s="98"/>
      <c r="AY2865" s="92"/>
      <c r="AZ2865" s="92"/>
      <c r="BA2865" s="92"/>
      <c r="BB2865" s="92"/>
      <c r="BC2865" s="98"/>
      <c r="BD2865" s="92"/>
      <c r="BE2865" s="92"/>
      <c r="BF2865" s="92"/>
      <c r="BG2865" s="92"/>
      <c r="BH2865" s="98"/>
      <c r="BI2865" s="106"/>
      <c r="BJ2865" s="5"/>
      <c r="BK2865" s="5"/>
      <c r="BL2865" s="5"/>
      <c r="BM2865" s="100"/>
      <c r="BN2865" s="151"/>
      <c r="BO2865" s="98"/>
      <c r="BP2865" s="5"/>
      <c r="BQ2865" s="5"/>
      <c r="BR2865" s="5"/>
      <c r="BS2865" s="92"/>
      <c r="BT2865" s="223"/>
      <c r="BU2865" s="225"/>
      <c r="BV2865" s="5"/>
      <c r="BW2865" s="92"/>
      <c r="BX2865" s="223"/>
      <c r="BY2865" s="225"/>
      <c r="BZ2865" s="5"/>
      <c r="CA2865" s="92"/>
      <c r="CB2865" s="223"/>
      <c r="CC2865" s="2"/>
      <c r="CD2865" s="105"/>
      <c r="CE2865" s="169"/>
      <c r="CF2865" s="169"/>
      <c r="CG2865" s="169"/>
      <c r="CH2865" s="169"/>
      <c r="CI2865" s="169"/>
      <c r="CJ2865" s="169"/>
      <c r="CK2865" s="169"/>
    </row>
    <row r="2866" spans="2:89" x14ac:dyDescent="0.2">
      <c r="B2866" s="221">
        <v>2862</v>
      </c>
      <c r="C2866" s="68"/>
      <c r="D2866" s="186"/>
      <c r="E2866" s="187"/>
      <c r="F2866" s="188"/>
      <c r="G2866" s="92"/>
      <c r="H2866" s="92"/>
      <c r="I2866" s="92"/>
      <c r="J2866" s="92"/>
      <c r="K2866" s="92"/>
      <c r="L2866" s="92"/>
      <c r="M2866" s="92"/>
      <c r="N2866" s="92"/>
      <c r="O2866" s="92"/>
      <c r="P2866" s="92"/>
      <c r="Q2866" s="5"/>
      <c r="R2866" s="5"/>
      <c r="S2866" s="5"/>
      <c r="T2866" s="5"/>
      <c r="U2866" s="5"/>
      <c r="V2866" s="5"/>
      <c r="W2866" s="5"/>
      <c r="X2866" s="98"/>
      <c r="Y2866" s="92"/>
      <c r="Z2866" s="93"/>
      <c r="AA2866" s="2"/>
      <c r="AB2866" s="103"/>
      <c r="AC2866" s="103"/>
      <c r="AD2866" s="136"/>
      <c r="AE2866" s="98"/>
      <c r="AF2866" s="5"/>
      <c r="AG2866" s="92"/>
      <c r="AH2866" s="92"/>
      <c r="AI2866" s="98"/>
      <c r="AJ2866" s="92"/>
      <c r="AK2866" s="92"/>
      <c r="AL2866" s="92"/>
      <c r="AM2866" s="92"/>
      <c r="AN2866" s="98"/>
      <c r="AO2866" s="92"/>
      <c r="AP2866" s="92"/>
      <c r="AQ2866" s="92"/>
      <c r="AR2866" s="92"/>
      <c r="AS2866" s="98"/>
      <c r="AT2866" s="92"/>
      <c r="AU2866" s="92"/>
      <c r="AV2866" s="92"/>
      <c r="AW2866" s="92"/>
      <c r="AX2866" s="98"/>
      <c r="AY2866" s="92"/>
      <c r="AZ2866" s="92"/>
      <c r="BA2866" s="92"/>
      <c r="BB2866" s="92"/>
      <c r="BC2866" s="98"/>
      <c r="BD2866" s="92"/>
      <c r="BE2866" s="92"/>
      <c r="BF2866" s="92"/>
      <c r="BG2866" s="92"/>
      <c r="BH2866" s="98"/>
      <c r="BI2866" s="106"/>
      <c r="BJ2866" s="5"/>
      <c r="BK2866" s="5"/>
      <c r="BL2866" s="5"/>
      <c r="BM2866" s="100"/>
      <c r="BN2866" s="151"/>
      <c r="BO2866" s="98"/>
      <c r="BP2866" s="5"/>
      <c r="BQ2866" s="5"/>
      <c r="BR2866" s="5"/>
      <c r="BS2866" s="92"/>
      <c r="BT2866" s="223"/>
      <c r="BU2866" s="225"/>
      <c r="BV2866" s="5"/>
      <c r="BW2866" s="92"/>
      <c r="BX2866" s="223"/>
      <c r="BY2866" s="225"/>
      <c r="BZ2866" s="5"/>
      <c r="CA2866" s="92"/>
      <c r="CB2866" s="223"/>
      <c r="CC2866" s="2"/>
      <c r="CD2866" s="105"/>
      <c r="CE2866" s="169"/>
      <c r="CF2866" s="169"/>
      <c r="CG2866" s="169"/>
      <c r="CH2866" s="169"/>
      <c r="CI2866" s="169"/>
      <c r="CJ2866" s="169"/>
      <c r="CK2866" s="169"/>
    </row>
    <row r="2867" spans="2:89" x14ac:dyDescent="0.2">
      <c r="B2867" s="221">
        <v>2863</v>
      </c>
      <c r="C2867" s="68"/>
      <c r="D2867" s="186"/>
      <c r="E2867" s="187"/>
      <c r="F2867" s="188"/>
      <c r="G2867" s="92"/>
      <c r="H2867" s="92"/>
      <c r="I2867" s="92"/>
      <c r="J2867" s="92"/>
      <c r="K2867" s="92"/>
      <c r="L2867" s="92"/>
      <c r="M2867" s="92"/>
      <c r="N2867" s="92"/>
      <c r="O2867" s="92"/>
      <c r="P2867" s="92"/>
      <c r="Q2867" s="5"/>
      <c r="R2867" s="5"/>
      <c r="S2867" s="5"/>
      <c r="T2867" s="5"/>
      <c r="U2867" s="5"/>
      <c r="V2867" s="5"/>
      <c r="W2867" s="5"/>
      <c r="X2867" s="98"/>
      <c r="Y2867" s="92"/>
      <c r="Z2867" s="93"/>
      <c r="AA2867" s="2"/>
      <c r="AB2867" s="103"/>
      <c r="AC2867" s="103"/>
      <c r="AD2867" s="136"/>
      <c r="AE2867" s="98"/>
      <c r="AF2867" s="5"/>
      <c r="AG2867" s="92"/>
      <c r="AH2867" s="92"/>
      <c r="AI2867" s="98"/>
      <c r="AJ2867" s="92"/>
      <c r="AK2867" s="92"/>
      <c r="AL2867" s="92"/>
      <c r="AM2867" s="92"/>
      <c r="AN2867" s="98"/>
      <c r="AO2867" s="92"/>
      <c r="AP2867" s="92"/>
      <c r="AQ2867" s="92"/>
      <c r="AR2867" s="92"/>
      <c r="AS2867" s="98"/>
      <c r="AT2867" s="92"/>
      <c r="AU2867" s="92"/>
      <c r="AV2867" s="92"/>
      <c r="AW2867" s="92"/>
      <c r="AX2867" s="98"/>
      <c r="AY2867" s="92"/>
      <c r="AZ2867" s="92"/>
      <c r="BA2867" s="92"/>
      <c r="BB2867" s="92"/>
      <c r="BC2867" s="98"/>
      <c r="BD2867" s="92"/>
      <c r="BE2867" s="92"/>
      <c r="BF2867" s="92"/>
      <c r="BG2867" s="92"/>
      <c r="BH2867" s="98"/>
      <c r="BI2867" s="106"/>
      <c r="BJ2867" s="5"/>
      <c r="BK2867" s="5"/>
      <c r="BL2867" s="5"/>
      <c r="BM2867" s="100"/>
      <c r="BN2867" s="151"/>
      <c r="BO2867" s="98"/>
      <c r="BP2867" s="5"/>
      <c r="BQ2867" s="5"/>
      <c r="BR2867" s="5"/>
      <c r="BS2867" s="92"/>
      <c r="BT2867" s="223"/>
      <c r="BU2867" s="225"/>
      <c r="BV2867" s="5"/>
      <c r="BW2867" s="92"/>
      <c r="BX2867" s="223"/>
      <c r="BY2867" s="225"/>
      <c r="BZ2867" s="5"/>
      <c r="CA2867" s="92"/>
      <c r="CB2867" s="223"/>
      <c r="CC2867" s="2"/>
      <c r="CD2867" s="105"/>
      <c r="CE2867" s="169"/>
      <c r="CF2867" s="169"/>
      <c r="CG2867" s="169"/>
      <c r="CH2867" s="169"/>
      <c r="CI2867" s="169"/>
      <c r="CJ2867" s="169"/>
      <c r="CK2867" s="169"/>
    </row>
    <row r="2868" spans="2:89" x14ac:dyDescent="0.2">
      <c r="B2868" s="221">
        <v>2864</v>
      </c>
      <c r="C2868" s="68"/>
      <c r="D2868" s="186"/>
      <c r="E2868" s="187"/>
      <c r="F2868" s="188"/>
      <c r="G2868" s="92"/>
      <c r="H2868" s="92"/>
      <c r="I2868" s="92"/>
      <c r="J2868" s="92"/>
      <c r="K2868" s="92"/>
      <c r="L2868" s="92"/>
      <c r="M2868" s="92"/>
      <c r="N2868" s="92"/>
      <c r="O2868" s="92"/>
      <c r="P2868" s="92"/>
      <c r="Q2868" s="5"/>
      <c r="R2868" s="5"/>
      <c r="S2868" s="5"/>
      <c r="T2868" s="5"/>
      <c r="U2868" s="5"/>
      <c r="V2868" s="5"/>
      <c r="W2868" s="5"/>
      <c r="X2868" s="98"/>
      <c r="Y2868" s="92"/>
      <c r="Z2868" s="93"/>
      <c r="AA2868" s="2"/>
      <c r="AB2868" s="103"/>
      <c r="AC2868" s="103"/>
      <c r="AD2868" s="136"/>
      <c r="AE2868" s="98"/>
      <c r="AF2868" s="5"/>
      <c r="AG2868" s="92"/>
      <c r="AH2868" s="92"/>
      <c r="AI2868" s="98"/>
      <c r="AJ2868" s="92"/>
      <c r="AK2868" s="92"/>
      <c r="AL2868" s="92"/>
      <c r="AM2868" s="92"/>
      <c r="AN2868" s="98"/>
      <c r="AO2868" s="92"/>
      <c r="AP2868" s="92"/>
      <c r="AQ2868" s="92"/>
      <c r="AR2868" s="92"/>
      <c r="AS2868" s="98"/>
      <c r="AT2868" s="92"/>
      <c r="AU2868" s="92"/>
      <c r="AV2868" s="92"/>
      <c r="AW2868" s="92"/>
      <c r="AX2868" s="98"/>
      <c r="AY2868" s="92"/>
      <c r="AZ2868" s="92"/>
      <c r="BA2868" s="92"/>
      <c r="BB2868" s="92"/>
      <c r="BC2868" s="98"/>
      <c r="BD2868" s="92"/>
      <c r="BE2868" s="92"/>
      <c r="BF2868" s="92"/>
      <c r="BG2868" s="92"/>
      <c r="BH2868" s="98"/>
      <c r="BI2868" s="106"/>
      <c r="BJ2868" s="5"/>
      <c r="BK2868" s="5"/>
      <c r="BL2868" s="5"/>
      <c r="BM2868" s="100"/>
      <c r="BN2868" s="151"/>
      <c r="BO2868" s="98"/>
      <c r="BP2868" s="5"/>
      <c r="BQ2868" s="5"/>
      <c r="BR2868" s="5"/>
      <c r="BS2868" s="92"/>
      <c r="BT2868" s="223"/>
      <c r="BU2868" s="225"/>
      <c r="BV2868" s="5"/>
      <c r="BW2868" s="92"/>
      <c r="BX2868" s="223"/>
      <c r="BY2868" s="225"/>
      <c r="BZ2868" s="5"/>
      <c r="CA2868" s="92"/>
      <c r="CB2868" s="223"/>
      <c r="CC2868" s="2"/>
      <c r="CD2868" s="105"/>
      <c r="CE2868" s="169"/>
      <c r="CF2868" s="169"/>
      <c r="CG2868" s="169"/>
      <c r="CH2868" s="169"/>
      <c r="CI2868" s="169"/>
      <c r="CJ2868" s="169"/>
      <c r="CK2868" s="169"/>
    </row>
    <row r="2869" spans="2:89" x14ac:dyDescent="0.2">
      <c r="B2869" s="221">
        <v>2865</v>
      </c>
      <c r="C2869" s="68"/>
      <c r="D2869" s="186"/>
      <c r="E2869" s="187"/>
      <c r="F2869" s="188"/>
      <c r="G2869" s="92"/>
      <c r="H2869" s="92"/>
      <c r="I2869" s="92"/>
      <c r="J2869" s="92"/>
      <c r="K2869" s="92"/>
      <c r="L2869" s="92"/>
      <c r="M2869" s="92"/>
      <c r="N2869" s="92"/>
      <c r="O2869" s="92"/>
      <c r="P2869" s="92"/>
      <c r="Q2869" s="5"/>
      <c r="R2869" s="5"/>
      <c r="S2869" s="5"/>
      <c r="T2869" s="5"/>
      <c r="U2869" s="5"/>
      <c r="V2869" s="5"/>
      <c r="W2869" s="5"/>
      <c r="X2869" s="98"/>
      <c r="Y2869" s="92"/>
      <c r="Z2869" s="93"/>
      <c r="AA2869" s="2"/>
      <c r="AB2869" s="103"/>
      <c r="AC2869" s="103"/>
      <c r="AD2869" s="136"/>
      <c r="AE2869" s="98"/>
      <c r="AF2869" s="5"/>
      <c r="AG2869" s="92"/>
      <c r="AH2869" s="92"/>
      <c r="AI2869" s="98"/>
      <c r="AJ2869" s="92"/>
      <c r="AK2869" s="92"/>
      <c r="AL2869" s="92"/>
      <c r="AM2869" s="92"/>
      <c r="AN2869" s="98"/>
      <c r="AO2869" s="92"/>
      <c r="AP2869" s="92"/>
      <c r="AQ2869" s="92"/>
      <c r="AR2869" s="92"/>
      <c r="AS2869" s="98"/>
      <c r="AT2869" s="92"/>
      <c r="AU2869" s="92"/>
      <c r="AV2869" s="92"/>
      <c r="AW2869" s="92"/>
      <c r="AX2869" s="98"/>
      <c r="AY2869" s="92"/>
      <c r="AZ2869" s="92"/>
      <c r="BA2869" s="92"/>
      <c r="BB2869" s="92"/>
      <c r="BC2869" s="98"/>
      <c r="BD2869" s="92"/>
      <c r="BE2869" s="92"/>
      <c r="BF2869" s="92"/>
      <c r="BG2869" s="92"/>
      <c r="BH2869" s="98"/>
      <c r="BI2869" s="106"/>
      <c r="BJ2869" s="5"/>
      <c r="BK2869" s="5"/>
      <c r="BL2869" s="5"/>
      <c r="BM2869" s="100"/>
      <c r="BN2869" s="151"/>
      <c r="BO2869" s="98"/>
      <c r="BP2869" s="5"/>
      <c r="BQ2869" s="5"/>
      <c r="BR2869" s="5"/>
      <c r="BS2869" s="92"/>
      <c r="BT2869" s="223"/>
      <c r="BU2869" s="225"/>
      <c r="BV2869" s="5"/>
      <c r="BW2869" s="92"/>
      <c r="BX2869" s="223"/>
      <c r="BY2869" s="225"/>
      <c r="BZ2869" s="5"/>
      <c r="CA2869" s="92"/>
      <c r="CB2869" s="223"/>
      <c r="CC2869" s="2"/>
      <c r="CD2869" s="105"/>
      <c r="CE2869" s="169"/>
      <c r="CF2869" s="169"/>
      <c r="CG2869" s="169"/>
      <c r="CH2869" s="169"/>
      <c r="CI2869" s="169"/>
      <c r="CJ2869" s="169"/>
      <c r="CK2869" s="169"/>
    </row>
    <row r="2870" spans="2:89" x14ac:dyDescent="0.2">
      <c r="B2870" s="221">
        <v>2866</v>
      </c>
      <c r="C2870" s="68"/>
      <c r="D2870" s="186"/>
      <c r="E2870" s="187"/>
      <c r="F2870" s="188"/>
      <c r="G2870" s="92"/>
      <c r="H2870" s="92"/>
      <c r="I2870" s="92"/>
      <c r="J2870" s="92"/>
      <c r="K2870" s="92"/>
      <c r="L2870" s="92"/>
      <c r="M2870" s="92"/>
      <c r="N2870" s="92"/>
      <c r="O2870" s="92"/>
      <c r="P2870" s="92"/>
      <c r="Q2870" s="5"/>
      <c r="R2870" s="5"/>
      <c r="S2870" s="5"/>
      <c r="T2870" s="5"/>
      <c r="U2870" s="5"/>
      <c r="V2870" s="5"/>
      <c r="W2870" s="5"/>
      <c r="X2870" s="98"/>
      <c r="Y2870" s="92"/>
      <c r="Z2870" s="93"/>
      <c r="AA2870" s="2"/>
      <c r="AB2870" s="103"/>
      <c r="AC2870" s="103"/>
      <c r="AD2870" s="136"/>
      <c r="AE2870" s="98"/>
      <c r="AF2870" s="5"/>
      <c r="AG2870" s="92"/>
      <c r="AH2870" s="92"/>
      <c r="AI2870" s="98"/>
      <c r="AJ2870" s="92"/>
      <c r="AK2870" s="92"/>
      <c r="AL2870" s="92"/>
      <c r="AM2870" s="92"/>
      <c r="AN2870" s="98"/>
      <c r="AO2870" s="92"/>
      <c r="AP2870" s="92"/>
      <c r="AQ2870" s="92"/>
      <c r="AR2870" s="92"/>
      <c r="AS2870" s="98"/>
      <c r="AT2870" s="92"/>
      <c r="AU2870" s="92"/>
      <c r="AV2870" s="92"/>
      <c r="AW2870" s="92"/>
      <c r="AX2870" s="98"/>
      <c r="AY2870" s="92"/>
      <c r="AZ2870" s="92"/>
      <c r="BA2870" s="92"/>
      <c r="BB2870" s="92"/>
      <c r="BC2870" s="98"/>
      <c r="BD2870" s="92"/>
      <c r="BE2870" s="92"/>
      <c r="BF2870" s="92"/>
      <c r="BG2870" s="92"/>
      <c r="BH2870" s="98"/>
      <c r="BI2870" s="106"/>
      <c r="BJ2870" s="5"/>
      <c r="BK2870" s="5"/>
      <c r="BL2870" s="5"/>
      <c r="BM2870" s="100"/>
      <c r="BN2870" s="151"/>
      <c r="BO2870" s="98"/>
      <c r="BP2870" s="5"/>
      <c r="BQ2870" s="5"/>
      <c r="BR2870" s="5"/>
      <c r="BS2870" s="92"/>
      <c r="BT2870" s="223"/>
      <c r="BU2870" s="225"/>
      <c r="BV2870" s="5"/>
      <c r="BW2870" s="92"/>
      <c r="BX2870" s="223"/>
      <c r="BY2870" s="225"/>
      <c r="BZ2870" s="5"/>
      <c r="CA2870" s="92"/>
      <c r="CB2870" s="223"/>
      <c r="CC2870" s="2"/>
      <c r="CD2870" s="105"/>
      <c r="CE2870" s="169"/>
      <c r="CF2870" s="169"/>
      <c r="CG2870" s="169"/>
      <c r="CH2870" s="169"/>
      <c r="CI2870" s="169"/>
      <c r="CJ2870" s="169"/>
      <c r="CK2870" s="169"/>
    </row>
    <row r="2871" spans="2:89" x14ac:dyDescent="0.2">
      <c r="B2871" s="221">
        <v>2867</v>
      </c>
      <c r="C2871" s="68"/>
      <c r="D2871" s="186"/>
      <c r="E2871" s="187"/>
      <c r="F2871" s="188"/>
      <c r="G2871" s="92"/>
      <c r="H2871" s="92"/>
      <c r="I2871" s="92"/>
      <c r="J2871" s="92"/>
      <c r="K2871" s="92"/>
      <c r="L2871" s="92"/>
      <c r="M2871" s="92"/>
      <c r="N2871" s="92"/>
      <c r="O2871" s="92"/>
      <c r="P2871" s="92"/>
      <c r="Q2871" s="5"/>
      <c r="R2871" s="5"/>
      <c r="S2871" s="5"/>
      <c r="T2871" s="5"/>
      <c r="U2871" s="5"/>
      <c r="V2871" s="5"/>
      <c r="W2871" s="5"/>
      <c r="X2871" s="98"/>
      <c r="Y2871" s="92"/>
      <c r="Z2871" s="93"/>
      <c r="AA2871" s="2"/>
      <c r="AB2871" s="103"/>
      <c r="AC2871" s="103"/>
      <c r="AD2871" s="136"/>
      <c r="AE2871" s="98"/>
      <c r="AF2871" s="5"/>
      <c r="AG2871" s="92"/>
      <c r="AH2871" s="92"/>
      <c r="AI2871" s="98"/>
      <c r="AJ2871" s="92"/>
      <c r="AK2871" s="92"/>
      <c r="AL2871" s="92"/>
      <c r="AM2871" s="92"/>
      <c r="AN2871" s="98"/>
      <c r="AO2871" s="92"/>
      <c r="AP2871" s="92"/>
      <c r="AQ2871" s="92"/>
      <c r="AR2871" s="92"/>
      <c r="AS2871" s="98"/>
      <c r="AT2871" s="92"/>
      <c r="AU2871" s="92"/>
      <c r="AV2871" s="92"/>
      <c r="AW2871" s="92"/>
      <c r="AX2871" s="98"/>
      <c r="AY2871" s="92"/>
      <c r="AZ2871" s="92"/>
      <c r="BA2871" s="92"/>
      <c r="BB2871" s="92"/>
      <c r="BC2871" s="98"/>
      <c r="BD2871" s="92"/>
      <c r="BE2871" s="92"/>
      <c r="BF2871" s="92"/>
      <c r="BG2871" s="92"/>
      <c r="BH2871" s="98"/>
      <c r="BI2871" s="106"/>
      <c r="BJ2871" s="5"/>
      <c r="BK2871" s="5"/>
      <c r="BL2871" s="5"/>
      <c r="BM2871" s="100"/>
      <c r="BN2871" s="151"/>
      <c r="BO2871" s="98"/>
      <c r="BP2871" s="5"/>
      <c r="BQ2871" s="5"/>
      <c r="BR2871" s="5"/>
      <c r="BS2871" s="92"/>
      <c r="BT2871" s="223"/>
      <c r="BU2871" s="225"/>
      <c r="BV2871" s="5"/>
      <c r="BW2871" s="92"/>
      <c r="BX2871" s="223"/>
      <c r="BY2871" s="225"/>
      <c r="BZ2871" s="5"/>
      <c r="CA2871" s="92"/>
      <c r="CB2871" s="223"/>
      <c r="CC2871" s="2"/>
      <c r="CD2871" s="105"/>
      <c r="CE2871" s="169"/>
      <c r="CF2871" s="169"/>
      <c r="CG2871" s="169"/>
      <c r="CH2871" s="169"/>
      <c r="CI2871" s="169"/>
      <c r="CJ2871" s="169"/>
      <c r="CK2871" s="169"/>
    </row>
    <row r="2872" spans="2:89" x14ac:dyDescent="0.2">
      <c r="B2872" s="221">
        <v>2868</v>
      </c>
      <c r="C2872" s="68"/>
      <c r="D2872" s="186"/>
      <c r="E2872" s="187"/>
      <c r="F2872" s="188"/>
      <c r="G2872" s="92"/>
      <c r="H2872" s="92"/>
      <c r="I2872" s="92"/>
      <c r="J2872" s="92"/>
      <c r="K2872" s="92"/>
      <c r="L2872" s="92"/>
      <c r="M2872" s="92"/>
      <c r="N2872" s="92"/>
      <c r="O2872" s="92"/>
      <c r="P2872" s="92"/>
      <c r="Q2872" s="5"/>
      <c r="R2872" s="5"/>
      <c r="S2872" s="5"/>
      <c r="T2872" s="5"/>
      <c r="U2872" s="5"/>
      <c r="V2872" s="5"/>
      <c r="W2872" s="5"/>
      <c r="X2872" s="98"/>
      <c r="Y2872" s="92"/>
      <c r="Z2872" s="93"/>
      <c r="AA2872" s="2"/>
      <c r="AB2872" s="103"/>
      <c r="AC2872" s="103"/>
      <c r="AD2872" s="136"/>
      <c r="AE2872" s="98"/>
      <c r="AF2872" s="5"/>
      <c r="AG2872" s="92"/>
      <c r="AH2872" s="92"/>
      <c r="AI2872" s="98"/>
      <c r="AJ2872" s="92"/>
      <c r="AK2872" s="92"/>
      <c r="AL2872" s="92"/>
      <c r="AM2872" s="92"/>
      <c r="AN2872" s="98"/>
      <c r="AO2872" s="92"/>
      <c r="AP2872" s="92"/>
      <c r="AQ2872" s="92"/>
      <c r="AR2872" s="92"/>
      <c r="AS2872" s="98"/>
      <c r="AT2872" s="92"/>
      <c r="AU2872" s="92"/>
      <c r="AV2872" s="92"/>
      <c r="AW2872" s="92"/>
      <c r="AX2872" s="98"/>
      <c r="AY2872" s="92"/>
      <c r="AZ2872" s="92"/>
      <c r="BA2872" s="92"/>
      <c r="BB2872" s="92"/>
      <c r="BC2872" s="98"/>
      <c r="BD2872" s="92"/>
      <c r="BE2872" s="92"/>
      <c r="BF2872" s="92"/>
      <c r="BG2872" s="92"/>
      <c r="BH2872" s="98"/>
      <c r="BI2872" s="106"/>
      <c r="BJ2872" s="5"/>
      <c r="BK2872" s="5"/>
      <c r="BL2872" s="5"/>
      <c r="BM2872" s="100"/>
      <c r="BN2872" s="151"/>
      <c r="BO2872" s="98"/>
      <c r="BP2872" s="5"/>
      <c r="BQ2872" s="5"/>
      <c r="BR2872" s="5"/>
      <c r="BS2872" s="92"/>
      <c r="BT2872" s="223"/>
      <c r="BU2872" s="225"/>
      <c r="BV2872" s="5"/>
      <c r="BW2872" s="92"/>
      <c r="BX2872" s="223"/>
      <c r="BY2872" s="225"/>
      <c r="BZ2872" s="5"/>
      <c r="CA2872" s="92"/>
      <c r="CB2872" s="223"/>
      <c r="CC2872" s="2"/>
      <c r="CD2872" s="105"/>
      <c r="CE2872" s="169"/>
      <c r="CF2872" s="169"/>
      <c r="CG2872" s="169"/>
      <c r="CH2872" s="169"/>
      <c r="CI2872" s="169"/>
      <c r="CJ2872" s="169"/>
      <c r="CK2872" s="169"/>
    </row>
    <row r="2873" spans="2:89" x14ac:dyDescent="0.2">
      <c r="B2873" s="221">
        <v>2869</v>
      </c>
      <c r="C2873" s="68"/>
      <c r="D2873" s="186"/>
      <c r="E2873" s="187"/>
      <c r="F2873" s="188"/>
      <c r="G2873" s="92"/>
      <c r="H2873" s="92"/>
      <c r="I2873" s="92"/>
      <c r="J2873" s="92"/>
      <c r="K2873" s="92"/>
      <c r="L2873" s="92"/>
      <c r="M2873" s="92"/>
      <c r="N2873" s="92"/>
      <c r="O2873" s="92"/>
      <c r="P2873" s="92"/>
      <c r="Q2873" s="5"/>
      <c r="R2873" s="5"/>
      <c r="S2873" s="5"/>
      <c r="T2873" s="5"/>
      <c r="U2873" s="5"/>
      <c r="V2873" s="5"/>
      <c r="W2873" s="5"/>
      <c r="X2873" s="98"/>
      <c r="Y2873" s="92"/>
      <c r="Z2873" s="93"/>
      <c r="AA2873" s="2"/>
      <c r="AB2873" s="103"/>
      <c r="AC2873" s="103"/>
      <c r="AD2873" s="136"/>
      <c r="AE2873" s="98"/>
      <c r="AF2873" s="5"/>
      <c r="AG2873" s="92"/>
      <c r="AH2873" s="92"/>
      <c r="AI2873" s="98"/>
      <c r="AJ2873" s="92"/>
      <c r="AK2873" s="92"/>
      <c r="AL2873" s="92"/>
      <c r="AM2873" s="92"/>
      <c r="AN2873" s="98"/>
      <c r="AO2873" s="92"/>
      <c r="AP2873" s="92"/>
      <c r="AQ2873" s="92"/>
      <c r="AR2873" s="92"/>
      <c r="AS2873" s="98"/>
      <c r="AT2873" s="92"/>
      <c r="AU2873" s="92"/>
      <c r="AV2873" s="92"/>
      <c r="AW2873" s="92"/>
      <c r="AX2873" s="98"/>
      <c r="AY2873" s="92"/>
      <c r="AZ2873" s="92"/>
      <c r="BA2873" s="92"/>
      <c r="BB2873" s="92"/>
      <c r="BC2873" s="98"/>
      <c r="BD2873" s="92"/>
      <c r="BE2873" s="92"/>
      <c r="BF2873" s="92"/>
      <c r="BG2873" s="92"/>
      <c r="BH2873" s="98"/>
      <c r="BI2873" s="106"/>
      <c r="BJ2873" s="5"/>
      <c r="BK2873" s="5"/>
      <c r="BL2873" s="5"/>
      <c r="BM2873" s="100"/>
      <c r="BN2873" s="151"/>
      <c r="BO2873" s="98"/>
      <c r="BP2873" s="5"/>
      <c r="BQ2873" s="5"/>
      <c r="BR2873" s="5"/>
      <c r="BS2873" s="92"/>
      <c r="BT2873" s="223"/>
      <c r="BU2873" s="225"/>
      <c r="BV2873" s="5"/>
      <c r="BW2873" s="92"/>
      <c r="BX2873" s="223"/>
      <c r="BY2873" s="225"/>
      <c r="BZ2873" s="5"/>
      <c r="CA2873" s="92"/>
      <c r="CB2873" s="223"/>
      <c r="CC2873" s="2"/>
      <c r="CD2873" s="105"/>
      <c r="CE2873" s="169"/>
      <c r="CF2873" s="169"/>
      <c r="CG2873" s="169"/>
      <c r="CH2873" s="169"/>
      <c r="CI2873" s="169"/>
      <c r="CJ2873" s="169"/>
      <c r="CK2873" s="169"/>
    </row>
    <row r="2874" spans="2:89" x14ac:dyDescent="0.2">
      <c r="B2874" s="221">
        <v>2870</v>
      </c>
      <c r="C2874" s="68"/>
      <c r="D2874" s="186"/>
      <c r="E2874" s="187"/>
      <c r="F2874" s="188"/>
      <c r="G2874" s="92"/>
      <c r="H2874" s="92"/>
      <c r="I2874" s="92"/>
      <c r="J2874" s="92"/>
      <c r="K2874" s="92"/>
      <c r="L2874" s="92"/>
      <c r="M2874" s="92"/>
      <c r="N2874" s="92"/>
      <c r="O2874" s="92"/>
      <c r="P2874" s="92"/>
      <c r="Q2874" s="5"/>
      <c r="R2874" s="5"/>
      <c r="S2874" s="5"/>
      <c r="T2874" s="5"/>
      <c r="U2874" s="5"/>
      <c r="V2874" s="5"/>
      <c r="W2874" s="5"/>
      <c r="X2874" s="98"/>
      <c r="Y2874" s="92"/>
      <c r="Z2874" s="93"/>
      <c r="AA2874" s="2"/>
      <c r="AB2874" s="103"/>
      <c r="AC2874" s="103"/>
      <c r="AD2874" s="136"/>
      <c r="AE2874" s="98"/>
      <c r="AF2874" s="5"/>
      <c r="AG2874" s="92"/>
      <c r="AH2874" s="92"/>
      <c r="AI2874" s="98"/>
      <c r="AJ2874" s="92"/>
      <c r="AK2874" s="92"/>
      <c r="AL2874" s="92"/>
      <c r="AM2874" s="92"/>
      <c r="AN2874" s="98"/>
      <c r="AO2874" s="92"/>
      <c r="AP2874" s="92"/>
      <c r="AQ2874" s="92"/>
      <c r="AR2874" s="92"/>
      <c r="AS2874" s="98"/>
      <c r="AT2874" s="92"/>
      <c r="AU2874" s="92"/>
      <c r="AV2874" s="92"/>
      <c r="AW2874" s="92"/>
      <c r="AX2874" s="98"/>
      <c r="AY2874" s="92"/>
      <c r="AZ2874" s="92"/>
      <c r="BA2874" s="92"/>
      <c r="BB2874" s="92"/>
      <c r="BC2874" s="98"/>
      <c r="BD2874" s="92"/>
      <c r="BE2874" s="92"/>
      <c r="BF2874" s="92"/>
      <c r="BG2874" s="92"/>
      <c r="BH2874" s="98"/>
      <c r="BI2874" s="106"/>
      <c r="BJ2874" s="5"/>
      <c r="BK2874" s="5"/>
      <c r="BL2874" s="5"/>
      <c r="BM2874" s="100"/>
      <c r="BN2874" s="151"/>
      <c r="BO2874" s="98"/>
      <c r="BP2874" s="5"/>
      <c r="BQ2874" s="5"/>
      <c r="BR2874" s="5"/>
      <c r="BS2874" s="92"/>
      <c r="BT2874" s="223"/>
      <c r="BU2874" s="225"/>
      <c r="BV2874" s="5"/>
      <c r="BW2874" s="92"/>
      <c r="BX2874" s="223"/>
      <c r="BY2874" s="225"/>
      <c r="BZ2874" s="5"/>
      <c r="CA2874" s="92"/>
      <c r="CB2874" s="223"/>
      <c r="CC2874" s="2"/>
      <c r="CD2874" s="105"/>
      <c r="CE2874" s="169"/>
      <c r="CF2874" s="169"/>
      <c r="CG2874" s="169"/>
      <c r="CH2874" s="169"/>
      <c r="CI2874" s="169"/>
      <c r="CJ2874" s="169"/>
      <c r="CK2874" s="169"/>
    </row>
    <row r="2875" spans="2:89" x14ac:dyDescent="0.2">
      <c r="B2875" s="221">
        <v>2871</v>
      </c>
      <c r="C2875" s="68"/>
      <c r="D2875" s="186"/>
      <c r="E2875" s="187"/>
      <c r="F2875" s="188"/>
      <c r="G2875" s="92"/>
      <c r="H2875" s="92"/>
      <c r="I2875" s="92"/>
      <c r="J2875" s="92"/>
      <c r="K2875" s="92"/>
      <c r="L2875" s="92"/>
      <c r="M2875" s="92"/>
      <c r="N2875" s="92"/>
      <c r="O2875" s="92"/>
      <c r="P2875" s="92"/>
      <c r="Q2875" s="5"/>
      <c r="R2875" s="5"/>
      <c r="S2875" s="5"/>
      <c r="T2875" s="5"/>
      <c r="U2875" s="5"/>
      <c r="V2875" s="5"/>
      <c r="W2875" s="5"/>
      <c r="X2875" s="98"/>
      <c r="Y2875" s="92"/>
      <c r="Z2875" s="93"/>
      <c r="AA2875" s="2"/>
      <c r="AB2875" s="103"/>
      <c r="AC2875" s="103"/>
      <c r="AD2875" s="136"/>
      <c r="AE2875" s="98"/>
      <c r="AF2875" s="5"/>
      <c r="AG2875" s="92"/>
      <c r="AH2875" s="92"/>
      <c r="AI2875" s="98"/>
      <c r="AJ2875" s="92"/>
      <c r="AK2875" s="92"/>
      <c r="AL2875" s="92"/>
      <c r="AM2875" s="92"/>
      <c r="AN2875" s="98"/>
      <c r="AO2875" s="92"/>
      <c r="AP2875" s="92"/>
      <c r="AQ2875" s="92"/>
      <c r="AR2875" s="92"/>
      <c r="AS2875" s="98"/>
      <c r="AT2875" s="92"/>
      <c r="AU2875" s="92"/>
      <c r="AV2875" s="92"/>
      <c r="AW2875" s="92"/>
      <c r="AX2875" s="98"/>
      <c r="AY2875" s="92"/>
      <c r="AZ2875" s="92"/>
      <c r="BA2875" s="92"/>
      <c r="BB2875" s="92"/>
      <c r="BC2875" s="98"/>
      <c r="BD2875" s="92"/>
      <c r="BE2875" s="92"/>
      <c r="BF2875" s="92"/>
      <c r="BG2875" s="92"/>
      <c r="BH2875" s="98"/>
      <c r="BI2875" s="106"/>
      <c r="BJ2875" s="5"/>
      <c r="BK2875" s="5"/>
      <c r="BL2875" s="5"/>
      <c r="BM2875" s="100"/>
      <c r="BN2875" s="151"/>
      <c r="BO2875" s="98"/>
      <c r="BP2875" s="5"/>
      <c r="BQ2875" s="5"/>
      <c r="BR2875" s="5"/>
      <c r="BS2875" s="92"/>
      <c r="BT2875" s="223"/>
      <c r="BU2875" s="225"/>
      <c r="BV2875" s="5"/>
      <c r="BW2875" s="92"/>
      <c r="BX2875" s="223"/>
      <c r="BY2875" s="225"/>
      <c r="BZ2875" s="5"/>
      <c r="CA2875" s="92"/>
      <c r="CB2875" s="223"/>
      <c r="CC2875" s="2"/>
      <c r="CD2875" s="105"/>
      <c r="CE2875" s="169"/>
      <c r="CF2875" s="169"/>
      <c r="CG2875" s="169"/>
      <c r="CH2875" s="169"/>
      <c r="CI2875" s="169"/>
      <c r="CJ2875" s="169"/>
      <c r="CK2875" s="169"/>
    </row>
    <row r="2876" spans="2:89" x14ac:dyDescent="0.2">
      <c r="B2876" s="221">
        <v>2872</v>
      </c>
      <c r="C2876" s="68"/>
      <c r="D2876" s="186"/>
      <c r="E2876" s="187"/>
      <c r="F2876" s="188"/>
      <c r="G2876" s="92"/>
      <c r="H2876" s="92"/>
      <c r="I2876" s="92"/>
      <c r="J2876" s="92"/>
      <c r="K2876" s="92"/>
      <c r="L2876" s="92"/>
      <c r="M2876" s="92"/>
      <c r="N2876" s="92"/>
      <c r="O2876" s="92"/>
      <c r="P2876" s="92"/>
      <c r="Q2876" s="5"/>
      <c r="R2876" s="5"/>
      <c r="S2876" s="5"/>
      <c r="T2876" s="5"/>
      <c r="U2876" s="5"/>
      <c r="V2876" s="5"/>
      <c r="W2876" s="5"/>
      <c r="X2876" s="98"/>
      <c r="Y2876" s="92"/>
      <c r="Z2876" s="93"/>
      <c r="AA2876" s="2"/>
      <c r="AB2876" s="103"/>
      <c r="AC2876" s="103"/>
      <c r="AD2876" s="136"/>
      <c r="AE2876" s="98"/>
      <c r="AF2876" s="5"/>
      <c r="AG2876" s="92"/>
      <c r="AH2876" s="92"/>
      <c r="AI2876" s="98"/>
      <c r="AJ2876" s="92"/>
      <c r="AK2876" s="92"/>
      <c r="AL2876" s="92"/>
      <c r="AM2876" s="92"/>
      <c r="AN2876" s="98"/>
      <c r="AO2876" s="92"/>
      <c r="AP2876" s="92"/>
      <c r="AQ2876" s="92"/>
      <c r="AR2876" s="92"/>
      <c r="AS2876" s="98"/>
      <c r="AT2876" s="92"/>
      <c r="AU2876" s="92"/>
      <c r="AV2876" s="92"/>
      <c r="AW2876" s="92"/>
      <c r="AX2876" s="98"/>
      <c r="AY2876" s="92"/>
      <c r="AZ2876" s="92"/>
      <c r="BA2876" s="92"/>
      <c r="BB2876" s="92"/>
      <c r="BC2876" s="98"/>
      <c r="BD2876" s="92"/>
      <c r="BE2876" s="92"/>
      <c r="BF2876" s="92"/>
      <c r="BG2876" s="92"/>
      <c r="BH2876" s="98"/>
      <c r="BI2876" s="106"/>
      <c r="BJ2876" s="5"/>
      <c r="BK2876" s="5"/>
      <c r="BL2876" s="5"/>
      <c r="BM2876" s="100"/>
      <c r="BN2876" s="151"/>
      <c r="BO2876" s="98"/>
      <c r="BP2876" s="5"/>
      <c r="BQ2876" s="5"/>
      <c r="BR2876" s="5"/>
      <c r="BS2876" s="92"/>
      <c r="BT2876" s="223"/>
      <c r="BU2876" s="225"/>
      <c r="BV2876" s="5"/>
      <c r="BW2876" s="92"/>
      <c r="BX2876" s="223"/>
      <c r="BY2876" s="225"/>
      <c r="BZ2876" s="5"/>
      <c r="CA2876" s="92"/>
      <c r="CB2876" s="223"/>
      <c r="CC2876" s="2"/>
      <c r="CD2876" s="105"/>
      <c r="CE2876" s="169"/>
      <c r="CF2876" s="169"/>
      <c r="CG2876" s="169"/>
      <c r="CH2876" s="169"/>
      <c r="CI2876" s="169"/>
      <c r="CJ2876" s="169"/>
      <c r="CK2876" s="169"/>
    </row>
    <row r="2877" spans="2:89" x14ac:dyDescent="0.2">
      <c r="B2877" s="221">
        <v>2873</v>
      </c>
      <c r="C2877" s="68"/>
      <c r="D2877" s="186"/>
      <c r="E2877" s="187"/>
      <c r="F2877" s="188"/>
      <c r="G2877" s="92"/>
      <c r="H2877" s="92"/>
      <c r="I2877" s="92"/>
      <c r="J2877" s="92"/>
      <c r="K2877" s="92"/>
      <c r="L2877" s="92"/>
      <c r="M2877" s="92"/>
      <c r="N2877" s="92"/>
      <c r="O2877" s="92"/>
      <c r="P2877" s="92"/>
      <c r="Q2877" s="5"/>
      <c r="R2877" s="5"/>
      <c r="S2877" s="5"/>
      <c r="T2877" s="5"/>
      <c r="U2877" s="5"/>
      <c r="V2877" s="5"/>
      <c r="W2877" s="5"/>
      <c r="X2877" s="98"/>
      <c r="Y2877" s="92"/>
      <c r="Z2877" s="93"/>
      <c r="AA2877" s="2"/>
      <c r="AB2877" s="103"/>
      <c r="AC2877" s="103"/>
      <c r="AD2877" s="136"/>
      <c r="AE2877" s="98"/>
      <c r="AF2877" s="5"/>
      <c r="AG2877" s="92"/>
      <c r="AH2877" s="92"/>
      <c r="AI2877" s="98"/>
      <c r="AJ2877" s="92"/>
      <c r="AK2877" s="92"/>
      <c r="AL2877" s="92"/>
      <c r="AM2877" s="92"/>
      <c r="AN2877" s="98"/>
      <c r="AO2877" s="92"/>
      <c r="AP2877" s="92"/>
      <c r="AQ2877" s="92"/>
      <c r="AR2877" s="92"/>
      <c r="AS2877" s="98"/>
      <c r="AT2877" s="92"/>
      <c r="AU2877" s="92"/>
      <c r="AV2877" s="92"/>
      <c r="AW2877" s="92"/>
      <c r="AX2877" s="98"/>
      <c r="AY2877" s="92"/>
      <c r="AZ2877" s="92"/>
      <c r="BA2877" s="92"/>
      <c r="BB2877" s="92"/>
      <c r="BC2877" s="98"/>
      <c r="BD2877" s="92"/>
      <c r="BE2877" s="92"/>
      <c r="BF2877" s="92"/>
      <c r="BG2877" s="92"/>
      <c r="BH2877" s="98"/>
      <c r="BI2877" s="106"/>
      <c r="BJ2877" s="5"/>
      <c r="BK2877" s="5"/>
      <c r="BL2877" s="5"/>
      <c r="BM2877" s="100"/>
      <c r="BN2877" s="151"/>
      <c r="BO2877" s="98"/>
      <c r="BP2877" s="5"/>
      <c r="BQ2877" s="5"/>
      <c r="BR2877" s="5"/>
      <c r="BS2877" s="92"/>
      <c r="BT2877" s="223"/>
      <c r="BU2877" s="225"/>
      <c r="BV2877" s="5"/>
      <c r="BW2877" s="92"/>
      <c r="BX2877" s="223"/>
      <c r="BY2877" s="225"/>
      <c r="BZ2877" s="5"/>
      <c r="CA2877" s="92"/>
      <c r="CB2877" s="223"/>
      <c r="CC2877" s="2"/>
      <c r="CD2877" s="105"/>
      <c r="CE2877" s="169"/>
      <c r="CF2877" s="169"/>
      <c r="CG2877" s="169"/>
      <c r="CH2877" s="169"/>
      <c r="CI2877" s="169"/>
      <c r="CJ2877" s="169"/>
      <c r="CK2877" s="169"/>
    </row>
    <row r="2878" spans="2:89" x14ac:dyDescent="0.2">
      <c r="B2878" s="221">
        <v>2874</v>
      </c>
      <c r="C2878" s="68"/>
      <c r="D2878" s="186"/>
      <c r="E2878" s="187"/>
      <c r="F2878" s="188"/>
      <c r="G2878" s="92"/>
      <c r="H2878" s="92"/>
      <c r="I2878" s="92"/>
      <c r="J2878" s="92"/>
      <c r="K2878" s="92"/>
      <c r="L2878" s="92"/>
      <c r="M2878" s="92"/>
      <c r="N2878" s="92"/>
      <c r="O2878" s="92"/>
      <c r="P2878" s="92"/>
      <c r="Q2878" s="5"/>
      <c r="R2878" s="5"/>
      <c r="S2878" s="5"/>
      <c r="T2878" s="5"/>
      <c r="U2878" s="5"/>
      <c r="V2878" s="5"/>
      <c r="W2878" s="5"/>
      <c r="X2878" s="98"/>
      <c r="Y2878" s="92"/>
      <c r="Z2878" s="93"/>
      <c r="AA2878" s="2"/>
      <c r="AB2878" s="103"/>
      <c r="AC2878" s="103"/>
      <c r="AD2878" s="136"/>
      <c r="AE2878" s="98"/>
      <c r="AF2878" s="5"/>
      <c r="AG2878" s="92"/>
      <c r="AH2878" s="92"/>
      <c r="AI2878" s="98"/>
      <c r="AJ2878" s="92"/>
      <c r="AK2878" s="92"/>
      <c r="AL2878" s="92"/>
      <c r="AM2878" s="92"/>
      <c r="AN2878" s="98"/>
      <c r="AO2878" s="92"/>
      <c r="AP2878" s="92"/>
      <c r="AQ2878" s="92"/>
      <c r="AR2878" s="92"/>
      <c r="AS2878" s="98"/>
      <c r="AT2878" s="92"/>
      <c r="AU2878" s="92"/>
      <c r="AV2878" s="92"/>
      <c r="AW2878" s="92"/>
      <c r="AX2878" s="98"/>
      <c r="AY2878" s="92"/>
      <c r="AZ2878" s="92"/>
      <c r="BA2878" s="92"/>
      <c r="BB2878" s="92"/>
      <c r="BC2878" s="98"/>
      <c r="BD2878" s="92"/>
      <c r="BE2878" s="92"/>
      <c r="BF2878" s="92"/>
      <c r="BG2878" s="92"/>
      <c r="BH2878" s="98"/>
      <c r="BI2878" s="106"/>
      <c r="BJ2878" s="5"/>
      <c r="BK2878" s="5"/>
      <c r="BL2878" s="5"/>
      <c r="BM2878" s="100"/>
      <c r="BN2878" s="151"/>
      <c r="BO2878" s="98"/>
      <c r="BP2878" s="5"/>
      <c r="BQ2878" s="5"/>
      <c r="BR2878" s="5"/>
      <c r="BS2878" s="92"/>
      <c r="BT2878" s="223"/>
      <c r="BU2878" s="225"/>
      <c r="BV2878" s="5"/>
      <c r="BW2878" s="92"/>
      <c r="BX2878" s="223"/>
      <c r="BY2878" s="225"/>
      <c r="BZ2878" s="5"/>
      <c r="CA2878" s="92"/>
      <c r="CB2878" s="223"/>
      <c r="CC2878" s="2"/>
      <c r="CD2878" s="105"/>
      <c r="CE2878" s="169"/>
      <c r="CF2878" s="169"/>
      <c r="CG2878" s="169"/>
      <c r="CH2878" s="169"/>
      <c r="CI2878" s="169"/>
      <c r="CJ2878" s="169"/>
      <c r="CK2878" s="169"/>
    </row>
    <row r="2879" spans="2:89" x14ac:dyDescent="0.2">
      <c r="B2879" s="221">
        <v>2875</v>
      </c>
      <c r="C2879" s="68"/>
      <c r="D2879" s="186"/>
      <c r="E2879" s="187"/>
      <c r="F2879" s="188"/>
      <c r="G2879" s="92"/>
      <c r="H2879" s="92"/>
      <c r="I2879" s="92"/>
      <c r="J2879" s="92"/>
      <c r="K2879" s="92"/>
      <c r="L2879" s="92"/>
      <c r="M2879" s="92"/>
      <c r="N2879" s="92"/>
      <c r="O2879" s="92"/>
      <c r="P2879" s="92"/>
      <c r="Q2879" s="5"/>
      <c r="R2879" s="5"/>
      <c r="S2879" s="5"/>
      <c r="T2879" s="5"/>
      <c r="U2879" s="5"/>
      <c r="V2879" s="5"/>
      <c r="W2879" s="5"/>
      <c r="X2879" s="98"/>
      <c r="Y2879" s="92"/>
      <c r="Z2879" s="93"/>
      <c r="AA2879" s="2"/>
      <c r="AB2879" s="103"/>
      <c r="AC2879" s="103"/>
      <c r="AD2879" s="136"/>
      <c r="AE2879" s="98"/>
      <c r="AF2879" s="5"/>
      <c r="AG2879" s="92"/>
      <c r="AH2879" s="92"/>
      <c r="AI2879" s="98"/>
      <c r="AJ2879" s="92"/>
      <c r="AK2879" s="92"/>
      <c r="AL2879" s="92"/>
      <c r="AM2879" s="92"/>
      <c r="AN2879" s="98"/>
      <c r="AO2879" s="92"/>
      <c r="AP2879" s="92"/>
      <c r="AQ2879" s="92"/>
      <c r="AR2879" s="92"/>
      <c r="AS2879" s="98"/>
      <c r="AT2879" s="92"/>
      <c r="AU2879" s="92"/>
      <c r="AV2879" s="92"/>
      <c r="AW2879" s="92"/>
      <c r="AX2879" s="98"/>
      <c r="AY2879" s="92"/>
      <c r="AZ2879" s="92"/>
      <c r="BA2879" s="92"/>
      <c r="BB2879" s="92"/>
      <c r="BC2879" s="98"/>
      <c r="BD2879" s="92"/>
      <c r="BE2879" s="92"/>
      <c r="BF2879" s="92"/>
      <c r="BG2879" s="92"/>
      <c r="BH2879" s="98"/>
      <c r="BI2879" s="106"/>
      <c r="BJ2879" s="5"/>
      <c r="BK2879" s="5"/>
      <c r="BL2879" s="5"/>
      <c r="BM2879" s="100"/>
      <c r="BN2879" s="151"/>
      <c r="BO2879" s="98"/>
      <c r="BP2879" s="5"/>
      <c r="BQ2879" s="5"/>
      <c r="BR2879" s="5"/>
      <c r="BS2879" s="92"/>
      <c r="BT2879" s="223"/>
      <c r="BU2879" s="225"/>
      <c r="BV2879" s="5"/>
      <c r="BW2879" s="92"/>
      <c r="BX2879" s="223"/>
      <c r="BY2879" s="225"/>
      <c r="BZ2879" s="5"/>
      <c r="CA2879" s="92"/>
      <c r="CB2879" s="223"/>
      <c r="CC2879" s="2"/>
      <c r="CD2879" s="105"/>
      <c r="CE2879" s="169"/>
      <c r="CF2879" s="169"/>
      <c r="CG2879" s="169"/>
      <c r="CH2879" s="169"/>
      <c r="CI2879" s="169"/>
      <c r="CJ2879" s="169"/>
      <c r="CK2879" s="169"/>
    </row>
    <row r="2880" spans="2:89" x14ac:dyDescent="0.2">
      <c r="B2880" s="221">
        <v>2876</v>
      </c>
      <c r="C2880" s="68"/>
      <c r="D2880" s="186"/>
      <c r="E2880" s="187"/>
      <c r="F2880" s="188"/>
      <c r="G2880" s="92"/>
      <c r="H2880" s="92"/>
      <c r="I2880" s="92"/>
      <c r="J2880" s="92"/>
      <c r="K2880" s="92"/>
      <c r="L2880" s="92"/>
      <c r="M2880" s="92"/>
      <c r="N2880" s="92"/>
      <c r="O2880" s="92"/>
      <c r="P2880" s="92"/>
      <c r="Q2880" s="5"/>
      <c r="R2880" s="5"/>
      <c r="S2880" s="5"/>
      <c r="T2880" s="5"/>
      <c r="U2880" s="5"/>
      <c r="V2880" s="5"/>
      <c r="W2880" s="5"/>
      <c r="X2880" s="98"/>
      <c r="Y2880" s="92"/>
      <c r="Z2880" s="93"/>
      <c r="AA2880" s="2"/>
      <c r="AB2880" s="103"/>
      <c r="AC2880" s="103"/>
      <c r="AD2880" s="136"/>
      <c r="AE2880" s="98"/>
      <c r="AF2880" s="5"/>
      <c r="AG2880" s="92"/>
      <c r="AH2880" s="92"/>
      <c r="AI2880" s="98"/>
      <c r="AJ2880" s="92"/>
      <c r="AK2880" s="92"/>
      <c r="AL2880" s="92"/>
      <c r="AM2880" s="92"/>
      <c r="AN2880" s="98"/>
      <c r="AO2880" s="92"/>
      <c r="AP2880" s="92"/>
      <c r="AQ2880" s="92"/>
      <c r="AR2880" s="92"/>
      <c r="AS2880" s="98"/>
      <c r="AT2880" s="92"/>
      <c r="AU2880" s="92"/>
      <c r="AV2880" s="92"/>
      <c r="AW2880" s="92"/>
      <c r="AX2880" s="98"/>
      <c r="AY2880" s="92"/>
      <c r="AZ2880" s="92"/>
      <c r="BA2880" s="92"/>
      <c r="BB2880" s="92"/>
      <c r="BC2880" s="98"/>
      <c r="BD2880" s="92"/>
      <c r="BE2880" s="92"/>
      <c r="BF2880" s="92"/>
      <c r="BG2880" s="92"/>
      <c r="BH2880" s="98"/>
      <c r="BI2880" s="106"/>
      <c r="BJ2880" s="5"/>
      <c r="BK2880" s="5"/>
      <c r="BL2880" s="5"/>
      <c r="BM2880" s="100"/>
      <c r="BN2880" s="151"/>
      <c r="BO2880" s="98"/>
      <c r="BP2880" s="5"/>
      <c r="BQ2880" s="5"/>
      <c r="BR2880" s="5"/>
      <c r="BS2880" s="92"/>
      <c r="BT2880" s="223"/>
      <c r="BU2880" s="225"/>
      <c r="BV2880" s="5"/>
      <c r="BW2880" s="92"/>
      <c r="BX2880" s="223"/>
      <c r="BY2880" s="225"/>
      <c r="BZ2880" s="5"/>
      <c r="CA2880" s="92"/>
      <c r="CB2880" s="223"/>
      <c r="CC2880" s="2"/>
      <c r="CD2880" s="105"/>
      <c r="CE2880" s="169"/>
      <c r="CF2880" s="169"/>
      <c r="CG2880" s="169"/>
      <c r="CH2880" s="169"/>
      <c r="CI2880" s="169"/>
      <c r="CJ2880" s="169"/>
      <c r="CK2880" s="169"/>
    </row>
    <row r="2881" spans="2:89" x14ac:dyDescent="0.2">
      <c r="B2881" s="221">
        <v>2877</v>
      </c>
      <c r="C2881" s="68"/>
      <c r="D2881" s="186"/>
      <c r="E2881" s="187"/>
      <c r="F2881" s="188"/>
      <c r="G2881" s="92"/>
      <c r="H2881" s="92"/>
      <c r="I2881" s="92"/>
      <c r="J2881" s="92"/>
      <c r="K2881" s="92"/>
      <c r="L2881" s="92"/>
      <c r="M2881" s="92"/>
      <c r="N2881" s="92"/>
      <c r="O2881" s="92"/>
      <c r="P2881" s="92"/>
      <c r="Q2881" s="5"/>
      <c r="R2881" s="5"/>
      <c r="S2881" s="5"/>
      <c r="T2881" s="5"/>
      <c r="U2881" s="5"/>
      <c r="V2881" s="5"/>
      <c r="W2881" s="5"/>
      <c r="X2881" s="98"/>
      <c r="Y2881" s="92"/>
      <c r="Z2881" s="93"/>
      <c r="AA2881" s="2"/>
      <c r="AB2881" s="103"/>
      <c r="AC2881" s="103"/>
      <c r="AD2881" s="136"/>
      <c r="AE2881" s="98"/>
      <c r="AF2881" s="5"/>
      <c r="AG2881" s="92"/>
      <c r="AH2881" s="92"/>
      <c r="AI2881" s="98"/>
      <c r="AJ2881" s="92"/>
      <c r="AK2881" s="92"/>
      <c r="AL2881" s="92"/>
      <c r="AM2881" s="92"/>
      <c r="AN2881" s="98"/>
      <c r="AO2881" s="92"/>
      <c r="AP2881" s="92"/>
      <c r="AQ2881" s="92"/>
      <c r="AR2881" s="92"/>
      <c r="AS2881" s="98"/>
      <c r="AT2881" s="92"/>
      <c r="AU2881" s="92"/>
      <c r="AV2881" s="92"/>
      <c r="AW2881" s="92"/>
      <c r="AX2881" s="98"/>
      <c r="AY2881" s="92"/>
      <c r="AZ2881" s="92"/>
      <c r="BA2881" s="92"/>
      <c r="BB2881" s="92"/>
      <c r="BC2881" s="98"/>
      <c r="BD2881" s="92"/>
      <c r="BE2881" s="92"/>
      <c r="BF2881" s="92"/>
      <c r="BG2881" s="92"/>
      <c r="BH2881" s="98"/>
      <c r="BI2881" s="106"/>
      <c r="BJ2881" s="5"/>
      <c r="BK2881" s="5"/>
      <c r="BL2881" s="5"/>
      <c r="BM2881" s="100"/>
      <c r="BN2881" s="151"/>
      <c r="BO2881" s="98"/>
      <c r="BP2881" s="5"/>
      <c r="BQ2881" s="5"/>
      <c r="BR2881" s="5"/>
      <c r="BS2881" s="92"/>
      <c r="BT2881" s="223"/>
      <c r="BU2881" s="225"/>
      <c r="BV2881" s="5"/>
      <c r="BW2881" s="92"/>
      <c r="BX2881" s="223"/>
      <c r="BY2881" s="225"/>
      <c r="BZ2881" s="5"/>
      <c r="CA2881" s="92"/>
      <c r="CB2881" s="223"/>
      <c r="CC2881" s="2"/>
      <c r="CD2881" s="105"/>
      <c r="CE2881" s="169"/>
      <c r="CF2881" s="169"/>
      <c r="CG2881" s="169"/>
      <c r="CH2881" s="169"/>
      <c r="CI2881" s="169"/>
      <c r="CJ2881" s="169"/>
      <c r="CK2881" s="169"/>
    </row>
    <row r="2882" spans="2:89" x14ac:dyDescent="0.2">
      <c r="B2882" s="221">
        <v>2878</v>
      </c>
      <c r="C2882" s="68"/>
      <c r="D2882" s="186"/>
      <c r="E2882" s="187"/>
      <c r="F2882" s="188"/>
      <c r="G2882" s="92"/>
      <c r="H2882" s="92"/>
      <c r="I2882" s="92"/>
      <c r="J2882" s="92"/>
      <c r="K2882" s="92"/>
      <c r="L2882" s="92"/>
      <c r="M2882" s="92"/>
      <c r="N2882" s="92"/>
      <c r="O2882" s="92"/>
      <c r="P2882" s="92"/>
      <c r="Q2882" s="5"/>
      <c r="R2882" s="5"/>
      <c r="S2882" s="5"/>
      <c r="T2882" s="5"/>
      <c r="U2882" s="5"/>
      <c r="V2882" s="5"/>
      <c r="W2882" s="5"/>
      <c r="X2882" s="98"/>
      <c r="Y2882" s="92"/>
      <c r="Z2882" s="93"/>
      <c r="AA2882" s="2"/>
      <c r="AB2882" s="103"/>
      <c r="AC2882" s="103"/>
      <c r="AD2882" s="136"/>
      <c r="AE2882" s="98"/>
      <c r="AF2882" s="5"/>
      <c r="AG2882" s="92"/>
      <c r="AH2882" s="92"/>
      <c r="AI2882" s="98"/>
      <c r="AJ2882" s="92"/>
      <c r="AK2882" s="92"/>
      <c r="AL2882" s="92"/>
      <c r="AM2882" s="92"/>
      <c r="AN2882" s="98"/>
      <c r="AO2882" s="92"/>
      <c r="AP2882" s="92"/>
      <c r="AQ2882" s="92"/>
      <c r="AR2882" s="92"/>
      <c r="AS2882" s="98"/>
      <c r="AT2882" s="92"/>
      <c r="AU2882" s="92"/>
      <c r="AV2882" s="92"/>
      <c r="AW2882" s="92"/>
      <c r="AX2882" s="98"/>
      <c r="AY2882" s="92"/>
      <c r="AZ2882" s="92"/>
      <c r="BA2882" s="92"/>
      <c r="BB2882" s="92"/>
      <c r="BC2882" s="98"/>
      <c r="BD2882" s="92"/>
      <c r="BE2882" s="92"/>
      <c r="BF2882" s="92"/>
      <c r="BG2882" s="92"/>
      <c r="BH2882" s="98"/>
      <c r="BI2882" s="106"/>
      <c r="BJ2882" s="5"/>
      <c r="BK2882" s="5"/>
      <c r="BL2882" s="5"/>
      <c r="BM2882" s="100"/>
      <c r="BN2882" s="151"/>
      <c r="BO2882" s="98"/>
      <c r="BP2882" s="5"/>
      <c r="BQ2882" s="5"/>
      <c r="BR2882" s="5"/>
      <c r="BS2882" s="92"/>
      <c r="BT2882" s="223"/>
      <c r="BU2882" s="225"/>
      <c r="BV2882" s="5"/>
      <c r="BW2882" s="92"/>
      <c r="BX2882" s="223"/>
      <c r="BY2882" s="225"/>
      <c r="BZ2882" s="5"/>
      <c r="CA2882" s="92"/>
      <c r="CB2882" s="223"/>
      <c r="CC2882" s="2"/>
      <c r="CD2882" s="105"/>
      <c r="CE2882" s="169"/>
      <c r="CF2882" s="169"/>
      <c r="CG2882" s="169"/>
      <c r="CH2882" s="169"/>
      <c r="CI2882" s="169"/>
      <c r="CJ2882" s="169"/>
      <c r="CK2882" s="169"/>
    </row>
    <row r="2883" spans="2:89" x14ac:dyDescent="0.2">
      <c r="B2883" s="221">
        <v>2879</v>
      </c>
      <c r="C2883" s="68"/>
      <c r="D2883" s="186"/>
      <c r="E2883" s="187"/>
      <c r="F2883" s="188"/>
      <c r="G2883" s="92"/>
      <c r="H2883" s="92"/>
      <c r="I2883" s="92"/>
      <c r="J2883" s="92"/>
      <c r="K2883" s="92"/>
      <c r="L2883" s="92"/>
      <c r="M2883" s="92"/>
      <c r="N2883" s="92"/>
      <c r="O2883" s="92"/>
      <c r="P2883" s="92"/>
      <c r="Q2883" s="5"/>
      <c r="R2883" s="5"/>
      <c r="S2883" s="5"/>
      <c r="T2883" s="5"/>
      <c r="U2883" s="5"/>
      <c r="V2883" s="5"/>
      <c r="W2883" s="5"/>
      <c r="X2883" s="98"/>
      <c r="Y2883" s="92"/>
      <c r="Z2883" s="93"/>
      <c r="AA2883" s="2"/>
      <c r="AB2883" s="103"/>
      <c r="AC2883" s="103"/>
      <c r="AD2883" s="136"/>
      <c r="AE2883" s="98"/>
      <c r="AF2883" s="5"/>
      <c r="AG2883" s="92"/>
      <c r="AH2883" s="92"/>
      <c r="AI2883" s="98"/>
      <c r="AJ2883" s="92"/>
      <c r="AK2883" s="92"/>
      <c r="AL2883" s="92"/>
      <c r="AM2883" s="92"/>
      <c r="AN2883" s="98"/>
      <c r="AO2883" s="92"/>
      <c r="AP2883" s="92"/>
      <c r="AQ2883" s="92"/>
      <c r="AR2883" s="92"/>
      <c r="AS2883" s="98"/>
      <c r="AT2883" s="92"/>
      <c r="AU2883" s="92"/>
      <c r="AV2883" s="92"/>
      <c r="AW2883" s="92"/>
      <c r="AX2883" s="98"/>
      <c r="AY2883" s="92"/>
      <c r="AZ2883" s="92"/>
      <c r="BA2883" s="92"/>
      <c r="BB2883" s="92"/>
      <c r="BC2883" s="98"/>
      <c r="BD2883" s="92"/>
      <c r="BE2883" s="92"/>
      <c r="BF2883" s="92"/>
      <c r="BG2883" s="92"/>
      <c r="BH2883" s="98"/>
      <c r="BI2883" s="106"/>
      <c r="BJ2883" s="5"/>
      <c r="BK2883" s="5"/>
      <c r="BL2883" s="5"/>
      <c r="BM2883" s="100"/>
      <c r="BN2883" s="151"/>
      <c r="BO2883" s="98"/>
      <c r="BP2883" s="5"/>
      <c r="BQ2883" s="5"/>
      <c r="BR2883" s="5"/>
      <c r="BS2883" s="92"/>
      <c r="BT2883" s="223"/>
      <c r="BU2883" s="225"/>
      <c r="BV2883" s="5"/>
      <c r="BW2883" s="92"/>
      <c r="BX2883" s="223"/>
      <c r="BY2883" s="225"/>
      <c r="BZ2883" s="5"/>
      <c r="CA2883" s="92"/>
      <c r="CB2883" s="223"/>
      <c r="CC2883" s="2"/>
      <c r="CD2883" s="105"/>
      <c r="CE2883" s="169"/>
      <c r="CF2883" s="169"/>
      <c r="CG2883" s="169"/>
      <c r="CH2883" s="169"/>
      <c r="CI2883" s="169"/>
      <c r="CJ2883" s="169"/>
      <c r="CK2883" s="169"/>
    </row>
    <row r="2884" spans="2:89" x14ac:dyDescent="0.2">
      <c r="B2884" s="221">
        <v>2880</v>
      </c>
      <c r="C2884" s="68"/>
      <c r="D2884" s="186"/>
      <c r="E2884" s="187"/>
      <c r="F2884" s="188"/>
      <c r="G2884" s="92"/>
      <c r="H2884" s="92"/>
      <c r="I2884" s="92"/>
      <c r="J2884" s="92"/>
      <c r="K2884" s="92"/>
      <c r="L2884" s="92"/>
      <c r="M2884" s="92"/>
      <c r="N2884" s="92"/>
      <c r="O2884" s="92"/>
      <c r="P2884" s="92"/>
      <c r="Q2884" s="5"/>
      <c r="R2884" s="5"/>
      <c r="S2884" s="5"/>
      <c r="T2884" s="5"/>
      <c r="U2884" s="5"/>
      <c r="V2884" s="5"/>
      <c r="W2884" s="5"/>
      <c r="X2884" s="98"/>
      <c r="Y2884" s="92"/>
      <c r="Z2884" s="93"/>
      <c r="AA2884" s="2"/>
      <c r="AB2884" s="103"/>
      <c r="AC2884" s="103"/>
      <c r="AD2884" s="136"/>
      <c r="AE2884" s="98"/>
      <c r="AF2884" s="5"/>
      <c r="AG2884" s="92"/>
      <c r="AH2884" s="92"/>
      <c r="AI2884" s="98"/>
      <c r="AJ2884" s="92"/>
      <c r="AK2884" s="92"/>
      <c r="AL2884" s="92"/>
      <c r="AM2884" s="92"/>
      <c r="AN2884" s="98"/>
      <c r="AO2884" s="92"/>
      <c r="AP2884" s="92"/>
      <c r="AQ2884" s="92"/>
      <c r="AR2884" s="92"/>
      <c r="AS2884" s="98"/>
      <c r="AT2884" s="92"/>
      <c r="AU2884" s="92"/>
      <c r="AV2884" s="92"/>
      <c r="AW2884" s="92"/>
      <c r="AX2884" s="98"/>
      <c r="AY2884" s="92"/>
      <c r="AZ2884" s="92"/>
      <c r="BA2884" s="92"/>
      <c r="BB2884" s="92"/>
      <c r="BC2884" s="98"/>
      <c r="BD2884" s="92"/>
      <c r="BE2884" s="92"/>
      <c r="BF2884" s="92"/>
      <c r="BG2884" s="92"/>
      <c r="BH2884" s="98"/>
      <c r="BI2884" s="106"/>
      <c r="BJ2884" s="5"/>
      <c r="BK2884" s="5"/>
      <c r="BL2884" s="5"/>
      <c r="BM2884" s="100"/>
      <c r="BN2884" s="151"/>
      <c r="BO2884" s="98"/>
      <c r="BP2884" s="5"/>
      <c r="BQ2884" s="5"/>
      <c r="BR2884" s="5"/>
      <c r="BS2884" s="92"/>
      <c r="BT2884" s="223"/>
      <c r="BU2884" s="225"/>
      <c r="BV2884" s="5"/>
      <c r="BW2884" s="92"/>
      <c r="BX2884" s="223"/>
      <c r="BY2884" s="225"/>
      <c r="BZ2884" s="5"/>
      <c r="CA2884" s="92"/>
      <c r="CB2884" s="223"/>
      <c r="CC2884" s="2"/>
      <c r="CD2884" s="105"/>
      <c r="CE2884" s="169"/>
      <c r="CF2884" s="169"/>
      <c r="CG2884" s="169"/>
      <c r="CH2884" s="169"/>
      <c r="CI2884" s="169"/>
      <c r="CJ2884" s="169"/>
      <c r="CK2884" s="169"/>
    </row>
    <row r="2885" spans="2:89" x14ac:dyDescent="0.2">
      <c r="B2885" s="221">
        <v>2881</v>
      </c>
      <c r="C2885" s="68"/>
      <c r="D2885" s="186"/>
      <c r="E2885" s="187"/>
      <c r="F2885" s="188"/>
      <c r="G2885" s="92"/>
      <c r="H2885" s="92"/>
      <c r="I2885" s="92"/>
      <c r="J2885" s="92"/>
      <c r="K2885" s="92"/>
      <c r="L2885" s="92"/>
      <c r="M2885" s="92"/>
      <c r="N2885" s="92"/>
      <c r="O2885" s="92"/>
      <c r="P2885" s="92"/>
      <c r="Q2885" s="5"/>
      <c r="R2885" s="5"/>
      <c r="S2885" s="5"/>
      <c r="T2885" s="5"/>
      <c r="U2885" s="5"/>
      <c r="V2885" s="5"/>
      <c r="W2885" s="5"/>
      <c r="X2885" s="98"/>
      <c r="Y2885" s="92"/>
      <c r="Z2885" s="93"/>
      <c r="AA2885" s="2"/>
      <c r="AB2885" s="103"/>
      <c r="AC2885" s="103"/>
      <c r="AD2885" s="136"/>
      <c r="AE2885" s="98"/>
      <c r="AF2885" s="5"/>
      <c r="AG2885" s="92"/>
      <c r="AH2885" s="92"/>
      <c r="AI2885" s="98"/>
      <c r="AJ2885" s="92"/>
      <c r="AK2885" s="92"/>
      <c r="AL2885" s="92"/>
      <c r="AM2885" s="92"/>
      <c r="AN2885" s="98"/>
      <c r="AO2885" s="92"/>
      <c r="AP2885" s="92"/>
      <c r="AQ2885" s="92"/>
      <c r="AR2885" s="92"/>
      <c r="AS2885" s="98"/>
      <c r="AT2885" s="92"/>
      <c r="AU2885" s="92"/>
      <c r="AV2885" s="92"/>
      <c r="AW2885" s="92"/>
      <c r="AX2885" s="98"/>
      <c r="AY2885" s="92"/>
      <c r="AZ2885" s="92"/>
      <c r="BA2885" s="92"/>
      <c r="BB2885" s="92"/>
      <c r="BC2885" s="98"/>
      <c r="BD2885" s="92"/>
      <c r="BE2885" s="92"/>
      <c r="BF2885" s="92"/>
      <c r="BG2885" s="92"/>
      <c r="BH2885" s="98"/>
      <c r="BI2885" s="106"/>
      <c r="BJ2885" s="5"/>
      <c r="BK2885" s="5"/>
      <c r="BL2885" s="5"/>
      <c r="BM2885" s="100"/>
      <c r="BN2885" s="151"/>
      <c r="BO2885" s="98"/>
      <c r="BP2885" s="5"/>
      <c r="BQ2885" s="5"/>
      <c r="BR2885" s="5"/>
      <c r="BS2885" s="92"/>
      <c r="BT2885" s="223"/>
      <c r="BU2885" s="225"/>
      <c r="BV2885" s="5"/>
      <c r="BW2885" s="92"/>
      <c r="BX2885" s="223"/>
      <c r="BY2885" s="225"/>
      <c r="BZ2885" s="5"/>
      <c r="CA2885" s="92"/>
      <c r="CB2885" s="223"/>
      <c r="CC2885" s="2"/>
      <c r="CD2885" s="105"/>
      <c r="CE2885" s="169"/>
      <c r="CF2885" s="169"/>
      <c r="CG2885" s="169"/>
      <c r="CH2885" s="169"/>
      <c r="CI2885" s="169"/>
      <c r="CJ2885" s="169"/>
      <c r="CK2885" s="169"/>
    </row>
    <row r="2886" spans="2:89" x14ac:dyDescent="0.2">
      <c r="B2886" s="221">
        <v>2882</v>
      </c>
      <c r="C2886" s="68"/>
      <c r="D2886" s="186"/>
      <c r="E2886" s="187"/>
      <c r="F2886" s="188"/>
      <c r="G2886" s="92"/>
      <c r="H2886" s="92"/>
      <c r="I2886" s="92"/>
      <c r="J2886" s="92"/>
      <c r="K2886" s="92"/>
      <c r="L2886" s="92"/>
      <c r="M2886" s="92"/>
      <c r="N2886" s="92"/>
      <c r="O2886" s="92"/>
      <c r="P2886" s="92"/>
      <c r="Q2886" s="5"/>
      <c r="R2886" s="5"/>
      <c r="S2886" s="5"/>
      <c r="T2886" s="5"/>
      <c r="U2886" s="5"/>
      <c r="V2886" s="5"/>
      <c r="W2886" s="5"/>
      <c r="X2886" s="98"/>
      <c r="Y2886" s="92"/>
      <c r="Z2886" s="93"/>
      <c r="AA2886" s="2"/>
      <c r="AB2886" s="103"/>
      <c r="AC2886" s="103"/>
      <c r="AD2886" s="136"/>
      <c r="AE2886" s="98"/>
      <c r="AF2886" s="5"/>
      <c r="AG2886" s="92"/>
      <c r="AH2886" s="92"/>
      <c r="AI2886" s="98"/>
      <c r="AJ2886" s="92"/>
      <c r="AK2886" s="92"/>
      <c r="AL2886" s="92"/>
      <c r="AM2886" s="92"/>
      <c r="AN2886" s="98"/>
      <c r="AO2886" s="92"/>
      <c r="AP2886" s="92"/>
      <c r="AQ2886" s="92"/>
      <c r="AR2886" s="92"/>
      <c r="AS2886" s="98"/>
      <c r="AT2886" s="92"/>
      <c r="AU2886" s="92"/>
      <c r="AV2886" s="92"/>
      <c r="AW2886" s="92"/>
      <c r="AX2886" s="98"/>
      <c r="AY2886" s="92"/>
      <c r="AZ2886" s="92"/>
      <c r="BA2886" s="92"/>
      <c r="BB2886" s="92"/>
      <c r="BC2886" s="98"/>
      <c r="BD2886" s="92"/>
      <c r="BE2886" s="92"/>
      <c r="BF2886" s="92"/>
      <c r="BG2886" s="92"/>
      <c r="BH2886" s="98"/>
      <c r="BI2886" s="106"/>
      <c r="BJ2886" s="5"/>
      <c r="BK2886" s="5"/>
      <c r="BL2886" s="5"/>
      <c r="BM2886" s="100"/>
      <c r="BN2886" s="151"/>
      <c r="BO2886" s="98"/>
      <c r="BP2886" s="5"/>
      <c r="BQ2886" s="5"/>
      <c r="BR2886" s="5"/>
      <c r="BS2886" s="92"/>
      <c r="BT2886" s="223"/>
      <c r="BU2886" s="225"/>
      <c r="BV2886" s="5"/>
      <c r="BW2886" s="92"/>
      <c r="BX2886" s="223"/>
      <c r="BY2886" s="225"/>
      <c r="BZ2886" s="5"/>
      <c r="CA2886" s="92"/>
      <c r="CB2886" s="223"/>
      <c r="CC2886" s="2"/>
      <c r="CD2886" s="105"/>
      <c r="CE2886" s="169"/>
      <c r="CF2886" s="169"/>
      <c r="CG2886" s="169"/>
      <c r="CH2886" s="169"/>
      <c r="CI2886" s="169"/>
      <c r="CJ2886" s="169"/>
      <c r="CK2886" s="169"/>
    </row>
    <row r="2887" spans="2:89" x14ac:dyDescent="0.2">
      <c r="B2887" s="221">
        <v>2883</v>
      </c>
      <c r="C2887" s="68"/>
      <c r="D2887" s="186"/>
      <c r="E2887" s="187"/>
      <c r="F2887" s="188"/>
      <c r="G2887" s="92"/>
      <c r="H2887" s="92"/>
      <c r="I2887" s="92"/>
      <c r="J2887" s="92"/>
      <c r="K2887" s="92"/>
      <c r="L2887" s="92"/>
      <c r="M2887" s="92"/>
      <c r="N2887" s="92"/>
      <c r="O2887" s="92"/>
      <c r="P2887" s="92"/>
      <c r="Q2887" s="5"/>
      <c r="R2887" s="5"/>
      <c r="S2887" s="5"/>
      <c r="T2887" s="5"/>
      <c r="U2887" s="5"/>
      <c r="V2887" s="5"/>
      <c r="W2887" s="5"/>
      <c r="X2887" s="98"/>
      <c r="Y2887" s="92"/>
      <c r="Z2887" s="93"/>
      <c r="AA2887" s="2"/>
      <c r="AB2887" s="103"/>
      <c r="AC2887" s="103"/>
      <c r="AD2887" s="136"/>
      <c r="AE2887" s="98"/>
      <c r="AF2887" s="5"/>
      <c r="AG2887" s="92"/>
      <c r="AH2887" s="92"/>
      <c r="AI2887" s="98"/>
      <c r="AJ2887" s="92"/>
      <c r="AK2887" s="92"/>
      <c r="AL2887" s="92"/>
      <c r="AM2887" s="92"/>
      <c r="AN2887" s="98"/>
      <c r="AO2887" s="92"/>
      <c r="AP2887" s="92"/>
      <c r="AQ2887" s="92"/>
      <c r="AR2887" s="92"/>
      <c r="AS2887" s="98"/>
      <c r="AT2887" s="92"/>
      <c r="AU2887" s="92"/>
      <c r="AV2887" s="92"/>
      <c r="AW2887" s="92"/>
      <c r="AX2887" s="98"/>
      <c r="AY2887" s="92"/>
      <c r="AZ2887" s="92"/>
      <c r="BA2887" s="92"/>
      <c r="BB2887" s="92"/>
      <c r="BC2887" s="98"/>
      <c r="BD2887" s="92"/>
      <c r="BE2887" s="92"/>
      <c r="BF2887" s="92"/>
      <c r="BG2887" s="92"/>
      <c r="BH2887" s="98"/>
      <c r="BI2887" s="106"/>
      <c r="BJ2887" s="5"/>
      <c r="BK2887" s="5"/>
      <c r="BL2887" s="5"/>
      <c r="BM2887" s="100"/>
      <c r="BN2887" s="151"/>
      <c r="BO2887" s="98"/>
      <c r="BP2887" s="5"/>
      <c r="BQ2887" s="5"/>
      <c r="BR2887" s="5"/>
      <c r="BS2887" s="92"/>
      <c r="BT2887" s="223"/>
      <c r="BU2887" s="225"/>
      <c r="BV2887" s="5"/>
      <c r="BW2887" s="92"/>
      <c r="BX2887" s="223"/>
      <c r="BY2887" s="225"/>
      <c r="BZ2887" s="5"/>
      <c r="CA2887" s="92"/>
      <c r="CB2887" s="223"/>
      <c r="CC2887" s="2"/>
      <c r="CD2887" s="105"/>
      <c r="CE2887" s="169"/>
      <c r="CF2887" s="169"/>
      <c r="CG2887" s="169"/>
      <c r="CH2887" s="169"/>
      <c r="CI2887" s="169"/>
      <c r="CJ2887" s="169"/>
      <c r="CK2887" s="169"/>
    </row>
    <row r="2888" spans="2:89" x14ac:dyDescent="0.2">
      <c r="B2888" s="221">
        <v>2884</v>
      </c>
      <c r="C2888" s="68"/>
      <c r="D2888" s="186"/>
      <c r="E2888" s="187"/>
      <c r="F2888" s="188"/>
      <c r="G2888" s="92"/>
      <c r="H2888" s="92"/>
      <c r="I2888" s="92"/>
      <c r="J2888" s="92"/>
      <c r="K2888" s="92"/>
      <c r="L2888" s="92"/>
      <c r="M2888" s="92"/>
      <c r="N2888" s="92"/>
      <c r="O2888" s="92"/>
      <c r="P2888" s="92"/>
      <c r="Q2888" s="5"/>
      <c r="R2888" s="5"/>
      <c r="S2888" s="5"/>
      <c r="T2888" s="5"/>
      <c r="U2888" s="5"/>
      <c r="V2888" s="5"/>
      <c r="W2888" s="5"/>
      <c r="X2888" s="98"/>
      <c r="Y2888" s="92"/>
      <c r="Z2888" s="93"/>
      <c r="AA2888" s="2"/>
      <c r="AB2888" s="103"/>
      <c r="AC2888" s="103"/>
      <c r="AD2888" s="136"/>
      <c r="AE2888" s="98"/>
      <c r="AF2888" s="5"/>
      <c r="AG2888" s="92"/>
      <c r="AH2888" s="92"/>
      <c r="AI2888" s="98"/>
      <c r="AJ2888" s="92"/>
      <c r="AK2888" s="92"/>
      <c r="AL2888" s="92"/>
      <c r="AM2888" s="92"/>
      <c r="AN2888" s="98"/>
      <c r="AO2888" s="92"/>
      <c r="AP2888" s="92"/>
      <c r="AQ2888" s="92"/>
      <c r="AR2888" s="92"/>
      <c r="AS2888" s="98"/>
      <c r="AT2888" s="92"/>
      <c r="AU2888" s="92"/>
      <c r="AV2888" s="92"/>
      <c r="AW2888" s="92"/>
      <c r="AX2888" s="98"/>
      <c r="AY2888" s="92"/>
      <c r="AZ2888" s="92"/>
      <c r="BA2888" s="92"/>
      <c r="BB2888" s="92"/>
      <c r="BC2888" s="98"/>
      <c r="BD2888" s="92"/>
      <c r="BE2888" s="92"/>
      <c r="BF2888" s="92"/>
      <c r="BG2888" s="92"/>
      <c r="BH2888" s="98"/>
      <c r="BI2888" s="106"/>
      <c r="BJ2888" s="5"/>
      <c r="BK2888" s="5"/>
      <c r="BL2888" s="5"/>
      <c r="BM2888" s="100"/>
      <c r="BN2888" s="151"/>
      <c r="BO2888" s="98"/>
      <c r="BP2888" s="5"/>
      <c r="BQ2888" s="5"/>
      <c r="BR2888" s="5"/>
      <c r="BS2888" s="92"/>
      <c r="BT2888" s="223"/>
      <c r="BU2888" s="225"/>
      <c r="BV2888" s="5"/>
      <c r="BW2888" s="92"/>
      <c r="BX2888" s="223"/>
      <c r="BY2888" s="225"/>
      <c r="BZ2888" s="5"/>
      <c r="CA2888" s="92"/>
      <c r="CB2888" s="223"/>
      <c r="CC2888" s="2"/>
      <c r="CD2888" s="105"/>
      <c r="CE2888" s="169"/>
      <c r="CF2888" s="169"/>
      <c r="CG2888" s="169"/>
      <c r="CH2888" s="169"/>
      <c r="CI2888" s="169"/>
      <c r="CJ2888" s="169"/>
      <c r="CK2888" s="169"/>
    </row>
    <row r="2889" spans="2:89" x14ac:dyDescent="0.2">
      <c r="B2889" s="221">
        <v>2885</v>
      </c>
      <c r="C2889" s="68"/>
      <c r="D2889" s="186"/>
      <c r="E2889" s="187"/>
      <c r="F2889" s="188"/>
      <c r="G2889" s="92"/>
      <c r="H2889" s="92"/>
      <c r="I2889" s="92"/>
      <c r="J2889" s="92"/>
      <c r="K2889" s="92"/>
      <c r="L2889" s="92"/>
      <c r="M2889" s="92"/>
      <c r="N2889" s="92"/>
      <c r="O2889" s="92"/>
      <c r="P2889" s="92"/>
      <c r="Q2889" s="5"/>
      <c r="R2889" s="5"/>
      <c r="S2889" s="5"/>
      <c r="T2889" s="5"/>
      <c r="U2889" s="5"/>
      <c r="V2889" s="5"/>
      <c r="W2889" s="5"/>
      <c r="X2889" s="98"/>
      <c r="Y2889" s="92"/>
      <c r="Z2889" s="93"/>
      <c r="AA2889" s="2"/>
      <c r="AB2889" s="103"/>
      <c r="AC2889" s="103"/>
      <c r="AD2889" s="136"/>
      <c r="AE2889" s="98"/>
      <c r="AF2889" s="5"/>
      <c r="AG2889" s="92"/>
      <c r="AH2889" s="92"/>
      <c r="AI2889" s="98"/>
      <c r="AJ2889" s="92"/>
      <c r="AK2889" s="92"/>
      <c r="AL2889" s="92"/>
      <c r="AM2889" s="92"/>
      <c r="AN2889" s="98"/>
      <c r="AO2889" s="92"/>
      <c r="AP2889" s="92"/>
      <c r="AQ2889" s="92"/>
      <c r="AR2889" s="92"/>
      <c r="AS2889" s="98"/>
      <c r="AT2889" s="92"/>
      <c r="AU2889" s="92"/>
      <c r="AV2889" s="92"/>
      <c r="AW2889" s="92"/>
      <c r="AX2889" s="98"/>
      <c r="AY2889" s="92"/>
      <c r="AZ2889" s="92"/>
      <c r="BA2889" s="92"/>
      <c r="BB2889" s="92"/>
      <c r="BC2889" s="98"/>
      <c r="BD2889" s="92"/>
      <c r="BE2889" s="92"/>
      <c r="BF2889" s="92"/>
      <c r="BG2889" s="92"/>
      <c r="BH2889" s="98"/>
      <c r="BI2889" s="106"/>
      <c r="BJ2889" s="5"/>
      <c r="BK2889" s="5"/>
      <c r="BL2889" s="5"/>
      <c r="BM2889" s="100"/>
      <c r="BN2889" s="151"/>
      <c r="BO2889" s="98"/>
      <c r="BP2889" s="5"/>
      <c r="BQ2889" s="5"/>
      <c r="BR2889" s="5"/>
      <c r="BS2889" s="92"/>
      <c r="BT2889" s="223"/>
      <c r="BU2889" s="225"/>
      <c r="BV2889" s="5"/>
      <c r="BW2889" s="92"/>
      <c r="BX2889" s="223"/>
      <c r="BY2889" s="225"/>
      <c r="BZ2889" s="5"/>
      <c r="CA2889" s="92"/>
      <c r="CB2889" s="223"/>
      <c r="CC2889" s="2"/>
      <c r="CD2889" s="105"/>
      <c r="CE2889" s="169"/>
      <c r="CF2889" s="169"/>
      <c r="CG2889" s="169"/>
      <c r="CH2889" s="169"/>
      <c r="CI2889" s="169"/>
      <c r="CJ2889" s="169"/>
      <c r="CK2889" s="169"/>
    </row>
    <row r="2890" spans="2:89" x14ac:dyDescent="0.2">
      <c r="B2890" s="221">
        <v>2886</v>
      </c>
      <c r="C2890" s="68"/>
      <c r="D2890" s="186"/>
      <c r="E2890" s="187"/>
      <c r="F2890" s="188"/>
      <c r="G2890" s="92"/>
      <c r="H2890" s="92"/>
      <c r="I2890" s="92"/>
      <c r="J2890" s="92"/>
      <c r="K2890" s="92"/>
      <c r="L2890" s="92"/>
      <c r="M2890" s="92"/>
      <c r="N2890" s="92"/>
      <c r="O2890" s="92"/>
      <c r="P2890" s="92"/>
      <c r="Q2890" s="5"/>
      <c r="R2890" s="5"/>
      <c r="S2890" s="5"/>
      <c r="T2890" s="5"/>
      <c r="U2890" s="5"/>
      <c r="V2890" s="5"/>
      <c r="W2890" s="5"/>
      <c r="X2890" s="98"/>
      <c r="Y2890" s="92"/>
      <c r="Z2890" s="93"/>
      <c r="AA2890" s="2"/>
      <c r="AB2890" s="103"/>
      <c r="AC2890" s="103"/>
      <c r="AD2890" s="136"/>
      <c r="AE2890" s="98"/>
      <c r="AF2890" s="5"/>
      <c r="AG2890" s="92"/>
      <c r="AH2890" s="92"/>
      <c r="AI2890" s="98"/>
      <c r="AJ2890" s="92"/>
      <c r="AK2890" s="92"/>
      <c r="AL2890" s="92"/>
      <c r="AM2890" s="92"/>
      <c r="AN2890" s="98"/>
      <c r="AO2890" s="92"/>
      <c r="AP2890" s="92"/>
      <c r="AQ2890" s="92"/>
      <c r="AR2890" s="92"/>
      <c r="AS2890" s="98"/>
      <c r="AT2890" s="92"/>
      <c r="AU2890" s="92"/>
      <c r="AV2890" s="92"/>
      <c r="AW2890" s="92"/>
      <c r="AX2890" s="98"/>
      <c r="AY2890" s="92"/>
      <c r="AZ2890" s="92"/>
      <c r="BA2890" s="92"/>
      <c r="BB2890" s="92"/>
      <c r="BC2890" s="98"/>
      <c r="BD2890" s="92"/>
      <c r="BE2890" s="92"/>
      <c r="BF2890" s="92"/>
      <c r="BG2890" s="92"/>
      <c r="BH2890" s="98"/>
      <c r="BI2890" s="106"/>
      <c r="BJ2890" s="5"/>
      <c r="BK2890" s="5"/>
      <c r="BL2890" s="5"/>
      <c r="BM2890" s="100"/>
      <c r="BN2890" s="151"/>
      <c r="BO2890" s="98"/>
      <c r="BP2890" s="5"/>
      <c r="BQ2890" s="5"/>
      <c r="BR2890" s="5"/>
      <c r="BS2890" s="92"/>
      <c r="BT2890" s="223"/>
      <c r="BU2890" s="225"/>
      <c r="BV2890" s="5"/>
      <c r="BW2890" s="92"/>
      <c r="BX2890" s="223"/>
      <c r="BY2890" s="225"/>
      <c r="BZ2890" s="5"/>
      <c r="CA2890" s="92"/>
      <c r="CB2890" s="223"/>
      <c r="CC2890" s="2"/>
      <c r="CD2890" s="105"/>
      <c r="CE2890" s="169"/>
      <c r="CF2890" s="169"/>
      <c r="CG2890" s="169"/>
      <c r="CH2890" s="169"/>
      <c r="CI2890" s="169"/>
      <c r="CJ2890" s="169"/>
      <c r="CK2890" s="169"/>
    </row>
    <row r="2891" spans="2:89" x14ac:dyDescent="0.2">
      <c r="B2891" s="221">
        <v>2887</v>
      </c>
      <c r="C2891" s="68"/>
      <c r="D2891" s="186"/>
      <c r="E2891" s="187"/>
      <c r="F2891" s="188"/>
      <c r="G2891" s="92"/>
      <c r="H2891" s="92"/>
      <c r="I2891" s="92"/>
      <c r="J2891" s="92"/>
      <c r="K2891" s="92"/>
      <c r="L2891" s="92"/>
      <c r="M2891" s="92"/>
      <c r="N2891" s="92"/>
      <c r="O2891" s="92"/>
      <c r="P2891" s="92"/>
      <c r="Q2891" s="5"/>
      <c r="R2891" s="5"/>
      <c r="S2891" s="5"/>
      <c r="T2891" s="5"/>
      <c r="U2891" s="5"/>
      <c r="V2891" s="5"/>
      <c r="W2891" s="5"/>
      <c r="X2891" s="98"/>
      <c r="Y2891" s="92"/>
      <c r="Z2891" s="93"/>
      <c r="AA2891" s="2"/>
      <c r="AB2891" s="103"/>
      <c r="AC2891" s="103"/>
      <c r="AD2891" s="136"/>
      <c r="AE2891" s="98"/>
      <c r="AF2891" s="5"/>
      <c r="AG2891" s="92"/>
      <c r="AH2891" s="92"/>
      <c r="AI2891" s="98"/>
      <c r="AJ2891" s="92"/>
      <c r="AK2891" s="92"/>
      <c r="AL2891" s="92"/>
      <c r="AM2891" s="92"/>
      <c r="AN2891" s="98"/>
      <c r="AO2891" s="92"/>
      <c r="AP2891" s="92"/>
      <c r="AQ2891" s="92"/>
      <c r="AR2891" s="92"/>
      <c r="AS2891" s="98"/>
      <c r="AT2891" s="92"/>
      <c r="AU2891" s="92"/>
      <c r="AV2891" s="92"/>
      <c r="AW2891" s="92"/>
      <c r="AX2891" s="98"/>
      <c r="AY2891" s="92"/>
      <c r="AZ2891" s="92"/>
      <c r="BA2891" s="92"/>
      <c r="BB2891" s="92"/>
      <c r="BC2891" s="98"/>
      <c r="BD2891" s="92"/>
      <c r="BE2891" s="92"/>
      <c r="BF2891" s="92"/>
      <c r="BG2891" s="92"/>
      <c r="BH2891" s="98"/>
      <c r="BI2891" s="106"/>
      <c r="BJ2891" s="5"/>
      <c r="BK2891" s="5"/>
      <c r="BL2891" s="5"/>
      <c r="BM2891" s="100"/>
      <c r="BN2891" s="151"/>
      <c r="BO2891" s="98"/>
      <c r="BP2891" s="5"/>
      <c r="BQ2891" s="5"/>
      <c r="BR2891" s="5"/>
      <c r="BS2891" s="92"/>
      <c r="BT2891" s="223"/>
      <c r="BU2891" s="225"/>
      <c r="BV2891" s="5"/>
      <c r="BW2891" s="92"/>
      <c r="BX2891" s="223"/>
      <c r="BY2891" s="225"/>
      <c r="BZ2891" s="5"/>
      <c r="CA2891" s="92"/>
      <c r="CB2891" s="223"/>
      <c r="CC2891" s="2"/>
      <c r="CD2891" s="105"/>
      <c r="CE2891" s="169"/>
      <c r="CF2891" s="169"/>
      <c r="CG2891" s="169"/>
      <c r="CH2891" s="169"/>
      <c r="CI2891" s="169"/>
      <c r="CJ2891" s="169"/>
      <c r="CK2891" s="169"/>
    </row>
    <row r="2892" spans="2:89" x14ac:dyDescent="0.2">
      <c r="B2892" s="221">
        <v>2888</v>
      </c>
      <c r="C2892" s="68"/>
      <c r="D2892" s="186"/>
      <c r="E2892" s="187"/>
      <c r="F2892" s="188"/>
      <c r="G2892" s="92"/>
      <c r="H2892" s="92"/>
      <c r="I2892" s="92"/>
      <c r="J2892" s="92"/>
      <c r="K2892" s="92"/>
      <c r="L2892" s="92"/>
      <c r="M2892" s="92"/>
      <c r="N2892" s="92"/>
      <c r="O2892" s="92"/>
      <c r="P2892" s="92"/>
      <c r="Q2892" s="5"/>
      <c r="R2892" s="5"/>
      <c r="S2892" s="5"/>
      <c r="T2892" s="5"/>
      <c r="U2892" s="5"/>
      <c r="V2892" s="5"/>
      <c r="W2892" s="5"/>
      <c r="X2892" s="98"/>
      <c r="Y2892" s="92"/>
      <c r="Z2892" s="93"/>
      <c r="AA2892" s="2"/>
      <c r="AB2892" s="103"/>
      <c r="AC2892" s="103"/>
      <c r="AD2892" s="136"/>
      <c r="AE2892" s="98"/>
      <c r="AF2892" s="5"/>
      <c r="AG2892" s="92"/>
      <c r="AH2892" s="92"/>
      <c r="AI2892" s="98"/>
      <c r="AJ2892" s="92"/>
      <c r="AK2892" s="92"/>
      <c r="AL2892" s="92"/>
      <c r="AM2892" s="92"/>
      <c r="AN2892" s="98"/>
      <c r="AO2892" s="92"/>
      <c r="AP2892" s="92"/>
      <c r="AQ2892" s="92"/>
      <c r="AR2892" s="92"/>
      <c r="AS2892" s="98"/>
      <c r="AT2892" s="92"/>
      <c r="AU2892" s="92"/>
      <c r="AV2892" s="92"/>
      <c r="AW2892" s="92"/>
      <c r="AX2892" s="98"/>
      <c r="AY2892" s="92"/>
      <c r="AZ2892" s="92"/>
      <c r="BA2892" s="92"/>
      <c r="BB2892" s="92"/>
      <c r="BC2892" s="98"/>
      <c r="BD2892" s="92"/>
      <c r="BE2892" s="92"/>
      <c r="BF2892" s="92"/>
      <c r="BG2892" s="92"/>
      <c r="BH2892" s="98"/>
      <c r="BI2892" s="106"/>
      <c r="BJ2892" s="5"/>
      <c r="BK2892" s="5"/>
      <c r="BL2892" s="5"/>
      <c r="BM2892" s="100"/>
      <c r="BN2892" s="151"/>
      <c r="BO2892" s="98"/>
      <c r="BP2892" s="5"/>
      <c r="BQ2892" s="5"/>
      <c r="BR2892" s="5"/>
      <c r="BS2892" s="92"/>
      <c r="BT2892" s="223"/>
      <c r="BU2892" s="225"/>
      <c r="BV2892" s="5"/>
      <c r="BW2892" s="92"/>
      <c r="BX2892" s="223"/>
      <c r="BY2892" s="225"/>
      <c r="BZ2892" s="5"/>
      <c r="CA2892" s="92"/>
      <c r="CB2892" s="223"/>
      <c r="CC2892" s="2"/>
      <c r="CD2892" s="105"/>
      <c r="CE2892" s="169"/>
      <c r="CF2892" s="169"/>
      <c r="CG2892" s="169"/>
      <c r="CH2892" s="169"/>
      <c r="CI2892" s="169"/>
      <c r="CJ2892" s="169"/>
      <c r="CK2892" s="169"/>
    </row>
    <row r="2893" spans="2:89" x14ac:dyDescent="0.2">
      <c r="B2893" s="221">
        <v>2889</v>
      </c>
      <c r="C2893" s="68"/>
      <c r="D2893" s="186"/>
      <c r="E2893" s="187"/>
      <c r="F2893" s="188"/>
      <c r="G2893" s="92"/>
      <c r="H2893" s="92"/>
      <c r="I2893" s="92"/>
      <c r="J2893" s="92"/>
      <c r="K2893" s="92"/>
      <c r="L2893" s="92"/>
      <c r="M2893" s="92"/>
      <c r="N2893" s="92"/>
      <c r="O2893" s="92"/>
      <c r="P2893" s="92"/>
      <c r="Q2893" s="5"/>
      <c r="R2893" s="5"/>
      <c r="S2893" s="5"/>
      <c r="T2893" s="5"/>
      <c r="U2893" s="5"/>
      <c r="V2893" s="5"/>
      <c r="W2893" s="5"/>
      <c r="X2893" s="98"/>
      <c r="Y2893" s="92"/>
      <c r="Z2893" s="93"/>
      <c r="AA2893" s="2"/>
      <c r="AB2893" s="103"/>
      <c r="AC2893" s="103"/>
      <c r="AD2893" s="136"/>
      <c r="AE2893" s="98"/>
      <c r="AF2893" s="5"/>
      <c r="AG2893" s="92"/>
      <c r="AH2893" s="92"/>
      <c r="AI2893" s="98"/>
      <c r="AJ2893" s="92"/>
      <c r="AK2893" s="92"/>
      <c r="AL2893" s="92"/>
      <c r="AM2893" s="92"/>
      <c r="AN2893" s="98"/>
      <c r="AO2893" s="92"/>
      <c r="AP2893" s="92"/>
      <c r="AQ2893" s="92"/>
      <c r="AR2893" s="92"/>
      <c r="AS2893" s="98"/>
      <c r="AT2893" s="92"/>
      <c r="AU2893" s="92"/>
      <c r="AV2893" s="92"/>
      <c r="AW2893" s="92"/>
      <c r="AX2893" s="98"/>
      <c r="AY2893" s="92"/>
      <c r="AZ2893" s="92"/>
      <c r="BA2893" s="92"/>
      <c r="BB2893" s="92"/>
      <c r="BC2893" s="98"/>
      <c r="BD2893" s="92"/>
      <c r="BE2893" s="92"/>
      <c r="BF2893" s="92"/>
      <c r="BG2893" s="92"/>
      <c r="BH2893" s="98"/>
      <c r="BI2893" s="106"/>
      <c r="BJ2893" s="5"/>
      <c r="BK2893" s="5"/>
      <c r="BL2893" s="5"/>
      <c r="BM2893" s="100"/>
      <c r="BN2893" s="151"/>
      <c r="BO2893" s="98"/>
      <c r="BP2893" s="5"/>
      <c r="BQ2893" s="5"/>
      <c r="BR2893" s="5"/>
      <c r="BS2893" s="92"/>
      <c r="BT2893" s="223"/>
      <c r="BU2893" s="225"/>
      <c r="BV2893" s="5"/>
      <c r="BW2893" s="92"/>
      <c r="BX2893" s="223"/>
      <c r="BY2893" s="225"/>
      <c r="BZ2893" s="5"/>
      <c r="CA2893" s="92"/>
      <c r="CB2893" s="223"/>
      <c r="CC2893" s="2"/>
      <c r="CD2893" s="105"/>
      <c r="CE2893" s="169"/>
      <c r="CF2893" s="169"/>
      <c r="CG2893" s="169"/>
      <c r="CH2893" s="169"/>
      <c r="CI2893" s="169"/>
      <c r="CJ2893" s="169"/>
      <c r="CK2893" s="169"/>
    </row>
    <row r="2894" spans="2:89" x14ac:dyDescent="0.2">
      <c r="B2894" s="221">
        <v>2890</v>
      </c>
      <c r="C2894" s="68"/>
      <c r="D2894" s="186"/>
      <c r="E2894" s="187"/>
      <c r="F2894" s="188"/>
      <c r="G2894" s="92"/>
      <c r="H2894" s="92"/>
      <c r="I2894" s="92"/>
      <c r="J2894" s="92"/>
      <c r="K2894" s="92"/>
      <c r="L2894" s="92"/>
      <c r="M2894" s="92"/>
      <c r="N2894" s="92"/>
      <c r="O2894" s="92"/>
      <c r="P2894" s="92"/>
      <c r="Q2894" s="5"/>
      <c r="R2894" s="5"/>
      <c r="S2894" s="5"/>
      <c r="T2894" s="5"/>
      <c r="U2894" s="5"/>
      <c r="V2894" s="5"/>
      <c r="W2894" s="5"/>
      <c r="X2894" s="98"/>
      <c r="Y2894" s="92"/>
      <c r="Z2894" s="93"/>
      <c r="AA2894" s="2"/>
      <c r="AB2894" s="103"/>
      <c r="AC2894" s="103"/>
      <c r="AD2894" s="136"/>
      <c r="AE2894" s="98"/>
      <c r="AF2894" s="5"/>
      <c r="AG2894" s="92"/>
      <c r="AH2894" s="92"/>
      <c r="AI2894" s="98"/>
      <c r="AJ2894" s="92"/>
      <c r="AK2894" s="92"/>
      <c r="AL2894" s="92"/>
      <c r="AM2894" s="92"/>
      <c r="AN2894" s="98"/>
      <c r="AO2894" s="92"/>
      <c r="AP2894" s="92"/>
      <c r="AQ2894" s="92"/>
      <c r="AR2894" s="92"/>
      <c r="AS2894" s="98"/>
      <c r="AT2894" s="92"/>
      <c r="AU2894" s="92"/>
      <c r="AV2894" s="92"/>
      <c r="AW2894" s="92"/>
      <c r="AX2894" s="98"/>
      <c r="AY2894" s="92"/>
      <c r="AZ2894" s="92"/>
      <c r="BA2894" s="92"/>
      <c r="BB2894" s="92"/>
      <c r="BC2894" s="98"/>
      <c r="BD2894" s="92"/>
      <c r="BE2894" s="92"/>
      <c r="BF2894" s="92"/>
      <c r="BG2894" s="92"/>
      <c r="BH2894" s="98"/>
      <c r="BI2894" s="106"/>
      <c r="BJ2894" s="5"/>
      <c r="BK2894" s="5"/>
      <c r="BL2894" s="5"/>
      <c r="BM2894" s="100"/>
      <c r="BN2894" s="151"/>
      <c r="BO2894" s="98"/>
      <c r="BP2894" s="5"/>
      <c r="BQ2894" s="5"/>
      <c r="BR2894" s="5"/>
      <c r="BS2894" s="92"/>
      <c r="BT2894" s="223"/>
      <c r="BU2894" s="225"/>
      <c r="BV2894" s="5"/>
      <c r="BW2894" s="92"/>
      <c r="BX2894" s="223"/>
      <c r="BY2894" s="225"/>
      <c r="BZ2894" s="5"/>
      <c r="CA2894" s="92"/>
      <c r="CB2894" s="223"/>
      <c r="CC2894" s="2"/>
      <c r="CD2894" s="105"/>
      <c r="CE2894" s="169"/>
      <c r="CF2894" s="169"/>
      <c r="CG2894" s="169"/>
      <c r="CH2894" s="169"/>
      <c r="CI2894" s="169"/>
      <c r="CJ2894" s="169"/>
      <c r="CK2894" s="169"/>
    </row>
    <row r="2895" spans="2:89" x14ac:dyDescent="0.2">
      <c r="B2895" s="221">
        <v>2891</v>
      </c>
      <c r="C2895" s="68"/>
      <c r="D2895" s="186"/>
      <c r="E2895" s="187"/>
      <c r="F2895" s="188"/>
      <c r="G2895" s="92"/>
      <c r="H2895" s="92"/>
      <c r="I2895" s="92"/>
      <c r="J2895" s="92"/>
      <c r="K2895" s="92"/>
      <c r="L2895" s="92"/>
      <c r="M2895" s="92"/>
      <c r="N2895" s="92"/>
      <c r="O2895" s="92"/>
      <c r="P2895" s="92"/>
      <c r="Q2895" s="5"/>
      <c r="R2895" s="5"/>
      <c r="S2895" s="5"/>
      <c r="T2895" s="5"/>
      <c r="U2895" s="5"/>
      <c r="V2895" s="5"/>
      <c r="W2895" s="5"/>
      <c r="X2895" s="98"/>
      <c r="Y2895" s="92"/>
      <c r="Z2895" s="93"/>
      <c r="AA2895" s="2"/>
      <c r="AB2895" s="103"/>
      <c r="AC2895" s="103"/>
      <c r="AD2895" s="136"/>
      <c r="AE2895" s="98"/>
      <c r="AF2895" s="5"/>
      <c r="AG2895" s="92"/>
      <c r="AH2895" s="92"/>
      <c r="AI2895" s="98"/>
      <c r="AJ2895" s="92"/>
      <c r="AK2895" s="92"/>
      <c r="AL2895" s="92"/>
      <c r="AM2895" s="92"/>
      <c r="AN2895" s="98"/>
      <c r="AO2895" s="92"/>
      <c r="AP2895" s="92"/>
      <c r="AQ2895" s="92"/>
      <c r="AR2895" s="92"/>
      <c r="AS2895" s="98"/>
      <c r="AT2895" s="92"/>
      <c r="AU2895" s="92"/>
      <c r="AV2895" s="92"/>
      <c r="AW2895" s="92"/>
      <c r="AX2895" s="98"/>
      <c r="AY2895" s="92"/>
      <c r="AZ2895" s="92"/>
      <c r="BA2895" s="92"/>
      <c r="BB2895" s="92"/>
      <c r="BC2895" s="98"/>
      <c r="BD2895" s="92"/>
      <c r="BE2895" s="92"/>
      <c r="BF2895" s="92"/>
      <c r="BG2895" s="92"/>
      <c r="BH2895" s="98"/>
      <c r="BI2895" s="106"/>
      <c r="BJ2895" s="5"/>
      <c r="BK2895" s="5"/>
      <c r="BL2895" s="5"/>
      <c r="BM2895" s="100"/>
      <c r="BN2895" s="151"/>
      <c r="BO2895" s="98"/>
      <c r="BP2895" s="5"/>
      <c r="BQ2895" s="5"/>
      <c r="BR2895" s="5"/>
      <c r="BS2895" s="92"/>
      <c r="BT2895" s="223"/>
      <c r="BU2895" s="225"/>
      <c r="BV2895" s="5"/>
      <c r="BW2895" s="92"/>
      <c r="BX2895" s="223"/>
      <c r="BY2895" s="225"/>
      <c r="BZ2895" s="5"/>
      <c r="CA2895" s="92"/>
      <c r="CB2895" s="223"/>
      <c r="CC2895" s="2"/>
      <c r="CD2895" s="105"/>
      <c r="CE2895" s="169"/>
      <c r="CF2895" s="169"/>
      <c r="CG2895" s="169"/>
      <c r="CH2895" s="169"/>
      <c r="CI2895" s="169"/>
      <c r="CJ2895" s="169"/>
      <c r="CK2895" s="169"/>
    </row>
    <row r="2896" spans="2:89" x14ac:dyDescent="0.2">
      <c r="B2896" s="221">
        <v>2892</v>
      </c>
      <c r="C2896" s="68"/>
      <c r="D2896" s="186"/>
      <c r="E2896" s="187"/>
      <c r="F2896" s="188"/>
      <c r="G2896" s="92"/>
      <c r="H2896" s="92"/>
      <c r="I2896" s="92"/>
      <c r="J2896" s="92"/>
      <c r="K2896" s="92"/>
      <c r="L2896" s="92"/>
      <c r="M2896" s="92"/>
      <c r="N2896" s="92"/>
      <c r="O2896" s="92"/>
      <c r="P2896" s="92"/>
      <c r="Q2896" s="5"/>
      <c r="R2896" s="5"/>
      <c r="S2896" s="5"/>
      <c r="T2896" s="5"/>
      <c r="U2896" s="5"/>
      <c r="V2896" s="5"/>
      <c r="W2896" s="5"/>
      <c r="X2896" s="98"/>
      <c r="Y2896" s="92"/>
      <c r="Z2896" s="93"/>
      <c r="AA2896" s="2"/>
      <c r="AB2896" s="103"/>
      <c r="AC2896" s="103"/>
      <c r="AD2896" s="136"/>
      <c r="AE2896" s="98"/>
      <c r="AF2896" s="5"/>
      <c r="AG2896" s="92"/>
      <c r="AH2896" s="92"/>
      <c r="AI2896" s="98"/>
      <c r="AJ2896" s="92"/>
      <c r="AK2896" s="92"/>
      <c r="AL2896" s="92"/>
      <c r="AM2896" s="92"/>
      <c r="AN2896" s="98"/>
      <c r="AO2896" s="92"/>
      <c r="AP2896" s="92"/>
      <c r="AQ2896" s="92"/>
      <c r="AR2896" s="92"/>
      <c r="AS2896" s="98"/>
      <c r="AT2896" s="92"/>
      <c r="AU2896" s="92"/>
      <c r="AV2896" s="92"/>
      <c r="AW2896" s="92"/>
      <c r="AX2896" s="98"/>
      <c r="AY2896" s="92"/>
      <c r="AZ2896" s="92"/>
      <c r="BA2896" s="92"/>
      <c r="BB2896" s="92"/>
      <c r="BC2896" s="98"/>
      <c r="BD2896" s="92"/>
      <c r="BE2896" s="92"/>
      <c r="BF2896" s="92"/>
      <c r="BG2896" s="92"/>
      <c r="BH2896" s="98"/>
      <c r="BI2896" s="106"/>
      <c r="BJ2896" s="5"/>
      <c r="BK2896" s="5"/>
      <c r="BL2896" s="5"/>
      <c r="BM2896" s="100"/>
      <c r="BN2896" s="151"/>
      <c r="BO2896" s="98"/>
      <c r="BP2896" s="5"/>
      <c r="BQ2896" s="5"/>
      <c r="BR2896" s="5"/>
      <c r="BS2896" s="92"/>
      <c r="BT2896" s="223"/>
      <c r="BU2896" s="225"/>
      <c r="BV2896" s="5"/>
      <c r="BW2896" s="92"/>
      <c r="BX2896" s="223"/>
      <c r="BY2896" s="225"/>
      <c r="BZ2896" s="5"/>
      <c r="CA2896" s="92"/>
      <c r="CB2896" s="223"/>
      <c r="CC2896" s="2"/>
      <c r="CD2896" s="105"/>
      <c r="CE2896" s="169"/>
      <c r="CF2896" s="169"/>
      <c r="CG2896" s="169"/>
      <c r="CH2896" s="169"/>
      <c r="CI2896" s="169"/>
      <c r="CJ2896" s="169"/>
      <c r="CK2896" s="169"/>
    </row>
    <row r="2897" spans="2:89" x14ac:dyDescent="0.2">
      <c r="B2897" s="221">
        <v>2893</v>
      </c>
      <c r="C2897" s="68"/>
      <c r="D2897" s="186"/>
      <c r="E2897" s="187"/>
      <c r="F2897" s="188"/>
      <c r="G2897" s="92"/>
      <c r="H2897" s="92"/>
      <c r="I2897" s="92"/>
      <c r="J2897" s="92"/>
      <c r="K2897" s="92"/>
      <c r="L2897" s="92"/>
      <c r="M2897" s="92"/>
      <c r="N2897" s="92"/>
      <c r="O2897" s="92"/>
      <c r="P2897" s="92"/>
      <c r="Q2897" s="5"/>
      <c r="R2897" s="5"/>
      <c r="S2897" s="5"/>
      <c r="T2897" s="5"/>
      <c r="U2897" s="5"/>
      <c r="V2897" s="5"/>
      <c r="W2897" s="5"/>
      <c r="X2897" s="98"/>
      <c r="Y2897" s="92"/>
      <c r="Z2897" s="93"/>
      <c r="AA2897" s="2"/>
      <c r="AB2897" s="103"/>
      <c r="AC2897" s="103"/>
      <c r="AD2897" s="136"/>
      <c r="AE2897" s="98"/>
      <c r="AF2897" s="5"/>
      <c r="AG2897" s="92"/>
      <c r="AH2897" s="92"/>
      <c r="AI2897" s="98"/>
      <c r="AJ2897" s="92"/>
      <c r="AK2897" s="92"/>
      <c r="AL2897" s="92"/>
      <c r="AM2897" s="92"/>
      <c r="AN2897" s="98"/>
      <c r="AO2897" s="92"/>
      <c r="AP2897" s="92"/>
      <c r="AQ2897" s="92"/>
      <c r="AR2897" s="92"/>
      <c r="AS2897" s="98"/>
      <c r="AT2897" s="92"/>
      <c r="AU2897" s="92"/>
      <c r="AV2897" s="92"/>
      <c r="AW2897" s="92"/>
      <c r="AX2897" s="98"/>
      <c r="AY2897" s="92"/>
      <c r="AZ2897" s="92"/>
      <c r="BA2897" s="92"/>
      <c r="BB2897" s="92"/>
      <c r="BC2897" s="98"/>
      <c r="BD2897" s="92"/>
      <c r="BE2897" s="92"/>
      <c r="BF2897" s="92"/>
      <c r="BG2897" s="92"/>
      <c r="BH2897" s="98"/>
      <c r="BI2897" s="106"/>
      <c r="BJ2897" s="5"/>
      <c r="BK2897" s="5"/>
      <c r="BL2897" s="5"/>
      <c r="BM2897" s="100"/>
      <c r="BN2897" s="151"/>
      <c r="BO2897" s="98"/>
      <c r="BP2897" s="5"/>
      <c r="BQ2897" s="5"/>
      <c r="BR2897" s="5"/>
      <c r="BS2897" s="92"/>
      <c r="BT2897" s="223"/>
      <c r="BU2897" s="225"/>
      <c r="BV2897" s="5"/>
      <c r="BW2897" s="92"/>
      <c r="BX2897" s="223"/>
      <c r="BY2897" s="225"/>
      <c r="BZ2897" s="5"/>
      <c r="CA2897" s="92"/>
      <c r="CB2897" s="223"/>
      <c r="CC2897" s="2"/>
      <c r="CD2897" s="105"/>
      <c r="CE2897" s="169"/>
      <c r="CF2897" s="169"/>
      <c r="CG2897" s="169"/>
      <c r="CH2897" s="169"/>
      <c r="CI2897" s="169"/>
      <c r="CJ2897" s="169"/>
      <c r="CK2897" s="169"/>
    </row>
    <row r="2898" spans="2:89" x14ac:dyDescent="0.2">
      <c r="B2898" s="221">
        <v>2894</v>
      </c>
      <c r="C2898" s="68"/>
      <c r="D2898" s="186"/>
      <c r="E2898" s="187"/>
      <c r="F2898" s="188"/>
      <c r="G2898" s="92"/>
      <c r="H2898" s="92"/>
      <c r="I2898" s="92"/>
      <c r="J2898" s="92"/>
      <c r="K2898" s="92"/>
      <c r="L2898" s="92"/>
      <c r="M2898" s="92"/>
      <c r="N2898" s="92"/>
      <c r="O2898" s="92"/>
      <c r="P2898" s="92"/>
      <c r="Q2898" s="5"/>
      <c r="R2898" s="5"/>
      <c r="S2898" s="5"/>
      <c r="T2898" s="5"/>
      <c r="U2898" s="5"/>
      <c r="V2898" s="5"/>
      <c r="W2898" s="5"/>
      <c r="X2898" s="98"/>
      <c r="Y2898" s="92"/>
      <c r="Z2898" s="93"/>
      <c r="AA2898" s="2"/>
      <c r="AB2898" s="103"/>
      <c r="AC2898" s="103"/>
      <c r="AD2898" s="136"/>
      <c r="AE2898" s="98"/>
      <c r="AF2898" s="5"/>
      <c r="AG2898" s="92"/>
      <c r="AH2898" s="92"/>
      <c r="AI2898" s="98"/>
      <c r="AJ2898" s="92"/>
      <c r="AK2898" s="92"/>
      <c r="AL2898" s="92"/>
      <c r="AM2898" s="92"/>
      <c r="AN2898" s="98"/>
      <c r="AO2898" s="92"/>
      <c r="AP2898" s="92"/>
      <c r="AQ2898" s="92"/>
      <c r="AR2898" s="92"/>
      <c r="AS2898" s="98"/>
      <c r="AT2898" s="92"/>
      <c r="AU2898" s="92"/>
      <c r="AV2898" s="92"/>
      <c r="AW2898" s="92"/>
      <c r="AX2898" s="98"/>
      <c r="AY2898" s="92"/>
      <c r="AZ2898" s="92"/>
      <c r="BA2898" s="92"/>
      <c r="BB2898" s="92"/>
      <c r="BC2898" s="98"/>
      <c r="BD2898" s="92"/>
      <c r="BE2898" s="92"/>
      <c r="BF2898" s="92"/>
      <c r="BG2898" s="92"/>
      <c r="BH2898" s="98"/>
      <c r="BI2898" s="106"/>
      <c r="BJ2898" s="5"/>
      <c r="BK2898" s="5"/>
      <c r="BL2898" s="5"/>
      <c r="BM2898" s="100"/>
      <c r="BN2898" s="151"/>
      <c r="BO2898" s="98"/>
      <c r="BP2898" s="5"/>
      <c r="BQ2898" s="5"/>
      <c r="BR2898" s="5"/>
      <c r="BS2898" s="92"/>
      <c r="BT2898" s="223"/>
      <c r="BU2898" s="225"/>
      <c r="BV2898" s="5"/>
      <c r="BW2898" s="92"/>
      <c r="BX2898" s="223"/>
      <c r="BY2898" s="225"/>
      <c r="BZ2898" s="5"/>
      <c r="CA2898" s="92"/>
      <c r="CB2898" s="223"/>
      <c r="CC2898" s="2"/>
      <c r="CD2898" s="105"/>
      <c r="CE2898" s="169"/>
      <c r="CF2898" s="169"/>
      <c r="CG2898" s="169"/>
      <c r="CH2898" s="169"/>
      <c r="CI2898" s="169"/>
      <c r="CJ2898" s="169"/>
      <c r="CK2898" s="169"/>
    </row>
    <row r="2899" spans="2:89" x14ac:dyDescent="0.2">
      <c r="B2899" s="221">
        <v>2895</v>
      </c>
      <c r="C2899" s="68"/>
      <c r="D2899" s="186"/>
      <c r="E2899" s="187"/>
      <c r="F2899" s="188"/>
      <c r="G2899" s="92"/>
      <c r="H2899" s="92"/>
      <c r="I2899" s="92"/>
      <c r="J2899" s="92"/>
      <c r="K2899" s="92"/>
      <c r="L2899" s="92"/>
      <c r="M2899" s="92"/>
      <c r="N2899" s="92"/>
      <c r="O2899" s="92"/>
      <c r="P2899" s="92"/>
      <c r="Q2899" s="5"/>
      <c r="R2899" s="5"/>
      <c r="S2899" s="5"/>
      <c r="T2899" s="5"/>
      <c r="U2899" s="5"/>
      <c r="V2899" s="5"/>
      <c r="W2899" s="5"/>
      <c r="X2899" s="98"/>
      <c r="Y2899" s="92"/>
      <c r="Z2899" s="93"/>
      <c r="AA2899" s="2"/>
      <c r="AB2899" s="103"/>
      <c r="AC2899" s="103"/>
      <c r="AD2899" s="136"/>
      <c r="AE2899" s="98"/>
      <c r="AF2899" s="5"/>
      <c r="AG2899" s="92"/>
      <c r="AH2899" s="92"/>
      <c r="AI2899" s="98"/>
      <c r="AJ2899" s="92"/>
      <c r="AK2899" s="92"/>
      <c r="AL2899" s="92"/>
      <c r="AM2899" s="92"/>
      <c r="AN2899" s="98"/>
      <c r="AO2899" s="92"/>
      <c r="AP2899" s="92"/>
      <c r="AQ2899" s="92"/>
      <c r="AR2899" s="92"/>
      <c r="AS2899" s="98"/>
      <c r="AT2899" s="92"/>
      <c r="AU2899" s="92"/>
      <c r="AV2899" s="92"/>
      <c r="AW2899" s="92"/>
      <c r="AX2899" s="98"/>
      <c r="AY2899" s="92"/>
      <c r="AZ2899" s="92"/>
      <c r="BA2899" s="92"/>
      <c r="BB2899" s="92"/>
      <c r="BC2899" s="98"/>
      <c r="BD2899" s="92"/>
      <c r="BE2899" s="92"/>
      <c r="BF2899" s="92"/>
      <c r="BG2899" s="92"/>
      <c r="BH2899" s="98"/>
      <c r="BI2899" s="106"/>
      <c r="BJ2899" s="5"/>
      <c r="BK2899" s="5"/>
      <c r="BL2899" s="5"/>
      <c r="BM2899" s="100"/>
      <c r="BN2899" s="151"/>
      <c r="BO2899" s="98"/>
      <c r="BP2899" s="5"/>
      <c r="BQ2899" s="5"/>
      <c r="BR2899" s="5"/>
      <c r="BS2899" s="92"/>
      <c r="BT2899" s="223"/>
      <c r="BU2899" s="225"/>
      <c r="BV2899" s="5"/>
      <c r="BW2899" s="92"/>
      <c r="BX2899" s="223"/>
      <c r="BY2899" s="225"/>
      <c r="BZ2899" s="5"/>
      <c r="CA2899" s="92"/>
      <c r="CB2899" s="223"/>
      <c r="CC2899" s="2"/>
      <c r="CD2899" s="105"/>
      <c r="CE2899" s="169"/>
      <c r="CF2899" s="169"/>
      <c r="CG2899" s="169"/>
      <c r="CH2899" s="169"/>
      <c r="CI2899" s="169"/>
      <c r="CJ2899" s="169"/>
      <c r="CK2899" s="169"/>
    </row>
    <row r="2900" spans="2:89" x14ac:dyDescent="0.2">
      <c r="B2900" s="221">
        <v>2896</v>
      </c>
      <c r="C2900" s="68"/>
      <c r="D2900" s="186"/>
      <c r="E2900" s="187"/>
      <c r="F2900" s="188"/>
      <c r="G2900" s="92"/>
      <c r="H2900" s="92"/>
      <c r="I2900" s="92"/>
      <c r="J2900" s="92"/>
      <c r="K2900" s="92"/>
      <c r="L2900" s="92"/>
      <c r="M2900" s="92"/>
      <c r="N2900" s="92"/>
      <c r="O2900" s="92"/>
      <c r="P2900" s="92"/>
      <c r="Q2900" s="5"/>
      <c r="R2900" s="5"/>
      <c r="S2900" s="5"/>
      <c r="T2900" s="5"/>
      <c r="U2900" s="5"/>
      <c r="V2900" s="5"/>
      <c r="W2900" s="5"/>
      <c r="X2900" s="98"/>
      <c r="Y2900" s="92"/>
      <c r="Z2900" s="93"/>
      <c r="AA2900" s="2"/>
      <c r="AB2900" s="103"/>
      <c r="AC2900" s="103"/>
      <c r="AD2900" s="136"/>
      <c r="AE2900" s="98"/>
      <c r="AF2900" s="5"/>
      <c r="AG2900" s="92"/>
      <c r="AH2900" s="92"/>
      <c r="AI2900" s="98"/>
      <c r="AJ2900" s="92"/>
      <c r="AK2900" s="92"/>
      <c r="AL2900" s="92"/>
      <c r="AM2900" s="92"/>
      <c r="AN2900" s="98"/>
      <c r="AO2900" s="92"/>
      <c r="AP2900" s="92"/>
      <c r="AQ2900" s="92"/>
      <c r="AR2900" s="92"/>
      <c r="AS2900" s="98"/>
      <c r="AT2900" s="92"/>
      <c r="AU2900" s="92"/>
      <c r="AV2900" s="92"/>
      <c r="AW2900" s="92"/>
      <c r="AX2900" s="98"/>
      <c r="AY2900" s="92"/>
      <c r="AZ2900" s="92"/>
      <c r="BA2900" s="92"/>
      <c r="BB2900" s="92"/>
      <c r="BC2900" s="98"/>
      <c r="BD2900" s="92"/>
      <c r="BE2900" s="92"/>
      <c r="BF2900" s="92"/>
      <c r="BG2900" s="92"/>
      <c r="BH2900" s="98"/>
      <c r="BI2900" s="106"/>
      <c r="BJ2900" s="5"/>
      <c r="BK2900" s="5"/>
      <c r="BL2900" s="5"/>
      <c r="BM2900" s="100"/>
      <c r="BN2900" s="151"/>
      <c r="BO2900" s="98"/>
      <c r="BP2900" s="5"/>
      <c r="BQ2900" s="5"/>
      <c r="BR2900" s="5"/>
      <c r="BS2900" s="92"/>
      <c r="BT2900" s="223"/>
      <c r="BU2900" s="225"/>
      <c r="BV2900" s="5"/>
      <c r="BW2900" s="92"/>
      <c r="BX2900" s="223"/>
      <c r="BY2900" s="225"/>
      <c r="BZ2900" s="5"/>
      <c r="CA2900" s="92"/>
      <c r="CB2900" s="223"/>
      <c r="CC2900" s="2"/>
      <c r="CD2900" s="105"/>
      <c r="CE2900" s="169"/>
      <c r="CF2900" s="169"/>
      <c r="CG2900" s="169"/>
      <c r="CH2900" s="169"/>
      <c r="CI2900" s="169"/>
      <c r="CJ2900" s="169"/>
      <c r="CK2900" s="169"/>
    </row>
    <row r="2901" spans="2:89" x14ac:dyDescent="0.2">
      <c r="B2901" s="221">
        <v>2897</v>
      </c>
      <c r="C2901" s="68"/>
      <c r="D2901" s="186"/>
      <c r="E2901" s="187"/>
      <c r="F2901" s="188"/>
      <c r="G2901" s="92"/>
      <c r="H2901" s="92"/>
      <c r="I2901" s="92"/>
      <c r="J2901" s="92"/>
      <c r="K2901" s="92"/>
      <c r="L2901" s="92"/>
      <c r="M2901" s="92"/>
      <c r="N2901" s="92"/>
      <c r="O2901" s="92"/>
      <c r="P2901" s="92"/>
      <c r="Q2901" s="5"/>
      <c r="R2901" s="5"/>
      <c r="S2901" s="5"/>
      <c r="T2901" s="5"/>
      <c r="U2901" s="5"/>
      <c r="V2901" s="5"/>
      <c r="W2901" s="5"/>
      <c r="X2901" s="98"/>
      <c r="Y2901" s="92"/>
      <c r="Z2901" s="93"/>
      <c r="AA2901" s="2"/>
      <c r="AB2901" s="103"/>
      <c r="AC2901" s="103"/>
      <c r="AD2901" s="136"/>
      <c r="AE2901" s="98"/>
      <c r="AF2901" s="5"/>
      <c r="AG2901" s="92"/>
      <c r="AH2901" s="92"/>
      <c r="AI2901" s="98"/>
      <c r="AJ2901" s="92"/>
      <c r="AK2901" s="92"/>
      <c r="AL2901" s="92"/>
      <c r="AM2901" s="92"/>
      <c r="AN2901" s="98"/>
      <c r="AO2901" s="92"/>
      <c r="AP2901" s="92"/>
      <c r="AQ2901" s="92"/>
      <c r="AR2901" s="92"/>
      <c r="AS2901" s="98"/>
      <c r="AT2901" s="92"/>
      <c r="AU2901" s="92"/>
      <c r="AV2901" s="92"/>
      <c r="AW2901" s="92"/>
      <c r="AX2901" s="98"/>
      <c r="AY2901" s="92"/>
      <c r="AZ2901" s="92"/>
      <c r="BA2901" s="92"/>
      <c r="BB2901" s="92"/>
      <c r="BC2901" s="98"/>
      <c r="BD2901" s="92"/>
      <c r="BE2901" s="92"/>
      <c r="BF2901" s="92"/>
      <c r="BG2901" s="92"/>
      <c r="BH2901" s="98"/>
      <c r="BI2901" s="106"/>
      <c r="BJ2901" s="5"/>
      <c r="BK2901" s="5"/>
      <c r="BL2901" s="5"/>
      <c r="BM2901" s="100"/>
      <c r="BN2901" s="151"/>
      <c r="BO2901" s="98"/>
      <c r="BP2901" s="5"/>
      <c r="BQ2901" s="5"/>
      <c r="BR2901" s="5"/>
      <c r="BS2901" s="92"/>
      <c r="BT2901" s="223"/>
      <c r="BU2901" s="225"/>
      <c r="BV2901" s="5"/>
      <c r="BW2901" s="92"/>
      <c r="BX2901" s="223"/>
      <c r="BY2901" s="225"/>
      <c r="BZ2901" s="5"/>
      <c r="CA2901" s="92"/>
      <c r="CB2901" s="223"/>
      <c r="CC2901" s="2"/>
      <c r="CD2901" s="105"/>
      <c r="CE2901" s="169"/>
      <c r="CF2901" s="169"/>
      <c r="CG2901" s="169"/>
      <c r="CH2901" s="169"/>
      <c r="CI2901" s="169"/>
      <c r="CJ2901" s="169"/>
      <c r="CK2901" s="169"/>
    </row>
    <row r="2902" spans="2:89" x14ac:dyDescent="0.2">
      <c r="B2902" s="221">
        <v>2898</v>
      </c>
      <c r="C2902" s="68"/>
      <c r="D2902" s="186"/>
      <c r="E2902" s="187"/>
      <c r="F2902" s="188"/>
      <c r="G2902" s="92"/>
      <c r="H2902" s="92"/>
      <c r="I2902" s="92"/>
      <c r="J2902" s="92"/>
      <c r="K2902" s="92"/>
      <c r="L2902" s="92"/>
      <c r="M2902" s="92"/>
      <c r="N2902" s="92"/>
      <c r="O2902" s="92"/>
      <c r="P2902" s="92"/>
      <c r="Q2902" s="5"/>
      <c r="R2902" s="5"/>
      <c r="S2902" s="5"/>
      <c r="T2902" s="5"/>
      <c r="U2902" s="5"/>
      <c r="V2902" s="5"/>
      <c r="W2902" s="5"/>
      <c r="X2902" s="98"/>
      <c r="Y2902" s="92"/>
      <c r="Z2902" s="93"/>
      <c r="AA2902" s="2"/>
      <c r="AB2902" s="103"/>
      <c r="AC2902" s="103"/>
      <c r="AD2902" s="136"/>
      <c r="AE2902" s="98"/>
      <c r="AF2902" s="5"/>
      <c r="AG2902" s="92"/>
      <c r="AH2902" s="92"/>
      <c r="AI2902" s="98"/>
      <c r="AJ2902" s="92"/>
      <c r="AK2902" s="92"/>
      <c r="AL2902" s="92"/>
      <c r="AM2902" s="92"/>
      <c r="AN2902" s="98"/>
      <c r="AO2902" s="92"/>
      <c r="AP2902" s="92"/>
      <c r="AQ2902" s="92"/>
      <c r="AR2902" s="92"/>
      <c r="AS2902" s="98"/>
      <c r="AT2902" s="92"/>
      <c r="AU2902" s="92"/>
      <c r="AV2902" s="92"/>
      <c r="AW2902" s="92"/>
      <c r="AX2902" s="98"/>
      <c r="AY2902" s="92"/>
      <c r="AZ2902" s="92"/>
      <c r="BA2902" s="92"/>
      <c r="BB2902" s="92"/>
      <c r="BC2902" s="98"/>
      <c r="BD2902" s="92"/>
      <c r="BE2902" s="92"/>
      <c r="BF2902" s="92"/>
      <c r="BG2902" s="92"/>
      <c r="BH2902" s="98"/>
      <c r="BI2902" s="106"/>
      <c r="BJ2902" s="5"/>
      <c r="BK2902" s="5"/>
      <c r="BL2902" s="5"/>
      <c r="BM2902" s="100"/>
      <c r="BN2902" s="151"/>
      <c r="BO2902" s="98"/>
      <c r="BP2902" s="5"/>
      <c r="BQ2902" s="5"/>
      <c r="BR2902" s="5"/>
      <c r="BS2902" s="92"/>
      <c r="BT2902" s="223"/>
      <c r="BU2902" s="225"/>
      <c r="BV2902" s="5"/>
      <c r="BW2902" s="92"/>
      <c r="BX2902" s="223"/>
      <c r="BY2902" s="225"/>
      <c r="BZ2902" s="5"/>
      <c r="CA2902" s="92"/>
      <c r="CB2902" s="223"/>
      <c r="CC2902" s="2"/>
      <c r="CD2902" s="105"/>
      <c r="CE2902" s="169"/>
      <c r="CF2902" s="169"/>
      <c r="CG2902" s="169"/>
      <c r="CH2902" s="169"/>
      <c r="CI2902" s="169"/>
      <c r="CJ2902" s="169"/>
      <c r="CK2902" s="169"/>
    </row>
    <row r="2903" spans="2:89" x14ac:dyDescent="0.2">
      <c r="B2903" s="221">
        <v>2899</v>
      </c>
      <c r="C2903" s="68"/>
      <c r="D2903" s="186"/>
      <c r="E2903" s="187"/>
      <c r="F2903" s="188"/>
      <c r="G2903" s="92"/>
      <c r="H2903" s="92"/>
      <c r="I2903" s="92"/>
      <c r="J2903" s="92"/>
      <c r="K2903" s="92"/>
      <c r="L2903" s="92"/>
      <c r="M2903" s="92"/>
      <c r="N2903" s="92"/>
      <c r="O2903" s="92"/>
      <c r="P2903" s="92"/>
      <c r="Q2903" s="5"/>
      <c r="R2903" s="5"/>
      <c r="S2903" s="5"/>
      <c r="T2903" s="5"/>
      <c r="U2903" s="5"/>
      <c r="V2903" s="5"/>
      <c r="W2903" s="5"/>
      <c r="X2903" s="98"/>
      <c r="Y2903" s="92"/>
      <c r="Z2903" s="93"/>
      <c r="AA2903" s="2"/>
      <c r="AB2903" s="103"/>
      <c r="AC2903" s="103"/>
      <c r="AD2903" s="136"/>
      <c r="AE2903" s="98"/>
      <c r="AF2903" s="5"/>
      <c r="AG2903" s="92"/>
      <c r="AH2903" s="92"/>
      <c r="AI2903" s="98"/>
      <c r="AJ2903" s="92"/>
      <c r="AK2903" s="92"/>
      <c r="AL2903" s="92"/>
      <c r="AM2903" s="92"/>
      <c r="AN2903" s="98"/>
      <c r="AO2903" s="92"/>
      <c r="AP2903" s="92"/>
      <c r="AQ2903" s="92"/>
      <c r="AR2903" s="92"/>
      <c r="AS2903" s="98"/>
      <c r="AT2903" s="92"/>
      <c r="AU2903" s="92"/>
      <c r="AV2903" s="92"/>
      <c r="AW2903" s="92"/>
      <c r="AX2903" s="98"/>
      <c r="AY2903" s="92"/>
      <c r="AZ2903" s="92"/>
      <c r="BA2903" s="92"/>
      <c r="BB2903" s="92"/>
      <c r="BC2903" s="98"/>
      <c r="BD2903" s="92"/>
      <c r="BE2903" s="92"/>
      <c r="BF2903" s="92"/>
      <c r="BG2903" s="92"/>
      <c r="BH2903" s="98"/>
      <c r="BI2903" s="106"/>
      <c r="BJ2903" s="5"/>
      <c r="BK2903" s="5"/>
      <c r="BL2903" s="5"/>
      <c r="BM2903" s="100"/>
      <c r="BN2903" s="151"/>
      <c r="BO2903" s="98"/>
      <c r="BP2903" s="5"/>
      <c r="BQ2903" s="5"/>
      <c r="BR2903" s="5"/>
      <c r="BS2903" s="92"/>
      <c r="BT2903" s="223"/>
      <c r="BU2903" s="225"/>
      <c r="BV2903" s="5"/>
      <c r="BW2903" s="92"/>
      <c r="BX2903" s="223"/>
      <c r="BY2903" s="225"/>
      <c r="BZ2903" s="5"/>
      <c r="CA2903" s="92"/>
      <c r="CB2903" s="223"/>
      <c r="CC2903" s="2"/>
      <c r="CD2903" s="105"/>
      <c r="CE2903" s="169"/>
      <c r="CF2903" s="169"/>
      <c r="CG2903" s="169"/>
      <c r="CH2903" s="169"/>
      <c r="CI2903" s="169"/>
      <c r="CJ2903" s="169"/>
      <c r="CK2903" s="169"/>
    </row>
    <row r="2904" spans="2:89" x14ac:dyDescent="0.2">
      <c r="B2904" s="221">
        <v>2900</v>
      </c>
      <c r="C2904" s="68"/>
      <c r="D2904" s="186"/>
      <c r="E2904" s="187"/>
      <c r="F2904" s="188"/>
      <c r="G2904" s="92"/>
      <c r="H2904" s="92"/>
      <c r="I2904" s="92"/>
      <c r="J2904" s="92"/>
      <c r="K2904" s="92"/>
      <c r="L2904" s="92"/>
      <c r="M2904" s="92"/>
      <c r="N2904" s="92"/>
      <c r="O2904" s="92"/>
      <c r="P2904" s="92"/>
      <c r="Q2904" s="5"/>
      <c r="R2904" s="5"/>
      <c r="S2904" s="5"/>
      <c r="T2904" s="5"/>
      <c r="U2904" s="5"/>
      <c r="V2904" s="5"/>
      <c r="W2904" s="5"/>
      <c r="X2904" s="98"/>
      <c r="Y2904" s="92"/>
      <c r="Z2904" s="93"/>
      <c r="AA2904" s="2"/>
      <c r="AB2904" s="103"/>
      <c r="AC2904" s="103"/>
      <c r="AD2904" s="136"/>
      <c r="AE2904" s="98"/>
      <c r="AF2904" s="5"/>
      <c r="AG2904" s="92"/>
      <c r="AH2904" s="92"/>
      <c r="AI2904" s="98"/>
      <c r="AJ2904" s="92"/>
      <c r="AK2904" s="92"/>
      <c r="AL2904" s="92"/>
      <c r="AM2904" s="92"/>
      <c r="AN2904" s="98"/>
      <c r="AO2904" s="92"/>
      <c r="AP2904" s="92"/>
      <c r="AQ2904" s="92"/>
      <c r="AR2904" s="92"/>
      <c r="AS2904" s="98"/>
      <c r="AT2904" s="92"/>
      <c r="AU2904" s="92"/>
      <c r="AV2904" s="92"/>
      <c r="AW2904" s="92"/>
      <c r="AX2904" s="98"/>
      <c r="AY2904" s="92"/>
      <c r="AZ2904" s="92"/>
      <c r="BA2904" s="92"/>
      <c r="BB2904" s="92"/>
      <c r="BC2904" s="98"/>
      <c r="BD2904" s="92"/>
      <c r="BE2904" s="92"/>
      <c r="BF2904" s="92"/>
      <c r="BG2904" s="92"/>
      <c r="BH2904" s="98"/>
      <c r="BI2904" s="106"/>
      <c r="BJ2904" s="5"/>
      <c r="BK2904" s="5"/>
      <c r="BL2904" s="5"/>
      <c r="BM2904" s="100"/>
      <c r="BN2904" s="151"/>
      <c r="BO2904" s="98"/>
      <c r="BP2904" s="5"/>
      <c r="BQ2904" s="5"/>
      <c r="BR2904" s="5"/>
      <c r="BS2904" s="92"/>
      <c r="BT2904" s="223"/>
      <c r="BU2904" s="225"/>
      <c r="BV2904" s="5"/>
      <c r="BW2904" s="92"/>
      <c r="BX2904" s="223"/>
      <c r="BY2904" s="225"/>
      <c r="BZ2904" s="5"/>
      <c r="CA2904" s="92"/>
      <c r="CB2904" s="223"/>
      <c r="CC2904" s="2"/>
      <c r="CD2904" s="105"/>
      <c r="CE2904" s="169"/>
      <c r="CF2904" s="169"/>
      <c r="CG2904" s="169"/>
      <c r="CH2904" s="169"/>
      <c r="CI2904" s="169"/>
      <c r="CJ2904" s="169"/>
      <c r="CK2904" s="169"/>
    </row>
    <row r="2905" spans="2:89" x14ac:dyDescent="0.2">
      <c r="B2905" s="221">
        <v>2901</v>
      </c>
      <c r="C2905" s="68"/>
      <c r="D2905" s="186"/>
      <c r="E2905" s="187"/>
      <c r="F2905" s="188"/>
      <c r="G2905" s="92"/>
      <c r="H2905" s="92"/>
      <c r="I2905" s="92"/>
      <c r="J2905" s="92"/>
      <c r="K2905" s="92"/>
      <c r="L2905" s="92"/>
      <c r="M2905" s="92"/>
      <c r="N2905" s="92"/>
      <c r="O2905" s="92"/>
      <c r="P2905" s="92"/>
      <c r="Q2905" s="5"/>
      <c r="R2905" s="5"/>
      <c r="S2905" s="5"/>
      <c r="T2905" s="5"/>
      <c r="U2905" s="5"/>
      <c r="V2905" s="5"/>
      <c r="W2905" s="5"/>
      <c r="X2905" s="98"/>
      <c r="Y2905" s="92"/>
      <c r="Z2905" s="93"/>
      <c r="AA2905" s="2"/>
      <c r="AB2905" s="103"/>
      <c r="AC2905" s="103"/>
      <c r="AD2905" s="136"/>
      <c r="AE2905" s="98"/>
      <c r="AF2905" s="5"/>
      <c r="AG2905" s="92"/>
      <c r="AH2905" s="92"/>
      <c r="AI2905" s="98"/>
      <c r="AJ2905" s="92"/>
      <c r="AK2905" s="92"/>
      <c r="AL2905" s="92"/>
      <c r="AM2905" s="92"/>
      <c r="AN2905" s="98"/>
      <c r="AO2905" s="92"/>
      <c r="AP2905" s="92"/>
      <c r="AQ2905" s="92"/>
      <c r="AR2905" s="92"/>
      <c r="AS2905" s="98"/>
      <c r="AT2905" s="92"/>
      <c r="AU2905" s="92"/>
      <c r="AV2905" s="92"/>
      <c r="AW2905" s="92"/>
      <c r="AX2905" s="98"/>
      <c r="AY2905" s="92"/>
      <c r="AZ2905" s="92"/>
      <c r="BA2905" s="92"/>
      <c r="BB2905" s="92"/>
      <c r="BC2905" s="98"/>
      <c r="BD2905" s="92"/>
      <c r="BE2905" s="92"/>
      <c r="BF2905" s="92"/>
      <c r="BG2905" s="92"/>
      <c r="BH2905" s="98"/>
      <c r="BI2905" s="106"/>
      <c r="BJ2905" s="5"/>
      <c r="BK2905" s="5"/>
      <c r="BL2905" s="5"/>
      <c r="BM2905" s="100"/>
      <c r="BN2905" s="151"/>
      <c r="BO2905" s="98"/>
      <c r="BP2905" s="5"/>
      <c r="BQ2905" s="5"/>
      <c r="BR2905" s="5"/>
      <c r="BS2905" s="92"/>
      <c r="BT2905" s="223"/>
      <c r="BU2905" s="225"/>
      <c r="BV2905" s="5"/>
      <c r="BW2905" s="92"/>
      <c r="BX2905" s="223"/>
      <c r="BY2905" s="225"/>
      <c r="BZ2905" s="5"/>
      <c r="CA2905" s="92"/>
      <c r="CB2905" s="223"/>
      <c r="CC2905" s="2"/>
      <c r="CD2905" s="105"/>
      <c r="CE2905" s="169"/>
      <c r="CF2905" s="169"/>
      <c r="CG2905" s="169"/>
      <c r="CH2905" s="169"/>
      <c r="CI2905" s="169"/>
      <c r="CJ2905" s="169"/>
      <c r="CK2905" s="169"/>
    </row>
    <row r="2906" spans="2:89" x14ac:dyDescent="0.2">
      <c r="B2906" s="221">
        <v>2902</v>
      </c>
      <c r="C2906" s="68"/>
      <c r="D2906" s="186"/>
      <c r="E2906" s="187"/>
      <c r="F2906" s="188"/>
      <c r="G2906" s="92"/>
      <c r="H2906" s="92"/>
      <c r="I2906" s="92"/>
      <c r="J2906" s="92"/>
      <c r="K2906" s="92"/>
      <c r="L2906" s="92"/>
      <c r="M2906" s="92"/>
      <c r="N2906" s="92"/>
      <c r="O2906" s="92"/>
      <c r="P2906" s="92"/>
      <c r="Q2906" s="5"/>
      <c r="R2906" s="5"/>
      <c r="S2906" s="5"/>
      <c r="T2906" s="5"/>
      <c r="U2906" s="5"/>
      <c r="V2906" s="5"/>
      <c r="W2906" s="5"/>
      <c r="X2906" s="98"/>
      <c r="Y2906" s="92"/>
      <c r="Z2906" s="93"/>
      <c r="AA2906" s="2"/>
      <c r="AB2906" s="103"/>
      <c r="AC2906" s="103"/>
      <c r="AD2906" s="136"/>
      <c r="AE2906" s="98"/>
      <c r="AF2906" s="5"/>
      <c r="AG2906" s="92"/>
      <c r="AH2906" s="92"/>
      <c r="AI2906" s="98"/>
      <c r="AJ2906" s="92"/>
      <c r="AK2906" s="92"/>
      <c r="AL2906" s="92"/>
      <c r="AM2906" s="92"/>
      <c r="AN2906" s="98"/>
      <c r="AO2906" s="92"/>
      <c r="AP2906" s="92"/>
      <c r="AQ2906" s="92"/>
      <c r="AR2906" s="92"/>
      <c r="AS2906" s="98"/>
      <c r="AT2906" s="92"/>
      <c r="AU2906" s="92"/>
      <c r="AV2906" s="92"/>
      <c r="AW2906" s="92"/>
      <c r="AX2906" s="98"/>
      <c r="AY2906" s="92"/>
      <c r="AZ2906" s="92"/>
      <c r="BA2906" s="92"/>
      <c r="BB2906" s="92"/>
      <c r="BC2906" s="98"/>
      <c r="BD2906" s="92"/>
      <c r="BE2906" s="92"/>
      <c r="BF2906" s="92"/>
      <c r="BG2906" s="92"/>
      <c r="BH2906" s="98"/>
      <c r="BI2906" s="106"/>
      <c r="BJ2906" s="5"/>
      <c r="BK2906" s="5"/>
      <c r="BL2906" s="5"/>
      <c r="BM2906" s="100"/>
      <c r="BN2906" s="151"/>
      <c r="BO2906" s="98"/>
      <c r="BP2906" s="5"/>
      <c r="BQ2906" s="5"/>
      <c r="BR2906" s="5"/>
      <c r="BS2906" s="92"/>
      <c r="BT2906" s="223"/>
      <c r="BU2906" s="225"/>
      <c r="BV2906" s="5"/>
      <c r="BW2906" s="92"/>
      <c r="BX2906" s="223"/>
      <c r="BY2906" s="225"/>
      <c r="BZ2906" s="5"/>
      <c r="CA2906" s="92"/>
      <c r="CB2906" s="223"/>
      <c r="CC2906" s="2"/>
      <c r="CD2906" s="105"/>
      <c r="CE2906" s="169"/>
      <c r="CF2906" s="169"/>
      <c r="CG2906" s="169"/>
      <c r="CH2906" s="169"/>
      <c r="CI2906" s="169"/>
      <c r="CJ2906" s="169"/>
      <c r="CK2906" s="169"/>
    </row>
    <row r="2907" spans="2:89" x14ac:dyDescent="0.2">
      <c r="B2907" s="221">
        <v>2903</v>
      </c>
      <c r="C2907" s="68"/>
      <c r="D2907" s="186"/>
      <c r="E2907" s="187"/>
      <c r="F2907" s="188"/>
      <c r="G2907" s="92"/>
      <c r="H2907" s="92"/>
      <c r="I2907" s="92"/>
      <c r="J2907" s="92"/>
      <c r="K2907" s="92"/>
      <c r="L2907" s="92"/>
      <c r="M2907" s="92"/>
      <c r="N2907" s="92"/>
      <c r="O2907" s="92"/>
      <c r="P2907" s="92"/>
      <c r="Q2907" s="5"/>
      <c r="R2907" s="5"/>
      <c r="S2907" s="5"/>
      <c r="T2907" s="5"/>
      <c r="U2907" s="5"/>
      <c r="V2907" s="5"/>
      <c r="W2907" s="5"/>
      <c r="X2907" s="98"/>
      <c r="Y2907" s="92"/>
      <c r="Z2907" s="93"/>
      <c r="AA2907" s="2"/>
      <c r="AB2907" s="103"/>
      <c r="AC2907" s="103"/>
      <c r="AD2907" s="136"/>
      <c r="AE2907" s="98"/>
      <c r="AF2907" s="5"/>
      <c r="AG2907" s="92"/>
      <c r="AH2907" s="92"/>
      <c r="AI2907" s="98"/>
      <c r="AJ2907" s="92"/>
      <c r="AK2907" s="92"/>
      <c r="AL2907" s="92"/>
      <c r="AM2907" s="92"/>
      <c r="AN2907" s="98"/>
      <c r="AO2907" s="92"/>
      <c r="AP2907" s="92"/>
      <c r="AQ2907" s="92"/>
      <c r="AR2907" s="92"/>
      <c r="AS2907" s="98"/>
      <c r="AT2907" s="92"/>
      <c r="AU2907" s="92"/>
      <c r="AV2907" s="92"/>
      <c r="AW2907" s="92"/>
      <c r="AX2907" s="98"/>
      <c r="AY2907" s="92"/>
      <c r="AZ2907" s="92"/>
      <c r="BA2907" s="92"/>
      <c r="BB2907" s="92"/>
      <c r="BC2907" s="98"/>
      <c r="BD2907" s="92"/>
      <c r="BE2907" s="92"/>
      <c r="BF2907" s="92"/>
      <c r="BG2907" s="92"/>
      <c r="BH2907" s="98"/>
      <c r="BI2907" s="106"/>
      <c r="BJ2907" s="5"/>
      <c r="BK2907" s="5"/>
      <c r="BL2907" s="5"/>
      <c r="BM2907" s="100"/>
      <c r="BN2907" s="151"/>
      <c r="BO2907" s="98"/>
      <c r="BP2907" s="5"/>
      <c r="BQ2907" s="5"/>
      <c r="BR2907" s="5"/>
      <c r="BS2907" s="92"/>
      <c r="BT2907" s="223"/>
      <c r="BU2907" s="225"/>
      <c r="BV2907" s="5"/>
      <c r="BW2907" s="92"/>
      <c r="BX2907" s="223"/>
      <c r="BY2907" s="225"/>
      <c r="BZ2907" s="5"/>
      <c r="CA2907" s="92"/>
      <c r="CB2907" s="223"/>
      <c r="CC2907" s="2"/>
      <c r="CD2907" s="105"/>
      <c r="CE2907" s="169"/>
      <c r="CF2907" s="169"/>
      <c r="CG2907" s="169"/>
      <c r="CH2907" s="169"/>
      <c r="CI2907" s="169"/>
      <c r="CJ2907" s="169"/>
      <c r="CK2907" s="169"/>
    </row>
    <row r="2908" spans="2:89" x14ac:dyDescent="0.2">
      <c r="B2908" s="221">
        <v>2904</v>
      </c>
      <c r="C2908" s="68"/>
      <c r="D2908" s="186"/>
      <c r="E2908" s="187"/>
      <c r="F2908" s="188"/>
      <c r="G2908" s="92"/>
      <c r="H2908" s="92"/>
      <c r="I2908" s="92"/>
      <c r="J2908" s="92"/>
      <c r="K2908" s="92"/>
      <c r="L2908" s="92"/>
      <c r="M2908" s="92"/>
      <c r="N2908" s="92"/>
      <c r="O2908" s="92"/>
      <c r="P2908" s="92"/>
      <c r="Q2908" s="5"/>
      <c r="R2908" s="5"/>
      <c r="S2908" s="5"/>
      <c r="T2908" s="5"/>
      <c r="U2908" s="5"/>
      <c r="V2908" s="5"/>
      <c r="W2908" s="5"/>
      <c r="X2908" s="98"/>
      <c r="Y2908" s="92"/>
      <c r="Z2908" s="93"/>
      <c r="AA2908" s="2"/>
      <c r="AB2908" s="103"/>
      <c r="AC2908" s="103"/>
      <c r="AD2908" s="136"/>
      <c r="AE2908" s="98"/>
      <c r="AF2908" s="5"/>
      <c r="AG2908" s="92"/>
      <c r="AH2908" s="92"/>
      <c r="AI2908" s="98"/>
      <c r="AJ2908" s="92"/>
      <c r="AK2908" s="92"/>
      <c r="AL2908" s="92"/>
      <c r="AM2908" s="92"/>
      <c r="AN2908" s="98"/>
      <c r="AO2908" s="92"/>
      <c r="AP2908" s="92"/>
      <c r="AQ2908" s="92"/>
      <c r="AR2908" s="92"/>
      <c r="AS2908" s="98"/>
      <c r="AT2908" s="92"/>
      <c r="AU2908" s="92"/>
      <c r="AV2908" s="92"/>
      <c r="AW2908" s="92"/>
      <c r="AX2908" s="98"/>
      <c r="AY2908" s="92"/>
      <c r="AZ2908" s="92"/>
      <c r="BA2908" s="92"/>
      <c r="BB2908" s="92"/>
      <c r="BC2908" s="98"/>
      <c r="BD2908" s="92"/>
      <c r="BE2908" s="92"/>
      <c r="BF2908" s="92"/>
      <c r="BG2908" s="92"/>
      <c r="BH2908" s="98"/>
      <c r="BI2908" s="106"/>
      <c r="BJ2908" s="5"/>
      <c r="BK2908" s="5"/>
      <c r="BL2908" s="5"/>
      <c r="BM2908" s="100"/>
      <c r="BN2908" s="151"/>
      <c r="BO2908" s="98"/>
      <c r="BP2908" s="5"/>
      <c r="BQ2908" s="5"/>
      <c r="BR2908" s="5"/>
      <c r="BS2908" s="92"/>
      <c r="BT2908" s="223"/>
      <c r="BU2908" s="225"/>
      <c r="BV2908" s="5"/>
      <c r="BW2908" s="92"/>
      <c r="BX2908" s="223"/>
      <c r="BY2908" s="225"/>
      <c r="BZ2908" s="5"/>
      <c r="CA2908" s="92"/>
      <c r="CB2908" s="223"/>
      <c r="CC2908" s="2"/>
      <c r="CD2908" s="105"/>
      <c r="CE2908" s="169"/>
      <c r="CF2908" s="169"/>
      <c r="CG2908" s="169"/>
      <c r="CH2908" s="169"/>
      <c r="CI2908" s="169"/>
      <c r="CJ2908" s="169"/>
      <c r="CK2908" s="169"/>
    </row>
    <row r="2909" spans="2:89" x14ac:dyDescent="0.2">
      <c r="B2909" s="221">
        <v>2905</v>
      </c>
      <c r="C2909" s="68"/>
      <c r="D2909" s="186"/>
      <c r="E2909" s="187"/>
      <c r="F2909" s="188"/>
      <c r="G2909" s="92"/>
      <c r="H2909" s="92"/>
      <c r="I2909" s="92"/>
      <c r="J2909" s="92"/>
      <c r="K2909" s="92"/>
      <c r="L2909" s="92"/>
      <c r="M2909" s="92"/>
      <c r="N2909" s="92"/>
      <c r="O2909" s="92"/>
      <c r="P2909" s="92"/>
      <c r="Q2909" s="5"/>
      <c r="R2909" s="5"/>
      <c r="S2909" s="5"/>
      <c r="T2909" s="5"/>
      <c r="U2909" s="5"/>
      <c r="V2909" s="5"/>
      <c r="W2909" s="5"/>
      <c r="X2909" s="98"/>
      <c r="Y2909" s="92"/>
      <c r="Z2909" s="93"/>
      <c r="AA2909" s="2"/>
      <c r="AB2909" s="103"/>
      <c r="AC2909" s="103"/>
      <c r="AD2909" s="136"/>
      <c r="AE2909" s="98"/>
      <c r="AF2909" s="5"/>
      <c r="AG2909" s="92"/>
      <c r="AH2909" s="92"/>
      <c r="AI2909" s="98"/>
      <c r="AJ2909" s="92"/>
      <c r="AK2909" s="92"/>
      <c r="AL2909" s="92"/>
      <c r="AM2909" s="92"/>
      <c r="AN2909" s="98"/>
      <c r="AO2909" s="92"/>
      <c r="AP2909" s="92"/>
      <c r="AQ2909" s="92"/>
      <c r="AR2909" s="92"/>
      <c r="AS2909" s="98"/>
      <c r="AT2909" s="92"/>
      <c r="AU2909" s="92"/>
      <c r="AV2909" s="92"/>
      <c r="AW2909" s="92"/>
      <c r="AX2909" s="98"/>
      <c r="AY2909" s="92"/>
      <c r="AZ2909" s="92"/>
      <c r="BA2909" s="92"/>
      <c r="BB2909" s="92"/>
      <c r="BC2909" s="98"/>
      <c r="BD2909" s="92"/>
      <c r="BE2909" s="92"/>
      <c r="BF2909" s="92"/>
      <c r="BG2909" s="92"/>
      <c r="BH2909" s="98"/>
      <c r="BI2909" s="106"/>
      <c r="BJ2909" s="5"/>
      <c r="BK2909" s="5"/>
      <c r="BL2909" s="5"/>
      <c r="BM2909" s="100"/>
      <c r="BN2909" s="151"/>
      <c r="BO2909" s="98"/>
      <c r="BP2909" s="5"/>
      <c r="BQ2909" s="5"/>
      <c r="BR2909" s="5"/>
      <c r="BS2909" s="92"/>
      <c r="BT2909" s="223"/>
      <c r="BU2909" s="225"/>
      <c r="BV2909" s="5"/>
      <c r="BW2909" s="92"/>
      <c r="BX2909" s="223"/>
      <c r="BY2909" s="225"/>
      <c r="BZ2909" s="5"/>
      <c r="CA2909" s="92"/>
      <c r="CB2909" s="223"/>
      <c r="CC2909" s="2"/>
      <c r="CD2909" s="105"/>
      <c r="CE2909" s="169"/>
      <c r="CF2909" s="169"/>
      <c r="CG2909" s="169"/>
      <c r="CH2909" s="169"/>
      <c r="CI2909" s="169"/>
      <c r="CJ2909" s="169"/>
      <c r="CK2909" s="169"/>
    </row>
    <row r="2910" spans="2:89" x14ac:dyDescent="0.2">
      <c r="B2910" s="221">
        <v>2906</v>
      </c>
      <c r="C2910" s="68"/>
      <c r="D2910" s="186"/>
      <c r="E2910" s="187"/>
      <c r="F2910" s="188"/>
      <c r="G2910" s="92"/>
      <c r="H2910" s="92"/>
      <c r="I2910" s="92"/>
      <c r="J2910" s="92"/>
      <c r="K2910" s="92"/>
      <c r="L2910" s="92"/>
      <c r="M2910" s="92"/>
      <c r="N2910" s="92"/>
      <c r="O2910" s="92"/>
      <c r="P2910" s="92"/>
      <c r="Q2910" s="5"/>
      <c r="R2910" s="5"/>
      <c r="S2910" s="5"/>
      <c r="T2910" s="5"/>
      <c r="U2910" s="5"/>
      <c r="V2910" s="5"/>
      <c r="W2910" s="5"/>
      <c r="X2910" s="98"/>
      <c r="Y2910" s="92"/>
      <c r="Z2910" s="93"/>
      <c r="AA2910" s="2"/>
      <c r="AB2910" s="103"/>
      <c r="AC2910" s="103"/>
      <c r="AD2910" s="136"/>
      <c r="AE2910" s="98"/>
      <c r="AF2910" s="5"/>
      <c r="AG2910" s="92"/>
      <c r="AH2910" s="92"/>
      <c r="AI2910" s="98"/>
      <c r="AJ2910" s="92"/>
      <c r="AK2910" s="92"/>
      <c r="AL2910" s="92"/>
      <c r="AM2910" s="92"/>
      <c r="AN2910" s="98"/>
      <c r="AO2910" s="92"/>
      <c r="AP2910" s="92"/>
      <c r="AQ2910" s="92"/>
      <c r="AR2910" s="92"/>
      <c r="AS2910" s="98"/>
      <c r="AT2910" s="92"/>
      <c r="AU2910" s="92"/>
      <c r="AV2910" s="92"/>
      <c r="AW2910" s="92"/>
      <c r="AX2910" s="98"/>
      <c r="AY2910" s="92"/>
      <c r="AZ2910" s="92"/>
      <c r="BA2910" s="92"/>
      <c r="BB2910" s="92"/>
      <c r="BC2910" s="98"/>
      <c r="BD2910" s="92"/>
      <c r="BE2910" s="92"/>
      <c r="BF2910" s="92"/>
      <c r="BG2910" s="92"/>
      <c r="BH2910" s="98"/>
      <c r="BI2910" s="106"/>
      <c r="BJ2910" s="5"/>
      <c r="BK2910" s="5"/>
      <c r="BL2910" s="5"/>
      <c r="BM2910" s="100"/>
      <c r="BN2910" s="151"/>
      <c r="BO2910" s="98"/>
      <c r="BP2910" s="5"/>
      <c r="BQ2910" s="5"/>
      <c r="BR2910" s="5"/>
      <c r="BS2910" s="92"/>
      <c r="BT2910" s="223"/>
      <c r="BU2910" s="225"/>
      <c r="BV2910" s="5"/>
      <c r="BW2910" s="92"/>
      <c r="BX2910" s="223"/>
      <c r="BY2910" s="225"/>
      <c r="BZ2910" s="5"/>
      <c r="CA2910" s="92"/>
      <c r="CB2910" s="223"/>
      <c r="CC2910" s="2"/>
      <c r="CD2910" s="105"/>
      <c r="CE2910" s="169"/>
      <c r="CF2910" s="169"/>
      <c r="CG2910" s="169"/>
      <c r="CH2910" s="169"/>
      <c r="CI2910" s="169"/>
      <c r="CJ2910" s="169"/>
      <c r="CK2910" s="169"/>
    </row>
    <row r="2911" spans="2:89" x14ac:dyDescent="0.2">
      <c r="B2911" s="221">
        <v>2907</v>
      </c>
      <c r="C2911" s="68"/>
      <c r="D2911" s="186"/>
      <c r="E2911" s="187"/>
      <c r="F2911" s="188"/>
      <c r="G2911" s="92"/>
      <c r="H2911" s="92"/>
      <c r="I2911" s="92"/>
      <c r="J2911" s="92"/>
      <c r="K2911" s="92"/>
      <c r="L2911" s="92"/>
      <c r="M2911" s="92"/>
      <c r="N2911" s="92"/>
      <c r="O2911" s="92"/>
      <c r="P2911" s="92"/>
      <c r="Q2911" s="5"/>
      <c r="R2911" s="5"/>
      <c r="S2911" s="5"/>
      <c r="T2911" s="5"/>
      <c r="U2911" s="5"/>
      <c r="V2911" s="5"/>
      <c r="W2911" s="5"/>
      <c r="X2911" s="98"/>
      <c r="Y2911" s="92"/>
      <c r="Z2911" s="93"/>
      <c r="AA2911" s="2"/>
      <c r="AB2911" s="103"/>
      <c r="AC2911" s="103"/>
      <c r="AD2911" s="136"/>
      <c r="AE2911" s="98"/>
      <c r="AF2911" s="5"/>
      <c r="AG2911" s="92"/>
      <c r="AH2911" s="92"/>
      <c r="AI2911" s="98"/>
      <c r="AJ2911" s="92"/>
      <c r="AK2911" s="92"/>
      <c r="AL2911" s="92"/>
      <c r="AM2911" s="92"/>
      <c r="AN2911" s="98"/>
      <c r="AO2911" s="92"/>
      <c r="AP2911" s="92"/>
      <c r="AQ2911" s="92"/>
      <c r="AR2911" s="92"/>
      <c r="AS2911" s="98"/>
      <c r="AT2911" s="92"/>
      <c r="AU2911" s="92"/>
      <c r="AV2911" s="92"/>
      <c r="AW2911" s="92"/>
      <c r="AX2911" s="98"/>
      <c r="AY2911" s="92"/>
      <c r="AZ2911" s="92"/>
      <c r="BA2911" s="92"/>
      <c r="BB2911" s="92"/>
      <c r="BC2911" s="98"/>
      <c r="BD2911" s="92"/>
      <c r="BE2911" s="92"/>
      <c r="BF2911" s="92"/>
      <c r="BG2911" s="92"/>
      <c r="BH2911" s="98"/>
      <c r="BI2911" s="106"/>
      <c r="BJ2911" s="5"/>
      <c r="BK2911" s="5"/>
      <c r="BL2911" s="5"/>
      <c r="BM2911" s="100"/>
      <c r="BN2911" s="151"/>
      <c r="BO2911" s="98"/>
      <c r="BP2911" s="5"/>
      <c r="BQ2911" s="5"/>
      <c r="BR2911" s="5"/>
      <c r="BS2911" s="92"/>
      <c r="BT2911" s="223"/>
      <c r="BU2911" s="225"/>
      <c r="BV2911" s="5"/>
      <c r="BW2911" s="92"/>
      <c r="BX2911" s="223"/>
      <c r="BY2911" s="225"/>
      <c r="BZ2911" s="5"/>
      <c r="CA2911" s="92"/>
      <c r="CB2911" s="223"/>
      <c r="CC2911" s="2"/>
      <c r="CD2911" s="105"/>
      <c r="CE2911" s="169"/>
      <c r="CF2911" s="169"/>
      <c r="CG2911" s="169"/>
      <c r="CH2911" s="169"/>
      <c r="CI2911" s="169"/>
      <c r="CJ2911" s="169"/>
      <c r="CK2911" s="169"/>
    </row>
    <row r="2912" spans="2:89" x14ac:dyDescent="0.2">
      <c r="B2912" s="221">
        <v>2908</v>
      </c>
      <c r="C2912" s="68"/>
      <c r="D2912" s="186"/>
      <c r="E2912" s="187"/>
      <c r="F2912" s="188"/>
      <c r="G2912" s="92"/>
      <c r="H2912" s="92"/>
      <c r="I2912" s="92"/>
      <c r="J2912" s="92"/>
      <c r="K2912" s="92"/>
      <c r="L2912" s="92"/>
      <c r="M2912" s="92"/>
      <c r="N2912" s="92"/>
      <c r="O2912" s="92"/>
      <c r="P2912" s="92"/>
      <c r="Q2912" s="5"/>
      <c r="R2912" s="5"/>
      <c r="S2912" s="5"/>
      <c r="T2912" s="5"/>
      <c r="U2912" s="5"/>
      <c r="V2912" s="5"/>
      <c r="W2912" s="5"/>
      <c r="X2912" s="98"/>
      <c r="Y2912" s="92"/>
      <c r="Z2912" s="93"/>
      <c r="AA2912" s="2"/>
      <c r="AB2912" s="103"/>
      <c r="AC2912" s="103"/>
      <c r="AD2912" s="136"/>
      <c r="AE2912" s="98"/>
      <c r="AF2912" s="5"/>
      <c r="AG2912" s="92"/>
      <c r="AH2912" s="92"/>
      <c r="AI2912" s="98"/>
      <c r="AJ2912" s="92"/>
      <c r="AK2912" s="92"/>
      <c r="AL2912" s="92"/>
      <c r="AM2912" s="92"/>
      <c r="AN2912" s="98"/>
      <c r="AO2912" s="92"/>
      <c r="AP2912" s="92"/>
      <c r="AQ2912" s="92"/>
      <c r="AR2912" s="92"/>
      <c r="AS2912" s="98"/>
      <c r="AT2912" s="92"/>
      <c r="AU2912" s="92"/>
      <c r="AV2912" s="92"/>
      <c r="AW2912" s="92"/>
      <c r="AX2912" s="98"/>
      <c r="AY2912" s="92"/>
      <c r="AZ2912" s="92"/>
      <c r="BA2912" s="92"/>
      <c r="BB2912" s="92"/>
      <c r="BC2912" s="98"/>
      <c r="BD2912" s="92"/>
      <c r="BE2912" s="92"/>
      <c r="BF2912" s="92"/>
      <c r="BG2912" s="92"/>
      <c r="BH2912" s="98"/>
      <c r="BI2912" s="106"/>
      <c r="BJ2912" s="5"/>
      <c r="BK2912" s="5"/>
      <c r="BL2912" s="5"/>
      <c r="BM2912" s="100"/>
      <c r="BN2912" s="151"/>
      <c r="BO2912" s="98"/>
      <c r="BP2912" s="5"/>
      <c r="BQ2912" s="5"/>
      <c r="BR2912" s="5"/>
      <c r="BS2912" s="92"/>
      <c r="BT2912" s="223"/>
      <c r="BU2912" s="225"/>
      <c r="BV2912" s="5"/>
      <c r="BW2912" s="92"/>
      <c r="BX2912" s="223"/>
      <c r="BY2912" s="225"/>
      <c r="BZ2912" s="5"/>
      <c r="CA2912" s="92"/>
      <c r="CB2912" s="223"/>
      <c r="CC2912" s="2"/>
      <c r="CD2912" s="105"/>
      <c r="CE2912" s="169"/>
      <c r="CF2912" s="169"/>
      <c r="CG2912" s="169"/>
      <c r="CH2912" s="169"/>
      <c r="CI2912" s="169"/>
      <c r="CJ2912" s="169"/>
      <c r="CK2912" s="169"/>
    </row>
    <row r="2913" spans="2:89" x14ac:dyDescent="0.2">
      <c r="B2913" s="221">
        <v>2909</v>
      </c>
      <c r="C2913" s="68"/>
      <c r="D2913" s="186"/>
      <c r="E2913" s="187"/>
      <c r="F2913" s="188"/>
      <c r="G2913" s="92"/>
      <c r="H2913" s="92"/>
      <c r="I2913" s="92"/>
      <c r="J2913" s="92"/>
      <c r="K2913" s="92"/>
      <c r="L2913" s="92"/>
      <c r="M2913" s="92"/>
      <c r="N2913" s="92"/>
      <c r="O2913" s="92"/>
      <c r="P2913" s="92"/>
      <c r="Q2913" s="5"/>
      <c r="R2913" s="5"/>
      <c r="S2913" s="5"/>
      <c r="T2913" s="5"/>
      <c r="U2913" s="5"/>
      <c r="V2913" s="5"/>
      <c r="W2913" s="5"/>
      <c r="X2913" s="98"/>
      <c r="Y2913" s="92"/>
      <c r="Z2913" s="93"/>
      <c r="AA2913" s="2"/>
      <c r="AB2913" s="103"/>
      <c r="AC2913" s="103"/>
      <c r="AD2913" s="136"/>
      <c r="AE2913" s="98"/>
      <c r="AF2913" s="5"/>
      <c r="AG2913" s="92"/>
      <c r="AH2913" s="92"/>
      <c r="AI2913" s="98"/>
      <c r="AJ2913" s="92"/>
      <c r="AK2913" s="92"/>
      <c r="AL2913" s="92"/>
      <c r="AM2913" s="92"/>
      <c r="AN2913" s="98"/>
      <c r="AO2913" s="92"/>
      <c r="AP2913" s="92"/>
      <c r="AQ2913" s="92"/>
      <c r="AR2913" s="92"/>
      <c r="AS2913" s="98"/>
      <c r="AT2913" s="92"/>
      <c r="AU2913" s="92"/>
      <c r="AV2913" s="92"/>
      <c r="AW2913" s="92"/>
      <c r="AX2913" s="98"/>
      <c r="AY2913" s="92"/>
      <c r="AZ2913" s="92"/>
      <c r="BA2913" s="92"/>
      <c r="BB2913" s="92"/>
      <c r="BC2913" s="98"/>
      <c r="BD2913" s="92"/>
      <c r="BE2913" s="92"/>
      <c r="BF2913" s="92"/>
      <c r="BG2913" s="92"/>
      <c r="BH2913" s="98"/>
      <c r="BI2913" s="106"/>
      <c r="BJ2913" s="5"/>
      <c r="BK2913" s="5"/>
      <c r="BL2913" s="5"/>
      <c r="BM2913" s="100"/>
      <c r="BN2913" s="151"/>
      <c r="BO2913" s="98"/>
      <c r="BP2913" s="5"/>
      <c r="BQ2913" s="5"/>
      <c r="BR2913" s="5"/>
      <c r="BS2913" s="92"/>
      <c r="BT2913" s="223"/>
      <c r="BU2913" s="225"/>
      <c r="BV2913" s="5"/>
      <c r="BW2913" s="92"/>
      <c r="BX2913" s="223"/>
      <c r="BY2913" s="225"/>
      <c r="BZ2913" s="5"/>
      <c r="CA2913" s="92"/>
      <c r="CB2913" s="223"/>
      <c r="CC2913" s="2"/>
      <c r="CD2913" s="105"/>
      <c r="CE2913" s="169"/>
      <c r="CF2913" s="169"/>
      <c r="CG2913" s="169"/>
      <c r="CH2913" s="169"/>
      <c r="CI2913" s="169"/>
      <c r="CJ2913" s="169"/>
      <c r="CK2913" s="169"/>
    </row>
    <row r="2914" spans="2:89" x14ac:dyDescent="0.2">
      <c r="B2914" s="221">
        <v>2910</v>
      </c>
      <c r="C2914" s="68"/>
      <c r="D2914" s="186"/>
      <c r="E2914" s="187"/>
      <c r="F2914" s="188"/>
      <c r="G2914" s="92"/>
      <c r="H2914" s="92"/>
      <c r="I2914" s="92"/>
      <c r="J2914" s="92"/>
      <c r="K2914" s="92"/>
      <c r="L2914" s="92"/>
      <c r="M2914" s="92"/>
      <c r="N2914" s="92"/>
      <c r="O2914" s="92"/>
      <c r="P2914" s="92"/>
      <c r="Q2914" s="5"/>
      <c r="R2914" s="5"/>
      <c r="S2914" s="5"/>
      <c r="T2914" s="5"/>
      <c r="U2914" s="5"/>
      <c r="V2914" s="5"/>
      <c r="W2914" s="5"/>
      <c r="X2914" s="98"/>
      <c r="Y2914" s="92"/>
      <c r="Z2914" s="93"/>
      <c r="AA2914" s="2"/>
      <c r="AB2914" s="103"/>
      <c r="AC2914" s="103"/>
      <c r="AD2914" s="136"/>
      <c r="AE2914" s="98"/>
      <c r="AF2914" s="5"/>
      <c r="AG2914" s="92"/>
      <c r="AH2914" s="92"/>
      <c r="AI2914" s="98"/>
      <c r="AJ2914" s="92"/>
      <c r="AK2914" s="92"/>
      <c r="AL2914" s="92"/>
      <c r="AM2914" s="92"/>
      <c r="AN2914" s="98"/>
      <c r="AO2914" s="92"/>
      <c r="AP2914" s="92"/>
      <c r="AQ2914" s="92"/>
      <c r="AR2914" s="92"/>
      <c r="AS2914" s="98"/>
      <c r="AT2914" s="92"/>
      <c r="AU2914" s="92"/>
      <c r="AV2914" s="92"/>
      <c r="AW2914" s="92"/>
      <c r="AX2914" s="98"/>
      <c r="AY2914" s="92"/>
      <c r="AZ2914" s="92"/>
      <c r="BA2914" s="92"/>
      <c r="BB2914" s="92"/>
      <c r="BC2914" s="98"/>
      <c r="BD2914" s="92"/>
      <c r="BE2914" s="92"/>
      <c r="BF2914" s="92"/>
      <c r="BG2914" s="92"/>
      <c r="BH2914" s="98"/>
      <c r="BI2914" s="106"/>
      <c r="BJ2914" s="5"/>
      <c r="BK2914" s="5"/>
      <c r="BL2914" s="5"/>
      <c r="BM2914" s="100"/>
      <c r="BN2914" s="151"/>
      <c r="BO2914" s="98"/>
      <c r="BP2914" s="5"/>
      <c r="BQ2914" s="5"/>
      <c r="BR2914" s="5"/>
      <c r="BS2914" s="92"/>
      <c r="BT2914" s="223"/>
      <c r="BU2914" s="225"/>
      <c r="BV2914" s="5"/>
      <c r="BW2914" s="92"/>
      <c r="BX2914" s="223"/>
      <c r="BY2914" s="225"/>
      <c r="BZ2914" s="5"/>
      <c r="CA2914" s="92"/>
      <c r="CB2914" s="223"/>
      <c r="CC2914" s="2"/>
      <c r="CD2914" s="105"/>
      <c r="CE2914" s="169"/>
      <c r="CF2914" s="169"/>
      <c r="CG2914" s="169"/>
      <c r="CH2914" s="169"/>
      <c r="CI2914" s="169"/>
      <c r="CJ2914" s="169"/>
      <c r="CK2914" s="169"/>
    </row>
    <row r="2915" spans="2:89" x14ac:dyDescent="0.2">
      <c r="B2915" s="221">
        <v>2911</v>
      </c>
      <c r="C2915" s="68"/>
      <c r="D2915" s="186"/>
      <c r="E2915" s="187"/>
      <c r="F2915" s="188"/>
      <c r="G2915" s="92"/>
      <c r="H2915" s="92"/>
      <c r="I2915" s="92"/>
      <c r="J2915" s="92"/>
      <c r="K2915" s="92"/>
      <c r="L2915" s="92"/>
      <c r="M2915" s="92"/>
      <c r="N2915" s="92"/>
      <c r="O2915" s="92"/>
      <c r="P2915" s="92"/>
      <c r="Q2915" s="5"/>
      <c r="R2915" s="5"/>
      <c r="S2915" s="5"/>
      <c r="T2915" s="5"/>
      <c r="U2915" s="5"/>
      <c r="V2915" s="5"/>
      <c r="W2915" s="5"/>
      <c r="X2915" s="98"/>
      <c r="Y2915" s="92"/>
      <c r="Z2915" s="93"/>
      <c r="AA2915" s="2"/>
      <c r="AB2915" s="103"/>
      <c r="AC2915" s="103"/>
      <c r="AD2915" s="136"/>
      <c r="AE2915" s="98"/>
      <c r="AF2915" s="5"/>
      <c r="AG2915" s="92"/>
      <c r="AH2915" s="92"/>
      <c r="AI2915" s="98"/>
      <c r="AJ2915" s="92"/>
      <c r="AK2915" s="92"/>
      <c r="AL2915" s="92"/>
      <c r="AM2915" s="92"/>
      <c r="AN2915" s="98"/>
      <c r="AO2915" s="92"/>
      <c r="AP2915" s="92"/>
      <c r="AQ2915" s="92"/>
      <c r="AR2915" s="92"/>
      <c r="AS2915" s="98"/>
      <c r="AT2915" s="92"/>
      <c r="AU2915" s="92"/>
      <c r="AV2915" s="92"/>
      <c r="AW2915" s="92"/>
      <c r="AX2915" s="98"/>
      <c r="AY2915" s="92"/>
      <c r="AZ2915" s="92"/>
      <c r="BA2915" s="92"/>
      <c r="BB2915" s="92"/>
      <c r="BC2915" s="98"/>
      <c r="BD2915" s="92"/>
      <c r="BE2915" s="92"/>
      <c r="BF2915" s="92"/>
      <c r="BG2915" s="92"/>
      <c r="BH2915" s="98"/>
      <c r="BI2915" s="106"/>
      <c r="BJ2915" s="5"/>
      <c r="BK2915" s="5"/>
      <c r="BL2915" s="5"/>
      <c r="BM2915" s="100"/>
      <c r="BN2915" s="151"/>
      <c r="BO2915" s="98"/>
      <c r="BP2915" s="5"/>
      <c r="BQ2915" s="5"/>
      <c r="BR2915" s="5"/>
      <c r="BS2915" s="92"/>
      <c r="BT2915" s="223"/>
      <c r="BU2915" s="225"/>
      <c r="BV2915" s="5"/>
      <c r="BW2915" s="92"/>
      <c r="BX2915" s="223"/>
      <c r="BY2915" s="225"/>
      <c r="BZ2915" s="5"/>
      <c r="CA2915" s="92"/>
      <c r="CB2915" s="223"/>
      <c r="CC2915" s="2"/>
      <c r="CD2915" s="105"/>
      <c r="CE2915" s="169"/>
      <c r="CF2915" s="169"/>
      <c r="CG2915" s="169"/>
      <c r="CH2915" s="169"/>
      <c r="CI2915" s="169"/>
      <c r="CJ2915" s="169"/>
      <c r="CK2915" s="169"/>
    </row>
    <row r="2916" spans="2:89" x14ac:dyDescent="0.2">
      <c r="B2916" s="221">
        <v>2912</v>
      </c>
      <c r="C2916" s="68"/>
      <c r="D2916" s="186"/>
      <c r="E2916" s="187"/>
      <c r="F2916" s="188"/>
      <c r="G2916" s="92"/>
      <c r="H2916" s="92"/>
      <c r="I2916" s="92"/>
      <c r="J2916" s="92"/>
      <c r="K2916" s="92"/>
      <c r="L2916" s="92"/>
      <c r="M2916" s="92"/>
      <c r="N2916" s="92"/>
      <c r="O2916" s="92"/>
      <c r="P2916" s="92"/>
      <c r="Q2916" s="5"/>
      <c r="R2916" s="5"/>
      <c r="S2916" s="5"/>
      <c r="T2916" s="5"/>
      <c r="U2916" s="5"/>
      <c r="V2916" s="5"/>
      <c r="W2916" s="5"/>
      <c r="X2916" s="98"/>
      <c r="Y2916" s="92"/>
      <c r="Z2916" s="93"/>
      <c r="AA2916" s="2"/>
      <c r="AB2916" s="103"/>
      <c r="AC2916" s="103"/>
      <c r="AD2916" s="136"/>
      <c r="AE2916" s="98"/>
      <c r="AF2916" s="5"/>
      <c r="AG2916" s="92"/>
      <c r="AH2916" s="92"/>
      <c r="AI2916" s="98"/>
      <c r="AJ2916" s="92"/>
      <c r="AK2916" s="92"/>
      <c r="AL2916" s="92"/>
      <c r="AM2916" s="92"/>
      <c r="AN2916" s="98"/>
      <c r="AO2916" s="92"/>
      <c r="AP2916" s="92"/>
      <c r="AQ2916" s="92"/>
      <c r="AR2916" s="92"/>
      <c r="AS2916" s="98"/>
      <c r="AT2916" s="92"/>
      <c r="AU2916" s="92"/>
      <c r="AV2916" s="92"/>
      <c r="AW2916" s="92"/>
      <c r="AX2916" s="98"/>
      <c r="AY2916" s="92"/>
      <c r="AZ2916" s="92"/>
      <c r="BA2916" s="92"/>
      <c r="BB2916" s="92"/>
      <c r="BC2916" s="98"/>
      <c r="BD2916" s="92"/>
      <c r="BE2916" s="92"/>
      <c r="BF2916" s="92"/>
      <c r="BG2916" s="92"/>
      <c r="BH2916" s="98"/>
      <c r="BI2916" s="106"/>
      <c r="BJ2916" s="5"/>
      <c r="BK2916" s="5"/>
      <c r="BL2916" s="5"/>
      <c r="BM2916" s="100"/>
      <c r="BN2916" s="151"/>
      <c r="BO2916" s="98"/>
      <c r="BP2916" s="5"/>
      <c r="BQ2916" s="5"/>
      <c r="BR2916" s="5"/>
      <c r="BS2916" s="92"/>
      <c r="BT2916" s="223"/>
      <c r="BU2916" s="225"/>
      <c r="BV2916" s="5"/>
      <c r="BW2916" s="92"/>
      <c r="BX2916" s="223"/>
      <c r="BY2916" s="225"/>
      <c r="BZ2916" s="5"/>
      <c r="CA2916" s="92"/>
      <c r="CB2916" s="223"/>
      <c r="CC2916" s="2"/>
      <c r="CD2916" s="105"/>
      <c r="CE2916" s="169"/>
      <c r="CF2916" s="169"/>
      <c r="CG2916" s="169"/>
      <c r="CH2916" s="169"/>
      <c r="CI2916" s="169"/>
      <c r="CJ2916" s="169"/>
      <c r="CK2916" s="169"/>
    </row>
    <row r="2917" spans="2:89" x14ac:dyDescent="0.2">
      <c r="B2917" s="221">
        <v>2913</v>
      </c>
      <c r="C2917" s="68"/>
      <c r="D2917" s="186"/>
      <c r="E2917" s="187"/>
      <c r="F2917" s="188"/>
      <c r="G2917" s="92"/>
      <c r="H2917" s="92"/>
      <c r="I2917" s="92"/>
      <c r="J2917" s="92"/>
      <c r="K2917" s="92"/>
      <c r="L2917" s="92"/>
      <c r="M2917" s="92"/>
      <c r="N2917" s="92"/>
      <c r="O2917" s="92"/>
      <c r="P2917" s="92"/>
      <c r="Q2917" s="5"/>
      <c r="R2917" s="5"/>
      <c r="S2917" s="5"/>
      <c r="T2917" s="5"/>
      <c r="U2917" s="5"/>
      <c r="V2917" s="5"/>
      <c r="W2917" s="5"/>
      <c r="X2917" s="98"/>
      <c r="Y2917" s="92"/>
      <c r="Z2917" s="93"/>
      <c r="AA2917" s="2"/>
      <c r="AB2917" s="103"/>
      <c r="AC2917" s="103"/>
      <c r="AD2917" s="136"/>
      <c r="AE2917" s="98"/>
      <c r="AF2917" s="5"/>
      <c r="AG2917" s="92"/>
      <c r="AH2917" s="92"/>
      <c r="AI2917" s="98"/>
      <c r="AJ2917" s="92"/>
      <c r="AK2917" s="92"/>
      <c r="AL2917" s="92"/>
      <c r="AM2917" s="92"/>
      <c r="AN2917" s="98"/>
      <c r="AO2917" s="92"/>
      <c r="AP2917" s="92"/>
      <c r="AQ2917" s="92"/>
      <c r="AR2917" s="92"/>
      <c r="AS2917" s="98"/>
      <c r="AT2917" s="92"/>
      <c r="AU2917" s="92"/>
      <c r="AV2917" s="92"/>
      <c r="AW2917" s="92"/>
      <c r="AX2917" s="98"/>
      <c r="AY2917" s="92"/>
      <c r="AZ2917" s="92"/>
      <c r="BA2917" s="92"/>
      <c r="BB2917" s="92"/>
      <c r="BC2917" s="98"/>
      <c r="BD2917" s="92"/>
      <c r="BE2917" s="92"/>
      <c r="BF2917" s="92"/>
      <c r="BG2917" s="92"/>
      <c r="BH2917" s="98"/>
      <c r="BI2917" s="106"/>
      <c r="BJ2917" s="5"/>
      <c r="BK2917" s="5"/>
      <c r="BL2917" s="5"/>
      <c r="BM2917" s="100"/>
      <c r="BN2917" s="151"/>
      <c r="BO2917" s="98"/>
      <c r="BP2917" s="5"/>
      <c r="BQ2917" s="5"/>
      <c r="BR2917" s="5"/>
      <c r="BS2917" s="92"/>
      <c r="BT2917" s="223"/>
      <c r="BU2917" s="225"/>
      <c r="BV2917" s="5"/>
      <c r="BW2917" s="92"/>
      <c r="BX2917" s="223"/>
      <c r="BY2917" s="225"/>
      <c r="BZ2917" s="5"/>
      <c r="CA2917" s="92"/>
      <c r="CB2917" s="223"/>
      <c r="CC2917" s="2"/>
      <c r="CD2917" s="105"/>
      <c r="CE2917" s="169"/>
      <c r="CF2917" s="169"/>
      <c r="CG2917" s="169"/>
      <c r="CH2917" s="169"/>
      <c r="CI2917" s="169"/>
      <c r="CJ2917" s="169"/>
      <c r="CK2917" s="169"/>
    </row>
    <row r="2918" spans="2:89" x14ac:dyDescent="0.2">
      <c r="B2918" s="221">
        <v>2914</v>
      </c>
      <c r="C2918" s="68"/>
      <c r="D2918" s="186"/>
      <c r="E2918" s="187"/>
      <c r="F2918" s="188"/>
      <c r="G2918" s="92"/>
      <c r="H2918" s="92"/>
      <c r="I2918" s="92"/>
      <c r="J2918" s="92"/>
      <c r="K2918" s="92"/>
      <c r="L2918" s="92"/>
      <c r="M2918" s="92"/>
      <c r="N2918" s="92"/>
      <c r="O2918" s="92"/>
      <c r="P2918" s="92"/>
      <c r="Q2918" s="5"/>
      <c r="R2918" s="5"/>
      <c r="S2918" s="5"/>
      <c r="T2918" s="5"/>
      <c r="U2918" s="5"/>
      <c r="V2918" s="5"/>
      <c r="W2918" s="5"/>
      <c r="X2918" s="98"/>
      <c r="Y2918" s="92"/>
      <c r="Z2918" s="93"/>
      <c r="AA2918" s="2"/>
      <c r="AB2918" s="103"/>
      <c r="AC2918" s="103"/>
      <c r="AD2918" s="136"/>
      <c r="AE2918" s="98"/>
      <c r="AF2918" s="5"/>
      <c r="AG2918" s="92"/>
      <c r="AH2918" s="92"/>
      <c r="AI2918" s="98"/>
      <c r="AJ2918" s="92"/>
      <c r="AK2918" s="92"/>
      <c r="AL2918" s="92"/>
      <c r="AM2918" s="92"/>
      <c r="AN2918" s="98"/>
      <c r="AO2918" s="92"/>
      <c r="AP2918" s="92"/>
      <c r="AQ2918" s="92"/>
      <c r="AR2918" s="92"/>
      <c r="AS2918" s="98"/>
      <c r="AT2918" s="92"/>
      <c r="AU2918" s="92"/>
      <c r="AV2918" s="92"/>
      <c r="AW2918" s="92"/>
      <c r="AX2918" s="98"/>
      <c r="AY2918" s="92"/>
      <c r="AZ2918" s="92"/>
      <c r="BA2918" s="92"/>
      <c r="BB2918" s="92"/>
      <c r="BC2918" s="98"/>
      <c r="BD2918" s="92"/>
      <c r="BE2918" s="92"/>
      <c r="BF2918" s="92"/>
      <c r="BG2918" s="92"/>
      <c r="BH2918" s="98"/>
      <c r="BI2918" s="106"/>
      <c r="BJ2918" s="5"/>
      <c r="BK2918" s="5"/>
      <c r="BL2918" s="5"/>
      <c r="BM2918" s="100"/>
      <c r="BN2918" s="151"/>
      <c r="BO2918" s="98"/>
      <c r="BP2918" s="5"/>
      <c r="BQ2918" s="5"/>
      <c r="BR2918" s="5"/>
      <c r="BS2918" s="92"/>
      <c r="BT2918" s="223"/>
      <c r="BU2918" s="225"/>
      <c r="BV2918" s="5"/>
      <c r="BW2918" s="92"/>
      <c r="BX2918" s="223"/>
      <c r="BY2918" s="225"/>
      <c r="BZ2918" s="5"/>
      <c r="CA2918" s="92"/>
      <c r="CB2918" s="223"/>
      <c r="CC2918" s="2"/>
      <c r="CD2918" s="105"/>
      <c r="CE2918" s="169"/>
      <c r="CF2918" s="169"/>
      <c r="CG2918" s="169"/>
      <c r="CH2918" s="169"/>
      <c r="CI2918" s="169"/>
      <c r="CJ2918" s="169"/>
      <c r="CK2918" s="169"/>
    </row>
    <row r="2919" spans="2:89" x14ac:dyDescent="0.2">
      <c r="B2919" s="221">
        <v>2915</v>
      </c>
      <c r="C2919" s="68"/>
      <c r="D2919" s="186"/>
      <c r="E2919" s="187"/>
      <c r="F2919" s="188"/>
      <c r="G2919" s="92"/>
      <c r="H2919" s="92"/>
      <c r="I2919" s="92"/>
      <c r="J2919" s="92"/>
      <c r="K2919" s="92"/>
      <c r="L2919" s="92"/>
      <c r="M2919" s="92"/>
      <c r="N2919" s="92"/>
      <c r="O2919" s="92"/>
      <c r="P2919" s="92"/>
      <c r="Q2919" s="5"/>
      <c r="R2919" s="5"/>
      <c r="S2919" s="5"/>
      <c r="T2919" s="5"/>
      <c r="U2919" s="5"/>
      <c r="V2919" s="5"/>
      <c r="W2919" s="5"/>
      <c r="X2919" s="98"/>
      <c r="Y2919" s="92"/>
      <c r="Z2919" s="93"/>
      <c r="AA2919" s="2"/>
      <c r="AB2919" s="103"/>
      <c r="AC2919" s="103"/>
      <c r="AD2919" s="136"/>
      <c r="AE2919" s="98"/>
      <c r="AF2919" s="5"/>
      <c r="AG2919" s="92"/>
      <c r="AH2919" s="92"/>
      <c r="AI2919" s="98"/>
      <c r="AJ2919" s="92"/>
      <c r="AK2919" s="92"/>
      <c r="AL2919" s="92"/>
      <c r="AM2919" s="92"/>
      <c r="AN2919" s="98"/>
      <c r="AO2919" s="92"/>
      <c r="AP2919" s="92"/>
      <c r="AQ2919" s="92"/>
      <c r="AR2919" s="92"/>
      <c r="AS2919" s="98"/>
      <c r="AT2919" s="92"/>
      <c r="AU2919" s="92"/>
      <c r="AV2919" s="92"/>
      <c r="AW2919" s="92"/>
      <c r="AX2919" s="98"/>
      <c r="AY2919" s="92"/>
      <c r="AZ2919" s="92"/>
      <c r="BA2919" s="92"/>
      <c r="BB2919" s="92"/>
      <c r="BC2919" s="98"/>
      <c r="BD2919" s="92"/>
      <c r="BE2919" s="92"/>
      <c r="BF2919" s="92"/>
      <c r="BG2919" s="92"/>
      <c r="BH2919" s="98"/>
      <c r="BI2919" s="106"/>
      <c r="BJ2919" s="5"/>
      <c r="BK2919" s="5"/>
      <c r="BL2919" s="5"/>
      <c r="BM2919" s="100"/>
      <c r="BN2919" s="151"/>
      <c r="BO2919" s="98"/>
      <c r="BP2919" s="5"/>
      <c r="BQ2919" s="5"/>
      <c r="BR2919" s="5"/>
      <c r="BS2919" s="92"/>
      <c r="BT2919" s="223"/>
      <c r="BU2919" s="225"/>
      <c r="BV2919" s="5"/>
      <c r="BW2919" s="92"/>
      <c r="BX2919" s="223"/>
      <c r="BY2919" s="225"/>
      <c r="BZ2919" s="5"/>
      <c r="CA2919" s="92"/>
      <c r="CB2919" s="223"/>
      <c r="CC2919" s="2"/>
      <c r="CD2919" s="105"/>
      <c r="CE2919" s="169"/>
      <c r="CF2919" s="169"/>
      <c r="CG2919" s="169"/>
      <c r="CH2919" s="169"/>
      <c r="CI2919" s="169"/>
      <c r="CJ2919" s="169"/>
      <c r="CK2919" s="169"/>
    </row>
    <row r="2920" spans="2:89" x14ac:dyDescent="0.2">
      <c r="B2920" s="221">
        <v>2916</v>
      </c>
      <c r="C2920" s="68"/>
      <c r="D2920" s="186"/>
      <c r="E2920" s="187"/>
      <c r="F2920" s="188"/>
      <c r="G2920" s="92"/>
      <c r="H2920" s="92"/>
      <c r="I2920" s="92"/>
      <c r="J2920" s="92"/>
      <c r="K2920" s="92"/>
      <c r="L2920" s="92"/>
      <c r="M2920" s="92"/>
      <c r="N2920" s="92"/>
      <c r="O2920" s="92"/>
      <c r="P2920" s="92"/>
      <c r="Q2920" s="5"/>
      <c r="R2920" s="5"/>
      <c r="S2920" s="5"/>
      <c r="T2920" s="5"/>
      <c r="U2920" s="5"/>
      <c r="V2920" s="5"/>
      <c r="W2920" s="5"/>
      <c r="X2920" s="98"/>
      <c r="Y2920" s="92"/>
      <c r="Z2920" s="93"/>
      <c r="AA2920" s="2"/>
      <c r="AB2920" s="103"/>
      <c r="AC2920" s="103"/>
      <c r="AD2920" s="136"/>
      <c r="AE2920" s="98"/>
      <c r="AF2920" s="5"/>
      <c r="AG2920" s="92"/>
      <c r="AH2920" s="92"/>
      <c r="AI2920" s="98"/>
      <c r="AJ2920" s="92"/>
      <c r="AK2920" s="92"/>
      <c r="AL2920" s="92"/>
      <c r="AM2920" s="92"/>
      <c r="AN2920" s="98"/>
      <c r="AO2920" s="92"/>
      <c r="AP2920" s="92"/>
      <c r="AQ2920" s="92"/>
      <c r="AR2920" s="92"/>
      <c r="AS2920" s="98"/>
      <c r="AT2920" s="92"/>
      <c r="AU2920" s="92"/>
      <c r="AV2920" s="92"/>
      <c r="AW2920" s="92"/>
      <c r="AX2920" s="98"/>
      <c r="AY2920" s="92"/>
      <c r="AZ2920" s="92"/>
      <c r="BA2920" s="92"/>
      <c r="BB2920" s="92"/>
      <c r="BC2920" s="98"/>
      <c r="BD2920" s="92"/>
      <c r="BE2920" s="92"/>
      <c r="BF2920" s="92"/>
      <c r="BG2920" s="92"/>
      <c r="BH2920" s="98"/>
      <c r="BI2920" s="106"/>
      <c r="BJ2920" s="5"/>
      <c r="BK2920" s="5"/>
      <c r="BL2920" s="5"/>
      <c r="BM2920" s="100"/>
      <c r="BN2920" s="151"/>
      <c r="BO2920" s="98"/>
      <c r="BP2920" s="5"/>
      <c r="BQ2920" s="5"/>
      <c r="BR2920" s="5"/>
      <c r="BS2920" s="92"/>
      <c r="BT2920" s="223"/>
      <c r="BU2920" s="225"/>
      <c r="BV2920" s="5"/>
      <c r="BW2920" s="92"/>
      <c r="BX2920" s="223"/>
      <c r="BY2920" s="225"/>
      <c r="BZ2920" s="5"/>
      <c r="CA2920" s="92"/>
      <c r="CB2920" s="223"/>
      <c r="CC2920" s="2"/>
      <c r="CD2920" s="105"/>
      <c r="CE2920" s="169"/>
      <c r="CF2920" s="169"/>
      <c r="CG2920" s="169"/>
      <c r="CH2920" s="169"/>
      <c r="CI2920" s="169"/>
      <c r="CJ2920" s="169"/>
      <c r="CK2920" s="169"/>
    </row>
    <row r="2921" spans="2:89" x14ac:dyDescent="0.2">
      <c r="B2921" s="221">
        <v>2917</v>
      </c>
      <c r="C2921" s="68"/>
      <c r="D2921" s="186"/>
      <c r="E2921" s="187"/>
      <c r="F2921" s="188"/>
      <c r="G2921" s="92"/>
      <c r="H2921" s="92"/>
      <c r="I2921" s="92"/>
      <c r="J2921" s="92"/>
      <c r="K2921" s="92"/>
      <c r="L2921" s="92"/>
      <c r="M2921" s="92"/>
      <c r="N2921" s="92"/>
      <c r="O2921" s="92"/>
      <c r="P2921" s="92"/>
      <c r="Q2921" s="5"/>
      <c r="R2921" s="5"/>
      <c r="S2921" s="5"/>
      <c r="T2921" s="5"/>
      <c r="U2921" s="5"/>
      <c r="V2921" s="5"/>
      <c r="W2921" s="5"/>
      <c r="X2921" s="98"/>
      <c r="Y2921" s="92"/>
      <c r="Z2921" s="93"/>
      <c r="AA2921" s="2"/>
      <c r="AB2921" s="103"/>
      <c r="AC2921" s="103"/>
      <c r="AD2921" s="136"/>
      <c r="AE2921" s="98"/>
      <c r="AF2921" s="5"/>
      <c r="AG2921" s="92"/>
      <c r="AH2921" s="92"/>
      <c r="AI2921" s="98"/>
      <c r="AJ2921" s="92"/>
      <c r="AK2921" s="92"/>
      <c r="AL2921" s="92"/>
      <c r="AM2921" s="92"/>
      <c r="AN2921" s="98"/>
      <c r="AO2921" s="92"/>
      <c r="AP2921" s="92"/>
      <c r="AQ2921" s="92"/>
      <c r="AR2921" s="92"/>
      <c r="AS2921" s="98"/>
      <c r="AT2921" s="92"/>
      <c r="AU2921" s="92"/>
      <c r="AV2921" s="92"/>
      <c r="AW2921" s="92"/>
      <c r="AX2921" s="98"/>
      <c r="AY2921" s="92"/>
      <c r="AZ2921" s="92"/>
      <c r="BA2921" s="92"/>
      <c r="BB2921" s="92"/>
      <c r="BC2921" s="98"/>
      <c r="BD2921" s="92"/>
      <c r="BE2921" s="92"/>
      <c r="BF2921" s="92"/>
      <c r="BG2921" s="92"/>
      <c r="BH2921" s="98"/>
      <c r="BI2921" s="106"/>
      <c r="BJ2921" s="5"/>
      <c r="BK2921" s="5"/>
      <c r="BL2921" s="5"/>
      <c r="BM2921" s="100"/>
      <c r="BN2921" s="151"/>
      <c r="BO2921" s="98"/>
      <c r="BP2921" s="5"/>
      <c r="BQ2921" s="5"/>
      <c r="BR2921" s="5"/>
      <c r="BS2921" s="92"/>
      <c r="BT2921" s="223"/>
      <c r="BU2921" s="225"/>
      <c r="BV2921" s="5"/>
      <c r="BW2921" s="92"/>
      <c r="BX2921" s="223"/>
      <c r="BY2921" s="225"/>
      <c r="BZ2921" s="5"/>
      <c r="CA2921" s="92"/>
      <c r="CB2921" s="223"/>
      <c r="CC2921" s="2"/>
      <c r="CD2921" s="105"/>
      <c r="CE2921" s="169"/>
      <c r="CF2921" s="169"/>
      <c r="CG2921" s="169"/>
      <c r="CH2921" s="169"/>
      <c r="CI2921" s="169"/>
      <c r="CJ2921" s="169"/>
      <c r="CK2921" s="169"/>
    </row>
    <row r="2922" spans="2:89" x14ac:dyDescent="0.2">
      <c r="B2922" s="221">
        <v>2918</v>
      </c>
      <c r="C2922" s="68"/>
      <c r="D2922" s="186"/>
      <c r="E2922" s="187"/>
      <c r="F2922" s="188"/>
      <c r="G2922" s="92"/>
      <c r="H2922" s="92"/>
      <c r="I2922" s="92"/>
      <c r="J2922" s="92"/>
      <c r="K2922" s="92"/>
      <c r="L2922" s="92"/>
      <c r="M2922" s="92"/>
      <c r="N2922" s="92"/>
      <c r="O2922" s="92"/>
      <c r="P2922" s="92"/>
      <c r="Q2922" s="5"/>
      <c r="R2922" s="5"/>
      <c r="S2922" s="5"/>
      <c r="T2922" s="5"/>
      <c r="U2922" s="5"/>
      <c r="V2922" s="5"/>
      <c r="W2922" s="5"/>
      <c r="X2922" s="98"/>
      <c r="Y2922" s="92"/>
      <c r="Z2922" s="93"/>
      <c r="AA2922" s="2"/>
      <c r="AB2922" s="103"/>
      <c r="AC2922" s="103"/>
      <c r="AD2922" s="136"/>
      <c r="AE2922" s="98"/>
      <c r="AF2922" s="5"/>
      <c r="AG2922" s="92"/>
      <c r="AH2922" s="92"/>
      <c r="AI2922" s="98"/>
      <c r="AJ2922" s="92"/>
      <c r="AK2922" s="92"/>
      <c r="AL2922" s="92"/>
      <c r="AM2922" s="92"/>
      <c r="AN2922" s="98"/>
      <c r="AO2922" s="92"/>
      <c r="AP2922" s="92"/>
      <c r="AQ2922" s="92"/>
      <c r="AR2922" s="92"/>
      <c r="AS2922" s="98"/>
      <c r="AT2922" s="92"/>
      <c r="AU2922" s="92"/>
      <c r="AV2922" s="92"/>
      <c r="AW2922" s="92"/>
      <c r="AX2922" s="98"/>
      <c r="AY2922" s="92"/>
      <c r="AZ2922" s="92"/>
      <c r="BA2922" s="92"/>
      <c r="BB2922" s="92"/>
      <c r="BC2922" s="98"/>
      <c r="BD2922" s="92"/>
      <c r="BE2922" s="92"/>
      <c r="BF2922" s="92"/>
      <c r="BG2922" s="92"/>
      <c r="BH2922" s="98"/>
      <c r="BI2922" s="106"/>
      <c r="BJ2922" s="5"/>
      <c r="BK2922" s="5"/>
      <c r="BL2922" s="5"/>
      <c r="BM2922" s="100"/>
      <c r="BN2922" s="151"/>
      <c r="BO2922" s="98"/>
      <c r="BP2922" s="5"/>
      <c r="BQ2922" s="5"/>
      <c r="BR2922" s="5"/>
      <c r="BS2922" s="92"/>
      <c r="BT2922" s="223"/>
      <c r="BU2922" s="225"/>
      <c r="BV2922" s="5"/>
      <c r="BW2922" s="92"/>
      <c r="BX2922" s="223"/>
      <c r="BY2922" s="225"/>
      <c r="BZ2922" s="5"/>
      <c r="CA2922" s="92"/>
      <c r="CB2922" s="223"/>
      <c r="CC2922" s="2"/>
      <c r="CD2922" s="105"/>
      <c r="CE2922" s="169"/>
      <c r="CF2922" s="169"/>
      <c r="CG2922" s="169"/>
      <c r="CH2922" s="169"/>
      <c r="CI2922" s="169"/>
      <c r="CJ2922" s="169"/>
      <c r="CK2922" s="169"/>
    </row>
    <row r="2923" spans="2:89" x14ac:dyDescent="0.2">
      <c r="B2923" s="221">
        <v>2919</v>
      </c>
      <c r="C2923" s="68"/>
      <c r="D2923" s="186"/>
      <c r="E2923" s="187"/>
      <c r="F2923" s="188"/>
      <c r="G2923" s="92"/>
      <c r="H2923" s="92"/>
      <c r="I2923" s="92"/>
      <c r="J2923" s="92"/>
      <c r="K2923" s="92"/>
      <c r="L2923" s="92"/>
      <c r="M2923" s="92"/>
      <c r="N2923" s="92"/>
      <c r="O2923" s="92"/>
      <c r="P2923" s="92"/>
      <c r="Q2923" s="5"/>
      <c r="R2923" s="5"/>
      <c r="S2923" s="5"/>
      <c r="T2923" s="5"/>
      <c r="U2923" s="5"/>
      <c r="V2923" s="5"/>
      <c r="W2923" s="5"/>
      <c r="X2923" s="98"/>
      <c r="Y2923" s="92"/>
      <c r="Z2923" s="93"/>
      <c r="AA2923" s="2"/>
      <c r="AB2923" s="103"/>
      <c r="AC2923" s="103"/>
      <c r="AD2923" s="136"/>
      <c r="AE2923" s="98"/>
      <c r="AF2923" s="5"/>
      <c r="AG2923" s="92"/>
      <c r="AH2923" s="92"/>
      <c r="AI2923" s="98"/>
      <c r="AJ2923" s="92"/>
      <c r="AK2923" s="92"/>
      <c r="AL2923" s="92"/>
      <c r="AM2923" s="92"/>
      <c r="AN2923" s="98"/>
      <c r="AO2923" s="92"/>
      <c r="AP2923" s="92"/>
      <c r="AQ2923" s="92"/>
      <c r="AR2923" s="92"/>
      <c r="AS2923" s="98"/>
      <c r="AT2923" s="92"/>
      <c r="AU2923" s="92"/>
      <c r="AV2923" s="92"/>
      <c r="AW2923" s="92"/>
      <c r="AX2923" s="98"/>
      <c r="AY2923" s="92"/>
      <c r="AZ2923" s="92"/>
      <c r="BA2923" s="92"/>
      <c r="BB2923" s="92"/>
      <c r="BC2923" s="98"/>
      <c r="BD2923" s="92"/>
      <c r="BE2923" s="92"/>
      <c r="BF2923" s="92"/>
      <c r="BG2923" s="92"/>
      <c r="BH2923" s="98"/>
      <c r="BI2923" s="106"/>
      <c r="BJ2923" s="5"/>
      <c r="BK2923" s="5"/>
      <c r="BL2923" s="5"/>
      <c r="BM2923" s="100"/>
      <c r="BN2923" s="151"/>
      <c r="BO2923" s="98"/>
      <c r="BP2923" s="5"/>
      <c r="BQ2923" s="5"/>
      <c r="BR2923" s="5"/>
      <c r="BS2923" s="92"/>
      <c r="BT2923" s="223"/>
      <c r="BU2923" s="225"/>
      <c r="BV2923" s="5"/>
      <c r="BW2923" s="92"/>
      <c r="BX2923" s="223"/>
      <c r="BY2923" s="225"/>
      <c r="BZ2923" s="5"/>
      <c r="CA2923" s="92"/>
      <c r="CB2923" s="223"/>
      <c r="CC2923" s="2"/>
      <c r="CD2923" s="105"/>
      <c r="CE2923" s="169"/>
      <c r="CF2923" s="169"/>
      <c r="CG2923" s="169"/>
      <c r="CH2923" s="169"/>
      <c r="CI2923" s="169"/>
      <c r="CJ2923" s="169"/>
      <c r="CK2923" s="169"/>
    </row>
    <row r="2924" spans="2:89" x14ac:dyDescent="0.2">
      <c r="B2924" s="221">
        <v>2920</v>
      </c>
      <c r="C2924" s="68"/>
      <c r="D2924" s="186"/>
      <c r="E2924" s="187"/>
      <c r="F2924" s="188"/>
      <c r="G2924" s="92"/>
      <c r="H2924" s="92"/>
      <c r="I2924" s="92"/>
      <c r="J2924" s="92"/>
      <c r="K2924" s="92"/>
      <c r="L2924" s="92"/>
      <c r="M2924" s="92"/>
      <c r="N2924" s="92"/>
      <c r="O2924" s="92"/>
      <c r="P2924" s="92"/>
      <c r="Q2924" s="5"/>
      <c r="R2924" s="5"/>
      <c r="S2924" s="5"/>
      <c r="T2924" s="5"/>
      <c r="U2924" s="5"/>
      <c r="V2924" s="5"/>
      <c r="W2924" s="5"/>
      <c r="X2924" s="98"/>
      <c r="Y2924" s="92"/>
      <c r="Z2924" s="93"/>
      <c r="AA2924" s="2"/>
      <c r="AB2924" s="103"/>
      <c r="AC2924" s="103"/>
      <c r="AD2924" s="136"/>
      <c r="AE2924" s="98"/>
      <c r="AF2924" s="5"/>
      <c r="AG2924" s="92"/>
      <c r="AH2924" s="92"/>
      <c r="AI2924" s="98"/>
      <c r="AJ2924" s="92"/>
      <c r="AK2924" s="92"/>
      <c r="AL2924" s="92"/>
      <c r="AM2924" s="92"/>
      <c r="AN2924" s="98"/>
      <c r="AO2924" s="92"/>
      <c r="AP2924" s="92"/>
      <c r="AQ2924" s="92"/>
      <c r="AR2924" s="92"/>
      <c r="AS2924" s="98"/>
      <c r="AT2924" s="92"/>
      <c r="AU2924" s="92"/>
      <c r="AV2924" s="92"/>
      <c r="AW2924" s="92"/>
      <c r="AX2924" s="98"/>
      <c r="AY2924" s="92"/>
      <c r="AZ2924" s="92"/>
      <c r="BA2924" s="92"/>
      <c r="BB2924" s="92"/>
      <c r="BC2924" s="98"/>
      <c r="BD2924" s="92"/>
      <c r="BE2924" s="92"/>
      <c r="BF2924" s="92"/>
      <c r="BG2924" s="92"/>
      <c r="BH2924" s="98"/>
      <c r="BI2924" s="106"/>
      <c r="BJ2924" s="5"/>
      <c r="BK2924" s="5"/>
      <c r="BL2924" s="5"/>
      <c r="BM2924" s="100"/>
      <c r="BN2924" s="151"/>
      <c r="BO2924" s="98"/>
      <c r="BP2924" s="5"/>
      <c r="BQ2924" s="5"/>
      <c r="BR2924" s="5"/>
      <c r="BS2924" s="92"/>
      <c r="BT2924" s="223"/>
      <c r="BU2924" s="225"/>
      <c r="BV2924" s="5"/>
      <c r="BW2924" s="92"/>
      <c r="BX2924" s="223"/>
      <c r="BY2924" s="225"/>
      <c r="BZ2924" s="5"/>
      <c r="CA2924" s="92"/>
      <c r="CB2924" s="223"/>
      <c r="CC2924" s="2"/>
      <c r="CD2924" s="105"/>
      <c r="CE2924" s="169"/>
      <c r="CF2924" s="169"/>
      <c r="CG2924" s="169"/>
      <c r="CH2924" s="169"/>
      <c r="CI2924" s="169"/>
      <c r="CJ2924" s="169"/>
      <c r="CK2924" s="169"/>
    </row>
    <row r="2925" spans="2:89" x14ac:dyDescent="0.2">
      <c r="B2925" s="221">
        <v>2921</v>
      </c>
      <c r="C2925" s="68"/>
      <c r="D2925" s="186"/>
      <c r="E2925" s="187"/>
      <c r="F2925" s="188"/>
      <c r="G2925" s="92"/>
      <c r="H2925" s="92"/>
      <c r="I2925" s="92"/>
      <c r="J2925" s="92"/>
      <c r="K2925" s="92"/>
      <c r="L2925" s="92"/>
      <c r="M2925" s="92"/>
      <c r="N2925" s="92"/>
      <c r="O2925" s="92"/>
      <c r="P2925" s="92"/>
      <c r="Q2925" s="5"/>
      <c r="R2925" s="5"/>
      <c r="S2925" s="5"/>
      <c r="T2925" s="5"/>
      <c r="U2925" s="5"/>
      <c r="V2925" s="5"/>
      <c r="W2925" s="5"/>
      <c r="X2925" s="98"/>
      <c r="Y2925" s="92"/>
      <c r="Z2925" s="93"/>
      <c r="AA2925" s="2"/>
      <c r="AB2925" s="103"/>
      <c r="AC2925" s="103"/>
      <c r="AD2925" s="136"/>
      <c r="AE2925" s="98"/>
      <c r="AF2925" s="5"/>
      <c r="AG2925" s="92"/>
      <c r="AH2925" s="92"/>
      <c r="AI2925" s="98"/>
      <c r="AJ2925" s="92"/>
      <c r="AK2925" s="92"/>
      <c r="AL2925" s="92"/>
      <c r="AM2925" s="92"/>
      <c r="AN2925" s="98"/>
      <c r="AO2925" s="92"/>
      <c r="AP2925" s="92"/>
      <c r="AQ2925" s="92"/>
      <c r="AR2925" s="92"/>
      <c r="AS2925" s="98"/>
      <c r="AT2925" s="92"/>
      <c r="AU2925" s="92"/>
      <c r="AV2925" s="92"/>
      <c r="AW2925" s="92"/>
      <c r="AX2925" s="98"/>
      <c r="AY2925" s="92"/>
      <c r="AZ2925" s="92"/>
      <c r="BA2925" s="92"/>
      <c r="BB2925" s="92"/>
      <c r="BC2925" s="98"/>
      <c r="BD2925" s="92"/>
      <c r="BE2925" s="92"/>
      <c r="BF2925" s="92"/>
      <c r="BG2925" s="92"/>
      <c r="BH2925" s="98"/>
      <c r="BI2925" s="106"/>
      <c r="BJ2925" s="5"/>
      <c r="BK2925" s="5"/>
      <c r="BL2925" s="5"/>
      <c r="BM2925" s="100"/>
      <c r="BN2925" s="151"/>
      <c r="BO2925" s="98"/>
      <c r="BP2925" s="5"/>
      <c r="BQ2925" s="5"/>
      <c r="BR2925" s="5"/>
      <c r="BS2925" s="92"/>
      <c r="BT2925" s="223"/>
      <c r="BU2925" s="225"/>
      <c r="BV2925" s="5"/>
      <c r="BW2925" s="92"/>
      <c r="BX2925" s="223"/>
      <c r="BY2925" s="225"/>
      <c r="BZ2925" s="5"/>
      <c r="CA2925" s="92"/>
      <c r="CB2925" s="223"/>
      <c r="CC2925" s="2"/>
      <c r="CD2925" s="105"/>
      <c r="CE2925" s="169"/>
      <c r="CF2925" s="169"/>
      <c r="CG2925" s="169"/>
      <c r="CH2925" s="169"/>
      <c r="CI2925" s="169"/>
      <c r="CJ2925" s="169"/>
      <c r="CK2925" s="169"/>
    </row>
    <row r="2926" spans="2:89" x14ac:dyDescent="0.2">
      <c r="B2926" s="221">
        <v>2922</v>
      </c>
      <c r="C2926" s="68"/>
      <c r="D2926" s="186"/>
      <c r="E2926" s="187"/>
      <c r="F2926" s="188"/>
      <c r="G2926" s="92"/>
      <c r="H2926" s="92"/>
      <c r="I2926" s="92"/>
      <c r="J2926" s="92"/>
      <c r="K2926" s="92"/>
      <c r="L2926" s="92"/>
      <c r="M2926" s="92"/>
      <c r="N2926" s="92"/>
      <c r="O2926" s="92"/>
      <c r="P2926" s="92"/>
      <c r="Q2926" s="5"/>
      <c r="R2926" s="5"/>
      <c r="S2926" s="5"/>
      <c r="T2926" s="5"/>
      <c r="U2926" s="5"/>
      <c r="V2926" s="5"/>
      <c r="W2926" s="5"/>
      <c r="X2926" s="98"/>
      <c r="Y2926" s="92"/>
      <c r="Z2926" s="93"/>
      <c r="AA2926" s="2"/>
      <c r="AB2926" s="103"/>
      <c r="AC2926" s="103"/>
      <c r="AD2926" s="136"/>
      <c r="AE2926" s="98"/>
      <c r="AF2926" s="5"/>
      <c r="AG2926" s="92"/>
      <c r="AH2926" s="92"/>
      <c r="AI2926" s="98"/>
      <c r="AJ2926" s="92"/>
      <c r="AK2926" s="92"/>
      <c r="AL2926" s="92"/>
      <c r="AM2926" s="92"/>
      <c r="AN2926" s="98"/>
      <c r="AO2926" s="92"/>
      <c r="AP2926" s="92"/>
      <c r="AQ2926" s="92"/>
      <c r="AR2926" s="92"/>
      <c r="AS2926" s="98"/>
      <c r="AT2926" s="92"/>
      <c r="AU2926" s="92"/>
      <c r="AV2926" s="92"/>
      <c r="AW2926" s="92"/>
      <c r="AX2926" s="98"/>
      <c r="AY2926" s="92"/>
      <c r="AZ2926" s="92"/>
      <c r="BA2926" s="92"/>
      <c r="BB2926" s="92"/>
      <c r="BC2926" s="98"/>
      <c r="BD2926" s="92"/>
      <c r="BE2926" s="92"/>
      <c r="BF2926" s="92"/>
      <c r="BG2926" s="92"/>
      <c r="BH2926" s="98"/>
      <c r="BI2926" s="106"/>
      <c r="BJ2926" s="5"/>
      <c r="BK2926" s="5"/>
      <c r="BL2926" s="5"/>
      <c r="BM2926" s="100"/>
      <c r="BN2926" s="151"/>
      <c r="BO2926" s="98"/>
      <c r="BP2926" s="5"/>
      <c r="BQ2926" s="5"/>
      <c r="BR2926" s="5"/>
      <c r="BS2926" s="92"/>
      <c r="BT2926" s="223"/>
      <c r="BU2926" s="225"/>
      <c r="BV2926" s="5"/>
      <c r="BW2926" s="92"/>
      <c r="BX2926" s="223"/>
      <c r="BY2926" s="225"/>
      <c r="BZ2926" s="5"/>
      <c r="CA2926" s="92"/>
      <c r="CB2926" s="223"/>
      <c r="CC2926" s="2"/>
      <c r="CD2926" s="105"/>
      <c r="CE2926" s="169"/>
      <c r="CF2926" s="169"/>
      <c r="CG2926" s="169"/>
      <c r="CH2926" s="169"/>
      <c r="CI2926" s="169"/>
      <c r="CJ2926" s="169"/>
      <c r="CK2926" s="169"/>
    </row>
    <row r="2927" spans="2:89" x14ac:dyDescent="0.2">
      <c r="B2927" s="221">
        <v>2923</v>
      </c>
      <c r="C2927" s="68"/>
      <c r="D2927" s="186"/>
      <c r="E2927" s="187"/>
      <c r="F2927" s="188"/>
      <c r="G2927" s="92"/>
      <c r="H2927" s="92"/>
      <c r="I2927" s="92"/>
      <c r="J2927" s="92"/>
      <c r="K2927" s="92"/>
      <c r="L2927" s="92"/>
      <c r="M2927" s="92"/>
      <c r="N2927" s="92"/>
      <c r="O2927" s="92"/>
      <c r="P2927" s="92"/>
      <c r="Q2927" s="5"/>
      <c r="R2927" s="5"/>
      <c r="S2927" s="5"/>
      <c r="T2927" s="5"/>
      <c r="U2927" s="5"/>
      <c r="V2927" s="5"/>
      <c r="W2927" s="5"/>
      <c r="X2927" s="98"/>
      <c r="Y2927" s="92"/>
      <c r="Z2927" s="93"/>
      <c r="AA2927" s="2"/>
      <c r="AB2927" s="103"/>
      <c r="AC2927" s="103"/>
      <c r="AD2927" s="136"/>
      <c r="AE2927" s="98"/>
      <c r="AF2927" s="5"/>
      <c r="AG2927" s="92"/>
      <c r="AH2927" s="92"/>
      <c r="AI2927" s="98"/>
      <c r="AJ2927" s="92"/>
      <c r="AK2927" s="92"/>
      <c r="AL2927" s="92"/>
      <c r="AM2927" s="92"/>
      <c r="AN2927" s="98"/>
      <c r="AO2927" s="92"/>
      <c r="AP2927" s="92"/>
      <c r="AQ2927" s="92"/>
      <c r="AR2927" s="92"/>
      <c r="AS2927" s="98"/>
      <c r="AT2927" s="92"/>
      <c r="AU2927" s="92"/>
      <c r="AV2927" s="92"/>
      <c r="AW2927" s="92"/>
      <c r="AX2927" s="98"/>
      <c r="AY2927" s="92"/>
      <c r="AZ2927" s="92"/>
      <c r="BA2927" s="92"/>
      <c r="BB2927" s="92"/>
      <c r="BC2927" s="98"/>
      <c r="BD2927" s="92"/>
      <c r="BE2927" s="92"/>
      <c r="BF2927" s="92"/>
      <c r="BG2927" s="92"/>
      <c r="BH2927" s="98"/>
      <c r="BI2927" s="106"/>
      <c r="BJ2927" s="5"/>
      <c r="BK2927" s="5"/>
      <c r="BL2927" s="5"/>
      <c r="BM2927" s="100"/>
      <c r="BN2927" s="151"/>
      <c r="BO2927" s="98"/>
      <c r="BP2927" s="5"/>
      <c r="BQ2927" s="5"/>
      <c r="BR2927" s="5"/>
      <c r="BS2927" s="92"/>
      <c r="BT2927" s="223"/>
      <c r="BU2927" s="225"/>
      <c r="BV2927" s="5"/>
      <c r="BW2927" s="92"/>
      <c r="BX2927" s="223"/>
      <c r="BY2927" s="225"/>
      <c r="BZ2927" s="5"/>
      <c r="CA2927" s="92"/>
      <c r="CB2927" s="223"/>
      <c r="CC2927" s="2"/>
      <c r="CD2927" s="105"/>
      <c r="CE2927" s="169"/>
      <c r="CF2927" s="169"/>
      <c r="CG2927" s="169"/>
      <c r="CH2927" s="169"/>
      <c r="CI2927" s="169"/>
      <c r="CJ2927" s="169"/>
      <c r="CK2927" s="169"/>
    </row>
    <row r="2928" spans="2:89" x14ac:dyDescent="0.2">
      <c r="B2928" s="221">
        <v>2924</v>
      </c>
      <c r="C2928" s="68"/>
      <c r="D2928" s="186"/>
      <c r="E2928" s="187"/>
      <c r="F2928" s="188"/>
      <c r="G2928" s="92"/>
      <c r="H2928" s="92"/>
      <c r="I2928" s="92"/>
      <c r="J2928" s="92"/>
      <c r="K2928" s="92"/>
      <c r="L2928" s="92"/>
      <c r="M2928" s="92"/>
      <c r="N2928" s="92"/>
      <c r="O2928" s="92"/>
      <c r="P2928" s="92"/>
      <c r="Q2928" s="5"/>
      <c r="R2928" s="5"/>
      <c r="S2928" s="5"/>
      <c r="T2928" s="5"/>
      <c r="U2928" s="5"/>
      <c r="V2928" s="5"/>
      <c r="W2928" s="5"/>
      <c r="X2928" s="98"/>
      <c r="Y2928" s="92"/>
      <c r="Z2928" s="93"/>
      <c r="AA2928" s="2"/>
      <c r="AB2928" s="103"/>
      <c r="AC2928" s="103"/>
      <c r="AD2928" s="136"/>
      <c r="AE2928" s="98"/>
      <c r="AF2928" s="5"/>
      <c r="AG2928" s="92"/>
      <c r="AH2928" s="92"/>
      <c r="AI2928" s="98"/>
      <c r="AJ2928" s="92"/>
      <c r="AK2928" s="92"/>
      <c r="AL2928" s="92"/>
      <c r="AM2928" s="92"/>
      <c r="AN2928" s="98"/>
      <c r="AO2928" s="92"/>
      <c r="AP2928" s="92"/>
      <c r="AQ2928" s="92"/>
      <c r="AR2928" s="92"/>
      <c r="AS2928" s="98"/>
      <c r="AT2928" s="92"/>
      <c r="AU2928" s="92"/>
      <c r="AV2928" s="92"/>
      <c r="AW2928" s="92"/>
      <c r="AX2928" s="98"/>
      <c r="AY2928" s="92"/>
      <c r="AZ2928" s="92"/>
      <c r="BA2928" s="92"/>
      <c r="BB2928" s="92"/>
      <c r="BC2928" s="98"/>
      <c r="BD2928" s="92"/>
      <c r="BE2928" s="92"/>
      <c r="BF2928" s="92"/>
      <c r="BG2928" s="92"/>
      <c r="BH2928" s="98"/>
      <c r="BI2928" s="106"/>
      <c r="BJ2928" s="5"/>
      <c r="BK2928" s="5"/>
      <c r="BL2928" s="5"/>
      <c r="BM2928" s="100"/>
      <c r="BN2928" s="151"/>
      <c r="BO2928" s="98"/>
      <c r="BP2928" s="5"/>
      <c r="BQ2928" s="5"/>
      <c r="BR2928" s="5"/>
      <c r="BS2928" s="92"/>
      <c r="BT2928" s="223"/>
      <c r="BU2928" s="225"/>
      <c r="BV2928" s="5"/>
      <c r="BW2928" s="92"/>
      <c r="BX2928" s="223"/>
      <c r="BY2928" s="225"/>
      <c r="BZ2928" s="5"/>
      <c r="CA2928" s="92"/>
      <c r="CB2928" s="223"/>
      <c r="CC2928" s="2"/>
      <c r="CD2928" s="105"/>
      <c r="CE2928" s="169"/>
      <c r="CF2928" s="169"/>
      <c r="CG2928" s="169"/>
      <c r="CH2928" s="169"/>
      <c r="CI2928" s="169"/>
      <c r="CJ2928" s="169"/>
      <c r="CK2928" s="169"/>
    </row>
    <row r="2929" spans="2:89" x14ac:dyDescent="0.2">
      <c r="B2929" s="221">
        <v>2925</v>
      </c>
      <c r="C2929" s="68"/>
      <c r="D2929" s="186"/>
      <c r="E2929" s="187"/>
      <c r="F2929" s="188"/>
      <c r="G2929" s="92"/>
      <c r="H2929" s="92"/>
      <c r="I2929" s="92"/>
      <c r="J2929" s="92"/>
      <c r="K2929" s="92"/>
      <c r="L2929" s="92"/>
      <c r="M2929" s="92"/>
      <c r="N2929" s="92"/>
      <c r="O2929" s="92"/>
      <c r="P2929" s="92"/>
      <c r="Q2929" s="5"/>
      <c r="R2929" s="5"/>
      <c r="S2929" s="5"/>
      <c r="T2929" s="5"/>
      <c r="U2929" s="5"/>
      <c r="V2929" s="5"/>
      <c r="W2929" s="5"/>
      <c r="X2929" s="98"/>
      <c r="Y2929" s="92"/>
      <c r="Z2929" s="93"/>
      <c r="AA2929" s="2"/>
      <c r="AB2929" s="103"/>
      <c r="AC2929" s="103"/>
      <c r="AD2929" s="136"/>
      <c r="AE2929" s="98"/>
      <c r="AF2929" s="5"/>
      <c r="AG2929" s="92"/>
      <c r="AH2929" s="92"/>
      <c r="AI2929" s="98"/>
      <c r="AJ2929" s="92"/>
      <c r="AK2929" s="92"/>
      <c r="AL2929" s="92"/>
      <c r="AM2929" s="92"/>
      <c r="AN2929" s="98"/>
      <c r="AO2929" s="92"/>
      <c r="AP2929" s="92"/>
      <c r="AQ2929" s="92"/>
      <c r="AR2929" s="92"/>
      <c r="AS2929" s="98"/>
      <c r="AT2929" s="92"/>
      <c r="AU2929" s="92"/>
      <c r="AV2929" s="92"/>
      <c r="AW2929" s="92"/>
      <c r="AX2929" s="98"/>
      <c r="AY2929" s="92"/>
      <c r="AZ2929" s="92"/>
      <c r="BA2929" s="92"/>
      <c r="BB2929" s="92"/>
      <c r="BC2929" s="98"/>
      <c r="BD2929" s="92"/>
      <c r="BE2929" s="92"/>
      <c r="BF2929" s="92"/>
      <c r="BG2929" s="92"/>
      <c r="BH2929" s="98"/>
      <c r="BI2929" s="106"/>
      <c r="BJ2929" s="5"/>
      <c r="BK2929" s="5"/>
      <c r="BL2929" s="5"/>
      <c r="BM2929" s="100"/>
      <c r="BN2929" s="151"/>
      <c r="BO2929" s="98"/>
      <c r="BP2929" s="5"/>
      <c r="BQ2929" s="5"/>
      <c r="BR2929" s="5"/>
      <c r="BS2929" s="92"/>
      <c r="BT2929" s="223"/>
      <c r="BU2929" s="225"/>
      <c r="BV2929" s="5"/>
      <c r="BW2929" s="92"/>
      <c r="BX2929" s="223"/>
      <c r="BY2929" s="225"/>
      <c r="BZ2929" s="5"/>
      <c r="CA2929" s="92"/>
      <c r="CB2929" s="223"/>
      <c r="CC2929" s="2"/>
      <c r="CD2929" s="105"/>
      <c r="CE2929" s="169"/>
      <c r="CF2929" s="169"/>
      <c r="CG2929" s="169"/>
      <c r="CH2929" s="169"/>
      <c r="CI2929" s="169"/>
      <c r="CJ2929" s="169"/>
      <c r="CK2929" s="169"/>
    </row>
    <row r="2930" spans="2:89" x14ac:dyDescent="0.2">
      <c r="B2930" s="221">
        <v>2926</v>
      </c>
      <c r="C2930" s="68"/>
      <c r="D2930" s="186"/>
      <c r="E2930" s="187"/>
      <c r="F2930" s="188"/>
      <c r="G2930" s="92"/>
      <c r="H2930" s="92"/>
      <c r="I2930" s="92"/>
      <c r="J2930" s="92"/>
      <c r="K2930" s="92"/>
      <c r="L2930" s="92"/>
      <c r="M2930" s="92"/>
      <c r="N2930" s="92"/>
      <c r="O2930" s="92"/>
      <c r="P2930" s="92"/>
      <c r="Q2930" s="5"/>
      <c r="R2930" s="5"/>
      <c r="S2930" s="5"/>
      <c r="T2930" s="5"/>
      <c r="U2930" s="5"/>
      <c r="V2930" s="5"/>
      <c r="W2930" s="5"/>
      <c r="X2930" s="98"/>
      <c r="Y2930" s="92"/>
      <c r="Z2930" s="93"/>
      <c r="AA2930" s="2"/>
      <c r="AB2930" s="103"/>
      <c r="AC2930" s="103"/>
      <c r="AD2930" s="136"/>
      <c r="AE2930" s="98"/>
      <c r="AF2930" s="5"/>
      <c r="AG2930" s="92"/>
      <c r="AH2930" s="92"/>
      <c r="AI2930" s="98"/>
      <c r="AJ2930" s="92"/>
      <c r="AK2930" s="92"/>
      <c r="AL2930" s="92"/>
      <c r="AM2930" s="92"/>
      <c r="AN2930" s="98"/>
      <c r="AO2930" s="92"/>
      <c r="AP2930" s="92"/>
      <c r="AQ2930" s="92"/>
      <c r="AR2930" s="92"/>
      <c r="AS2930" s="98"/>
      <c r="AT2930" s="92"/>
      <c r="AU2930" s="92"/>
      <c r="AV2930" s="92"/>
      <c r="AW2930" s="92"/>
      <c r="AX2930" s="98"/>
      <c r="AY2930" s="92"/>
      <c r="AZ2930" s="92"/>
      <c r="BA2930" s="92"/>
      <c r="BB2930" s="92"/>
      <c r="BC2930" s="98"/>
      <c r="BD2930" s="92"/>
      <c r="BE2930" s="92"/>
      <c r="BF2930" s="92"/>
      <c r="BG2930" s="92"/>
      <c r="BH2930" s="98"/>
      <c r="BI2930" s="106"/>
      <c r="BJ2930" s="5"/>
      <c r="BK2930" s="5"/>
      <c r="BL2930" s="5"/>
      <c r="BM2930" s="100"/>
      <c r="BN2930" s="151"/>
      <c r="BO2930" s="98"/>
      <c r="BP2930" s="5"/>
      <c r="BQ2930" s="5"/>
      <c r="BR2930" s="5"/>
      <c r="BS2930" s="92"/>
      <c r="BT2930" s="223"/>
      <c r="BU2930" s="225"/>
      <c r="BV2930" s="5"/>
      <c r="BW2930" s="92"/>
      <c r="BX2930" s="223"/>
      <c r="BY2930" s="225"/>
      <c r="BZ2930" s="5"/>
      <c r="CA2930" s="92"/>
      <c r="CB2930" s="223"/>
      <c r="CC2930" s="2"/>
      <c r="CD2930" s="105"/>
      <c r="CE2930" s="169"/>
      <c r="CF2930" s="169"/>
      <c r="CG2930" s="169"/>
      <c r="CH2930" s="169"/>
      <c r="CI2930" s="169"/>
      <c r="CJ2930" s="169"/>
      <c r="CK2930" s="169"/>
    </row>
    <row r="2931" spans="2:89" x14ac:dyDescent="0.2">
      <c r="B2931" s="221">
        <v>2927</v>
      </c>
      <c r="C2931" s="68"/>
      <c r="D2931" s="186"/>
      <c r="E2931" s="187"/>
      <c r="F2931" s="188"/>
      <c r="G2931" s="92"/>
      <c r="H2931" s="92"/>
      <c r="I2931" s="92"/>
      <c r="J2931" s="92"/>
      <c r="K2931" s="92"/>
      <c r="L2931" s="92"/>
      <c r="M2931" s="92"/>
      <c r="N2931" s="92"/>
      <c r="O2931" s="92"/>
      <c r="P2931" s="92"/>
      <c r="Q2931" s="5"/>
      <c r="R2931" s="5"/>
      <c r="S2931" s="5"/>
      <c r="T2931" s="5"/>
      <c r="U2931" s="5"/>
      <c r="V2931" s="5"/>
      <c r="W2931" s="5"/>
      <c r="X2931" s="98"/>
      <c r="Y2931" s="92"/>
      <c r="Z2931" s="93"/>
      <c r="AA2931" s="2"/>
      <c r="AB2931" s="103"/>
      <c r="AC2931" s="103"/>
      <c r="AD2931" s="136"/>
      <c r="AE2931" s="98"/>
      <c r="AF2931" s="5"/>
      <c r="AG2931" s="92"/>
      <c r="AH2931" s="92"/>
      <c r="AI2931" s="98"/>
      <c r="AJ2931" s="92"/>
      <c r="AK2931" s="92"/>
      <c r="AL2931" s="92"/>
      <c r="AM2931" s="92"/>
      <c r="AN2931" s="98"/>
      <c r="AO2931" s="92"/>
      <c r="AP2931" s="92"/>
      <c r="AQ2931" s="92"/>
      <c r="AR2931" s="92"/>
      <c r="AS2931" s="98"/>
      <c r="AT2931" s="92"/>
      <c r="AU2931" s="92"/>
      <c r="AV2931" s="92"/>
      <c r="AW2931" s="92"/>
      <c r="AX2931" s="98"/>
      <c r="AY2931" s="92"/>
      <c r="AZ2931" s="92"/>
      <c r="BA2931" s="92"/>
      <c r="BB2931" s="92"/>
      <c r="BC2931" s="98"/>
      <c r="BD2931" s="92"/>
      <c r="BE2931" s="92"/>
      <c r="BF2931" s="92"/>
      <c r="BG2931" s="92"/>
      <c r="BH2931" s="98"/>
      <c r="BI2931" s="106"/>
      <c r="BJ2931" s="5"/>
      <c r="BK2931" s="5"/>
      <c r="BL2931" s="5"/>
      <c r="BM2931" s="100"/>
      <c r="BN2931" s="151"/>
      <c r="BO2931" s="98"/>
      <c r="BP2931" s="5"/>
      <c r="BQ2931" s="5"/>
      <c r="BR2931" s="5"/>
      <c r="BS2931" s="92"/>
      <c r="BT2931" s="223"/>
      <c r="BU2931" s="225"/>
      <c r="BV2931" s="5"/>
      <c r="BW2931" s="92"/>
      <c r="BX2931" s="223"/>
      <c r="BY2931" s="225"/>
      <c r="BZ2931" s="5"/>
      <c r="CA2931" s="92"/>
      <c r="CB2931" s="223"/>
      <c r="CC2931" s="2"/>
      <c r="CD2931" s="105"/>
      <c r="CE2931" s="169"/>
      <c r="CF2931" s="169"/>
      <c r="CG2931" s="169"/>
      <c r="CH2931" s="169"/>
      <c r="CI2931" s="169"/>
      <c r="CJ2931" s="169"/>
      <c r="CK2931" s="169"/>
    </row>
    <row r="2932" spans="2:89" x14ac:dyDescent="0.2">
      <c r="B2932" s="221">
        <v>2928</v>
      </c>
      <c r="C2932" s="68"/>
      <c r="D2932" s="186"/>
      <c r="E2932" s="187"/>
      <c r="F2932" s="188"/>
      <c r="G2932" s="92"/>
      <c r="H2932" s="92"/>
      <c r="I2932" s="92"/>
      <c r="J2932" s="92"/>
      <c r="K2932" s="92"/>
      <c r="L2932" s="92"/>
      <c r="M2932" s="92"/>
      <c r="N2932" s="92"/>
      <c r="O2932" s="92"/>
      <c r="P2932" s="92"/>
      <c r="Q2932" s="5"/>
      <c r="R2932" s="5"/>
      <c r="S2932" s="5"/>
      <c r="T2932" s="5"/>
      <c r="U2932" s="5"/>
      <c r="V2932" s="5"/>
      <c r="W2932" s="5"/>
      <c r="X2932" s="98"/>
      <c r="Y2932" s="92"/>
      <c r="Z2932" s="93"/>
      <c r="AA2932" s="2"/>
      <c r="AB2932" s="103"/>
      <c r="AC2932" s="103"/>
      <c r="AD2932" s="136"/>
      <c r="AE2932" s="98"/>
      <c r="AF2932" s="5"/>
      <c r="AG2932" s="92"/>
      <c r="AH2932" s="92"/>
      <c r="AI2932" s="98"/>
      <c r="AJ2932" s="92"/>
      <c r="AK2932" s="92"/>
      <c r="AL2932" s="92"/>
      <c r="AM2932" s="92"/>
      <c r="AN2932" s="98"/>
      <c r="AO2932" s="92"/>
      <c r="AP2932" s="92"/>
      <c r="AQ2932" s="92"/>
      <c r="AR2932" s="92"/>
      <c r="AS2932" s="98"/>
      <c r="AT2932" s="92"/>
      <c r="AU2932" s="92"/>
      <c r="AV2932" s="92"/>
      <c r="AW2932" s="92"/>
      <c r="AX2932" s="98"/>
      <c r="AY2932" s="92"/>
      <c r="AZ2932" s="92"/>
      <c r="BA2932" s="92"/>
      <c r="BB2932" s="92"/>
      <c r="BC2932" s="98"/>
      <c r="BD2932" s="92"/>
      <c r="BE2932" s="92"/>
      <c r="BF2932" s="92"/>
      <c r="BG2932" s="92"/>
      <c r="BH2932" s="98"/>
      <c r="BI2932" s="106"/>
      <c r="BJ2932" s="5"/>
      <c r="BK2932" s="5"/>
      <c r="BL2932" s="5"/>
      <c r="BM2932" s="100"/>
      <c r="BN2932" s="151"/>
      <c r="BO2932" s="98"/>
      <c r="BP2932" s="5"/>
      <c r="BQ2932" s="5"/>
      <c r="BR2932" s="5"/>
      <c r="BS2932" s="92"/>
      <c r="BT2932" s="223"/>
      <c r="BU2932" s="225"/>
      <c r="BV2932" s="5"/>
      <c r="BW2932" s="92"/>
      <c r="BX2932" s="223"/>
      <c r="BY2932" s="225"/>
      <c r="BZ2932" s="5"/>
      <c r="CA2932" s="92"/>
      <c r="CB2932" s="223"/>
      <c r="CC2932" s="2"/>
      <c r="CD2932" s="105"/>
      <c r="CE2932" s="169"/>
      <c r="CF2932" s="169"/>
      <c r="CG2932" s="169"/>
      <c r="CH2932" s="169"/>
      <c r="CI2932" s="169"/>
      <c r="CJ2932" s="169"/>
      <c r="CK2932" s="169"/>
    </row>
    <row r="2933" spans="2:89" x14ac:dyDescent="0.2">
      <c r="B2933" s="221">
        <v>2929</v>
      </c>
      <c r="C2933" s="68"/>
      <c r="D2933" s="186"/>
      <c r="E2933" s="187"/>
      <c r="F2933" s="188"/>
      <c r="G2933" s="92"/>
      <c r="H2933" s="92"/>
      <c r="I2933" s="92"/>
      <c r="J2933" s="92"/>
      <c r="K2933" s="92"/>
      <c r="L2933" s="92"/>
      <c r="M2933" s="92"/>
      <c r="N2933" s="92"/>
      <c r="O2933" s="92"/>
      <c r="P2933" s="92"/>
      <c r="Q2933" s="5"/>
      <c r="R2933" s="5"/>
      <c r="S2933" s="5"/>
      <c r="T2933" s="5"/>
      <c r="U2933" s="5"/>
      <c r="V2933" s="5"/>
      <c r="W2933" s="5"/>
      <c r="X2933" s="98"/>
      <c r="Y2933" s="92"/>
      <c r="Z2933" s="93"/>
      <c r="AA2933" s="2"/>
      <c r="AB2933" s="103"/>
      <c r="AC2933" s="103"/>
      <c r="AD2933" s="136"/>
      <c r="AE2933" s="98"/>
      <c r="AF2933" s="5"/>
      <c r="AG2933" s="92"/>
      <c r="AH2933" s="92"/>
      <c r="AI2933" s="98"/>
      <c r="AJ2933" s="92"/>
      <c r="AK2933" s="92"/>
      <c r="AL2933" s="92"/>
      <c r="AM2933" s="92"/>
      <c r="AN2933" s="98"/>
      <c r="AO2933" s="92"/>
      <c r="AP2933" s="92"/>
      <c r="AQ2933" s="92"/>
      <c r="AR2933" s="92"/>
      <c r="AS2933" s="98"/>
      <c r="AT2933" s="92"/>
      <c r="AU2933" s="92"/>
      <c r="AV2933" s="92"/>
      <c r="AW2933" s="92"/>
      <c r="AX2933" s="98"/>
      <c r="AY2933" s="92"/>
      <c r="AZ2933" s="92"/>
      <c r="BA2933" s="92"/>
      <c r="BB2933" s="92"/>
      <c r="BC2933" s="98"/>
      <c r="BD2933" s="92"/>
      <c r="BE2933" s="92"/>
      <c r="BF2933" s="92"/>
      <c r="BG2933" s="92"/>
      <c r="BH2933" s="98"/>
      <c r="BI2933" s="106"/>
      <c r="BJ2933" s="5"/>
      <c r="BK2933" s="5"/>
      <c r="BL2933" s="5"/>
      <c r="BM2933" s="100"/>
      <c r="BN2933" s="151"/>
      <c r="BO2933" s="98"/>
      <c r="BP2933" s="5"/>
      <c r="BQ2933" s="5"/>
      <c r="BR2933" s="5"/>
      <c r="BS2933" s="92"/>
      <c r="BT2933" s="223"/>
      <c r="BU2933" s="225"/>
      <c r="BV2933" s="5"/>
      <c r="BW2933" s="92"/>
      <c r="BX2933" s="223"/>
      <c r="BY2933" s="225"/>
      <c r="BZ2933" s="5"/>
      <c r="CA2933" s="92"/>
      <c r="CB2933" s="223"/>
      <c r="CC2933" s="2"/>
      <c r="CD2933" s="105"/>
      <c r="CE2933" s="169"/>
      <c r="CF2933" s="169"/>
      <c r="CG2933" s="169"/>
      <c r="CH2933" s="169"/>
      <c r="CI2933" s="169"/>
      <c r="CJ2933" s="169"/>
      <c r="CK2933" s="169"/>
    </row>
    <row r="2934" spans="2:89" x14ac:dyDescent="0.2">
      <c r="B2934" s="221">
        <v>2930</v>
      </c>
      <c r="C2934" s="68"/>
      <c r="D2934" s="186"/>
      <c r="E2934" s="187"/>
      <c r="F2934" s="188"/>
      <c r="G2934" s="92"/>
      <c r="H2934" s="92"/>
      <c r="I2934" s="92"/>
      <c r="J2934" s="92"/>
      <c r="K2934" s="92"/>
      <c r="L2934" s="92"/>
      <c r="M2934" s="92"/>
      <c r="N2934" s="92"/>
      <c r="O2934" s="92"/>
      <c r="P2934" s="92"/>
      <c r="Q2934" s="5"/>
      <c r="R2934" s="5"/>
      <c r="S2934" s="5"/>
      <c r="T2934" s="5"/>
      <c r="U2934" s="5"/>
      <c r="V2934" s="5"/>
      <c r="W2934" s="5"/>
      <c r="X2934" s="98"/>
      <c r="Y2934" s="92"/>
      <c r="Z2934" s="93"/>
      <c r="AA2934" s="2"/>
      <c r="AB2934" s="103"/>
      <c r="AC2934" s="103"/>
      <c r="AD2934" s="136"/>
      <c r="AE2934" s="98"/>
      <c r="AF2934" s="5"/>
      <c r="AG2934" s="92"/>
      <c r="AH2934" s="92"/>
      <c r="AI2934" s="98"/>
      <c r="AJ2934" s="92"/>
      <c r="AK2934" s="92"/>
      <c r="AL2934" s="92"/>
      <c r="AM2934" s="92"/>
      <c r="AN2934" s="98"/>
      <c r="AO2934" s="92"/>
      <c r="AP2934" s="92"/>
      <c r="AQ2934" s="92"/>
      <c r="AR2934" s="92"/>
      <c r="AS2934" s="98"/>
      <c r="AT2934" s="92"/>
      <c r="AU2934" s="92"/>
      <c r="AV2934" s="92"/>
      <c r="AW2934" s="92"/>
      <c r="AX2934" s="98"/>
      <c r="AY2934" s="92"/>
      <c r="AZ2934" s="92"/>
      <c r="BA2934" s="92"/>
      <c r="BB2934" s="92"/>
      <c r="BC2934" s="98"/>
      <c r="BD2934" s="92"/>
      <c r="BE2934" s="92"/>
      <c r="BF2934" s="92"/>
      <c r="BG2934" s="92"/>
      <c r="BH2934" s="98"/>
      <c r="BI2934" s="106"/>
      <c r="BJ2934" s="5"/>
      <c r="BK2934" s="5"/>
      <c r="BL2934" s="5"/>
      <c r="BM2934" s="100"/>
      <c r="BN2934" s="151"/>
      <c r="BO2934" s="98"/>
      <c r="BP2934" s="5"/>
      <c r="BQ2934" s="5"/>
      <c r="BR2934" s="5"/>
      <c r="BS2934" s="92"/>
      <c r="BT2934" s="223"/>
      <c r="BU2934" s="225"/>
      <c r="BV2934" s="5"/>
      <c r="BW2934" s="92"/>
      <c r="BX2934" s="223"/>
      <c r="BY2934" s="225"/>
      <c r="BZ2934" s="5"/>
      <c r="CA2934" s="92"/>
      <c r="CB2934" s="223"/>
      <c r="CC2934" s="2"/>
      <c r="CD2934" s="105"/>
      <c r="CE2934" s="169"/>
      <c r="CF2934" s="169"/>
      <c r="CG2934" s="169"/>
      <c r="CH2934" s="169"/>
      <c r="CI2934" s="169"/>
      <c r="CJ2934" s="169"/>
      <c r="CK2934" s="169"/>
    </row>
    <row r="2935" spans="2:89" x14ac:dyDescent="0.2">
      <c r="B2935" s="221">
        <v>2931</v>
      </c>
      <c r="C2935" s="68"/>
      <c r="D2935" s="186"/>
      <c r="E2935" s="187"/>
      <c r="F2935" s="188"/>
      <c r="G2935" s="92"/>
      <c r="H2935" s="92"/>
      <c r="I2935" s="92"/>
      <c r="J2935" s="92"/>
      <c r="K2935" s="92"/>
      <c r="L2935" s="92"/>
      <c r="M2935" s="92"/>
      <c r="N2935" s="92"/>
      <c r="O2935" s="92"/>
      <c r="P2935" s="92"/>
      <c r="Q2935" s="5"/>
      <c r="R2935" s="5"/>
      <c r="S2935" s="5"/>
      <c r="T2935" s="5"/>
      <c r="U2935" s="5"/>
      <c r="V2935" s="5"/>
      <c r="W2935" s="5"/>
      <c r="X2935" s="98"/>
      <c r="Y2935" s="92"/>
      <c r="Z2935" s="93"/>
      <c r="AA2935" s="2"/>
      <c r="AB2935" s="103"/>
      <c r="AC2935" s="103"/>
      <c r="AD2935" s="136"/>
      <c r="AE2935" s="98"/>
      <c r="AF2935" s="5"/>
      <c r="AG2935" s="92"/>
      <c r="AH2935" s="92"/>
      <c r="AI2935" s="98"/>
      <c r="AJ2935" s="92"/>
      <c r="AK2935" s="92"/>
      <c r="AL2935" s="92"/>
      <c r="AM2935" s="92"/>
      <c r="AN2935" s="98"/>
      <c r="AO2935" s="92"/>
      <c r="AP2935" s="92"/>
      <c r="AQ2935" s="92"/>
      <c r="AR2935" s="92"/>
      <c r="AS2935" s="98"/>
      <c r="AT2935" s="92"/>
      <c r="AU2935" s="92"/>
      <c r="AV2935" s="92"/>
      <c r="AW2935" s="92"/>
      <c r="AX2935" s="98"/>
      <c r="AY2935" s="92"/>
      <c r="AZ2935" s="92"/>
      <c r="BA2935" s="92"/>
      <c r="BB2935" s="92"/>
      <c r="BC2935" s="98"/>
      <c r="BD2935" s="92"/>
      <c r="BE2935" s="92"/>
      <c r="BF2935" s="92"/>
      <c r="BG2935" s="92"/>
      <c r="BH2935" s="98"/>
      <c r="BI2935" s="106"/>
      <c r="BJ2935" s="5"/>
      <c r="BK2935" s="5"/>
      <c r="BL2935" s="5"/>
      <c r="BM2935" s="100"/>
      <c r="BN2935" s="151"/>
      <c r="BO2935" s="98"/>
      <c r="BP2935" s="5"/>
      <c r="BQ2935" s="5"/>
      <c r="BR2935" s="5"/>
      <c r="BS2935" s="92"/>
      <c r="BT2935" s="223"/>
      <c r="BU2935" s="225"/>
      <c r="BV2935" s="5"/>
      <c r="BW2935" s="92"/>
      <c r="BX2935" s="223"/>
      <c r="BY2935" s="225"/>
      <c r="BZ2935" s="5"/>
      <c r="CA2935" s="92"/>
      <c r="CB2935" s="223"/>
      <c r="CC2935" s="2"/>
      <c r="CD2935" s="105"/>
      <c r="CE2935" s="169"/>
      <c r="CF2935" s="169"/>
      <c r="CG2935" s="169"/>
      <c r="CH2935" s="169"/>
      <c r="CI2935" s="169"/>
      <c r="CJ2935" s="169"/>
      <c r="CK2935" s="169"/>
    </row>
    <row r="2936" spans="2:89" x14ac:dyDescent="0.2">
      <c r="B2936" s="221">
        <v>2932</v>
      </c>
      <c r="C2936" s="68"/>
      <c r="D2936" s="186"/>
      <c r="E2936" s="187"/>
      <c r="F2936" s="188"/>
      <c r="G2936" s="92"/>
      <c r="H2936" s="92"/>
      <c r="I2936" s="92"/>
      <c r="J2936" s="92"/>
      <c r="K2936" s="92"/>
      <c r="L2936" s="92"/>
      <c r="M2936" s="92"/>
      <c r="N2936" s="92"/>
      <c r="O2936" s="92"/>
      <c r="P2936" s="92"/>
      <c r="Q2936" s="5"/>
      <c r="R2936" s="5"/>
      <c r="S2936" s="5"/>
      <c r="T2936" s="5"/>
      <c r="U2936" s="5"/>
      <c r="V2936" s="5"/>
      <c r="W2936" s="5"/>
      <c r="X2936" s="98"/>
      <c r="Y2936" s="92"/>
      <c r="Z2936" s="93"/>
      <c r="AA2936" s="2"/>
      <c r="AB2936" s="103"/>
      <c r="AC2936" s="103"/>
      <c r="AD2936" s="136"/>
      <c r="AE2936" s="98"/>
      <c r="AF2936" s="5"/>
      <c r="AG2936" s="92"/>
      <c r="AH2936" s="92"/>
      <c r="AI2936" s="98"/>
      <c r="AJ2936" s="92"/>
      <c r="AK2936" s="92"/>
      <c r="AL2936" s="92"/>
      <c r="AM2936" s="92"/>
      <c r="AN2936" s="98"/>
      <c r="AO2936" s="92"/>
      <c r="AP2936" s="92"/>
      <c r="AQ2936" s="92"/>
      <c r="AR2936" s="92"/>
      <c r="AS2936" s="98"/>
      <c r="AT2936" s="92"/>
      <c r="AU2936" s="92"/>
      <c r="AV2936" s="92"/>
      <c r="AW2936" s="92"/>
      <c r="AX2936" s="98"/>
      <c r="AY2936" s="92"/>
      <c r="AZ2936" s="92"/>
      <c r="BA2936" s="92"/>
      <c r="BB2936" s="92"/>
      <c r="BC2936" s="98"/>
      <c r="BD2936" s="92"/>
      <c r="BE2936" s="92"/>
      <c r="BF2936" s="92"/>
      <c r="BG2936" s="92"/>
      <c r="BH2936" s="98"/>
      <c r="BI2936" s="106"/>
      <c r="BJ2936" s="5"/>
      <c r="BK2936" s="5"/>
      <c r="BL2936" s="5"/>
      <c r="BM2936" s="100"/>
      <c r="BN2936" s="151"/>
      <c r="BO2936" s="98"/>
      <c r="BP2936" s="5"/>
      <c r="BQ2936" s="5"/>
      <c r="BR2936" s="5"/>
      <c r="BS2936" s="92"/>
      <c r="BT2936" s="223"/>
      <c r="BU2936" s="225"/>
      <c r="BV2936" s="5"/>
      <c r="BW2936" s="92"/>
      <c r="BX2936" s="223"/>
      <c r="BY2936" s="225"/>
      <c r="BZ2936" s="5"/>
      <c r="CA2936" s="92"/>
      <c r="CB2936" s="223"/>
      <c r="CC2936" s="2"/>
      <c r="CD2936" s="105"/>
      <c r="CE2936" s="169"/>
      <c r="CF2936" s="169"/>
      <c r="CG2936" s="169"/>
      <c r="CH2936" s="169"/>
      <c r="CI2936" s="169"/>
      <c r="CJ2936" s="169"/>
      <c r="CK2936" s="169"/>
    </row>
    <row r="2937" spans="2:89" x14ac:dyDescent="0.2">
      <c r="B2937" s="221">
        <v>2933</v>
      </c>
      <c r="C2937" s="68"/>
      <c r="D2937" s="186"/>
      <c r="E2937" s="187"/>
      <c r="F2937" s="188"/>
      <c r="G2937" s="92"/>
      <c r="H2937" s="92"/>
      <c r="I2937" s="92"/>
      <c r="J2937" s="92"/>
      <c r="K2937" s="92"/>
      <c r="L2937" s="92"/>
      <c r="M2937" s="92"/>
      <c r="N2937" s="92"/>
      <c r="O2937" s="92"/>
      <c r="P2937" s="92"/>
      <c r="Q2937" s="5"/>
      <c r="R2937" s="5"/>
      <c r="S2937" s="5"/>
      <c r="T2937" s="5"/>
      <c r="U2937" s="5"/>
      <c r="V2937" s="5"/>
      <c r="W2937" s="5"/>
      <c r="X2937" s="98"/>
      <c r="Y2937" s="92"/>
      <c r="Z2937" s="93"/>
      <c r="AA2937" s="2"/>
      <c r="AB2937" s="103"/>
      <c r="AC2937" s="103"/>
      <c r="AD2937" s="136"/>
      <c r="AE2937" s="98"/>
      <c r="AF2937" s="5"/>
      <c r="AG2937" s="92"/>
      <c r="AH2937" s="92"/>
      <c r="AI2937" s="98"/>
      <c r="AJ2937" s="92"/>
      <c r="AK2937" s="92"/>
      <c r="AL2937" s="92"/>
      <c r="AM2937" s="92"/>
      <c r="AN2937" s="98"/>
      <c r="AO2937" s="92"/>
      <c r="AP2937" s="92"/>
      <c r="AQ2937" s="92"/>
      <c r="AR2937" s="92"/>
      <c r="AS2937" s="98"/>
      <c r="AT2937" s="92"/>
      <c r="AU2937" s="92"/>
      <c r="AV2937" s="92"/>
      <c r="AW2937" s="92"/>
      <c r="AX2937" s="98"/>
      <c r="AY2937" s="92"/>
      <c r="AZ2937" s="92"/>
      <c r="BA2937" s="92"/>
      <c r="BB2937" s="92"/>
      <c r="BC2937" s="98"/>
      <c r="BD2937" s="92"/>
      <c r="BE2937" s="92"/>
      <c r="BF2937" s="92"/>
      <c r="BG2937" s="92"/>
      <c r="BH2937" s="98"/>
      <c r="BI2937" s="106"/>
      <c r="BJ2937" s="5"/>
      <c r="BK2937" s="5"/>
      <c r="BL2937" s="5"/>
      <c r="BM2937" s="100"/>
      <c r="BN2937" s="151"/>
      <c r="BO2937" s="98"/>
      <c r="BP2937" s="5"/>
      <c r="BQ2937" s="5"/>
      <c r="BR2937" s="5"/>
      <c r="BS2937" s="92"/>
      <c r="BT2937" s="223"/>
      <c r="BU2937" s="225"/>
      <c r="BV2937" s="5"/>
      <c r="BW2937" s="92"/>
      <c r="BX2937" s="223"/>
      <c r="BY2937" s="225"/>
      <c r="BZ2937" s="5"/>
      <c r="CA2937" s="92"/>
      <c r="CB2937" s="223"/>
      <c r="CC2937" s="2"/>
      <c r="CD2937" s="105"/>
      <c r="CE2937" s="169"/>
      <c r="CF2937" s="169"/>
      <c r="CG2937" s="169"/>
      <c r="CH2937" s="169"/>
      <c r="CI2937" s="169"/>
      <c r="CJ2937" s="169"/>
      <c r="CK2937" s="169"/>
    </row>
    <row r="2938" spans="2:89" x14ac:dyDescent="0.2">
      <c r="B2938" s="221">
        <v>2934</v>
      </c>
      <c r="C2938" s="68"/>
      <c r="D2938" s="186"/>
      <c r="E2938" s="187"/>
      <c r="F2938" s="188"/>
      <c r="G2938" s="92"/>
      <c r="H2938" s="92"/>
      <c r="I2938" s="92"/>
      <c r="J2938" s="92"/>
      <c r="K2938" s="92"/>
      <c r="L2938" s="92"/>
      <c r="M2938" s="92"/>
      <c r="N2938" s="92"/>
      <c r="O2938" s="92"/>
      <c r="P2938" s="92"/>
      <c r="Q2938" s="5"/>
      <c r="R2938" s="5"/>
      <c r="S2938" s="5"/>
      <c r="T2938" s="5"/>
      <c r="U2938" s="5"/>
      <c r="V2938" s="5"/>
      <c r="W2938" s="5"/>
      <c r="X2938" s="98"/>
      <c r="Y2938" s="92"/>
      <c r="Z2938" s="93"/>
      <c r="AA2938" s="2"/>
      <c r="AB2938" s="103"/>
      <c r="AC2938" s="103"/>
      <c r="AD2938" s="136"/>
      <c r="AE2938" s="98"/>
      <c r="AF2938" s="5"/>
      <c r="AG2938" s="92"/>
      <c r="AH2938" s="92"/>
      <c r="AI2938" s="98"/>
      <c r="AJ2938" s="92"/>
      <c r="AK2938" s="92"/>
      <c r="AL2938" s="92"/>
      <c r="AM2938" s="92"/>
      <c r="AN2938" s="98"/>
      <c r="AO2938" s="92"/>
      <c r="AP2938" s="92"/>
      <c r="AQ2938" s="92"/>
      <c r="AR2938" s="92"/>
      <c r="AS2938" s="98"/>
      <c r="AT2938" s="92"/>
      <c r="AU2938" s="92"/>
      <c r="AV2938" s="92"/>
      <c r="AW2938" s="92"/>
      <c r="AX2938" s="98"/>
      <c r="AY2938" s="92"/>
      <c r="AZ2938" s="92"/>
      <c r="BA2938" s="92"/>
      <c r="BB2938" s="92"/>
      <c r="BC2938" s="98"/>
      <c r="BD2938" s="92"/>
      <c r="BE2938" s="92"/>
      <c r="BF2938" s="92"/>
      <c r="BG2938" s="92"/>
      <c r="BH2938" s="98"/>
      <c r="BI2938" s="106"/>
      <c r="BJ2938" s="5"/>
      <c r="BK2938" s="5"/>
      <c r="BL2938" s="5"/>
      <c r="BM2938" s="100"/>
      <c r="BN2938" s="151"/>
      <c r="BO2938" s="98"/>
      <c r="BP2938" s="5"/>
      <c r="BQ2938" s="5"/>
      <c r="BR2938" s="5"/>
      <c r="BS2938" s="92"/>
      <c r="BT2938" s="223"/>
      <c r="BU2938" s="225"/>
      <c r="BV2938" s="5"/>
      <c r="BW2938" s="92"/>
      <c r="BX2938" s="223"/>
      <c r="BY2938" s="225"/>
      <c r="BZ2938" s="5"/>
      <c r="CA2938" s="92"/>
      <c r="CB2938" s="223"/>
      <c r="CC2938" s="2"/>
      <c r="CD2938" s="105"/>
      <c r="CE2938" s="169"/>
      <c r="CF2938" s="169"/>
      <c r="CG2938" s="169"/>
      <c r="CH2938" s="169"/>
      <c r="CI2938" s="169"/>
      <c r="CJ2938" s="169"/>
      <c r="CK2938" s="169"/>
    </row>
    <row r="2939" spans="2:89" x14ac:dyDescent="0.2">
      <c r="B2939" s="221">
        <v>2935</v>
      </c>
      <c r="C2939" s="68"/>
      <c r="D2939" s="186"/>
      <c r="E2939" s="187"/>
      <c r="F2939" s="188"/>
      <c r="G2939" s="92"/>
      <c r="H2939" s="92"/>
      <c r="I2939" s="92"/>
      <c r="J2939" s="92"/>
      <c r="K2939" s="92"/>
      <c r="L2939" s="92"/>
      <c r="M2939" s="92"/>
      <c r="N2939" s="92"/>
      <c r="O2939" s="92"/>
      <c r="P2939" s="92"/>
      <c r="Q2939" s="5"/>
      <c r="R2939" s="5"/>
      <c r="S2939" s="5"/>
      <c r="T2939" s="5"/>
      <c r="U2939" s="5"/>
      <c r="V2939" s="5"/>
      <c r="W2939" s="5"/>
      <c r="X2939" s="98"/>
      <c r="Y2939" s="92"/>
      <c r="Z2939" s="93"/>
      <c r="AA2939" s="2"/>
      <c r="AB2939" s="103"/>
      <c r="AC2939" s="103"/>
      <c r="AD2939" s="136"/>
      <c r="AE2939" s="98"/>
      <c r="AF2939" s="5"/>
      <c r="AG2939" s="92"/>
      <c r="AH2939" s="92"/>
      <c r="AI2939" s="98"/>
      <c r="AJ2939" s="92"/>
      <c r="AK2939" s="92"/>
      <c r="AL2939" s="92"/>
      <c r="AM2939" s="92"/>
      <c r="AN2939" s="98"/>
      <c r="AO2939" s="92"/>
      <c r="AP2939" s="92"/>
      <c r="AQ2939" s="92"/>
      <c r="AR2939" s="92"/>
      <c r="AS2939" s="98"/>
      <c r="AT2939" s="92"/>
      <c r="AU2939" s="92"/>
      <c r="AV2939" s="92"/>
      <c r="AW2939" s="92"/>
      <c r="AX2939" s="98"/>
      <c r="AY2939" s="92"/>
      <c r="AZ2939" s="92"/>
      <c r="BA2939" s="92"/>
      <c r="BB2939" s="92"/>
      <c r="BC2939" s="98"/>
      <c r="BD2939" s="92"/>
      <c r="BE2939" s="92"/>
      <c r="BF2939" s="92"/>
      <c r="BG2939" s="92"/>
      <c r="BH2939" s="98"/>
      <c r="BI2939" s="106"/>
      <c r="BJ2939" s="5"/>
      <c r="BK2939" s="5"/>
      <c r="BL2939" s="5"/>
      <c r="BM2939" s="100"/>
      <c r="BN2939" s="151"/>
      <c r="BO2939" s="98"/>
      <c r="BP2939" s="5"/>
      <c r="BQ2939" s="5"/>
      <c r="BR2939" s="5"/>
      <c r="BS2939" s="92"/>
      <c r="BT2939" s="223"/>
      <c r="BU2939" s="225"/>
      <c r="BV2939" s="5"/>
      <c r="BW2939" s="92"/>
      <c r="BX2939" s="223"/>
      <c r="BY2939" s="225"/>
      <c r="BZ2939" s="5"/>
      <c r="CA2939" s="92"/>
      <c r="CB2939" s="223"/>
      <c r="CC2939" s="2"/>
      <c r="CD2939" s="105"/>
      <c r="CE2939" s="169"/>
      <c r="CF2939" s="169"/>
      <c r="CG2939" s="169"/>
      <c r="CH2939" s="169"/>
      <c r="CI2939" s="169"/>
      <c r="CJ2939" s="169"/>
      <c r="CK2939" s="169"/>
    </row>
    <row r="2940" spans="2:89" x14ac:dyDescent="0.2">
      <c r="B2940" s="221">
        <v>2936</v>
      </c>
      <c r="C2940" s="68"/>
      <c r="D2940" s="186"/>
      <c r="E2940" s="187"/>
      <c r="F2940" s="188"/>
      <c r="G2940" s="92"/>
      <c r="H2940" s="92"/>
      <c r="I2940" s="92"/>
      <c r="J2940" s="92"/>
      <c r="K2940" s="92"/>
      <c r="L2940" s="92"/>
      <c r="M2940" s="92"/>
      <c r="N2940" s="92"/>
      <c r="O2940" s="92"/>
      <c r="P2940" s="92"/>
      <c r="Q2940" s="5"/>
      <c r="R2940" s="5"/>
      <c r="S2940" s="5"/>
      <c r="T2940" s="5"/>
      <c r="U2940" s="5"/>
      <c r="V2940" s="5"/>
      <c r="W2940" s="5"/>
      <c r="X2940" s="98"/>
      <c r="Y2940" s="92"/>
      <c r="Z2940" s="93"/>
      <c r="AA2940" s="2"/>
      <c r="AB2940" s="103"/>
      <c r="AC2940" s="103"/>
      <c r="AD2940" s="136"/>
      <c r="AE2940" s="98"/>
      <c r="AF2940" s="5"/>
      <c r="AG2940" s="92"/>
      <c r="AH2940" s="92"/>
      <c r="AI2940" s="98"/>
      <c r="AJ2940" s="92"/>
      <c r="AK2940" s="92"/>
      <c r="AL2940" s="92"/>
      <c r="AM2940" s="92"/>
      <c r="AN2940" s="98"/>
      <c r="AO2940" s="92"/>
      <c r="AP2940" s="92"/>
      <c r="AQ2940" s="92"/>
      <c r="AR2940" s="92"/>
      <c r="AS2940" s="98"/>
      <c r="AT2940" s="92"/>
      <c r="AU2940" s="92"/>
      <c r="AV2940" s="92"/>
      <c r="AW2940" s="92"/>
      <c r="AX2940" s="98"/>
      <c r="AY2940" s="92"/>
      <c r="AZ2940" s="92"/>
      <c r="BA2940" s="92"/>
      <c r="BB2940" s="92"/>
      <c r="BC2940" s="98"/>
      <c r="BD2940" s="92"/>
      <c r="BE2940" s="92"/>
      <c r="BF2940" s="92"/>
      <c r="BG2940" s="92"/>
      <c r="BH2940" s="98"/>
      <c r="BI2940" s="106"/>
      <c r="BJ2940" s="5"/>
      <c r="BK2940" s="5"/>
      <c r="BL2940" s="5"/>
      <c r="BM2940" s="100"/>
      <c r="BN2940" s="151"/>
      <c r="BO2940" s="98"/>
      <c r="BP2940" s="5"/>
      <c r="BQ2940" s="5"/>
      <c r="BR2940" s="5"/>
      <c r="BS2940" s="92"/>
      <c r="BT2940" s="223"/>
      <c r="BU2940" s="225"/>
      <c r="BV2940" s="5"/>
      <c r="BW2940" s="92"/>
      <c r="BX2940" s="223"/>
      <c r="BY2940" s="225"/>
      <c r="BZ2940" s="5"/>
      <c r="CA2940" s="92"/>
      <c r="CB2940" s="223"/>
      <c r="CC2940" s="2"/>
      <c r="CD2940" s="105"/>
      <c r="CE2940" s="169"/>
      <c r="CF2940" s="169"/>
      <c r="CG2940" s="169"/>
      <c r="CH2940" s="169"/>
      <c r="CI2940" s="169"/>
      <c r="CJ2940" s="169"/>
      <c r="CK2940" s="169"/>
    </row>
    <row r="2941" spans="2:89" x14ac:dyDescent="0.2">
      <c r="B2941" s="221">
        <v>2937</v>
      </c>
      <c r="C2941" s="68"/>
      <c r="D2941" s="186"/>
      <c r="E2941" s="187"/>
      <c r="F2941" s="188"/>
      <c r="G2941" s="92"/>
      <c r="H2941" s="92"/>
      <c r="I2941" s="92"/>
      <c r="J2941" s="92"/>
      <c r="K2941" s="92"/>
      <c r="L2941" s="92"/>
      <c r="M2941" s="92"/>
      <c r="N2941" s="92"/>
      <c r="O2941" s="92"/>
      <c r="P2941" s="92"/>
      <c r="Q2941" s="5"/>
      <c r="R2941" s="5"/>
      <c r="S2941" s="5"/>
      <c r="T2941" s="5"/>
      <c r="U2941" s="5"/>
      <c r="V2941" s="5"/>
      <c r="W2941" s="5"/>
      <c r="X2941" s="98"/>
      <c r="Y2941" s="92"/>
      <c r="Z2941" s="93"/>
      <c r="AA2941" s="2"/>
      <c r="AB2941" s="103"/>
      <c r="AC2941" s="103"/>
      <c r="AD2941" s="136"/>
      <c r="AE2941" s="98"/>
      <c r="AF2941" s="5"/>
      <c r="AG2941" s="92"/>
      <c r="AH2941" s="92"/>
      <c r="AI2941" s="98"/>
      <c r="AJ2941" s="92"/>
      <c r="AK2941" s="92"/>
      <c r="AL2941" s="92"/>
      <c r="AM2941" s="92"/>
      <c r="AN2941" s="98"/>
      <c r="AO2941" s="92"/>
      <c r="AP2941" s="92"/>
      <c r="AQ2941" s="92"/>
      <c r="AR2941" s="92"/>
      <c r="AS2941" s="98"/>
      <c r="AT2941" s="92"/>
      <c r="AU2941" s="92"/>
      <c r="AV2941" s="92"/>
      <c r="AW2941" s="92"/>
      <c r="AX2941" s="98"/>
      <c r="AY2941" s="92"/>
      <c r="AZ2941" s="92"/>
      <c r="BA2941" s="92"/>
      <c r="BB2941" s="92"/>
      <c r="BC2941" s="98"/>
      <c r="BD2941" s="92"/>
      <c r="BE2941" s="92"/>
      <c r="BF2941" s="92"/>
      <c r="BG2941" s="92"/>
      <c r="BH2941" s="98"/>
      <c r="BI2941" s="106"/>
      <c r="BJ2941" s="5"/>
      <c r="BK2941" s="5"/>
      <c r="BL2941" s="5"/>
      <c r="BM2941" s="100"/>
      <c r="BN2941" s="151"/>
      <c r="BO2941" s="98"/>
      <c r="BP2941" s="5"/>
      <c r="BQ2941" s="5"/>
      <c r="BR2941" s="5"/>
      <c r="BS2941" s="92"/>
      <c r="BT2941" s="223"/>
      <c r="BU2941" s="225"/>
      <c r="BV2941" s="5"/>
      <c r="BW2941" s="92"/>
      <c r="BX2941" s="223"/>
      <c r="BY2941" s="225"/>
      <c r="BZ2941" s="5"/>
      <c r="CA2941" s="92"/>
      <c r="CB2941" s="223"/>
      <c r="CC2941" s="2"/>
      <c r="CD2941" s="105"/>
      <c r="CE2941" s="169"/>
      <c r="CF2941" s="169"/>
      <c r="CG2941" s="169"/>
      <c r="CH2941" s="169"/>
      <c r="CI2941" s="169"/>
      <c r="CJ2941" s="169"/>
      <c r="CK2941" s="169"/>
    </row>
    <row r="2942" spans="2:89" x14ac:dyDescent="0.2">
      <c r="B2942" s="221">
        <v>2938</v>
      </c>
      <c r="C2942" s="68"/>
      <c r="D2942" s="186"/>
      <c r="E2942" s="187"/>
      <c r="F2942" s="188"/>
      <c r="G2942" s="92"/>
      <c r="H2942" s="92"/>
      <c r="I2942" s="92"/>
      <c r="J2942" s="92"/>
      <c r="K2942" s="92"/>
      <c r="L2942" s="92"/>
      <c r="M2942" s="92"/>
      <c r="N2942" s="92"/>
      <c r="O2942" s="92"/>
      <c r="P2942" s="92"/>
      <c r="Q2942" s="5"/>
      <c r="R2942" s="5"/>
      <c r="S2942" s="5"/>
      <c r="T2942" s="5"/>
      <c r="U2942" s="5"/>
      <c r="V2942" s="5"/>
      <c r="W2942" s="5"/>
      <c r="X2942" s="98"/>
      <c r="Y2942" s="92"/>
      <c r="Z2942" s="93"/>
      <c r="AA2942" s="2"/>
      <c r="AB2942" s="103"/>
      <c r="AC2942" s="103"/>
      <c r="AD2942" s="136"/>
      <c r="AE2942" s="98"/>
      <c r="AF2942" s="5"/>
      <c r="AG2942" s="92"/>
      <c r="AH2942" s="92"/>
      <c r="AI2942" s="98"/>
      <c r="AJ2942" s="92"/>
      <c r="AK2942" s="92"/>
      <c r="AL2942" s="92"/>
      <c r="AM2942" s="92"/>
      <c r="AN2942" s="98"/>
      <c r="AO2942" s="92"/>
      <c r="AP2942" s="92"/>
      <c r="AQ2942" s="92"/>
      <c r="AR2942" s="92"/>
      <c r="AS2942" s="98"/>
      <c r="AT2942" s="92"/>
      <c r="AU2942" s="92"/>
      <c r="AV2942" s="92"/>
      <c r="AW2942" s="92"/>
      <c r="AX2942" s="98"/>
      <c r="AY2942" s="92"/>
      <c r="AZ2942" s="92"/>
      <c r="BA2942" s="92"/>
      <c r="BB2942" s="92"/>
      <c r="BC2942" s="98"/>
      <c r="BD2942" s="92"/>
      <c r="BE2942" s="92"/>
      <c r="BF2942" s="92"/>
      <c r="BG2942" s="92"/>
      <c r="BH2942" s="98"/>
      <c r="BI2942" s="106"/>
      <c r="BJ2942" s="5"/>
      <c r="BK2942" s="5"/>
      <c r="BL2942" s="5"/>
      <c r="BM2942" s="100"/>
      <c r="BN2942" s="151"/>
      <c r="BO2942" s="98"/>
      <c r="BP2942" s="5"/>
      <c r="BQ2942" s="5"/>
      <c r="BR2942" s="5"/>
      <c r="BS2942" s="92"/>
      <c r="BT2942" s="223"/>
      <c r="BU2942" s="225"/>
      <c r="BV2942" s="5"/>
      <c r="BW2942" s="92"/>
      <c r="BX2942" s="223"/>
      <c r="BY2942" s="225"/>
      <c r="BZ2942" s="5"/>
      <c r="CA2942" s="92"/>
      <c r="CB2942" s="223"/>
      <c r="CC2942" s="2"/>
      <c r="CD2942" s="105"/>
      <c r="CE2942" s="169"/>
      <c r="CF2942" s="169"/>
      <c r="CG2942" s="169"/>
      <c r="CH2942" s="169"/>
      <c r="CI2942" s="169"/>
      <c r="CJ2942" s="169"/>
      <c r="CK2942" s="169"/>
    </row>
    <row r="2943" spans="2:89" x14ac:dyDescent="0.2">
      <c r="B2943" s="221">
        <v>2939</v>
      </c>
      <c r="C2943" s="68"/>
      <c r="D2943" s="186"/>
      <c r="E2943" s="187"/>
      <c r="F2943" s="188"/>
      <c r="G2943" s="92"/>
      <c r="H2943" s="92"/>
      <c r="I2943" s="92"/>
      <c r="J2943" s="92"/>
      <c r="K2943" s="92"/>
      <c r="L2943" s="92"/>
      <c r="M2943" s="92"/>
      <c r="N2943" s="92"/>
      <c r="O2943" s="92"/>
      <c r="P2943" s="92"/>
      <c r="Q2943" s="5"/>
      <c r="R2943" s="5"/>
      <c r="S2943" s="5"/>
      <c r="T2943" s="5"/>
      <c r="U2943" s="5"/>
      <c r="V2943" s="5"/>
      <c r="W2943" s="5"/>
      <c r="X2943" s="98"/>
      <c r="Y2943" s="92"/>
      <c r="Z2943" s="93"/>
      <c r="AA2943" s="2"/>
      <c r="AB2943" s="103"/>
      <c r="AC2943" s="103"/>
      <c r="AD2943" s="136"/>
      <c r="AE2943" s="98"/>
      <c r="AF2943" s="5"/>
      <c r="AG2943" s="92"/>
      <c r="AH2943" s="92"/>
      <c r="AI2943" s="98"/>
      <c r="AJ2943" s="92"/>
      <c r="AK2943" s="92"/>
      <c r="AL2943" s="92"/>
      <c r="AM2943" s="92"/>
      <c r="AN2943" s="98"/>
      <c r="AO2943" s="92"/>
      <c r="AP2943" s="92"/>
      <c r="AQ2943" s="92"/>
      <c r="AR2943" s="92"/>
      <c r="AS2943" s="98"/>
      <c r="AT2943" s="92"/>
      <c r="AU2943" s="92"/>
      <c r="AV2943" s="92"/>
      <c r="AW2943" s="92"/>
      <c r="AX2943" s="98"/>
      <c r="AY2943" s="92"/>
      <c r="AZ2943" s="92"/>
      <c r="BA2943" s="92"/>
      <c r="BB2943" s="92"/>
      <c r="BC2943" s="98"/>
      <c r="BD2943" s="92"/>
      <c r="BE2943" s="92"/>
      <c r="BF2943" s="92"/>
      <c r="BG2943" s="92"/>
      <c r="BH2943" s="98"/>
      <c r="BI2943" s="106"/>
      <c r="BJ2943" s="5"/>
      <c r="BK2943" s="5"/>
      <c r="BL2943" s="5"/>
      <c r="BM2943" s="100"/>
      <c r="BN2943" s="151"/>
      <c r="BO2943" s="98"/>
      <c r="BP2943" s="5"/>
      <c r="BQ2943" s="5"/>
      <c r="BR2943" s="5"/>
      <c r="BS2943" s="92"/>
      <c r="BT2943" s="223"/>
      <c r="BU2943" s="225"/>
      <c r="BV2943" s="5"/>
      <c r="BW2943" s="92"/>
      <c r="BX2943" s="223"/>
      <c r="BY2943" s="225"/>
      <c r="BZ2943" s="5"/>
      <c r="CA2943" s="92"/>
      <c r="CB2943" s="223"/>
      <c r="CC2943" s="2"/>
      <c r="CD2943" s="105"/>
      <c r="CE2943" s="169"/>
      <c r="CF2943" s="169"/>
      <c r="CG2943" s="169"/>
      <c r="CH2943" s="169"/>
      <c r="CI2943" s="169"/>
      <c r="CJ2943" s="169"/>
      <c r="CK2943" s="169"/>
    </row>
    <row r="2944" spans="2:89" x14ac:dyDescent="0.2">
      <c r="B2944" s="221">
        <v>2940</v>
      </c>
      <c r="C2944" s="68"/>
      <c r="D2944" s="186"/>
      <c r="E2944" s="187"/>
      <c r="F2944" s="188"/>
      <c r="G2944" s="92"/>
      <c r="H2944" s="92"/>
      <c r="I2944" s="92"/>
      <c r="J2944" s="92"/>
      <c r="K2944" s="92"/>
      <c r="L2944" s="92"/>
      <c r="M2944" s="92"/>
      <c r="N2944" s="92"/>
      <c r="O2944" s="92"/>
      <c r="P2944" s="92"/>
      <c r="Q2944" s="5"/>
      <c r="R2944" s="5"/>
      <c r="S2944" s="5"/>
      <c r="T2944" s="5"/>
      <c r="U2944" s="5"/>
      <c r="V2944" s="5"/>
      <c r="W2944" s="5"/>
      <c r="X2944" s="98"/>
      <c r="Y2944" s="92"/>
      <c r="Z2944" s="93"/>
      <c r="AA2944" s="2"/>
      <c r="AB2944" s="103"/>
      <c r="AC2944" s="103"/>
      <c r="AD2944" s="136"/>
      <c r="AE2944" s="98"/>
      <c r="AF2944" s="5"/>
      <c r="AG2944" s="92"/>
      <c r="AH2944" s="92"/>
      <c r="AI2944" s="98"/>
      <c r="AJ2944" s="92"/>
      <c r="AK2944" s="92"/>
      <c r="AL2944" s="92"/>
      <c r="AM2944" s="92"/>
      <c r="AN2944" s="98"/>
      <c r="AO2944" s="92"/>
      <c r="AP2944" s="92"/>
      <c r="AQ2944" s="92"/>
      <c r="AR2944" s="92"/>
      <c r="AS2944" s="98"/>
      <c r="AT2944" s="92"/>
      <c r="AU2944" s="92"/>
      <c r="AV2944" s="92"/>
      <c r="AW2944" s="92"/>
      <c r="AX2944" s="98"/>
      <c r="AY2944" s="92"/>
      <c r="AZ2944" s="92"/>
      <c r="BA2944" s="92"/>
      <c r="BB2944" s="92"/>
      <c r="BC2944" s="98"/>
      <c r="BD2944" s="92"/>
      <c r="BE2944" s="92"/>
      <c r="BF2944" s="92"/>
      <c r="BG2944" s="92"/>
      <c r="BH2944" s="98"/>
      <c r="BI2944" s="106"/>
      <c r="BJ2944" s="5"/>
      <c r="BK2944" s="5"/>
      <c r="BL2944" s="5"/>
      <c r="BM2944" s="100"/>
      <c r="BN2944" s="151"/>
      <c r="BO2944" s="98"/>
      <c r="BP2944" s="5"/>
      <c r="BQ2944" s="5"/>
      <c r="BR2944" s="5"/>
      <c r="BS2944" s="92"/>
      <c r="BT2944" s="223"/>
      <c r="BU2944" s="225"/>
      <c r="BV2944" s="5"/>
      <c r="BW2944" s="92"/>
      <c r="BX2944" s="223"/>
      <c r="BY2944" s="225"/>
      <c r="BZ2944" s="5"/>
      <c r="CA2944" s="92"/>
      <c r="CB2944" s="223"/>
      <c r="CC2944" s="2"/>
      <c r="CD2944" s="105"/>
      <c r="CE2944" s="169"/>
      <c r="CF2944" s="169"/>
      <c r="CG2944" s="169"/>
      <c r="CH2944" s="169"/>
      <c r="CI2944" s="169"/>
      <c r="CJ2944" s="169"/>
      <c r="CK2944" s="169"/>
    </row>
    <row r="2945" spans="2:89" x14ac:dyDescent="0.2">
      <c r="B2945" s="221">
        <v>2941</v>
      </c>
      <c r="C2945" s="68"/>
      <c r="D2945" s="186"/>
      <c r="E2945" s="187"/>
      <c r="F2945" s="188"/>
      <c r="G2945" s="92"/>
      <c r="H2945" s="92"/>
      <c r="I2945" s="92"/>
      <c r="J2945" s="92"/>
      <c r="K2945" s="92"/>
      <c r="L2945" s="92"/>
      <c r="M2945" s="92"/>
      <c r="N2945" s="92"/>
      <c r="O2945" s="92"/>
      <c r="P2945" s="92"/>
      <c r="Q2945" s="5"/>
      <c r="R2945" s="5"/>
      <c r="S2945" s="5"/>
      <c r="T2945" s="5"/>
      <c r="U2945" s="5"/>
      <c r="V2945" s="5"/>
      <c r="W2945" s="5"/>
      <c r="X2945" s="98"/>
      <c r="Y2945" s="92"/>
      <c r="Z2945" s="93"/>
      <c r="AA2945" s="2"/>
      <c r="AB2945" s="103"/>
      <c r="AC2945" s="103"/>
      <c r="AD2945" s="136"/>
      <c r="AE2945" s="98"/>
      <c r="AF2945" s="5"/>
      <c r="AG2945" s="92"/>
      <c r="AH2945" s="92"/>
      <c r="AI2945" s="98"/>
      <c r="AJ2945" s="92"/>
      <c r="AK2945" s="92"/>
      <c r="AL2945" s="92"/>
      <c r="AM2945" s="92"/>
      <c r="AN2945" s="98"/>
      <c r="AO2945" s="92"/>
      <c r="AP2945" s="92"/>
      <c r="AQ2945" s="92"/>
      <c r="AR2945" s="92"/>
      <c r="AS2945" s="98"/>
      <c r="AT2945" s="92"/>
      <c r="AU2945" s="92"/>
      <c r="AV2945" s="92"/>
      <c r="AW2945" s="92"/>
      <c r="AX2945" s="98"/>
      <c r="AY2945" s="92"/>
      <c r="AZ2945" s="92"/>
      <c r="BA2945" s="92"/>
      <c r="BB2945" s="92"/>
      <c r="BC2945" s="98"/>
      <c r="BD2945" s="92"/>
      <c r="BE2945" s="92"/>
      <c r="BF2945" s="92"/>
      <c r="BG2945" s="92"/>
      <c r="BH2945" s="98"/>
      <c r="BI2945" s="106"/>
      <c r="BJ2945" s="5"/>
      <c r="BK2945" s="5"/>
      <c r="BL2945" s="5"/>
      <c r="BM2945" s="100"/>
      <c r="BN2945" s="151"/>
      <c r="BO2945" s="98"/>
      <c r="BP2945" s="5"/>
      <c r="BQ2945" s="5"/>
      <c r="BR2945" s="5"/>
      <c r="BS2945" s="92"/>
      <c r="BT2945" s="223"/>
      <c r="BU2945" s="225"/>
      <c r="BV2945" s="5"/>
      <c r="BW2945" s="92"/>
      <c r="BX2945" s="223"/>
      <c r="BY2945" s="225"/>
      <c r="BZ2945" s="5"/>
      <c r="CA2945" s="92"/>
      <c r="CB2945" s="223"/>
      <c r="CC2945" s="2"/>
      <c r="CD2945" s="105"/>
      <c r="CE2945" s="169"/>
      <c r="CF2945" s="169"/>
      <c r="CG2945" s="169"/>
      <c r="CH2945" s="169"/>
      <c r="CI2945" s="169"/>
      <c r="CJ2945" s="169"/>
      <c r="CK2945" s="169"/>
    </row>
    <row r="2946" spans="2:89" x14ac:dyDescent="0.2">
      <c r="B2946" s="221">
        <v>2942</v>
      </c>
      <c r="C2946" s="68"/>
      <c r="D2946" s="186"/>
      <c r="E2946" s="187"/>
      <c r="F2946" s="188"/>
      <c r="G2946" s="92"/>
      <c r="H2946" s="92"/>
      <c r="I2946" s="92"/>
      <c r="J2946" s="92"/>
      <c r="K2946" s="92"/>
      <c r="L2946" s="92"/>
      <c r="M2946" s="92"/>
      <c r="N2946" s="92"/>
      <c r="O2946" s="92"/>
      <c r="P2946" s="92"/>
      <c r="Q2946" s="5"/>
      <c r="R2946" s="5"/>
      <c r="S2946" s="5"/>
      <c r="T2946" s="5"/>
      <c r="U2946" s="5"/>
      <c r="V2946" s="5"/>
      <c r="W2946" s="5"/>
      <c r="X2946" s="98"/>
      <c r="Y2946" s="92"/>
      <c r="Z2946" s="93"/>
      <c r="AA2946" s="2"/>
      <c r="AB2946" s="103"/>
      <c r="AC2946" s="103"/>
      <c r="AD2946" s="136"/>
      <c r="AE2946" s="98"/>
      <c r="AF2946" s="5"/>
      <c r="AG2946" s="92"/>
      <c r="AH2946" s="92"/>
      <c r="AI2946" s="98"/>
      <c r="AJ2946" s="92"/>
      <c r="AK2946" s="92"/>
      <c r="AL2946" s="92"/>
      <c r="AM2946" s="92"/>
      <c r="AN2946" s="98"/>
      <c r="AO2946" s="92"/>
      <c r="AP2946" s="92"/>
      <c r="AQ2946" s="92"/>
      <c r="AR2946" s="92"/>
      <c r="AS2946" s="98"/>
      <c r="AT2946" s="92"/>
      <c r="AU2946" s="92"/>
      <c r="AV2946" s="92"/>
      <c r="AW2946" s="92"/>
      <c r="AX2946" s="98"/>
      <c r="AY2946" s="92"/>
      <c r="AZ2946" s="92"/>
      <c r="BA2946" s="92"/>
      <c r="BB2946" s="92"/>
      <c r="BC2946" s="98"/>
      <c r="BD2946" s="92"/>
      <c r="BE2946" s="92"/>
      <c r="BF2946" s="92"/>
      <c r="BG2946" s="92"/>
      <c r="BH2946" s="98"/>
      <c r="BI2946" s="106"/>
      <c r="BJ2946" s="5"/>
      <c r="BK2946" s="5"/>
      <c r="BL2946" s="5"/>
      <c r="BM2946" s="100"/>
      <c r="BN2946" s="151"/>
      <c r="BO2946" s="98"/>
      <c r="BP2946" s="5"/>
      <c r="BQ2946" s="5"/>
      <c r="BR2946" s="5"/>
      <c r="BS2946" s="92"/>
      <c r="BT2946" s="223"/>
      <c r="BU2946" s="225"/>
      <c r="BV2946" s="5"/>
      <c r="BW2946" s="92"/>
      <c r="BX2946" s="223"/>
      <c r="BY2946" s="225"/>
      <c r="BZ2946" s="5"/>
      <c r="CA2946" s="92"/>
      <c r="CB2946" s="223"/>
      <c r="CC2946" s="2"/>
      <c r="CD2946" s="105"/>
      <c r="CE2946" s="169"/>
      <c r="CF2946" s="169"/>
      <c r="CG2946" s="169"/>
      <c r="CH2946" s="169"/>
      <c r="CI2946" s="169"/>
      <c r="CJ2946" s="169"/>
      <c r="CK2946" s="169"/>
    </row>
    <row r="2947" spans="2:89" x14ac:dyDescent="0.2">
      <c r="B2947" s="221">
        <v>2943</v>
      </c>
      <c r="C2947" s="68"/>
      <c r="D2947" s="186"/>
      <c r="E2947" s="187"/>
      <c r="F2947" s="188"/>
      <c r="G2947" s="92"/>
      <c r="H2947" s="92"/>
      <c r="I2947" s="92"/>
      <c r="J2947" s="92"/>
      <c r="K2947" s="92"/>
      <c r="L2947" s="92"/>
      <c r="M2947" s="92"/>
      <c r="N2947" s="92"/>
      <c r="O2947" s="92"/>
      <c r="P2947" s="92"/>
      <c r="Q2947" s="5"/>
      <c r="R2947" s="5"/>
      <c r="S2947" s="5"/>
      <c r="T2947" s="5"/>
      <c r="U2947" s="5"/>
      <c r="V2947" s="5"/>
      <c r="W2947" s="5"/>
      <c r="X2947" s="98"/>
      <c r="Y2947" s="92"/>
      <c r="Z2947" s="93"/>
      <c r="AA2947" s="2"/>
      <c r="AB2947" s="103"/>
      <c r="AC2947" s="103"/>
      <c r="AD2947" s="136"/>
      <c r="AE2947" s="98"/>
      <c r="AF2947" s="5"/>
      <c r="AG2947" s="92"/>
      <c r="AH2947" s="92"/>
      <c r="AI2947" s="98"/>
      <c r="AJ2947" s="92"/>
      <c r="AK2947" s="92"/>
      <c r="AL2947" s="92"/>
      <c r="AM2947" s="92"/>
      <c r="AN2947" s="98"/>
      <c r="AO2947" s="92"/>
      <c r="AP2947" s="92"/>
      <c r="AQ2947" s="92"/>
      <c r="AR2947" s="92"/>
      <c r="AS2947" s="98"/>
      <c r="AT2947" s="92"/>
      <c r="AU2947" s="92"/>
      <c r="AV2947" s="92"/>
      <c r="AW2947" s="92"/>
      <c r="AX2947" s="98"/>
      <c r="AY2947" s="92"/>
      <c r="AZ2947" s="92"/>
      <c r="BA2947" s="92"/>
      <c r="BB2947" s="92"/>
      <c r="BC2947" s="98"/>
      <c r="BD2947" s="92"/>
      <c r="BE2947" s="92"/>
      <c r="BF2947" s="92"/>
      <c r="BG2947" s="92"/>
      <c r="BH2947" s="98"/>
      <c r="BI2947" s="106"/>
      <c r="BJ2947" s="5"/>
      <c r="BK2947" s="5"/>
      <c r="BL2947" s="5"/>
      <c r="BM2947" s="100"/>
      <c r="BN2947" s="151"/>
      <c r="BO2947" s="98"/>
      <c r="BP2947" s="5"/>
      <c r="BQ2947" s="5"/>
      <c r="BR2947" s="5"/>
      <c r="BS2947" s="92"/>
      <c r="BT2947" s="223"/>
      <c r="BU2947" s="225"/>
      <c r="BV2947" s="5"/>
      <c r="BW2947" s="92"/>
      <c r="BX2947" s="223"/>
      <c r="BY2947" s="225"/>
      <c r="BZ2947" s="5"/>
      <c r="CA2947" s="92"/>
      <c r="CB2947" s="223"/>
      <c r="CC2947" s="2"/>
      <c r="CD2947" s="105"/>
      <c r="CE2947" s="169"/>
      <c r="CF2947" s="169"/>
      <c r="CG2947" s="169"/>
      <c r="CH2947" s="169"/>
      <c r="CI2947" s="169"/>
      <c r="CJ2947" s="169"/>
      <c r="CK2947" s="169"/>
    </row>
    <row r="2948" spans="2:89" x14ac:dyDescent="0.2">
      <c r="B2948" s="221">
        <v>2944</v>
      </c>
      <c r="C2948" s="68"/>
      <c r="D2948" s="186"/>
      <c r="E2948" s="187"/>
      <c r="F2948" s="188"/>
      <c r="G2948" s="92"/>
      <c r="H2948" s="92"/>
      <c r="I2948" s="92"/>
      <c r="J2948" s="92"/>
      <c r="K2948" s="92"/>
      <c r="L2948" s="92"/>
      <c r="M2948" s="92"/>
      <c r="N2948" s="92"/>
      <c r="O2948" s="92"/>
      <c r="P2948" s="92"/>
      <c r="Q2948" s="5"/>
      <c r="R2948" s="5"/>
      <c r="S2948" s="5"/>
      <c r="T2948" s="5"/>
      <c r="U2948" s="5"/>
      <c r="V2948" s="5"/>
      <c r="W2948" s="5"/>
      <c r="X2948" s="98"/>
      <c r="Y2948" s="92"/>
      <c r="Z2948" s="93"/>
      <c r="AA2948" s="2"/>
      <c r="AB2948" s="103"/>
      <c r="AC2948" s="103"/>
      <c r="AD2948" s="136"/>
      <c r="AE2948" s="98"/>
      <c r="AF2948" s="5"/>
      <c r="AG2948" s="92"/>
      <c r="AH2948" s="92"/>
      <c r="AI2948" s="98"/>
      <c r="AJ2948" s="92"/>
      <c r="AK2948" s="92"/>
      <c r="AL2948" s="92"/>
      <c r="AM2948" s="92"/>
      <c r="AN2948" s="98"/>
      <c r="AO2948" s="92"/>
      <c r="AP2948" s="92"/>
      <c r="AQ2948" s="92"/>
      <c r="AR2948" s="92"/>
      <c r="AS2948" s="98"/>
      <c r="AT2948" s="92"/>
      <c r="AU2948" s="92"/>
      <c r="AV2948" s="92"/>
      <c r="AW2948" s="92"/>
      <c r="AX2948" s="98"/>
      <c r="AY2948" s="92"/>
      <c r="AZ2948" s="92"/>
      <c r="BA2948" s="92"/>
      <c r="BB2948" s="92"/>
      <c r="BC2948" s="98"/>
      <c r="BD2948" s="92"/>
      <c r="BE2948" s="92"/>
      <c r="BF2948" s="92"/>
      <c r="BG2948" s="92"/>
      <c r="BH2948" s="98"/>
      <c r="BI2948" s="106"/>
      <c r="BJ2948" s="5"/>
      <c r="BK2948" s="5"/>
      <c r="BL2948" s="5"/>
      <c r="BM2948" s="100"/>
      <c r="BN2948" s="151"/>
      <c r="BO2948" s="98"/>
      <c r="BP2948" s="5"/>
      <c r="BQ2948" s="5"/>
      <c r="BR2948" s="5"/>
      <c r="BS2948" s="92"/>
      <c r="BT2948" s="223"/>
      <c r="BU2948" s="225"/>
      <c r="BV2948" s="5"/>
      <c r="BW2948" s="92"/>
      <c r="BX2948" s="223"/>
      <c r="BY2948" s="225"/>
      <c r="BZ2948" s="5"/>
      <c r="CA2948" s="92"/>
      <c r="CB2948" s="223"/>
      <c r="CC2948" s="2"/>
      <c r="CD2948" s="105"/>
      <c r="CE2948" s="169"/>
      <c r="CF2948" s="169"/>
      <c r="CG2948" s="169"/>
      <c r="CH2948" s="169"/>
      <c r="CI2948" s="169"/>
      <c r="CJ2948" s="169"/>
      <c r="CK2948" s="169"/>
    </row>
    <row r="2949" spans="2:89" x14ac:dyDescent="0.2">
      <c r="B2949" s="221">
        <v>2945</v>
      </c>
      <c r="C2949" s="68"/>
      <c r="D2949" s="186"/>
      <c r="E2949" s="187"/>
      <c r="F2949" s="188"/>
      <c r="G2949" s="92"/>
      <c r="H2949" s="92"/>
      <c r="I2949" s="92"/>
      <c r="J2949" s="92"/>
      <c r="K2949" s="92"/>
      <c r="L2949" s="92"/>
      <c r="M2949" s="92"/>
      <c r="N2949" s="92"/>
      <c r="O2949" s="92"/>
      <c r="P2949" s="92"/>
      <c r="Q2949" s="5"/>
      <c r="R2949" s="5"/>
      <c r="S2949" s="5"/>
      <c r="T2949" s="5"/>
      <c r="U2949" s="5"/>
      <c r="V2949" s="5"/>
      <c r="W2949" s="5"/>
      <c r="X2949" s="98"/>
      <c r="Y2949" s="92"/>
      <c r="Z2949" s="93"/>
      <c r="AA2949" s="2"/>
      <c r="AB2949" s="103"/>
      <c r="AC2949" s="103"/>
      <c r="AD2949" s="136"/>
      <c r="AE2949" s="98"/>
      <c r="AF2949" s="5"/>
      <c r="AG2949" s="92"/>
      <c r="AH2949" s="92"/>
      <c r="AI2949" s="98"/>
      <c r="AJ2949" s="92"/>
      <c r="AK2949" s="92"/>
      <c r="AL2949" s="92"/>
      <c r="AM2949" s="92"/>
      <c r="AN2949" s="98"/>
      <c r="AO2949" s="92"/>
      <c r="AP2949" s="92"/>
      <c r="AQ2949" s="92"/>
      <c r="AR2949" s="92"/>
      <c r="AS2949" s="98"/>
      <c r="AT2949" s="92"/>
      <c r="AU2949" s="92"/>
      <c r="AV2949" s="92"/>
      <c r="AW2949" s="92"/>
      <c r="AX2949" s="98"/>
      <c r="AY2949" s="92"/>
      <c r="AZ2949" s="92"/>
      <c r="BA2949" s="92"/>
      <c r="BB2949" s="92"/>
      <c r="BC2949" s="98"/>
      <c r="BD2949" s="92"/>
      <c r="BE2949" s="92"/>
      <c r="BF2949" s="92"/>
      <c r="BG2949" s="92"/>
      <c r="BH2949" s="98"/>
      <c r="BI2949" s="106"/>
      <c r="BJ2949" s="5"/>
      <c r="BK2949" s="5"/>
      <c r="BL2949" s="5"/>
      <c r="BM2949" s="100"/>
      <c r="BN2949" s="151"/>
      <c r="BO2949" s="98"/>
      <c r="BP2949" s="5"/>
      <c r="BQ2949" s="5"/>
      <c r="BR2949" s="5"/>
      <c r="BS2949" s="92"/>
      <c r="BT2949" s="223"/>
      <c r="BU2949" s="225"/>
      <c r="BV2949" s="5"/>
      <c r="BW2949" s="92"/>
      <c r="BX2949" s="223"/>
      <c r="BY2949" s="225"/>
      <c r="BZ2949" s="5"/>
      <c r="CA2949" s="92"/>
      <c r="CB2949" s="223"/>
      <c r="CC2949" s="2"/>
      <c r="CD2949" s="105"/>
      <c r="CE2949" s="169"/>
      <c r="CF2949" s="169"/>
      <c r="CG2949" s="169"/>
      <c r="CH2949" s="169"/>
      <c r="CI2949" s="169"/>
      <c r="CJ2949" s="169"/>
      <c r="CK2949" s="169"/>
    </row>
    <row r="2950" spans="2:89" x14ac:dyDescent="0.2">
      <c r="B2950" s="221">
        <v>2946</v>
      </c>
      <c r="C2950" s="68"/>
      <c r="D2950" s="186"/>
      <c r="E2950" s="187"/>
      <c r="F2950" s="188"/>
      <c r="G2950" s="92"/>
      <c r="H2950" s="92"/>
      <c r="I2950" s="92"/>
      <c r="J2950" s="92"/>
      <c r="K2950" s="92"/>
      <c r="L2950" s="92"/>
      <c r="M2950" s="92"/>
      <c r="N2950" s="92"/>
      <c r="O2950" s="92"/>
      <c r="P2950" s="92"/>
      <c r="Q2950" s="5"/>
      <c r="R2950" s="5"/>
      <c r="S2950" s="5"/>
      <c r="T2950" s="5"/>
      <c r="U2950" s="5"/>
      <c r="V2950" s="5"/>
      <c r="W2950" s="5"/>
      <c r="X2950" s="98"/>
      <c r="Y2950" s="92"/>
      <c r="Z2950" s="93"/>
      <c r="AA2950" s="2"/>
      <c r="AB2950" s="103"/>
      <c r="AC2950" s="103"/>
      <c r="AD2950" s="136"/>
      <c r="AE2950" s="98"/>
      <c r="AF2950" s="5"/>
      <c r="AG2950" s="92"/>
      <c r="AH2950" s="92"/>
      <c r="AI2950" s="98"/>
      <c r="AJ2950" s="92"/>
      <c r="AK2950" s="92"/>
      <c r="AL2950" s="92"/>
      <c r="AM2950" s="92"/>
      <c r="AN2950" s="98"/>
      <c r="AO2950" s="92"/>
      <c r="AP2950" s="92"/>
      <c r="AQ2950" s="92"/>
      <c r="AR2950" s="92"/>
      <c r="AS2950" s="98"/>
      <c r="AT2950" s="92"/>
      <c r="AU2950" s="92"/>
      <c r="AV2950" s="92"/>
      <c r="AW2950" s="92"/>
      <c r="AX2950" s="98"/>
      <c r="AY2950" s="92"/>
      <c r="AZ2950" s="92"/>
      <c r="BA2950" s="92"/>
      <c r="BB2950" s="92"/>
      <c r="BC2950" s="98"/>
      <c r="BD2950" s="92"/>
      <c r="BE2950" s="92"/>
      <c r="BF2950" s="92"/>
      <c r="BG2950" s="92"/>
      <c r="BH2950" s="98"/>
      <c r="BI2950" s="106"/>
      <c r="BJ2950" s="5"/>
      <c r="BK2950" s="5"/>
      <c r="BL2950" s="5"/>
      <c r="BM2950" s="100"/>
      <c r="BN2950" s="151"/>
      <c r="BO2950" s="98"/>
      <c r="BP2950" s="5"/>
      <c r="BQ2950" s="5"/>
      <c r="BR2950" s="5"/>
      <c r="BS2950" s="92"/>
      <c r="BT2950" s="223"/>
      <c r="BU2950" s="225"/>
      <c r="BV2950" s="5"/>
      <c r="BW2950" s="92"/>
      <c r="BX2950" s="223"/>
      <c r="BY2950" s="225"/>
      <c r="BZ2950" s="5"/>
      <c r="CA2950" s="92"/>
      <c r="CB2950" s="223"/>
      <c r="CC2950" s="2"/>
      <c r="CD2950" s="105"/>
      <c r="CE2950" s="169"/>
      <c r="CF2950" s="169"/>
      <c r="CG2950" s="169"/>
      <c r="CH2950" s="169"/>
      <c r="CI2950" s="169"/>
      <c r="CJ2950" s="169"/>
      <c r="CK2950" s="169"/>
    </row>
    <row r="2951" spans="2:89" x14ac:dyDescent="0.2">
      <c r="B2951" s="221">
        <v>2947</v>
      </c>
      <c r="C2951" s="68"/>
      <c r="D2951" s="186"/>
      <c r="E2951" s="187"/>
      <c r="F2951" s="188"/>
      <c r="G2951" s="92"/>
      <c r="H2951" s="92"/>
      <c r="I2951" s="92"/>
      <c r="J2951" s="92"/>
      <c r="K2951" s="92"/>
      <c r="L2951" s="92"/>
      <c r="M2951" s="92"/>
      <c r="N2951" s="92"/>
      <c r="O2951" s="92"/>
      <c r="P2951" s="92"/>
      <c r="Q2951" s="5"/>
      <c r="R2951" s="5"/>
      <c r="S2951" s="5"/>
      <c r="T2951" s="5"/>
      <c r="U2951" s="5"/>
      <c r="V2951" s="5"/>
      <c r="W2951" s="5"/>
      <c r="X2951" s="98"/>
      <c r="Y2951" s="92"/>
      <c r="Z2951" s="93"/>
      <c r="AA2951" s="2"/>
      <c r="AB2951" s="103"/>
      <c r="AC2951" s="103"/>
      <c r="AD2951" s="136"/>
      <c r="AE2951" s="98"/>
      <c r="AF2951" s="5"/>
      <c r="AG2951" s="92"/>
      <c r="AH2951" s="92"/>
      <c r="AI2951" s="98"/>
      <c r="AJ2951" s="92"/>
      <c r="AK2951" s="92"/>
      <c r="AL2951" s="92"/>
      <c r="AM2951" s="92"/>
      <c r="AN2951" s="98"/>
      <c r="AO2951" s="92"/>
      <c r="AP2951" s="92"/>
      <c r="AQ2951" s="92"/>
      <c r="AR2951" s="92"/>
      <c r="AS2951" s="98"/>
      <c r="AT2951" s="92"/>
      <c r="AU2951" s="92"/>
      <c r="AV2951" s="92"/>
      <c r="AW2951" s="92"/>
      <c r="AX2951" s="98"/>
      <c r="AY2951" s="92"/>
      <c r="AZ2951" s="92"/>
      <c r="BA2951" s="92"/>
      <c r="BB2951" s="92"/>
      <c r="BC2951" s="98"/>
      <c r="BD2951" s="92"/>
      <c r="BE2951" s="92"/>
      <c r="BF2951" s="92"/>
      <c r="BG2951" s="92"/>
      <c r="BH2951" s="98"/>
      <c r="BI2951" s="106"/>
      <c r="BJ2951" s="5"/>
      <c r="BK2951" s="5"/>
      <c r="BL2951" s="5"/>
      <c r="BM2951" s="100"/>
      <c r="BN2951" s="151"/>
      <c r="BO2951" s="98"/>
      <c r="BP2951" s="5"/>
      <c r="BQ2951" s="5"/>
      <c r="BR2951" s="5"/>
      <c r="BS2951" s="92"/>
      <c r="BT2951" s="223"/>
      <c r="BU2951" s="225"/>
      <c r="BV2951" s="5"/>
      <c r="BW2951" s="92"/>
      <c r="BX2951" s="223"/>
      <c r="BY2951" s="225"/>
      <c r="BZ2951" s="5"/>
      <c r="CA2951" s="92"/>
      <c r="CB2951" s="223"/>
      <c r="CC2951" s="2"/>
      <c r="CD2951" s="105"/>
      <c r="CE2951" s="169"/>
      <c r="CF2951" s="169"/>
      <c r="CG2951" s="169"/>
      <c r="CH2951" s="169"/>
      <c r="CI2951" s="169"/>
      <c r="CJ2951" s="169"/>
      <c r="CK2951" s="169"/>
    </row>
    <row r="2952" spans="2:89" x14ac:dyDescent="0.2">
      <c r="B2952" s="221">
        <v>2948</v>
      </c>
      <c r="C2952" s="68"/>
      <c r="D2952" s="186"/>
      <c r="E2952" s="187"/>
      <c r="F2952" s="188"/>
      <c r="G2952" s="92"/>
      <c r="H2952" s="92"/>
      <c r="I2952" s="92"/>
      <c r="J2952" s="92"/>
      <c r="K2952" s="92"/>
      <c r="L2952" s="92"/>
      <c r="M2952" s="92"/>
      <c r="N2952" s="92"/>
      <c r="O2952" s="92"/>
      <c r="P2952" s="92"/>
      <c r="Q2952" s="5"/>
      <c r="R2952" s="5"/>
      <c r="S2952" s="5"/>
      <c r="T2952" s="5"/>
      <c r="U2952" s="5"/>
      <c r="V2952" s="5"/>
      <c r="W2952" s="5"/>
      <c r="X2952" s="98"/>
      <c r="Y2952" s="92"/>
      <c r="Z2952" s="93"/>
      <c r="AA2952" s="2"/>
      <c r="AB2952" s="103"/>
      <c r="AC2952" s="103"/>
      <c r="AD2952" s="136"/>
      <c r="AE2952" s="98"/>
      <c r="AF2952" s="5"/>
      <c r="AG2952" s="92"/>
      <c r="AH2952" s="92"/>
      <c r="AI2952" s="98"/>
      <c r="AJ2952" s="92"/>
      <c r="AK2952" s="92"/>
      <c r="AL2952" s="92"/>
      <c r="AM2952" s="92"/>
      <c r="AN2952" s="98"/>
      <c r="AO2952" s="92"/>
      <c r="AP2952" s="92"/>
      <c r="AQ2952" s="92"/>
      <c r="AR2952" s="92"/>
      <c r="AS2952" s="98"/>
      <c r="AT2952" s="92"/>
      <c r="AU2952" s="92"/>
      <c r="AV2952" s="92"/>
      <c r="AW2952" s="92"/>
      <c r="AX2952" s="98"/>
      <c r="AY2952" s="92"/>
      <c r="AZ2952" s="92"/>
      <c r="BA2952" s="92"/>
      <c r="BB2952" s="92"/>
      <c r="BC2952" s="98"/>
      <c r="BD2952" s="92"/>
      <c r="BE2952" s="92"/>
      <c r="BF2952" s="92"/>
      <c r="BG2952" s="92"/>
      <c r="BH2952" s="98"/>
      <c r="BI2952" s="106"/>
      <c r="BJ2952" s="5"/>
      <c r="BK2952" s="5"/>
      <c r="BL2952" s="5"/>
      <c r="BM2952" s="100"/>
      <c r="BN2952" s="151"/>
      <c r="BO2952" s="98"/>
      <c r="BP2952" s="5"/>
      <c r="BQ2952" s="5"/>
      <c r="BR2952" s="5"/>
      <c r="BS2952" s="92"/>
      <c r="BT2952" s="223"/>
      <c r="BU2952" s="225"/>
      <c r="BV2952" s="5"/>
      <c r="BW2952" s="92"/>
      <c r="BX2952" s="223"/>
      <c r="BY2952" s="225"/>
      <c r="BZ2952" s="5"/>
      <c r="CA2952" s="92"/>
      <c r="CB2952" s="223"/>
      <c r="CC2952" s="2"/>
      <c r="CD2952" s="105"/>
      <c r="CE2952" s="169"/>
      <c r="CF2952" s="169"/>
      <c r="CG2952" s="169"/>
      <c r="CH2952" s="169"/>
      <c r="CI2952" s="169"/>
      <c r="CJ2952" s="169"/>
      <c r="CK2952" s="169"/>
    </row>
    <row r="2953" spans="2:89" x14ac:dyDescent="0.2">
      <c r="B2953" s="221">
        <v>2949</v>
      </c>
      <c r="C2953" s="68"/>
      <c r="D2953" s="186"/>
      <c r="E2953" s="187"/>
      <c r="F2953" s="188"/>
      <c r="G2953" s="92"/>
      <c r="H2953" s="92"/>
      <c r="I2953" s="92"/>
      <c r="J2953" s="92"/>
      <c r="K2953" s="92"/>
      <c r="L2953" s="92"/>
      <c r="M2953" s="92"/>
      <c r="N2953" s="92"/>
      <c r="O2953" s="92"/>
      <c r="P2953" s="92"/>
      <c r="Q2953" s="5"/>
      <c r="R2953" s="5"/>
      <c r="S2953" s="5"/>
      <c r="T2953" s="5"/>
      <c r="U2953" s="5"/>
      <c r="V2953" s="5"/>
      <c r="W2953" s="5"/>
      <c r="X2953" s="98"/>
      <c r="Y2953" s="92"/>
      <c r="Z2953" s="93"/>
      <c r="AA2953" s="2"/>
      <c r="AB2953" s="103"/>
      <c r="AC2953" s="103"/>
      <c r="AD2953" s="136"/>
      <c r="AE2953" s="98"/>
      <c r="AF2953" s="5"/>
      <c r="AG2953" s="92"/>
      <c r="AH2953" s="92"/>
      <c r="AI2953" s="98"/>
      <c r="AJ2953" s="92"/>
      <c r="AK2953" s="92"/>
      <c r="AL2953" s="92"/>
      <c r="AM2953" s="92"/>
      <c r="AN2953" s="98"/>
      <c r="AO2953" s="92"/>
      <c r="AP2953" s="92"/>
      <c r="AQ2953" s="92"/>
      <c r="AR2953" s="92"/>
      <c r="AS2953" s="98"/>
      <c r="AT2953" s="92"/>
      <c r="AU2953" s="92"/>
      <c r="AV2953" s="92"/>
      <c r="AW2953" s="92"/>
      <c r="AX2953" s="98"/>
      <c r="AY2953" s="92"/>
      <c r="AZ2953" s="92"/>
      <c r="BA2953" s="92"/>
      <c r="BB2953" s="92"/>
      <c r="BC2953" s="98"/>
      <c r="BD2953" s="92"/>
      <c r="BE2953" s="92"/>
      <c r="BF2953" s="92"/>
      <c r="BG2953" s="92"/>
      <c r="BH2953" s="98"/>
      <c r="BI2953" s="106"/>
      <c r="BJ2953" s="5"/>
      <c r="BK2953" s="5"/>
      <c r="BL2953" s="5"/>
      <c r="BM2953" s="100"/>
      <c r="BN2953" s="151"/>
      <c r="BO2953" s="98"/>
      <c r="BP2953" s="5"/>
      <c r="BQ2953" s="5"/>
      <c r="BR2953" s="5"/>
      <c r="BS2953" s="92"/>
      <c r="BT2953" s="223"/>
      <c r="BU2953" s="225"/>
      <c r="BV2953" s="5"/>
      <c r="BW2953" s="92"/>
      <c r="BX2953" s="223"/>
      <c r="BY2953" s="225"/>
      <c r="BZ2953" s="5"/>
      <c r="CA2953" s="92"/>
      <c r="CB2953" s="223"/>
      <c r="CC2953" s="2"/>
      <c r="CD2953" s="105"/>
      <c r="CE2953" s="169"/>
      <c r="CF2953" s="169"/>
      <c r="CG2953" s="169"/>
      <c r="CH2953" s="169"/>
      <c r="CI2953" s="169"/>
      <c r="CJ2953" s="169"/>
      <c r="CK2953" s="169"/>
    </row>
    <row r="2954" spans="2:89" x14ac:dyDescent="0.2">
      <c r="B2954" s="221">
        <v>2950</v>
      </c>
      <c r="C2954" s="68"/>
      <c r="D2954" s="186"/>
      <c r="E2954" s="187"/>
      <c r="F2954" s="188"/>
      <c r="G2954" s="92"/>
      <c r="H2954" s="92"/>
      <c r="I2954" s="92"/>
      <c r="J2954" s="92"/>
      <c r="K2954" s="92"/>
      <c r="L2954" s="92"/>
      <c r="M2954" s="92"/>
      <c r="N2954" s="92"/>
      <c r="O2954" s="92"/>
      <c r="P2954" s="92"/>
      <c r="Q2954" s="5"/>
      <c r="R2954" s="5"/>
      <c r="S2954" s="5"/>
      <c r="T2954" s="5"/>
      <c r="U2954" s="5"/>
      <c r="V2954" s="5"/>
      <c r="W2954" s="5"/>
      <c r="X2954" s="98"/>
      <c r="Y2954" s="92"/>
      <c r="Z2954" s="93"/>
      <c r="AA2954" s="2"/>
      <c r="AB2954" s="103"/>
      <c r="AC2954" s="103"/>
      <c r="AD2954" s="136"/>
      <c r="AE2954" s="98"/>
      <c r="AF2954" s="5"/>
      <c r="AG2954" s="92"/>
      <c r="AH2954" s="92"/>
      <c r="AI2954" s="98"/>
      <c r="AJ2954" s="92"/>
      <c r="AK2954" s="92"/>
      <c r="AL2954" s="92"/>
      <c r="AM2954" s="92"/>
      <c r="AN2954" s="98"/>
      <c r="AO2954" s="92"/>
      <c r="AP2954" s="92"/>
      <c r="AQ2954" s="92"/>
      <c r="AR2954" s="92"/>
      <c r="AS2954" s="98"/>
      <c r="AT2954" s="92"/>
      <c r="AU2954" s="92"/>
      <c r="AV2954" s="92"/>
      <c r="AW2954" s="92"/>
      <c r="AX2954" s="98"/>
      <c r="AY2954" s="92"/>
      <c r="AZ2954" s="92"/>
      <c r="BA2954" s="92"/>
      <c r="BB2954" s="92"/>
      <c r="BC2954" s="98"/>
      <c r="BD2954" s="92"/>
      <c r="BE2954" s="92"/>
      <c r="BF2954" s="92"/>
      <c r="BG2954" s="92"/>
      <c r="BH2954" s="98"/>
      <c r="BI2954" s="106"/>
      <c r="BJ2954" s="5"/>
      <c r="BK2954" s="5"/>
      <c r="BL2954" s="5"/>
      <c r="BM2954" s="100"/>
      <c r="BN2954" s="151"/>
      <c r="BO2954" s="98"/>
      <c r="BP2954" s="5"/>
      <c r="BQ2954" s="5"/>
      <c r="BR2954" s="5"/>
      <c r="BS2954" s="92"/>
      <c r="BT2954" s="223"/>
      <c r="BU2954" s="225"/>
      <c r="BV2954" s="5"/>
      <c r="BW2954" s="92"/>
      <c r="BX2954" s="223"/>
      <c r="BY2954" s="225"/>
      <c r="BZ2954" s="5"/>
      <c r="CA2954" s="92"/>
      <c r="CB2954" s="223"/>
      <c r="CC2954" s="2"/>
      <c r="CD2954" s="105"/>
      <c r="CE2954" s="169"/>
      <c r="CF2954" s="169"/>
      <c r="CG2954" s="169"/>
      <c r="CH2954" s="169"/>
      <c r="CI2954" s="169"/>
      <c r="CJ2954" s="169"/>
      <c r="CK2954" s="169"/>
    </row>
    <row r="2955" spans="2:89" x14ac:dyDescent="0.2">
      <c r="B2955" s="221">
        <v>2951</v>
      </c>
      <c r="C2955" s="68"/>
      <c r="D2955" s="186"/>
      <c r="E2955" s="187"/>
      <c r="F2955" s="188"/>
      <c r="G2955" s="92"/>
      <c r="H2955" s="92"/>
      <c r="I2955" s="92"/>
      <c r="J2955" s="92"/>
      <c r="K2955" s="92"/>
      <c r="L2955" s="92"/>
      <c r="M2955" s="92"/>
      <c r="N2955" s="92"/>
      <c r="O2955" s="92"/>
      <c r="P2955" s="92"/>
      <c r="Q2955" s="5"/>
      <c r="R2955" s="5"/>
      <c r="S2955" s="5"/>
      <c r="T2955" s="5"/>
      <c r="U2955" s="5"/>
      <c r="V2955" s="5"/>
      <c r="W2955" s="5"/>
      <c r="X2955" s="98"/>
      <c r="Y2955" s="92"/>
      <c r="Z2955" s="93"/>
      <c r="AA2955" s="2"/>
      <c r="AB2955" s="103"/>
      <c r="AC2955" s="103"/>
      <c r="AD2955" s="136"/>
      <c r="AE2955" s="98"/>
      <c r="AF2955" s="5"/>
      <c r="AG2955" s="92"/>
      <c r="AH2955" s="92"/>
      <c r="AI2955" s="98"/>
      <c r="AJ2955" s="92"/>
      <c r="AK2955" s="92"/>
      <c r="AL2955" s="92"/>
      <c r="AM2955" s="92"/>
      <c r="AN2955" s="98"/>
      <c r="AO2955" s="92"/>
      <c r="AP2955" s="92"/>
      <c r="AQ2955" s="92"/>
      <c r="AR2955" s="92"/>
      <c r="AS2955" s="98"/>
      <c r="AT2955" s="92"/>
      <c r="AU2955" s="92"/>
      <c r="AV2955" s="92"/>
      <c r="AW2955" s="92"/>
      <c r="AX2955" s="98"/>
      <c r="AY2955" s="92"/>
      <c r="AZ2955" s="92"/>
      <c r="BA2955" s="92"/>
      <c r="BB2955" s="92"/>
      <c r="BC2955" s="98"/>
      <c r="BD2955" s="92"/>
      <c r="BE2955" s="92"/>
      <c r="BF2955" s="92"/>
      <c r="BG2955" s="92"/>
      <c r="BH2955" s="98"/>
      <c r="BI2955" s="106"/>
      <c r="BJ2955" s="5"/>
      <c r="BK2955" s="5"/>
      <c r="BL2955" s="5"/>
      <c r="BM2955" s="100"/>
      <c r="BN2955" s="151"/>
      <c r="BO2955" s="98"/>
      <c r="BP2955" s="5"/>
      <c r="BQ2955" s="5"/>
      <c r="BR2955" s="5"/>
      <c r="BS2955" s="92"/>
      <c r="BT2955" s="223"/>
      <c r="BU2955" s="225"/>
      <c r="BV2955" s="5"/>
      <c r="BW2955" s="92"/>
      <c r="BX2955" s="223"/>
      <c r="BY2955" s="225"/>
      <c r="BZ2955" s="5"/>
      <c r="CA2955" s="92"/>
      <c r="CB2955" s="223"/>
      <c r="CC2955" s="2"/>
      <c r="CD2955" s="105"/>
      <c r="CE2955" s="169"/>
      <c r="CF2955" s="169"/>
      <c r="CG2955" s="169"/>
      <c r="CH2955" s="169"/>
      <c r="CI2955" s="169"/>
      <c r="CJ2955" s="169"/>
      <c r="CK2955" s="169"/>
    </row>
    <row r="2956" spans="2:89" x14ac:dyDescent="0.2">
      <c r="B2956" s="221">
        <v>2952</v>
      </c>
      <c r="C2956" s="68"/>
      <c r="D2956" s="186"/>
      <c r="E2956" s="187"/>
      <c r="F2956" s="188"/>
      <c r="G2956" s="92"/>
      <c r="H2956" s="92"/>
      <c r="I2956" s="92"/>
      <c r="J2956" s="92"/>
      <c r="K2956" s="92"/>
      <c r="L2956" s="92"/>
      <c r="M2956" s="92"/>
      <c r="N2956" s="92"/>
      <c r="O2956" s="92"/>
      <c r="P2956" s="92"/>
      <c r="Q2956" s="5"/>
      <c r="R2956" s="5"/>
      <c r="S2956" s="5"/>
      <c r="T2956" s="5"/>
      <c r="U2956" s="5"/>
      <c r="V2956" s="5"/>
      <c r="W2956" s="5"/>
      <c r="X2956" s="98"/>
      <c r="Y2956" s="92"/>
      <c r="Z2956" s="93"/>
      <c r="AA2956" s="2"/>
      <c r="AB2956" s="103"/>
      <c r="AC2956" s="103"/>
      <c r="AD2956" s="136"/>
      <c r="AE2956" s="98"/>
      <c r="AF2956" s="5"/>
      <c r="AG2956" s="92"/>
      <c r="AH2956" s="92"/>
      <c r="AI2956" s="98"/>
      <c r="AJ2956" s="92"/>
      <c r="AK2956" s="92"/>
      <c r="AL2956" s="92"/>
      <c r="AM2956" s="92"/>
      <c r="AN2956" s="98"/>
      <c r="AO2956" s="92"/>
      <c r="AP2956" s="92"/>
      <c r="AQ2956" s="92"/>
      <c r="AR2956" s="92"/>
      <c r="AS2956" s="98"/>
      <c r="AT2956" s="92"/>
      <c r="AU2956" s="92"/>
      <c r="AV2956" s="92"/>
      <c r="AW2956" s="92"/>
      <c r="AX2956" s="98"/>
      <c r="AY2956" s="92"/>
      <c r="AZ2956" s="92"/>
      <c r="BA2956" s="92"/>
      <c r="BB2956" s="92"/>
      <c r="BC2956" s="98"/>
      <c r="BD2956" s="92"/>
      <c r="BE2956" s="92"/>
      <c r="BF2956" s="92"/>
      <c r="BG2956" s="92"/>
      <c r="BH2956" s="98"/>
      <c r="BI2956" s="106"/>
      <c r="BJ2956" s="5"/>
      <c r="BK2956" s="5"/>
      <c r="BL2956" s="5"/>
      <c r="BM2956" s="100"/>
      <c r="BN2956" s="151"/>
      <c r="BO2956" s="98"/>
      <c r="BP2956" s="5"/>
      <c r="BQ2956" s="5"/>
      <c r="BR2956" s="5"/>
      <c r="BS2956" s="92"/>
      <c r="BT2956" s="223"/>
      <c r="BU2956" s="225"/>
      <c r="BV2956" s="5"/>
      <c r="BW2956" s="92"/>
      <c r="BX2956" s="223"/>
      <c r="BY2956" s="225"/>
      <c r="BZ2956" s="5"/>
      <c r="CA2956" s="92"/>
      <c r="CB2956" s="223"/>
      <c r="CC2956" s="2"/>
      <c r="CD2956" s="105"/>
      <c r="CE2956" s="169"/>
      <c r="CF2956" s="169"/>
      <c r="CG2956" s="169"/>
      <c r="CH2956" s="169"/>
      <c r="CI2956" s="169"/>
      <c r="CJ2956" s="169"/>
      <c r="CK2956" s="169"/>
    </row>
    <row r="2957" spans="2:89" x14ac:dyDescent="0.2">
      <c r="B2957" s="221">
        <v>2953</v>
      </c>
      <c r="C2957" s="68"/>
      <c r="D2957" s="186"/>
      <c r="E2957" s="187"/>
      <c r="F2957" s="188"/>
      <c r="G2957" s="92"/>
      <c r="H2957" s="92"/>
      <c r="I2957" s="92"/>
      <c r="J2957" s="92"/>
      <c r="K2957" s="92"/>
      <c r="L2957" s="92"/>
      <c r="M2957" s="92"/>
      <c r="N2957" s="92"/>
      <c r="O2957" s="92"/>
      <c r="P2957" s="92"/>
      <c r="Q2957" s="5"/>
      <c r="R2957" s="5"/>
      <c r="S2957" s="5"/>
      <c r="T2957" s="5"/>
      <c r="U2957" s="5"/>
      <c r="V2957" s="5"/>
      <c r="W2957" s="5"/>
      <c r="X2957" s="98"/>
      <c r="Y2957" s="92"/>
      <c r="Z2957" s="93"/>
      <c r="AA2957" s="2"/>
      <c r="AB2957" s="103"/>
      <c r="AC2957" s="103"/>
      <c r="AD2957" s="136"/>
      <c r="AE2957" s="98"/>
      <c r="AF2957" s="5"/>
      <c r="AG2957" s="92"/>
      <c r="AH2957" s="92"/>
      <c r="AI2957" s="98"/>
      <c r="AJ2957" s="92"/>
      <c r="AK2957" s="92"/>
      <c r="AL2957" s="92"/>
      <c r="AM2957" s="92"/>
      <c r="AN2957" s="98"/>
      <c r="AO2957" s="92"/>
      <c r="AP2957" s="92"/>
      <c r="AQ2957" s="92"/>
      <c r="AR2957" s="92"/>
      <c r="AS2957" s="98"/>
      <c r="AT2957" s="92"/>
      <c r="AU2957" s="92"/>
      <c r="AV2957" s="92"/>
      <c r="AW2957" s="92"/>
      <c r="AX2957" s="98"/>
      <c r="AY2957" s="92"/>
      <c r="AZ2957" s="92"/>
      <c r="BA2957" s="92"/>
      <c r="BB2957" s="92"/>
      <c r="BC2957" s="98"/>
      <c r="BD2957" s="92"/>
      <c r="BE2957" s="92"/>
      <c r="BF2957" s="92"/>
      <c r="BG2957" s="92"/>
      <c r="BH2957" s="98"/>
      <c r="BI2957" s="106"/>
      <c r="BJ2957" s="5"/>
      <c r="BK2957" s="5"/>
      <c r="BL2957" s="5"/>
      <c r="BM2957" s="100"/>
      <c r="BN2957" s="151"/>
      <c r="BO2957" s="98"/>
      <c r="BP2957" s="5"/>
      <c r="BQ2957" s="5"/>
      <c r="BR2957" s="5"/>
      <c r="BS2957" s="92"/>
      <c r="BT2957" s="223"/>
      <c r="BU2957" s="225"/>
      <c r="BV2957" s="5"/>
      <c r="BW2957" s="92"/>
      <c r="BX2957" s="223"/>
      <c r="BY2957" s="225"/>
      <c r="BZ2957" s="5"/>
      <c r="CA2957" s="92"/>
      <c r="CB2957" s="223"/>
      <c r="CC2957" s="2"/>
      <c r="CD2957" s="105"/>
      <c r="CE2957" s="169"/>
      <c r="CF2957" s="169"/>
      <c r="CG2957" s="169"/>
      <c r="CH2957" s="169"/>
      <c r="CI2957" s="169"/>
      <c r="CJ2957" s="169"/>
      <c r="CK2957" s="169"/>
    </row>
    <row r="2958" spans="2:89" x14ac:dyDescent="0.2">
      <c r="B2958" s="221">
        <v>2954</v>
      </c>
      <c r="C2958" s="68"/>
      <c r="D2958" s="186"/>
      <c r="E2958" s="187"/>
      <c r="F2958" s="188"/>
      <c r="G2958" s="92"/>
      <c r="H2958" s="92"/>
      <c r="I2958" s="92"/>
      <c r="J2958" s="92"/>
      <c r="K2958" s="92"/>
      <c r="L2958" s="92"/>
      <c r="M2958" s="92"/>
      <c r="N2958" s="92"/>
      <c r="O2958" s="92"/>
      <c r="P2958" s="92"/>
      <c r="Q2958" s="5"/>
      <c r="R2958" s="5"/>
      <c r="S2958" s="5"/>
      <c r="T2958" s="5"/>
      <c r="U2958" s="5"/>
      <c r="V2958" s="5"/>
      <c r="W2958" s="5"/>
      <c r="X2958" s="98"/>
      <c r="Y2958" s="92"/>
      <c r="Z2958" s="93"/>
      <c r="AA2958" s="2"/>
      <c r="AB2958" s="103"/>
      <c r="AC2958" s="103"/>
      <c r="AD2958" s="136"/>
      <c r="AE2958" s="98"/>
      <c r="AF2958" s="5"/>
      <c r="AG2958" s="92"/>
      <c r="AH2958" s="92"/>
      <c r="AI2958" s="98"/>
      <c r="AJ2958" s="92"/>
      <c r="AK2958" s="92"/>
      <c r="AL2958" s="92"/>
      <c r="AM2958" s="92"/>
      <c r="AN2958" s="98"/>
      <c r="AO2958" s="92"/>
      <c r="AP2958" s="92"/>
      <c r="AQ2958" s="92"/>
      <c r="AR2958" s="92"/>
      <c r="AS2958" s="98"/>
      <c r="AT2958" s="92"/>
      <c r="AU2958" s="92"/>
      <c r="AV2958" s="92"/>
      <c r="AW2958" s="92"/>
      <c r="AX2958" s="98"/>
      <c r="AY2958" s="92"/>
      <c r="AZ2958" s="92"/>
      <c r="BA2958" s="92"/>
      <c r="BB2958" s="92"/>
      <c r="BC2958" s="98"/>
      <c r="BD2958" s="92"/>
      <c r="BE2958" s="92"/>
      <c r="BF2958" s="92"/>
      <c r="BG2958" s="92"/>
      <c r="BH2958" s="98"/>
      <c r="BI2958" s="106"/>
      <c r="BJ2958" s="5"/>
      <c r="BK2958" s="5"/>
      <c r="BL2958" s="5"/>
      <c r="BM2958" s="100"/>
      <c r="BN2958" s="151"/>
      <c r="BO2958" s="98"/>
      <c r="BP2958" s="5"/>
      <c r="BQ2958" s="5"/>
      <c r="BR2958" s="5"/>
      <c r="BS2958" s="92"/>
      <c r="BT2958" s="223"/>
      <c r="BU2958" s="225"/>
      <c r="BV2958" s="5"/>
      <c r="BW2958" s="92"/>
      <c r="BX2958" s="223"/>
      <c r="BY2958" s="225"/>
      <c r="BZ2958" s="5"/>
      <c r="CA2958" s="92"/>
      <c r="CB2958" s="223"/>
      <c r="CC2958" s="2"/>
      <c r="CD2958" s="105"/>
      <c r="CE2958" s="169"/>
      <c r="CF2958" s="169"/>
      <c r="CG2958" s="169"/>
      <c r="CH2958" s="169"/>
      <c r="CI2958" s="169"/>
      <c r="CJ2958" s="169"/>
      <c r="CK2958" s="169"/>
    </row>
    <row r="2959" spans="2:89" x14ac:dyDescent="0.2">
      <c r="B2959" s="221">
        <v>2955</v>
      </c>
      <c r="C2959" s="68"/>
      <c r="D2959" s="186"/>
      <c r="E2959" s="187"/>
      <c r="F2959" s="188"/>
      <c r="G2959" s="92"/>
      <c r="H2959" s="92"/>
      <c r="I2959" s="92"/>
      <c r="J2959" s="92"/>
      <c r="K2959" s="92"/>
      <c r="L2959" s="92"/>
      <c r="M2959" s="92"/>
      <c r="N2959" s="92"/>
      <c r="O2959" s="92"/>
      <c r="P2959" s="92"/>
      <c r="Q2959" s="5"/>
      <c r="R2959" s="5"/>
      <c r="S2959" s="5"/>
      <c r="T2959" s="5"/>
      <c r="U2959" s="5"/>
      <c r="V2959" s="5"/>
      <c r="W2959" s="5"/>
      <c r="X2959" s="98"/>
      <c r="Y2959" s="92"/>
      <c r="Z2959" s="93"/>
      <c r="AA2959" s="2"/>
      <c r="AB2959" s="103"/>
      <c r="AC2959" s="103"/>
      <c r="AD2959" s="136"/>
      <c r="AE2959" s="98"/>
      <c r="AF2959" s="5"/>
      <c r="AG2959" s="92"/>
      <c r="AH2959" s="92"/>
      <c r="AI2959" s="98"/>
      <c r="AJ2959" s="92"/>
      <c r="AK2959" s="92"/>
      <c r="AL2959" s="92"/>
      <c r="AM2959" s="92"/>
      <c r="AN2959" s="98"/>
      <c r="AO2959" s="92"/>
      <c r="AP2959" s="92"/>
      <c r="AQ2959" s="92"/>
      <c r="AR2959" s="92"/>
      <c r="AS2959" s="98"/>
      <c r="AT2959" s="92"/>
      <c r="AU2959" s="92"/>
      <c r="AV2959" s="92"/>
      <c r="AW2959" s="92"/>
      <c r="AX2959" s="98"/>
      <c r="AY2959" s="92"/>
      <c r="AZ2959" s="92"/>
      <c r="BA2959" s="92"/>
      <c r="BB2959" s="92"/>
      <c r="BC2959" s="98"/>
      <c r="BD2959" s="92"/>
      <c r="BE2959" s="92"/>
      <c r="BF2959" s="92"/>
      <c r="BG2959" s="92"/>
      <c r="BH2959" s="98"/>
      <c r="BI2959" s="106"/>
      <c r="BJ2959" s="5"/>
      <c r="BK2959" s="5"/>
      <c r="BL2959" s="5"/>
      <c r="BM2959" s="100"/>
      <c r="BN2959" s="151"/>
      <c r="BO2959" s="98"/>
      <c r="BP2959" s="5"/>
      <c r="BQ2959" s="5"/>
      <c r="BR2959" s="5"/>
      <c r="BS2959" s="92"/>
      <c r="BT2959" s="223"/>
      <c r="BU2959" s="225"/>
      <c r="BV2959" s="5"/>
      <c r="BW2959" s="92"/>
      <c r="BX2959" s="223"/>
      <c r="BY2959" s="225"/>
      <c r="BZ2959" s="5"/>
      <c r="CA2959" s="92"/>
      <c r="CB2959" s="223"/>
      <c r="CC2959" s="2"/>
      <c r="CD2959" s="105"/>
      <c r="CE2959" s="169"/>
      <c r="CF2959" s="169"/>
      <c r="CG2959" s="169"/>
      <c r="CH2959" s="169"/>
      <c r="CI2959" s="169"/>
      <c r="CJ2959" s="169"/>
      <c r="CK2959" s="169"/>
    </row>
    <row r="2960" spans="2:89" x14ac:dyDescent="0.2">
      <c r="B2960" s="221">
        <v>2956</v>
      </c>
      <c r="C2960" s="68"/>
      <c r="D2960" s="186"/>
      <c r="E2960" s="187"/>
      <c r="F2960" s="188"/>
      <c r="G2960" s="92"/>
      <c r="H2960" s="92"/>
      <c r="I2960" s="92"/>
      <c r="J2960" s="92"/>
      <c r="K2960" s="92"/>
      <c r="L2960" s="92"/>
      <c r="M2960" s="92"/>
      <c r="N2960" s="92"/>
      <c r="O2960" s="92"/>
      <c r="P2960" s="92"/>
      <c r="Q2960" s="5"/>
      <c r="R2960" s="5"/>
      <c r="S2960" s="5"/>
      <c r="T2960" s="5"/>
      <c r="U2960" s="5"/>
      <c r="V2960" s="5"/>
      <c r="W2960" s="5"/>
      <c r="X2960" s="98"/>
      <c r="Y2960" s="92"/>
      <c r="Z2960" s="93"/>
      <c r="AA2960" s="2"/>
      <c r="AB2960" s="103"/>
      <c r="AC2960" s="103"/>
      <c r="AD2960" s="136"/>
      <c r="AE2960" s="98"/>
      <c r="AF2960" s="5"/>
      <c r="AG2960" s="92"/>
      <c r="AH2960" s="92"/>
      <c r="AI2960" s="98"/>
      <c r="AJ2960" s="92"/>
      <c r="AK2960" s="92"/>
      <c r="AL2960" s="92"/>
      <c r="AM2960" s="92"/>
      <c r="AN2960" s="98"/>
      <c r="AO2960" s="92"/>
      <c r="AP2960" s="92"/>
      <c r="AQ2960" s="92"/>
      <c r="AR2960" s="92"/>
      <c r="AS2960" s="98"/>
      <c r="AT2960" s="92"/>
      <c r="AU2960" s="92"/>
      <c r="AV2960" s="92"/>
      <c r="AW2960" s="92"/>
      <c r="AX2960" s="98"/>
      <c r="AY2960" s="92"/>
      <c r="AZ2960" s="92"/>
      <c r="BA2960" s="92"/>
      <c r="BB2960" s="92"/>
      <c r="BC2960" s="98"/>
      <c r="BD2960" s="92"/>
      <c r="BE2960" s="92"/>
      <c r="BF2960" s="92"/>
      <c r="BG2960" s="92"/>
      <c r="BH2960" s="98"/>
      <c r="BI2960" s="106"/>
      <c r="BJ2960" s="5"/>
      <c r="BK2960" s="5"/>
      <c r="BL2960" s="5"/>
      <c r="BM2960" s="100"/>
      <c r="BN2960" s="151"/>
      <c r="BO2960" s="98"/>
      <c r="BP2960" s="5"/>
      <c r="BQ2960" s="5"/>
      <c r="BR2960" s="5"/>
      <c r="BS2960" s="92"/>
      <c r="BT2960" s="223"/>
      <c r="BU2960" s="225"/>
      <c r="BV2960" s="5"/>
      <c r="BW2960" s="92"/>
      <c r="BX2960" s="223"/>
      <c r="BY2960" s="225"/>
      <c r="BZ2960" s="5"/>
      <c r="CA2960" s="92"/>
      <c r="CB2960" s="223"/>
      <c r="CC2960" s="2"/>
      <c r="CD2960" s="105"/>
      <c r="CE2960" s="169"/>
      <c r="CF2960" s="169"/>
      <c r="CG2960" s="169"/>
      <c r="CH2960" s="169"/>
      <c r="CI2960" s="169"/>
      <c r="CJ2960" s="169"/>
      <c r="CK2960" s="169"/>
    </row>
    <row r="2961" spans="2:89" x14ac:dyDescent="0.2">
      <c r="B2961" s="221">
        <v>2957</v>
      </c>
      <c r="C2961" s="68"/>
      <c r="D2961" s="186"/>
      <c r="E2961" s="187"/>
      <c r="F2961" s="188"/>
      <c r="G2961" s="92"/>
      <c r="H2961" s="92"/>
      <c r="I2961" s="92"/>
      <c r="J2961" s="92"/>
      <c r="K2961" s="92"/>
      <c r="L2961" s="92"/>
      <c r="M2961" s="92"/>
      <c r="N2961" s="92"/>
      <c r="O2961" s="92"/>
      <c r="P2961" s="92"/>
      <c r="Q2961" s="5"/>
      <c r="R2961" s="5"/>
      <c r="S2961" s="5"/>
      <c r="T2961" s="5"/>
      <c r="U2961" s="5"/>
      <c r="V2961" s="5"/>
      <c r="W2961" s="5"/>
      <c r="X2961" s="98"/>
      <c r="Y2961" s="92"/>
      <c r="Z2961" s="93"/>
      <c r="AA2961" s="2"/>
      <c r="AB2961" s="103"/>
      <c r="AC2961" s="103"/>
      <c r="AD2961" s="136"/>
      <c r="AE2961" s="98"/>
      <c r="AF2961" s="5"/>
      <c r="AG2961" s="92"/>
      <c r="AH2961" s="92"/>
      <c r="AI2961" s="98"/>
      <c r="AJ2961" s="92"/>
      <c r="AK2961" s="92"/>
      <c r="AL2961" s="92"/>
      <c r="AM2961" s="92"/>
      <c r="AN2961" s="98"/>
      <c r="AO2961" s="92"/>
      <c r="AP2961" s="92"/>
      <c r="AQ2961" s="92"/>
      <c r="AR2961" s="92"/>
      <c r="AS2961" s="98"/>
      <c r="AT2961" s="92"/>
      <c r="AU2961" s="92"/>
      <c r="AV2961" s="92"/>
      <c r="AW2961" s="92"/>
      <c r="AX2961" s="98"/>
      <c r="AY2961" s="92"/>
      <c r="AZ2961" s="92"/>
      <c r="BA2961" s="92"/>
      <c r="BB2961" s="92"/>
      <c r="BC2961" s="98"/>
      <c r="BD2961" s="92"/>
      <c r="BE2961" s="92"/>
      <c r="BF2961" s="92"/>
      <c r="BG2961" s="92"/>
      <c r="BH2961" s="98"/>
      <c r="BI2961" s="106"/>
      <c r="BJ2961" s="5"/>
      <c r="BK2961" s="5"/>
      <c r="BL2961" s="5"/>
      <c r="BM2961" s="100"/>
      <c r="BN2961" s="151"/>
      <c r="BO2961" s="98"/>
      <c r="BP2961" s="5"/>
      <c r="BQ2961" s="5"/>
      <c r="BR2961" s="5"/>
      <c r="BS2961" s="92"/>
      <c r="BT2961" s="223"/>
      <c r="BU2961" s="225"/>
      <c r="BV2961" s="5"/>
      <c r="BW2961" s="92"/>
      <c r="BX2961" s="223"/>
      <c r="BY2961" s="225"/>
      <c r="BZ2961" s="5"/>
      <c r="CA2961" s="92"/>
      <c r="CB2961" s="223"/>
      <c r="CC2961" s="2"/>
      <c r="CD2961" s="105"/>
      <c r="CE2961" s="169"/>
      <c r="CF2961" s="169"/>
      <c r="CG2961" s="169"/>
      <c r="CH2961" s="169"/>
      <c r="CI2961" s="169"/>
      <c r="CJ2961" s="169"/>
      <c r="CK2961" s="169"/>
    </row>
    <row r="2962" spans="2:89" x14ac:dyDescent="0.2">
      <c r="B2962" s="221">
        <v>2958</v>
      </c>
      <c r="C2962" s="68"/>
      <c r="D2962" s="186"/>
      <c r="E2962" s="187"/>
      <c r="F2962" s="188"/>
      <c r="G2962" s="92"/>
      <c r="H2962" s="92"/>
      <c r="I2962" s="92"/>
      <c r="J2962" s="92"/>
      <c r="K2962" s="92"/>
      <c r="L2962" s="92"/>
      <c r="M2962" s="92"/>
      <c r="N2962" s="92"/>
      <c r="O2962" s="92"/>
      <c r="P2962" s="92"/>
      <c r="Q2962" s="5"/>
      <c r="R2962" s="5"/>
      <c r="S2962" s="5"/>
      <c r="T2962" s="5"/>
      <c r="U2962" s="5"/>
      <c r="V2962" s="5"/>
      <c r="W2962" s="5"/>
      <c r="X2962" s="98"/>
      <c r="Y2962" s="92"/>
      <c r="Z2962" s="93"/>
      <c r="AA2962" s="2"/>
      <c r="AB2962" s="103"/>
      <c r="AC2962" s="103"/>
      <c r="AD2962" s="136"/>
      <c r="AE2962" s="98"/>
      <c r="AF2962" s="5"/>
      <c r="AG2962" s="92"/>
      <c r="AH2962" s="92"/>
      <c r="AI2962" s="98"/>
      <c r="AJ2962" s="92"/>
      <c r="AK2962" s="92"/>
      <c r="AL2962" s="92"/>
      <c r="AM2962" s="92"/>
      <c r="AN2962" s="98"/>
      <c r="AO2962" s="92"/>
      <c r="AP2962" s="92"/>
      <c r="AQ2962" s="92"/>
      <c r="AR2962" s="92"/>
      <c r="AS2962" s="98"/>
      <c r="AT2962" s="92"/>
      <c r="AU2962" s="92"/>
      <c r="AV2962" s="92"/>
      <c r="AW2962" s="92"/>
      <c r="AX2962" s="98"/>
      <c r="AY2962" s="92"/>
      <c r="AZ2962" s="92"/>
      <c r="BA2962" s="92"/>
      <c r="BB2962" s="92"/>
      <c r="BC2962" s="98"/>
      <c r="BD2962" s="92"/>
      <c r="BE2962" s="92"/>
      <c r="BF2962" s="92"/>
      <c r="BG2962" s="92"/>
      <c r="BH2962" s="98"/>
      <c r="BI2962" s="106"/>
      <c r="BJ2962" s="5"/>
      <c r="BK2962" s="5"/>
      <c r="BL2962" s="5"/>
      <c r="BM2962" s="100"/>
      <c r="BN2962" s="151"/>
      <c r="BO2962" s="98"/>
      <c r="BP2962" s="5"/>
      <c r="BQ2962" s="5"/>
      <c r="BR2962" s="5"/>
      <c r="BS2962" s="92"/>
      <c r="BT2962" s="223"/>
      <c r="BU2962" s="225"/>
      <c r="BV2962" s="5"/>
      <c r="BW2962" s="92"/>
      <c r="BX2962" s="223"/>
      <c r="BY2962" s="225"/>
      <c r="BZ2962" s="5"/>
      <c r="CA2962" s="92"/>
      <c r="CB2962" s="223"/>
      <c r="CC2962" s="2"/>
      <c r="CD2962" s="105"/>
      <c r="CE2962" s="169"/>
      <c r="CF2962" s="169"/>
      <c r="CG2962" s="169"/>
      <c r="CH2962" s="169"/>
      <c r="CI2962" s="169"/>
      <c r="CJ2962" s="169"/>
      <c r="CK2962" s="169"/>
    </row>
    <row r="2963" spans="2:89" x14ac:dyDescent="0.2">
      <c r="B2963" s="221">
        <v>2959</v>
      </c>
      <c r="C2963" s="68"/>
      <c r="D2963" s="186"/>
      <c r="E2963" s="187"/>
      <c r="F2963" s="188"/>
      <c r="G2963" s="92"/>
      <c r="H2963" s="92"/>
      <c r="I2963" s="92"/>
      <c r="J2963" s="92"/>
      <c r="K2963" s="92"/>
      <c r="L2963" s="92"/>
      <c r="M2963" s="92"/>
      <c r="N2963" s="92"/>
      <c r="O2963" s="92"/>
      <c r="P2963" s="92"/>
      <c r="Q2963" s="5"/>
      <c r="R2963" s="5"/>
      <c r="S2963" s="5"/>
      <c r="T2963" s="5"/>
      <c r="U2963" s="5"/>
      <c r="V2963" s="5"/>
      <c r="W2963" s="5"/>
      <c r="X2963" s="98"/>
      <c r="Y2963" s="92"/>
      <c r="Z2963" s="93"/>
      <c r="AA2963" s="2"/>
      <c r="AB2963" s="103"/>
      <c r="AC2963" s="103"/>
      <c r="AD2963" s="136"/>
      <c r="AE2963" s="98"/>
      <c r="AF2963" s="5"/>
      <c r="AG2963" s="92"/>
      <c r="AH2963" s="92"/>
      <c r="AI2963" s="98"/>
      <c r="AJ2963" s="92"/>
      <c r="AK2963" s="92"/>
      <c r="AL2963" s="92"/>
      <c r="AM2963" s="92"/>
      <c r="AN2963" s="98"/>
      <c r="AO2963" s="92"/>
      <c r="AP2963" s="92"/>
      <c r="AQ2963" s="92"/>
      <c r="AR2963" s="92"/>
      <c r="AS2963" s="98"/>
      <c r="AT2963" s="92"/>
      <c r="AU2963" s="92"/>
      <c r="AV2963" s="92"/>
      <c r="AW2963" s="92"/>
      <c r="AX2963" s="98"/>
      <c r="AY2963" s="92"/>
      <c r="AZ2963" s="92"/>
      <c r="BA2963" s="92"/>
      <c r="BB2963" s="92"/>
      <c r="BC2963" s="98"/>
      <c r="BD2963" s="92"/>
      <c r="BE2963" s="92"/>
      <c r="BF2963" s="92"/>
      <c r="BG2963" s="92"/>
      <c r="BH2963" s="98"/>
      <c r="BI2963" s="106"/>
      <c r="BJ2963" s="5"/>
      <c r="BK2963" s="5"/>
      <c r="BL2963" s="5"/>
      <c r="BM2963" s="100"/>
      <c r="BN2963" s="151"/>
      <c r="BO2963" s="98"/>
      <c r="BP2963" s="5"/>
      <c r="BQ2963" s="5"/>
      <c r="BR2963" s="5"/>
      <c r="BS2963" s="92"/>
      <c r="BT2963" s="223"/>
      <c r="BU2963" s="225"/>
      <c r="BV2963" s="5"/>
      <c r="BW2963" s="92"/>
      <c r="BX2963" s="223"/>
      <c r="BY2963" s="225"/>
      <c r="BZ2963" s="5"/>
      <c r="CA2963" s="92"/>
      <c r="CB2963" s="223"/>
      <c r="CC2963" s="2"/>
      <c r="CD2963" s="105"/>
      <c r="CE2963" s="169"/>
      <c r="CF2963" s="169"/>
      <c r="CG2963" s="169"/>
      <c r="CH2963" s="169"/>
      <c r="CI2963" s="169"/>
      <c r="CJ2963" s="169"/>
      <c r="CK2963" s="169"/>
    </row>
    <row r="2964" spans="2:89" x14ac:dyDescent="0.2">
      <c r="B2964" s="221">
        <v>2960</v>
      </c>
      <c r="C2964" s="68"/>
      <c r="D2964" s="186"/>
      <c r="E2964" s="187"/>
      <c r="F2964" s="188"/>
      <c r="G2964" s="92"/>
      <c r="H2964" s="92"/>
      <c r="I2964" s="92"/>
      <c r="J2964" s="92"/>
      <c r="K2964" s="92"/>
      <c r="L2964" s="92"/>
      <c r="M2964" s="92"/>
      <c r="N2964" s="92"/>
      <c r="O2964" s="92"/>
      <c r="P2964" s="92"/>
      <c r="Q2964" s="5"/>
      <c r="R2964" s="5"/>
      <c r="S2964" s="5"/>
      <c r="T2964" s="5"/>
      <c r="U2964" s="5"/>
      <c r="V2964" s="5"/>
      <c r="W2964" s="5"/>
      <c r="X2964" s="98"/>
      <c r="Y2964" s="92"/>
      <c r="Z2964" s="93"/>
      <c r="AA2964" s="2"/>
      <c r="AB2964" s="103"/>
      <c r="AC2964" s="103"/>
      <c r="AD2964" s="136"/>
      <c r="AE2964" s="98"/>
      <c r="AF2964" s="5"/>
      <c r="AG2964" s="92"/>
      <c r="AH2964" s="92"/>
      <c r="AI2964" s="98"/>
      <c r="AJ2964" s="92"/>
      <c r="AK2964" s="92"/>
      <c r="AL2964" s="92"/>
      <c r="AM2964" s="92"/>
      <c r="AN2964" s="98"/>
      <c r="AO2964" s="92"/>
      <c r="AP2964" s="92"/>
      <c r="AQ2964" s="92"/>
      <c r="AR2964" s="92"/>
      <c r="AS2964" s="98"/>
      <c r="AT2964" s="92"/>
      <c r="AU2964" s="92"/>
      <c r="AV2964" s="92"/>
      <c r="AW2964" s="92"/>
      <c r="AX2964" s="98"/>
      <c r="AY2964" s="92"/>
      <c r="AZ2964" s="92"/>
      <c r="BA2964" s="92"/>
      <c r="BB2964" s="92"/>
      <c r="BC2964" s="98"/>
      <c r="BD2964" s="92"/>
      <c r="BE2964" s="92"/>
      <c r="BF2964" s="92"/>
      <c r="BG2964" s="92"/>
      <c r="BH2964" s="98"/>
      <c r="BI2964" s="106"/>
      <c r="BJ2964" s="5"/>
      <c r="BK2964" s="5"/>
      <c r="BL2964" s="5"/>
      <c r="BM2964" s="100"/>
      <c r="BN2964" s="151"/>
      <c r="BO2964" s="98"/>
      <c r="BP2964" s="5"/>
      <c r="BQ2964" s="5"/>
      <c r="BR2964" s="5"/>
      <c r="BS2964" s="92"/>
      <c r="BT2964" s="223"/>
      <c r="BU2964" s="225"/>
      <c r="BV2964" s="5"/>
      <c r="BW2964" s="92"/>
      <c r="BX2964" s="223"/>
      <c r="BY2964" s="225"/>
      <c r="BZ2964" s="5"/>
      <c r="CA2964" s="92"/>
      <c r="CB2964" s="223"/>
      <c r="CC2964" s="2"/>
      <c r="CD2964" s="105"/>
      <c r="CE2964" s="169"/>
      <c r="CF2964" s="169"/>
      <c r="CG2964" s="169"/>
      <c r="CH2964" s="169"/>
      <c r="CI2964" s="169"/>
      <c r="CJ2964" s="169"/>
      <c r="CK2964" s="169"/>
    </row>
    <row r="2965" spans="2:89" x14ac:dyDescent="0.2">
      <c r="B2965" s="221">
        <v>2961</v>
      </c>
      <c r="C2965" s="68"/>
      <c r="D2965" s="186"/>
      <c r="E2965" s="187"/>
      <c r="F2965" s="188"/>
      <c r="G2965" s="92"/>
      <c r="H2965" s="92"/>
      <c r="I2965" s="92"/>
      <c r="J2965" s="92"/>
      <c r="K2965" s="92"/>
      <c r="L2965" s="92"/>
      <c r="M2965" s="92"/>
      <c r="N2965" s="92"/>
      <c r="O2965" s="92"/>
      <c r="P2965" s="92"/>
      <c r="Q2965" s="5"/>
      <c r="R2965" s="5"/>
      <c r="S2965" s="5"/>
      <c r="T2965" s="5"/>
      <c r="U2965" s="5"/>
      <c r="V2965" s="5"/>
      <c r="W2965" s="5"/>
      <c r="X2965" s="98"/>
      <c r="Y2965" s="92"/>
      <c r="Z2965" s="93"/>
      <c r="AA2965" s="2"/>
      <c r="AB2965" s="103"/>
      <c r="AC2965" s="103"/>
      <c r="AD2965" s="136"/>
      <c r="AE2965" s="98"/>
      <c r="AF2965" s="5"/>
      <c r="AG2965" s="92"/>
      <c r="AH2965" s="92"/>
      <c r="AI2965" s="98"/>
      <c r="AJ2965" s="92"/>
      <c r="AK2965" s="92"/>
      <c r="AL2965" s="92"/>
      <c r="AM2965" s="92"/>
      <c r="AN2965" s="98"/>
      <c r="AO2965" s="92"/>
      <c r="AP2965" s="92"/>
      <c r="AQ2965" s="92"/>
      <c r="AR2965" s="92"/>
      <c r="AS2965" s="98"/>
      <c r="AT2965" s="92"/>
      <c r="AU2965" s="92"/>
      <c r="AV2965" s="92"/>
      <c r="AW2965" s="92"/>
      <c r="AX2965" s="98"/>
      <c r="AY2965" s="92"/>
      <c r="AZ2965" s="92"/>
      <c r="BA2965" s="92"/>
      <c r="BB2965" s="92"/>
      <c r="BC2965" s="98"/>
      <c r="BD2965" s="92"/>
      <c r="BE2965" s="92"/>
      <c r="BF2965" s="92"/>
      <c r="BG2965" s="92"/>
      <c r="BH2965" s="98"/>
      <c r="BI2965" s="106"/>
      <c r="BJ2965" s="5"/>
      <c r="BK2965" s="5"/>
      <c r="BL2965" s="5"/>
      <c r="BM2965" s="100"/>
      <c r="BN2965" s="151"/>
      <c r="BO2965" s="98"/>
      <c r="BP2965" s="5"/>
      <c r="BQ2965" s="5"/>
      <c r="BR2965" s="5"/>
      <c r="BS2965" s="92"/>
      <c r="BT2965" s="223"/>
      <c r="BU2965" s="225"/>
      <c r="BV2965" s="5"/>
      <c r="BW2965" s="92"/>
      <c r="BX2965" s="223"/>
      <c r="BY2965" s="225"/>
      <c r="BZ2965" s="5"/>
      <c r="CA2965" s="92"/>
      <c r="CB2965" s="223"/>
      <c r="CC2965" s="2"/>
      <c r="CD2965" s="105"/>
      <c r="CE2965" s="169"/>
      <c r="CF2965" s="169"/>
      <c r="CG2965" s="169"/>
      <c r="CH2965" s="169"/>
      <c r="CI2965" s="169"/>
      <c r="CJ2965" s="169"/>
      <c r="CK2965" s="169"/>
    </row>
    <row r="2966" spans="2:89" x14ac:dyDescent="0.2">
      <c r="B2966" s="221">
        <v>2962</v>
      </c>
      <c r="C2966" s="68"/>
      <c r="D2966" s="186"/>
      <c r="E2966" s="187"/>
      <c r="F2966" s="188"/>
      <c r="G2966" s="92"/>
      <c r="H2966" s="92"/>
      <c r="I2966" s="92"/>
      <c r="J2966" s="92"/>
      <c r="K2966" s="92"/>
      <c r="L2966" s="92"/>
      <c r="M2966" s="92"/>
      <c r="N2966" s="92"/>
      <c r="O2966" s="92"/>
      <c r="P2966" s="92"/>
      <c r="Q2966" s="5"/>
      <c r="R2966" s="5"/>
      <c r="S2966" s="5"/>
      <c r="T2966" s="5"/>
      <c r="U2966" s="5"/>
      <c r="V2966" s="5"/>
      <c r="W2966" s="5"/>
      <c r="X2966" s="98"/>
      <c r="Y2966" s="92"/>
      <c r="Z2966" s="93"/>
      <c r="AA2966" s="2"/>
      <c r="AB2966" s="103"/>
      <c r="AC2966" s="103"/>
      <c r="AD2966" s="136"/>
      <c r="AE2966" s="98"/>
      <c r="AF2966" s="5"/>
      <c r="AG2966" s="92"/>
      <c r="AH2966" s="92"/>
      <c r="AI2966" s="98"/>
      <c r="AJ2966" s="92"/>
      <c r="AK2966" s="92"/>
      <c r="AL2966" s="92"/>
      <c r="AM2966" s="92"/>
      <c r="AN2966" s="98"/>
      <c r="AO2966" s="92"/>
      <c r="AP2966" s="92"/>
      <c r="AQ2966" s="92"/>
      <c r="AR2966" s="92"/>
      <c r="AS2966" s="98"/>
      <c r="AT2966" s="92"/>
      <c r="AU2966" s="92"/>
      <c r="AV2966" s="92"/>
      <c r="AW2966" s="92"/>
      <c r="AX2966" s="98"/>
      <c r="AY2966" s="92"/>
      <c r="AZ2966" s="92"/>
      <c r="BA2966" s="92"/>
      <c r="BB2966" s="92"/>
      <c r="BC2966" s="98"/>
      <c r="BD2966" s="92"/>
      <c r="BE2966" s="92"/>
      <c r="BF2966" s="92"/>
      <c r="BG2966" s="92"/>
      <c r="BH2966" s="98"/>
      <c r="BI2966" s="106"/>
      <c r="BJ2966" s="5"/>
      <c r="BK2966" s="5"/>
      <c r="BL2966" s="5"/>
      <c r="BM2966" s="100"/>
      <c r="BN2966" s="151"/>
      <c r="BO2966" s="98"/>
      <c r="BP2966" s="5"/>
      <c r="BQ2966" s="5"/>
      <c r="BR2966" s="5"/>
      <c r="BS2966" s="92"/>
      <c r="BT2966" s="223"/>
      <c r="BU2966" s="225"/>
      <c r="BV2966" s="5"/>
      <c r="BW2966" s="92"/>
      <c r="BX2966" s="223"/>
      <c r="BY2966" s="225"/>
      <c r="BZ2966" s="5"/>
      <c r="CA2966" s="92"/>
      <c r="CB2966" s="223"/>
      <c r="CC2966" s="2"/>
      <c r="CD2966" s="105"/>
      <c r="CE2966" s="169"/>
      <c r="CF2966" s="169"/>
      <c r="CG2966" s="169"/>
      <c r="CH2966" s="169"/>
      <c r="CI2966" s="169"/>
      <c r="CJ2966" s="169"/>
      <c r="CK2966" s="169"/>
    </row>
    <row r="2967" spans="2:89" x14ac:dyDescent="0.2">
      <c r="B2967" s="221">
        <v>2963</v>
      </c>
      <c r="C2967" s="68"/>
      <c r="D2967" s="186"/>
      <c r="E2967" s="187"/>
      <c r="F2967" s="188"/>
      <c r="G2967" s="92"/>
      <c r="H2967" s="92"/>
      <c r="I2967" s="92"/>
      <c r="J2967" s="92"/>
      <c r="K2967" s="92"/>
      <c r="L2967" s="92"/>
      <c r="M2967" s="92"/>
      <c r="N2967" s="92"/>
      <c r="O2967" s="92"/>
      <c r="P2967" s="92"/>
      <c r="Q2967" s="5"/>
      <c r="R2967" s="5"/>
      <c r="S2967" s="5"/>
      <c r="T2967" s="5"/>
      <c r="U2967" s="5"/>
      <c r="V2967" s="5"/>
      <c r="W2967" s="5"/>
      <c r="X2967" s="98"/>
      <c r="Y2967" s="92"/>
      <c r="Z2967" s="93"/>
      <c r="AA2967" s="2"/>
      <c r="AB2967" s="103"/>
      <c r="AC2967" s="103"/>
      <c r="AD2967" s="136"/>
      <c r="AE2967" s="98"/>
      <c r="AF2967" s="5"/>
      <c r="AG2967" s="92"/>
      <c r="AH2967" s="92"/>
      <c r="AI2967" s="98"/>
      <c r="AJ2967" s="92"/>
      <c r="AK2967" s="92"/>
      <c r="AL2967" s="92"/>
      <c r="AM2967" s="92"/>
      <c r="AN2967" s="98"/>
      <c r="AO2967" s="92"/>
      <c r="AP2967" s="92"/>
      <c r="AQ2967" s="92"/>
      <c r="AR2967" s="92"/>
      <c r="AS2967" s="98"/>
      <c r="AT2967" s="92"/>
      <c r="AU2967" s="92"/>
      <c r="AV2967" s="92"/>
      <c r="AW2967" s="92"/>
      <c r="AX2967" s="98"/>
      <c r="AY2967" s="92"/>
      <c r="AZ2967" s="92"/>
      <c r="BA2967" s="92"/>
      <c r="BB2967" s="92"/>
      <c r="BC2967" s="98"/>
      <c r="BD2967" s="92"/>
      <c r="BE2967" s="92"/>
      <c r="BF2967" s="92"/>
      <c r="BG2967" s="92"/>
      <c r="BH2967" s="98"/>
      <c r="BI2967" s="106"/>
      <c r="BJ2967" s="5"/>
      <c r="BK2967" s="5"/>
      <c r="BL2967" s="5"/>
      <c r="BM2967" s="100"/>
      <c r="BN2967" s="151"/>
      <c r="BO2967" s="98"/>
      <c r="BP2967" s="5"/>
      <c r="BQ2967" s="5"/>
      <c r="BR2967" s="5"/>
      <c r="BS2967" s="92"/>
      <c r="BT2967" s="223"/>
      <c r="BU2967" s="225"/>
      <c r="BV2967" s="5"/>
      <c r="BW2967" s="92"/>
      <c r="BX2967" s="223"/>
      <c r="BY2967" s="225"/>
      <c r="BZ2967" s="5"/>
      <c r="CA2967" s="92"/>
      <c r="CB2967" s="223"/>
      <c r="CC2967" s="2"/>
      <c r="CD2967" s="105"/>
      <c r="CE2967" s="169"/>
      <c r="CF2967" s="169"/>
      <c r="CG2967" s="169"/>
      <c r="CH2967" s="169"/>
      <c r="CI2967" s="169"/>
      <c r="CJ2967" s="169"/>
      <c r="CK2967" s="169"/>
    </row>
    <row r="2968" spans="2:89" x14ac:dyDescent="0.2">
      <c r="B2968" s="221">
        <v>2964</v>
      </c>
      <c r="C2968" s="68"/>
      <c r="D2968" s="186"/>
      <c r="E2968" s="187"/>
      <c r="F2968" s="188"/>
      <c r="G2968" s="92"/>
      <c r="H2968" s="92"/>
      <c r="I2968" s="92"/>
      <c r="J2968" s="92"/>
      <c r="K2968" s="92"/>
      <c r="L2968" s="92"/>
      <c r="M2968" s="92"/>
      <c r="N2968" s="92"/>
      <c r="O2968" s="92"/>
      <c r="P2968" s="92"/>
      <c r="Q2968" s="5"/>
      <c r="R2968" s="5"/>
      <c r="S2968" s="5"/>
      <c r="T2968" s="5"/>
      <c r="U2968" s="5"/>
      <c r="V2968" s="5"/>
      <c r="W2968" s="5"/>
      <c r="X2968" s="98"/>
      <c r="Y2968" s="92"/>
      <c r="Z2968" s="93"/>
      <c r="AA2968" s="2"/>
      <c r="AB2968" s="103"/>
      <c r="AC2968" s="103"/>
      <c r="AD2968" s="136"/>
      <c r="AE2968" s="98"/>
      <c r="AF2968" s="5"/>
      <c r="AG2968" s="92"/>
      <c r="AH2968" s="92"/>
      <c r="AI2968" s="98"/>
      <c r="AJ2968" s="92"/>
      <c r="AK2968" s="92"/>
      <c r="AL2968" s="92"/>
      <c r="AM2968" s="92"/>
      <c r="AN2968" s="98"/>
      <c r="AO2968" s="92"/>
      <c r="AP2968" s="92"/>
      <c r="AQ2968" s="92"/>
      <c r="AR2968" s="92"/>
      <c r="AS2968" s="98"/>
      <c r="AT2968" s="92"/>
      <c r="AU2968" s="92"/>
      <c r="AV2968" s="92"/>
      <c r="AW2968" s="92"/>
      <c r="AX2968" s="98"/>
      <c r="AY2968" s="92"/>
      <c r="AZ2968" s="92"/>
      <c r="BA2968" s="92"/>
      <c r="BB2968" s="92"/>
      <c r="BC2968" s="98"/>
      <c r="BD2968" s="92"/>
      <c r="BE2968" s="92"/>
      <c r="BF2968" s="92"/>
      <c r="BG2968" s="92"/>
      <c r="BH2968" s="98"/>
      <c r="BI2968" s="106"/>
      <c r="BJ2968" s="5"/>
      <c r="BK2968" s="5"/>
      <c r="BL2968" s="5"/>
      <c r="BM2968" s="100"/>
      <c r="BN2968" s="151"/>
      <c r="BO2968" s="98"/>
      <c r="BP2968" s="5"/>
      <c r="BQ2968" s="5"/>
      <c r="BR2968" s="5"/>
      <c r="BS2968" s="92"/>
      <c r="BT2968" s="223"/>
      <c r="BU2968" s="225"/>
      <c r="BV2968" s="5"/>
      <c r="BW2968" s="92"/>
      <c r="BX2968" s="223"/>
      <c r="BY2968" s="225"/>
      <c r="BZ2968" s="5"/>
      <c r="CA2968" s="92"/>
      <c r="CB2968" s="223"/>
      <c r="CC2968" s="2"/>
      <c r="CD2968" s="105"/>
      <c r="CE2968" s="169"/>
      <c r="CF2968" s="169"/>
      <c r="CG2968" s="169"/>
      <c r="CH2968" s="169"/>
      <c r="CI2968" s="169"/>
      <c r="CJ2968" s="169"/>
      <c r="CK2968" s="169"/>
    </row>
    <row r="2969" spans="2:89" x14ac:dyDescent="0.2">
      <c r="B2969" s="221">
        <v>2965</v>
      </c>
      <c r="C2969" s="68"/>
      <c r="D2969" s="186"/>
      <c r="E2969" s="187"/>
      <c r="F2969" s="188"/>
      <c r="G2969" s="92"/>
      <c r="H2969" s="92"/>
      <c r="I2969" s="92"/>
      <c r="J2969" s="92"/>
      <c r="K2969" s="92"/>
      <c r="L2969" s="92"/>
      <c r="M2969" s="92"/>
      <c r="N2969" s="92"/>
      <c r="O2969" s="92"/>
      <c r="P2969" s="92"/>
      <c r="Q2969" s="5"/>
      <c r="R2969" s="5"/>
      <c r="S2969" s="5"/>
      <c r="T2969" s="5"/>
      <c r="U2969" s="5"/>
      <c r="V2969" s="5"/>
      <c r="W2969" s="5"/>
      <c r="X2969" s="98"/>
      <c r="Y2969" s="92"/>
      <c r="Z2969" s="93"/>
      <c r="AA2969" s="2"/>
      <c r="AB2969" s="103"/>
      <c r="AC2969" s="103"/>
      <c r="AD2969" s="136"/>
      <c r="AE2969" s="98"/>
      <c r="AF2969" s="5"/>
      <c r="AG2969" s="92"/>
      <c r="AH2969" s="92"/>
      <c r="AI2969" s="98"/>
      <c r="AJ2969" s="92"/>
      <c r="AK2969" s="92"/>
      <c r="AL2969" s="92"/>
      <c r="AM2969" s="92"/>
      <c r="AN2969" s="98"/>
      <c r="AO2969" s="92"/>
      <c r="AP2969" s="92"/>
      <c r="AQ2969" s="92"/>
      <c r="AR2969" s="92"/>
      <c r="AS2969" s="98"/>
      <c r="AT2969" s="92"/>
      <c r="AU2969" s="92"/>
      <c r="AV2969" s="92"/>
      <c r="AW2969" s="92"/>
      <c r="AX2969" s="98"/>
      <c r="AY2969" s="92"/>
      <c r="AZ2969" s="92"/>
      <c r="BA2969" s="92"/>
      <c r="BB2969" s="92"/>
      <c r="BC2969" s="98"/>
      <c r="BD2969" s="92"/>
      <c r="BE2969" s="92"/>
      <c r="BF2969" s="92"/>
      <c r="BG2969" s="92"/>
      <c r="BH2969" s="98"/>
      <c r="BI2969" s="106"/>
      <c r="BJ2969" s="5"/>
      <c r="BK2969" s="5"/>
      <c r="BL2969" s="5"/>
      <c r="BM2969" s="100"/>
      <c r="BN2969" s="151"/>
      <c r="BO2969" s="98"/>
      <c r="BP2969" s="5"/>
      <c r="BQ2969" s="5"/>
      <c r="BR2969" s="5"/>
      <c r="BS2969" s="92"/>
      <c r="BT2969" s="223"/>
      <c r="BU2969" s="225"/>
      <c r="BV2969" s="5"/>
      <c r="BW2969" s="92"/>
      <c r="BX2969" s="223"/>
      <c r="BY2969" s="225"/>
      <c r="BZ2969" s="5"/>
      <c r="CA2969" s="92"/>
      <c r="CB2969" s="223"/>
      <c r="CC2969" s="2"/>
      <c r="CD2969" s="105"/>
      <c r="CE2969" s="169"/>
      <c r="CF2969" s="169"/>
      <c r="CG2969" s="169"/>
      <c r="CH2969" s="169"/>
      <c r="CI2969" s="169"/>
      <c r="CJ2969" s="169"/>
      <c r="CK2969" s="169"/>
    </row>
    <row r="2970" spans="2:89" x14ac:dyDescent="0.2">
      <c r="B2970" s="221">
        <v>2966</v>
      </c>
      <c r="C2970" s="68"/>
      <c r="D2970" s="186"/>
      <c r="E2970" s="187"/>
      <c r="F2970" s="188"/>
      <c r="G2970" s="92"/>
      <c r="H2970" s="92"/>
      <c r="I2970" s="92"/>
      <c r="J2970" s="92"/>
      <c r="K2970" s="92"/>
      <c r="L2970" s="92"/>
      <c r="M2970" s="92"/>
      <c r="N2970" s="92"/>
      <c r="O2970" s="92"/>
      <c r="P2970" s="92"/>
      <c r="Q2970" s="5"/>
      <c r="R2970" s="5"/>
      <c r="S2970" s="5"/>
      <c r="T2970" s="5"/>
      <c r="U2970" s="5"/>
      <c r="V2970" s="5"/>
      <c r="W2970" s="5"/>
      <c r="X2970" s="98"/>
      <c r="Y2970" s="92"/>
      <c r="Z2970" s="93"/>
      <c r="AA2970" s="2"/>
      <c r="AB2970" s="103"/>
      <c r="AC2970" s="103"/>
      <c r="AD2970" s="136"/>
      <c r="AE2970" s="98"/>
      <c r="AF2970" s="5"/>
      <c r="AG2970" s="92"/>
      <c r="AH2970" s="92"/>
      <c r="AI2970" s="98"/>
      <c r="AJ2970" s="92"/>
      <c r="AK2970" s="92"/>
      <c r="AL2970" s="92"/>
      <c r="AM2970" s="92"/>
      <c r="AN2970" s="98"/>
      <c r="AO2970" s="92"/>
      <c r="AP2970" s="92"/>
      <c r="AQ2970" s="92"/>
      <c r="AR2970" s="92"/>
      <c r="AS2970" s="98"/>
      <c r="AT2970" s="92"/>
      <c r="AU2970" s="92"/>
      <c r="AV2970" s="92"/>
      <c r="AW2970" s="92"/>
      <c r="AX2970" s="98"/>
      <c r="AY2970" s="92"/>
      <c r="AZ2970" s="92"/>
      <c r="BA2970" s="92"/>
      <c r="BB2970" s="92"/>
      <c r="BC2970" s="98"/>
      <c r="BD2970" s="92"/>
      <c r="BE2970" s="92"/>
      <c r="BF2970" s="92"/>
      <c r="BG2970" s="92"/>
      <c r="BH2970" s="98"/>
      <c r="BI2970" s="106"/>
      <c r="BJ2970" s="5"/>
      <c r="BK2970" s="5"/>
      <c r="BL2970" s="5"/>
      <c r="BM2970" s="100"/>
      <c r="BN2970" s="151"/>
      <c r="BO2970" s="98"/>
      <c r="BP2970" s="5"/>
      <c r="BQ2970" s="5"/>
      <c r="BR2970" s="5"/>
      <c r="BS2970" s="92"/>
      <c r="BT2970" s="223"/>
      <c r="BU2970" s="225"/>
      <c r="BV2970" s="5"/>
      <c r="BW2970" s="92"/>
      <c r="BX2970" s="223"/>
      <c r="BY2970" s="225"/>
      <c r="BZ2970" s="5"/>
      <c r="CA2970" s="92"/>
      <c r="CB2970" s="223"/>
      <c r="CC2970" s="2"/>
      <c r="CD2970" s="105"/>
      <c r="CE2970" s="169"/>
      <c r="CF2970" s="169"/>
      <c r="CG2970" s="169"/>
      <c r="CH2970" s="169"/>
      <c r="CI2970" s="169"/>
      <c r="CJ2970" s="169"/>
      <c r="CK2970" s="169"/>
    </row>
    <row r="2971" spans="2:89" x14ac:dyDescent="0.2">
      <c r="B2971" s="221">
        <v>2967</v>
      </c>
      <c r="C2971" s="68"/>
      <c r="D2971" s="186"/>
      <c r="E2971" s="187"/>
      <c r="F2971" s="188"/>
      <c r="G2971" s="92"/>
      <c r="H2971" s="92"/>
      <c r="I2971" s="92"/>
      <c r="J2971" s="92"/>
      <c r="K2971" s="92"/>
      <c r="L2971" s="92"/>
      <c r="M2971" s="92"/>
      <c r="N2971" s="92"/>
      <c r="O2971" s="92"/>
      <c r="P2971" s="92"/>
      <c r="Q2971" s="5"/>
      <c r="R2971" s="5"/>
      <c r="S2971" s="5"/>
      <c r="T2971" s="5"/>
      <c r="U2971" s="5"/>
      <c r="V2971" s="5"/>
      <c r="W2971" s="5"/>
      <c r="X2971" s="98"/>
      <c r="Y2971" s="92"/>
      <c r="Z2971" s="93"/>
      <c r="AA2971" s="2"/>
      <c r="AB2971" s="103"/>
      <c r="AC2971" s="103"/>
      <c r="AD2971" s="136"/>
      <c r="AE2971" s="98"/>
      <c r="AF2971" s="5"/>
      <c r="AG2971" s="92"/>
      <c r="AH2971" s="92"/>
      <c r="AI2971" s="98"/>
      <c r="AJ2971" s="92"/>
      <c r="AK2971" s="92"/>
      <c r="AL2971" s="92"/>
      <c r="AM2971" s="92"/>
      <c r="AN2971" s="98"/>
      <c r="AO2971" s="92"/>
      <c r="AP2971" s="92"/>
      <c r="AQ2971" s="92"/>
      <c r="AR2971" s="92"/>
      <c r="AS2971" s="98"/>
      <c r="AT2971" s="92"/>
      <c r="AU2971" s="92"/>
      <c r="AV2971" s="92"/>
      <c r="AW2971" s="92"/>
      <c r="AX2971" s="98"/>
      <c r="AY2971" s="92"/>
      <c r="AZ2971" s="92"/>
      <c r="BA2971" s="92"/>
      <c r="BB2971" s="92"/>
      <c r="BC2971" s="98"/>
      <c r="BD2971" s="92"/>
      <c r="BE2971" s="92"/>
      <c r="BF2971" s="92"/>
      <c r="BG2971" s="92"/>
      <c r="BH2971" s="98"/>
      <c r="BI2971" s="106"/>
      <c r="BJ2971" s="5"/>
      <c r="BK2971" s="5"/>
      <c r="BL2971" s="5"/>
      <c r="BM2971" s="100"/>
      <c r="BN2971" s="151"/>
      <c r="BO2971" s="98"/>
      <c r="BP2971" s="5"/>
      <c r="BQ2971" s="5"/>
      <c r="BR2971" s="5"/>
      <c r="BS2971" s="92"/>
      <c r="BT2971" s="223"/>
      <c r="BU2971" s="225"/>
      <c r="BV2971" s="5"/>
      <c r="BW2971" s="92"/>
      <c r="BX2971" s="223"/>
      <c r="BY2971" s="225"/>
      <c r="BZ2971" s="5"/>
      <c r="CA2971" s="92"/>
      <c r="CB2971" s="223"/>
      <c r="CC2971" s="2"/>
      <c r="CD2971" s="105"/>
      <c r="CE2971" s="169"/>
      <c r="CF2971" s="169"/>
      <c r="CG2971" s="169"/>
      <c r="CH2971" s="169"/>
      <c r="CI2971" s="169"/>
      <c r="CJ2971" s="169"/>
      <c r="CK2971" s="169"/>
    </row>
    <row r="2972" spans="2:89" x14ac:dyDescent="0.2">
      <c r="B2972" s="221">
        <v>2968</v>
      </c>
      <c r="C2972" s="68"/>
      <c r="D2972" s="186"/>
      <c r="E2972" s="187"/>
      <c r="F2972" s="188"/>
      <c r="G2972" s="92"/>
      <c r="H2972" s="92"/>
      <c r="I2972" s="92"/>
      <c r="J2972" s="92"/>
      <c r="K2972" s="92"/>
      <c r="L2972" s="92"/>
      <c r="M2972" s="92"/>
      <c r="N2972" s="92"/>
      <c r="O2972" s="92"/>
      <c r="P2972" s="92"/>
      <c r="Q2972" s="5"/>
      <c r="R2972" s="5"/>
      <c r="S2972" s="5"/>
      <c r="T2972" s="5"/>
      <c r="U2972" s="5"/>
      <c r="V2972" s="5"/>
      <c r="W2972" s="5"/>
      <c r="X2972" s="98"/>
      <c r="Y2972" s="92"/>
      <c r="Z2972" s="93"/>
      <c r="AA2972" s="2"/>
      <c r="AB2972" s="103"/>
      <c r="AC2972" s="103"/>
      <c r="AD2972" s="136"/>
      <c r="AE2972" s="98"/>
      <c r="AF2972" s="5"/>
      <c r="AG2972" s="92"/>
      <c r="AH2972" s="92"/>
      <c r="AI2972" s="98"/>
      <c r="AJ2972" s="92"/>
      <c r="AK2972" s="92"/>
      <c r="AL2972" s="92"/>
      <c r="AM2972" s="92"/>
      <c r="AN2972" s="98"/>
      <c r="AO2972" s="92"/>
      <c r="AP2972" s="92"/>
      <c r="AQ2972" s="92"/>
      <c r="AR2972" s="92"/>
      <c r="AS2972" s="98"/>
      <c r="AT2972" s="92"/>
      <c r="AU2972" s="92"/>
      <c r="AV2972" s="92"/>
      <c r="AW2972" s="92"/>
      <c r="AX2972" s="98"/>
      <c r="AY2972" s="92"/>
      <c r="AZ2972" s="92"/>
      <c r="BA2972" s="92"/>
      <c r="BB2972" s="92"/>
      <c r="BC2972" s="98"/>
      <c r="BD2972" s="92"/>
      <c r="BE2972" s="92"/>
      <c r="BF2972" s="92"/>
      <c r="BG2972" s="92"/>
      <c r="BH2972" s="98"/>
      <c r="BI2972" s="106"/>
      <c r="BJ2972" s="5"/>
      <c r="BK2972" s="5"/>
      <c r="BL2972" s="5"/>
      <c r="BM2972" s="100"/>
      <c r="BN2972" s="151"/>
      <c r="BO2972" s="98"/>
      <c r="BP2972" s="5"/>
      <c r="BQ2972" s="5"/>
      <c r="BR2972" s="5"/>
      <c r="BS2972" s="92"/>
      <c r="BT2972" s="223"/>
      <c r="BU2972" s="225"/>
      <c r="BV2972" s="5"/>
      <c r="BW2972" s="92"/>
      <c r="BX2972" s="223"/>
      <c r="BY2972" s="225"/>
      <c r="BZ2972" s="5"/>
      <c r="CA2972" s="92"/>
      <c r="CB2972" s="223"/>
      <c r="CC2972" s="2"/>
      <c r="CD2972" s="105"/>
      <c r="CE2972" s="169"/>
      <c r="CF2972" s="169"/>
      <c r="CG2972" s="169"/>
      <c r="CH2972" s="169"/>
      <c r="CI2972" s="169"/>
      <c r="CJ2972" s="169"/>
      <c r="CK2972" s="169"/>
    </row>
    <row r="2973" spans="2:89" x14ac:dyDescent="0.2">
      <c r="B2973" s="221">
        <v>2969</v>
      </c>
      <c r="C2973" s="68"/>
      <c r="D2973" s="186"/>
      <c r="E2973" s="187"/>
      <c r="F2973" s="188"/>
      <c r="G2973" s="92"/>
      <c r="H2973" s="92"/>
      <c r="I2973" s="92"/>
      <c r="J2973" s="92"/>
      <c r="K2973" s="92"/>
      <c r="L2973" s="92"/>
      <c r="M2973" s="92"/>
      <c r="N2973" s="92"/>
      <c r="O2973" s="92"/>
      <c r="P2973" s="92"/>
      <c r="Q2973" s="5"/>
      <c r="R2973" s="5"/>
      <c r="S2973" s="5"/>
      <c r="T2973" s="5"/>
      <c r="U2973" s="5"/>
      <c r="V2973" s="5"/>
      <c r="W2973" s="5"/>
      <c r="X2973" s="98"/>
      <c r="Y2973" s="92"/>
      <c r="Z2973" s="93"/>
      <c r="AA2973" s="2"/>
      <c r="AB2973" s="103"/>
      <c r="AC2973" s="103"/>
      <c r="AD2973" s="136"/>
      <c r="AE2973" s="98"/>
      <c r="AF2973" s="5"/>
      <c r="AG2973" s="92"/>
      <c r="AH2973" s="92"/>
      <c r="AI2973" s="98"/>
      <c r="AJ2973" s="92"/>
      <c r="AK2973" s="92"/>
      <c r="AL2973" s="92"/>
      <c r="AM2973" s="92"/>
      <c r="AN2973" s="98"/>
      <c r="AO2973" s="92"/>
      <c r="AP2973" s="92"/>
      <c r="AQ2973" s="92"/>
      <c r="AR2973" s="92"/>
      <c r="AS2973" s="98"/>
      <c r="AT2973" s="92"/>
      <c r="AU2973" s="92"/>
      <c r="AV2973" s="92"/>
      <c r="AW2973" s="92"/>
      <c r="AX2973" s="98"/>
      <c r="AY2973" s="92"/>
      <c r="AZ2973" s="92"/>
      <c r="BA2973" s="92"/>
      <c r="BB2973" s="92"/>
      <c r="BC2973" s="98"/>
      <c r="BD2973" s="92"/>
      <c r="BE2973" s="92"/>
      <c r="BF2973" s="92"/>
      <c r="BG2973" s="92"/>
      <c r="BH2973" s="98"/>
      <c r="BI2973" s="106"/>
      <c r="BJ2973" s="5"/>
      <c r="BK2973" s="5"/>
      <c r="BL2973" s="5"/>
      <c r="BM2973" s="100"/>
      <c r="BN2973" s="151"/>
      <c r="BO2973" s="98"/>
      <c r="BP2973" s="5"/>
      <c r="BQ2973" s="5"/>
      <c r="BR2973" s="5"/>
      <c r="BS2973" s="92"/>
      <c r="BT2973" s="223"/>
      <c r="BU2973" s="225"/>
      <c r="BV2973" s="5"/>
      <c r="BW2973" s="92"/>
      <c r="BX2973" s="223"/>
      <c r="BY2973" s="225"/>
      <c r="BZ2973" s="5"/>
      <c r="CA2973" s="92"/>
      <c r="CB2973" s="223"/>
      <c r="CC2973" s="2"/>
      <c r="CD2973" s="105"/>
      <c r="CE2973" s="169"/>
      <c r="CF2973" s="169"/>
      <c r="CG2973" s="169"/>
      <c r="CH2973" s="169"/>
      <c r="CI2973" s="169"/>
      <c r="CJ2973" s="169"/>
      <c r="CK2973" s="169"/>
    </row>
    <row r="2974" spans="2:89" x14ac:dyDescent="0.2">
      <c r="B2974" s="221">
        <v>2970</v>
      </c>
      <c r="C2974" s="68"/>
      <c r="D2974" s="186"/>
      <c r="E2974" s="187"/>
      <c r="F2974" s="188"/>
      <c r="G2974" s="92"/>
      <c r="H2974" s="92"/>
      <c r="I2974" s="92"/>
      <c r="J2974" s="92"/>
      <c r="K2974" s="92"/>
      <c r="L2974" s="92"/>
      <c r="M2974" s="92"/>
      <c r="N2974" s="92"/>
      <c r="O2974" s="92"/>
      <c r="P2974" s="92"/>
      <c r="Q2974" s="5"/>
      <c r="R2974" s="5"/>
      <c r="S2974" s="5"/>
      <c r="T2974" s="5"/>
      <c r="U2974" s="5"/>
      <c r="V2974" s="5"/>
      <c r="W2974" s="5"/>
      <c r="X2974" s="98"/>
      <c r="Y2974" s="92"/>
      <c r="Z2974" s="93"/>
      <c r="AA2974" s="2"/>
      <c r="AB2974" s="103"/>
      <c r="AC2974" s="103"/>
      <c r="AD2974" s="136"/>
      <c r="AE2974" s="98"/>
      <c r="AF2974" s="5"/>
      <c r="AG2974" s="92"/>
      <c r="AH2974" s="92"/>
      <c r="AI2974" s="98"/>
      <c r="AJ2974" s="92"/>
      <c r="AK2974" s="92"/>
      <c r="AL2974" s="92"/>
      <c r="AM2974" s="92"/>
      <c r="AN2974" s="98"/>
      <c r="AO2974" s="92"/>
      <c r="AP2974" s="92"/>
      <c r="AQ2974" s="92"/>
      <c r="AR2974" s="92"/>
      <c r="AS2974" s="98"/>
      <c r="AT2974" s="92"/>
      <c r="AU2974" s="92"/>
      <c r="AV2974" s="92"/>
      <c r="AW2974" s="92"/>
      <c r="AX2974" s="98"/>
      <c r="AY2974" s="92"/>
      <c r="AZ2974" s="92"/>
      <c r="BA2974" s="92"/>
      <c r="BB2974" s="92"/>
      <c r="BC2974" s="98"/>
      <c r="BD2974" s="92"/>
      <c r="BE2974" s="92"/>
      <c r="BF2974" s="92"/>
      <c r="BG2974" s="92"/>
      <c r="BH2974" s="98"/>
      <c r="BI2974" s="106"/>
      <c r="BJ2974" s="5"/>
      <c r="BK2974" s="5"/>
      <c r="BL2974" s="5"/>
      <c r="BM2974" s="100"/>
      <c r="BN2974" s="151"/>
      <c r="BO2974" s="98"/>
      <c r="BP2974" s="5"/>
      <c r="BQ2974" s="5"/>
      <c r="BR2974" s="5"/>
      <c r="BS2974" s="92"/>
      <c r="BT2974" s="223"/>
      <c r="BU2974" s="225"/>
      <c r="BV2974" s="5"/>
      <c r="BW2974" s="92"/>
      <c r="BX2974" s="223"/>
      <c r="BY2974" s="225"/>
      <c r="BZ2974" s="5"/>
      <c r="CA2974" s="92"/>
      <c r="CB2974" s="223"/>
      <c r="CC2974" s="2"/>
      <c r="CD2974" s="105"/>
      <c r="CE2974" s="169"/>
      <c r="CF2974" s="169"/>
      <c r="CG2974" s="169"/>
      <c r="CH2974" s="169"/>
      <c r="CI2974" s="169"/>
      <c r="CJ2974" s="169"/>
      <c r="CK2974" s="169"/>
    </row>
    <row r="2975" spans="2:89" x14ac:dyDescent="0.2">
      <c r="B2975" s="221">
        <v>2971</v>
      </c>
      <c r="C2975" s="68"/>
      <c r="D2975" s="186"/>
      <c r="E2975" s="187"/>
      <c r="F2975" s="188"/>
      <c r="G2975" s="92"/>
      <c r="H2975" s="92"/>
      <c r="I2975" s="92"/>
      <c r="J2975" s="92"/>
      <c r="K2975" s="92"/>
      <c r="L2975" s="92"/>
      <c r="M2975" s="92"/>
      <c r="N2975" s="92"/>
      <c r="O2975" s="92"/>
      <c r="P2975" s="92"/>
      <c r="Q2975" s="5"/>
      <c r="R2975" s="5"/>
      <c r="S2975" s="5"/>
      <c r="T2975" s="5"/>
      <c r="U2975" s="5"/>
      <c r="V2975" s="5"/>
      <c r="W2975" s="5"/>
      <c r="X2975" s="98"/>
      <c r="Y2975" s="92"/>
      <c r="Z2975" s="93"/>
      <c r="AA2975" s="2"/>
      <c r="AB2975" s="103"/>
      <c r="AC2975" s="103"/>
      <c r="AD2975" s="136"/>
      <c r="AE2975" s="98"/>
      <c r="AF2975" s="5"/>
      <c r="AG2975" s="92"/>
      <c r="AH2975" s="92"/>
      <c r="AI2975" s="98"/>
      <c r="AJ2975" s="92"/>
      <c r="AK2975" s="92"/>
      <c r="AL2975" s="92"/>
      <c r="AM2975" s="92"/>
      <c r="AN2975" s="98"/>
      <c r="AO2975" s="92"/>
      <c r="AP2975" s="92"/>
      <c r="AQ2975" s="92"/>
      <c r="AR2975" s="92"/>
      <c r="AS2975" s="98"/>
      <c r="AT2975" s="92"/>
      <c r="AU2975" s="92"/>
      <c r="AV2975" s="92"/>
      <c r="AW2975" s="92"/>
      <c r="AX2975" s="98"/>
      <c r="AY2975" s="92"/>
      <c r="AZ2975" s="92"/>
      <c r="BA2975" s="92"/>
      <c r="BB2975" s="92"/>
      <c r="BC2975" s="98"/>
      <c r="BD2975" s="92"/>
      <c r="BE2975" s="92"/>
      <c r="BF2975" s="92"/>
      <c r="BG2975" s="92"/>
      <c r="BH2975" s="98"/>
      <c r="BI2975" s="106"/>
      <c r="BJ2975" s="5"/>
      <c r="BK2975" s="5"/>
      <c r="BL2975" s="5"/>
      <c r="BM2975" s="100"/>
      <c r="BN2975" s="151"/>
      <c r="BO2975" s="98"/>
      <c r="BP2975" s="5"/>
      <c r="BQ2975" s="5"/>
      <c r="BR2975" s="5"/>
      <c r="BS2975" s="92"/>
      <c r="BT2975" s="223"/>
      <c r="BU2975" s="225"/>
      <c r="BV2975" s="5"/>
      <c r="BW2975" s="92"/>
      <c r="BX2975" s="223"/>
      <c r="BY2975" s="225"/>
      <c r="BZ2975" s="5"/>
      <c r="CA2975" s="92"/>
      <c r="CB2975" s="223"/>
      <c r="CC2975" s="2"/>
      <c r="CD2975" s="105"/>
      <c r="CE2975" s="169"/>
      <c r="CF2975" s="169"/>
      <c r="CG2975" s="169"/>
      <c r="CH2975" s="169"/>
      <c r="CI2975" s="169"/>
      <c r="CJ2975" s="169"/>
      <c r="CK2975" s="169"/>
    </row>
    <row r="2976" spans="2:89" x14ac:dyDescent="0.2">
      <c r="B2976" s="221">
        <v>2972</v>
      </c>
      <c r="C2976" s="68"/>
      <c r="D2976" s="186"/>
      <c r="E2976" s="187"/>
      <c r="F2976" s="188"/>
      <c r="G2976" s="92"/>
      <c r="H2976" s="92"/>
      <c r="I2976" s="92"/>
      <c r="J2976" s="92"/>
      <c r="K2976" s="92"/>
      <c r="L2976" s="92"/>
      <c r="M2976" s="92"/>
      <c r="N2976" s="92"/>
      <c r="O2976" s="92"/>
      <c r="P2976" s="92"/>
      <c r="Q2976" s="5"/>
      <c r="R2976" s="5"/>
      <c r="S2976" s="5"/>
      <c r="T2976" s="5"/>
      <c r="U2976" s="5"/>
      <c r="V2976" s="5"/>
      <c r="W2976" s="5"/>
      <c r="X2976" s="98"/>
      <c r="Y2976" s="92"/>
      <c r="Z2976" s="93"/>
      <c r="AA2976" s="2"/>
      <c r="AB2976" s="103"/>
      <c r="AC2976" s="103"/>
      <c r="AD2976" s="136"/>
      <c r="AE2976" s="98"/>
      <c r="AF2976" s="5"/>
      <c r="AG2976" s="92"/>
      <c r="AH2976" s="92"/>
      <c r="AI2976" s="98"/>
      <c r="AJ2976" s="92"/>
      <c r="AK2976" s="92"/>
      <c r="AL2976" s="92"/>
      <c r="AM2976" s="92"/>
      <c r="AN2976" s="98"/>
      <c r="AO2976" s="92"/>
      <c r="AP2976" s="92"/>
      <c r="AQ2976" s="92"/>
      <c r="AR2976" s="92"/>
      <c r="AS2976" s="98"/>
      <c r="AT2976" s="92"/>
      <c r="AU2976" s="92"/>
      <c r="AV2976" s="92"/>
      <c r="AW2976" s="92"/>
      <c r="AX2976" s="98"/>
      <c r="AY2976" s="92"/>
      <c r="AZ2976" s="92"/>
      <c r="BA2976" s="92"/>
      <c r="BB2976" s="92"/>
      <c r="BC2976" s="98"/>
      <c r="BD2976" s="92"/>
      <c r="BE2976" s="92"/>
      <c r="BF2976" s="92"/>
      <c r="BG2976" s="92"/>
      <c r="BH2976" s="98"/>
      <c r="BI2976" s="106"/>
      <c r="BJ2976" s="5"/>
      <c r="BK2976" s="5"/>
      <c r="BL2976" s="5"/>
      <c r="BM2976" s="100"/>
      <c r="BN2976" s="151"/>
      <c r="BO2976" s="98"/>
      <c r="BP2976" s="5"/>
      <c r="BQ2976" s="5"/>
      <c r="BR2976" s="5"/>
      <c r="BS2976" s="92"/>
      <c r="BT2976" s="223"/>
      <c r="BU2976" s="225"/>
      <c r="BV2976" s="5"/>
      <c r="BW2976" s="92"/>
      <c r="BX2976" s="223"/>
      <c r="BY2976" s="225"/>
      <c r="BZ2976" s="5"/>
      <c r="CA2976" s="92"/>
      <c r="CB2976" s="223"/>
      <c r="CC2976" s="2"/>
      <c r="CD2976" s="105"/>
      <c r="CE2976" s="169"/>
      <c r="CF2976" s="169"/>
      <c r="CG2976" s="169"/>
      <c r="CH2976" s="169"/>
      <c r="CI2976" s="169"/>
      <c r="CJ2976" s="169"/>
      <c r="CK2976" s="169"/>
    </row>
    <row r="2977" spans="2:89" x14ac:dyDescent="0.2">
      <c r="B2977" s="221">
        <v>2973</v>
      </c>
      <c r="C2977" s="68"/>
      <c r="D2977" s="186"/>
      <c r="E2977" s="187"/>
      <c r="F2977" s="188"/>
      <c r="G2977" s="92"/>
      <c r="H2977" s="92"/>
      <c r="I2977" s="92"/>
      <c r="J2977" s="92"/>
      <c r="K2977" s="92"/>
      <c r="L2977" s="92"/>
      <c r="M2977" s="92"/>
      <c r="N2977" s="92"/>
      <c r="O2977" s="92"/>
      <c r="P2977" s="92"/>
      <c r="Q2977" s="5"/>
      <c r="R2977" s="5"/>
      <c r="S2977" s="5"/>
      <c r="T2977" s="5"/>
      <c r="U2977" s="5"/>
      <c r="V2977" s="5"/>
      <c r="W2977" s="5"/>
      <c r="X2977" s="98"/>
      <c r="Y2977" s="92"/>
      <c r="Z2977" s="93"/>
      <c r="AA2977" s="2"/>
      <c r="AB2977" s="103"/>
      <c r="AC2977" s="103"/>
      <c r="AD2977" s="136"/>
      <c r="AE2977" s="98"/>
      <c r="AF2977" s="5"/>
      <c r="AG2977" s="92"/>
      <c r="AH2977" s="92"/>
      <c r="AI2977" s="98"/>
      <c r="AJ2977" s="92"/>
      <c r="AK2977" s="92"/>
      <c r="AL2977" s="92"/>
      <c r="AM2977" s="92"/>
      <c r="AN2977" s="98"/>
      <c r="AO2977" s="92"/>
      <c r="AP2977" s="92"/>
      <c r="AQ2977" s="92"/>
      <c r="AR2977" s="92"/>
      <c r="AS2977" s="98"/>
      <c r="AT2977" s="92"/>
      <c r="AU2977" s="92"/>
      <c r="AV2977" s="92"/>
      <c r="AW2977" s="92"/>
      <c r="AX2977" s="98"/>
      <c r="AY2977" s="92"/>
      <c r="AZ2977" s="92"/>
      <c r="BA2977" s="92"/>
      <c r="BB2977" s="92"/>
      <c r="BC2977" s="98"/>
      <c r="BD2977" s="92"/>
      <c r="BE2977" s="92"/>
      <c r="BF2977" s="92"/>
      <c r="BG2977" s="92"/>
      <c r="BH2977" s="98"/>
      <c r="BI2977" s="106"/>
      <c r="BJ2977" s="5"/>
      <c r="BK2977" s="5"/>
      <c r="BL2977" s="5"/>
      <c r="BM2977" s="100"/>
      <c r="BN2977" s="151"/>
      <c r="BO2977" s="98"/>
      <c r="BP2977" s="5"/>
      <c r="BQ2977" s="5"/>
      <c r="BR2977" s="5"/>
      <c r="BS2977" s="92"/>
      <c r="BT2977" s="223"/>
      <c r="BU2977" s="225"/>
      <c r="BV2977" s="5"/>
      <c r="BW2977" s="92"/>
      <c r="BX2977" s="223"/>
      <c r="BY2977" s="225"/>
      <c r="BZ2977" s="5"/>
      <c r="CA2977" s="92"/>
      <c r="CB2977" s="223"/>
      <c r="CC2977" s="2"/>
      <c r="CD2977" s="105"/>
      <c r="CE2977" s="169"/>
      <c r="CF2977" s="169"/>
      <c r="CG2977" s="169"/>
      <c r="CH2977" s="169"/>
      <c r="CI2977" s="169"/>
      <c r="CJ2977" s="169"/>
      <c r="CK2977" s="169"/>
    </row>
    <row r="2978" spans="2:89" x14ac:dyDescent="0.2">
      <c r="B2978" s="221">
        <v>2974</v>
      </c>
      <c r="C2978" s="68"/>
      <c r="D2978" s="186"/>
      <c r="E2978" s="187"/>
      <c r="F2978" s="188"/>
      <c r="G2978" s="92"/>
      <c r="H2978" s="92"/>
      <c r="I2978" s="92"/>
      <c r="J2978" s="92"/>
      <c r="K2978" s="92"/>
      <c r="L2978" s="92"/>
      <c r="M2978" s="92"/>
      <c r="N2978" s="92"/>
      <c r="O2978" s="92"/>
      <c r="P2978" s="92"/>
      <c r="Q2978" s="5"/>
      <c r="R2978" s="5"/>
      <c r="S2978" s="5"/>
      <c r="T2978" s="5"/>
      <c r="U2978" s="5"/>
      <c r="V2978" s="5"/>
      <c r="W2978" s="5"/>
      <c r="X2978" s="98"/>
      <c r="Y2978" s="92"/>
      <c r="Z2978" s="93"/>
      <c r="AA2978" s="2"/>
      <c r="AB2978" s="103"/>
      <c r="AC2978" s="103"/>
      <c r="AD2978" s="136"/>
      <c r="AE2978" s="98"/>
      <c r="AF2978" s="5"/>
      <c r="AG2978" s="92"/>
      <c r="AH2978" s="92"/>
      <c r="AI2978" s="98"/>
      <c r="AJ2978" s="92"/>
      <c r="AK2978" s="92"/>
      <c r="AL2978" s="92"/>
      <c r="AM2978" s="92"/>
      <c r="AN2978" s="98"/>
      <c r="AO2978" s="92"/>
      <c r="AP2978" s="92"/>
      <c r="AQ2978" s="92"/>
      <c r="AR2978" s="92"/>
      <c r="AS2978" s="98"/>
      <c r="AT2978" s="92"/>
      <c r="AU2978" s="92"/>
      <c r="AV2978" s="92"/>
      <c r="AW2978" s="92"/>
      <c r="AX2978" s="98"/>
      <c r="AY2978" s="92"/>
      <c r="AZ2978" s="92"/>
      <c r="BA2978" s="92"/>
      <c r="BB2978" s="92"/>
      <c r="BC2978" s="98"/>
      <c r="BD2978" s="92"/>
      <c r="BE2978" s="92"/>
      <c r="BF2978" s="92"/>
      <c r="BG2978" s="92"/>
      <c r="BH2978" s="98"/>
      <c r="BI2978" s="106"/>
      <c r="BJ2978" s="5"/>
      <c r="BK2978" s="5"/>
      <c r="BL2978" s="5"/>
      <c r="BM2978" s="100"/>
      <c r="BN2978" s="151"/>
      <c r="BO2978" s="98"/>
      <c r="BP2978" s="5"/>
      <c r="BQ2978" s="5"/>
      <c r="BR2978" s="5"/>
      <c r="BS2978" s="92"/>
      <c r="BT2978" s="223"/>
      <c r="BU2978" s="225"/>
      <c r="BV2978" s="5"/>
      <c r="BW2978" s="92"/>
      <c r="BX2978" s="223"/>
      <c r="BY2978" s="225"/>
      <c r="BZ2978" s="5"/>
      <c r="CA2978" s="92"/>
      <c r="CB2978" s="223"/>
      <c r="CC2978" s="2"/>
      <c r="CD2978" s="105"/>
      <c r="CE2978" s="169"/>
      <c r="CF2978" s="169"/>
      <c r="CG2978" s="169"/>
      <c r="CH2978" s="169"/>
      <c r="CI2978" s="169"/>
      <c r="CJ2978" s="169"/>
      <c r="CK2978" s="169"/>
    </row>
    <row r="2979" spans="2:89" x14ac:dyDescent="0.2">
      <c r="B2979" s="221">
        <v>2975</v>
      </c>
      <c r="C2979" s="68"/>
      <c r="D2979" s="186"/>
      <c r="E2979" s="187"/>
      <c r="F2979" s="188"/>
      <c r="G2979" s="92"/>
      <c r="H2979" s="92"/>
      <c r="I2979" s="92"/>
      <c r="J2979" s="92"/>
      <c r="K2979" s="92"/>
      <c r="L2979" s="92"/>
      <c r="M2979" s="92"/>
      <c r="N2979" s="92"/>
      <c r="O2979" s="92"/>
      <c r="P2979" s="92"/>
      <c r="Q2979" s="5"/>
      <c r="R2979" s="5"/>
      <c r="S2979" s="5"/>
      <c r="T2979" s="5"/>
      <c r="U2979" s="5"/>
      <c r="V2979" s="5"/>
      <c r="W2979" s="5"/>
      <c r="X2979" s="98"/>
      <c r="Y2979" s="92"/>
      <c r="Z2979" s="93"/>
      <c r="AA2979" s="2"/>
      <c r="AB2979" s="103"/>
      <c r="AC2979" s="103"/>
      <c r="AD2979" s="136"/>
      <c r="AE2979" s="98"/>
      <c r="AF2979" s="5"/>
      <c r="AG2979" s="92"/>
      <c r="AH2979" s="92"/>
      <c r="AI2979" s="98"/>
      <c r="AJ2979" s="92"/>
      <c r="AK2979" s="92"/>
      <c r="AL2979" s="92"/>
      <c r="AM2979" s="92"/>
      <c r="AN2979" s="98"/>
      <c r="AO2979" s="92"/>
      <c r="AP2979" s="92"/>
      <c r="AQ2979" s="92"/>
      <c r="AR2979" s="92"/>
      <c r="AS2979" s="98"/>
      <c r="AT2979" s="92"/>
      <c r="AU2979" s="92"/>
      <c r="AV2979" s="92"/>
      <c r="AW2979" s="92"/>
      <c r="AX2979" s="98"/>
      <c r="AY2979" s="92"/>
      <c r="AZ2979" s="92"/>
      <c r="BA2979" s="92"/>
      <c r="BB2979" s="92"/>
      <c r="BC2979" s="98"/>
      <c r="BD2979" s="92"/>
      <c r="BE2979" s="92"/>
      <c r="BF2979" s="92"/>
      <c r="BG2979" s="92"/>
      <c r="BH2979" s="98"/>
      <c r="BI2979" s="106"/>
      <c r="BJ2979" s="5"/>
      <c r="BK2979" s="5"/>
      <c r="BL2979" s="5"/>
      <c r="BM2979" s="100"/>
      <c r="BN2979" s="151"/>
      <c r="BO2979" s="98"/>
      <c r="BP2979" s="5"/>
      <c r="BQ2979" s="5"/>
      <c r="BR2979" s="5"/>
      <c r="BS2979" s="92"/>
      <c r="BT2979" s="223"/>
      <c r="BU2979" s="225"/>
      <c r="BV2979" s="5"/>
      <c r="BW2979" s="92"/>
      <c r="BX2979" s="223"/>
      <c r="BY2979" s="225"/>
      <c r="BZ2979" s="5"/>
      <c r="CA2979" s="92"/>
      <c r="CB2979" s="223"/>
      <c r="CC2979" s="2"/>
      <c r="CD2979" s="105"/>
      <c r="CE2979" s="169"/>
      <c r="CF2979" s="169"/>
      <c r="CG2979" s="169"/>
      <c r="CH2979" s="169"/>
      <c r="CI2979" s="169"/>
      <c r="CJ2979" s="169"/>
      <c r="CK2979" s="169"/>
    </row>
    <row r="2980" spans="2:89" x14ac:dyDescent="0.2">
      <c r="B2980" s="221">
        <v>2976</v>
      </c>
      <c r="C2980" s="68"/>
      <c r="D2980" s="186"/>
      <c r="E2980" s="187"/>
      <c r="F2980" s="188"/>
      <c r="G2980" s="92"/>
      <c r="H2980" s="92"/>
      <c r="I2980" s="92"/>
      <c r="J2980" s="92"/>
      <c r="K2980" s="92"/>
      <c r="L2980" s="92"/>
      <c r="M2980" s="92"/>
      <c r="N2980" s="92"/>
      <c r="O2980" s="92"/>
      <c r="P2980" s="92"/>
      <c r="Q2980" s="5"/>
      <c r="R2980" s="5"/>
      <c r="S2980" s="5"/>
      <c r="T2980" s="5"/>
      <c r="U2980" s="5"/>
      <c r="V2980" s="5"/>
      <c r="W2980" s="5"/>
      <c r="X2980" s="98"/>
      <c r="Y2980" s="92"/>
      <c r="Z2980" s="93"/>
      <c r="AA2980" s="2"/>
      <c r="AB2980" s="103"/>
      <c r="AC2980" s="103"/>
      <c r="AD2980" s="136"/>
      <c r="AE2980" s="98"/>
      <c r="AF2980" s="5"/>
      <c r="AG2980" s="92"/>
      <c r="AH2980" s="92"/>
      <c r="AI2980" s="98"/>
      <c r="AJ2980" s="92"/>
      <c r="AK2980" s="92"/>
      <c r="AL2980" s="92"/>
      <c r="AM2980" s="92"/>
      <c r="AN2980" s="98"/>
      <c r="AO2980" s="92"/>
      <c r="AP2980" s="92"/>
      <c r="AQ2980" s="92"/>
      <c r="AR2980" s="92"/>
      <c r="AS2980" s="98"/>
      <c r="AT2980" s="92"/>
      <c r="AU2980" s="92"/>
      <c r="AV2980" s="92"/>
      <c r="AW2980" s="92"/>
      <c r="AX2980" s="98"/>
      <c r="AY2980" s="92"/>
      <c r="AZ2980" s="92"/>
      <c r="BA2980" s="92"/>
      <c r="BB2980" s="92"/>
      <c r="BC2980" s="98"/>
      <c r="BD2980" s="92"/>
      <c r="BE2980" s="92"/>
      <c r="BF2980" s="92"/>
      <c r="BG2980" s="92"/>
      <c r="BH2980" s="98"/>
      <c r="BI2980" s="106"/>
      <c r="BJ2980" s="5"/>
      <c r="BK2980" s="5"/>
      <c r="BL2980" s="5"/>
      <c r="BM2980" s="100"/>
      <c r="BN2980" s="151"/>
      <c r="BO2980" s="98"/>
      <c r="BP2980" s="5"/>
      <c r="BQ2980" s="5"/>
      <c r="BR2980" s="5"/>
      <c r="BS2980" s="92"/>
      <c r="BT2980" s="223"/>
      <c r="BU2980" s="225"/>
      <c r="BV2980" s="5"/>
      <c r="BW2980" s="92"/>
      <c r="BX2980" s="223"/>
      <c r="BY2980" s="225"/>
      <c r="BZ2980" s="5"/>
      <c r="CA2980" s="92"/>
      <c r="CB2980" s="223"/>
      <c r="CC2980" s="2"/>
      <c r="CD2980" s="105"/>
      <c r="CE2980" s="169"/>
      <c r="CF2980" s="169"/>
      <c r="CG2980" s="169"/>
      <c r="CH2980" s="169"/>
      <c r="CI2980" s="169"/>
      <c r="CJ2980" s="169"/>
      <c r="CK2980" s="169"/>
    </row>
    <row r="2981" spans="2:89" x14ac:dyDescent="0.2">
      <c r="B2981" s="221">
        <v>2977</v>
      </c>
      <c r="C2981" s="68"/>
      <c r="D2981" s="186"/>
      <c r="E2981" s="187"/>
      <c r="F2981" s="188"/>
      <c r="G2981" s="92"/>
      <c r="H2981" s="92"/>
      <c r="I2981" s="92"/>
      <c r="J2981" s="92"/>
      <c r="K2981" s="92"/>
      <c r="L2981" s="92"/>
      <c r="M2981" s="92"/>
      <c r="N2981" s="92"/>
      <c r="O2981" s="92"/>
      <c r="P2981" s="92"/>
      <c r="Q2981" s="5"/>
      <c r="R2981" s="5"/>
      <c r="S2981" s="5"/>
      <c r="T2981" s="5"/>
      <c r="U2981" s="5"/>
      <c r="V2981" s="5"/>
      <c r="W2981" s="5"/>
      <c r="X2981" s="98"/>
      <c r="Y2981" s="92"/>
      <c r="Z2981" s="93"/>
      <c r="AA2981" s="2"/>
      <c r="AB2981" s="103"/>
      <c r="AC2981" s="103"/>
      <c r="AD2981" s="136"/>
      <c r="AE2981" s="98"/>
      <c r="AF2981" s="5"/>
      <c r="AG2981" s="92"/>
      <c r="AH2981" s="92"/>
      <c r="AI2981" s="98"/>
      <c r="AJ2981" s="92"/>
      <c r="AK2981" s="92"/>
      <c r="AL2981" s="92"/>
      <c r="AM2981" s="92"/>
      <c r="AN2981" s="98"/>
      <c r="AO2981" s="92"/>
      <c r="AP2981" s="92"/>
      <c r="AQ2981" s="92"/>
      <c r="AR2981" s="92"/>
      <c r="AS2981" s="98"/>
      <c r="AT2981" s="92"/>
      <c r="AU2981" s="92"/>
      <c r="AV2981" s="92"/>
      <c r="AW2981" s="92"/>
      <c r="AX2981" s="98"/>
      <c r="AY2981" s="92"/>
      <c r="AZ2981" s="92"/>
      <c r="BA2981" s="92"/>
      <c r="BB2981" s="92"/>
      <c r="BC2981" s="98"/>
      <c r="BD2981" s="92"/>
      <c r="BE2981" s="92"/>
      <c r="BF2981" s="92"/>
      <c r="BG2981" s="92"/>
      <c r="BH2981" s="98"/>
      <c r="BI2981" s="106"/>
      <c r="BJ2981" s="5"/>
      <c r="BK2981" s="5"/>
      <c r="BL2981" s="5"/>
      <c r="BM2981" s="100"/>
      <c r="BN2981" s="151"/>
      <c r="BO2981" s="98"/>
      <c r="BP2981" s="5"/>
      <c r="BQ2981" s="5"/>
      <c r="BR2981" s="5"/>
      <c r="BS2981" s="92"/>
      <c r="BT2981" s="223"/>
      <c r="BU2981" s="225"/>
      <c r="BV2981" s="5"/>
      <c r="BW2981" s="92"/>
      <c r="BX2981" s="223"/>
      <c r="BY2981" s="225"/>
      <c r="BZ2981" s="5"/>
      <c r="CA2981" s="92"/>
      <c r="CB2981" s="223"/>
      <c r="CC2981" s="2"/>
      <c r="CD2981" s="105"/>
      <c r="CE2981" s="169"/>
      <c r="CF2981" s="169"/>
      <c r="CG2981" s="169"/>
      <c r="CH2981" s="169"/>
      <c r="CI2981" s="169"/>
      <c r="CJ2981" s="169"/>
      <c r="CK2981" s="169"/>
    </row>
    <row r="2982" spans="2:89" x14ac:dyDescent="0.2">
      <c r="B2982" s="221">
        <v>2978</v>
      </c>
      <c r="C2982" s="68"/>
      <c r="D2982" s="186"/>
      <c r="E2982" s="187"/>
      <c r="F2982" s="188"/>
      <c r="G2982" s="92"/>
      <c r="H2982" s="92"/>
      <c r="I2982" s="92"/>
      <c r="J2982" s="92"/>
      <c r="K2982" s="92"/>
      <c r="L2982" s="92"/>
      <c r="M2982" s="92"/>
      <c r="N2982" s="92"/>
      <c r="O2982" s="92"/>
      <c r="P2982" s="92"/>
      <c r="Q2982" s="5"/>
      <c r="R2982" s="5"/>
      <c r="S2982" s="5"/>
      <c r="T2982" s="5"/>
      <c r="U2982" s="5"/>
      <c r="V2982" s="5"/>
      <c r="W2982" s="5"/>
      <c r="X2982" s="98"/>
      <c r="Y2982" s="92"/>
      <c r="Z2982" s="93"/>
      <c r="AA2982" s="2"/>
      <c r="AB2982" s="103"/>
      <c r="AC2982" s="103"/>
      <c r="AD2982" s="136"/>
      <c r="AE2982" s="98"/>
      <c r="AF2982" s="5"/>
      <c r="AG2982" s="92"/>
      <c r="AH2982" s="92"/>
      <c r="AI2982" s="98"/>
      <c r="AJ2982" s="92"/>
      <c r="AK2982" s="92"/>
      <c r="AL2982" s="92"/>
      <c r="AM2982" s="92"/>
      <c r="AN2982" s="98"/>
      <c r="AO2982" s="92"/>
      <c r="AP2982" s="92"/>
      <c r="AQ2982" s="92"/>
      <c r="AR2982" s="92"/>
      <c r="AS2982" s="98"/>
      <c r="AT2982" s="92"/>
      <c r="AU2982" s="92"/>
      <c r="AV2982" s="92"/>
      <c r="AW2982" s="92"/>
      <c r="AX2982" s="98"/>
      <c r="AY2982" s="92"/>
      <c r="AZ2982" s="92"/>
      <c r="BA2982" s="92"/>
      <c r="BB2982" s="92"/>
      <c r="BC2982" s="98"/>
      <c r="BD2982" s="92"/>
      <c r="BE2982" s="92"/>
      <c r="BF2982" s="92"/>
      <c r="BG2982" s="92"/>
      <c r="BH2982" s="98"/>
      <c r="BI2982" s="106"/>
      <c r="BJ2982" s="5"/>
      <c r="BK2982" s="5"/>
      <c r="BL2982" s="5"/>
      <c r="BM2982" s="100"/>
      <c r="BN2982" s="151"/>
      <c r="BO2982" s="98"/>
      <c r="BP2982" s="5"/>
      <c r="BQ2982" s="5"/>
      <c r="BR2982" s="5"/>
      <c r="BS2982" s="92"/>
      <c r="BT2982" s="223"/>
      <c r="BU2982" s="225"/>
      <c r="BV2982" s="5"/>
      <c r="BW2982" s="92"/>
      <c r="BX2982" s="223"/>
      <c r="BY2982" s="225"/>
      <c r="BZ2982" s="5"/>
      <c r="CA2982" s="92"/>
      <c r="CB2982" s="223"/>
      <c r="CC2982" s="2"/>
      <c r="CD2982" s="105"/>
      <c r="CE2982" s="169"/>
      <c r="CF2982" s="169"/>
      <c r="CG2982" s="169"/>
      <c r="CH2982" s="169"/>
      <c r="CI2982" s="169"/>
      <c r="CJ2982" s="169"/>
      <c r="CK2982" s="169"/>
    </row>
    <row r="2983" spans="2:89" x14ac:dyDescent="0.2">
      <c r="B2983" s="221">
        <v>2979</v>
      </c>
      <c r="C2983" s="68"/>
      <c r="D2983" s="186"/>
      <c r="E2983" s="187"/>
      <c r="F2983" s="188"/>
      <c r="G2983" s="92"/>
      <c r="H2983" s="92"/>
      <c r="I2983" s="92"/>
      <c r="J2983" s="92"/>
      <c r="K2983" s="92"/>
      <c r="L2983" s="92"/>
      <c r="M2983" s="92"/>
      <c r="N2983" s="92"/>
      <c r="O2983" s="92"/>
      <c r="P2983" s="92"/>
      <c r="Q2983" s="5"/>
      <c r="R2983" s="5"/>
      <c r="S2983" s="5"/>
      <c r="T2983" s="5"/>
      <c r="U2983" s="5"/>
      <c r="V2983" s="5"/>
      <c r="W2983" s="5"/>
      <c r="X2983" s="98"/>
      <c r="Y2983" s="92"/>
      <c r="Z2983" s="93"/>
      <c r="AA2983" s="2"/>
      <c r="AB2983" s="103"/>
      <c r="AC2983" s="103"/>
      <c r="AD2983" s="136"/>
      <c r="AE2983" s="98"/>
      <c r="AF2983" s="5"/>
      <c r="AG2983" s="92"/>
      <c r="AH2983" s="92"/>
      <c r="AI2983" s="98"/>
      <c r="AJ2983" s="92"/>
      <c r="AK2983" s="92"/>
      <c r="AL2983" s="92"/>
      <c r="AM2983" s="92"/>
      <c r="AN2983" s="98"/>
      <c r="AO2983" s="92"/>
      <c r="AP2983" s="92"/>
      <c r="AQ2983" s="92"/>
      <c r="AR2983" s="92"/>
      <c r="AS2983" s="98"/>
      <c r="AT2983" s="92"/>
      <c r="AU2983" s="92"/>
      <c r="AV2983" s="92"/>
      <c r="AW2983" s="92"/>
      <c r="AX2983" s="98"/>
      <c r="AY2983" s="92"/>
      <c r="AZ2983" s="92"/>
      <c r="BA2983" s="92"/>
      <c r="BB2983" s="92"/>
      <c r="BC2983" s="98"/>
      <c r="BD2983" s="92"/>
      <c r="BE2983" s="92"/>
      <c r="BF2983" s="92"/>
      <c r="BG2983" s="92"/>
      <c r="BH2983" s="98"/>
      <c r="BI2983" s="106"/>
      <c r="BJ2983" s="5"/>
      <c r="BK2983" s="5"/>
      <c r="BL2983" s="5"/>
      <c r="BM2983" s="100"/>
      <c r="BN2983" s="151"/>
      <c r="BO2983" s="98"/>
      <c r="BP2983" s="5"/>
      <c r="BQ2983" s="5"/>
      <c r="BR2983" s="5"/>
      <c r="BS2983" s="92"/>
      <c r="BT2983" s="223"/>
      <c r="BU2983" s="225"/>
      <c r="BV2983" s="5"/>
      <c r="BW2983" s="92"/>
      <c r="BX2983" s="223"/>
      <c r="BY2983" s="225"/>
      <c r="BZ2983" s="5"/>
      <c r="CA2983" s="92"/>
      <c r="CB2983" s="223"/>
      <c r="CC2983" s="2"/>
      <c r="CD2983" s="105"/>
      <c r="CE2983" s="169"/>
      <c r="CF2983" s="169"/>
      <c r="CG2983" s="169"/>
      <c r="CH2983" s="169"/>
      <c r="CI2983" s="169"/>
      <c r="CJ2983" s="169"/>
      <c r="CK2983" s="169"/>
    </row>
    <row r="2984" spans="2:89" x14ac:dyDescent="0.2">
      <c r="B2984" s="221">
        <v>2980</v>
      </c>
      <c r="C2984" s="68"/>
      <c r="D2984" s="186"/>
      <c r="E2984" s="187"/>
      <c r="F2984" s="188"/>
      <c r="G2984" s="92"/>
      <c r="H2984" s="92"/>
      <c r="I2984" s="92"/>
      <c r="J2984" s="92"/>
      <c r="K2984" s="92"/>
      <c r="L2984" s="92"/>
      <c r="M2984" s="92"/>
      <c r="N2984" s="92"/>
      <c r="O2984" s="92"/>
      <c r="P2984" s="92"/>
      <c r="Q2984" s="5"/>
      <c r="R2984" s="5"/>
      <c r="S2984" s="5"/>
      <c r="T2984" s="5"/>
      <c r="U2984" s="5"/>
      <c r="V2984" s="5"/>
      <c r="W2984" s="5"/>
      <c r="X2984" s="98"/>
      <c r="Y2984" s="92"/>
      <c r="Z2984" s="93"/>
      <c r="AA2984" s="2"/>
      <c r="AB2984" s="103"/>
      <c r="AC2984" s="103"/>
      <c r="AD2984" s="136"/>
      <c r="AE2984" s="98"/>
      <c r="AF2984" s="5"/>
      <c r="AG2984" s="92"/>
      <c r="AH2984" s="92"/>
      <c r="AI2984" s="98"/>
      <c r="AJ2984" s="92"/>
      <c r="AK2984" s="92"/>
      <c r="AL2984" s="92"/>
      <c r="AM2984" s="92"/>
      <c r="AN2984" s="98"/>
      <c r="AO2984" s="92"/>
      <c r="AP2984" s="92"/>
      <c r="AQ2984" s="92"/>
      <c r="AR2984" s="92"/>
      <c r="AS2984" s="98"/>
      <c r="AT2984" s="92"/>
      <c r="AU2984" s="92"/>
      <c r="AV2984" s="92"/>
      <c r="AW2984" s="92"/>
      <c r="AX2984" s="98"/>
      <c r="AY2984" s="92"/>
      <c r="AZ2984" s="92"/>
      <c r="BA2984" s="92"/>
      <c r="BB2984" s="92"/>
      <c r="BC2984" s="98"/>
      <c r="BD2984" s="92"/>
      <c r="BE2984" s="92"/>
      <c r="BF2984" s="92"/>
      <c r="BG2984" s="92"/>
      <c r="BH2984" s="98"/>
      <c r="BI2984" s="106"/>
      <c r="BJ2984" s="5"/>
      <c r="BK2984" s="5"/>
      <c r="BL2984" s="5"/>
      <c r="BM2984" s="100"/>
      <c r="BN2984" s="151"/>
      <c r="BO2984" s="98"/>
      <c r="BP2984" s="5"/>
      <c r="BQ2984" s="5"/>
      <c r="BR2984" s="5"/>
      <c r="BS2984" s="92"/>
      <c r="BT2984" s="223"/>
      <c r="BU2984" s="225"/>
      <c r="BV2984" s="5"/>
      <c r="BW2984" s="92"/>
      <c r="BX2984" s="223"/>
      <c r="BY2984" s="225"/>
      <c r="BZ2984" s="5"/>
      <c r="CA2984" s="92"/>
      <c r="CB2984" s="223"/>
      <c r="CC2984" s="2"/>
      <c r="CD2984" s="105"/>
      <c r="CE2984" s="169"/>
      <c r="CF2984" s="169"/>
      <c r="CG2984" s="169"/>
      <c r="CH2984" s="169"/>
      <c r="CI2984" s="169"/>
      <c r="CJ2984" s="169"/>
      <c r="CK2984" s="169"/>
    </row>
    <row r="2985" spans="2:89" x14ac:dyDescent="0.2">
      <c r="B2985" s="221">
        <v>2981</v>
      </c>
      <c r="C2985" s="68"/>
      <c r="D2985" s="186"/>
      <c r="E2985" s="187"/>
      <c r="F2985" s="188"/>
      <c r="G2985" s="92"/>
      <c r="H2985" s="92"/>
      <c r="I2985" s="92"/>
      <c r="J2985" s="92"/>
      <c r="K2985" s="92"/>
      <c r="L2985" s="92"/>
      <c r="M2985" s="92"/>
      <c r="N2985" s="92"/>
      <c r="O2985" s="92"/>
      <c r="P2985" s="92"/>
      <c r="Q2985" s="5"/>
      <c r="R2985" s="5"/>
      <c r="S2985" s="5"/>
      <c r="T2985" s="5"/>
      <c r="U2985" s="5"/>
      <c r="V2985" s="5"/>
      <c r="W2985" s="5"/>
      <c r="X2985" s="98"/>
      <c r="Y2985" s="92"/>
      <c r="Z2985" s="93"/>
      <c r="AA2985" s="2"/>
      <c r="AB2985" s="103"/>
      <c r="AC2985" s="103"/>
      <c r="AD2985" s="136"/>
      <c r="AE2985" s="98"/>
      <c r="AF2985" s="5"/>
      <c r="AG2985" s="92"/>
      <c r="AH2985" s="92"/>
      <c r="AI2985" s="98"/>
      <c r="AJ2985" s="92"/>
      <c r="AK2985" s="92"/>
      <c r="AL2985" s="92"/>
      <c r="AM2985" s="92"/>
      <c r="AN2985" s="98"/>
      <c r="AO2985" s="92"/>
      <c r="AP2985" s="92"/>
      <c r="AQ2985" s="92"/>
      <c r="AR2985" s="92"/>
      <c r="AS2985" s="98"/>
      <c r="AT2985" s="92"/>
      <c r="AU2985" s="92"/>
      <c r="AV2985" s="92"/>
      <c r="AW2985" s="92"/>
      <c r="AX2985" s="98"/>
      <c r="AY2985" s="92"/>
      <c r="AZ2985" s="92"/>
      <c r="BA2985" s="92"/>
      <c r="BB2985" s="92"/>
      <c r="BC2985" s="98"/>
      <c r="BD2985" s="92"/>
      <c r="BE2985" s="92"/>
      <c r="BF2985" s="92"/>
      <c r="BG2985" s="92"/>
      <c r="BH2985" s="98"/>
      <c r="BI2985" s="106"/>
      <c r="BJ2985" s="5"/>
      <c r="BK2985" s="5"/>
      <c r="BL2985" s="5"/>
      <c r="BM2985" s="100"/>
      <c r="BN2985" s="151"/>
      <c r="BO2985" s="98"/>
      <c r="BP2985" s="5"/>
      <c r="BQ2985" s="5"/>
      <c r="BR2985" s="5"/>
      <c r="BS2985" s="92"/>
      <c r="BT2985" s="223"/>
      <c r="BU2985" s="225"/>
      <c r="BV2985" s="5"/>
      <c r="BW2985" s="92"/>
      <c r="BX2985" s="223"/>
      <c r="BY2985" s="225"/>
      <c r="BZ2985" s="5"/>
      <c r="CA2985" s="92"/>
      <c r="CB2985" s="223"/>
      <c r="CC2985" s="2"/>
      <c r="CD2985" s="105"/>
      <c r="CE2985" s="169"/>
      <c r="CF2985" s="169"/>
      <c r="CG2985" s="169"/>
      <c r="CH2985" s="169"/>
      <c r="CI2985" s="169"/>
      <c r="CJ2985" s="169"/>
      <c r="CK2985" s="169"/>
    </row>
    <row r="2986" spans="2:89" x14ac:dyDescent="0.2">
      <c r="B2986" s="221">
        <v>2982</v>
      </c>
      <c r="C2986" s="68"/>
      <c r="D2986" s="186"/>
      <c r="E2986" s="187"/>
      <c r="F2986" s="188"/>
      <c r="G2986" s="92"/>
      <c r="H2986" s="92"/>
      <c r="I2986" s="92"/>
      <c r="J2986" s="92"/>
      <c r="K2986" s="92"/>
      <c r="L2986" s="92"/>
      <c r="M2986" s="92"/>
      <c r="N2986" s="92"/>
      <c r="O2986" s="92"/>
      <c r="P2986" s="92"/>
      <c r="Q2986" s="5"/>
      <c r="R2986" s="5"/>
      <c r="S2986" s="5"/>
      <c r="T2986" s="5"/>
      <c r="U2986" s="5"/>
      <c r="V2986" s="5"/>
      <c r="W2986" s="5"/>
      <c r="X2986" s="98"/>
      <c r="Y2986" s="92"/>
      <c r="Z2986" s="93"/>
      <c r="AA2986" s="2"/>
      <c r="AB2986" s="103"/>
      <c r="AC2986" s="103"/>
      <c r="AD2986" s="136"/>
      <c r="AE2986" s="98"/>
      <c r="AF2986" s="5"/>
      <c r="AG2986" s="92"/>
      <c r="AH2986" s="92"/>
      <c r="AI2986" s="98"/>
      <c r="AJ2986" s="92"/>
      <c r="AK2986" s="92"/>
      <c r="AL2986" s="92"/>
      <c r="AM2986" s="92"/>
      <c r="AN2986" s="98"/>
      <c r="AO2986" s="92"/>
      <c r="AP2986" s="92"/>
      <c r="AQ2986" s="92"/>
      <c r="AR2986" s="92"/>
      <c r="AS2986" s="98"/>
      <c r="AT2986" s="92"/>
      <c r="AU2986" s="92"/>
      <c r="AV2986" s="92"/>
      <c r="AW2986" s="92"/>
      <c r="AX2986" s="98"/>
      <c r="AY2986" s="92"/>
      <c r="AZ2986" s="92"/>
      <c r="BA2986" s="92"/>
      <c r="BB2986" s="92"/>
      <c r="BC2986" s="98"/>
      <c r="BD2986" s="92"/>
      <c r="BE2986" s="92"/>
      <c r="BF2986" s="92"/>
      <c r="BG2986" s="92"/>
      <c r="BH2986" s="98"/>
      <c r="BI2986" s="106"/>
      <c r="BJ2986" s="5"/>
      <c r="BK2986" s="5"/>
      <c r="BL2986" s="5"/>
      <c r="BM2986" s="100"/>
      <c r="BN2986" s="151"/>
      <c r="BO2986" s="98"/>
      <c r="BP2986" s="5"/>
      <c r="BQ2986" s="5"/>
      <c r="BR2986" s="5"/>
      <c r="BS2986" s="92"/>
      <c r="BT2986" s="223"/>
      <c r="BU2986" s="225"/>
      <c r="BV2986" s="5"/>
      <c r="BW2986" s="92"/>
      <c r="BX2986" s="223"/>
      <c r="BY2986" s="225"/>
      <c r="BZ2986" s="5"/>
      <c r="CA2986" s="92"/>
      <c r="CB2986" s="223"/>
      <c r="CC2986" s="2"/>
      <c r="CD2986" s="105"/>
      <c r="CE2986" s="169"/>
      <c r="CF2986" s="169"/>
      <c r="CG2986" s="169"/>
      <c r="CH2986" s="169"/>
      <c r="CI2986" s="169"/>
      <c r="CJ2986" s="169"/>
      <c r="CK2986" s="169"/>
    </row>
    <row r="2987" spans="2:89" x14ac:dyDescent="0.2">
      <c r="B2987" s="221">
        <v>2983</v>
      </c>
      <c r="C2987" s="68"/>
      <c r="D2987" s="186"/>
      <c r="E2987" s="187"/>
      <c r="F2987" s="188"/>
      <c r="G2987" s="92"/>
      <c r="H2987" s="92"/>
      <c r="I2987" s="92"/>
      <c r="J2987" s="92"/>
      <c r="K2987" s="92"/>
      <c r="L2987" s="92"/>
      <c r="M2987" s="92"/>
      <c r="N2987" s="92"/>
      <c r="O2987" s="92"/>
      <c r="P2987" s="92"/>
      <c r="Q2987" s="5"/>
      <c r="R2987" s="5"/>
      <c r="S2987" s="5"/>
      <c r="T2987" s="5"/>
      <c r="U2987" s="5"/>
      <c r="V2987" s="5"/>
      <c r="W2987" s="5"/>
      <c r="X2987" s="98"/>
      <c r="Y2987" s="92"/>
      <c r="Z2987" s="93"/>
      <c r="AA2987" s="2"/>
      <c r="AB2987" s="103"/>
      <c r="AC2987" s="103"/>
      <c r="AD2987" s="136"/>
      <c r="AE2987" s="98"/>
      <c r="AF2987" s="5"/>
      <c r="AG2987" s="92"/>
      <c r="AH2987" s="92"/>
      <c r="AI2987" s="98"/>
      <c r="AJ2987" s="92"/>
      <c r="AK2987" s="92"/>
      <c r="AL2987" s="92"/>
      <c r="AM2987" s="92"/>
      <c r="AN2987" s="98"/>
      <c r="AO2987" s="92"/>
      <c r="AP2987" s="92"/>
      <c r="AQ2987" s="92"/>
      <c r="AR2987" s="92"/>
      <c r="AS2987" s="98"/>
      <c r="AT2987" s="92"/>
      <c r="AU2987" s="92"/>
      <c r="AV2987" s="92"/>
      <c r="AW2987" s="92"/>
      <c r="AX2987" s="98"/>
      <c r="AY2987" s="92"/>
      <c r="AZ2987" s="92"/>
      <c r="BA2987" s="92"/>
      <c r="BB2987" s="92"/>
      <c r="BC2987" s="98"/>
      <c r="BD2987" s="92"/>
      <c r="BE2987" s="92"/>
      <c r="BF2987" s="92"/>
      <c r="BG2987" s="92"/>
      <c r="BH2987" s="98"/>
      <c r="BI2987" s="106"/>
      <c r="BJ2987" s="5"/>
      <c r="BK2987" s="5"/>
      <c r="BL2987" s="5"/>
      <c r="BM2987" s="100"/>
      <c r="BN2987" s="151"/>
      <c r="BO2987" s="98"/>
      <c r="BP2987" s="5"/>
      <c r="BQ2987" s="5"/>
      <c r="BR2987" s="5"/>
      <c r="BS2987" s="92"/>
      <c r="BT2987" s="223"/>
      <c r="BU2987" s="225"/>
      <c r="BV2987" s="5"/>
      <c r="BW2987" s="92"/>
      <c r="BX2987" s="223"/>
      <c r="BY2987" s="225"/>
      <c r="BZ2987" s="5"/>
      <c r="CA2987" s="92"/>
      <c r="CB2987" s="223"/>
      <c r="CC2987" s="2"/>
      <c r="CD2987" s="105"/>
      <c r="CE2987" s="169"/>
      <c r="CF2987" s="169"/>
      <c r="CG2987" s="169"/>
      <c r="CH2987" s="169"/>
      <c r="CI2987" s="169"/>
      <c r="CJ2987" s="169"/>
      <c r="CK2987" s="169"/>
    </row>
    <row r="2988" spans="2:89" x14ac:dyDescent="0.2">
      <c r="B2988" s="221">
        <v>2984</v>
      </c>
      <c r="C2988" s="68"/>
      <c r="D2988" s="186"/>
      <c r="E2988" s="187"/>
      <c r="F2988" s="188"/>
      <c r="G2988" s="92"/>
      <c r="H2988" s="92"/>
      <c r="I2988" s="92"/>
      <c r="J2988" s="92"/>
      <c r="K2988" s="92"/>
      <c r="L2988" s="92"/>
      <c r="M2988" s="92"/>
      <c r="N2988" s="92"/>
      <c r="O2988" s="92"/>
      <c r="P2988" s="92"/>
      <c r="Q2988" s="5"/>
      <c r="R2988" s="5"/>
      <c r="S2988" s="5"/>
      <c r="T2988" s="5"/>
      <c r="U2988" s="5"/>
      <c r="V2988" s="5"/>
      <c r="W2988" s="5"/>
      <c r="X2988" s="98"/>
      <c r="Y2988" s="92"/>
      <c r="Z2988" s="93"/>
      <c r="AA2988" s="2"/>
      <c r="AB2988" s="103"/>
      <c r="AC2988" s="103"/>
      <c r="AD2988" s="136"/>
      <c r="AE2988" s="98"/>
      <c r="AF2988" s="5"/>
      <c r="AG2988" s="92"/>
      <c r="AH2988" s="92"/>
      <c r="AI2988" s="98"/>
      <c r="AJ2988" s="92"/>
      <c r="AK2988" s="92"/>
      <c r="AL2988" s="92"/>
      <c r="AM2988" s="92"/>
      <c r="AN2988" s="98"/>
      <c r="AO2988" s="92"/>
      <c r="AP2988" s="92"/>
      <c r="AQ2988" s="92"/>
      <c r="AR2988" s="92"/>
      <c r="AS2988" s="98"/>
      <c r="AT2988" s="92"/>
      <c r="AU2988" s="92"/>
      <c r="AV2988" s="92"/>
      <c r="AW2988" s="92"/>
      <c r="AX2988" s="98"/>
      <c r="AY2988" s="92"/>
      <c r="AZ2988" s="92"/>
      <c r="BA2988" s="92"/>
      <c r="BB2988" s="92"/>
      <c r="BC2988" s="98"/>
      <c r="BD2988" s="92"/>
      <c r="BE2988" s="92"/>
      <c r="BF2988" s="92"/>
      <c r="BG2988" s="92"/>
      <c r="BH2988" s="98"/>
      <c r="BI2988" s="106"/>
      <c r="BJ2988" s="5"/>
      <c r="BK2988" s="5"/>
      <c r="BL2988" s="5"/>
      <c r="BM2988" s="100"/>
      <c r="BN2988" s="151"/>
      <c r="BO2988" s="98"/>
      <c r="BP2988" s="5"/>
      <c r="BQ2988" s="5"/>
      <c r="BR2988" s="5"/>
      <c r="BS2988" s="92"/>
      <c r="BT2988" s="223"/>
      <c r="BU2988" s="225"/>
      <c r="BV2988" s="5"/>
      <c r="BW2988" s="92"/>
      <c r="BX2988" s="223"/>
      <c r="BY2988" s="225"/>
      <c r="BZ2988" s="5"/>
      <c r="CA2988" s="92"/>
      <c r="CB2988" s="223"/>
      <c r="CC2988" s="2"/>
      <c r="CD2988" s="105"/>
      <c r="CE2988" s="169"/>
      <c r="CF2988" s="169"/>
      <c r="CG2988" s="169"/>
      <c r="CH2988" s="169"/>
      <c r="CI2988" s="169"/>
      <c r="CJ2988" s="169"/>
      <c r="CK2988" s="169"/>
    </row>
    <row r="2989" spans="2:89" x14ac:dyDescent="0.2">
      <c r="B2989" s="221">
        <v>2985</v>
      </c>
      <c r="C2989" s="68"/>
      <c r="D2989" s="186"/>
      <c r="E2989" s="187"/>
      <c r="F2989" s="188"/>
      <c r="G2989" s="92"/>
      <c r="H2989" s="92"/>
      <c r="I2989" s="92"/>
      <c r="J2989" s="92"/>
      <c r="K2989" s="92"/>
      <c r="L2989" s="92"/>
      <c r="M2989" s="92"/>
      <c r="N2989" s="92"/>
      <c r="O2989" s="92"/>
      <c r="P2989" s="92"/>
      <c r="Q2989" s="5"/>
      <c r="R2989" s="5"/>
      <c r="S2989" s="5"/>
      <c r="T2989" s="5"/>
      <c r="U2989" s="5"/>
      <c r="V2989" s="5"/>
      <c r="W2989" s="5"/>
      <c r="X2989" s="98"/>
      <c r="Y2989" s="92"/>
      <c r="Z2989" s="93"/>
      <c r="AA2989" s="2"/>
      <c r="AB2989" s="103"/>
      <c r="AC2989" s="103"/>
      <c r="AD2989" s="136"/>
      <c r="AE2989" s="98"/>
      <c r="AF2989" s="5"/>
      <c r="AG2989" s="92"/>
      <c r="AH2989" s="92"/>
      <c r="AI2989" s="98"/>
      <c r="AJ2989" s="92"/>
      <c r="AK2989" s="92"/>
      <c r="AL2989" s="92"/>
      <c r="AM2989" s="92"/>
      <c r="AN2989" s="98"/>
      <c r="AO2989" s="92"/>
      <c r="AP2989" s="92"/>
      <c r="AQ2989" s="92"/>
      <c r="AR2989" s="92"/>
      <c r="AS2989" s="98"/>
      <c r="AT2989" s="92"/>
      <c r="AU2989" s="92"/>
      <c r="AV2989" s="92"/>
      <c r="AW2989" s="92"/>
      <c r="AX2989" s="98"/>
      <c r="AY2989" s="92"/>
      <c r="AZ2989" s="92"/>
      <c r="BA2989" s="92"/>
      <c r="BB2989" s="92"/>
      <c r="BC2989" s="98"/>
      <c r="BD2989" s="92"/>
      <c r="BE2989" s="92"/>
      <c r="BF2989" s="92"/>
      <c r="BG2989" s="92"/>
      <c r="BH2989" s="98"/>
      <c r="BI2989" s="106"/>
      <c r="BJ2989" s="5"/>
      <c r="BK2989" s="5"/>
      <c r="BL2989" s="5"/>
      <c r="BM2989" s="100"/>
      <c r="BN2989" s="151"/>
      <c r="BO2989" s="98"/>
      <c r="BP2989" s="5"/>
      <c r="BQ2989" s="5"/>
      <c r="BR2989" s="5"/>
      <c r="BS2989" s="92"/>
      <c r="BT2989" s="223"/>
      <c r="BU2989" s="225"/>
      <c r="BV2989" s="5"/>
      <c r="BW2989" s="92"/>
      <c r="BX2989" s="223"/>
      <c r="BY2989" s="225"/>
      <c r="BZ2989" s="5"/>
      <c r="CA2989" s="92"/>
      <c r="CB2989" s="223"/>
      <c r="CC2989" s="2"/>
      <c r="CD2989" s="105"/>
      <c r="CE2989" s="169"/>
      <c r="CF2989" s="169"/>
      <c r="CG2989" s="169"/>
      <c r="CH2989" s="169"/>
      <c r="CI2989" s="169"/>
      <c r="CJ2989" s="169"/>
      <c r="CK2989" s="169"/>
    </row>
    <row r="2990" spans="2:89" x14ac:dyDescent="0.2">
      <c r="B2990" s="221">
        <v>2986</v>
      </c>
      <c r="C2990" s="68"/>
      <c r="D2990" s="186"/>
      <c r="E2990" s="187"/>
      <c r="F2990" s="188"/>
      <c r="G2990" s="92"/>
      <c r="H2990" s="92"/>
      <c r="I2990" s="92"/>
      <c r="J2990" s="92"/>
      <c r="K2990" s="92"/>
      <c r="L2990" s="92"/>
      <c r="M2990" s="92"/>
      <c r="N2990" s="92"/>
      <c r="O2990" s="92"/>
      <c r="P2990" s="92"/>
      <c r="Q2990" s="5"/>
      <c r="R2990" s="5"/>
      <c r="S2990" s="5"/>
      <c r="T2990" s="5"/>
      <c r="U2990" s="5"/>
      <c r="V2990" s="5"/>
      <c r="W2990" s="5"/>
      <c r="X2990" s="98"/>
      <c r="Y2990" s="92"/>
      <c r="Z2990" s="93"/>
      <c r="AA2990" s="2"/>
      <c r="AB2990" s="103"/>
      <c r="AC2990" s="103"/>
      <c r="AD2990" s="136"/>
      <c r="AE2990" s="98"/>
      <c r="AF2990" s="5"/>
      <c r="AG2990" s="92"/>
      <c r="AH2990" s="92"/>
      <c r="AI2990" s="98"/>
      <c r="AJ2990" s="92"/>
      <c r="AK2990" s="92"/>
      <c r="AL2990" s="92"/>
      <c r="AM2990" s="92"/>
      <c r="AN2990" s="98"/>
      <c r="AO2990" s="92"/>
      <c r="AP2990" s="92"/>
      <c r="AQ2990" s="92"/>
      <c r="AR2990" s="92"/>
      <c r="AS2990" s="98"/>
      <c r="AT2990" s="92"/>
      <c r="AU2990" s="92"/>
      <c r="AV2990" s="92"/>
      <c r="AW2990" s="92"/>
      <c r="AX2990" s="98"/>
      <c r="AY2990" s="92"/>
      <c r="AZ2990" s="92"/>
      <c r="BA2990" s="92"/>
      <c r="BB2990" s="92"/>
      <c r="BC2990" s="98"/>
      <c r="BD2990" s="92"/>
      <c r="BE2990" s="92"/>
      <c r="BF2990" s="92"/>
      <c r="BG2990" s="92"/>
      <c r="BH2990" s="98"/>
      <c r="BI2990" s="106"/>
      <c r="BJ2990" s="5"/>
      <c r="BK2990" s="5"/>
      <c r="BL2990" s="5"/>
      <c r="BM2990" s="100"/>
      <c r="BN2990" s="151"/>
      <c r="BO2990" s="98"/>
      <c r="BP2990" s="5"/>
      <c r="BQ2990" s="5"/>
      <c r="BR2990" s="5"/>
      <c r="BS2990" s="92"/>
      <c r="BT2990" s="223"/>
      <c r="BU2990" s="225"/>
      <c r="BV2990" s="5"/>
      <c r="BW2990" s="92"/>
      <c r="BX2990" s="223"/>
      <c r="BY2990" s="225"/>
      <c r="BZ2990" s="5"/>
      <c r="CA2990" s="92"/>
      <c r="CB2990" s="223"/>
      <c r="CC2990" s="2"/>
      <c r="CD2990" s="105"/>
      <c r="CE2990" s="169"/>
      <c r="CF2990" s="169"/>
      <c r="CG2990" s="169"/>
      <c r="CH2990" s="169"/>
      <c r="CI2990" s="169"/>
      <c r="CJ2990" s="169"/>
      <c r="CK2990" s="169"/>
    </row>
    <row r="2991" spans="2:89" x14ac:dyDescent="0.2">
      <c r="B2991" s="221">
        <v>2987</v>
      </c>
      <c r="C2991" s="68"/>
      <c r="D2991" s="186"/>
      <c r="E2991" s="187"/>
      <c r="F2991" s="188"/>
      <c r="G2991" s="92"/>
      <c r="H2991" s="92"/>
      <c r="I2991" s="92"/>
      <c r="J2991" s="92"/>
      <c r="K2991" s="92"/>
      <c r="L2991" s="92"/>
      <c r="M2991" s="92"/>
      <c r="N2991" s="92"/>
      <c r="O2991" s="92"/>
      <c r="P2991" s="92"/>
      <c r="Q2991" s="5"/>
      <c r="R2991" s="5"/>
      <c r="S2991" s="5"/>
      <c r="T2991" s="5"/>
      <c r="U2991" s="5"/>
      <c r="V2991" s="5"/>
      <c r="W2991" s="5"/>
      <c r="X2991" s="98"/>
      <c r="Y2991" s="92"/>
      <c r="Z2991" s="93"/>
      <c r="AA2991" s="2"/>
      <c r="AB2991" s="103"/>
      <c r="AC2991" s="103"/>
      <c r="AD2991" s="136"/>
      <c r="AE2991" s="98"/>
      <c r="AF2991" s="5"/>
      <c r="AG2991" s="92"/>
      <c r="AH2991" s="92"/>
      <c r="AI2991" s="98"/>
      <c r="AJ2991" s="92"/>
      <c r="AK2991" s="92"/>
      <c r="AL2991" s="92"/>
      <c r="AM2991" s="92"/>
      <c r="AN2991" s="98"/>
      <c r="AO2991" s="92"/>
      <c r="AP2991" s="92"/>
      <c r="AQ2991" s="92"/>
      <c r="AR2991" s="92"/>
      <c r="AS2991" s="98"/>
      <c r="AT2991" s="92"/>
      <c r="AU2991" s="92"/>
      <c r="AV2991" s="92"/>
      <c r="AW2991" s="92"/>
      <c r="AX2991" s="98"/>
      <c r="AY2991" s="92"/>
      <c r="AZ2991" s="92"/>
      <c r="BA2991" s="92"/>
      <c r="BB2991" s="92"/>
      <c r="BC2991" s="98"/>
      <c r="BD2991" s="92"/>
      <c r="BE2991" s="92"/>
      <c r="BF2991" s="92"/>
      <c r="BG2991" s="92"/>
      <c r="BH2991" s="98"/>
      <c r="BI2991" s="106"/>
      <c r="BJ2991" s="5"/>
      <c r="BK2991" s="5"/>
      <c r="BL2991" s="5"/>
      <c r="BM2991" s="100"/>
      <c r="BN2991" s="151"/>
      <c r="BO2991" s="98"/>
      <c r="BP2991" s="5"/>
      <c r="BQ2991" s="5"/>
      <c r="BR2991" s="5"/>
      <c r="BS2991" s="92"/>
      <c r="BT2991" s="223"/>
      <c r="BU2991" s="225"/>
      <c r="BV2991" s="5"/>
      <c r="BW2991" s="92"/>
      <c r="BX2991" s="223"/>
      <c r="BY2991" s="225"/>
      <c r="BZ2991" s="5"/>
      <c r="CA2991" s="92"/>
      <c r="CB2991" s="223"/>
      <c r="CC2991" s="2"/>
      <c r="CD2991" s="105"/>
      <c r="CE2991" s="169"/>
      <c r="CF2991" s="169"/>
      <c r="CG2991" s="169"/>
      <c r="CH2991" s="169"/>
      <c r="CI2991" s="169"/>
      <c r="CJ2991" s="169"/>
      <c r="CK2991" s="169"/>
    </row>
    <row r="2992" spans="2:89" x14ac:dyDescent="0.2">
      <c r="B2992" s="221">
        <v>2988</v>
      </c>
      <c r="C2992" s="68"/>
      <c r="D2992" s="186"/>
      <c r="E2992" s="187"/>
      <c r="F2992" s="188"/>
      <c r="G2992" s="92"/>
      <c r="H2992" s="92"/>
      <c r="I2992" s="92"/>
      <c r="J2992" s="92"/>
      <c r="K2992" s="92"/>
      <c r="L2992" s="92"/>
      <c r="M2992" s="92"/>
      <c r="N2992" s="92"/>
      <c r="O2992" s="92"/>
      <c r="P2992" s="92"/>
      <c r="Q2992" s="5"/>
      <c r="R2992" s="5"/>
      <c r="S2992" s="5"/>
      <c r="T2992" s="5"/>
      <c r="U2992" s="5"/>
      <c r="V2992" s="5"/>
      <c r="W2992" s="5"/>
      <c r="X2992" s="98"/>
      <c r="Y2992" s="92"/>
      <c r="Z2992" s="93"/>
      <c r="AA2992" s="2"/>
      <c r="AB2992" s="103"/>
      <c r="AC2992" s="103"/>
      <c r="AD2992" s="136"/>
      <c r="AE2992" s="98"/>
      <c r="AF2992" s="5"/>
      <c r="AG2992" s="92"/>
      <c r="AH2992" s="92"/>
      <c r="AI2992" s="98"/>
      <c r="AJ2992" s="92"/>
      <c r="AK2992" s="92"/>
      <c r="AL2992" s="92"/>
      <c r="AM2992" s="92"/>
      <c r="AN2992" s="98"/>
      <c r="AO2992" s="92"/>
      <c r="AP2992" s="92"/>
      <c r="AQ2992" s="92"/>
      <c r="AR2992" s="92"/>
      <c r="AS2992" s="98"/>
      <c r="AT2992" s="92"/>
      <c r="AU2992" s="92"/>
      <c r="AV2992" s="92"/>
      <c r="AW2992" s="92"/>
      <c r="AX2992" s="98"/>
      <c r="AY2992" s="92"/>
      <c r="AZ2992" s="92"/>
      <c r="BA2992" s="92"/>
      <c r="BB2992" s="92"/>
      <c r="BC2992" s="98"/>
      <c r="BD2992" s="92"/>
      <c r="BE2992" s="92"/>
      <c r="BF2992" s="92"/>
      <c r="BG2992" s="92"/>
      <c r="BH2992" s="98"/>
      <c r="BI2992" s="106"/>
      <c r="BJ2992" s="5"/>
      <c r="BK2992" s="5"/>
      <c r="BL2992" s="5"/>
      <c r="BM2992" s="100"/>
      <c r="BN2992" s="151"/>
      <c r="BO2992" s="98"/>
      <c r="BP2992" s="5"/>
      <c r="BQ2992" s="5"/>
      <c r="BR2992" s="5"/>
      <c r="BS2992" s="92"/>
      <c r="BT2992" s="223"/>
      <c r="BU2992" s="225"/>
      <c r="BV2992" s="5"/>
      <c r="BW2992" s="92"/>
      <c r="BX2992" s="223"/>
      <c r="BY2992" s="225"/>
      <c r="BZ2992" s="5"/>
      <c r="CA2992" s="92"/>
      <c r="CB2992" s="223"/>
      <c r="CC2992" s="2"/>
      <c r="CD2992" s="105"/>
      <c r="CE2992" s="169"/>
      <c r="CF2992" s="169"/>
      <c r="CG2992" s="169"/>
      <c r="CH2992" s="169"/>
      <c r="CI2992" s="169"/>
      <c r="CJ2992" s="169"/>
      <c r="CK2992" s="169"/>
    </row>
    <row r="2993" spans="2:89" x14ac:dyDescent="0.2">
      <c r="B2993" s="221">
        <v>2989</v>
      </c>
      <c r="C2993" s="68"/>
      <c r="D2993" s="186"/>
      <c r="E2993" s="187"/>
      <c r="F2993" s="188"/>
      <c r="G2993" s="92"/>
      <c r="H2993" s="92"/>
      <c r="I2993" s="92"/>
      <c r="J2993" s="92"/>
      <c r="K2993" s="92"/>
      <c r="L2993" s="92"/>
      <c r="M2993" s="92"/>
      <c r="N2993" s="92"/>
      <c r="O2993" s="92"/>
      <c r="P2993" s="92"/>
      <c r="Q2993" s="5"/>
      <c r="R2993" s="5"/>
      <c r="S2993" s="5"/>
      <c r="T2993" s="5"/>
      <c r="U2993" s="5"/>
      <c r="V2993" s="5"/>
      <c r="W2993" s="5"/>
      <c r="X2993" s="98"/>
      <c r="Y2993" s="92"/>
      <c r="Z2993" s="93"/>
      <c r="AA2993" s="2"/>
      <c r="AB2993" s="103"/>
      <c r="AC2993" s="103"/>
      <c r="AD2993" s="136"/>
      <c r="AE2993" s="98"/>
      <c r="AF2993" s="5"/>
      <c r="AG2993" s="92"/>
      <c r="AH2993" s="92"/>
      <c r="AI2993" s="98"/>
      <c r="AJ2993" s="92"/>
      <c r="AK2993" s="92"/>
      <c r="AL2993" s="92"/>
      <c r="AM2993" s="92"/>
      <c r="AN2993" s="98"/>
      <c r="AO2993" s="92"/>
      <c r="AP2993" s="92"/>
      <c r="AQ2993" s="92"/>
      <c r="AR2993" s="92"/>
      <c r="AS2993" s="98"/>
      <c r="AT2993" s="92"/>
      <c r="AU2993" s="92"/>
      <c r="AV2993" s="92"/>
      <c r="AW2993" s="92"/>
      <c r="AX2993" s="98"/>
      <c r="AY2993" s="92"/>
      <c r="AZ2993" s="92"/>
      <c r="BA2993" s="92"/>
      <c r="BB2993" s="92"/>
      <c r="BC2993" s="98"/>
      <c r="BD2993" s="92"/>
      <c r="BE2993" s="92"/>
      <c r="BF2993" s="92"/>
      <c r="BG2993" s="92"/>
      <c r="BH2993" s="98"/>
      <c r="BI2993" s="106"/>
      <c r="BJ2993" s="5"/>
      <c r="BK2993" s="5"/>
      <c r="BL2993" s="5"/>
      <c r="BM2993" s="100"/>
      <c r="BN2993" s="151"/>
      <c r="BO2993" s="98"/>
      <c r="BP2993" s="5"/>
      <c r="BQ2993" s="5"/>
      <c r="BR2993" s="5"/>
      <c r="BS2993" s="92"/>
      <c r="BT2993" s="223"/>
      <c r="BU2993" s="225"/>
      <c r="BV2993" s="5"/>
      <c r="BW2993" s="92"/>
      <c r="BX2993" s="223"/>
      <c r="BY2993" s="225"/>
      <c r="BZ2993" s="5"/>
      <c r="CA2993" s="92"/>
      <c r="CB2993" s="223"/>
      <c r="CC2993" s="2"/>
      <c r="CD2993" s="105"/>
      <c r="CE2993" s="169"/>
      <c r="CF2993" s="169"/>
      <c r="CG2993" s="169"/>
      <c r="CH2993" s="169"/>
      <c r="CI2993" s="169"/>
      <c r="CJ2993" s="169"/>
      <c r="CK2993" s="169"/>
    </row>
    <row r="2994" spans="2:89" x14ac:dyDescent="0.2">
      <c r="B2994" s="221">
        <v>2990</v>
      </c>
      <c r="C2994" s="68"/>
      <c r="D2994" s="186"/>
      <c r="E2994" s="187"/>
      <c r="F2994" s="188"/>
      <c r="G2994" s="92"/>
      <c r="H2994" s="92"/>
      <c r="I2994" s="92"/>
      <c r="J2994" s="92"/>
      <c r="K2994" s="92"/>
      <c r="L2994" s="92"/>
      <c r="M2994" s="92"/>
      <c r="N2994" s="92"/>
      <c r="O2994" s="92"/>
      <c r="P2994" s="92"/>
      <c r="Q2994" s="5"/>
      <c r="R2994" s="5"/>
      <c r="S2994" s="5"/>
      <c r="T2994" s="5"/>
      <c r="U2994" s="5"/>
      <c r="V2994" s="5"/>
      <c r="W2994" s="5"/>
      <c r="X2994" s="98"/>
      <c r="Y2994" s="92"/>
      <c r="Z2994" s="93"/>
      <c r="AA2994" s="2"/>
      <c r="AB2994" s="103"/>
      <c r="AC2994" s="103"/>
      <c r="AD2994" s="136"/>
      <c r="AE2994" s="98"/>
      <c r="AF2994" s="5"/>
      <c r="AG2994" s="92"/>
      <c r="AH2994" s="92"/>
      <c r="AI2994" s="98"/>
      <c r="AJ2994" s="92"/>
      <c r="AK2994" s="92"/>
      <c r="AL2994" s="92"/>
      <c r="AM2994" s="92"/>
      <c r="AN2994" s="98"/>
      <c r="AO2994" s="92"/>
      <c r="AP2994" s="92"/>
      <c r="AQ2994" s="92"/>
      <c r="AR2994" s="92"/>
      <c r="AS2994" s="98"/>
      <c r="AT2994" s="92"/>
      <c r="AU2994" s="92"/>
      <c r="AV2994" s="92"/>
      <c r="AW2994" s="92"/>
      <c r="AX2994" s="98"/>
      <c r="AY2994" s="92"/>
      <c r="AZ2994" s="92"/>
      <c r="BA2994" s="92"/>
      <c r="BB2994" s="92"/>
      <c r="BC2994" s="98"/>
      <c r="BD2994" s="92"/>
      <c r="BE2994" s="92"/>
      <c r="BF2994" s="92"/>
      <c r="BG2994" s="92"/>
      <c r="BH2994" s="98"/>
      <c r="BI2994" s="106"/>
      <c r="BJ2994" s="5"/>
      <c r="BK2994" s="5"/>
      <c r="BL2994" s="5"/>
      <c r="BM2994" s="100"/>
      <c r="BN2994" s="151"/>
      <c r="BO2994" s="98"/>
      <c r="BP2994" s="5"/>
      <c r="BQ2994" s="5"/>
      <c r="BR2994" s="5"/>
      <c r="BS2994" s="92"/>
      <c r="BT2994" s="223"/>
      <c r="BU2994" s="225"/>
      <c r="BV2994" s="5"/>
      <c r="BW2994" s="92"/>
      <c r="BX2994" s="223"/>
      <c r="BY2994" s="225"/>
      <c r="BZ2994" s="5"/>
      <c r="CA2994" s="92"/>
      <c r="CB2994" s="223"/>
      <c r="CC2994" s="2"/>
      <c r="CD2994" s="105"/>
      <c r="CE2994" s="169"/>
      <c r="CF2994" s="169"/>
      <c r="CG2994" s="169"/>
      <c r="CH2994" s="169"/>
      <c r="CI2994" s="169"/>
      <c r="CJ2994" s="169"/>
      <c r="CK2994" s="169"/>
    </row>
    <row r="2995" spans="2:89" x14ac:dyDescent="0.2">
      <c r="B2995" s="221">
        <v>2991</v>
      </c>
      <c r="C2995" s="68"/>
      <c r="D2995" s="186"/>
      <c r="E2995" s="187"/>
      <c r="F2995" s="188"/>
      <c r="G2995" s="92"/>
      <c r="H2995" s="92"/>
      <c r="I2995" s="92"/>
      <c r="J2995" s="92"/>
      <c r="K2995" s="92"/>
      <c r="L2995" s="92"/>
      <c r="M2995" s="92"/>
      <c r="N2995" s="92"/>
      <c r="O2995" s="92"/>
      <c r="P2995" s="92"/>
      <c r="Q2995" s="5"/>
      <c r="R2995" s="5"/>
      <c r="S2995" s="5"/>
      <c r="T2995" s="5"/>
      <c r="U2995" s="5"/>
      <c r="V2995" s="5"/>
      <c r="W2995" s="5"/>
      <c r="X2995" s="98"/>
      <c r="Y2995" s="92"/>
      <c r="Z2995" s="93"/>
      <c r="AA2995" s="2"/>
      <c r="AB2995" s="103"/>
      <c r="AC2995" s="103"/>
      <c r="AD2995" s="136"/>
      <c r="AE2995" s="98"/>
      <c r="AF2995" s="5"/>
      <c r="AG2995" s="92"/>
      <c r="AH2995" s="92"/>
      <c r="AI2995" s="98"/>
      <c r="AJ2995" s="92"/>
      <c r="AK2995" s="92"/>
      <c r="AL2995" s="92"/>
      <c r="AM2995" s="92"/>
      <c r="AN2995" s="98"/>
      <c r="AO2995" s="92"/>
      <c r="AP2995" s="92"/>
      <c r="AQ2995" s="92"/>
      <c r="AR2995" s="92"/>
      <c r="AS2995" s="98"/>
      <c r="AT2995" s="92"/>
      <c r="AU2995" s="92"/>
      <c r="AV2995" s="92"/>
      <c r="AW2995" s="92"/>
      <c r="AX2995" s="98"/>
      <c r="AY2995" s="92"/>
      <c r="AZ2995" s="92"/>
      <c r="BA2995" s="92"/>
      <c r="BB2995" s="92"/>
      <c r="BC2995" s="98"/>
      <c r="BD2995" s="92"/>
      <c r="BE2995" s="92"/>
      <c r="BF2995" s="92"/>
      <c r="BG2995" s="92"/>
      <c r="BH2995" s="98"/>
      <c r="BI2995" s="106"/>
      <c r="BJ2995" s="5"/>
      <c r="BK2995" s="5"/>
      <c r="BL2995" s="5"/>
      <c r="BM2995" s="100"/>
      <c r="BN2995" s="151"/>
      <c r="BO2995" s="98"/>
      <c r="BP2995" s="5"/>
      <c r="BQ2995" s="5"/>
      <c r="BR2995" s="5"/>
      <c r="BS2995" s="92"/>
      <c r="BT2995" s="223"/>
      <c r="BU2995" s="225"/>
      <c r="BV2995" s="5"/>
      <c r="BW2995" s="92"/>
      <c r="BX2995" s="223"/>
      <c r="BY2995" s="225"/>
      <c r="BZ2995" s="5"/>
      <c r="CA2995" s="92"/>
      <c r="CB2995" s="223"/>
      <c r="CC2995" s="2"/>
      <c r="CD2995" s="105"/>
      <c r="CE2995" s="169"/>
      <c r="CF2995" s="169"/>
      <c r="CG2995" s="169"/>
      <c r="CH2995" s="169"/>
      <c r="CI2995" s="169"/>
      <c r="CJ2995" s="169"/>
      <c r="CK2995" s="169"/>
    </row>
    <row r="2996" spans="2:89" x14ac:dyDescent="0.2">
      <c r="B2996" s="221">
        <v>2992</v>
      </c>
      <c r="C2996" s="68"/>
      <c r="D2996" s="186"/>
      <c r="E2996" s="187"/>
      <c r="F2996" s="188"/>
      <c r="G2996" s="92"/>
      <c r="H2996" s="92"/>
      <c r="I2996" s="92"/>
      <c r="J2996" s="92"/>
      <c r="K2996" s="92"/>
      <c r="L2996" s="92"/>
      <c r="M2996" s="92"/>
      <c r="N2996" s="92"/>
      <c r="O2996" s="92"/>
      <c r="P2996" s="92"/>
      <c r="Q2996" s="5"/>
      <c r="R2996" s="5"/>
      <c r="S2996" s="5"/>
      <c r="T2996" s="5"/>
      <c r="U2996" s="5"/>
      <c r="V2996" s="5"/>
      <c r="W2996" s="5"/>
      <c r="X2996" s="98"/>
      <c r="Y2996" s="92"/>
      <c r="Z2996" s="93"/>
      <c r="AA2996" s="2"/>
      <c r="AB2996" s="103"/>
      <c r="AC2996" s="103"/>
      <c r="AD2996" s="136"/>
      <c r="AE2996" s="98"/>
      <c r="AF2996" s="5"/>
      <c r="AG2996" s="92"/>
      <c r="AH2996" s="92"/>
      <c r="AI2996" s="98"/>
      <c r="AJ2996" s="92"/>
      <c r="AK2996" s="92"/>
      <c r="AL2996" s="92"/>
      <c r="AM2996" s="92"/>
      <c r="AN2996" s="98"/>
      <c r="AO2996" s="92"/>
      <c r="AP2996" s="92"/>
      <c r="AQ2996" s="92"/>
      <c r="AR2996" s="92"/>
      <c r="AS2996" s="98"/>
      <c r="AT2996" s="92"/>
      <c r="AU2996" s="92"/>
      <c r="AV2996" s="92"/>
      <c r="AW2996" s="92"/>
      <c r="AX2996" s="98"/>
      <c r="AY2996" s="92"/>
      <c r="AZ2996" s="92"/>
      <c r="BA2996" s="92"/>
      <c r="BB2996" s="92"/>
      <c r="BC2996" s="98"/>
      <c r="BD2996" s="92"/>
      <c r="BE2996" s="92"/>
      <c r="BF2996" s="92"/>
      <c r="BG2996" s="92"/>
      <c r="BH2996" s="98"/>
      <c r="BI2996" s="106"/>
      <c r="BJ2996" s="5"/>
      <c r="BK2996" s="5"/>
      <c r="BL2996" s="5"/>
      <c r="BM2996" s="100"/>
      <c r="BN2996" s="151"/>
      <c r="BO2996" s="98"/>
      <c r="BP2996" s="5"/>
      <c r="BQ2996" s="5"/>
      <c r="BR2996" s="5"/>
      <c r="BS2996" s="92"/>
      <c r="BT2996" s="223"/>
      <c r="BU2996" s="225"/>
      <c r="BV2996" s="5"/>
      <c r="BW2996" s="92"/>
      <c r="BX2996" s="223"/>
      <c r="BY2996" s="225"/>
      <c r="BZ2996" s="5"/>
      <c r="CA2996" s="92"/>
      <c r="CB2996" s="223"/>
      <c r="CC2996" s="2"/>
      <c r="CD2996" s="105"/>
      <c r="CE2996" s="169"/>
      <c r="CF2996" s="169"/>
      <c r="CG2996" s="169"/>
      <c r="CH2996" s="169"/>
      <c r="CI2996" s="169"/>
      <c r="CJ2996" s="169"/>
      <c r="CK2996" s="169"/>
    </row>
    <row r="2997" spans="2:89" x14ac:dyDescent="0.2">
      <c r="B2997" s="221">
        <v>2993</v>
      </c>
      <c r="C2997" s="68"/>
      <c r="D2997" s="186"/>
      <c r="E2997" s="187"/>
      <c r="F2997" s="188"/>
      <c r="G2997" s="92"/>
      <c r="H2997" s="92"/>
      <c r="I2997" s="92"/>
      <c r="J2997" s="92"/>
      <c r="K2997" s="92"/>
      <c r="L2997" s="92"/>
      <c r="M2997" s="92"/>
      <c r="N2997" s="92"/>
      <c r="O2997" s="92"/>
      <c r="P2997" s="92"/>
      <c r="Q2997" s="5"/>
      <c r="R2997" s="5"/>
      <c r="S2997" s="5"/>
      <c r="T2997" s="5"/>
      <c r="U2997" s="5"/>
      <c r="V2997" s="5"/>
      <c r="W2997" s="5"/>
      <c r="X2997" s="98"/>
      <c r="Y2997" s="92"/>
      <c r="Z2997" s="93"/>
      <c r="AA2997" s="2"/>
      <c r="AB2997" s="103"/>
      <c r="AC2997" s="103"/>
      <c r="AD2997" s="136"/>
      <c r="AE2997" s="98"/>
      <c r="AF2997" s="5"/>
      <c r="AG2997" s="92"/>
      <c r="AH2997" s="92"/>
      <c r="AI2997" s="98"/>
      <c r="AJ2997" s="92"/>
      <c r="AK2997" s="92"/>
      <c r="AL2997" s="92"/>
      <c r="AM2997" s="92"/>
      <c r="AN2997" s="98"/>
      <c r="AO2997" s="92"/>
      <c r="AP2997" s="92"/>
      <c r="AQ2997" s="92"/>
      <c r="AR2997" s="92"/>
      <c r="AS2997" s="98"/>
      <c r="AT2997" s="92"/>
      <c r="AU2997" s="92"/>
      <c r="AV2997" s="92"/>
      <c r="AW2997" s="92"/>
      <c r="AX2997" s="98"/>
      <c r="AY2997" s="92"/>
      <c r="AZ2997" s="92"/>
      <c r="BA2997" s="92"/>
      <c r="BB2997" s="92"/>
      <c r="BC2997" s="98"/>
      <c r="BD2997" s="92"/>
      <c r="BE2997" s="92"/>
      <c r="BF2997" s="92"/>
      <c r="BG2997" s="92"/>
      <c r="BH2997" s="98"/>
      <c r="BI2997" s="106"/>
      <c r="BJ2997" s="5"/>
      <c r="BK2997" s="5"/>
      <c r="BL2997" s="5"/>
      <c r="BM2997" s="100"/>
      <c r="BN2997" s="151"/>
      <c r="BO2997" s="98"/>
      <c r="BP2997" s="5"/>
      <c r="BQ2997" s="5"/>
      <c r="BR2997" s="5"/>
      <c r="BS2997" s="92"/>
      <c r="BT2997" s="223"/>
      <c r="BU2997" s="225"/>
      <c r="BV2997" s="5"/>
      <c r="BW2997" s="92"/>
      <c r="BX2997" s="223"/>
      <c r="BY2997" s="225"/>
      <c r="BZ2997" s="5"/>
      <c r="CA2997" s="92"/>
      <c r="CB2997" s="223"/>
      <c r="CC2997" s="2"/>
      <c r="CD2997" s="105"/>
      <c r="CE2997" s="169"/>
      <c r="CF2997" s="169"/>
      <c r="CG2997" s="169"/>
      <c r="CH2997" s="169"/>
      <c r="CI2997" s="169"/>
      <c r="CJ2997" s="169"/>
      <c r="CK2997" s="169"/>
    </row>
    <row r="2998" spans="2:89" x14ac:dyDescent="0.2">
      <c r="B2998" s="221">
        <v>2994</v>
      </c>
      <c r="C2998" s="68"/>
      <c r="D2998" s="186"/>
      <c r="E2998" s="187"/>
      <c r="F2998" s="188"/>
      <c r="G2998" s="92"/>
      <c r="H2998" s="92"/>
      <c r="I2998" s="92"/>
      <c r="J2998" s="92"/>
      <c r="K2998" s="92"/>
      <c r="L2998" s="92"/>
      <c r="M2998" s="92"/>
      <c r="N2998" s="92"/>
      <c r="O2998" s="92"/>
      <c r="P2998" s="92"/>
      <c r="Q2998" s="5"/>
      <c r="R2998" s="5"/>
      <c r="S2998" s="5"/>
      <c r="T2998" s="5"/>
      <c r="U2998" s="5"/>
      <c r="V2998" s="5"/>
      <c r="W2998" s="5"/>
      <c r="X2998" s="98"/>
      <c r="Y2998" s="92"/>
      <c r="Z2998" s="93"/>
      <c r="AA2998" s="2"/>
      <c r="AB2998" s="103"/>
      <c r="AC2998" s="103"/>
      <c r="AD2998" s="136"/>
      <c r="AE2998" s="98"/>
      <c r="AF2998" s="5"/>
      <c r="AG2998" s="92"/>
      <c r="AH2998" s="92"/>
      <c r="AI2998" s="98"/>
      <c r="AJ2998" s="92"/>
      <c r="AK2998" s="92"/>
      <c r="AL2998" s="92"/>
      <c r="AM2998" s="92"/>
      <c r="AN2998" s="98"/>
      <c r="AO2998" s="92"/>
      <c r="AP2998" s="92"/>
      <c r="AQ2998" s="92"/>
      <c r="AR2998" s="92"/>
      <c r="AS2998" s="98"/>
      <c r="AT2998" s="92"/>
      <c r="AU2998" s="92"/>
      <c r="AV2998" s="92"/>
      <c r="AW2998" s="92"/>
      <c r="AX2998" s="98"/>
      <c r="AY2998" s="92"/>
      <c r="AZ2998" s="92"/>
      <c r="BA2998" s="92"/>
      <c r="BB2998" s="92"/>
      <c r="BC2998" s="98"/>
      <c r="BD2998" s="92"/>
      <c r="BE2998" s="92"/>
      <c r="BF2998" s="92"/>
      <c r="BG2998" s="92"/>
      <c r="BH2998" s="98"/>
      <c r="BI2998" s="106"/>
      <c r="BJ2998" s="5"/>
      <c r="BK2998" s="5"/>
      <c r="BL2998" s="5"/>
      <c r="BM2998" s="100"/>
      <c r="BN2998" s="151"/>
      <c r="BO2998" s="98"/>
      <c r="BP2998" s="5"/>
      <c r="BQ2998" s="5"/>
      <c r="BR2998" s="5"/>
      <c r="BS2998" s="92"/>
      <c r="BT2998" s="223"/>
      <c r="BU2998" s="225"/>
      <c r="BV2998" s="5"/>
      <c r="BW2998" s="92"/>
      <c r="BX2998" s="223"/>
      <c r="BY2998" s="225"/>
      <c r="BZ2998" s="5"/>
      <c r="CA2998" s="92"/>
      <c r="CB2998" s="223"/>
      <c r="CC2998" s="2"/>
      <c r="CD2998" s="105"/>
      <c r="CE2998" s="169"/>
      <c r="CF2998" s="169"/>
      <c r="CG2998" s="169"/>
      <c r="CH2998" s="169"/>
      <c r="CI2998" s="169"/>
      <c r="CJ2998" s="169"/>
      <c r="CK2998" s="169"/>
    </row>
    <row r="2999" spans="2:89" x14ac:dyDescent="0.2">
      <c r="B2999" s="221">
        <v>2995</v>
      </c>
      <c r="C2999" s="68"/>
      <c r="D2999" s="186"/>
      <c r="E2999" s="187"/>
      <c r="F2999" s="188"/>
      <c r="G2999" s="92"/>
      <c r="H2999" s="92"/>
      <c r="I2999" s="92"/>
      <c r="J2999" s="92"/>
      <c r="K2999" s="92"/>
      <c r="L2999" s="92"/>
      <c r="M2999" s="92"/>
      <c r="N2999" s="92"/>
      <c r="O2999" s="92"/>
      <c r="P2999" s="92"/>
      <c r="Q2999" s="5"/>
      <c r="R2999" s="5"/>
      <c r="S2999" s="5"/>
      <c r="T2999" s="5"/>
      <c r="U2999" s="5"/>
      <c r="V2999" s="5"/>
      <c r="W2999" s="5"/>
      <c r="X2999" s="98"/>
      <c r="Y2999" s="92"/>
      <c r="Z2999" s="93"/>
      <c r="AA2999" s="2"/>
      <c r="AB2999" s="103"/>
      <c r="AC2999" s="103"/>
      <c r="AD2999" s="136"/>
      <c r="AE2999" s="98"/>
      <c r="AF2999" s="5"/>
      <c r="AG2999" s="92"/>
      <c r="AH2999" s="92"/>
      <c r="AI2999" s="98"/>
      <c r="AJ2999" s="92"/>
      <c r="AK2999" s="92"/>
      <c r="AL2999" s="92"/>
      <c r="AM2999" s="92"/>
      <c r="AN2999" s="98"/>
      <c r="AO2999" s="92"/>
      <c r="AP2999" s="92"/>
      <c r="AQ2999" s="92"/>
      <c r="AR2999" s="92"/>
      <c r="AS2999" s="98"/>
      <c r="AT2999" s="92"/>
      <c r="AU2999" s="92"/>
      <c r="AV2999" s="92"/>
      <c r="AW2999" s="92"/>
      <c r="AX2999" s="98"/>
      <c r="AY2999" s="92"/>
      <c r="AZ2999" s="92"/>
      <c r="BA2999" s="92"/>
      <c r="BB2999" s="92"/>
      <c r="BC2999" s="98"/>
      <c r="BD2999" s="92"/>
      <c r="BE2999" s="92"/>
      <c r="BF2999" s="92"/>
      <c r="BG2999" s="92"/>
      <c r="BH2999" s="98"/>
      <c r="BI2999" s="106"/>
      <c r="BJ2999" s="5"/>
      <c r="BK2999" s="5"/>
      <c r="BL2999" s="5"/>
      <c r="BM2999" s="100"/>
      <c r="BN2999" s="151"/>
      <c r="BO2999" s="98"/>
      <c r="BP2999" s="5"/>
      <c r="BQ2999" s="5"/>
      <c r="BR2999" s="5"/>
      <c r="BS2999" s="92"/>
      <c r="BT2999" s="223"/>
      <c r="BU2999" s="225"/>
      <c r="BV2999" s="5"/>
      <c r="BW2999" s="92"/>
      <c r="BX2999" s="223"/>
      <c r="BY2999" s="225"/>
      <c r="BZ2999" s="5"/>
      <c r="CA2999" s="92"/>
      <c r="CB2999" s="223"/>
      <c r="CC2999" s="2"/>
      <c r="CD2999" s="105"/>
      <c r="CE2999" s="169"/>
      <c r="CF2999" s="169"/>
      <c r="CG2999" s="169"/>
      <c r="CH2999" s="169"/>
      <c r="CI2999" s="169"/>
      <c r="CJ2999" s="169"/>
      <c r="CK2999" s="169"/>
    </row>
    <row r="3000" spans="2:89" x14ac:dyDescent="0.2">
      <c r="B3000" s="221">
        <v>2996</v>
      </c>
      <c r="C3000" s="68"/>
      <c r="D3000" s="186"/>
      <c r="E3000" s="187"/>
      <c r="F3000" s="188"/>
      <c r="G3000" s="92"/>
      <c r="H3000" s="92"/>
      <c r="I3000" s="92"/>
      <c r="J3000" s="92"/>
      <c r="K3000" s="92"/>
      <c r="L3000" s="92"/>
      <c r="M3000" s="92"/>
      <c r="N3000" s="92"/>
      <c r="O3000" s="92"/>
      <c r="P3000" s="92"/>
      <c r="Q3000" s="5"/>
      <c r="R3000" s="5"/>
      <c r="S3000" s="5"/>
      <c r="T3000" s="5"/>
      <c r="U3000" s="5"/>
      <c r="V3000" s="5"/>
      <c r="W3000" s="5"/>
      <c r="X3000" s="98"/>
      <c r="Y3000" s="92"/>
      <c r="Z3000" s="93"/>
      <c r="AA3000" s="2"/>
      <c r="AB3000" s="103"/>
      <c r="AC3000" s="103"/>
      <c r="AD3000" s="136"/>
      <c r="AE3000" s="98"/>
      <c r="AF3000" s="5"/>
      <c r="AG3000" s="92"/>
      <c r="AH3000" s="92"/>
      <c r="AI3000" s="98"/>
      <c r="AJ3000" s="92"/>
      <c r="AK3000" s="92"/>
      <c r="AL3000" s="92"/>
      <c r="AM3000" s="92"/>
      <c r="AN3000" s="98"/>
      <c r="AO3000" s="92"/>
      <c r="AP3000" s="92"/>
      <c r="AQ3000" s="92"/>
      <c r="AR3000" s="92"/>
      <c r="AS3000" s="98"/>
      <c r="AT3000" s="92"/>
      <c r="AU3000" s="92"/>
      <c r="AV3000" s="92"/>
      <c r="AW3000" s="92"/>
      <c r="AX3000" s="98"/>
      <c r="AY3000" s="92"/>
      <c r="AZ3000" s="92"/>
      <c r="BA3000" s="92"/>
      <c r="BB3000" s="92"/>
      <c r="BC3000" s="98"/>
      <c r="BD3000" s="92"/>
      <c r="BE3000" s="92"/>
      <c r="BF3000" s="92"/>
      <c r="BG3000" s="92"/>
      <c r="BH3000" s="98"/>
      <c r="BI3000" s="106"/>
      <c r="BJ3000" s="5"/>
      <c r="BK3000" s="5"/>
      <c r="BL3000" s="5"/>
      <c r="BM3000" s="100"/>
      <c r="BN3000" s="151"/>
      <c r="BO3000" s="98"/>
      <c r="BP3000" s="5"/>
      <c r="BQ3000" s="5"/>
      <c r="BR3000" s="5"/>
      <c r="BS3000" s="92"/>
      <c r="BT3000" s="223"/>
      <c r="BU3000" s="225"/>
      <c r="BV3000" s="5"/>
      <c r="BW3000" s="92"/>
      <c r="BX3000" s="223"/>
      <c r="BY3000" s="225"/>
      <c r="BZ3000" s="5"/>
      <c r="CA3000" s="92"/>
      <c r="CB3000" s="223"/>
      <c r="CC3000" s="2"/>
      <c r="CD3000" s="105"/>
      <c r="CE3000" s="169"/>
      <c r="CF3000" s="169"/>
      <c r="CG3000" s="169"/>
      <c r="CH3000" s="169"/>
      <c r="CI3000" s="169"/>
      <c r="CJ3000" s="169"/>
      <c r="CK3000" s="169"/>
    </row>
    <row r="3001" spans="2:89" x14ac:dyDescent="0.2">
      <c r="B3001" s="221">
        <v>2997</v>
      </c>
      <c r="C3001" s="68"/>
      <c r="D3001" s="186"/>
      <c r="E3001" s="187"/>
      <c r="F3001" s="188"/>
      <c r="G3001" s="92"/>
      <c r="H3001" s="92"/>
      <c r="I3001" s="92"/>
      <c r="J3001" s="92"/>
      <c r="K3001" s="92"/>
      <c r="L3001" s="92"/>
      <c r="M3001" s="92"/>
      <c r="N3001" s="92"/>
      <c r="O3001" s="92"/>
      <c r="P3001" s="92"/>
      <c r="Q3001" s="5"/>
      <c r="R3001" s="5"/>
      <c r="S3001" s="5"/>
      <c r="T3001" s="5"/>
      <c r="U3001" s="5"/>
      <c r="V3001" s="5"/>
      <c r="W3001" s="5"/>
      <c r="X3001" s="98"/>
      <c r="Y3001" s="92"/>
      <c r="Z3001" s="93"/>
      <c r="AA3001" s="2"/>
      <c r="AB3001" s="103"/>
      <c r="AC3001" s="103"/>
      <c r="AD3001" s="136"/>
      <c r="AE3001" s="98"/>
      <c r="AF3001" s="5"/>
      <c r="AG3001" s="92"/>
      <c r="AH3001" s="92"/>
      <c r="AI3001" s="98"/>
      <c r="AJ3001" s="92"/>
      <c r="AK3001" s="92"/>
      <c r="AL3001" s="92"/>
      <c r="AM3001" s="92"/>
      <c r="AN3001" s="98"/>
      <c r="AO3001" s="92"/>
      <c r="AP3001" s="92"/>
      <c r="AQ3001" s="92"/>
      <c r="AR3001" s="92"/>
      <c r="AS3001" s="98"/>
      <c r="AT3001" s="92"/>
      <c r="AU3001" s="92"/>
      <c r="AV3001" s="92"/>
      <c r="AW3001" s="92"/>
      <c r="AX3001" s="98"/>
      <c r="AY3001" s="92"/>
      <c r="AZ3001" s="92"/>
      <c r="BA3001" s="92"/>
      <c r="BB3001" s="92"/>
      <c r="BC3001" s="98"/>
      <c r="BD3001" s="92"/>
      <c r="BE3001" s="92"/>
      <c r="BF3001" s="92"/>
      <c r="BG3001" s="92"/>
      <c r="BH3001" s="98"/>
      <c r="BI3001" s="106"/>
      <c r="BJ3001" s="5"/>
      <c r="BK3001" s="5"/>
      <c r="BL3001" s="5"/>
      <c r="BM3001" s="100"/>
      <c r="BN3001" s="151"/>
      <c r="BO3001" s="98"/>
      <c r="BP3001" s="5"/>
      <c r="BQ3001" s="5"/>
      <c r="BR3001" s="5"/>
      <c r="BS3001" s="92"/>
      <c r="BT3001" s="223"/>
      <c r="BU3001" s="225"/>
      <c r="BV3001" s="5"/>
      <c r="BW3001" s="92"/>
      <c r="BX3001" s="223"/>
      <c r="BY3001" s="225"/>
      <c r="BZ3001" s="5"/>
      <c r="CA3001" s="92"/>
      <c r="CB3001" s="223"/>
      <c r="CC3001" s="2"/>
      <c r="CD3001" s="105"/>
      <c r="CE3001" s="169"/>
      <c r="CF3001" s="169"/>
      <c r="CG3001" s="169"/>
      <c r="CH3001" s="169"/>
      <c r="CI3001" s="169"/>
      <c r="CJ3001" s="169"/>
      <c r="CK3001" s="169"/>
    </row>
    <row r="3002" spans="2:89" x14ac:dyDescent="0.2">
      <c r="B3002" s="221">
        <v>2998</v>
      </c>
      <c r="C3002" s="68"/>
      <c r="D3002" s="186"/>
      <c r="E3002" s="187"/>
      <c r="F3002" s="188"/>
      <c r="G3002" s="92"/>
      <c r="H3002" s="92"/>
      <c r="I3002" s="92"/>
      <c r="J3002" s="92"/>
      <c r="K3002" s="92"/>
      <c r="L3002" s="92"/>
      <c r="M3002" s="92"/>
      <c r="N3002" s="92"/>
      <c r="O3002" s="92"/>
      <c r="P3002" s="92"/>
      <c r="Q3002" s="5"/>
      <c r="R3002" s="5"/>
      <c r="S3002" s="5"/>
      <c r="T3002" s="5"/>
      <c r="U3002" s="5"/>
      <c r="V3002" s="5"/>
      <c r="W3002" s="5"/>
      <c r="X3002" s="98"/>
      <c r="Y3002" s="92"/>
      <c r="Z3002" s="93"/>
      <c r="AA3002" s="2"/>
      <c r="AB3002" s="103"/>
      <c r="AC3002" s="103"/>
      <c r="AD3002" s="136"/>
      <c r="AE3002" s="98"/>
      <c r="AF3002" s="5"/>
      <c r="AG3002" s="92"/>
      <c r="AH3002" s="92"/>
      <c r="AI3002" s="98"/>
      <c r="AJ3002" s="92"/>
      <c r="AK3002" s="92"/>
      <c r="AL3002" s="92"/>
      <c r="AM3002" s="92"/>
      <c r="AN3002" s="98"/>
      <c r="AO3002" s="92"/>
      <c r="AP3002" s="92"/>
      <c r="AQ3002" s="92"/>
      <c r="AR3002" s="92"/>
      <c r="AS3002" s="98"/>
      <c r="AT3002" s="92"/>
      <c r="AU3002" s="92"/>
      <c r="AV3002" s="92"/>
      <c r="AW3002" s="92"/>
      <c r="AX3002" s="98"/>
      <c r="AY3002" s="92"/>
      <c r="AZ3002" s="92"/>
      <c r="BA3002" s="92"/>
      <c r="BB3002" s="92"/>
      <c r="BC3002" s="98"/>
      <c r="BD3002" s="92"/>
      <c r="BE3002" s="92"/>
      <c r="BF3002" s="92"/>
      <c r="BG3002" s="92"/>
      <c r="BH3002" s="98"/>
      <c r="BI3002" s="106"/>
      <c r="BJ3002" s="5"/>
      <c r="BK3002" s="5"/>
      <c r="BL3002" s="5"/>
      <c r="BM3002" s="100"/>
      <c r="BN3002" s="151"/>
      <c r="BO3002" s="98"/>
      <c r="BP3002" s="5"/>
      <c r="BQ3002" s="5"/>
      <c r="BR3002" s="5"/>
      <c r="BS3002" s="92"/>
      <c r="BT3002" s="223"/>
      <c r="BU3002" s="225"/>
      <c r="BV3002" s="5"/>
      <c r="BW3002" s="92"/>
      <c r="BX3002" s="223"/>
      <c r="BY3002" s="225"/>
      <c r="BZ3002" s="5"/>
      <c r="CA3002" s="92"/>
      <c r="CB3002" s="223"/>
      <c r="CC3002" s="2"/>
      <c r="CD3002" s="105"/>
      <c r="CE3002" s="169"/>
      <c r="CF3002" s="169"/>
      <c r="CG3002" s="169"/>
      <c r="CH3002" s="169"/>
      <c r="CI3002" s="169"/>
      <c r="CJ3002" s="169"/>
      <c r="CK3002" s="169"/>
    </row>
    <row r="3003" spans="2:89" x14ac:dyDescent="0.2">
      <c r="B3003" s="221">
        <v>2999</v>
      </c>
      <c r="C3003" s="68"/>
      <c r="D3003" s="186"/>
      <c r="E3003" s="187"/>
      <c r="F3003" s="188"/>
      <c r="G3003" s="92"/>
      <c r="H3003" s="92"/>
      <c r="I3003" s="92"/>
      <c r="J3003" s="92"/>
      <c r="K3003" s="92"/>
      <c r="L3003" s="92"/>
      <c r="M3003" s="92"/>
      <c r="N3003" s="92"/>
      <c r="O3003" s="92"/>
      <c r="P3003" s="92"/>
      <c r="Q3003" s="5"/>
      <c r="R3003" s="5"/>
      <c r="S3003" s="5"/>
      <c r="T3003" s="5"/>
      <c r="U3003" s="5"/>
      <c r="V3003" s="5"/>
      <c r="W3003" s="5"/>
      <c r="X3003" s="98"/>
      <c r="Y3003" s="92"/>
      <c r="Z3003" s="93"/>
      <c r="AA3003" s="2"/>
      <c r="AB3003" s="103"/>
      <c r="AC3003" s="103"/>
      <c r="AD3003" s="136"/>
      <c r="AE3003" s="98"/>
      <c r="AF3003" s="5"/>
      <c r="AG3003" s="92"/>
      <c r="AH3003" s="92"/>
      <c r="AI3003" s="98"/>
      <c r="AJ3003" s="92"/>
      <c r="AK3003" s="92"/>
      <c r="AL3003" s="92"/>
      <c r="AM3003" s="92"/>
      <c r="AN3003" s="98"/>
      <c r="AO3003" s="92"/>
      <c r="AP3003" s="92"/>
      <c r="AQ3003" s="92"/>
      <c r="AR3003" s="92"/>
      <c r="AS3003" s="98"/>
      <c r="AT3003" s="92"/>
      <c r="AU3003" s="92"/>
      <c r="AV3003" s="92"/>
      <c r="AW3003" s="92"/>
      <c r="AX3003" s="98"/>
      <c r="AY3003" s="92"/>
      <c r="AZ3003" s="92"/>
      <c r="BA3003" s="92"/>
      <c r="BB3003" s="92"/>
      <c r="BC3003" s="98"/>
      <c r="BD3003" s="92"/>
      <c r="BE3003" s="92"/>
      <c r="BF3003" s="92"/>
      <c r="BG3003" s="92"/>
      <c r="BH3003" s="98"/>
      <c r="BI3003" s="106"/>
      <c r="BJ3003" s="5"/>
      <c r="BK3003" s="5"/>
      <c r="BL3003" s="5"/>
      <c r="BM3003" s="100"/>
      <c r="BN3003" s="151"/>
      <c r="BO3003" s="98"/>
      <c r="BP3003" s="5"/>
      <c r="BQ3003" s="5"/>
      <c r="BR3003" s="5"/>
      <c r="BS3003" s="92"/>
      <c r="BT3003" s="223"/>
      <c r="BU3003" s="225"/>
      <c r="BV3003" s="5"/>
      <c r="BW3003" s="92"/>
      <c r="BX3003" s="223"/>
      <c r="BY3003" s="225"/>
      <c r="BZ3003" s="5"/>
      <c r="CA3003" s="92"/>
      <c r="CB3003" s="223"/>
      <c r="CC3003" s="2"/>
      <c r="CD3003" s="105"/>
      <c r="CE3003" s="169"/>
      <c r="CF3003" s="169"/>
      <c r="CG3003" s="169"/>
      <c r="CH3003" s="169"/>
      <c r="CI3003" s="169"/>
      <c r="CJ3003" s="169"/>
      <c r="CK3003" s="169"/>
    </row>
    <row r="3004" spans="2:89" x14ac:dyDescent="0.2">
      <c r="B3004" s="221">
        <v>3000</v>
      </c>
      <c r="C3004" s="68"/>
      <c r="D3004" s="186"/>
      <c r="E3004" s="187"/>
      <c r="F3004" s="188"/>
      <c r="G3004" s="92"/>
      <c r="H3004" s="92"/>
      <c r="I3004" s="92"/>
      <c r="J3004" s="92"/>
      <c r="K3004" s="92"/>
      <c r="L3004" s="92"/>
      <c r="M3004" s="92"/>
      <c r="N3004" s="92"/>
      <c r="O3004" s="92"/>
      <c r="P3004" s="92"/>
      <c r="Q3004" s="5"/>
      <c r="R3004" s="5"/>
      <c r="S3004" s="5"/>
      <c r="T3004" s="5"/>
      <c r="U3004" s="5"/>
      <c r="V3004" s="5"/>
      <c r="W3004" s="5"/>
      <c r="X3004" s="98"/>
      <c r="Y3004" s="92"/>
      <c r="Z3004" s="93"/>
      <c r="AA3004" s="2"/>
      <c r="AB3004" s="103"/>
      <c r="AC3004" s="103"/>
      <c r="AD3004" s="136"/>
      <c r="AE3004" s="98"/>
      <c r="AF3004" s="5"/>
      <c r="AG3004" s="92"/>
      <c r="AH3004" s="92"/>
      <c r="AI3004" s="98"/>
      <c r="AJ3004" s="92"/>
      <c r="AK3004" s="92"/>
      <c r="AL3004" s="92"/>
      <c r="AM3004" s="92"/>
      <c r="AN3004" s="98"/>
      <c r="AO3004" s="92"/>
      <c r="AP3004" s="92"/>
      <c r="AQ3004" s="92"/>
      <c r="AR3004" s="92"/>
      <c r="AS3004" s="98"/>
      <c r="AT3004" s="92"/>
      <c r="AU3004" s="92"/>
      <c r="AV3004" s="92"/>
      <c r="AW3004" s="92"/>
      <c r="AX3004" s="98"/>
      <c r="AY3004" s="92"/>
      <c r="AZ3004" s="92"/>
      <c r="BA3004" s="92"/>
      <c r="BB3004" s="92"/>
      <c r="BC3004" s="98"/>
      <c r="BD3004" s="92"/>
      <c r="BE3004" s="92"/>
      <c r="BF3004" s="92"/>
      <c r="BG3004" s="92"/>
      <c r="BH3004" s="98"/>
      <c r="BI3004" s="106"/>
      <c r="BJ3004" s="5"/>
      <c r="BK3004" s="5"/>
      <c r="BL3004" s="5"/>
      <c r="BM3004" s="100"/>
      <c r="BN3004" s="151"/>
      <c r="BO3004" s="98"/>
      <c r="BP3004" s="5"/>
      <c r="BQ3004" s="5"/>
      <c r="BR3004" s="5"/>
      <c r="BS3004" s="92"/>
      <c r="BT3004" s="223"/>
      <c r="BU3004" s="225"/>
      <c r="BV3004" s="5"/>
      <c r="BW3004" s="92"/>
      <c r="BX3004" s="223"/>
      <c r="BY3004" s="225"/>
      <c r="BZ3004" s="5"/>
      <c r="CA3004" s="92"/>
      <c r="CB3004" s="223"/>
      <c r="CC3004" s="2"/>
      <c r="CD3004" s="105"/>
      <c r="CE3004" s="169"/>
      <c r="CF3004" s="169"/>
      <c r="CG3004" s="169"/>
      <c r="CH3004" s="169"/>
      <c r="CI3004" s="169"/>
      <c r="CJ3004" s="169"/>
      <c r="CK3004" s="169"/>
    </row>
    <row r="3005" spans="2:89" x14ac:dyDescent="0.2">
      <c r="B3005" s="221">
        <v>3001</v>
      </c>
      <c r="C3005" s="68"/>
      <c r="D3005" s="186"/>
      <c r="E3005" s="187"/>
      <c r="F3005" s="188"/>
      <c r="G3005" s="92"/>
      <c r="H3005" s="92"/>
      <c r="I3005" s="92"/>
      <c r="J3005" s="92"/>
      <c r="K3005" s="92"/>
      <c r="L3005" s="92"/>
      <c r="M3005" s="92"/>
      <c r="N3005" s="92"/>
      <c r="O3005" s="92"/>
      <c r="P3005" s="92"/>
      <c r="Q3005" s="5"/>
      <c r="R3005" s="5"/>
      <c r="S3005" s="5"/>
      <c r="T3005" s="5"/>
      <c r="U3005" s="5"/>
      <c r="V3005" s="5"/>
      <c r="W3005" s="5"/>
      <c r="X3005" s="98"/>
      <c r="Y3005" s="92"/>
      <c r="Z3005" s="93"/>
      <c r="AA3005" s="2"/>
      <c r="AB3005" s="103"/>
      <c r="AC3005" s="103"/>
      <c r="AD3005" s="136"/>
      <c r="AE3005" s="98"/>
      <c r="AF3005" s="5"/>
      <c r="AG3005" s="92"/>
      <c r="AH3005" s="92"/>
      <c r="AI3005" s="98"/>
      <c r="AJ3005" s="92"/>
      <c r="AK3005" s="92"/>
      <c r="AL3005" s="92"/>
      <c r="AM3005" s="92"/>
      <c r="AN3005" s="98"/>
      <c r="AO3005" s="92"/>
      <c r="AP3005" s="92"/>
      <c r="AQ3005" s="92"/>
      <c r="AR3005" s="92"/>
      <c r="AS3005" s="98"/>
      <c r="AT3005" s="92"/>
      <c r="AU3005" s="92"/>
      <c r="AV3005" s="92"/>
      <c r="AW3005" s="92"/>
      <c r="AX3005" s="98"/>
      <c r="AY3005" s="92"/>
      <c r="AZ3005" s="92"/>
      <c r="BA3005" s="92"/>
      <c r="BB3005" s="92"/>
      <c r="BC3005" s="98"/>
      <c r="BD3005" s="92"/>
      <c r="BE3005" s="92"/>
      <c r="BF3005" s="92"/>
      <c r="BG3005" s="92"/>
      <c r="BH3005" s="98"/>
      <c r="BI3005" s="106"/>
      <c r="BJ3005" s="5"/>
      <c r="BK3005" s="5"/>
      <c r="BL3005" s="5"/>
      <c r="BM3005" s="100"/>
      <c r="BN3005" s="151"/>
      <c r="BO3005" s="98"/>
      <c r="BP3005" s="5"/>
      <c r="BQ3005" s="5"/>
      <c r="BR3005" s="5"/>
      <c r="BS3005" s="92"/>
      <c r="BT3005" s="223"/>
      <c r="BU3005" s="225"/>
      <c r="BV3005" s="5"/>
      <c r="BW3005" s="92"/>
      <c r="BX3005" s="223"/>
      <c r="BY3005" s="225"/>
      <c r="BZ3005" s="5"/>
      <c r="CA3005" s="92"/>
      <c r="CB3005" s="223"/>
      <c r="CC3005" s="2"/>
      <c r="CD3005" s="105"/>
      <c r="CE3005" s="169"/>
      <c r="CF3005" s="169"/>
      <c r="CG3005" s="169"/>
      <c r="CH3005" s="169"/>
      <c r="CI3005" s="169"/>
      <c r="CJ3005" s="169"/>
      <c r="CK3005" s="169"/>
    </row>
    <row r="3006" spans="2:89" x14ac:dyDescent="0.2">
      <c r="B3006" s="221">
        <v>3002</v>
      </c>
      <c r="C3006" s="68"/>
      <c r="D3006" s="186"/>
      <c r="E3006" s="187"/>
      <c r="F3006" s="188"/>
      <c r="G3006" s="92"/>
      <c r="H3006" s="92"/>
      <c r="I3006" s="92"/>
      <c r="J3006" s="92"/>
      <c r="K3006" s="92"/>
      <c r="L3006" s="92"/>
      <c r="M3006" s="92"/>
      <c r="N3006" s="92"/>
      <c r="O3006" s="92"/>
      <c r="P3006" s="92"/>
      <c r="Q3006" s="5"/>
      <c r="R3006" s="5"/>
      <c r="S3006" s="5"/>
      <c r="T3006" s="5"/>
      <c r="U3006" s="5"/>
      <c r="V3006" s="5"/>
      <c r="W3006" s="5"/>
      <c r="X3006" s="98"/>
      <c r="Y3006" s="92"/>
      <c r="Z3006" s="93"/>
      <c r="AA3006" s="2"/>
      <c r="AB3006" s="103"/>
      <c r="AC3006" s="103"/>
      <c r="AD3006" s="136"/>
      <c r="AE3006" s="98"/>
      <c r="AF3006" s="5"/>
      <c r="AG3006" s="92"/>
      <c r="AH3006" s="92"/>
      <c r="AI3006" s="98"/>
      <c r="AJ3006" s="92"/>
      <c r="AK3006" s="92"/>
      <c r="AL3006" s="92"/>
      <c r="AM3006" s="92"/>
      <c r="AN3006" s="98"/>
      <c r="AO3006" s="92"/>
      <c r="AP3006" s="92"/>
      <c r="AQ3006" s="92"/>
      <c r="AR3006" s="92"/>
      <c r="AS3006" s="98"/>
      <c r="AT3006" s="92"/>
      <c r="AU3006" s="92"/>
      <c r="AV3006" s="92"/>
      <c r="AW3006" s="92"/>
      <c r="AX3006" s="98"/>
      <c r="AY3006" s="92"/>
      <c r="AZ3006" s="92"/>
      <c r="BA3006" s="92"/>
      <c r="BB3006" s="92"/>
      <c r="BC3006" s="98"/>
      <c r="BD3006" s="92"/>
      <c r="BE3006" s="92"/>
      <c r="BF3006" s="92"/>
      <c r="BG3006" s="92"/>
      <c r="BH3006" s="98"/>
      <c r="BI3006" s="106"/>
      <c r="BJ3006" s="5"/>
      <c r="BK3006" s="5"/>
      <c r="BL3006" s="5"/>
      <c r="BM3006" s="100"/>
      <c r="BN3006" s="151"/>
      <c r="BO3006" s="98"/>
      <c r="BP3006" s="5"/>
      <c r="BQ3006" s="5"/>
      <c r="BR3006" s="5"/>
      <c r="BS3006" s="92"/>
      <c r="BT3006" s="223"/>
      <c r="BU3006" s="225"/>
      <c r="BV3006" s="5"/>
      <c r="BW3006" s="92"/>
      <c r="BX3006" s="223"/>
      <c r="BY3006" s="225"/>
      <c r="BZ3006" s="5"/>
      <c r="CA3006" s="92"/>
      <c r="CB3006" s="223"/>
      <c r="CC3006" s="2"/>
      <c r="CD3006" s="105"/>
      <c r="CE3006" s="169"/>
      <c r="CF3006" s="169"/>
      <c r="CG3006" s="169"/>
      <c r="CH3006" s="169"/>
      <c r="CI3006" s="169"/>
      <c r="CJ3006" s="169"/>
      <c r="CK3006" s="169"/>
    </row>
    <row r="3007" spans="2:89" x14ac:dyDescent="0.2">
      <c r="B3007" s="221">
        <v>3003</v>
      </c>
      <c r="C3007" s="68"/>
      <c r="D3007" s="186"/>
      <c r="E3007" s="187"/>
      <c r="F3007" s="188"/>
      <c r="G3007" s="92"/>
      <c r="H3007" s="92"/>
      <c r="I3007" s="92"/>
      <c r="J3007" s="92"/>
      <c r="K3007" s="92"/>
      <c r="L3007" s="92"/>
      <c r="M3007" s="92"/>
      <c r="N3007" s="92"/>
      <c r="O3007" s="92"/>
      <c r="P3007" s="92"/>
      <c r="Q3007" s="5"/>
      <c r="R3007" s="5"/>
      <c r="S3007" s="5"/>
      <c r="T3007" s="5"/>
      <c r="U3007" s="5"/>
      <c r="V3007" s="5"/>
      <c r="W3007" s="5"/>
      <c r="X3007" s="98"/>
      <c r="Y3007" s="92"/>
      <c r="Z3007" s="93"/>
      <c r="AA3007" s="2"/>
      <c r="AB3007" s="103"/>
      <c r="AC3007" s="103"/>
      <c r="AD3007" s="136"/>
      <c r="AE3007" s="98"/>
      <c r="AF3007" s="5"/>
      <c r="AG3007" s="92"/>
      <c r="AH3007" s="92"/>
      <c r="AI3007" s="98"/>
      <c r="AJ3007" s="92"/>
      <c r="AK3007" s="92"/>
      <c r="AL3007" s="92"/>
      <c r="AM3007" s="92"/>
      <c r="AN3007" s="98"/>
      <c r="AO3007" s="92"/>
      <c r="AP3007" s="92"/>
      <c r="AQ3007" s="92"/>
      <c r="AR3007" s="92"/>
      <c r="AS3007" s="98"/>
      <c r="AT3007" s="92"/>
      <c r="AU3007" s="92"/>
      <c r="AV3007" s="92"/>
      <c r="AW3007" s="92"/>
      <c r="AX3007" s="98"/>
      <c r="AY3007" s="92"/>
      <c r="AZ3007" s="92"/>
      <c r="BA3007" s="92"/>
      <c r="BB3007" s="92"/>
      <c r="BC3007" s="98"/>
      <c r="BD3007" s="92"/>
      <c r="BE3007" s="92"/>
      <c r="BF3007" s="92"/>
      <c r="BG3007" s="92"/>
      <c r="BH3007" s="98"/>
      <c r="BI3007" s="106"/>
      <c r="BJ3007" s="5"/>
      <c r="BK3007" s="5"/>
      <c r="BL3007" s="5"/>
      <c r="BM3007" s="100"/>
      <c r="BN3007" s="151"/>
      <c r="BO3007" s="98"/>
      <c r="BP3007" s="5"/>
      <c r="BQ3007" s="5"/>
      <c r="BR3007" s="5"/>
      <c r="BS3007" s="92"/>
      <c r="BT3007" s="223"/>
      <c r="BU3007" s="225"/>
      <c r="BV3007" s="5"/>
      <c r="BW3007" s="92"/>
      <c r="BX3007" s="223"/>
      <c r="BY3007" s="225"/>
      <c r="BZ3007" s="5"/>
      <c r="CA3007" s="92"/>
      <c r="CB3007" s="223"/>
      <c r="CC3007" s="2"/>
      <c r="CD3007" s="105"/>
      <c r="CE3007" s="169"/>
      <c r="CF3007" s="169"/>
      <c r="CG3007" s="169"/>
      <c r="CH3007" s="169"/>
      <c r="CI3007" s="169"/>
      <c r="CJ3007" s="169"/>
      <c r="CK3007" s="169"/>
    </row>
    <row r="3008" spans="2:89" x14ac:dyDescent="0.2">
      <c r="B3008" s="221">
        <v>3004</v>
      </c>
      <c r="C3008" s="68"/>
      <c r="D3008" s="186"/>
      <c r="E3008" s="187"/>
      <c r="F3008" s="188"/>
      <c r="G3008" s="92"/>
      <c r="H3008" s="92"/>
      <c r="I3008" s="92"/>
      <c r="J3008" s="92"/>
      <c r="K3008" s="92"/>
      <c r="L3008" s="92"/>
      <c r="M3008" s="92"/>
      <c r="N3008" s="92"/>
      <c r="O3008" s="92"/>
      <c r="P3008" s="92"/>
      <c r="Q3008" s="5"/>
      <c r="R3008" s="5"/>
      <c r="S3008" s="5"/>
      <c r="T3008" s="5"/>
      <c r="U3008" s="5"/>
      <c r="V3008" s="5"/>
      <c r="W3008" s="5"/>
      <c r="X3008" s="98"/>
      <c r="Y3008" s="92"/>
      <c r="Z3008" s="93"/>
      <c r="AA3008" s="2"/>
      <c r="AB3008" s="103"/>
      <c r="AC3008" s="103"/>
      <c r="AD3008" s="136"/>
      <c r="AE3008" s="98"/>
      <c r="AF3008" s="5"/>
      <c r="AG3008" s="92"/>
      <c r="AH3008" s="92"/>
      <c r="AI3008" s="98"/>
      <c r="AJ3008" s="92"/>
      <c r="AK3008" s="92"/>
      <c r="AL3008" s="92"/>
      <c r="AM3008" s="92"/>
      <c r="AN3008" s="98"/>
      <c r="AO3008" s="92"/>
      <c r="AP3008" s="92"/>
      <c r="AQ3008" s="92"/>
      <c r="AR3008" s="92"/>
      <c r="AS3008" s="98"/>
      <c r="AT3008" s="92"/>
      <c r="AU3008" s="92"/>
      <c r="AV3008" s="92"/>
      <c r="AW3008" s="92"/>
      <c r="AX3008" s="98"/>
      <c r="AY3008" s="92"/>
      <c r="AZ3008" s="92"/>
      <c r="BA3008" s="92"/>
      <c r="BB3008" s="92"/>
      <c r="BC3008" s="98"/>
      <c r="BD3008" s="92"/>
      <c r="BE3008" s="92"/>
      <c r="BF3008" s="92"/>
      <c r="BG3008" s="92"/>
      <c r="BH3008" s="98"/>
      <c r="BI3008" s="106"/>
      <c r="BJ3008" s="5"/>
      <c r="BK3008" s="5"/>
      <c r="BL3008" s="5"/>
      <c r="BM3008" s="100"/>
      <c r="BN3008" s="151"/>
      <c r="BO3008" s="98"/>
      <c r="BP3008" s="5"/>
      <c r="BQ3008" s="5"/>
      <c r="BR3008" s="5"/>
      <c r="BS3008" s="92"/>
      <c r="BT3008" s="223"/>
      <c r="BU3008" s="225"/>
      <c r="BV3008" s="5"/>
      <c r="BW3008" s="92"/>
      <c r="BX3008" s="223"/>
      <c r="BY3008" s="225"/>
      <c r="BZ3008" s="5"/>
      <c r="CA3008" s="92"/>
      <c r="CB3008" s="223"/>
      <c r="CC3008" s="2"/>
      <c r="CD3008" s="105"/>
      <c r="CE3008" s="169"/>
      <c r="CF3008" s="169"/>
      <c r="CG3008" s="169"/>
      <c r="CH3008" s="169"/>
      <c r="CI3008" s="169"/>
      <c r="CJ3008" s="169"/>
      <c r="CK3008" s="169"/>
    </row>
    <row r="3009" spans="2:89" x14ac:dyDescent="0.2">
      <c r="B3009" s="221">
        <v>3005</v>
      </c>
      <c r="C3009" s="68"/>
      <c r="D3009" s="186"/>
      <c r="E3009" s="187"/>
      <c r="F3009" s="188"/>
      <c r="G3009" s="92"/>
      <c r="H3009" s="92"/>
      <c r="I3009" s="92"/>
      <c r="J3009" s="92"/>
      <c r="K3009" s="92"/>
      <c r="L3009" s="92"/>
      <c r="M3009" s="92"/>
      <c r="N3009" s="92"/>
      <c r="O3009" s="92"/>
      <c r="P3009" s="92"/>
      <c r="Q3009" s="5"/>
      <c r="R3009" s="5"/>
      <c r="S3009" s="5"/>
      <c r="T3009" s="5"/>
      <c r="U3009" s="5"/>
      <c r="V3009" s="5"/>
      <c r="W3009" s="5"/>
      <c r="X3009" s="98"/>
      <c r="Y3009" s="92"/>
      <c r="Z3009" s="93"/>
      <c r="AA3009" s="2"/>
      <c r="AB3009" s="103"/>
      <c r="AC3009" s="103"/>
      <c r="AD3009" s="136"/>
      <c r="AE3009" s="98"/>
      <c r="AF3009" s="5"/>
      <c r="AG3009" s="92"/>
      <c r="AH3009" s="92"/>
      <c r="AI3009" s="98"/>
      <c r="AJ3009" s="92"/>
      <c r="AK3009" s="92"/>
      <c r="AL3009" s="92"/>
      <c r="AM3009" s="92"/>
      <c r="AN3009" s="98"/>
      <c r="AO3009" s="92"/>
      <c r="AP3009" s="92"/>
      <c r="AQ3009" s="92"/>
      <c r="AR3009" s="92"/>
      <c r="AS3009" s="98"/>
      <c r="AT3009" s="92"/>
      <c r="AU3009" s="92"/>
      <c r="AV3009" s="92"/>
      <c r="AW3009" s="92"/>
      <c r="AX3009" s="98"/>
      <c r="AY3009" s="92"/>
      <c r="AZ3009" s="92"/>
      <c r="BA3009" s="92"/>
      <c r="BB3009" s="92"/>
      <c r="BC3009" s="98"/>
      <c r="BD3009" s="92"/>
      <c r="BE3009" s="92"/>
      <c r="BF3009" s="92"/>
      <c r="BG3009" s="92"/>
      <c r="BH3009" s="98"/>
      <c r="BI3009" s="106"/>
      <c r="BJ3009" s="5"/>
      <c r="BK3009" s="5"/>
      <c r="BL3009" s="5"/>
      <c r="BM3009" s="100"/>
      <c r="BN3009" s="151"/>
      <c r="BO3009" s="98"/>
      <c r="BP3009" s="5"/>
      <c r="BQ3009" s="5"/>
      <c r="BR3009" s="5"/>
      <c r="BS3009" s="92"/>
      <c r="BT3009" s="223"/>
      <c r="BU3009" s="225"/>
      <c r="BV3009" s="5"/>
      <c r="BW3009" s="92"/>
      <c r="BX3009" s="223"/>
      <c r="BY3009" s="225"/>
      <c r="BZ3009" s="5"/>
      <c r="CA3009" s="92"/>
      <c r="CB3009" s="223"/>
      <c r="CC3009" s="2"/>
      <c r="CD3009" s="105"/>
      <c r="CE3009" s="169"/>
      <c r="CF3009" s="169"/>
      <c r="CG3009" s="169"/>
      <c r="CH3009" s="169"/>
      <c r="CI3009" s="169"/>
      <c r="CJ3009" s="169"/>
      <c r="CK3009" s="169"/>
    </row>
    <row r="3010" spans="2:89" x14ac:dyDescent="0.2">
      <c r="B3010" s="221">
        <v>3006</v>
      </c>
      <c r="C3010" s="68"/>
      <c r="D3010" s="186"/>
      <c r="E3010" s="187"/>
      <c r="F3010" s="188"/>
      <c r="G3010" s="92"/>
      <c r="H3010" s="92"/>
      <c r="I3010" s="92"/>
      <c r="J3010" s="92"/>
      <c r="K3010" s="92"/>
      <c r="L3010" s="92"/>
      <c r="M3010" s="92"/>
      <c r="N3010" s="92"/>
      <c r="O3010" s="92"/>
      <c r="P3010" s="92"/>
      <c r="Q3010" s="5"/>
      <c r="R3010" s="5"/>
      <c r="S3010" s="5"/>
      <c r="T3010" s="5"/>
      <c r="U3010" s="5"/>
      <c r="V3010" s="5"/>
      <c r="W3010" s="5"/>
      <c r="X3010" s="98"/>
      <c r="Y3010" s="92"/>
      <c r="Z3010" s="93"/>
      <c r="AA3010" s="2"/>
      <c r="AB3010" s="103"/>
      <c r="AC3010" s="103"/>
      <c r="AD3010" s="136"/>
      <c r="AE3010" s="98"/>
      <c r="AF3010" s="5"/>
      <c r="AG3010" s="92"/>
      <c r="AH3010" s="92"/>
      <c r="AI3010" s="98"/>
      <c r="AJ3010" s="92"/>
      <c r="AK3010" s="92"/>
      <c r="AL3010" s="92"/>
      <c r="AM3010" s="92"/>
      <c r="AN3010" s="98"/>
      <c r="AO3010" s="92"/>
      <c r="AP3010" s="92"/>
      <c r="AQ3010" s="92"/>
      <c r="AR3010" s="92"/>
      <c r="AS3010" s="98"/>
      <c r="AT3010" s="92"/>
      <c r="AU3010" s="92"/>
      <c r="AV3010" s="92"/>
      <c r="AW3010" s="92"/>
      <c r="AX3010" s="98"/>
      <c r="AY3010" s="92"/>
      <c r="AZ3010" s="92"/>
      <c r="BA3010" s="92"/>
      <c r="BB3010" s="92"/>
      <c r="BC3010" s="98"/>
      <c r="BD3010" s="92"/>
      <c r="BE3010" s="92"/>
      <c r="BF3010" s="92"/>
      <c r="BG3010" s="92"/>
      <c r="BH3010" s="98"/>
      <c r="BI3010" s="106"/>
      <c r="BJ3010" s="5"/>
      <c r="BK3010" s="5"/>
      <c r="BL3010" s="5"/>
      <c r="BM3010" s="100"/>
      <c r="BN3010" s="151"/>
      <c r="BO3010" s="98"/>
      <c r="BP3010" s="5"/>
      <c r="BQ3010" s="5"/>
      <c r="BR3010" s="5"/>
      <c r="BS3010" s="92"/>
      <c r="BT3010" s="223"/>
      <c r="BU3010" s="225"/>
      <c r="BV3010" s="5"/>
      <c r="BW3010" s="92"/>
      <c r="BX3010" s="223"/>
      <c r="BY3010" s="225"/>
      <c r="BZ3010" s="5"/>
      <c r="CA3010" s="92"/>
      <c r="CB3010" s="223"/>
      <c r="CC3010" s="2"/>
      <c r="CD3010" s="105"/>
      <c r="CE3010" s="169"/>
      <c r="CF3010" s="169"/>
      <c r="CG3010" s="169"/>
      <c r="CH3010" s="169"/>
      <c r="CI3010" s="169"/>
      <c r="CJ3010" s="169"/>
      <c r="CK3010" s="169"/>
    </row>
    <row r="3011" spans="2:89" x14ac:dyDescent="0.2">
      <c r="B3011" s="221">
        <v>3007</v>
      </c>
      <c r="C3011" s="68"/>
      <c r="D3011" s="186"/>
      <c r="E3011" s="187"/>
      <c r="F3011" s="188"/>
      <c r="G3011" s="92"/>
      <c r="H3011" s="92"/>
      <c r="I3011" s="92"/>
      <c r="J3011" s="92"/>
      <c r="K3011" s="92"/>
      <c r="L3011" s="92"/>
      <c r="M3011" s="92"/>
      <c r="N3011" s="92"/>
      <c r="O3011" s="92"/>
      <c r="P3011" s="92"/>
      <c r="Q3011" s="5"/>
      <c r="R3011" s="5"/>
      <c r="S3011" s="5"/>
      <c r="T3011" s="5"/>
      <c r="U3011" s="5"/>
      <c r="V3011" s="5"/>
      <c r="W3011" s="5"/>
      <c r="X3011" s="98"/>
      <c r="Y3011" s="92"/>
      <c r="Z3011" s="93"/>
      <c r="AA3011" s="2"/>
      <c r="AB3011" s="103"/>
      <c r="AC3011" s="103"/>
      <c r="AD3011" s="136"/>
      <c r="AE3011" s="98"/>
      <c r="AF3011" s="5"/>
      <c r="AG3011" s="92"/>
      <c r="AH3011" s="92"/>
      <c r="AI3011" s="98"/>
      <c r="AJ3011" s="92"/>
      <c r="AK3011" s="92"/>
      <c r="AL3011" s="92"/>
      <c r="AM3011" s="92"/>
      <c r="AN3011" s="98"/>
      <c r="AO3011" s="92"/>
      <c r="AP3011" s="92"/>
      <c r="AQ3011" s="92"/>
      <c r="AR3011" s="92"/>
      <c r="AS3011" s="98"/>
      <c r="AT3011" s="92"/>
      <c r="AU3011" s="92"/>
      <c r="AV3011" s="92"/>
      <c r="AW3011" s="92"/>
      <c r="AX3011" s="98"/>
      <c r="AY3011" s="92"/>
      <c r="AZ3011" s="92"/>
      <c r="BA3011" s="92"/>
      <c r="BB3011" s="92"/>
      <c r="BC3011" s="98"/>
      <c r="BD3011" s="92"/>
      <c r="BE3011" s="92"/>
      <c r="BF3011" s="92"/>
      <c r="BG3011" s="92"/>
      <c r="BH3011" s="98"/>
      <c r="BI3011" s="106"/>
      <c r="BJ3011" s="5"/>
      <c r="BK3011" s="5"/>
      <c r="BL3011" s="5"/>
      <c r="BM3011" s="100"/>
      <c r="BN3011" s="151"/>
      <c r="BO3011" s="98"/>
      <c r="BP3011" s="5"/>
      <c r="BQ3011" s="5"/>
      <c r="BR3011" s="5"/>
      <c r="BS3011" s="92"/>
      <c r="BT3011" s="223"/>
      <c r="BU3011" s="225"/>
      <c r="BV3011" s="5"/>
      <c r="BW3011" s="92"/>
      <c r="BX3011" s="223"/>
      <c r="BY3011" s="225"/>
      <c r="BZ3011" s="5"/>
      <c r="CA3011" s="92"/>
      <c r="CB3011" s="223"/>
      <c r="CC3011" s="2"/>
      <c r="CD3011" s="105"/>
      <c r="CE3011" s="169"/>
      <c r="CF3011" s="169"/>
      <c r="CG3011" s="169"/>
      <c r="CH3011" s="169"/>
      <c r="CI3011" s="169"/>
      <c r="CJ3011" s="169"/>
      <c r="CK3011" s="169"/>
    </row>
    <row r="3012" spans="2:89" x14ac:dyDescent="0.2">
      <c r="B3012" s="221">
        <v>3008</v>
      </c>
      <c r="C3012" s="68"/>
      <c r="D3012" s="186"/>
      <c r="E3012" s="187"/>
      <c r="F3012" s="188"/>
      <c r="G3012" s="92"/>
      <c r="H3012" s="92"/>
      <c r="I3012" s="92"/>
      <c r="J3012" s="92"/>
      <c r="K3012" s="92"/>
      <c r="L3012" s="92"/>
      <c r="M3012" s="92"/>
      <c r="N3012" s="92"/>
      <c r="O3012" s="92"/>
      <c r="P3012" s="92"/>
      <c r="Q3012" s="5"/>
      <c r="R3012" s="5"/>
      <c r="S3012" s="5"/>
      <c r="T3012" s="5"/>
      <c r="U3012" s="5"/>
      <c r="V3012" s="5"/>
      <c r="W3012" s="5"/>
      <c r="X3012" s="98"/>
      <c r="Y3012" s="92"/>
      <c r="Z3012" s="93"/>
      <c r="AA3012" s="2"/>
      <c r="AB3012" s="103"/>
      <c r="AC3012" s="103"/>
      <c r="AD3012" s="136"/>
      <c r="AE3012" s="98"/>
      <c r="AF3012" s="5"/>
      <c r="AG3012" s="92"/>
      <c r="AH3012" s="92"/>
      <c r="AI3012" s="98"/>
      <c r="AJ3012" s="92"/>
      <c r="AK3012" s="92"/>
      <c r="AL3012" s="92"/>
      <c r="AM3012" s="92"/>
      <c r="AN3012" s="98"/>
      <c r="AO3012" s="92"/>
      <c r="AP3012" s="92"/>
      <c r="AQ3012" s="92"/>
      <c r="AR3012" s="92"/>
      <c r="AS3012" s="98"/>
      <c r="AT3012" s="92"/>
      <c r="AU3012" s="92"/>
      <c r="AV3012" s="92"/>
      <c r="AW3012" s="92"/>
      <c r="AX3012" s="98"/>
      <c r="AY3012" s="92"/>
      <c r="AZ3012" s="92"/>
      <c r="BA3012" s="92"/>
      <c r="BB3012" s="92"/>
      <c r="BC3012" s="98"/>
      <c r="BD3012" s="92"/>
      <c r="BE3012" s="92"/>
      <c r="BF3012" s="92"/>
      <c r="BG3012" s="92"/>
      <c r="BH3012" s="98"/>
      <c r="BI3012" s="106"/>
      <c r="BJ3012" s="5"/>
      <c r="BK3012" s="5"/>
      <c r="BL3012" s="5"/>
      <c r="BM3012" s="100"/>
      <c r="BN3012" s="151"/>
      <c r="BO3012" s="98"/>
      <c r="BP3012" s="5"/>
      <c r="BQ3012" s="5"/>
      <c r="BR3012" s="5"/>
      <c r="BS3012" s="92"/>
      <c r="BT3012" s="223"/>
      <c r="BU3012" s="225"/>
      <c r="BV3012" s="5"/>
      <c r="BW3012" s="92"/>
      <c r="BX3012" s="223"/>
      <c r="BY3012" s="225"/>
      <c r="BZ3012" s="5"/>
      <c r="CA3012" s="92"/>
      <c r="CB3012" s="223"/>
      <c r="CC3012" s="2"/>
      <c r="CD3012" s="105"/>
      <c r="CE3012" s="169"/>
      <c r="CF3012" s="169"/>
      <c r="CG3012" s="169"/>
      <c r="CH3012" s="169"/>
      <c r="CI3012" s="169"/>
      <c r="CJ3012" s="169"/>
      <c r="CK3012" s="169"/>
    </row>
    <row r="3013" spans="2:89" x14ac:dyDescent="0.2">
      <c r="B3013" s="221">
        <v>3009</v>
      </c>
      <c r="C3013" s="68"/>
      <c r="D3013" s="186"/>
      <c r="E3013" s="187"/>
      <c r="F3013" s="188"/>
      <c r="G3013" s="92"/>
      <c r="H3013" s="92"/>
      <c r="I3013" s="92"/>
      <c r="J3013" s="92"/>
      <c r="K3013" s="92"/>
      <c r="L3013" s="92"/>
      <c r="M3013" s="92"/>
      <c r="N3013" s="92"/>
      <c r="O3013" s="92"/>
      <c r="P3013" s="92"/>
      <c r="Q3013" s="5"/>
      <c r="R3013" s="5"/>
      <c r="S3013" s="5"/>
      <c r="T3013" s="5"/>
      <c r="U3013" s="5"/>
      <c r="V3013" s="5"/>
      <c r="W3013" s="5"/>
      <c r="X3013" s="98"/>
      <c r="Y3013" s="92"/>
      <c r="Z3013" s="93"/>
      <c r="AA3013" s="2"/>
      <c r="AB3013" s="103"/>
      <c r="AC3013" s="103"/>
      <c r="AD3013" s="136"/>
      <c r="AE3013" s="98"/>
      <c r="AF3013" s="5"/>
      <c r="AG3013" s="92"/>
      <c r="AH3013" s="92"/>
      <c r="AI3013" s="98"/>
      <c r="AJ3013" s="92"/>
      <c r="AK3013" s="92"/>
      <c r="AL3013" s="92"/>
      <c r="AM3013" s="92"/>
      <c r="AN3013" s="98"/>
      <c r="AO3013" s="92"/>
      <c r="AP3013" s="92"/>
      <c r="AQ3013" s="92"/>
      <c r="AR3013" s="92"/>
      <c r="AS3013" s="98"/>
      <c r="AT3013" s="92"/>
      <c r="AU3013" s="92"/>
      <c r="AV3013" s="92"/>
      <c r="AW3013" s="92"/>
      <c r="AX3013" s="98"/>
      <c r="AY3013" s="92"/>
      <c r="AZ3013" s="92"/>
      <c r="BA3013" s="92"/>
      <c r="BB3013" s="92"/>
      <c r="BC3013" s="98"/>
      <c r="BD3013" s="92"/>
      <c r="BE3013" s="92"/>
      <c r="BF3013" s="92"/>
      <c r="BG3013" s="92"/>
      <c r="BH3013" s="98"/>
      <c r="BI3013" s="106"/>
      <c r="BJ3013" s="5"/>
      <c r="BK3013" s="5"/>
      <c r="BL3013" s="5"/>
      <c r="BM3013" s="100"/>
      <c r="BN3013" s="151"/>
      <c r="BO3013" s="98"/>
      <c r="BP3013" s="5"/>
      <c r="BQ3013" s="5"/>
      <c r="BR3013" s="5"/>
      <c r="BS3013" s="92"/>
      <c r="BT3013" s="223"/>
      <c r="BU3013" s="225"/>
      <c r="BV3013" s="5"/>
      <c r="BW3013" s="92"/>
      <c r="BX3013" s="223"/>
      <c r="BY3013" s="225"/>
      <c r="BZ3013" s="5"/>
      <c r="CA3013" s="92"/>
      <c r="CB3013" s="223"/>
      <c r="CC3013" s="2"/>
      <c r="CD3013" s="105"/>
      <c r="CE3013" s="169"/>
      <c r="CF3013" s="169"/>
      <c r="CG3013" s="169"/>
      <c r="CH3013" s="169"/>
      <c r="CI3013" s="169"/>
      <c r="CJ3013" s="169"/>
      <c r="CK3013" s="169"/>
    </row>
    <row r="3014" spans="2:89" x14ac:dyDescent="0.2">
      <c r="B3014" s="221">
        <v>3010</v>
      </c>
      <c r="C3014" s="68"/>
      <c r="D3014" s="186"/>
      <c r="E3014" s="187"/>
      <c r="F3014" s="188"/>
      <c r="G3014" s="92"/>
      <c r="H3014" s="92"/>
      <c r="I3014" s="92"/>
      <c r="J3014" s="92"/>
      <c r="K3014" s="92"/>
      <c r="L3014" s="92"/>
      <c r="M3014" s="92"/>
      <c r="N3014" s="92"/>
      <c r="O3014" s="92"/>
      <c r="P3014" s="92"/>
      <c r="Q3014" s="5"/>
      <c r="R3014" s="5"/>
      <c r="S3014" s="5"/>
      <c r="T3014" s="5"/>
      <c r="U3014" s="5"/>
      <c r="V3014" s="5"/>
      <c r="W3014" s="5"/>
      <c r="X3014" s="98"/>
      <c r="Y3014" s="92"/>
      <c r="Z3014" s="93"/>
      <c r="AA3014" s="2"/>
      <c r="AB3014" s="103"/>
      <c r="AC3014" s="103"/>
      <c r="AD3014" s="136"/>
      <c r="AE3014" s="98"/>
      <c r="AF3014" s="5"/>
      <c r="AG3014" s="92"/>
      <c r="AH3014" s="92"/>
      <c r="AI3014" s="98"/>
      <c r="AJ3014" s="92"/>
      <c r="AK3014" s="92"/>
      <c r="AL3014" s="92"/>
      <c r="AM3014" s="92"/>
      <c r="AN3014" s="98"/>
      <c r="AO3014" s="92"/>
      <c r="AP3014" s="92"/>
      <c r="AQ3014" s="92"/>
      <c r="AR3014" s="92"/>
      <c r="AS3014" s="98"/>
      <c r="AT3014" s="92"/>
      <c r="AU3014" s="92"/>
      <c r="AV3014" s="92"/>
      <c r="AW3014" s="92"/>
      <c r="AX3014" s="98"/>
      <c r="AY3014" s="92"/>
      <c r="AZ3014" s="92"/>
      <c r="BA3014" s="92"/>
      <c r="BB3014" s="92"/>
      <c r="BC3014" s="98"/>
      <c r="BD3014" s="92"/>
      <c r="BE3014" s="92"/>
      <c r="BF3014" s="92"/>
      <c r="BG3014" s="92"/>
      <c r="BH3014" s="98"/>
      <c r="BI3014" s="106"/>
      <c r="BJ3014" s="5"/>
      <c r="BK3014" s="5"/>
      <c r="BL3014" s="5"/>
      <c r="BM3014" s="100"/>
      <c r="BN3014" s="151"/>
      <c r="BO3014" s="98"/>
      <c r="BP3014" s="5"/>
      <c r="BQ3014" s="5"/>
      <c r="BR3014" s="5"/>
      <c r="BS3014" s="92"/>
      <c r="BT3014" s="223"/>
      <c r="BU3014" s="225"/>
      <c r="BV3014" s="5"/>
      <c r="BW3014" s="92"/>
      <c r="BX3014" s="223"/>
      <c r="BY3014" s="225"/>
      <c r="BZ3014" s="5"/>
      <c r="CA3014" s="92"/>
      <c r="CB3014" s="223"/>
      <c r="CC3014" s="2"/>
      <c r="CD3014" s="105"/>
      <c r="CE3014" s="169"/>
      <c r="CF3014" s="169"/>
      <c r="CG3014" s="169"/>
      <c r="CH3014" s="169"/>
      <c r="CI3014" s="169"/>
      <c r="CJ3014" s="169"/>
      <c r="CK3014" s="169"/>
    </row>
    <row r="3015" spans="2:89" x14ac:dyDescent="0.2">
      <c r="B3015" s="221">
        <v>3011</v>
      </c>
      <c r="C3015" s="68"/>
      <c r="D3015" s="186"/>
      <c r="E3015" s="187"/>
      <c r="F3015" s="188"/>
      <c r="G3015" s="92"/>
      <c r="H3015" s="92"/>
      <c r="I3015" s="92"/>
      <c r="J3015" s="92"/>
      <c r="K3015" s="92"/>
      <c r="L3015" s="92"/>
      <c r="M3015" s="92"/>
      <c r="N3015" s="92"/>
      <c r="O3015" s="92"/>
      <c r="P3015" s="92"/>
      <c r="Q3015" s="5"/>
      <c r="R3015" s="5"/>
      <c r="S3015" s="5"/>
      <c r="T3015" s="5"/>
      <c r="U3015" s="5"/>
      <c r="V3015" s="5"/>
      <c r="W3015" s="5"/>
      <c r="X3015" s="98"/>
      <c r="Y3015" s="92"/>
      <c r="Z3015" s="93"/>
      <c r="AA3015" s="2"/>
      <c r="AB3015" s="103"/>
      <c r="AC3015" s="103"/>
      <c r="AD3015" s="136"/>
      <c r="AE3015" s="98"/>
      <c r="AF3015" s="5"/>
      <c r="AG3015" s="92"/>
      <c r="AH3015" s="92"/>
      <c r="AI3015" s="98"/>
      <c r="AJ3015" s="92"/>
      <c r="AK3015" s="92"/>
      <c r="AL3015" s="92"/>
      <c r="AM3015" s="92"/>
      <c r="AN3015" s="98"/>
      <c r="AO3015" s="92"/>
      <c r="AP3015" s="92"/>
      <c r="AQ3015" s="92"/>
      <c r="AR3015" s="92"/>
      <c r="AS3015" s="98"/>
      <c r="AT3015" s="92"/>
      <c r="AU3015" s="92"/>
      <c r="AV3015" s="92"/>
      <c r="AW3015" s="92"/>
      <c r="AX3015" s="98"/>
      <c r="AY3015" s="92"/>
      <c r="AZ3015" s="92"/>
      <c r="BA3015" s="92"/>
      <c r="BB3015" s="92"/>
      <c r="BC3015" s="98"/>
      <c r="BD3015" s="92"/>
      <c r="BE3015" s="92"/>
      <c r="BF3015" s="92"/>
      <c r="BG3015" s="92"/>
      <c r="BH3015" s="98"/>
      <c r="BI3015" s="106"/>
      <c r="BJ3015" s="5"/>
      <c r="BK3015" s="5"/>
      <c r="BL3015" s="5"/>
      <c r="BM3015" s="100"/>
      <c r="BN3015" s="151"/>
      <c r="BO3015" s="98"/>
      <c r="BP3015" s="5"/>
      <c r="BQ3015" s="5"/>
      <c r="BR3015" s="5"/>
      <c r="BS3015" s="92"/>
      <c r="BT3015" s="223"/>
      <c r="BU3015" s="225"/>
      <c r="BV3015" s="5"/>
      <c r="BW3015" s="92"/>
      <c r="BX3015" s="223"/>
      <c r="BY3015" s="225"/>
      <c r="BZ3015" s="5"/>
      <c r="CA3015" s="92"/>
      <c r="CB3015" s="223"/>
      <c r="CC3015" s="2"/>
      <c r="CD3015" s="105"/>
      <c r="CE3015" s="169"/>
      <c r="CF3015" s="169"/>
      <c r="CG3015" s="169"/>
      <c r="CH3015" s="169"/>
      <c r="CI3015" s="169"/>
      <c r="CJ3015" s="169"/>
      <c r="CK3015" s="169"/>
    </row>
    <row r="3016" spans="2:89" x14ac:dyDescent="0.2">
      <c r="B3016" s="221">
        <v>3012</v>
      </c>
      <c r="C3016" s="68"/>
      <c r="D3016" s="186"/>
      <c r="E3016" s="187"/>
      <c r="F3016" s="188"/>
      <c r="G3016" s="92"/>
      <c r="H3016" s="92"/>
      <c r="I3016" s="92"/>
      <c r="J3016" s="92"/>
      <c r="K3016" s="92"/>
      <c r="L3016" s="92"/>
      <c r="M3016" s="92"/>
      <c r="N3016" s="92"/>
      <c r="O3016" s="92"/>
      <c r="P3016" s="92"/>
      <c r="Q3016" s="5"/>
      <c r="R3016" s="5"/>
      <c r="S3016" s="5"/>
      <c r="T3016" s="5"/>
      <c r="U3016" s="5"/>
      <c r="V3016" s="5"/>
      <c r="W3016" s="5"/>
      <c r="X3016" s="98"/>
      <c r="Y3016" s="92"/>
      <c r="Z3016" s="93"/>
      <c r="AA3016" s="2"/>
      <c r="AB3016" s="103"/>
      <c r="AC3016" s="103"/>
      <c r="AD3016" s="136"/>
      <c r="AE3016" s="98"/>
      <c r="AF3016" s="5"/>
      <c r="AG3016" s="92"/>
      <c r="AH3016" s="92"/>
      <c r="AI3016" s="98"/>
      <c r="AJ3016" s="92"/>
      <c r="AK3016" s="92"/>
      <c r="AL3016" s="92"/>
      <c r="AM3016" s="92"/>
      <c r="AN3016" s="98"/>
      <c r="AO3016" s="92"/>
      <c r="AP3016" s="92"/>
      <c r="AQ3016" s="92"/>
      <c r="AR3016" s="92"/>
      <c r="AS3016" s="98"/>
      <c r="AT3016" s="92"/>
      <c r="AU3016" s="92"/>
      <c r="AV3016" s="92"/>
      <c r="AW3016" s="92"/>
      <c r="AX3016" s="98"/>
      <c r="AY3016" s="92"/>
      <c r="AZ3016" s="92"/>
      <c r="BA3016" s="92"/>
      <c r="BB3016" s="92"/>
      <c r="BC3016" s="98"/>
      <c r="BD3016" s="92"/>
      <c r="BE3016" s="92"/>
      <c r="BF3016" s="92"/>
      <c r="BG3016" s="92"/>
      <c r="BH3016" s="98"/>
      <c r="BI3016" s="106"/>
      <c r="BJ3016" s="5"/>
      <c r="BK3016" s="5"/>
      <c r="BL3016" s="5"/>
      <c r="BM3016" s="100"/>
      <c r="BN3016" s="151"/>
      <c r="BO3016" s="98"/>
      <c r="BP3016" s="5"/>
      <c r="BQ3016" s="5"/>
      <c r="BR3016" s="5"/>
      <c r="BS3016" s="92"/>
      <c r="BT3016" s="223"/>
      <c r="BU3016" s="225"/>
      <c r="BV3016" s="5"/>
      <c r="BW3016" s="92"/>
      <c r="BX3016" s="223"/>
      <c r="BY3016" s="225"/>
      <c r="BZ3016" s="5"/>
      <c r="CA3016" s="92"/>
      <c r="CB3016" s="223"/>
      <c r="CC3016" s="2"/>
      <c r="CD3016" s="105"/>
      <c r="CE3016" s="169"/>
      <c r="CF3016" s="169"/>
      <c r="CG3016" s="169"/>
      <c r="CH3016" s="169"/>
      <c r="CI3016" s="169"/>
      <c r="CJ3016" s="169"/>
      <c r="CK3016" s="169"/>
    </row>
    <row r="3017" spans="2:89" x14ac:dyDescent="0.2">
      <c r="B3017" s="221">
        <v>3013</v>
      </c>
      <c r="C3017" s="68"/>
      <c r="D3017" s="186"/>
      <c r="E3017" s="187"/>
      <c r="F3017" s="188"/>
      <c r="G3017" s="92"/>
      <c r="H3017" s="92"/>
      <c r="I3017" s="92"/>
      <c r="J3017" s="92"/>
      <c r="K3017" s="92"/>
      <c r="L3017" s="92"/>
      <c r="M3017" s="92"/>
      <c r="N3017" s="92"/>
      <c r="O3017" s="92"/>
      <c r="P3017" s="92"/>
      <c r="Q3017" s="5"/>
      <c r="R3017" s="5"/>
      <c r="S3017" s="5"/>
      <c r="T3017" s="5"/>
      <c r="U3017" s="5"/>
      <c r="V3017" s="5"/>
      <c r="W3017" s="5"/>
      <c r="X3017" s="98"/>
      <c r="Y3017" s="92"/>
      <c r="Z3017" s="93"/>
      <c r="AA3017" s="2"/>
      <c r="AB3017" s="103"/>
      <c r="AC3017" s="103"/>
      <c r="AD3017" s="136"/>
      <c r="AE3017" s="98"/>
      <c r="AF3017" s="5"/>
      <c r="AG3017" s="92"/>
      <c r="AH3017" s="92"/>
      <c r="AI3017" s="98"/>
      <c r="AJ3017" s="92"/>
      <c r="AK3017" s="92"/>
      <c r="AL3017" s="92"/>
      <c r="AM3017" s="92"/>
      <c r="AN3017" s="98"/>
      <c r="AO3017" s="92"/>
      <c r="AP3017" s="92"/>
      <c r="AQ3017" s="92"/>
      <c r="AR3017" s="92"/>
      <c r="AS3017" s="98"/>
      <c r="AT3017" s="92"/>
      <c r="AU3017" s="92"/>
      <c r="AV3017" s="92"/>
      <c r="AW3017" s="92"/>
      <c r="AX3017" s="98"/>
      <c r="AY3017" s="92"/>
      <c r="AZ3017" s="92"/>
      <c r="BA3017" s="92"/>
      <c r="BB3017" s="92"/>
      <c r="BC3017" s="98"/>
      <c r="BD3017" s="92"/>
      <c r="BE3017" s="92"/>
      <c r="BF3017" s="92"/>
      <c r="BG3017" s="92"/>
      <c r="BH3017" s="98"/>
      <c r="BI3017" s="106"/>
      <c r="BJ3017" s="5"/>
      <c r="BK3017" s="5"/>
      <c r="BL3017" s="5"/>
      <c r="BM3017" s="100"/>
      <c r="BN3017" s="151"/>
      <c r="BO3017" s="98"/>
      <c r="BP3017" s="5"/>
      <c r="BQ3017" s="5"/>
      <c r="BR3017" s="5"/>
      <c r="BS3017" s="92"/>
      <c r="BT3017" s="223"/>
      <c r="BU3017" s="225"/>
      <c r="BV3017" s="5"/>
      <c r="BW3017" s="92"/>
      <c r="BX3017" s="223"/>
      <c r="BY3017" s="225"/>
      <c r="BZ3017" s="5"/>
      <c r="CA3017" s="92"/>
      <c r="CB3017" s="223"/>
      <c r="CC3017" s="2"/>
      <c r="CD3017" s="105"/>
      <c r="CE3017" s="169"/>
      <c r="CF3017" s="169"/>
      <c r="CG3017" s="169"/>
      <c r="CH3017" s="169"/>
      <c r="CI3017" s="169"/>
      <c r="CJ3017" s="169"/>
      <c r="CK3017" s="169"/>
    </row>
    <row r="3018" spans="2:89" x14ac:dyDescent="0.2">
      <c r="B3018" s="221">
        <v>3014</v>
      </c>
      <c r="C3018" s="68"/>
      <c r="D3018" s="186"/>
      <c r="E3018" s="187"/>
      <c r="F3018" s="188"/>
      <c r="G3018" s="92"/>
      <c r="H3018" s="92"/>
      <c r="I3018" s="92"/>
      <c r="J3018" s="92"/>
      <c r="K3018" s="92"/>
      <c r="L3018" s="92"/>
      <c r="M3018" s="92"/>
      <c r="N3018" s="92"/>
      <c r="O3018" s="92"/>
      <c r="P3018" s="92"/>
      <c r="Q3018" s="5"/>
      <c r="R3018" s="5"/>
      <c r="S3018" s="5"/>
      <c r="T3018" s="5"/>
      <c r="U3018" s="5"/>
      <c r="V3018" s="5"/>
      <c r="W3018" s="5"/>
      <c r="X3018" s="98"/>
      <c r="Y3018" s="92"/>
      <c r="Z3018" s="93"/>
      <c r="AA3018" s="2"/>
      <c r="AB3018" s="103"/>
      <c r="AC3018" s="103"/>
      <c r="AD3018" s="136"/>
      <c r="AE3018" s="98"/>
      <c r="AF3018" s="5"/>
      <c r="AG3018" s="92"/>
      <c r="AH3018" s="92"/>
      <c r="AI3018" s="98"/>
      <c r="AJ3018" s="92"/>
      <c r="AK3018" s="92"/>
      <c r="AL3018" s="92"/>
      <c r="AM3018" s="92"/>
      <c r="AN3018" s="98"/>
      <c r="AO3018" s="92"/>
      <c r="AP3018" s="92"/>
      <c r="AQ3018" s="92"/>
      <c r="AR3018" s="92"/>
      <c r="AS3018" s="98"/>
      <c r="AT3018" s="92"/>
      <c r="AU3018" s="92"/>
      <c r="AV3018" s="92"/>
      <c r="AW3018" s="92"/>
      <c r="AX3018" s="98"/>
      <c r="AY3018" s="92"/>
      <c r="AZ3018" s="92"/>
      <c r="BA3018" s="92"/>
      <c r="BB3018" s="92"/>
      <c r="BC3018" s="98"/>
      <c r="BD3018" s="92"/>
      <c r="BE3018" s="92"/>
      <c r="BF3018" s="92"/>
      <c r="BG3018" s="92"/>
      <c r="BH3018" s="98"/>
      <c r="BI3018" s="106"/>
      <c r="BJ3018" s="5"/>
      <c r="BK3018" s="5"/>
      <c r="BL3018" s="5"/>
      <c r="BM3018" s="100"/>
      <c r="BN3018" s="151"/>
      <c r="BO3018" s="98"/>
      <c r="BP3018" s="5"/>
      <c r="BQ3018" s="5"/>
      <c r="BR3018" s="5"/>
      <c r="BS3018" s="92"/>
      <c r="BT3018" s="223"/>
      <c r="BU3018" s="225"/>
      <c r="BV3018" s="5"/>
      <c r="BW3018" s="92"/>
      <c r="BX3018" s="223"/>
      <c r="BY3018" s="225"/>
      <c r="BZ3018" s="5"/>
      <c r="CA3018" s="92"/>
      <c r="CB3018" s="223"/>
      <c r="CC3018" s="2"/>
      <c r="CD3018" s="105"/>
      <c r="CE3018" s="169"/>
      <c r="CF3018" s="169"/>
      <c r="CG3018" s="169"/>
      <c r="CH3018" s="169"/>
      <c r="CI3018" s="169"/>
      <c r="CJ3018" s="169"/>
      <c r="CK3018" s="169"/>
    </row>
    <row r="3019" spans="2:89" x14ac:dyDescent="0.2">
      <c r="B3019" s="221">
        <v>3015</v>
      </c>
      <c r="C3019" s="68"/>
      <c r="D3019" s="186"/>
      <c r="E3019" s="187"/>
      <c r="F3019" s="188"/>
      <c r="G3019" s="92"/>
      <c r="H3019" s="92"/>
      <c r="I3019" s="92"/>
      <c r="J3019" s="92"/>
      <c r="K3019" s="92"/>
      <c r="L3019" s="92"/>
      <c r="M3019" s="92"/>
      <c r="N3019" s="92"/>
      <c r="O3019" s="92"/>
      <c r="P3019" s="92"/>
      <c r="Q3019" s="5"/>
      <c r="R3019" s="5"/>
      <c r="S3019" s="5"/>
      <c r="T3019" s="5"/>
      <c r="U3019" s="5"/>
      <c r="V3019" s="5"/>
      <c r="W3019" s="5"/>
      <c r="X3019" s="98"/>
      <c r="Y3019" s="92"/>
      <c r="Z3019" s="93"/>
      <c r="AA3019" s="2"/>
      <c r="AB3019" s="103"/>
      <c r="AC3019" s="103"/>
      <c r="AD3019" s="136"/>
      <c r="AE3019" s="98"/>
      <c r="AF3019" s="5"/>
      <c r="AG3019" s="92"/>
      <c r="AH3019" s="92"/>
      <c r="AI3019" s="98"/>
      <c r="AJ3019" s="92"/>
      <c r="AK3019" s="92"/>
      <c r="AL3019" s="92"/>
      <c r="AM3019" s="92"/>
      <c r="AN3019" s="98"/>
      <c r="AO3019" s="92"/>
      <c r="AP3019" s="92"/>
      <c r="AQ3019" s="92"/>
      <c r="AR3019" s="92"/>
      <c r="AS3019" s="98"/>
      <c r="AT3019" s="92"/>
      <c r="AU3019" s="92"/>
      <c r="AV3019" s="92"/>
      <c r="AW3019" s="92"/>
      <c r="AX3019" s="98"/>
      <c r="AY3019" s="92"/>
      <c r="AZ3019" s="92"/>
      <c r="BA3019" s="92"/>
      <c r="BB3019" s="92"/>
      <c r="BC3019" s="98"/>
      <c r="BD3019" s="92"/>
      <c r="BE3019" s="92"/>
      <c r="BF3019" s="92"/>
      <c r="BG3019" s="92"/>
      <c r="BH3019" s="98"/>
      <c r="BI3019" s="106"/>
      <c r="BJ3019" s="5"/>
      <c r="BK3019" s="5"/>
      <c r="BL3019" s="5"/>
      <c r="BM3019" s="100"/>
      <c r="BN3019" s="151"/>
      <c r="BO3019" s="98"/>
      <c r="BP3019" s="5"/>
      <c r="BQ3019" s="5"/>
      <c r="BR3019" s="5"/>
      <c r="BS3019" s="92"/>
      <c r="BT3019" s="223"/>
      <c r="BU3019" s="225"/>
      <c r="BV3019" s="5"/>
      <c r="BW3019" s="92"/>
      <c r="BX3019" s="223"/>
      <c r="BY3019" s="225"/>
      <c r="BZ3019" s="5"/>
      <c r="CA3019" s="92"/>
      <c r="CB3019" s="223"/>
      <c r="CC3019" s="2"/>
      <c r="CD3019" s="105"/>
      <c r="CE3019" s="169"/>
      <c r="CF3019" s="169"/>
      <c r="CG3019" s="169"/>
      <c r="CH3019" s="169"/>
      <c r="CI3019" s="169"/>
      <c r="CJ3019" s="169"/>
      <c r="CK3019" s="169"/>
    </row>
    <row r="3020" spans="2:89" x14ac:dyDescent="0.2">
      <c r="B3020" s="221">
        <v>3016</v>
      </c>
      <c r="C3020" s="68"/>
      <c r="D3020" s="186"/>
      <c r="E3020" s="187"/>
      <c r="F3020" s="188"/>
      <c r="G3020" s="92"/>
      <c r="H3020" s="92"/>
      <c r="I3020" s="92"/>
      <c r="J3020" s="92"/>
      <c r="K3020" s="92"/>
      <c r="L3020" s="92"/>
      <c r="M3020" s="92"/>
      <c r="N3020" s="92"/>
      <c r="O3020" s="92"/>
      <c r="P3020" s="92"/>
      <c r="Q3020" s="5"/>
      <c r="R3020" s="5"/>
      <c r="S3020" s="5"/>
      <c r="T3020" s="5"/>
      <c r="U3020" s="5"/>
      <c r="V3020" s="5"/>
      <c r="W3020" s="5"/>
      <c r="X3020" s="98"/>
      <c r="Y3020" s="92"/>
      <c r="Z3020" s="93"/>
      <c r="AA3020" s="2"/>
      <c r="AB3020" s="103"/>
      <c r="AC3020" s="103"/>
      <c r="AD3020" s="136"/>
      <c r="AE3020" s="98"/>
      <c r="AF3020" s="5"/>
      <c r="AG3020" s="92"/>
      <c r="AH3020" s="92"/>
      <c r="AI3020" s="98"/>
      <c r="AJ3020" s="92"/>
      <c r="AK3020" s="92"/>
      <c r="AL3020" s="92"/>
      <c r="AM3020" s="92"/>
      <c r="AN3020" s="98"/>
      <c r="AO3020" s="92"/>
      <c r="AP3020" s="92"/>
      <c r="AQ3020" s="92"/>
      <c r="AR3020" s="92"/>
      <c r="AS3020" s="98"/>
      <c r="AT3020" s="92"/>
      <c r="AU3020" s="92"/>
      <c r="AV3020" s="92"/>
      <c r="AW3020" s="92"/>
      <c r="AX3020" s="98"/>
      <c r="AY3020" s="92"/>
      <c r="AZ3020" s="92"/>
      <c r="BA3020" s="92"/>
      <c r="BB3020" s="92"/>
      <c r="BC3020" s="98"/>
      <c r="BD3020" s="92"/>
      <c r="BE3020" s="92"/>
      <c r="BF3020" s="92"/>
      <c r="BG3020" s="92"/>
      <c r="BH3020" s="98"/>
      <c r="BI3020" s="106"/>
      <c r="BJ3020" s="5"/>
      <c r="BK3020" s="5"/>
      <c r="BL3020" s="5"/>
      <c r="BM3020" s="100"/>
      <c r="BN3020" s="151"/>
      <c r="BO3020" s="98"/>
      <c r="BP3020" s="5"/>
      <c r="BQ3020" s="5"/>
      <c r="BR3020" s="5"/>
      <c r="BS3020" s="92"/>
      <c r="BT3020" s="223"/>
      <c r="BU3020" s="225"/>
      <c r="BV3020" s="5"/>
      <c r="BW3020" s="92"/>
      <c r="BX3020" s="223"/>
      <c r="BY3020" s="225"/>
      <c r="BZ3020" s="5"/>
      <c r="CA3020" s="92"/>
      <c r="CB3020" s="223"/>
      <c r="CC3020" s="2"/>
      <c r="CD3020" s="105"/>
      <c r="CE3020" s="169"/>
      <c r="CF3020" s="169"/>
      <c r="CG3020" s="169"/>
      <c r="CH3020" s="169"/>
      <c r="CI3020" s="169"/>
      <c r="CJ3020" s="169"/>
      <c r="CK3020" s="169"/>
    </row>
    <row r="3021" spans="2:89" x14ac:dyDescent="0.2">
      <c r="B3021" s="221">
        <v>3017</v>
      </c>
      <c r="C3021" s="68"/>
      <c r="D3021" s="186"/>
      <c r="E3021" s="187"/>
      <c r="F3021" s="188"/>
      <c r="G3021" s="92"/>
      <c r="H3021" s="92"/>
      <c r="I3021" s="92"/>
      <c r="J3021" s="92"/>
      <c r="K3021" s="92"/>
      <c r="L3021" s="92"/>
      <c r="M3021" s="92"/>
      <c r="N3021" s="92"/>
      <c r="O3021" s="92"/>
      <c r="P3021" s="92"/>
      <c r="Q3021" s="5"/>
      <c r="R3021" s="5"/>
      <c r="S3021" s="5"/>
      <c r="T3021" s="5"/>
      <c r="U3021" s="5"/>
      <c r="V3021" s="5"/>
      <c r="W3021" s="5"/>
      <c r="X3021" s="98"/>
      <c r="Y3021" s="92"/>
      <c r="Z3021" s="93"/>
      <c r="AA3021" s="2"/>
      <c r="AB3021" s="103"/>
      <c r="AC3021" s="103"/>
      <c r="AD3021" s="136"/>
      <c r="AE3021" s="98"/>
      <c r="AF3021" s="5"/>
      <c r="AG3021" s="92"/>
      <c r="AH3021" s="92"/>
      <c r="AI3021" s="98"/>
      <c r="AJ3021" s="92"/>
      <c r="AK3021" s="92"/>
      <c r="AL3021" s="92"/>
      <c r="AM3021" s="92"/>
      <c r="AN3021" s="98"/>
      <c r="AO3021" s="92"/>
      <c r="AP3021" s="92"/>
      <c r="AQ3021" s="92"/>
      <c r="AR3021" s="92"/>
      <c r="AS3021" s="98"/>
      <c r="AT3021" s="92"/>
      <c r="AU3021" s="92"/>
      <c r="AV3021" s="92"/>
      <c r="AW3021" s="92"/>
      <c r="AX3021" s="98"/>
      <c r="AY3021" s="92"/>
      <c r="AZ3021" s="92"/>
      <c r="BA3021" s="92"/>
      <c r="BB3021" s="92"/>
      <c r="BC3021" s="98"/>
      <c r="BD3021" s="92"/>
      <c r="BE3021" s="92"/>
      <c r="BF3021" s="92"/>
      <c r="BG3021" s="92"/>
      <c r="BH3021" s="98"/>
      <c r="BI3021" s="106"/>
      <c r="BJ3021" s="5"/>
      <c r="BK3021" s="5"/>
      <c r="BL3021" s="5"/>
      <c r="BM3021" s="100"/>
      <c r="BN3021" s="151"/>
      <c r="BO3021" s="98"/>
      <c r="BP3021" s="5"/>
      <c r="BQ3021" s="5"/>
      <c r="BR3021" s="5"/>
      <c r="BS3021" s="92"/>
      <c r="BT3021" s="223"/>
      <c r="BU3021" s="225"/>
      <c r="BV3021" s="5"/>
      <c r="BW3021" s="92"/>
      <c r="BX3021" s="223"/>
      <c r="BY3021" s="225"/>
      <c r="BZ3021" s="5"/>
      <c r="CA3021" s="92"/>
      <c r="CB3021" s="223"/>
      <c r="CC3021" s="2"/>
      <c r="CD3021" s="105"/>
      <c r="CE3021" s="169"/>
      <c r="CF3021" s="169"/>
      <c r="CG3021" s="169"/>
      <c r="CH3021" s="169"/>
      <c r="CI3021" s="169"/>
      <c r="CJ3021" s="169"/>
      <c r="CK3021" s="169"/>
    </row>
    <row r="3022" spans="2:89" x14ac:dyDescent="0.2">
      <c r="B3022" s="221">
        <v>3018</v>
      </c>
      <c r="C3022" s="68"/>
      <c r="D3022" s="186"/>
      <c r="E3022" s="187"/>
      <c r="F3022" s="188"/>
      <c r="G3022" s="92"/>
      <c r="H3022" s="92"/>
      <c r="I3022" s="92"/>
      <c r="J3022" s="92"/>
      <c r="K3022" s="92"/>
      <c r="L3022" s="92"/>
      <c r="M3022" s="92"/>
      <c r="N3022" s="92"/>
      <c r="O3022" s="92"/>
      <c r="P3022" s="92"/>
      <c r="Q3022" s="5"/>
      <c r="R3022" s="5"/>
      <c r="S3022" s="5"/>
      <c r="T3022" s="5"/>
      <c r="U3022" s="5"/>
      <c r="V3022" s="5"/>
      <c r="W3022" s="5"/>
      <c r="X3022" s="98"/>
      <c r="Y3022" s="92"/>
      <c r="Z3022" s="93"/>
      <c r="AA3022" s="2"/>
      <c r="AB3022" s="103"/>
      <c r="AC3022" s="103"/>
      <c r="AD3022" s="136"/>
      <c r="AE3022" s="98"/>
      <c r="AF3022" s="5"/>
      <c r="AG3022" s="92"/>
      <c r="AH3022" s="92"/>
      <c r="AI3022" s="98"/>
      <c r="AJ3022" s="92"/>
      <c r="AK3022" s="92"/>
      <c r="AL3022" s="92"/>
      <c r="AM3022" s="92"/>
      <c r="AN3022" s="98"/>
      <c r="AO3022" s="92"/>
      <c r="AP3022" s="92"/>
      <c r="AQ3022" s="92"/>
      <c r="AR3022" s="92"/>
      <c r="AS3022" s="98"/>
      <c r="AT3022" s="92"/>
      <c r="AU3022" s="92"/>
      <c r="AV3022" s="92"/>
      <c r="AW3022" s="92"/>
      <c r="AX3022" s="98"/>
      <c r="AY3022" s="92"/>
      <c r="AZ3022" s="92"/>
      <c r="BA3022" s="92"/>
      <c r="BB3022" s="92"/>
      <c r="BC3022" s="98"/>
      <c r="BD3022" s="92"/>
      <c r="BE3022" s="92"/>
      <c r="BF3022" s="92"/>
      <c r="BG3022" s="92"/>
      <c r="BH3022" s="98"/>
      <c r="BI3022" s="106"/>
      <c r="BJ3022" s="5"/>
      <c r="BK3022" s="5"/>
      <c r="BL3022" s="5"/>
      <c r="BM3022" s="100"/>
      <c r="BN3022" s="151"/>
      <c r="BO3022" s="98"/>
      <c r="BP3022" s="5"/>
      <c r="BQ3022" s="5"/>
      <c r="BR3022" s="5"/>
      <c r="BS3022" s="92"/>
      <c r="BT3022" s="223"/>
      <c r="BU3022" s="225"/>
      <c r="BV3022" s="5"/>
      <c r="BW3022" s="92"/>
      <c r="BX3022" s="223"/>
      <c r="BY3022" s="225"/>
      <c r="BZ3022" s="5"/>
      <c r="CA3022" s="92"/>
      <c r="CB3022" s="223"/>
      <c r="CC3022" s="2"/>
      <c r="CD3022" s="105"/>
      <c r="CE3022" s="169"/>
      <c r="CF3022" s="169"/>
      <c r="CG3022" s="169"/>
      <c r="CH3022" s="169"/>
      <c r="CI3022" s="169"/>
      <c r="CJ3022" s="169"/>
      <c r="CK3022" s="169"/>
    </row>
    <row r="3023" spans="2:89" x14ac:dyDescent="0.2">
      <c r="B3023" s="221">
        <v>3019</v>
      </c>
      <c r="C3023" s="68"/>
      <c r="D3023" s="186"/>
      <c r="E3023" s="187"/>
      <c r="F3023" s="188"/>
      <c r="G3023" s="92"/>
      <c r="H3023" s="92"/>
      <c r="I3023" s="92"/>
      <c r="J3023" s="92"/>
      <c r="K3023" s="92"/>
      <c r="L3023" s="92"/>
      <c r="M3023" s="92"/>
      <c r="N3023" s="92"/>
      <c r="O3023" s="92"/>
      <c r="P3023" s="92"/>
      <c r="Q3023" s="5"/>
      <c r="R3023" s="5"/>
      <c r="S3023" s="5"/>
      <c r="T3023" s="5"/>
      <c r="U3023" s="5"/>
      <c r="V3023" s="5"/>
      <c r="W3023" s="5"/>
      <c r="X3023" s="98"/>
      <c r="Y3023" s="92"/>
      <c r="Z3023" s="93"/>
      <c r="AA3023" s="2"/>
      <c r="AB3023" s="103"/>
      <c r="AC3023" s="103"/>
      <c r="AD3023" s="136"/>
      <c r="AE3023" s="98"/>
      <c r="AF3023" s="5"/>
      <c r="AG3023" s="92"/>
      <c r="AH3023" s="92"/>
      <c r="AI3023" s="98"/>
      <c r="AJ3023" s="92"/>
      <c r="AK3023" s="92"/>
      <c r="AL3023" s="92"/>
      <c r="AM3023" s="92"/>
      <c r="AN3023" s="98"/>
      <c r="AO3023" s="92"/>
      <c r="AP3023" s="92"/>
      <c r="AQ3023" s="92"/>
      <c r="AR3023" s="92"/>
      <c r="AS3023" s="98"/>
      <c r="AT3023" s="92"/>
      <c r="AU3023" s="92"/>
      <c r="AV3023" s="92"/>
      <c r="AW3023" s="92"/>
      <c r="AX3023" s="98"/>
      <c r="AY3023" s="92"/>
      <c r="AZ3023" s="92"/>
      <c r="BA3023" s="92"/>
      <c r="BB3023" s="92"/>
      <c r="BC3023" s="98"/>
      <c r="BD3023" s="92"/>
      <c r="BE3023" s="92"/>
      <c r="BF3023" s="92"/>
      <c r="BG3023" s="92"/>
      <c r="BH3023" s="98"/>
      <c r="BI3023" s="106"/>
      <c r="BJ3023" s="5"/>
      <c r="BK3023" s="5"/>
      <c r="BL3023" s="5"/>
      <c r="BM3023" s="100"/>
      <c r="BN3023" s="151"/>
      <c r="BO3023" s="98"/>
      <c r="BP3023" s="5"/>
      <c r="BQ3023" s="5"/>
      <c r="BR3023" s="5"/>
      <c r="BS3023" s="92"/>
      <c r="BT3023" s="223"/>
      <c r="BU3023" s="225"/>
      <c r="BV3023" s="5"/>
      <c r="BW3023" s="92"/>
      <c r="BX3023" s="223"/>
      <c r="BY3023" s="225"/>
      <c r="BZ3023" s="5"/>
      <c r="CA3023" s="92"/>
      <c r="CB3023" s="223"/>
      <c r="CC3023" s="2"/>
      <c r="CD3023" s="105"/>
      <c r="CE3023" s="169"/>
      <c r="CF3023" s="169"/>
      <c r="CG3023" s="169"/>
      <c r="CH3023" s="169"/>
      <c r="CI3023" s="169"/>
      <c r="CJ3023" s="169"/>
      <c r="CK3023" s="169"/>
    </row>
    <row r="3024" spans="2:89" x14ac:dyDescent="0.2">
      <c r="B3024" s="221">
        <v>3020</v>
      </c>
      <c r="C3024" s="68"/>
      <c r="D3024" s="186"/>
      <c r="E3024" s="187"/>
      <c r="F3024" s="188"/>
      <c r="G3024" s="92"/>
      <c r="H3024" s="92"/>
      <c r="I3024" s="92"/>
      <c r="J3024" s="92"/>
      <c r="K3024" s="92"/>
      <c r="L3024" s="92"/>
      <c r="M3024" s="92"/>
      <c r="N3024" s="92"/>
      <c r="O3024" s="92"/>
      <c r="P3024" s="92"/>
      <c r="Q3024" s="5"/>
      <c r="R3024" s="5"/>
      <c r="S3024" s="5"/>
      <c r="T3024" s="5"/>
      <c r="U3024" s="5"/>
      <c r="V3024" s="5"/>
      <c r="W3024" s="5"/>
      <c r="X3024" s="98"/>
      <c r="Y3024" s="92"/>
      <c r="Z3024" s="93"/>
      <c r="AA3024" s="2"/>
      <c r="AB3024" s="103"/>
      <c r="AC3024" s="103"/>
      <c r="AD3024" s="136"/>
      <c r="AE3024" s="98"/>
      <c r="AF3024" s="5"/>
      <c r="AG3024" s="92"/>
      <c r="AH3024" s="92"/>
      <c r="AI3024" s="98"/>
      <c r="AJ3024" s="92"/>
      <c r="AK3024" s="92"/>
      <c r="AL3024" s="92"/>
      <c r="AM3024" s="92"/>
      <c r="AN3024" s="98"/>
      <c r="AO3024" s="92"/>
      <c r="AP3024" s="92"/>
      <c r="AQ3024" s="92"/>
      <c r="AR3024" s="92"/>
      <c r="AS3024" s="98"/>
      <c r="AT3024" s="92"/>
      <c r="AU3024" s="92"/>
      <c r="AV3024" s="92"/>
      <c r="AW3024" s="92"/>
      <c r="AX3024" s="98"/>
      <c r="AY3024" s="92"/>
      <c r="AZ3024" s="92"/>
      <c r="BA3024" s="92"/>
      <c r="BB3024" s="92"/>
      <c r="BC3024" s="98"/>
      <c r="BD3024" s="92"/>
      <c r="BE3024" s="92"/>
      <c r="BF3024" s="92"/>
      <c r="BG3024" s="92"/>
      <c r="BH3024" s="98"/>
      <c r="BI3024" s="106"/>
      <c r="BJ3024" s="5"/>
      <c r="BK3024" s="5"/>
      <c r="BL3024" s="5"/>
      <c r="BM3024" s="100"/>
      <c r="BN3024" s="151"/>
      <c r="BO3024" s="98"/>
      <c r="BP3024" s="5"/>
      <c r="BQ3024" s="5"/>
      <c r="BR3024" s="5"/>
      <c r="BS3024" s="92"/>
      <c r="BT3024" s="223"/>
      <c r="BU3024" s="225"/>
      <c r="BV3024" s="5"/>
      <c r="BW3024" s="92"/>
      <c r="BX3024" s="223"/>
      <c r="BY3024" s="225"/>
      <c r="BZ3024" s="5"/>
      <c r="CA3024" s="92"/>
      <c r="CB3024" s="223"/>
      <c r="CC3024" s="2"/>
      <c r="CD3024" s="105"/>
      <c r="CE3024" s="169"/>
      <c r="CF3024" s="169"/>
      <c r="CG3024" s="169"/>
      <c r="CH3024" s="169"/>
      <c r="CI3024" s="169"/>
      <c r="CJ3024" s="169"/>
      <c r="CK3024" s="169"/>
    </row>
    <row r="3025" spans="2:89" x14ac:dyDescent="0.2">
      <c r="B3025" s="221">
        <v>3021</v>
      </c>
      <c r="C3025" s="68"/>
      <c r="D3025" s="186"/>
      <c r="E3025" s="187"/>
      <c r="F3025" s="188"/>
      <c r="G3025" s="92"/>
      <c r="H3025" s="92"/>
      <c r="I3025" s="92"/>
      <c r="J3025" s="92"/>
      <c r="K3025" s="92"/>
      <c r="L3025" s="92"/>
      <c r="M3025" s="92"/>
      <c r="N3025" s="92"/>
      <c r="O3025" s="92"/>
      <c r="P3025" s="92"/>
      <c r="Q3025" s="5"/>
      <c r="R3025" s="5"/>
      <c r="S3025" s="5"/>
      <c r="T3025" s="5"/>
      <c r="U3025" s="5"/>
      <c r="V3025" s="5"/>
      <c r="W3025" s="5"/>
      <c r="X3025" s="98"/>
      <c r="Y3025" s="92"/>
      <c r="Z3025" s="93"/>
      <c r="AA3025" s="2"/>
      <c r="AB3025" s="103"/>
      <c r="AC3025" s="103"/>
      <c r="AD3025" s="136"/>
      <c r="AE3025" s="98"/>
      <c r="AF3025" s="5"/>
      <c r="AG3025" s="92"/>
      <c r="AH3025" s="92"/>
      <c r="AI3025" s="98"/>
      <c r="AJ3025" s="92"/>
      <c r="AK3025" s="92"/>
      <c r="AL3025" s="92"/>
      <c r="AM3025" s="92"/>
      <c r="AN3025" s="98"/>
      <c r="AO3025" s="92"/>
      <c r="AP3025" s="92"/>
      <c r="AQ3025" s="92"/>
      <c r="AR3025" s="92"/>
      <c r="AS3025" s="98"/>
      <c r="AT3025" s="92"/>
      <c r="AU3025" s="92"/>
      <c r="AV3025" s="92"/>
      <c r="AW3025" s="92"/>
      <c r="AX3025" s="98"/>
      <c r="AY3025" s="92"/>
      <c r="AZ3025" s="92"/>
      <c r="BA3025" s="92"/>
      <c r="BB3025" s="92"/>
      <c r="BC3025" s="98"/>
      <c r="BD3025" s="92"/>
      <c r="BE3025" s="92"/>
      <c r="BF3025" s="92"/>
      <c r="BG3025" s="92"/>
      <c r="BH3025" s="98"/>
      <c r="BI3025" s="106"/>
      <c r="BJ3025" s="5"/>
      <c r="BK3025" s="5"/>
      <c r="BL3025" s="5"/>
      <c r="BM3025" s="100"/>
      <c r="BN3025" s="151"/>
      <c r="BO3025" s="98"/>
      <c r="BP3025" s="5"/>
      <c r="BQ3025" s="5"/>
      <c r="BR3025" s="5"/>
      <c r="BS3025" s="92"/>
      <c r="BT3025" s="223"/>
      <c r="BU3025" s="225"/>
      <c r="BV3025" s="5"/>
      <c r="BW3025" s="92"/>
      <c r="BX3025" s="223"/>
      <c r="BY3025" s="225"/>
      <c r="BZ3025" s="5"/>
      <c r="CA3025" s="92"/>
      <c r="CB3025" s="223"/>
      <c r="CC3025" s="2"/>
      <c r="CD3025" s="105"/>
      <c r="CE3025" s="169"/>
      <c r="CF3025" s="169"/>
      <c r="CG3025" s="169"/>
      <c r="CH3025" s="169"/>
      <c r="CI3025" s="169"/>
      <c r="CJ3025" s="169"/>
      <c r="CK3025" s="169"/>
    </row>
    <row r="3026" spans="2:89" x14ac:dyDescent="0.2">
      <c r="B3026" s="221">
        <v>3022</v>
      </c>
      <c r="C3026" s="68"/>
      <c r="D3026" s="186"/>
      <c r="E3026" s="187"/>
      <c r="F3026" s="188"/>
      <c r="G3026" s="92"/>
      <c r="H3026" s="92"/>
      <c r="I3026" s="92"/>
      <c r="J3026" s="92"/>
      <c r="K3026" s="92"/>
      <c r="L3026" s="92"/>
      <c r="M3026" s="92"/>
      <c r="N3026" s="92"/>
      <c r="O3026" s="92"/>
      <c r="P3026" s="92"/>
      <c r="Q3026" s="5"/>
      <c r="R3026" s="5"/>
      <c r="S3026" s="5"/>
      <c r="T3026" s="5"/>
      <c r="U3026" s="5"/>
      <c r="V3026" s="5"/>
      <c r="W3026" s="5"/>
      <c r="X3026" s="98"/>
      <c r="Y3026" s="92"/>
      <c r="Z3026" s="93"/>
      <c r="AA3026" s="2"/>
      <c r="AB3026" s="103"/>
      <c r="AC3026" s="103"/>
      <c r="AD3026" s="136"/>
      <c r="AE3026" s="98"/>
      <c r="AF3026" s="5"/>
      <c r="AG3026" s="92"/>
      <c r="AH3026" s="92"/>
      <c r="AI3026" s="98"/>
      <c r="AJ3026" s="92"/>
      <c r="AK3026" s="92"/>
      <c r="AL3026" s="92"/>
      <c r="AM3026" s="92"/>
      <c r="AN3026" s="98"/>
      <c r="AO3026" s="92"/>
      <c r="AP3026" s="92"/>
      <c r="AQ3026" s="92"/>
      <c r="AR3026" s="92"/>
      <c r="AS3026" s="98"/>
      <c r="AT3026" s="92"/>
      <c r="AU3026" s="92"/>
      <c r="AV3026" s="92"/>
      <c r="AW3026" s="92"/>
      <c r="AX3026" s="98"/>
      <c r="AY3026" s="92"/>
      <c r="AZ3026" s="92"/>
      <c r="BA3026" s="92"/>
      <c r="BB3026" s="92"/>
      <c r="BC3026" s="98"/>
      <c r="BD3026" s="92"/>
      <c r="BE3026" s="92"/>
      <c r="BF3026" s="92"/>
      <c r="BG3026" s="92"/>
      <c r="BH3026" s="98"/>
      <c r="BI3026" s="106"/>
      <c r="BJ3026" s="5"/>
      <c r="BK3026" s="5"/>
      <c r="BL3026" s="5"/>
      <c r="BM3026" s="100"/>
      <c r="BN3026" s="151"/>
      <c r="BO3026" s="98"/>
      <c r="BP3026" s="5"/>
      <c r="BQ3026" s="5"/>
      <c r="BR3026" s="5"/>
      <c r="BS3026" s="92"/>
      <c r="BT3026" s="223"/>
      <c r="BU3026" s="225"/>
      <c r="BV3026" s="5"/>
      <c r="BW3026" s="92"/>
      <c r="BX3026" s="223"/>
      <c r="BY3026" s="225"/>
      <c r="BZ3026" s="5"/>
      <c r="CA3026" s="92"/>
      <c r="CB3026" s="223"/>
      <c r="CC3026" s="2"/>
      <c r="CD3026" s="105"/>
      <c r="CE3026" s="169"/>
      <c r="CF3026" s="169"/>
      <c r="CG3026" s="169"/>
      <c r="CH3026" s="169"/>
      <c r="CI3026" s="169"/>
      <c r="CJ3026" s="169"/>
      <c r="CK3026" s="169"/>
    </row>
    <row r="3027" spans="2:89" x14ac:dyDescent="0.2">
      <c r="B3027" s="221">
        <v>3023</v>
      </c>
      <c r="C3027" s="68"/>
      <c r="D3027" s="186"/>
      <c r="E3027" s="187"/>
      <c r="F3027" s="188"/>
      <c r="G3027" s="92"/>
      <c r="H3027" s="92"/>
      <c r="I3027" s="92"/>
      <c r="J3027" s="92"/>
      <c r="K3027" s="92"/>
      <c r="L3027" s="92"/>
      <c r="M3027" s="92"/>
      <c r="N3027" s="92"/>
      <c r="O3027" s="92"/>
      <c r="P3027" s="92"/>
      <c r="Q3027" s="5"/>
      <c r="R3027" s="5"/>
      <c r="S3027" s="5"/>
      <c r="T3027" s="5"/>
      <c r="U3027" s="5"/>
      <c r="V3027" s="5"/>
      <c r="W3027" s="5"/>
      <c r="X3027" s="98"/>
      <c r="Y3027" s="92"/>
      <c r="Z3027" s="93"/>
      <c r="AA3027" s="2"/>
      <c r="AB3027" s="103"/>
      <c r="AC3027" s="103"/>
      <c r="AD3027" s="136"/>
      <c r="AE3027" s="98"/>
      <c r="AF3027" s="5"/>
      <c r="AG3027" s="92"/>
      <c r="AH3027" s="92"/>
      <c r="AI3027" s="98"/>
      <c r="AJ3027" s="92"/>
      <c r="AK3027" s="92"/>
      <c r="AL3027" s="92"/>
      <c r="AM3027" s="92"/>
      <c r="AN3027" s="98"/>
      <c r="AO3027" s="92"/>
      <c r="AP3027" s="92"/>
      <c r="AQ3027" s="92"/>
      <c r="AR3027" s="92"/>
      <c r="AS3027" s="98"/>
      <c r="AT3027" s="92"/>
      <c r="AU3027" s="92"/>
      <c r="AV3027" s="92"/>
      <c r="AW3027" s="92"/>
      <c r="AX3027" s="98"/>
      <c r="AY3027" s="92"/>
      <c r="AZ3027" s="92"/>
      <c r="BA3027" s="92"/>
      <c r="BB3027" s="92"/>
      <c r="BC3027" s="98"/>
      <c r="BD3027" s="92"/>
      <c r="BE3027" s="92"/>
      <c r="BF3027" s="92"/>
      <c r="BG3027" s="92"/>
      <c r="BH3027" s="98"/>
      <c r="BI3027" s="106"/>
      <c r="BJ3027" s="5"/>
      <c r="BK3027" s="5"/>
      <c r="BL3027" s="5"/>
      <c r="BM3027" s="100"/>
      <c r="BN3027" s="151"/>
      <c r="BO3027" s="98"/>
      <c r="BP3027" s="5"/>
      <c r="BQ3027" s="5"/>
      <c r="BR3027" s="5"/>
      <c r="BS3027" s="92"/>
      <c r="BT3027" s="223"/>
      <c r="BU3027" s="225"/>
      <c r="BV3027" s="5"/>
      <c r="BW3027" s="92"/>
      <c r="BX3027" s="223"/>
      <c r="BY3027" s="225"/>
      <c r="BZ3027" s="5"/>
      <c r="CA3027" s="92"/>
      <c r="CB3027" s="223"/>
      <c r="CC3027" s="2"/>
      <c r="CD3027" s="105"/>
      <c r="CE3027" s="169"/>
      <c r="CF3027" s="169"/>
      <c r="CG3027" s="169"/>
      <c r="CH3027" s="169"/>
      <c r="CI3027" s="169"/>
      <c r="CJ3027" s="169"/>
      <c r="CK3027" s="169"/>
    </row>
    <row r="3028" spans="2:89" x14ac:dyDescent="0.2">
      <c r="B3028" s="221">
        <v>3024</v>
      </c>
      <c r="C3028" s="68"/>
      <c r="D3028" s="186"/>
      <c r="E3028" s="187"/>
      <c r="F3028" s="188"/>
      <c r="G3028" s="92"/>
      <c r="H3028" s="92"/>
      <c r="I3028" s="92"/>
      <c r="J3028" s="92"/>
      <c r="K3028" s="92"/>
      <c r="L3028" s="92"/>
      <c r="M3028" s="92"/>
      <c r="N3028" s="92"/>
      <c r="O3028" s="92"/>
      <c r="P3028" s="92"/>
      <c r="Q3028" s="5"/>
      <c r="R3028" s="5"/>
      <c r="S3028" s="5"/>
      <c r="T3028" s="5"/>
      <c r="U3028" s="5"/>
      <c r="V3028" s="5"/>
      <c r="W3028" s="5"/>
      <c r="X3028" s="98"/>
      <c r="Y3028" s="92"/>
      <c r="Z3028" s="93"/>
      <c r="AA3028" s="2"/>
      <c r="AB3028" s="103"/>
      <c r="AC3028" s="103"/>
      <c r="AD3028" s="136"/>
      <c r="AE3028" s="98"/>
      <c r="AF3028" s="5"/>
      <c r="AG3028" s="92"/>
      <c r="AH3028" s="92"/>
      <c r="AI3028" s="98"/>
      <c r="AJ3028" s="92"/>
      <c r="AK3028" s="92"/>
      <c r="AL3028" s="92"/>
      <c r="AM3028" s="92"/>
      <c r="AN3028" s="98"/>
      <c r="AO3028" s="92"/>
      <c r="AP3028" s="92"/>
      <c r="AQ3028" s="92"/>
      <c r="AR3028" s="92"/>
      <c r="AS3028" s="98"/>
      <c r="AT3028" s="92"/>
      <c r="AU3028" s="92"/>
      <c r="AV3028" s="92"/>
      <c r="AW3028" s="92"/>
      <c r="AX3028" s="98"/>
      <c r="AY3028" s="92"/>
      <c r="AZ3028" s="92"/>
      <c r="BA3028" s="92"/>
      <c r="BB3028" s="92"/>
      <c r="BC3028" s="98"/>
      <c r="BD3028" s="92"/>
      <c r="BE3028" s="92"/>
      <c r="BF3028" s="92"/>
      <c r="BG3028" s="92"/>
      <c r="BH3028" s="98"/>
      <c r="BI3028" s="106"/>
      <c r="BJ3028" s="5"/>
      <c r="BK3028" s="5"/>
      <c r="BL3028" s="5"/>
      <c r="BM3028" s="100"/>
      <c r="BN3028" s="151"/>
      <c r="BO3028" s="98"/>
      <c r="BP3028" s="5"/>
      <c r="BQ3028" s="5"/>
      <c r="BR3028" s="5"/>
      <c r="BS3028" s="92"/>
      <c r="BT3028" s="223"/>
      <c r="BU3028" s="225"/>
      <c r="BV3028" s="5"/>
      <c r="BW3028" s="92"/>
      <c r="BX3028" s="223"/>
      <c r="BY3028" s="225"/>
      <c r="BZ3028" s="5"/>
      <c r="CA3028" s="92"/>
      <c r="CB3028" s="223"/>
      <c r="CC3028" s="2"/>
      <c r="CD3028" s="105"/>
      <c r="CE3028" s="169"/>
      <c r="CF3028" s="169"/>
      <c r="CG3028" s="169"/>
      <c r="CH3028" s="169"/>
      <c r="CI3028" s="169"/>
      <c r="CJ3028" s="169"/>
      <c r="CK3028" s="169"/>
    </row>
    <row r="3029" spans="2:89" x14ac:dyDescent="0.2">
      <c r="B3029" s="221">
        <v>3025</v>
      </c>
      <c r="C3029" s="68"/>
      <c r="D3029" s="186"/>
      <c r="E3029" s="187"/>
      <c r="F3029" s="188"/>
      <c r="G3029" s="92"/>
      <c r="H3029" s="92"/>
      <c r="I3029" s="92"/>
      <c r="J3029" s="92"/>
      <c r="K3029" s="92"/>
      <c r="L3029" s="92"/>
      <c r="M3029" s="92"/>
      <c r="N3029" s="92"/>
      <c r="O3029" s="92"/>
      <c r="P3029" s="92"/>
      <c r="Q3029" s="5"/>
      <c r="R3029" s="5"/>
      <c r="S3029" s="5"/>
      <c r="T3029" s="5"/>
      <c r="U3029" s="5"/>
      <c r="V3029" s="5"/>
      <c r="W3029" s="5"/>
      <c r="X3029" s="98"/>
      <c r="Y3029" s="92"/>
      <c r="Z3029" s="93"/>
      <c r="AA3029" s="2"/>
      <c r="AB3029" s="103"/>
      <c r="AC3029" s="103"/>
      <c r="AD3029" s="136"/>
      <c r="AE3029" s="98"/>
      <c r="AF3029" s="5"/>
      <c r="AG3029" s="92"/>
      <c r="AH3029" s="92"/>
      <c r="AI3029" s="98"/>
      <c r="AJ3029" s="92"/>
      <c r="AK3029" s="92"/>
      <c r="AL3029" s="92"/>
      <c r="AM3029" s="92"/>
      <c r="AN3029" s="98"/>
      <c r="AO3029" s="92"/>
      <c r="AP3029" s="92"/>
      <c r="AQ3029" s="92"/>
      <c r="AR3029" s="92"/>
      <c r="AS3029" s="98"/>
      <c r="AT3029" s="92"/>
      <c r="AU3029" s="92"/>
      <c r="AV3029" s="92"/>
      <c r="AW3029" s="92"/>
      <c r="AX3029" s="98"/>
      <c r="AY3029" s="92"/>
      <c r="AZ3029" s="92"/>
      <c r="BA3029" s="92"/>
      <c r="BB3029" s="92"/>
      <c r="BC3029" s="98"/>
      <c r="BD3029" s="92"/>
      <c r="BE3029" s="92"/>
      <c r="BF3029" s="92"/>
      <c r="BG3029" s="92"/>
      <c r="BH3029" s="98"/>
      <c r="BI3029" s="106"/>
      <c r="BJ3029" s="5"/>
      <c r="BK3029" s="5"/>
      <c r="BL3029" s="5"/>
      <c r="BM3029" s="100"/>
      <c r="BN3029" s="151"/>
      <c r="BO3029" s="98"/>
      <c r="BP3029" s="5"/>
      <c r="BQ3029" s="5"/>
      <c r="BR3029" s="5"/>
      <c r="BS3029" s="92"/>
      <c r="BT3029" s="223"/>
      <c r="BU3029" s="225"/>
      <c r="BV3029" s="5"/>
      <c r="BW3029" s="92"/>
      <c r="BX3029" s="223"/>
      <c r="BY3029" s="225"/>
      <c r="BZ3029" s="5"/>
      <c r="CA3029" s="92"/>
      <c r="CB3029" s="223"/>
      <c r="CC3029" s="2"/>
      <c r="CD3029" s="105"/>
      <c r="CE3029" s="169"/>
      <c r="CF3029" s="169"/>
      <c r="CG3029" s="169"/>
      <c r="CH3029" s="169"/>
      <c r="CI3029" s="169"/>
      <c r="CJ3029" s="169"/>
      <c r="CK3029" s="169"/>
    </row>
    <row r="3030" spans="2:89" x14ac:dyDescent="0.2">
      <c r="B3030" s="221">
        <v>3026</v>
      </c>
      <c r="C3030" s="68"/>
      <c r="D3030" s="186"/>
      <c r="E3030" s="187"/>
      <c r="F3030" s="188"/>
      <c r="G3030" s="92"/>
      <c r="H3030" s="92"/>
      <c r="I3030" s="92"/>
      <c r="J3030" s="92"/>
      <c r="K3030" s="92"/>
      <c r="L3030" s="92"/>
      <c r="M3030" s="92"/>
      <c r="N3030" s="92"/>
      <c r="O3030" s="92"/>
      <c r="P3030" s="92"/>
      <c r="Q3030" s="5"/>
      <c r="R3030" s="5"/>
      <c r="S3030" s="5"/>
      <c r="T3030" s="5"/>
      <c r="U3030" s="5"/>
      <c r="V3030" s="5"/>
      <c r="W3030" s="5"/>
      <c r="X3030" s="98"/>
      <c r="Y3030" s="92"/>
      <c r="Z3030" s="93"/>
      <c r="AA3030" s="2"/>
      <c r="AB3030" s="103"/>
      <c r="AC3030" s="103"/>
      <c r="AD3030" s="136"/>
      <c r="AE3030" s="98"/>
      <c r="AF3030" s="5"/>
      <c r="AG3030" s="92"/>
      <c r="AH3030" s="92"/>
      <c r="AI3030" s="98"/>
      <c r="AJ3030" s="92"/>
      <c r="AK3030" s="92"/>
      <c r="AL3030" s="92"/>
      <c r="AM3030" s="92"/>
      <c r="AN3030" s="98"/>
      <c r="AO3030" s="92"/>
      <c r="AP3030" s="92"/>
      <c r="AQ3030" s="92"/>
      <c r="AR3030" s="92"/>
      <c r="AS3030" s="98"/>
      <c r="AT3030" s="92"/>
      <c r="AU3030" s="92"/>
      <c r="AV3030" s="92"/>
      <c r="AW3030" s="92"/>
      <c r="AX3030" s="98"/>
      <c r="AY3030" s="92"/>
      <c r="AZ3030" s="92"/>
      <c r="BA3030" s="92"/>
      <c r="BB3030" s="92"/>
      <c r="BC3030" s="98"/>
      <c r="BD3030" s="92"/>
      <c r="BE3030" s="92"/>
      <c r="BF3030" s="92"/>
      <c r="BG3030" s="92"/>
      <c r="BH3030" s="98"/>
      <c r="BI3030" s="106"/>
      <c r="BJ3030" s="5"/>
      <c r="BK3030" s="5"/>
      <c r="BL3030" s="5"/>
      <c r="BM3030" s="100"/>
      <c r="BN3030" s="151"/>
      <c r="BO3030" s="98"/>
      <c r="BP3030" s="5"/>
      <c r="BQ3030" s="5"/>
      <c r="BR3030" s="5"/>
      <c r="BS3030" s="92"/>
      <c r="BT3030" s="223"/>
      <c r="BU3030" s="225"/>
      <c r="BV3030" s="5"/>
      <c r="BW3030" s="92"/>
      <c r="BX3030" s="223"/>
      <c r="BY3030" s="225"/>
      <c r="BZ3030" s="5"/>
      <c r="CA3030" s="92"/>
      <c r="CB3030" s="223"/>
      <c r="CC3030" s="2"/>
      <c r="CD3030" s="105"/>
      <c r="CE3030" s="169"/>
      <c r="CF3030" s="169"/>
      <c r="CG3030" s="169"/>
      <c r="CH3030" s="169"/>
      <c r="CI3030" s="169"/>
      <c r="CJ3030" s="169"/>
      <c r="CK3030" s="169"/>
    </row>
    <row r="3031" spans="2:89" x14ac:dyDescent="0.2">
      <c r="B3031" s="221">
        <v>3027</v>
      </c>
      <c r="C3031" s="68"/>
      <c r="D3031" s="186"/>
      <c r="E3031" s="187"/>
      <c r="F3031" s="188"/>
      <c r="G3031" s="92"/>
      <c r="H3031" s="92"/>
      <c r="I3031" s="92"/>
      <c r="J3031" s="92"/>
      <c r="K3031" s="92"/>
      <c r="L3031" s="92"/>
      <c r="M3031" s="92"/>
      <c r="N3031" s="92"/>
      <c r="O3031" s="92"/>
      <c r="P3031" s="92"/>
      <c r="Q3031" s="5"/>
      <c r="R3031" s="5"/>
      <c r="S3031" s="5"/>
      <c r="T3031" s="5"/>
      <c r="U3031" s="5"/>
      <c r="V3031" s="5"/>
      <c r="W3031" s="5"/>
      <c r="X3031" s="98"/>
      <c r="Y3031" s="92"/>
      <c r="Z3031" s="93"/>
      <c r="AA3031" s="2"/>
      <c r="AB3031" s="103"/>
      <c r="AC3031" s="103"/>
      <c r="AD3031" s="136"/>
      <c r="AE3031" s="98"/>
      <c r="AF3031" s="5"/>
      <c r="AG3031" s="92"/>
      <c r="AH3031" s="92"/>
      <c r="AI3031" s="98"/>
      <c r="AJ3031" s="92"/>
      <c r="AK3031" s="92"/>
      <c r="AL3031" s="92"/>
      <c r="AM3031" s="92"/>
      <c r="AN3031" s="98"/>
      <c r="AO3031" s="92"/>
      <c r="AP3031" s="92"/>
      <c r="AQ3031" s="92"/>
      <c r="AR3031" s="92"/>
      <c r="AS3031" s="98"/>
      <c r="AT3031" s="92"/>
      <c r="AU3031" s="92"/>
      <c r="AV3031" s="92"/>
      <c r="AW3031" s="92"/>
      <c r="AX3031" s="98"/>
      <c r="AY3031" s="92"/>
      <c r="AZ3031" s="92"/>
      <c r="BA3031" s="92"/>
      <c r="BB3031" s="92"/>
      <c r="BC3031" s="98"/>
      <c r="BD3031" s="92"/>
      <c r="BE3031" s="92"/>
      <c r="BF3031" s="92"/>
      <c r="BG3031" s="92"/>
      <c r="BH3031" s="98"/>
      <c r="BI3031" s="106"/>
      <c r="BJ3031" s="5"/>
      <c r="BK3031" s="5"/>
      <c r="BL3031" s="5"/>
      <c r="BM3031" s="100"/>
      <c r="BN3031" s="151"/>
      <c r="BO3031" s="98"/>
      <c r="BP3031" s="5"/>
      <c r="BQ3031" s="5"/>
      <c r="BR3031" s="5"/>
      <c r="BS3031" s="92"/>
      <c r="BT3031" s="223"/>
      <c r="BU3031" s="225"/>
      <c r="BV3031" s="5"/>
      <c r="BW3031" s="92"/>
      <c r="BX3031" s="223"/>
      <c r="BY3031" s="225"/>
      <c r="BZ3031" s="5"/>
      <c r="CA3031" s="92"/>
      <c r="CB3031" s="223"/>
      <c r="CC3031" s="2"/>
      <c r="CD3031" s="105"/>
      <c r="CE3031" s="169"/>
      <c r="CF3031" s="169"/>
      <c r="CG3031" s="169"/>
      <c r="CH3031" s="169"/>
      <c r="CI3031" s="169"/>
      <c r="CJ3031" s="169"/>
      <c r="CK3031" s="169"/>
    </row>
    <row r="3032" spans="2:89" x14ac:dyDescent="0.2">
      <c r="B3032" s="221">
        <v>3028</v>
      </c>
      <c r="C3032" s="68"/>
      <c r="D3032" s="186"/>
      <c r="E3032" s="187"/>
      <c r="F3032" s="188"/>
      <c r="G3032" s="92"/>
      <c r="H3032" s="92"/>
      <c r="I3032" s="92"/>
      <c r="J3032" s="92"/>
      <c r="K3032" s="92"/>
      <c r="L3032" s="92"/>
      <c r="M3032" s="92"/>
      <c r="N3032" s="92"/>
      <c r="O3032" s="92"/>
      <c r="P3032" s="92"/>
      <c r="Q3032" s="5"/>
      <c r="R3032" s="5"/>
      <c r="S3032" s="5"/>
      <c r="T3032" s="5"/>
      <c r="U3032" s="5"/>
      <c r="V3032" s="5"/>
      <c r="W3032" s="5"/>
      <c r="X3032" s="98"/>
      <c r="Y3032" s="92"/>
      <c r="Z3032" s="93"/>
      <c r="AA3032" s="2"/>
      <c r="AB3032" s="103"/>
      <c r="AC3032" s="103"/>
      <c r="AD3032" s="136"/>
      <c r="AE3032" s="98"/>
      <c r="AF3032" s="5"/>
      <c r="AG3032" s="92"/>
      <c r="AH3032" s="92"/>
      <c r="AI3032" s="98"/>
      <c r="AJ3032" s="92"/>
      <c r="AK3032" s="92"/>
      <c r="AL3032" s="92"/>
      <c r="AM3032" s="92"/>
      <c r="AN3032" s="98"/>
      <c r="AO3032" s="92"/>
      <c r="AP3032" s="92"/>
      <c r="AQ3032" s="92"/>
      <c r="AR3032" s="92"/>
      <c r="AS3032" s="98"/>
      <c r="AT3032" s="92"/>
      <c r="AU3032" s="92"/>
      <c r="AV3032" s="92"/>
      <c r="AW3032" s="92"/>
      <c r="AX3032" s="98"/>
      <c r="AY3032" s="92"/>
      <c r="AZ3032" s="92"/>
      <c r="BA3032" s="92"/>
      <c r="BB3032" s="92"/>
      <c r="BC3032" s="98"/>
      <c r="BD3032" s="92"/>
      <c r="BE3032" s="92"/>
      <c r="BF3032" s="92"/>
      <c r="BG3032" s="92"/>
      <c r="BH3032" s="98"/>
      <c r="BI3032" s="106"/>
      <c r="BJ3032" s="5"/>
      <c r="BK3032" s="5"/>
      <c r="BL3032" s="5"/>
      <c r="BM3032" s="100"/>
      <c r="BN3032" s="151"/>
      <c r="BO3032" s="98"/>
      <c r="BP3032" s="5"/>
      <c r="BQ3032" s="5"/>
      <c r="BR3032" s="5"/>
      <c r="BS3032" s="92"/>
      <c r="BT3032" s="223"/>
      <c r="BU3032" s="225"/>
      <c r="BV3032" s="5"/>
      <c r="BW3032" s="92"/>
      <c r="BX3032" s="223"/>
      <c r="BY3032" s="225"/>
      <c r="BZ3032" s="5"/>
      <c r="CA3032" s="92"/>
      <c r="CB3032" s="223"/>
      <c r="CC3032" s="2"/>
      <c r="CD3032" s="105"/>
      <c r="CE3032" s="169"/>
      <c r="CF3032" s="169"/>
      <c r="CG3032" s="169"/>
      <c r="CH3032" s="169"/>
      <c r="CI3032" s="169"/>
      <c r="CJ3032" s="169"/>
      <c r="CK3032" s="169"/>
    </row>
    <row r="3033" spans="2:89" x14ac:dyDescent="0.2">
      <c r="B3033" s="221">
        <v>3029</v>
      </c>
      <c r="C3033" s="68"/>
      <c r="D3033" s="186"/>
      <c r="E3033" s="187"/>
      <c r="F3033" s="188"/>
      <c r="G3033" s="92"/>
      <c r="H3033" s="92"/>
      <c r="I3033" s="92"/>
      <c r="J3033" s="92"/>
      <c r="K3033" s="92"/>
      <c r="L3033" s="92"/>
      <c r="M3033" s="92"/>
      <c r="N3033" s="92"/>
      <c r="O3033" s="92"/>
      <c r="P3033" s="92"/>
      <c r="Q3033" s="5"/>
      <c r="R3033" s="5"/>
      <c r="S3033" s="5"/>
      <c r="T3033" s="5"/>
      <c r="U3033" s="5"/>
      <c r="V3033" s="5"/>
      <c r="W3033" s="5"/>
      <c r="X3033" s="98"/>
      <c r="Y3033" s="92"/>
      <c r="Z3033" s="93"/>
      <c r="AA3033" s="2"/>
      <c r="AB3033" s="103"/>
      <c r="AC3033" s="103"/>
      <c r="AD3033" s="136"/>
      <c r="AE3033" s="98"/>
      <c r="AF3033" s="5"/>
      <c r="AG3033" s="92"/>
      <c r="AH3033" s="92"/>
      <c r="AI3033" s="98"/>
      <c r="AJ3033" s="92"/>
      <c r="AK3033" s="92"/>
      <c r="AL3033" s="92"/>
      <c r="AM3033" s="92"/>
      <c r="AN3033" s="98"/>
      <c r="AO3033" s="92"/>
      <c r="AP3033" s="92"/>
      <c r="AQ3033" s="92"/>
      <c r="AR3033" s="92"/>
      <c r="AS3033" s="98"/>
      <c r="AT3033" s="92"/>
      <c r="AU3033" s="92"/>
      <c r="AV3033" s="92"/>
      <c r="AW3033" s="92"/>
      <c r="AX3033" s="98"/>
      <c r="AY3033" s="92"/>
      <c r="AZ3033" s="92"/>
      <c r="BA3033" s="92"/>
      <c r="BB3033" s="92"/>
      <c r="BC3033" s="98"/>
      <c r="BD3033" s="92"/>
      <c r="BE3033" s="92"/>
      <c r="BF3033" s="92"/>
      <c r="BG3033" s="92"/>
      <c r="BH3033" s="98"/>
      <c r="BI3033" s="106"/>
      <c r="BJ3033" s="5"/>
      <c r="BK3033" s="5"/>
      <c r="BL3033" s="5"/>
      <c r="BM3033" s="100"/>
      <c r="BN3033" s="151"/>
      <c r="BO3033" s="98"/>
      <c r="BP3033" s="5"/>
      <c r="BQ3033" s="5"/>
      <c r="BR3033" s="5"/>
      <c r="BS3033" s="92"/>
      <c r="BT3033" s="223"/>
      <c r="BU3033" s="225"/>
      <c r="BV3033" s="5"/>
      <c r="BW3033" s="92"/>
      <c r="BX3033" s="223"/>
      <c r="BY3033" s="225"/>
      <c r="BZ3033" s="5"/>
      <c r="CA3033" s="92"/>
      <c r="CB3033" s="223"/>
      <c r="CC3033" s="2"/>
      <c r="CD3033" s="105"/>
      <c r="CE3033" s="169"/>
      <c r="CF3033" s="169"/>
      <c r="CG3033" s="169"/>
      <c r="CH3033" s="169"/>
      <c r="CI3033" s="169"/>
      <c r="CJ3033" s="169"/>
      <c r="CK3033" s="169"/>
    </row>
    <row r="3034" spans="2:89" x14ac:dyDescent="0.2">
      <c r="B3034" s="221">
        <v>3030</v>
      </c>
      <c r="C3034" s="68"/>
      <c r="D3034" s="186"/>
      <c r="E3034" s="187"/>
      <c r="F3034" s="188"/>
      <c r="G3034" s="92"/>
      <c r="H3034" s="92"/>
      <c r="I3034" s="92"/>
      <c r="J3034" s="92"/>
      <c r="K3034" s="92"/>
      <c r="L3034" s="92"/>
      <c r="M3034" s="92"/>
      <c r="N3034" s="92"/>
      <c r="O3034" s="92"/>
      <c r="P3034" s="92"/>
      <c r="Q3034" s="5"/>
      <c r="R3034" s="5"/>
      <c r="S3034" s="5"/>
      <c r="T3034" s="5"/>
      <c r="U3034" s="5"/>
      <c r="V3034" s="5"/>
      <c r="W3034" s="5"/>
      <c r="X3034" s="98"/>
      <c r="Y3034" s="92"/>
      <c r="Z3034" s="93"/>
      <c r="AA3034" s="2"/>
      <c r="AB3034" s="103"/>
      <c r="AC3034" s="103"/>
      <c r="AD3034" s="136"/>
      <c r="AE3034" s="98"/>
      <c r="AF3034" s="5"/>
      <c r="AG3034" s="92"/>
      <c r="AH3034" s="92"/>
      <c r="AI3034" s="98"/>
      <c r="AJ3034" s="92"/>
      <c r="AK3034" s="92"/>
      <c r="AL3034" s="92"/>
      <c r="AM3034" s="92"/>
      <c r="AN3034" s="98"/>
      <c r="AO3034" s="92"/>
      <c r="AP3034" s="92"/>
      <c r="AQ3034" s="92"/>
      <c r="AR3034" s="92"/>
      <c r="AS3034" s="98"/>
      <c r="AT3034" s="92"/>
      <c r="AU3034" s="92"/>
      <c r="AV3034" s="92"/>
      <c r="AW3034" s="92"/>
      <c r="AX3034" s="98"/>
      <c r="AY3034" s="92"/>
      <c r="AZ3034" s="92"/>
      <c r="BA3034" s="92"/>
      <c r="BB3034" s="92"/>
      <c r="BC3034" s="98"/>
      <c r="BD3034" s="92"/>
      <c r="BE3034" s="92"/>
      <c r="BF3034" s="92"/>
      <c r="BG3034" s="92"/>
      <c r="BH3034" s="98"/>
      <c r="BI3034" s="106"/>
      <c r="BJ3034" s="5"/>
      <c r="BK3034" s="5"/>
      <c r="BL3034" s="5"/>
      <c r="BM3034" s="100"/>
      <c r="BN3034" s="151"/>
      <c r="BO3034" s="98"/>
      <c r="BP3034" s="5"/>
      <c r="BQ3034" s="5"/>
      <c r="BR3034" s="5"/>
      <c r="BS3034" s="92"/>
      <c r="BT3034" s="223"/>
      <c r="BU3034" s="225"/>
      <c r="BV3034" s="5"/>
      <c r="BW3034" s="92"/>
      <c r="BX3034" s="223"/>
      <c r="BY3034" s="225"/>
      <c r="BZ3034" s="5"/>
      <c r="CA3034" s="92"/>
      <c r="CB3034" s="223"/>
      <c r="CC3034" s="2"/>
      <c r="CD3034" s="105"/>
      <c r="CE3034" s="169"/>
      <c r="CF3034" s="169"/>
      <c r="CG3034" s="169"/>
      <c r="CH3034" s="169"/>
      <c r="CI3034" s="169"/>
      <c r="CJ3034" s="169"/>
      <c r="CK3034" s="169"/>
    </row>
    <row r="3035" spans="2:89" x14ac:dyDescent="0.2">
      <c r="B3035" s="221">
        <v>3031</v>
      </c>
      <c r="C3035" s="68"/>
      <c r="D3035" s="186"/>
      <c r="E3035" s="187"/>
      <c r="F3035" s="188"/>
      <c r="G3035" s="92"/>
      <c r="H3035" s="92"/>
      <c r="I3035" s="92"/>
      <c r="J3035" s="92"/>
      <c r="K3035" s="92"/>
      <c r="L3035" s="92"/>
      <c r="M3035" s="92"/>
      <c r="N3035" s="92"/>
      <c r="O3035" s="92"/>
      <c r="P3035" s="92"/>
      <c r="Q3035" s="5"/>
      <c r="R3035" s="5"/>
      <c r="S3035" s="5"/>
      <c r="T3035" s="5"/>
      <c r="U3035" s="5"/>
      <c r="V3035" s="5"/>
      <c r="W3035" s="5"/>
      <c r="X3035" s="98"/>
      <c r="Y3035" s="92"/>
      <c r="Z3035" s="93"/>
      <c r="AA3035" s="2"/>
      <c r="AB3035" s="103"/>
      <c r="AC3035" s="103"/>
      <c r="AD3035" s="136"/>
      <c r="AE3035" s="98"/>
      <c r="AF3035" s="5"/>
      <c r="AG3035" s="92"/>
      <c r="AH3035" s="92"/>
      <c r="AI3035" s="98"/>
      <c r="AJ3035" s="92"/>
      <c r="AK3035" s="92"/>
      <c r="AL3035" s="92"/>
      <c r="AM3035" s="92"/>
      <c r="AN3035" s="98"/>
      <c r="AO3035" s="92"/>
      <c r="AP3035" s="92"/>
      <c r="AQ3035" s="92"/>
      <c r="AR3035" s="92"/>
      <c r="AS3035" s="98"/>
      <c r="AT3035" s="92"/>
      <c r="AU3035" s="92"/>
      <c r="AV3035" s="92"/>
      <c r="AW3035" s="92"/>
      <c r="AX3035" s="98"/>
      <c r="AY3035" s="92"/>
      <c r="AZ3035" s="92"/>
      <c r="BA3035" s="92"/>
      <c r="BB3035" s="92"/>
      <c r="BC3035" s="98"/>
      <c r="BD3035" s="92"/>
      <c r="BE3035" s="92"/>
      <c r="BF3035" s="92"/>
      <c r="BG3035" s="92"/>
      <c r="BH3035" s="98"/>
      <c r="BI3035" s="106"/>
      <c r="BJ3035" s="5"/>
      <c r="BK3035" s="5"/>
      <c r="BL3035" s="5"/>
      <c r="BM3035" s="100"/>
      <c r="BN3035" s="151"/>
      <c r="BO3035" s="98"/>
      <c r="BP3035" s="5"/>
      <c r="BQ3035" s="5"/>
      <c r="BR3035" s="5"/>
      <c r="BS3035" s="92"/>
      <c r="BT3035" s="223"/>
      <c r="BU3035" s="225"/>
      <c r="BV3035" s="5"/>
      <c r="BW3035" s="92"/>
      <c r="BX3035" s="223"/>
      <c r="BY3035" s="225"/>
      <c r="BZ3035" s="5"/>
      <c r="CA3035" s="92"/>
      <c r="CB3035" s="223"/>
      <c r="CC3035" s="2"/>
      <c r="CD3035" s="105"/>
      <c r="CE3035" s="169"/>
      <c r="CF3035" s="169"/>
      <c r="CG3035" s="169"/>
      <c r="CH3035" s="169"/>
      <c r="CI3035" s="169"/>
      <c r="CJ3035" s="169"/>
      <c r="CK3035" s="169"/>
    </row>
    <row r="3036" spans="2:89" x14ac:dyDescent="0.2">
      <c r="B3036" s="221">
        <v>3032</v>
      </c>
      <c r="C3036" s="68"/>
      <c r="D3036" s="186"/>
      <c r="E3036" s="187"/>
      <c r="F3036" s="188"/>
      <c r="G3036" s="92"/>
      <c r="H3036" s="92"/>
      <c r="I3036" s="92"/>
      <c r="J3036" s="92"/>
      <c r="K3036" s="92"/>
      <c r="L3036" s="92"/>
      <c r="M3036" s="92"/>
      <c r="N3036" s="92"/>
      <c r="O3036" s="92"/>
      <c r="P3036" s="92"/>
      <c r="Q3036" s="5"/>
      <c r="R3036" s="5"/>
      <c r="S3036" s="5"/>
      <c r="T3036" s="5"/>
      <c r="U3036" s="5"/>
      <c r="V3036" s="5"/>
      <c r="W3036" s="5"/>
      <c r="X3036" s="98"/>
      <c r="Y3036" s="92"/>
      <c r="Z3036" s="93"/>
      <c r="AA3036" s="2"/>
      <c r="AB3036" s="103"/>
      <c r="AC3036" s="103"/>
      <c r="AD3036" s="136"/>
      <c r="AE3036" s="98"/>
      <c r="AF3036" s="5"/>
      <c r="AG3036" s="92"/>
      <c r="AH3036" s="92"/>
      <c r="AI3036" s="98"/>
      <c r="AJ3036" s="92"/>
      <c r="AK3036" s="92"/>
      <c r="AL3036" s="92"/>
      <c r="AM3036" s="92"/>
      <c r="AN3036" s="98"/>
      <c r="AO3036" s="92"/>
      <c r="AP3036" s="92"/>
      <c r="AQ3036" s="92"/>
      <c r="AR3036" s="92"/>
      <c r="AS3036" s="98"/>
      <c r="AT3036" s="92"/>
      <c r="AU3036" s="92"/>
      <c r="AV3036" s="92"/>
      <c r="AW3036" s="92"/>
      <c r="AX3036" s="98"/>
      <c r="AY3036" s="92"/>
      <c r="AZ3036" s="92"/>
      <c r="BA3036" s="92"/>
      <c r="BB3036" s="92"/>
      <c r="BC3036" s="98"/>
      <c r="BD3036" s="92"/>
      <c r="BE3036" s="92"/>
      <c r="BF3036" s="92"/>
      <c r="BG3036" s="92"/>
      <c r="BH3036" s="98"/>
      <c r="BI3036" s="106"/>
      <c r="BJ3036" s="5"/>
      <c r="BK3036" s="5"/>
      <c r="BL3036" s="5"/>
      <c r="BM3036" s="100"/>
      <c r="BN3036" s="151"/>
      <c r="BO3036" s="98"/>
      <c r="BP3036" s="5"/>
      <c r="BQ3036" s="5"/>
      <c r="BR3036" s="5"/>
      <c r="BS3036" s="92"/>
      <c r="BT3036" s="223"/>
      <c r="BU3036" s="225"/>
      <c r="BV3036" s="5"/>
      <c r="BW3036" s="92"/>
      <c r="BX3036" s="223"/>
      <c r="BY3036" s="225"/>
      <c r="BZ3036" s="5"/>
      <c r="CA3036" s="92"/>
      <c r="CB3036" s="223"/>
      <c r="CC3036" s="2"/>
      <c r="CD3036" s="105"/>
      <c r="CE3036" s="169"/>
      <c r="CF3036" s="169"/>
      <c r="CG3036" s="169"/>
      <c r="CH3036" s="169"/>
      <c r="CI3036" s="169"/>
      <c r="CJ3036" s="169"/>
      <c r="CK3036" s="169"/>
    </row>
    <row r="3037" spans="2:89" x14ac:dyDescent="0.2">
      <c r="B3037" s="221">
        <v>3033</v>
      </c>
      <c r="C3037" s="68"/>
      <c r="D3037" s="186"/>
      <c r="E3037" s="187"/>
      <c r="F3037" s="188"/>
      <c r="G3037" s="92"/>
      <c r="H3037" s="92"/>
      <c r="I3037" s="92"/>
      <c r="J3037" s="92"/>
      <c r="K3037" s="92"/>
      <c r="L3037" s="92"/>
      <c r="M3037" s="92"/>
      <c r="N3037" s="92"/>
      <c r="O3037" s="92"/>
      <c r="P3037" s="92"/>
      <c r="Q3037" s="5"/>
      <c r="R3037" s="5"/>
      <c r="S3037" s="5"/>
      <c r="T3037" s="5"/>
      <c r="U3037" s="5"/>
      <c r="V3037" s="5"/>
      <c r="W3037" s="5"/>
      <c r="X3037" s="98"/>
      <c r="Y3037" s="92"/>
      <c r="Z3037" s="93"/>
      <c r="AA3037" s="2"/>
      <c r="AB3037" s="103"/>
      <c r="AC3037" s="103"/>
      <c r="AD3037" s="136"/>
      <c r="AE3037" s="98"/>
      <c r="AF3037" s="5"/>
      <c r="AG3037" s="92"/>
      <c r="AH3037" s="92"/>
      <c r="AI3037" s="98"/>
      <c r="AJ3037" s="92"/>
      <c r="AK3037" s="92"/>
      <c r="AL3037" s="92"/>
      <c r="AM3037" s="92"/>
      <c r="AN3037" s="98"/>
      <c r="AO3037" s="92"/>
      <c r="AP3037" s="92"/>
      <c r="AQ3037" s="92"/>
      <c r="AR3037" s="92"/>
      <c r="AS3037" s="98"/>
      <c r="AT3037" s="92"/>
      <c r="AU3037" s="92"/>
      <c r="AV3037" s="92"/>
      <c r="AW3037" s="92"/>
      <c r="AX3037" s="98"/>
      <c r="AY3037" s="92"/>
      <c r="AZ3037" s="92"/>
      <c r="BA3037" s="92"/>
      <c r="BB3037" s="92"/>
      <c r="BC3037" s="98"/>
      <c r="BD3037" s="92"/>
      <c r="BE3037" s="92"/>
      <c r="BF3037" s="92"/>
      <c r="BG3037" s="92"/>
      <c r="BH3037" s="98"/>
      <c r="BI3037" s="106"/>
      <c r="BJ3037" s="5"/>
      <c r="BK3037" s="5"/>
      <c r="BL3037" s="5"/>
      <c r="BM3037" s="100"/>
      <c r="BN3037" s="151"/>
      <c r="BO3037" s="98"/>
      <c r="BP3037" s="5"/>
      <c r="BQ3037" s="5"/>
      <c r="BR3037" s="5"/>
      <c r="BS3037" s="92"/>
      <c r="BT3037" s="223"/>
      <c r="BU3037" s="225"/>
      <c r="BV3037" s="5"/>
      <c r="BW3037" s="92"/>
      <c r="BX3037" s="223"/>
      <c r="BY3037" s="225"/>
      <c r="BZ3037" s="5"/>
      <c r="CA3037" s="92"/>
      <c r="CB3037" s="223"/>
      <c r="CC3037" s="2"/>
      <c r="CD3037" s="105"/>
      <c r="CE3037" s="169"/>
      <c r="CF3037" s="169"/>
      <c r="CG3037" s="169"/>
      <c r="CH3037" s="169"/>
      <c r="CI3037" s="169"/>
      <c r="CJ3037" s="169"/>
      <c r="CK3037" s="169"/>
    </row>
    <row r="3038" spans="2:89" x14ac:dyDescent="0.2">
      <c r="B3038" s="221">
        <v>3034</v>
      </c>
      <c r="C3038" s="68"/>
      <c r="D3038" s="186"/>
      <c r="E3038" s="187"/>
      <c r="F3038" s="188"/>
      <c r="G3038" s="92"/>
      <c r="H3038" s="92"/>
      <c r="I3038" s="92"/>
      <c r="J3038" s="92"/>
      <c r="K3038" s="92"/>
      <c r="L3038" s="92"/>
      <c r="M3038" s="92"/>
      <c r="N3038" s="92"/>
      <c r="O3038" s="92"/>
      <c r="P3038" s="92"/>
      <c r="Q3038" s="5"/>
      <c r="R3038" s="5"/>
      <c r="S3038" s="5"/>
      <c r="T3038" s="5"/>
      <c r="U3038" s="5"/>
      <c r="V3038" s="5"/>
      <c r="W3038" s="5"/>
      <c r="X3038" s="98"/>
      <c r="Y3038" s="92"/>
      <c r="Z3038" s="93"/>
      <c r="AA3038" s="2"/>
      <c r="AB3038" s="103"/>
      <c r="AC3038" s="103"/>
      <c r="AD3038" s="136"/>
      <c r="AE3038" s="98"/>
      <c r="AF3038" s="5"/>
      <c r="AG3038" s="92"/>
      <c r="AH3038" s="92"/>
      <c r="AI3038" s="98"/>
      <c r="AJ3038" s="92"/>
      <c r="AK3038" s="92"/>
      <c r="AL3038" s="92"/>
      <c r="AM3038" s="92"/>
      <c r="AN3038" s="98"/>
      <c r="AO3038" s="92"/>
      <c r="AP3038" s="92"/>
      <c r="AQ3038" s="92"/>
      <c r="AR3038" s="92"/>
      <c r="AS3038" s="98"/>
      <c r="AT3038" s="92"/>
      <c r="AU3038" s="92"/>
      <c r="AV3038" s="92"/>
      <c r="AW3038" s="92"/>
      <c r="AX3038" s="98"/>
      <c r="AY3038" s="92"/>
      <c r="AZ3038" s="92"/>
      <c r="BA3038" s="92"/>
      <c r="BB3038" s="92"/>
      <c r="BC3038" s="98"/>
      <c r="BD3038" s="92"/>
      <c r="BE3038" s="92"/>
      <c r="BF3038" s="92"/>
      <c r="BG3038" s="92"/>
      <c r="BH3038" s="98"/>
      <c r="BI3038" s="106"/>
      <c r="BJ3038" s="5"/>
      <c r="BK3038" s="5"/>
      <c r="BL3038" s="5"/>
      <c r="BM3038" s="100"/>
      <c r="BN3038" s="151"/>
      <c r="BO3038" s="98"/>
      <c r="BP3038" s="5"/>
      <c r="BQ3038" s="5"/>
      <c r="BR3038" s="5"/>
      <c r="BS3038" s="92"/>
      <c r="BT3038" s="223"/>
      <c r="BU3038" s="225"/>
      <c r="BV3038" s="5"/>
      <c r="BW3038" s="92"/>
      <c r="BX3038" s="223"/>
      <c r="BY3038" s="225"/>
      <c r="BZ3038" s="5"/>
      <c r="CA3038" s="92"/>
      <c r="CB3038" s="223"/>
      <c r="CC3038" s="2"/>
      <c r="CD3038" s="105"/>
      <c r="CE3038" s="169"/>
      <c r="CF3038" s="169"/>
      <c r="CG3038" s="169"/>
      <c r="CH3038" s="169"/>
      <c r="CI3038" s="169"/>
      <c r="CJ3038" s="169"/>
      <c r="CK3038" s="169"/>
    </row>
    <row r="3039" spans="2:89" x14ac:dyDescent="0.2">
      <c r="B3039" s="221">
        <v>3035</v>
      </c>
      <c r="C3039" s="68"/>
      <c r="D3039" s="186"/>
      <c r="E3039" s="187"/>
      <c r="F3039" s="188"/>
      <c r="G3039" s="92"/>
      <c r="H3039" s="92"/>
      <c r="I3039" s="92"/>
      <c r="J3039" s="92"/>
      <c r="K3039" s="92"/>
      <c r="L3039" s="92"/>
      <c r="M3039" s="92"/>
      <c r="N3039" s="92"/>
      <c r="O3039" s="92"/>
      <c r="P3039" s="92"/>
      <c r="Q3039" s="5"/>
      <c r="R3039" s="5"/>
      <c r="S3039" s="5"/>
      <c r="T3039" s="5"/>
      <c r="U3039" s="5"/>
      <c r="V3039" s="5"/>
      <c r="W3039" s="5"/>
      <c r="X3039" s="98"/>
      <c r="Y3039" s="92"/>
      <c r="Z3039" s="93"/>
      <c r="AA3039" s="2"/>
      <c r="AB3039" s="103"/>
      <c r="AC3039" s="103"/>
      <c r="AD3039" s="136"/>
      <c r="AE3039" s="98"/>
      <c r="AF3039" s="5"/>
      <c r="AG3039" s="92"/>
      <c r="AH3039" s="92"/>
      <c r="AI3039" s="98"/>
      <c r="AJ3039" s="92"/>
      <c r="AK3039" s="92"/>
      <c r="AL3039" s="92"/>
      <c r="AM3039" s="92"/>
      <c r="AN3039" s="98"/>
      <c r="AO3039" s="92"/>
      <c r="AP3039" s="92"/>
      <c r="AQ3039" s="92"/>
      <c r="AR3039" s="92"/>
      <c r="AS3039" s="98"/>
      <c r="AT3039" s="92"/>
      <c r="AU3039" s="92"/>
      <c r="AV3039" s="92"/>
      <c r="AW3039" s="92"/>
      <c r="AX3039" s="98"/>
      <c r="AY3039" s="92"/>
      <c r="AZ3039" s="92"/>
      <c r="BA3039" s="92"/>
      <c r="BB3039" s="92"/>
      <c r="BC3039" s="98"/>
      <c r="BD3039" s="92"/>
      <c r="BE3039" s="92"/>
      <c r="BF3039" s="92"/>
      <c r="BG3039" s="92"/>
      <c r="BH3039" s="98"/>
      <c r="BI3039" s="106"/>
      <c r="BJ3039" s="5"/>
      <c r="BK3039" s="5"/>
      <c r="BL3039" s="5"/>
      <c r="BM3039" s="100"/>
      <c r="BN3039" s="151"/>
      <c r="BO3039" s="98"/>
      <c r="BP3039" s="5"/>
      <c r="BQ3039" s="5"/>
      <c r="BR3039" s="5"/>
      <c r="BS3039" s="92"/>
      <c r="BT3039" s="223"/>
      <c r="BU3039" s="225"/>
      <c r="BV3039" s="5"/>
      <c r="BW3039" s="92"/>
      <c r="BX3039" s="223"/>
      <c r="BY3039" s="225"/>
      <c r="BZ3039" s="5"/>
      <c r="CA3039" s="92"/>
      <c r="CB3039" s="223"/>
      <c r="CC3039" s="2"/>
      <c r="CD3039" s="105"/>
      <c r="CE3039" s="169"/>
      <c r="CF3039" s="169"/>
      <c r="CG3039" s="169"/>
      <c r="CH3039" s="169"/>
      <c r="CI3039" s="169"/>
      <c r="CJ3039" s="169"/>
      <c r="CK3039" s="169"/>
    </row>
    <row r="3040" spans="2:89" x14ac:dyDescent="0.2">
      <c r="B3040" s="221">
        <v>3036</v>
      </c>
      <c r="C3040" s="68"/>
      <c r="D3040" s="186"/>
      <c r="E3040" s="187"/>
      <c r="F3040" s="188"/>
      <c r="G3040" s="92"/>
      <c r="H3040" s="92"/>
      <c r="I3040" s="92"/>
      <c r="J3040" s="92"/>
      <c r="K3040" s="92"/>
      <c r="L3040" s="92"/>
      <c r="M3040" s="92"/>
      <c r="N3040" s="92"/>
      <c r="O3040" s="92"/>
      <c r="P3040" s="92"/>
      <c r="Q3040" s="5"/>
      <c r="R3040" s="5"/>
      <c r="S3040" s="5"/>
      <c r="T3040" s="5"/>
      <c r="U3040" s="5"/>
      <c r="V3040" s="5"/>
      <c r="W3040" s="5"/>
      <c r="X3040" s="98"/>
      <c r="Y3040" s="92"/>
      <c r="Z3040" s="93"/>
      <c r="AA3040" s="2"/>
      <c r="AB3040" s="103"/>
      <c r="AC3040" s="103"/>
      <c r="AD3040" s="136"/>
      <c r="AE3040" s="98"/>
      <c r="AF3040" s="5"/>
      <c r="AG3040" s="92"/>
      <c r="AH3040" s="92"/>
      <c r="AI3040" s="98"/>
      <c r="AJ3040" s="92"/>
      <c r="AK3040" s="92"/>
      <c r="AL3040" s="92"/>
      <c r="AM3040" s="92"/>
      <c r="AN3040" s="98"/>
      <c r="AO3040" s="92"/>
      <c r="AP3040" s="92"/>
      <c r="AQ3040" s="92"/>
      <c r="AR3040" s="92"/>
      <c r="AS3040" s="98"/>
      <c r="AT3040" s="92"/>
      <c r="AU3040" s="92"/>
      <c r="AV3040" s="92"/>
      <c r="AW3040" s="92"/>
      <c r="AX3040" s="98"/>
      <c r="AY3040" s="92"/>
      <c r="AZ3040" s="92"/>
      <c r="BA3040" s="92"/>
      <c r="BB3040" s="92"/>
      <c r="BC3040" s="98"/>
      <c r="BD3040" s="92"/>
      <c r="BE3040" s="92"/>
      <c r="BF3040" s="92"/>
      <c r="BG3040" s="92"/>
      <c r="BH3040" s="98"/>
      <c r="BI3040" s="106"/>
      <c r="BJ3040" s="5"/>
      <c r="BK3040" s="5"/>
      <c r="BL3040" s="5"/>
      <c r="BM3040" s="100"/>
      <c r="BN3040" s="151"/>
      <c r="BO3040" s="98"/>
      <c r="BP3040" s="5"/>
      <c r="BQ3040" s="5"/>
      <c r="BR3040" s="5"/>
      <c r="BS3040" s="92"/>
      <c r="BT3040" s="223"/>
      <c r="BU3040" s="225"/>
      <c r="BV3040" s="5"/>
      <c r="BW3040" s="92"/>
      <c r="BX3040" s="223"/>
      <c r="BY3040" s="225"/>
      <c r="BZ3040" s="5"/>
      <c r="CA3040" s="92"/>
      <c r="CB3040" s="223"/>
      <c r="CC3040" s="2"/>
      <c r="CD3040" s="105"/>
      <c r="CE3040" s="169"/>
      <c r="CF3040" s="169"/>
      <c r="CG3040" s="169"/>
      <c r="CH3040" s="169"/>
      <c r="CI3040" s="169"/>
      <c r="CJ3040" s="169"/>
      <c r="CK3040" s="169"/>
    </row>
    <row r="3041" spans="2:89" x14ac:dyDescent="0.2">
      <c r="B3041" s="221">
        <v>3037</v>
      </c>
      <c r="C3041" s="68"/>
      <c r="D3041" s="186"/>
      <c r="E3041" s="187"/>
      <c r="F3041" s="188"/>
      <c r="G3041" s="92"/>
      <c r="H3041" s="92"/>
      <c r="I3041" s="92"/>
      <c r="J3041" s="92"/>
      <c r="K3041" s="92"/>
      <c r="L3041" s="92"/>
      <c r="M3041" s="92"/>
      <c r="N3041" s="92"/>
      <c r="O3041" s="92"/>
      <c r="P3041" s="92"/>
      <c r="Q3041" s="5"/>
      <c r="R3041" s="5"/>
      <c r="S3041" s="5"/>
      <c r="T3041" s="5"/>
      <c r="U3041" s="5"/>
      <c r="V3041" s="5"/>
      <c r="W3041" s="5"/>
      <c r="X3041" s="98"/>
      <c r="Y3041" s="92"/>
      <c r="Z3041" s="93"/>
      <c r="AA3041" s="2"/>
      <c r="AB3041" s="103"/>
      <c r="AC3041" s="103"/>
      <c r="AD3041" s="136"/>
      <c r="AE3041" s="98"/>
      <c r="AF3041" s="5"/>
      <c r="AG3041" s="92"/>
      <c r="AH3041" s="92"/>
      <c r="AI3041" s="98"/>
      <c r="AJ3041" s="92"/>
      <c r="AK3041" s="92"/>
      <c r="AL3041" s="92"/>
      <c r="AM3041" s="92"/>
      <c r="AN3041" s="98"/>
      <c r="AO3041" s="92"/>
      <c r="AP3041" s="92"/>
      <c r="AQ3041" s="92"/>
      <c r="AR3041" s="92"/>
      <c r="AS3041" s="98"/>
      <c r="AT3041" s="92"/>
      <c r="AU3041" s="92"/>
      <c r="AV3041" s="92"/>
      <c r="AW3041" s="92"/>
      <c r="AX3041" s="98"/>
      <c r="AY3041" s="92"/>
      <c r="AZ3041" s="92"/>
      <c r="BA3041" s="92"/>
      <c r="BB3041" s="92"/>
      <c r="BC3041" s="98"/>
      <c r="BD3041" s="92"/>
      <c r="BE3041" s="92"/>
      <c r="BF3041" s="92"/>
      <c r="BG3041" s="92"/>
      <c r="BH3041" s="98"/>
      <c r="BI3041" s="106"/>
      <c r="BJ3041" s="5"/>
      <c r="BK3041" s="5"/>
      <c r="BL3041" s="5"/>
      <c r="BM3041" s="100"/>
      <c r="BN3041" s="151"/>
      <c r="BO3041" s="98"/>
      <c r="BP3041" s="5"/>
      <c r="BQ3041" s="5"/>
      <c r="BR3041" s="5"/>
      <c r="BS3041" s="92"/>
      <c r="BT3041" s="223"/>
      <c r="BU3041" s="225"/>
      <c r="BV3041" s="5"/>
      <c r="BW3041" s="92"/>
      <c r="BX3041" s="223"/>
      <c r="BY3041" s="225"/>
      <c r="BZ3041" s="5"/>
      <c r="CA3041" s="92"/>
      <c r="CB3041" s="223"/>
      <c r="CC3041" s="2"/>
      <c r="CD3041" s="105"/>
      <c r="CE3041" s="169"/>
      <c r="CF3041" s="169"/>
      <c r="CG3041" s="169"/>
      <c r="CH3041" s="169"/>
      <c r="CI3041" s="169"/>
      <c r="CJ3041" s="169"/>
      <c r="CK3041" s="169"/>
    </row>
    <row r="3042" spans="2:89" x14ac:dyDescent="0.2">
      <c r="B3042" s="221">
        <v>3038</v>
      </c>
      <c r="C3042" s="68"/>
      <c r="D3042" s="186"/>
      <c r="E3042" s="187"/>
      <c r="F3042" s="188"/>
      <c r="G3042" s="92"/>
      <c r="H3042" s="92"/>
      <c r="I3042" s="92"/>
      <c r="J3042" s="92"/>
      <c r="K3042" s="92"/>
      <c r="L3042" s="92"/>
      <c r="M3042" s="92"/>
      <c r="N3042" s="92"/>
      <c r="O3042" s="92"/>
      <c r="P3042" s="92"/>
      <c r="Q3042" s="5"/>
      <c r="R3042" s="5"/>
      <c r="S3042" s="5"/>
      <c r="T3042" s="5"/>
      <c r="U3042" s="5"/>
      <c r="V3042" s="5"/>
      <c r="W3042" s="5"/>
      <c r="X3042" s="98"/>
      <c r="Y3042" s="92"/>
      <c r="Z3042" s="93"/>
      <c r="AA3042" s="2"/>
      <c r="AB3042" s="103"/>
      <c r="AC3042" s="103"/>
      <c r="AD3042" s="136"/>
      <c r="AE3042" s="98"/>
      <c r="AF3042" s="5"/>
      <c r="AG3042" s="92"/>
      <c r="AH3042" s="92"/>
      <c r="AI3042" s="98"/>
      <c r="AJ3042" s="92"/>
      <c r="AK3042" s="92"/>
      <c r="AL3042" s="92"/>
      <c r="AM3042" s="92"/>
      <c r="AN3042" s="98"/>
      <c r="AO3042" s="92"/>
      <c r="AP3042" s="92"/>
      <c r="AQ3042" s="92"/>
      <c r="AR3042" s="92"/>
      <c r="AS3042" s="98"/>
      <c r="AT3042" s="92"/>
      <c r="AU3042" s="92"/>
      <c r="AV3042" s="92"/>
      <c r="AW3042" s="92"/>
      <c r="AX3042" s="98"/>
      <c r="AY3042" s="92"/>
      <c r="AZ3042" s="92"/>
      <c r="BA3042" s="92"/>
      <c r="BB3042" s="92"/>
      <c r="BC3042" s="98"/>
      <c r="BD3042" s="92"/>
      <c r="BE3042" s="92"/>
      <c r="BF3042" s="92"/>
      <c r="BG3042" s="92"/>
      <c r="BH3042" s="98"/>
      <c r="BI3042" s="106"/>
      <c r="BJ3042" s="5"/>
      <c r="BK3042" s="5"/>
      <c r="BL3042" s="5"/>
      <c r="BM3042" s="100"/>
      <c r="BN3042" s="151"/>
      <c r="BO3042" s="98"/>
      <c r="BP3042" s="5"/>
      <c r="BQ3042" s="5"/>
      <c r="BR3042" s="5"/>
      <c r="BS3042" s="92"/>
      <c r="BT3042" s="223"/>
      <c r="BU3042" s="225"/>
      <c r="BV3042" s="5"/>
      <c r="BW3042" s="92"/>
      <c r="BX3042" s="223"/>
      <c r="BY3042" s="225"/>
      <c r="BZ3042" s="5"/>
      <c r="CA3042" s="92"/>
      <c r="CB3042" s="223"/>
      <c r="CC3042" s="2"/>
      <c r="CD3042" s="105"/>
      <c r="CE3042" s="169"/>
      <c r="CF3042" s="169"/>
      <c r="CG3042" s="169"/>
      <c r="CH3042" s="169"/>
      <c r="CI3042" s="169"/>
      <c r="CJ3042" s="169"/>
      <c r="CK3042" s="169"/>
    </row>
    <row r="3043" spans="2:89" x14ac:dyDescent="0.2">
      <c r="B3043" s="221">
        <v>3039</v>
      </c>
      <c r="C3043" s="68"/>
      <c r="D3043" s="186"/>
      <c r="E3043" s="187"/>
      <c r="F3043" s="188"/>
      <c r="G3043" s="92"/>
      <c r="H3043" s="92"/>
      <c r="I3043" s="92"/>
      <c r="J3043" s="92"/>
      <c r="K3043" s="92"/>
      <c r="L3043" s="92"/>
      <c r="M3043" s="92"/>
      <c r="N3043" s="92"/>
      <c r="O3043" s="92"/>
      <c r="P3043" s="92"/>
      <c r="Q3043" s="5"/>
      <c r="R3043" s="5"/>
      <c r="S3043" s="5"/>
      <c r="T3043" s="5"/>
      <c r="U3043" s="5"/>
      <c r="V3043" s="5"/>
      <c r="W3043" s="5"/>
      <c r="X3043" s="98"/>
      <c r="Y3043" s="92"/>
      <c r="Z3043" s="93"/>
      <c r="AA3043" s="2"/>
      <c r="AB3043" s="103"/>
      <c r="AC3043" s="103"/>
      <c r="AD3043" s="136"/>
      <c r="AE3043" s="98"/>
      <c r="AF3043" s="5"/>
      <c r="AG3043" s="92"/>
      <c r="AH3043" s="92"/>
      <c r="AI3043" s="98"/>
      <c r="AJ3043" s="92"/>
      <c r="AK3043" s="92"/>
      <c r="AL3043" s="92"/>
      <c r="AM3043" s="92"/>
      <c r="AN3043" s="98"/>
      <c r="AO3043" s="92"/>
      <c r="AP3043" s="92"/>
      <c r="AQ3043" s="92"/>
      <c r="AR3043" s="92"/>
      <c r="AS3043" s="98"/>
      <c r="AT3043" s="92"/>
      <c r="AU3043" s="92"/>
      <c r="AV3043" s="92"/>
      <c r="AW3043" s="92"/>
      <c r="AX3043" s="98"/>
      <c r="AY3043" s="92"/>
      <c r="AZ3043" s="92"/>
      <c r="BA3043" s="92"/>
      <c r="BB3043" s="92"/>
      <c r="BC3043" s="98"/>
      <c r="BD3043" s="92"/>
      <c r="BE3043" s="92"/>
      <c r="BF3043" s="92"/>
      <c r="BG3043" s="92"/>
      <c r="BH3043" s="98"/>
      <c r="BI3043" s="106"/>
      <c r="BJ3043" s="5"/>
      <c r="BK3043" s="5"/>
      <c r="BL3043" s="5"/>
      <c r="BM3043" s="100"/>
      <c r="BN3043" s="151"/>
      <c r="BO3043" s="98"/>
      <c r="BP3043" s="5"/>
      <c r="BQ3043" s="5"/>
      <c r="BR3043" s="5"/>
      <c r="BS3043" s="92"/>
      <c r="BT3043" s="223"/>
      <c r="BU3043" s="225"/>
      <c r="BV3043" s="5"/>
      <c r="BW3043" s="92"/>
      <c r="BX3043" s="223"/>
      <c r="BY3043" s="225"/>
      <c r="BZ3043" s="5"/>
      <c r="CA3043" s="92"/>
      <c r="CB3043" s="223"/>
      <c r="CC3043" s="2"/>
      <c r="CD3043" s="105"/>
      <c r="CE3043" s="169"/>
      <c r="CF3043" s="169"/>
      <c r="CG3043" s="169"/>
      <c r="CH3043" s="169"/>
      <c r="CI3043" s="169"/>
      <c r="CJ3043" s="169"/>
      <c r="CK3043" s="169"/>
    </row>
    <row r="3044" spans="2:89" x14ac:dyDescent="0.2">
      <c r="B3044" s="221">
        <v>3040</v>
      </c>
      <c r="C3044" s="68"/>
      <c r="D3044" s="186"/>
      <c r="E3044" s="187"/>
      <c r="F3044" s="188"/>
      <c r="G3044" s="92"/>
      <c r="H3044" s="92"/>
      <c r="I3044" s="92"/>
      <c r="J3044" s="92"/>
      <c r="K3044" s="92"/>
      <c r="L3044" s="92"/>
      <c r="M3044" s="92"/>
      <c r="N3044" s="92"/>
      <c r="O3044" s="92"/>
      <c r="P3044" s="92"/>
      <c r="Q3044" s="5"/>
      <c r="R3044" s="5"/>
      <c r="S3044" s="5"/>
      <c r="T3044" s="5"/>
      <c r="U3044" s="5"/>
      <c r="V3044" s="5"/>
      <c r="W3044" s="5"/>
      <c r="X3044" s="98"/>
      <c r="Y3044" s="92"/>
      <c r="Z3044" s="93"/>
      <c r="AA3044" s="2"/>
      <c r="AB3044" s="103"/>
      <c r="AC3044" s="103"/>
      <c r="AD3044" s="136"/>
      <c r="AE3044" s="98"/>
      <c r="AF3044" s="5"/>
      <c r="AG3044" s="92"/>
      <c r="AH3044" s="92"/>
      <c r="AI3044" s="98"/>
      <c r="AJ3044" s="92"/>
      <c r="AK3044" s="92"/>
      <c r="AL3044" s="92"/>
      <c r="AM3044" s="92"/>
      <c r="AN3044" s="98"/>
      <c r="AO3044" s="92"/>
      <c r="AP3044" s="92"/>
      <c r="AQ3044" s="92"/>
      <c r="AR3044" s="92"/>
      <c r="AS3044" s="98"/>
      <c r="AT3044" s="92"/>
      <c r="AU3044" s="92"/>
      <c r="AV3044" s="92"/>
      <c r="AW3044" s="92"/>
      <c r="AX3044" s="98"/>
      <c r="AY3044" s="92"/>
      <c r="AZ3044" s="92"/>
      <c r="BA3044" s="92"/>
      <c r="BB3044" s="92"/>
      <c r="BC3044" s="98"/>
      <c r="BD3044" s="92"/>
      <c r="BE3044" s="92"/>
      <c r="BF3044" s="92"/>
      <c r="BG3044" s="92"/>
      <c r="BH3044" s="98"/>
      <c r="BI3044" s="106"/>
      <c r="BJ3044" s="5"/>
      <c r="BK3044" s="5"/>
      <c r="BL3044" s="5"/>
      <c r="BM3044" s="100"/>
      <c r="BN3044" s="151"/>
      <c r="BO3044" s="98"/>
      <c r="BP3044" s="5"/>
      <c r="BQ3044" s="5"/>
      <c r="BR3044" s="5"/>
      <c r="BS3044" s="92"/>
      <c r="BT3044" s="223"/>
      <c r="BU3044" s="225"/>
      <c r="BV3044" s="5"/>
      <c r="BW3044" s="92"/>
      <c r="BX3044" s="223"/>
      <c r="BY3044" s="225"/>
      <c r="BZ3044" s="5"/>
      <c r="CA3044" s="92"/>
      <c r="CB3044" s="223"/>
      <c r="CC3044" s="2"/>
      <c r="CD3044" s="105"/>
      <c r="CE3044" s="169"/>
      <c r="CF3044" s="169"/>
      <c r="CG3044" s="169"/>
      <c r="CH3044" s="169"/>
      <c r="CI3044" s="169"/>
      <c r="CJ3044" s="169"/>
      <c r="CK3044" s="169"/>
    </row>
    <row r="3045" spans="2:89" x14ac:dyDescent="0.2">
      <c r="B3045" s="221">
        <v>3041</v>
      </c>
      <c r="C3045" s="68"/>
      <c r="D3045" s="186"/>
      <c r="E3045" s="187"/>
      <c r="F3045" s="188"/>
      <c r="G3045" s="92"/>
      <c r="H3045" s="92"/>
      <c r="I3045" s="92"/>
      <c r="J3045" s="92"/>
      <c r="K3045" s="92"/>
      <c r="L3045" s="92"/>
      <c r="M3045" s="92"/>
      <c r="N3045" s="92"/>
      <c r="O3045" s="92"/>
      <c r="P3045" s="92"/>
      <c r="Q3045" s="5"/>
      <c r="R3045" s="5"/>
      <c r="S3045" s="5"/>
      <c r="T3045" s="5"/>
      <c r="U3045" s="5"/>
      <c r="V3045" s="5"/>
      <c r="W3045" s="5"/>
      <c r="X3045" s="98"/>
      <c r="Y3045" s="92"/>
      <c r="Z3045" s="93"/>
      <c r="AA3045" s="2"/>
      <c r="AB3045" s="103"/>
      <c r="AC3045" s="103"/>
      <c r="AD3045" s="136"/>
      <c r="AE3045" s="98"/>
      <c r="AF3045" s="5"/>
      <c r="AG3045" s="92"/>
      <c r="AH3045" s="92"/>
      <c r="AI3045" s="98"/>
      <c r="AJ3045" s="92"/>
      <c r="AK3045" s="92"/>
      <c r="AL3045" s="92"/>
      <c r="AM3045" s="92"/>
      <c r="AN3045" s="98"/>
      <c r="AO3045" s="92"/>
      <c r="AP3045" s="92"/>
      <c r="AQ3045" s="92"/>
      <c r="AR3045" s="92"/>
      <c r="AS3045" s="98"/>
      <c r="AT3045" s="92"/>
      <c r="AU3045" s="92"/>
      <c r="AV3045" s="92"/>
      <c r="AW3045" s="92"/>
      <c r="AX3045" s="98"/>
      <c r="AY3045" s="92"/>
      <c r="AZ3045" s="92"/>
      <c r="BA3045" s="92"/>
      <c r="BB3045" s="92"/>
      <c r="BC3045" s="98"/>
      <c r="BD3045" s="92"/>
      <c r="BE3045" s="92"/>
      <c r="BF3045" s="92"/>
      <c r="BG3045" s="92"/>
      <c r="BH3045" s="98"/>
      <c r="BI3045" s="106"/>
      <c r="BJ3045" s="5"/>
      <c r="BK3045" s="5"/>
      <c r="BL3045" s="5"/>
      <c r="BM3045" s="100"/>
      <c r="BN3045" s="151"/>
      <c r="BO3045" s="98"/>
      <c r="BP3045" s="5"/>
      <c r="BQ3045" s="5"/>
      <c r="BR3045" s="5"/>
      <c r="BS3045" s="92"/>
      <c r="BT3045" s="223"/>
      <c r="BU3045" s="225"/>
      <c r="BV3045" s="5"/>
      <c r="BW3045" s="92"/>
      <c r="BX3045" s="223"/>
      <c r="BY3045" s="225"/>
      <c r="BZ3045" s="5"/>
      <c r="CA3045" s="92"/>
      <c r="CB3045" s="223"/>
      <c r="CC3045" s="2"/>
      <c r="CD3045" s="105"/>
      <c r="CE3045" s="169"/>
      <c r="CF3045" s="169"/>
      <c r="CG3045" s="169"/>
      <c r="CH3045" s="169"/>
      <c r="CI3045" s="169"/>
      <c r="CJ3045" s="169"/>
      <c r="CK3045" s="169"/>
    </row>
    <row r="3046" spans="2:89" x14ac:dyDescent="0.2">
      <c r="B3046" s="221">
        <v>3042</v>
      </c>
      <c r="C3046" s="68"/>
      <c r="D3046" s="186"/>
      <c r="E3046" s="187"/>
      <c r="F3046" s="188"/>
      <c r="G3046" s="92"/>
      <c r="H3046" s="92"/>
      <c r="I3046" s="92"/>
      <c r="J3046" s="92"/>
      <c r="K3046" s="92"/>
      <c r="L3046" s="92"/>
      <c r="M3046" s="92"/>
      <c r="N3046" s="92"/>
      <c r="O3046" s="92"/>
      <c r="P3046" s="92"/>
      <c r="Q3046" s="5"/>
      <c r="R3046" s="5"/>
      <c r="S3046" s="5"/>
      <c r="T3046" s="5"/>
      <c r="U3046" s="5"/>
      <c r="V3046" s="5"/>
      <c r="W3046" s="5"/>
      <c r="X3046" s="98"/>
      <c r="Y3046" s="92"/>
      <c r="Z3046" s="93"/>
      <c r="AA3046" s="2"/>
      <c r="AB3046" s="103"/>
      <c r="AC3046" s="103"/>
      <c r="AD3046" s="136"/>
      <c r="AE3046" s="98"/>
      <c r="AF3046" s="5"/>
      <c r="AG3046" s="92"/>
      <c r="AH3046" s="92"/>
      <c r="AI3046" s="98"/>
      <c r="AJ3046" s="92"/>
      <c r="AK3046" s="92"/>
      <c r="AL3046" s="92"/>
      <c r="AM3046" s="92"/>
      <c r="AN3046" s="98"/>
      <c r="AO3046" s="92"/>
      <c r="AP3046" s="92"/>
      <c r="AQ3046" s="92"/>
      <c r="AR3046" s="92"/>
      <c r="AS3046" s="98"/>
      <c r="AT3046" s="92"/>
      <c r="AU3046" s="92"/>
      <c r="AV3046" s="92"/>
      <c r="AW3046" s="92"/>
      <c r="AX3046" s="98"/>
      <c r="AY3046" s="92"/>
      <c r="AZ3046" s="92"/>
      <c r="BA3046" s="92"/>
      <c r="BB3046" s="92"/>
      <c r="BC3046" s="98"/>
      <c r="BD3046" s="92"/>
      <c r="BE3046" s="92"/>
      <c r="BF3046" s="92"/>
      <c r="BG3046" s="92"/>
      <c r="BH3046" s="98"/>
      <c r="BI3046" s="106"/>
      <c r="BJ3046" s="5"/>
      <c r="BK3046" s="5"/>
      <c r="BL3046" s="5"/>
      <c r="BM3046" s="100"/>
      <c r="BN3046" s="151"/>
      <c r="BO3046" s="98"/>
      <c r="BP3046" s="5"/>
      <c r="BQ3046" s="5"/>
      <c r="BR3046" s="5"/>
      <c r="BS3046" s="92"/>
      <c r="BT3046" s="223"/>
      <c r="BU3046" s="225"/>
      <c r="BV3046" s="5"/>
      <c r="BW3046" s="92"/>
      <c r="BX3046" s="223"/>
      <c r="BY3046" s="225"/>
      <c r="BZ3046" s="5"/>
      <c r="CA3046" s="92"/>
      <c r="CB3046" s="223"/>
      <c r="CC3046" s="2"/>
      <c r="CD3046" s="105"/>
      <c r="CE3046" s="169"/>
      <c r="CF3046" s="169"/>
      <c r="CG3046" s="169"/>
      <c r="CH3046" s="169"/>
      <c r="CI3046" s="169"/>
      <c r="CJ3046" s="169"/>
      <c r="CK3046" s="169"/>
    </row>
    <row r="3047" spans="2:89" x14ac:dyDescent="0.2">
      <c r="B3047" s="221">
        <v>3043</v>
      </c>
      <c r="C3047" s="68"/>
      <c r="D3047" s="186"/>
      <c r="E3047" s="187"/>
      <c r="F3047" s="188"/>
      <c r="G3047" s="92"/>
      <c r="H3047" s="92"/>
      <c r="I3047" s="92"/>
      <c r="J3047" s="92"/>
      <c r="K3047" s="92"/>
      <c r="L3047" s="92"/>
      <c r="M3047" s="92"/>
      <c r="N3047" s="92"/>
      <c r="O3047" s="92"/>
      <c r="P3047" s="92"/>
      <c r="Q3047" s="5"/>
      <c r="R3047" s="5"/>
      <c r="S3047" s="5"/>
      <c r="T3047" s="5"/>
      <c r="U3047" s="5"/>
      <c r="V3047" s="5"/>
      <c r="W3047" s="5"/>
      <c r="X3047" s="98"/>
      <c r="Y3047" s="92"/>
      <c r="Z3047" s="93"/>
      <c r="AA3047" s="2"/>
      <c r="AB3047" s="103"/>
      <c r="AC3047" s="103"/>
      <c r="AD3047" s="136"/>
      <c r="AE3047" s="98"/>
      <c r="AF3047" s="5"/>
      <c r="AG3047" s="92"/>
      <c r="AH3047" s="92"/>
      <c r="AI3047" s="98"/>
      <c r="AJ3047" s="92"/>
      <c r="AK3047" s="92"/>
      <c r="AL3047" s="92"/>
      <c r="AM3047" s="92"/>
      <c r="AN3047" s="98"/>
      <c r="AO3047" s="92"/>
      <c r="AP3047" s="92"/>
      <c r="AQ3047" s="92"/>
      <c r="AR3047" s="92"/>
      <c r="AS3047" s="98"/>
      <c r="AT3047" s="92"/>
      <c r="AU3047" s="92"/>
      <c r="AV3047" s="92"/>
      <c r="AW3047" s="92"/>
      <c r="AX3047" s="98"/>
      <c r="AY3047" s="92"/>
      <c r="AZ3047" s="92"/>
      <c r="BA3047" s="92"/>
      <c r="BB3047" s="92"/>
      <c r="BC3047" s="98"/>
      <c r="BD3047" s="92"/>
      <c r="BE3047" s="92"/>
      <c r="BF3047" s="92"/>
      <c r="BG3047" s="92"/>
      <c r="BH3047" s="98"/>
      <c r="BI3047" s="106"/>
      <c r="BJ3047" s="5"/>
      <c r="BK3047" s="5"/>
      <c r="BL3047" s="5"/>
      <c r="BM3047" s="100"/>
      <c r="BN3047" s="151"/>
      <c r="BO3047" s="98"/>
      <c r="BP3047" s="5"/>
      <c r="BQ3047" s="5"/>
      <c r="BR3047" s="5"/>
      <c r="BS3047" s="92"/>
      <c r="BT3047" s="223"/>
      <c r="BU3047" s="225"/>
      <c r="BV3047" s="5"/>
      <c r="BW3047" s="92"/>
      <c r="BX3047" s="223"/>
      <c r="BY3047" s="225"/>
      <c r="BZ3047" s="5"/>
      <c r="CA3047" s="92"/>
      <c r="CB3047" s="223"/>
      <c r="CC3047" s="2"/>
      <c r="CD3047" s="105"/>
      <c r="CE3047" s="169"/>
      <c r="CF3047" s="169"/>
      <c r="CG3047" s="169"/>
      <c r="CH3047" s="169"/>
      <c r="CI3047" s="169"/>
      <c r="CJ3047" s="169"/>
      <c r="CK3047" s="169"/>
    </row>
    <row r="3048" spans="2:89" x14ac:dyDescent="0.2">
      <c r="B3048" s="221">
        <v>3044</v>
      </c>
      <c r="C3048" s="68"/>
      <c r="D3048" s="186"/>
      <c r="E3048" s="187"/>
      <c r="F3048" s="188"/>
      <c r="G3048" s="92"/>
      <c r="H3048" s="92"/>
      <c r="I3048" s="92"/>
      <c r="J3048" s="92"/>
      <c r="K3048" s="92"/>
      <c r="L3048" s="92"/>
      <c r="M3048" s="92"/>
      <c r="N3048" s="92"/>
      <c r="O3048" s="92"/>
      <c r="P3048" s="92"/>
      <c r="Q3048" s="5"/>
      <c r="R3048" s="5"/>
      <c r="S3048" s="5"/>
      <c r="T3048" s="5"/>
      <c r="U3048" s="5"/>
      <c r="V3048" s="5"/>
      <c r="W3048" s="5"/>
      <c r="X3048" s="98"/>
      <c r="Y3048" s="92"/>
      <c r="Z3048" s="93"/>
      <c r="AA3048" s="2"/>
      <c r="AB3048" s="103"/>
      <c r="AC3048" s="103"/>
      <c r="AD3048" s="136"/>
      <c r="AE3048" s="98"/>
      <c r="AF3048" s="5"/>
      <c r="AG3048" s="92"/>
      <c r="AH3048" s="92"/>
      <c r="AI3048" s="98"/>
      <c r="AJ3048" s="92"/>
      <c r="AK3048" s="92"/>
      <c r="AL3048" s="92"/>
      <c r="AM3048" s="92"/>
      <c r="AN3048" s="98"/>
      <c r="AO3048" s="92"/>
      <c r="AP3048" s="92"/>
      <c r="AQ3048" s="92"/>
      <c r="AR3048" s="92"/>
      <c r="AS3048" s="98"/>
      <c r="AT3048" s="92"/>
      <c r="AU3048" s="92"/>
      <c r="AV3048" s="92"/>
      <c r="AW3048" s="92"/>
      <c r="AX3048" s="98"/>
      <c r="AY3048" s="92"/>
      <c r="AZ3048" s="92"/>
      <c r="BA3048" s="92"/>
      <c r="BB3048" s="92"/>
      <c r="BC3048" s="98"/>
      <c r="BD3048" s="92"/>
      <c r="BE3048" s="92"/>
      <c r="BF3048" s="92"/>
      <c r="BG3048" s="92"/>
      <c r="BH3048" s="98"/>
      <c r="BI3048" s="106"/>
      <c r="BJ3048" s="5"/>
      <c r="BK3048" s="5"/>
      <c r="BL3048" s="5"/>
      <c r="BM3048" s="100"/>
      <c r="BN3048" s="151"/>
      <c r="BO3048" s="98"/>
      <c r="BP3048" s="5"/>
      <c r="BQ3048" s="5"/>
      <c r="BR3048" s="5"/>
      <c r="BS3048" s="92"/>
      <c r="BT3048" s="223"/>
      <c r="BU3048" s="225"/>
      <c r="BV3048" s="5"/>
      <c r="BW3048" s="92"/>
      <c r="BX3048" s="223"/>
      <c r="BY3048" s="225"/>
      <c r="BZ3048" s="5"/>
      <c r="CA3048" s="92"/>
      <c r="CB3048" s="223"/>
      <c r="CC3048" s="2"/>
      <c r="CD3048" s="105"/>
      <c r="CE3048" s="169"/>
      <c r="CF3048" s="169"/>
      <c r="CG3048" s="169"/>
      <c r="CH3048" s="169"/>
      <c r="CI3048" s="169"/>
      <c r="CJ3048" s="169"/>
      <c r="CK3048" s="169"/>
    </row>
    <row r="3049" spans="2:89" x14ac:dyDescent="0.2">
      <c r="B3049" s="221">
        <v>3045</v>
      </c>
      <c r="C3049" s="68"/>
      <c r="D3049" s="186"/>
      <c r="E3049" s="187"/>
      <c r="F3049" s="188"/>
      <c r="G3049" s="92"/>
      <c r="H3049" s="92"/>
      <c r="I3049" s="92"/>
      <c r="J3049" s="92"/>
      <c r="K3049" s="92"/>
      <c r="L3049" s="92"/>
      <c r="M3049" s="92"/>
      <c r="N3049" s="92"/>
      <c r="O3049" s="92"/>
      <c r="P3049" s="92"/>
      <c r="Q3049" s="5"/>
      <c r="R3049" s="5"/>
      <c r="S3049" s="5"/>
      <c r="T3049" s="5"/>
      <c r="U3049" s="5"/>
      <c r="V3049" s="5"/>
      <c r="W3049" s="5"/>
      <c r="X3049" s="98"/>
      <c r="Y3049" s="92"/>
      <c r="Z3049" s="93"/>
      <c r="AA3049" s="2"/>
      <c r="AB3049" s="103"/>
      <c r="AC3049" s="103"/>
      <c r="AD3049" s="136"/>
      <c r="AE3049" s="98"/>
      <c r="AF3049" s="5"/>
      <c r="AG3049" s="92"/>
      <c r="AH3049" s="92"/>
      <c r="AI3049" s="98"/>
      <c r="AJ3049" s="92"/>
      <c r="AK3049" s="92"/>
      <c r="AL3049" s="92"/>
      <c r="AM3049" s="92"/>
      <c r="AN3049" s="98"/>
      <c r="AO3049" s="92"/>
      <c r="AP3049" s="92"/>
      <c r="AQ3049" s="92"/>
      <c r="AR3049" s="92"/>
      <c r="AS3049" s="98"/>
      <c r="AT3049" s="92"/>
      <c r="AU3049" s="92"/>
      <c r="AV3049" s="92"/>
      <c r="AW3049" s="92"/>
      <c r="AX3049" s="98"/>
      <c r="AY3049" s="92"/>
      <c r="AZ3049" s="92"/>
      <c r="BA3049" s="92"/>
      <c r="BB3049" s="92"/>
      <c r="BC3049" s="98"/>
      <c r="BD3049" s="92"/>
      <c r="BE3049" s="92"/>
      <c r="BF3049" s="92"/>
      <c r="BG3049" s="92"/>
      <c r="BH3049" s="98"/>
      <c r="BI3049" s="106"/>
      <c r="BJ3049" s="5"/>
      <c r="BK3049" s="5"/>
      <c r="BL3049" s="5"/>
      <c r="BM3049" s="100"/>
      <c r="BN3049" s="151"/>
      <c r="BO3049" s="98"/>
      <c r="BP3049" s="5"/>
      <c r="BQ3049" s="5"/>
      <c r="BR3049" s="5"/>
      <c r="BS3049" s="92"/>
      <c r="BT3049" s="223"/>
      <c r="BU3049" s="225"/>
      <c r="BV3049" s="5"/>
      <c r="BW3049" s="92"/>
      <c r="BX3049" s="223"/>
      <c r="BY3049" s="225"/>
      <c r="BZ3049" s="5"/>
      <c r="CA3049" s="92"/>
      <c r="CB3049" s="223"/>
      <c r="CC3049" s="2"/>
      <c r="CD3049" s="105"/>
      <c r="CE3049" s="169"/>
      <c r="CF3049" s="169"/>
      <c r="CG3049" s="169"/>
      <c r="CH3049" s="169"/>
      <c r="CI3049" s="169"/>
      <c r="CJ3049" s="169"/>
      <c r="CK3049" s="169"/>
    </row>
    <row r="3050" spans="2:89" x14ac:dyDescent="0.2">
      <c r="B3050" s="221">
        <v>3046</v>
      </c>
      <c r="C3050" s="68"/>
      <c r="D3050" s="186"/>
      <c r="E3050" s="187"/>
      <c r="F3050" s="188"/>
      <c r="G3050" s="92"/>
      <c r="H3050" s="92"/>
      <c r="I3050" s="92"/>
      <c r="J3050" s="92"/>
      <c r="K3050" s="92"/>
      <c r="L3050" s="92"/>
      <c r="M3050" s="92"/>
      <c r="N3050" s="92"/>
      <c r="O3050" s="92"/>
      <c r="P3050" s="92"/>
      <c r="Q3050" s="5"/>
      <c r="R3050" s="5"/>
      <c r="S3050" s="5"/>
      <c r="T3050" s="5"/>
      <c r="U3050" s="5"/>
      <c r="V3050" s="5"/>
      <c r="W3050" s="5"/>
      <c r="X3050" s="98"/>
      <c r="Y3050" s="92"/>
      <c r="Z3050" s="93"/>
      <c r="AA3050" s="2"/>
      <c r="AB3050" s="103"/>
      <c r="AC3050" s="103"/>
      <c r="AD3050" s="136"/>
      <c r="AE3050" s="98"/>
      <c r="AF3050" s="5"/>
      <c r="AG3050" s="92"/>
      <c r="AH3050" s="92"/>
      <c r="AI3050" s="98"/>
      <c r="AJ3050" s="92"/>
      <c r="AK3050" s="92"/>
      <c r="AL3050" s="92"/>
      <c r="AM3050" s="92"/>
      <c r="AN3050" s="98"/>
      <c r="AO3050" s="92"/>
      <c r="AP3050" s="92"/>
      <c r="AQ3050" s="92"/>
      <c r="AR3050" s="92"/>
      <c r="AS3050" s="98"/>
      <c r="AT3050" s="92"/>
      <c r="AU3050" s="92"/>
      <c r="AV3050" s="92"/>
      <c r="AW3050" s="92"/>
      <c r="AX3050" s="98"/>
      <c r="AY3050" s="92"/>
      <c r="AZ3050" s="92"/>
      <c r="BA3050" s="92"/>
      <c r="BB3050" s="92"/>
      <c r="BC3050" s="98"/>
      <c r="BD3050" s="92"/>
      <c r="BE3050" s="92"/>
      <c r="BF3050" s="92"/>
      <c r="BG3050" s="92"/>
      <c r="BH3050" s="98"/>
      <c r="BI3050" s="106"/>
      <c r="BJ3050" s="5"/>
      <c r="BK3050" s="5"/>
      <c r="BL3050" s="5"/>
      <c r="BM3050" s="100"/>
      <c r="BN3050" s="151"/>
      <c r="BO3050" s="98"/>
      <c r="BP3050" s="5"/>
      <c r="BQ3050" s="5"/>
      <c r="BR3050" s="5"/>
      <c r="BS3050" s="92"/>
      <c r="BT3050" s="223"/>
      <c r="BU3050" s="225"/>
      <c r="BV3050" s="5"/>
      <c r="BW3050" s="92"/>
      <c r="BX3050" s="223"/>
      <c r="BY3050" s="225"/>
      <c r="BZ3050" s="5"/>
      <c r="CA3050" s="92"/>
      <c r="CB3050" s="223"/>
      <c r="CC3050" s="2"/>
      <c r="CD3050" s="105"/>
      <c r="CE3050" s="169"/>
      <c r="CF3050" s="169"/>
      <c r="CG3050" s="169"/>
      <c r="CH3050" s="169"/>
      <c r="CI3050" s="169"/>
      <c r="CJ3050" s="169"/>
      <c r="CK3050" s="169"/>
    </row>
    <row r="3051" spans="2:89" x14ac:dyDescent="0.2">
      <c r="B3051" s="221">
        <v>3047</v>
      </c>
      <c r="C3051" s="68"/>
      <c r="D3051" s="186"/>
      <c r="E3051" s="187"/>
      <c r="F3051" s="188"/>
      <c r="G3051" s="92"/>
      <c r="H3051" s="92"/>
      <c r="I3051" s="92"/>
      <c r="J3051" s="92"/>
      <c r="K3051" s="92"/>
      <c r="L3051" s="92"/>
      <c r="M3051" s="92"/>
      <c r="N3051" s="92"/>
      <c r="O3051" s="92"/>
      <c r="P3051" s="92"/>
      <c r="Q3051" s="5"/>
      <c r="R3051" s="5"/>
      <c r="S3051" s="5"/>
      <c r="T3051" s="5"/>
      <c r="U3051" s="5"/>
      <c r="V3051" s="5"/>
      <c r="W3051" s="5"/>
      <c r="X3051" s="98"/>
      <c r="Y3051" s="92"/>
      <c r="Z3051" s="93"/>
      <c r="AA3051" s="2"/>
      <c r="AB3051" s="103"/>
      <c r="AC3051" s="103"/>
      <c r="AD3051" s="136"/>
      <c r="AE3051" s="98"/>
      <c r="AF3051" s="5"/>
      <c r="AG3051" s="92"/>
      <c r="AH3051" s="92"/>
      <c r="AI3051" s="98"/>
      <c r="AJ3051" s="92"/>
      <c r="AK3051" s="92"/>
      <c r="AL3051" s="92"/>
      <c r="AM3051" s="92"/>
      <c r="AN3051" s="98"/>
      <c r="AO3051" s="92"/>
      <c r="AP3051" s="92"/>
      <c r="AQ3051" s="92"/>
      <c r="AR3051" s="92"/>
      <c r="AS3051" s="98"/>
      <c r="AT3051" s="92"/>
      <c r="AU3051" s="92"/>
      <c r="AV3051" s="92"/>
      <c r="AW3051" s="92"/>
      <c r="AX3051" s="98"/>
      <c r="AY3051" s="92"/>
      <c r="AZ3051" s="92"/>
      <c r="BA3051" s="92"/>
      <c r="BB3051" s="92"/>
      <c r="BC3051" s="98"/>
      <c r="BD3051" s="92"/>
      <c r="BE3051" s="92"/>
      <c r="BF3051" s="92"/>
      <c r="BG3051" s="92"/>
      <c r="BH3051" s="98"/>
      <c r="BI3051" s="106"/>
      <c r="BJ3051" s="5"/>
      <c r="BK3051" s="5"/>
      <c r="BL3051" s="5"/>
      <c r="BM3051" s="100"/>
      <c r="BN3051" s="151"/>
      <c r="BO3051" s="98"/>
      <c r="BP3051" s="5"/>
      <c r="BQ3051" s="5"/>
      <c r="BR3051" s="5"/>
      <c r="BS3051" s="92"/>
      <c r="BT3051" s="223"/>
      <c r="BU3051" s="225"/>
      <c r="BV3051" s="5"/>
      <c r="BW3051" s="92"/>
      <c r="BX3051" s="223"/>
      <c r="BY3051" s="225"/>
      <c r="BZ3051" s="5"/>
      <c r="CA3051" s="92"/>
      <c r="CB3051" s="223"/>
      <c r="CC3051" s="2"/>
      <c r="CD3051" s="105"/>
      <c r="CE3051" s="169"/>
      <c r="CF3051" s="169"/>
      <c r="CG3051" s="169"/>
      <c r="CH3051" s="169"/>
      <c r="CI3051" s="169"/>
      <c r="CJ3051" s="169"/>
      <c r="CK3051" s="169"/>
    </row>
    <row r="3052" spans="2:89" x14ac:dyDescent="0.2">
      <c r="B3052" s="221">
        <v>3048</v>
      </c>
      <c r="C3052" s="68"/>
      <c r="D3052" s="186"/>
      <c r="E3052" s="187"/>
      <c r="F3052" s="188"/>
      <c r="G3052" s="92"/>
      <c r="H3052" s="92"/>
      <c r="I3052" s="92"/>
      <c r="J3052" s="92"/>
      <c r="K3052" s="92"/>
      <c r="L3052" s="92"/>
      <c r="M3052" s="92"/>
      <c r="N3052" s="92"/>
      <c r="O3052" s="92"/>
      <c r="P3052" s="92"/>
      <c r="Q3052" s="5"/>
      <c r="R3052" s="5"/>
      <c r="S3052" s="5"/>
      <c r="T3052" s="5"/>
      <c r="U3052" s="5"/>
      <c r="V3052" s="5"/>
      <c r="W3052" s="5"/>
      <c r="X3052" s="98"/>
      <c r="Y3052" s="92"/>
      <c r="Z3052" s="93"/>
      <c r="AA3052" s="2"/>
      <c r="AB3052" s="103"/>
      <c r="AC3052" s="103"/>
      <c r="AD3052" s="136"/>
      <c r="AE3052" s="98"/>
      <c r="AF3052" s="5"/>
      <c r="AG3052" s="92"/>
      <c r="AH3052" s="92"/>
      <c r="AI3052" s="98"/>
      <c r="AJ3052" s="92"/>
      <c r="AK3052" s="92"/>
      <c r="AL3052" s="92"/>
      <c r="AM3052" s="92"/>
      <c r="AN3052" s="98"/>
      <c r="AO3052" s="92"/>
      <c r="AP3052" s="92"/>
      <c r="AQ3052" s="92"/>
      <c r="AR3052" s="92"/>
      <c r="AS3052" s="98"/>
      <c r="AT3052" s="92"/>
      <c r="AU3052" s="92"/>
      <c r="AV3052" s="92"/>
      <c r="AW3052" s="92"/>
      <c r="AX3052" s="98"/>
      <c r="AY3052" s="92"/>
      <c r="AZ3052" s="92"/>
      <c r="BA3052" s="92"/>
      <c r="BB3052" s="92"/>
      <c r="BC3052" s="98"/>
      <c r="BD3052" s="92"/>
      <c r="BE3052" s="92"/>
      <c r="BF3052" s="92"/>
      <c r="BG3052" s="92"/>
      <c r="BH3052" s="98"/>
      <c r="BI3052" s="106"/>
      <c r="BJ3052" s="5"/>
      <c r="BK3052" s="5"/>
      <c r="BL3052" s="5"/>
      <c r="BM3052" s="100"/>
      <c r="BN3052" s="151"/>
      <c r="BO3052" s="98"/>
      <c r="BP3052" s="5"/>
      <c r="BQ3052" s="5"/>
      <c r="BR3052" s="5"/>
      <c r="BS3052" s="92"/>
      <c r="BT3052" s="223"/>
      <c r="BU3052" s="225"/>
      <c r="BV3052" s="5"/>
      <c r="BW3052" s="92"/>
      <c r="BX3052" s="223"/>
      <c r="BY3052" s="225"/>
      <c r="BZ3052" s="5"/>
      <c r="CA3052" s="92"/>
      <c r="CB3052" s="223"/>
      <c r="CC3052" s="2"/>
      <c r="CD3052" s="105"/>
      <c r="CE3052" s="169"/>
      <c r="CF3052" s="169"/>
      <c r="CG3052" s="169"/>
      <c r="CH3052" s="169"/>
      <c r="CI3052" s="169"/>
      <c r="CJ3052" s="169"/>
      <c r="CK3052" s="169"/>
    </row>
    <row r="3053" spans="2:89" x14ac:dyDescent="0.2">
      <c r="B3053" s="221">
        <v>3049</v>
      </c>
      <c r="C3053" s="68"/>
      <c r="D3053" s="186"/>
      <c r="E3053" s="187"/>
      <c r="F3053" s="188"/>
      <c r="G3053" s="92"/>
      <c r="H3053" s="92"/>
      <c r="I3053" s="92"/>
      <c r="J3053" s="92"/>
      <c r="K3053" s="92"/>
      <c r="L3053" s="92"/>
      <c r="M3053" s="92"/>
      <c r="N3053" s="92"/>
      <c r="O3053" s="92"/>
      <c r="P3053" s="92"/>
      <c r="Q3053" s="5"/>
      <c r="R3053" s="5"/>
      <c r="S3053" s="5"/>
      <c r="T3053" s="5"/>
      <c r="U3053" s="5"/>
      <c r="V3053" s="5"/>
      <c r="W3053" s="5"/>
      <c r="X3053" s="98"/>
      <c r="Y3053" s="92"/>
      <c r="Z3053" s="93"/>
      <c r="AA3053" s="2"/>
      <c r="AB3053" s="103"/>
      <c r="AC3053" s="103"/>
      <c r="AD3053" s="136"/>
      <c r="AE3053" s="98"/>
      <c r="AF3053" s="5"/>
      <c r="AG3053" s="92"/>
      <c r="AH3053" s="92"/>
      <c r="AI3053" s="98"/>
      <c r="AJ3053" s="92"/>
      <c r="AK3053" s="92"/>
      <c r="AL3053" s="92"/>
      <c r="AM3053" s="92"/>
      <c r="AN3053" s="98"/>
      <c r="AO3053" s="92"/>
      <c r="AP3053" s="92"/>
      <c r="AQ3053" s="92"/>
      <c r="AR3053" s="92"/>
      <c r="AS3053" s="98"/>
      <c r="AT3053" s="92"/>
      <c r="AU3053" s="92"/>
      <c r="AV3053" s="92"/>
      <c r="AW3053" s="92"/>
      <c r="AX3053" s="98"/>
      <c r="AY3053" s="92"/>
      <c r="AZ3053" s="92"/>
      <c r="BA3053" s="92"/>
      <c r="BB3053" s="92"/>
      <c r="BC3053" s="98"/>
      <c r="BD3053" s="92"/>
      <c r="BE3053" s="92"/>
      <c r="BF3053" s="92"/>
      <c r="BG3053" s="92"/>
      <c r="BH3053" s="98"/>
      <c r="BI3053" s="106"/>
      <c r="BJ3053" s="5"/>
      <c r="BK3053" s="5"/>
      <c r="BL3053" s="5"/>
      <c r="BM3053" s="100"/>
      <c r="BN3053" s="151"/>
      <c r="BO3053" s="98"/>
      <c r="BP3053" s="5"/>
      <c r="BQ3053" s="5"/>
      <c r="BR3053" s="5"/>
      <c r="BS3053" s="92"/>
      <c r="BT3053" s="223"/>
      <c r="BU3053" s="225"/>
      <c r="BV3053" s="5"/>
      <c r="BW3053" s="92"/>
      <c r="BX3053" s="223"/>
      <c r="BY3053" s="225"/>
      <c r="BZ3053" s="5"/>
      <c r="CA3053" s="92"/>
      <c r="CB3053" s="223"/>
      <c r="CC3053" s="2"/>
      <c r="CD3053" s="105"/>
      <c r="CE3053" s="169"/>
      <c r="CF3053" s="169"/>
      <c r="CG3053" s="169"/>
      <c r="CH3053" s="169"/>
      <c r="CI3053" s="169"/>
      <c r="CJ3053" s="169"/>
      <c r="CK3053" s="169"/>
    </row>
    <row r="3054" spans="2:89" x14ac:dyDescent="0.2">
      <c r="B3054" s="221">
        <v>3050</v>
      </c>
      <c r="C3054" s="68"/>
      <c r="D3054" s="186"/>
      <c r="E3054" s="187"/>
      <c r="F3054" s="188"/>
      <c r="G3054" s="92"/>
      <c r="H3054" s="92"/>
      <c r="I3054" s="92"/>
      <c r="J3054" s="92"/>
      <c r="K3054" s="92"/>
      <c r="L3054" s="92"/>
      <c r="M3054" s="92"/>
      <c r="N3054" s="92"/>
      <c r="O3054" s="92"/>
      <c r="P3054" s="92"/>
      <c r="Q3054" s="5"/>
      <c r="R3054" s="5"/>
      <c r="S3054" s="5"/>
      <c r="T3054" s="5"/>
      <c r="U3054" s="5"/>
      <c r="V3054" s="5"/>
      <c r="W3054" s="5"/>
      <c r="X3054" s="98"/>
      <c r="Y3054" s="92"/>
      <c r="Z3054" s="93"/>
      <c r="AA3054" s="2"/>
      <c r="AB3054" s="103"/>
      <c r="AC3054" s="103"/>
      <c r="AD3054" s="136"/>
      <c r="AE3054" s="98"/>
      <c r="AF3054" s="5"/>
      <c r="AG3054" s="92"/>
      <c r="AH3054" s="92"/>
      <c r="AI3054" s="98"/>
      <c r="AJ3054" s="92"/>
      <c r="AK3054" s="92"/>
      <c r="AL3054" s="92"/>
      <c r="AM3054" s="92"/>
      <c r="AN3054" s="98"/>
      <c r="AO3054" s="92"/>
      <c r="AP3054" s="92"/>
      <c r="AQ3054" s="92"/>
      <c r="AR3054" s="92"/>
      <c r="AS3054" s="98"/>
      <c r="AT3054" s="92"/>
      <c r="AU3054" s="92"/>
      <c r="AV3054" s="92"/>
      <c r="AW3054" s="92"/>
      <c r="AX3054" s="98"/>
      <c r="AY3054" s="92"/>
      <c r="AZ3054" s="92"/>
      <c r="BA3054" s="92"/>
      <c r="BB3054" s="92"/>
      <c r="BC3054" s="98"/>
      <c r="BD3054" s="92"/>
      <c r="BE3054" s="92"/>
      <c r="BF3054" s="92"/>
      <c r="BG3054" s="92"/>
      <c r="BH3054" s="98"/>
      <c r="BI3054" s="106"/>
      <c r="BJ3054" s="5"/>
      <c r="BK3054" s="5"/>
      <c r="BL3054" s="5"/>
      <c r="BM3054" s="100"/>
      <c r="BN3054" s="151"/>
      <c r="BO3054" s="98"/>
      <c r="BP3054" s="5"/>
      <c r="BQ3054" s="5"/>
      <c r="BR3054" s="5"/>
      <c r="BS3054" s="92"/>
      <c r="BT3054" s="223"/>
      <c r="BU3054" s="225"/>
      <c r="BV3054" s="5"/>
      <c r="BW3054" s="92"/>
      <c r="BX3054" s="223"/>
      <c r="BY3054" s="225"/>
      <c r="BZ3054" s="5"/>
      <c r="CA3054" s="92"/>
      <c r="CB3054" s="223"/>
      <c r="CC3054" s="2"/>
      <c r="CD3054" s="105"/>
      <c r="CE3054" s="169"/>
      <c r="CF3054" s="169"/>
      <c r="CG3054" s="169"/>
      <c r="CH3054" s="169"/>
      <c r="CI3054" s="169"/>
      <c r="CJ3054" s="169"/>
      <c r="CK3054" s="169"/>
    </row>
    <row r="3055" spans="2:89" x14ac:dyDescent="0.2">
      <c r="B3055" s="221">
        <v>3051</v>
      </c>
      <c r="C3055" s="68"/>
      <c r="D3055" s="186"/>
      <c r="E3055" s="187"/>
      <c r="F3055" s="188"/>
      <c r="G3055" s="92"/>
      <c r="H3055" s="92"/>
      <c r="I3055" s="92"/>
      <c r="J3055" s="92"/>
      <c r="K3055" s="92"/>
      <c r="L3055" s="92"/>
      <c r="M3055" s="92"/>
      <c r="N3055" s="92"/>
      <c r="O3055" s="92"/>
      <c r="P3055" s="92"/>
      <c r="Q3055" s="5"/>
      <c r="R3055" s="5"/>
      <c r="S3055" s="5"/>
      <c r="T3055" s="5"/>
      <c r="U3055" s="5"/>
      <c r="V3055" s="5"/>
      <c r="W3055" s="5"/>
      <c r="X3055" s="98"/>
      <c r="Y3055" s="92"/>
      <c r="Z3055" s="93"/>
      <c r="AA3055" s="2"/>
      <c r="AB3055" s="103"/>
      <c r="AC3055" s="103"/>
      <c r="AD3055" s="136"/>
      <c r="AE3055" s="98"/>
      <c r="AF3055" s="5"/>
      <c r="AG3055" s="92"/>
      <c r="AH3055" s="92"/>
      <c r="AI3055" s="98"/>
      <c r="AJ3055" s="92"/>
      <c r="AK3055" s="92"/>
      <c r="AL3055" s="92"/>
      <c r="AM3055" s="92"/>
      <c r="AN3055" s="98"/>
      <c r="AO3055" s="92"/>
      <c r="AP3055" s="92"/>
      <c r="AQ3055" s="92"/>
      <c r="AR3055" s="92"/>
      <c r="AS3055" s="98"/>
      <c r="AT3055" s="92"/>
      <c r="AU3055" s="92"/>
      <c r="AV3055" s="92"/>
      <c r="AW3055" s="92"/>
      <c r="AX3055" s="98"/>
      <c r="AY3055" s="92"/>
      <c r="AZ3055" s="92"/>
      <c r="BA3055" s="92"/>
      <c r="BB3055" s="92"/>
      <c r="BC3055" s="98"/>
      <c r="BD3055" s="92"/>
      <c r="BE3055" s="92"/>
      <c r="BF3055" s="92"/>
      <c r="BG3055" s="92"/>
      <c r="BH3055" s="98"/>
      <c r="BI3055" s="106"/>
      <c r="BJ3055" s="5"/>
      <c r="BK3055" s="5"/>
      <c r="BL3055" s="5"/>
      <c r="BM3055" s="100"/>
      <c r="BN3055" s="151"/>
      <c r="BO3055" s="98"/>
      <c r="BP3055" s="5"/>
      <c r="BQ3055" s="5"/>
      <c r="BR3055" s="5"/>
      <c r="BS3055" s="92"/>
      <c r="BT3055" s="223"/>
      <c r="BU3055" s="225"/>
      <c r="BV3055" s="5"/>
      <c r="BW3055" s="92"/>
      <c r="BX3055" s="223"/>
      <c r="BY3055" s="225"/>
      <c r="BZ3055" s="5"/>
      <c r="CA3055" s="92"/>
      <c r="CB3055" s="223"/>
      <c r="CC3055" s="2"/>
      <c r="CD3055" s="105"/>
      <c r="CE3055" s="169"/>
      <c r="CF3055" s="169"/>
      <c r="CG3055" s="169"/>
      <c r="CH3055" s="169"/>
      <c r="CI3055" s="169"/>
      <c r="CJ3055" s="169"/>
      <c r="CK3055" s="169"/>
    </row>
    <row r="3056" spans="2:89" x14ac:dyDescent="0.2">
      <c r="B3056" s="221">
        <v>3052</v>
      </c>
      <c r="C3056" s="68"/>
      <c r="D3056" s="186"/>
      <c r="E3056" s="187"/>
      <c r="F3056" s="188"/>
      <c r="G3056" s="92"/>
      <c r="H3056" s="92"/>
      <c r="I3056" s="92"/>
      <c r="J3056" s="92"/>
      <c r="K3056" s="92"/>
      <c r="L3056" s="92"/>
      <c r="M3056" s="92"/>
      <c r="N3056" s="92"/>
      <c r="O3056" s="92"/>
      <c r="P3056" s="92"/>
      <c r="Q3056" s="5"/>
      <c r="R3056" s="5"/>
      <c r="S3056" s="5"/>
      <c r="T3056" s="5"/>
      <c r="U3056" s="5"/>
      <c r="V3056" s="5"/>
      <c r="W3056" s="5"/>
      <c r="X3056" s="98"/>
      <c r="Y3056" s="92"/>
      <c r="Z3056" s="93"/>
      <c r="AA3056" s="2"/>
      <c r="AB3056" s="103"/>
      <c r="AC3056" s="103"/>
      <c r="AD3056" s="136"/>
      <c r="AE3056" s="98"/>
      <c r="AF3056" s="5"/>
      <c r="AG3056" s="92"/>
      <c r="AH3056" s="92"/>
      <c r="AI3056" s="98"/>
      <c r="AJ3056" s="92"/>
      <c r="AK3056" s="92"/>
      <c r="AL3056" s="92"/>
      <c r="AM3056" s="92"/>
      <c r="AN3056" s="98"/>
      <c r="AO3056" s="92"/>
      <c r="AP3056" s="92"/>
      <c r="AQ3056" s="92"/>
      <c r="AR3056" s="92"/>
      <c r="AS3056" s="98"/>
      <c r="AT3056" s="92"/>
      <c r="AU3056" s="92"/>
      <c r="AV3056" s="92"/>
      <c r="AW3056" s="92"/>
      <c r="AX3056" s="98"/>
      <c r="AY3056" s="92"/>
      <c r="AZ3056" s="92"/>
      <c r="BA3056" s="92"/>
      <c r="BB3056" s="92"/>
      <c r="BC3056" s="98"/>
      <c r="BD3056" s="92"/>
      <c r="BE3056" s="92"/>
      <c r="BF3056" s="92"/>
      <c r="BG3056" s="92"/>
      <c r="BH3056" s="98"/>
      <c r="BI3056" s="106"/>
      <c r="BJ3056" s="5"/>
      <c r="BK3056" s="5"/>
      <c r="BL3056" s="5"/>
      <c r="BM3056" s="100"/>
      <c r="BN3056" s="151"/>
      <c r="BO3056" s="98"/>
      <c r="BP3056" s="5"/>
      <c r="BQ3056" s="5"/>
      <c r="BR3056" s="5"/>
      <c r="BS3056" s="92"/>
      <c r="BT3056" s="223"/>
      <c r="BU3056" s="225"/>
      <c r="BV3056" s="5"/>
      <c r="BW3056" s="92"/>
      <c r="BX3056" s="223"/>
      <c r="BY3056" s="225"/>
      <c r="BZ3056" s="5"/>
      <c r="CA3056" s="92"/>
      <c r="CB3056" s="223"/>
      <c r="CC3056" s="2"/>
      <c r="CD3056" s="105"/>
      <c r="CE3056" s="169"/>
      <c r="CF3056" s="169"/>
      <c r="CG3056" s="169"/>
      <c r="CH3056" s="169"/>
      <c r="CI3056" s="169"/>
      <c r="CJ3056" s="169"/>
      <c r="CK3056" s="169"/>
    </row>
    <row r="3057" spans="2:89" x14ac:dyDescent="0.2">
      <c r="B3057" s="221">
        <v>3053</v>
      </c>
      <c r="C3057" s="68"/>
      <c r="D3057" s="186"/>
      <c r="E3057" s="187"/>
      <c r="F3057" s="188"/>
      <c r="G3057" s="92"/>
      <c r="H3057" s="92"/>
      <c r="I3057" s="92"/>
      <c r="J3057" s="92"/>
      <c r="K3057" s="92"/>
      <c r="L3057" s="92"/>
      <c r="M3057" s="92"/>
      <c r="N3057" s="92"/>
      <c r="O3057" s="92"/>
      <c r="P3057" s="92"/>
      <c r="Q3057" s="5"/>
      <c r="R3057" s="5"/>
      <c r="S3057" s="5"/>
      <c r="T3057" s="5"/>
      <c r="U3057" s="5"/>
      <c r="V3057" s="5"/>
      <c r="W3057" s="5"/>
      <c r="X3057" s="98"/>
      <c r="Y3057" s="92"/>
      <c r="Z3057" s="93"/>
      <c r="AA3057" s="2"/>
      <c r="AB3057" s="103"/>
      <c r="AC3057" s="103"/>
      <c r="AD3057" s="136"/>
      <c r="AE3057" s="98"/>
      <c r="AF3057" s="5"/>
      <c r="AG3057" s="92"/>
      <c r="AH3057" s="92"/>
      <c r="AI3057" s="98"/>
      <c r="AJ3057" s="92"/>
      <c r="AK3057" s="92"/>
      <c r="AL3057" s="92"/>
      <c r="AM3057" s="92"/>
      <c r="AN3057" s="98"/>
      <c r="AO3057" s="92"/>
      <c r="AP3057" s="92"/>
      <c r="AQ3057" s="92"/>
      <c r="AR3057" s="92"/>
      <c r="AS3057" s="98"/>
      <c r="AT3057" s="92"/>
      <c r="AU3057" s="92"/>
      <c r="AV3057" s="92"/>
      <c r="AW3057" s="92"/>
      <c r="AX3057" s="98"/>
      <c r="AY3057" s="92"/>
      <c r="AZ3057" s="92"/>
      <c r="BA3057" s="92"/>
      <c r="BB3057" s="92"/>
      <c r="BC3057" s="98"/>
      <c r="BD3057" s="92"/>
      <c r="BE3057" s="92"/>
      <c r="BF3057" s="92"/>
      <c r="BG3057" s="92"/>
      <c r="BH3057" s="98"/>
      <c r="BI3057" s="106"/>
      <c r="BJ3057" s="5"/>
      <c r="BK3057" s="5"/>
      <c r="BL3057" s="5"/>
      <c r="BM3057" s="100"/>
      <c r="BN3057" s="151"/>
      <c r="BO3057" s="98"/>
      <c r="BP3057" s="5"/>
      <c r="BQ3057" s="5"/>
      <c r="BR3057" s="5"/>
      <c r="BS3057" s="92"/>
      <c r="BT3057" s="223"/>
      <c r="BU3057" s="225"/>
      <c r="BV3057" s="5"/>
      <c r="BW3057" s="92"/>
      <c r="BX3057" s="223"/>
      <c r="BY3057" s="225"/>
      <c r="BZ3057" s="5"/>
      <c r="CA3057" s="92"/>
      <c r="CB3057" s="223"/>
      <c r="CC3057" s="2"/>
      <c r="CD3057" s="105"/>
      <c r="CE3057" s="169"/>
      <c r="CF3057" s="169"/>
      <c r="CG3057" s="169"/>
      <c r="CH3057" s="169"/>
      <c r="CI3057" s="169"/>
      <c r="CJ3057" s="169"/>
      <c r="CK3057" s="169"/>
    </row>
    <row r="3058" spans="2:89" x14ac:dyDescent="0.2">
      <c r="B3058" s="221">
        <v>3054</v>
      </c>
      <c r="C3058" s="68"/>
      <c r="D3058" s="186"/>
      <c r="E3058" s="187"/>
      <c r="F3058" s="188"/>
      <c r="G3058" s="92"/>
      <c r="H3058" s="92"/>
      <c r="I3058" s="92"/>
      <c r="J3058" s="92"/>
      <c r="K3058" s="92"/>
      <c r="L3058" s="92"/>
      <c r="M3058" s="92"/>
      <c r="N3058" s="92"/>
      <c r="O3058" s="92"/>
      <c r="P3058" s="92"/>
      <c r="Q3058" s="5"/>
      <c r="R3058" s="5"/>
      <c r="S3058" s="5"/>
      <c r="T3058" s="5"/>
      <c r="U3058" s="5"/>
      <c r="V3058" s="5"/>
      <c r="W3058" s="5"/>
      <c r="X3058" s="98"/>
      <c r="Y3058" s="92"/>
      <c r="Z3058" s="93"/>
      <c r="AA3058" s="2"/>
      <c r="AB3058" s="103"/>
      <c r="AC3058" s="103"/>
      <c r="AD3058" s="136"/>
      <c r="AE3058" s="98"/>
      <c r="AF3058" s="5"/>
      <c r="AG3058" s="92"/>
      <c r="AH3058" s="92"/>
      <c r="AI3058" s="98"/>
      <c r="AJ3058" s="92"/>
      <c r="AK3058" s="92"/>
      <c r="AL3058" s="92"/>
      <c r="AM3058" s="92"/>
      <c r="AN3058" s="98"/>
      <c r="AO3058" s="92"/>
      <c r="AP3058" s="92"/>
      <c r="AQ3058" s="92"/>
      <c r="AR3058" s="92"/>
      <c r="AS3058" s="98"/>
      <c r="AT3058" s="92"/>
      <c r="AU3058" s="92"/>
      <c r="AV3058" s="92"/>
      <c r="AW3058" s="92"/>
      <c r="AX3058" s="98"/>
      <c r="AY3058" s="92"/>
      <c r="AZ3058" s="92"/>
      <c r="BA3058" s="92"/>
      <c r="BB3058" s="92"/>
      <c r="BC3058" s="98"/>
      <c r="BD3058" s="92"/>
      <c r="BE3058" s="92"/>
      <c r="BF3058" s="92"/>
      <c r="BG3058" s="92"/>
      <c r="BH3058" s="98"/>
      <c r="BI3058" s="106"/>
      <c r="BJ3058" s="5"/>
      <c r="BK3058" s="5"/>
      <c r="BL3058" s="5"/>
      <c r="BM3058" s="100"/>
      <c r="BN3058" s="151"/>
      <c r="BO3058" s="98"/>
      <c r="BP3058" s="5"/>
      <c r="BQ3058" s="5"/>
      <c r="BR3058" s="5"/>
      <c r="BS3058" s="92"/>
      <c r="BT3058" s="223"/>
      <c r="BU3058" s="225"/>
      <c r="BV3058" s="5"/>
      <c r="BW3058" s="92"/>
      <c r="BX3058" s="223"/>
      <c r="BY3058" s="225"/>
      <c r="BZ3058" s="5"/>
      <c r="CA3058" s="92"/>
      <c r="CB3058" s="223"/>
      <c r="CC3058" s="2"/>
      <c r="CD3058" s="105"/>
      <c r="CE3058" s="169"/>
      <c r="CF3058" s="169"/>
      <c r="CG3058" s="169"/>
      <c r="CH3058" s="169"/>
      <c r="CI3058" s="169"/>
      <c r="CJ3058" s="169"/>
      <c r="CK3058" s="169"/>
    </row>
    <row r="3059" spans="2:89" x14ac:dyDescent="0.2">
      <c r="B3059" s="221">
        <v>3055</v>
      </c>
      <c r="C3059" s="68"/>
      <c r="D3059" s="186"/>
      <c r="E3059" s="187"/>
      <c r="F3059" s="188"/>
      <c r="G3059" s="92"/>
      <c r="H3059" s="92"/>
      <c r="I3059" s="92"/>
      <c r="J3059" s="92"/>
      <c r="K3059" s="92"/>
      <c r="L3059" s="92"/>
      <c r="M3059" s="92"/>
      <c r="N3059" s="92"/>
      <c r="O3059" s="92"/>
      <c r="P3059" s="92"/>
      <c r="Q3059" s="5"/>
      <c r="R3059" s="5"/>
      <c r="S3059" s="5"/>
      <c r="T3059" s="5"/>
      <c r="U3059" s="5"/>
      <c r="V3059" s="5"/>
      <c r="W3059" s="5"/>
      <c r="X3059" s="98"/>
      <c r="Y3059" s="92"/>
      <c r="Z3059" s="93"/>
      <c r="AA3059" s="2"/>
      <c r="AB3059" s="103"/>
      <c r="AC3059" s="103"/>
      <c r="AD3059" s="136"/>
      <c r="AE3059" s="98"/>
      <c r="AF3059" s="5"/>
      <c r="AG3059" s="92"/>
      <c r="AH3059" s="92"/>
      <c r="AI3059" s="98"/>
      <c r="AJ3059" s="92"/>
      <c r="AK3059" s="92"/>
      <c r="AL3059" s="92"/>
      <c r="AM3059" s="92"/>
      <c r="AN3059" s="98"/>
      <c r="AO3059" s="92"/>
      <c r="AP3059" s="92"/>
      <c r="AQ3059" s="92"/>
      <c r="AR3059" s="92"/>
      <c r="AS3059" s="98"/>
      <c r="AT3059" s="92"/>
      <c r="AU3059" s="92"/>
      <c r="AV3059" s="92"/>
      <c r="AW3059" s="92"/>
      <c r="AX3059" s="98"/>
      <c r="AY3059" s="92"/>
      <c r="AZ3059" s="92"/>
      <c r="BA3059" s="92"/>
      <c r="BB3059" s="92"/>
      <c r="BC3059" s="98"/>
      <c r="BD3059" s="92"/>
      <c r="BE3059" s="92"/>
      <c r="BF3059" s="92"/>
      <c r="BG3059" s="92"/>
      <c r="BH3059" s="98"/>
      <c r="BI3059" s="106"/>
      <c r="BJ3059" s="5"/>
      <c r="BK3059" s="5"/>
      <c r="BL3059" s="5"/>
      <c r="BM3059" s="100"/>
      <c r="BN3059" s="151"/>
      <c r="BO3059" s="98"/>
      <c r="BP3059" s="5"/>
      <c r="BQ3059" s="5"/>
      <c r="BR3059" s="5"/>
      <c r="BS3059" s="92"/>
      <c r="BT3059" s="223"/>
      <c r="BU3059" s="225"/>
      <c r="BV3059" s="5"/>
      <c r="BW3059" s="92"/>
      <c r="BX3059" s="223"/>
      <c r="BY3059" s="225"/>
      <c r="BZ3059" s="5"/>
      <c r="CA3059" s="92"/>
      <c r="CB3059" s="223"/>
      <c r="CC3059" s="2"/>
      <c r="CD3059" s="105"/>
      <c r="CE3059" s="169"/>
      <c r="CF3059" s="169"/>
      <c r="CG3059" s="169"/>
      <c r="CH3059" s="169"/>
      <c r="CI3059" s="169"/>
      <c r="CJ3059" s="169"/>
      <c r="CK3059" s="169"/>
    </row>
    <row r="3060" spans="2:89" x14ac:dyDescent="0.2">
      <c r="B3060" s="221">
        <v>3056</v>
      </c>
      <c r="C3060" s="68"/>
      <c r="D3060" s="186"/>
      <c r="E3060" s="187"/>
      <c r="F3060" s="188"/>
      <c r="G3060" s="92"/>
      <c r="H3060" s="92"/>
      <c r="I3060" s="92"/>
      <c r="J3060" s="92"/>
      <c r="K3060" s="92"/>
      <c r="L3060" s="92"/>
      <c r="M3060" s="92"/>
      <c r="N3060" s="92"/>
      <c r="O3060" s="92"/>
      <c r="P3060" s="92"/>
      <c r="Q3060" s="5"/>
      <c r="R3060" s="5"/>
      <c r="S3060" s="5"/>
      <c r="T3060" s="5"/>
      <c r="U3060" s="5"/>
      <c r="V3060" s="5"/>
      <c r="W3060" s="5"/>
      <c r="X3060" s="98"/>
      <c r="Y3060" s="92"/>
      <c r="Z3060" s="93"/>
      <c r="AA3060" s="2"/>
      <c r="AB3060" s="103"/>
      <c r="AC3060" s="103"/>
      <c r="AD3060" s="136"/>
      <c r="AE3060" s="98"/>
      <c r="AF3060" s="5"/>
      <c r="AG3060" s="92"/>
      <c r="AH3060" s="92"/>
      <c r="AI3060" s="98"/>
      <c r="AJ3060" s="92"/>
      <c r="AK3060" s="92"/>
      <c r="AL3060" s="92"/>
      <c r="AM3060" s="92"/>
      <c r="AN3060" s="98"/>
      <c r="AO3060" s="92"/>
      <c r="AP3060" s="92"/>
      <c r="AQ3060" s="92"/>
      <c r="AR3060" s="92"/>
      <c r="AS3060" s="98"/>
      <c r="AT3060" s="92"/>
      <c r="AU3060" s="92"/>
      <c r="AV3060" s="92"/>
      <c r="AW3060" s="92"/>
      <c r="AX3060" s="98"/>
      <c r="AY3060" s="92"/>
      <c r="AZ3060" s="92"/>
      <c r="BA3060" s="92"/>
      <c r="BB3060" s="92"/>
      <c r="BC3060" s="98"/>
      <c r="BD3060" s="92"/>
      <c r="BE3060" s="92"/>
      <c r="BF3060" s="92"/>
      <c r="BG3060" s="92"/>
      <c r="BH3060" s="98"/>
      <c r="BI3060" s="106"/>
      <c r="BJ3060" s="5"/>
      <c r="BK3060" s="5"/>
      <c r="BL3060" s="5"/>
      <c r="BM3060" s="100"/>
      <c r="BN3060" s="151"/>
      <c r="BO3060" s="98"/>
      <c r="BP3060" s="5"/>
      <c r="BQ3060" s="5"/>
      <c r="BR3060" s="5"/>
      <c r="BS3060" s="92"/>
      <c r="BT3060" s="223"/>
      <c r="BU3060" s="225"/>
      <c r="BV3060" s="5"/>
      <c r="BW3060" s="92"/>
      <c r="BX3060" s="223"/>
      <c r="BY3060" s="225"/>
      <c r="BZ3060" s="5"/>
      <c r="CA3060" s="92"/>
      <c r="CB3060" s="223"/>
      <c r="CC3060" s="2"/>
      <c r="CD3060" s="105"/>
      <c r="CE3060" s="169"/>
      <c r="CF3060" s="169"/>
      <c r="CG3060" s="169"/>
      <c r="CH3060" s="169"/>
      <c r="CI3060" s="169"/>
      <c r="CJ3060" s="169"/>
      <c r="CK3060" s="169"/>
    </row>
    <row r="3061" spans="2:89" x14ac:dyDescent="0.2">
      <c r="B3061" s="221">
        <v>3057</v>
      </c>
      <c r="C3061" s="68"/>
      <c r="D3061" s="186"/>
      <c r="E3061" s="187"/>
      <c r="F3061" s="188"/>
      <c r="G3061" s="92"/>
      <c r="H3061" s="92"/>
      <c r="I3061" s="92"/>
      <c r="J3061" s="92"/>
      <c r="K3061" s="92"/>
      <c r="L3061" s="92"/>
      <c r="M3061" s="92"/>
      <c r="N3061" s="92"/>
      <c r="O3061" s="92"/>
      <c r="P3061" s="92"/>
      <c r="Q3061" s="5"/>
      <c r="R3061" s="5"/>
      <c r="S3061" s="5"/>
      <c r="T3061" s="5"/>
      <c r="U3061" s="5"/>
      <c r="V3061" s="5"/>
      <c r="W3061" s="5"/>
      <c r="X3061" s="98"/>
      <c r="Y3061" s="92"/>
      <c r="Z3061" s="93"/>
      <c r="AA3061" s="2"/>
      <c r="AB3061" s="103"/>
      <c r="AC3061" s="103"/>
      <c r="AD3061" s="136"/>
      <c r="AE3061" s="98"/>
      <c r="AF3061" s="5"/>
      <c r="AG3061" s="92"/>
      <c r="AH3061" s="92"/>
      <c r="AI3061" s="98"/>
      <c r="AJ3061" s="92"/>
      <c r="AK3061" s="92"/>
      <c r="AL3061" s="92"/>
      <c r="AM3061" s="92"/>
      <c r="AN3061" s="98"/>
      <c r="AO3061" s="92"/>
      <c r="AP3061" s="92"/>
      <c r="AQ3061" s="92"/>
      <c r="AR3061" s="92"/>
      <c r="AS3061" s="98"/>
      <c r="AT3061" s="92"/>
      <c r="AU3061" s="92"/>
      <c r="AV3061" s="92"/>
      <c r="AW3061" s="92"/>
      <c r="AX3061" s="98"/>
      <c r="AY3061" s="92"/>
      <c r="AZ3061" s="92"/>
      <c r="BA3061" s="92"/>
      <c r="BB3061" s="92"/>
      <c r="BC3061" s="98"/>
      <c r="BD3061" s="92"/>
      <c r="BE3061" s="92"/>
      <c r="BF3061" s="92"/>
      <c r="BG3061" s="92"/>
      <c r="BH3061" s="98"/>
      <c r="BI3061" s="106"/>
      <c r="BJ3061" s="5"/>
      <c r="BK3061" s="5"/>
      <c r="BL3061" s="5"/>
      <c r="BM3061" s="100"/>
      <c r="BN3061" s="151"/>
      <c r="BO3061" s="98"/>
      <c r="BP3061" s="5"/>
      <c r="BQ3061" s="5"/>
      <c r="BR3061" s="5"/>
      <c r="BS3061" s="92"/>
      <c r="BT3061" s="223"/>
      <c r="BU3061" s="225"/>
      <c r="BV3061" s="5"/>
      <c r="BW3061" s="92"/>
      <c r="BX3061" s="223"/>
      <c r="BY3061" s="225"/>
      <c r="BZ3061" s="5"/>
      <c r="CA3061" s="92"/>
      <c r="CB3061" s="223"/>
      <c r="CC3061" s="2"/>
      <c r="CD3061" s="105"/>
      <c r="CE3061" s="169"/>
      <c r="CF3061" s="169"/>
      <c r="CG3061" s="169"/>
      <c r="CH3061" s="169"/>
      <c r="CI3061" s="169"/>
      <c r="CJ3061" s="169"/>
      <c r="CK3061" s="169"/>
    </row>
    <row r="3062" spans="2:89" x14ac:dyDescent="0.2">
      <c r="B3062" s="221">
        <v>3058</v>
      </c>
      <c r="C3062" s="68"/>
      <c r="D3062" s="186"/>
      <c r="E3062" s="187"/>
      <c r="F3062" s="188"/>
      <c r="G3062" s="92"/>
      <c r="H3062" s="92"/>
      <c r="I3062" s="92"/>
      <c r="J3062" s="92"/>
      <c r="K3062" s="92"/>
      <c r="L3062" s="92"/>
      <c r="M3062" s="92"/>
      <c r="N3062" s="92"/>
      <c r="O3062" s="92"/>
      <c r="P3062" s="92"/>
      <c r="Q3062" s="5"/>
      <c r="R3062" s="5"/>
      <c r="S3062" s="5"/>
      <c r="T3062" s="5"/>
      <c r="U3062" s="5"/>
      <c r="V3062" s="5"/>
      <c r="W3062" s="5"/>
      <c r="X3062" s="98"/>
      <c r="Y3062" s="92"/>
      <c r="Z3062" s="93"/>
      <c r="AA3062" s="2"/>
      <c r="AB3062" s="103"/>
      <c r="AC3062" s="103"/>
      <c r="AD3062" s="136"/>
      <c r="AE3062" s="98"/>
      <c r="AF3062" s="5"/>
      <c r="AG3062" s="92"/>
      <c r="AH3062" s="92"/>
      <c r="AI3062" s="98"/>
      <c r="AJ3062" s="92"/>
      <c r="AK3062" s="92"/>
      <c r="AL3062" s="92"/>
      <c r="AM3062" s="92"/>
      <c r="AN3062" s="98"/>
      <c r="AO3062" s="92"/>
      <c r="AP3062" s="92"/>
      <c r="AQ3062" s="92"/>
      <c r="AR3062" s="92"/>
      <c r="AS3062" s="98"/>
      <c r="AT3062" s="92"/>
      <c r="AU3062" s="92"/>
      <c r="AV3062" s="92"/>
      <c r="AW3062" s="92"/>
      <c r="AX3062" s="98"/>
      <c r="AY3062" s="92"/>
      <c r="AZ3062" s="92"/>
      <c r="BA3062" s="92"/>
      <c r="BB3062" s="92"/>
      <c r="BC3062" s="98"/>
      <c r="BD3062" s="92"/>
      <c r="BE3062" s="92"/>
      <c r="BF3062" s="92"/>
      <c r="BG3062" s="92"/>
      <c r="BH3062" s="98"/>
      <c r="BI3062" s="106"/>
      <c r="BJ3062" s="5"/>
      <c r="BK3062" s="5"/>
      <c r="BL3062" s="5"/>
      <c r="BM3062" s="100"/>
      <c r="BN3062" s="151"/>
      <c r="BO3062" s="98"/>
      <c r="BP3062" s="5"/>
      <c r="BQ3062" s="5"/>
      <c r="BR3062" s="5"/>
      <c r="BS3062" s="92"/>
      <c r="BT3062" s="223"/>
      <c r="BU3062" s="225"/>
      <c r="BV3062" s="5"/>
      <c r="BW3062" s="92"/>
      <c r="BX3062" s="223"/>
      <c r="BY3062" s="225"/>
      <c r="BZ3062" s="5"/>
      <c r="CA3062" s="92"/>
      <c r="CB3062" s="223"/>
      <c r="CC3062" s="2"/>
      <c r="CD3062" s="105"/>
      <c r="CE3062" s="169"/>
      <c r="CF3062" s="169"/>
      <c r="CG3062" s="169"/>
      <c r="CH3062" s="169"/>
      <c r="CI3062" s="169"/>
      <c r="CJ3062" s="169"/>
      <c r="CK3062" s="169"/>
    </row>
    <row r="3063" spans="2:89" x14ac:dyDescent="0.2">
      <c r="B3063" s="221">
        <v>3059</v>
      </c>
      <c r="C3063" s="68"/>
      <c r="D3063" s="186"/>
      <c r="E3063" s="187"/>
      <c r="F3063" s="188"/>
      <c r="G3063" s="92"/>
      <c r="H3063" s="92"/>
      <c r="I3063" s="92"/>
      <c r="J3063" s="92"/>
      <c r="K3063" s="92"/>
      <c r="L3063" s="92"/>
      <c r="M3063" s="92"/>
      <c r="N3063" s="92"/>
      <c r="O3063" s="92"/>
      <c r="P3063" s="92"/>
      <c r="Q3063" s="5"/>
      <c r="R3063" s="5"/>
      <c r="S3063" s="5"/>
      <c r="T3063" s="5"/>
      <c r="U3063" s="5"/>
      <c r="V3063" s="5"/>
      <c r="W3063" s="5"/>
      <c r="X3063" s="98"/>
      <c r="Y3063" s="92"/>
      <c r="Z3063" s="93"/>
      <c r="AA3063" s="2"/>
      <c r="AB3063" s="103"/>
      <c r="AC3063" s="103"/>
      <c r="AD3063" s="136"/>
      <c r="AE3063" s="98"/>
      <c r="AF3063" s="5"/>
      <c r="AG3063" s="92"/>
      <c r="AH3063" s="92"/>
      <c r="AI3063" s="98"/>
      <c r="AJ3063" s="92"/>
      <c r="AK3063" s="92"/>
      <c r="AL3063" s="92"/>
      <c r="AM3063" s="92"/>
      <c r="AN3063" s="98"/>
      <c r="AO3063" s="92"/>
      <c r="AP3063" s="92"/>
      <c r="AQ3063" s="92"/>
      <c r="AR3063" s="92"/>
      <c r="AS3063" s="98"/>
      <c r="AT3063" s="92"/>
      <c r="AU3063" s="92"/>
      <c r="AV3063" s="92"/>
      <c r="AW3063" s="92"/>
      <c r="AX3063" s="98"/>
      <c r="AY3063" s="92"/>
      <c r="AZ3063" s="92"/>
      <c r="BA3063" s="92"/>
      <c r="BB3063" s="92"/>
      <c r="BC3063" s="98"/>
      <c r="BD3063" s="92"/>
      <c r="BE3063" s="92"/>
      <c r="BF3063" s="92"/>
      <c r="BG3063" s="92"/>
      <c r="BH3063" s="98"/>
      <c r="BI3063" s="106"/>
      <c r="BJ3063" s="5"/>
      <c r="BK3063" s="5"/>
      <c r="BL3063" s="5"/>
      <c r="BM3063" s="100"/>
      <c r="BN3063" s="151"/>
      <c r="BO3063" s="98"/>
      <c r="BP3063" s="5"/>
      <c r="BQ3063" s="5"/>
      <c r="BR3063" s="5"/>
      <c r="BS3063" s="92"/>
      <c r="BT3063" s="223"/>
      <c r="BU3063" s="225"/>
      <c r="BV3063" s="5"/>
      <c r="BW3063" s="92"/>
      <c r="BX3063" s="223"/>
      <c r="BY3063" s="225"/>
      <c r="BZ3063" s="5"/>
      <c r="CA3063" s="92"/>
      <c r="CB3063" s="223"/>
      <c r="CC3063" s="2"/>
      <c r="CD3063" s="105"/>
      <c r="CE3063" s="169"/>
      <c r="CF3063" s="169"/>
      <c r="CG3063" s="169"/>
      <c r="CH3063" s="169"/>
      <c r="CI3063" s="169"/>
      <c r="CJ3063" s="169"/>
      <c r="CK3063" s="169"/>
    </row>
    <row r="3064" spans="2:89" x14ac:dyDescent="0.2">
      <c r="B3064" s="221">
        <v>3060</v>
      </c>
      <c r="C3064" s="68"/>
      <c r="D3064" s="186"/>
      <c r="E3064" s="187"/>
      <c r="F3064" s="188"/>
      <c r="G3064" s="92"/>
      <c r="H3064" s="92"/>
      <c r="I3064" s="92"/>
      <c r="J3064" s="92"/>
      <c r="K3064" s="92"/>
      <c r="L3064" s="92"/>
      <c r="M3064" s="92"/>
      <c r="N3064" s="92"/>
      <c r="O3064" s="92"/>
      <c r="P3064" s="92"/>
      <c r="Q3064" s="5"/>
      <c r="R3064" s="5"/>
      <c r="S3064" s="5"/>
      <c r="T3064" s="5"/>
      <c r="U3064" s="5"/>
      <c r="V3064" s="5"/>
      <c r="W3064" s="5"/>
      <c r="X3064" s="98"/>
      <c r="Y3064" s="92"/>
      <c r="Z3064" s="93"/>
      <c r="AA3064" s="2"/>
      <c r="AB3064" s="103"/>
      <c r="AC3064" s="103"/>
      <c r="AD3064" s="136"/>
      <c r="AE3064" s="98"/>
      <c r="AF3064" s="5"/>
      <c r="AG3064" s="92"/>
      <c r="AH3064" s="92"/>
      <c r="AI3064" s="98"/>
      <c r="AJ3064" s="92"/>
      <c r="AK3064" s="92"/>
      <c r="AL3064" s="92"/>
      <c r="AM3064" s="92"/>
      <c r="AN3064" s="98"/>
      <c r="AO3064" s="92"/>
      <c r="AP3064" s="92"/>
      <c r="AQ3064" s="92"/>
      <c r="AR3064" s="92"/>
      <c r="AS3064" s="98"/>
      <c r="AT3064" s="92"/>
      <c r="AU3064" s="92"/>
      <c r="AV3064" s="92"/>
      <c r="AW3064" s="92"/>
      <c r="AX3064" s="98"/>
      <c r="AY3064" s="92"/>
      <c r="AZ3064" s="92"/>
      <c r="BA3064" s="92"/>
      <c r="BB3064" s="92"/>
      <c r="BC3064" s="98"/>
      <c r="BD3064" s="92"/>
      <c r="BE3064" s="92"/>
      <c r="BF3064" s="92"/>
      <c r="BG3064" s="92"/>
      <c r="BH3064" s="98"/>
      <c r="BI3064" s="106"/>
      <c r="BJ3064" s="5"/>
      <c r="BK3064" s="5"/>
      <c r="BL3064" s="5"/>
      <c r="BM3064" s="100"/>
      <c r="BN3064" s="151"/>
      <c r="BO3064" s="98"/>
      <c r="BP3064" s="5"/>
      <c r="BQ3064" s="5"/>
      <c r="BR3064" s="5"/>
      <c r="BS3064" s="92"/>
      <c r="BT3064" s="223"/>
      <c r="BU3064" s="225"/>
      <c r="BV3064" s="5"/>
      <c r="BW3064" s="92"/>
      <c r="BX3064" s="223"/>
      <c r="BY3064" s="225"/>
      <c r="BZ3064" s="5"/>
      <c r="CA3064" s="92"/>
      <c r="CB3064" s="223"/>
      <c r="CC3064" s="2"/>
      <c r="CD3064" s="105"/>
      <c r="CE3064" s="169"/>
      <c r="CF3064" s="169"/>
      <c r="CG3064" s="169"/>
      <c r="CH3064" s="169"/>
      <c r="CI3064" s="169"/>
      <c r="CJ3064" s="169"/>
      <c r="CK3064" s="169"/>
    </row>
    <row r="3065" spans="2:89" x14ac:dyDescent="0.2">
      <c r="B3065" s="221">
        <v>3061</v>
      </c>
      <c r="C3065" s="68"/>
      <c r="D3065" s="186"/>
      <c r="E3065" s="187"/>
      <c r="F3065" s="188"/>
      <c r="G3065" s="92"/>
      <c r="H3065" s="92"/>
      <c r="I3065" s="92"/>
      <c r="J3065" s="92"/>
      <c r="K3065" s="92"/>
      <c r="L3065" s="92"/>
      <c r="M3065" s="92"/>
      <c r="N3065" s="92"/>
      <c r="O3065" s="92"/>
      <c r="P3065" s="92"/>
      <c r="Q3065" s="5"/>
      <c r="R3065" s="5"/>
      <c r="S3065" s="5"/>
      <c r="T3065" s="5"/>
      <c r="U3065" s="5"/>
      <c r="V3065" s="5"/>
      <c r="W3065" s="5"/>
      <c r="X3065" s="98"/>
      <c r="Y3065" s="92"/>
      <c r="Z3065" s="93"/>
      <c r="AA3065" s="2"/>
      <c r="AB3065" s="103"/>
      <c r="AC3065" s="103"/>
      <c r="AD3065" s="136"/>
      <c r="AE3065" s="98"/>
      <c r="AF3065" s="5"/>
      <c r="AG3065" s="92"/>
      <c r="AH3065" s="92"/>
      <c r="AI3065" s="98"/>
      <c r="AJ3065" s="92"/>
      <c r="AK3065" s="92"/>
      <c r="AL3065" s="92"/>
      <c r="AM3065" s="92"/>
      <c r="AN3065" s="98"/>
      <c r="AO3065" s="92"/>
      <c r="AP3065" s="92"/>
      <c r="AQ3065" s="92"/>
      <c r="AR3065" s="92"/>
      <c r="AS3065" s="98"/>
      <c r="AT3065" s="92"/>
      <c r="AU3065" s="92"/>
      <c r="AV3065" s="92"/>
      <c r="AW3065" s="92"/>
      <c r="AX3065" s="98"/>
      <c r="AY3065" s="92"/>
      <c r="AZ3065" s="92"/>
      <c r="BA3065" s="92"/>
      <c r="BB3065" s="92"/>
      <c r="BC3065" s="98"/>
      <c r="BD3065" s="92"/>
      <c r="BE3065" s="92"/>
      <c r="BF3065" s="92"/>
      <c r="BG3065" s="92"/>
      <c r="BH3065" s="98"/>
      <c r="BI3065" s="106"/>
      <c r="BJ3065" s="5"/>
      <c r="BK3065" s="5"/>
      <c r="BL3065" s="5"/>
      <c r="BM3065" s="100"/>
      <c r="BN3065" s="151"/>
      <c r="BO3065" s="98"/>
      <c r="BP3065" s="5"/>
      <c r="BQ3065" s="5"/>
      <c r="BR3065" s="5"/>
      <c r="BS3065" s="92"/>
      <c r="BT3065" s="223"/>
      <c r="BU3065" s="225"/>
      <c r="BV3065" s="5"/>
      <c r="BW3065" s="92"/>
      <c r="BX3065" s="223"/>
      <c r="BY3065" s="225"/>
      <c r="BZ3065" s="5"/>
      <c r="CA3065" s="92"/>
      <c r="CB3065" s="223"/>
      <c r="CC3065" s="2"/>
      <c r="CD3065" s="105"/>
      <c r="CE3065" s="169"/>
      <c r="CF3065" s="169"/>
      <c r="CG3065" s="169"/>
      <c r="CH3065" s="169"/>
      <c r="CI3065" s="169"/>
      <c r="CJ3065" s="169"/>
      <c r="CK3065" s="169"/>
    </row>
    <row r="3066" spans="2:89" x14ac:dyDescent="0.2">
      <c r="B3066" s="221">
        <v>3062</v>
      </c>
      <c r="C3066" s="68"/>
      <c r="D3066" s="186"/>
      <c r="E3066" s="187"/>
      <c r="F3066" s="188"/>
      <c r="G3066" s="92"/>
      <c r="H3066" s="92"/>
      <c r="I3066" s="92"/>
      <c r="J3066" s="92"/>
      <c r="K3066" s="92"/>
      <c r="L3066" s="92"/>
      <c r="M3066" s="92"/>
      <c r="N3066" s="92"/>
      <c r="O3066" s="92"/>
      <c r="P3066" s="92"/>
      <c r="Q3066" s="5"/>
      <c r="R3066" s="5"/>
      <c r="S3066" s="5"/>
      <c r="T3066" s="5"/>
      <c r="U3066" s="5"/>
      <c r="V3066" s="5"/>
      <c r="W3066" s="5"/>
      <c r="X3066" s="98"/>
      <c r="Y3066" s="92"/>
      <c r="Z3066" s="93"/>
      <c r="AA3066" s="2"/>
      <c r="AB3066" s="103"/>
      <c r="AC3066" s="103"/>
      <c r="AD3066" s="136"/>
      <c r="AE3066" s="98"/>
      <c r="AF3066" s="5"/>
      <c r="AG3066" s="92"/>
      <c r="AH3066" s="92"/>
      <c r="AI3066" s="98"/>
      <c r="AJ3066" s="92"/>
      <c r="AK3066" s="92"/>
      <c r="AL3066" s="92"/>
      <c r="AM3066" s="92"/>
      <c r="AN3066" s="98"/>
      <c r="AO3066" s="92"/>
      <c r="AP3066" s="92"/>
      <c r="AQ3066" s="92"/>
      <c r="AR3066" s="92"/>
      <c r="AS3066" s="98"/>
      <c r="AT3066" s="92"/>
      <c r="AU3066" s="92"/>
      <c r="AV3066" s="92"/>
      <c r="AW3066" s="92"/>
      <c r="AX3066" s="98"/>
      <c r="AY3066" s="92"/>
      <c r="AZ3066" s="92"/>
      <c r="BA3066" s="92"/>
      <c r="BB3066" s="92"/>
      <c r="BC3066" s="98"/>
      <c r="BD3066" s="92"/>
      <c r="BE3066" s="92"/>
      <c r="BF3066" s="92"/>
      <c r="BG3066" s="92"/>
      <c r="BH3066" s="98"/>
      <c r="BI3066" s="106"/>
      <c r="BJ3066" s="5"/>
      <c r="BK3066" s="5"/>
      <c r="BL3066" s="5"/>
      <c r="BM3066" s="100"/>
      <c r="BN3066" s="151"/>
      <c r="BO3066" s="98"/>
      <c r="BP3066" s="5"/>
      <c r="BQ3066" s="5"/>
      <c r="BR3066" s="5"/>
      <c r="BS3066" s="92"/>
      <c r="BT3066" s="223"/>
      <c r="BU3066" s="225"/>
      <c r="BV3066" s="5"/>
      <c r="BW3066" s="92"/>
      <c r="BX3066" s="223"/>
      <c r="BY3066" s="225"/>
      <c r="BZ3066" s="5"/>
      <c r="CA3066" s="92"/>
      <c r="CB3066" s="223"/>
      <c r="CC3066" s="2"/>
      <c r="CD3066" s="105"/>
      <c r="CE3066" s="169"/>
      <c r="CF3066" s="169"/>
      <c r="CG3066" s="169"/>
      <c r="CH3066" s="169"/>
      <c r="CI3066" s="169"/>
      <c r="CJ3066" s="169"/>
      <c r="CK3066" s="169"/>
    </row>
    <row r="3067" spans="2:89" x14ac:dyDescent="0.2">
      <c r="B3067" s="221">
        <v>3063</v>
      </c>
      <c r="C3067" s="68"/>
      <c r="D3067" s="186"/>
      <c r="E3067" s="187"/>
      <c r="F3067" s="188"/>
      <c r="G3067" s="92"/>
      <c r="H3067" s="92"/>
      <c r="I3067" s="92"/>
      <c r="J3067" s="92"/>
      <c r="K3067" s="92"/>
      <c r="L3067" s="92"/>
      <c r="M3067" s="92"/>
      <c r="N3067" s="92"/>
      <c r="O3067" s="92"/>
      <c r="P3067" s="92"/>
      <c r="Q3067" s="5"/>
      <c r="R3067" s="5"/>
      <c r="S3067" s="5"/>
      <c r="T3067" s="5"/>
      <c r="U3067" s="5"/>
      <c r="V3067" s="5"/>
      <c r="W3067" s="5"/>
      <c r="X3067" s="98"/>
      <c r="Y3067" s="92"/>
      <c r="Z3067" s="93"/>
      <c r="AA3067" s="2"/>
      <c r="AB3067" s="103"/>
      <c r="AC3067" s="103"/>
      <c r="AD3067" s="136"/>
      <c r="AE3067" s="98"/>
      <c r="AF3067" s="5"/>
      <c r="AG3067" s="92"/>
      <c r="AH3067" s="92"/>
      <c r="AI3067" s="98"/>
      <c r="AJ3067" s="92"/>
      <c r="AK3067" s="92"/>
      <c r="AL3067" s="92"/>
      <c r="AM3067" s="92"/>
      <c r="AN3067" s="98"/>
      <c r="AO3067" s="92"/>
      <c r="AP3067" s="92"/>
      <c r="AQ3067" s="92"/>
      <c r="AR3067" s="92"/>
      <c r="AS3067" s="98"/>
      <c r="AT3067" s="92"/>
      <c r="AU3067" s="92"/>
      <c r="AV3067" s="92"/>
      <c r="AW3067" s="92"/>
      <c r="AX3067" s="98"/>
      <c r="AY3067" s="92"/>
      <c r="AZ3067" s="92"/>
      <c r="BA3067" s="92"/>
      <c r="BB3067" s="92"/>
      <c r="BC3067" s="98"/>
      <c r="BD3067" s="92"/>
      <c r="BE3067" s="92"/>
      <c r="BF3067" s="92"/>
      <c r="BG3067" s="92"/>
      <c r="BH3067" s="98"/>
      <c r="BI3067" s="106"/>
      <c r="BJ3067" s="5"/>
      <c r="BK3067" s="5"/>
      <c r="BL3067" s="5"/>
      <c r="BM3067" s="100"/>
      <c r="BN3067" s="151"/>
      <c r="BO3067" s="98"/>
      <c r="BP3067" s="5"/>
      <c r="BQ3067" s="5"/>
      <c r="BR3067" s="5"/>
      <c r="BS3067" s="92"/>
      <c r="BT3067" s="223"/>
      <c r="BU3067" s="225"/>
      <c r="BV3067" s="5"/>
      <c r="BW3067" s="92"/>
      <c r="BX3067" s="223"/>
      <c r="BY3067" s="225"/>
      <c r="BZ3067" s="5"/>
      <c r="CA3067" s="92"/>
      <c r="CB3067" s="223"/>
      <c r="CC3067" s="2"/>
      <c r="CD3067" s="105"/>
      <c r="CE3067" s="169"/>
      <c r="CF3067" s="169"/>
      <c r="CG3067" s="169"/>
      <c r="CH3067" s="169"/>
      <c r="CI3067" s="169"/>
      <c r="CJ3067" s="169"/>
      <c r="CK3067" s="169"/>
    </row>
    <row r="3068" spans="2:89" x14ac:dyDescent="0.2">
      <c r="B3068" s="221">
        <v>3064</v>
      </c>
      <c r="C3068" s="68"/>
      <c r="D3068" s="186"/>
      <c r="E3068" s="187"/>
      <c r="F3068" s="188"/>
      <c r="G3068" s="92"/>
      <c r="H3068" s="92"/>
      <c r="I3068" s="92"/>
      <c r="J3068" s="92"/>
      <c r="K3068" s="92"/>
      <c r="L3068" s="92"/>
      <c r="M3068" s="92"/>
      <c r="N3068" s="92"/>
      <c r="O3068" s="92"/>
      <c r="P3068" s="92"/>
      <c r="Q3068" s="5"/>
      <c r="R3068" s="5"/>
      <c r="S3068" s="5"/>
      <c r="T3068" s="5"/>
      <c r="U3068" s="5"/>
      <c r="V3068" s="5"/>
      <c r="W3068" s="5"/>
      <c r="X3068" s="98"/>
      <c r="Y3068" s="92"/>
      <c r="Z3068" s="93"/>
      <c r="AA3068" s="2"/>
      <c r="AB3068" s="103"/>
      <c r="AC3068" s="103"/>
      <c r="AD3068" s="136"/>
      <c r="AE3068" s="98"/>
      <c r="AF3068" s="5"/>
      <c r="AG3068" s="92"/>
      <c r="AH3068" s="92"/>
      <c r="AI3068" s="98"/>
      <c r="AJ3068" s="92"/>
      <c r="AK3068" s="92"/>
      <c r="AL3068" s="92"/>
      <c r="AM3068" s="92"/>
      <c r="AN3068" s="98"/>
      <c r="AO3068" s="92"/>
      <c r="AP3068" s="92"/>
      <c r="AQ3068" s="92"/>
      <c r="AR3068" s="92"/>
      <c r="AS3068" s="98"/>
      <c r="AT3068" s="92"/>
      <c r="AU3068" s="92"/>
      <c r="AV3068" s="92"/>
      <c r="AW3068" s="92"/>
      <c r="AX3068" s="98"/>
      <c r="AY3068" s="92"/>
      <c r="AZ3068" s="92"/>
      <c r="BA3068" s="92"/>
      <c r="BB3068" s="92"/>
      <c r="BC3068" s="98"/>
      <c r="BD3068" s="92"/>
      <c r="BE3068" s="92"/>
      <c r="BF3068" s="92"/>
      <c r="BG3068" s="92"/>
      <c r="BH3068" s="98"/>
      <c r="BI3068" s="106"/>
      <c r="BJ3068" s="5"/>
      <c r="BK3068" s="5"/>
      <c r="BL3068" s="5"/>
      <c r="BM3068" s="100"/>
      <c r="BN3068" s="151"/>
      <c r="BO3068" s="98"/>
      <c r="BP3068" s="5"/>
      <c r="BQ3068" s="5"/>
      <c r="BR3068" s="5"/>
      <c r="BS3068" s="92"/>
      <c r="BT3068" s="223"/>
      <c r="BU3068" s="225"/>
      <c r="BV3068" s="5"/>
      <c r="BW3068" s="92"/>
      <c r="BX3068" s="223"/>
      <c r="BY3068" s="225"/>
      <c r="BZ3068" s="5"/>
      <c r="CA3068" s="92"/>
      <c r="CB3068" s="223"/>
      <c r="CC3068" s="2"/>
      <c r="CD3068" s="105"/>
      <c r="CE3068" s="169"/>
      <c r="CF3068" s="169"/>
      <c r="CG3068" s="169"/>
      <c r="CH3068" s="169"/>
      <c r="CI3068" s="169"/>
      <c r="CJ3068" s="169"/>
      <c r="CK3068" s="169"/>
    </row>
    <row r="3069" spans="2:89" x14ac:dyDescent="0.2">
      <c r="B3069" s="221">
        <v>3065</v>
      </c>
      <c r="C3069" s="68"/>
      <c r="D3069" s="186"/>
      <c r="E3069" s="187"/>
      <c r="F3069" s="188"/>
      <c r="G3069" s="92"/>
      <c r="H3069" s="92"/>
      <c r="I3069" s="92"/>
      <c r="J3069" s="92"/>
      <c r="K3069" s="92"/>
      <c r="L3069" s="92"/>
      <c r="M3069" s="92"/>
      <c r="N3069" s="92"/>
      <c r="O3069" s="92"/>
      <c r="P3069" s="92"/>
      <c r="Q3069" s="5"/>
      <c r="R3069" s="5"/>
      <c r="S3069" s="5"/>
      <c r="T3069" s="5"/>
      <c r="U3069" s="5"/>
      <c r="V3069" s="5"/>
      <c r="W3069" s="5"/>
      <c r="X3069" s="98"/>
      <c r="Y3069" s="92"/>
      <c r="Z3069" s="93"/>
      <c r="AA3069" s="2"/>
      <c r="AB3069" s="103"/>
      <c r="AC3069" s="103"/>
      <c r="AD3069" s="136"/>
      <c r="AE3069" s="98"/>
      <c r="AF3069" s="5"/>
      <c r="AG3069" s="92"/>
      <c r="AH3069" s="92"/>
      <c r="AI3069" s="98"/>
      <c r="AJ3069" s="92"/>
      <c r="AK3069" s="92"/>
      <c r="AL3069" s="92"/>
      <c r="AM3069" s="92"/>
      <c r="AN3069" s="98"/>
      <c r="AO3069" s="92"/>
      <c r="AP3069" s="92"/>
      <c r="AQ3069" s="92"/>
      <c r="AR3069" s="92"/>
      <c r="AS3069" s="98"/>
      <c r="AT3069" s="92"/>
      <c r="AU3069" s="92"/>
      <c r="AV3069" s="92"/>
      <c r="AW3069" s="92"/>
      <c r="AX3069" s="98"/>
      <c r="AY3069" s="92"/>
      <c r="AZ3069" s="92"/>
      <c r="BA3069" s="92"/>
      <c r="BB3069" s="92"/>
      <c r="BC3069" s="98"/>
      <c r="BD3069" s="92"/>
      <c r="BE3069" s="92"/>
      <c r="BF3069" s="92"/>
      <c r="BG3069" s="92"/>
      <c r="BH3069" s="98"/>
      <c r="BI3069" s="106"/>
      <c r="BJ3069" s="5"/>
      <c r="BK3069" s="5"/>
      <c r="BL3069" s="5"/>
      <c r="BM3069" s="100"/>
      <c r="BN3069" s="151"/>
      <c r="BO3069" s="98"/>
      <c r="BP3069" s="5"/>
      <c r="BQ3069" s="5"/>
      <c r="BR3069" s="5"/>
      <c r="BS3069" s="92"/>
      <c r="BT3069" s="223"/>
      <c r="BU3069" s="225"/>
      <c r="BV3069" s="5"/>
      <c r="BW3069" s="92"/>
      <c r="BX3069" s="223"/>
      <c r="BY3069" s="225"/>
      <c r="BZ3069" s="5"/>
      <c r="CA3069" s="92"/>
      <c r="CB3069" s="223"/>
      <c r="CC3069" s="2"/>
      <c r="CD3069" s="105"/>
      <c r="CE3069" s="169"/>
      <c r="CF3069" s="169"/>
      <c r="CG3069" s="169"/>
      <c r="CH3069" s="169"/>
      <c r="CI3069" s="169"/>
      <c r="CJ3069" s="169"/>
      <c r="CK3069" s="169"/>
    </row>
    <row r="3070" spans="2:89" x14ac:dyDescent="0.2">
      <c r="B3070" s="221">
        <v>3066</v>
      </c>
      <c r="C3070" s="68"/>
      <c r="D3070" s="186"/>
      <c r="E3070" s="187"/>
      <c r="F3070" s="188"/>
      <c r="G3070" s="92"/>
      <c r="H3070" s="92"/>
      <c r="I3070" s="92"/>
      <c r="J3070" s="92"/>
      <c r="K3070" s="92"/>
      <c r="L3070" s="92"/>
      <c r="M3070" s="92"/>
      <c r="N3070" s="92"/>
      <c r="O3070" s="92"/>
      <c r="P3070" s="92"/>
      <c r="Q3070" s="5"/>
      <c r="R3070" s="5"/>
      <c r="S3070" s="5"/>
      <c r="T3070" s="5"/>
      <c r="U3070" s="5"/>
      <c r="V3070" s="5"/>
      <c r="W3070" s="5"/>
      <c r="X3070" s="98"/>
      <c r="Y3070" s="92"/>
      <c r="Z3070" s="93"/>
      <c r="AA3070" s="2"/>
      <c r="AB3070" s="103"/>
      <c r="AC3070" s="103"/>
      <c r="AD3070" s="136"/>
      <c r="AE3070" s="98"/>
      <c r="AF3070" s="5"/>
      <c r="AG3070" s="92"/>
      <c r="AH3070" s="92"/>
      <c r="AI3070" s="98"/>
      <c r="AJ3070" s="92"/>
      <c r="AK3070" s="92"/>
      <c r="AL3070" s="92"/>
      <c r="AM3070" s="92"/>
      <c r="AN3070" s="98"/>
      <c r="AO3070" s="92"/>
      <c r="AP3070" s="92"/>
      <c r="AQ3070" s="92"/>
      <c r="AR3070" s="92"/>
      <c r="AS3070" s="98"/>
      <c r="AT3070" s="92"/>
      <c r="AU3070" s="92"/>
      <c r="AV3070" s="92"/>
      <c r="AW3070" s="92"/>
      <c r="AX3070" s="98"/>
      <c r="AY3070" s="92"/>
      <c r="AZ3070" s="92"/>
      <c r="BA3070" s="92"/>
      <c r="BB3070" s="92"/>
      <c r="BC3070" s="98"/>
      <c r="BD3070" s="92"/>
      <c r="BE3070" s="92"/>
      <c r="BF3070" s="92"/>
      <c r="BG3070" s="92"/>
      <c r="BH3070" s="98"/>
      <c r="BI3070" s="106"/>
      <c r="BJ3070" s="5"/>
      <c r="BK3070" s="5"/>
      <c r="BL3070" s="5"/>
      <c r="BM3070" s="100"/>
      <c r="BN3070" s="151"/>
      <c r="BO3070" s="98"/>
      <c r="BP3070" s="5"/>
      <c r="BQ3070" s="5"/>
      <c r="BR3070" s="5"/>
      <c r="BS3070" s="92"/>
      <c r="BT3070" s="223"/>
      <c r="BU3070" s="225"/>
      <c r="BV3070" s="5"/>
      <c r="BW3070" s="92"/>
      <c r="BX3070" s="223"/>
      <c r="BY3070" s="225"/>
      <c r="BZ3070" s="5"/>
      <c r="CA3070" s="92"/>
      <c r="CB3070" s="223"/>
      <c r="CC3070" s="2"/>
      <c r="CD3070" s="105"/>
      <c r="CE3070" s="169"/>
      <c r="CF3070" s="169"/>
      <c r="CG3070" s="169"/>
      <c r="CH3070" s="169"/>
      <c r="CI3070" s="169"/>
      <c r="CJ3070" s="169"/>
      <c r="CK3070" s="169"/>
    </row>
    <row r="3071" spans="2:89" x14ac:dyDescent="0.2">
      <c r="B3071" s="221">
        <v>3067</v>
      </c>
      <c r="C3071" s="68"/>
      <c r="D3071" s="186"/>
      <c r="E3071" s="187"/>
      <c r="F3071" s="188"/>
      <c r="G3071" s="92"/>
      <c r="H3071" s="92"/>
      <c r="I3071" s="92"/>
      <c r="J3071" s="92"/>
      <c r="K3071" s="92"/>
      <c r="L3071" s="92"/>
      <c r="M3071" s="92"/>
      <c r="N3071" s="92"/>
      <c r="O3071" s="92"/>
      <c r="P3071" s="92"/>
      <c r="Q3071" s="5"/>
      <c r="R3071" s="5"/>
      <c r="S3071" s="5"/>
      <c r="T3071" s="5"/>
      <c r="U3071" s="5"/>
      <c r="V3071" s="5"/>
      <c r="W3071" s="5"/>
      <c r="X3071" s="98"/>
      <c r="Y3071" s="92"/>
      <c r="Z3071" s="93"/>
      <c r="AA3071" s="2"/>
      <c r="AB3071" s="103"/>
      <c r="AC3071" s="103"/>
      <c r="AD3071" s="136"/>
      <c r="AE3071" s="98"/>
      <c r="AF3071" s="5"/>
      <c r="AG3071" s="92"/>
      <c r="AH3071" s="92"/>
      <c r="AI3071" s="98"/>
      <c r="AJ3071" s="92"/>
      <c r="AK3071" s="92"/>
      <c r="AL3071" s="92"/>
      <c r="AM3071" s="92"/>
      <c r="AN3071" s="98"/>
      <c r="AO3071" s="92"/>
      <c r="AP3071" s="92"/>
      <c r="AQ3071" s="92"/>
      <c r="AR3071" s="92"/>
      <c r="AS3071" s="98"/>
      <c r="AT3071" s="92"/>
      <c r="AU3071" s="92"/>
      <c r="AV3071" s="92"/>
      <c r="AW3071" s="92"/>
      <c r="AX3071" s="98"/>
      <c r="AY3071" s="92"/>
      <c r="AZ3071" s="92"/>
      <c r="BA3071" s="92"/>
      <c r="BB3071" s="92"/>
      <c r="BC3071" s="98"/>
      <c r="BD3071" s="92"/>
      <c r="BE3071" s="92"/>
      <c r="BF3071" s="92"/>
      <c r="BG3071" s="92"/>
      <c r="BH3071" s="98"/>
      <c r="BI3071" s="106"/>
      <c r="BJ3071" s="5"/>
      <c r="BK3071" s="5"/>
      <c r="BL3071" s="5"/>
      <c r="BM3071" s="100"/>
      <c r="BN3071" s="151"/>
      <c r="BO3071" s="98"/>
      <c r="BP3071" s="5"/>
      <c r="BQ3071" s="5"/>
      <c r="BR3071" s="5"/>
      <c r="BS3071" s="92"/>
      <c r="BT3071" s="223"/>
      <c r="BU3071" s="225"/>
      <c r="BV3071" s="5"/>
      <c r="BW3071" s="92"/>
      <c r="BX3071" s="223"/>
      <c r="BY3071" s="225"/>
      <c r="BZ3071" s="5"/>
      <c r="CA3071" s="92"/>
      <c r="CB3071" s="223"/>
      <c r="CC3071" s="2"/>
      <c r="CD3071" s="105"/>
      <c r="CE3071" s="169"/>
      <c r="CF3071" s="169"/>
      <c r="CG3071" s="169"/>
      <c r="CH3071" s="169"/>
      <c r="CI3071" s="169"/>
      <c r="CJ3071" s="169"/>
      <c r="CK3071" s="169"/>
    </row>
    <row r="3072" spans="2:89" x14ac:dyDescent="0.2">
      <c r="B3072" s="221">
        <v>3068</v>
      </c>
      <c r="C3072" s="68"/>
      <c r="D3072" s="186"/>
      <c r="E3072" s="187"/>
      <c r="F3072" s="188"/>
      <c r="G3072" s="92"/>
      <c r="H3072" s="92"/>
      <c r="I3072" s="92"/>
      <c r="J3072" s="92"/>
      <c r="K3072" s="92"/>
      <c r="L3072" s="92"/>
      <c r="M3072" s="92"/>
      <c r="N3072" s="92"/>
      <c r="O3072" s="92"/>
      <c r="P3072" s="92"/>
      <c r="Q3072" s="5"/>
      <c r="R3072" s="5"/>
      <c r="S3072" s="5"/>
      <c r="T3072" s="5"/>
      <c r="U3072" s="5"/>
      <c r="V3072" s="5"/>
      <c r="W3072" s="5"/>
      <c r="X3072" s="98"/>
      <c r="Y3072" s="92"/>
      <c r="Z3072" s="93"/>
      <c r="AA3072" s="2"/>
      <c r="AB3072" s="103"/>
      <c r="AC3072" s="103"/>
      <c r="AD3072" s="136"/>
      <c r="AE3072" s="98"/>
      <c r="AF3072" s="5"/>
      <c r="AG3072" s="92"/>
      <c r="AH3072" s="92"/>
      <c r="AI3072" s="98"/>
      <c r="AJ3072" s="92"/>
      <c r="AK3072" s="92"/>
      <c r="AL3072" s="92"/>
      <c r="AM3072" s="92"/>
      <c r="AN3072" s="98"/>
      <c r="AO3072" s="92"/>
      <c r="AP3072" s="92"/>
      <c r="AQ3072" s="92"/>
      <c r="AR3072" s="92"/>
      <c r="AS3072" s="98"/>
      <c r="AT3072" s="92"/>
      <c r="AU3072" s="92"/>
      <c r="AV3072" s="92"/>
      <c r="AW3072" s="92"/>
      <c r="AX3072" s="98"/>
      <c r="AY3072" s="92"/>
      <c r="AZ3072" s="92"/>
      <c r="BA3072" s="92"/>
      <c r="BB3072" s="92"/>
      <c r="BC3072" s="98"/>
      <c r="BD3072" s="92"/>
      <c r="BE3072" s="92"/>
      <c r="BF3072" s="92"/>
      <c r="BG3072" s="92"/>
      <c r="BH3072" s="98"/>
      <c r="BI3072" s="106"/>
      <c r="BJ3072" s="5"/>
      <c r="BK3072" s="5"/>
      <c r="BL3072" s="5"/>
      <c r="BM3072" s="100"/>
      <c r="BN3072" s="151"/>
      <c r="BO3072" s="98"/>
      <c r="BP3072" s="5"/>
      <c r="BQ3072" s="5"/>
      <c r="BR3072" s="5"/>
      <c r="BS3072" s="92"/>
      <c r="BT3072" s="223"/>
      <c r="BU3072" s="225"/>
      <c r="BV3072" s="5"/>
      <c r="BW3072" s="92"/>
      <c r="BX3072" s="223"/>
      <c r="BY3072" s="225"/>
      <c r="BZ3072" s="5"/>
      <c r="CA3072" s="92"/>
      <c r="CB3072" s="223"/>
      <c r="CC3072" s="2"/>
      <c r="CD3072" s="105"/>
      <c r="CE3072" s="169"/>
      <c r="CF3072" s="169"/>
      <c r="CG3072" s="169"/>
      <c r="CH3072" s="169"/>
      <c r="CI3072" s="169"/>
      <c r="CJ3072" s="169"/>
      <c r="CK3072" s="169"/>
    </row>
    <row r="3073" spans="2:89" x14ac:dyDescent="0.2">
      <c r="B3073" s="221">
        <v>3069</v>
      </c>
      <c r="C3073" s="68"/>
      <c r="D3073" s="186"/>
      <c r="E3073" s="187"/>
      <c r="F3073" s="188"/>
      <c r="G3073" s="92"/>
      <c r="H3073" s="92"/>
      <c r="I3073" s="92"/>
      <c r="J3073" s="92"/>
      <c r="K3073" s="92"/>
      <c r="L3073" s="92"/>
      <c r="M3073" s="92"/>
      <c r="N3073" s="92"/>
      <c r="O3073" s="92"/>
      <c r="P3073" s="92"/>
      <c r="Q3073" s="5"/>
      <c r="R3073" s="5"/>
      <c r="S3073" s="5"/>
      <c r="T3073" s="5"/>
      <c r="U3073" s="5"/>
      <c r="V3073" s="5"/>
      <c r="W3073" s="5"/>
      <c r="X3073" s="98"/>
      <c r="Y3073" s="92"/>
      <c r="Z3073" s="93"/>
      <c r="AA3073" s="2"/>
      <c r="AB3073" s="103"/>
      <c r="AC3073" s="103"/>
      <c r="AD3073" s="136"/>
      <c r="AE3073" s="98"/>
      <c r="AF3073" s="5"/>
      <c r="AG3073" s="92"/>
      <c r="AH3073" s="92"/>
      <c r="AI3073" s="98"/>
      <c r="AJ3073" s="92"/>
      <c r="AK3073" s="92"/>
      <c r="AL3073" s="92"/>
      <c r="AM3073" s="92"/>
      <c r="AN3073" s="98"/>
      <c r="AO3073" s="92"/>
      <c r="AP3073" s="92"/>
      <c r="AQ3073" s="92"/>
      <c r="AR3073" s="92"/>
      <c r="AS3073" s="98"/>
      <c r="AT3073" s="92"/>
      <c r="AU3073" s="92"/>
      <c r="AV3073" s="92"/>
      <c r="AW3073" s="92"/>
      <c r="AX3073" s="98"/>
      <c r="AY3073" s="92"/>
      <c r="AZ3073" s="92"/>
      <c r="BA3073" s="92"/>
      <c r="BB3073" s="92"/>
      <c r="BC3073" s="98"/>
      <c r="BD3073" s="92"/>
      <c r="BE3073" s="92"/>
      <c r="BF3073" s="92"/>
      <c r="BG3073" s="92"/>
      <c r="BH3073" s="98"/>
      <c r="BI3073" s="106"/>
      <c r="BJ3073" s="5"/>
      <c r="BK3073" s="5"/>
      <c r="BL3073" s="5"/>
      <c r="BM3073" s="100"/>
      <c r="BN3073" s="151"/>
      <c r="BO3073" s="98"/>
      <c r="BP3073" s="5"/>
      <c r="BQ3073" s="5"/>
      <c r="BR3073" s="5"/>
      <c r="BS3073" s="92"/>
      <c r="BT3073" s="223"/>
      <c r="BU3073" s="225"/>
      <c r="BV3073" s="5"/>
      <c r="BW3073" s="92"/>
      <c r="BX3073" s="223"/>
      <c r="BY3073" s="225"/>
      <c r="BZ3073" s="5"/>
      <c r="CA3073" s="92"/>
      <c r="CB3073" s="223"/>
      <c r="CC3073" s="2"/>
      <c r="CD3073" s="105"/>
      <c r="CE3073" s="169"/>
      <c r="CF3073" s="169"/>
      <c r="CG3073" s="169"/>
      <c r="CH3073" s="169"/>
      <c r="CI3073" s="169"/>
      <c r="CJ3073" s="169"/>
      <c r="CK3073" s="169"/>
    </row>
    <row r="3074" spans="2:89" x14ac:dyDescent="0.2">
      <c r="B3074" s="221">
        <v>3070</v>
      </c>
      <c r="C3074" s="68"/>
      <c r="D3074" s="186"/>
      <c r="E3074" s="187"/>
      <c r="F3074" s="188"/>
      <c r="G3074" s="92"/>
      <c r="H3074" s="92"/>
      <c r="I3074" s="92"/>
      <c r="J3074" s="92"/>
      <c r="K3074" s="92"/>
      <c r="L3074" s="92"/>
      <c r="M3074" s="92"/>
      <c r="N3074" s="92"/>
      <c r="O3074" s="92"/>
      <c r="P3074" s="92"/>
      <c r="Q3074" s="5"/>
      <c r="R3074" s="5"/>
      <c r="S3074" s="5"/>
      <c r="T3074" s="5"/>
      <c r="U3074" s="5"/>
      <c r="V3074" s="5"/>
      <c r="W3074" s="5"/>
      <c r="X3074" s="98"/>
      <c r="Y3074" s="92"/>
      <c r="Z3074" s="93"/>
      <c r="AA3074" s="2"/>
      <c r="AB3074" s="103"/>
      <c r="AC3074" s="103"/>
      <c r="AD3074" s="136"/>
      <c r="AE3074" s="98"/>
      <c r="AF3074" s="5"/>
      <c r="AG3074" s="92"/>
      <c r="AH3074" s="92"/>
      <c r="AI3074" s="98"/>
      <c r="AJ3074" s="92"/>
      <c r="AK3074" s="92"/>
      <c r="AL3074" s="92"/>
      <c r="AM3074" s="92"/>
      <c r="AN3074" s="98"/>
      <c r="AO3074" s="92"/>
      <c r="AP3074" s="92"/>
      <c r="AQ3074" s="92"/>
      <c r="AR3074" s="92"/>
      <c r="AS3074" s="98"/>
      <c r="AT3074" s="92"/>
      <c r="AU3074" s="92"/>
      <c r="AV3074" s="92"/>
      <c r="AW3074" s="92"/>
      <c r="AX3074" s="98"/>
      <c r="AY3074" s="92"/>
      <c r="AZ3074" s="92"/>
      <c r="BA3074" s="92"/>
      <c r="BB3074" s="92"/>
      <c r="BC3074" s="98"/>
      <c r="BD3074" s="92"/>
      <c r="BE3074" s="92"/>
      <c r="BF3074" s="92"/>
      <c r="BG3074" s="92"/>
      <c r="BH3074" s="98"/>
      <c r="BI3074" s="106"/>
      <c r="BJ3074" s="5"/>
      <c r="BK3074" s="5"/>
      <c r="BL3074" s="5"/>
      <c r="BM3074" s="100"/>
      <c r="BN3074" s="151"/>
      <c r="BO3074" s="98"/>
      <c r="BP3074" s="5"/>
      <c r="BQ3074" s="5"/>
      <c r="BR3074" s="5"/>
      <c r="BS3074" s="92"/>
      <c r="BT3074" s="223"/>
      <c r="BU3074" s="225"/>
      <c r="BV3074" s="5"/>
      <c r="BW3074" s="92"/>
      <c r="BX3074" s="223"/>
      <c r="BY3074" s="225"/>
      <c r="BZ3074" s="5"/>
      <c r="CA3074" s="92"/>
      <c r="CB3074" s="223"/>
      <c r="CC3074" s="2"/>
      <c r="CD3074" s="105"/>
      <c r="CE3074" s="169"/>
      <c r="CF3074" s="169"/>
      <c r="CG3074" s="169"/>
      <c r="CH3074" s="169"/>
      <c r="CI3074" s="169"/>
      <c r="CJ3074" s="169"/>
      <c r="CK3074" s="169"/>
    </row>
    <row r="3075" spans="2:89" x14ac:dyDescent="0.2">
      <c r="B3075" s="221">
        <v>3071</v>
      </c>
      <c r="C3075" s="68"/>
      <c r="D3075" s="186"/>
      <c r="E3075" s="187"/>
      <c r="F3075" s="188"/>
      <c r="G3075" s="92"/>
      <c r="H3075" s="92"/>
      <c r="I3075" s="92"/>
      <c r="J3075" s="92"/>
      <c r="K3075" s="92"/>
      <c r="L3075" s="92"/>
      <c r="M3075" s="92"/>
      <c r="N3075" s="92"/>
      <c r="O3075" s="92"/>
      <c r="P3075" s="92"/>
      <c r="Q3075" s="5"/>
      <c r="R3075" s="5"/>
      <c r="S3075" s="5"/>
      <c r="T3075" s="5"/>
      <c r="U3075" s="5"/>
      <c r="V3075" s="5"/>
      <c r="W3075" s="5"/>
      <c r="X3075" s="98"/>
      <c r="Y3075" s="92"/>
      <c r="Z3075" s="93"/>
      <c r="AA3075" s="2"/>
      <c r="AB3075" s="103"/>
      <c r="AC3075" s="103"/>
      <c r="AD3075" s="136"/>
      <c r="AE3075" s="98"/>
      <c r="AF3075" s="5"/>
      <c r="AG3075" s="92"/>
      <c r="AH3075" s="92"/>
      <c r="AI3075" s="98"/>
      <c r="AJ3075" s="92"/>
      <c r="AK3075" s="92"/>
      <c r="AL3075" s="92"/>
      <c r="AM3075" s="92"/>
      <c r="AN3075" s="98"/>
      <c r="AO3075" s="92"/>
      <c r="AP3075" s="92"/>
      <c r="AQ3075" s="92"/>
      <c r="AR3075" s="92"/>
      <c r="AS3075" s="98"/>
      <c r="AT3075" s="92"/>
      <c r="AU3075" s="92"/>
      <c r="AV3075" s="92"/>
      <c r="AW3075" s="92"/>
      <c r="AX3075" s="98"/>
      <c r="AY3075" s="92"/>
      <c r="AZ3075" s="92"/>
      <c r="BA3075" s="92"/>
      <c r="BB3075" s="92"/>
      <c r="BC3075" s="98"/>
      <c r="BD3075" s="92"/>
      <c r="BE3075" s="92"/>
      <c r="BF3075" s="92"/>
      <c r="BG3075" s="92"/>
      <c r="BH3075" s="98"/>
      <c r="BI3075" s="106"/>
      <c r="BJ3075" s="5"/>
      <c r="BK3075" s="5"/>
      <c r="BL3075" s="5"/>
      <c r="BM3075" s="100"/>
      <c r="BN3075" s="151"/>
      <c r="BO3075" s="98"/>
      <c r="BP3075" s="5"/>
      <c r="BQ3075" s="5"/>
      <c r="BR3075" s="5"/>
      <c r="BS3075" s="92"/>
      <c r="BT3075" s="223"/>
      <c r="BU3075" s="225"/>
      <c r="BV3075" s="5"/>
      <c r="BW3075" s="92"/>
      <c r="BX3075" s="223"/>
      <c r="BY3075" s="225"/>
      <c r="BZ3075" s="5"/>
      <c r="CA3075" s="92"/>
      <c r="CB3075" s="223"/>
      <c r="CC3075" s="2"/>
      <c r="CD3075" s="105"/>
      <c r="CE3075" s="169"/>
      <c r="CF3075" s="169"/>
      <c r="CG3075" s="169"/>
      <c r="CH3075" s="169"/>
      <c r="CI3075" s="169"/>
      <c r="CJ3075" s="169"/>
      <c r="CK3075" s="169"/>
    </row>
    <row r="3076" spans="2:89" x14ac:dyDescent="0.2">
      <c r="B3076" s="221">
        <v>3072</v>
      </c>
      <c r="C3076" s="68"/>
      <c r="D3076" s="186"/>
      <c r="E3076" s="187"/>
      <c r="F3076" s="188"/>
      <c r="G3076" s="92"/>
      <c r="H3076" s="92"/>
      <c r="I3076" s="92"/>
      <c r="J3076" s="92"/>
      <c r="K3076" s="92"/>
      <c r="L3076" s="92"/>
      <c r="M3076" s="92"/>
      <c r="N3076" s="92"/>
      <c r="O3076" s="92"/>
      <c r="P3076" s="92"/>
      <c r="Q3076" s="5"/>
      <c r="R3076" s="5"/>
      <c r="S3076" s="5"/>
      <c r="T3076" s="5"/>
      <c r="U3076" s="5"/>
      <c r="V3076" s="5"/>
      <c r="W3076" s="5"/>
      <c r="X3076" s="98"/>
      <c r="Y3076" s="92"/>
      <c r="Z3076" s="93"/>
      <c r="AA3076" s="2"/>
      <c r="AB3076" s="103"/>
      <c r="AC3076" s="103"/>
      <c r="AD3076" s="136"/>
      <c r="AE3076" s="98"/>
      <c r="AF3076" s="5"/>
      <c r="AG3076" s="92"/>
      <c r="AH3076" s="92"/>
      <c r="AI3076" s="98"/>
      <c r="AJ3076" s="92"/>
      <c r="AK3076" s="92"/>
      <c r="AL3076" s="92"/>
      <c r="AM3076" s="92"/>
      <c r="AN3076" s="98"/>
      <c r="AO3076" s="92"/>
      <c r="AP3076" s="92"/>
      <c r="AQ3076" s="92"/>
      <c r="AR3076" s="92"/>
      <c r="AS3076" s="98"/>
      <c r="AT3076" s="92"/>
      <c r="AU3076" s="92"/>
      <c r="AV3076" s="92"/>
      <c r="AW3076" s="92"/>
      <c r="AX3076" s="98"/>
      <c r="AY3076" s="92"/>
      <c r="AZ3076" s="92"/>
      <c r="BA3076" s="92"/>
      <c r="BB3076" s="92"/>
      <c r="BC3076" s="98"/>
      <c r="BD3076" s="92"/>
      <c r="BE3076" s="92"/>
      <c r="BF3076" s="92"/>
      <c r="BG3076" s="92"/>
      <c r="BH3076" s="98"/>
      <c r="BI3076" s="106"/>
      <c r="BJ3076" s="5"/>
      <c r="BK3076" s="5"/>
      <c r="BL3076" s="5"/>
      <c r="BM3076" s="100"/>
      <c r="BN3076" s="151"/>
      <c r="BO3076" s="98"/>
      <c r="BP3076" s="5"/>
      <c r="BQ3076" s="5"/>
      <c r="BR3076" s="5"/>
      <c r="BS3076" s="92"/>
      <c r="BT3076" s="223"/>
      <c r="BU3076" s="225"/>
      <c r="BV3076" s="5"/>
      <c r="BW3076" s="92"/>
      <c r="BX3076" s="223"/>
      <c r="BY3076" s="225"/>
      <c r="BZ3076" s="5"/>
      <c r="CA3076" s="92"/>
      <c r="CB3076" s="223"/>
      <c r="CC3076" s="2"/>
      <c r="CD3076" s="105"/>
      <c r="CE3076" s="169"/>
      <c r="CF3076" s="169"/>
      <c r="CG3076" s="169"/>
      <c r="CH3076" s="169"/>
      <c r="CI3076" s="169"/>
      <c r="CJ3076" s="169"/>
      <c r="CK3076" s="169"/>
    </row>
    <row r="3077" spans="2:89" x14ac:dyDescent="0.2">
      <c r="B3077" s="221">
        <v>3073</v>
      </c>
      <c r="C3077" s="68"/>
      <c r="D3077" s="186"/>
      <c r="E3077" s="187"/>
      <c r="F3077" s="188"/>
      <c r="G3077" s="92"/>
      <c r="H3077" s="92"/>
      <c r="I3077" s="92"/>
      <c r="J3077" s="92"/>
      <c r="K3077" s="92"/>
      <c r="L3077" s="92"/>
      <c r="M3077" s="92"/>
      <c r="N3077" s="92"/>
      <c r="O3077" s="92"/>
      <c r="P3077" s="92"/>
      <c r="Q3077" s="5"/>
      <c r="R3077" s="5"/>
      <c r="S3077" s="5"/>
      <c r="T3077" s="5"/>
      <c r="U3077" s="5"/>
      <c r="V3077" s="5"/>
      <c r="W3077" s="5"/>
      <c r="X3077" s="98"/>
      <c r="Y3077" s="92"/>
      <c r="Z3077" s="93"/>
      <c r="AA3077" s="2"/>
      <c r="AB3077" s="103"/>
      <c r="AC3077" s="103"/>
      <c r="AD3077" s="136"/>
      <c r="AE3077" s="98"/>
      <c r="AF3077" s="5"/>
      <c r="AG3077" s="92"/>
      <c r="AH3077" s="92"/>
      <c r="AI3077" s="98"/>
      <c r="AJ3077" s="92"/>
      <c r="AK3077" s="92"/>
      <c r="AL3077" s="92"/>
      <c r="AM3077" s="92"/>
      <c r="AN3077" s="98"/>
      <c r="AO3077" s="92"/>
      <c r="AP3077" s="92"/>
      <c r="AQ3077" s="92"/>
      <c r="AR3077" s="92"/>
      <c r="AS3077" s="98"/>
      <c r="AT3077" s="92"/>
      <c r="AU3077" s="92"/>
      <c r="AV3077" s="92"/>
      <c r="AW3077" s="92"/>
      <c r="AX3077" s="98"/>
      <c r="AY3077" s="92"/>
      <c r="AZ3077" s="92"/>
      <c r="BA3077" s="92"/>
      <c r="BB3077" s="92"/>
      <c r="BC3077" s="98"/>
      <c r="BD3077" s="92"/>
      <c r="BE3077" s="92"/>
      <c r="BF3077" s="92"/>
      <c r="BG3077" s="92"/>
      <c r="BH3077" s="98"/>
      <c r="BI3077" s="106"/>
      <c r="BJ3077" s="5"/>
      <c r="BK3077" s="5"/>
      <c r="BL3077" s="5"/>
      <c r="BM3077" s="100"/>
      <c r="BN3077" s="151"/>
      <c r="BO3077" s="98"/>
      <c r="BP3077" s="5"/>
      <c r="BQ3077" s="5"/>
      <c r="BR3077" s="5"/>
      <c r="BS3077" s="92"/>
      <c r="BT3077" s="223"/>
      <c r="BU3077" s="225"/>
      <c r="BV3077" s="5"/>
      <c r="BW3077" s="92"/>
      <c r="BX3077" s="223"/>
      <c r="BY3077" s="225"/>
      <c r="BZ3077" s="5"/>
      <c r="CA3077" s="92"/>
      <c r="CB3077" s="223"/>
      <c r="CC3077" s="2"/>
      <c r="CD3077" s="105"/>
      <c r="CE3077" s="169"/>
      <c r="CF3077" s="169"/>
      <c r="CG3077" s="169"/>
      <c r="CH3077" s="169"/>
      <c r="CI3077" s="169"/>
      <c r="CJ3077" s="169"/>
      <c r="CK3077" s="169"/>
    </row>
    <row r="3078" spans="2:89" x14ac:dyDescent="0.2">
      <c r="B3078" s="221">
        <v>3074</v>
      </c>
      <c r="C3078" s="68"/>
      <c r="D3078" s="186"/>
      <c r="E3078" s="187"/>
      <c r="F3078" s="188"/>
      <c r="G3078" s="92"/>
      <c r="H3078" s="92"/>
      <c r="I3078" s="92"/>
      <c r="J3078" s="92"/>
      <c r="K3078" s="92"/>
      <c r="L3078" s="92"/>
      <c r="M3078" s="92"/>
      <c r="N3078" s="92"/>
      <c r="O3078" s="92"/>
      <c r="P3078" s="92"/>
      <c r="Q3078" s="5"/>
      <c r="R3078" s="5"/>
      <c r="S3078" s="5"/>
      <c r="T3078" s="5"/>
      <c r="U3078" s="5"/>
      <c r="V3078" s="5"/>
      <c r="W3078" s="5"/>
      <c r="X3078" s="98"/>
      <c r="Y3078" s="92"/>
      <c r="Z3078" s="93"/>
      <c r="AA3078" s="2"/>
      <c r="AB3078" s="103"/>
      <c r="AC3078" s="103"/>
      <c r="AD3078" s="136"/>
      <c r="AE3078" s="98"/>
      <c r="AF3078" s="5"/>
      <c r="AG3078" s="92"/>
      <c r="AH3078" s="92"/>
      <c r="AI3078" s="98"/>
      <c r="AJ3078" s="92"/>
      <c r="AK3078" s="92"/>
      <c r="AL3078" s="92"/>
      <c r="AM3078" s="92"/>
      <c r="AN3078" s="98"/>
      <c r="AO3078" s="92"/>
      <c r="AP3078" s="92"/>
      <c r="AQ3078" s="92"/>
      <c r="AR3078" s="92"/>
      <c r="AS3078" s="98"/>
      <c r="AT3078" s="92"/>
      <c r="AU3078" s="92"/>
      <c r="AV3078" s="92"/>
      <c r="AW3078" s="92"/>
      <c r="AX3078" s="98"/>
      <c r="AY3078" s="92"/>
      <c r="AZ3078" s="92"/>
      <c r="BA3078" s="92"/>
      <c r="BB3078" s="92"/>
      <c r="BC3078" s="98"/>
      <c r="BD3078" s="92"/>
      <c r="BE3078" s="92"/>
      <c r="BF3078" s="92"/>
      <c r="BG3078" s="92"/>
      <c r="BH3078" s="98"/>
      <c r="BI3078" s="106"/>
      <c r="BJ3078" s="5"/>
      <c r="BK3078" s="5"/>
      <c r="BL3078" s="5"/>
      <c r="BM3078" s="100"/>
      <c r="BN3078" s="151"/>
      <c r="BO3078" s="98"/>
      <c r="BP3078" s="5"/>
      <c r="BQ3078" s="5"/>
      <c r="BR3078" s="5"/>
      <c r="BS3078" s="92"/>
      <c r="BT3078" s="223"/>
      <c r="BU3078" s="225"/>
      <c r="BV3078" s="5"/>
      <c r="BW3078" s="92"/>
      <c r="BX3078" s="223"/>
      <c r="BY3078" s="225"/>
      <c r="BZ3078" s="5"/>
      <c r="CA3078" s="92"/>
      <c r="CB3078" s="223"/>
      <c r="CC3078" s="2"/>
      <c r="CD3078" s="105"/>
      <c r="CE3078" s="169"/>
      <c r="CF3078" s="169"/>
      <c r="CG3078" s="169"/>
      <c r="CH3078" s="169"/>
      <c r="CI3078" s="169"/>
      <c r="CJ3078" s="169"/>
      <c r="CK3078" s="169"/>
    </row>
    <row r="3079" spans="2:89" x14ac:dyDescent="0.2">
      <c r="B3079" s="221">
        <v>3075</v>
      </c>
      <c r="C3079" s="68"/>
      <c r="D3079" s="186"/>
      <c r="E3079" s="187"/>
      <c r="F3079" s="188"/>
      <c r="G3079" s="92"/>
      <c r="H3079" s="92"/>
      <c r="I3079" s="92"/>
      <c r="J3079" s="92"/>
      <c r="K3079" s="92"/>
      <c r="L3079" s="92"/>
      <c r="M3079" s="92"/>
      <c r="N3079" s="92"/>
      <c r="O3079" s="92"/>
      <c r="P3079" s="92"/>
      <c r="Q3079" s="5"/>
      <c r="R3079" s="5"/>
      <c r="S3079" s="5"/>
      <c r="T3079" s="5"/>
      <c r="U3079" s="5"/>
      <c r="V3079" s="5"/>
      <c r="W3079" s="5"/>
      <c r="X3079" s="98"/>
      <c r="Y3079" s="92"/>
      <c r="Z3079" s="93"/>
      <c r="AA3079" s="2"/>
      <c r="AB3079" s="103"/>
      <c r="AC3079" s="103"/>
      <c r="AD3079" s="136"/>
      <c r="AE3079" s="98"/>
      <c r="AF3079" s="5"/>
      <c r="AG3079" s="92"/>
      <c r="AH3079" s="92"/>
      <c r="AI3079" s="98"/>
      <c r="AJ3079" s="92"/>
      <c r="AK3079" s="92"/>
      <c r="AL3079" s="92"/>
      <c r="AM3079" s="92"/>
      <c r="AN3079" s="98"/>
      <c r="AO3079" s="92"/>
      <c r="AP3079" s="92"/>
      <c r="AQ3079" s="92"/>
      <c r="AR3079" s="92"/>
      <c r="AS3079" s="98"/>
      <c r="AT3079" s="92"/>
      <c r="AU3079" s="92"/>
      <c r="AV3079" s="92"/>
      <c r="AW3079" s="92"/>
      <c r="AX3079" s="98"/>
      <c r="AY3079" s="92"/>
      <c r="AZ3079" s="92"/>
      <c r="BA3079" s="92"/>
      <c r="BB3079" s="92"/>
      <c r="BC3079" s="98"/>
      <c r="BD3079" s="92"/>
      <c r="BE3079" s="92"/>
      <c r="BF3079" s="92"/>
      <c r="BG3079" s="92"/>
      <c r="BH3079" s="98"/>
      <c r="BI3079" s="106"/>
      <c r="BJ3079" s="5"/>
      <c r="BK3079" s="5"/>
      <c r="BL3079" s="5"/>
      <c r="BM3079" s="100"/>
      <c r="BN3079" s="151"/>
      <c r="BO3079" s="98"/>
      <c r="BP3079" s="5"/>
      <c r="BQ3079" s="5"/>
      <c r="BR3079" s="5"/>
      <c r="BS3079" s="92"/>
      <c r="BT3079" s="223"/>
      <c r="BU3079" s="225"/>
      <c r="BV3079" s="5"/>
      <c r="BW3079" s="92"/>
      <c r="BX3079" s="223"/>
      <c r="BY3079" s="225"/>
      <c r="BZ3079" s="5"/>
      <c r="CA3079" s="92"/>
      <c r="CB3079" s="223"/>
      <c r="CC3079" s="2"/>
      <c r="CD3079" s="105"/>
      <c r="CE3079" s="169"/>
      <c r="CF3079" s="169"/>
      <c r="CG3079" s="169"/>
      <c r="CH3079" s="169"/>
      <c r="CI3079" s="169"/>
      <c r="CJ3079" s="169"/>
      <c r="CK3079" s="169"/>
    </row>
    <row r="3080" spans="2:89" x14ac:dyDescent="0.2">
      <c r="B3080" s="221">
        <v>3076</v>
      </c>
      <c r="C3080" s="68"/>
      <c r="D3080" s="186"/>
      <c r="E3080" s="187"/>
      <c r="F3080" s="188"/>
      <c r="G3080" s="92"/>
      <c r="H3080" s="92"/>
      <c r="I3080" s="92"/>
      <c r="J3080" s="92"/>
      <c r="K3080" s="92"/>
      <c r="L3080" s="92"/>
      <c r="M3080" s="92"/>
      <c r="N3080" s="92"/>
      <c r="O3080" s="92"/>
      <c r="P3080" s="92"/>
      <c r="Q3080" s="5"/>
      <c r="R3080" s="5"/>
      <c r="S3080" s="5"/>
      <c r="T3080" s="5"/>
      <c r="U3080" s="5"/>
      <c r="V3080" s="5"/>
      <c r="W3080" s="5"/>
      <c r="X3080" s="98"/>
      <c r="Y3080" s="92"/>
      <c r="Z3080" s="93"/>
      <c r="AA3080" s="2"/>
      <c r="AB3080" s="103"/>
      <c r="AC3080" s="103"/>
      <c r="AD3080" s="136"/>
      <c r="AE3080" s="98"/>
      <c r="AF3080" s="5"/>
      <c r="AG3080" s="92"/>
      <c r="AH3080" s="92"/>
      <c r="AI3080" s="98"/>
      <c r="AJ3080" s="92"/>
      <c r="AK3080" s="92"/>
      <c r="AL3080" s="92"/>
      <c r="AM3080" s="92"/>
      <c r="AN3080" s="98"/>
      <c r="AO3080" s="92"/>
      <c r="AP3080" s="92"/>
      <c r="AQ3080" s="92"/>
      <c r="AR3080" s="92"/>
      <c r="AS3080" s="98"/>
      <c r="AT3080" s="92"/>
      <c r="AU3080" s="92"/>
      <c r="AV3080" s="92"/>
      <c r="AW3080" s="92"/>
      <c r="AX3080" s="98"/>
      <c r="AY3080" s="92"/>
      <c r="AZ3080" s="92"/>
      <c r="BA3080" s="92"/>
      <c r="BB3080" s="92"/>
      <c r="BC3080" s="98"/>
      <c r="BD3080" s="92"/>
      <c r="BE3080" s="92"/>
      <c r="BF3080" s="92"/>
      <c r="BG3080" s="92"/>
      <c r="BH3080" s="98"/>
      <c r="BI3080" s="106"/>
      <c r="BJ3080" s="5"/>
      <c r="BK3080" s="5"/>
      <c r="BL3080" s="5"/>
      <c r="BM3080" s="100"/>
      <c r="BN3080" s="151"/>
      <c r="BO3080" s="98"/>
      <c r="BP3080" s="5"/>
      <c r="BQ3080" s="5"/>
      <c r="BR3080" s="5"/>
      <c r="BS3080" s="92"/>
      <c r="BT3080" s="223"/>
      <c r="BU3080" s="225"/>
      <c r="BV3080" s="5"/>
      <c r="BW3080" s="92"/>
      <c r="BX3080" s="223"/>
      <c r="BY3080" s="225"/>
      <c r="BZ3080" s="5"/>
      <c r="CA3080" s="92"/>
      <c r="CB3080" s="223"/>
      <c r="CC3080" s="2"/>
      <c r="CD3080" s="105"/>
      <c r="CE3080" s="169"/>
      <c r="CF3080" s="169"/>
      <c r="CG3080" s="169"/>
      <c r="CH3080" s="169"/>
      <c r="CI3080" s="169"/>
      <c r="CJ3080" s="169"/>
      <c r="CK3080" s="169"/>
    </row>
    <row r="3081" spans="2:89" x14ac:dyDescent="0.2">
      <c r="B3081" s="221">
        <v>3077</v>
      </c>
      <c r="C3081" s="68"/>
      <c r="D3081" s="186"/>
      <c r="E3081" s="187"/>
      <c r="F3081" s="188"/>
      <c r="G3081" s="92"/>
      <c r="H3081" s="92"/>
      <c r="I3081" s="92"/>
      <c r="J3081" s="92"/>
      <c r="K3081" s="92"/>
      <c r="L3081" s="92"/>
      <c r="M3081" s="92"/>
      <c r="N3081" s="92"/>
      <c r="O3081" s="92"/>
      <c r="P3081" s="92"/>
      <c r="Q3081" s="5"/>
      <c r="R3081" s="5"/>
      <c r="S3081" s="5"/>
      <c r="T3081" s="5"/>
      <c r="U3081" s="5"/>
      <c r="V3081" s="5"/>
      <c r="W3081" s="5"/>
      <c r="X3081" s="98"/>
      <c r="Y3081" s="92"/>
      <c r="Z3081" s="93"/>
      <c r="AA3081" s="2"/>
      <c r="AB3081" s="103"/>
      <c r="AC3081" s="103"/>
      <c r="AD3081" s="136"/>
      <c r="AE3081" s="98"/>
      <c r="AF3081" s="5"/>
      <c r="AG3081" s="92"/>
      <c r="AH3081" s="92"/>
      <c r="AI3081" s="98"/>
      <c r="AJ3081" s="92"/>
      <c r="AK3081" s="92"/>
      <c r="AL3081" s="92"/>
      <c r="AM3081" s="92"/>
      <c r="AN3081" s="98"/>
      <c r="AO3081" s="92"/>
      <c r="AP3081" s="92"/>
      <c r="AQ3081" s="92"/>
      <c r="AR3081" s="92"/>
      <c r="AS3081" s="98"/>
      <c r="AT3081" s="92"/>
      <c r="AU3081" s="92"/>
      <c r="AV3081" s="92"/>
      <c r="AW3081" s="92"/>
      <c r="AX3081" s="98"/>
      <c r="AY3081" s="92"/>
      <c r="AZ3081" s="92"/>
      <c r="BA3081" s="92"/>
      <c r="BB3081" s="92"/>
      <c r="BC3081" s="98"/>
      <c r="BD3081" s="92"/>
      <c r="BE3081" s="92"/>
      <c r="BF3081" s="92"/>
      <c r="BG3081" s="92"/>
      <c r="BH3081" s="98"/>
      <c r="BI3081" s="106"/>
      <c r="BJ3081" s="5"/>
      <c r="BK3081" s="5"/>
      <c r="BL3081" s="5"/>
      <c r="BM3081" s="100"/>
      <c r="BN3081" s="151"/>
      <c r="BO3081" s="98"/>
      <c r="BP3081" s="5"/>
      <c r="BQ3081" s="5"/>
      <c r="BR3081" s="5"/>
      <c r="BS3081" s="92"/>
      <c r="BT3081" s="223"/>
      <c r="BU3081" s="225"/>
      <c r="BV3081" s="5"/>
      <c r="BW3081" s="92"/>
      <c r="BX3081" s="223"/>
      <c r="BY3081" s="225"/>
      <c r="BZ3081" s="5"/>
      <c r="CA3081" s="92"/>
      <c r="CB3081" s="223"/>
      <c r="CC3081" s="2"/>
      <c r="CD3081" s="105"/>
      <c r="CE3081" s="169"/>
      <c r="CF3081" s="169"/>
      <c r="CG3081" s="169"/>
      <c r="CH3081" s="169"/>
      <c r="CI3081" s="169"/>
      <c r="CJ3081" s="169"/>
      <c r="CK3081" s="169"/>
    </row>
    <row r="3082" spans="2:89" x14ac:dyDescent="0.2">
      <c r="B3082" s="221">
        <v>3078</v>
      </c>
      <c r="C3082" s="68"/>
      <c r="D3082" s="186"/>
      <c r="E3082" s="187"/>
      <c r="F3082" s="188"/>
      <c r="G3082" s="92"/>
      <c r="H3082" s="92"/>
      <c r="I3082" s="92"/>
      <c r="J3082" s="92"/>
      <c r="K3082" s="92"/>
      <c r="L3082" s="92"/>
      <c r="M3082" s="92"/>
      <c r="N3082" s="92"/>
      <c r="O3082" s="92"/>
      <c r="P3082" s="92"/>
      <c r="Q3082" s="5"/>
      <c r="R3082" s="5"/>
      <c r="S3082" s="5"/>
      <c r="T3082" s="5"/>
      <c r="U3082" s="5"/>
      <c r="V3082" s="5"/>
      <c r="W3082" s="5"/>
      <c r="X3082" s="98"/>
      <c r="Y3082" s="92"/>
      <c r="Z3082" s="93"/>
      <c r="AA3082" s="2"/>
      <c r="AB3082" s="103"/>
      <c r="AC3082" s="103"/>
      <c r="AD3082" s="136"/>
      <c r="AE3082" s="98"/>
      <c r="AF3082" s="5"/>
      <c r="AG3082" s="92"/>
      <c r="AH3082" s="92"/>
      <c r="AI3082" s="98"/>
      <c r="AJ3082" s="92"/>
      <c r="AK3082" s="92"/>
      <c r="AL3082" s="92"/>
      <c r="AM3082" s="92"/>
      <c r="AN3082" s="98"/>
      <c r="AO3082" s="92"/>
      <c r="AP3082" s="92"/>
      <c r="AQ3082" s="92"/>
      <c r="AR3082" s="92"/>
      <c r="AS3082" s="98"/>
      <c r="AT3082" s="92"/>
      <c r="AU3082" s="92"/>
      <c r="AV3082" s="92"/>
      <c r="AW3082" s="92"/>
      <c r="AX3082" s="98"/>
      <c r="AY3082" s="92"/>
      <c r="AZ3082" s="92"/>
      <c r="BA3082" s="92"/>
      <c r="BB3082" s="92"/>
      <c r="BC3082" s="98"/>
      <c r="BD3082" s="92"/>
      <c r="BE3082" s="92"/>
      <c r="BF3082" s="92"/>
      <c r="BG3082" s="92"/>
      <c r="BH3082" s="98"/>
      <c r="BI3082" s="106"/>
      <c r="BJ3082" s="5"/>
      <c r="BK3082" s="5"/>
      <c r="BL3082" s="5"/>
      <c r="BM3082" s="100"/>
      <c r="BN3082" s="151"/>
      <c r="BO3082" s="98"/>
      <c r="BP3082" s="5"/>
      <c r="BQ3082" s="5"/>
      <c r="BR3082" s="5"/>
      <c r="BS3082" s="92"/>
      <c r="BT3082" s="223"/>
      <c r="BU3082" s="225"/>
      <c r="BV3082" s="5"/>
      <c r="BW3082" s="92"/>
      <c r="BX3082" s="223"/>
      <c r="BY3082" s="225"/>
      <c r="BZ3082" s="5"/>
      <c r="CA3082" s="92"/>
      <c r="CB3082" s="223"/>
      <c r="CC3082" s="2"/>
      <c r="CD3082" s="105"/>
      <c r="CE3082" s="169"/>
      <c r="CF3082" s="169"/>
      <c r="CG3082" s="169"/>
      <c r="CH3082" s="169"/>
      <c r="CI3082" s="169"/>
      <c r="CJ3082" s="169"/>
      <c r="CK3082" s="169"/>
    </row>
    <row r="3083" spans="2:89" x14ac:dyDescent="0.2">
      <c r="B3083" s="221">
        <v>3079</v>
      </c>
      <c r="C3083" s="68"/>
      <c r="D3083" s="186"/>
      <c r="E3083" s="187"/>
      <c r="F3083" s="188"/>
      <c r="G3083" s="92"/>
      <c r="H3083" s="92"/>
      <c r="I3083" s="92"/>
      <c r="J3083" s="92"/>
      <c r="K3083" s="92"/>
      <c r="L3083" s="92"/>
      <c r="M3083" s="92"/>
      <c r="N3083" s="92"/>
      <c r="O3083" s="92"/>
      <c r="P3083" s="92"/>
      <c r="Q3083" s="5"/>
      <c r="R3083" s="5"/>
      <c r="S3083" s="5"/>
      <c r="T3083" s="5"/>
      <c r="U3083" s="5"/>
      <c r="V3083" s="5"/>
      <c r="W3083" s="5"/>
      <c r="X3083" s="98"/>
      <c r="Y3083" s="92"/>
      <c r="Z3083" s="93"/>
      <c r="AA3083" s="2"/>
      <c r="AB3083" s="103"/>
      <c r="AC3083" s="103"/>
      <c r="AD3083" s="136"/>
      <c r="AE3083" s="98"/>
      <c r="AF3083" s="5"/>
      <c r="AG3083" s="92"/>
      <c r="AH3083" s="92"/>
      <c r="AI3083" s="98"/>
      <c r="AJ3083" s="92"/>
      <c r="AK3083" s="92"/>
      <c r="AL3083" s="92"/>
      <c r="AM3083" s="92"/>
      <c r="AN3083" s="98"/>
      <c r="AO3083" s="92"/>
      <c r="AP3083" s="92"/>
      <c r="AQ3083" s="92"/>
      <c r="AR3083" s="92"/>
      <c r="AS3083" s="98"/>
      <c r="AT3083" s="92"/>
      <c r="AU3083" s="92"/>
      <c r="AV3083" s="92"/>
      <c r="AW3083" s="92"/>
      <c r="AX3083" s="98"/>
      <c r="AY3083" s="92"/>
      <c r="AZ3083" s="92"/>
      <c r="BA3083" s="92"/>
      <c r="BB3083" s="92"/>
      <c r="BC3083" s="98"/>
      <c r="BD3083" s="92"/>
      <c r="BE3083" s="92"/>
      <c r="BF3083" s="92"/>
      <c r="BG3083" s="92"/>
      <c r="BH3083" s="98"/>
      <c r="BI3083" s="106"/>
      <c r="BJ3083" s="5"/>
      <c r="BK3083" s="5"/>
      <c r="BL3083" s="5"/>
      <c r="BM3083" s="100"/>
      <c r="BN3083" s="151"/>
      <c r="BO3083" s="98"/>
      <c r="BP3083" s="5"/>
      <c r="BQ3083" s="5"/>
      <c r="BR3083" s="5"/>
      <c r="BS3083" s="92"/>
      <c r="BT3083" s="223"/>
      <c r="BU3083" s="225"/>
      <c r="BV3083" s="5"/>
      <c r="BW3083" s="92"/>
      <c r="BX3083" s="223"/>
      <c r="BY3083" s="225"/>
      <c r="BZ3083" s="5"/>
      <c r="CA3083" s="92"/>
      <c r="CB3083" s="223"/>
      <c r="CC3083" s="2"/>
      <c r="CD3083" s="105"/>
      <c r="CE3083" s="169"/>
      <c r="CF3083" s="169"/>
      <c r="CG3083" s="169"/>
      <c r="CH3083" s="169"/>
      <c r="CI3083" s="169"/>
      <c r="CJ3083" s="169"/>
      <c r="CK3083" s="169"/>
    </row>
    <row r="3084" spans="2:89" x14ac:dyDescent="0.2">
      <c r="B3084" s="221">
        <v>3080</v>
      </c>
      <c r="C3084" s="68"/>
      <c r="D3084" s="186"/>
      <c r="E3084" s="187"/>
      <c r="F3084" s="188"/>
      <c r="G3084" s="92"/>
      <c r="H3084" s="92"/>
      <c r="I3084" s="92"/>
      <c r="J3084" s="92"/>
      <c r="K3084" s="92"/>
      <c r="L3084" s="92"/>
      <c r="M3084" s="92"/>
      <c r="N3084" s="92"/>
      <c r="O3084" s="92"/>
      <c r="P3084" s="92"/>
      <c r="Q3084" s="5"/>
      <c r="R3084" s="5"/>
      <c r="S3084" s="5"/>
      <c r="T3084" s="5"/>
      <c r="U3084" s="5"/>
      <c r="V3084" s="5"/>
      <c r="W3084" s="5"/>
      <c r="X3084" s="98"/>
      <c r="Y3084" s="92"/>
      <c r="Z3084" s="93"/>
      <c r="AA3084" s="2"/>
      <c r="AB3084" s="103"/>
      <c r="AC3084" s="103"/>
      <c r="AD3084" s="136"/>
      <c r="AE3084" s="98"/>
      <c r="AF3084" s="5"/>
      <c r="AG3084" s="92"/>
      <c r="AH3084" s="92"/>
      <c r="AI3084" s="98"/>
      <c r="AJ3084" s="92"/>
      <c r="AK3084" s="92"/>
      <c r="AL3084" s="92"/>
      <c r="AM3084" s="92"/>
      <c r="AN3084" s="98"/>
      <c r="AO3084" s="92"/>
      <c r="AP3084" s="92"/>
      <c r="AQ3084" s="92"/>
      <c r="AR3084" s="92"/>
      <c r="AS3084" s="98"/>
      <c r="AT3084" s="92"/>
      <c r="AU3084" s="92"/>
      <c r="AV3084" s="92"/>
      <c r="AW3084" s="92"/>
      <c r="AX3084" s="98"/>
      <c r="AY3084" s="92"/>
      <c r="AZ3084" s="92"/>
      <c r="BA3084" s="92"/>
      <c r="BB3084" s="92"/>
      <c r="BC3084" s="98"/>
      <c r="BD3084" s="92"/>
      <c r="BE3084" s="92"/>
      <c r="BF3084" s="92"/>
      <c r="BG3084" s="92"/>
      <c r="BH3084" s="98"/>
      <c r="BI3084" s="106"/>
      <c r="BJ3084" s="5"/>
      <c r="BK3084" s="5"/>
      <c r="BL3084" s="5"/>
      <c r="BM3084" s="100"/>
      <c r="BN3084" s="151"/>
      <c r="BO3084" s="98"/>
      <c r="BP3084" s="5"/>
      <c r="BQ3084" s="5"/>
      <c r="BR3084" s="5"/>
      <c r="BS3084" s="92"/>
      <c r="BT3084" s="223"/>
      <c r="BU3084" s="225"/>
      <c r="BV3084" s="5"/>
      <c r="BW3084" s="92"/>
      <c r="BX3084" s="223"/>
      <c r="BY3084" s="225"/>
      <c r="BZ3084" s="5"/>
      <c r="CA3084" s="92"/>
      <c r="CB3084" s="223"/>
      <c r="CC3084" s="2"/>
      <c r="CD3084" s="105"/>
      <c r="CE3084" s="169"/>
      <c r="CF3084" s="169"/>
      <c r="CG3084" s="169"/>
      <c r="CH3084" s="169"/>
      <c r="CI3084" s="169"/>
      <c r="CJ3084" s="169"/>
      <c r="CK3084" s="169"/>
    </row>
    <row r="3085" spans="2:89" x14ac:dyDescent="0.2">
      <c r="B3085" s="221">
        <v>3081</v>
      </c>
      <c r="C3085" s="68"/>
      <c r="D3085" s="186"/>
      <c r="E3085" s="187"/>
      <c r="F3085" s="188"/>
      <c r="G3085" s="92"/>
      <c r="H3085" s="92"/>
      <c r="I3085" s="92"/>
      <c r="J3085" s="92"/>
      <c r="K3085" s="92"/>
      <c r="L3085" s="92"/>
      <c r="M3085" s="92"/>
      <c r="N3085" s="92"/>
      <c r="O3085" s="92"/>
      <c r="P3085" s="92"/>
      <c r="Q3085" s="5"/>
      <c r="R3085" s="5"/>
      <c r="S3085" s="5"/>
      <c r="T3085" s="5"/>
      <c r="U3085" s="5"/>
      <c r="V3085" s="5"/>
      <c r="W3085" s="5"/>
      <c r="X3085" s="98"/>
      <c r="Y3085" s="92"/>
      <c r="Z3085" s="93"/>
      <c r="AA3085" s="2"/>
      <c r="AB3085" s="103"/>
      <c r="AC3085" s="103"/>
      <c r="AD3085" s="136"/>
      <c r="AE3085" s="98"/>
      <c r="AF3085" s="5"/>
      <c r="AG3085" s="92"/>
      <c r="AH3085" s="92"/>
      <c r="AI3085" s="98"/>
      <c r="AJ3085" s="92"/>
      <c r="AK3085" s="92"/>
      <c r="AL3085" s="92"/>
      <c r="AM3085" s="92"/>
      <c r="AN3085" s="98"/>
      <c r="AO3085" s="92"/>
      <c r="AP3085" s="92"/>
      <c r="AQ3085" s="92"/>
      <c r="AR3085" s="92"/>
      <c r="AS3085" s="98"/>
      <c r="AT3085" s="92"/>
      <c r="AU3085" s="92"/>
      <c r="AV3085" s="92"/>
      <c r="AW3085" s="92"/>
      <c r="AX3085" s="98"/>
      <c r="AY3085" s="92"/>
      <c r="AZ3085" s="92"/>
      <c r="BA3085" s="92"/>
      <c r="BB3085" s="92"/>
      <c r="BC3085" s="98"/>
      <c r="BD3085" s="92"/>
      <c r="BE3085" s="92"/>
      <c r="BF3085" s="92"/>
      <c r="BG3085" s="92"/>
      <c r="BH3085" s="98"/>
      <c r="BI3085" s="106"/>
      <c r="BJ3085" s="5"/>
      <c r="BK3085" s="5"/>
      <c r="BL3085" s="5"/>
      <c r="BM3085" s="100"/>
      <c r="BN3085" s="151"/>
      <c r="BO3085" s="98"/>
      <c r="BP3085" s="5"/>
      <c r="BQ3085" s="5"/>
      <c r="BR3085" s="5"/>
      <c r="BS3085" s="92"/>
      <c r="BT3085" s="223"/>
      <c r="BU3085" s="225"/>
      <c r="BV3085" s="5"/>
      <c r="BW3085" s="92"/>
      <c r="BX3085" s="223"/>
      <c r="BY3085" s="225"/>
      <c r="BZ3085" s="5"/>
      <c r="CA3085" s="92"/>
      <c r="CB3085" s="223"/>
      <c r="CC3085" s="2"/>
      <c r="CD3085" s="105"/>
      <c r="CE3085" s="169"/>
      <c r="CF3085" s="169"/>
      <c r="CG3085" s="169"/>
      <c r="CH3085" s="169"/>
      <c r="CI3085" s="169"/>
      <c r="CJ3085" s="169"/>
      <c r="CK3085" s="169"/>
    </row>
    <row r="3086" spans="2:89" x14ac:dyDescent="0.2">
      <c r="B3086" s="221">
        <v>3082</v>
      </c>
      <c r="C3086" s="68"/>
      <c r="D3086" s="186"/>
      <c r="E3086" s="187"/>
      <c r="F3086" s="188"/>
      <c r="G3086" s="92"/>
      <c r="H3086" s="92"/>
      <c r="I3086" s="92"/>
      <c r="J3086" s="92"/>
      <c r="K3086" s="92"/>
      <c r="L3086" s="92"/>
      <c r="M3086" s="92"/>
      <c r="N3086" s="92"/>
      <c r="O3086" s="92"/>
      <c r="P3086" s="92"/>
      <c r="Q3086" s="5"/>
      <c r="R3086" s="5"/>
      <c r="S3086" s="5"/>
      <c r="T3086" s="5"/>
      <c r="U3086" s="5"/>
      <c r="V3086" s="5"/>
      <c r="W3086" s="5"/>
      <c r="X3086" s="98"/>
      <c r="Y3086" s="92"/>
      <c r="Z3086" s="93"/>
      <c r="AA3086" s="2"/>
      <c r="AB3086" s="103"/>
      <c r="AC3086" s="103"/>
      <c r="AD3086" s="136"/>
      <c r="AE3086" s="98"/>
      <c r="AF3086" s="5"/>
      <c r="AG3086" s="92"/>
      <c r="AH3086" s="92"/>
      <c r="AI3086" s="98"/>
      <c r="AJ3086" s="92"/>
      <c r="AK3086" s="92"/>
      <c r="AL3086" s="92"/>
      <c r="AM3086" s="92"/>
      <c r="AN3086" s="98"/>
      <c r="AO3086" s="92"/>
      <c r="AP3086" s="92"/>
      <c r="AQ3086" s="92"/>
      <c r="AR3086" s="92"/>
      <c r="AS3086" s="98"/>
      <c r="AT3086" s="92"/>
      <c r="AU3086" s="92"/>
      <c r="AV3086" s="92"/>
      <c r="AW3086" s="92"/>
      <c r="AX3086" s="98"/>
      <c r="AY3086" s="92"/>
      <c r="AZ3086" s="92"/>
      <c r="BA3086" s="92"/>
      <c r="BB3086" s="92"/>
      <c r="BC3086" s="98"/>
      <c r="BD3086" s="92"/>
      <c r="BE3086" s="92"/>
      <c r="BF3086" s="92"/>
      <c r="BG3086" s="92"/>
      <c r="BH3086" s="98"/>
      <c r="BI3086" s="106"/>
      <c r="BJ3086" s="5"/>
      <c r="BK3086" s="5"/>
      <c r="BL3086" s="5"/>
      <c r="BM3086" s="100"/>
      <c r="BN3086" s="151"/>
      <c r="BO3086" s="98"/>
      <c r="BP3086" s="5"/>
      <c r="BQ3086" s="5"/>
      <c r="BR3086" s="5"/>
      <c r="BS3086" s="92"/>
      <c r="BT3086" s="223"/>
      <c r="BU3086" s="225"/>
      <c r="BV3086" s="5"/>
      <c r="BW3086" s="92"/>
      <c r="BX3086" s="223"/>
      <c r="BY3086" s="225"/>
      <c r="BZ3086" s="5"/>
      <c r="CA3086" s="92"/>
      <c r="CB3086" s="223"/>
      <c r="CC3086" s="2"/>
      <c r="CD3086" s="105"/>
      <c r="CE3086" s="169"/>
      <c r="CF3086" s="169"/>
      <c r="CG3086" s="169"/>
      <c r="CH3086" s="169"/>
      <c r="CI3086" s="169"/>
      <c r="CJ3086" s="169"/>
      <c r="CK3086" s="169"/>
    </row>
    <row r="3087" spans="2:89" x14ac:dyDescent="0.2">
      <c r="B3087" s="221">
        <v>3083</v>
      </c>
      <c r="C3087" s="68"/>
      <c r="D3087" s="186"/>
      <c r="E3087" s="187"/>
      <c r="F3087" s="188"/>
      <c r="G3087" s="92"/>
      <c r="H3087" s="92"/>
      <c r="I3087" s="92"/>
      <c r="J3087" s="92"/>
      <c r="K3087" s="92"/>
      <c r="L3087" s="92"/>
      <c r="M3087" s="92"/>
      <c r="N3087" s="92"/>
      <c r="O3087" s="92"/>
      <c r="P3087" s="92"/>
      <c r="Q3087" s="5"/>
      <c r="R3087" s="5"/>
      <c r="S3087" s="5"/>
      <c r="T3087" s="5"/>
      <c r="U3087" s="5"/>
      <c r="V3087" s="5"/>
      <c r="W3087" s="5"/>
      <c r="X3087" s="98"/>
      <c r="Y3087" s="92"/>
      <c r="Z3087" s="93"/>
      <c r="AA3087" s="2"/>
      <c r="AB3087" s="103"/>
      <c r="AC3087" s="103"/>
      <c r="AD3087" s="136"/>
      <c r="AE3087" s="98"/>
      <c r="AF3087" s="5"/>
      <c r="AG3087" s="92"/>
      <c r="AH3087" s="92"/>
      <c r="AI3087" s="98"/>
      <c r="AJ3087" s="92"/>
      <c r="AK3087" s="92"/>
      <c r="AL3087" s="92"/>
      <c r="AM3087" s="92"/>
      <c r="AN3087" s="98"/>
      <c r="AO3087" s="92"/>
      <c r="AP3087" s="92"/>
      <c r="AQ3087" s="92"/>
      <c r="AR3087" s="92"/>
      <c r="AS3087" s="98"/>
      <c r="AT3087" s="92"/>
      <c r="AU3087" s="92"/>
      <c r="AV3087" s="92"/>
      <c r="AW3087" s="92"/>
      <c r="AX3087" s="98"/>
      <c r="AY3087" s="92"/>
      <c r="AZ3087" s="92"/>
      <c r="BA3087" s="92"/>
      <c r="BB3087" s="92"/>
      <c r="BC3087" s="98"/>
      <c r="BD3087" s="92"/>
      <c r="BE3087" s="92"/>
      <c r="BF3087" s="92"/>
      <c r="BG3087" s="92"/>
      <c r="BH3087" s="98"/>
      <c r="BI3087" s="106"/>
      <c r="BJ3087" s="5"/>
      <c r="BK3087" s="5"/>
      <c r="BL3087" s="5"/>
      <c r="BM3087" s="100"/>
      <c r="BN3087" s="151"/>
      <c r="BO3087" s="98"/>
      <c r="BP3087" s="5"/>
      <c r="BQ3087" s="5"/>
      <c r="BR3087" s="5"/>
      <c r="BS3087" s="92"/>
      <c r="BT3087" s="223"/>
      <c r="BU3087" s="225"/>
      <c r="BV3087" s="5"/>
      <c r="BW3087" s="92"/>
      <c r="BX3087" s="223"/>
      <c r="BY3087" s="225"/>
      <c r="BZ3087" s="5"/>
      <c r="CA3087" s="92"/>
      <c r="CB3087" s="223"/>
      <c r="CC3087" s="2"/>
      <c r="CD3087" s="105"/>
      <c r="CE3087" s="169"/>
      <c r="CF3087" s="169"/>
      <c r="CG3087" s="169"/>
      <c r="CH3087" s="169"/>
      <c r="CI3087" s="169"/>
      <c r="CJ3087" s="169"/>
      <c r="CK3087" s="169"/>
    </row>
    <row r="3088" spans="2:89" x14ac:dyDescent="0.2">
      <c r="B3088" s="221">
        <v>3084</v>
      </c>
      <c r="C3088" s="68"/>
      <c r="D3088" s="186"/>
      <c r="E3088" s="187"/>
      <c r="F3088" s="188"/>
      <c r="G3088" s="92"/>
      <c r="H3088" s="92"/>
      <c r="I3088" s="92"/>
      <c r="J3088" s="92"/>
      <c r="K3088" s="92"/>
      <c r="L3088" s="92"/>
      <c r="M3088" s="92"/>
      <c r="N3088" s="92"/>
      <c r="O3088" s="92"/>
      <c r="P3088" s="92"/>
      <c r="Q3088" s="5"/>
      <c r="R3088" s="5"/>
      <c r="S3088" s="5"/>
      <c r="T3088" s="5"/>
      <c r="U3088" s="5"/>
      <c r="V3088" s="5"/>
      <c r="W3088" s="5"/>
      <c r="X3088" s="98"/>
      <c r="Y3088" s="92"/>
      <c r="Z3088" s="93"/>
      <c r="AA3088" s="2"/>
      <c r="AB3088" s="103"/>
      <c r="AC3088" s="103"/>
      <c r="AD3088" s="136"/>
      <c r="AE3088" s="98"/>
      <c r="AF3088" s="5"/>
      <c r="AG3088" s="92"/>
      <c r="AH3088" s="92"/>
      <c r="AI3088" s="98"/>
      <c r="AJ3088" s="92"/>
      <c r="AK3088" s="92"/>
      <c r="AL3088" s="92"/>
      <c r="AM3088" s="92"/>
      <c r="AN3088" s="98"/>
      <c r="AO3088" s="92"/>
      <c r="AP3088" s="92"/>
      <c r="AQ3088" s="92"/>
      <c r="AR3088" s="92"/>
      <c r="AS3088" s="98"/>
      <c r="AT3088" s="92"/>
      <c r="AU3088" s="92"/>
      <c r="AV3088" s="92"/>
      <c r="AW3088" s="92"/>
      <c r="AX3088" s="98"/>
      <c r="AY3088" s="92"/>
      <c r="AZ3088" s="92"/>
      <c r="BA3088" s="92"/>
      <c r="BB3088" s="92"/>
      <c r="BC3088" s="98"/>
      <c r="BD3088" s="92"/>
      <c r="BE3088" s="92"/>
      <c r="BF3088" s="92"/>
      <c r="BG3088" s="92"/>
      <c r="BH3088" s="98"/>
      <c r="BI3088" s="106"/>
      <c r="BJ3088" s="5"/>
      <c r="BK3088" s="5"/>
      <c r="BL3088" s="5"/>
      <c r="BM3088" s="100"/>
      <c r="BN3088" s="151"/>
      <c r="BO3088" s="98"/>
      <c r="BP3088" s="5"/>
      <c r="BQ3088" s="5"/>
      <c r="BR3088" s="5"/>
      <c r="BS3088" s="92"/>
      <c r="BT3088" s="223"/>
      <c r="BU3088" s="225"/>
      <c r="BV3088" s="5"/>
      <c r="BW3088" s="92"/>
      <c r="BX3088" s="223"/>
      <c r="BY3088" s="225"/>
      <c r="BZ3088" s="5"/>
      <c r="CA3088" s="92"/>
      <c r="CB3088" s="223"/>
      <c r="CC3088" s="2"/>
      <c r="CD3088" s="105"/>
      <c r="CE3088" s="169"/>
      <c r="CF3088" s="169"/>
      <c r="CG3088" s="169"/>
      <c r="CH3088" s="169"/>
      <c r="CI3088" s="169"/>
      <c r="CJ3088" s="169"/>
      <c r="CK3088" s="169"/>
    </row>
    <row r="3089" spans="2:89" x14ac:dyDescent="0.2">
      <c r="B3089" s="221">
        <v>3085</v>
      </c>
      <c r="C3089" s="68"/>
      <c r="D3089" s="186"/>
      <c r="E3089" s="187"/>
      <c r="F3089" s="188"/>
      <c r="G3089" s="92"/>
      <c r="H3089" s="92"/>
      <c r="I3089" s="92"/>
      <c r="J3089" s="92"/>
      <c r="K3089" s="92"/>
      <c r="L3089" s="92"/>
      <c r="M3089" s="92"/>
      <c r="N3089" s="92"/>
      <c r="O3089" s="92"/>
      <c r="P3089" s="92"/>
      <c r="Q3089" s="5"/>
      <c r="R3089" s="5"/>
      <c r="S3089" s="5"/>
      <c r="T3089" s="5"/>
      <c r="U3089" s="5"/>
      <c r="V3089" s="5"/>
      <c r="W3089" s="5"/>
      <c r="X3089" s="98"/>
      <c r="Y3089" s="92"/>
      <c r="Z3089" s="93"/>
      <c r="AA3089" s="2"/>
      <c r="AB3089" s="103"/>
      <c r="AC3089" s="103"/>
      <c r="AD3089" s="136"/>
      <c r="AE3089" s="98"/>
      <c r="AF3089" s="5"/>
      <c r="AG3089" s="92"/>
      <c r="AH3089" s="92"/>
      <c r="AI3089" s="98"/>
      <c r="AJ3089" s="92"/>
      <c r="AK3089" s="92"/>
      <c r="AL3089" s="92"/>
      <c r="AM3089" s="92"/>
      <c r="AN3089" s="98"/>
      <c r="AO3089" s="92"/>
      <c r="AP3089" s="92"/>
      <c r="AQ3089" s="92"/>
      <c r="AR3089" s="92"/>
      <c r="AS3089" s="98"/>
      <c r="AT3089" s="92"/>
      <c r="AU3089" s="92"/>
      <c r="AV3089" s="92"/>
      <c r="AW3089" s="92"/>
      <c r="AX3089" s="98"/>
      <c r="AY3089" s="92"/>
      <c r="AZ3089" s="92"/>
      <c r="BA3089" s="92"/>
      <c r="BB3089" s="92"/>
      <c r="BC3089" s="98"/>
      <c r="BD3089" s="92"/>
      <c r="BE3089" s="92"/>
      <c r="BF3089" s="92"/>
      <c r="BG3089" s="92"/>
      <c r="BH3089" s="98"/>
      <c r="BI3089" s="106"/>
      <c r="BJ3089" s="5"/>
      <c r="BK3089" s="5"/>
      <c r="BL3089" s="5"/>
      <c r="BM3089" s="100"/>
      <c r="BN3089" s="151"/>
      <c r="BO3089" s="98"/>
      <c r="BP3089" s="5"/>
      <c r="BQ3089" s="5"/>
      <c r="BR3089" s="5"/>
      <c r="BS3089" s="92"/>
      <c r="BT3089" s="223"/>
      <c r="BU3089" s="225"/>
      <c r="BV3089" s="5"/>
      <c r="BW3089" s="92"/>
      <c r="BX3089" s="223"/>
      <c r="BY3089" s="225"/>
      <c r="BZ3089" s="5"/>
      <c r="CA3089" s="92"/>
      <c r="CB3089" s="223"/>
      <c r="CC3089" s="2"/>
      <c r="CD3089" s="105"/>
      <c r="CE3089" s="169"/>
      <c r="CF3089" s="169"/>
      <c r="CG3089" s="169"/>
      <c r="CH3089" s="169"/>
      <c r="CI3089" s="169"/>
      <c r="CJ3089" s="169"/>
      <c r="CK3089" s="169"/>
    </row>
    <row r="3090" spans="2:89" x14ac:dyDescent="0.2">
      <c r="B3090" s="221">
        <v>3086</v>
      </c>
      <c r="C3090" s="68"/>
      <c r="D3090" s="186"/>
      <c r="E3090" s="187"/>
      <c r="F3090" s="188"/>
      <c r="G3090" s="92"/>
      <c r="H3090" s="92"/>
      <c r="I3090" s="92"/>
      <c r="J3090" s="92"/>
      <c r="K3090" s="92"/>
      <c r="L3090" s="92"/>
      <c r="M3090" s="92"/>
      <c r="N3090" s="92"/>
      <c r="O3090" s="92"/>
      <c r="P3090" s="92"/>
      <c r="Q3090" s="5"/>
      <c r="R3090" s="5"/>
      <c r="S3090" s="5"/>
      <c r="T3090" s="5"/>
      <c r="U3090" s="5"/>
      <c r="V3090" s="5"/>
      <c r="W3090" s="5"/>
      <c r="X3090" s="98"/>
      <c r="Y3090" s="92"/>
      <c r="Z3090" s="93"/>
      <c r="AA3090" s="2"/>
      <c r="AB3090" s="103"/>
      <c r="AC3090" s="103"/>
      <c r="AD3090" s="136"/>
      <c r="AE3090" s="98"/>
      <c r="AF3090" s="5"/>
      <c r="AG3090" s="92"/>
      <c r="AH3090" s="92"/>
      <c r="AI3090" s="98"/>
      <c r="AJ3090" s="92"/>
      <c r="AK3090" s="92"/>
      <c r="AL3090" s="92"/>
      <c r="AM3090" s="92"/>
      <c r="AN3090" s="98"/>
      <c r="AO3090" s="92"/>
      <c r="AP3090" s="92"/>
      <c r="AQ3090" s="92"/>
      <c r="AR3090" s="92"/>
      <c r="AS3090" s="98"/>
      <c r="AT3090" s="92"/>
      <c r="AU3090" s="92"/>
      <c r="AV3090" s="92"/>
      <c r="AW3090" s="92"/>
      <c r="AX3090" s="98"/>
      <c r="AY3090" s="92"/>
      <c r="AZ3090" s="92"/>
      <c r="BA3090" s="92"/>
      <c r="BB3090" s="92"/>
      <c r="BC3090" s="98"/>
      <c r="BD3090" s="92"/>
      <c r="BE3090" s="92"/>
      <c r="BF3090" s="92"/>
      <c r="BG3090" s="92"/>
      <c r="BH3090" s="98"/>
      <c r="BI3090" s="106"/>
      <c r="BJ3090" s="5"/>
      <c r="BK3090" s="5"/>
      <c r="BL3090" s="5"/>
      <c r="BM3090" s="100"/>
      <c r="BN3090" s="151"/>
      <c r="BO3090" s="98"/>
      <c r="BP3090" s="5"/>
      <c r="BQ3090" s="5"/>
      <c r="BR3090" s="5"/>
      <c r="BS3090" s="92"/>
      <c r="BT3090" s="223"/>
      <c r="BU3090" s="225"/>
      <c r="BV3090" s="5"/>
      <c r="BW3090" s="92"/>
      <c r="BX3090" s="223"/>
      <c r="BY3090" s="225"/>
      <c r="BZ3090" s="5"/>
      <c r="CA3090" s="92"/>
      <c r="CB3090" s="223"/>
      <c r="CC3090" s="2"/>
      <c r="CD3090" s="105"/>
      <c r="CE3090" s="169"/>
      <c r="CF3090" s="169"/>
      <c r="CG3090" s="169"/>
      <c r="CH3090" s="169"/>
      <c r="CI3090" s="169"/>
      <c r="CJ3090" s="169"/>
      <c r="CK3090" s="169"/>
    </row>
    <row r="3091" spans="2:89" x14ac:dyDescent="0.2">
      <c r="B3091" s="221">
        <v>3087</v>
      </c>
      <c r="C3091" s="68"/>
      <c r="D3091" s="186"/>
      <c r="E3091" s="187"/>
      <c r="F3091" s="188"/>
      <c r="G3091" s="92"/>
      <c r="H3091" s="92"/>
      <c r="I3091" s="92"/>
      <c r="J3091" s="92"/>
      <c r="K3091" s="92"/>
      <c r="L3091" s="92"/>
      <c r="M3091" s="92"/>
      <c r="N3091" s="92"/>
      <c r="O3091" s="92"/>
      <c r="P3091" s="92"/>
      <c r="Q3091" s="5"/>
      <c r="R3091" s="5"/>
      <c r="S3091" s="5"/>
      <c r="T3091" s="5"/>
      <c r="U3091" s="5"/>
      <c r="V3091" s="5"/>
      <c r="W3091" s="5"/>
      <c r="X3091" s="98"/>
      <c r="Y3091" s="92"/>
      <c r="Z3091" s="93"/>
      <c r="AA3091" s="2"/>
      <c r="AB3091" s="103"/>
      <c r="AC3091" s="103"/>
      <c r="AD3091" s="136"/>
      <c r="AE3091" s="98"/>
      <c r="AF3091" s="5"/>
      <c r="AG3091" s="92"/>
      <c r="AH3091" s="92"/>
      <c r="AI3091" s="98"/>
      <c r="AJ3091" s="92"/>
      <c r="AK3091" s="92"/>
      <c r="AL3091" s="92"/>
      <c r="AM3091" s="92"/>
      <c r="AN3091" s="98"/>
      <c r="AO3091" s="92"/>
      <c r="AP3091" s="92"/>
      <c r="AQ3091" s="92"/>
      <c r="AR3091" s="92"/>
      <c r="AS3091" s="98"/>
      <c r="AT3091" s="92"/>
      <c r="AU3091" s="92"/>
      <c r="AV3091" s="92"/>
      <c r="AW3091" s="92"/>
      <c r="AX3091" s="98"/>
      <c r="AY3091" s="92"/>
      <c r="AZ3091" s="92"/>
      <c r="BA3091" s="92"/>
      <c r="BB3091" s="92"/>
      <c r="BC3091" s="98"/>
      <c r="BD3091" s="92"/>
      <c r="BE3091" s="92"/>
      <c r="BF3091" s="92"/>
      <c r="BG3091" s="92"/>
      <c r="BH3091" s="98"/>
      <c r="BI3091" s="106"/>
      <c r="BJ3091" s="5"/>
      <c r="BK3091" s="5"/>
      <c r="BL3091" s="5"/>
      <c r="BM3091" s="100"/>
      <c r="BN3091" s="151"/>
      <c r="BO3091" s="98"/>
      <c r="BP3091" s="5"/>
      <c r="BQ3091" s="5"/>
      <c r="BR3091" s="5"/>
      <c r="BS3091" s="92"/>
      <c r="BT3091" s="223"/>
      <c r="BU3091" s="225"/>
      <c r="BV3091" s="5"/>
      <c r="BW3091" s="92"/>
      <c r="BX3091" s="223"/>
      <c r="BY3091" s="225"/>
      <c r="BZ3091" s="5"/>
      <c r="CA3091" s="92"/>
      <c r="CB3091" s="223"/>
      <c r="CC3091" s="2"/>
      <c r="CD3091" s="105"/>
      <c r="CE3091" s="169"/>
      <c r="CF3091" s="169"/>
      <c r="CG3091" s="169"/>
      <c r="CH3091" s="169"/>
      <c r="CI3091" s="169"/>
      <c r="CJ3091" s="169"/>
      <c r="CK3091" s="169"/>
    </row>
    <row r="3092" spans="2:89" x14ac:dyDescent="0.2">
      <c r="B3092" s="221">
        <v>3088</v>
      </c>
      <c r="C3092" s="68"/>
      <c r="D3092" s="186"/>
      <c r="E3092" s="187"/>
      <c r="F3092" s="188"/>
      <c r="G3092" s="92"/>
      <c r="H3092" s="92"/>
      <c r="I3092" s="92"/>
      <c r="J3092" s="92"/>
      <c r="K3092" s="92"/>
      <c r="L3092" s="92"/>
      <c r="M3092" s="92"/>
      <c r="N3092" s="92"/>
      <c r="O3092" s="92"/>
      <c r="P3092" s="92"/>
      <c r="Q3092" s="5"/>
      <c r="R3092" s="5"/>
      <c r="S3092" s="5"/>
      <c r="T3092" s="5"/>
      <c r="U3092" s="5"/>
      <c r="V3092" s="5"/>
      <c r="W3092" s="5"/>
      <c r="X3092" s="98"/>
      <c r="Y3092" s="92"/>
      <c r="Z3092" s="93"/>
      <c r="AA3092" s="2"/>
      <c r="AB3092" s="103"/>
      <c r="AC3092" s="103"/>
      <c r="AD3092" s="136"/>
      <c r="AE3092" s="98"/>
      <c r="AF3092" s="5"/>
      <c r="AG3092" s="92"/>
      <c r="AH3092" s="92"/>
      <c r="AI3092" s="98"/>
      <c r="AJ3092" s="92"/>
      <c r="AK3092" s="92"/>
      <c r="AL3092" s="92"/>
      <c r="AM3092" s="92"/>
      <c r="AN3092" s="98"/>
      <c r="AO3092" s="92"/>
      <c r="AP3092" s="92"/>
      <c r="AQ3092" s="92"/>
      <c r="AR3092" s="92"/>
      <c r="AS3092" s="98"/>
      <c r="AT3092" s="92"/>
      <c r="AU3092" s="92"/>
      <c r="AV3092" s="92"/>
      <c r="AW3092" s="92"/>
      <c r="AX3092" s="98"/>
      <c r="AY3092" s="92"/>
      <c r="AZ3092" s="92"/>
      <c r="BA3092" s="92"/>
      <c r="BB3092" s="92"/>
      <c r="BC3092" s="98"/>
      <c r="BD3092" s="92"/>
      <c r="BE3092" s="92"/>
      <c r="BF3092" s="92"/>
      <c r="BG3092" s="92"/>
      <c r="BH3092" s="98"/>
      <c r="BI3092" s="106"/>
      <c r="BJ3092" s="5"/>
      <c r="BK3092" s="5"/>
      <c r="BL3092" s="5"/>
      <c r="BM3092" s="100"/>
      <c r="BN3092" s="151"/>
      <c r="BO3092" s="98"/>
      <c r="BP3092" s="5"/>
      <c r="BQ3092" s="5"/>
      <c r="BR3092" s="5"/>
      <c r="BS3092" s="92"/>
      <c r="BT3092" s="223"/>
      <c r="BU3092" s="225"/>
      <c r="BV3092" s="5"/>
      <c r="BW3092" s="92"/>
      <c r="BX3092" s="223"/>
      <c r="BY3092" s="225"/>
      <c r="BZ3092" s="5"/>
      <c r="CA3092" s="92"/>
      <c r="CB3092" s="223"/>
      <c r="CC3092" s="2"/>
      <c r="CD3092" s="105"/>
      <c r="CE3092" s="169"/>
      <c r="CF3092" s="169"/>
      <c r="CG3092" s="169"/>
      <c r="CH3092" s="169"/>
      <c r="CI3092" s="169"/>
      <c r="CJ3092" s="169"/>
      <c r="CK3092" s="169"/>
    </row>
    <row r="3093" spans="2:89" x14ac:dyDescent="0.2">
      <c r="B3093" s="221">
        <v>3089</v>
      </c>
      <c r="C3093" s="68"/>
      <c r="D3093" s="186"/>
      <c r="E3093" s="187"/>
      <c r="F3093" s="188"/>
      <c r="G3093" s="92"/>
      <c r="H3093" s="92"/>
      <c r="I3093" s="92"/>
      <c r="J3093" s="92"/>
      <c r="K3093" s="92"/>
      <c r="L3093" s="92"/>
      <c r="M3093" s="92"/>
      <c r="N3093" s="92"/>
      <c r="O3093" s="92"/>
      <c r="P3093" s="92"/>
      <c r="Q3093" s="5"/>
      <c r="R3093" s="5"/>
      <c r="S3093" s="5"/>
      <c r="T3093" s="5"/>
      <c r="U3093" s="5"/>
      <c r="V3093" s="5"/>
      <c r="W3093" s="5"/>
      <c r="X3093" s="98"/>
      <c r="Y3093" s="92"/>
      <c r="Z3093" s="93"/>
      <c r="AA3093" s="2"/>
      <c r="AB3093" s="103"/>
      <c r="AC3093" s="103"/>
      <c r="AD3093" s="136"/>
      <c r="AE3093" s="98"/>
      <c r="AF3093" s="5"/>
      <c r="AG3093" s="92"/>
      <c r="AH3093" s="92"/>
      <c r="AI3093" s="98"/>
      <c r="AJ3093" s="92"/>
      <c r="AK3093" s="92"/>
      <c r="AL3093" s="92"/>
      <c r="AM3093" s="92"/>
      <c r="AN3093" s="98"/>
      <c r="AO3093" s="92"/>
      <c r="AP3093" s="92"/>
      <c r="AQ3093" s="92"/>
      <c r="AR3093" s="92"/>
      <c r="AS3093" s="98"/>
      <c r="AT3093" s="92"/>
      <c r="AU3093" s="92"/>
      <c r="AV3093" s="92"/>
      <c r="AW3093" s="92"/>
      <c r="AX3093" s="98"/>
      <c r="AY3093" s="92"/>
      <c r="AZ3093" s="92"/>
      <c r="BA3093" s="92"/>
      <c r="BB3093" s="92"/>
      <c r="BC3093" s="98"/>
      <c r="BD3093" s="92"/>
      <c r="BE3093" s="92"/>
      <c r="BF3093" s="92"/>
      <c r="BG3093" s="92"/>
      <c r="BH3093" s="98"/>
      <c r="BI3093" s="106"/>
      <c r="BJ3093" s="5"/>
      <c r="BK3093" s="5"/>
      <c r="BL3093" s="5"/>
      <c r="BM3093" s="100"/>
      <c r="BN3093" s="151"/>
      <c r="BO3093" s="98"/>
      <c r="BP3093" s="5"/>
      <c r="BQ3093" s="5"/>
      <c r="BR3093" s="5"/>
      <c r="BS3093" s="92"/>
      <c r="BT3093" s="223"/>
      <c r="BU3093" s="225"/>
      <c r="BV3093" s="5"/>
      <c r="BW3093" s="92"/>
      <c r="BX3093" s="223"/>
      <c r="BY3093" s="225"/>
      <c r="BZ3093" s="5"/>
      <c r="CA3093" s="92"/>
      <c r="CB3093" s="223"/>
      <c r="CC3093" s="2"/>
      <c r="CD3093" s="105"/>
      <c r="CE3093" s="169"/>
      <c r="CF3093" s="169"/>
      <c r="CG3093" s="169"/>
      <c r="CH3093" s="169"/>
      <c r="CI3093" s="169"/>
      <c r="CJ3093" s="169"/>
      <c r="CK3093" s="169"/>
    </row>
    <row r="3094" spans="2:89" x14ac:dyDescent="0.2">
      <c r="B3094" s="221">
        <v>3090</v>
      </c>
      <c r="C3094" s="68"/>
      <c r="D3094" s="186"/>
      <c r="E3094" s="187"/>
      <c r="F3094" s="188"/>
      <c r="G3094" s="92"/>
      <c r="H3094" s="92"/>
      <c r="I3094" s="92"/>
      <c r="J3094" s="92"/>
      <c r="K3094" s="92"/>
      <c r="L3094" s="92"/>
      <c r="M3094" s="92"/>
      <c r="N3094" s="92"/>
      <c r="O3094" s="92"/>
      <c r="P3094" s="92"/>
      <c r="Q3094" s="5"/>
      <c r="R3094" s="5"/>
      <c r="S3094" s="5"/>
      <c r="T3094" s="5"/>
      <c r="U3094" s="5"/>
      <c r="V3094" s="5"/>
      <c r="W3094" s="5"/>
      <c r="X3094" s="98"/>
      <c r="Y3094" s="92"/>
      <c r="Z3094" s="93"/>
      <c r="AA3094" s="2"/>
      <c r="AB3094" s="103"/>
      <c r="AC3094" s="103"/>
      <c r="AD3094" s="136"/>
      <c r="AE3094" s="98"/>
      <c r="AF3094" s="5"/>
      <c r="AG3094" s="92"/>
      <c r="AH3094" s="92"/>
      <c r="AI3094" s="98"/>
      <c r="AJ3094" s="92"/>
      <c r="AK3094" s="92"/>
      <c r="AL3094" s="92"/>
      <c r="AM3094" s="92"/>
      <c r="AN3094" s="98"/>
      <c r="AO3094" s="92"/>
      <c r="AP3094" s="92"/>
      <c r="AQ3094" s="92"/>
      <c r="AR3094" s="92"/>
      <c r="AS3094" s="98"/>
      <c r="AT3094" s="92"/>
      <c r="AU3094" s="92"/>
      <c r="AV3094" s="92"/>
      <c r="AW3094" s="92"/>
      <c r="AX3094" s="98"/>
      <c r="AY3094" s="92"/>
      <c r="AZ3094" s="92"/>
      <c r="BA3094" s="92"/>
      <c r="BB3094" s="92"/>
      <c r="BC3094" s="98"/>
      <c r="BD3094" s="92"/>
      <c r="BE3094" s="92"/>
      <c r="BF3094" s="92"/>
      <c r="BG3094" s="92"/>
      <c r="BH3094" s="98"/>
      <c r="BI3094" s="106"/>
      <c r="BJ3094" s="5"/>
      <c r="BK3094" s="5"/>
      <c r="BL3094" s="5"/>
      <c r="BM3094" s="100"/>
      <c r="BN3094" s="151"/>
      <c r="BO3094" s="98"/>
      <c r="BP3094" s="5"/>
      <c r="BQ3094" s="5"/>
      <c r="BR3094" s="5"/>
      <c r="BS3094" s="92"/>
      <c r="BT3094" s="223"/>
      <c r="BU3094" s="225"/>
      <c r="BV3094" s="5"/>
      <c r="BW3094" s="92"/>
      <c r="BX3094" s="223"/>
      <c r="BY3094" s="225"/>
      <c r="BZ3094" s="5"/>
      <c r="CA3094" s="92"/>
      <c r="CB3094" s="223"/>
      <c r="CC3094" s="2"/>
      <c r="CD3094" s="105"/>
      <c r="CE3094" s="169"/>
      <c r="CF3094" s="169"/>
      <c r="CG3094" s="169"/>
      <c r="CH3094" s="169"/>
      <c r="CI3094" s="169"/>
      <c r="CJ3094" s="169"/>
      <c r="CK3094" s="169"/>
    </row>
    <row r="3095" spans="2:89" x14ac:dyDescent="0.2">
      <c r="B3095" s="221">
        <v>3091</v>
      </c>
      <c r="C3095" s="68"/>
      <c r="D3095" s="186"/>
      <c r="E3095" s="187"/>
      <c r="F3095" s="188"/>
      <c r="G3095" s="92"/>
      <c r="H3095" s="92"/>
      <c r="I3095" s="92"/>
      <c r="J3095" s="92"/>
      <c r="K3095" s="92"/>
      <c r="L3095" s="92"/>
      <c r="M3095" s="92"/>
      <c r="N3095" s="92"/>
      <c r="O3095" s="92"/>
      <c r="P3095" s="92"/>
      <c r="Q3095" s="5"/>
      <c r="R3095" s="5"/>
      <c r="S3095" s="5"/>
      <c r="T3095" s="5"/>
      <c r="U3095" s="5"/>
      <c r="V3095" s="5"/>
      <c r="W3095" s="5"/>
      <c r="X3095" s="98"/>
      <c r="Y3095" s="92"/>
      <c r="Z3095" s="93"/>
      <c r="AA3095" s="2"/>
      <c r="AB3095" s="103"/>
      <c r="AC3095" s="103"/>
      <c r="AD3095" s="136"/>
      <c r="AE3095" s="98"/>
      <c r="AF3095" s="5"/>
      <c r="AG3095" s="92"/>
      <c r="AH3095" s="92"/>
      <c r="AI3095" s="98"/>
      <c r="AJ3095" s="92"/>
      <c r="AK3095" s="92"/>
      <c r="AL3095" s="92"/>
      <c r="AM3095" s="92"/>
      <c r="AN3095" s="98"/>
      <c r="AO3095" s="92"/>
      <c r="AP3095" s="92"/>
      <c r="AQ3095" s="92"/>
      <c r="AR3095" s="92"/>
      <c r="AS3095" s="98"/>
      <c r="AT3095" s="92"/>
      <c r="AU3095" s="92"/>
      <c r="AV3095" s="92"/>
      <c r="AW3095" s="92"/>
      <c r="AX3095" s="98"/>
      <c r="AY3095" s="92"/>
      <c r="AZ3095" s="92"/>
      <c r="BA3095" s="92"/>
      <c r="BB3095" s="92"/>
      <c r="BC3095" s="98"/>
      <c r="BD3095" s="92"/>
      <c r="BE3095" s="92"/>
      <c r="BF3095" s="92"/>
      <c r="BG3095" s="92"/>
      <c r="BH3095" s="98"/>
      <c r="BI3095" s="106"/>
      <c r="BJ3095" s="5"/>
      <c r="BK3095" s="5"/>
      <c r="BL3095" s="5"/>
      <c r="BM3095" s="100"/>
      <c r="BN3095" s="151"/>
      <c r="BO3095" s="98"/>
      <c r="BP3095" s="5"/>
      <c r="BQ3095" s="5"/>
      <c r="BR3095" s="5"/>
      <c r="BS3095" s="92"/>
      <c r="BT3095" s="223"/>
      <c r="BU3095" s="225"/>
      <c r="BV3095" s="5"/>
      <c r="BW3095" s="92"/>
      <c r="BX3095" s="223"/>
      <c r="BY3095" s="225"/>
      <c r="BZ3095" s="5"/>
      <c r="CA3095" s="92"/>
      <c r="CB3095" s="223"/>
      <c r="CC3095" s="2"/>
      <c r="CD3095" s="105"/>
      <c r="CE3095" s="169"/>
      <c r="CF3095" s="169"/>
      <c r="CG3095" s="169"/>
      <c r="CH3095" s="169"/>
      <c r="CI3095" s="169"/>
      <c r="CJ3095" s="169"/>
      <c r="CK3095" s="169"/>
    </row>
    <row r="3096" spans="2:89" x14ac:dyDescent="0.2">
      <c r="B3096" s="221">
        <v>3092</v>
      </c>
      <c r="C3096" s="68"/>
      <c r="D3096" s="186"/>
      <c r="E3096" s="187"/>
      <c r="F3096" s="188"/>
      <c r="G3096" s="92"/>
      <c r="H3096" s="92"/>
      <c r="I3096" s="92"/>
      <c r="J3096" s="92"/>
      <c r="K3096" s="92"/>
      <c r="L3096" s="92"/>
      <c r="M3096" s="92"/>
      <c r="N3096" s="92"/>
      <c r="O3096" s="92"/>
      <c r="P3096" s="92"/>
      <c r="Q3096" s="5"/>
      <c r="R3096" s="5"/>
      <c r="S3096" s="5"/>
      <c r="T3096" s="5"/>
      <c r="U3096" s="5"/>
      <c r="V3096" s="5"/>
      <c r="W3096" s="5"/>
      <c r="X3096" s="98"/>
      <c r="Y3096" s="92"/>
      <c r="Z3096" s="93"/>
      <c r="AA3096" s="2"/>
      <c r="AB3096" s="103"/>
      <c r="AC3096" s="103"/>
      <c r="AD3096" s="136"/>
      <c r="AE3096" s="98"/>
      <c r="AF3096" s="5"/>
      <c r="AG3096" s="92"/>
      <c r="AH3096" s="92"/>
      <c r="AI3096" s="98"/>
      <c r="AJ3096" s="92"/>
      <c r="AK3096" s="92"/>
      <c r="AL3096" s="92"/>
      <c r="AM3096" s="92"/>
      <c r="AN3096" s="98"/>
      <c r="AO3096" s="92"/>
      <c r="AP3096" s="92"/>
      <c r="AQ3096" s="92"/>
      <c r="AR3096" s="92"/>
      <c r="AS3096" s="98"/>
      <c r="AT3096" s="92"/>
      <c r="AU3096" s="92"/>
      <c r="AV3096" s="92"/>
      <c r="AW3096" s="92"/>
      <c r="AX3096" s="98"/>
      <c r="AY3096" s="92"/>
      <c r="AZ3096" s="92"/>
      <c r="BA3096" s="92"/>
      <c r="BB3096" s="92"/>
      <c r="BC3096" s="98"/>
      <c r="BD3096" s="92"/>
      <c r="BE3096" s="92"/>
      <c r="BF3096" s="92"/>
      <c r="BG3096" s="92"/>
      <c r="BH3096" s="98"/>
      <c r="BI3096" s="106"/>
      <c r="BJ3096" s="5"/>
      <c r="BK3096" s="5"/>
      <c r="BL3096" s="5"/>
      <c r="BM3096" s="100"/>
      <c r="BN3096" s="151"/>
      <c r="BO3096" s="98"/>
      <c r="BP3096" s="5"/>
      <c r="BQ3096" s="5"/>
      <c r="BR3096" s="5"/>
      <c r="BS3096" s="92"/>
      <c r="BT3096" s="223"/>
      <c r="BU3096" s="225"/>
      <c r="BV3096" s="5"/>
      <c r="BW3096" s="92"/>
      <c r="BX3096" s="223"/>
      <c r="BY3096" s="225"/>
      <c r="BZ3096" s="5"/>
      <c r="CA3096" s="92"/>
      <c r="CB3096" s="223"/>
      <c r="CC3096" s="2"/>
      <c r="CD3096" s="105"/>
      <c r="CE3096" s="169"/>
      <c r="CF3096" s="169"/>
      <c r="CG3096" s="169"/>
      <c r="CH3096" s="169"/>
      <c r="CI3096" s="169"/>
      <c r="CJ3096" s="169"/>
      <c r="CK3096" s="169"/>
    </row>
    <row r="3097" spans="2:89" x14ac:dyDescent="0.2">
      <c r="B3097" s="221">
        <v>3093</v>
      </c>
      <c r="C3097" s="68"/>
      <c r="D3097" s="186"/>
      <c r="E3097" s="187"/>
      <c r="F3097" s="188"/>
      <c r="G3097" s="92"/>
      <c r="H3097" s="92"/>
      <c r="I3097" s="92"/>
      <c r="J3097" s="92"/>
      <c r="K3097" s="92"/>
      <c r="L3097" s="92"/>
      <c r="M3097" s="92"/>
      <c r="N3097" s="92"/>
      <c r="O3097" s="92"/>
      <c r="P3097" s="92"/>
      <c r="Q3097" s="5"/>
      <c r="R3097" s="5"/>
      <c r="S3097" s="5"/>
      <c r="T3097" s="5"/>
      <c r="U3097" s="5"/>
      <c r="V3097" s="5"/>
      <c r="W3097" s="5"/>
      <c r="X3097" s="98"/>
      <c r="Y3097" s="92"/>
      <c r="Z3097" s="93"/>
      <c r="AA3097" s="2"/>
      <c r="AB3097" s="103"/>
      <c r="AC3097" s="103"/>
      <c r="AD3097" s="136"/>
      <c r="AE3097" s="98"/>
      <c r="AF3097" s="5"/>
      <c r="AG3097" s="92"/>
      <c r="AH3097" s="92"/>
      <c r="AI3097" s="98"/>
      <c r="AJ3097" s="92"/>
      <c r="AK3097" s="92"/>
      <c r="AL3097" s="92"/>
      <c r="AM3097" s="92"/>
      <c r="AN3097" s="98"/>
      <c r="AO3097" s="92"/>
      <c r="AP3097" s="92"/>
      <c r="AQ3097" s="92"/>
      <c r="AR3097" s="92"/>
      <c r="AS3097" s="98"/>
      <c r="AT3097" s="92"/>
      <c r="AU3097" s="92"/>
      <c r="AV3097" s="92"/>
      <c r="AW3097" s="92"/>
      <c r="AX3097" s="98"/>
      <c r="AY3097" s="92"/>
      <c r="AZ3097" s="92"/>
      <c r="BA3097" s="92"/>
      <c r="BB3097" s="92"/>
      <c r="BC3097" s="98"/>
      <c r="BD3097" s="92"/>
      <c r="BE3097" s="92"/>
      <c r="BF3097" s="92"/>
      <c r="BG3097" s="92"/>
      <c r="BH3097" s="98"/>
      <c r="BI3097" s="106"/>
      <c r="BJ3097" s="5"/>
      <c r="BK3097" s="5"/>
      <c r="BL3097" s="5"/>
      <c r="BM3097" s="100"/>
      <c r="BN3097" s="151"/>
      <c r="BO3097" s="98"/>
      <c r="BP3097" s="5"/>
      <c r="BQ3097" s="5"/>
      <c r="BR3097" s="5"/>
      <c r="BS3097" s="92"/>
      <c r="BT3097" s="223"/>
      <c r="BU3097" s="225"/>
      <c r="BV3097" s="5"/>
      <c r="BW3097" s="92"/>
      <c r="BX3097" s="223"/>
      <c r="BY3097" s="225"/>
      <c r="BZ3097" s="5"/>
      <c r="CA3097" s="92"/>
      <c r="CB3097" s="223"/>
      <c r="CC3097" s="2"/>
      <c r="CD3097" s="105"/>
      <c r="CE3097" s="169"/>
      <c r="CF3097" s="169"/>
      <c r="CG3097" s="169"/>
      <c r="CH3097" s="169"/>
      <c r="CI3097" s="169"/>
      <c r="CJ3097" s="169"/>
      <c r="CK3097" s="169"/>
    </row>
    <row r="3098" spans="2:89" x14ac:dyDescent="0.2">
      <c r="B3098" s="221">
        <v>3094</v>
      </c>
      <c r="C3098" s="68"/>
      <c r="D3098" s="186"/>
      <c r="E3098" s="187"/>
      <c r="F3098" s="188"/>
      <c r="G3098" s="92"/>
      <c r="H3098" s="92"/>
      <c r="I3098" s="92"/>
      <c r="J3098" s="92"/>
      <c r="K3098" s="92"/>
      <c r="L3098" s="92"/>
      <c r="M3098" s="92"/>
      <c r="N3098" s="92"/>
      <c r="O3098" s="92"/>
      <c r="P3098" s="92"/>
      <c r="Q3098" s="5"/>
      <c r="R3098" s="5"/>
      <c r="S3098" s="5"/>
      <c r="T3098" s="5"/>
      <c r="U3098" s="5"/>
      <c r="V3098" s="5"/>
      <c r="W3098" s="5"/>
      <c r="X3098" s="98"/>
      <c r="Y3098" s="92"/>
      <c r="Z3098" s="93"/>
      <c r="AA3098" s="2"/>
      <c r="AB3098" s="103"/>
      <c r="AC3098" s="103"/>
      <c r="AD3098" s="136"/>
      <c r="AE3098" s="98"/>
      <c r="AF3098" s="5"/>
      <c r="AG3098" s="92"/>
      <c r="AH3098" s="92"/>
      <c r="AI3098" s="98"/>
      <c r="AJ3098" s="92"/>
      <c r="AK3098" s="92"/>
      <c r="AL3098" s="92"/>
      <c r="AM3098" s="92"/>
      <c r="AN3098" s="98"/>
      <c r="AO3098" s="92"/>
      <c r="AP3098" s="92"/>
      <c r="AQ3098" s="92"/>
      <c r="AR3098" s="92"/>
      <c r="AS3098" s="98"/>
      <c r="AT3098" s="92"/>
      <c r="AU3098" s="92"/>
      <c r="AV3098" s="92"/>
      <c r="AW3098" s="92"/>
      <c r="AX3098" s="98"/>
      <c r="AY3098" s="92"/>
      <c r="AZ3098" s="92"/>
      <c r="BA3098" s="92"/>
      <c r="BB3098" s="92"/>
      <c r="BC3098" s="98"/>
      <c r="BD3098" s="92"/>
      <c r="BE3098" s="92"/>
      <c r="BF3098" s="92"/>
      <c r="BG3098" s="92"/>
      <c r="BH3098" s="98"/>
      <c r="BI3098" s="106"/>
      <c r="BJ3098" s="5"/>
      <c r="BK3098" s="5"/>
      <c r="BL3098" s="5"/>
      <c r="BM3098" s="100"/>
      <c r="BN3098" s="151"/>
      <c r="BO3098" s="98"/>
      <c r="BP3098" s="5"/>
      <c r="BQ3098" s="5"/>
      <c r="BR3098" s="5"/>
      <c r="BS3098" s="92"/>
      <c r="BT3098" s="223"/>
      <c r="BU3098" s="225"/>
      <c r="BV3098" s="5"/>
      <c r="BW3098" s="92"/>
      <c r="BX3098" s="223"/>
      <c r="BY3098" s="225"/>
      <c r="BZ3098" s="5"/>
      <c r="CA3098" s="92"/>
      <c r="CB3098" s="223"/>
      <c r="CC3098" s="2"/>
      <c r="CD3098" s="105"/>
      <c r="CE3098" s="169"/>
      <c r="CF3098" s="169"/>
      <c r="CG3098" s="169"/>
      <c r="CH3098" s="169"/>
      <c r="CI3098" s="169"/>
      <c r="CJ3098" s="169"/>
      <c r="CK3098" s="169"/>
    </row>
    <row r="3099" spans="2:89" x14ac:dyDescent="0.2">
      <c r="B3099" s="221">
        <v>3095</v>
      </c>
      <c r="C3099" s="68"/>
      <c r="D3099" s="186"/>
      <c r="E3099" s="187"/>
      <c r="F3099" s="188"/>
      <c r="G3099" s="92"/>
      <c r="H3099" s="92"/>
      <c r="I3099" s="92"/>
      <c r="J3099" s="92"/>
      <c r="K3099" s="92"/>
      <c r="L3099" s="92"/>
      <c r="M3099" s="92"/>
      <c r="N3099" s="92"/>
      <c r="O3099" s="92"/>
      <c r="P3099" s="92"/>
      <c r="Q3099" s="5"/>
      <c r="R3099" s="5"/>
      <c r="S3099" s="5"/>
      <c r="T3099" s="5"/>
      <c r="U3099" s="5"/>
      <c r="V3099" s="5"/>
      <c r="W3099" s="5"/>
      <c r="X3099" s="98"/>
      <c r="Y3099" s="92"/>
      <c r="Z3099" s="93"/>
      <c r="AA3099" s="2"/>
      <c r="AB3099" s="103"/>
      <c r="AC3099" s="103"/>
      <c r="AD3099" s="136"/>
      <c r="AE3099" s="98"/>
      <c r="AF3099" s="5"/>
      <c r="AG3099" s="92"/>
      <c r="AH3099" s="92"/>
      <c r="AI3099" s="98"/>
      <c r="AJ3099" s="92"/>
      <c r="AK3099" s="92"/>
      <c r="AL3099" s="92"/>
      <c r="AM3099" s="92"/>
      <c r="AN3099" s="98"/>
      <c r="AO3099" s="92"/>
      <c r="AP3099" s="92"/>
      <c r="AQ3099" s="92"/>
      <c r="AR3099" s="92"/>
      <c r="AS3099" s="98"/>
      <c r="AT3099" s="92"/>
      <c r="AU3099" s="92"/>
      <c r="AV3099" s="92"/>
      <c r="AW3099" s="92"/>
      <c r="AX3099" s="98"/>
      <c r="AY3099" s="92"/>
      <c r="AZ3099" s="92"/>
      <c r="BA3099" s="92"/>
      <c r="BB3099" s="92"/>
      <c r="BC3099" s="98"/>
      <c r="BD3099" s="92"/>
      <c r="BE3099" s="92"/>
      <c r="BF3099" s="92"/>
      <c r="BG3099" s="92"/>
      <c r="BH3099" s="98"/>
      <c r="BI3099" s="106"/>
      <c r="BJ3099" s="5"/>
      <c r="BK3099" s="5"/>
      <c r="BL3099" s="5"/>
      <c r="BM3099" s="100"/>
      <c r="BN3099" s="151"/>
      <c r="BO3099" s="98"/>
      <c r="BP3099" s="5"/>
      <c r="BQ3099" s="5"/>
      <c r="BR3099" s="5"/>
      <c r="BS3099" s="92"/>
      <c r="BT3099" s="223"/>
      <c r="BU3099" s="225"/>
      <c r="BV3099" s="5"/>
      <c r="BW3099" s="92"/>
      <c r="BX3099" s="223"/>
      <c r="BY3099" s="225"/>
      <c r="BZ3099" s="5"/>
      <c r="CA3099" s="92"/>
      <c r="CB3099" s="223"/>
      <c r="CC3099" s="2"/>
      <c r="CD3099" s="105"/>
      <c r="CE3099" s="169"/>
      <c r="CF3099" s="169"/>
      <c r="CG3099" s="169"/>
      <c r="CH3099" s="169"/>
      <c r="CI3099" s="169"/>
      <c r="CJ3099" s="169"/>
      <c r="CK3099" s="169"/>
    </row>
    <row r="3100" spans="2:89" x14ac:dyDescent="0.2">
      <c r="B3100" s="221">
        <v>3096</v>
      </c>
      <c r="C3100" s="68"/>
      <c r="D3100" s="186"/>
      <c r="E3100" s="187"/>
      <c r="F3100" s="188"/>
      <c r="G3100" s="92"/>
      <c r="H3100" s="92"/>
      <c r="I3100" s="92"/>
      <c r="J3100" s="92"/>
      <c r="K3100" s="92"/>
      <c r="L3100" s="92"/>
      <c r="M3100" s="92"/>
      <c r="N3100" s="92"/>
      <c r="O3100" s="92"/>
      <c r="P3100" s="92"/>
      <c r="Q3100" s="5"/>
      <c r="R3100" s="5"/>
      <c r="S3100" s="5"/>
      <c r="T3100" s="5"/>
      <c r="U3100" s="5"/>
      <c r="V3100" s="5"/>
      <c r="W3100" s="5"/>
      <c r="X3100" s="98"/>
      <c r="Y3100" s="92"/>
      <c r="Z3100" s="93"/>
      <c r="AA3100" s="2"/>
      <c r="AB3100" s="103"/>
      <c r="AC3100" s="103"/>
      <c r="AD3100" s="136"/>
      <c r="AE3100" s="98"/>
      <c r="AF3100" s="5"/>
      <c r="AG3100" s="92"/>
      <c r="AH3100" s="92"/>
      <c r="AI3100" s="98"/>
      <c r="AJ3100" s="92"/>
      <c r="AK3100" s="92"/>
      <c r="AL3100" s="92"/>
      <c r="AM3100" s="92"/>
      <c r="AN3100" s="98"/>
      <c r="AO3100" s="92"/>
      <c r="AP3100" s="92"/>
      <c r="AQ3100" s="92"/>
      <c r="AR3100" s="92"/>
      <c r="AS3100" s="98"/>
      <c r="AT3100" s="92"/>
      <c r="AU3100" s="92"/>
      <c r="AV3100" s="92"/>
      <c r="AW3100" s="92"/>
      <c r="AX3100" s="98"/>
      <c r="AY3100" s="92"/>
      <c r="AZ3100" s="92"/>
      <c r="BA3100" s="92"/>
      <c r="BB3100" s="92"/>
      <c r="BC3100" s="98"/>
      <c r="BD3100" s="92"/>
      <c r="BE3100" s="92"/>
      <c r="BF3100" s="92"/>
      <c r="BG3100" s="92"/>
      <c r="BH3100" s="98"/>
      <c r="BI3100" s="106"/>
      <c r="BJ3100" s="5"/>
      <c r="BK3100" s="5"/>
      <c r="BL3100" s="5"/>
      <c r="BM3100" s="100"/>
      <c r="BN3100" s="151"/>
      <c r="BO3100" s="98"/>
      <c r="BP3100" s="5"/>
      <c r="BQ3100" s="5"/>
      <c r="BR3100" s="5"/>
      <c r="BS3100" s="92"/>
      <c r="BT3100" s="223"/>
      <c r="BU3100" s="225"/>
      <c r="BV3100" s="5"/>
      <c r="BW3100" s="92"/>
      <c r="BX3100" s="223"/>
      <c r="BY3100" s="225"/>
      <c r="BZ3100" s="5"/>
      <c r="CA3100" s="92"/>
      <c r="CB3100" s="223"/>
      <c r="CC3100" s="2"/>
      <c r="CD3100" s="105"/>
      <c r="CE3100" s="169"/>
      <c r="CF3100" s="169"/>
      <c r="CG3100" s="169"/>
      <c r="CH3100" s="169"/>
      <c r="CI3100" s="169"/>
      <c r="CJ3100" s="169"/>
      <c r="CK3100" s="169"/>
    </row>
    <row r="3101" spans="2:89" x14ac:dyDescent="0.2">
      <c r="B3101" s="221">
        <v>3097</v>
      </c>
      <c r="C3101" s="68"/>
      <c r="D3101" s="186"/>
      <c r="E3101" s="187"/>
      <c r="F3101" s="188"/>
      <c r="G3101" s="92"/>
      <c r="H3101" s="92"/>
      <c r="I3101" s="92"/>
      <c r="J3101" s="92"/>
      <c r="K3101" s="92"/>
      <c r="L3101" s="92"/>
      <c r="M3101" s="92"/>
      <c r="N3101" s="92"/>
      <c r="O3101" s="92"/>
      <c r="P3101" s="92"/>
      <c r="Q3101" s="5"/>
      <c r="R3101" s="5"/>
      <c r="S3101" s="5"/>
      <c r="T3101" s="5"/>
      <c r="U3101" s="5"/>
      <c r="V3101" s="5"/>
      <c r="W3101" s="5"/>
      <c r="X3101" s="98"/>
      <c r="Y3101" s="92"/>
      <c r="Z3101" s="93"/>
      <c r="AA3101" s="2"/>
      <c r="AB3101" s="103"/>
      <c r="AC3101" s="103"/>
      <c r="AD3101" s="136"/>
      <c r="AE3101" s="98"/>
      <c r="AF3101" s="5"/>
      <c r="AG3101" s="92"/>
      <c r="AH3101" s="92"/>
      <c r="AI3101" s="98"/>
      <c r="AJ3101" s="92"/>
      <c r="AK3101" s="92"/>
      <c r="AL3101" s="92"/>
      <c r="AM3101" s="92"/>
      <c r="AN3101" s="98"/>
      <c r="AO3101" s="92"/>
      <c r="AP3101" s="92"/>
      <c r="AQ3101" s="92"/>
      <c r="AR3101" s="92"/>
      <c r="AS3101" s="98"/>
      <c r="AT3101" s="92"/>
      <c r="AU3101" s="92"/>
      <c r="AV3101" s="92"/>
      <c r="AW3101" s="92"/>
      <c r="AX3101" s="98"/>
      <c r="AY3101" s="92"/>
      <c r="AZ3101" s="92"/>
      <c r="BA3101" s="92"/>
      <c r="BB3101" s="92"/>
      <c r="BC3101" s="98"/>
      <c r="BD3101" s="92"/>
      <c r="BE3101" s="92"/>
      <c r="BF3101" s="92"/>
      <c r="BG3101" s="92"/>
      <c r="BH3101" s="98"/>
      <c r="BI3101" s="106"/>
      <c r="BJ3101" s="5"/>
      <c r="BK3101" s="5"/>
      <c r="BL3101" s="5"/>
      <c r="BM3101" s="100"/>
      <c r="BN3101" s="151"/>
      <c r="BO3101" s="98"/>
      <c r="BP3101" s="5"/>
      <c r="BQ3101" s="5"/>
      <c r="BR3101" s="5"/>
      <c r="BS3101" s="92"/>
      <c r="BT3101" s="223"/>
      <c r="BU3101" s="225"/>
      <c r="BV3101" s="5"/>
      <c r="BW3101" s="92"/>
      <c r="BX3101" s="223"/>
      <c r="BY3101" s="225"/>
      <c r="BZ3101" s="5"/>
      <c r="CA3101" s="92"/>
      <c r="CB3101" s="223"/>
      <c r="CC3101" s="2"/>
      <c r="CD3101" s="105"/>
      <c r="CE3101" s="169"/>
      <c r="CF3101" s="169"/>
      <c r="CG3101" s="169"/>
      <c r="CH3101" s="169"/>
      <c r="CI3101" s="169"/>
      <c r="CJ3101" s="169"/>
      <c r="CK3101" s="169"/>
    </row>
    <row r="3102" spans="2:89" x14ac:dyDescent="0.2">
      <c r="B3102" s="221">
        <v>3098</v>
      </c>
      <c r="C3102" s="68"/>
      <c r="D3102" s="186"/>
      <c r="E3102" s="187"/>
      <c r="F3102" s="188"/>
      <c r="G3102" s="92"/>
      <c r="H3102" s="92"/>
      <c r="I3102" s="92"/>
      <c r="J3102" s="92"/>
      <c r="K3102" s="92"/>
      <c r="L3102" s="92"/>
      <c r="M3102" s="92"/>
      <c r="N3102" s="92"/>
      <c r="O3102" s="92"/>
      <c r="P3102" s="92"/>
      <c r="Q3102" s="5"/>
      <c r="R3102" s="5"/>
      <c r="S3102" s="5"/>
      <c r="T3102" s="5"/>
      <c r="U3102" s="5"/>
      <c r="V3102" s="5"/>
      <c r="W3102" s="5"/>
      <c r="X3102" s="98"/>
      <c r="Y3102" s="92"/>
      <c r="Z3102" s="93"/>
      <c r="AA3102" s="2"/>
      <c r="AB3102" s="103"/>
      <c r="AC3102" s="103"/>
      <c r="AD3102" s="136"/>
      <c r="AE3102" s="98"/>
      <c r="AF3102" s="5"/>
      <c r="AG3102" s="92"/>
      <c r="AH3102" s="92"/>
      <c r="AI3102" s="98"/>
      <c r="AJ3102" s="92"/>
      <c r="AK3102" s="92"/>
      <c r="AL3102" s="92"/>
      <c r="AM3102" s="92"/>
      <c r="AN3102" s="98"/>
      <c r="AO3102" s="92"/>
      <c r="AP3102" s="92"/>
      <c r="AQ3102" s="92"/>
      <c r="AR3102" s="92"/>
      <c r="AS3102" s="98"/>
      <c r="AT3102" s="92"/>
      <c r="AU3102" s="92"/>
      <c r="AV3102" s="92"/>
      <c r="AW3102" s="92"/>
      <c r="AX3102" s="98"/>
      <c r="AY3102" s="92"/>
      <c r="AZ3102" s="92"/>
      <c r="BA3102" s="92"/>
      <c r="BB3102" s="92"/>
      <c r="BC3102" s="98"/>
      <c r="BD3102" s="92"/>
      <c r="BE3102" s="92"/>
      <c r="BF3102" s="92"/>
      <c r="BG3102" s="92"/>
      <c r="BH3102" s="98"/>
      <c r="BI3102" s="106"/>
      <c r="BJ3102" s="5"/>
      <c r="BK3102" s="5"/>
      <c r="BL3102" s="5"/>
      <c r="BM3102" s="100"/>
      <c r="BN3102" s="151"/>
      <c r="BO3102" s="98"/>
      <c r="BP3102" s="5"/>
      <c r="BQ3102" s="5"/>
      <c r="BR3102" s="5"/>
      <c r="BS3102" s="92"/>
      <c r="BT3102" s="223"/>
      <c r="BU3102" s="225"/>
      <c r="BV3102" s="5"/>
      <c r="BW3102" s="92"/>
      <c r="BX3102" s="223"/>
      <c r="BY3102" s="225"/>
      <c r="BZ3102" s="5"/>
      <c r="CA3102" s="92"/>
      <c r="CB3102" s="223"/>
      <c r="CC3102" s="2"/>
      <c r="CD3102" s="105"/>
      <c r="CE3102" s="169"/>
      <c r="CF3102" s="169"/>
      <c r="CG3102" s="169"/>
      <c r="CH3102" s="169"/>
      <c r="CI3102" s="169"/>
      <c r="CJ3102" s="169"/>
      <c r="CK3102" s="169"/>
    </row>
    <row r="3103" spans="2:89" x14ac:dyDescent="0.2">
      <c r="B3103" s="221">
        <v>3099</v>
      </c>
      <c r="C3103" s="68"/>
      <c r="D3103" s="186"/>
      <c r="E3103" s="187"/>
      <c r="F3103" s="188"/>
      <c r="G3103" s="92"/>
      <c r="H3103" s="92"/>
      <c r="I3103" s="92"/>
      <c r="J3103" s="92"/>
      <c r="K3103" s="92"/>
      <c r="L3103" s="92"/>
      <c r="M3103" s="92"/>
      <c r="N3103" s="92"/>
      <c r="O3103" s="92"/>
      <c r="P3103" s="92"/>
      <c r="Q3103" s="5"/>
      <c r="R3103" s="5"/>
      <c r="S3103" s="5"/>
      <c r="T3103" s="5"/>
      <c r="U3103" s="5"/>
      <c r="V3103" s="5"/>
      <c r="W3103" s="5"/>
      <c r="X3103" s="98"/>
      <c r="Y3103" s="92"/>
      <c r="Z3103" s="93"/>
      <c r="AA3103" s="2"/>
      <c r="AB3103" s="103"/>
      <c r="AC3103" s="103"/>
      <c r="AD3103" s="136"/>
      <c r="AE3103" s="98"/>
      <c r="AF3103" s="5"/>
      <c r="AG3103" s="92"/>
      <c r="AH3103" s="92"/>
      <c r="AI3103" s="98"/>
      <c r="AJ3103" s="92"/>
      <c r="AK3103" s="92"/>
      <c r="AL3103" s="92"/>
      <c r="AM3103" s="92"/>
      <c r="AN3103" s="98"/>
      <c r="AO3103" s="92"/>
      <c r="AP3103" s="92"/>
      <c r="AQ3103" s="92"/>
      <c r="AR3103" s="92"/>
      <c r="AS3103" s="98"/>
      <c r="AT3103" s="92"/>
      <c r="AU3103" s="92"/>
      <c r="AV3103" s="92"/>
      <c r="AW3103" s="92"/>
      <c r="AX3103" s="98"/>
      <c r="AY3103" s="92"/>
      <c r="AZ3103" s="92"/>
      <c r="BA3103" s="92"/>
      <c r="BB3103" s="92"/>
      <c r="BC3103" s="98"/>
      <c r="BD3103" s="92"/>
      <c r="BE3103" s="92"/>
      <c r="BF3103" s="92"/>
      <c r="BG3103" s="92"/>
      <c r="BH3103" s="98"/>
      <c r="BI3103" s="106"/>
      <c r="BJ3103" s="5"/>
      <c r="BK3103" s="5"/>
      <c r="BL3103" s="5"/>
      <c r="BM3103" s="100"/>
      <c r="BN3103" s="151"/>
      <c r="BO3103" s="98"/>
      <c r="BP3103" s="5"/>
      <c r="BQ3103" s="5"/>
      <c r="BR3103" s="5"/>
      <c r="BS3103" s="92"/>
      <c r="BT3103" s="223"/>
      <c r="BU3103" s="225"/>
      <c r="BV3103" s="5"/>
      <c r="BW3103" s="92"/>
      <c r="BX3103" s="223"/>
      <c r="BY3103" s="225"/>
      <c r="BZ3103" s="5"/>
      <c r="CA3103" s="92"/>
      <c r="CB3103" s="223"/>
      <c r="CC3103" s="2"/>
      <c r="CD3103" s="105"/>
      <c r="CE3103" s="169"/>
      <c r="CF3103" s="169"/>
      <c r="CG3103" s="169"/>
      <c r="CH3103" s="169"/>
      <c r="CI3103" s="169"/>
      <c r="CJ3103" s="169"/>
      <c r="CK3103" s="169"/>
    </row>
    <row r="3104" spans="2:89" x14ac:dyDescent="0.2">
      <c r="B3104" s="221">
        <v>3100</v>
      </c>
      <c r="C3104" s="68"/>
      <c r="D3104" s="186"/>
      <c r="E3104" s="187"/>
      <c r="F3104" s="188"/>
      <c r="G3104" s="92"/>
      <c r="H3104" s="92"/>
      <c r="I3104" s="92"/>
      <c r="J3104" s="92"/>
      <c r="K3104" s="92"/>
      <c r="L3104" s="92"/>
      <c r="M3104" s="92"/>
      <c r="N3104" s="92"/>
      <c r="O3104" s="92"/>
      <c r="P3104" s="92"/>
      <c r="Q3104" s="5"/>
      <c r="R3104" s="5"/>
      <c r="S3104" s="5"/>
      <c r="T3104" s="5"/>
      <c r="U3104" s="5"/>
      <c r="V3104" s="5"/>
      <c r="W3104" s="5"/>
      <c r="X3104" s="98"/>
      <c r="Y3104" s="92"/>
      <c r="Z3104" s="93"/>
      <c r="AA3104" s="2"/>
      <c r="AB3104" s="103"/>
      <c r="AC3104" s="103"/>
      <c r="AD3104" s="136"/>
      <c r="AE3104" s="98"/>
      <c r="AF3104" s="5"/>
      <c r="AG3104" s="92"/>
      <c r="AH3104" s="92"/>
      <c r="AI3104" s="98"/>
      <c r="AJ3104" s="92"/>
      <c r="AK3104" s="92"/>
      <c r="AL3104" s="92"/>
      <c r="AM3104" s="92"/>
      <c r="AN3104" s="98"/>
      <c r="AO3104" s="92"/>
      <c r="AP3104" s="92"/>
      <c r="AQ3104" s="92"/>
      <c r="AR3104" s="92"/>
      <c r="AS3104" s="98"/>
      <c r="AT3104" s="92"/>
      <c r="AU3104" s="92"/>
      <c r="AV3104" s="92"/>
      <c r="AW3104" s="92"/>
      <c r="AX3104" s="98"/>
      <c r="AY3104" s="92"/>
      <c r="AZ3104" s="92"/>
      <c r="BA3104" s="92"/>
      <c r="BB3104" s="92"/>
      <c r="BC3104" s="98"/>
      <c r="BD3104" s="92"/>
      <c r="BE3104" s="92"/>
      <c r="BF3104" s="92"/>
      <c r="BG3104" s="92"/>
      <c r="BH3104" s="98"/>
      <c r="BI3104" s="106"/>
      <c r="BJ3104" s="5"/>
      <c r="BK3104" s="5"/>
      <c r="BL3104" s="5"/>
      <c r="BM3104" s="100"/>
      <c r="BN3104" s="151"/>
      <c r="BO3104" s="98"/>
      <c r="BP3104" s="5"/>
      <c r="BQ3104" s="5"/>
      <c r="BR3104" s="5"/>
      <c r="BS3104" s="92"/>
      <c r="BT3104" s="223"/>
      <c r="BU3104" s="225"/>
      <c r="BV3104" s="5"/>
      <c r="BW3104" s="92"/>
      <c r="BX3104" s="223"/>
      <c r="BY3104" s="225"/>
      <c r="BZ3104" s="5"/>
      <c r="CA3104" s="92"/>
      <c r="CB3104" s="223"/>
      <c r="CC3104" s="2"/>
      <c r="CD3104" s="105"/>
      <c r="CE3104" s="169"/>
      <c r="CF3104" s="169"/>
      <c r="CG3104" s="169"/>
      <c r="CH3104" s="169"/>
      <c r="CI3104" s="169"/>
      <c r="CJ3104" s="169"/>
      <c r="CK3104" s="169"/>
    </row>
    <row r="3105" spans="2:89" x14ac:dyDescent="0.2">
      <c r="B3105" s="221">
        <v>3101</v>
      </c>
      <c r="C3105" s="68"/>
      <c r="D3105" s="186"/>
      <c r="E3105" s="187"/>
      <c r="F3105" s="188"/>
      <c r="G3105" s="92"/>
      <c r="H3105" s="92"/>
      <c r="I3105" s="92"/>
      <c r="J3105" s="92"/>
      <c r="K3105" s="92"/>
      <c r="L3105" s="92"/>
      <c r="M3105" s="92"/>
      <c r="N3105" s="92"/>
      <c r="O3105" s="92"/>
      <c r="P3105" s="92"/>
      <c r="Q3105" s="5"/>
      <c r="R3105" s="5"/>
      <c r="S3105" s="5"/>
      <c r="T3105" s="5"/>
      <c r="U3105" s="5"/>
      <c r="V3105" s="5"/>
      <c r="W3105" s="5"/>
      <c r="X3105" s="98"/>
      <c r="Y3105" s="92"/>
      <c r="Z3105" s="93"/>
      <c r="AA3105" s="2"/>
      <c r="AB3105" s="103"/>
      <c r="AC3105" s="103"/>
      <c r="AD3105" s="136"/>
      <c r="AE3105" s="98"/>
      <c r="AF3105" s="5"/>
      <c r="AG3105" s="92"/>
      <c r="AH3105" s="92"/>
      <c r="AI3105" s="98"/>
      <c r="AJ3105" s="92"/>
      <c r="AK3105" s="92"/>
      <c r="AL3105" s="92"/>
      <c r="AM3105" s="92"/>
      <c r="AN3105" s="98"/>
      <c r="AO3105" s="92"/>
      <c r="AP3105" s="92"/>
      <c r="AQ3105" s="92"/>
      <c r="AR3105" s="92"/>
      <c r="AS3105" s="98"/>
      <c r="AT3105" s="92"/>
      <c r="AU3105" s="92"/>
      <c r="AV3105" s="92"/>
      <c r="AW3105" s="92"/>
      <c r="AX3105" s="98"/>
      <c r="AY3105" s="92"/>
      <c r="AZ3105" s="92"/>
      <c r="BA3105" s="92"/>
      <c r="BB3105" s="92"/>
      <c r="BC3105" s="98"/>
      <c r="BD3105" s="92"/>
      <c r="BE3105" s="92"/>
      <c r="BF3105" s="92"/>
      <c r="BG3105" s="92"/>
      <c r="BH3105" s="98"/>
      <c r="BI3105" s="106"/>
      <c r="BJ3105" s="5"/>
      <c r="BK3105" s="5"/>
      <c r="BL3105" s="5"/>
      <c r="BM3105" s="100"/>
      <c r="BN3105" s="151"/>
      <c r="BO3105" s="98"/>
      <c r="BP3105" s="5"/>
      <c r="BQ3105" s="5"/>
      <c r="BR3105" s="5"/>
      <c r="BS3105" s="92"/>
      <c r="BT3105" s="223"/>
      <c r="BU3105" s="225"/>
      <c r="BV3105" s="5"/>
      <c r="BW3105" s="92"/>
      <c r="BX3105" s="223"/>
      <c r="BY3105" s="225"/>
      <c r="BZ3105" s="5"/>
      <c r="CA3105" s="92"/>
      <c r="CB3105" s="223"/>
      <c r="CC3105" s="2"/>
      <c r="CD3105" s="105"/>
      <c r="CE3105" s="169"/>
      <c r="CF3105" s="169"/>
      <c r="CG3105" s="169"/>
      <c r="CH3105" s="169"/>
      <c r="CI3105" s="169"/>
      <c r="CJ3105" s="169"/>
      <c r="CK3105" s="169"/>
    </row>
    <row r="3106" spans="2:89" x14ac:dyDescent="0.2">
      <c r="B3106" s="221">
        <v>3102</v>
      </c>
      <c r="C3106" s="68"/>
      <c r="D3106" s="186"/>
      <c r="E3106" s="187"/>
      <c r="F3106" s="188"/>
      <c r="G3106" s="92"/>
      <c r="H3106" s="92"/>
      <c r="I3106" s="92"/>
      <c r="J3106" s="92"/>
      <c r="K3106" s="92"/>
      <c r="L3106" s="92"/>
      <c r="M3106" s="92"/>
      <c r="N3106" s="92"/>
      <c r="O3106" s="92"/>
      <c r="P3106" s="92"/>
      <c r="Q3106" s="5"/>
      <c r="R3106" s="5"/>
      <c r="S3106" s="5"/>
      <c r="T3106" s="5"/>
      <c r="U3106" s="5"/>
      <c r="V3106" s="5"/>
      <c r="W3106" s="5"/>
      <c r="X3106" s="98"/>
      <c r="Y3106" s="92"/>
      <c r="Z3106" s="93"/>
      <c r="AA3106" s="2"/>
      <c r="AB3106" s="103"/>
      <c r="AC3106" s="103"/>
      <c r="AD3106" s="136"/>
      <c r="AE3106" s="98"/>
      <c r="AF3106" s="5"/>
      <c r="AG3106" s="92"/>
      <c r="AH3106" s="92"/>
      <c r="AI3106" s="98"/>
      <c r="AJ3106" s="92"/>
      <c r="AK3106" s="92"/>
      <c r="AL3106" s="92"/>
      <c r="AM3106" s="92"/>
      <c r="AN3106" s="98"/>
      <c r="AO3106" s="92"/>
      <c r="AP3106" s="92"/>
      <c r="AQ3106" s="92"/>
      <c r="AR3106" s="92"/>
      <c r="AS3106" s="98"/>
      <c r="AT3106" s="92"/>
      <c r="AU3106" s="92"/>
      <c r="AV3106" s="92"/>
      <c r="AW3106" s="92"/>
      <c r="AX3106" s="98"/>
      <c r="AY3106" s="92"/>
      <c r="AZ3106" s="92"/>
      <c r="BA3106" s="92"/>
      <c r="BB3106" s="92"/>
      <c r="BC3106" s="98"/>
      <c r="BD3106" s="92"/>
      <c r="BE3106" s="92"/>
      <c r="BF3106" s="92"/>
      <c r="BG3106" s="92"/>
      <c r="BH3106" s="98"/>
      <c r="BI3106" s="106"/>
      <c r="BJ3106" s="5"/>
      <c r="BK3106" s="5"/>
      <c r="BL3106" s="5"/>
      <c r="BM3106" s="100"/>
      <c r="BN3106" s="151"/>
      <c r="BO3106" s="98"/>
      <c r="BP3106" s="5"/>
      <c r="BQ3106" s="5"/>
      <c r="BR3106" s="5"/>
      <c r="BS3106" s="92"/>
      <c r="BT3106" s="223"/>
      <c r="BU3106" s="225"/>
      <c r="BV3106" s="5"/>
      <c r="BW3106" s="92"/>
      <c r="BX3106" s="223"/>
      <c r="BY3106" s="225"/>
      <c r="BZ3106" s="5"/>
      <c r="CA3106" s="92"/>
      <c r="CB3106" s="223"/>
      <c r="CC3106" s="2"/>
      <c r="CD3106" s="105"/>
      <c r="CE3106" s="169"/>
      <c r="CF3106" s="169"/>
      <c r="CG3106" s="169"/>
      <c r="CH3106" s="169"/>
      <c r="CI3106" s="169"/>
      <c r="CJ3106" s="169"/>
      <c r="CK3106" s="169"/>
    </row>
    <row r="3107" spans="2:89" x14ac:dyDescent="0.2">
      <c r="B3107" s="221">
        <v>3103</v>
      </c>
      <c r="C3107" s="68"/>
      <c r="D3107" s="186"/>
      <c r="E3107" s="187"/>
      <c r="F3107" s="188"/>
      <c r="G3107" s="92"/>
      <c r="H3107" s="92"/>
      <c r="I3107" s="92"/>
      <c r="J3107" s="92"/>
      <c r="K3107" s="92"/>
      <c r="L3107" s="92"/>
      <c r="M3107" s="92"/>
      <c r="N3107" s="92"/>
      <c r="O3107" s="92"/>
      <c r="P3107" s="92"/>
      <c r="Q3107" s="5"/>
      <c r="R3107" s="5"/>
      <c r="S3107" s="5"/>
      <c r="T3107" s="5"/>
      <c r="U3107" s="5"/>
      <c r="V3107" s="5"/>
      <c r="W3107" s="5"/>
      <c r="X3107" s="98"/>
      <c r="Y3107" s="92"/>
      <c r="Z3107" s="93"/>
      <c r="AA3107" s="2"/>
      <c r="AB3107" s="103"/>
      <c r="AC3107" s="103"/>
      <c r="AD3107" s="136"/>
      <c r="AE3107" s="98"/>
      <c r="AF3107" s="5"/>
      <c r="AG3107" s="92"/>
      <c r="AH3107" s="92"/>
      <c r="AI3107" s="98"/>
      <c r="AJ3107" s="92"/>
      <c r="AK3107" s="92"/>
      <c r="AL3107" s="92"/>
      <c r="AM3107" s="92"/>
      <c r="AN3107" s="98"/>
      <c r="AO3107" s="92"/>
      <c r="AP3107" s="92"/>
      <c r="AQ3107" s="92"/>
      <c r="AR3107" s="92"/>
      <c r="AS3107" s="98"/>
      <c r="AT3107" s="92"/>
      <c r="AU3107" s="92"/>
      <c r="AV3107" s="92"/>
      <c r="AW3107" s="92"/>
      <c r="AX3107" s="98"/>
      <c r="AY3107" s="92"/>
      <c r="AZ3107" s="92"/>
      <c r="BA3107" s="92"/>
      <c r="BB3107" s="92"/>
      <c r="BC3107" s="98"/>
      <c r="BD3107" s="92"/>
      <c r="BE3107" s="92"/>
      <c r="BF3107" s="92"/>
      <c r="BG3107" s="92"/>
      <c r="BH3107" s="98"/>
      <c r="BI3107" s="106"/>
      <c r="BJ3107" s="5"/>
      <c r="BK3107" s="5"/>
      <c r="BL3107" s="5"/>
      <c r="BM3107" s="100"/>
      <c r="BN3107" s="151"/>
      <c r="BO3107" s="98"/>
      <c r="BP3107" s="5"/>
      <c r="BQ3107" s="5"/>
      <c r="BR3107" s="5"/>
      <c r="BS3107" s="92"/>
      <c r="BT3107" s="223"/>
      <c r="BU3107" s="225"/>
      <c r="BV3107" s="5"/>
      <c r="BW3107" s="92"/>
      <c r="BX3107" s="223"/>
      <c r="BY3107" s="225"/>
      <c r="BZ3107" s="5"/>
      <c r="CA3107" s="92"/>
      <c r="CB3107" s="223"/>
      <c r="CC3107" s="2"/>
      <c r="CD3107" s="105"/>
      <c r="CE3107" s="169"/>
      <c r="CF3107" s="169"/>
      <c r="CG3107" s="169"/>
      <c r="CH3107" s="169"/>
      <c r="CI3107" s="169"/>
      <c r="CJ3107" s="169"/>
      <c r="CK3107" s="169"/>
    </row>
    <row r="3108" spans="2:89" x14ac:dyDescent="0.2">
      <c r="B3108" s="221">
        <v>3104</v>
      </c>
      <c r="C3108" s="68"/>
      <c r="D3108" s="186"/>
      <c r="E3108" s="187"/>
      <c r="F3108" s="188"/>
      <c r="G3108" s="92"/>
      <c r="H3108" s="92"/>
      <c r="I3108" s="92"/>
      <c r="J3108" s="92"/>
      <c r="K3108" s="92"/>
      <c r="L3108" s="92"/>
      <c r="M3108" s="92"/>
      <c r="N3108" s="92"/>
      <c r="O3108" s="92"/>
      <c r="P3108" s="92"/>
      <c r="Q3108" s="5"/>
      <c r="R3108" s="5"/>
      <c r="S3108" s="5"/>
      <c r="T3108" s="5"/>
      <c r="U3108" s="5"/>
      <c r="V3108" s="5"/>
      <c r="W3108" s="5"/>
      <c r="X3108" s="98"/>
      <c r="Y3108" s="92"/>
      <c r="Z3108" s="93"/>
      <c r="AA3108" s="2"/>
      <c r="AB3108" s="103"/>
      <c r="AC3108" s="103"/>
      <c r="AD3108" s="136"/>
      <c r="AE3108" s="98"/>
      <c r="AF3108" s="5"/>
      <c r="AG3108" s="92"/>
      <c r="AH3108" s="92"/>
      <c r="AI3108" s="98"/>
      <c r="AJ3108" s="92"/>
      <c r="AK3108" s="92"/>
      <c r="AL3108" s="92"/>
      <c r="AM3108" s="92"/>
      <c r="AN3108" s="98"/>
      <c r="AO3108" s="92"/>
      <c r="AP3108" s="92"/>
      <c r="AQ3108" s="92"/>
      <c r="AR3108" s="92"/>
      <c r="AS3108" s="98"/>
      <c r="AT3108" s="92"/>
      <c r="AU3108" s="92"/>
      <c r="AV3108" s="92"/>
      <c r="AW3108" s="92"/>
      <c r="AX3108" s="98"/>
      <c r="AY3108" s="92"/>
      <c r="AZ3108" s="92"/>
      <c r="BA3108" s="92"/>
      <c r="BB3108" s="92"/>
      <c r="BC3108" s="98"/>
      <c r="BD3108" s="92"/>
      <c r="BE3108" s="92"/>
      <c r="BF3108" s="92"/>
      <c r="BG3108" s="92"/>
      <c r="BH3108" s="98"/>
      <c r="BI3108" s="106"/>
      <c r="BJ3108" s="5"/>
      <c r="BK3108" s="5"/>
      <c r="BL3108" s="5"/>
      <c r="BM3108" s="100"/>
      <c r="BN3108" s="151"/>
      <c r="BO3108" s="98"/>
      <c r="BP3108" s="5"/>
      <c r="BQ3108" s="5"/>
      <c r="BR3108" s="5"/>
      <c r="BS3108" s="92"/>
      <c r="BT3108" s="223"/>
      <c r="BU3108" s="225"/>
      <c r="BV3108" s="5"/>
      <c r="BW3108" s="92"/>
      <c r="BX3108" s="223"/>
      <c r="BY3108" s="225"/>
      <c r="BZ3108" s="5"/>
      <c r="CA3108" s="92"/>
      <c r="CB3108" s="223"/>
      <c r="CC3108" s="2"/>
      <c r="CD3108" s="105"/>
      <c r="CE3108" s="169"/>
      <c r="CF3108" s="169"/>
      <c r="CG3108" s="169"/>
      <c r="CH3108" s="169"/>
      <c r="CI3108" s="169"/>
      <c r="CJ3108" s="169"/>
      <c r="CK3108" s="169"/>
    </row>
    <row r="3109" spans="2:89" x14ac:dyDescent="0.2">
      <c r="B3109" s="221">
        <v>3105</v>
      </c>
      <c r="C3109" s="68"/>
      <c r="D3109" s="186"/>
      <c r="E3109" s="187"/>
      <c r="F3109" s="188"/>
      <c r="G3109" s="92"/>
      <c r="H3109" s="92"/>
      <c r="I3109" s="92"/>
      <c r="J3109" s="92"/>
      <c r="K3109" s="92"/>
      <c r="L3109" s="92"/>
      <c r="M3109" s="92"/>
      <c r="N3109" s="92"/>
      <c r="O3109" s="92"/>
      <c r="P3109" s="92"/>
      <c r="Q3109" s="5"/>
      <c r="R3109" s="5"/>
      <c r="S3109" s="5"/>
      <c r="T3109" s="5"/>
      <c r="U3109" s="5"/>
      <c r="V3109" s="5"/>
      <c r="W3109" s="5"/>
      <c r="X3109" s="98"/>
      <c r="Y3109" s="92"/>
      <c r="Z3109" s="93"/>
      <c r="AA3109" s="2"/>
      <c r="AB3109" s="103"/>
      <c r="AC3109" s="103"/>
      <c r="AD3109" s="136"/>
      <c r="AE3109" s="98"/>
      <c r="AF3109" s="5"/>
      <c r="AG3109" s="92"/>
      <c r="AH3109" s="92"/>
      <c r="AI3109" s="98"/>
      <c r="AJ3109" s="92"/>
      <c r="AK3109" s="92"/>
      <c r="AL3109" s="92"/>
      <c r="AM3109" s="92"/>
      <c r="AN3109" s="98"/>
      <c r="AO3109" s="92"/>
      <c r="AP3109" s="92"/>
      <c r="AQ3109" s="92"/>
      <c r="AR3109" s="92"/>
      <c r="AS3109" s="98"/>
      <c r="AT3109" s="92"/>
      <c r="AU3109" s="92"/>
      <c r="AV3109" s="92"/>
      <c r="AW3109" s="92"/>
      <c r="AX3109" s="98"/>
      <c r="AY3109" s="92"/>
      <c r="AZ3109" s="92"/>
      <c r="BA3109" s="92"/>
      <c r="BB3109" s="92"/>
      <c r="BC3109" s="98"/>
      <c r="BD3109" s="92"/>
      <c r="BE3109" s="92"/>
      <c r="BF3109" s="92"/>
      <c r="BG3109" s="92"/>
      <c r="BH3109" s="98"/>
      <c r="BI3109" s="106"/>
      <c r="BJ3109" s="5"/>
      <c r="BK3109" s="5"/>
      <c r="BL3109" s="5"/>
      <c r="BM3109" s="100"/>
      <c r="BN3109" s="151"/>
      <c r="BO3109" s="98"/>
      <c r="BP3109" s="5"/>
      <c r="BQ3109" s="5"/>
      <c r="BR3109" s="5"/>
      <c r="BS3109" s="92"/>
      <c r="BT3109" s="223"/>
      <c r="BU3109" s="225"/>
      <c r="BV3109" s="5"/>
      <c r="BW3109" s="92"/>
      <c r="BX3109" s="223"/>
      <c r="BY3109" s="225"/>
      <c r="BZ3109" s="5"/>
      <c r="CA3109" s="92"/>
      <c r="CB3109" s="223"/>
      <c r="CC3109" s="2"/>
      <c r="CD3109" s="105"/>
      <c r="CE3109" s="169"/>
      <c r="CF3109" s="169"/>
      <c r="CG3109" s="169"/>
      <c r="CH3109" s="169"/>
      <c r="CI3109" s="169"/>
      <c r="CJ3109" s="169"/>
      <c r="CK3109" s="169"/>
    </row>
    <row r="3110" spans="2:89" x14ac:dyDescent="0.2">
      <c r="B3110" s="221">
        <v>3106</v>
      </c>
      <c r="C3110" s="68"/>
      <c r="D3110" s="186"/>
      <c r="E3110" s="187"/>
      <c r="F3110" s="188"/>
      <c r="G3110" s="92"/>
      <c r="H3110" s="92"/>
      <c r="I3110" s="92"/>
      <c r="J3110" s="92"/>
      <c r="K3110" s="92"/>
      <c r="L3110" s="92"/>
      <c r="M3110" s="92"/>
      <c r="N3110" s="92"/>
      <c r="O3110" s="92"/>
      <c r="P3110" s="92"/>
      <c r="Q3110" s="5"/>
      <c r="R3110" s="5"/>
      <c r="S3110" s="5"/>
      <c r="T3110" s="5"/>
      <c r="U3110" s="5"/>
      <c r="V3110" s="5"/>
      <c r="W3110" s="5"/>
      <c r="X3110" s="98"/>
      <c r="Y3110" s="92"/>
      <c r="Z3110" s="93"/>
      <c r="AA3110" s="2"/>
      <c r="AB3110" s="103"/>
      <c r="AC3110" s="103"/>
      <c r="AD3110" s="136"/>
      <c r="AE3110" s="98"/>
      <c r="AF3110" s="5"/>
      <c r="AG3110" s="92"/>
      <c r="AH3110" s="92"/>
      <c r="AI3110" s="98"/>
      <c r="AJ3110" s="92"/>
      <c r="AK3110" s="92"/>
      <c r="AL3110" s="92"/>
      <c r="AM3110" s="92"/>
      <c r="AN3110" s="98"/>
      <c r="AO3110" s="92"/>
      <c r="AP3110" s="92"/>
      <c r="AQ3110" s="92"/>
      <c r="AR3110" s="92"/>
      <c r="AS3110" s="98"/>
      <c r="AT3110" s="92"/>
      <c r="AU3110" s="92"/>
      <c r="AV3110" s="92"/>
      <c r="AW3110" s="92"/>
      <c r="AX3110" s="98"/>
      <c r="AY3110" s="92"/>
      <c r="AZ3110" s="92"/>
      <c r="BA3110" s="92"/>
      <c r="BB3110" s="92"/>
      <c r="BC3110" s="98"/>
      <c r="BD3110" s="92"/>
      <c r="BE3110" s="92"/>
      <c r="BF3110" s="92"/>
      <c r="BG3110" s="92"/>
      <c r="BH3110" s="98"/>
      <c r="BI3110" s="106"/>
      <c r="BJ3110" s="5"/>
      <c r="BK3110" s="5"/>
      <c r="BL3110" s="5"/>
      <c r="BM3110" s="100"/>
      <c r="BN3110" s="151"/>
      <c r="BO3110" s="98"/>
      <c r="BP3110" s="5"/>
      <c r="BQ3110" s="5"/>
      <c r="BR3110" s="5"/>
      <c r="BS3110" s="92"/>
      <c r="BT3110" s="223"/>
      <c r="BU3110" s="225"/>
      <c r="BV3110" s="5"/>
      <c r="BW3110" s="92"/>
      <c r="BX3110" s="223"/>
      <c r="BY3110" s="225"/>
      <c r="BZ3110" s="5"/>
      <c r="CA3110" s="92"/>
      <c r="CB3110" s="223"/>
      <c r="CC3110" s="2"/>
      <c r="CD3110" s="105"/>
      <c r="CE3110" s="169"/>
      <c r="CF3110" s="169"/>
      <c r="CG3110" s="169"/>
      <c r="CH3110" s="169"/>
      <c r="CI3110" s="169"/>
      <c r="CJ3110" s="169"/>
      <c r="CK3110" s="169"/>
    </row>
    <row r="3111" spans="2:89" x14ac:dyDescent="0.2">
      <c r="B3111" s="221">
        <v>3107</v>
      </c>
      <c r="C3111" s="68"/>
      <c r="D3111" s="186"/>
      <c r="E3111" s="187"/>
      <c r="F3111" s="188"/>
      <c r="G3111" s="92"/>
      <c r="H3111" s="92"/>
      <c r="I3111" s="92"/>
      <c r="J3111" s="92"/>
      <c r="K3111" s="92"/>
      <c r="L3111" s="92"/>
      <c r="M3111" s="92"/>
      <c r="N3111" s="92"/>
      <c r="O3111" s="92"/>
      <c r="P3111" s="92"/>
      <c r="Q3111" s="5"/>
      <c r="R3111" s="5"/>
      <c r="S3111" s="5"/>
      <c r="T3111" s="5"/>
      <c r="U3111" s="5"/>
      <c r="V3111" s="5"/>
      <c r="W3111" s="5"/>
      <c r="X3111" s="98"/>
      <c r="Y3111" s="92"/>
      <c r="Z3111" s="93"/>
      <c r="AA3111" s="2"/>
      <c r="AB3111" s="103"/>
      <c r="AC3111" s="103"/>
      <c r="AD3111" s="136"/>
      <c r="AE3111" s="98"/>
      <c r="AF3111" s="5"/>
      <c r="AG3111" s="92"/>
      <c r="AH3111" s="92"/>
      <c r="AI3111" s="98"/>
      <c r="AJ3111" s="92"/>
      <c r="AK3111" s="92"/>
      <c r="AL3111" s="92"/>
      <c r="AM3111" s="92"/>
      <c r="AN3111" s="98"/>
      <c r="AO3111" s="92"/>
      <c r="AP3111" s="92"/>
      <c r="AQ3111" s="92"/>
      <c r="AR3111" s="92"/>
      <c r="AS3111" s="98"/>
      <c r="AT3111" s="92"/>
      <c r="AU3111" s="92"/>
      <c r="AV3111" s="92"/>
      <c r="AW3111" s="92"/>
      <c r="AX3111" s="98"/>
      <c r="AY3111" s="92"/>
      <c r="AZ3111" s="92"/>
      <c r="BA3111" s="92"/>
      <c r="BB3111" s="92"/>
      <c r="BC3111" s="98"/>
      <c r="BD3111" s="92"/>
      <c r="BE3111" s="92"/>
      <c r="BF3111" s="92"/>
      <c r="BG3111" s="92"/>
      <c r="BH3111" s="98"/>
      <c r="BI3111" s="106"/>
      <c r="BJ3111" s="5"/>
      <c r="BK3111" s="5"/>
      <c r="BL3111" s="5"/>
      <c r="BM3111" s="100"/>
      <c r="BN3111" s="151"/>
      <c r="BO3111" s="98"/>
      <c r="BP3111" s="5"/>
      <c r="BQ3111" s="5"/>
      <c r="BR3111" s="5"/>
      <c r="BS3111" s="92"/>
      <c r="BT3111" s="223"/>
      <c r="BU3111" s="225"/>
      <c r="BV3111" s="5"/>
      <c r="BW3111" s="92"/>
      <c r="BX3111" s="223"/>
      <c r="BY3111" s="225"/>
      <c r="BZ3111" s="5"/>
      <c r="CA3111" s="92"/>
      <c r="CB3111" s="223"/>
      <c r="CC3111" s="2"/>
      <c r="CD3111" s="105"/>
      <c r="CE3111" s="169"/>
      <c r="CF3111" s="169"/>
      <c r="CG3111" s="169"/>
      <c r="CH3111" s="169"/>
      <c r="CI3111" s="169"/>
      <c r="CJ3111" s="169"/>
      <c r="CK3111" s="169"/>
    </row>
    <row r="3112" spans="2:89" x14ac:dyDescent="0.2">
      <c r="B3112" s="221">
        <v>3108</v>
      </c>
      <c r="C3112" s="68"/>
      <c r="D3112" s="186"/>
      <c r="E3112" s="187"/>
      <c r="F3112" s="188"/>
      <c r="G3112" s="92"/>
      <c r="H3112" s="92"/>
      <c r="I3112" s="92"/>
      <c r="J3112" s="92"/>
      <c r="K3112" s="92"/>
      <c r="L3112" s="92"/>
      <c r="M3112" s="92"/>
      <c r="N3112" s="92"/>
      <c r="O3112" s="92"/>
      <c r="P3112" s="92"/>
      <c r="Q3112" s="5"/>
      <c r="R3112" s="5"/>
      <c r="S3112" s="5"/>
      <c r="T3112" s="5"/>
      <c r="U3112" s="5"/>
      <c r="V3112" s="5"/>
      <c r="W3112" s="5"/>
      <c r="X3112" s="98"/>
      <c r="Y3112" s="92"/>
      <c r="Z3112" s="93"/>
      <c r="AA3112" s="2"/>
      <c r="AB3112" s="103"/>
      <c r="AC3112" s="103"/>
      <c r="AD3112" s="136"/>
      <c r="AE3112" s="98"/>
      <c r="AF3112" s="5"/>
      <c r="AG3112" s="92"/>
      <c r="AH3112" s="92"/>
      <c r="AI3112" s="98"/>
      <c r="AJ3112" s="92"/>
      <c r="AK3112" s="92"/>
      <c r="AL3112" s="92"/>
      <c r="AM3112" s="92"/>
      <c r="AN3112" s="98"/>
      <c r="AO3112" s="92"/>
      <c r="AP3112" s="92"/>
      <c r="AQ3112" s="92"/>
      <c r="AR3112" s="92"/>
      <c r="AS3112" s="98"/>
      <c r="AT3112" s="92"/>
      <c r="AU3112" s="92"/>
      <c r="AV3112" s="92"/>
      <c r="AW3112" s="92"/>
      <c r="AX3112" s="98"/>
      <c r="AY3112" s="92"/>
      <c r="AZ3112" s="92"/>
      <c r="BA3112" s="92"/>
      <c r="BB3112" s="92"/>
      <c r="BC3112" s="98"/>
      <c r="BD3112" s="92"/>
      <c r="BE3112" s="92"/>
      <c r="BF3112" s="92"/>
      <c r="BG3112" s="92"/>
      <c r="BH3112" s="98"/>
      <c r="BI3112" s="106"/>
      <c r="BJ3112" s="5"/>
      <c r="BK3112" s="5"/>
      <c r="BL3112" s="5"/>
      <c r="BM3112" s="100"/>
      <c r="BN3112" s="151"/>
      <c r="BO3112" s="98"/>
      <c r="BP3112" s="5"/>
      <c r="BQ3112" s="5"/>
      <c r="BR3112" s="5"/>
      <c r="BS3112" s="92"/>
      <c r="BT3112" s="223"/>
      <c r="BU3112" s="225"/>
      <c r="BV3112" s="5"/>
      <c r="BW3112" s="92"/>
      <c r="BX3112" s="223"/>
      <c r="BY3112" s="225"/>
      <c r="BZ3112" s="5"/>
      <c r="CA3112" s="92"/>
      <c r="CB3112" s="223"/>
      <c r="CC3112" s="2"/>
      <c r="CD3112" s="105"/>
      <c r="CE3112" s="169"/>
      <c r="CF3112" s="169"/>
      <c r="CG3112" s="169"/>
      <c r="CH3112" s="169"/>
      <c r="CI3112" s="169"/>
      <c r="CJ3112" s="169"/>
      <c r="CK3112" s="169"/>
    </row>
    <row r="3113" spans="2:89" x14ac:dyDescent="0.2">
      <c r="B3113" s="221">
        <v>3109</v>
      </c>
      <c r="C3113" s="68"/>
      <c r="D3113" s="186"/>
      <c r="E3113" s="187"/>
      <c r="F3113" s="188"/>
      <c r="G3113" s="92"/>
      <c r="H3113" s="92"/>
      <c r="I3113" s="92"/>
      <c r="J3113" s="92"/>
      <c r="K3113" s="92"/>
      <c r="L3113" s="92"/>
      <c r="M3113" s="92"/>
      <c r="N3113" s="92"/>
      <c r="O3113" s="92"/>
      <c r="P3113" s="92"/>
      <c r="Q3113" s="5"/>
      <c r="R3113" s="5"/>
      <c r="S3113" s="5"/>
      <c r="T3113" s="5"/>
      <c r="U3113" s="5"/>
      <c r="V3113" s="5"/>
      <c r="W3113" s="5"/>
      <c r="X3113" s="98"/>
      <c r="Y3113" s="92"/>
      <c r="Z3113" s="93"/>
      <c r="AA3113" s="2"/>
      <c r="AB3113" s="103"/>
      <c r="AC3113" s="103"/>
      <c r="AD3113" s="136"/>
      <c r="AE3113" s="98"/>
      <c r="AF3113" s="5"/>
      <c r="AG3113" s="92"/>
      <c r="AH3113" s="92"/>
      <c r="AI3113" s="98"/>
      <c r="AJ3113" s="92"/>
      <c r="AK3113" s="92"/>
      <c r="AL3113" s="92"/>
      <c r="AM3113" s="92"/>
      <c r="AN3113" s="98"/>
      <c r="AO3113" s="92"/>
      <c r="AP3113" s="92"/>
      <c r="AQ3113" s="92"/>
      <c r="AR3113" s="92"/>
      <c r="AS3113" s="98"/>
      <c r="AT3113" s="92"/>
      <c r="AU3113" s="92"/>
      <c r="AV3113" s="92"/>
      <c r="AW3113" s="92"/>
      <c r="AX3113" s="98"/>
      <c r="AY3113" s="92"/>
      <c r="AZ3113" s="92"/>
      <c r="BA3113" s="92"/>
      <c r="BB3113" s="92"/>
      <c r="BC3113" s="98"/>
      <c r="BD3113" s="92"/>
      <c r="BE3113" s="92"/>
      <c r="BF3113" s="92"/>
      <c r="BG3113" s="92"/>
      <c r="BH3113" s="98"/>
      <c r="BI3113" s="106"/>
      <c r="BJ3113" s="5"/>
      <c r="BK3113" s="5"/>
      <c r="BL3113" s="5"/>
      <c r="BM3113" s="100"/>
      <c r="BN3113" s="151"/>
      <c r="BO3113" s="98"/>
      <c r="BP3113" s="5"/>
      <c r="BQ3113" s="5"/>
      <c r="BR3113" s="5"/>
      <c r="BS3113" s="92"/>
      <c r="BT3113" s="223"/>
      <c r="BU3113" s="225"/>
      <c r="BV3113" s="5"/>
      <c r="BW3113" s="92"/>
      <c r="BX3113" s="223"/>
      <c r="BY3113" s="225"/>
      <c r="BZ3113" s="5"/>
      <c r="CA3113" s="92"/>
      <c r="CB3113" s="223"/>
      <c r="CC3113" s="2"/>
      <c r="CD3113" s="105"/>
      <c r="CE3113" s="169"/>
      <c r="CF3113" s="169"/>
      <c r="CG3113" s="169"/>
      <c r="CH3113" s="169"/>
      <c r="CI3113" s="169"/>
      <c r="CJ3113" s="169"/>
      <c r="CK3113" s="169"/>
    </row>
    <row r="3114" spans="2:89" x14ac:dyDescent="0.2">
      <c r="B3114" s="221">
        <v>3110</v>
      </c>
      <c r="C3114" s="68"/>
      <c r="D3114" s="186"/>
      <c r="E3114" s="187"/>
      <c r="F3114" s="188"/>
      <c r="G3114" s="92"/>
      <c r="H3114" s="92"/>
      <c r="I3114" s="92"/>
      <c r="J3114" s="92"/>
      <c r="K3114" s="92"/>
      <c r="L3114" s="92"/>
      <c r="M3114" s="92"/>
      <c r="N3114" s="92"/>
      <c r="O3114" s="92"/>
      <c r="P3114" s="92"/>
      <c r="Q3114" s="5"/>
      <c r="R3114" s="5"/>
      <c r="S3114" s="5"/>
      <c r="T3114" s="5"/>
      <c r="U3114" s="5"/>
      <c r="V3114" s="5"/>
      <c r="W3114" s="5"/>
      <c r="X3114" s="98"/>
      <c r="Y3114" s="92"/>
      <c r="Z3114" s="93"/>
      <c r="AA3114" s="2"/>
      <c r="AB3114" s="103"/>
      <c r="AC3114" s="103"/>
      <c r="AD3114" s="136"/>
      <c r="AE3114" s="98"/>
      <c r="AF3114" s="5"/>
      <c r="AG3114" s="92"/>
      <c r="AH3114" s="92"/>
      <c r="AI3114" s="98"/>
      <c r="AJ3114" s="92"/>
      <c r="AK3114" s="92"/>
      <c r="AL3114" s="92"/>
      <c r="AM3114" s="92"/>
      <c r="AN3114" s="98"/>
      <c r="AO3114" s="92"/>
      <c r="AP3114" s="92"/>
      <c r="AQ3114" s="92"/>
      <c r="AR3114" s="92"/>
      <c r="AS3114" s="98"/>
      <c r="AT3114" s="92"/>
      <c r="AU3114" s="92"/>
      <c r="AV3114" s="92"/>
      <c r="AW3114" s="92"/>
      <c r="AX3114" s="98"/>
      <c r="AY3114" s="92"/>
      <c r="AZ3114" s="92"/>
      <c r="BA3114" s="92"/>
      <c r="BB3114" s="92"/>
      <c r="BC3114" s="98"/>
      <c r="BD3114" s="92"/>
      <c r="BE3114" s="92"/>
      <c r="BF3114" s="92"/>
      <c r="BG3114" s="92"/>
      <c r="BH3114" s="98"/>
      <c r="BI3114" s="106"/>
      <c r="BJ3114" s="5"/>
      <c r="BK3114" s="5"/>
      <c r="BL3114" s="5"/>
      <c r="BM3114" s="100"/>
      <c r="BN3114" s="151"/>
      <c r="BO3114" s="98"/>
      <c r="BP3114" s="5"/>
      <c r="BQ3114" s="5"/>
      <c r="BR3114" s="5"/>
      <c r="BS3114" s="92"/>
      <c r="BT3114" s="223"/>
      <c r="BU3114" s="225"/>
      <c r="BV3114" s="5"/>
      <c r="BW3114" s="92"/>
      <c r="BX3114" s="223"/>
      <c r="BY3114" s="225"/>
      <c r="BZ3114" s="5"/>
      <c r="CA3114" s="92"/>
      <c r="CB3114" s="223"/>
      <c r="CC3114" s="2"/>
      <c r="CD3114" s="105"/>
      <c r="CE3114" s="169"/>
      <c r="CF3114" s="169"/>
      <c r="CG3114" s="169"/>
      <c r="CH3114" s="169"/>
      <c r="CI3114" s="169"/>
      <c r="CJ3114" s="169"/>
      <c r="CK3114" s="169"/>
    </row>
    <row r="3115" spans="2:89" x14ac:dyDescent="0.2">
      <c r="B3115" s="221">
        <v>3111</v>
      </c>
      <c r="C3115" s="68"/>
      <c r="D3115" s="186"/>
      <c r="E3115" s="187"/>
      <c r="F3115" s="188"/>
      <c r="G3115" s="92"/>
      <c r="H3115" s="92"/>
      <c r="I3115" s="92"/>
      <c r="J3115" s="92"/>
      <c r="K3115" s="92"/>
      <c r="L3115" s="92"/>
      <c r="M3115" s="92"/>
      <c r="N3115" s="92"/>
      <c r="O3115" s="92"/>
      <c r="P3115" s="92"/>
      <c r="Q3115" s="5"/>
      <c r="R3115" s="5"/>
      <c r="S3115" s="5"/>
      <c r="T3115" s="5"/>
      <c r="U3115" s="5"/>
      <c r="V3115" s="5"/>
      <c r="W3115" s="5"/>
      <c r="X3115" s="98"/>
      <c r="Y3115" s="92"/>
      <c r="Z3115" s="93"/>
      <c r="AA3115" s="2"/>
      <c r="AB3115" s="103"/>
      <c r="AC3115" s="103"/>
      <c r="AD3115" s="136"/>
      <c r="AE3115" s="98"/>
      <c r="AF3115" s="5"/>
      <c r="AG3115" s="92"/>
      <c r="AH3115" s="92"/>
      <c r="AI3115" s="98"/>
      <c r="AJ3115" s="92"/>
      <c r="AK3115" s="92"/>
      <c r="AL3115" s="92"/>
      <c r="AM3115" s="92"/>
      <c r="AN3115" s="98"/>
      <c r="AO3115" s="92"/>
      <c r="AP3115" s="92"/>
      <c r="AQ3115" s="92"/>
      <c r="AR3115" s="92"/>
      <c r="AS3115" s="98"/>
      <c r="AT3115" s="92"/>
      <c r="AU3115" s="92"/>
      <c r="AV3115" s="92"/>
      <c r="AW3115" s="92"/>
      <c r="AX3115" s="98"/>
      <c r="AY3115" s="92"/>
      <c r="AZ3115" s="92"/>
      <c r="BA3115" s="92"/>
      <c r="BB3115" s="92"/>
      <c r="BC3115" s="98"/>
      <c r="BD3115" s="92"/>
      <c r="BE3115" s="92"/>
      <c r="BF3115" s="92"/>
      <c r="BG3115" s="92"/>
      <c r="BH3115" s="98"/>
      <c r="BI3115" s="106"/>
      <c r="BJ3115" s="5"/>
      <c r="BK3115" s="5"/>
      <c r="BL3115" s="5"/>
      <c r="BM3115" s="100"/>
      <c r="BN3115" s="151"/>
      <c r="BO3115" s="98"/>
      <c r="BP3115" s="5"/>
      <c r="BQ3115" s="5"/>
      <c r="BR3115" s="5"/>
      <c r="BS3115" s="92"/>
      <c r="BT3115" s="223"/>
      <c r="BU3115" s="225"/>
      <c r="BV3115" s="5"/>
      <c r="BW3115" s="92"/>
      <c r="BX3115" s="223"/>
      <c r="BY3115" s="225"/>
      <c r="BZ3115" s="5"/>
      <c r="CA3115" s="92"/>
      <c r="CB3115" s="223"/>
      <c r="CC3115" s="2"/>
      <c r="CD3115" s="105"/>
      <c r="CE3115" s="169"/>
      <c r="CF3115" s="169"/>
      <c r="CG3115" s="169"/>
      <c r="CH3115" s="169"/>
      <c r="CI3115" s="169"/>
      <c r="CJ3115" s="169"/>
      <c r="CK3115" s="169"/>
    </row>
    <row r="3116" spans="2:89" x14ac:dyDescent="0.2">
      <c r="B3116" s="221">
        <v>3112</v>
      </c>
      <c r="C3116" s="68"/>
      <c r="D3116" s="186"/>
      <c r="E3116" s="187"/>
      <c r="F3116" s="188"/>
      <c r="G3116" s="92"/>
      <c r="H3116" s="92"/>
      <c r="I3116" s="92"/>
      <c r="J3116" s="92"/>
      <c r="K3116" s="92"/>
      <c r="L3116" s="92"/>
      <c r="M3116" s="92"/>
      <c r="N3116" s="92"/>
      <c r="O3116" s="92"/>
      <c r="P3116" s="92"/>
      <c r="Q3116" s="5"/>
      <c r="R3116" s="5"/>
      <c r="S3116" s="5"/>
      <c r="T3116" s="5"/>
      <c r="U3116" s="5"/>
      <c r="V3116" s="5"/>
      <c r="W3116" s="5"/>
      <c r="X3116" s="98"/>
      <c r="Y3116" s="92"/>
      <c r="Z3116" s="93"/>
      <c r="AA3116" s="2"/>
      <c r="AB3116" s="103"/>
      <c r="AC3116" s="103"/>
      <c r="AD3116" s="136"/>
      <c r="AE3116" s="98"/>
      <c r="AF3116" s="5"/>
      <c r="AG3116" s="92"/>
      <c r="AH3116" s="92"/>
      <c r="AI3116" s="98"/>
      <c r="AJ3116" s="92"/>
      <c r="AK3116" s="92"/>
      <c r="AL3116" s="92"/>
      <c r="AM3116" s="92"/>
      <c r="AN3116" s="98"/>
      <c r="AO3116" s="92"/>
      <c r="AP3116" s="92"/>
      <c r="AQ3116" s="92"/>
      <c r="AR3116" s="92"/>
      <c r="AS3116" s="98"/>
      <c r="AT3116" s="92"/>
      <c r="AU3116" s="92"/>
      <c r="AV3116" s="92"/>
      <c r="AW3116" s="92"/>
      <c r="AX3116" s="98"/>
      <c r="AY3116" s="92"/>
      <c r="AZ3116" s="92"/>
      <c r="BA3116" s="92"/>
      <c r="BB3116" s="92"/>
      <c r="BC3116" s="98"/>
      <c r="BD3116" s="92"/>
      <c r="BE3116" s="92"/>
      <c r="BF3116" s="92"/>
      <c r="BG3116" s="92"/>
      <c r="BH3116" s="98"/>
      <c r="BI3116" s="106"/>
      <c r="BJ3116" s="5"/>
      <c r="BK3116" s="5"/>
      <c r="BL3116" s="5"/>
      <c r="BM3116" s="100"/>
      <c r="BN3116" s="151"/>
      <c r="BO3116" s="98"/>
      <c r="BP3116" s="5"/>
      <c r="BQ3116" s="5"/>
      <c r="BR3116" s="5"/>
      <c r="BS3116" s="92"/>
      <c r="BT3116" s="223"/>
      <c r="BU3116" s="225"/>
      <c r="BV3116" s="5"/>
      <c r="BW3116" s="92"/>
      <c r="BX3116" s="223"/>
      <c r="BY3116" s="225"/>
      <c r="BZ3116" s="5"/>
      <c r="CA3116" s="92"/>
      <c r="CB3116" s="223"/>
      <c r="CC3116" s="2"/>
      <c r="CD3116" s="105"/>
      <c r="CE3116" s="169"/>
      <c r="CF3116" s="169"/>
      <c r="CG3116" s="169"/>
      <c r="CH3116" s="169"/>
      <c r="CI3116" s="169"/>
      <c r="CJ3116" s="169"/>
      <c r="CK3116" s="169"/>
    </row>
    <row r="3117" spans="2:89" x14ac:dyDescent="0.2">
      <c r="B3117" s="221">
        <v>3113</v>
      </c>
      <c r="C3117" s="68"/>
      <c r="D3117" s="186"/>
      <c r="E3117" s="187"/>
      <c r="F3117" s="188"/>
      <c r="G3117" s="92"/>
      <c r="H3117" s="92"/>
      <c r="I3117" s="92"/>
      <c r="J3117" s="92"/>
      <c r="K3117" s="92"/>
      <c r="L3117" s="92"/>
      <c r="M3117" s="92"/>
      <c r="N3117" s="92"/>
      <c r="O3117" s="92"/>
      <c r="P3117" s="92"/>
      <c r="Q3117" s="5"/>
      <c r="R3117" s="5"/>
      <c r="S3117" s="5"/>
      <c r="T3117" s="5"/>
      <c r="U3117" s="5"/>
      <c r="V3117" s="5"/>
      <c r="W3117" s="5"/>
      <c r="X3117" s="98"/>
      <c r="Y3117" s="92"/>
      <c r="Z3117" s="93"/>
      <c r="AA3117" s="2"/>
      <c r="AB3117" s="103"/>
      <c r="AC3117" s="103"/>
      <c r="AD3117" s="136"/>
      <c r="AE3117" s="98"/>
      <c r="AF3117" s="5"/>
      <c r="AG3117" s="92"/>
      <c r="AH3117" s="92"/>
      <c r="AI3117" s="98"/>
      <c r="AJ3117" s="92"/>
      <c r="AK3117" s="92"/>
      <c r="AL3117" s="92"/>
      <c r="AM3117" s="92"/>
      <c r="AN3117" s="98"/>
      <c r="AO3117" s="92"/>
      <c r="AP3117" s="92"/>
      <c r="AQ3117" s="92"/>
      <c r="AR3117" s="92"/>
      <c r="AS3117" s="98"/>
      <c r="AT3117" s="92"/>
      <c r="AU3117" s="92"/>
      <c r="AV3117" s="92"/>
      <c r="AW3117" s="92"/>
      <c r="AX3117" s="98"/>
      <c r="AY3117" s="92"/>
      <c r="AZ3117" s="92"/>
      <c r="BA3117" s="92"/>
      <c r="BB3117" s="92"/>
      <c r="BC3117" s="98"/>
      <c r="BD3117" s="92"/>
      <c r="BE3117" s="92"/>
      <c r="BF3117" s="92"/>
      <c r="BG3117" s="92"/>
      <c r="BH3117" s="98"/>
      <c r="BI3117" s="106"/>
      <c r="BJ3117" s="5"/>
      <c r="BK3117" s="5"/>
      <c r="BL3117" s="5"/>
      <c r="BM3117" s="100"/>
      <c r="BN3117" s="151"/>
      <c r="BO3117" s="98"/>
      <c r="BP3117" s="5"/>
      <c r="BQ3117" s="5"/>
      <c r="BR3117" s="5"/>
      <c r="BS3117" s="92"/>
      <c r="BT3117" s="223"/>
      <c r="BU3117" s="225"/>
      <c r="BV3117" s="5"/>
      <c r="BW3117" s="92"/>
      <c r="BX3117" s="223"/>
      <c r="BY3117" s="225"/>
      <c r="BZ3117" s="5"/>
      <c r="CA3117" s="92"/>
      <c r="CB3117" s="223"/>
      <c r="CC3117" s="2"/>
      <c r="CD3117" s="105"/>
      <c r="CE3117" s="169"/>
      <c r="CF3117" s="169"/>
      <c r="CG3117" s="169"/>
      <c r="CH3117" s="169"/>
      <c r="CI3117" s="169"/>
      <c r="CJ3117" s="169"/>
      <c r="CK3117" s="169"/>
    </row>
    <row r="3118" spans="2:89" x14ac:dyDescent="0.2">
      <c r="B3118" s="221">
        <v>3114</v>
      </c>
      <c r="C3118" s="68"/>
      <c r="D3118" s="186"/>
      <c r="E3118" s="187"/>
      <c r="F3118" s="188"/>
      <c r="G3118" s="92"/>
      <c r="H3118" s="92"/>
      <c r="I3118" s="92"/>
      <c r="J3118" s="92"/>
      <c r="K3118" s="92"/>
      <c r="L3118" s="92"/>
      <c r="M3118" s="92"/>
      <c r="N3118" s="92"/>
      <c r="O3118" s="92"/>
      <c r="P3118" s="92"/>
      <c r="Q3118" s="5"/>
      <c r="R3118" s="5"/>
      <c r="S3118" s="5"/>
      <c r="T3118" s="5"/>
      <c r="U3118" s="5"/>
      <c r="V3118" s="5"/>
      <c r="W3118" s="5"/>
      <c r="X3118" s="98"/>
      <c r="Y3118" s="92"/>
      <c r="Z3118" s="93"/>
      <c r="AA3118" s="2"/>
      <c r="AB3118" s="103"/>
      <c r="AC3118" s="103"/>
      <c r="AD3118" s="136"/>
      <c r="AE3118" s="98"/>
      <c r="AF3118" s="5"/>
      <c r="AG3118" s="92"/>
      <c r="AH3118" s="92"/>
      <c r="AI3118" s="98"/>
      <c r="AJ3118" s="92"/>
      <c r="AK3118" s="92"/>
      <c r="AL3118" s="92"/>
      <c r="AM3118" s="92"/>
      <c r="AN3118" s="98"/>
      <c r="AO3118" s="92"/>
      <c r="AP3118" s="92"/>
      <c r="AQ3118" s="92"/>
      <c r="AR3118" s="92"/>
      <c r="AS3118" s="98"/>
      <c r="AT3118" s="92"/>
      <c r="AU3118" s="92"/>
      <c r="AV3118" s="92"/>
      <c r="AW3118" s="92"/>
      <c r="AX3118" s="98"/>
      <c r="AY3118" s="92"/>
      <c r="AZ3118" s="92"/>
      <c r="BA3118" s="92"/>
      <c r="BB3118" s="92"/>
      <c r="BC3118" s="98"/>
      <c r="BD3118" s="92"/>
      <c r="BE3118" s="92"/>
      <c r="BF3118" s="92"/>
      <c r="BG3118" s="92"/>
      <c r="BH3118" s="98"/>
      <c r="BI3118" s="106"/>
      <c r="BJ3118" s="5"/>
      <c r="BK3118" s="5"/>
      <c r="BL3118" s="5"/>
      <c r="BM3118" s="100"/>
      <c r="BN3118" s="151"/>
      <c r="BO3118" s="98"/>
      <c r="BP3118" s="5"/>
      <c r="BQ3118" s="5"/>
      <c r="BR3118" s="5"/>
      <c r="BS3118" s="92"/>
      <c r="BT3118" s="223"/>
      <c r="BU3118" s="225"/>
      <c r="BV3118" s="5"/>
      <c r="BW3118" s="92"/>
      <c r="BX3118" s="223"/>
      <c r="BY3118" s="225"/>
      <c r="BZ3118" s="5"/>
      <c r="CA3118" s="92"/>
      <c r="CB3118" s="223"/>
      <c r="CC3118" s="2"/>
      <c r="CD3118" s="105"/>
      <c r="CE3118" s="169"/>
      <c r="CF3118" s="169"/>
      <c r="CG3118" s="169"/>
      <c r="CH3118" s="169"/>
      <c r="CI3118" s="169"/>
      <c r="CJ3118" s="169"/>
      <c r="CK3118" s="169"/>
    </row>
    <row r="3119" spans="2:89" x14ac:dyDescent="0.2">
      <c r="B3119" s="221">
        <v>3115</v>
      </c>
      <c r="C3119" s="68"/>
      <c r="D3119" s="186"/>
      <c r="E3119" s="187"/>
      <c r="F3119" s="188"/>
      <c r="G3119" s="92"/>
      <c r="H3119" s="92"/>
      <c r="I3119" s="92"/>
      <c r="J3119" s="92"/>
      <c r="K3119" s="92"/>
      <c r="L3119" s="92"/>
      <c r="M3119" s="92"/>
      <c r="N3119" s="92"/>
      <c r="O3119" s="92"/>
      <c r="P3119" s="92"/>
      <c r="Q3119" s="5"/>
      <c r="R3119" s="5"/>
      <c r="S3119" s="5"/>
      <c r="T3119" s="5"/>
      <c r="U3119" s="5"/>
      <c r="V3119" s="5"/>
      <c r="W3119" s="5"/>
      <c r="X3119" s="98"/>
      <c r="Y3119" s="92"/>
      <c r="Z3119" s="93"/>
      <c r="AA3119" s="2"/>
      <c r="AB3119" s="103"/>
      <c r="AC3119" s="103"/>
      <c r="AD3119" s="136"/>
      <c r="AE3119" s="98"/>
      <c r="AF3119" s="5"/>
      <c r="AG3119" s="92"/>
      <c r="AH3119" s="92"/>
      <c r="AI3119" s="98"/>
      <c r="AJ3119" s="92"/>
      <c r="AK3119" s="92"/>
      <c r="AL3119" s="92"/>
      <c r="AM3119" s="92"/>
      <c r="AN3119" s="98"/>
      <c r="AO3119" s="92"/>
      <c r="AP3119" s="92"/>
      <c r="AQ3119" s="92"/>
      <c r="AR3119" s="92"/>
      <c r="AS3119" s="98"/>
      <c r="AT3119" s="92"/>
      <c r="AU3119" s="92"/>
      <c r="AV3119" s="92"/>
      <c r="AW3119" s="92"/>
      <c r="AX3119" s="98"/>
      <c r="AY3119" s="92"/>
      <c r="AZ3119" s="92"/>
      <c r="BA3119" s="92"/>
      <c r="BB3119" s="92"/>
      <c r="BC3119" s="98"/>
      <c r="BD3119" s="92"/>
      <c r="BE3119" s="92"/>
      <c r="BF3119" s="92"/>
      <c r="BG3119" s="92"/>
      <c r="BH3119" s="98"/>
      <c r="BI3119" s="106"/>
      <c r="BJ3119" s="5"/>
      <c r="BK3119" s="5"/>
      <c r="BL3119" s="5"/>
      <c r="BM3119" s="100"/>
      <c r="BN3119" s="151"/>
      <c r="BO3119" s="98"/>
      <c r="BP3119" s="5"/>
      <c r="BQ3119" s="5"/>
      <c r="BR3119" s="5"/>
      <c r="BS3119" s="92"/>
      <c r="BT3119" s="223"/>
      <c r="BU3119" s="225"/>
      <c r="BV3119" s="5"/>
      <c r="BW3119" s="92"/>
      <c r="BX3119" s="223"/>
      <c r="BY3119" s="225"/>
      <c r="BZ3119" s="5"/>
      <c r="CA3119" s="92"/>
      <c r="CB3119" s="223"/>
      <c r="CC3119" s="2"/>
      <c r="CD3119" s="105"/>
      <c r="CE3119" s="169"/>
      <c r="CF3119" s="169"/>
      <c r="CG3119" s="169"/>
      <c r="CH3119" s="169"/>
      <c r="CI3119" s="169"/>
      <c r="CJ3119" s="169"/>
      <c r="CK3119" s="169"/>
    </row>
    <row r="3120" spans="2:89" x14ac:dyDescent="0.2">
      <c r="B3120" s="221">
        <v>3116</v>
      </c>
      <c r="C3120" s="68"/>
      <c r="D3120" s="186"/>
      <c r="E3120" s="187"/>
      <c r="F3120" s="188"/>
      <c r="G3120" s="92"/>
      <c r="H3120" s="92"/>
      <c r="I3120" s="92"/>
      <c r="J3120" s="92"/>
      <c r="K3120" s="92"/>
      <c r="L3120" s="92"/>
      <c r="M3120" s="92"/>
      <c r="N3120" s="92"/>
      <c r="O3120" s="92"/>
      <c r="P3120" s="92"/>
      <c r="Q3120" s="5"/>
      <c r="R3120" s="5"/>
      <c r="S3120" s="5"/>
      <c r="T3120" s="5"/>
      <c r="U3120" s="5"/>
      <c r="V3120" s="5"/>
      <c r="W3120" s="5"/>
      <c r="X3120" s="98"/>
      <c r="Y3120" s="92"/>
      <c r="Z3120" s="93"/>
      <c r="AA3120" s="2"/>
      <c r="AB3120" s="103"/>
      <c r="AC3120" s="103"/>
      <c r="AD3120" s="136"/>
      <c r="AE3120" s="98"/>
      <c r="AF3120" s="5"/>
      <c r="AG3120" s="92"/>
      <c r="AH3120" s="92"/>
      <c r="AI3120" s="98"/>
      <c r="AJ3120" s="92"/>
      <c r="AK3120" s="92"/>
      <c r="AL3120" s="92"/>
      <c r="AM3120" s="92"/>
      <c r="AN3120" s="98"/>
      <c r="AO3120" s="92"/>
      <c r="AP3120" s="92"/>
      <c r="AQ3120" s="92"/>
      <c r="AR3120" s="92"/>
      <c r="AS3120" s="98"/>
      <c r="AT3120" s="92"/>
      <c r="AU3120" s="92"/>
      <c r="AV3120" s="92"/>
      <c r="AW3120" s="92"/>
      <c r="AX3120" s="98"/>
      <c r="AY3120" s="92"/>
      <c r="AZ3120" s="92"/>
      <c r="BA3120" s="92"/>
      <c r="BB3120" s="92"/>
      <c r="BC3120" s="98"/>
      <c r="BD3120" s="92"/>
      <c r="BE3120" s="92"/>
      <c r="BF3120" s="92"/>
      <c r="BG3120" s="92"/>
      <c r="BH3120" s="98"/>
      <c r="BI3120" s="106"/>
      <c r="BJ3120" s="5"/>
      <c r="BK3120" s="5"/>
      <c r="BL3120" s="5"/>
      <c r="BM3120" s="100"/>
      <c r="BN3120" s="151"/>
      <c r="BO3120" s="98"/>
      <c r="BP3120" s="5"/>
      <c r="BQ3120" s="5"/>
      <c r="BR3120" s="5"/>
      <c r="BS3120" s="92"/>
      <c r="BT3120" s="223"/>
      <c r="BU3120" s="225"/>
      <c r="BV3120" s="5"/>
      <c r="BW3120" s="92"/>
      <c r="BX3120" s="223"/>
      <c r="BY3120" s="225"/>
      <c r="BZ3120" s="5"/>
      <c r="CA3120" s="92"/>
      <c r="CB3120" s="223"/>
      <c r="CC3120" s="2"/>
      <c r="CD3120" s="105"/>
      <c r="CE3120" s="169"/>
      <c r="CF3120" s="169"/>
      <c r="CG3120" s="169"/>
      <c r="CH3120" s="169"/>
      <c r="CI3120" s="169"/>
      <c r="CJ3120" s="169"/>
      <c r="CK3120" s="169"/>
    </row>
    <row r="3121" spans="2:89" x14ac:dyDescent="0.2">
      <c r="B3121" s="221">
        <v>3117</v>
      </c>
      <c r="C3121" s="68"/>
      <c r="D3121" s="186"/>
      <c r="E3121" s="187"/>
      <c r="F3121" s="188"/>
      <c r="G3121" s="92"/>
      <c r="H3121" s="92"/>
      <c r="I3121" s="92"/>
      <c r="J3121" s="92"/>
      <c r="K3121" s="92"/>
      <c r="L3121" s="92"/>
      <c r="M3121" s="92"/>
      <c r="N3121" s="92"/>
      <c r="O3121" s="92"/>
      <c r="P3121" s="92"/>
      <c r="Q3121" s="5"/>
      <c r="R3121" s="5"/>
      <c r="S3121" s="5"/>
      <c r="T3121" s="5"/>
      <c r="U3121" s="5"/>
      <c r="V3121" s="5"/>
      <c r="W3121" s="5"/>
      <c r="X3121" s="98"/>
      <c r="Y3121" s="92"/>
      <c r="Z3121" s="93"/>
      <c r="AA3121" s="2"/>
      <c r="AB3121" s="103"/>
      <c r="AC3121" s="103"/>
      <c r="AD3121" s="136"/>
      <c r="AE3121" s="98"/>
      <c r="AF3121" s="5"/>
      <c r="AG3121" s="92"/>
      <c r="AH3121" s="92"/>
      <c r="AI3121" s="98"/>
      <c r="AJ3121" s="92"/>
      <c r="AK3121" s="92"/>
      <c r="AL3121" s="92"/>
      <c r="AM3121" s="92"/>
      <c r="AN3121" s="98"/>
      <c r="AO3121" s="92"/>
      <c r="AP3121" s="92"/>
      <c r="AQ3121" s="92"/>
      <c r="AR3121" s="92"/>
      <c r="AS3121" s="98"/>
      <c r="AT3121" s="92"/>
      <c r="AU3121" s="92"/>
      <c r="AV3121" s="92"/>
      <c r="AW3121" s="92"/>
      <c r="AX3121" s="98"/>
      <c r="AY3121" s="92"/>
      <c r="AZ3121" s="92"/>
      <c r="BA3121" s="92"/>
      <c r="BB3121" s="92"/>
      <c r="BC3121" s="98"/>
      <c r="BD3121" s="92"/>
      <c r="BE3121" s="92"/>
      <c r="BF3121" s="92"/>
      <c r="BG3121" s="92"/>
      <c r="BH3121" s="98"/>
      <c r="BI3121" s="106"/>
      <c r="BJ3121" s="5"/>
      <c r="BK3121" s="5"/>
      <c r="BL3121" s="5"/>
      <c r="BM3121" s="100"/>
      <c r="BN3121" s="151"/>
      <c r="BO3121" s="98"/>
      <c r="BP3121" s="5"/>
      <c r="BQ3121" s="5"/>
      <c r="BR3121" s="5"/>
      <c r="BS3121" s="92"/>
      <c r="BT3121" s="223"/>
      <c r="BU3121" s="225"/>
      <c r="BV3121" s="5"/>
      <c r="BW3121" s="92"/>
      <c r="BX3121" s="223"/>
      <c r="BY3121" s="225"/>
      <c r="BZ3121" s="5"/>
      <c r="CA3121" s="92"/>
      <c r="CB3121" s="223"/>
      <c r="CC3121" s="2"/>
      <c r="CD3121" s="105"/>
      <c r="CE3121" s="169"/>
      <c r="CF3121" s="169"/>
      <c r="CG3121" s="169"/>
      <c r="CH3121" s="169"/>
      <c r="CI3121" s="169"/>
      <c r="CJ3121" s="169"/>
      <c r="CK3121" s="169"/>
    </row>
    <row r="3122" spans="2:89" x14ac:dyDescent="0.2">
      <c r="B3122" s="221">
        <v>3118</v>
      </c>
      <c r="C3122" s="68"/>
      <c r="D3122" s="186"/>
      <c r="E3122" s="187"/>
      <c r="F3122" s="188"/>
      <c r="G3122" s="92"/>
      <c r="H3122" s="92"/>
      <c r="I3122" s="92"/>
      <c r="J3122" s="92"/>
      <c r="K3122" s="92"/>
      <c r="L3122" s="92"/>
      <c r="M3122" s="92"/>
      <c r="N3122" s="92"/>
      <c r="O3122" s="92"/>
      <c r="P3122" s="92"/>
      <c r="Q3122" s="5"/>
      <c r="R3122" s="5"/>
      <c r="S3122" s="5"/>
      <c r="T3122" s="5"/>
      <c r="U3122" s="5"/>
      <c r="V3122" s="5"/>
      <c r="W3122" s="5"/>
      <c r="X3122" s="98"/>
      <c r="Y3122" s="92"/>
      <c r="Z3122" s="93"/>
      <c r="AA3122" s="2"/>
      <c r="AB3122" s="103"/>
      <c r="AC3122" s="103"/>
      <c r="AD3122" s="136"/>
      <c r="AE3122" s="98"/>
      <c r="AF3122" s="5"/>
      <c r="AG3122" s="92"/>
      <c r="AH3122" s="92"/>
      <c r="AI3122" s="98"/>
      <c r="AJ3122" s="92"/>
      <c r="AK3122" s="92"/>
      <c r="AL3122" s="92"/>
      <c r="AM3122" s="92"/>
      <c r="AN3122" s="98"/>
      <c r="AO3122" s="92"/>
      <c r="AP3122" s="92"/>
      <c r="AQ3122" s="92"/>
      <c r="AR3122" s="92"/>
      <c r="AS3122" s="98"/>
      <c r="AT3122" s="92"/>
      <c r="AU3122" s="92"/>
      <c r="AV3122" s="92"/>
      <c r="AW3122" s="92"/>
      <c r="AX3122" s="98"/>
      <c r="AY3122" s="92"/>
      <c r="AZ3122" s="92"/>
      <c r="BA3122" s="92"/>
      <c r="BB3122" s="92"/>
      <c r="BC3122" s="98"/>
      <c r="BD3122" s="92"/>
      <c r="BE3122" s="92"/>
      <c r="BF3122" s="92"/>
      <c r="BG3122" s="92"/>
      <c r="BH3122" s="98"/>
      <c r="BI3122" s="106"/>
      <c r="BJ3122" s="5"/>
      <c r="BK3122" s="5"/>
      <c r="BL3122" s="5"/>
      <c r="BM3122" s="100"/>
      <c r="BN3122" s="151"/>
      <c r="BO3122" s="98"/>
      <c r="BP3122" s="5"/>
      <c r="BQ3122" s="5"/>
      <c r="BR3122" s="5"/>
      <c r="BS3122" s="92"/>
      <c r="BT3122" s="223"/>
      <c r="BU3122" s="225"/>
      <c r="BV3122" s="5"/>
      <c r="BW3122" s="92"/>
      <c r="BX3122" s="223"/>
      <c r="BY3122" s="225"/>
      <c r="BZ3122" s="5"/>
      <c r="CA3122" s="92"/>
      <c r="CB3122" s="223"/>
      <c r="CC3122" s="2"/>
      <c r="CD3122" s="105"/>
      <c r="CE3122" s="169"/>
      <c r="CF3122" s="169"/>
      <c r="CG3122" s="169"/>
      <c r="CH3122" s="169"/>
      <c r="CI3122" s="169"/>
      <c r="CJ3122" s="169"/>
      <c r="CK3122" s="169"/>
    </row>
    <row r="3123" spans="2:89" x14ac:dyDescent="0.2">
      <c r="B3123" s="221">
        <v>3119</v>
      </c>
      <c r="C3123" s="68"/>
      <c r="D3123" s="186"/>
      <c r="E3123" s="187"/>
      <c r="F3123" s="188"/>
      <c r="G3123" s="92"/>
      <c r="H3123" s="92"/>
      <c r="I3123" s="92"/>
      <c r="J3123" s="92"/>
      <c r="K3123" s="92"/>
      <c r="L3123" s="92"/>
      <c r="M3123" s="92"/>
      <c r="N3123" s="92"/>
      <c r="O3123" s="92"/>
      <c r="P3123" s="92"/>
      <c r="Q3123" s="5"/>
      <c r="R3123" s="5"/>
      <c r="S3123" s="5"/>
      <c r="T3123" s="5"/>
      <c r="U3123" s="5"/>
      <c r="V3123" s="5"/>
      <c r="W3123" s="5"/>
      <c r="X3123" s="98"/>
      <c r="Y3123" s="92"/>
      <c r="Z3123" s="93"/>
      <c r="AA3123" s="2"/>
      <c r="AB3123" s="103"/>
      <c r="AC3123" s="103"/>
      <c r="AD3123" s="136"/>
      <c r="AE3123" s="98"/>
      <c r="AF3123" s="5"/>
      <c r="AG3123" s="92"/>
      <c r="AH3123" s="92"/>
      <c r="AI3123" s="98"/>
      <c r="AJ3123" s="92"/>
      <c r="AK3123" s="92"/>
      <c r="AL3123" s="92"/>
      <c r="AM3123" s="92"/>
      <c r="AN3123" s="98"/>
      <c r="AO3123" s="92"/>
      <c r="AP3123" s="92"/>
      <c r="AQ3123" s="92"/>
      <c r="AR3123" s="92"/>
      <c r="AS3123" s="98"/>
      <c r="AT3123" s="92"/>
      <c r="AU3123" s="92"/>
      <c r="AV3123" s="92"/>
      <c r="AW3123" s="92"/>
      <c r="AX3123" s="98"/>
      <c r="AY3123" s="92"/>
      <c r="AZ3123" s="92"/>
      <c r="BA3123" s="92"/>
      <c r="BB3123" s="92"/>
      <c r="BC3123" s="98"/>
      <c r="BD3123" s="92"/>
      <c r="BE3123" s="92"/>
      <c r="BF3123" s="92"/>
      <c r="BG3123" s="92"/>
      <c r="BH3123" s="98"/>
      <c r="BI3123" s="106"/>
      <c r="BJ3123" s="5"/>
      <c r="BK3123" s="5"/>
      <c r="BL3123" s="5"/>
      <c r="BM3123" s="100"/>
      <c r="BN3123" s="151"/>
      <c r="BO3123" s="98"/>
      <c r="BP3123" s="5"/>
      <c r="BQ3123" s="5"/>
      <c r="BR3123" s="5"/>
      <c r="BS3123" s="92"/>
      <c r="BT3123" s="223"/>
      <c r="BU3123" s="225"/>
      <c r="BV3123" s="5"/>
      <c r="BW3123" s="92"/>
      <c r="BX3123" s="223"/>
      <c r="BY3123" s="225"/>
      <c r="BZ3123" s="5"/>
      <c r="CA3123" s="92"/>
      <c r="CB3123" s="223"/>
      <c r="CC3123" s="2"/>
      <c r="CD3123" s="105"/>
      <c r="CE3123" s="169"/>
      <c r="CF3123" s="169"/>
      <c r="CG3123" s="169"/>
      <c r="CH3123" s="169"/>
      <c r="CI3123" s="169"/>
      <c r="CJ3123" s="169"/>
      <c r="CK3123" s="169"/>
    </row>
    <row r="3124" spans="2:89" x14ac:dyDescent="0.2">
      <c r="B3124" s="221">
        <v>3120</v>
      </c>
      <c r="C3124" s="68"/>
      <c r="D3124" s="186"/>
      <c r="E3124" s="187"/>
      <c r="F3124" s="188"/>
      <c r="G3124" s="92"/>
      <c r="H3124" s="92"/>
      <c r="I3124" s="92"/>
      <c r="J3124" s="92"/>
      <c r="K3124" s="92"/>
      <c r="L3124" s="92"/>
      <c r="M3124" s="92"/>
      <c r="N3124" s="92"/>
      <c r="O3124" s="92"/>
      <c r="P3124" s="92"/>
      <c r="Q3124" s="5"/>
      <c r="R3124" s="5"/>
      <c r="S3124" s="5"/>
      <c r="T3124" s="5"/>
      <c r="U3124" s="5"/>
      <c r="V3124" s="5"/>
      <c r="W3124" s="5"/>
      <c r="X3124" s="98"/>
      <c r="Y3124" s="92"/>
      <c r="Z3124" s="93"/>
      <c r="AA3124" s="2"/>
      <c r="AB3124" s="103"/>
      <c r="AC3124" s="103"/>
      <c r="AD3124" s="136"/>
      <c r="AE3124" s="98"/>
      <c r="AF3124" s="5"/>
      <c r="AG3124" s="92"/>
      <c r="AH3124" s="92"/>
      <c r="AI3124" s="98"/>
      <c r="AJ3124" s="92"/>
      <c r="AK3124" s="92"/>
      <c r="AL3124" s="92"/>
      <c r="AM3124" s="92"/>
      <c r="AN3124" s="98"/>
      <c r="AO3124" s="92"/>
      <c r="AP3124" s="92"/>
      <c r="AQ3124" s="92"/>
      <c r="AR3124" s="92"/>
      <c r="AS3124" s="98"/>
      <c r="AT3124" s="92"/>
      <c r="AU3124" s="92"/>
      <c r="AV3124" s="92"/>
      <c r="AW3124" s="92"/>
      <c r="AX3124" s="98"/>
      <c r="AY3124" s="92"/>
      <c r="AZ3124" s="92"/>
      <c r="BA3124" s="92"/>
      <c r="BB3124" s="92"/>
      <c r="BC3124" s="98"/>
      <c r="BD3124" s="92"/>
      <c r="BE3124" s="92"/>
      <c r="BF3124" s="92"/>
      <c r="BG3124" s="92"/>
      <c r="BH3124" s="98"/>
      <c r="BI3124" s="106"/>
      <c r="BJ3124" s="5"/>
      <c r="BK3124" s="5"/>
      <c r="BL3124" s="5"/>
      <c r="BM3124" s="100"/>
      <c r="BN3124" s="151"/>
      <c r="BO3124" s="98"/>
      <c r="BP3124" s="5"/>
      <c r="BQ3124" s="5"/>
      <c r="BR3124" s="5"/>
      <c r="BS3124" s="92"/>
      <c r="BT3124" s="223"/>
      <c r="BU3124" s="225"/>
      <c r="BV3124" s="5"/>
      <c r="BW3124" s="92"/>
      <c r="BX3124" s="223"/>
      <c r="BY3124" s="225"/>
      <c r="BZ3124" s="5"/>
      <c r="CA3124" s="92"/>
      <c r="CB3124" s="223"/>
      <c r="CC3124" s="2"/>
      <c r="CD3124" s="105"/>
      <c r="CE3124" s="169"/>
      <c r="CF3124" s="169"/>
      <c r="CG3124" s="169"/>
      <c r="CH3124" s="169"/>
      <c r="CI3124" s="169"/>
      <c r="CJ3124" s="169"/>
      <c r="CK3124" s="169"/>
    </row>
    <row r="3125" spans="2:89" x14ac:dyDescent="0.2">
      <c r="B3125" s="221">
        <v>3121</v>
      </c>
      <c r="C3125" s="68"/>
      <c r="D3125" s="186"/>
      <c r="E3125" s="187"/>
      <c r="F3125" s="188"/>
      <c r="G3125" s="92"/>
      <c r="H3125" s="92"/>
      <c r="I3125" s="92"/>
      <c r="J3125" s="92"/>
      <c r="K3125" s="92"/>
      <c r="L3125" s="92"/>
      <c r="M3125" s="92"/>
      <c r="N3125" s="92"/>
      <c r="O3125" s="92"/>
      <c r="P3125" s="92"/>
      <c r="Q3125" s="5"/>
      <c r="R3125" s="5"/>
      <c r="S3125" s="5"/>
      <c r="T3125" s="5"/>
      <c r="U3125" s="5"/>
      <c r="V3125" s="5"/>
      <c r="W3125" s="5"/>
      <c r="X3125" s="98"/>
      <c r="Y3125" s="92"/>
      <c r="Z3125" s="93"/>
      <c r="AA3125" s="2"/>
      <c r="AB3125" s="103"/>
      <c r="AC3125" s="103"/>
      <c r="AD3125" s="136"/>
      <c r="AE3125" s="98"/>
      <c r="AF3125" s="5"/>
      <c r="AG3125" s="92"/>
      <c r="AH3125" s="92"/>
      <c r="AI3125" s="98"/>
      <c r="AJ3125" s="92"/>
      <c r="AK3125" s="92"/>
      <c r="AL3125" s="92"/>
      <c r="AM3125" s="92"/>
      <c r="AN3125" s="98"/>
      <c r="AO3125" s="92"/>
      <c r="AP3125" s="92"/>
      <c r="AQ3125" s="92"/>
      <c r="AR3125" s="92"/>
      <c r="AS3125" s="98"/>
      <c r="AT3125" s="92"/>
      <c r="AU3125" s="92"/>
      <c r="AV3125" s="92"/>
      <c r="AW3125" s="92"/>
      <c r="AX3125" s="98"/>
      <c r="AY3125" s="92"/>
      <c r="AZ3125" s="92"/>
      <c r="BA3125" s="92"/>
      <c r="BB3125" s="92"/>
      <c r="BC3125" s="98"/>
      <c r="BD3125" s="92"/>
      <c r="BE3125" s="92"/>
      <c r="BF3125" s="92"/>
      <c r="BG3125" s="92"/>
      <c r="BH3125" s="98"/>
      <c r="BI3125" s="106"/>
      <c r="BJ3125" s="5"/>
      <c r="BK3125" s="5"/>
      <c r="BL3125" s="5"/>
      <c r="BM3125" s="100"/>
      <c r="BN3125" s="151"/>
      <c r="BO3125" s="98"/>
      <c r="BP3125" s="5"/>
      <c r="BQ3125" s="5"/>
      <c r="BR3125" s="5"/>
      <c r="BS3125" s="92"/>
      <c r="BT3125" s="223"/>
      <c r="BU3125" s="225"/>
      <c r="BV3125" s="5"/>
      <c r="BW3125" s="92"/>
      <c r="BX3125" s="223"/>
      <c r="BY3125" s="225"/>
      <c r="BZ3125" s="5"/>
      <c r="CA3125" s="92"/>
      <c r="CB3125" s="223"/>
      <c r="CC3125" s="2"/>
      <c r="CD3125" s="105"/>
      <c r="CE3125" s="169"/>
      <c r="CF3125" s="169"/>
      <c r="CG3125" s="169"/>
      <c r="CH3125" s="169"/>
      <c r="CI3125" s="169"/>
      <c r="CJ3125" s="169"/>
      <c r="CK3125" s="169"/>
    </row>
    <row r="3126" spans="2:89" x14ac:dyDescent="0.2">
      <c r="B3126" s="221">
        <v>3122</v>
      </c>
      <c r="C3126" s="68"/>
      <c r="D3126" s="186"/>
      <c r="E3126" s="187"/>
      <c r="F3126" s="188"/>
      <c r="G3126" s="92"/>
      <c r="H3126" s="92"/>
      <c r="I3126" s="92"/>
      <c r="J3126" s="92"/>
      <c r="K3126" s="92"/>
      <c r="L3126" s="92"/>
      <c r="M3126" s="92"/>
      <c r="N3126" s="92"/>
      <c r="O3126" s="92"/>
      <c r="P3126" s="92"/>
      <c r="Q3126" s="5"/>
      <c r="R3126" s="5"/>
      <c r="S3126" s="5"/>
      <c r="T3126" s="5"/>
      <c r="U3126" s="5"/>
      <c r="V3126" s="5"/>
      <c r="W3126" s="5"/>
      <c r="X3126" s="98"/>
      <c r="Y3126" s="92"/>
      <c r="Z3126" s="93"/>
      <c r="AA3126" s="2"/>
      <c r="AB3126" s="103"/>
      <c r="AC3126" s="103"/>
      <c r="AD3126" s="136"/>
      <c r="AE3126" s="98"/>
      <c r="AF3126" s="5"/>
      <c r="AG3126" s="92"/>
      <c r="AH3126" s="92"/>
      <c r="AI3126" s="98"/>
      <c r="AJ3126" s="92"/>
      <c r="AK3126" s="92"/>
      <c r="AL3126" s="92"/>
      <c r="AM3126" s="92"/>
      <c r="AN3126" s="98"/>
      <c r="AO3126" s="92"/>
      <c r="AP3126" s="92"/>
      <c r="AQ3126" s="92"/>
      <c r="AR3126" s="92"/>
      <c r="AS3126" s="98"/>
      <c r="AT3126" s="92"/>
      <c r="AU3126" s="92"/>
      <c r="AV3126" s="92"/>
      <c r="AW3126" s="92"/>
      <c r="AX3126" s="98"/>
      <c r="AY3126" s="92"/>
      <c r="AZ3126" s="92"/>
      <c r="BA3126" s="92"/>
      <c r="BB3126" s="92"/>
      <c r="BC3126" s="98"/>
      <c r="BD3126" s="92"/>
      <c r="BE3126" s="92"/>
      <c r="BF3126" s="92"/>
      <c r="BG3126" s="92"/>
      <c r="BH3126" s="98"/>
      <c r="BI3126" s="106"/>
      <c r="BJ3126" s="5"/>
      <c r="BK3126" s="5"/>
      <c r="BL3126" s="5"/>
      <c r="BM3126" s="100"/>
      <c r="BN3126" s="151"/>
      <c r="BO3126" s="98"/>
      <c r="BP3126" s="5"/>
      <c r="BQ3126" s="5"/>
      <c r="BR3126" s="5"/>
      <c r="BS3126" s="92"/>
      <c r="BT3126" s="223"/>
      <c r="BU3126" s="225"/>
      <c r="BV3126" s="5"/>
      <c r="BW3126" s="92"/>
      <c r="BX3126" s="223"/>
      <c r="BY3126" s="225"/>
      <c r="BZ3126" s="5"/>
      <c r="CA3126" s="92"/>
      <c r="CB3126" s="223"/>
      <c r="CC3126" s="2"/>
      <c r="CD3126" s="105"/>
      <c r="CE3126" s="169"/>
      <c r="CF3126" s="169"/>
      <c r="CG3126" s="169"/>
      <c r="CH3126" s="169"/>
      <c r="CI3126" s="169"/>
      <c r="CJ3126" s="169"/>
      <c r="CK3126" s="169"/>
    </row>
    <row r="3127" spans="2:89" x14ac:dyDescent="0.2">
      <c r="B3127" s="221">
        <v>3123</v>
      </c>
      <c r="C3127" s="68"/>
      <c r="D3127" s="186"/>
      <c r="E3127" s="187"/>
      <c r="F3127" s="188"/>
      <c r="G3127" s="92"/>
      <c r="H3127" s="92"/>
      <c r="I3127" s="92"/>
      <c r="J3127" s="92"/>
      <c r="K3127" s="92"/>
      <c r="L3127" s="92"/>
      <c r="M3127" s="92"/>
      <c r="N3127" s="92"/>
      <c r="O3127" s="92"/>
      <c r="P3127" s="92"/>
      <c r="Q3127" s="5"/>
      <c r="R3127" s="5"/>
      <c r="S3127" s="5"/>
      <c r="T3127" s="5"/>
      <c r="U3127" s="5"/>
      <c r="V3127" s="5"/>
      <c r="W3127" s="5"/>
      <c r="X3127" s="98"/>
      <c r="Y3127" s="92"/>
      <c r="Z3127" s="93"/>
      <c r="AA3127" s="2"/>
      <c r="AB3127" s="103"/>
      <c r="AC3127" s="103"/>
      <c r="AD3127" s="136"/>
      <c r="AE3127" s="98"/>
      <c r="AF3127" s="5"/>
      <c r="AG3127" s="92"/>
      <c r="AH3127" s="92"/>
      <c r="AI3127" s="98"/>
      <c r="AJ3127" s="92"/>
      <c r="AK3127" s="92"/>
      <c r="AL3127" s="92"/>
      <c r="AM3127" s="92"/>
      <c r="AN3127" s="98"/>
      <c r="AO3127" s="92"/>
      <c r="AP3127" s="92"/>
      <c r="AQ3127" s="92"/>
      <c r="AR3127" s="92"/>
      <c r="AS3127" s="98"/>
      <c r="AT3127" s="92"/>
      <c r="AU3127" s="92"/>
      <c r="AV3127" s="92"/>
      <c r="AW3127" s="92"/>
      <c r="AX3127" s="98"/>
      <c r="AY3127" s="92"/>
      <c r="AZ3127" s="92"/>
      <c r="BA3127" s="92"/>
      <c r="BB3127" s="92"/>
      <c r="BC3127" s="98"/>
      <c r="BD3127" s="92"/>
      <c r="BE3127" s="92"/>
      <c r="BF3127" s="92"/>
      <c r="BG3127" s="92"/>
      <c r="BH3127" s="98"/>
      <c r="BI3127" s="106"/>
      <c r="BJ3127" s="5"/>
      <c r="BK3127" s="5"/>
      <c r="BL3127" s="5"/>
      <c r="BM3127" s="100"/>
      <c r="BN3127" s="151"/>
      <c r="BO3127" s="98"/>
      <c r="BP3127" s="5"/>
      <c r="BQ3127" s="5"/>
      <c r="BR3127" s="5"/>
      <c r="BS3127" s="92"/>
      <c r="BT3127" s="223"/>
      <c r="BU3127" s="225"/>
      <c r="BV3127" s="5"/>
      <c r="BW3127" s="92"/>
      <c r="BX3127" s="223"/>
      <c r="BY3127" s="225"/>
      <c r="BZ3127" s="5"/>
      <c r="CA3127" s="92"/>
      <c r="CB3127" s="223"/>
      <c r="CC3127" s="2"/>
      <c r="CD3127" s="105"/>
      <c r="CE3127" s="169"/>
      <c r="CF3127" s="169"/>
      <c r="CG3127" s="169"/>
      <c r="CH3127" s="169"/>
      <c r="CI3127" s="169"/>
      <c r="CJ3127" s="169"/>
      <c r="CK3127" s="169"/>
    </row>
    <row r="3128" spans="2:89" x14ac:dyDescent="0.2">
      <c r="B3128" s="221">
        <v>3124</v>
      </c>
      <c r="C3128" s="68"/>
      <c r="D3128" s="186"/>
      <c r="E3128" s="187"/>
      <c r="F3128" s="188"/>
      <c r="G3128" s="92"/>
      <c r="H3128" s="92"/>
      <c r="I3128" s="92"/>
      <c r="J3128" s="92"/>
      <c r="K3128" s="92"/>
      <c r="L3128" s="92"/>
      <c r="M3128" s="92"/>
      <c r="N3128" s="92"/>
      <c r="O3128" s="92"/>
      <c r="P3128" s="92"/>
      <c r="Q3128" s="5"/>
      <c r="R3128" s="5"/>
      <c r="S3128" s="5"/>
      <c r="T3128" s="5"/>
      <c r="U3128" s="5"/>
      <c r="V3128" s="5"/>
      <c r="W3128" s="5"/>
      <c r="X3128" s="98"/>
      <c r="Y3128" s="92"/>
      <c r="Z3128" s="93"/>
      <c r="AA3128" s="2"/>
      <c r="AB3128" s="103"/>
      <c r="AC3128" s="103"/>
      <c r="AD3128" s="136"/>
      <c r="AE3128" s="98"/>
      <c r="AF3128" s="5"/>
      <c r="AG3128" s="92"/>
      <c r="AH3128" s="92"/>
      <c r="AI3128" s="98"/>
      <c r="AJ3128" s="92"/>
      <c r="AK3128" s="92"/>
      <c r="AL3128" s="92"/>
      <c r="AM3128" s="92"/>
      <c r="AN3128" s="98"/>
      <c r="AO3128" s="92"/>
      <c r="AP3128" s="92"/>
      <c r="AQ3128" s="92"/>
      <c r="AR3128" s="92"/>
      <c r="AS3128" s="98"/>
      <c r="AT3128" s="92"/>
      <c r="AU3128" s="92"/>
      <c r="AV3128" s="92"/>
      <c r="AW3128" s="92"/>
      <c r="AX3128" s="98"/>
      <c r="AY3128" s="92"/>
      <c r="AZ3128" s="92"/>
      <c r="BA3128" s="92"/>
      <c r="BB3128" s="92"/>
      <c r="BC3128" s="98"/>
      <c r="BD3128" s="92"/>
      <c r="BE3128" s="92"/>
      <c r="BF3128" s="92"/>
      <c r="BG3128" s="92"/>
      <c r="BH3128" s="98"/>
      <c r="BI3128" s="106"/>
      <c r="BJ3128" s="5"/>
      <c r="BK3128" s="5"/>
      <c r="BL3128" s="5"/>
      <c r="BM3128" s="100"/>
      <c r="BN3128" s="151"/>
      <c r="BO3128" s="98"/>
      <c r="BP3128" s="5"/>
      <c r="BQ3128" s="5"/>
      <c r="BR3128" s="5"/>
      <c r="BS3128" s="92"/>
      <c r="BT3128" s="223"/>
      <c r="BU3128" s="225"/>
      <c r="BV3128" s="5"/>
      <c r="BW3128" s="92"/>
      <c r="BX3128" s="223"/>
      <c r="BY3128" s="225"/>
      <c r="BZ3128" s="5"/>
      <c r="CA3128" s="92"/>
      <c r="CB3128" s="223"/>
      <c r="CC3128" s="2"/>
      <c r="CD3128" s="105"/>
      <c r="CE3128" s="169"/>
      <c r="CF3128" s="169"/>
      <c r="CG3128" s="169"/>
      <c r="CH3128" s="169"/>
      <c r="CI3128" s="169"/>
      <c r="CJ3128" s="169"/>
      <c r="CK3128" s="169"/>
    </row>
    <row r="3129" spans="2:89" x14ac:dyDescent="0.2">
      <c r="B3129" s="221">
        <v>3125</v>
      </c>
      <c r="C3129" s="68"/>
      <c r="D3129" s="186"/>
      <c r="E3129" s="187"/>
      <c r="F3129" s="188"/>
      <c r="G3129" s="92"/>
      <c r="H3129" s="92"/>
      <c r="I3129" s="92"/>
      <c r="J3129" s="92"/>
      <c r="K3129" s="92"/>
      <c r="L3129" s="92"/>
      <c r="M3129" s="92"/>
      <c r="N3129" s="92"/>
      <c r="O3129" s="92"/>
      <c r="P3129" s="92"/>
      <c r="Q3129" s="5"/>
      <c r="R3129" s="5"/>
      <c r="S3129" s="5"/>
      <c r="T3129" s="5"/>
      <c r="U3129" s="5"/>
      <c r="V3129" s="5"/>
      <c r="W3129" s="5"/>
      <c r="X3129" s="98"/>
      <c r="Y3129" s="92"/>
      <c r="Z3129" s="93"/>
      <c r="AA3129" s="2"/>
      <c r="AB3129" s="103"/>
      <c r="AC3129" s="103"/>
      <c r="AD3129" s="136"/>
      <c r="AE3129" s="98"/>
      <c r="AF3129" s="5"/>
      <c r="AG3129" s="92"/>
      <c r="AH3129" s="92"/>
      <c r="AI3129" s="98"/>
      <c r="AJ3129" s="92"/>
      <c r="AK3129" s="92"/>
      <c r="AL3129" s="92"/>
      <c r="AM3129" s="92"/>
      <c r="AN3129" s="98"/>
      <c r="AO3129" s="92"/>
      <c r="AP3129" s="92"/>
      <c r="AQ3129" s="92"/>
      <c r="AR3129" s="92"/>
      <c r="AS3129" s="98"/>
      <c r="AT3129" s="92"/>
      <c r="AU3129" s="92"/>
      <c r="AV3129" s="92"/>
      <c r="AW3129" s="92"/>
      <c r="AX3129" s="98"/>
      <c r="AY3129" s="92"/>
      <c r="AZ3129" s="92"/>
      <c r="BA3129" s="92"/>
      <c r="BB3129" s="92"/>
      <c r="BC3129" s="98"/>
      <c r="BD3129" s="92"/>
      <c r="BE3129" s="92"/>
      <c r="BF3129" s="92"/>
      <c r="BG3129" s="92"/>
      <c r="BH3129" s="98"/>
      <c r="BI3129" s="106"/>
      <c r="BJ3129" s="5"/>
      <c r="BK3129" s="5"/>
      <c r="BL3129" s="5"/>
      <c r="BM3129" s="100"/>
      <c r="BN3129" s="151"/>
      <c r="BO3129" s="98"/>
      <c r="BP3129" s="5"/>
      <c r="BQ3129" s="5"/>
      <c r="BR3129" s="5"/>
      <c r="BS3129" s="92"/>
      <c r="BT3129" s="223"/>
      <c r="BU3129" s="225"/>
      <c r="BV3129" s="5"/>
      <c r="BW3129" s="92"/>
      <c r="BX3129" s="223"/>
      <c r="BY3129" s="225"/>
      <c r="BZ3129" s="5"/>
      <c r="CA3129" s="92"/>
      <c r="CB3129" s="223"/>
      <c r="CC3129" s="2"/>
      <c r="CD3129" s="105"/>
      <c r="CE3129" s="169"/>
      <c r="CF3129" s="169"/>
      <c r="CG3129" s="169"/>
      <c r="CH3129" s="169"/>
      <c r="CI3129" s="169"/>
      <c r="CJ3129" s="169"/>
      <c r="CK3129" s="169"/>
    </row>
    <row r="3130" spans="2:89" x14ac:dyDescent="0.2">
      <c r="B3130" s="221">
        <v>3126</v>
      </c>
      <c r="C3130" s="68"/>
      <c r="D3130" s="186"/>
      <c r="E3130" s="187"/>
      <c r="F3130" s="188"/>
      <c r="G3130" s="92"/>
      <c r="H3130" s="92"/>
      <c r="I3130" s="92"/>
      <c r="J3130" s="92"/>
      <c r="K3130" s="92"/>
      <c r="L3130" s="92"/>
      <c r="M3130" s="92"/>
      <c r="N3130" s="92"/>
      <c r="O3130" s="92"/>
      <c r="P3130" s="92"/>
      <c r="Q3130" s="5"/>
      <c r="R3130" s="5"/>
      <c r="S3130" s="5"/>
      <c r="T3130" s="5"/>
      <c r="U3130" s="5"/>
      <c r="V3130" s="5"/>
      <c r="W3130" s="5"/>
      <c r="X3130" s="98"/>
      <c r="Y3130" s="92"/>
      <c r="Z3130" s="93"/>
      <c r="AA3130" s="2"/>
      <c r="AB3130" s="103"/>
      <c r="AC3130" s="103"/>
      <c r="AD3130" s="136"/>
      <c r="AE3130" s="98"/>
      <c r="AF3130" s="5"/>
      <c r="AG3130" s="92"/>
      <c r="AH3130" s="92"/>
      <c r="AI3130" s="98"/>
      <c r="AJ3130" s="92"/>
      <c r="AK3130" s="92"/>
      <c r="AL3130" s="92"/>
      <c r="AM3130" s="92"/>
      <c r="AN3130" s="98"/>
      <c r="AO3130" s="92"/>
      <c r="AP3130" s="92"/>
      <c r="AQ3130" s="92"/>
      <c r="AR3130" s="92"/>
      <c r="AS3130" s="98"/>
      <c r="AT3130" s="92"/>
      <c r="AU3130" s="92"/>
      <c r="AV3130" s="92"/>
      <c r="AW3130" s="92"/>
      <c r="AX3130" s="98"/>
      <c r="AY3130" s="92"/>
      <c r="AZ3130" s="92"/>
      <c r="BA3130" s="92"/>
      <c r="BB3130" s="92"/>
      <c r="BC3130" s="98"/>
      <c r="BD3130" s="92"/>
      <c r="BE3130" s="92"/>
      <c r="BF3130" s="92"/>
      <c r="BG3130" s="92"/>
      <c r="BH3130" s="98"/>
      <c r="BI3130" s="106"/>
      <c r="BJ3130" s="5"/>
      <c r="BK3130" s="5"/>
      <c r="BL3130" s="5"/>
      <c r="BM3130" s="100"/>
      <c r="BN3130" s="151"/>
      <c r="BO3130" s="98"/>
      <c r="BP3130" s="5"/>
      <c r="BQ3130" s="5"/>
      <c r="BR3130" s="5"/>
      <c r="BS3130" s="92"/>
      <c r="BT3130" s="223"/>
      <c r="BU3130" s="225"/>
      <c r="BV3130" s="5"/>
      <c r="BW3130" s="92"/>
      <c r="BX3130" s="223"/>
      <c r="BY3130" s="225"/>
      <c r="BZ3130" s="5"/>
      <c r="CA3130" s="92"/>
      <c r="CB3130" s="223"/>
      <c r="CC3130" s="2"/>
      <c r="CD3130" s="105"/>
      <c r="CE3130" s="169"/>
      <c r="CF3130" s="169"/>
      <c r="CG3130" s="169"/>
      <c r="CH3130" s="169"/>
      <c r="CI3130" s="169"/>
      <c r="CJ3130" s="169"/>
      <c r="CK3130" s="169"/>
    </row>
    <row r="3131" spans="2:89" x14ac:dyDescent="0.2">
      <c r="B3131" s="221">
        <v>3127</v>
      </c>
      <c r="C3131" s="68"/>
      <c r="D3131" s="186"/>
      <c r="E3131" s="187"/>
      <c r="F3131" s="188"/>
      <c r="G3131" s="92"/>
      <c r="H3131" s="92"/>
      <c r="I3131" s="92"/>
      <c r="J3131" s="92"/>
      <c r="K3131" s="92"/>
      <c r="L3131" s="92"/>
      <c r="M3131" s="92"/>
      <c r="N3131" s="92"/>
      <c r="O3131" s="92"/>
      <c r="P3131" s="92"/>
      <c r="Q3131" s="5"/>
      <c r="R3131" s="5"/>
      <c r="S3131" s="5"/>
      <c r="T3131" s="5"/>
      <c r="U3131" s="5"/>
      <c r="V3131" s="5"/>
      <c r="W3131" s="5"/>
      <c r="X3131" s="98"/>
      <c r="Y3131" s="92"/>
      <c r="Z3131" s="93"/>
      <c r="AA3131" s="2"/>
      <c r="AB3131" s="103"/>
      <c r="AC3131" s="103"/>
      <c r="AD3131" s="136"/>
      <c r="AE3131" s="98"/>
      <c r="AF3131" s="5"/>
      <c r="AG3131" s="92"/>
      <c r="AH3131" s="92"/>
      <c r="AI3131" s="98"/>
      <c r="AJ3131" s="92"/>
      <c r="AK3131" s="92"/>
      <c r="AL3131" s="92"/>
      <c r="AM3131" s="92"/>
      <c r="AN3131" s="98"/>
      <c r="AO3131" s="92"/>
      <c r="AP3131" s="92"/>
      <c r="AQ3131" s="92"/>
      <c r="AR3131" s="92"/>
      <c r="AS3131" s="98"/>
      <c r="AT3131" s="92"/>
      <c r="AU3131" s="92"/>
      <c r="AV3131" s="92"/>
      <c r="AW3131" s="92"/>
      <c r="AX3131" s="98"/>
      <c r="AY3131" s="92"/>
      <c r="AZ3131" s="92"/>
      <c r="BA3131" s="92"/>
      <c r="BB3131" s="92"/>
      <c r="BC3131" s="98"/>
      <c r="BD3131" s="92"/>
      <c r="BE3131" s="92"/>
      <c r="BF3131" s="92"/>
      <c r="BG3131" s="92"/>
      <c r="BH3131" s="98"/>
      <c r="BI3131" s="106"/>
      <c r="BJ3131" s="5"/>
      <c r="BK3131" s="5"/>
      <c r="BL3131" s="5"/>
      <c r="BM3131" s="100"/>
      <c r="BN3131" s="151"/>
      <c r="BO3131" s="98"/>
      <c r="BP3131" s="5"/>
      <c r="BQ3131" s="5"/>
      <c r="BR3131" s="5"/>
      <c r="BS3131" s="92"/>
      <c r="BT3131" s="223"/>
      <c r="BU3131" s="225"/>
      <c r="BV3131" s="5"/>
      <c r="BW3131" s="92"/>
      <c r="BX3131" s="223"/>
      <c r="BY3131" s="225"/>
      <c r="BZ3131" s="5"/>
      <c r="CA3131" s="92"/>
      <c r="CB3131" s="223"/>
      <c r="CC3131" s="2"/>
      <c r="CD3131" s="105"/>
      <c r="CE3131" s="169"/>
      <c r="CF3131" s="169"/>
      <c r="CG3131" s="169"/>
      <c r="CH3131" s="169"/>
      <c r="CI3131" s="169"/>
      <c r="CJ3131" s="169"/>
      <c r="CK3131" s="169"/>
    </row>
    <row r="3132" spans="2:89" x14ac:dyDescent="0.2">
      <c r="B3132" s="221">
        <v>3128</v>
      </c>
      <c r="C3132" s="68"/>
      <c r="D3132" s="186"/>
      <c r="E3132" s="187"/>
      <c r="F3132" s="188"/>
      <c r="G3132" s="92"/>
      <c r="H3132" s="92"/>
      <c r="I3132" s="92"/>
      <c r="J3132" s="92"/>
      <c r="K3132" s="92"/>
      <c r="L3132" s="92"/>
      <c r="M3132" s="92"/>
      <c r="N3132" s="92"/>
      <c r="O3132" s="92"/>
      <c r="P3132" s="92"/>
      <c r="Q3132" s="5"/>
      <c r="R3132" s="5"/>
      <c r="S3132" s="5"/>
      <c r="T3132" s="5"/>
      <c r="U3132" s="5"/>
      <c r="V3132" s="5"/>
      <c r="W3132" s="5"/>
      <c r="X3132" s="98"/>
      <c r="Y3132" s="92"/>
      <c r="Z3132" s="93"/>
      <c r="AA3132" s="2"/>
      <c r="AB3132" s="103"/>
      <c r="AC3132" s="103"/>
      <c r="AD3132" s="136"/>
      <c r="AE3132" s="98"/>
      <c r="AF3132" s="5"/>
      <c r="AG3132" s="92"/>
      <c r="AH3132" s="92"/>
      <c r="AI3132" s="98"/>
      <c r="AJ3132" s="92"/>
      <c r="AK3132" s="92"/>
      <c r="AL3132" s="92"/>
      <c r="AM3132" s="92"/>
      <c r="AN3132" s="98"/>
      <c r="AO3132" s="92"/>
      <c r="AP3132" s="92"/>
      <c r="AQ3132" s="92"/>
      <c r="AR3132" s="92"/>
      <c r="AS3132" s="98"/>
      <c r="AT3132" s="92"/>
      <c r="AU3132" s="92"/>
      <c r="AV3132" s="92"/>
      <c r="AW3132" s="92"/>
      <c r="AX3132" s="98"/>
      <c r="AY3132" s="92"/>
      <c r="AZ3132" s="92"/>
      <c r="BA3132" s="92"/>
      <c r="BB3132" s="92"/>
      <c r="BC3132" s="98"/>
      <c r="BD3132" s="92"/>
      <c r="BE3132" s="92"/>
      <c r="BF3132" s="92"/>
      <c r="BG3132" s="92"/>
      <c r="BH3132" s="98"/>
      <c r="BI3132" s="106"/>
      <c r="BJ3132" s="5"/>
      <c r="BK3132" s="5"/>
      <c r="BL3132" s="5"/>
      <c r="BM3132" s="100"/>
      <c r="BN3132" s="151"/>
      <c r="BO3132" s="98"/>
      <c r="BP3132" s="5"/>
      <c r="BQ3132" s="5"/>
      <c r="BR3132" s="5"/>
      <c r="BS3132" s="92"/>
      <c r="BT3132" s="223"/>
      <c r="BU3132" s="225"/>
      <c r="BV3132" s="5"/>
      <c r="BW3132" s="92"/>
      <c r="BX3132" s="223"/>
      <c r="BY3132" s="225"/>
      <c r="BZ3132" s="5"/>
      <c r="CA3132" s="92"/>
      <c r="CB3132" s="223"/>
      <c r="CC3132" s="2"/>
      <c r="CD3132" s="105"/>
      <c r="CE3132" s="169"/>
      <c r="CF3132" s="169"/>
      <c r="CG3132" s="169"/>
      <c r="CH3132" s="169"/>
      <c r="CI3132" s="169"/>
      <c r="CJ3132" s="169"/>
      <c r="CK3132" s="169"/>
    </row>
    <row r="3133" spans="2:89" x14ac:dyDescent="0.2">
      <c r="B3133" s="221">
        <v>3129</v>
      </c>
      <c r="C3133" s="68"/>
      <c r="D3133" s="186"/>
      <c r="E3133" s="187"/>
      <c r="F3133" s="188"/>
      <c r="G3133" s="92"/>
      <c r="H3133" s="92"/>
      <c r="I3133" s="92"/>
      <c r="J3133" s="92"/>
      <c r="K3133" s="92"/>
      <c r="L3133" s="92"/>
      <c r="M3133" s="92"/>
      <c r="N3133" s="92"/>
      <c r="O3133" s="92"/>
      <c r="P3133" s="92"/>
      <c r="Q3133" s="5"/>
      <c r="R3133" s="5"/>
      <c r="S3133" s="5"/>
      <c r="T3133" s="5"/>
      <c r="U3133" s="5"/>
      <c r="V3133" s="5"/>
      <c r="W3133" s="5"/>
      <c r="X3133" s="98"/>
      <c r="Y3133" s="92"/>
      <c r="Z3133" s="93"/>
      <c r="AA3133" s="2"/>
      <c r="AB3133" s="103"/>
      <c r="AC3133" s="103"/>
      <c r="AD3133" s="136"/>
      <c r="AE3133" s="98"/>
      <c r="AF3133" s="5"/>
      <c r="AG3133" s="92"/>
      <c r="AH3133" s="92"/>
      <c r="AI3133" s="98"/>
      <c r="AJ3133" s="92"/>
      <c r="AK3133" s="92"/>
      <c r="AL3133" s="92"/>
      <c r="AM3133" s="92"/>
      <c r="AN3133" s="98"/>
      <c r="AO3133" s="92"/>
      <c r="AP3133" s="92"/>
      <c r="AQ3133" s="92"/>
      <c r="AR3133" s="92"/>
      <c r="AS3133" s="98"/>
      <c r="AT3133" s="92"/>
      <c r="AU3133" s="92"/>
      <c r="AV3133" s="92"/>
      <c r="AW3133" s="92"/>
      <c r="AX3133" s="98"/>
      <c r="AY3133" s="92"/>
      <c r="AZ3133" s="92"/>
      <c r="BA3133" s="92"/>
      <c r="BB3133" s="92"/>
      <c r="BC3133" s="98"/>
      <c r="BD3133" s="92"/>
      <c r="BE3133" s="92"/>
      <c r="BF3133" s="92"/>
      <c r="BG3133" s="92"/>
      <c r="BH3133" s="98"/>
      <c r="BI3133" s="106"/>
      <c r="BJ3133" s="5"/>
      <c r="BK3133" s="5"/>
      <c r="BL3133" s="5"/>
      <c r="BM3133" s="100"/>
      <c r="BN3133" s="151"/>
      <c r="BO3133" s="98"/>
      <c r="BP3133" s="5"/>
      <c r="BQ3133" s="5"/>
      <c r="BR3133" s="5"/>
      <c r="BS3133" s="92"/>
      <c r="BT3133" s="223"/>
      <c r="BU3133" s="225"/>
      <c r="BV3133" s="5"/>
      <c r="BW3133" s="92"/>
      <c r="BX3133" s="223"/>
      <c r="BY3133" s="225"/>
      <c r="BZ3133" s="5"/>
      <c r="CA3133" s="92"/>
      <c r="CB3133" s="223"/>
      <c r="CC3133" s="2"/>
      <c r="CD3133" s="105"/>
      <c r="CE3133" s="169"/>
      <c r="CF3133" s="169"/>
      <c r="CG3133" s="169"/>
      <c r="CH3133" s="169"/>
      <c r="CI3133" s="169"/>
      <c r="CJ3133" s="169"/>
      <c r="CK3133" s="169"/>
    </row>
    <row r="3134" spans="2:89" x14ac:dyDescent="0.2">
      <c r="B3134" s="221">
        <v>3130</v>
      </c>
      <c r="C3134" s="68"/>
      <c r="D3134" s="186"/>
      <c r="E3134" s="187"/>
      <c r="F3134" s="188"/>
      <c r="G3134" s="92"/>
      <c r="H3134" s="92"/>
      <c r="I3134" s="92"/>
      <c r="J3134" s="92"/>
      <c r="K3134" s="92"/>
      <c r="L3134" s="92"/>
      <c r="M3134" s="92"/>
      <c r="N3134" s="92"/>
      <c r="O3134" s="92"/>
      <c r="P3134" s="92"/>
      <c r="Q3134" s="5"/>
      <c r="R3134" s="5"/>
      <c r="S3134" s="5"/>
      <c r="T3134" s="5"/>
      <c r="U3134" s="5"/>
      <c r="V3134" s="5"/>
      <c r="W3134" s="5"/>
      <c r="X3134" s="98"/>
      <c r="Y3134" s="92"/>
      <c r="Z3134" s="93"/>
      <c r="AA3134" s="2"/>
      <c r="AB3134" s="103"/>
      <c r="AC3134" s="103"/>
      <c r="AD3134" s="136"/>
      <c r="AE3134" s="98"/>
      <c r="AF3134" s="5"/>
      <c r="AG3134" s="92"/>
      <c r="AH3134" s="92"/>
      <c r="AI3134" s="98"/>
      <c r="AJ3134" s="92"/>
      <c r="AK3134" s="92"/>
      <c r="AL3134" s="92"/>
      <c r="AM3134" s="92"/>
      <c r="AN3134" s="98"/>
      <c r="AO3134" s="92"/>
      <c r="AP3134" s="92"/>
      <c r="AQ3134" s="92"/>
      <c r="AR3134" s="92"/>
      <c r="AS3134" s="98"/>
      <c r="AT3134" s="92"/>
      <c r="AU3134" s="92"/>
      <c r="AV3134" s="92"/>
      <c r="AW3134" s="92"/>
      <c r="AX3134" s="98"/>
      <c r="AY3134" s="92"/>
      <c r="AZ3134" s="92"/>
      <c r="BA3134" s="92"/>
      <c r="BB3134" s="92"/>
      <c r="BC3134" s="98"/>
      <c r="BD3134" s="92"/>
      <c r="BE3134" s="92"/>
      <c r="BF3134" s="92"/>
      <c r="BG3134" s="92"/>
      <c r="BH3134" s="98"/>
      <c r="BI3134" s="106"/>
      <c r="BJ3134" s="5"/>
      <c r="BK3134" s="5"/>
      <c r="BL3134" s="5"/>
      <c r="BM3134" s="100"/>
      <c r="BN3134" s="151"/>
      <c r="BO3134" s="98"/>
      <c r="BP3134" s="5"/>
      <c r="BQ3134" s="5"/>
      <c r="BR3134" s="5"/>
      <c r="BS3134" s="92"/>
      <c r="BT3134" s="223"/>
      <c r="BU3134" s="225"/>
      <c r="BV3134" s="5"/>
      <c r="BW3134" s="92"/>
      <c r="BX3134" s="223"/>
      <c r="BY3134" s="225"/>
      <c r="BZ3134" s="5"/>
      <c r="CA3134" s="92"/>
      <c r="CB3134" s="223"/>
      <c r="CC3134" s="2"/>
      <c r="CD3134" s="105"/>
      <c r="CE3134" s="169"/>
      <c r="CF3134" s="169"/>
      <c r="CG3134" s="169"/>
      <c r="CH3134" s="169"/>
      <c r="CI3134" s="169"/>
      <c r="CJ3134" s="169"/>
      <c r="CK3134" s="169"/>
    </row>
    <row r="3135" spans="2:89" x14ac:dyDescent="0.2">
      <c r="B3135" s="221">
        <v>3131</v>
      </c>
      <c r="C3135" s="68"/>
      <c r="D3135" s="186"/>
      <c r="E3135" s="187"/>
      <c r="F3135" s="188"/>
      <c r="G3135" s="92"/>
      <c r="H3135" s="92"/>
      <c r="I3135" s="92"/>
      <c r="J3135" s="92"/>
      <c r="K3135" s="92"/>
      <c r="L3135" s="92"/>
      <c r="M3135" s="92"/>
      <c r="N3135" s="92"/>
      <c r="O3135" s="92"/>
      <c r="P3135" s="92"/>
      <c r="Q3135" s="5"/>
      <c r="R3135" s="5"/>
      <c r="S3135" s="5"/>
      <c r="T3135" s="5"/>
      <c r="U3135" s="5"/>
      <c r="V3135" s="5"/>
      <c r="W3135" s="5"/>
      <c r="X3135" s="98"/>
      <c r="Y3135" s="92"/>
      <c r="Z3135" s="93"/>
      <c r="AA3135" s="2"/>
      <c r="AB3135" s="103"/>
      <c r="AC3135" s="103"/>
      <c r="AD3135" s="136"/>
      <c r="AE3135" s="98"/>
      <c r="AF3135" s="5"/>
      <c r="AG3135" s="92"/>
      <c r="AH3135" s="92"/>
      <c r="AI3135" s="98"/>
      <c r="AJ3135" s="92"/>
      <c r="AK3135" s="92"/>
      <c r="AL3135" s="92"/>
      <c r="AM3135" s="92"/>
      <c r="AN3135" s="98"/>
      <c r="AO3135" s="92"/>
      <c r="AP3135" s="92"/>
      <c r="AQ3135" s="92"/>
      <c r="AR3135" s="92"/>
      <c r="AS3135" s="98"/>
      <c r="AT3135" s="92"/>
      <c r="AU3135" s="92"/>
      <c r="AV3135" s="92"/>
      <c r="AW3135" s="92"/>
      <c r="AX3135" s="98"/>
      <c r="AY3135" s="92"/>
      <c r="AZ3135" s="92"/>
      <c r="BA3135" s="92"/>
      <c r="BB3135" s="92"/>
      <c r="BC3135" s="98"/>
      <c r="BD3135" s="92"/>
      <c r="BE3135" s="92"/>
      <c r="BF3135" s="92"/>
      <c r="BG3135" s="92"/>
      <c r="BH3135" s="98"/>
      <c r="BI3135" s="106"/>
      <c r="BJ3135" s="5"/>
      <c r="BK3135" s="5"/>
      <c r="BL3135" s="5"/>
      <c r="BM3135" s="100"/>
      <c r="BN3135" s="151"/>
      <c r="BO3135" s="98"/>
      <c r="BP3135" s="5"/>
      <c r="BQ3135" s="5"/>
      <c r="BR3135" s="5"/>
      <c r="BS3135" s="92"/>
      <c r="BT3135" s="223"/>
      <c r="BU3135" s="225"/>
      <c r="BV3135" s="5"/>
      <c r="BW3135" s="92"/>
      <c r="BX3135" s="223"/>
      <c r="BY3135" s="225"/>
      <c r="BZ3135" s="5"/>
      <c r="CA3135" s="92"/>
      <c r="CB3135" s="223"/>
      <c r="CC3135" s="2"/>
      <c r="CD3135" s="105"/>
      <c r="CE3135" s="169"/>
      <c r="CF3135" s="169"/>
      <c r="CG3135" s="169"/>
      <c r="CH3135" s="169"/>
      <c r="CI3135" s="169"/>
      <c r="CJ3135" s="169"/>
      <c r="CK3135" s="169"/>
    </row>
    <row r="3136" spans="2:89" x14ac:dyDescent="0.2">
      <c r="B3136" s="221">
        <v>3132</v>
      </c>
      <c r="C3136" s="68"/>
      <c r="D3136" s="186"/>
      <c r="E3136" s="187"/>
      <c r="F3136" s="188"/>
      <c r="G3136" s="92"/>
      <c r="H3136" s="92"/>
      <c r="I3136" s="92"/>
      <c r="J3136" s="92"/>
      <c r="K3136" s="92"/>
      <c r="L3136" s="92"/>
      <c r="M3136" s="92"/>
      <c r="N3136" s="92"/>
      <c r="O3136" s="92"/>
      <c r="P3136" s="92"/>
      <c r="Q3136" s="5"/>
      <c r="R3136" s="5"/>
      <c r="S3136" s="5"/>
      <c r="T3136" s="5"/>
      <c r="U3136" s="5"/>
      <c r="V3136" s="5"/>
      <c r="W3136" s="5"/>
      <c r="X3136" s="98"/>
      <c r="Y3136" s="92"/>
      <c r="Z3136" s="93"/>
      <c r="AA3136" s="2"/>
      <c r="AB3136" s="103"/>
      <c r="AC3136" s="103"/>
      <c r="AD3136" s="136"/>
      <c r="AE3136" s="98"/>
      <c r="AF3136" s="5"/>
      <c r="AG3136" s="92"/>
      <c r="AH3136" s="92"/>
      <c r="AI3136" s="98"/>
      <c r="AJ3136" s="92"/>
      <c r="AK3136" s="92"/>
      <c r="AL3136" s="92"/>
      <c r="AM3136" s="92"/>
      <c r="AN3136" s="98"/>
      <c r="AO3136" s="92"/>
      <c r="AP3136" s="92"/>
      <c r="AQ3136" s="92"/>
      <c r="AR3136" s="92"/>
      <c r="AS3136" s="98"/>
      <c r="AT3136" s="92"/>
      <c r="AU3136" s="92"/>
      <c r="AV3136" s="92"/>
      <c r="AW3136" s="92"/>
      <c r="AX3136" s="98"/>
      <c r="AY3136" s="92"/>
      <c r="AZ3136" s="92"/>
      <c r="BA3136" s="92"/>
      <c r="BB3136" s="92"/>
      <c r="BC3136" s="98"/>
      <c r="BD3136" s="92"/>
      <c r="BE3136" s="92"/>
      <c r="BF3136" s="92"/>
      <c r="BG3136" s="92"/>
      <c r="BH3136" s="98"/>
      <c r="BI3136" s="106"/>
      <c r="BJ3136" s="5"/>
      <c r="BK3136" s="5"/>
      <c r="BL3136" s="5"/>
      <c r="BM3136" s="100"/>
      <c r="BN3136" s="151"/>
      <c r="BO3136" s="98"/>
      <c r="BP3136" s="5"/>
      <c r="BQ3136" s="5"/>
      <c r="BR3136" s="5"/>
      <c r="BS3136" s="92"/>
      <c r="BT3136" s="223"/>
      <c r="BU3136" s="225"/>
      <c r="BV3136" s="5"/>
      <c r="BW3136" s="92"/>
      <c r="BX3136" s="223"/>
      <c r="BY3136" s="225"/>
      <c r="BZ3136" s="5"/>
      <c r="CA3136" s="92"/>
      <c r="CB3136" s="223"/>
      <c r="CC3136" s="2"/>
      <c r="CD3136" s="105"/>
      <c r="CE3136" s="169"/>
      <c r="CF3136" s="169"/>
      <c r="CG3136" s="169"/>
      <c r="CH3136" s="169"/>
      <c r="CI3136" s="169"/>
      <c r="CJ3136" s="169"/>
      <c r="CK3136" s="169"/>
    </row>
    <row r="3137" spans="2:89" x14ac:dyDescent="0.2">
      <c r="B3137" s="221">
        <v>3133</v>
      </c>
      <c r="C3137" s="68"/>
      <c r="D3137" s="186"/>
      <c r="E3137" s="187"/>
      <c r="F3137" s="188"/>
      <c r="G3137" s="92"/>
      <c r="H3137" s="92"/>
      <c r="I3137" s="92"/>
      <c r="J3137" s="92"/>
      <c r="K3137" s="92"/>
      <c r="L3137" s="92"/>
      <c r="M3137" s="92"/>
      <c r="N3137" s="92"/>
      <c r="O3137" s="92"/>
      <c r="P3137" s="92"/>
      <c r="Q3137" s="5"/>
      <c r="R3137" s="5"/>
      <c r="S3137" s="5"/>
      <c r="T3137" s="5"/>
      <c r="U3137" s="5"/>
      <c r="V3137" s="5"/>
      <c r="W3137" s="5"/>
      <c r="X3137" s="98"/>
      <c r="Y3137" s="92"/>
      <c r="Z3137" s="93"/>
      <c r="AA3137" s="2"/>
      <c r="AB3137" s="103"/>
      <c r="AC3137" s="103"/>
      <c r="AD3137" s="136"/>
      <c r="AE3137" s="98"/>
      <c r="AF3137" s="5"/>
      <c r="AG3137" s="92"/>
      <c r="AH3137" s="92"/>
      <c r="AI3137" s="98"/>
      <c r="AJ3137" s="92"/>
      <c r="AK3137" s="92"/>
      <c r="AL3137" s="92"/>
      <c r="AM3137" s="92"/>
      <c r="AN3137" s="98"/>
      <c r="AO3137" s="92"/>
      <c r="AP3137" s="92"/>
      <c r="AQ3137" s="92"/>
      <c r="AR3137" s="92"/>
      <c r="AS3137" s="98"/>
      <c r="AT3137" s="92"/>
      <c r="AU3137" s="92"/>
      <c r="AV3137" s="92"/>
      <c r="AW3137" s="92"/>
      <c r="AX3137" s="98"/>
      <c r="AY3137" s="92"/>
      <c r="AZ3137" s="92"/>
      <c r="BA3137" s="92"/>
      <c r="BB3137" s="92"/>
      <c r="BC3137" s="98"/>
      <c r="BD3137" s="92"/>
      <c r="BE3137" s="92"/>
      <c r="BF3137" s="92"/>
      <c r="BG3137" s="92"/>
      <c r="BH3137" s="98"/>
      <c r="BI3137" s="106"/>
      <c r="BJ3137" s="5"/>
      <c r="BK3137" s="5"/>
      <c r="BL3137" s="5"/>
      <c r="BM3137" s="100"/>
      <c r="BN3137" s="151"/>
      <c r="BO3137" s="98"/>
      <c r="BP3137" s="5"/>
      <c r="BQ3137" s="5"/>
      <c r="BR3137" s="5"/>
      <c r="BS3137" s="92"/>
      <c r="BT3137" s="223"/>
      <c r="BU3137" s="225"/>
      <c r="BV3137" s="5"/>
      <c r="BW3137" s="92"/>
      <c r="BX3137" s="223"/>
      <c r="BY3137" s="225"/>
      <c r="BZ3137" s="5"/>
      <c r="CA3137" s="92"/>
      <c r="CB3137" s="223"/>
      <c r="CC3137" s="2"/>
      <c r="CD3137" s="105"/>
      <c r="CE3137" s="169"/>
      <c r="CF3137" s="169"/>
      <c r="CG3137" s="169"/>
      <c r="CH3137" s="169"/>
      <c r="CI3137" s="169"/>
      <c r="CJ3137" s="169"/>
      <c r="CK3137" s="169"/>
    </row>
    <row r="3138" spans="2:89" x14ac:dyDescent="0.2">
      <c r="B3138" s="221">
        <v>3134</v>
      </c>
      <c r="C3138" s="68"/>
      <c r="D3138" s="186"/>
      <c r="E3138" s="187"/>
      <c r="F3138" s="188"/>
      <c r="G3138" s="92"/>
      <c r="H3138" s="92"/>
      <c r="I3138" s="92"/>
      <c r="J3138" s="92"/>
      <c r="K3138" s="92"/>
      <c r="L3138" s="92"/>
      <c r="M3138" s="92"/>
      <c r="N3138" s="92"/>
      <c r="O3138" s="92"/>
      <c r="P3138" s="92"/>
      <c r="Q3138" s="5"/>
      <c r="R3138" s="5"/>
      <c r="S3138" s="5"/>
      <c r="T3138" s="5"/>
      <c r="U3138" s="5"/>
      <c r="V3138" s="5"/>
      <c r="W3138" s="5"/>
      <c r="X3138" s="98"/>
      <c r="Y3138" s="92"/>
      <c r="Z3138" s="93"/>
      <c r="AA3138" s="2"/>
      <c r="AB3138" s="103"/>
      <c r="AC3138" s="103"/>
      <c r="AD3138" s="136"/>
      <c r="AE3138" s="98"/>
      <c r="AF3138" s="5"/>
      <c r="AG3138" s="92"/>
      <c r="AH3138" s="92"/>
      <c r="AI3138" s="98"/>
      <c r="AJ3138" s="92"/>
      <c r="AK3138" s="92"/>
      <c r="AL3138" s="92"/>
      <c r="AM3138" s="92"/>
      <c r="AN3138" s="98"/>
      <c r="AO3138" s="92"/>
      <c r="AP3138" s="92"/>
      <c r="AQ3138" s="92"/>
      <c r="AR3138" s="92"/>
      <c r="AS3138" s="98"/>
      <c r="AT3138" s="92"/>
      <c r="AU3138" s="92"/>
      <c r="AV3138" s="92"/>
      <c r="AW3138" s="92"/>
      <c r="AX3138" s="98"/>
      <c r="AY3138" s="92"/>
      <c r="AZ3138" s="92"/>
      <c r="BA3138" s="92"/>
      <c r="BB3138" s="92"/>
      <c r="BC3138" s="98"/>
      <c r="BD3138" s="92"/>
      <c r="BE3138" s="92"/>
      <c r="BF3138" s="92"/>
      <c r="BG3138" s="92"/>
      <c r="BH3138" s="98"/>
      <c r="BI3138" s="106"/>
      <c r="BJ3138" s="5"/>
      <c r="BK3138" s="5"/>
      <c r="BL3138" s="5"/>
      <c r="BM3138" s="100"/>
      <c r="BN3138" s="151"/>
      <c r="BO3138" s="98"/>
      <c r="BP3138" s="5"/>
      <c r="BQ3138" s="5"/>
      <c r="BR3138" s="5"/>
      <c r="BS3138" s="92"/>
      <c r="BT3138" s="223"/>
      <c r="BU3138" s="225"/>
      <c r="BV3138" s="5"/>
      <c r="BW3138" s="92"/>
      <c r="BX3138" s="223"/>
      <c r="BY3138" s="225"/>
      <c r="BZ3138" s="5"/>
      <c r="CA3138" s="92"/>
      <c r="CB3138" s="223"/>
      <c r="CC3138" s="2"/>
      <c r="CD3138" s="105"/>
      <c r="CE3138" s="169"/>
      <c r="CF3138" s="169"/>
      <c r="CG3138" s="169"/>
      <c r="CH3138" s="169"/>
      <c r="CI3138" s="169"/>
      <c r="CJ3138" s="169"/>
      <c r="CK3138" s="169"/>
    </row>
    <row r="3139" spans="2:89" x14ac:dyDescent="0.2">
      <c r="B3139" s="221">
        <v>3135</v>
      </c>
      <c r="C3139" s="68"/>
      <c r="D3139" s="186"/>
      <c r="E3139" s="187"/>
      <c r="F3139" s="188"/>
      <c r="G3139" s="92"/>
      <c r="H3139" s="92"/>
      <c r="I3139" s="92"/>
      <c r="J3139" s="92"/>
      <c r="K3139" s="92"/>
      <c r="L3139" s="92"/>
      <c r="M3139" s="92"/>
      <c r="N3139" s="92"/>
      <c r="O3139" s="92"/>
      <c r="P3139" s="92"/>
      <c r="Q3139" s="5"/>
      <c r="R3139" s="5"/>
      <c r="S3139" s="5"/>
      <c r="T3139" s="5"/>
      <c r="U3139" s="5"/>
      <c r="V3139" s="5"/>
      <c r="W3139" s="5"/>
      <c r="X3139" s="98"/>
      <c r="Y3139" s="92"/>
      <c r="Z3139" s="93"/>
      <c r="AA3139" s="2"/>
      <c r="AB3139" s="103"/>
      <c r="AC3139" s="103"/>
      <c r="AD3139" s="136"/>
      <c r="AE3139" s="98"/>
      <c r="AF3139" s="5"/>
      <c r="AG3139" s="92"/>
      <c r="AH3139" s="92"/>
      <c r="AI3139" s="98"/>
      <c r="AJ3139" s="92"/>
      <c r="AK3139" s="92"/>
      <c r="AL3139" s="92"/>
      <c r="AM3139" s="92"/>
      <c r="AN3139" s="98"/>
      <c r="AO3139" s="92"/>
      <c r="AP3139" s="92"/>
      <c r="AQ3139" s="92"/>
      <c r="AR3139" s="92"/>
      <c r="AS3139" s="98"/>
      <c r="AT3139" s="92"/>
      <c r="AU3139" s="92"/>
      <c r="AV3139" s="92"/>
      <c r="AW3139" s="92"/>
      <c r="AX3139" s="98"/>
      <c r="AY3139" s="92"/>
      <c r="AZ3139" s="92"/>
      <c r="BA3139" s="92"/>
      <c r="BB3139" s="92"/>
      <c r="BC3139" s="98"/>
      <c r="BD3139" s="92"/>
      <c r="BE3139" s="92"/>
      <c r="BF3139" s="92"/>
      <c r="BG3139" s="92"/>
      <c r="BH3139" s="98"/>
      <c r="BI3139" s="106"/>
      <c r="BJ3139" s="5"/>
      <c r="BK3139" s="5"/>
      <c r="BL3139" s="5"/>
      <c r="BM3139" s="100"/>
      <c r="BN3139" s="151"/>
      <c r="BO3139" s="98"/>
      <c r="BP3139" s="5"/>
      <c r="BQ3139" s="5"/>
      <c r="BR3139" s="5"/>
      <c r="BS3139" s="92"/>
      <c r="BT3139" s="223"/>
      <c r="BU3139" s="225"/>
      <c r="BV3139" s="5"/>
      <c r="BW3139" s="92"/>
      <c r="BX3139" s="223"/>
      <c r="BY3139" s="225"/>
      <c r="BZ3139" s="5"/>
      <c r="CA3139" s="92"/>
      <c r="CB3139" s="223"/>
      <c r="CC3139" s="2"/>
      <c r="CD3139" s="105"/>
      <c r="CE3139" s="169"/>
      <c r="CF3139" s="169"/>
      <c r="CG3139" s="169"/>
      <c r="CH3139" s="169"/>
      <c r="CI3139" s="169"/>
      <c r="CJ3139" s="169"/>
      <c r="CK3139" s="169"/>
    </row>
    <row r="3140" spans="2:89" x14ac:dyDescent="0.2">
      <c r="B3140" s="221">
        <v>3136</v>
      </c>
      <c r="C3140" s="68"/>
      <c r="D3140" s="186"/>
      <c r="E3140" s="187"/>
      <c r="F3140" s="188"/>
      <c r="G3140" s="92"/>
      <c r="H3140" s="92"/>
      <c r="I3140" s="92"/>
      <c r="J3140" s="92"/>
      <c r="K3140" s="92"/>
      <c r="L3140" s="92"/>
      <c r="M3140" s="92"/>
      <c r="N3140" s="92"/>
      <c r="O3140" s="92"/>
      <c r="P3140" s="92"/>
      <c r="Q3140" s="5"/>
      <c r="R3140" s="5"/>
      <c r="S3140" s="5"/>
      <c r="T3140" s="5"/>
      <c r="U3140" s="5"/>
      <c r="V3140" s="5"/>
      <c r="W3140" s="5"/>
      <c r="X3140" s="98"/>
      <c r="Y3140" s="92"/>
      <c r="Z3140" s="93"/>
      <c r="AA3140" s="2"/>
      <c r="AB3140" s="103"/>
      <c r="AC3140" s="103"/>
      <c r="AD3140" s="136"/>
      <c r="AE3140" s="98"/>
      <c r="AF3140" s="5"/>
      <c r="AG3140" s="92"/>
      <c r="AH3140" s="92"/>
      <c r="AI3140" s="98"/>
      <c r="AJ3140" s="92"/>
      <c r="AK3140" s="92"/>
      <c r="AL3140" s="92"/>
      <c r="AM3140" s="92"/>
      <c r="AN3140" s="98"/>
      <c r="AO3140" s="92"/>
      <c r="AP3140" s="92"/>
      <c r="AQ3140" s="92"/>
      <c r="AR3140" s="92"/>
      <c r="AS3140" s="98"/>
      <c r="AT3140" s="92"/>
      <c r="AU3140" s="92"/>
      <c r="AV3140" s="92"/>
      <c r="AW3140" s="92"/>
      <c r="AX3140" s="98"/>
      <c r="AY3140" s="92"/>
      <c r="AZ3140" s="92"/>
      <c r="BA3140" s="92"/>
      <c r="BB3140" s="92"/>
      <c r="BC3140" s="98"/>
      <c r="BD3140" s="92"/>
      <c r="BE3140" s="92"/>
      <c r="BF3140" s="92"/>
      <c r="BG3140" s="92"/>
      <c r="BH3140" s="98"/>
      <c r="BI3140" s="106"/>
      <c r="BJ3140" s="5"/>
      <c r="BK3140" s="5"/>
      <c r="BL3140" s="5"/>
      <c r="BM3140" s="100"/>
      <c r="BN3140" s="151"/>
      <c r="BO3140" s="98"/>
      <c r="BP3140" s="5"/>
      <c r="BQ3140" s="5"/>
      <c r="BR3140" s="5"/>
      <c r="BS3140" s="92"/>
      <c r="BT3140" s="223"/>
      <c r="BU3140" s="225"/>
      <c r="BV3140" s="5"/>
      <c r="BW3140" s="92"/>
      <c r="BX3140" s="223"/>
      <c r="BY3140" s="225"/>
      <c r="BZ3140" s="5"/>
      <c r="CA3140" s="92"/>
      <c r="CB3140" s="223"/>
      <c r="CC3140" s="2"/>
      <c r="CD3140" s="105"/>
      <c r="CE3140" s="169"/>
      <c r="CF3140" s="169"/>
      <c r="CG3140" s="169"/>
      <c r="CH3140" s="169"/>
      <c r="CI3140" s="169"/>
      <c r="CJ3140" s="169"/>
      <c r="CK3140" s="169"/>
    </row>
    <row r="3141" spans="2:89" x14ac:dyDescent="0.2">
      <c r="B3141" s="221">
        <v>3137</v>
      </c>
      <c r="C3141" s="68"/>
      <c r="D3141" s="186"/>
      <c r="E3141" s="187"/>
      <c r="F3141" s="188"/>
      <c r="G3141" s="92"/>
      <c r="H3141" s="92"/>
      <c r="I3141" s="92"/>
      <c r="J3141" s="92"/>
      <c r="K3141" s="92"/>
      <c r="L3141" s="92"/>
      <c r="M3141" s="92"/>
      <c r="N3141" s="92"/>
      <c r="O3141" s="92"/>
      <c r="P3141" s="92"/>
      <c r="Q3141" s="5"/>
      <c r="R3141" s="5"/>
      <c r="S3141" s="5"/>
      <c r="T3141" s="5"/>
      <c r="U3141" s="5"/>
      <c r="V3141" s="5"/>
      <c r="W3141" s="5"/>
      <c r="X3141" s="98"/>
      <c r="Y3141" s="92"/>
      <c r="Z3141" s="93"/>
      <c r="AA3141" s="2"/>
      <c r="AB3141" s="103"/>
      <c r="AC3141" s="103"/>
      <c r="AD3141" s="136"/>
      <c r="AE3141" s="98"/>
      <c r="AF3141" s="5"/>
      <c r="AG3141" s="92"/>
      <c r="AH3141" s="92"/>
      <c r="AI3141" s="98"/>
      <c r="AJ3141" s="92"/>
      <c r="AK3141" s="92"/>
      <c r="AL3141" s="92"/>
      <c r="AM3141" s="92"/>
      <c r="AN3141" s="98"/>
      <c r="AO3141" s="92"/>
      <c r="AP3141" s="92"/>
      <c r="AQ3141" s="92"/>
      <c r="AR3141" s="92"/>
      <c r="AS3141" s="98"/>
      <c r="AT3141" s="92"/>
      <c r="AU3141" s="92"/>
      <c r="AV3141" s="92"/>
      <c r="AW3141" s="92"/>
      <c r="AX3141" s="98"/>
      <c r="AY3141" s="92"/>
      <c r="AZ3141" s="92"/>
      <c r="BA3141" s="92"/>
      <c r="BB3141" s="92"/>
      <c r="BC3141" s="98"/>
      <c r="BD3141" s="92"/>
      <c r="BE3141" s="92"/>
      <c r="BF3141" s="92"/>
      <c r="BG3141" s="92"/>
      <c r="BH3141" s="98"/>
      <c r="BI3141" s="106"/>
      <c r="BJ3141" s="5"/>
      <c r="BK3141" s="5"/>
      <c r="BL3141" s="5"/>
      <c r="BM3141" s="100"/>
      <c r="BN3141" s="151"/>
      <c r="BO3141" s="98"/>
      <c r="BP3141" s="5"/>
      <c r="BQ3141" s="5"/>
      <c r="BR3141" s="5"/>
      <c r="BS3141" s="92"/>
      <c r="BT3141" s="223"/>
      <c r="BU3141" s="225"/>
      <c r="BV3141" s="5"/>
      <c r="BW3141" s="92"/>
      <c r="BX3141" s="223"/>
      <c r="BY3141" s="225"/>
      <c r="BZ3141" s="5"/>
      <c r="CA3141" s="92"/>
      <c r="CB3141" s="223"/>
      <c r="CC3141" s="2"/>
      <c r="CD3141" s="105"/>
      <c r="CE3141" s="169"/>
      <c r="CF3141" s="169"/>
      <c r="CG3141" s="169"/>
      <c r="CH3141" s="169"/>
      <c r="CI3141" s="169"/>
      <c r="CJ3141" s="169"/>
      <c r="CK3141" s="169"/>
    </row>
    <row r="3142" spans="2:89" x14ac:dyDescent="0.2">
      <c r="B3142" s="221">
        <v>3138</v>
      </c>
      <c r="C3142" s="68"/>
      <c r="D3142" s="186"/>
      <c r="E3142" s="187"/>
      <c r="F3142" s="188"/>
      <c r="G3142" s="92"/>
      <c r="H3142" s="92"/>
      <c r="I3142" s="92"/>
      <c r="J3142" s="92"/>
      <c r="K3142" s="92"/>
      <c r="L3142" s="92"/>
      <c r="M3142" s="92"/>
      <c r="N3142" s="92"/>
      <c r="O3142" s="92"/>
      <c r="P3142" s="92"/>
      <c r="Q3142" s="5"/>
      <c r="R3142" s="5"/>
      <c r="S3142" s="5"/>
      <c r="T3142" s="5"/>
      <c r="U3142" s="5"/>
      <c r="V3142" s="5"/>
      <c r="W3142" s="5"/>
      <c r="X3142" s="98"/>
      <c r="Y3142" s="92"/>
      <c r="Z3142" s="93"/>
      <c r="AA3142" s="2"/>
      <c r="AB3142" s="103"/>
      <c r="AC3142" s="103"/>
      <c r="AD3142" s="136"/>
      <c r="AE3142" s="98"/>
      <c r="AF3142" s="5"/>
      <c r="AG3142" s="92"/>
      <c r="AH3142" s="92"/>
      <c r="AI3142" s="98"/>
      <c r="AJ3142" s="92"/>
      <c r="AK3142" s="92"/>
      <c r="AL3142" s="92"/>
      <c r="AM3142" s="92"/>
      <c r="AN3142" s="98"/>
      <c r="AO3142" s="92"/>
      <c r="AP3142" s="92"/>
      <c r="AQ3142" s="92"/>
      <c r="AR3142" s="92"/>
      <c r="AS3142" s="98"/>
      <c r="AT3142" s="92"/>
      <c r="AU3142" s="92"/>
      <c r="AV3142" s="92"/>
      <c r="AW3142" s="92"/>
      <c r="AX3142" s="98"/>
      <c r="AY3142" s="92"/>
      <c r="AZ3142" s="92"/>
      <c r="BA3142" s="92"/>
      <c r="BB3142" s="92"/>
      <c r="BC3142" s="98"/>
      <c r="BD3142" s="92"/>
      <c r="BE3142" s="92"/>
      <c r="BF3142" s="92"/>
      <c r="BG3142" s="92"/>
      <c r="BH3142" s="98"/>
      <c r="BI3142" s="106"/>
      <c r="BJ3142" s="5"/>
      <c r="BK3142" s="5"/>
      <c r="BL3142" s="5"/>
      <c r="BM3142" s="100"/>
      <c r="BN3142" s="151"/>
      <c r="BO3142" s="98"/>
      <c r="BP3142" s="5"/>
      <c r="BQ3142" s="5"/>
      <c r="BR3142" s="5"/>
      <c r="BS3142" s="92"/>
      <c r="BT3142" s="223"/>
      <c r="BU3142" s="225"/>
      <c r="BV3142" s="5"/>
      <c r="BW3142" s="92"/>
      <c r="BX3142" s="223"/>
      <c r="BY3142" s="225"/>
      <c r="BZ3142" s="5"/>
      <c r="CA3142" s="92"/>
      <c r="CB3142" s="223"/>
      <c r="CC3142" s="2"/>
      <c r="CD3142" s="105"/>
      <c r="CE3142" s="169"/>
      <c r="CF3142" s="169"/>
      <c r="CG3142" s="169"/>
      <c r="CH3142" s="169"/>
      <c r="CI3142" s="169"/>
      <c r="CJ3142" s="169"/>
      <c r="CK3142" s="169"/>
    </row>
    <row r="3143" spans="2:89" x14ac:dyDescent="0.2">
      <c r="B3143" s="221">
        <v>3139</v>
      </c>
      <c r="C3143" s="68"/>
      <c r="D3143" s="186"/>
      <c r="E3143" s="187"/>
      <c r="F3143" s="188"/>
      <c r="G3143" s="92"/>
      <c r="H3143" s="92"/>
      <c r="I3143" s="92"/>
      <c r="J3143" s="92"/>
      <c r="K3143" s="92"/>
      <c r="L3143" s="92"/>
      <c r="M3143" s="92"/>
      <c r="N3143" s="92"/>
      <c r="O3143" s="92"/>
      <c r="P3143" s="92"/>
      <c r="Q3143" s="5"/>
      <c r="R3143" s="5"/>
      <c r="S3143" s="5"/>
      <c r="T3143" s="5"/>
      <c r="U3143" s="5"/>
      <c r="V3143" s="5"/>
      <c r="W3143" s="5"/>
      <c r="X3143" s="98"/>
      <c r="Y3143" s="92"/>
      <c r="Z3143" s="93"/>
      <c r="AA3143" s="2"/>
      <c r="AB3143" s="103"/>
      <c r="AC3143" s="103"/>
      <c r="AD3143" s="136"/>
      <c r="AE3143" s="98"/>
      <c r="AF3143" s="5"/>
      <c r="AG3143" s="92"/>
      <c r="AH3143" s="92"/>
      <c r="AI3143" s="98"/>
      <c r="AJ3143" s="92"/>
      <c r="AK3143" s="92"/>
      <c r="AL3143" s="92"/>
      <c r="AM3143" s="92"/>
      <c r="AN3143" s="98"/>
      <c r="AO3143" s="92"/>
      <c r="AP3143" s="92"/>
      <c r="AQ3143" s="92"/>
      <c r="AR3143" s="92"/>
      <c r="AS3143" s="98"/>
      <c r="AT3143" s="92"/>
      <c r="AU3143" s="92"/>
      <c r="AV3143" s="92"/>
      <c r="AW3143" s="92"/>
      <c r="AX3143" s="98"/>
      <c r="AY3143" s="92"/>
      <c r="AZ3143" s="92"/>
      <c r="BA3143" s="92"/>
      <c r="BB3143" s="92"/>
      <c r="BC3143" s="98"/>
      <c r="BD3143" s="92"/>
      <c r="BE3143" s="92"/>
      <c r="BF3143" s="92"/>
      <c r="BG3143" s="92"/>
      <c r="BH3143" s="98"/>
      <c r="BI3143" s="106"/>
      <c r="BJ3143" s="5"/>
      <c r="BK3143" s="5"/>
      <c r="BL3143" s="5"/>
      <c r="BM3143" s="100"/>
      <c r="BN3143" s="151"/>
      <c r="BO3143" s="98"/>
      <c r="BP3143" s="5"/>
      <c r="BQ3143" s="5"/>
      <c r="BR3143" s="5"/>
      <c r="BS3143" s="92"/>
      <c r="BT3143" s="223"/>
      <c r="BU3143" s="225"/>
      <c r="BV3143" s="5"/>
      <c r="BW3143" s="92"/>
      <c r="BX3143" s="223"/>
      <c r="BY3143" s="225"/>
      <c r="BZ3143" s="5"/>
      <c r="CA3143" s="92"/>
      <c r="CB3143" s="223"/>
      <c r="CC3143" s="2"/>
      <c r="CD3143" s="105"/>
      <c r="CE3143" s="169"/>
      <c r="CF3143" s="169"/>
      <c r="CG3143" s="169"/>
      <c r="CH3143" s="169"/>
      <c r="CI3143" s="169"/>
      <c r="CJ3143" s="169"/>
      <c r="CK3143" s="169"/>
    </row>
    <row r="3144" spans="2:89" x14ac:dyDescent="0.2">
      <c r="B3144" s="221">
        <v>3140</v>
      </c>
      <c r="C3144" s="68"/>
      <c r="D3144" s="186"/>
      <c r="E3144" s="187"/>
      <c r="F3144" s="188"/>
      <c r="G3144" s="92"/>
      <c r="H3144" s="92"/>
      <c r="I3144" s="92"/>
      <c r="J3144" s="92"/>
      <c r="K3144" s="92"/>
      <c r="L3144" s="92"/>
      <c r="M3144" s="92"/>
      <c r="N3144" s="92"/>
      <c r="O3144" s="92"/>
      <c r="P3144" s="92"/>
      <c r="Q3144" s="5"/>
      <c r="R3144" s="5"/>
      <c r="S3144" s="5"/>
      <c r="T3144" s="5"/>
      <c r="U3144" s="5"/>
      <c r="V3144" s="5"/>
      <c r="W3144" s="5"/>
      <c r="X3144" s="98"/>
      <c r="Y3144" s="92"/>
      <c r="Z3144" s="93"/>
      <c r="AA3144" s="2"/>
      <c r="AB3144" s="103"/>
      <c r="AC3144" s="103"/>
      <c r="AD3144" s="136"/>
      <c r="AE3144" s="98"/>
      <c r="AF3144" s="5"/>
      <c r="AG3144" s="92"/>
      <c r="AH3144" s="92"/>
      <c r="AI3144" s="98"/>
      <c r="AJ3144" s="92"/>
      <c r="AK3144" s="92"/>
      <c r="AL3144" s="92"/>
      <c r="AM3144" s="92"/>
      <c r="AN3144" s="98"/>
      <c r="AO3144" s="92"/>
      <c r="AP3144" s="92"/>
      <c r="AQ3144" s="92"/>
      <c r="AR3144" s="92"/>
      <c r="AS3144" s="98"/>
      <c r="AT3144" s="92"/>
      <c r="AU3144" s="92"/>
      <c r="AV3144" s="92"/>
      <c r="AW3144" s="92"/>
      <c r="AX3144" s="98"/>
      <c r="AY3144" s="92"/>
      <c r="AZ3144" s="92"/>
      <c r="BA3144" s="92"/>
      <c r="BB3144" s="92"/>
      <c r="BC3144" s="98"/>
      <c r="BD3144" s="92"/>
      <c r="BE3144" s="92"/>
      <c r="BF3144" s="92"/>
      <c r="BG3144" s="92"/>
      <c r="BH3144" s="98"/>
      <c r="BI3144" s="106"/>
      <c r="BJ3144" s="5"/>
      <c r="BK3144" s="5"/>
      <c r="BL3144" s="5"/>
      <c r="BM3144" s="100"/>
      <c r="BN3144" s="151"/>
      <c r="BO3144" s="98"/>
      <c r="BP3144" s="5"/>
      <c r="BQ3144" s="5"/>
      <c r="BR3144" s="5"/>
      <c r="BS3144" s="92"/>
      <c r="BT3144" s="223"/>
      <c r="BU3144" s="225"/>
      <c r="BV3144" s="5"/>
      <c r="BW3144" s="92"/>
      <c r="BX3144" s="223"/>
      <c r="BY3144" s="225"/>
      <c r="BZ3144" s="5"/>
      <c r="CA3144" s="92"/>
      <c r="CB3144" s="223"/>
      <c r="CC3144" s="2"/>
      <c r="CD3144" s="105"/>
      <c r="CE3144" s="169"/>
      <c r="CF3144" s="169"/>
      <c r="CG3144" s="169"/>
      <c r="CH3144" s="169"/>
      <c r="CI3144" s="169"/>
      <c r="CJ3144" s="169"/>
      <c r="CK3144" s="169"/>
    </row>
    <row r="3145" spans="2:89" x14ac:dyDescent="0.2">
      <c r="B3145" s="221">
        <v>3141</v>
      </c>
      <c r="C3145" s="68"/>
      <c r="D3145" s="186"/>
      <c r="E3145" s="187"/>
      <c r="F3145" s="188"/>
      <c r="G3145" s="92"/>
      <c r="H3145" s="92"/>
      <c r="I3145" s="92"/>
      <c r="J3145" s="92"/>
      <c r="K3145" s="92"/>
      <c r="L3145" s="92"/>
      <c r="M3145" s="92"/>
      <c r="N3145" s="92"/>
      <c r="O3145" s="92"/>
      <c r="P3145" s="92"/>
      <c r="Q3145" s="5"/>
      <c r="R3145" s="5"/>
      <c r="S3145" s="5"/>
      <c r="T3145" s="5"/>
      <c r="U3145" s="5"/>
      <c r="V3145" s="5"/>
      <c r="W3145" s="5"/>
      <c r="X3145" s="98"/>
      <c r="Y3145" s="92"/>
      <c r="Z3145" s="93"/>
      <c r="AA3145" s="2"/>
      <c r="AB3145" s="103"/>
      <c r="AC3145" s="103"/>
      <c r="AD3145" s="136"/>
      <c r="AE3145" s="98"/>
      <c r="AF3145" s="5"/>
      <c r="AG3145" s="92"/>
      <c r="AH3145" s="92"/>
      <c r="AI3145" s="98"/>
      <c r="AJ3145" s="92"/>
      <c r="AK3145" s="92"/>
      <c r="AL3145" s="92"/>
      <c r="AM3145" s="92"/>
      <c r="AN3145" s="98"/>
      <c r="AO3145" s="92"/>
      <c r="AP3145" s="92"/>
      <c r="AQ3145" s="92"/>
      <c r="AR3145" s="92"/>
      <c r="AS3145" s="98"/>
      <c r="AT3145" s="92"/>
      <c r="AU3145" s="92"/>
      <c r="AV3145" s="92"/>
      <c r="AW3145" s="92"/>
      <c r="AX3145" s="98"/>
      <c r="AY3145" s="92"/>
      <c r="AZ3145" s="92"/>
      <c r="BA3145" s="92"/>
      <c r="BB3145" s="92"/>
      <c r="BC3145" s="98"/>
      <c r="BD3145" s="92"/>
      <c r="BE3145" s="92"/>
      <c r="BF3145" s="92"/>
      <c r="BG3145" s="92"/>
      <c r="BH3145" s="98"/>
      <c r="BI3145" s="106"/>
      <c r="BJ3145" s="5"/>
      <c r="BK3145" s="5"/>
      <c r="BL3145" s="5"/>
      <c r="BM3145" s="100"/>
      <c r="BN3145" s="151"/>
      <c r="BO3145" s="98"/>
      <c r="BP3145" s="5"/>
      <c r="BQ3145" s="5"/>
      <c r="BR3145" s="5"/>
      <c r="BS3145" s="92"/>
      <c r="BT3145" s="223"/>
      <c r="BU3145" s="225"/>
      <c r="BV3145" s="5"/>
      <c r="BW3145" s="92"/>
      <c r="BX3145" s="223"/>
      <c r="BY3145" s="225"/>
      <c r="BZ3145" s="5"/>
      <c r="CA3145" s="92"/>
      <c r="CB3145" s="223"/>
      <c r="CC3145" s="2"/>
      <c r="CD3145" s="105"/>
      <c r="CE3145" s="169"/>
      <c r="CF3145" s="169"/>
      <c r="CG3145" s="169"/>
      <c r="CH3145" s="169"/>
      <c r="CI3145" s="169"/>
      <c r="CJ3145" s="169"/>
      <c r="CK3145" s="169"/>
    </row>
    <row r="3146" spans="2:89" x14ac:dyDescent="0.2">
      <c r="B3146" s="221">
        <v>3142</v>
      </c>
      <c r="C3146" s="68"/>
      <c r="D3146" s="186"/>
      <c r="E3146" s="187"/>
      <c r="F3146" s="188"/>
      <c r="G3146" s="92"/>
      <c r="H3146" s="92"/>
      <c r="I3146" s="92"/>
      <c r="J3146" s="92"/>
      <c r="K3146" s="92"/>
      <c r="L3146" s="92"/>
      <c r="M3146" s="92"/>
      <c r="N3146" s="92"/>
      <c r="O3146" s="92"/>
      <c r="P3146" s="92"/>
      <c r="Q3146" s="5"/>
      <c r="R3146" s="5"/>
      <c r="S3146" s="5"/>
      <c r="T3146" s="5"/>
      <c r="U3146" s="5"/>
      <c r="V3146" s="5"/>
      <c r="W3146" s="5"/>
      <c r="X3146" s="98"/>
      <c r="Y3146" s="92"/>
      <c r="Z3146" s="93"/>
      <c r="AA3146" s="2"/>
      <c r="AB3146" s="103"/>
      <c r="AC3146" s="103"/>
      <c r="AD3146" s="136"/>
      <c r="AE3146" s="98"/>
      <c r="AF3146" s="5"/>
      <c r="AG3146" s="92"/>
      <c r="AH3146" s="92"/>
      <c r="AI3146" s="98"/>
      <c r="AJ3146" s="92"/>
      <c r="AK3146" s="92"/>
      <c r="AL3146" s="92"/>
      <c r="AM3146" s="92"/>
      <c r="AN3146" s="98"/>
      <c r="AO3146" s="92"/>
      <c r="AP3146" s="92"/>
      <c r="AQ3146" s="92"/>
      <c r="AR3146" s="92"/>
      <c r="AS3146" s="98"/>
      <c r="AT3146" s="92"/>
      <c r="AU3146" s="92"/>
      <c r="AV3146" s="92"/>
      <c r="AW3146" s="92"/>
      <c r="AX3146" s="98"/>
      <c r="AY3146" s="92"/>
      <c r="AZ3146" s="92"/>
      <c r="BA3146" s="92"/>
      <c r="BB3146" s="92"/>
      <c r="BC3146" s="98"/>
      <c r="BD3146" s="92"/>
      <c r="BE3146" s="92"/>
      <c r="BF3146" s="92"/>
      <c r="BG3146" s="92"/>
      <c r="BH3146" s="98"/>
      <c r="BI3146" s="106"/>
      <c r="BJ3146" s="5"/>
      <c r="BK3146" s="5"/>
      <c r="BL3146" s="5"/>
      <c r="BM3146" s="100"/>
      <c r="BN3146" s="151"/>
      <c r="BO3146" s="98"/>
      <c r="BP3146" s="5"/>
      <c r="BQ3146" s="5"/>
      <c r="BR3146" s="5"/>
      <c r="BS3146" s="92"/>
      <c r="BT3146" s="223"/>
      <c r="BU3146" s="225"/>
      <c r="BV3146" s="5"/>
      <c r="BW3146" s="92"/>
      <c r="BX3146" s="223"/>
      <c r="BY3146" s="225"/>
      <c r="BZ3146" s="5"/>
      <c r="CA3146" s="92"/>
      <c r="CB3146" s="223"/>
      <c r="CC3146" s="2"/>
      <c r="CD3146" s="105"/>
      <c r="CE3146" s="169"/>
      <c r="CF3146" s="169"/>
      <c r="CG3146" s="169"/>
      <c r="CH3146" s="169"/>
      <c r="CI3146" s="169"/>
      <c r="CJ3146" s="169"/>
      <c r="CK3146" s="169"/>
    </row>
    <row r="3147" spans="2:89" x14ac:dyDescent="0.2">
      <c r="B3147" s="221">
        <v>3143</v>
      </c>
      <c r="C3147" s="68"/>
      <c r="D3147" s="186"/>
      <c r="E3147" s="187"/>
      <c r="F3147" s="188"/>
      <c r="G3147" s="92"/>
      <c r="H3147" s="92"/>
      <c r="I3147" s="92"/>
      <c r="J3147" s="92"/>
      <c r="K3147" s="92"/>
      <c r="L3147" s="92"/>
      <c r="M3147" s="92"/>
      <c r="N3147" s="92"/>
      <c r="O3147" s="92"/>
      <c r="P3147" s="92"/>
      <c r="Q3147" s="5"/>
      <c r="R3147" s="5"/>
      <c r="S3147" s="5"/>
      <c r="T3147" s="5"/>
      <c r="U3147" s="5"/>
      <c r="V3147" s="5"/>
      <c r="W3147" s="5"/>
      <c r="X3147" s="98"/>
      <c r="Y3147" s="92"/>
      <c r="Z3147" s="93"/>
      <c r="AA3147" s="2"/>
      <c r="AB3147" s="103"/>
      <c r="AC3147" s="103"/>
      <c r="AD3147" s="136"/>
      <c r="AE3147" s="98"/>
      <c r="AF3147" s="5"/>
      <c r="AG3147" s="92"/>
      <c r="AH3147" s="92"/>
      <c r="AI3147" s="98"/>
      <c r="AJ3147" s="92"/>
      <c r="AK3147" s="92"/>
      <c r="AL3147" s="92"/>
      <c r="AM3147" s="92"/>
      <c r="AN3147" s="98"/>
      <c r="AO3147" s="92"/>
      <c r="AP3147" s="92"/>
      <c r="AQ3147" s="92"/>
      <c r="AR3147" s="92"/>
      <c r="AS3147" s="98"/>
      <c r="AT3147" s="92"/>
      <c r="AU3147" s="92"/>
      <c r="AV3147" s="92"/>
      <c r="AW3147" s="92"/>
      <c r="AX3147" s="98"/>
      <c r="AY3147" s="92"/>
      <c r="AZ3147" s="92"/>
      <c r="BA3147" s="92"/>
      <c r="BB3147" s="92"/>
      <c r="BC3147" s="98"/>
      <c r="BD3147" s="92"/>
      <c r="BE3147" s="92"/>
      <c r="BF3147" s="92"/>
      <c r="BG3147" s="92"/>
      <c r="BH3147" s="98"/>
      <c r="BI3147" s="106"/>
      <c r="BJ3147" s="5"/>
      <c r="BK3147" s="5"/>
      <c r="BL3147" s="5"/>
      <c r="BM3147" s="100"/>
      <c r="BN3147" s="151"/>
      <c r="BO3147" s="98"/>
      <c r="BP3147" s="5"/>
      <c r="BQ3147" s="5"/>
      <c r="BR3147" s="5"/>
      <c r="BS3147" s="92"/>
      <c r="BT3147" s="223"/>
      <c r="BU3147" s="225"/>
      <c r="BV3147" s="5"/>
      <c r="BW3147" s="92"/>
      <c r="BX3147" s="223"/>
      <c r="BY3147" s="225"/>
      <c r="BZ3147" s="5"/>
      <c r="CA3147" s="92"/>
      <c r="CB3147" s="223"/>
      <c r="CC3147" s="2"/>
      <c r="CD3147" s="105"/>
      <c r="CE3147" s="169"/>
      <c r="CF3147" s="169"/>
      <c r="CG3147" s="169"/>
      <c r="CH3147" s="169"/>
      <c r="CI3147" s="169"/>
      <c r="CJ3147" s="169"/>
      <c r="CK3147" s="169"/>
    </row>
    <row r="3148" spans="2:89" x14ac:dyDescent="0.2">
      <c r="B3148" s="221">
        <v>3144</v>
      </c>
      <c r="C3148" s="68"/>
      <c r="D3148" s="186"/>
      <c r="E3148" s="187"/>
      <c r="F3148" s="188"/>
      <c r="G3148" s="92"/>
      <c r="H3148" s="92"/>
      <c r="I3148" s="92"/>
      <c r="J3148" s="92"/>
      <c r="K3148" s="92"/>
      <c r="L3148" s="92"/>
      <c r="M3148" s="92"/>
      <c r="N3148" s="92"/>
      <c r="O3148" s="92"/>
      <c r="P3148" s="92"/>
      <c r="Q3148" s="5"/>
      <c r="R3148" s="5"/>
      <c r="S3148" s="5"/>
      <c r="T3148" s="5"/>
      <c r="U3148" s="5"/>
      <c r="V3148" s="5"/>
      <c r="W3148" s="5"/>
      <c r="X3148" s="98"/>
      <c r="Y3148" s="92"/>
      <c r="Z3148" s="93"/>
      <c r="AA3148" s="2"/>
      <c r="AB3148" s="103"/>
      <c r="AC3148" s="103"/>
      <c r="AD3148" s="136"/>
      <c r="AE3148" s="98"/>
      <c r="AF3148" s="5"/>
      <c r="AG3148" s="92"/>
      <c r="AH3148" s="92"/>
      <c r="AI3148" s="98"/>
      <c r="AJ3148" s="92"/>
      <c r="AK3148" s="92"/>
      <c r="AL3148" s="92"/>
      <c r="AM3148" s="92"/>
      <c r="AN3148" s="98"/>
      <c r="AO3148" s="92"/>
      <c r="AP3148" s="92"/>
      <c r="AQ3148" s="92"/>
      <c r="AR3148" s="92"/>
      <c r="AS3148" s="98"/>
      <c r="AT3148" s="92"/>
      <c r="AU3148" s="92"/>
      <c r="AV3148" s="92"/>
      <c r="AW3148" s="92"/>
      <c r="AX3148" s="98"/>
      <c r="AY3148" s="92"/>
      <c r="AZ3148" s="92"/>
      <c r="BA3148" s="92"/>
      <c r="BB3148" s="92"/>
      <c r="BC3148" s="98"/>
      <c r="BD3148" s="92"/>
      <c r="BE3148" s="92"/>
      <c r="BF3148" s="92"/>
      <c r="BG3148" s="92"/>
      <c r="BH3148" s="98"/>
      <c r="BI3148" s="106"/>
      <c r="BJ3148" s="5"/>
      <c r="BK3148" s="5"/>
      <c r="BL3148" s="5"/>
      <c r="BM3148" s="100"/>
      <c r="BN3148" s="151"/>
      <c r="BO3148" s="98"/>
      <c r="BP3148" s="5"/>
      <c r="BQ3148" s="5"/>
      <c r="BR3148" s="5"/>
      <c r="BS3148" s="92"/>
      <c r="BT3148" s="223"/>
      <c r="BU3148" s="225"/>
      <c r="BV3148" s="5"/>
      <c r="BW3148" s="92"/>
      <c r="BX3148" s="223"/>
      <c r="BY3148" s="225"/>
      <c r="BZ3148" s="5"/>
      <c r="CA3148" s="92"/>
      <c r="CB3148" s="223"/>
      <c r="CC3148" s="2"/>
      <c r="CD3148" s="105"/>
      <c r="CE3148" s="169"/>
      <c r="CF3148" s="169"/>
      <c r="CG3148" s="169"/>
      <c r="CH3148" s="169"/>
      <c r="CI3148" s="169"/>
      <c r="CJ3148" s="169"/>
      <c r="CK3148" s="169"/>
    </row>
    <row r="3149" spans="2:89" x14ac:dyDescent="0.2">
      <c r="B3149" s="221">
        <v>3145</v>
      </c>
      <c r="C3149" s="68"/>
      <c r="D3149" s="186"/>
      <c r="E3149" s="187"/>
      <c r="F3149" s="188"/>
      <c r="G3149" s="92"/>
      <c r="H3149" s="92"/>
      <c r="I3149" s="92"/>
      <c r="J3149" s="92"/>
      <c r="K3149" s="92"/>
      <c r="L3149" s="92"/>
      <c r="M3149" s="92"/>
      <c r="N3149" s="92"/>
      <c r="O3149" s="92"/>
      <c r="P3149" s="92"/>
      <c r="Q3149" s="5"/>
      <c r="R3149" s="5"/>
      <c r="S3149" s="5"/>
      <c r="T3149" s="5"/>
      <c r="U3149" s="5"/>
      <c r="V3149" s="5"/>
      <c r="W3149" s="5"/>
      <c r="X3149" s="98"/>
      <c r="Y3149" s="92"/>
      <c r="Z3149" s="93"/>
      <c r="AA3149" s="2"/>
      <c r="AB3149" s="103"/>
      <c r="AC3149" s="103"/>
      <c r="AD3149" s="136"/>
      <c r="AE3149" s="98"/>
      <c r="AF3149" s="5"/>
      <c r="AG3149" s="92"/>
      <c r="AH3149" s="92"/>
      <c r="AI3149" s="98"/>
      <c r="AJ3149" s="92"/>
      <c r="AK3149" s="92"/>
      <c r="AL3149" s="92"/>
      <c r="AM3149" s="92"/>
      <c r="AN3149" s="98"/>
      <c r="AO3149" s="92"/>
      <c r="AP3149" s="92"/>
      <c r="AQ3149" s="92"/>
      <c r="AR3149" s="92"/>
      <c r="AS3149" s="98"/>
      <c r="AT3149" s="92"/>
      <c r="AU3149" s="92"/>
      <c r="AV3149" s="92"/>
      <c r="AW3149" s="92"/>
      <c r="AX3149" s="98"/>
      <c r="AY3149" s="92"/>
      <c r="AZ3149" s="92"/>
      <c r="BA3149" s="92"/>
      <c r="BB3149" s="92"/>
      <c r="BC3149" s="98"/>
      <c r="BD3149" s="92"/>
      <c r="BE3149" s="92"/>
      <c r="BF3149" s="92"/>
      <c r="BG3149" s="92"/>
      <c r="BH3149" s="98"/>
      <c r="BI3149" s="106"/>
      <c r="BJ3149" s="5"/>
      <c r="BK3149" s="5"/>
      <c r="BL3149" s="5"/>
      <c r="BM3149" s="100"/>
      <c r="BN3149" s="151"/>
      <c r="BO3149" s="98"/>
      <c r="BP3149" s="5"/>
      <c r="BQ3149" s="5"/>
      <c r="BR3149" s="5"/>
      <c r="BS3149" s="92"/>
      <c r="BT3149" s="223"/>
      <c r="BU3149" s="225"/>
      <c r="BV3149" s="5"/>
      <c r="BW3149" s="92"/>
      <c r="BX3149" s="223"/>
      <c r="BY3149" s="225"/>
      <c r="BZ3149" s="5"/>
      <c r="CA3149" s="92"/>
      <c r="CB3149" s="223"/>
      <c r="CC3149" s="2"/>
      <c r="CD3149" s="105"/>
      <c r="CE3149" s="169"/>
      <c r="CF3149" s="169"/>
      <c r="CG3149" s="169"/>
      <c r="CH3149" s="169"/>
      <c r="CI3149" s="169"/>
      <c r="CJ3149" s="169"/>
      <c r="CK3149" s="169"/>
    </row>
    <row r="3150" spans="2:89" x14ac:dyDescent="0.2">
      <c r="B3150" s="221">
        <v>3146</v>
      </c>
      <c r="C3150" s="68"/>
      <c r="D3150" s="186"/>
      <c r="E3150" s="187"/>
      <c r="F3150" s="188"/>
      <c r="G3150" s="92"/>
      <c r="H3150" s="92"/>
      <c r="I3150" s="92"/>
      <c r="J3150" s="92"/>
      <c r="K3150" s="92"/>
      <c r="L3150" s="92"/>
      <c r="M3150" s="92"/>
      <c r="N3150" s="92"/>
      <c r="O3150" s="92"/>
      <c r="P3150" s="92"/>
      <c r="Q3150" s="5"/>
      <c r="R3150" s="5"/>
      <c r="S3150" s="5"/>
      <c r="T3150" s="5"/>
      <c r="U3150" s="5"/>
      <c r="V3150" s="5"/>
      <c r="W3150" s="5"/>
      <c r="X3150" s="98"/>
      <c r="Y3150" s="92"/>
      <c r="Z3150" s="93"/>
      <c r="AA3150" s="2"/>
      <c r="AB3150" s="103"/>
      <c r="AC3150" s="103"/>
      <c r="AD3150" s="136"/>
      <c r="AE3150" s="98"/>
      <c r="AF3150" s="5"/>
      <c r="AG3150" s="92"/>
      <c r="AH3150" s="92"/>
      <c r="AI3150" s="98"/>
      <c r="AJ3150" s="92"/>
      <c r="AK3150" s="92"/>
      <c r="AL3150" s="92"/>
      <c r="AM3150" s="92"/>
      <c r="AN3150" s="98"/>
      <c r="AO3150" s="92"/>
      <c r="AP3150" s="92"/>
      <c r="AQ3150" s="92"/>
      <c r="AR3150" s="92"/>
      <c r="AS3150" s="98"/>
      <c r="AT3150" s="92"/>
      <c r="AU3150" s="92"/>
      <c r="AV3150" s="92"/>
      <c r="AW3150" s="92"/>
      <c r="AX3150" s="98"/>
      <c r="AY3150" s="92"/>
      <c r="AZ3150" s="92"/>
      <c r="BA3150" s="92"/>
      <c r="BB3150" s="92"/>
      <c r="BC3150" s="98"/>
      <c r="BD3150" s="92"/>
      <c r="BE3150" s="92"/>
      <c r="BF3150" s="92"/>
      <c r="BG3150" s="92"/>
      <c r="BH3150" s="98"/>
      <c r="BI3150" s="106"/>
      <c r="BJ3150" s="5"/>
      <c r="BK3150" s="5"/>
      <c r="BL3150" s="5"/>
      <c r="BM3150" s="100"/>
      <c r="BN3150" s="151"/>
      <c r="BO3150" s="98"/>
      <c r="BP3150" s="5"/>
      <c r="BQ3150" s="5"/>
      <c r="BR3150" s="5"/>
      <c r="BS3150" s="92"/>
      <c r="BT3150" s="223"/>
      <c r="BU3150" s="225"/>
      <c r="BV3150" s="5"/>
      <c r="BW3150" s="92"/>
      <c r="BX3150" s="223"/>
      <c r="BY3150" s="225"/>
      <c r="BZ3150" s="5"/>
      <c r="CA3150" s="92"/>
      <c r="CB3150" s="223"/>
      <c r="CC3150" s="2"/>
      <c r="CD3150" s="105"/>
      <c r="CE3150" s="169"/>
      <c r="CF3150" s="169"/>
      <c r="CG3150" s="169"/>
      <c r="CH3150" s="169"/>
      <c r="CI3150" s="169"/>
      <c r="CJ3150" s="169"/>
      <c r="CK3150" s="169"/>
    </row>
    <row r="3151" spans="2:89" x14ac:dyDescent="0.2">
      <c r="B3151" s="221">
        <v>3147</v>
      </c>
      <c r="C3151" s="68"/>
      <c r="D3151" s="186"/>
      <c r="E3151" s="187"/>
      <c r="F3151" s="188"/>
      <c r="G3151" s="92"/>
      <c r="H3151" s="92"/>
      <c r="I3151" s="92"/>
      <c r="J3151" s="92"/>
      <c r="K3151" s="92"/>
      <c r="L3151" s="92"/>
      <c r="M3151" s="92"/>
      <c r="N3151" s="92"/>
      <c r="O3151" s="92"/>
      <c r="P3151" s="92"/>
      <c r="Q3151" s="5"/>
      <c r="R3151" s="5"/>
      <c r="S3151" s="5"/>
      <c r="T3151" s="5"/>
      <c r="U3151" s="5"/>
      <c r="V3151" s="5"/>
      <c r="W3151" s="5"/>
      <c r="X3151" s="98"/>
      <c r="Y3151" s="92"/>
      <c r="Z3151" s="93"/>
      <c r="AA3151" s="2"/>
      <c r="AB3151" s="103"/>
      <c r="AC3151" s="103"/>
      <c r="AD3151" s="136"/>
      <c r="AE3151" s="98"/>
      <c r="AF3151" s="5"/>
      <c r="AG3151" s="92"/>
      <c r="AH3151" s="92"/>
      <c r="AI3151" s="98"/>
      <c r="AJ3151" s="92"/>
      <c r="AK3151" s="92"/>
      <c r="AL3151" s="92"/>
      <c r="AM3151" s="92"/>
      <c r="AN3151" s="98"/>
      <c r="AO3151" s="92"/>
      <c r="AP3151" s="92"/>
      <c r="AQ3151" s="92"/>
      <c r="AR3151" s="92"/>
      <c r="AS3151" s="98"/>
      <c r="AT3151" s="92"/>
      <c r="AU3151" s="92"/>
      <c r="AV3151" s="92"/>
      <c r="AW3151" s="92"/>
      <c r="AX3151" s="98"/>
      <c r="AY3151" s="92"/>
      <c r="AZ3151" s="92"/>
      <c r="BA3151" s="92"/>
      <c r="BB3151" s="92"/>
      <c r="BC3151" s="98"/>
      <c r="BD3151" s="92"/>
      <c r="BE3151" s="92"/>
      <c r="BF3151" s="92"/>
      <c r="BG3151" s="92"/>
      <c r="BH3151" s="98"/>
      <c r="BI3151" s="106"/>
      <c r="BJ3151" s="5"/>
      <c r="BK3151" s="5"/>
      <c r="BL3151" s="5"/>
      <c r="BM3151" s="100"/>
      <c r="BN3151" s="151"/>
      <c r="BO3151" s="98"/>
      <c r="BP3151" s="5"/>
      <c r="BQ3151" s="5"/>
      <c r="BR3151" s="5"/>
      <c r="BS3151" s="92"/>
      <c r="BT3151" s="223"/>
      <c r="BU3151" s="225"/>
      <c r="BV3151" s="5"/>
      <c r="BW3151" s="92"/>
      <c r="BX3151" s="223"/>
      <c r="BY3151" s="225"/>
      <c r="BZ3151" s="5"/>
      <c r="CA3151" s="92"/>
      <c r="CB3151" s="223"/>
      <c r="CC3151" s="2"/>
      <c r="CD3151" s="105"/>
      <c r="CE3151" s="169"/>
      <c r="CF3151" s="169"/>
      <c r="CG3151" s="169"/>
      <c r="CH3151" s="169"/>
      <c r="CI3151" s="169"/>
      <c r="CJ3151" s="169"/>
      <c r="CK3151" s="169"/>
    </row>
    <row r="3152" spans="2:89" x14ac:dyDescent="0.2">
      <c r="B3152" s="221">
        <v>3148</v>
      </c>
      <c r="C3152" s="68"/>
      <c r="D3152" s="186"/>
      <c r="E3152" s="187"/>
      <c r="F3152" s="188"/>
      <c r="G3152" s="92"/>
      <c r="H3152" s="92"/>
      <c r="I3152" s="92"/>
      <c r="J3152" s="92"/>
      <c r="K3152" s="92"/>
      <c r="L3152" s="92"/>
      <c r="M3152" s="92"/>
      <c r="N3152" s="92"/>
      <c r="O3152" s="92"/>
      <c r="P3152" s="92"/>
      <c r="Q3152" s="5"/>
      <c r="R3152" s="5"/>
      <c r="S3152" s="5"/>
      <c r="T3152" s="5"/>
      <c r="U3152" s="5"/>
      <c r="V3152" s="5"/>
      <c r="W3152" s="5"/>
      <c r="X3152" s="98"/>
      <c r="Y3152" s="92"/>
      <c r="Z3152" s="93"/>
      <c r="AA3152" s="2"/>
      <c r="AB3152" s="103"/>
      <c r="AC3152" s="103"/>
      <c r="AD3152" s="136"/>
      <c r="AE3152" s="98"/>
      <c r="AF3152" s="5"/>
      <c r="AG3152" s="92"/>
      <c r="AH3152" s="92"/>
      <c r="AI3152" s="98"/>
      <c r="AJ3152" s="92"/>
      <c r="AK3152" s="92"/>
      <c r="AL3152" s="92"/>
      <c r="AM3152" s="92"/>
      <c r="AN3152" s="98"/>
      <c r="AO3152" s="92"/>
      <c r="AP3152" s="92"/>
      <c r="AQ3152" s="92"/>
      <c r="AR3152" s="92"/>
      <c r="AS3152" s="98"/>
      <c r="AT3152" s="92"/>
      <c r="AU3152" s="92"/>
      <c r="AV3152" s="92"/>
      <c r="AW3152" s="92"/>
      <c r="AX3152" s="98"/>
      <c r="AY3152" s="92"/>
      <c r="AZ3152" s="92"/>
      <c r="BA3152" s="92"/>
      <c r="BB3152" s="92"/>
      <c r="BC3152" s="98"/>
      <c r="BD3152" s="92"/>
      <c r="BE3152" s="92"/>
      <c r="BF3152" s="92"/>
      <c r="BG3152" s="92"/>
      <c r="BH3152" s="98"/>
      <c r="BI3152" s="106"/>
      <c r="BJ3152" s="5"/>
      <c r="BK3152" s="5"/>
      <c r="BL3152" s="5"/>
      <c r="BM3152" s="100"/>
      <c r="BN3152" s="151"/>
      <c r="BO3152" s="98"/>
      <c r="BP3152" s="5"/>
      <c r="BQ3152" s="5"/>
      <c r="BR3152" s="5"/>
      <c r="BS3152" s="92"/>
      <c r="BT3152" s="223"/>
      <c r="BU3152" s="225"/>
      <c r="BV3152" s="5"/>
      <c r="BW3152" s="92"/>
      <c r="BX3152" s="223"/>
      <c r="BY3152" s="225"/>
      <c r="BZ3152" s="5"/>
      <c r="CA3152" s="92"/>
      <c r="CB3152" s="223"/>
      <c r="CC3152" s="2"/>
      <c r="CD3152" s="105"/>
      <c r="CE3152" s="169"/>
      <c r="CF3152" s="169"/>
      <c r="CG3152" s="169"/>
      <c r="CH3152" s="169"/>
      <c r="CI3152" s="169"/>
      <c r="CJ3152" s="169"/>
      <c r="CK3152" s="169"/>
    </row>
    <row r="3153" spans="2:89" x14ac:dyDescent="0.2">
      <c r="B3153" s="221">
        <v>3149</v>
      </c>
      <c r="C3153" s="68"/>
      <c r="D3153" s="186"/>
      <c r="E3153" s="187"/>
      <c r="F3153" s="188"/>
      <c r="G3153" s="92"/>
      <c r="H3153" s="92"/>
      <c r="I3153" s="92"/>
      <c r="J3153" s="92"/>
      <c r="K3153" s="92"/>
      <c r="L3153" s="92"/>
      <c r="M3153" s="92"/>
      <c r="N3153" s="92"/>
      <c r="O3153" s="92"/>
      <c r="P3153" s="92"/>
      <c r="Q3153" s="5"/>
      <c r="R3153" s="5"/>
      <c r="S3153" s="5"/>
      <c r="T3153" s="5"/>
      <c r="U3153" s="5"/>
      <c r="V3153" s="5"/>
      <c r="W3153" s="5"/>
      <c r="X3153" s="98"/>
      <c r="Y3153" s="92"/>
      <c r="Z3153" s="93"/>
      <c r="AA3153" s="2"/>
      <c r="AB3153" s="103"/>
      <c r="AC3153" s="103"/>
      <c r="AD3153" s="136"/>
      <c r="AE3153" s="98"/>
      <c r="AF3153" s="5"/>
      <c r="AG3153" s="92"/>
      <c r="AH3153" s="92"/>
      <c r="AI3153" s="98"/>
      <c r="AJ3153" s="92"/>
      <c r="AK3153" s="92"/>
      <c r="AL3153" s="92"/>
      <c r="AM3153" s="92"/>
      <c r="AN3153" s="98"/>
      <c r="AO3153" s="92"/>
      <c r="AP3153" s="92"/>
      <c r="AQ3153" s="92"/>
      <c r="AR3153" s="92"/>
      <c r="AS3153" s="98"/>
      <c r="AT3153" s="92"/>
      <c r="AU3153" s="92"/>
      <c r="AV3153" s="92"/>
      <c r="AW3153" s="92"/>
      <c r="AX3153" s="98"/>
      <c r="AY3153" s="92"/>
      <c r="AZ3153" s="92"/>
      <c r="BA3153" s="92"/>
      <c r="BB3153" s="92"/>
      <c r="BC3153" s="98"/>
      <c r="BD3153" s="92"/>
      <c r="BE3153" s="92"/>
      <c r="BF3153" s="92"/>
      <c r="BG3153" s="92"/>
      <c r="BH3153" s="98"/>
      <c r="BI3153" s="106"/>
      <c r="BJ3153" s="5"/>
      <c r="BK3153" s="5"/>
      <c r="BL3153" s="5"/>
      <c r="BM3153" s="100"/>
      <c r="BN3153" s="151"/>
      <c r="BO3153" s="98"/>
      <c r="BP3153" s="5"/>
      <c r="BQ3153" s="5"/>
      <c r="BR3153" s="5"/>
      <c r="BS3153" s="92"/>
      <c r="BT3153" s="223"/>
      <c r="BU3153" s="225"/>
      <c r="BV3153" s="5"/>
      <c r="BW3153" s="92"/>
      <c r="BX3153" s="223"/>
      <c r="BY3153" s="225"/>
      <c r="BZ3153" s="5"/>
      <c r="CA3153" s="92"/>
      <c r="CB3153" s="223"/>
      <c r="CC3153" s="2"/>
      <c r="CD3153" s="105"/>
      <c r="CE3153" s="169"/>
      <c r="CF3153" s="169"/>
      <c r="CG3153" s="169"/>
      <c r="CH3153" s="169"/>
      <c r="CI3153" s="169"/>
      <c r="CJ3153" s="169"/>
      <c r="CK3153" s="169"/>
    </row>
    <row r="3154" spans="2:89" x14ac:dyDescent="0.2">
      <c r="B3154" s="221">
        <v>3150</v>
      </c>
      <c r="C3154" s="68"/>
      <c r="D3154" s="186"/>
      <c r="E3154" s="187"/>
      <c r="F3154" s="188"/>
      <c r="G3154" s="92"/>
      <c r="H3154" s="92"/>
      <c r="I3154" s="92"/>
      <c r="J3154" s="92"/>
      <c r="K3154" s="92"/>
      <c r="L3154" s="92"/>
      <c r="M3154" s="92"/>
      <c r="N3154" s="92"/>
      <c r="O3154" s="92"/>
      <c r="P3154" s="92"/>
      <c r="Q3154" s="5"/>
      <c r="R3154" s="5"/>
      <c r="S3154" s="5"/>
      <c r="T3154" s="5"/>
      <c r="U3154" s="5"/>
      <c r="V3154" s="5"/>
      <c r="W3154" s="5"/>
      <c r="X3154" s="98"/>
      <c r="Y3154" s="92"/>
      <c r="Z3154" s="93"/>
      <c r="AA3154" s="2"/>
      <c r="AB3154" s="103"/>
      <c r="AC3154" s="103"/>
      <c r="AD3154" s="136"/>
      <c r="AE3154" s="98"/>
      <c r="AF3154" s="5"/>
      <c r="AG3154" s="92"/>
      <c r="AH3154" s="92"/>
      <c r="AI3154" s="98"/>
      <c r="AJ3154" s="92"/>
      <c r="AK3154" s="92"/>
      <c r="AL3154" s="92"/>
      <c r="AM3154" s="92"/>
      <c r="AN3154" s="98"/>
      <c r="AO3154" s="92"/>
      <c r="AP3154" s="92"/>
      <c r="AQ3154" s="92"/>
      <c r="AR3154" s="92"/>
      <c r="AS3154" s="98"/>
      <c r="AT3154" s="92"/>
      <c r="AU3154" s="92"/>
      <c r="AV3154" s="92"/>
      <c r="AW3154" s="92"/>
      <c r="AX3154" s="98"/>
      <c r="AY3154" s="92"/>
      <c r="AZ3154" s="92"/>
      <c r="BA3154" s="92"/>
      <c r="BB3154" s="92"/>
      <c r="BC3154" s="98"/>
      <c r="BD3154" s="92"/>
      <c r="BE3154" s="92"/>
      <c r="BF3154" s="92"/>
      <c r="BG3154" s="92"/>
      <c r="BH3154" s="98"/>
      <c r="BI3154" s="106"/>
      <c r="BJ3154" s="5"/>
      <c r="BK3154" s="5"/>
      <c r="BL3154" s="5"/>
      <c r="BM3154" s="100"/>
      <c r="BN3154" s="151"/>
      <c r="BO3154" s="98"/>
      <c r="BP3154" s="5"/>
      <c r="BQ3154" s="5"/>
      <c r="BR3154" s="5"/>
      <c r="BS3154" s="92"/>
      <c r="BT3154" s="223"/>
      <c r="BU3154" s="225"/>
      <c r="BV3154" s="5"/>
      <c r="BW3154" s="92"/>
      <c r="BX3154" s="223"/>
      <c r="BY3154" s="225"/>
      <c r="BZ3154" s="5"/>
      <c r="CA3154" s="92"/>
      <c r="CB3154" s="223"/>
      <c r="CC3154" s="2"/>
      <c r="CD3154" s="105"/>
      <c r="CE3154" s="169"/>
      <c r="CF3154" s="169"/>
      <c r="CG3154" s="169"/>
      <c r="CH3154" s="169"/>
      <c r="CI3154" s="169"/>
      <c r="CJ3154" s="169"/>
      <c r="CK3154" s="169"/>
    </row>
    <row r="3155" spans="2:89" x14ac:dyDescent="0.2">
      <c r="B3155" s="221">
        <v>3151</v>
      </c>
      <c r="C3155" s="68"/>
      <c r="D3155" s="186"/>
      <c r="E3155" s="187"/>
      <c r="F3155" s="188"/>
      <c r="G3155" s="92"/>
      <c r="H3155" s="92"/>
      <c r="I3155" s="92"/>
      <c r="J3155" s="92"/>
      <c r="K3155" s="92"/>
      <c r="L3155" s="92"/>
      <c r="M3155" s="92"/>
      <c r="N3155" s="92"/>
      <c r="O3155" s="92"/>
      <c r="P3155" s="92"/>
      <c r="Q3155" s="5"/>
      <c r="R3155" s="5"/>
      <c r="S3155" s="5"/>
      <c r="T3155" s="5"/>
      <c r="U3155" s="5"/>
      <c r="V3155" s="5"/>
      <c r="W3155" s="5"/>
      <c r="X3155" s="98"/>
      <c r="Y3155" s="92"/>
      <c r="Z3155" s="93"/>
      <c r="AA3155" s="2"/>
      <c r="AB3155" s="103"/>
      <c r="AC3155" s="103"/>
      <c r="AD3155" s="136"/>
      <c r="AE3155" s="98"/>
      <c r="AF3155" s="5"/>
      <c r="AG3155" s="92"/>
      <c r="AH3155" s="92"/>
      <c r="AI3155" s="98"/>
      <c r="AJ3155" s="92"/>
      <c r="AK3155" s="92"/>
      <c r="AL3155" s="92"/>
      <c r="AM3155" s="92"/>
      <c r="AN3155" s="98"/>
      <c r="AO3155" s="92"/>
      <c r="AP3155" s="92"/>
      <c r="AQ3155" s="92"/>
      <c r="AR3155" s="92"/>
      <c r="AS3155" s="98"/>
      <c r="AT3155" s="92"/>
      <c r="AU3155" s="92"/>
      <c r="AV3155" s="92"/>
      <c r="AW3155" s="92"/>
      <c r="AX3155" s="98"/>
      <c r="AY3155" s="92"/>
      <c r="AZ3155" s="92"/>
      <c r="BA3155" s="92"/>
      <c r="BB3155" s="92"/>
      <c r="BC3155" s="98"/>
      <c r="BD3155" s="92"/>
      <c r="BE3155" s="92"/>
      <c r="BF3155" s="92"/>
      <c r="BG3155" s="92"/>
      <c r="BH3155" s="98"/>
      <c r="BI3155" s="106"/>
      <c r="BJ3155" s="5"/>
      <c r="BK3155" s="5"/>
      <c r="BL3155" s="5"/>
      <c r="BM3155" s="100"/>
      <c r="BN3155" s="151"/>
      <c r="BO3155" s="98"/>
      <c r="BP3155" s="5"/>
      <c r="BQ3155" s="5"/>
      <c r="BR3155" s="5"/>
      <c r="BS3155" s="92"/>
      <c r="BT3155" s="223"/>
      <c r="BU3155" s="225"/>
      <c r="BV3155" s="5"/>
      <c r="BW3155" s="92"/>
      <c r="BX3155" s="223"/>
      <c r="BY3155" s="225"/>
      <c r="BZ3155" s="5"/>
      <c r="CA3155" s="92"/>
      <c r="CB3155" s="223"/>
      <c r="CC3155" s="2"/>
      <c r="CD3155" s="105"/>
      <c r="CE3155" s="169"/>
      <c r="CF3155" s="169"/>
      <c r="CG3155" s="169"/>
      <c r="CH3155" s="169"/>
      <c r="CI3155" s="169"/>
      <c r="CJ3155" s="169"/>
      <c r="CK3155" s="169"/>
    </row>
    <row r="3156" spans="2:89" x14ac:dyDescent="0.2">
      <c r="B3156" s="221">
        <v>3152</v>
      </c>
      <c r="C3156" s="68"/>
      <c r="D3156" s="186"/>
      <c r="E3156" s="187"/>
      <c r="F3156" s="188"/>
      <c r="G3156" s="92"/>
      <c r="H3156" s="92"/>
      <c r="I3156" s="92"/>
      <c r="J3156" s="92"/>
      <c r="K3156" s="92"/>
      <c r="L3156" s="92"/>
      <c r="M3156" s="92"/>
      <c r="N3156" s="92"/>
      <c r="O3156" s="92"/>
      <c r="P3156" s="92"/>
      <c r="Q3156" s="5"/>
      <c r="R3156" s="5"/>
      <c r="S3156" s="5"/>
      <c r="T3156" s="5"/>
      <c r="U3156" s="5"/>
      <c r="V3156" s="5"/>
      <c r="W3156" s="5"/>
      <c r="X3156" s="98"/>
      <c r="Y3156" s="92"/>
      <c r="Z3156" s="93"/>
      <c r="AA3156" s="2"/>
      <c r="AB3156" s="103"/>
      <c r="AC3156" s="103"/>
      <c r="AD3156" s="136"/>
      <c r="AE3156" s="98"/>
      <c r="AF3156" s="5"/>
      <c r="AG3156" s="92"/>
      <c r="AH3156" s="92"/>
      <c r="AI3156" s="98"/>
      <c r="AJ3156" s="92"/>
      <c r="AK3156" s="92"/>
      <c r="AL3156" s="92"/>
      <c r="AM3156" s="92"/>
      <c r="AN3156" s="98"/>
      <c r="AO3156" s="92"/>
      <c r="AP3156" s="92"/>
      <c r="AQ3156" s="92"/>
      <c r="AR3156" s="92"/>
      <c r="AS3156" s="98"/>
      <c r="AT3156" s="92"/>
      <c r="AU3156" s="92"/>
      <c r="AV3156" s="92"/>
      <c r="AW3156" s="92"/>
      <c r="AX3156" s="98"/>
      <c r="AY3156" s="92"/>
      <c r="AZ3156" s="92"/>
      <c r="BA3156" s="92"/>
      <c r="BB3156" s="92"/>
      <c r="BC3156" s="98"/>
      <c r="BD3156" s="92"/>
      <c r="BE3156" s="92"/>
      <c r="BF3156" s="92"/>
      <c r="BG3156" s="92"/>
      <c r="BH3156" s="98"/>
      <c r="BI3156" s="106"/>
      <c r="BJ3156" s="5"/>
      <c r="BK3156" s="5"/>
      <c r="BL3156" s="5"/>
      <c r="BM3156" s="100"/>
      <c r="BN3156" s="151"/>
      <c r="BO3156" s="98"/>
      <c r="BP3156" s="5"/>
      <c r="BQ3156" s="5"/>
      <c r="BR3156" s="5"/>
      <c r="BS3156" s="92"/>
      <c r="BT3156" s="223"/>
      <c r="BU3156" s="225"/>
      <c r="BV3156" s="5"/>
      <c r="BW3156" s="92"/>
      <c r="BX3156" s="223"/>
      <c r="BY3156" s="225"/>
      <c r="BZ3156" s="5"/>
      <c r="CA3156" s="92"/>
      <c r="CB3156" s="223"/>
      <c r="CC3156" s="2"/>
      <c r="CD3156" s="105"/>
      <c r="CE3156" s="169"/>
      <c r="CF3156" s="169"/>
      <c r="CG3156" s="169"/>
      <c r="CH3156" s="169"/>
      <c r="CI3156" s="169"/>
      <c r="CJ3156" s="169"/>
      <c r="CK3156" s="169"/>
    </row>
    <row r="3157" spans="2:89" x14ac:dyDescent="0.2">
      <c r="B3157" s="221">
        <v>3153</v>
      </c>
      <c r="C3157" s="68"/>
      <c r="D3157" s="186"/>
      <c r="E3157" s="187"/>
      <c r="F3157" s="188"/>
      <c r="G3157" s="92"/>
      <c r="H3157" s="92"/>
      <c r="I3157" s="92"/>
      <c r="J3157" s="92"/>
      <c r="K3157" s="92"/>
      <c r="L3157" s="92"/>
      <c r="M3157" s="92"/>
      <c r="N3157" s="92"/>
      <c r="O3157" s="92"/>
      <c r="P3157" s="92"/>
      <c r="Q3157" s="5"/>
      <c r="R3157" s="5"/>
      <c r="S3157" s="5"/>
      <c r="T3157" s="5"/>
      <c r="U3157" s="5"/>
      <c r="V3157" s="5"/>
      <c r="W3157" s="5"/>
      <c r="X3157" s="98"/>
      <c r="Y3157" s="92"/>
      <c r="Z3157" s="93"/>
      <c r="AA3157" s="2"/>
      <c r="AB3157" s="103"/>
      <c r="AC3157" s="103"/>
      <c r="AD3157" s="136"/>
      <c r="AE3157" s="98"/>
      <c r="AF3157" s="5"/>
      <c r="AG3157" s="92"/>
      <c r="AH3157" s="92"/>
      <c r="AI3157" s="98"/>
      <c r="AJ3157" s="92"/>
      <c r="AK3157" s="92"/>
      <c r="AL3157" s="92"/>
      <c r="AM3157" s="92"/>
      <c r="AN3157" s="98"/>
      <c r="AO3157" s="92"/>
      <c r="AP3157" s="92"/>
      <c r="AQ3157" s="92"/>
      <c r="AR3157" s="92"/>
      <c r="AS3157" s="98"/>
      <c r="AT3157" s="92"/>
      <c r="AU3157" s="92"/>
      <c r="AV3157" s="92"/>
      <c r="AW3157" s="92"/>
      <c r="AX3157" s="98"/>
      <c r="AY3157" s="92"/>
      <c r="AZ3157" s="92"/>
      <c r="BA3157" s="92"/>
      <c r="BB3157" s="92"/>
      <c r="BC3157" s="98"/>
      <c r="BD3157" s="92"/>
      <c r="BE3157" s="92"/>
      <c r="BF3157" s="92"/>
      <c r="BG3157" s="92"/>
      <c r="BH3157" s="98"/>
      <c r="BI3157" s="106"/>
      <c r="BJ3157" s="5"/>
      <c r="BK3157" s="5"/>
      <c r="BL3157" s="5"/>
      <c r="BM3157" s="100"/>
      <c r="BN3157" s="151"/>
      <c r="BO3157" s="98"/>
      <c r="BP3157" s="5"/>
      <c r="BQ3157" s="5"/>
      <c r="BR3157" s="5"/>
      <c r="BS3157" s="92"/>
      <c r="BT3157" s="223"/>
      <c r="BU3157" s="225"/>
      <c r="BV3157" s="5"/>
      <c r="BW3157" s="92"/>
      <c r="BX3157" s="223"/>
      <c r="BY3157" s="225"/>
      <c r="BZ3157" s="5"/>
      <c r="CA3157" s="92"/>
      <c r="CB3157" s="223"/>
      <c r="CC3157" s="2"/>
      <c r="CD3157" s="105"/>
      <c r="CE3157" s="169"/>
      <c r="CF3157" s="169"/>
      <c r="CG3157" s="169"/>
      <c r="CH3157" s="169"/>
      <c r="CI3157" s="169"/>
      <c r="CJ3157" s="169"/>
      <c r="CK3157" s="169"/>
    </row>
    <row r="3158" spans="2:89" x14ac:dyDescent="0.2">
      <c r="B3158" s="221">
        <v>3154</v>
      </c>
      <c r="C3158" s="68"/>
      <c r="D3158" s="186"/>
      <c r="E3158" s="187"/>
      <c r="F3158" s="188"/>
      <c r="G3158" s="92"/>
      <c r="H3158" s="92"/>
      <c r="I3158" s="92"/>
      <c r="J3158" s="92"/>
      <c r="K3158" s="92"/>
      <c r="L3158" s="92"/>
      <c r="M3158" s="92"/>
      <c r="N3158" s="92"/>
      <c r="O3158" s="92"/>
      <c r="P3158" s="92"/>
      <c r="Q3158" s="5"/>
      <c r="R3158" s="5"/>
      <c r="S3158" s="5"/>
      <c r="T3158" s="5"/>
      <c r="U3158" s="5"/>
      <c r="V3158" s="5"/>
      <c r="W3158" s="5"/>
      <c r="X3158" s="98"/>
      <c r="Y3158" s="92"/>
      <c r="Z3158" s="93"/>
      <c r="AA3158" s="2"/>
      <c r="AB3158" s="103"/>
      <c r="AC3158" s="103"/>
      <c r="AD3158" s="136"/>
      <c r="AE3158" s="98"/>
      <c r="AF3158" s="5"/>
      <c r="AG3158" s="92"/>
      <c r="AH3158" s="92"/>
      <c r="AI3158" s="98"/>
      <c r="AJ3158" s="92"/>
      <c r="AK3158" s="92"/>
      <c r="AL3158" s="92"/>
      <c r="AM3158" s="92"/>
      <c r="AN3158" s="98"/>
      <c r="AO3158" s="92"/>
      <c r="AP3158" s="92"/>
      <c r="AQ3158" s="92"/>
      <c r="AR3158" s="92"/>
      <c r="AS3158" s="98"/>
      <c r="AT3158" s="92"/>
      <c r="AU3158" s="92"/>
      <c r="AV3158" s="92"/>
      <c r="AW3158" s="92"/>
      <c r="AX3158" s="98"/>
      <c r="AY3158" s="92"/>
      <c r="AZ3158" s="92"/>
      <c r="BA3158" s="92"/>
      <c r="BB3158" s="92"/>
      <c r="BC3158" s="98"/>
      <c r="BD3158" s="92"/>
      <c r="BE3158" s="92"/>
      <c r="BF3158" s="92"/>
      <c r="BG3158" s="92"/>
      <c r="BH3158" s="98"/>
      <c r="BI3158" s="106"/>
      <c r="BJ3158" s="5"/>
      <c r="BK3158" s="5"/>
      <c r="BL3158" s="5"/>
      <c r="BM3158" s="100"/>
      <c r="BN3158" s="151"/>
      <c r="BO3158" s="98"/>
      <c r="BP3158" s="5"/>
      <c r="BQ3158" s="5"/>
      <c r="BR3158" s="5"/>
      <c r="BS3158" s="92"/>
      <c r="BT3158" s="223"/>
      <c r="BU3158" s="225"/>
      <c r="BV3158" s="5"/>
      <c r="BW3158" s="92"/>
      <c r="BX3158" s="223"/>
      <c r="BY3158" s="225"/>
      <c r="BZ3158" s="5"/>
      <c r="CA3158" s="92"/>
      <c r="CB3158" s="223"/>
      <c r="CC3158" s="2"/>
      <c r="CD3158" s="105"/>
      <c r="CE3158" s="169"/>
      <c r="CF3158" s="169"/>
      <c r="CG3158" s="169"/>
      <c r="CH3158" s="169"/>
      <c r="CI3158" s="169"/>
      <c r="CJ3158" s="169"/>
      <c r="CK3158" s="169"/>
    </row>
    <row r="3159" spans="2:89" x14ac:dyDescent="0.2">
      <c r="B3159" s="221">
        <v>3155</v>
      </c>
      <c r="C3159" s="68"/>
      <c r="D3159" s="186"/>
      <c r="E3159" s="187"/>
      <c r="F3159" s="188"/>
      <c r="G3159" s="92"/>
      <c r="H3159" s="92"/>
      <c r="I3159" s="92"/>
      <c r="J3159" s="92"/>
      <c r="K3159" s="92"/>
      <c r="L3159" s="92"/>
      <c r="M3159" s="92"/>
      <c r="N3159" s="92"/>
      <c r="O3159" s="92"/>
      <c r="P3159" s="92"/>
      <c r="Q3159" s="5"/>
      <c r="R3159" s="5"/>
      <c r="S3159" s="5"/>
      <c r="T3159" s="5"/>
      <c r="U3159" s="5"/>
      <c r="V3159" s="5"/>
      <c r="W3159" s="5"/>
      <c r="X3159" s="98"/>
      <c r="Y3159" s="92"/>
      <c r="Z3159" s="93"/>
      <c r="AA3159" s="2"/>
      <c r="AB3159" s="103"/>
      <c r="AC3159" s="103"/>
      <c r="AD3159" s="136"/>
      <c r="AE3159" s="98"/>
      <c r="AF3159" s="5"/>
      <c r="AG3159" s="92"/>
      <c r="AH3159" s="92"/>
      <c r="AI3159" s="98"/>
      <c r="AJ3159" s="92"/>
      <c r="AK3159" s="92"/>
      <c r="AL3159" s="92"/>
      <c r="AM3159" s="92"/>
      <c r="AN3159" s="98"/>
      <c r="AO3159" s="92"/>
      <c r="AP3159" s="92"/>
      <c r="AQ3159" s="92"/>
      <c r="AR3159" s="92"/>
      <c r="AS3159" s="98"/>
      <c r="AT3159" s="92"/>
      <c r="AU3159" s="92"/>
      <c r="AV3159" s="92"/>
      <c r="AW3159" s="92"/>
      <c r="AX3159" s="98"/>
      <c r="AY3159" s="92"/>
      <c r="AZ3159" s="92"/>
      <c r="BA3159" s="92"/>
      <c r="BB3159" s="92"/>
      <c r="BC3159" s="98"/>
      <c r="BD3159" s="92"/>
      <c r="BE3159" s="92"/>
      <c r="BF3159" s="92"/>
      <c r="BG3159" s="92"/>
      <c r="BH3159" s="98"/>
      <c r="BI3159" s="106"/>
      <c r="BJ3159" s="5"/>
      <c r="BK3159" s="5"/>
      <c r="BL3159" s="5"/>
      <c r="BM3159" s="100"/>
      <c r="BN3159" s="151"/>
      <c r="BO3159" s="98"/>
      <c r="BP3159" s="5"/>
      <c r="BQ3159" s="5"/>
      <c r="BR3159" s="5"/>
      <c r="BS3159" s="92"/>
      <c r="BT3159" s="223"/>
      <c r="BU3159" s="225"/>
      <c r="BV3159" s="5"/>
      <c r="BW3159" s="92"/>
      <c r="BX3159" s="223"/>
      <c r="BY3159" s="225"/>
      <c r="BZ3159" s="5"/>
      <c r="CA3159" s="92"/>
      <c r="CB3159" s="223"/>
      <c r="CC3159" s="2"/>
      <c r="CD3159" s="105"/>
      <c r="CE3159" s="169"/>
      <c r="CF3159" s="169"/>
      <c r="CG3159" s="169"/>
      <c r="CH3159" s="169"/>
      <c r="CI3159" s="169"/>
      <c r="CJ3159" s="169"/>
      <c r="CK3159" s="169"/>
    </row>
    <row r="3160" spans="2:89" x14ac:dyDescent="0.2">
      <c r="B3160" s="221">
        <v>3156</v>
      </c>
      <c r="C3160" s="68"/>
      <c r="D3160" s="186"/>
      <c r="E3160" s="187"/>
      <c r="F3160" s="188"/>
      <c r="G3160" s="92"/>
      <c r="H3160" s="92"/>
      <c r="I3160" s="92"/>
      <c r="J3160" s="92"/>
      <c r="K3160" s="92"/>
      <c r="L3160" s="92"/>
      <c r="M3160" s="92"/>
      <c r="N3160" s="92"/>
      <c r="O3160" s="92"/>
      <c r="P3160" s="92"/>
      <c r="Q3160" s="5"/>
      <c r="R3160" s="5"/>
      <c r="S3160" s="5"/>
      <c r="T3160" s="5"/>
      <c r="U3160" s="5"/>
      <c r="V3160" s="5"/>
      <c r="W3160" s="5"/>
      <c r="X3160" s="98"/>
      <c r="Y3160" s="92"/>
      <c r="Z3160" s="93"/>
      <c r="AA3160" s="2"/>
      <c r="AB3160" s="103"/>
      <c r="AC3160" s="103"/>
      <c r="AD3160" s="136"/>
      <c r="AE3160" s="98"/>
      <c r="AF3160" s="5"/>
      <c r="AG3160" s="92"/>
      <c r="AH3160" s="92"/>
      <c r="AI3160" s="98"/>
      <c r="AJ3160" s="92"/>
      <c r="AK3160" s="92"/>
      <c r="AL3160" s="92"/>
      <c r="AM3160" s="92"/>
      <c r="AN3160" s="98"/>
      <c r="AO3160" s="92"/>
      <c r="AP3160" s="92"/>
      <c r="AQ3160" s="92"/>
      <c r="AR3160" s="92"/>
      <c r="AS3160" s="98"/>
      <c r="AT3160" s="92"/>
      <c r="AU3160" s="92"/>
      <c r="AV3160" s="92"/>
      <c r="AW3160" s="92"/>
      <c r="AX3160" s="98"/>
      <c r="AY3160" s="92"/>
      <c r="AZ3160" s="92"/>
      <c r="BA3160" s="92"/>
      <c r="BB3160" s="92"/>
      <c r="BC3160" s="98"/>
      <c r="BD3160" s="92"/>
      <c r="BE3160" s="92"/>
      <c r="BF3160" s="92"/>
      <c r="BG3160" s="92"/>
      <c r="BH3160" s="98"/>
      <c r="BI3160" s="106"/>
      <c r="BJ3160" s="5"/>
      <c r="BK3160" s="5"/>
      <c r="BL3160" s="5"/>
      <c r="BM3160" s="100"/>
      <c r="BN3160" s="151"/>
      <c r="BO3160" s="98"/>
      <c r="BP3160" s="5"/>
      <c r="BQ3160" s="5"/>
      <c r="BR3160" s="5"/>
      <c r="BS3160" s="92"/>
      <c r="BT3160" s="223"/>
      <c r="BU3160" s="225"/>
      <c r="BV3160" s="5"/>
      <c r="BW3160" s="92"/>
      <c r="BX3160" s="223"/>
      <c r="BY3160" s="225"/>
      <c r="BZ3160" s="5"/>
      <c r="CA3160" s="92"/>
      <c r="CB3160" s="223"/>
      <c r="CC3160" s="2"/>
      <c r="CD3160" s="105"/>
      <c r="CE3160" s="169"/>
      <c r="CF3160" s="169"/>
      <c r="CG3160" s="169"/>
      <c r="CH3160" s="169"/>
      <c r="CI3160" s="169"/>
      <c r="CJ3160" s="169"/>
      <c r="CK3160" s="169"/>
    </row>
    <row r="3161" spans="2:89" x14ac:dyDescent="0.2">
      <c r="B3161" s="221">
        <v>3157</v>
      </c>
      <c r="C3161" s="68"/>
      <c r="D3161" s="186"/>
      <c r="E3161" s="187"/>
      <c r="F3161" s="188"/>
      <c r="G3161" s="92"/>
      <c r="H3161" s="92"/>
      <c r="I3161" s="92"/>
      <c r="J3161" s="92"/>
      <c r="K3161" s="92"/>
      <c r="L3161" s="92"/>
      <c r="M3161" s="92"/>
      <c r="N3161" s="92"/>
      <c r="O3161" s="92"/>
      <c r="P3161" s="92"/>
      <c r="Q3161" s="5"/>
      <c r="R3161" s="5"/>
      <c r="S3161" s="5"/>
      <c r="T3161" s="5"/>
      <c r="U3161" s="5"/>
      <c r="V3161" s="5"/>
      <c r="W3161" s="5"/>
      <c r="X3161" s="98"/>
      <c r="Y3161" s="92"/>
      <c r="Z3161" s="93"/>
      <c r="AA3161" s="2"/>
      <c r="AB3161" s="103"/>
      <c r="AC3161" s="103"/>
      <c r="AD3161" s="136"/>
      <c r="AE3161" s="98"/>
      <c r="AF3161" s="5"/>
      <c r="AG3161" s="92"/>
      <c r="AH3161" s="92"/>
      <c r="AI3161" s="98"/>
      <c r="AJ3161" s="92"/>
      <c r="AK3161" s="92"/>
      <c r="AL3161" s="92"/>
      <c r="AM3161" s="92"/>
      <c r="AN3161" s="98"/>
      <c r="AO3161" s="92"/>
      <c r="AP3161" s="92"/>
      <c r="AQ3161" s="92"/>
      <c r="AR3161" s="92"/>
      <c r="AS3161" s="98"/>
      <c r="AT3161" s="92"/>
      <c r="AU3161" s="92"/>
      <c r="AV3161" s="92"/>
      <c r="AW3161" s="92"/>
      <c r="AX3161" s="98"/>
      <c r="AY3161" s="92"/>
      <c r="AZ3161" s="92"/>
      <c r="BA3161" s="92"/>
      <c r="BB3161" s="92"/>
      <c r="BC3161" s="98"/>
      <c r="BD3161" s="92"/>
      <c r="BE3161" s="92"/>
      <c r="BF3161" s="92"/>
      <c r="BG3161" s="92"/>
      <c r="BH3161" s="98"/>
      <c r="BI3161" s="106"/>
      <c r="BJ3161" s="5"/>
      <c r="BK3161" s="5"/>
      <c r="BL3161" s="5"/>
      <c r="BM3161" s="100"/>
      <c r="BN3161" s="151"/>
      <c r="BO3161" s="98"/>
      <c r="BP3161" s="5"/>
      <c r="BQ3161" s="5"/>
      <c r="BR3161" s="5"/>
      <c r="BS3161" s="92"/>
      <c r="BT3161" s="223"/>
      <c r="BU3161" s="225"/>
      <c r="BV3161" s="5"/>
      <c r="BW3161" s="92"/>
      <c r="BX3161" s="223"/>
      <c r="BY3161" s="225"/>
      <c r="BZ3161" s="5"/>
      <c r="CA3161" s="92"/>
      <c r="CB3161" s="223"/>
      <c r="CC3161" s="2"/>
      <c r="CD3161" s="105"/>
      <c r="CE3161" s="169"/>
      <c r="CF3161" s="169"/>
      <c r="CG3161" s="169"/>
      <c r="CH3161" s="169"/>
      <c r="CI3161" s="169"/>
      <c r="CJ3161" s="169"/>
      <c r="CK3161" s="169"/>
    </row>
    <row r="3162" spans="2:89" x14ac:dyDescent="0.2">
      <c r="B3162" s="221">
        <v>3158</v>
      </c>
      <c r="C3162" s="68"/>
      <c r="D3162" s="186"/>
      <c r="E3162" s="187"/>
      <c r="F3162" s="188"/>
      <c r="G3162" s="92"/>
      <c r="H3162" s="92"/>
      <c r="I3162" s="92"/>
      <c r="J3162" s="92"/>
      <c r="K3162" s="92"/>
      <c r="L3162" s="92"/>
      <c r="M3162" s="92"/>
      <c r="N3162" s="92"/>
      <c r="O3162" s="92"/>
      <c r="P3162" s="92"/>
      <c r="Q3162" s="5"/>
      <c r="R3162" s="5"/>
      <c r="S3162" s="5"/>
      <c r="T3162" s="5"/>
      <c r="U3162" s="5"/>
      <c r="V3162" s="5"/>
      <c r="W3162" s="5"/>
      <c r="X3162" s="98"/>
      <c r="Y3162" s="92"/>
      <c r="Z3162" s="93"/>
      <c r="AA3162" s="2"/>
      <c r="AB3162" s="103"/>
      <c r="AC3162" s="103"/>
      <c r="AD3162" s="136"/>
      <c r="AE3162" s="98"/>
      <c r="AF3162" s="5"/>
      <c r="AG3162" s="92"/>
      <c r="AH3162" s="92"/>
      <c r="AI3162" s="98"/>
      <c r="AJ3162" s="92"/>
      <c r="AK3162" s="92"/>
      <c r="AL3162" s="92"/>
      <c r="AM3162" s="92"/>
      <c r="AN3162" s="98"/>
      <c r="AO3162" s="92"/>
      <c r="AP3162" s="92"/>
      <c r="AQ3162" s="92"/>
      <c r="AR3162" s="92"/>
      <c r="AS3162" s="98"/>
      <c r="AT3162" s="92"/>
      <c r="AU3162" s="92"/>
      <c r="AV3162" s="92"/>
      <c r="AW3162" s="92"/>
      <c r="AX3162" s="98"/>
      <c r="AY3162" s="92"/>
      <c r="AZ3162" s="92"/>
      <c r="BA3162" s="92"/>
      <c r="BB3162" s="92"/>
      <c r="BC3162" s="98"/>
      <c r="BD3162" s="92"/>
      <c r="BE3162" s="92"/>
      <c r="BF3162" s="92"/>
      <c r="BG3162" s="92"/>
      <c r="BH3162" s="98"/>
      <c r="BI3162" s="106"/>
      <c r="BJ3162" s="5"/>
      <c r="BK3162" s="5"/>
      <c r="BL3162" s="5"/>
      <c r="BM3162" s="100"/>
      <c r="BN3162" s="151"/>
      <c r="BO3162" s="98"/>
      <c r="BP3162" s="5"/>
      <c r="BQ3162" s="5"/>
      <c r="BR3162" s="5"/>
      <c r="BS3162" s="92"/>
      <c r="BT3162" s="223"/>
      <c r="BU3162" s="225"/>
      <c r="BV3162" s="5"/>
      <c r="BW3162" s="92"/>
      <c r="BX3162" s="223"/>
      <c r="BY3162" s="225"/>
      <c r="BZ3162" s="5"/>
      <c r="CA3162" s="92"/>
      <c r="CB3162" s="223"/>
      <c r="CC3162" s="2"/>
      <c r="CD3162" s="105"/>
      <c r="CE3162" s="169"/>
      <c r="CF3162" s="169"/>
      <c r="CG3162" s="169"/>
      <c r="CH3162" s="169"/>
      <c r="CI3162" s="169"/>
      <c r="CJ3162" s="169"/>
      <c r="CK3162" s="169"/>
    </row>
    <row r="3163" spans="2:89" x14ac:dyDescent="0.2">
      <c r="B3163" s="221">
        <v>3159</v>
      </c>
      <c r="C3163" s="68"/>
      <c r="D3163" s="186"/>
      <c r="E3163" s="187"/>
      <c r="F3163" s="188"/>
      <c r="G3163" s="92"/>
      <c r="H3163" s="92"/>
      <c r="I3163" s="92"/>
      <c r="J3163" s="92"/>
      <c r="K3163" s="92"/>
      <c r="L3163" s="92"/>
      <c r="M3163" s="92"/>
      <c r="N3163" s="92"/>
      <c r="O3163" s="92"/>
      <c r="P3163" s="92"/>
      <c r="Q3163" s="5"/>
      <c r="R3163" s="5"/>
      <c r="S3163" s="5"/>
      <c r="T3163" s="5"/>
      <c r="U3163" s="5"/>
      <c r="V3163" s="5"/>
      <c r="W3163" s="5"/>
      <c r="X3163" s="98"/>
      <c r="Y3163" s="92"/>
      <c r="Z3163" s="93"/>
      <c r="AA3163" s="2"/>
      <c r="AB3163" s="103"/>
      <c r="AC3163" s="103"/>
      <c r="AD3163" s="136"/>
      <c r="AE3163" s="98"/>
      <c r="AF3163" s="5"/>
      <c r="AG3163" s="92"/>
      <c r="AH3163" s="92"/>
      <c r="AI3163" s="98"/>
      <c r="AJ3163" s="92"/>
      <c r="AK3163" s="92"/>
      <c r="AL3163" s="92"/>
      <c r="AM3163" s="92"/>
      <c r="AN3163" s="98"/>
      <c r="AO3163" s="92"/>
      <c r="AP3163" s="92"/>
      <c r="AQ3163" s="92"/>
      <c r="AR3163" s="92"/>
      <c r="AS3163" s="98"/>
      <c r="AT3163" s="92"/>
      <c r="AU3163" s="92"/>
      <c r="AV3163" s="92"/>
      <c r="AW3163" s="92"/>
      <c r="AX3163" s="98"/>
      <c r="AY3163" s="92"/>
      <c r="AZ3163" s="92"/>
      <c r="BA3163" s="92"/>
      <c r="BB3163" s="92"/>
      <c r="BC3163" s="98"/>
      <c r="BD3163" s="92"/>
      <c r="BE3163" s="92"/>
      <c r="BF3163" s="92"/>
      <c r="BG3163" s="92"/>
      <c r="BH3163" s="98"/>
      <c r="BI3163" s="106"/>
      <c r="BJ3163" s="5"/>
      <c r="BK3163" s="5"/>
      <c r="BL3163" s="5"/>
      <c r="BM3163" s="100"/>
      <c r="BN3163" s="151"/>
      <c r="BO3163" s="98"/>
      <c r="BP3163" s="5"/>
      <c r="BQ3163" s="5"/>
      <c r="BR3163" s="5"/>
      <c r="BS3163" s="92"/>
      <c r="BT3163" s="223"/>
      <c r="BU3163" s="225"/>
      <c r="BV3163" s="5"/>
      <c r="BW3163" s="92"/>
      <c r="BX3163" s="223"/>
      <c r="BY3163" s="225"/>
      <c r="BZ3163" s="5"/>
      <c r="CA3163" s="92"/>
      <c r="CB3163" s="223"/>
      <c r="CC3163" s="2"/>
      <c r="CD3163" s="105"/>
      <c r="CE3163" s="169"/>
      <c r="CF3163" s="169"/>
      <c r="CG3163" s="169"/>
      <c r="CH3163" s="169"/>
      <c r="CI3163" s="169"/>
      <c r="CJ3163" s="169"/>
      <c r="CK3163" s="169"/>
    </row>
    <row r="3164" spans="2:89" x14ac:dyDescent="0.2">
      <c r="B3164" s="221">
        <v>3160</v>
      </c>
      <c r="C3164" s="68"/>
      <c r="D3164" s="186"/>
      <c r="E3164" s="187"/>
      <c r="F3164" s="188"/>
      <c r="G3164" s="92"/>
      <c r="H3164" s="92"/>
      <c r="I3164" s="92"/>
      <c r="J3164" s="92"/>
      <c r="K3164" s="92"/>
      <c r="L3164" s="92"/>
      <c r="M3164" s="92"/>
      <c r="N3164" s="92"/>
      <c r="O3164" s="92"/>
      <c r="P3164" s="92"/>
      <c r="Q3164" s="5"/>
      <c r="R3164" s="5"/>
      <c r="S3164" s="5"/>
      <c r="T3164" s="5"/>
      <c r="U3164" s="5"/>
      <c r="V3164" s="5"/>
      <c r="W3164" s="5"/>
      <c r="X3164" s="98"/>
      <c r="Y3164" s="92"/>
      <c r="Z3164" s="93"/>
      <c r="AA3164" s="2"/>
      <c r="AB3164" s="103"/>
      <c r="AC3164" s="103"/>
      <c r="AD3164" s="136"/>
      <c r="AE3164" s="98"/>
      <c r="AF3164" s="5"/>
      <c r="AG3164" s="92"/>
      <c r="AH3164" s="92"/>
      <c r="AI3164" s="98"/>
      <c r="AJ3164" s="92"/>
      <c r="AK3164" s="92"/>
      <c r="AL3164" s="92"/>
      <c r="AM3164" s="92"/>
      <c r="AN3164" s="98"/>
      <c r="AO3164" s="92"/>
      <c r="AP3164" s="92"/>
      <c r="AQ3164" s="92"/>
      <c r="AR3164" s="92"/>
      <c r="AS3164" s="98"/>
      <c r="AT3164" s="92"/>
      <c r="AU3164" s="92"/>
      <c r="AV3164" s="92"/>
      <c r="AW3164" s="92"/>
      <c r="AX3164" s="98"/>
      <c r="AY3164" s="92"/>
      <c r="AZ3164" s="92"/>
      <c r="BA3164" s="92"/>
      <c r="BB3164" s="92"/>
      <c r="BC3164" s="98"/>
      <c r="BD3164" s="92"/>
      <c r="BE3164" s="92"/>
      <c r="BF3164" s="92"/>
      <c r="BG3164" s="92"/>
      <c r="BH3164" s="98"/>
      <c r="BI3164" s="106"/>
      <c r="BJ3164" s="5"/>
      <c r="BK3164" s="5"/>
      <c r="BL3164" s="5"/>
      <c r="BM3164" s="100"/>
      <c r="BN3164" s="151"/>
      <c r="BO3164" s="98"/>
      <c r="BP3164" s="5"/>
      <c r="BQ3164" s="5"/>
      <c r="BR3164" s="5"/>
      <c r="BS3164" s="92"/>
      <c r="BT3164" s="223"/>
      <c r="BU3164" s="225"/>
      <c r="BV3164" s="5"/>
      <c r="BW3164" s="92"/>
      <c r="BX3164" s="223"/>
      <c r="BY3164" s="225"/>
      <c r="BZ3164" s="5"/>
      <c r="CA3164" s="92"/>
      <c r="CB3164" s="223"/>
      <c r="CC3164" s="2"/>
      <c r="CD3164" s="105"/>
      <c r="CE3164" s="169"/>
      <c r="CF3164" s="169"/>
      <c r="CG3164" s="169"/>
      <c r="CH3164" s="169"/>
      <c r="CI3164" s="169"/>
      <c r="CJ3164" s="169"/>
      <c r="CK3164" s="169"/>
    </row>
    <row r="3165" spans="2:89" x14ac:dyDescent="0.2">
      <c r="B3165" s="221">
        <v>3161</v>
      </c>
      <c r="C3165" s="68"/>
      <c r="D3165" s="186"/>
      <c r="E3165" s="187"/>
      <c r="F3165" s="188"/>
      <c r="G3165" s="92"/>
      <c r="H3165" s="92"/>
      <c r="I3165" s="92"/>
      <c r="J3165" s="92"/>
      <c r="K3165" s="92"/>
      <c r="L3165" s="92"/>
      <c r="M3165" s="92"/>
      <c r="N3165" s="92"/>
      <c r="O3165" s="92"/>
      <c r="P3165" s="92"/>
      <c r="Q3165" s="5"/>
      <c r="R3165" s="5"/>
      <c r="S3165" s="5"/>
      <c r="T3165" s="5"/>
      <c r="U3165" s="5"/>
      <c r="V3165" s="5"/>
      <c r="W3165" s="5"/>
      <c r="X3165" s="98"/>
      <c r="Y3165" s="92"/>
      <c r="Z3165" s="93"/>
      <c r="AA3165" s="2"/>
      <c r="AB3165" s="103"/>
      <c r="AC3165" s="103"/>
      <c r="AD3165" s="136"/>
      <c r="AE3165" s="98"/>
      <c r="AF3165" s="5"/>
      <c r="AG3165" s="92"/>
      <c r="AH3165" s="92"/>
      <c r="AI3165" s="98"/>
      <c r="AJ3165" s="92"/>
      <c r="AK3165" s="92"/>
      <c r="AL3165" s="92"/>
      <c r="AM3165" s="92"/>
      <c r="AN3165" s="98"/>
      <c r="AO3165" s="92"/>
      <c r="AP3165" s="92"/>
      <c r="AQ3165" s="92"/>
      <c r="AR3165" s="92"/>
      <c r="AS3165" s="98"/>
      <c r="AT3165" s="92"/>
      <c r="AU3165" s="92"/>
      <c r="AV3165" s="92"/>
      <c r="AW3165" s="92"/>
      <c r="AX3165" s="98"/>
      <c r="AY3165" s="92"/>
      <c r="AZ3165" s="92"/>
      <c r="BA3165" s="92"/>
      <c r="BB3165" s="92"/>
      <c r="BC3165" s="98"/>
      <c r="BD3165" s="92"/>
      <c r="BE3165" s="92"/>
      <c r="BF3165" s="92"/>
      <c r="BG3165" s="92"/>
      <c r="BH3165" s="98"/>
      <c r="BI3165" s="106"/>
      <c r="BJ3165" s="5"/>
      <c r="BK3165" s="5"/>
      <c r="BL3165" s="5"/>
      <c r="BM3165" s="100"/>
      <c r="BN3165" s="151"/>
      <c r="BO3165" s="98"/>
      <c r="BP3165" s="5"/>
      <c r="BQ3165" s="5"/>
      <c r="BR3165" s="5"/>
      <c r="BS3165" s="92"/>
      <c r="BT3165" s="223"/>
      <c r="BU3165" s="225"/>
      <c r="BV3165" s="5"/>
      <c r="BW3165" s="92"/>
      <c r="BX3165" s="223"/>
      <c r="BY3165" s="225"/>
      <c r="BZ3165" s="5"/>
      <c r="CA3165" s="92"/>
      <c r="CB3165" s="223"/>
      <c r="CC3165" s="2"/>
      <c r="CD3165" s="105"/>
      <c r="CE3165" s="169"/>
      <c r="CF3165" s="169"/>
      <c r="CG3165" s="169"/>
      <c r="CH3165" s="169"/>
      <c r="CI3165" s="169"/>
      <c r="CJ3165" s="169"/>
      <c r="CK3165" s="169"/>
    </row>
    <row r="3166" spans="2:89" x14ac:dyDescent="0.2">
      <c r="B3166" s="221">
        <v>3162</v>
      </c>
      <c r="C3166" s="68"/>
      <c r="D3166" s="186"/>
      <c r="E3166" s="187"/>
      <c r="F3166" s="188"/>
      <c r="G3166" s="92"/>
      <c r="H3166" s="92"/>
      <c r="I3166" s="92"/>
      <c r="J3166" s="92"/>
      <c r="K3166" s="92"/>
      <c r="L3166" s="92"/>
      <c r="M3166" s="92"/>
      <c r="N3166" s="92"/>
      <c r="O3166" s="92"/>
      <c r="P3166" s="92"/>
      <c r="Q3166" s="5"/>
      <c r="R3166" s="5"/>
      <c r="S3166" s="5"/>
      <c r="T3166" s="5"/>
      <c r="U3166" s="5"/>
      <c r="V3166" s="5"/>
      <c r="W3166" s="5"/>
      <c r="X3166" s="98"/>
      <c r="Y3166" s="92"/>
      <c r="Z3166" s="93"/>
      <c r="AA3166" s="2"/>
      <c r="AB3166" s="103"/>
      <c r="AC3166" s="103"/>
      <c r="AD3166" s="136"/>
      <c r="AE3166" s="98"/>
      <c r="AF3166" s="5"/>
      <c r="AG3166" s="92"/>
      <c r="AH3166" s="92"/>
      <c r="AI3166" s="98"/>
      <c r="AJ3166" s="92"/>
      <c r="AK3166" s="92"/>
      <c r="AL3166" s="92"/>
      <c r="AM3166" s="92"/>
      <c r="AN3166" s="98"/>
      <c r="AO3166" s="92"/>
      <c r="AP3166" s="92"/>
      <c r="AQ3166" s="92"/>
      <c r="AR3166" s="92"/>
      <c r="AS3166" s="98"/>
      <c r="AT3166" s="92"/>
      <c r="AU3166" s="92"/>
      <c r="AV3166" s="92"/>
      <c r="AW3166" s="92"/>
      <c r="AX3166" s="98"/>
      <c r="AY3166" s="92"/>
      <c r="AZ3166" s="92"/>
      <c r="BA3166" s="92"/>
      <c r="BB3166" s="92"/>
      <c r="BC3166" s="98"/>
      <c r="BD3166" s="92"/>
      <c r="BE3166" s="92"/>
      <c r="BF3166" s="92"/>
      <c r="BG3166" s="92"/>
      <c r="BH3166" s="98"/>
      <c r="BI3166" s="106"/>
      <c r="BJ3166" s="5"/>
      <c r="BK3166" s="5"/>
      <c r="BL3166" s="5"/>
      <c r="BM3166" s="100"/>
      <c r="BN3166" s="151"/>
      <c r="BO3166" s="98"/>
      <c r="BP3166" s="5"/>
      <c r="BQ3166" s="5"/>
      <c r="BR3166" s="5"/>
      <c r="BS3166" s="92"/>
      <c r="BT3166" s="223"/>
      <c r="BU3166" s="225"/>
      <c r="BV3166" s="5"/>
      <c r="BW3166" s="92"/>
      <c r="BX3166" s="223"/>
      <c r="BY3166" s="225"/>
      <c r="BZ3166" s="5"/>
      <c r="CA3166" s="92"/>
      <c r="CB3166" s="223"/>
      <c r="CC3166" s="2"/>
      <c r="CD3166" s="105"/>
      <c r="CE3166" s="169"/>
      <c r="CF3166" s="169"/>
      <c r="CG3166" s="169"/>
      <c r="CH3166" s="169"/>
      <c r="CI3166" s="169"/>
      <c r="CJ3166" s="169"/>
      <c r="CK3166" s="169"/>
    </row>
    <row r="3167" spans="2:89" x14ac:dyDescent="0.2">
      <c r="B3167" s="221">
        <v>3163</v>
      </c>
      <c r="C3167" s="68"/>
      <c r="D3167" s="186"/>
      <c r="E3167" s="187"/>
      <c r="F3167" s="188"/>
      <c r="G3167" s="92"/>
      <c r="H3167" s="92"/>
      <c r="I3167" s="92"/>
      <c r="J3167" s="92"/>
      <c r="K3167" s="92"/>
      <c r="L3167" s="92"/>
      <c r="M3167" s="92"/>
      <c r="N3167" s="92"/>
      <c r="O3167" s="92"/>
      <c r="P3167" s="92"/>
      <c r="Q3167" s="5"/>
      <c r="R3167" s="5"/>
      <c r="S3167" s="5"/>
      <c r="T3167" s="5"/>
      <c r="U3167" s="5"/>
      <c r="V3167" s="5"/>
      <c r="W3167" s="5"/>
      <c r="X3167" s="98"/>
      <c r="Y3167" s="92"/>
      <c r="Z3167" s="93"/>
      <c r="AA3167" s="2"/>
      <c r="AB3167" s="103"/>
      <c r="AC3167" s="103"/>
      <c r="AD3167" s="136"/>
      <c r="AE3167" s="98"/>
      <c r="AF3167" s="5"/>
      <c r="AG3167" s="92"/>
      <c r="AH3167" s="92"/>
      <c r="AI3167" s="98"/>
      <c r="AJ3167" s="92"/>
      <c r="AK3167" s="92"/>
      <c r="AL3167" s="92"/>
      <c r="AM3167" s="92"/>
      <c r="AN3167" s="98"/>
      <c r="AO3167" s="92"/>
      <c r="AP3167" s="92"/>
      <c r="AQ3167" s="92"/>
      <c r="AR3167" s="92"/>
      <c r="AS3167" s="98"/>
      <c r="AT3167" s="92"/>
      <c r="AU3167" s="92"/>
      <c r="AV3167" s="92"/>
      <c r="AW3167" s="92"/>
      <c r="AX3167" s="98"/>
      <c r="AY3167" s="92"/>
      <c r="AZ3167" s="92"/>
      <c r="BA3167" s="92"/>
      <c r="BB3167" s="92"/>
      <c r="BC3167" s="98"/>
      <c r="BD3167" s="92"/>
      <c r="BE3167" s="92"/>
      <c r="BF3167" s="92"/>
      <c r="BG3167" s="92"/>
      <c r="BH3167" s="98"/>
      <c r="BI3167" s="106"/>
      <c r="BJ3167" s="5"/>
      <c r="BK3167" s="5"/>
      <c r="BL3167" s="5"/>
      <c r="BM3167" s="100"/>
      <c r="BN3167" s="151"/>
      <c r="BO3167" s="98"/>
      <c r="BP3167" s="5"/>
      <c r="BQ3167" s="5"/>
      <c r="BR3167" s="5"/>
      <c r="BS3167" s="92"/>
      <c r="BT3167" s="223"/>
      <c r="BU3167" s="225"/>
      <c r="BV3167" s="5"/>
      <c r="BW3167" s="92"/>
      <c r="BX3167" s="223"/>
      <c r="BY3167" s="225"/>
      <c r="BZ3167" s="5"/>
      <c r="CA3167" s="92"/>
      <c r="CB3167" s="223"/>
      <c r="CC3167" s="2"/>
      <c r="CD3167" s="105"/>
      <c r="CE3167" s="169"/>
      <c r="CF3167" s="169"/>
      <c r="CG3167" s="169"/>
      <c r="CH3167" s="169"/>
      <c r="CI3167" s="169"/>
      <c r="CJ3167" s="169"/>
      <c r="CK3167" s="169"/>
    </row>
    <row r="3168" spans="2:89" x14ac:dyDescent="0.2">
      <c r="B3168" s="221">
        <v>3164</v>
      </c>
      <c r="C3168" s="68"/>
      <c r="D3168" s="186"/>
      <c r="E3168" s="187"/>
      <c r="F3168" s="188"/>
      <c r="G3168" s="92"/>
      <c r="H3168" s="92"/>
      <c r="I3168" s="92"/>
      <c r="J3168" s="92"/>
      <c r="K3168" s="92"/>
      <c r="L3168" s="92"/>
      <c r="M3168" s="92"/>
      <c r="N3168" s="92"/>
      <c r="O3168" s="92"/>
      <c r="P3168" s="92"/>
      <c r="Q3168" s="5"/>
      <c r="R3168" s="5"/>
      <c r="S3168" s="5"/>
      <c r="T3168" s="5"/>
      <c r="U3168" s="5"/>
      <c r="V3168" s="5"/>
      <c r="W3168" s="5"/>
      <c r="X3168" s="98"/>
      <c r="Y3168" s="92"/>
      <c r="Z3168" s="93"/>
      <c r="AA3168" s="2"/>
      <c r="AB3168" s="103"/>
      <c r="AC3168" s="103"/>
      <c r="AD3168" s="136"/>
      <c r="AE3168" s="98"/>
      <c r="AF3168" s="5"/>
      <c r="AG3168" s="92"/>
      <c r="AH3168" s="92"/>
      <c r="AI3168" s="98"/>
      <c r="AJ3168" s="92"/>
      <c r="AK3168" s="92"/>
      <c r="AL3168" s="92"/>
      <c r="AM3168" s="92"/>
      <c r="AN3168" s="98"/>
      <c r="AO3168" s="92"/>
      <c r="AP3168" s="92"/>
      <c r="AQ3168" s="92"/>
      <c r="AR3168" s="92"/>
      <c r="AS3168" s="98"/>
      <c r="AT3168" s="92"/>
      <c r="AU3168" s="92"/>
      <c r="AV3168" s="92"/>
      <c r="AW3168" s="92"/>
      <c r="AX3168" s="98"/>
      <c r="AY3168" s="92"/>
      <c r="AZ3168" s="92"/>
      <c r="BA3168" s="92"/>
      <c r="BB3168" s="92"/>
      <c r="BC3168" s="98"/>
      <c r="BD3168" s="92"/>
      <c r="BE3168" s="92"/>
      <c r="BF3168" s="92"/>
      <c r="BG3168" s="92"/>
      <c r="BH3168" s="98"/>
      <c r="BI3168" s="106"/>
      <c r="BJ3168" s="5"/>
      <c r="BK3168" s="5"/>
      <c r="BL3168" s="5"/>
      <c r="BM3168" s="100"/>
      <c r="BN3168" s="151"/>
      <c r="BO3168" s="98"/>
      <c r="BP3168" s="5"/>
      <c r="BQ3168" s="5"/>
      <c r="BR3168" s="5"/>
      <c r="BS3168" s="92"/>
      <c r="BT3168" s="223"/>
      <c r="BU3168" s="225"/>
      <c r="BV3168" s="5"/>
      <c r="BW3168" s="92"/>
      <c r="BX3168" s="223"/>
      <c r="BY3168" s="225"/>
      <c r="BZ3168" s="5"/>
      <c r="CA3168" s="92"/>
      <c r="CB3168" s="223"/>
      <c r="CC3168" s="2"/>
      <c r="CD3168" s="105"/>
      <c r="CE3168" s="169"/>
      <c r="CF3168" s="169"/>
      <c r="CG3168" s="169"/>
      <c r="CH3168" s="169"/>
      <c r="CI3168" s="169"/>
      <c r="CJ3168" s="169"/>
      <c r="CK3168" s="169"/>
    </row>
    <row r="3169" spans="2:89" x14ac:dyDescent="0.2">
      <c r="B3169" s="221">
        <v>3165</v>
      </c>
      <c r="C3169" s="68"/>
      <c r="D3169" s="186"/>
      <c r="E3169" s="187"/>
      <c r="F3169" s="188"/>
      <c r="G3169" s="92"/>
      <c r="H3169" s="92"/>
      <c r="I3169" s="92"/>
      <c r="J3169" s="92"/>
      <c r="K3169" s="92"/>
      <c r="L3169" s="92"/>
      <c r="M3169" s="92"/>
      <c r="N3169" s="92"/>
      <c r="O3169" s="92"/>
      <c r="P3169" s="92"/>
      <c r="Q3169" s="5"/>
      <c r="R3169" s="5"/>
      <c r="S3169" s="5"/>
      <c r="T3169" s="5"/>
      <c r="U3169" s="5"/>
      <c r="V3169" s="5"/>
      <c r="W3169" s="5"/>
      <c r="X3169" s="98"/>
      <c r="Y3169" s="92"/>
      <c r="Z3169" s="93"/>
      <c r="AA3169" s="2"/>
      <c r="AB3169" s="103"/>
      <c r="AC3169" s="103"/>
      <c r="AD3169" s="136"/>
      <c r="AE3169" s="98"/>
      <c r="AF3169" s="5"/>
      <c r="AG3169" s="92"/>
      <c r="AH3169" s="92"/>
      <c r="AI3169" s="98"/>
      <c r="AJ3169" s="92"/>
      <c r="AK3169" s="92"/>
      <c r="AL3169" s="92"/>
      <c r="AM3169" s="92"/>
      <c r="AN3169" s="98"/>
      <c r="AO3169" s="92"/>
      <c r="AP3169" s="92"/>
      <c r="AQ3169" s="92"/>
      <c r="AR3169" s="92"/>
      <c r="AS3169" s="98"/>
      <c r="AT3169" s="92"/>
      <c r="AU3169" s="92"/>
      <c r="AV3169" s="92"/>
      <c r="AW3169" s="92"/>
      <c r="AX3169" s="98"/>
      <c r="AY3169" s="92"/>
      <c r="AZ3169" s="92"/>
      <c r="BA3169" s="92"/>
      <c r="BB3169" s="92"/>
      <c r="BC3169" s="98"/>
      <c r="BD3169" s="92"/>
      <c r="BE3169" s="92"/>
      <c r="BF3169" s="92"/>
      <c r="BG3169" s="92"/>
      <c r="BH3169" s="98"/>
      <c r="BI3169" s="106"/>
      <c r="BJ3169" s="5"/>
      <c r="BK3169" s="5"/>
      <c r="BL3169" s="5"/>
      <c r="BM3169" s="100"/>
      <c r="BN3169" s="151"/>
      <c r="BO3169" s="98"/>
      <c r="BP3169" s="5"/>
      <c r="BQ3169" s="5"/>
      <c r="BR3169" s="5"/>
      <c r="BS3169" s="92"/>
      <c r="BT3169" s="223"/>
      <c r="BU3169" s="225"/>
      <c r="BV3169" s="5"/>
      <c r="BW3169" s="92"/>
      <c r="BX3169" s="223"/>
      <c r="BY3169" s="225"/>
      <c r="BZ3169" s="5"/>
      <c r="CA3169" s="92"/>
      <c r="CB3169" s="223"/>
      <c r="CC3169" s="2"/>
      <c r="CD3169" s="105"/>
      <c r="CE3169" s="169"/>
      <c r="CF3169" s="169"/>
      <c r="CG3169" s="169"/>
      <c r="CH3169" s="169"/>
      <c r="CI3169" s="169"/>
      <c r="CJ3169" s="169"/>
      <c r="CK3169" s="169"/>
    </row>
    <row r="3170" spans="2:89" x14ac:dyDescent="0.2">
      <c r="B3170" s="221">
        <v>3166</v>
      </c>
      <c r="C3170" s="68"/>
      <c r="D3170" s="186"/>
      <c r="E3170" s="187"/>
      <c r="F3170" s="188"/>
      <c r="G3170" s="92"/>
      <c r="H3170" s="92"/>
      <c r="I3170" s="92"/>
      <c r="J3170" s="92"/>
      <c r="K3170" s="92"/>
      <c r="L3170" s="92"/>
      <c r="M3170" s="92"/>
      <c r="N3170" s="92"/>
      <c r="O3170" s="92"/>
      <c r="P3170" s="92"/>
      <c r="Q3170" s="5"/>
      <c r="R3170" s="5"/>
      <c r="S3170" s="5"/>
      <c r="T3170" s="5"/>
      <c r="U3170" s="5"/>
      <c r="V3170" s="5"/>
      <c r="W3170" s="5"/>
      <c r="X3170" s="98"/>
      <c r="Y3170" s="92"/>
      <c r="Z3170" s="93"/>
      <c r="AA3170" s="2"/>
      <c r="AB3170" s="103"/>
      <c r="AC3170" s="103"/>
      <c r="AD3170" s="136"/>
      <c r="AE3170" s="98"/>
      <c r="AF3170" s="5"/>
      <c r="AG3170" s="92"/>
      <c r="AH3170" s="92"/>
      <c r="AI3170" s="98"/>
      <c r="AJ3170" s="92"/>
      <c r="AK3170" s="92"/>
      <c r="AL3170" s="92"/>
      <c r="AM3170" s="92"/>
      <c r="AN3170" s="98"/>
      <c r="AO3170" s="92"/>
      <c r="AP3170" s="92"/>
      <c r="AQ3170" s="92"/>
      <c r="AR3170" s="92"/>
      <c r="AS3170" s="98"/>
      <c r="AT3170" s="92"/>
      <c r="AU3170" s="92"/>
      <c r="AV3170" s="92"/>
      <c r="AW3170" s="92"/>
      <c r="AX3170" s="98"/>
      <c r="AY3170" s="92"/>
      <c r="AZ3170" s="92"/>
      <c r="BA3170" s="92"/>
      <c r="BB3170" s="92"/>
      <c r="BC3170" s="98"/>
      <c r="BD3170" s="92"/>
      <c r="BE3170" s="92"/>
      <c r="BF3170" s="92"/>
      <c r="BG3170" s="92"/>
      <c r="BH3170" s="98"/>
      <c r="BI3170" s="106"/>
      <c r="BJ3170" s="5"/>
      <c r="BK3170" s="5"/>
      <c r="BL3170" s="5"/>
      <c r="BM3170" s="100"/>
      <c r="BN3170" s="151"/>
      <c r="BO3170" s="98"/>
      <c r="BP3170" s="5"/>
      <c r="BQ3170" s="5"/>
      <c r="BR3170" s="5"/>
      <c r="BS3170" s="92"/>
      <c r="BT3170" s="223"/>
      <c r="BU3170" s="225"/>
      <c r="BV3170" s="5"/>
      <c r="BW3170" s="92"/>
      <c r="BX3170" s="223"/>
      <c r="BY3170" s="225"/>
      <c r="BZ3170" s="5"/>
      <c r="CA3170" s="92"/>
      <c r="CB3170" s="223"/>
      <c r="CC3170" s="2"/>
      <c r="CD3170" s="105"/>
      <c r="CE3170" s="169"/>
      <c r="CF3170" s="169"/>
      <c r="CG3170" s="169"/>
      <c r="CH3170" s="169"/>
      <c r="CI3170" s="169"/>
      <c r="CJ3170" s="169"/>
      <c r="CK3170" s="169"/>
    </row>
    <row r="3171" spans="2:89" x14ac:dyDescent="0.2">
      <c r="B3171" s="221">
        <v>3167</v>
      </c>
      <c r="C3171" s="68"/>
      <c r="D3171" s="186"/>
      <c r="E3171" s="187"/>
      <c r="F3171" s="188"/>
      <c r="G3171" s="92"/>
      <c r="H3171" s="92"/>
      <c r="I3171" s="92"/>
      <c r="J3171" s="92"/>
      <c r="K3171" s="92"/>
      <c r="L3171" s="92"/>
      <c r="M3171" s="92"/>
      <c r="N3171" s="92"/>
      <c r="O3171" s="92"/>
      <c r="P3171" s="92"/>
      <c r="Q3171" s="5"/>
      <c r="R3171" s="5"/>
      <c r="S3171" s="5"/>
      <c r="T3171" s="5"/>
      <c r="U3171" s="5"/>
      <c r="V3171" s="5"/>
      <c r="W3171" s="5"/>
      <c r="X3171" s="98"/>
      <c r="Y3171" s="92"/>
      <c r="Z3171" s="93"/>
      <c r="AA3171" s="2"/>
      <c r="AB3171" s="103"/>
      <c r="AC3171" s="103"/>
      <c r="AD3171" s="136"/>
      <c r="AE3171" s="98"/>
      <c r="AF3171" s="5"/>
      <c r="AG3171" s="92"/>
      <c r="AH3171" s="92"/>
      <c r="AI3171" s="98"/>
      <c r="AJ3171" s="92"/>
      <c r="AK3171" s="92"/>
      <c r="AL3171" s="92"/>
      <c r="AM3171" s="92"/>
      <c r="AN3171" s="98"/>
      <c r="AO3171" s="92"/>
      <c r="AP3171" s="92"/>
      <c r="AQ3171" s="92"/>
      <c r="AR3171" s="92"/>
      <c r="AS3171" s="98"/>
      <c r="AT3171" s="92"/>
      <c r="AU3171" s="92"/>
      <c r="AV3171" s="92"/>
      <c r="AW3171" s="92"/>
      <c r="AX3171" s="98"/>
      <c r="AY3171" s="92"/>
      <c r="AZ3171" s="92"/>
      <c r="BA3171" s="92"/>
      <c r="BB3171" s="92"/>
      <c r="BC3171" s="98"/>
      <c r="BD3171" s="92"/>
      <c r="BE3171" s="92"/>
      <c r="BF3171" s="92"/>
      <c r="BG3171" s="92"/>
      <c r="BH3171" s="98"/>
      <c r="BI3171" s="106"/>
      <c r="BJ3171" s="5"/>
      <c r="BK3171" s="5"/>
      <c r="BL3171" s="5"/>
      <c r="BM3171" s="100"/>
      <c r="BN3171" s="151"/>
      <c r="BO3171" s="98"/>
      <c r="BP3171" s="5"/>
      <c r="BQ3171" s="5"/>
      <c r="BR3171" s="5"/>
      <c r="BS3171" s="92"/>
      <c r="BT3171" s="223"/>
      <c r="BU3171" s="225"/>
      <c r="BV3171" s="5"/>
      <c r="BW3171" s="92"/>
      <c r="BX3171" s="223"/>
      <c r="BY3171" s="225"/>
      <c r="BZ3171" s="5"/>
      <c r="CA3171" s="92"/>
      <c r="CB3171" s="223"/>
      <c r="CC3171" s="2"/>
      <c r="CD3171" s="105"/>
      <c r="CE3171" s="169"/>
      <c r="CF3171" s="169"/>
      <c r="CG3171" s="169"/>
      <c r="CH3171" s="169"/>
      <c r="CI3171" s="169"/>
      <c r="CJ3171" s="169"/>
      <c r="CK3171" s="169"/>
    </row>
    <row r="3172" spans="2:89" x14ac:dyDescent="0.2">
      <c r="B3172" s="221">
        <v>3168</v>
      </c>
      <c r="C3172" s="68"/>
      <c r="D3172" s="186"/>
      <c r="E3172" s="187"/>
      <c r="F3172" s="188"/>
      <c r="G3172" s="92"/>
      <c r="H3172" s="92"/>
      <c r="I3172" s="92"/>
      <c r="J3172" s="92"/>
      <c r="K3172" s="92"/>
      <c r="L3172" s="92"/>
      <c r="M3172" s="92"/>
      <c r="N3172" s="92"/>
      <c r="O3172" s="92"/>
      <c r="P3172" s="92"/>
      <c r="Q3172" s="5"/>
      <c r="R3172" s="5"/>
      <c r="S3172" s="5"/>
      <c r="T3172" s="5"/>
      <c r="U3172" s="5"/>
      <c r="V3172" s="5"/>
      <c r="W3172" s="5"/>
      <c r="X3172" s="98"/>
      <c r="Y3172" s="92"/>
      <c r="Z3172" s="93"/>
      <c r="AA3172" s="2"/>
      <c r="AB3172" s="103"/>
      <c r="AC3172" s="103"/>
      <c r="AD3172" s="136"/>
      <c r="AE3172" s="98"/>
      <c r="AF3172" s="5"/>
      <c r="AG3172" s="92"/>
      <c r="AH3172" s="92"/>
      <c r="AI3172" s="98"/>
      <c r="AJ3172" s="92"/>
      <c r="AK3172" s="92"/>
      <c r="AL3172" s="92"/>
      <c r="AM3172" s="92"/>
      <c r="AN3172" s="98"/>
      <c r="AO3172" s="92"/>
      <c r="AP3172" s="92"/>
      <c r="AQ3172" s="92"/>
      <c r="AR3172" s="92"/>
      <c r="AS3172" s="98"/>
      <c r="AT3172" s="92"/>
      <c r="AU3172" s="92"/>
      <c r="AV3172" s="92"/>
      <c r="AW3172" s="92"/>
      <c r="AX3172" s="98"/>
      <c r="AY3172" s="92"/>
      <c r="AZ3172" s="92"/>
      <c r="BA3172" s="92"/>
      <c r="BB3172" s="92"/>
      <c r="BC3172" s="98"/>
      <c r="BD3172" s="92"/>
      <c r="BE3172" s="92"/>
      <c r="BF3172" s="92"/>
      <c r="BG3172" s="92"/>
      <c r="BH3172" s="98"/>
      <c r="BI3172" s="106"/>
      <c r="BJ3172" s="5"/>
      <c r="BK3172" s="5"/>
      <c r="BL3172" s="5"/>
      <c r="BM3172" s="100"/>
      <c r="BN3172" s="151"/>
      <c r="BO3172" s="98"/>
      <c r="BP3172" s="5"/>
      <c r="BQ3172" s="5"/>
      <c r="BR3172" s="5"/>
      <c r="BS3172" s="92"/>
      <c r="BT3172" s="223"/>
      <c r="BU3172" s="225"/>
      <c r="BV3172" s="5"/>
      <c r="BW3172" s="92"/>
      <c r="BX3172" s="223"/>
      <c r="BY3172" s="225"/>
      <c r="BZ3172" s="5"/>
      <c r="CA3172" s="92"/>
      <c r="CB3172" s="223"/>
      <c r="CC3172" s="2"/>
      <c r="CD3172" s="105"/>
      <c r="CE3172" s="169"/>
      <c r="CF3172" s="169"/>
      <c r="CG3172" s="169"/>
      <c r="CH3172" s="169"/>
      <c r="CI3172" s="169"/>
      <c r="CJ3172" s="169"/>
      <c r="CK3172" s="169"/>
    </row>
    <row r="3173" spans="2:89" x14ac:dyDescent="0.2">
      <c r="B3173" s="221">
        <v>3169</v>
      </c>
      <c r="C3173" s="68"/>
      <c r="D3173" s="186"/>
      <c r="E3173" s="187"/>
      <c r="F3173" s="188"/>
      <c r="G3173" s="92"/>
      <c r="H3173" s="92"/>
      <c r="I3173" s="92"/>
      <c r="J3173" s="92"/>
      <c r="K3173" s="92"/>
      <c r="L3173" s="92"/>
      <c r="M3173" s="92"/>
      <c r="N3173" s="92"/>
      <c r="O3173" s="92"/>
      <c r="P3173" s="92"/>
      <c r="Q3173" s="5"/>
      <c r="R3173" s="5"/>
      <c r="S3173" s="5"/>
      <c r="T3173" s="5"/>
      <c r="U3173" s="5"/>
      <c r="V3173" s="5"/>
      <c r="W3173" s="5"/>
      <c r="X3173" s="98"/>
      <c r="Y3173" s="92"/>
      <c r="Z3173" s="93"/>
      <c r="AA3173" s="2"/>
      <c r="AB3173" s="103"/>
      <c r="AC3173" s="103"/>
      <c r="AD3173" s="136"/>
      <c r="AE3173" s="98"/>
      <c r="AF3173" s="5"/>
      <c r="AG3173" s="92"/>
      <c r="AH3173" s="92"/>
      <c r="AI3173" s="98"/>
      <c r="AJ3173" s="92"/>
      <c r="AK3173" s="92"/>
      <c r="AL3173" s="92"/>
      <c r="AM3173" s="92"/>
      <c r="AN3173" s="98"/>
      <c r="AO3173" s="92"/>
      <c r="AP3173" s="92"/>
      <c r="AQ3173" s="92"/>
      <c r="AR3173" s="92"/>
      <c r="AS3173" s="98"/>
      <c r="AT3173" s="92"/>
      <c r="AU3173" s="92"/>
      <c r="AV3173" s="92"/>
      <c r="AW3173" s="92"/>
      <c r="AX3173" s="98"/>
      <c r="AY3173" s="92"/>
      <c r="AZ3173" s="92"/>
      <c r="BA3173" s="92"/>
      <c r="BB3173" s="92"/>
      <c r="BC3173" s="98"/>
      <c r="BD3173" s="92"/>
      <c r="BE3173" s="92"/>
      <c r="BF3173" s="92"/>
      <c r="BG3173" s="92"/>
      <c r="BH3173" s="98"/>
      <c r="BI3173" s="106"/>
      <c r="BJ3173" s="5"/>
      <c r="BK3173" s="5"/>
      <c r="BL3173" s="5"/>
      <c r="BM3173" s="100"/>
      <c r="BN3173" s="151"/>
      <c r="BO3173" s="98"/>
      <c r="BP3173" s="5"/>
      <c r="BQ3173" s="5"/>
      <c r="BR3173" s="5"/>
      <c r="BS3173" s="92"/>
      <c r="BT3173" s="223"/>
      <c r="BU3173" s="225"/>
      <c r="BV3173" s="5"/>
      <c r="BW3173" s="92"/>
      <c r="BX3173" s="223"/>
      <c r="BY3173" s="225"/>
      <c r="BZ3173" s="5"/>
      <c r="CA3173" s="92"/>
      <c r="CB3173" s="223"/>
      <c r="CC3173" s="2"/>
      <c r="CD3173" s="105"/>
      <c r="CE3173" s="169"/>
      <c r="CF3173" s="169"/>
      <c r="CG3173" s="169"/>
      <c r="CH3173" s="169"/>
      <c r="CI3173" s="169"/>
      <c r="CJ3173" s="169"/>
      <c r="CK3173" s="169"/>
    </row>
    <row r="3174" spans="2:89" x14ac:dyDescent="0.2">
      <c r="B3174" s="221">
        <v>3170</v>
      </c>
      <c r="C3174" s="68"/>
      <c r="D3174" s="186"/>
      <c r="E3174" s="187"/>
      <c r="F3174" s="188"/>
      <c r="G3174" s="92"/>
      <c r="H3174" s="92"/>
      <c r="I3174" s="92"/>
      <c r="J3174" s="92"/>
      <c r="K3174" s="92"/>
      <c r="L3174" s="92"/>
      <c r="M3174" s="92"/>
      <c r="N3174" s="92"/>
      <c r="O3174" s="92"/>
      <c r="P3174" s="92"/>
      <c r="Q3174" s="5"/>
      <c r="R3174" s="5"/>
      <c r="S3174" s="5"/>
      <c r="T3174" s="5"/>
      <c r="U3174" s="5"/>
      <c r="V3174" s="5"/>
      <c r="W3174" s="5"/>
      <c r="X3174" s="98"/>
      <c r="Y3174" s="92"/>
      <c r="Z3174" s="93"/>
      <c r="AA3174" s="2"/>
      <c r="AB3174" s="103"/>
      <c r="AC3174" s="103"/>
      <c r="AD3174" s="136"/>
      <c r="AE3174" s="98"/>
      <c r="AF3174" s="5"/>
      <c r="AG3174" s="92"/>
      <c r="AH3174" s="92"/>
      <c r="AI3174" s="98"/>
      <c r="AJ3174" s="92"/>
      <c r="AK3174" s="92"/>
      <c r="AL3174" s="92"/>
      <c r="AM3174" s="92"/>
      <c r="AN3174" s="98"/>
      <c r="AO3174" s="92"/>
      <c r="AP3174" s="92"/>
      <c r="AQ3174" s="92"/>
      <c r="AR3174" s="92"/>
      <c r="AS3174" s="98"/>
      <c r="AT3174" s="92"/>
      <c r="AU3174" s="92"/>
      <c r="AV3174" s="92"/>
      <c r="AW3174" s="92"/>
      <c r="AX3174" s="98"/>
      <c r="AY3174" s="92"/>
      <c r="AZ3174" s="92"/>
      <c r="BA3174" s="92"/>
      <c r="BB3174" s="92"/>
      <c r="BC3174" s="98"/>
      <c r="BD3174" s="92"/>
      <c r="BE3174" s="92"/>
      <c r="BF3174" s="92"/>
      <c r="BG3174" s="92"/>
      <c r="BH3174" s="98"/>
      <c r="BI3174" s="106"/>
      <c r="BJ3174" s="5"/>
      <c r="BK3174" s="5"/>
      <c r="BL3174" s="5"/>
      <c r="BM3174" s="100"/>
      <c r="BN3174" s="151"/>
      <c r="BO3174" s="98"/>
      <c r="BP3174" s="5"/>
      <c r="BQ3174" s="5"/>
      <c r="BR3174" s="5"/>
      <c r="BS3174" s="92"/>
      <c r="BT3174" s="223"/>
      <c r="BU3174" s="225"/>
      <c r="BV3174" s="5"/>
      <c r="BW3174" s="92"/>
      <c r="BX3174" s="223"/>
      <c r="BY3174" s="225"/>
      <c r="BZ3174" s="5"/>
      <c r="CA3174" s="92"/>
      <c r="CB3174" s="223"/>
      <c r="CC3174" s="2"/>
      <c r="CD3174" s="105"/>
      <c r="CE3174" s="169"/>
      <c r="CF3174" s="169"/>
      <c r="CG3174" s="169"/>
      <c r="CH3174" s="169"/>
      <c r="CI3174" s="169"/>
      <c r="CJ3174" s="169"/>
      <c r="CK3174" s="169"/>
    </row>
    <row r="3175" spans="2:89" x14ac:dyDescent="0.2">
      <c r="B3175" s="221">
        <v>3171</v>
      </c>
      <c r="C3175" s="68"/>
      <c r="D3175" s="186"/>
      <c r="E3175" s="187"/>
      <c r="F3175" s="188"/>
      <c r="G3175" s="92"/>
      <c r="H3175" s="92"/>
      <c r="I3175" s="92"/>
      <c r="J3175" s="92"/>
      <c r="K3175" s="92"/>
      <c r="L3175" s="92"/>
      <c r="M3175" s="92"/>
      <c r="N3175" s="92"/>
      <c r="O3175" s="92"/>
      <c r="P3175" s="92"/>
      <c r="Q3175" s="5"/>
      <c r="R3175" s="5"/>
      <c r="S3175" s="5"/>
      <c r="T3175" s="5"/>
      <c r="U3175" s="5"/>
      <c r="V3175" s="5"/>
      <c r="W3175" s="5"/>
      <c r="X3175" s="98"/>
      <c r="Y3175" s="92"/>
      <c r="Z3175" s="93"/>
      <c r="AA3175" s="2"/>
      <c r="AB3175" s="103"/>
      <c r="AC3175" s="103"/>
      <c r="AD3175" s="136"/>
      <c r="AE3175" s="98"/>
      <c r="AF3175" s="5"/>
      <c r="AG3175" s="92"/>
      <c r="AH3175" s="92"/>
      <c r="AI3175" s="98"/>
      <c r="AJ3175" s="92"/>
      <c r="AK3175" s="92"/>
      <c r="AL3175" s="92"/>
      <c r="AM3175" s="92"/>
      <c r="AN3175" s="98"/>
      <c r="AO3175" s="92"/>
      <c r="AP3175" s="92"/>
      <c r="AQ3175" s="92"/>
      <c r="AR3175" s="92"/>
      <c r="AS3175" s="98"/>
      <c r="AT3175" s="92"/>
      <c r="AU3175" s="92"/>
      <c r="AV3175" s="92"/>
      <c r="AW3175" s="92"/>
      <c r="AX3175" s="98"/>
      <c r="AY3175" s="92"/>
      <c r="AZ3175" s="92"/>
      <c r="BA3175" s="92"/>
      <c r="BB3175" s="92"/>
      <c r="BC3175" s="98"/>
      <c r="BD3175" s="92"/>
      <c r="BE3175" s="92"/>
      <c r="BF3175" s="92"/>
      <c r="BG3175" s="92"/>
      <c r="BH3175" s="98"/>
      <c r="BI3175" s="106"/>
      <c r="BJ3175" s="5"/>
      <c r="BK3175" s="5"/>
      <c r="BL3175" s="5"/>
      <c r="BM3175" s="100"/>
      <c r="BN3175" s="151"/>
      <c r="BO3175" s="98"/>
      <c r="BP3175" s="5"/>
      <c r="BQ3175" s="5"/>
      <c r="BR3175" s="5"/>
      <c r="BS3175" s="92"/>
      <c r="BT3175" s="223"/>
      <c r="BU3175" s="225"/>
      <c r="BV3175" s="5"/>
      <c r="BW3175" s="92"/>
      <c r="BX3175" s="223"/>
      <c r="BY3175" s="225"/>
      <c r="BZ3175" s="5"/>
      <c r="CA3175" s="92"/>
      <c r="CB3175" s="223"/>
      <c r="CC3175" s="2"/>
      <c r="CD3175" s="105"/>
      <c r="CE3175" s="169"/>
      <c r="CF3175" s="169"/>
      <c r="CG3175" s="169"/>
      <c r="CH3175" s="169"/>
      <c r="CI3175" s="169"/>
      <c r="CJ3175" s="169"/>
      <c r="CK3175" s="169"/>
    </row>
    <row r="3176" spans="2:89" x14ac:dyDescent="0.2">
      <c r="B3176" s="221">
        <v>3172</v>
      </c>
      <c r="C3176" s="68"/>
      <c r="D3176" s="186"/>
      <c r="E3176" s="187"/>
      <c r="F3176" s="188"/>
      <c r="G3176" s="92"/>
      <c r="H3176" s="92"/>
      <c r="I3176" s="92"/>
      <c r="J3176" s="92"/>
      <c r="K3176" s="92"/>
      <c r="L3176" s="92"/>
      <c r="M3176" s="92"/>
      <c r="N3176" s="92"/>
      <c r="O3176" s="92"/>
      <c r="P3176" s="92"/>
      <c r="Q3176" s="5"/>
      <c r="R3176" s="5"/>
      <c r="S3176" s="5"/>
      <c r="T3176" s="5"/>
      <c r="U3176" s="5"/>
      <c r="V3176" s="5"/>
      <c r="W3176" s="5"/>
      <c r="X3176" s="98"/>
      <c r="Y3176" s="92"/>
      <c r="Z3176" s="93"/>
      <c r="AA3176" s="2"/>
      <c r="AB3176" s="103"/>
      <c r="AC3176" s="103"/>
      <c r="AD3176" s="136"/>
      <c r="AE3176" s="98"/>
      <c r="AF3176" s="5"/>
      <c r="AG3176" s="92"/>
      <c r="AH3176" s="92"/>
      <c r="AI3176" s="98"/>
      <c r="AJ3176" s="92"/>
      <c r="AK3176" s="92"/>
      <c r="AL3176" s="92"/>
      <c r="AM3176" s="92"/>
      <c r="AN3176" s="98"/>
      <c r="AO3176" s="92"/>
      <c r="AP3176" s="92"/>
      <c r="AQ3176" s="92"/>
      <c r="AR3176" s="92"/>
      <c r="AS3176" s="98"/>
      <c r="AT3176" s="92"/>
      <c r="AU3176" s="92"/>
      <c r="AV3176" s="92"/>
      <c r="AW3176" s="92"/>
      <c r="AX3176" s="98"/>
      <c r="AY3176" s="92"/>
      <c r="AZ3176" s="92"/>
      <c r="BA3176" s="92"/>
      <c r="BB3176" s="92"/>
      <c r="BC3176" s="98"/>
      <c r="BD3176" s="92"/>
      <c r="BE3176" s="92"/>
      <c r="BF3176" s="92"/>
      <c r="BG3176" s="92"/>
      <c r="BH3176" s="98"/>
      <c r="BI3176" s="106"/>
      <c r="BJ3176" s="5"/>
      <c r="BK3176" s="5"/>
      <c r="BL3176" s="5"/>
      <c r="BM3176" s="100"/>
      <c r="BN3176" s="151"/>
      <c r="BO3176" s="98"/>
      <c r="BP3176" s="5"/>
      <c r="BQ3176" s="5"/>
      <c r="BR3176" s="5"/>
      <c r="BS3176" s="92"/>
      <c r="BT3176" s="223"/>
      <c r="BU3176" s="225"/>
      <c r="BV3176" s="5"/>
      <c r="BW3176" s="92"/>
      <c r="BX3176" s="223"/>
      <c r="BY3176" s="225"/>
      <c r="BZ3176" s="5"/>
      <c r="CA3176" s="92"/>
      <c r="CB3176" s="223"/>
      <c r="CC3176" s="2"/>
      <c r="CD3176" s="105"/>
      <c r="CE3176" s="169"/>
      <c r="CF3176" s="169"/>
      <c r="CG3176" s="169"/>
      <c r="CH3176" s="169"/>
      <c r="CI3176" s="169"/>
      <c r="CJ3176" s="169"/>
      <c r="CK3176" s="169"/>
    </row>
    <row r="3177" spans="2:89" x14ac:dyDescent="0.2">
      <c r="B3177" s="221">
        <v>3173</v>
      </c>
      <c r="C3177" s="68"/>
      <c r="D3177" s="186"/>
      <c r="E3177" s="187"/>
      <c r="F3177" s="188"/>
      <c r="G3177" s="92"/>
      <c r="H3177" s="92"/>
      <c r="I3177" s="92"/>
      <c r="J3177" s="92"/>
      <c r="K3177" s="92"/>
      <c r="L3177" s="92"/>
      <c r="M3177" s="92"/>
      <c r="N3177" s="92"/>
      <c r="O3177" s="92"/>
      <c r="P3177" s="92"/>
      <c r="Q3177" s="5"/>
      <c r="R3177" s="5"/>
      <c r="S3177" s="5"/>
      <c r="T3177" s="5"/>
      <c r="U3177" s="5"/>
      <c r="V3177" s="5"/>
      <c r="W3177" s="5"/>
      <c r="X3177" s="98"/>
      <c r="Y3177" s="92"/>
      <c r="Z3177" s="93"/>
      <c r="AA3177" s="2"/>
      <c r="AB3177" s="103"/>
      <c r="AC3177" s="103"/>
      <c r="AD3177" s="136"/>
      <c r="AE3177" s="98"/>
      <c r="AF3177" s="5"/>
      <c r="AG3177" s="92"/>
      <c r="AH3177" s="92"/>
      <c r="AI3177" s="98"/>
      <c r="AJ3177" s="92"/>
      <c r="AK3177" s="92"/>
      <c r="AL3177" s="92"/>
      <c r="AM3177" s="92"/>
      <c r="AN3177" s="98"/>
      <c r="AO3177" s="92"/>
      <c r="AP3177" s="92"/>
      <c r="AQ3177" s="92"/>
      <c r="AR3177" s="92"/>
      <c r="AS3177" s="98"/>
      <c r="AT3177" s="92"/>
      <c r="AU3177" s="92"/>
      <c r="AV3177" s="92"/>
      <c r="AW3177" s="92"/>
      <c r="AX3177" s="98"/>
      <c r="AY3177" s="92"/>
      <c r="AZ3177" s="92"/>
      <c r="BA3177" s="92"/>
      <c r="BB3177" s="92"/>
      <c r="BC3177" s="98"/>
      <c r="BD3177" s="92"/>
      <c r="BE3177" s="92"/>
      <c r="BF3177" s="92"/>
      <c r="BG3177" s="92"/>
      <c r="BH3177" s="98"/>
      <c r="BI3177" s="106"/>
      <c r="BJ3177" s="5"/>
      <c r="BK3177" s="5"/>
      <c r="BL3177" s="5"/>
      <c r="BM3177" s="100"/>
      <c r="BN3177" s="151"/>
      <c r="BO3177" s="98"/>
      <c r="BP3177" s="5"/>
      <c r="BQ3177" s="5"/>
      <c r="BR3177" s="5"/>
      <c r="BS3177" s="92"/>
      <c r="BT3177" s="223"/>
      <c r="BU3177" s="225"/>
      <c r="BV3177" s="5"/>
      <c r="BW3177" s="92"/>
      <c r="BX3177" s="223"/>
      <c r="BY3177" s="225"/>
      <c r="BZ3177" s="5"/>
      <c r="CA3177" s="92"/>
      <c r="CB3177" s="223"/>
      <c r="CC3177" s="2"/>
      <c r="CD3177" s="105"/>
      <c r="CE3177" s="169"/>
      <c r="CF3177" s="169"/>
      <c r="CG3177" s="169"/>
      <c r="CH3177" s="169"/>
      <c r="CI3177" s="169"/>
      <c r="CJ3177" s="169"/>
      <c r="CK3177" s="169"/>
    </row>
    <row r="3178" spans="2:89" x14ac:dyDescent="0.2">
      <c r="B3178" s="221">
        <v>3174</v>
      </c>
      <c r="C3178" s="68"/>
      <c r="D3178" s="186"/>
      <c r="E3178" s="187"/>
      <c r="F3178" s="188"/>
      <c r="G3178" s="92"/>
      <c r="H3178" s="92"/>
      <c r="I3178" s="92"/>
      <c r="J3178" s="92"/>
      <c r="K3178" s="92"/>
      <c r="L3178" s="92"/>
      <c r="M3178" s="92"/>
      <c r="N3178" s="92"/>
      <c r="O3178" s="92"/>
      <c r="P3178" s="92"/>
      <c r="Q3178" s="5"/>
      <c r="R3178" s="5"/>
      <c r="S3178" s="5"/>
      <c r="T3178" s="5"/>
      <c r="U3178" s="5"/>
      <c r="V3178" s="5"/>
      <c r="W3178" s="5"/>
      <c r="X3178" s="98"/>
      <c r="Y3178" s="92"/>
      <c r="Z3178" s="93"/>
      <c r="AA3178" s="2"/>
      <c r="AB3178" s="103"/>
      <c r="AC3178" s="103"/>
      <c r="AD3178" s="136"/>
      <c r="AE3178" s="98"/>
      <c r="AF3178" s="5"/>
      <c r="AG3178" s="92"/>
      <c r="AH3178" s="92"/>
      <c r="AI3178" s="98"/>
      <c r="AJ3178" s="92"/>
      <c r="AK3178" s="92"/>
      <c r="AL3178" s="92"/>
      <c r="AM3178" s="92"/>
      <c r="AN3178" s="98"/>
      <c r="AO3178" s="92"/>
      <c r="AP3178" s="92"/>
      <c r="AQ3178" s="92"/>
      <c r="AR3178" s="92"/>
      <c r="AS3178" s="98"/>
      <c r="AT3178" s="92"/>
      <c r="AU3178" s="92"/>
      <c r="AV3178" s="92"/>
      <c r="AW3178" s="92"/>
      <c r="AX3178" s="98"/>
      <c r="AY3178" s="92"/>
      <c r="AZ3178" s="92"/>
      <c r="BA3178" s="92"/>
      <c r="BB3178" s="92"/>
      <c r="BC3178" s="98"/>
      <c r="BD3178" s="92"/>
      <c r="BE3178" s="92"/>
      <c r="BF3178" s="92"/>
      <c r="BG3178" s="92"/>
      <c r="BH3178" s="98"/>
      <c r="BI3178" s="106"/>
      <c r="BJ3178" s="5"/>
      <c r="BK3178" s="5"/>
      <c r="BL3178" s="5"/>
      <c r="BM3178" s="100"/>
      <c r="BN3178" s="151"/>
      <c r="BO3178" s="98"/>
      <c r="BP3178" s="5"/>
      <c r="BQ3178" s="5"/>
      <c r="BR3178" s="5"/>
      <c r="BS3178" s="92"/>
      <c r="BT3178" s="223"/>
      <c r="BU3178" s="225"/>
      <c r="BV3178" s="5"/>
      <c r="BW3178" s="92"/>
      <c r="BX3178" s="223"/>
      <c r="BY3178" s="225"/>
      <c r="BZ3178" s="5"/>
      <c r="CA3178" s="92"/>
      <c r="CB3178" s="223"/>
      <c r="CC3178" s="2"/>
      <c r="CD3178" s="105"/>
      <c r="CE3178" s="169"/>
      <c r="CF3178" s="169"/>
      <c r="CG3178" s="169"/>
      <c r="CH3178" s="169"/>
      <c r="CI3178" s="169"/>
      <c r="CJ3178" s="169"/>
      <c r="CK3178" s="169"/>
    </row>
    <row r="3179" spans="2:89" x14ac:dyDescent="0.2">
      <c r="B3179" s="221">
        <v>3175</v>
      </c>
      <c r="C3179" s="68"/>
      <c r="D3179" s="186"/>
      <c r="E3179" s="187"/>
      <c r="F3179" s="188"/>
      <c r="G3179" s="92"/>
      <c r="H3179" s="92"/>
      <c r="I3179" s="92"/>
      <c r="J3179" s="92"/>
      <c r="K3179" s="92"/>
      <c r="L3179" s="92"/>
      <c r="M3179" s="92"/>
      <c r="N3179" s="92"/>
      <c r="O3179" s="92"/>
      <c r="P3179" s="92"/>
      <c r="Q3179" s="5"/>
      <c r="R3179" s="5"/>
      <c r="S3179" s="5"/>
      <c r="T3179" s="5"/>
      <c r="U3179" s="5"/>
      <c r="V3179" s="5"/>
      <c r="W3179" s="5"/>
      <c r="X3179" s="98"/>
      <c r="Y3179" s="92"/>
      <c r="Z3179" s="93"/>
      <c r="AA3179" s="2"/>
      <c r="AB3179" s="103"/>
      <c r="AC3179" s="103"/>
      <c r="AD3179" s="136"/>
      <c r="AE3179" s="98"/>
      <c r="AF3179" s="5"/>
      <c r="AG3179" s="92"/>
      <c r="AH3179" s="92"/>
      <c r="AI3179" s="98"/>
      <c r="AJ3179" s="92"/>
      <c r="AK3179" s="92"/>
      <c r="AL3179" s="92"/>
      <c r="AM3179" s="92"/>
      <c r="AN3179" s="98"/>
      <c r="AO3179" s="92"/>
      <c r="AP3179" s="92"/>
      <c r="AQ3179" s="92"/>
      <c r="AR3179" s="92"/>
      <c r="AS3179" s="98"/>
      <c r="AT3179" s="92"/>
      <c r="AU3179" s="92"/>
      <c r="AV3179" s="92"/>
      <c r="AW3179" s="92"/>
      <c r="AX3179" s="98"/>
      <c r="AY3179" s="92"/>
      <c r="AZ3179" s="92"/>
      <c r="BA3179" s="92"/>
      <c r="BB3179" s="92"/>
      <c r="BC3179" s="98"/>
      <c r="BD3179" s="92"/>
      <c r="BE3179" s="92"/>
      <c r="BF3179" s="92"/>
      <c r="BG3179" s="92"/>
      <c r="BH3179" s="98"/>
      <c r="BI3179" s="106"/>
      <c r="BJ3179" s="5"/>
      <c r="BK3179" s="5"/>
      <c r="BL3179" s="5"/>
      <c r="BM3179" s="100"/>
      <c r="BN3179" s="151"/>
      <c r="BO3179" s="98"/>
      <c r="BP3179" s="5"/>
      <c r="BQ3179" s="5"/>
      <c r="BR3179" s="5"/>
      <c r="BS3179" s="92"/>
      <c r="BT3179" s="223"/>
      <c r="BU3179" s="225"/>
      <c r="BV3179" s="5"/>
      <c r="BW3179" s="92"/>
      <c r="BX3179" s="223"/>
      <c r="BY3179" s="225"/>
      <c r="BZ3179" s="5"/>
      <c r="CA3179" s="92"/>
      <c r="CB3179" s="223"/>
      <c r="CC3179" s="2"/>
      <c r="CD3179" s="105"/>
      <c r="CE3179" s="169"/>
      <c r="CF3179" s="169"/>
      <c r="CG3179" s="169"/>
      <c r="CH3179" s="169"/>
      <c r="CI3179" s="169"/>
      <c r="CJ3179" s="169"/>
      <c r="CK3179" s="169"/>
    </row>
    <row r="3180" spans="2:89" x14ac:dyDescent="0.2">
      <c r="B3180" s="221">
        <v>3176</v>
      </c>
      <c r="C3180" s="68"/>
      <c r="D3180" s="186"/>
      <c r="E3180" s="187"/>
      <c r="F3180" s="188"/>
      <c r="G3180" s="92"/>
      <c r="H3180" s="92"/>
      <c r="I3180" s="92"/>
      <c r="J3180" s="92"/>
      <c r="K3180" s="92"/>
      <c r="L3180" s="92"/>
      <c r="M3180" s="92"/>
      <c r="N3180" s="92"/>
      <c r="O3180" s="92"/>
      <c r="P3180" s="92"/>
      <c r="Q3180" s="5"/>
      <c r="R3180" s="5"/>
      <c r="S3180" s="5"/>
      <c r="T3180" s="5"/>
      <c r="U3180" s="5"/>
      <c r="V3180" s="5"/>
      <c r="W3180" s="5"/>
      <c r="X3180" s="98"/>
      <c r="Y3180" s="92"/>
      <c r="Z3180" s="93"/>
      <c r="AA3180" s="2"/>
      <c r="AB3180" s="103"/>
      <c r="AC3180" s="103"/>
      <c r="AD3180" s="136"/>
      <c r="AE3180" s="98"/>
      <c r="AF3180" s="5"/>
      <c r="AG3180" s="92"/>
      <c r="AH3180" s="92"/>
      <c r="AI3180" s="98"/>
      <c r="AJ3180" s="92"/>
      <c r="AK3180" s="92"/>
      <c r="AL3180" s="92"/>
      <c r="AM3180" s="92"/>
      <c r="AN3180" s="98"/>
      <c r="AO3180" s="92"/>
      <c r="AP3180" s="92"/>
      <c r="AQ3180" s="92"/>
      <c r="AR3180" s="92"/>
      <c r="AS3180" s="98"/>
      <c r="AT3180" s="92"/>
      <c r="AU3180" s="92"/>
      <c r="AV3180" s="92"/>
      <c r="AW3180" s="92"/>
      <c r="AX3180" s="98"/>
      <c r="AY3180" s="92"/>
      <c r="AZ3180" s="92"/>
      <c r="BA3180" s="92"/>
      <c r="BB3180" s="92"/>
      <c r="BC3180" s="98"/>
      <c r="BD3180" s="92"/>
      <c r="BE3180" s="92"/>
      <c r="BF3180" s="92"/>
      <c r="BG3180" s="92"/>
      <c r="BH3180" s="98"/>
      <c r="BI3180" s="106"/>
      <c r="BJ3180" s="5"/>
      <c r="BK3180" s="5"/>
      <c r="BL3180" s="5"/>
      <c r="BM3180" s="100"/>
      <c r="BN3180" s="151"/>
      <c r="BO3180" s="98"/>
      <c r="BP3180" s="5"/>
      <c r="BQ3180" s="5"/>
      <c r="BR3180" s="5"/>
      <c r="BS3180" s="92"/>
      <c r="BT3180" s="223"/>
      <c r="BU3180" s="225"/>
      <c r="BV3180" s="5"/>
      <c r="BW3180" s="92"/>
      <c r="BX3180" s="223"/>
      <c r="BY3180" s="225"/>
      <c r="BZ3180" s="5"/>
      <c r="CA3180" s="92"/>
      <c r="CB3180" s="223"/>
      <c r="CC3180" s="2"/>
      <c r="CD3180" s="105"/>
      <c r="CE3180" s="169"/>
      <c r="CF3180" s="169"/>
      <c r="CG3180" s="169"/>
      <c r="CH3180" s="169"/>
      <c r="CI3180" s="169"/>
      <c r="CJ3180" s="169"/>
      <c r="CK3180" s="169"/>
    </row>
    <row r="3181" spans="2:89" x14ac:dyDescent="0.2">
      <c r="B3181" s="221">
        <v>3177</v>
      </c>
      <c r="C3181" s="68"/>
      <c r="D3181" s="186"/>
      <c r="E3181" s="187"/>
      <c r="F3181" s="188"/>
      <c r="G3181" s="92"/>
      <c r="H3181" s="92"/>
      <c r="I3181" s="92"/>
      <c r="J3181" s="92"/>
      <c r="K3181" s="92"/>
      <c r="L3181" s="92"/>
      <c r="M3181" s="92"/>
      <c r="N3181" s="92"/>
      <c r="O3181" s="92"/>
      <c r="P3181" s="92"/>
      <c r="Q3181" s="5"/>
      <c r="R3181" s="5"/>
      <c r="S3181" s="5"/>
      <c r="T3181" s="5"/>
      <c r="U3181" s="5"/>
      <c r="V3181" s="5"/>
      <c r="W3181" s="5"/>
      <c r="X3181" s="98"/>
      <c r="Y3181" s="92"/>
      <c r="Z3181" s="93"/>
      <c r="AA3181" s="2"/>
      <c r="AB3181" s="103"/>
      <c r="AC3181" s="103"/>
      <c r="AD3181" s="136"/>
      <c r="AE3181" s="98"/>
      <c r="AF3181" s="5"/>
      <c r="AG3181" s="92"/>
      <c r="AH3181" s="92"/>
      <c r="AI3181" s="98"/>
      <c r="AJ3181" s="92"/>
      <c r="AK3181" s="92"/>
      <c r="AL3181" s="92"/>
      <c r="AM3181" s="92"/>
      <c r="AN3181" s="98"/>
      <c r="AO3181" s="92"/>
      <c r="AP3181" s="92"/>
      <c r="AQ3181" s="92"/>
      <c r="AR3181" s="92"/>
      <c r="AS3181" s="98"/>
      <c r="AT3181" s="92"/>
      <c r="AU3181" s="92"/>
      <c r="AV3181" s="92"/>
      <c r="AW3181" s="92"/>
      <c r="AX3181" s="98"/>
      <c r="AY3181" s="92"/>
      <c r="AZ3181" s="92"/>
      <c r="BA3181" s="92"/>
      <c r="BB3181" s="92"/>
      <c r="BC3181" s="98"/>
      <c r="BD3181" s="92"/>
      <c r="BE3181" s="92"/>
      <c r="BF3181" s="92"/>
      <c r="BG3181" s="92"/>
      <c r="BH3181" s="98"/>
      <c r="BI3181" s="106"/>
      <c r="BJ3181" s="5"/>
      <c r="BK3181" s="5"/>
      <c r="BL3181" s="5"/>
      <c r="BM3181" s="100"/>
      <c r="BN3181" s="151"/>
      <c r="BO3181" s="98"/>
      <c r="BP3181" s="5"/>
      <c r="BQ3181" s="5"/>
      <c r="BR3181" s="5"/>
      <c r="BS3181" s="92"/>
      <c r="BT3181" s="223"/>
      <c r="BU3181" s="225"/>
      <c r="BV3181" s="5"/>
      <c r="BW3181" s="92"/>
      <c r="BX3181" s="223"/>
      <c r="BY3181" s="225"/>
      <c r="BZ3181" s="5"/>
      <c r="CA3181" s="92"/>
      <c r="CB3181" s="223"/>
      <c r="CC3181" s="2"/>
      <c r="CD3181" s="105"/>
      <c r="CE3181" s="169"/>
      <c r="CF3181" s="169"/>
      <c r="CG3181" s="169"/>
      <c r="CH3181" s="169"/>
      <c r="CI3181" s="169"/>
      <c r="CJ3181" s="169"/>
      <c r="CK3181" s="169"/>
    </row>
    <row r="3182" spans="2:89" x14ac:dyDescent="0.2">
      <c r="B3182" s="221">
        <v>3178</v>
      </c>
      <c r="C3182" s="68"/>
      <c r="D3182" s="186"/>
      <c r="E3182" s="187"/>
      <c r="F3182" s="188"/>
      <c r="G3182" s="92"/>
      <c r="H3182" s="92"/>
      <c r="I3182" s="92"/>
      <c r="J3182" s="92"/>
      <c r="K3182" s="92"/>
      <c r="L3182" s="92"/>
      <c r="M3182" s="92"/>
      <c r="N3182" s="92"/>
      <c r="O3182" s="92"/>
      <c r="P3182" s="92"/>
      <c r="Q3182" s="5"/>
      <c r="R3182" s="5"/>
      <c r="S3182" s="5"/>
      <c r="T3182" s="5"/>
      <c r="U3182" s="5"/>
      <c r="V3182" s="5"/>
      <c r="W3182" s="5"/>
      <c r="X3182" s="98"/>
      <c r="Y3182" s="92"/>
      <c r="Z3182" s="93"/>
      <c r="AA3182" s="2"/>
      <c r="AB3182" s="103"/>
      <c r="AC3182" s="103"/>
      <c r="AD3182" s="136"/>
      <c r="AE3182" s="98"/>
      <c r="AF3182" s="5"/>
      <c r="AG3182" s="92"/>
      <c r="AH3182" s="92"/>
      <c r="AI3182" s="98"/>
      <c r="AJ3182" s="92"/>
      <c r="AK3182" s="92"/>
      <c r="AL3182" s="92"/>
      <c r="AM3182" s="92"/>
      <c r="AN3182" s="98"/>
      <c r="AO3182" s="92"/>
      <c r="AP3182" s="92"/>
      <c r="AQ3182" s="92"/>
      <c r="AR3182" s="92"/>
      <c r="AS3182" s="98"/>
      <c r="AT3182" s="92"/>
      <c r="AU3182" s="92"/>
      <c r="AV3182" s="92"/>
      <c r="AW3182" s="92"/>
      <c r="AX3182" s="98"/>
      <c r="AY3182" s="92"/>
      <c r="AZ3182" s="92"/>
      <c r="BA3182" s="92"/>
      <c r="BB3182" s="92"/>
      <c r="BC3182" s="98"/>
      <c r="BD3182" s="92"/>
      <c r="BE3182" s="92"/>
      <c r="BF3182" s="92"/>
      <c r="BG3182" s="92"/>
      <c r="BH3182" s="98"/>
      <c r="BI3182" s="106"/>
      <c r="BJ3182" s="5"/>
      <c r="BK3182" s="5"/>
      <c r="BL3182" s="5"/>
      <c r="BM3182" s="100"/>
      <c r="BN3182" s="151"/>
      <c r="BO3182" s="98"/>
      <c r="BP3182" s="5"/>
      <c r="BQ3182" s="5"/>
      <c r="BR3182" s="5"/>
      <c r="BS3182" s="92"/>
      <c r="BT3182" s="223"/>
      <c r="BU3182" s="225"/>
      <c r="BV3182" s="5"/>
      <c r="BW3182" s="92"/>
      <c r="BX3182" s="223"/>
      <c r="BY3182" s="225"/>
      <c r="BZ3182" s="5"/>
      <c r="CA3182" s="92"/>
      <c r="CB3182" s="223"/>
      <c r="CC3182" s="2"/>
      <c r="CD3182" s="105"/>
      <c r="CE3182" s="169"/>
      <c r="CF3182" s="169"/>
      <c r="CG3182" s="169"/>
      <c r="CH3182" s="169"/>
      <c r="CI3182" s="169"/>
      <c r="CJ3182" s="169"/>
      <c r="CK3182" s="169"/>
    </row>
    <row r="3183" spans="2:89" x14ac:dyDescent="0.2">
      <c r="B3183" s="221">
        <v>3179</v>
      </c>
      <c r="C3183" s="68"/>
      <c r="D3183" s="186"/>
      <c r="E3183" s="187"/>
      <c r="F3183" s="188"/>
      <c r="G3183" s="92"/>
      <c r="H3183" s="92"/>
      <c r="I3183" s="92"/>
      <c r="J3183" s="92"/>
      <c r="K3183" s="92"/>
      <c r="L3183" s="92"/>
      <c r="M3183" s="92"/>
      <c r="N3183" s="92"/>
      <c r="O3183" s="92"/>
      <c r="P3183" s="92"/>
      <c r="Q3183" s="5"/>
      <c r="R3183" s="5"/>
      <c r="S3183" s="5"/>
      <c r="T3183" s="5"/>
      <c r="U3183" s="5"/>
      <c r="V3183" s="5"/>
      <c r="W3183" s="5"/>
      <c r="X3183" s="98"/>
      <c r="Y3183" s="92"/>
      <c r="Z3183" s="93"/>
      <c r="AA3183" s="2"/>
      <c r="AB3183" s="103"/>
      <c r="AC3183" s="103"/>
      <c r="AD3183" s="136"/>
      <c r="AE3183" s="98"/>
      <c r="AF3183" s="5"/>
      <c r="AG3183" s="92"/>
      <c r="AH3183" s="92"/>
      <c r="AI3183" s="98"/>
      <c r="AJ3183" s="92"/>
      <c r="AK3183" s="92"/>
      <c r="AL3183" s="92"/>
      <c r="AM3183" s="92"/>
      <c r="AN3183" s="98"/>
      <c r="AO3183" s="92"/>
      <c r="AP3183" s="92"/>
      <c r="AQ3183" s="92"/>
      <c r="AR3183" s="92"/>
      <c r="AS3183" s="98"/>
      <c r="AT3183" s="92"/>
      <c r="AU3183" s="92"/>
      <c r="AV3183" s="92"/>
      <c r="AW3183" s="92"/>
      <c r="AX3183" s="98"/>
      <c r="AY3183" s="92"/>
      <c r="AZ3183" s="92"/>
      <c r="BA3183" s="92"/>
      <c r="BB3183" s="92"/>
      <c r="BC3183" s="98"/>
      <c r="BD3183" s="92"/>
      <c r="BE3183" s="92"/>
      <c r="BF3183" s="92"/>
      <c r="BG3183" s="92"/>
      <c r="BH3183" s="98"/>
      <c r="BI3183" s="106"/>
      <c r="BJ3183" s="5"/>
      <c r="BK3183" s="5"/>
      <c r="BL3183" s="5"/>
      <c r="BM3183" s="100"/>
      <c r="BN3183" s="151"/>
      <c r="BO3183" s="98"/>
      <c r="BP3183" s="5"/>
      <c r="BQ3183" s="5"/>
      <c r="BR3183" s="5"/>
      <c r="BS3183" s="92"/>
      <c r="BT3183" s="223"/>
      <c r="BU3183" s="225"/>
      <c r="BV3183" s="5"/>
      <c r="BW3183" s="92"/>
      <c r="BX3183" s="223"/>
      <c r="BY3183" s="225"/>
      <c r="BZ3183" s="5"/>
      <c r="CA3183" s="92"/>
      <c r="CB3183" s="223"/>
      <c r="CC3183" s="2"/>
      <c r="CD3183" s="105"/>
      <c r="CE3183" s="169"/>
      <c r="CF3183" s="169"/>
      <c r="CG3183" s="169"/>
      <c r="CH3183" s="169"/>
      <c r="CI3183" s="169"/>
      <c r="CJ3183" s="169"/>
      <c r="CK3183" s="169"/>
    </row>
    <row r="3184" spans="2:89" x14ac:dyDescent="0.2">
      <c r="B3184" s="221">
        <v>3180</v>
      </c>
      <c r="C3184" s="68"/>
      <c r="D3184" s="186"/>
      <c r="E3184" s="187"/>
      <c r="F3184" s="188"/>
      <c r="G3184" s="92"/>
      <c r="H3184" s="92"/>
      <c r="I3184" s="92"/>
      <c r="J3184" s="92"/>
      <c r="K3184" s="92"/>
      <c r="L3184" s="92"/>
      <c r="M3184" s="92"/>
      <c r="N3184" s="92"/>
      <c r="O3184" s="92"/>
      <c r="P3184" s="92"/>
      <c r="Q3184" s="5"/>
      <c r="R3184" s="5"/>
      <c r="S3184" s="5"/>
      <c r="T3184" s="5"/>
      <c r="U3184" s="5"/>
      <c r="V3184" s="5"/>
      <c r="W3184" s="5"/>
      <c r="X3184" s="98"/>
      <c r="Y3184" s="92"/>
      <c r="Z3184" s="93"/>
      <c r="AA3184" s="2"/>
      <c r="AB3184" s="103"/>
      <c r="AC3184" s="103"/>
      <c r="AD3184" s="136"/>
      <c r="AE3184" s="98"/>
      <c r="AF3184" s="5"/>
      <c r="AG3184" s="92"/>
      <c r="AH3184" s="92"/>
      <c r="AI3184" s="98"/>
      <c r="AJ3184" s="92"/>
      <c r="AK3184" s="92"/>
      <c r="AL3184" s="92"/>
      <c r="AM3184" s="92"/>
      <c r="AN3184" s="98"/>
      <c r="AO3184" s="92"/>
      <c r="AP3184" s="92"/>
      <c r="AQ3184" s="92"/>
      <c r="AR3184" s="92"/>
      <c r="AS3184" s="98"/>
      <c r="AT3184" s="92"/>
      <c r="AU3184" s="92"/>
      <c r="AV3184" s="92"/>
      <c r="AW3184" s="92"/>
      <c r="AX3184" s="98"/>
      <c r="AY3184" s="92"/>
      <c r="AZ3184" s="92"/>
      <c r="BA3184" s="92"/>
      <c r="BB3184" s="92"/>
      <c r="BC3184" s="98"/>
      <c r="BD3184" s="92"/>
      <c r="BE3184" s="92"/>
      <c r="BF3184" s="92"/>
      <c r="BG3184" s="92"/>
      <c r="BH3184" s="98"/>
      <c r="BI3184" s="106"/>
      <c r="BJ3184" s="5"/>
      <c r="BK3184" s="5"/>
      <c r="BL3184" s="5"/>
      <c r="BM3184" s="100"/>
      <c r="BN3184" s="151"/>
      <c r="BO3184" s="98"/>
      <c r="BP3184" s="5"/>
      <c r="BQ3184" s="5"/>
      <c r="BR3184" s="5"/>
      <c r="BS3184" s="92"/>
      <c r="BT3184" s="223"/>
      <c r="BU3184" s="225"/>
      <c r="BV3184" s="5"/>
      <c r="BW3184" s="92"/>
      <c r="BX3184" s="223"/>
      <c r="BY3184" s="225"/>
      <c r="BZ3184" s="5"/>
      <c r="CA3184" s="92"/>
      <c r="CB3184" s="223"/>
      <c r="CC3184" s="2"/>
      <c r="CD3184" s="105"/>
      <c r="CE3184" s="169"/>
      <c r="CF3184" s="169"/>
      <c r="CG3184" s="169"/>
      <c r="CH3184" s="169"/>
      <c r="CI3184" s="169"/>
      <c r="CJ3184" s="169"/>
      <c r="CK3184" s="169"/>
    </row>
    <row r="3185" spans="2:89" x14ac:dyDescent="0.2">
      <c r="B3185" s="221">
        <v>3181</v>
      </c>
      <c r="C3185" s="68"/>
      <c r="D3185" s="186"/>
      <c r="E3185" s="187"/>
      <c r="F3185" s="188"/>
      <c r="G3185" s="92"/>
      <c r="H3185" s="92"/>
      <c r="I3185" s="92"/>
      <c r="J3185" s="92"/>
      <c r="K3185" s="92"/>
      <c r="L3185" s="92"/>
      <c r="M3185" s="92"/>
      <c r="N3185" s="92"/>
      <c r="O3185" s="92"/>
      <c r="P3185" s="92"/>
      <c r="Q3185" s="5"/>
      <c r="R3185" s="5"/>
      <c r="S3185" s="5"/>
      <c r="T3185" s="5"/>
      <c r="U3185" s="5"/>
      <c r="V3185" s="5"/>
      <c r="W3185" s="5"/>
      <c r="X3185" s="98"/>
      <c r="Y3185" s="92"/>
      <c r="Z3185" s="93"/>
      <c r="AA3185" s="2"/>
      <c r="AB3185" s="103"/>
      <c r="AC3185" s="103"/>
      <c r="AD3185" s="136"/>
      <c r="AE3185" s="98"/>
      <c r="AF3185" s="5"/>
      <c r="AG3185" s="92"/>
      <c r="AH3185" s="92"/>
      <c r="AI3185" s="98"/>
      <c r="AJ3185" s="92"/>
      <c r="AK3185" s="92"/>
      <c r="AL3185" s="92"/>
      <c r="AM3185" s="92"/>
      <c r="AN3185" s="98"/>
      <c r="AO3185" s="92"/>
      <c r="AP3185" s="92"/>
      <c r="AQ3185" s="92"/>
      <c r="AR3185" s="92"/>
      <c r="AS3185" s="98"/>
      <c r="AT3185" s="92"/>
      <c r="AU3185" s="92"/>
      <c r="AV3185" s="92"/>
      <c r="AW3185" s="92"/>
      <c r="AX3185" s="98"/>
      <c r="AY3185" s="92"/>
      <c r="AZ3185" s="92"/>
      <c r="BA3185" s="92"/>
      <c r="BB3185" s="92"/>
      <c r="BC3185" s="98"/>
      <c r="BD3185" s="92"/>
      <c r="BE3185" s="92"/>
      <c r="BF3185" s="92"/>
      <c r="BG3185" s="92"/>
      <c r="BH3185" s="98"/>
      <c r="BI3185" s="106"/>
      <c r="BJ3185" s="5"/>
      <c r="BK3185" s="5"/>
      <c r="BL3185" s="5"/>
      <c r="BM3185" s="100"/>
      <c r="BN3185" s="151"/>
      <c r="BO3185" s="98"/>
      <c r="BP3185" s="5"/>
      <c r="BQ3185" s="5"/>
      <c r="BR3185" s="5"/>
      <c r="BS3185" s="92"/>
      <c r="BT3185" s="223"/>
      <c r="BU3185" s="225"/>
      <c r="BV3185" s="5"/>
      <c r="BW3185" s="92"/>
      <c r="BX3185" s="223"/>
      <c r="BY3185" s="225"/>
      <c r="BZ3185" s="5"/>
      <c r="CA3185" s="92"/>
      <c r="CB3185" s="223"/>
      <c r="CC3185" s="2"/>
      <c r="CD3185" s="105"/>
      <c r="CE3185" s="169"/>
      <c r="CF3185" s="169"/>
      <c r="CG3185" s="169"/>
      <c r="CH3185" s="169"/>
      <c r="CI3185" s="169"/>
      <c r="CJ3185" s="169"/>
      <c r="CK3185" s="169"/>
    </row>
    <row r="3186" spans="2:89" x14ac:dyDescent="0.2">
      <c r="B3186" s="221">
        <v>3182</v>
      </c>
      <c r="C3186" s="68"/>
      <c r="D3186" s="186"/>
      <c r="E3186" s="187"/>
      <c r="F3186" s="188"/>
      <c r="G3186" s="92"/>
      <c r="H3186" s="92"/>
      <c r="I3186" s="92"/>
      <c r="J3186" s="92"/>
      <c r="K3186" s="92"/>
      <c r="L3186" s="92"/>
      <c r="M3186" s="92"/>
      <c r="N3186" s="92"/>
      <c r="O3186" s="92"/>
      <c r="P3186" s="92"/>
      <c r="Q3186" s="5"/>
      <c r="R3186" s="5"/>
      <c r="S3186" s="5"/>
      <c r="T3186" s="5"/>
      <c r="U3186" s="5"/>
      <c r="V3186" s="5"/>
      <c r="W3186" s="5"/>
      <c r="X3186" s="98"/>
      <c r="Y3186" s="92"/>
      <c r="Z3186" s="93"/>
      <c r="AA3186" s="2"/>
      <c r="AB3186" s="103"/>
      <c r="AC3186" s="103"/>
      <c r="AD3186" s="136"/>
      <c r="AE3186" s="98"/>
      <c r="AF3186" s="5"/>
      <c r="AG3186" s="92"/>
      <c r="AH3186" s="92"/>
      <c r="AI3186" s="98"/>
      <c r="AJ3186" s="92"/>
      <c r="AK3186" s="92"/>
      <c r="AL3186" s="92"/>
      <c r="AM3186" s="92"/>
      <c r="AN3186" s="98"/>
      <c r="AO3186" s="92"/>
      <c r="AP3186" s="92"/>
      <c r="AQ3186" s="92"/>
      <c r="AR3186" s="92"/>
      <c r="AS3186" s="98"/>
      <c r="AT3186" s="92"/>
      <c r="AU3186" s="92"/>
      <c r="AV3186" s="92"/>
      <c r="AW3186" s="92"/>
      <c r="AX3186" s="98"/>
      <c r="AY3186" s="92"/>
      <c r="AZ3186" s="92"/>
      <c r="BA3186" s="92"/>
      <c r="BB3186" s="92"/>
      <c r="BC3186" s="98"/>
      <c r="BD3186" s="92"/>
      <c r="BE3186" s="92"/>
      <c r="BF3186" s="92"/>
      <c r="BG3186" s="92"/>
      <c r="BH3186" s="98"/>
      <c r="BI3186" s="106"/>
      <c r="BJ3186" s="5"/>
      <c r="BK3186" s="5"/>
      <c r="BL3186" s="5"/>
      <c r="BM3186" s="100"/>
      <c r="BN3186" s="151"/>
      <c r="BO3186" s="98"/>
      <c r="BP3186" s="5"/>
      <c r="BQ3186" s="5"/>
      <c r="BR3186" s="5"/>
      <c r="BS3186" s="92"/>
      <c r="BT3186" s="223"/>
      <c r="BU3186" s="225"/>
      <c r="BV3186" s="5"/>
      <c r="BW3186" s="92"/>
      <c r="BX3186" s="223"/>
      <c r="BY3186" s="225"/>
      <c r="BZ3186" s="5"/>
      <c r="CA3186" s="92"/>
      <c r="CB3186" s="223"/>
      <c r="CC3186" s="2"/>
      <c r="CD3186" s="105"/>
      <c r="CE3186" s="169"/>
      <c r="CF3186" s="169"/>
      <c r="CG3186" s="169"/>
      <c r="CH3186" s="169"/>
      <c r="CI3186" s="169"/>
      <c r="CJ3186" s="169"/>
      <c r="CK3186" s="169"/>
    </row>
    <row r="3187" spans="2:89" x14ac:dyDescent="0.2">
      <c r="B3187" s="221">
        <v>3183</v>
      </c>
      <c r="C3187" s="68"/>
      <c r="D3187" s="186"/>
      <c r="E3187" s="187"/>
      <c r="F3187" s="188"/>
      <c r="G3187" s="92"/>
      <c r="H3187" s="92"/>
      <c r="I3187" s="92"/>
      <c r="J3187" s="92"/>
      <c r="K3187" s="92"/>
      <c r="L3187" s="92"/>
      <c r="M3187" s="92"/>
      <c r="N3187" s="92"/>
      <c r="O3187" s="92"/>
      <c r="P3187" s="92"/>
      <c r="Q3187" s="5"/>
      <c r="R3187" s="5"/>
      <c r="S3187" s="5"/>
      <c r="T3187" s="5"/>
      <c r="U3187" s="5"/>
      <c r="V3187" s="5"/>
      <c r="W3187" s="5"/>
      <c r="X3187" s="98"/>
      <c r="Y3187" s="92"/>
      <c r="Z3187" s="93"/>
      <c r="AA3187" s="2"/>
      <c r="AB3187" s="103"/>
      <c r="AC3187" s="103"/>
      <c r="AD3187" s="136"/>
      <c r="AE3187" s="98"/>
      <c r="AF3187" s="5"/>
      <c r="AG3187" s="92"/>
      <c r="AH3187" s="92"/>
      <c r="AI3187" s="98"/>
      <c r="AJ3187" s="92"/>
      <c r="AK3187" s="92"/>
      <c r="AL3187" s="92"/>
      <c r="AM3187" s="92"/>
      <c r="AN3187" s="98"/>
      <c r="AO3187" s="92"/>
      <c r="AP3187" s="92"/>
      <c r="AQ3187" s="92"/>
      <c r="AR3187" s="92"/>
      <c r="AS3187" s="98"/>
      <c r="AT3187" s="92"/>
      <c r="AU3187" s="92"/>
      <c r="AV3187" s="92"/>
      <c r="AW3187" s="92"/>
      <c r="AX3187" s="98"/>
      <c r="AY3187" s="92"/>
      <c r="AZ3187" s="92"/>
      <c r="BA3187" s="92"/>
      <c r="BB3187" s="92"/>
      <c r="BC3187" s="98"/>
      <c r="BD3187" s="92"/>
      <c r="BE3187" s="92"/>
      <c r="BF3187" s="92"/>
      <c r="BG3187" s="92"/>
      <c r="BH3187" s="98"/>
      <c r="BI3187" s="106"/>
      <c r="BJ3187" s="5"/>
      <c r="BK3187" s="5"/>
      <c r="BL3187" s="5"/>
      <c r="BM3187" s="100"/>
      <c r="BN3187" s="151"/>
      <c r="BO3187" s="98"/>
      <c r="BP3187" s="5"/>
      <c r="BQ3187" s="5"/>
      <c r="BR3187" s="5"/>
      <c r="BS3187" s="92"/>
      <c r="BT3187" s="223"/>
      <c r="BU3187" s="225"/>
      <c r="BV3187" s="5"/>
      <c r="BW3187" s="92"/>
      <c r="BX3187" s="223"/>
      <c r="BY3187" s="225"/>
      <c r="BZ3187" s="5"/>
      <c r="CA3187" s="92"/>
      <c r="CB3187" s="223"/>
      <c r="CC3187" s="2"/>
      <c r="CD3187" s="105"/>
      <c r="CE3187" s="169"/>
      <c r="CF3187" s="169"/>
      <c r="CG3187" s="169"/>
      <c r="CH3187" s="169"/>
      <c r="CI3187" s="169"/>
      <c r="CJ3187" s="169"/>
      <c r="CK3187" s="169"/>
    </row>
    <row r="3188" spans="2:89" x14ac:dyDescent="0.2">
      <c r="B3188" s="221">
        <v>3184</v>
      </c>
      <c r="C3188" s="68"/>
      <c r="D3188" s="186"/>
      <c r="E3188" s="187"/>
      <c r="F3188" s="188"/>
      <c r="G3188" s="92"/>
      <c r="H3188" s="92"/>
      <c r="I3188" s="92"/>
      <c r="J3188" s="92"/>
      <c r="K3188" s="92"/>
      <c r="L3188" s="92"/>
      <c r="M3188" s="92"/>
      <c r="N3188" s="92"/>
      <c r="O3188" s="92"/>
      <c r="P3188" s="92"/>
      <c r="Q3188" s="5"/>
      <c r="R3188" s="5"/>
      <c r="S3188" s="5"/>
      <c r="T3188" s="5"/>
      <c r="U3188" s="5"/>
      <c r="V3188" s="5"/>
      <c r="W3188" s="5"/>
      <c r="X3188" s="98"/>
      <c r="Y3188" s="92"/>
      <c r="Z3188" s="93"/>
      <c r="AA3188" s="2"/>
      <c r="AB3188" s="103"/>
      <c r="AC3188" s="103"/>
      <c r="AD3188" s="136"/>
      <c r="AE3188" s="98"/>
      <c r="AF3188" s="5"/>
      <c r="AG3188" s="92"/>
      <c r="AH3188" s="92"/>
      <c r="AI3188" s="98"/>
      <c r="AJ3188" s="92"/>
      <c r="AK3188" s="92"/>
      <c r="AL3188" s="92"/>
      <c r="AM3188" s="92"/>
      <c r="AN3188" s="98"/>
      <c r="AO3188" s="92"/>
      <c r="AP3188" s="92"/>
      <c r="AQ3188" s="92"/>
      <c r="AR3188" s="92"/>
      <c r="AS3188" s="98"/>
      <c r="AT3188" s="92"/>
      <c r="AU3188" s="92"/>
      <c r="AV3188" s="92"/>
      <c r="AW3188" s="92"/>
      <c r="AX3188" s="98"/>
      <c r="AY3188" s="92"/>
      <c r="AZ3188" s="92"/>
      <c r="BA3188" s="92"/>
      <c r="BB3188" s="92"/>
      <c r="BC3188" s="98"/>
      <c r="BD3188" s="92"/>
      <c r="BE3188" s="92"/>
      <c r="BF3188" s="92"/>
      <c r="BG3188" s="92"/>
      <c r="BH3188" s="98"/>
      <c r="BI3188" s="106"/>
      <c r="BJ3188" s="5"/>
      <c r="BK3188" s="5"/>
      <c r="BL3188" s="5"/>
      <c r="BM3188" s="100"/>
      <c r="BN3188" s="151"/>
      <c r="BO3188" s="98"/>
      <c r="BP3188" s="5"/>
      <c r="BQ3188" s="5"/>
      <c r="BR3188" s="5"/>
      <c r="BS3188" s="92"/>
      <c r="BT3188" s="223"/>
      <c r="BU3188" s="225"/>
      <c r="BV3188" s="5"/>
      <c r="BW3188" s="92"/>
      <c r="BX3188" s="223"/>
      <c r="BY3188" s="225"/>
      <c r="BZ3188" s="5"/>
      <c r="CA3188" s="92"/>
      <c r="CB3188" s="223"/>
      <c r="CC3188" s="2"/>
      <c r="CD3188" s="105"/>
      <c r="CE3188" s="169"/>
      <c r="CF3188" s="169"/>
      <c r="CG3188" s="169"/>
      <c r="CH3188" s="169"/>
      <c r="CI3188" s="169"/>
      <c r="CJ3188" s="169"/>
      <c r="CK3188" s="169"/>
    </row>
    <row r="3189" spans="2:89" x14ac:dyDescent="0.2">
      <c r="B3189" s="221">
        <v>3185</v>
      </c>
      <c r="C3189" s="68"/>
      <c r="D3189" s="186"/>
      <c r="E3189" s="187"/>
      <c r="F3189" s="188"/>
      <c r="G3189" s="92"/>
      <c r="H3189" s="92"/>
      <c r="I3189" s="92"/>
      <c r="J3189" s="92"/>
      <c r="K3189" s="92"/>
      <c r="L3189" s="92"/>
      <c r="M3189" s="92"/>
      <c r="N3189" s="92"/>
      <c r="O3189" s="92"/>
      <c r="P3189" s="92"/>
      <c r="Q3189" s="5"/>
      <c r="R3189" s="5"/>
      <c r="S3189" s="5"/>
      <c r="T3189" s="5"/>
      <c r="U3189" s="5"/>
      <c r="V3189" s="5"/>
      <c r="W3189" s="5"/>
      <c r="X3189" s="98"/>
      <c r="Y3189" s="92"/>
      <c r="Z3189" s="93"/>
      <c r="AA3189" s="2"/>
      <c r="AB3189" s="103"/>
      <c r="AC3189" s="103"/>
      <c r="AD3189" s="136"/>
      <c r="AE3189" s="98"/>
      <c r="AF3189" s="5"/>
      <c r="AG3189" s="92"/>
      <c r="AH3189" s="92"/>
      <c r="AI3189" s="98"/>
      <c r="AJ3189" s="92"/>
      <c r="AK3189" s="92"/>
      <c r="AL3189" s="92"/>
      <c r="AM3189" s="92"/>
      <c r="AN3189" s="98"/>
      <c r="AO3189" s="92"/>
      <c r="AP3189" s="92"/>
      <c r="AQ3189" s="92"/>
      <c r="AR3189" s="92"/>
      <c r="AS3189" s="98"/>
      <c r="AT3189" s="92"/>
      <c r="AU3189" s="92"/>
      <c r="AV3189" s="92"/>
      <c r="AW3189" s="92"/>
      <c r="AX3189" s="98"/>
      <c r="AY3189" s="92"/>
      <c r="AZ3189" s="92"/>
      <c r="BA3189" s="92"/>
      <c r="BB3189" s="92"/>
      <c r="BC3189" s="98"/>
      <c r="BD3189" s="92"/>
      <c r="BE3189" s="92"/>
      <c r="BF3189" s="92"/>
      <c r="BG3189" s="92"/>
      <c r="BH3189" s="98"/>
      <c r="BI3189" s="106"/>
      <c r="BJ3189" s="5"/>
      <c r="BK3189" s="5"/>
      <c r="BL3189" s="5"/>
      <c r="BM3189" s="100"/>
      <c r="BN3189" s="151"/>
      <c r="BO3189" s="98"/>
      <c r="BP3189" s="5"/>
      <c r="BQ3189" s="5"/>
      <c r="BR3189" s="5"/>
      <c r="BS3189" s="92"/>
      <c r="BT3189" s="223"/>
      <c r="BU3189" s="225"/>
      <c r="BV3189" s="5"/>
      <c r="BW3189" s="92"/>
      <c r="BX3189" s="223"/>
      <c r="BY3189" s="225"/>
      <c r="BZ3189" s="5"/>
      <c r="CA3189" s="92"/>
      <c r="CB3189" s="223"/>
      <c r="CC3189" s="2"/>
      <c r="CD3189" s="105"/>
      <c r="CE3189" s="169"/>
      <c r="CF3189" s="169"/>
      <c r="CG3189" s="169"/>
      <c r="CH3189" s="169"/>
      <c r="CI3189" s="169"/>
      <c r="CJ3189" s="169"/>
      <c r="CK3189" s="169"/>
    </row>
    <row r="3190" spans="2:89" x14ac:dyDescent="0.2">
      <c r="B3190" s="221">
        <v>3186</v>
      </c>
      <c r="C3190" s="68"/>
      <c r="D3190" s="186"/>
      <c r="E3190" s="187"/>
      <c r="F3190" s="188"/>
      <c r="G3190" s="92"/>
      <c r="H3190" s="92"/>
      <c r="I3190" s="92"/>
      <c r="J3190" s="92"/>
      <c r="K3190" s="92"/>
      <c r="L3190" s="92"/>
      <c r="M3190" s="92"/>
      <c r="N3190" s="92"/>
      <c r="O3190" s="92"/>
      <c r="P3190" s="92"/>
      <c r="Q3190" s="5"/>
      <c r="R3190" s="5"/>
      <c r="S3190" s="5"/>
      <c r="T3190" s="5"/>
      <c r="U3190" s="5"/>
      <c r="V3190" s="5"/>
      <c r="W3190" s="5"/>
      <c r="X3190" s="98"/>
      <c r="Y3190" s="92"/>
      <c r="Z3190" s="93"/>
      <c r="AA3190" s="2"/>
      <c r="AB3190" s="103"/>
      <c r="AC3190" s="103"/>
      <c r="AD3190" s="136"/>
      <c r="AE3190" s="98"/>
      <c r="AF3190" s="5"/>
      <c r="AG3190" s="92"/>
      <c r="AH3190" s="92"/>
      <c r="AI3190" s="98"/>
      <c r="AJ3190" s="92"/>
      <c r="AK3190" s="92"/>
      <c r="AL3190" s="92"/>
      <c r="AM3190" s="92"/>
      <c r="AN3190" s="98"/>
      <c r="AO3190" s="92"/>
      <c r="AP3190" s="92"/>
      <c r="AQ3190" s="92"/>
      <c r="AR3190" s="92"/>
      <c r="AS3190" s="98"/>
      <c r="AT3190" s="92"/>
      <c r="AU3190" s="92"/>
      <c r="AV3190" s="92"/>
      <c r="AW3190" s="92"/>
      <c r="AX3190" s="98"/>
      <c r="AY3190" s="92"/>
      <c r="AZ3190" s="92"/>
      <c r="BA3190" s="92"/>
      <c r="BB3190" s="92"/>
      <c r="BC3190" s="98"/>
      <c r="BD3190" s="92"/>
      <c r="BE3190" s="92"/>
      <c r="BF3190" s="92"/>
      <c r="BG3190" s="92"/>
      <c r="BH3190" s="98"/>
      <c r="BI3190" s="106"/>
      <c r="BJ3190" s="5"/>
      <c r="BK3190" s="5"/>
      <c r="BL3190" s="5"/>
      <c r="BM3190" s="100"/>
      <c r="BN3190" s="151"/>
      <c r="BO3190" s="98"/>
      <c r="BP3190" s="5"/>
      <c r="BQ3190" s="5"/>
      <c r="BR3190" s="5"/>
      <c r="BS3190" s="92"/>
      <c r="BT3190" s="223"/>
      <c r="BU3190" s="225"/>
      <c r="BV3190" s="5"/>
      <c r="BW3190" s="92"/>
      <c r="BX3190" s="223"/>
      <c r="BY3190" s="225"/>
      <c r="BZ3190" s="5"/>
      <c r="CA3190" s="92"/>
      <c r="CB3190" s="223"/>
      <c r="CC3190" s="2"/>
      <c r="CD3190" s="105"/>
      <c r="CE3190" s="169"/>
      <c r="CF3190" s="169"/>
      <c r="CG3190" s="169"/>
      <c r="CH3190" s="169"/>
      <c r="CI3190" s="169"/>
      <c r="CJ3190" s="169"/>
      <c r="CK3190" s="169"/>
    </row>
    <row r="3191" spans="2:89" x14ac:dyDescent="0.2">
      <c r="B3191" s="221">
        <v>3187</v>
      </c>
      <c r="C3191" s="68"/>
      <c r="D3191" s="186"/>
      <c r="E3191" s="187"/>
      <c r="F3191" s="188"/>
      <c r="G3191" s="92"/>
      <c r="H3191" s="92"/>
      <c r="I3191" s="92"/>
      <c r="J3191" s="92"/>
      <c r="K3191" s="92"/>
      <c r="L3191" s="92"/>
      <c r="M3191" s="92"/>
      <c r="N3191" s="92"/>
      <c r="O3191" s="92"/>
      <c r="P3191" s="92"/>
      <c r="Q3191" s="5"/>
      <c r="R3191" s="5"/>
      <c r="S3191" s="5"/>
      <c r="T3191" s="5"/>
      <c r="U3191" s="5"/>
      <c r="V3191" s="5"/>
      <c r="W3191" s="5"/>
      <c r="X3191" s="98"/>
      <c r="Y3191" s="92"/>
      <c r="Z3191" s="93"/>
      <c r="AA3191" s="2"/>
      <c r="AB3191" s="103"/>
      <c r="AC3191" s="103"/>
      <c r="AD3191" s="136"/>
      <c r="AE3191" s="98"/>
      <c r="AF3191" s="5"/>
      <c r="AG3191" s="92"/>
      <c r="AH3191" s="92"/>
      <c r="AI3191" s="98"/>
      <c r="AJ3191" s="92"/>
      <c r="AK3191" s="92"/>
      <c r="AL3191" s="92"/>
      <c r="AM3191" s="92"/>
      <c r="AN3191" s="98"/>
      <c r="AO3191" s="92"/>
      <c r="AP3191" s="92"/>
      <c r="AQ3191" s="92"/>
      <c r="AR3191" s="92"/>
      <c r="AS3191" s="98"/>
      <c r="AT3191" s="92"/>
      <c r="AU3191" s="92"/>
      <c r="AV3191" s="92"/>
      <c r="AW3191" s="92"/>
      <c r="AX3191" s="98"/>
      <c r="AY3191" s="92"/>
      <c r="AZ3191" s="92"/>
      <c r="BA3191" s="92"/>
      <c r="BB3191" s="92"/>
      <c r="BC3191" s="98"/>
      <c r="BD3191" s="92"/>
      <c r="BE3191" s="92"/>
      <c r="BF3191" s="92"/>
      <c r="BG3191" s="92"/>
      <c r="BH3191" s="98"/>
      <c r="BI3191" s="106"/>
      <c r="BJ3191" s="5"/>
      <c r="BK3191" s="5"/>
      <c r="BL3191" s="5"/>
      <c r="BM3191" s="100"/>
      <c r="BN3191" s="151"/>
      <c r="BO3191" s="98"/>
      <c r="BP3191" s="5"/>
      <c r="BQ3191" s="5"/>
      <c r="BR3191" s="5"/>
      <c r="BS3191" s="92"/>
      <c r="BT3191" s="223"/>
      <c r="BU3191" s="225"/>
      <c r="BV3191" s="5"/>
      <c r="BW3191" s="92"/>
      <c r="BX3191" s="223"/>
      <c r="BY3191" s="225"/>
      <c r="BZ3191" s="5"/>
      <c r="CA3191" s="92"/>
      <c r="CB3191" s="223"/>
      <c r="CC3191" s="2"/>
      <c r="CD3191" s="105"/>
      <c r="CE3191" s="169"/>
      <c r="CF3191" s="169"/>
      <c r="CG3191" s="169"/>
      <c r="CH3191" s="169"/>
      <c r="CI3191" s="169"/>
      <c r="CJ3191" s="169"/>
      <c r="CK3191" s="169"/>
    </row>
    <row r="3192" spans="2:89" x14ac:dyDescent="0.2">
      <c r="B3192" s="221">
        <v>3188</v>
      </c>
      <c r="C3192" s="68"/>
      <c r="D3192" s="186"/>
      <c r="E3192" s="187"/>
      <c r="F3192" s="188"/>
      <c r="G3192" s="92"/>
      <c r="H3192" s="92"/>
      <c r="I3192" s="92"/>
      <c r="J3192" s="92"/>
      <c r="K3192" s="92"/>
      <c r="L3192" s="92"/>
      <c r="M3192" s="92"/>
      <c r="N3192" s="92"/>
      <c r="O3192" s="92"/>
      <c r="P3192" s="92"/>
      <c r="Q3192" s="5"/>
      <c r="R3192" s="5"/>
      <c r="S3192" s="5"/>
      <c r="T3192" s="5"/>
      <c r="U3192" s="5"/>
      <c r="V3192" s="5"/>
      <c r="W3192" s="5"/>
      <c r="X3192" s="98"/>
      <c r="Y3192" s="92"/>
      <c r="Z3192" s="93"/>
      <c r="AA3192" s="2"/>
      <c r="AB3192" s="103"/>
      <c r="AC3192" s="103"/>
      <c r="AD3192" s="136"/>
      <c r="AE3192" s="98"/>
      <c r="AF3192" s="5"/>
      <c r="AG3192" s="92"/>
      <c r="AH3192" s="92"/>
      <c r="AI3192" s="98"/>
      <c r="AJ3192" s="92"/>
      <c r="AK3192" s="92"/>
      <c r="AL3192" s="92"/>
      <c r="AM3192" s="92"/>
      <c r="AN3192" s="98"/>
      <c r="AO3192" s="92"/>
      <c r="AP3192" s="92"/>
      <c r="AQ3192" s="92"/>
      <c r="AR3192" s="92"/>
      <c r="AS3192" s="98"/>
      <c r="AT3192" s="92"/>
      <c r="AU3192" s="92"/>
      <c r="AV3192" s="92"/>
      <c r="AW3192" s="92"/>
      <c r="AX3192" s="98"/>
      <c r="AY3192" s="92"/>
      <c r="AZ3192" s="92"/>
      <c r="BA3192" s="92"/>
      <c r="BB3192" s="92"/>
      <c r="BC3192" s="98"/>
      <c r="BD3192" s="92"/>
      <c r="BE3192" s="92"/>
      <c r="BF3192" s="92"/>
      <c r="BG3192" s="92"/>
      <c r="BH3192" s="98"/>
      <c r="BI3192" s="106"/>
      <c r="BJ3192" s="5"/>
      <c r="BK3192" s="5"/>
      <c r="BL3192" s="5"/>
      <c r="BM3192" s="100"/>
      <c r="BN3192" s="151"/>
      <c r="BO3192" s="98"/>
      <c r="BP3192" s="5"/>
      <c r="BQ3192" s="5"/>
      <c r="BR3192" s="5"/>
      <c r="BS3192" s="92"/>
      <c r="BT3192" s="223"/>
      <c r="BU3192" s="225"/>
      <c r="BV3192" s="5"/>
      <c r="BW3192" s="92"/>
      <c r="BX3192" s="223"/>
      <c r="BY3192" s="225"/>
      <c r="BZ3192" s="5"/>
      <c r="CA3192" s="92"/>
      <c r="CB3192" s="223"/>
      <c r="CC3192" s="2"/>
      <c r="CD3192" s="105"/>
      <c r="CE3192" s="169"/>
      <c r="CF3192" s="169"/>
      <c r="CG3192" s="169"/>
      <c r="CH3192" s="169"/>
      <c r="CI3192" s="169"/>
      <c r="CJ3192" s="169"/>
      <c r="CK3192" s="169"/>
    </row>
    <row r="3193" spans="2:89" x14ac:dyDescent="0.2">
      <c r="B3193" s="221">
        <v>3189</v>
      </c>
      <c r="C3193" s="68"/>
      <c r="D3193" s="186"/>
      <c r="E3193" s="187"/>
      <c r="F3193" s="188"/>
      <c r="G3193" s="92"/>
      <c r="H3193" s="92"/>
      <c r="I3193" s="92"/>
      <c r="J3193" s="92"/>
      <c r="K3193" s="92"/>
      <c r="L3193" s="92"/>
      <c r="M3193" s="92"/>
      <c r="N3193" s="92"/>
      <c r="O3193" s="92"/>
      <c r="P3193" s="92"/>
      <c r="Q3193" s="5"/>
      <c r="R3193" s="5"/>
      <c r="S3193" s="5"/>
      <c r="T3193" s="5"/>
      <c r="U3193" s="5"/>
      <c r="V3193" s="5"/>
      <c r="W3193" s="5"/>
      <c r="X3193" s="98"/>
      <c r="Y3193" s="92"/>
      <c r="Z3193" s="93"/>
      <c r="AA3193" s="2"/>
      <c r="AB3193" s="103"/>
      <c r="AC3193" s="103"/>
      <c r="AD3193" s="136"/>
      <c r="AE3193" s="98"/>
      <c r="AF3193" s="5"/>
      <c r="AG3193" s="92"/>
      <c r="AH3193" s="92"/>
      <c r="AI3193" s="98"/>
      <c r="AJ3193" s="92"/>
      <c r="AK3193" s="92"/>
      <c r="AL3193" s="92"/>
      <c r="AM3193" s="92"/>
      <c r="AN3193" s="98"/>
      <c r="AO3193" s="92"/>
      <c r="AP3193" s="92"/>
      <c r="AQ3193" s="92"/>
      <c r="AR3193" s="92"/>
      <c r="AS3193" s="98"/>
      <c r="AT3193" s="92"/>
      <c r="AU3193" s="92"/>
      <c r="AV3193" s="92"/>
      <c r="AW3193" s="92"/>
      <c r="AX3193" s="98"/>
      <c r="AY3193" s="92"/>
      <c r="AZ3193" s="92"/>
      <c r="BA3193" s="92"/>
      <c r="BB3193" s="92"/>
      <c r="BC3193" s="98"/>
      <c r="BD3193" s="92"/>
      <c r="BE3193" s="92"/>
      <c r="BF3193" s="92"/>
      <c r="BG3193" s="92"/>
      <c r="BH3193" s="98"/>
      <c r="BI3193" s="106"/>
      <c r="BJ3193" s="5"/>
      <c r="BK3193" s="5"/>
      <c r="BL3193" s="5"/>
      <c r="BM3193" s="100"/>
      <c r="BN3193" s="151"/>
      <c r="BO3193" s="98"/>
      <c r="BP3193" s="5"/>
      <c r="BQ3193" s="5"/>
      <c r="BR3193" s="5"/>
      <c r="BS3193" s="92"/>
      <c r="BT3193" s="223"/>
      <c r="BU3193" s="225"/>
      <c r="BV3193" s="5"/>
      <c r="BW3193" s="92"/>
      <c r="BX3193" s="223"/>
      <c r="BY3193" s="225"/>
      <c r="BZ3193" s="5"/>
      <c r="CA3193" s="92"/>
      <c r="CB3193" s="223"/>
      <c r="CC3193" s="2"/>
      <c r="CD3193" s="105"/>
      <c r="CE3193" s="169"/>
      <c r="CF3193" s="169"/>
      <c r="CG3193" s="169"/>
      <c r="CH3193" s="169"/>
      <c r="CI3193" s="169"/>
      <c r="CJ3193" s="169"/>
      <c r="CK3193" s="169"/>
    </row>
    <row r="3194" spans="2:89" x14ac:dyDescent="0.2">
      <c r="B3194" s="221">
        <v>3190</v>
      </c>
      <c r="C3194" s="68"/>
      <c r="D3194" s="186"/>
      <c r="E3194" s="187"/>
      <c r="F3194" s="188"/>
      <c r="G3194" s="92"/>
      <c r="H3194" s="92"/>
      <c r="I3194" s="92"/>
      <c r="J3194" s="92"/>
      <c r="K3194" s="92"/>
      <c r="L3194" s="92"/>
      <c r="M3194" s="92"/>
      <c r="N3194" s="92"/>
      <c r="O3194" s="92"/>
      <c r="P3194" s="92"/>
      <c r="Q3194" s="5"/>
      <c r="R3194" s="5"/>
      <c r="S3194" s="5"/>
      <c r="T3194" s="5"/>
      <c r="U3194" s="5"/>
      <c r="V3194" s="5"/>
      <c r="W3194" s="5"/>
      <c r="X3194" s="98"/>
      <c r="Y3194" s="92"/>
      <c r="Z3194" s="93"/>
      <c r="AA3194" s="2"/>
      <c r="AB3194" s="103"/>
      <c r="AC3194" s="103"/>
      <c r="AD3194" s="136"/>
      <c r="AE3194" s="98"/>
      <c r="AF3194" s="5"/>
      <c r="AG3194" s="92"/>
      <c r="AH3194" s="92"/>
      <c r="AI3194" s="98"/>
      <c r="AJ3194" s="92"/>
      <c r="AK3194" s="92"/>
      <c r="AL3194" s="92"/>
      <c r="AM3194" s="92"/>
      <c r="AN3194" s="98"/>
      <c r="AO3194" s="92"/>
      <c r="AP3194" s="92"/>
      <c r="AQ3194" s="92"/>
      <c r="AR3194" s="92"/>
      <c r="AS3194" s="98"/>
      <c r="AT3194" s="92"/>
      <c r="AU3194" s="92"/>
      <c r="AV3194" s="92"/>
      <c r="AW3194" s="92"/>
      <c r="AX3194" s="98"/>
      <c r="AY3194" s="92"/>
      <c r="AZ3194" s="92"/>
      <c r="BA3194" s="92"/>
      <c r="BB3194" s="92"/>
      <c r="BC3194" s="98"/>
      <c r="BD3194" s="92"/>
      <c r="BE3194" s="92"/>
      <c r="BF3194" s="92"/>
      <c r="BG3194" s="92"/>
      <c r="BH3194" s="98"/>
      <c r="BI3194" s="106"/>
      <c r="BJ3194" s="5"/>
      <c r="BK3194" s="5"/>
      <c r="BL3194" s="5"/>
      <c r="BM3194" s="100"/>
      <c r="BN3194" s="151"/>
      <c r="BO3194" s="98"/>
      <c r="BP3194" s="5"/>
      <c r="BQ3194" s="5"/>
      <c r="BR3194" s="5"/>
      <c r="BS3194" s="92"/>
      <c r="BT3194" s="223"/>
      <c r="BU3194" s="225"/>
      <c r="BV3194" s="5"/>
      <c r="BW3194" s="92"/>
      <c r="BX3194" s="223"/>
      <c r="BY3194" s="225"/>
      <c r="BZ3194" s="5"/>
      <c r="CA3194" s="92"/>
      <c r="CB3194" s="223"/>
      <c r="CC3194" s="2"/>
      <c r="CD3194" s="105"/>
      <c r="CE3194" s="169"/>
      <c r="CF3194" s="169"/>
      <c r="CG3194" s="169"/>
      <c r="CH3194" s="169"/>
      <c r="CI3194" s="169"/>
      <c r="CJ3194" s="169"/>
      <c r="CK3194" s="169"/>
    </row>
    <row r="3195" spans="2:89" x14ac:dyDescent="0.2">
      <c r="B3195" s="221">
        <v>3191</v>
      </c>
      <c r="C3195" s="68"/>
      <c r="D3195" s="186"/>
      <c r="E3195" s="187"/>
      <c r="F3195" s="188"/>
      <c r="G3195" s="92"/>
      <c r="H3195" s="92"/>
      <c r="I3195" s="92"/>
      <c r="J3195" s="92"/>
      <c r="K3195" s="92"/>
      <c r="L3195" s="92"/>
      <c r="M3195" s="92"/>
      <c r="N3195" s="92"/>
      <c r="O3195" s="92"/>
      <c r="P3195" s="92"/>
      <c r="Q3195" s="5"/>
      <c r="R3195" s="5"/>
      <c r="S3195" s="5"/>
      <c r="T3195" s="5"/>
      <c r="U3195" s="5"/>
      <c r="V3195" s="5"/>
      <c r="W3195" s="5"/>
      <c r="X3195" s="98"/>
      <c r="Y3195" s="92"/>
      <c r="Z3195" s="93"/>
      <c r="AA3195" s="2"/>
      <c r="AB3195" s="103"/>
      <c r="AC3195" s="103"/>
      <c r="AD3195" s="136"/>
      <c r="AE3195" s="98"/>
      <c r="AF3195" s="5"/>
      <c r="AG3195" s="92"/>
      <c r="AH3195" s="92"/>
      <c r="AI3195" s="98"/>
      <c r="AJ3195" s="92"/>
      <c r="AK3195" s="92"/>
      <c r="AL3195" s="92"/>
      <c r="AM3195" s="92"/>
      <c r="AN3195" s="98"/>
      <c r="AO3195" s="92"/>
      <c r="AP3195" s="92"/>
      <c r="AQ3195" s="92"/>
      <c r="AR3195" s="92"/>
      <c r="AS3195" s="98"/>
      <c r="AT3195" s="92"/>
      <c r="AU3195" s="92"/>
      <c r="AV3195" s="92"/>
      <c r="AW3195" s="92"/>
      <c r="AX3195" s="98"/>
      <c r="AY3195" s="92"/>
      <c r="AZ3195" s="92"/>
      <c r="BA3195" s="92"/>
      <c r="BB3195" s="92"/>
      <c r="BC3195" s="98"/>
      <c r="BD3195" s="92"/>
      <c r="BE3195" s="92"/>
      <c r="BF3195" s="92"/>
      <c r="BG3195" s="92"/>
      <c r="BH3195" s="98"/>
      <c r="BI3195" s="106"/>
      <c r="BJ3195" s="5"/>
      <c r="BK3195" s="5"/>
      <c r="BL3195" s="5"/>
      <c r="BM3195" s="100"/>
      <c r="BN3195" s="151"/>
      <c r="BO3195" s="98"/>
      <c r="BP3195" s="5"/>
      <c r="BQ3195" s="5"/>
      <c r="BR3195" s="5"/>
      <c r="BS3195" s="92"/>
      <c r="BT3195" s="223"/>
      <c r="BU3195" s="225"/>
      <c r="BV3195" s="5"/>
      <c r="BW3195" s="92"/>
      <c r="BX3195" s="223"/>
      <c r="BY3195" s="225"/>
      <c r="BZ3195" s="5"/>
      <c r="CA3195" s="92"/>
      <c r="CB3195" s="223"/>
      <c r="CC3195" s="2"/>
      <c r="CD3195" s="105"/>
      <c r="CE3195" s="169"/>
      <c r="CF3195" s="169"/>
      <c r="CG3195" s="169"/>
      <c r="CH3195" s="169"/>
      <c r="CI3195" s="169"/>
      <c r="CJ3195" s="169"/>
      <c r="CK3195" s="169"/>
    </row>
    <row r="3196" spans="2:89" x14ac:dyDescent="0.2">
      <c r="B3196" s="221">
        <v>3192</v>
      </c>
      <c r="C3196" s="68"/>
      <c r="D3196" s="186"/>
      <c r="E3196" s="187"/>
      <c r="F3196" s="188"/>
      <c r="G3196" s="92"/>
      <c r="H3196" s="92"/>
      <c r="I3196" s="92"/>
      <c r="J3196" s="92"/>
      <c r="K3196" s="92"/>
      <c r="L3196" s="92"/>
      <c r="M3196" s="92"/>
      <c r="N3196" s="92"/>
      <c r="O3196" s="92"/>
      <c r="P3196" s="92"/>
      <c r="Q3196" s="5"/>
      <c r="R3196" s="5"/>
      <c r="S3196" s="5"/>
      <c r="T3196" s="5"/>
      <c r="U3196" s="5"/>
      <c r="V3196" s="5"/>
      <c r="W3196" s="5"/>
      <c r="X3196" s="98"/>
      <c r="Y3196" s="92"/>
      <c r="Z3196" s="93"/>
      <c r="AA3196" s="2"/>
      <c r="AB3196" s="103"/>
      <c r="AC3196" s="103"/>
      <c r="AD3196" s="136"/>
      <c r="AE3196" s="98"/>
      <c r="AF3196" s="5"/>
      <c r="AG3196" s="92"/>
      <c r="AH3196" s="92"/>
      <c r="AI3196" s="98"/>
      <c r="AJ3196" s="92"/>
      <c r="AK3196" s="92"/>
      <c r="AL3196" s="92"/>
      <c r="AM3196" s="92"/>
      <c r="AN3196" s="98"/>
      <c r="AO3196" s="92"/>
      <c r="AP3196" s="92"/>
      <c r="AQ3196" s="92"/>
      <c r="AR3196" s="92"/>
      <c r="AS3196" s="98"/>
      <c r="AT3196" s="92"/>
      <c r="AU3196" s="92"/>
      <c r="AV3196" s="92"/>
      <c r="AW3196" s="92"/>
      <c r="AX3196" s="98"/>
      <c r="AY3196" s="92"/>
      <c r="AZ3196" s="92"/>
      <c r="BA3196" s="92"/>
      <c r="BB3196" s="92"/>
      <c r="BC3196" s="98"/>
      <c r="BD3196" s="92"/>
      <c r="BE3196" s="92"/>
      <c r="BF3196" s="92"/>
      <c r="BG3196" s="92"/>
      <c r="BH3196" s="98"/>
      <c r="BI3196" s="106"/>
      <c r="BJ3196" s="5"/>
      <c r="BK3196" s="5"/>
      <c r="BL3196" s="5"/>
      <c r="BM3196" s="100"/>
      <c r="BN3196" s="151"/>
      <c r="BO3196" s="98"/>
      <c r="BP3196" s="5"/>
      <c r="BQ3196" s="5"/>
      <c r="BR3196" s="5"/>
      <c r="BS3196" s="92"/>
      <c r="BT3196" s="223"/>
      <c r="BU3196" s="225"/>
      <c r="BV3196" s="5"/>
      <c r="BW3196" s="92"/>
      <c r="BX3196" s="223"/>
      <c r="BY3196" s="225"/>
      <c r="BZ3196" s="5"/>
      <c r="CA3196" s="92"/>
      <c r="CB3196" s="223"/>
      <c r="CC3196" s="2"/>
      <c r="CD3196" s="105"/>
      <c r="CE3196" s="169"/>
      <c r="CF3196" s="169"/>
      <c r="CG3196" s="169"/>
      <c r="CH3196" s="169"/>
      <c r="CI3196" s="169"/>
      <c r="CJ3196" s="169"/>
      <c r="CK3196" s="169"/>
    </row>
    <row r="3197" spans="2:89" x14ac:dyDescent="0.2">
      <c r="B3197" s="221">
        <v>3193</v>
      </c>
      <c r="C3197" s="68"/>
      <c r="D3197" s="186"/>
      <c r="E3197" s="187"/>
      <c r="F3197" s="188"/>
      <c r="G3197" s="92"/>
      <c r="H3197" s="92"/>
      <c r="I3197" s="92"/>
      <c r="J3197" s="92"/>
      <c r="K3197" s="92"/>
      <c r="L3197" s="92"/>
      <c r="M3197" s="92"/>
      <c r="N3197" s="92"/>
      <c r="O3197" s="92"/>
      <c r="P3197" s="92"/>
      <c r="Q3197" s="5"/>
      <c r="R3197" s="5"/>
      <c r="S3197" s="5"/>
      <c r="T3197" s="5"/>
      <c r="U3197" s="5"/>
      <c r="V3197" s="5"/>
      <c r="W3197" s="5"/>
      <c r="X3197" s="98"/>
      <c r="Y3197" s="92"/>
      <c r="Z3197" s="93"/>
      <c r="AA3197" s="2"/>
      <c r="AB3197" s="103"/>
      <c r="AC3197" s="103"/>
      <c r="AD3197" s="136"/>
      <c r="AE3197" s="98"/>
      <c r="AF3197" s="5"/>
      <c r="AG3197" s="92"/>
      <c r="AH3197" s="92"/>
      <c r="AI3197" s="98"/>
      <c r="AJ3197" s="92"/>
      <c r="AK3197" s="92"/>
      <c r="AL3197" s="92"/>
      <c r="AM3197" s="92"/>
      <c r="AN3197" s="98"/>
      <c r="AO3197" s="92"/>
      <c r="AP3197" s="92"/>
      <c r="AQ3197" s="92"/>
      <c r="AR3197" s="92"/>
      <c r="AS3197" s="98"/>
      <c r="AT3197" s="92"/>
      <c r="AU3197" s="92"/>
      <c r="AV3197" s="92"/>
      <c r="AW3197" s="92"/>
      <c r="AX3197" s="98"/>
      <c r="AY3197" s="92"/>
      <c r="AZ3197" s="92"/>
      <c r="BA3197" s="92"/>
      <c r="BB3197" s="92"/>
      <c r="BC3197" s="98"/>
      <c r="BD3197" s="92"/>
      <c r="BE3197" s="92"/>
      <c r="BF3197" s="92"/>
      <c r="BG3197" s="92"/>
      <c r="BH3197" s="98"/>
      <c r="BI3197" s="106"/>
      <c r="BJ3197" s="5"/>
      <c r="BK3197" s="5"/>
      <c r="BL3197" s="5"/>
      <c r="BM3197" s="100"/>
      <c r="BN3197" s="151"/>
      <c r="BO3197" s="98"/>
      <c r="BP3197" s="5"/>
      <c r="BQ3197" s="5"/>
      <c r="BR3197" s="5"/>
      <c r="BS3197" s="92"/>
      <c r="BT3197" s="223"/>
      <c r="BU3197" s="225"/>
      <c r="BV3197" s="5"/>
      <c r="BW3197" s="92"/>
      <c r="BX3197" s="223"/>
      <c r="BY3197" s="225"/>
      <c r="BZ3197" s="5"/>
      <c r="CA3197" s="92"/>
      <c r="CB3197" s="223"/>
      <c r="CC3197" s="2"/>
      <c r="CD3197" s="105"/>
      <c r="CE3197" s="169"/>
      <c r="CF3197" s="169"/>
      <c r="CG3197" s="169"/>
      <c r="CH3197" s="169"/>
      <c r="CI3197" s="169"/>
      <c r="CJ3197" s="169"/>
      <c r="CK3197" s="169"/>
    </row>
    <row r="3198" spans="2:89" x14ac:dyDescent="0.2">
      <c r="B3198" s="221">
        <v>3194</v>
      </c>
      <c r="C3198" s="68"/>
      <c r="D3198" s="186"/>
      <c r="E3198" s="187"/>
      <c r="F3198" s="188"/>
      <c r="G3198" s="92"/>
      <c r="H3198" s="92"/>
      <c r="I3198" s="92"/>
      <c r="J3198" s="92"/>
      <c r="K3198" s="92"/>
      <c r="L3198" s="92"/>
      <c r="M3198" s="92"/>
      <c r="N3198" s="92"/>
      <c r="O3198" s="92"/>
      <c r="P3198" s="92"/>
      <c r="Q3198" s="5"/>
      <c r="R3198" s="5"/>
      <c r="S3198" s="5"/>
      <c r="T3198" s="5"/>
      <c r="U3198" s="5"/>
      <c r="V3198" s="5"/>
      <c r="W3198" s="5"/>
      <c r="X3198" s="98"/>
      <c r="Y3198" s="92"/>
      <c r="Z3198" s="93"/>
      <c r="AA3198" s="2"/>
      <c r="AB3198" s="103"/>
      <c r="AC3198" s="103"/>
      <c r="AD3198" s="136"/>
      <c r="AE3198" s="98"/>
      <c r="AF3198" s="5"/>
      <c r="AG3198" s="92"/>
      <c r="AH3198" s="92"/>
      <c r="AI3198" s="98"/>
      <c r="AJ3198" s="92"/>
      <c r="AK3198" s="92"/>
      <c r="AL3198" s="92"/>
      <c r="AM3198" s="92"/>
      <c r="AN3198" s="98"/>
      <c r="AO3198" s="92"/>
      <c r="AP3198" s="92"/>
      <c r="AQ3198" s="92"/>
      <c r="AR3198" s="92"/>
      <c r="AS3198" s="98"/>
      <c r="AT3198" s="92"/>
      <c r="AU3198" s="92"/>
      <c r="AV3198" s="92"/>
      <c r="AW3198" s="92"/>
      <c r="AX3198" s="98"/>
      <c r="AY3198" s="92"/>
      <c r="AZ3198" s="92"/>
      <c r="BA3198" s="92"/>
      <c r="BB3198" s="92"/>
      <c r="BC3198" s="98"/>
      <c r="BD3198" s="92"/>
      <c r="BE3198" s="92"/>
      <c r="BF3198" s="92"/>
      <c r="BG3198" s="92"/>
      <c r="BH3198" s="98"/>
      <c r="BI3198" s="106"/>
      <c r="BJ3198" s="5"/>
      <c r="BK3198" s="5"/>
      <c r="BL3198" s="5"/>
      <c r="BM3198" s="100"/>
      <c r="BN3198" s="151"/>
      <c r="BO3198" s="98"/>
      <c r="BP3198" s="5"/>
      <c r="BQ3198" s="5"/>
      <c r="BR3198" s="5"/>
      <c r="BS3198" s="92"/>
      <c r="BT3198" s="223"/>
      <c r="BU3198" s="225"/>
      <c r="BV3198" s="5"/>
      <c r="BW3198" s="92"/>
      <c r="BX3198" s="223"/>
      <c r="BY3198" s="225"/>
      <c r="BZ3198" s="5"/>
      <c r="CA3198" s="92"/>
      <c r="CB3198" s="223"/>
      <c r="CC3198" s="2"/>
      <c r="CD3198" s="105"/>
      <c r="CE3198" s="169"/>
      <c r="CF3198" s="169"/>
      <c r="CG3198" s="169"/>
      <c r="CH3198" s="169"/>
      <c r="CI3198" s="169"/>
      <c r="CJ3198" s="169"/>
      <c r="CK3198" s="169"/>
    </row>
    <row r="3199" spans="2:89" x14ac:dyDescent="0.2">
      <c r="B3199" s="221">
        <v>3195</v>
      </c>
      <c r="C3199" s="68"/>
      <c r="D3199" s="186"/>
      <c r="E3199" s="187"/>
      <c r="F3199" s="188"/>
      <c r="G3199" s="92"/>
      <c r="H3199" s="92"/>
      <c r="I3199" s="92"/>
      <c r="J3199" s="92"/>
      <c r="K3199" s="92"/>
      <c r="L3199" s="92"/>
      <c r="M3199" s="92"/>
      <c r="N3199" s="92"/>
      <c r="O3199" s="92"/>
      <c r="P3199" s="92"/>
      <c r="Q3199" s="5"/>
      <c r="R3199" s="5"/>
      <c r="S3199" s="5"/>
      <c r="T3199" s="5"/>
      <c r="U3199" s="5"/>
      <c r="V3199" s="5"/>
      <c r="W3199" s="5"/>
      <c r="X3199" s="98"/>
      <c r="Y3199" s="92"/>
      <c r="Z3199" s="93"/>
      <c r="AA3199" s="2"/>
      <c r="AB3199" s="103"/>
      <c r="AC3199" s="103"/>
      <c r="AD3199" s="136"/>
      <c r="AE3199" s="98"/>
      <c r="AF3199" s="5"/>
      <c r="AG3199" s="92"/>
      <c r="AH3199" s="92"/>
      <c r="AI3199" s="98"/>
      <c r="AJ3199" s="92"/>
      <c r="AK3199" s="92"/>
      <c r="AL3199" s="92"/>
      <c r="AM3199" s="92"/>
      <c r="AN3199" s="98"/>
      <c r="AO3199" s="92"/>
      <c r="AP3199" s="92"/>
      <c r="AQ3199" s="92"/>
      <c r="AR3199" s="92"/>
      <c r="AS3199" s="98"/>
      <c r="AT3199" s="92"/>
      <c r="AU3199" s="92"/>
      <c r="AV3199" s="92"/>
      <c r="AW3199" s="92"/>
      <c r="AX3199" s="98"/>
      <c r="AY3199" s="92"/>
      <c r="AZ3199" s="92"/>
      <c r="BA3199" s="92"/>
      <c r="BB3199" s="92"/>
      <c r="BC3199" s="98"/>
      <c r="BD3199" s="92"/>
      <c r="BE3199" s="92"/>
      <c r="BF3199" s="92"/>
      <c r="BG3199" s="92"/>
      <c r="BH3199" s="98"/>
      <c r="BI3199" s="106"/>
      <c r="BJ3199" s="5"/>
      <c r="BK3199" s="5"/>
      <c r="BL3199" s="5"/>
      <c r="BM3199" s="100"/>
      <c r="BN3199" s="151"/>
      <c r="BO3199" s="98"/>
      <c r="BP3199" s="5"/>
      <c r="BQ3199" s="5"/>
      <c r="BR3199" s="5"/>
      <c r="BS3199" s="92"/>
      <c r="BT3199" s="223"/>
      <c r="BU3199" s="225"/>
      <c r="BV3199" s="5"/>
      <c r="BW3199" s="92"/>
      <c r="BX3199" s="223"/>
      <c r="BY3199" s="225"/>
      <c r="BZ3199" s="5"/>
      <c r="CA3199" s="92"/>
      <c r="CB3199" s="223"/>
      <c r="CC3199" s="2"/>
      <c r="CD3199" s="105"/>
      <c r="CE3199" s="169"/>
      <c r="CF3199" s="169"/>
      <c r="CG3199" s="169"/>
      <c r="CH3199" s="169"/>
      <c r="CI3199" s="169"/>
      <c r="CJ3199" s="169"/>
      <c r="CK3199" s="169"/>
    </row>
    <row r="3200" spans="2:89" x14ac:dyDescent="0.2">
      <c r="B3200" s="221">
        <v>3196</v>
      </c>
      <c r="C3200" s="68"/>
      <c r="D3200" s="186"/>
      <c r="E3200" s="187"/>
      <c r="F3200" s="188"/>
      <c r="G3200" s="92"/>
      <c r="H3200" s="92"/>
      <c r="I3200" s="92"/>
      <c r="J3200" s="92"/>
      <c r="K3200" s="92"/>
      <c r="L3200" s="92"/>
      <c r="M3200" s="92"/>
      <c r="N3200" s="92"/>
      <c r="O3200" s="92"/>
      <c r="P3200" s="92"/>
      <c r="Q3200" s="5"/>
      <c r="R3200" s="5"/>
      <c r="S3200" s="5"/>
      <c r="T3200" s="5"/>
      <c r="U3200" s="5"/>
      <c r="V3200" s="5"/>
      <c r="W3200" s="5"/>
      <c r="X3200" s="98"/>
      <c r="Y3200" s="92"/>
      <c r="Z3200" s="93"/>
      <c r="AA3200" s="2"/>
      <c r="AB3200" s="103"/>
      <c r="AC3200" s="103"/>
      <c r="AD3200" s="136"/>
      <c r="AE3200" s="98"/>
      <c r="AF3200" s="5"/>
      <c r="AG3200" s="92"/>
      <c r="AH3200" s="92"/>
      <c r="AI3200" s="98"/>
      <c r="AJ3200" s="92"/>
      <c r="AK3200" s="92"/>
      <c r="AL3200" s="92"/>
      <c r="AM3200" s="92"/>
      <c r="AN3200" s="98"/>
      <c r="AO3200" s="92"/>
      <c r="AP3200" s="92"/>
      <c r="AQ3200" s="92"/>
      <c r="AR3200" s="92"/>
      <c r="AS3200" s="98"/>
      <c r="AT3200" s="92"/>
      <c r="AU3200" s="92"/>
      <c r="AV3200" s="92"/>
      <c r="AW3200" s="92"/>
      <c r="AX3200" s="98"/>
      <c r="AY3200" s="92"/>
      <c r="AZ3200" s="92"/>
      <c r="BA3200" s="92"/>
      <c r="BB3200" s="92"/>
      <c r="BC3200" s="98"/>
      <c r="BD3200" s="92"/>
      <c r="BE3200" s="92"/>
      <c r="BF3200" s="92"/>
      <c r="BG3200" s="92"/>
      <c r="BH3200" s="98"/>
      <c r="BI3200" s="106"/>
      <c r="BJ3200" s="5"/>
      <c r="BK3200" s="5"/>
      <c r="BL3200" s="5"/>
      <c r="BM3200" s="100"/>
      <c r="BN3200" s="151"/>
      <c r="BO3200" s="98"/>
      <c r="BP3200" s="5"/>
      <c r="BQ3200" s="5"/>
      <c r="BR3200" s="5"/>
      <c r="BS3200" s="92"/>
      <c r="BT3200" s="223"/>
      <c r="BU3200" s="225"/>
      <c r="BV3200" s="5"/>
      <c r="BW3200" s="92"/>
      <c r="BX3200" s="223"/>
      <c r="BY3200" s="225"/>
      <c r="BZ3200" s="5"/>
      <c r="CA3200" s="92"/>
      <c r="CB3200" s="223"/>
      <c r="CC3200" s="2"/>
      <c r="CD3200" s="105"/>
      <c r="CE3200" s="169"/>
      <c r="CF3200" s="169"/>
      <c r="CG3200" s="169"/>
      <c r="CH3200" s="169"/>
      <c r="CI3200" s="169"/>
      <c r="CJ3200" s="169"/>
      <c r="CK3200" s="169"/>
    </row>
    <row r="3201" spans="2:89" x14ac:dyDescent="0.2">
      <c r="B3201" s="221">
        <v>3197</v>
      </c>
      <c r="C3201" s="68"/>
      <c r="D3201" s="186"/>
      <c r="E3201" s="187"/>
      <c r="F3201" s="188"/>
      <c r="G3201" s="92"/>
      <c r="H3201" s="92"/>
      <c r="I3201" s="92"/>
      <c r="J3201" s="92"/>
      <c r="K3201" s="92"/>
      <c r="L3201" s="92"/>
      <c r="M3201" s="92"/>
      <c r="N3201" s="92"/>
      <c r="O3201" s="92"/>
      <c r="P3201" s="92"/>
      <c r="Q3201" s="5"/>
      <c r="R3201" s="5"/>
      <c r="S3201" s="5"/>
      <c r="T3201" s="5"/>
      <c r="U3201" s="5"/>
      <c r="V3201" s="5"/>
      <c r="W3201" s="5"/>
      <c r="X3201" s="98"/>
      <c r="Y3201" s="92"/>
      <c r="Z3201" s="93"/>
      <c r="AA3201" s="2"/>
      <c r="AB3201" s="103"/>
      <c r="AC3201" s="103"/>
      <c r="AD3201" s="136"/>
      <c r="AE3201" s="98"/>
      <c r="AF3201" s="5"/>
      <c r="AG3201" s="92"/>
      <c r="AH3201" s="92"/>
      <c r="AI3201" s="98"/>
      <c r="AJ3201" s="92"/>
      <c r="AK3201" s="92"/>
      <c r="AL3201" s="92"/>
      <c r="AM3201" s="92"/>
      <c r="AN3201" s="98"/>
      <c r="AO3201" s="92"/>
      <c r="AP3201" s="92"/>
      <c r="AQ3201" s="92"/>
      <c r="AR3201" s="92"/>
      <c r="AS3201" s="98"/>
      <c r="AT3201" s="92"/>
      <c r="AU3201" s="92"/>
      <c r="AV3201" s="92"/>
      <c r="AW3201" s="92"/>
      <c r="AX3201" s="98"/>
      <c r="AY3201" s="92"/>
      <c r="AZ3201" s="92"/>
      <c r="BA3201" s="92"/>
      <c r="BB3201" s="92"/>
      <c r="BC3201" s="98"/>
      <c r="BD3201" s="92"/>
      <c r="BE3201" s="92"/>
      <c r="BF3201" s="92"/>
      <c r="BG3201" s="92"/>
      <c r="BH3201" s="98"/>
      <c r="BI3201" s="106"/>
      <c r="BJ3201" s="5"/>
      <c r="BK3201" s="5"/>
      <c r="BL3201" s="5"/>
      <c r="BM3201" s="100"/>
      <c r="BN3201" s="151"/>
      <c r="BO3201" s="98"/>
      <c r="BP3201" s="5"/>
      <c r="BQ3201" s="5"/>
      <c r="BR3201" s="5"/>
      <c r="BS3201" s="92"/>
      <c r="BT3201" s="223"/>
      <c r="BU3201" s="225"/>
      <c r="BV3201" s="5"/>
      <c r="BW3201" s="92"/>
      <c r="BX3201" s="223"/>
      <c r="BY3201" s="225"/>
      <c r="BZ3201" s="5"/>
      <c r="CA3201" s="92"/>
      <c r="CB3201" s="223"/>
      <c r="CC3201" s="2"/>
      <c r="CD3201" s="105"/>
      <c r="CE3201" s="169"/>
      <c r="CF3201" s="169"/>
      <c r="CG3201" s="169"/>
      <c r="CH3201" s="169"/>
      <c r="CI3201" s="169"/>
      <c r="CJ3201" s="169"/>
      <c r="CK3201" s="169"/>
    </row>
    <row r="3202" spans="2:89" x14ac:dyDescent="0.2">
      <c r="B3202" s="221">
        <v>3198</v>
      </c>
      <c r="C3202" s="68"/>
      <c r="D3202" s="186"/>
      <c r="E3202" s="187"/>
      <c r="F3202" s="188"/>
      <c r="G3202" s="92"/>
      <c r="H3202" s="92"/>
      <c r="I3202" s="92"/>
      <c r="J3202" s="92"/>
      <c r="K3202" s="92"/>
      <c r="L3202" s="92"/>
      <c r="M3202" s="92"/>
      <c r="N3202" s="92"/>
      <c r="O3202" s="92"/>
      <c r="P3202" s="92"/>
      <c r="Q3202" s="5"/>
      <c r="R3202" s="5"/>
      <c r="S3202" s="5"/>
      <c r="T3202" s="5"/>
      <c r="U3202" s="5"/>
      <c r="V3202" s="5"/>
      <c r="W3202" s="5"/>
      <c r="X3202" s="98"/>
      <c r="Y3202" s="92"/>
      <c r="Z3202" s="93"/>
      <c r="AA3202" s="2"/>
      <c r="AB3202" s="103"/>
      <c r="AC3202" s="103"/>
      <c r="AD3202" s="136"/>
      <c r="AE3202" s="98"/>
      <c r="AF3202" s="5"/>
      <c r="AG3202" s="92"/>
      <c r="AH3202" s="92"/>
      <c r="AI3202" s="98"/>
      <c r="AJ3202" s="92"/>
      <c r="AK3202" s="92"/>
      <c r="AL3202" s="92"/>
      <c r="AM3202" s="92"/>
      <c r="AN3202" s="98"/>
      <c r="AO3202" s="92"/>
      <c r="AP3202" s="92"/>
      <c r="AQ3202" s="92"/>
      <c r="AR3202" s="92"/>
      <c r="AS3202" s="98"/>
      <c r="AT3202" s="92"/>
      <c r="AU3202" s="92"/>
      <c r="AV3202" s="92"/>
      <c r="AW3202" s="92"/>
      <c r="AX3202" s="98"/>
      <c r="AY3202" s="92"/>
      <c r="AZ3202" s="92"/>
      <c r="BA3202" s="92"/>
      <c r="BB3202" s="92"/>
      <c r="BC3202" s="98"/>
      <c r="BD3202" s="92"/>
      <c r="BE3202" s="92"/>
      <c r="BF3202" s="92"/>
      <c r="BG3202" s="92"/>
      <c r="BH3202" s="98"/>
      <c r="BI3202" s="106"/>
      <c r="BJ3202" s="5"/>
      <c r="BK3202" s="5"/>
      <c r="BL3202" s="5"/>
      <c r="BM3202" s="100"/>
      <c r="BN3202" s="151"/>
      <c r="BO3202" s="98"/>
      <c r="BP3202" s="5"/>
      <c r="BQ3202" s="5"/>
      <c r="BR3202" s="5"/>
      <c r="BS3202" s="92"/>
      <c r="BT3202" s="223"/>
      <c r="BU3202" s="225"/>
      <c r="BV3202" s="5"/>
      <c r="BW3202" s="92"/>
      <c r="BX3202" s="223"/>
      <c r="BY3202" s="225"/>
      <c r="BZ3202" s="5"/>
      <c r="CA3202" s="92"/>
      <c r="CB3202" s="223"/>
      <c r="CC3202" s="2"/>
      <c r="CD3202" s="105"/>
      <c r="CE3202" s="169"/>
      <c r="CF3202" s="169"/>
      <c r="CG3202" s="169"/>
      <c r="CH3202" s="169"/>
      <c r="CI3202" s="169"/>
      <c r="CJ3202" s="169"/>
      <c r="CK3202" s="169"/>
    </row>
    <row r="3203" spans="2:89" x14ac:dyDescent="0.2">
      <c r="B3203" s="221">
        <v>3199</v>
      </c>
      <c r="C3203" s="68"/>
      <c r="D3203" s="186"/>
      <c r="E3203" s="187"/>
      <c r="F3203" s="188"/>
      <c r="G3203" s="92"/>
      <c r="H3203" s="92"/>
      <c r="I3203" s="92"/>
      <c r="J3203" s="92"/>
      <c r="K3203" s="92"/>
      <c r="L3203" s="92"/>
      <c r="M3203" s="92"/>
      <c r="N3203" s="92"/>
      <c r="O3203" s="92"/>
      <c r="P3203" s="92"/>
      <c r="Q3203" s="5"/>
      <c r="R3203" s="5"/>
      <c r="S3203" s="5"/>
      <c r="T3203" s="5"/>
      <c r="U3203" s="5"/>
      <c r="V3203" s="5"/>
      <c r="W3203" s="5"/>
      <c r="X3203" s="98"/>
      <c r="Y3203" s="92"/>
      <c r="Z3203" s="93"/>
      <c r="AA3203" s="2"/>
      <c r="AB3203" s="103"/>
      <c r="AC3203" s="103"/>
      <c r="AD3203" s="136"/>
      <c r="AE3203" s="98"/>
      <c r="AF3203" s="5"/>
      <c r="AG3203" s="92"/>
      <c r="AH3203" s="92"/>
      <c r="AI3203" s="98"/>
      <c r="AJ3203" s="92"/>
      <c r="AK3203" s="92"/>
      <c r="AL3203" s="92"/>
      <c r="AM3203" s="92"/>
      <c r="AN3203" s="98"/>
      <c r="AO3203" s="92"/>
      <c r="AP3203" s="92"/>
      <c r="AQ3203" s="92"/>
      <c r="AR3203" s="92"/>
      <c r="AS3203" s="98"/>
      <c r="AT3203" s="92"/>
      <c r="AU3203" s="92"/>
      <c r="AV3203" s="92"/>
      <c r="AW3203" s="92"/>
      <c r="AX3203" s="98"/>
      <c r="AY3203" s="92"/>
      <c r="AZ3203" s="92"/>
      <c r="BA3203" s="92"/>
      <c r="BB3203" s="92"/>
      <c r="BC3203" s="98"/>
      <c r="BD3203" s="92"/>
      <c r="BE3203" s="92"/>
      <c r="BF3203" s="92"/>
      <c r="BG3203" s="92"/>
      <c r="BH3203" s="98"/>
      <c r="BI3203" s="106"/>
      <c r="BJ3203" s="5"/>
      <c r="BK3203" s="5"/>
      <c r="BL3203" s="5"/>
      <c r="BM3203" s="100"/>
      <c r="BN3203" s="151"/>
      <c r="BO3203" s="98"/>
      <c r="BP3203" s="5"/>
      <c r="BQ3203" s="5"/>
      <c r="BR3203" s="5"/>
      <c r="BS3203" s="92"/>
      <c r="BT3203" s="223"/>
      <c r="BU3203" s="225"/>
      <c r="BV3203" s="5"/>
      <c r="BW3203" s="92"/>
      <c r="BX3203" s="223"/>
      <c r="BY3203" s="225"/>
      <c r="BZ3203" s="5"/>
      <c r="CA3203" s="92"/>
      <c r="CB3203" s="223"/>
      <c r="CC3203" s="2"/>
      <c r="CD3203" s="105"/>
      <c r="CE3203" s="169"/>
      <c r="CF3203" s="169"/>
      <c r="CG3203" s="169"/>
      <c r="CH3203" s="169"/>
      <c r="CI3203" s="169"/>
      <c r="CJ3203" s="169"/>
      <c r="CK3203" s="169"/>
    </row>
    <row r="3204" spans="2:89" x14ac:dyDescent="0.2">
      <c r="B3204" s="221">
        <v>3200</v>
      </c>
      <c r="C3204" s="68"/>
      <c r="D3204" s="186"/>
      <c r="E3204" s="187"/>
      <c r="F3204" s="188"/>
      <c r="G3204" s="92"/>
      <c r="H3204" s="92"/>
      <c r="I3204" s="92"/>
      <c r="J3204" s="92"/>
      <c r="K3204" s="92"/>
      <c r="L3204" s="92"/>
      <c r="M3204" s="92"/>
      <c r="N3204" s="92"/>
      <c r="O3204" s="92"/>
      <c r="P3204" s="92"/>
      <c r="Q3204" s="5"/>
      <c r="R3204" s="5"/>
      <c r="S3204" s="5"/>
      <c r="T3204" s="5"/>
      <c r="U3204" s="5"/>
      <c r="V3204" s="5"/>
      <c r="W3204" s="5"/>
      <c r="X3204" s="98"/>
      <c r="Y3204" s="92"/>
      <c r="Z3204" s="93"/>
      <c r="AA3204" s="2"/>
      <c r="AB3204" s="103"/>
      <c r="AC3204" s="103"/>
      <c r="AD3204" s="136"/>
      <c r="AE3204" s="98"/>
      <c r="AF3204" s="5"/>
      <c r="AG3204" s="92"/>
      <c r="AH3204" s="92"/>
      <c r="AI3204" s="98"/>
      <c r="AJ3204" s="92"/>
      <c r="AK3204" s="92"/>
      <c r="AL3204" s="92"/>
      <c r="AM3204" s="92"/>
      <c r="AN3204" s="98"/>
      <c r="AO3204" s="92"/>
      <c r="AP3204" s="92"/>
      <c r="AQ3204" s="92"/>
      <c r="AR3204" s="92"/>
      <c r="AS3204" s="98"/>
      <c r="AT3204" s="92"/>
      <c r="AU3204" s="92"/>
      <c r="AV3204" s="92"/>
      <c r="AW3204" s="92"/>
      <c r="AX3204" s="98"/>
      <c r="AY3204" s="92"/>
      <c r="AZ3204" s="92"/>
      <c r="BA3204" s="92"/>
      <c r="BB3204" s="92"/>
      <c r="BC3204" s="98"/>
      <c r="BD3204" s="92"/>
      <c r="BE3204" s="92"/>
      <c r="BF3204" s="92"/>
      <c r="BG3204" s="92"/>
      <c r="BH3204" s="98"/>
      <c r="BI3204" s="106"/>
      <c r="BJ3204" s="5"/>
      <c r="BK3204" s="5"/>
      <c r="BL3204" s="5"/>
      <c r="BM3204" s="100"/>
      <c r="BN3204" s="151"/>
      <c r="BO3204" s="98"/>
      <c r="BP3204" s="5"/>
      <c r="BQ3204" s="5"/>
      <c r="BR3204" s="5"/>
      <c r="BS3204" s="92"/>
      <c r="BT3204" s="223"/>
      <c r="BU3204" s="225"/>
      <c r="BV3204" s="5"/>
      <c r="BW3204" s="92"/>
      <c r="BX3204" s="223"/>
      <c r="BY3204" s="225"/>
      <c r="BZ3204" s="5"/>
      <c r="CA3204" s="92"/>
      <c r="CB3204" s="223"/>
      <c r="CC3204" s="2"/>
      <c r="CD3204" s="105"/>
      <c r="CE3204" s="169"/>
      <c r="CF3204" s="169"/>
      <c r="CG3204" s="169"/>
      <c r="CH3204" s="169"/>
      <c r="CI3204" s="169"/>
      <c r="CJ3204" s="169"/>
      <c r="CK3204" s="169"/>
    </row>
    <row r="3205" spans="2:89" x14ac:dyDescent="0.2">
      <c r="B3205" s="221">
        <v>3201</v>
      </c>
      <c r="C3205" s="68"/>
      <c r="D3205" s="186"/>
      <c r="E3205" s="187"/>
      <c r="F3205" s="188"/>
      <c r="G3205" s="92"/>
      <c r="H3205" s="92"/>
      <c r="I3205" s="92"/>
      <c r="J3205" s="92"/>
      <c r="K3205" s="92"/>
      <c r="L3205" s="92"/>
      <c r="M3205" s="92"/>
      <c r="N3205" s="92"/>
      <c r="O3205" s="92"/>
      <c r="P3205" s="92"/>
      <c r="Q3205" s="5"/>
      <c r="R3205" s="5"/>
      <c r="S3205" s="5"/>
      <c r="T3205" s="5"/>
      <c r="U3205" s="5"/>
      <c r="V3205" s="5"/>
      <c r="W3205" s="5"/>
      <c r="X3205" s="98"/>
      <c r="Y3205" s="92"/>
      <c r="Z3205" s="93"/>
      <c r="AA3205" s="2"/>
      <c r="AB3205" s="103"/>
      <c r="AC3205" s="103"/>
      <c r="AD3205" s="136"/>
      <c r="AE3205" s="98"/>
      <c r="AF3205" s="5"/>
      <c r="AG3205" s="92"/>
      <c r="AH3205" s="92"/>
      <c r="AI3205" s="98"/>
      <c r="AJ3205" s="92"/>
      <c r="AK3205" s="92"/>
      <c r="AL3205" s="92"/>
      <c r="AM3205" s="92"/>
      <c r="AN3205" s="98"/>
      <c r="AO3205" s="92"/>
      <c r="AP3205" s="92"/>
      <c r="AQ3205" s="92"/>
      <c r="AR3205" s="92"/>
      <c r="AS3205" s="98"/>
      <c r="AT3205" s="92"/>
      <c r="AU3205" s="92"/>
      <c r="AV3205" s="92"/>
      <c r="AW3205" s="92"/>
      <c r="AX3205" s="98"/>
      <c r="AY3205" s="92"/>
      <c r="AZ3205" s="92"/>
      <c r="BA3205" s="92"/>
      <c r="BB3205" s="92"/>
      <c r="BC3205" s="98"/>
      <c r="BD3205" s="92"/>
      <c r="BE3205" s="92"/>
      <c r="BF3205" s="92"/>
      <c r="BG3205" s="92"/>
      <c r="BH3205" s="98"/>
      <c r="BI3205" s="106"/>
      <c r="BJ3205" s="5"/>
      <c r="BK3205" s="5"/>
      <c r="BL3205" s="5"/>
      <c r="BM3205" s="100"/>
      <c r="BN3205" s="151"/>
      <c r="BO3205" s="98"/>
      <c r="BP3205" s="5"/>
      <c r="BQ3205" s="5"/>
      <c r="BR3205" s="5"/>
      <c r="BS3205" s="92"/>
      <c r="BT3205" s="223"/>
      <c r="BU3205" s="225"/>
      <c r="BV3205" s="5"/>
      <c r="BW3205" s="92"/>
      <c r="BX3205" s="223"/>
      <c r="BY3205" s="225"/>
      <c r="BZ3205" s="5"/>
      <c r="CA3205" s="92"/>
      <c r="CB3205" s="223"/>
      <c r="CC3205" s="2"/>
      <c r="CD3205" s="105"/>
      <c r="CE3205" s="169"/>
      <c r="CF3205" s="169"/>
      <c r="CG3205" s="169"/>
      <c r="CH3205" s="169"/>
      <c r="CI3205" s="169"/>
      <c r="CJ3205" s="169"/>
      <c r="CK3205" s="169"/>
    </row>
    <row r="3206" spans="2:89" x14ac:dyDescent="0.2">
      <c r="B3206" s="221">
        <v>3202</v>
      </c>
      <c r="C3206" s="68"/>
      <c r="D3206" s="186"/>
      <c r="E3206" s="187"/>
      <c r="F3206" s="188"/>
      <c r="G3206" s="92"/>
      <c r="H3206" s="92"/>
      <c r="I3206" s="92"/>
      <c r="J3206" s="92"/>
      <c r="K3206" s="92"/>
      <c r="L3206" s="92"/>
      <c r="M3206" s="92"/>
      <c r="N3206" s="92"/>
      <c r="O3206" s="92"/>
      <c r="P3206" s="92"/>
      <c r="Q3206" s="5"/>
      <c r="R3206" s="5"/>
      <c r="S3206" s="5"/>
      <c r="T3206" s="5"/>
      <c r="U3206" s="5"/>
      <c r="V3206" s="5"/>
      <c r="W3206" s="5"/>
      <c r="X3206" s="98"/>
      <c r="Y3206" s="92"/>
      <c r="Z3206" s="93"/>
      <c r="AA3206" s="2"/>
      <c r="AB3206" s="103"/>
      <c r="AC3206" s="103"/>
      <c r="AD3206" s="136"/>
      <c r="AE3206" s="98"/>
      <c r="AF3206" s="5"/>
      <c r="AG3206" s="92"/>
      <c r="AH3206" s="92"/>
      <c r="AI3206" s="98"/>
      <c r="AJ3206" s="92"/>
      <c r="AK3206" s="92"/>
      <c r="AL3206" s="92"/>
      <c r="AM3206" s="92"/>
      <c r="AN3206" s="98"/>
      <c r="AO3206" s="92"/>
      <c r="AP3206" s="92"/>
      <c r="AQ3206" s="92"/>
      <c r="AR3206" s="92"/>
      <c r="AS3206" s="98"/>
      <c r="AT3206" s="92"/>
      <c r="AU3206" s="92"/>
      <c r="AV3206" s="92"/>
      <c r="AW3206" s="92"/>
      <c r="AX3206" s="98"/>
      <c r="AY3206" s="92"/>
      <c r="AZ3206" s="92"/>
      <c r="BA3206" s="92"/>
      <c r="BB3206" s="92"/>
      <c r="BC3206" s="98"/>
      <c r="BD3206" s="92"/>
      <c r="BE3206" s="92"/>
      <c r="BF3206" s="92"/>
      <c r="BG3206" s="92"/>
      <c r="BH3206" s="98"/>
      <c r="BI3206" s="106"/>
      <c r="BJ3206" s="5"/>
      <c r="BK3206" s="5"/>
      <c r="BL3206" s="5"/>
      <c r="BM3206" s="100"/>
      <c r="BN3206" s="151"/>
      <c r="BO3206" s="98"/>
      <c r="BP3206" s="5"/>
      <c r="BQ3206" s="5"/>
      <c r="BR3206" s="5"/>
      <c r="BS3206" s="92"/>
      <c r="BT3206" s="223"/>
      <c r="BU3206" s="225"/>
      <c r="BV3206" s="5"/>
      <c r="BW3206" s="92"/>
      <c r="BX3206" s="223"/>
      <c r="BY3206" s="225"/>
      <c r="BZ3206" s="5"/>
      <c r="CA3206" s="92"/>
      <c r="CB3206" s="223"/>
      <c r="CC3206" s="2"/>
      <c r="CD3206" s="105"/>
      <c r="CE3206" s="169"/>
      <c r="CF3206" s="169"/>
      <c r="CG3206" s="169"/>
      <c r="CH3206" s="169"/>
      <c r="CI3206" s="169"/>
      <c r="CJ3206" s="169"/>
      <c r="CK3206" s="169"/>
    </row>
    <row r="3207" spans="2:89" x14ac:dyDescent="0.2">
      <c r="B3207" s="221">
        <v>3203</v>
      </c>
      <c r="C3207" s="68"/>
      <c r="D3207" s="186"/>
      <c r="E3207" s="187"/>
      <c r="F3207" s="188"/>
      <c r="G3207" s="92"/>
      <c r="H3207" s="92"/>
      <c r="I3207" s="92"/>
      <c r="J3207" s="92"/>
      <c r="K3207" s="92"/>
      <c r="L3207" s="92"/>
      <c r="M3207" s="92"/>
      <c r="N3207" s="92"/>
      <c r="O3207" s="92"/>
      <c r="P3207" s="92"/>
      <c r="Q3207" s="5"/>
      <c r="R3207" s="5"/>
      <c r="S3207" s="5"/>
      <c r="T3207" s="5"/>
      <c r="U3207" s="5"/>
      <c r="V3207" s="5"/>
      <c r="W3207" s="5"/>
      <c r="X3207" s="98"/>
      <c r="Y3207" s="92"/>
      <c r="Z3207" s="93"/>
      <c r="AA3207" s="2"/>
      <c r="AB3207" s="103"/>
      <c r="AC3207" s="103"/>
      <c r="AD3207" s="136"/>
      <c r="AE3207" s="98"/>
      <c r="AF3207" s="5"/>
      <c r="AG3207" s="92"/>
      <c r="AH3207" s="92"/>
      <c r="AI3207" s="98"/>
      <c r="AJ3207" s="92"/>
      <c r="AK3207" s="92"/>
      <c r="AL3207" s="92"/>
      <c r="AM3207" s="92"/>
      <c r="AN3207" s="98"/>
      <c r="AO3207" s="92"/>
      <c r="AP3207" s="92"/>
      <c r="AQ3207" s="92"/>
      <c r="AR3207" s="92"/>
      <c r="AS3207" s="98"/>
      <c r="AT3207" s="92"/>
      <c r="AU3207" s="92"/>
      <c r="AV3207" s="92"/>
      <c r="AW3207" s="92"/>
      <c r="AX3207" s="98"/>
      <c r="AY3207" s="92"/>
      <c r="AZ3207" s="92"/>
      <c r="BA3207" s="92"/>
      <c r="BB3207" s="92"/>
      <c r="BC3207" s="98"/>
      <c r="BD3207" s="92"/>
      <c r="BE3207" s="92"/>
      <c r="BF3207" s="92"/>
      <c r="BG3207" s="92"/>
      <c r="BH3207" s="98"/>
      <c r="BI3207" s="106"/>
      <c r="BJ3207" s="5"/>
      <c r="BK3207" s="5"/>
      <c r="BL3207" s="5"/>
      <c r="BM3207" s="100"/>
      <c r="BN3207" s="151"/>
      <c r="BO3207" s="98"/>
      <c r="BP3207" s="5"/>
      <c r="BQ3207" s="5"/>
      <c r="BR3207" s="5"/>
      <c r="BS3207" s="92"/>
      <c r="BT3207" s="223"/>
      <c r="BU3207" s="225"/>
      <c r="BV3207" s="5"/>
      <c r="BW3207" s="92"/>
      <c r="BX3207" s="223"/>
      <c r="BY3207" s="225"/>
      <c r="BZ3207" s="5"/>
      <c r="CA3207" s="92"/>
      <c r="CB3207" s="223"/>
      <c r="CC3207" s="2"/>
      <c r="CD3207" s="105"/>
      <c r="CE3207" s="169"/>
      <c r="CF3207" s="169"/>
      <c r="CG3207" s="169"/>
      <c r="CH3207" s="169"/>
      <c r="CI3207" s="169"/>
      <c r="CJ3207" s="169"/>
      <c r="CK3207" s="169"/>
    </row>
    <row r="3208" spans="2:89" x14ac:dyDescent="0.2">
      <c r="B3208" s="221">
        <v>3204</v>
      </c>
      <c r="C3208" s="68"/>
      <c r="D3208" s="186"/>
      <c r="E3208" s="187"/>
      <c r="F3208" s="188"/>
      <c r="G3208" s="92"/>
      <c r="H3208" s="92"/>
      <c r="I3208" s="92"/>
      <c r="J3208" s="92"/>
      <c r="K3208" s="92"/>
      <c r="L3208" s="92"/>
      <c r="M3208" s="92"/>
      <c r="N3208" s="92"/>
      <c r="O3208" s="92"/>
      <c r="P3208" s="92"/>
      <c r="Q3208" s="5"/>
      <c r="R3208" s="5"/>
      <c r="S3208" s="5"/>
      <c r="T3208" s="5"/>
      <c r="U3208" s="5"/>
      <c r="V3208" s="5"/>
      <c r="W3208" s="5"/>
      <c r="X3208" s="98"/>
      <c r="Y3208" s="92"/>
      <c r="Z3208" s="93"/>
      <c r="AA3208" s="2"/>
      <c r="AB3208" s="103"/>
      <c r="AC3208" s="103"/>
      <c r="AD3208" s="136"/>
      <c r="AE3208" s="98"/>
      <c r="AF3208" s="5"/>
      <c r="AG3208" s="92"/>
      <c r="AH3208" s="92"/>
      <c r="AI3208" s="98"/>
      <c r="AJ3208" s="92"/>
      <c r="AK3208" s="92"/>
      <c r="AL3208" s="92"/>
      <c r="AM3208" s="92"/>
      <c r="AN3208" s="98"/>
      <c r="AO3208" s="92"/>
      <c r="AP3208" s="92"/>
      <c r="AQ3208" s="92"/>
      <c r="AR3208" s="92"/>
      <c r="AS3208" s="98"/>
      <c r="AT3208" s="92"/>
      <c r="AU3208" s="92"/>
      <c r="AV3208" s="92"/>
      <c r="AW3208" s="92"/>
      <c r="AX3208" s="98"/>
      <c r="AY3208" s="92"/>
      <c r="AZ3208" s="92"/>
      <c r="BA3208" s="92"/>
      <c r="BB3208" s="92"/>
      <c r="BC3208" s="98"/>
      <c r="BD3208" s="92"/>
      <c r="BE3208" s="92"/>
      <c r="BF3208" s="92"/>
      <c r="BG3208" s="92"/>
      <c r="BH3208" s="98"/>
      <c r="BI3208" s="106"/>
      <c r="BJ3208" s="5"/>
      <c r="BK3208" s="5"/>
      <c r="BL3208" s="5"/>
      <c r="BM3208" s="100"/>
      <c r="BN3208" s="151"/>
      <c r="BO3208" s="98"/>
      <c r="BP3208" s="5"/>
      <c r="BQ3208" s="5"/>
      <c r="BR3208" s="5"/>
      <c r="BS3208" s="92"/>
      <c r="BT3208" s="223"/>
      <c r="BU3208" s="225"/>
      <c r="BV3208" s="5"/>
      <c r="BW3208" s="92"/>
      <c r="BX3208" s="223"/>
      <c r="BY3208" s="225"/>
      <c r="BZ3208" s="5"/>
      <c r="CA3208" s="92"/>
      <c r="CB3208" s="223"/>
      <c r="CC3208" s="2"/>
      <c r="CD3208" s="105"/>
      <c r="CE3208" s="169"/>
      <c r="CF3208" s="169"/>
      <c r="CG3208" s="169"/>
      <c r="CH3208" s="169"/>
      <c r="CI3208" s="169"/>
      <c r="CJ3208" s="169"/>
      <c r="CK3208" s="169"/>
    </row>
    <row r="3209" spans="2:89" x14ac:dyDescent="0.2">
      <c r="B3209" s="221">
        <v>3205</v>
      </c>
      <c r="C3209" s="68"/>
      <c r="D3209" s="186"/>
      <c r="E3209" s="187"/>
      <c r="F3209" s="188"/>
      <c r="G3209" s="92"/>
      <c r="H3209" s="92"/>
      <c r="I3209" s="92"/>
      <c r="J3209" s="92"/>
      <c r="K3209" s="92"/>
      <c r="L3209" s="92"/>
      <c r="M3209" s="92"/>
      <c r="N3209" s="92"/>
      <c r="O3209" s="92"/>
      <c r="P3209" s="92"/>
      <c r="Q3209" s="5"/>
      <c r="R3209" s="5"/>
      <c r="S3209" s="5"/>
      <c r="T3209" s="5"/>
      <c r="U3209" s="5"/>
      <c r="V3209" s="5"/>
      <c r="W3209" s="5"/>
      <c r="X3209" s="98"/>
      <c r="Y3209" s="92"/>
      <c r="Z3209" s="93"/>
      <c r="AA3209" s="2"/>
      <c r="AB3209" s="103"/>
      <c r="AC3209" s="103"/>
      <c r="AD3209" s="136"/>
      <c r="AE3209" s="98"/>
      <c r="AF3209" s="5"/>
      <c r="AG3209" s="92"/>
      <c r="AH3209" s="92"/>
      <c r="AI3209" s="98"/>
      <c r="AJ3209" s="92"/>
      <c r="AK3209" s="92"/>
      <c r="AL3209" s="92"/>
      <c r="AM3209" s="92"/>
      <c r="AN3209" s="98"/>
      <c r="AO3209" s="92"/>
      <c r="AP3209" s="92"/>
      <c r="AQ3209" s="92"/>
      <c r="AR3209" s="92"/>
      <c r="AS3209" s="98"/>
      <c r="AT3209" s="92"/>
      <c r="AU3209" s="92"/>
      <c r="AV3209" s="92"/>
      <c r="AW3209" s="92"/>
      <c r="AX3209" s="98"/>
      <c r="AY3209" s="92"/>
      <c r="AZ3209" s="92"/>
      <c r="BA3209" s="92"/>
      <c r="BB3209" s="92"/>
      <c r="BC3209" s="98"/>
      <c r="BD3209" s="92"/>
      <c r="BE3209" s="92"/>
      <c r="BF3209" s="92"/>
      <c r="BG3209" s="92"/>
      <c r="BH3209" s="98"/>
      <c r="BI3209" s="106"/>
      <c r="BJ3209" s="5"/>
      <c r="BK3209" s="5"/>
      <c r="BL3209" s="5"/>
      <c r="BM3209" s="100"/>
      <c r="BN3209" s="151"/>
      <c r="BO3209" s="98"/>
      <c r="BP3209" s="5"/>
      <c r="BQ3209" s="5"/>
      <c r="BR3209" s="5"/>
      <c r="BS3209" s="92"/>
      <c r="BT3209" s="223"/>
      <c r="BU3209" s="225"/>
      <c r="BV3209" s="5"/>
      <c r="BW3209" s="92"/>
      <c r="BX3209" s="223"/>
      <c r="BY3209" s="225"/>
      <c r="BZ3209" s="5"/>
      <c r="CA3209" s="92"/>
      <c r="CB3209" s="223"/>
      <c r="CC3209" s="2"/>
      <c r="CD3209" s="105"/>
      <c r="CE3209" s="169"/>
      <c r="CF3209" s="169"/>
      <c r="CG3209" s="169"/>
      <c r="CH3209" s="169"/>
      <c r="CI3209" s="169"/>
      <c r="CJ3209" s="169"/>
      <c r="CK3209" s="169"/>
    </row>
    <row r="3210" spans="2:89" x14ac:dyDescent="0.2">
      <c r="B3210" s="221">
        <v>3206</v>
      </c>
      <c r="C3210" s="68"/>
      <c r="D3210" s="186"/>
      <c r="E3210" s="187"/>
      <c r="F3210" s="188"/>
      <c r="G3210" s="92"/>
      <c r="H3210" s="92"/>
      <c r="I3210" s="92"/>
      <c r="J3210" s="92"/>
      <c r="K3210" s="92"/>
      <c r="L3210" s="92"/>
      <c r="M3210" s="92"/>
      <c r="N3210" s="92"/>
      <c r="O3210" s="92"/>
      <c r="P3210" s="92"/>
      <c r="Q3210" s="5"/>
      <c r="R3210" s="5"/>
      <c r="S3210" s="5"/>
      <c r="T3210" s="5"/>
      <c r="U3210" s="5"/>
      <c r="V3210" s="5"/>
      <c r="W3210" s="5"/>
      <c r="X3210" s="98"/>
      <c r="Y3210" s="92"/>
      <c r="Z3210" s="93"/>
      <c r="AA3210" s="2"/>
      <c r="AB3210" s="103"/>
      <c r="AC3210" s="103"/>
      <c r="AD3210" s="136"/>
      <c r="AE3210" s="98"/>
      <c r="AF3210" s="5"/>
      <c r="AG3210" s="92"/>
      <c r="AH3210" s="92"/>
      <c r="AI3210" s="98"/>
      <c r="AJ3210" s="92"/>
      <c r="AK3210" s="92"/>
      <c r="AL3210" s="92"/>
      <c r="AM3210" s="92"/>
      <c r="AN3210" s="98"/>
      <c r="AO3210" s="92"/>
      <c r="AP3210" s="92"/>
      <c r="AQ3210" s="92"/>
      <c r="AR3210" s="92"/>
      <c r="AS3210" s="98"/>
      <c r="AT3210" s="92"/>
      <c r="AU3210" s="92"/>
      <c r="AV3210" s="92"/>
      <c r="AW3210" s="92"/>
      <c r="AX3210" s="98"/>
      <c r="AY3210" s="92"/>
      <c r="AZ3210" s="92"/>
      <c r="BA3210" s="92"/>
      <c r="BB3210" s="92"/>
      <c r="BC3210" s="98"/>
      <c r="BD3210" s="92"/>
      <c r="BE3210" s="92"/>
      <c r="BF3210" s="92"/>
      <c r="BG3210" s="92"/>
      <c r="BH3210" s="98"/>
      <c r="BI3210" s="106"/>
      <c r="BJ3210" s="5"/>
      <c r="BK3210" s="5"/>
      <c r="BL3210" s="5"/>
      <c r="BM3210" s="100"/>
      <c r="BN3210" s="151"/>
      <c r="BO3210" s="98"/>
      <c r="BP3210" s="5"/>
      <c r="BQ3210" s="5"/>
      <c r="BR3210" s="5"/>
      <c r="BS3210" s="92"/>
      <c r="BT3210" s="223"/>
      <c r="BU3210" s="225"/>
      <c r="BV3210" s="5"/>
      <c r="BW3210" s="92"/>
      <c r="BX3210" s="223"/>
      <c r="BY3210" s="225"/>
      <c r="BZ3210" s="5"/>
      <c r="CA3210" s="92"/>
      <c r="CB3210" s="223"/>
      <c r="CC3210" s="2"/>
      <c r="CD3210" s="105"/>
      <c r="CE3210" s="169"/>
      <c r="CF3210" s="169"/>
      <c r="CG3210" s="169"/>
      <c r="CH3210" s="169"/>
      <c r="CI3210" s="169"/>
      <c r="CJ3210" s="169"/>
      <c r="CK3210" s="169"/>
    </row>
    <row r="3211" spans="2:89" x14ac:dyDescent="0.2">
      <c r="B3211" s="221">
        <v>3207</v>
      </c>
      <c r="C3211" s="68"/>
      <c r="D3211" s="186"/>
      <c r="E3211" s="187"/>
      <c r="F3211" s="188"/>
      <c r="G3211" s="92"/>
      <c r="H3211" s="92"/>
      <c r="I3211" s="92"/>
      <c r="J3211" s="92"/>
      <c r="K3211" s="92"/>
      <c r="L3211" s="92"/>
      <c r="M3211" s="92"/>
      <c r="N3211" s="92"/>
      <c r="O3211" s="92"/>
      <c r="P3211" s="92"/>
      <c r="Q3211" s="5"/>
      <c r="R3211" s="5"/>
      <c r="S3211" s="5"/>
      <c r="T3211" s="5"/>
      <c r="U3211" s="5"/>
      <c r="V3211" s="5"/>
      <c r="W3211" s="5"/>
      <c r="X3211" s="98"/>
      <c r="Y3211" s="92"/>
      <c r="Z3211" s="93"/>
      <c r="AA3211" s="2"/>
      <c r="AB3211" s="103"/>
      <c r="AC3211" s="103"/>
      <c r="AD3211" s="136"/>
      <c r="AE3211" s="98"/>
      <c r="AF3211" s="5"/>
      <c r="AG3211" s="92"/>
      <c r="AH3211" s="92"/>
      <c r="AI3211" s="98"/>
      <c r="AJ3211" s="92"/>
      <c r="AK3211" s="92"/>
      <c r="AL3211" s="92"/>
      <c r="AM3211" s="92"/>
      <c r="AN3211" s="98"/>
      <c r="AO3211" s="92"/>
      <c r="AP3211" s="92"/>
      <c r="AQ3211" s="92"/>
      <c r="AR3211" s="92"/>
      <c r="AS3211" s="98"/>
      <c r="AT3211" s="92"/>
      <c r="AU3211" s="92"/>
      <c r="AV3211" s="92"/>
      <c r="AW3211" s="92"/>
      <c r="AX3211" s="98"/>
      <c r="AY3211" s="92"/>
      <c r="AZ3211" s="92"/>
      <c r="BA3211" s="92"/>
      <c r="BB3211" s="92"/>
      <c r="BC3211" s="98"/>
      <c r="BD3211" s="92"/>
      <c r="BE3211" s="92"/>
      <c r="BF3211" s="92"/>
      <c r="BG3211" s="92"/>
      <c r="BH3211" s="98"/>
      <c r="BI3211" s="106"/>
      <c r="BJ3211" s="5"/>
      <c r="BK3211" s="5"/>
      <c r="BL3211" s="5"/>
      <c r="BM3211" s="100"/>
      <c r="BN3211" s="151"/>
      <c r="BO3211" s="98"/>
      <c r="BP3211" s="5"/>
      <c r="BQ3211" s="5"/>
      <c r="BR3211" s="5"/>
      <c r="BS3211" s="92"/>
      <c r="BT3211" s="223"/>
      <c r="BU3211" s="225"/>
      <c r="BV3211" s="5"/>
      <c r="BW3211" s="92"/>
      <c r="BX3211" s="223"/>
      <c r="BY3211" s="225"/>
      <c r="BZ3211" s="5"/>
      <c r="CA3211" s="92"/>
      <c r="CB3211" s="223"/>
      <c r="CC3211" s="2"/>
      <c r="CD3211" s="105"/>
      <c r="CE3211" s="169"/>
      <c r="CF3211" s="169"/>
      <c r="CG3211" s="169"/>
      <c r="CH3211" s="169"/>
      <c r="CI3211" s="169"/>
      <c r="CJ3211" s="169"/>
      <c r="CK3211" s="169"/>
    </row>
    <row r="3212" spans="2:89" x14ac:dyDescent="0.2">
      <c r="B3212" s="221">
        <v>3208</v>
      </c>
      <c r="C3212" s="68"/>
      <c r="D3212" s="186"/>
      <c r="E3212" s="187"/>
      <c r="F3212" s="188"/>
      <c r="G3212" s="92"/>
      <c r="H3212" s="92"/>
      <c r="I3212" s="92"/>
      <c r="J3212" s="92"/>
      <c r="K3212" s="92"/>
      <c r="L3212" s="92"/>
      <c r="M3212" s="92"/>
      <c r="N3212" s="92"/>
      <c r="O3212" s="92"/>
      <c r="P3212" s="92"/>
      <c r="Q3212" s="5"/>
      <c r="R3212" s="5"/>
      <c r="S3212" s="5"/>
      <c r="T3212" s="5"/>
      <c r="U3212" s="5"/>
      <c r="V3212" s="5"/>
      <c r="W3212" s="5"/>
      <c r="X3212" s="98"/>
      <c r="Y3212" s="92"/>
      <c r="Z3212" s="93"/>
      <c r="AA3212" s="2"/>
      <c r="AB3212" s="103"/>
      <c r="AC3212" s="103"/>
      <c r="AD3212" s="136"/>
      <c r="AE3212" s="98"/>
      <c r="AF3212" s="5"/>
      <c r="AG3212" s="92"/>
      <c r="AH3212" s="92"/>
      <c r="AI3212" s="98"/>
      <c r="AJ3212" s="92"/>
      <c r="AK3212" s="92"/>
      <c r="AL3212" s="92"/>
      <c r="AM3212" s="92"/>
      <c r="AN3212" s="98"/>
      <c r="AO3212" s="92"/>
      <c r="AP3212" s="92"/>
      <c r="AQ3212" s="92"/>
      <c r="AR3212" s="92"/>
      <c r="AS3212" s="98"/>
      <c r="AT3212" s="92"/>
      <c r="AU3212" s="92"/>
      <c r="AV3212" s="92"/>
      <c r="AW3212" s="92"/>
      <c r="AX3212" s="98"/>
      <c r="AY3212" s="92"/>
      <c r="AZ3212" s="92"/>
      <c r="BA3212" s="92"/>
      <c r="BB3212" s="92"/>
      <c r="BC3212" s="98"/>
      <c r="BD3212" s="92"/>
      <c r="BE3212" s="92"/>
      <c r="BF3212" s="92"/>
      <c r="BG3212" s="92"/>
      <c r="BH3212" s="98"/>
      <c r="BI3212" s="106"/>
      <c r="BJ3212" s="5"/>
      <c r="BK3212" s="5"/>
      <c r="BL3212" s="5"/>
      <c r="BM3212" s="100"/>
      <c r="BN3212" s="151"/>
      <c r="BO3212" s="98"/>
      <c r="BP3212" s="5"/>
      <c r="BQ3212" s="5"/>
      <c r="BR3212" s="5"/>
      <c r="BS3212" s="92"/>
      <c r="BT3212" s="223"/>
      <c r="BU3212" s="225"/>
      <c r="BV3212" s="5"/>
      <c r="BW3212" s="92"/>
      <c r="BX3212" s="223"/>
      <c r="BY3212" s="225"/>
      <c r="BZ3212" s="5"/>
      <c r="CA3212" s="92"/>
      <c r="CB3212" s="223"/>
      <c r="CC3212" s="2"/>
      <c r="CD3212" s="105"/>
      <c r="CE3212" s="169"/>
      <c r="CF3212" s="169"/>
      <c r="CG3212" s="169"/>
      <c r="CH3212" s="169"/>
      <c r="CI3212" s="169"/>
      <c r="CJ3212" s="169"/>
      <c r="CK3212" s="169"/>
    </row>
    <row r="3213" spans="2:89" x14ac:dyDescent="0.2">
      <c r="B3213" s="221">
        <v>3209</v>
      </c>
      <c r="C3213" s="68"/>
      <c r="D3213" s="186"/>
      <c r="E3213" s="187"/>
      <c r="F3213" s="188"/>
      <c r="G3213" s="92"/>
      <c r="H3213" s="92"/>
      <c r="I3213" s="92"/>
      <c r="J3213" s="92"/>
      <c r="K3213" s="92"/>
      <c r="L3213" s="92"/>
      <c r="M3213" s="92"/>
      <c r="N3213" s="92"/>
      <c r="O3213" s="92"/>
      <c r="P3213" s="92"/>
      <c r="Q3213" s="5"/>
      <c r="R3213" s="5"/>
      <c r="S3213" s="5"/>
      <c r="T3213" s="5"/>
      <c r="U3213" s="5"/>
      <c r="V3213" s="5"/>
      <c r="W3213" s="5"/>
      <c r="X3213" s="98"/>
      <c r="Y3213" s="92"/>
      <c r="Z3213" s="93"/>
      <c r="AA3213" s="2"/>
      <c r="AB3213" s="103"/>
      <c r="AC3213" s="103"/>
      <c r="AD3213" s="136"/>
      <c r="AE3213" s="98"/>
      <c r="AF3213" s="5"/>
      <c r="AG3213" s="92"/>
      <c r="AH3213" s="92"/>
      <c r="AI3213" s="98"/>
      <c r="AJ3213" s="92"/>
      <c r="AK3213" s="92"/>
      <c r="AL3213" s="92"/>
      <c r="AM3213" s="92"/>
      <c r="AN3213" s="98"/>
      <c r="AO3213" s="92"/>
      <c r="AP3213" s="92"/>
      <c r="AQ3213" s="92"/>
      <c r="AR3213" s="92"/>
      <c r="AS3213" s="98"/>
      <c r="AT3213" s="92"/>
      <c r="AU3213" s="92"/>
      <c r="AV3213" s="92"/>
      <c r="AW3213" s="92"/>
      <c r="AX3213" s="98"/>
      <c r="AY3213" s="92"/>
      <c r="AZ3213" s="92"/>
      <c r="BA3213" s="92"/>
      <c r="BB3213" s="92"/>
      <c r="BC3213" s="98"/>
      <c r="BD3213" s="92"/>
      <c r="BE3213" s="92"/>
      <c r="BF3213" s="92"/>
      <c r="BG3213" s="92"/>
      <c r="BH3213" s="98"/>
      <c r="BI3213" s="106"/>
      <c r="BJ3213" s="5"/>
      <c r="BK3213" s="5"/>
      <c r="BL3213" s="5"/>
      <c r="BM3213" s="100"/>
      <c r="BN3213" s="151"/>
      <c r="BO3213" s="98"/>
      <c r="BP3213" s="5"/>
      <c r="BQ3213" s="5"/>
      <c r="BR3213" s="5"/>
      <c r="BS3213" s="92"/>
      <c r="BT3213" s="223"/>
      <c r="BU3213" s="225"/>
      <c r="BV3213" s="5"/>
      <c r="BW3213" s="92"/>
      <c r="BX3213" s="223"/>
      <c r="BY3213" s="225"/>
      <c r="BZ3213" s="5"/>
      <c r="CA3213" s="92"/>
      <c r="CB3213" s="223"/>
      <c r="CC3213" s="2"/>
      <c r="CD3213" s="105"/>
      <c r="CE3213" s="169"/>
      <c r="CF3213" s="169"/>
      <c r="CG3213" s="169"/>
      <c r="CH3213" s="169"/>
      <c r="CI3213" s="169"/>
      <c r="CJ3213" s="169"/>
      <c r="CK3213" s="169"/>
    </row>
    <row r="3214" spans="2:89" x14ac:dyDescent="0.2">
      <c r="B3214" s="221">
        <v>3210</v>
      </c>
      <c r="C3214" s="68"/>
      <c r="D3214" s="186"/>
      <c r="E3214" s="187"/>
      <c r="F3214" s="188"/>
      <c r="G3214" s="92"/>
      <c r="H3214" s="92"/>
      <c r="I3214" s="92"/>
      <c r="J3214" s="92"/>
      <c r="K3214" s="92"/>
      <c r="L3214" s="92"/>
      <c r="M3214" s="92"/>
      <c r="N3214" s="92"/>
      <c r="O3214" s="92"/>
      <c r="P3214" s="92"/>
      <c r="Q3214" s="5"/>
      <c r="R3214" s="5"/>
      <c r="S3214" s="5"/>
      <c r="T3214" s="5"/>
      <c r="U3214" s="5"/>
      <c r="V3214" s="5"/>
      <c r="W3214" s="5"/>
      <c r="X3214" s="98"/>
      <c r="Y3214" s="92"/>
      <c r="Z3214" s="93"/>
      <c r="AA3214" s="2"/>
      <c r="AB3214" s="103"/>
      <c r="AC3214" s="103"/>
      <c r="AD3214" s="136"/>
      <c r="AE3214" s="98"/>
      <c r="AF3214" s="5"/>
      <c r="AG3214" s="92"/>
      <c r="AH3214" s="92"/>
      <c r="AI3214" s="98"/>
      <c r="AJ3214" s="92"/>
      <c r="AK3214" s="92"/>
      <c r="AL3214" s="92"/>
      <c r="AM3214" s="92"/>
      <c r="AN3214" s="98"/>
      <c r="AO3214" s="92"/>
      <c r="AP3214" s="92"/>
      <c r="AQ3214" s="92"/>
      <c r="AR3214" s="92"/>
      <c r="AS3214" s="98"/>
      <c r="AT3214" s="92"/>
      <c r="AU3214" s="92"/>
      <c r="AV3214" s="92"/>
      <c r="AW3214" s="92"/>
      <c r="AX3214" s="98"/>
      <c r="AY3214" s="92"/>
      <c r="AZ3214" s="92"/>
      <c r="BA3214" s="92"/>
      <c r="BB3214" s="92"/>
      <c r="BC3214" s="98"/>
      <c r="BD3214" s="92"/>
      <c r="BE3214" s="92"/>
      <c r="BF3214" s="92"/>
      <c r="BG3214" s="92"/>
      <c r="BH3214" s="98"/>
      <c r="BI3214" s="106"/>
      <c r="BJ3214" s="5"/>
      <c r="BK3214" s="5"/>
      <c r="BL3214" s="5"/>
      <c r="BM3214" s="100"/>
      <c r="BN3214" s="151"/>
      <c r="BO3214" s="98"/>
      <c r="BP3214" s="5"/>
      <c r="BQ3214" s="5"/>
      <c r="BR3214" s="5"/>
      <c r="BS3214" s="92"/>
      <c r="BT3214" s="223"/>
      <c r="BU3214" s="225"/>
      <c r="BV3214" s="5"/>
      <c r="BW3214" s="92"/>
      <c r="BX3214" s="223"/>
      <c r="BY3214" s="225"/>
      <c r="BZ3214" s="5"/>
      <c r="CA3214" s="92"/>
      <c r="CB3214" s="223"/>
      <c r="CC3214" s="2"/>
      <c r="CD3214" s="105"/>
      <c r="CE3214" s="169"/>
      <c r="CF3214" s="169"/>
      <c r="CG3214" s="169"/>
      <c r="CH3214" s="169"/>
      <c r="CI3214" s="169"/>
      <c r="CJ3214" s="169"/>
      <c r="CK3214" s="169"/>
    </row>
    <row r="3215" spans="2:89" x14ac:dyDescent="0.2">
      <c r="B3215" s="221">
        <v>3211</v>
      </c>
      <c r="C3215" s="68"/>
      <c r="D3215" s="186"/>
      <c r="E3215" s="187"/>
      <c r="F3215" s="188"/>
      <c r="G3215" s="92"/>
      <c r="H3215" s="92"/>
      <c r="I3215" s="92"/>
      <c r="J3215" s="92"/>
      <c r="K3215" s="92"/>
      <c r="L3215" s="92"/>
      <c r="M3215" s="92"/>
      <c r="N3215" s="92"/>
      <c r="O3215" s="92"/>
      <c r="P3215" s="92"/>
      <c r="Q3215" s="5"/>
      <c r="R3215" s="5"/>
      <c r="S3215" s="5"/>
      <c r="T3215" s="5"/>
      <c r="U3215" s="5"/>
      <c r="V3215" s="5"/>
      <c r="W3215" s="5"/>
      <c r="X3215" s="98"/>
      <c r="Y3215" s="92"/>
      <c r="Z3215" s="93"/>
      <c r="AA3215" s="2"/>
      <c r="AB3215" s="103"/>
      <c r="AC3215" s="103"/>
      <c r="AD3215" s="136"/>
      <c r="AE3215" s="98"/>
      <c r="AF3215" s="5"/>
      <c r="AG3215" s="92"/>
      <c r="AH3215" s="92"/>
      <c r="AI3215" s="98"/>
      <c r="AJ3215" s="92"/>
      <c r="AK3215" s="92"/>
      <c r="AL3215" s="92"/>
      <c r="AM3215" s="92"/>
      <c r="AN3215" s="98"/>
      <c r="AO3215" s="92"/>
      <c r="AP3215" s="92"/>
      <c r="AQ3215" s="92"/>
      <c r="AR3215" s="92"/>
      <c r="AS3215" s="98"/>
      <c r="AT3215" s="92"/>
      <c r="AU3215" s="92"/>
      <c r="AV3215" s="92"/>
      <c r="AW3215" s="92"/>
      <c r="AX3215" s="98"/>
      <c r="AY3215" s="92"/>
      <c r="AZ3215" s="92"/>
      <c r="BA3215" s="92"/>
      <c r="BB3215" s="92"/>
      <c r="BC3215" s="98"/>
      <c r="BD3215" s="92"/>
      <c r="BE3215" s="92"/>
      <c r="BF3215" s="92"/>
      <c r="BG3215" s="92"/>
      <c r="BH3215" s="98"/>
      <c r="BI3215" s="106"/>
      <c r="BJ3215" s="5"/>
      <c r="BK3215" s="5"/>
      <c r="BL3215" s="5"/>
      <c r="BM3215" s="100"/>
      <c r="BN3215" s="151"/>
      <c r="BO3215" s="98"/>
      <c r="BP3215" s="5"/>
      <c r="BQ3215" s="5"/>
      <c r="BR3215" s="5"/>
      <c r="BS3215" s="92"/>
      <c r="BT3215" s="223"/>
      <c r="BU3215" s="225"/>
      <c r="BV3215" s="5"/>
      <c r="BW3215" s="92"/>
      <c r="BX3215" s="223"/>
      <c r="BY3215" s="225"/>
      <c r="BZ3215" s="5"/>
      <c r="CA3215" s="92"/>
      <c r="CB3215" s="223"/>
      <c r="CC3215" s="2"/>
      <c r="CD3215" s="105"/>
      <c r="CE3215" s="169"/>
      <c r="CF3215" s="169"/>
      <c r="CG3215" s="169"/>
      <c r="CH3215" s="169"/>
      <c r="CI3215" s="169"/>
      <c r="CJ3215" s="169"/>
      <c r="CK3215" s="169"/>
    </row>
    <row r="3216" spans="2:89" x14ac:dyDescent="0.2">
      <c r="B3216" s="221">
        <v>3212</v>
      </c>
      <c r="C3216" s="68"/>
      <c r="D3216" s="186"/>
      <c r="E3216" s="187"/>
      <c r="F3216" s="188"/>
      <c r="G3216" s="92"/>
      <c r="H3216" s="92"/>
      <c r="I3216" s="92"/>
      <c r="J3216" s="92"/>
      <c r="K3216" s="92"/>
      <c r="L3216" s="92"/>
      <c r="M3216" s="92"/>
      <c r="N3216" s="92"/>
      <c r="O3216" s="92"/>
      <c r="P3216" s="92"/>
      <c r="Q3216" s="5"/>
      <c r="R3216" s="5"/>
      <c r="S3216" s="5"/>
      <c r="T3216" s="5"/>
      <c r="U3216" s="5"/>
      <c r="V3216" s="5"/>
      <c r="W3216" s="5"/>
      <c r="X3216" s="98"/>
      <c r="Y3216" s="92"/>
      <c r="Z3216" s="93"/>
      <c r="AA3216" s="2"/>
      <c r="AB3216" s="103"/>
      <c r="AC3216" s="103"/>
      <c r="AD3216" s="136"/>
      <c r="AE3216" s="98"/>
      <c r="AF3216" s="5"/>
      <c r="AG3216" s="92"/>
      <c r="AH3216" s="92"/>
      <c r="AI3216" s="98"/>
      <c r="AJ3216" s="92"/>
      <c r="AK3216" s="92"/>
      <c r="AL3216" s="92"/>
      <c r="AM3216" s="92"/>
      <c r="AN3216" s="98"/>
      <c r="AO3216" s="92"/>
      <c r="AP3216" s="92"/>
      <c r="AQ3216" s="92"/>
      <c r="AR3216" s="92"/>
      <c r="AS3216" s="98"/>
      <c r="AT3216" s="92"/>
      <c r="AU3216" s="92"/>
      <c r="AV3216" s="92"/>
      <c r="AW3216" s="92"/>
      <c r="AX3216" s="98"/>
      <c r="AY3216" s="92"/>
      <c r="AZ3216" s="92"/>
      <c r="BA3216" s="92"/>
      <c r="BB3216" s="92"/>
      <c r="BC3216" s="98"/>
      <c r="BD3216" s="92"/>
      <c r="BE3216" s="92"/>
      <c r="BF3216" s="92"/>
      <c r="BG3216" s="92"/>
      <c r="BH3216" s="98"/>
      <c r="BI3216" s="106"/>
      <c r="BJ3216" s="5"/>
      <c r="BK3216" s="5"/>
      <c r="BL3216" s="5"/>
      <c r="BM3216" s="100"/>
      <c r="BN3216" s="151"/>
      <c r="BO3216" s="98"/>
      <c r="BP3216" s="5"/>
      <c r="BQ3216" s="5"/>
      <c r="BR3216" s="5"/>
      <c r="BS3216" s="92"/>
      <c r="BT3216" s="223"/>
      <c r="BU3216" s="225"/>
      <c r="BV3216" s="5"/>
      <c r="BW3216" s="92"/>
      <c r="BX3216" s="223"/>
      <c r="BY3216" s="225"/>
      <c r="BZ3216" s="5"/>
      <c r="CA3216" s="92"/>
      <c r="CB3216" s="223"/>
      <c r="CC3216" s="2"/>
      <c r="CD3216" s="105"/>
      <c r="CE3216" s="169"/>
      <c r="CF3216" s="169"/>
      <c r="CG3216" s="169"/>
      <c r="CH3216" s="169"/>
      <c r="CI3216" s="169"/>
      <c r="CJ3216" s="169"/>
      <c r="CK3216" s="169"/>
    </row>
    <row r="3217" spans="2:89" x14ac:dyDescent="0.2">
      <c r="B3217" s="221">
        <v>3213</v>
      </c>
      <c r="C3217" s="68"/>
      <c r="D3217" s="186"/>
      <c r="E3217" s="187"/>
      <c r="F3217" s="188"/>
      <c r="G3217" s="92"/>
      <c r="H3217" s="92"/>
      <c r="I3217" s="92"/>
      <c r="J3217" s="92"/>
      <c r="K3217" s="92"/>
      <c r="L3217" s="92"/>
      <c r="M3217" s="92"/>
      <c r="N3217" s="92"/>
      <c r="O3217" s="92"/>
      <c r="P3217" s="92"/>
      <c r="Q3217" s="5"/>
      <c r="R3217" s="5"/>
      <c r="S3217" s="5"/>
      <c r="T3217" s="5"/>
      <c r="U3217" s="5"/>
      <c r="V3217" s="5"/>
      <c r="W3217" s="5"/>
      <c r="X3217" s="98"/>
      <c r="Y3217" s="92"/>
      <c r="Z3217" s="93"/>
      <c r="AA3217" s="2"/>
      <c r="AB3217" s="103"/>
      <c r="AC3217" s="103"/>
      <c r="AD3217" s="136"/>
      <c r="AE3217" s="98"/>
      <c r="AF3217" s="5"/>
      <c r="AG3217" s="92"/>
      <c r="AH3217" s="92"/>
      <c r="AI3217" s="98"/>
      <c r="AJ3217" s="92"/>
      <c r="AK3217" s="92"/>
      <c r="AL3217" s="92"/>
      <c r="AM3217" s="92"/>
      <c r="AN3217" s="98"/>
      <c r="AO3217" s="92"/>
      <c r="AP3217" s="92"/>
      <c r="AQ3217" s="92"/>
      <c r="AR3217" s="92"/>
      <c r="AS3217" s="98"/>
      <c r="AT3217" s="92"/>
      <c r="AU3217" s="92"/>
      <c r="AV3217" s="92"/>
      <c r="AW3217" s="92"/>
      <c r="AX3217" s="98"/>
      <c r="AY3217" s="92"/>
      <c r="AZ3217" s="92"/>
      <c r="BA3217" s="92"/>
      <c r="BB3217" s="92"/>
      <c r="BC3217" s="98"/>
      <c r="BD3217" s="92"/>
      <c r="BE3217" s="92"/>
      <c r="BF3217" s="92"/>
      <c r="BG3217" s="92"/>
      <c r="BH3217" s="98"/>
      <c r="BI3217" s="106"/>
      <c r="BJ3217" s="5"/>
      <c r="BK3217" s="5"/>
      <c r="BL3217" s="5"/>
      <c r="BM3217" s="100"/>
      <c r="BN3217" s="151"/>
      <c r="BO3217" s="98"/>
      <c r="BP3217" s="5"/>
      <c r="BQ3217" s="5"/>
      <c r="BR3217" s="5"/>
      <c r="BS3217" s="92"/>
      <c r="BT3217" s="223"/>
      <c r="BU3217" s="225"/>
      <c r="BV3217" s="5"/>
      <c r="BW3217" s="92"/>
      <c r="BX3217" s="223"/>
      <c r="BY3217" s="225"/>
      <c r="BZ3217" s="5"/>
      <c r="CA3217" s="92"/>
      <c r="CB3217" s="223"/>
      <c r="CC3217" s="2"/>
      <c r="CD3217" s="105"/>
      <c r="CE3217" s="169"/>
      <c r="CF3217" s="169"/>
      <c r="CG3217" s="169"/>
      <c r="CH3217" s="169"/>
      <c r="CI3217" s="169"/>
      <c r="CJ3217" s="169"/>
      <c r="CK3217" s="169"/>
    </row>
    <row r="3218" spans="2:89" x14ac:dyDescent="0.2">
      <c r="B3218" s="221">
        <v>3214</v>
      </c>
      <c r="C3218" s="68"/>
      <c r="D3218" s="186"/>
      <c r="E3218" s="187"/>
      <c r="F3218" s="188"/>
      <c r="G3218" s="92"/>
      <c r="H3218" s="92"/>
      <c r="I3218" s="92"/>
      <c r="J3218" s="92"/>
      <c r="K3218" s="92"/>
      <c r="L3218" s="92"/>
      <c r="M3218" s="92"/>
      <c r="N3218" s="92"/>
      <c r="O3218" s="92"/>
      <c r="P3218" s="92"/>
      <c r="Q3218" s="5"/>
      <c r="R3218" s="5"/>
      <c r="S3218" s="5"/>
      <c r="T3218" s="5"/>
      <c r="U3218" s="5"/>
      <c r="V3218" s="5"/>
      <c r="W3218" s="5"/>
      <c r="X3218" s="98"/>
      <c r="Y3218" s="92"/>
      <c r="Z3218" s="93"/>
      <c r="AA3218" s="2"/>
      <c r="AB3218" s="103"/>
      <c r="AC3218" s="103"/>
      <c r="AD3218" s="136"/>
      <c r="AE3218" s="98"/>
      <c r="AF3218" s="5"/>
      <c r="AG3218" s="92"/>
      <c r="AH3218" s="92"/>
      <c r="AI3218" s="98"/>
      <c r="AJ3218" s="92"/>
      <c r="AK3218" s="92"/>
      <c r="AL3218" s="92"/>
      <c r="AM3218" s="92"/>
      <c r="AN3218" s="98"/>
      <c r="AO3218" s="92"/>
      <c r="AP3218" s="92"/>
      <c r="AQ3218" s="92"/>
      <c r="AR3218" s="92"/>
      <c r="AS3218" s="98"/>
      <c r="AT3218" s="92"/>
      <c r="AU3218" s="92"/>
      <c r="AV3218" s="92"/>
      <c r="AW3218" s="92"/>
      <c r="AX3218" s="98"/>
      <c r="AY3218" s="92"/>
      <c r="AZ3218" s="92"/>
      <c r="BA3218" s="92"/>
      <c r="BB3218" s="92"/>
      <c r="BC3218" s="98"/>
      <c r="BD3218" s="92"/>
      <c r="BE3218" s="92"/>
      <c r="BF3218" s="92"/>
      <c r="BG3218" s="92"/>
      <c r="BH3218" s="98"/>
      <c r="BI3218" s="106"/>
      <c r="BJ3218" s="5"/>
      <c r="BK3218" s="5"/>
      <c r="BL3218" s="5"/>
      <c r="BM3218" s="100"/>
      <c r="BN3218" s="151"/>
      <c r="BO3218" s="98"/>
      <c r="BP3218" s="5"/>
      <c r="BQ3218" s="5"/>
      <c r="BR3218" s="5"/>
      <c r="BS3218" s="92"/>
      <c r="BT3218" s="223"/>
      <c r="BU3218" s="225"/>
      <c r="BV3218" s="5"/>
      <c r="BW3218" s="92"/>
      <c r="BX3218" s="223"/>
      <c r="BY3218" s="225"/>
      <c r="BZ3218" s="5"/>
      <c r="CA3218" s="92"/>
      <c r="CB3218" s="223"/>
      <c r="CC3218" s="2"/>
      <c r="CD3218" s="105"/>
      <c r="CE3218" s="169"/>
      <c r="CF3218" s="169"/>
      <c r="CG3218" s="169"/>
      <c r="CH3218" s="169"/>
      <c r="CI3218" s="169"/>
      <c r="CJ3218" s="169"/>
      <c r="CK3218" s="169"/>
    </row>
    <row r="3219" spans="2:89" x14ac:dyDescent="0.2">
      <c r="B3219" s="221">
        <v>3215</v>
      </c>
      <c r="C3219" s="68"/>
      <c r="D3219" s="186"/>
      <c r="E3219" s="187"/>
      <c r="F3219" s="188"/>
      <c r="G3219" s="92"/>
      <c r="H3219" s="92"/>
      <c r="I3219" s="92"/>
      <c r="J3219" s="92"/>
      <c r="K3219" s="92"/>
      <c r="L3219" s="92"/>
      <c r="M3219" s="92"/>
      <c r="N3219" s="92"/>
      <c r="O3219" s="92"/>
      <c r="P3219" s="92"/>
      <c r="Q3219" s="5"/>
      <c r="R3219" s="5"/>
      <c r="S3219" s="5"/>
      <c r="T3219" s="5"/>
      <c r="U3219" s="5"/>
      <c r="V3219" s="5"/>
      <c r="W3219" s="5"/>
      <c r="X3219" s="98"/>
      <c r="Y3219" s="92"/>
      <c r="Z3219" s="93"/>
      <c r="AA3219" s="2"/>
      <c r="AB3219" s="103"/>
      <c r="AC3219" s="103"/>
      <c r="AD3219" s="136"/>
      <c r="AE3219" s="98"/>
      <c r="AF3219" s="5"/>
      <c r="AG3219" s="92"/>
      <c r="AH3219" s="92"/>
      <c r="AI3219" s="98"/>
      <c r="AJ3219" s="92"/>
      <c r="AK3219" s="92"/>
      <c r="AL3219" s="92"/>
      <c r="AM3219" s="92"/>
      <c r="AN3219" s="98"/>
      <c r="AO3219" s="92"/>
      <c r="AP3219" s="92"/>
      <c r="AQ3219" s="92"/>
      <c r="AR3219" s="92"/>
      <c r="AS3219" s="98"/>
      <c r="AT3219" s="92"/>
      <c r="AU3219" s="92"/>
      <c r="AV3219" s="92"/>
      <c r="AW3219" s="92"/>
      <c r="AX3219" s="98"/>
      <c r="AY3219" s="92"/>
      <c r="AZ3219" s="92"/>
      <c r="BA3219" s="92"/>
      <c r="BB3219" s="92"/>
      <c r="BC3219" s="98"/>
      <c r="BD3219" s="92"/>
      <c r="BE3219" s="92"/>
      <c r="BF3219" s="92"/>
      <c r="BG3219" s="92"/>
      <c r="BH3219" s="98"/>
      <c r="BI3219" s="106"/>
      <c r="BJ3219" s="5"/>
      <c r="BK3219" s="5"/>
      <c r="BL3219" s="5"/>
      <c r="BM3219" s="100"/>
      <c r="BN3219" s="151"/>
      <c r="BO3219" s="98"/>
      <c r="BP3219" s="5"/>
      <c r="BQ3219" s="5"/>
      <c r="BR3219" s="5"/>
      <c r="BS3219" s="92"/>
      <c r="BT3219" s="223"/>
      <c r="BU3219" s="225"/>
      <c r="BV3219" s="5"/>
      <c r="BW3219" s="92"/>
      <c r="BX3219" s="223"/>
      <c r="BY3219" s="225"/>
      <c r="BZ3219" s="5"/>
      <c r="CA3219" s="92"/>
      <c r="CB3219" s="223"/>
      <c r="CC3219" s="2"/>
      <c r="CD3219" s="105"/>
      <c r="CE3219" s="169"/>
      <c r="CF3219" s="169"/>
      <c r="CG3219" s="169"/>
      <c r="CH3219" s="169"/>
      <c r="CI3219" s="169"/>
      <c r="CJ3219" s="169"/>
      <c r="CK3219" s="169"/>
    </row>
    <row r="3220" spans="2:89" x14ac:dyDescent="0.2">
      <c r="B3220" s="221">
        <v>3216</v>
      </c>
      <c r="C3220" s="68"/>
      <c r="D3220" s="186"/>
      <c r="E3220" s="187"/>
      <c r="F3220" s="188"/>
      <c r="G3220" s="92"/>
      <c r="H3220" s="92"/>
      <c r="I3220" s="92"/>
      <c r="J3220" s="92"/>
      <c r="K3220" s="92"/>
      <c r="L3220" s="92"/>
      <c r="M3220" s="92"/>
      <c r="N3220" s="92"/>
      <c r="O3220" s="92"/>
      <c r="P3220" s="92"/>
      <c r="Q3220" s="5"/>
      <c r="R3220" s="5"/>
      <c r="S3220" s="5"/>
      <c r="T3220" s="5"/>
      <c r="U3220" s="5"/>
      <c r="V3220" s="5"/>
      <c r="W3220" s="5"/>
      <c r="X3220" s="98"/>
      <c r="Y3220" s="92"/>
      <c r="Z3220" s="93"/>
      <c r="AA3220" s="2"/>
      <c r="AB3220" s="103"/>
      <c r="AC3220" s="103"/>
      <c r="AD3220" s="136"/>
      <c r="AE3220" s="98"/>
      <c r="AF3220" s="5"/>
      <c r="AG3220" s="92"/>
      <c r="AH3220" s="92"/>
      <c r="AI3220" s="98"/>
      <c r="AJ3220" s="92"/>
      <c r="AK3220" s="92"/>
      <c r="AL3220" s="92"/>
      <c r="AM3220" s="92"/>
      <c r="AN3220" s="98"/>
      <c r="AO3220" s="92"/>
      <c r="AP3220" s="92"/>
      <c r="AQ3220" s="92"/>
      <c r="AR3220" s="92"/>
      <c r="AS3220" s="98"/>
      <c r="AT3220" s="92"/>
      <c r="AU3220" s="92"/>
      <c r="AV3220" s="92"/>
      <c r="AW3220" s="92"/>
      <c r="AX3220" s="98"/>
      <c r="AY3220" s="92"/>
      <c r="AZ3220" s="92"/>
      <c r="BA3220" s="92"/>
      <c r="BB3220" s="92"/>
      <c r="BC3220" s="98"/>
      <c r="BD3220" s="92"/>
      <c r="BE3220" s="92"/>
      <c r="BF3220" s="92"/>
      <c r="BG3220" s="92"/>
      <c r="BH3220" s="98"/>
      <c r="BI3220" s="106"/>
      <c r="BJ3220" s="5"/>
      <c r="BK3220" s="5"/>
      <c r="BL3220" s="5"/>
      <c r="BM3220" s="100"/>
      <c r="BN3220" s="151"/>
      <c r="BO3220" s="98"/>
      <c r="BP3220" s="5"/>
      <c r="BQ3220" s="5"/>
      <c r="BR3220" s="5"/>
      <c r="BS3220" s="92"/>
      <c r="BT3220" s="223"/>
      <c r="BU3220" s="225"/>
      <c r="BV3220" s="5"/>
      <c r="BW3220" s="92"/>
      <c r="BX3220" s="223"/>
      <c r="BY3220" s="225"/>
      <c r="BZ3220" s="5"/>
      <c r="CA3220" s="92"/>
      <c r="CB3220" s="223"/>
      <c r="CC3220" s="2"/>
      <c r="CD3220" s="105"/>
      <c r="CE3220" s="169"/>
      <c r="CF3220" s="169"/>
      <c r="CG3220" s="169"/>
      <c r="CH3220" s="169"/>
      <c r="CI3220" s="169"/>
      <c r="CJ3220" s="169"/>
      <c r="CK3220" s="169"/>
    </row>
    <row r="3221" spans="2:89" x14ac:dyDescent="0.2">
      <c r="B3221" s="221">
        <v>3217</v>
      </c>
      <c r="C3221" s="68"/>
      <c r="D3221" s="186"/>
      <c r="E3221" s="187"/>
      <c r="F3221" s="188"/>
      <c r="G3221" s="92"/>
      <c r="H3221" s="92"/>
      <c r="I3221" s="92"/>
      <c r="J3221" s="92"/>
      <c r="K3221" s="92"/>
      <c r="L3221" s="92"/>
      <c r="M3221" s="92"/>
      <c r="N3221" s="92"/>
      <c r="O3221" s="92"/>
      <c r="P3221" s="92"/>
      <c r="Q3221" s="5"/>
      <c r="R3221" s="5"/>
      <c r="S3221" s="5"/>
      <c r="T3221" s="5"/>
      <c r="U3221" s="5"/>
      <c r="V3221" s="5"/>
      <c r="W3221" s="5"/>
      <c r="X3221" s="98"/>
      <c r="Y3221" s="92"/>
      <c r="Z3221" s="93"/>
      <c r="AA3221" s="2"/>
      <c r="AB3221" s="103"/>
      <c r="AC3221" s="103"/>
      <c r="AD3221" s="136"/>
      <c r="AE3221" s="98"/>
      <c r="AF3221" s="5"/>
      <c r="AG3221" s="92"/>
      <c r="AH3221" s="92"/>
      <c r="AI3221" s="98"/>
      <c r="AJ3221" s="92"/>
      <c r="AK3221" s="92"/>
      <c r="AL3221" s="92"/>
      <c r="AM3221" s="92"/>
      <c r="AN3221" s="98"/>
      <c r="AO3221" s="92"/>
      <c r="AP3221" s="92"/>
      <c r="AQ3221" s="92"/>
      <c r="AR3221" s="92"/>
      <c r="AS3221" s="98"/>
      <c r="AT3221" s="92"/>
      <c r="AU3221" s="92"/>
      <c r="AV3221" s="92"/>
      <c r="AW3221" s="92"/>
      <c r="AX3221" s="98"/>
      <c r="AY3221" s="92"/>
      <c r="AZ3221" s="92"/>
      <c r="BA3221" s="92"/>
      <c r="BB3221" s="92"/>
      <c r="BC3221" s="98"/>
      <c r="BD3221" s="92"/>
      <c r="BE3221" s="92"/>
      <c r="BF3221" s="92"/>
      <c r="BG3221" s="92"/>
      <c r="BH3221" s="98"/>
      <c r="BI3221" s="106"/>
      <c r="BJ3221" s="5"/>
      <c r="BK3221" s="5"/>
      <c r="BL3221" s="5"/>
      <c r="BM3221" s="100"/>
      <c r="BN3221" s="151"/>
      <c r="BO3221" s="98"/>
      <c r="BP3221" s="5"/>
      <c r="BQ3221" s="5"/>
      <c r="BR3221" s="5"/>
      <c r="BS3221" s="92"/>
      <c r="BT3221" s="223"/>
      <c r="BU3221" s="225"/>
      <c r="BV3221" s="5"/>
      <c r="BW3221" s="92"/>
      <c r="BX3221" s="223"/>
      <c r="BY3221" s="225"/>
      <c r="BZ3221" s="5"/>
      <c r="CA3221" s="92"/>
      <c r="CB3221" s="223"/>
      <c r="CC3221" s="2"/>
      <c r="CD3221" s="105"/>
      <c r="CE3221" s="169"/>
      <c r="CF3221" s="169"/>
      <c r="CG3221" s="169"/>
      <c r="CH3221" s="169"/>
      <c r="CI3221" s="169"/>
      <c r="CJ3221" s="169"/>
      <c r="CK3221" s="169"/>
    </row>
    <row r="3222" spans="2:89" x14ac:dyDescent="0.2">
      <c r="B3222" s="221">
        <v>3218</v>
      </c>
      <c r="C3222" s="68"/>
      <c r="D3222" s="186"/>
      <c r="E3222" s="187"/>
      <c r="F3222" s="188"/>
      <c r="G3222" s="92"/>
      <c r="H3222" s="92"/>
      <c r="I3222" s="92"/>
      <c r="J3222" s="92"/>
      <c r="K3222" s="92"/>
      <c r="L3222" s="92"/>
      <c r="M3222" s="92"/>
      <c r="N3222" s="92"/>
      <c r="O3222" s="92"/>
      <c r="P3222" s="92"/>
      <c r="Q3222" s="5"/>
      <c r="R3222" s="5"/>
      <c r="S3222" s="5"/>
      <c r="T3222" s="5"/>
      <c r="U3222" s="5"/>
      <c r="V3222" s="5"/>
      <c r="W3222" s="5"/>
      <c r="X3222" s="98"/>
      <c r="Y3222" s="92"/>
      <c r="Z3222" s="93"/>
      <c r="AA3222" s="2"/>
      <c r="AB3222" s="103"/>
      <c r="AC3222" s="103"/>
      <c r="AD3222" s="136"/>
      <c r="AE3222" s="98"/>
      <c r="AF3222" s="5"/>
      <c r="AG3222" s="92"/>
      <c r="AH3222" s="92"/>
      <c r="AI3222" s="98"/>
      <c r="AJ3222" s="92"/>
      <c r="AK3222" s="92"/>
      <c r="AL3222" s="92"/>
      <c r="AM3222" s="92"/>
      <c r="AN3222" s="98"/>
      <c r="AO3222" s="92"/>
      <c r="AP3222" s="92"/>
      <c r="AQ3222" s="92"/>
      <c r="AR3222" s="92"/>
      <c r="AS3222" s="98"/>
      <c r="AT3222" s="92"/>
      <c r="AU3222" s="92"/>
      <c r="AV3222" s="92"/>
      <c r="AW3222" s="92"/>
      <c r="AX3222" s="98"/>
      <c r="AY3222" s="92"/>
      <c r="AZ3222" s="92"/>
      <c r="BA3222" s="92"/>
      <c r="BB3222" s="92"/>
      <c r="BC3222" s="98"/>
      <c r="BD3222" s="92"/>
      <c r="BE3222" s="92"/>
      <c r="BF3222" s="92"/>
      <c r="BG3222" s="92"/>
      <c r="BH3222" s="98"/>
      <c r="BI3222" s="106"/>
      <c r="BJ3222" s="5"/>
      <c r="BK3222" s="5"/>
      <c r="BL3222" s="5"/>
      <c r="BM3222" s="100"/>
      <c r="BN3222" s="151"/>
      <c r="BO3222" s="98"/>
      <c r="BP3222" s="5"/>
      <c r="BQ3222" s="5"/>
      <c r="BR3222" s="5"/>
      <c r="BS3222" s="92"/>
      <c r="BT3222" s="223"/>
      <c r="BU3222" s="225"/>
      <c r="BV3222" s="5"/>
      <c r="BW3222" s="92"/>
      <c r="BX3222" s="223"/>
      <c r="BY3222" s="225"/>
      <c r="BZ3222" s="5"/>
      <c r="CA3222" s="92"/>
      <c r="CB3222" s="223"/>
      <c r="CC3222" s="2"/>
      <c r="CD3222" s="105"/>
      <c r="CE3222" s="169"/>
      <c r="CF3222" s="169"/>
      <c r="CG3222" s="169"/>
      <c r="CH3222" s="169"/>
      <c r="CI3222" s="169"/>
      <c r="CJ3222" s="169"/>
      <c r="CK3222" s="169"/>
    </row>
    <row r="3223" spans="2:89" x14ac:dyDescent="0.2">
      <c r="B3223" s="221">
        <v>3219</v>
      </c>
      <c r="C3223" s="68"/>
      <c r="D3223" s="186"/>
      <c r="E3223" s="187"/>
      <c r="F3223" s="188"/>
      <c r="G3223" s="92"/>
      <c r="H3223" s="92"/>
      <c r="I3223" s="92"/>
      <c r="J3223" s="92"/>
      <c r="K3223" s="92"/>
      <c r="L3223" s="92"/>
      <c r="M3223" s="92"/>
      <c r="N3223" s="92"/>
      <c r="O3223" s="92"/>
      <c r="P3223" s="92"/>
      <c r="Q3223" s="5"/>
      <c r="R3223" s="5"/>
      <c r="S3223" s="5"/>
      <c r="T3223" s="5"/>
      <c r="U3223" s="5"/>
      <c r="V3223" s="5"/>
      <c r="W3223" s="5"/>
      <c r="X3223" s="98"/>
      <c r="Y3223" s="92"/>
      <c r="Z3223" s="93"/>
      <c r="AA3223" s="2"/>
      <c r="AB3223" s="103"/>
      <c r="AC3223" s="103"/>
      <c r="AD3223" s="136"/>
      <c r="AE3223" s="98"/>
      <c r="AF3223" s="5"/>
      <c r="AG3223" s="92"/>
      <c r="AH3223" s="92"/>
      <c r="AI3223" s="98"/>
      <c r="AJ3223" s="92"/>
      <c r="AK3223" s="92"/>
      <c r="AL3223" s="92"/>
      <c r="AM3223" s="92"/>
      <c r="AN3223" s="98"/>
      <c r="AO3223" s="92"/>
      <c r="AP3223" s="92"/>
      <c r="AQ3223" s="92"/>
      <c r="AR3223" s="92"/>
      <c r="AS3223" s="98"/>
      <c r="AT3223" s="92"/>
      <c r="AU3223" s="92"/>
      <c r="AV3223" s="92"/>
      <c r="AW3223" s="92"/>
      <c r="AX3223" s="98"/>
      <c r="AY3223" s="92"/>
      <c r="AZ3223" s="92"/>
      <c r="BA3223" s="92"/>
      <c r="BB3223" s="92"/>
      <c r="BC3223" s="98"/>
      <c r="BD3223" s="92"/>
      <c r="BE3223" s="92"/>
      <c r="BF3223" s="92"/>
      <c r="BG3223" s="92"/>
      <c r="BH3223" s="98"/>
      <c r="BI3223" s="106"/>
      <c r="BJ3223" s="5"/>
      <c r="BK3223" s="5"/>
      <c r="BL3223" s="5"/>
      <c r="BM3223" s="100"/>
      <c r="BN3223" s="151"/>
      <c r="BO3223" s="98"/>
      <c r="BP3223" s="5"/>
      <c r="BQ3223" s="5"/>
      <c r="BR3223" s="5"/>
      <c r="BS3223" s="92"/>
      <c r="BT3223" s="223"/>
      <c r="BU3223" s="225"/>
      <c r="BV3223" s="5"/>
      <c r="BW3223" s="92"/>
      <c r="BX3223" s="223"/>
      <c r="BY3223" s="225"/>
      <c r="BZ3223" s="5"/>
      <c r="CA3223" s="92"/>
      <c r="CB3223" s="223"/>
      <c r="CC3223" s="2"/>
      <c r="CD3223" s="105"/>
      <c r="CE3223" s="169"/>
      <c r="CF3223" s="169"/>
      <c r="CG3223" s="169"/>
      <c r="CH3223" s="169"/>
      <c r="CI3223" s="169"/>
      <c r="CJ3223" s="169"/>
      <c r="CK3223" s="169"/>
    </row>
    <row r="3224" spans="2:89" x14ac:dyDescent="0.2">
      <c r="B3224" s="221">
        <v>3220</v>
      </c>
      <c r="C3224" s="68"/>
      <c r="D3224" s="186"/>
      <c r="E3224" s="187"/>
      <c r="F3224" s="188"/>
      <c r="G3224" s="92"/>
      <c r="H3224" s="92"/>
      <c r="I3224" s="92"/>
      <c r="J3224" s="92"/>
      <c r="K3224" s="92"/>
      <c r="L3224" s="92"/>
      <c r="M3224" s="92"/>
      <c r="N3224" s="92"/>
      <c r="O3224" s="92"/>
      <c r="P3224" s="92"/>
      <c r="Q3224" s="5"/>
      <c r="R3224" s="5"/>
      <c r="S3224" s="5"/>
      <c r="T3224" s="5"/>
      <c r="U3224" s="5"/>
      <c r="V3224" s="5"/>
      <c r="W3224" s="5"/>
      <c r="X3224" s="98"/>
      <c r="Y3224" s="92"/>
      <c r="Z3224" s="93"/>
      <c r="AA3224" s="2"/>
      <c r="AB3224" s="103"/>
      <c r="AC3224" s="103"/>
      <c r="AD3224" s="136"/>
      <c r="AE3224" s="98"/>
      <c r="AF3224" s="5"/>
      <c r="AG3224" s="92"/>
      <c r="AH3224" s="92"/>
      <c r="AI3224" s="98"/>
      <c r="AJ3224" s="92"/>
      <c r="AK3224" s="92"/>
      <c r="AL3224" s="92"/>
      <c r="AM3224" s="92"/>
      <c r="AN3224" s="98"/>
      <c r="AO3224" s="92"/>
      <c r="AP3224" s="92"/>
      <c r="AQ3224" s="92"/>
      <c r="AR3224" s="92"/>
      <c r="AS3224" s="98"/>
      <c r="AT3224" s="92"/>
      <c r="AU3224" s="92"/>
      <c r="AV3224" s="92"/>
      <c r="AW3224" s="92"/>
      <c r="AX3224" s="98"/>
      <c r="AY3224" s="92"/>
      <c r="AZ3224" s="92"/>
      <c r="BA3224" s="92"/>
      <c r="BB3224" s="92"/>
      <c r="BC3224" s="98"/>
      <c r="BD3224" s="92"/>
      <c r="BE3224" s="92"/>
      <c r="BF3224" s="92"/>
      <c r="BG3224" s="92"/>
      <c r="BH3224" s="98"/>
      <c r="BI3224" s="106"/>
      <c r="BJ3224" s="5"/>
      <c r="BK3224" s="5"/>
      <c r="BL3224" s="5"/>
      <c r="BM3224" s="100"/>
      <c r="BN3224" s="151"/>
      <c r="BO3224" s="98"/>
      <c r="BP3224" s="5"/>
      <c r="BQ3224" s="5"/>
      <c r="BR3224" s="5"/>
      <c r="BS3224" s="92"/>
      <c r="BT3224" s="223"/>
      <c r="BU3224" s="225"/>
      <c r="BV3224" s="5"/>
      <c r="BW3224" s="92"/>
      <c r="BX3224" s="223"/>
      <c r="BY3224" s="225"/>
      <c r="BZ3224" s="5"/>
      <c r="CA3224" s="92"/>
      <c r="CB3224" s="223"/>
      <c r="CC3224" s="2"/>
      <c r="CD3224" s="105"/>
      <c r="CE3224" s="169"/>
      <c r="CF3224" s="169"/>
      <c r="CG3224" s="169"/>
      <c r="CH3224" s="169"/>
      <c r="CI3224" s="169"/>
      <c r="CJ3224" s="169"/>
      <c r="CK3224" s="169"/>
    </row>
    <row r="3225" spans="2:89" x14ac:dyDescent="0.2">
      <c r="B3225" s="221">
        <v>3221</v>
      </c>
      <c r="C3225" s="68"/>
      <c r="D3225" s="186"/>
      <c r="E3225" s="187"/>
      <c r="F3225" s="188"/>
      <c r="G3225" s="92"/>
      <c r="H3225" s="92"/>
      <c r="I3225" s="92"/>
      <c r="J3225" s="92"/>
      <c r="K3225" s="92"/>
      <c r="L3225" s="92"/>
      <c r="M3225" s="92"/>
      <c r="N3225" s="92"/>
      <c r="O3225" s="92"/>
      <c r="P3225" s="92"/>
      <c r="Q3225" s="5"/>
      <c r="R3225" s="5"/>
      <c r="S3225" s="5"/>
      <c r="T3225" s="5"/>
      <c r="U3225" s="5"/>
      <c r="V3225" s="5"/>
      <c r="W3225" s="5"/>
      <c r="X3225" s="98"/>
      <c r="Y3225" s="92"/>
      <c r="Z3225" s="93"/>
      <c r="AA3225" s="2"/>
      <c r="AB3225" s="103"/>
      <c r="AC3225" s="103"/>
      <c r="AD3225" s="136"/>
      <c r="AE3225" s="98"/>
      <c r="AF3225" s="5"/>
      <c r="AG3225" s="92"/>
      <c r="AH3225" s="92"/>
      <c r="AI3225" s="98"/>
      <c r="AJ3225" s="92"/>
      <c r="AK3225" s="92"/>
      <c r="AL3225" s="92"/>
      <c r="AM3225" s="92"/>
      <c r="AN3225" s="98"/>
      <c r="AO3225" s="92"/>
      <c r="AP3225" s="92"/>
      <c r="AQ3225" s="92"/>
      <c r="AR3225" s="92"/>
      <c r="AS3225" s="98"/>
      <c r="AT3225" s="92"/>
      <c r="AU3225" s="92"/>
      <c r="AV3225" s="92"/>
      <c r="AW3225" s="92"/>
      <c r="AX3225" s="98"/>
      <c r="AY3225" s="92"/>
      <c r="AZ3225" s="92"/>
      <c r="BA3225" s="92"/>
      <c r="BB3225" s="92"/>
      <c r="BC3225" s="98"/>
      <c r="BD3225" s="92"/>
      <c r="BE3225" s="92"/>
      <c r="BF3225" s="92"/>
      <c r="BG3225" s="92"/>
      <c r="BH3225" s="98"/>
      <c r="BI3225" s="106"/>
      <c r="BJ3225" s="5"/>
      <c r="BK3225" s="5"/>
      <c r="BL3225" s="5"/>
      <c r="BM3225" s="100"/>
      <c r="BN3225" s="151"/>
      <c r="BO3225" s="98"/>
      <c r="BP3225" s="5"/>
      <c r="BQ3225" s="5"/>
      <c r="BR3225" s="5"/>
      <c r="BS3225" s="92"/>
      <c r="BT3225" s="223"/>
      <c r="BU3225" s="225"/>
      <c r="BV3225" s="5"/>
      <c r="BW3225" s="92"/>
      <c r="BX3225" s="223"/>
      <c r="BY3225" s="225"/>
      <c r="BZ3225" s="5"/>
      <c r="CA3225" s="92"/>
      <c r="CB3225" s="223"/>
      <c r="CC3225" s="2"/>
      <c r="CD3225" s="105"/>
      <c r="CE3225" s="169"/>
      <c r="CF3225" s="169"/>
      <c r="CG3225" s="169"/>
      <c r="CH3225" s="169"/>
      <c r="CI3225" s="169"/>
      <c r="CJ3225" s="169"/>
      <c r="CK3225" s="169"/>
    </row>
    <row r="3226" spans="2:89" x14ac:dyDescent="0.2">
      <c r="B3226" s="221">
        <v>3222</v>
      </c>
      <c r="C3226" s="68"/>
      <c r="D3226" s="186"/>
      <c r="E3226" s="187"/>
      <c r="F3226" s="188"/>
      <c r="G3226" s="92"/>
      <c r="H3226" s="92"/>
      <c r="I3226" s="92"/>
      <c r="J3226" s="92"/>
      <c r="K3226" s="92"/>
      <c r="L3226" s="92"/>
      <c r="M3226" s="92"/>
      <c r="N3226" s="92"/>
      <c r="O3226" s="92"/>
      <c r="P3226" s="92"/>
      <c r="Q3226" s="5"/>
      <c r="R3226" s="5"/>
      <c r="S3226" s="5"/>
      <c r="T3226" s="5"/>
      <c r="U3226" s="5"/>
      <c r="V3226" s="5"/>
      <c r="W3226" s="5"/>
      <c r="X3226" s="98"/>
      <c r="Y3226" s="92"/>
      <c r="Z3226" s="93"/>
      <c r="AA3226" s="2"/>
      <c r="AB3226" s="103"/>
      <c r="AC3226" s="103"/>
      <c r="AD3226" s="136"/>
      <c r="AE3226" s="98"/>
      <c r="AF3226" s="5"/>
      <c r="AG3226" s="92"/>
      <c r="AH3226" s="92"/>
      <c r="AI3226" s="98"/>
      <c r="AJ3226" s="92"/>
      <c r="AK3226" s="92"/>
      <c r="AL3226" s="92"/>
      <c r="AM3226" s="92"/>
      <c r="AN3226" s="98"/>
      <c r="AO3226" s="92"/>
      <c r="AP3226" s="92"/>
      <c r="AQ3226" s="92"/>
      <c r="AR3226" s="92"/>
      <c r="AS3226" s="98"/>
      <c r="AT3226" s="92"/>
      <c r="AU3226" s="92"/>
      <c r="AV3226" s="92"/>
      <c r="AW3226" s="92"/>
      <c r="AX3226" s="98"/>
      <c r="AY3226" s="92"/>
      <c r="AZ3226" s="92"/>
      <c r="BA3226" s="92"/>
      <c r="BB3226" s="92"/>
      <c r="BC3226" s="98"/>
      <c r="BD3226" s="92"/>
      <c r="BE3226" s="92"/>
      <c r="BF3226" s="92"/>
      <c r="BG3226" s="92"/>
      <c r="BH3226" s="98"/>
      <c r="BI3226" s="106"/>
      <c r="BJ3226" s="5"/>
      <c r="BK3226" s="5"/>
      <c r="BL3226" s="5"/>
      <c r="BM3226" s="100"/>
      <c r="BN3226" s="151"/>
      <c r="BO3226" s="98"/>
      <c r="BP3226" s="5"/>
      <c r="BQ3226" s="5"/>
      <c r="BR3226" s="5"/>
      <c r="BS3226" s="92"/>
      <c r="BT3226" s="223"/>
      <c r="BU3226" s="225"/>
      <c r="BV3226" s="5"/>
      <c r="BW3226" s="92"/>
      <c r="BX3226" s="223"/>
      <c r="BY3226" s="225"/>
      <c r="BZ3226" s="5"/>
      <c r="CA3226" s="92"/>
      <c r="CB3226" s="223"/>
      <c r="CC3226" s="2"/>
      <c r="CD3226" s="105"/>
      <c r="CE3226" s="169"/>
      <c r="CF3226" s="169"/>
      <c r="CG3226" s="169"/>
      <c r="CH3226" s="169"/>
      <c r="CI3226" s="169"/>
      <c r="CJ3226" s="169"/>
      <c r="CK3226" s="169"/>
    </row>
    <row r="3227" spans="2:89" x14ac:dyDescent="0.2">
      <c r="B3227" s="221">
        <v>3223</v>
      </c>
      <c r="C3227" s="68"/>
      <c r="D3227" s="186"/>
      <c r="E3227" s="187"/>
      <c r="F3227" s="188"/>
      <c r="G3227" s="92"/>
      <c r="H3227" s="92"/>
      <c r="I3227" s="92"/>
      <c r="J3227" s="92"/>
      <c r="K3227" s="92"/>
      <c r="L3227" s="92"/>
      <c r="M3227" s="92"/>
      <c r="N3227" s="92"/>
      <c r="O3227" s="92"/>
      <c r="P3227" s="92"/>
      <c r="Q3227" s="5"/>
      <c r="R3227" s="5"/>
      <c r="S3227" s="5"/>
      <c r="T3227" s="5"/>
      <c r="U3227" s="5"/>
      <c r="V3227" s="5"/>
      <c r="W3227" s="5"/>
      <c r="X3227" s="98"/>
      <c r="Y3227" s="92"/>
      <c r="Z3227" s="93"/>
      <c r="AA3227" s="2"/>
      <c r="AB3227" s="103"/>
      <c r="AC3227" s="103"/>
      <c r="AD3227" s="136"/>
      <c r="AE3227" s="98"/>
      <c r="AF3227" s="5"/>
      <c r="AG3227" s="92"/>
      <c r="AH3227" s="92"/>
      <c r="AI3227" s="98"/>
      <c r="AJ3227" s="92"/>
      <c r="AK3227" s="92"/>
      <c r="AL3227" s="92"/>
      <c r="AM3227" s="92"/>
      <c r="AN3227" s="98"/>
      <c r="AO3227" s="92"/>
      <c r="AP3227" s="92"/>
      <c r="AQ3227" s="92"/>
      <c r="AR3227" s="92"/>
      <c r="AS3227" s="98"/>
      <c r="AT3227" s="92"/>
      <c r="AU3227" s="92"/>
      <c r="AV3227" s="92"/>
      <c r="AW3227" s="92"/>
      <c r="AX3227" s="98"/>
      <c r="AY3227" s="92"/>
      <c r="AZ3227" s="92"/>
      <c r="BA3227" s="92"/>
      <c r="BB3227" s="92"/>
      <c r="BC3227" s="98"/>
      <c r="BD3227" s="92"/>
      <c r="BE3227" s="92"/>
      <c r="BF3227" s="92"/>
      <c r="BG3227" s="92"/>
      <c r="BH3227" s="98"/>
      <c r="BI3227" s="106"/>
      <c r="BJ3227" s="5"/>
      <c r="BK3227" s="5"/>
      <c r="BL3227" s="5"/>
      <c r="BM3227" s="100"/>
      <c r="BN3227" s="151"/>
      <c r="BO3227" s="98"/>
      <c r="BP3227" s="5"/>
      <c r="BQ3227" s="5"/>
      <c r="BR3227" s="5"/>
      <c r="BS3227" s="92"/>
      <c r="BT3227" s="223"/>
      <c r="BU3227" s="225"/>
      <c r="BV3227" s="5"/>
      <c r="BW3227" s="92"/>
      <c r="BX3227" s="223"/>
      <c r="BY3227" s="225"/>
      <c r="BZ3227" s="5"/>
      <c r="CA3227" s="92"/>
      <c r="CB3227" s="223"/>
      <c r="CC3227" s="2"/>
      <c r="CD3227" s="105"/>
      <c r="CE3227" s="169"/>
      <c r="CF3227" s="169"/>
      <c r="CG3227" s="169"/>
      <c r="CH3227" s="169"/>
      <c r="CI3227" s="169"/>
      <c r="CJ3227" s="169"/>
      <c r="CK3227" s="169"/>
    </row>
    <row r="3228" spans="2:89" x14ac:dyDescent="0.2">
      <c r="B3228" s="221">
        <v>3224</v>
      </c>
      <c r="C3228" s="68"/>
      <c r="D3228" s="186"/>
      <c r="E3228" s="187"/>
      <c r="F3228" s="188"/>
      <c r="G3228" s="92"/>
      <c r="H3228" s="92"/>
      <c r="I3228" s="92"/>
      <c r="J3228" s="92"/>
      <c r="K3228" s="92"/>
      <c r="L3228" s="92"/>
      <c r="M3228" s="92"/>
      <c r="N3228" s="92"/>
      <c r="O3228" s="92"/>
      <c r="P3228" s="92"/>
      <c r="Q3228" s="5"/>
      <c r="R3228" s="5"/>
      <c r="S3228" s="5"/>
      <c r="T3228" s="5"/>
      <c r="U3228" s="5"/>
      <c r="V3228" s="5"/>
      <c r="W3228" s="5"/>
      <c r="X3228" s="98"/>
      <c r="Y3228" s="92"/>
      <c r="Z3228" s="93"/>
      <c r="AA3228" s="2"/>
      <c r="AB3228" s="103"/>
      <c r="AC3228" s="103"/>
      <c r="AD3228" s="136"/>
      <c r="AE3228" s="98"/>
      <c r="AF3228" s="5"/>
      <c r="AG3228" s="92"/>
      <c r="AH3228" s="92"/>
      <c r="AI3228" s="98"/>
      <c r="AJ3228" s="92"/>
      <c r="AK3228" s="92"/>
      <c r="AL3228" s="92"/>
      <c r="AM3228" s="92"/>
      <c r="AN3228" s="98"/>
      <c r="AO3228" s="92"/>
      <c r="AP3228" s="92"/>
      <c r="AQ3228" s="92"/>
      <c r="AR3228" s="92"/>
      <c r="AS3228" s="98"/>
      <c r="AT3228" s="92"/>
      <c r="AU3228" s="92"/>
      <c r="AV3228" s="92"/>
      <c r="AW3228" s="92"/>
      <c r="AX3228" s="98"/>
      <c r="AY3228" s="92"/>
      <c r="AZ3228" s="92"/>
      <c r="BA3228" s="92"/>
      <c r="BB3228" s="92"/>
      <c r="BC3228" s="98"/>
      <c r="BD3228" s="92"/>
      <c r="BE3228" s="92"/>
      <c r="BF3228" s="92"/>
      <c r="BG3228" s="92"/>
      <c r="BH3228" s="98"/>
      <c r="BI3228" s="106"/>
      <c r="BJ3228" s="5"/>
      <c r="BK3228" s="5"/>
      <c r="BL3228" s="5"/>
      <c r="BM3228" s="100"/>
      <c r="BN3228" s="151"/>
      <c r="BO3228" s="98"/>
      <c r="BP3228" s="5"/>
      <c r="BQ3228" s="5"/>
      <c r="BR3228" s="5"/>
      <c r="BS3228" s="92"/>
      <c r="BT3228" s="223"/>
      <c r="BU3228" s="225"/>
      <c r="BV3228" s="5"/>
      <c r="BW3228" s="92"/>
      <c r="BX3228" s="223"/>
      <c r="BY3228" s="225"/>
      <c r="BZ3228" s="5"/>
      <c r="CA3228" s="92"/>
      <c r="CB3228" s="223"/>
      <c r="CC3228" s="2"/>
      <c r="CD3228" s="105"/>
      <c r="CE3228" s="169"/>
      <c r="CF3228" s="169"/>
      <c r="CG3228" s="169"/>
      <c r="CH3228" s="169"/>
      <c r="CI3228" s="169"/>
      <c r="CJ3228" s="169"/>
      <c r="CK3228" s="169"/>
    </row>
    <row r="3229" spans="2:89" x14ac:dyDescent="0.2">
      <c r="B3229" s="221">
        <v>3225</v>
      </c>
      <c r="C3229" s="68"/>
      <c r="D3229" s="186"/>
      <c r="E3229" s="187"/>
      <c r="F3229" s="188"/>
      <c r="G3229" s="92"/>
      <c r="H3229" s="92"/>
      <c r="I3229" s="92"/>
      <c r="J3229" s="92"/>
      <c r="K3229" s="92"/>
      <c r="L3229" s="92"/>
      <c r="M3229" s="92"/>
      <c r="N3229" s="92"/>
      <c r="O3229" s="92"/>
      <c r="P3229" s="92"/>
      <c r="Q3229" s="5"/>
      <c r="R3229" s="5"/>
      <c r="S3229" s="5"/>
      <c r="T3229" s="5"/>
      <c r="U3229" s="5"/>
      <c r="V3229" s="5"/>
      <c r="W3229" s="5"/>
      <c r="X3229" s="98"/>
      <c r="Y3229" s="92"/>
      <c r="Z3229" s="93"/>
      <c r="AA3229" s="2"/>
      <c r="AB3229" s="103"/>
      <c r="AC3229" s="103"/>
      <c r="AD3229" s="136"/>
      <c r="AE3229" s="98"/>
      <c r="AF3229" s="5"/>
      <c r="AG3229" s="92"/>
      <c r="AH3229" s="92"/>
      <c r="AI3229" s="98"/>
      <c r="AJ3229" s="92"/>
      <c r="AK3229" s="92"/>
      <c r="AL3229" s="92"/>
      <c r="AM3229" s="92"/>
      <c r="AN3229" s="98"/>
      <c r="AO3229" s="92"/>
      <c r="AP3229" s="92"/>
      <c r="AQ3229" s="92"/>
      <c r="AR3229" s="92"/>
      <c r="AS3229" s="98"/>
      <c r="AT3229" s="92"/>
      <c r="AU3229" s="92"/>
      <c r="AV3229" s="92"/>
      <c r="AW3229" s="92"/>
      <c r="AX3229" s="98"/>
      <c r="AY3229" s="92"/>
      <c r="AZ3229" s="92"/>
      <c r="BA3229" s="92"/>
      <c r="BB3229" s="92"/>
      <c r="BC3229" s="98"/>
      <c r="BD3229" s="92"/>
      <c r="BE3229" s="92"/>
      <c r="BF3229" s="92"/>
      <c r="BG3229" s="92"/>
      <c r="BH3229" s="98"/>
      <c r="BI3229" s="106"/>
      <c r="BJ3229" s="5"/>
      <c r="BK3229" s="5"/>
      <c r="BL3229" s="5"/>
      <c r="BM3229" s="100"/>
      <c r="BN3229" s="151"/>
      <c r="BO3229" s="98"/>
      <c r="BP3229" s="5"/>
      <c r="BQ3229" s="5"/>
      <c r="BR3229" s="5"/>
      <c r="BS3229" s="92"/>
      <c r="BT3229" s="223"/>
      <c r="BU3229" s="225"/>
      <c r="BV3229" s="5"/>
      <c r="BW3229" s="92"/>
      <c r="BX3229" s="223"/>
      <c r="BY3229" s="225"/>
      <c r="BZ3229" s="5"/>
      <c r="CA3229" s="92"/>
      <c r="CB3229" s="223"/>
      <c r="CC3229" s="2"/>
      <c r="CD3229" s="105"/>
      <c r="CE3229" s="169"/>
      <c r="CF3229" s="169"/>
      <c r="CG3229" s="169"/>
      <c r="CH3229" s="169"/>
      <c r="CI3229" s="169"/>
      <c r="CJ3229" s="169"/>
      <c r="CK3229" s="169"/>
    </row>
    <row r="3230" spans="2:89" x14ac:dyDescent="0.2">
      <c r="B3230" s="221">
        <v>3226</v>
      </c>
      <c r="C3230" s="68"/>
      <c r="D3230" s="186"/>
      <c r="E3230" s="187"/>
      <c r="F3230" s="188"/>
      <c r="G3230" s="92"/>
      <c r="H3230" s="92"/>
      <c r="I3230" s="92"/>
      <c r="J3230" s="92"/>
      <c r="K3230" s="92"/>
      <c r="L3230" s="92"/>
      <c r="M3230" s="92"/>
      <c r="N3230" s="92"/>
      <c r="O3230" s="92"/>
      <c r="P3230" s="92"/>
      <c r="Q3230" s="5"/>
      <c r="R3230" s="5"/>
      <c r="S3230" s="5"/>
      <c r="T3230" s="5"/>
      <c r="U3230" s="5"/>
      <c r="V3230" s="5"/>
      <c r="W3230" s="5"/>
      <c r="X3230" s="98"/>
      <c r="Y3230" s="92"/>
      <c r="Z3230" s="93"/>
      <c r="AA3230" s="2"/>
      <c r="AB3230" s="103"/>
      <c r="AC3230" s="103"/>
      <c r="AD3230" s="136"/>
      <c r="AE3230" s="98"/>
      <c r="AF3230" s="5"/>
      <c r="AG3230" s="92"/>
      <c r="AH3230" s="92"/>
      <c r="AI3230" s="98"/>
      <c r="AJ3230" s="92"/>
      <c r="AK3230" s="92"/>
      <c r="AL3230" s="92"/>
      <c r="AM3230" s="92"/>
      <c r="AN3230" s="98"/>
      <c r="AO3230" s="92"/>
      <c r="AP3230" s="92"/>
      <c r="AQ3230" s="92"/>
      <c r="AR3230" s="92"/>
      <c r="AS3230" s="98"/>
      <c r="AT3230" s="92"/>
      <c r="AU3230" s="92"/>
      <c r="AV3230" s="92"/>
      <c r="AW3230" s="92"/>
      <c r="AX3230" s="98"/>
      <c r="AY3230" s="92"/>
      <c r="AZ3230" s="92"/>
      <c r="BA3230" s="92"/>
      <c r="BB3230" s="92"/>
      <c r="BC3230" s="98"/>
      <c r="BD3230" s="92"/>
      <c r="BE3230" s="92"/>
      <c r="BF3230" s="92"/>
      <c r="BG3230" s="92"/>
      <c r="BH3230" s="98"/>
      <c r="BI3230" s="106"/>
      <c r="BJ3230" s="5"/>
      <c r="BK3230" s="5"/>
      <c r="BL3230" s="5"/>
      <c r="BM3230" s="100"/>
      <c r="BN3230" s="151"/>
      <c r="BO3230" s="98"/>
      <c r="BP3230" s="5"/>
      <c r="BQ3230" s="5"/>
      <c r="BR3230" s="5"/>
      <c r="BS3230" s="92"/>
      <c r="BT3230" s="223"/>
      <c r="BU3230" s="225"/>
      <c r="BV3230" s="5"/>
      <c r="BW3230" s="92"/>
      <c r="BX3230" s="223"/>
      <c r="BY3230" s="225"/>
      <c r="BZ3230" s="5"/>
      <c r="CA3230" s="92"/>
      <c r="CB3230" s="223"/>
      <c r="CC3230" s="2"/>
      <c r="CD3230" s="105"/>
      <c r="CE3230" s="169"/>
      <c r="CF3230" s="169"/>
      <c r="CG3230" s="169"/>
      <c r="CH3230" s="169"/>
      <c r="CI3230" s="169"/>
      <c r="CJ3230" s="169"/>
      <c r="CK3230" s="169"/>
    </row>
    <row r="3231" spans="2:89" x14ac:dyDescent="0.2">
      <c r="B3231" s="221">
        <v>3227</v>
      </c>
      <c r="C3231" s="68"/>
      <c r="D3231" s="186"/>
      <c r="E3231" s="187"/>
      <c r="F3231" s="188"/>
      <c r="G3231" s="92"/>
      <c r="H3231" s="92"/>
      <c r="I3231" s="92"/>
      <c r="J3231" s="92"/>
      <c r="K3231" s="92"/>
      <c r="L3231" s="92"/>
      <c r="M3231" s="92"/>
      <c r="N3231" s="92"/>
      <c r="O3231" s="92"/>
      <c r="P3231" s="92"/>
      <c r="Q3231" s="5"/>
      <c r="R3231" s="5"/>
      <c r="S3231" s="5"/>
      <c r="T3231" s="5"/>
      <c r="U3231" s="5"/>
      <c r="V3231" s="5"/>
      <c r="W3231" s="5"/>
      <c r="X3231" s="98"/>
      <c r="Y3231" s="92"/>
      <c r="Z3231" s="93"/>
      <c r="AA3231" s="2"/>
      <c r="AB3231" s="103"/>
      <c r="AC3231" s="103"/>
      <c r="AD3231" s="136"/>
      <c r="AE3231" s="98"/>
      <c r="AF3231" s="5"/>
      <c r="AG3231" s="92"/>
      <c r="AH3231" s="92"/>
      <c r="AI3231" s="98"/>
      <c r="AJ3231" s="92"/>
      <c r="AK3231" s="92"/>
      <c r="AL3231" s="92"/>
      <c r="AM3231" s="92"/>
      <c r="AN3231" s="98"/>
      <c r="AO3231" s="92"/>
      <c r="AP3231" s="92"/>
      <c r="AQ3231" s="92"/>
      <c r="AR3231" s="92"/>
      <c r="AS3231" s="98"/>
      <c r="AT3231" s="92"/>
      <c r="AU3231" s="92"/>
      <c r="AV3231" s="92"/>
      <c r="AW3231" s="92"/>
      <c r="AX3231" s="98"/>
      <c r="AY3231" s="92"/>
      <c r="AZ3231" s="92"/>
      <c r="BA3231" s="92"/>
      <c r="BB3231" s="92"/>
      <c r="BC3231" s="98"/>
      <c r="BD3231" s="92"/>
      <c r="BE3231" s="92"/>
      <c r="BF3231" s="92"/>
      <c r="BG3231" s="92"/>
      <c r="BH3231" s="98"/>
      <c r="BI3231" s="106"/>
      <c r="BJ3231" s="5"/>
      <c r="BK3231" s="5"/>
      <c r="BL3231" s="5"/>
      <c r="BM3231" s="100"/>
      <c r="BN3231" s="151"/>
      <c r="BO3231" s="98"/>
      <c r="BP3231" s="5"/>
      <c r="BQ3231" s="5"/>
      <c r="BR3231" s="5"/>
      <c r="BS3231" s="92"/>
      <c r="BT3231" s="223"/>
      <c r="BU3231" s="225"/>
      <c r="BV3231" s="5"/>
      <c r="BW3231" s="92"/>
      <c r="BX3231" s="223"/>
      <c r="BY3231" s="225"/>
      <c r="BZ3231" s="5"/>
      <c r="CA3231" s="92"/>
      <c r="CB3231" s="223"/>
      <c r="CC3231" s="2"/>
      <c r="CD3231" s="105"/>
      <c r="CE3231" s="169"/>
      <c r="CF3231" s="169"/>
      <c r="CG3231" s="169"/>
      <c r="CH3231" s="169"/>
      <c r="CI3231" s="169"/>
      <c r="CJ3231" s="169"/>
      <c r="CK3231" s="169"/>
    </row>
    <row r="3232" spans="2:89" x14ac:dyDescent="0.2">
      <c r="B3232" s="221">
        <v>3228</v>
      </c>
      <c r="C3232" s="68"/>
      <c r="D3232" s="186"/>
      <c r="E3232" s="187"/>
      <c r="F3232" s="188"/>
      <c r="G3232" s="92"/>
      <c r="H3232" s="92"/>
      <c r="I3232" s="92"/>
      <c r="J3232" s="92"/>
      <c r="K3232" s="92"/>
      <c r="L3232" s="92"/>
      <c r="M3232" s="92"/>
      <c r="N3232" s="92"/>
      <c r="O3232" s="92"/>
      <c r="P3232" s="92"/>
      <c r="Q3232" s="5"/>
      <c r="R3232" s="5"/>
      <c r="S3232" s="5"/>
      <c r="T3232" s="5"/>
      <c r="U3232" s="5"/>
      <c r="V3232" s="5"/>
      <c r="W3232" s="5"/>
      <c r="X3232" s="98"/>
      <c r="Y3232" s="92"/>
      <c r="Z3232" s="93"/>
      <c r="AA3232" s="2"/>
      <c r="AB3232" s="103"/>
      <c r="AC3232" s="103"/>
      <c r="AD3232" s="136"/>
      <c r="AE3232" s="98"/>
      <c r="AF3232" s="5"/>
      <c r="AG3232" s="92"/>
      <c r="AH3232" s="92"/>
      <c r="AI3232" s="98"/>
      <c r="AJ3232" s="92"/>
      <c r="AK3232" s="92"/>
      <c r="AL3232" s="92"/>
      <c r="AM3232" s="92"/>
      <c r="AN3232" s="98"/>
      <c r="AO3232" s="92"/>
      <c r="AP3232" s="92"/>
      <c r="AQ3232" s="92"/>
      <c r="AR3232" s="92"/>
      <c r="AS3232" s="98"/>
      <c r="AT3232" s="92"/>
      <c r="AU3232" s="92"/>
      <c r="AV3232" s="92"/>
      <c r="AW3232" s="92"/>
      <c r="AX3232" s="98"/>
      <c r="AY3232" s="92"/>
      <c r="AZ3232" s="92"/>
      <c r="BA3232" s="92"/>
      <c r="BB3232" s="92"/>
      <c r="BC3232" s="98"/>
      <c r="BD3232" s="92"/>
      <c r="BE3232" s="92"/>
      <c r="BF3232" s="92"/>
      <c r="BG3232" s="92"/>
      <c r="BH3232" s="98"/>
      <c r="BI3232" s="106"/>
      <c r="BJ3232" s="5"/>
      <c r="BK3232" s="5"/>
      <c r="BL3232" s="5"/>
      <c r="BM3232" s="100"/>
      <c r="BN3232" s="151"/>
      <c r="BO3232" s="98"/>
      <c r="BP3232" s="5"/>
      <c r="BQ3232" s="5"/>
      <c r="BR3232" s="5"/>
      <c r="BS3232" s="92"/>
      <c r="BT3232" s="223"/>
      <c r="BU3232" s="225"/>
      <c r="BV3232" s="5"/>
      <c r="BW3232" s="92"/>
      <c r="BX3232" s="223"/>
      <c r="BY3232" s="225"/>
      <c r="BZ3232" s="5"/>
      <c r="CA3232" s="92"/>
      <c r="CB3232" s="223"/>
      <c r="CC3232" s="2"/>
      <c r="CD3232" s="105"/>
      <c r="CE3232" s="169"/>
      <c r="CF3232" s="169"/>
      <c r="CG3232" s="169"/>
      <c r="CH3232" s="169"/>
      <c r="CI3232" s="169"/>
      <c r="CJ3232" s="169"/>
      <c r="CK3232" s="169"/>
    </row>
    <row r="3233" spans="2:89" x14ac:dyDescent="0.2">
      <c r="B3233" s="221">
        <v>3229</v>
      </c>
      <c r="C3233" s="68"/>
      <c r="D3233" s="186"/>
      <c r="E3233" s="187"/>
      <c r="F3233" s="188"/>
      <c r="G3233" s="92"/>
      <c r="H3233" s="92"/>
      <c r="I3233" s="92"/>
      <c r="J3233" s="92"/>
      <c r="K3233" s="92"/>
      <c r="L3233" s="92"/>
      <c r="M3233" s="92"/>
      <c r="N3233" s="92"/>
      <c r="O3233" s="92"/>
      <c r="P3233" s="92"/>
      <c r="Q3233" s="5"/>
      <c r="R3233" s="5"/>
      <c r="S3233" s="5"/>
      <c r="T3233" s="5"/>
      <c r="U3233" s="5"/>
      <c r="V3233" s="5"/>
      <c r="W3233" s="5"/>
      <c r="X3233" s="98"/>
      <c r="Y3233" s="92"/>
      <c r="Z3233" s="93"/>
      <c r="AA3233" s="2"/>
      <c r="AB3233" s="103"/>
      <c r="AC3233" s="103"/>
      <c r="AD3233" s="136"/>
      <c r="AE3233" s="98"/>
      <c r="AF3233" s="5"/>
      <c r="AG3233" s="92"/>
      <c r="AH3233" s="92"/>
      <c r="AI3233" s="98"/>
      <c r="AJ3233" s="92"/>
      <c r="AK3233" s="92"/>
      <c r="AL3233" s="92"/>
      <c r="AM3233" s="92"/>
      <c r="AN3233" s="98"/>
      <c r="AO3233" s="92"/>
      <c r="AP3233" s="92"/>
      <c r="AQ3233" s="92"/>
      <c r="AR3233" s="92"/>
      <c r="AS3233" s="98"/>
      <c r="AT3233" s="92"/>
      <c r="AU3233" s="92"/>
      <c r="AV3233" s="92"/>
      <c r="AW3233" s="92"/>
      <c r="AX3233" s="98"/>
      <c r="AY3233" s="92"/>
      <c r="AZ3233" s="92"/>
      <c r="BA3233" s="92"/>
      <c r="BB3233" s="92"/>
      <c r="BC3233" s="98"/>
      <c r="BD3233" s="92"/>
      <c r="BE3233" s="92"/>
      <c r="BF3233" s="92"/>
      <c r="BG3233" s="92"/>
      <c r="BH3233" s="98"/>
      <c r="BI3233" s="106"/>
      <c r="BJ3233" s="5"/>
      <c r="BK3233" s="5"/>
      <c r="BL3233" s="5"/>
      <c r="BM3233" s="100"/>
      <c r="BN3233" s="151"/>
      <c r="BO3233" s="98"/>
      <c r="BP3233" s="5"/>
      <c r="BQ3233" s="5"/>
      <c r="BR3233" s="5"/>
      <c r="BS3233" s="92"/>
      <c r="BT3233" s="223"/>
      <c r="BU3233" s="225"/>
      <c r="BV3233" s="5"/>
      <c r="BW3233" s="92"/>
      <c r="BX3233" s="223"/>
      <c r="BY3233" s="225"/>
      <c r="BZ3233" s="5"/>
      <c r="CA3233" s="92"/>
      <c r="CB3233" s="223"/>
      <c r="CC3233" s="2"/>
      <c r="CD3233" s="105"/>
      <c r="CE3233" s="169"/>
      <c r="CF3233" s="169"/>
      <c r="CG3233" s="169"/>
      <c r="CH3233" s="169"/>
      <c r="CI3233" s="169"/>
      <c r="CJ3233" s="169"/>
      <c r="CK3233" s="169"/>
    </row>
    <row r="3234" spans="2:89" x14ac:dyDescent="0.2">
      <c r="B3234" s="221">
        <v>3230</v>
      </c>
      <c r="C3234" s="68"/>
      <c r="D3234" s="186"/>
      <c r="E3234" s="187"/>
      <c r="F3234" s="188"/>
      <c r="G3234" s="92"/>
      <c r="H3234" s="92"/>
      <c r="I3234" s="92"/>
      <c r="J3234" s="92"/>
      <c r="K3234" s="92"/>
      <c r="L3234" s="92"/>
      <c r="M3234" s="92"/>
      <c r="N3234" s="92"/>
      <c r="O3234" s="92"/>
      <c r="P3234" s="92"/>
      <c r="Q3234" s="5"/>
      <c r="R3234" s="5"/>
      <c r="S3234" s="5"/>
      <c r="T3234" s="5"/>
      <c r="U3234" s="5"/>
      <c r="V3234" s="5"/>
      <c r="W3234" s="5"/>
      <c r="X3234" s="98"/>
      <c r="Y3234" s="92"/>
      <c r="Z3234" s="93"/>
      <c r="AA3234" s="2"/>
      <c r="AB3234" s="103"/>
      <c r="AC3234" s="103"/>
      <c r="AD3234" s="136"/>
      <c r="AE3234" s="98"/>
      <c r="AF3234" s="5"/>
      <c r="AG3234" s="92"/>
      <c r="AH3234" s="92"/>
      <c r="AI3234" s="98"/>
      <c r="AJ3234" s="92"/>
      <c r="AK3234" s="92"/>
      <c r="AL3234" s="92"/>
      <c r="AM3234" s="92"/>
      <c r="AN3234" s="98"/>
      <c r="AO3234" s="92"/>
      <c r="AP3234" s="92"/>
      <c r="AQ3234" s="92"/>
      <c r="AR3234" s="92"/>
      <c r="AS3234" s="98"/>
      <c r="AT3234" s="92"/>
      <c r="AU3234" s="92"/>
      <c r="AV3234" s="92"/>
      <c r="AW3234" s="92"/>
      <c r="AX3234" s="98"/>
      <c r="AY3234" s="92"/>
      <c r="AZ3234" s="92"/>
      <c r="BA3234" s="92"/>
      <c r="BB3234" s="92"/>
      <c r="BC3234" s="98"/>
      <c r="BD3234" s="92"/>
      <c r="BE3234" s="92"/>
      <c r="BF3234" s="92"/>
      <c r="BG3234" s="92"/>
      <c r="BH3234" s="98"/>
      <c r="BI3234" s="106"/>
      <c r="BJ3234" s="5"/>
      <c r="BK3234" s="5"/>
      <c r="BL3234" s="5"/>
      <c r="BM3234" s="100"/>
      <c r="BN3234" s="151"/>
      <c r="BO3234" s="98"/>
      <c r="BP3234" s="5"/>
      <c r="BQ3234" s="5"/>
      <c r="BR3234" s="5"/>
      <c r="BS3234" s="92"/>
      <c r="BT3234" s="223"/>
      <c r="BU3234" s="225"/>
      <c r="BV3234" s="5"/>
      <c r="BW3234" s="92"/>
      <c r="BX3234" s="223"/>
      <c r="BY3234" s="225"/>
      <c r="BZ3234" s="5"/>
      <c r="CA3234" s="92"/>
      <c r="CB3234" s="223"/>
      <c r="CC3234" s="2"/>
      <c r="CD3234" s="105"/>
      <c r="CE3234" s="169"/>
      <c r="CF3234" s="169"/>
      <c r="CG3234" s="169"/>
      <c r="CH3234" s="169"/>
      <c r="CI3234" s="169"/>
      <c r="CJ3234" s="169"/>
      <c r="CK3234" s="169"/>
    </row>
    <row r="3235" spans="2:89" x14ac:dyDescent="0.2">
      <c r="B3235" s="221">
        <v>3231</v>
      </c>
      <c r="C3235" s="68"/>
      <c r="D3235" s="186"/>
      <c r="E3235" s="187"/>
      <c r="F3235" s="188"/>
      <c r="G3235" s="92"/>
      <c r="H3235" s="92"/>
      <c r="I3235" s="92"/>
      <c r="J3235" s="92"/>
      <c r="K3235" s="92"/>
      <c r="L3235" s="92"/>
      <c r="M3235" s="92"/>
      <c r="N3235" s="92"/>
      <c r="O3235" s="92"/>
      <c r="P3235" s="92"/>
      <c r="Q3235" s="5"/>
      <c r="R3235" s="5"/>
      <c r="S3235" s="5"/>
      <c r="T3235" s="5"/>
      <c r="U3235" s="5"/>
      <c r="V3235" s="5"/>
      <c r="W3235" s="5"/>
      <c r="X3235" s="98"/>
      <c r="Y3235" s="92"/>
      <c r="Z3235" s="93"/>
      <c r="AA3235" s="2"/>
      <c r="AB3235" s="103"/>
      <c r="AC3235" s="103"/>
      <c r="AD3235" s="136"/>
      <c r="AE3235" s="98"/>
      <c r="AF3235" s="5"/>
      <c r="AG3235" s="92"/>
      <c r="AH3235" s="92"/>
      <c r="AI3235" s="98"/>
      <c r="AJ3235" s="92"/>
      <c r="AK3235" s="92"/>
      <c r="AL3235" s="92"/>
      <c r="AM3235" s="92"/>
      <c r="AN3235" s="98"/>
      <c r="AO3235" s="92"/>
      <c r="AP3235" s="92"/>
      <c r="AQ3235" s="92"/>
      <c r="AR3235" s="92"/>
      <c r="AS3235" s="98"/>
      <c r="AT3235" s="92"/>
      <c r="AU3235" s="92"/>
      <c r="AV3235" s="92"/>
      <c r="AW3235" s="92"/>
      <c r="AX3235" s="98"/>
      <c r="AY3235" s="92"/>
      <c r="AZ3235" s="92"/>
      <c r="BA3235" s="92"/>
      <c r="BB3235" s="92"/>
      <c r="BC3235" s="98"/>
      <c r="BD3235" s="92"/>
      <c r="BE3235" s="92"/>
      <c r="BF3235" s="92"/>
      <c r="BG3235" s="92"/>
      <c r="BH3235" s="98"/>
      <c r="BI3235" s="106"/>
      <c r="BJ3235" s="5"/>
      <c r="BK3235" s="5"/>
      <c r="BL3235" s="5"/>
      <c r="BM3235" s="100"/>
      <c r="BN3235" s="151"/>
      <c r="BO3235" s="98"/>
      <c r="BP3235" s="5"/>
      <c r="BQ3235" s="5"/>
      <c r="BR3235" s="5"/>
      <c r="BS3235" s="92"/>
      <c r="BT3235" s="223"/>
      <c r="BU3235" s="225"/>
      <c r="BV3235" s="5"/>
      <c r="BW3235" s="92"/>
      <c r="BX3235" s="223"/>
      <c r="BY3235" s="225"/>
      <c r="BZ3235" s="5"/>
      <c r="CA3235" s="92"/>
      <c r="CB3235" s="223"/>
      <c r="CC3235" s="2"/>
      <c r="CD3235" s="105"/>
      <c r="CE3235" s="169"/>
      <c r="CF3235" s="169"/>
      <c r="CG3235" s="169"/>
      <c r="CH3235" s="169"/>
      <c r="CI3235" s="169"/>
      <c r="CJ3235" s="169"/>
      <c r="CK3235" s="169"/>
    </row>
    <row r="3236" spans="2:89" x14ac:dyDescent="0.2">
      <c r="B3236" s="221">
        <v>3232</v>
      </c>
      <c r="C3236" s="68"/>
      <c r="D3236" s="186"/>
      <c r="E3236" s="187"/>
      <c r="F3236" s="188"/>
      <c r="G3236" s="92"/>
      <c r="H3236" s="92"/>
      <c r="I3236" s="92"/>
      <c r="J3236" s="92"/>
      <c r="K3236" s="92"/>
      <c r="L3236" s="92"/>
      <c r="M3236" s="92"/>
      <c r="N3236" s="92"/>
      <c r="O3236" s="92"/>
      <c r="P3236" s="92"/>
      <c r="Q3236" s="5"/>
      <c r="R3236" s="5"/>
      <c r="S3236" s="5"/>
      <c r="T3236" s="5"/>
      <c r="U3236" s="5"/>
      <c r="V3236" s="5"/>
      <c r="W3236" s="5"/>
      <c r="X3236" s="98"/>
      <c r="Y3236" s="92"/>
      <c r="Z3236" s="93"/>
      <c r="AA3236" s="2"/>
      <c r="AB3236" s="103"/>
      <c r="AC3236" s="103"/>
      <c r="AD3236" s="136"/>
      <c r="AE3236" s="98"/>
      <c r="AF3236" s="5"/>
      <c r="AG3236" s="92"/>
      <c r="AH3236" s="92"/>
      <c r="AI3236" s="98"/>
      <c r="AJ3236" s="92"/>
      <c r="AK3236" s="92"/>
      <c r="AL3236" s="92"/>
      <c r="AM3236" s="92"/>
      <c r="AN3236" s="98"/>
      <c r="AO3236" s="92"/>
      <c r="AP3236" s="92"/>
      <c r="AQ3236" s="92"/>
      <c r="AR3236" s="92"/>
      <c r="AS3236" s="98"/>
      <c r="AT3236" s="92"/>
      <c r="AU3236" s="92"/>
      <c r="AV3236" s="92"/>
      <c r="AW3236" s="92"/>
      <c r="AX3236" s="98"/>
      <c r="AY3236" s="92"/>
      <c r="AZ3236" s="92"/>
      <c r="BA3236" s="92"/>
      <c r="BB3236" s="92"/>
      <c r="BC3236" s="98"/>
      <c r="BD3236" s="92"/>
      <c r="BE3236" s="92"/>
      <c r="BF3236" s="92"/>
      <c r="BG3236" s="92"/>
      <c r="BH3236" s="98"/>
      <c r="BI3236" s="106"/>
      <c r="BJ3236" s="5"/>
      <c r="BK3236" s="5"/>
      <c r="BL3236" s="5"/>
      <c r="BM3236" s="100"/>
      <c r="BN3236" s="151"/>
      <c r="BO3236" s="98"/>
      <c r="BP3236" s="5"/>
      <c r="BQ3236" s="5"/>
      <c r="BR3236" s="5"/>
      <c r="BS3236" s="92"/>
      <c r="BT3236" s="223"/>
      <c r="BU3236" s="225"/>
      <c r="BV3236" s="5"/>
      <c r="BW3236" s="92"/>
      <c r="BX3236" s="223"/>
      <c r="BY3236" s="225"/>
      <c r="BZ3236" s="5"/>
      <c r="CA3236" s="92"/>
      <c r="CB3236" s="223"/>
      <c r="CC3236" s="2"/>
      <c r="CD3236" s="105"/>
      <c r="CE3236" s="169"/>
      <c r="CF3236" s="169"/>
      <c r="CG3236" s="169"/>
      <c r="CH3236" s="169"/>
      <c r="CI3236" s="169"/>
      <c r="CJ3236" s="169"/>
      <c r="CK3236" s="169"/>
    </row>
    <row r="3237" spans="2:89" x14ac:dyDescent="0.2">
      <c r="B3237" s="221">
        <v>3233</v>
      </c>
      <c r="C3237" s="68"/>
      <c r="D3237" s="186"/>
      <c r="E3237" s="187"/>
      <c r="F3237" s="188"/>
      <c r="G3237" s="92"/>
      <c r="H3237" s="92"/>
      <c r="I3237" s="92"/>
      <c r="J3237" s="92"/>
      <c r="K3237" s="92"/>
      <c r="L3237" s="92"/>
      <c r="M3237" s="92"/>
      <c r="N3237" s="92"/>
      <c r="O3237" s="92"/>
      <c r="P3237" s="92"/>
      <c r="Q3237" s="5"/>
      <c r="R3237" s="5"/>
      <c r="S3237" s="5"/>
      <c r="T3237" s="5"/>
      <c r="U3237" s="5"/>
      <c r="V3237" s="5"/>
      <c r="W3237" s="5"/>
      <c r="X3237" s="98"/>
      <c r="Y3237" s="92"/>
      <c r="Z3237" s="93"/>
      <c r="AA3237" s="2"/>
      <c r="AB3237" s="103"/>
      <c r="AC3237" s="103"/>
      <c r="AD3237" s="136"/>
      <c r="AE3237" s="98"/>
      <c r="AF3237" s="5"/>
      <c r="AG3237" s="92"/>
      <c r="AH3237" s="92"/>
      <c r="AI3237" s="98"/>
      <c r="AJ3237" s="92"/>
      <c r="AK3237" s="92"/>
      <c r="AL3237" s="92"/>
      <c r="AM3237" s="92"/>
      <c r="AN3237" s="98"/>
      <c r="AO3237" s="92"/>
      <c r="AP3237" s="92"/>
      <c r="AQ3237" s="92"/>
      <c r="AR3237" s="92"/>
      <c r="AS3237" s="98"/>
      <c r="AT3237" s="92"/>
      <c r="AU3237" s="92"/>
      <c r="AV3237" s="92"/>
      <c r="AW3237" s="92"/>
      <c r="AX3237" s="98"/>
      <c r="AY3237" s="92"/>
      <c r="AZ3237" s="92"/>
      <c r="BA3237" s="92"/>
      <c r="BB3237" s="92"/>
      <c r="BC3237" s="98"/>
      <c r="BD3237" s="92"/>
      <c r="BE3237" s="92"/>
      <c r="BF3237" s="92"/>
      <c r="BG3237" s="92"/>
      <c r="BH3237" s="98"/>
      <c r="BI3237" s="106"/>
      <c r="BJ3237" s="5"/>
      <c r="BK3237" s="5"/>
      <c r="BL3237" s="5"/>
      <c r="BM3237" s="100"/>
      <c r="BN3237" s="151"/>
      <c r="BO3237" s="98"/>
      <c r="BP3237" s="5"/>
      <c r="BQ3237" s="5"/>
      <c r="BR3237" s="5"/>
      <c r="BS3237" s="92"/>
      <c r="BT3237" s="223"/>
      <c r="BU3237" s="225"/>
      <c r="BV3237" s="5"/>
      <c r="BW3237" s="92"/>
      <c r="BX3237" s="223"/>
      <c r="BY3237" s="225"/>
      <c r="BZ3237" s="5"/>
      <c r="CA3237" s="92"/>
      <c r="CB3237" s="223"/>
      <c r="CC3237" s="2"/>
      <c r="CD3237" s="105"/>
      <c r="CE3237" s="169"/>
      <c r="CF3237" s="169"/>
      <c r="CG3237" s="169"/>
      <c r="CH3237" s="169"/>
      <c r="CI3237" s="169"/>
      <c r="CJ3237" s="169"/>
      <c r="CK3237" s="169"/>
    </row>
    <row r="3238" spans="2:89" x14ac:dyDescent="0.2">
      <c r="B3238" s="221">
        <v>3234</v>
      </c>
      <c r="C3238" s="68"/>
      <c r="D3238" s="186"/>
      <c r="E3238" s="187"/>
      <c r="F3238" s="188"/>
      <c r="G3238" s="92"/>
      <c r="H3238" s="92"/>
      <c r="I3238" s="92"/>
      <c r="J3238" s="92"/>
      <c r="K3238" s="92"/>
      <c r="L3238" s="92"/>
      <c r="M3238" s="92"/>
      <c r="N3238" s="92"/>
      <c r="O3238" s="92"/>
      <c r="P3238" s="92"/>
      <c r="Q3238" s="5"/>
      <c r="R3238" s="5"/>
      <c r="S3238" s="5"/>
      <c r="T3238" s="5"/>
      <c r="U3238" s="5"/>
      <c r="V3238" s="5"/>
      <c r="W3238" s="5"/>
      <c r="X3238" s="98"/>
      <c r="Y3238" s="92"/>
      <c r="Z3238" s="93"/>
      <c r="AA3238" s="2"/>
      <c r="AB3238" s="103"/>
      <c r="AC3238" s="103"/>
      <c r="AD3238" s="136"/>
      <c r="AE3238" s="98"/>
      <c r="AF3238" s="5"/>
      <c r="AG3238" s="92"/>
      <c r="AH3238" s="92"/>
      <c r="AI3238" s="98"/>
      <c r="AJ3238" s="92"/>
      <c r="AK3238" s="92"/>
      <c r="AL3238" s="92"/>
      <c r="AM3238" s="92"/>
      <c r="AN3238" s="98"/>
      <c r="AO3238" s="92"/>
      <c r="AP3238" s="92"/>
      <c r="AQ3238" s="92"/>
      <c r="AR3238" s="92"/>
      <c r="AS3238" s="98"/>
      <c r="AT3238" s="92"/>
      <c r="AU3238" s="92"/>
      <c r="AV3238" s="92"/>
      <c r="AW3238" s="92"/>
      <c r="AX3238" s="98"/>
      <c r="AY3238" s="92"/>
      <c r="AZ3238" s="92"/>
      <c r="BA3238" s="92"/>
      <c r="BB3238" s="92"/>
      <c r="BC3238" s="98"/>
      <c r="BD3238" s="92"/>
      <c r="BE3238" s="92"/>
      <c r="BF3238" s="92"/>
      <c r="BG3238" s="92"/>
      <c r="BH3238" s="98"/>
      <c r="BI3238" s="106"/>
      <c r="BJ3238" s="5"/>
      <c r="BK3238" s="5"/>
      <c r="BL3238" s="5"/>
      <c r="BM3238" s="100"/>
      <c r="BN3238" s="151"/>
      <c r="BO3238" s="98"/>
      <c r="BP3238" s="5"/>
      <c r="BQ3238" s="5"/>
      <c r="BR3238" s="5"/>
      <c r="BS3238" s="92"/>
      <c r="BT3238" s="223"/>
      <c r="BU3238" s="225"/>
      <c r="BV3238" s="5"/>
      <c r="BW3238" s="92"/>
      <c r="BX3238" s="223"/>
      <c r="BY3238" s="225"/>
      <c r="BZ3238" s="5"/>
      <c r="CA3238" s="92"/>
      <c r="CB3238" s="223"/>
      <c r="CC3238" s="2"/>
      <c r="CD3238" s="105"/>
      <c r="CE3238" s="169"/>
      <c r="CF3238" s="169"/>
      <c r="CG3238" s="169"/>
      <c r="CH3238" s="169"/>
      <c r="CI3238" s="169"/>
      <c r="CJ3238" s="169"/>
      <c r="CK3238" s="169"/>
    </row>
    <row r="3239" spans="2:89" x14ac:dyDescent="0.2">
      <c r="B3239" s="221">
        <v>3235</v>
      </c>
      <c r="C3239" s="68"/>
      <c r="D3239" s="186"/>
      <c r="E3239" s="187"/>
      <c r="F3239" s="188"/>
      <c r="G3239" s="92"/>
      <c r="H3239" s="92"/>
      <c r="I3239" s="92"/>
      <c r="J3239" s="92"/>
      <c r="K3239" s="92"/>
      <c r="L3239" s="92"/>
      <c r="M3239" s="92"/>
      <c r="N3239" s="92"/>
      <c r="O3239" s="92"/>
      <c r="P3239" s="92"/>
      <c r="Q3239" s="5"/>
      <c r="R3239" s="5"/>
      <c r="S3239" s="5"/>
      <c r="T3239" s="5"/>
      <c r="U3239" s="5"/>
      <c r="V3239" s="5"/>
      <c r="W3239" s="5"/>
      <c r="X3239" s="98"/>
      <c r="Y3239" s="92"/>
      <c r="Z3239" s="93"/>
      <c r="AA3239" s="2"/>
      <c r="AB3239" s="103"/>
      <c r="AC3239" s="103"/>
      <c r="AD3239" s="136"/>
      <c r="AE3239" s="98"/>
      <c r="AF3239" s="5"/>
      <c r="AG3239" s="92"/>
      <c r="AH3239" s="92"/>
      <c r="AI3239" s="98"/>
      <c r="AJ3239" s="92"/>
      <c r="AK3239" s="92"/>
      <c r="AL3239" s="92"/>
      <c r="AM3239" s="92"/>
      <c r="AN3239" s="98"/>
      <c r="AO3239" s="92"/>
      <c r="AP3239" s="92"/>
      <c r="AQ3239" s="92"/>
      <c r="AR3239" s="92"/>
      <c r="AS3239" s="98"/>
      <c r="AT3239" s="92"/>
      <c r="AU3239" s="92"/>
      <c r="AV3239" s="92"/>
      <c r="AW3239" s="92"/>
      <c r="AX3239" s="98"/>
      <c r="AY3239" s="92"/>
      <c r="AZ3239" s="92"/>
      <c r="BA3239" s="92"/>
      <c r="BB3239" s="92"/>
      <c r="BC3239" s="98"/>
      <c r="BD3239" s="92"/>
      <c r="BE3239" s="92"/>
      <c r="BF3239" s="92"/>
      <c r="BG3239" s="92"/>
      <c r="BH3239" s="98"/>
      <c r="BI3239" s="106"/>
      <c r="BJ3239" s="5"/>
      <c r="BK3239" s="5"/>
      <c r="BL3239" s="5"/>
      <c r="BM3239" s="100"/>
      <c r="BN3239" s="151"/>
      <c r="BO3239" s="98"/>
      <c r="BP3239" s="5"/>
      <c r="BQ3239" s="5"/>
      <c r="BR3239" s="5"/>
      <c r="BS3239" s="92"/>
      <c r="BT3239" s="223"/>
      <c r="BU3239" s="225"/>
      <c r="BV3239" s="5"/>
      <c r="BW3239" s="92"/>
      <c r="BX3239" s="223"/>
      <c r="BY3239" s="225"/>
      <c r="BZ3239" s="5"/>
      <c r="CA3239" s="92"/>
      <c r="CB3239" s="223"/>
      <c r="CC3239" s="2"/>
      <c r="CD3239" s="105"/>
      <c r="CE3239" s="169"/>
      <c r="CF3239" s="169"/>
      <c r="CG3239" s="169"/>
      <c r="CH3239" s="169"/>
      <c r="CI3239" s="169"/>
      <c r="CJ3239" s="169"/>
      <c r="CK3239" s="169"/>
    </row>
    <row r="3240" spans="2:89" x14ac:dyDescent="0.2">
      <c r="B3240" s="221">
        <v>3236</v>
      </c>
      <c r="C3240" s="68"/>
      <c r="D3240" s="186"/>
      <c r="E3240" s="187"/>
      <c r="F3240" s="188"/>
      <c r="G3240" s="92"/>
      <c r="H3240" s="92"/>
      <c r="I3240" s="92"/>
      <c r="J3240" s="92"/>
      <c r="K3240" s="92"/>
      <c r="L3240" s="92"/>
      <c r="M3240" s="92"/>
      <c r="N3240" s="92"/>
      <c r="O3240" s="92"/>
      <c r="P3240" s="92"/>
      <c r="Q3240" s="5"/>
      <c r="R3240" s="5"/>
      <c r="S3240" s="5"/>
      <c r="T3240" s="5"/>
      <c r="U3240" s="5"/>
      <c r="V3240" s="5"/>
      <c r="W3240" s="5"/>
      <c r="X3240" s="98"/>
      <c r="Y3240" s="92"/>
      <c r="Z3240" s="93"/>
      <c r="AA3240" s="2"/>
      <c r="AB3240" s="103"/>
      <c r="AC3240" s="103"/>
      <c r="AD3240" s="136"/>
      <c r="AE3240" s="98"/>
      <c r="AF3240" s="5"/>
      <c r="AG3240" s="92"/>
      <c r="AH3240" s="92"/>
      <c r="AI3240" s="98"/>
      <c r="AJ3240" s="92"/>
      <c r="AK3240" s="92"/>
      <c r="AL3240" s="92"/>
      <c r="AM3240" s="92"/>
      <c r="AN3240" s="98"/>
      <c r="AO3240" s="92"/>
      <c r="AP3240" s="92"/>
      <c r="AQ3240" s="92"/>
      <c r="AR3240" s="92"/>
      <c r="AS3240" s="98"/>
      <c r="AT3240" s="92"/>
      <c r="AU3240" s="92"/>
      <c r="AV3240" s="92"/>
      <c r="AW3240" s="92"/>
      <c r="AX3240" s="98"/>
      <c r="AY3240" s="92"/>
      <c r="AZ3240" s="92"/>
      <c r="BA3240" s="92"/>
      <c r="BB3240" s="92"/>
      <c r="BC3240" s="98"/>
      <c r="BD3240" s="92"/>
      <c r="BE3240" s="92"/>
      <c r="BF3240" s="92"/>
      <c r="BG3240" s="92"/>
      <c r="BH3240" s="98"/>
      <c r="BI3240" s="106"/>
      <c r="BJ3240" s="5"/>
      <c r="BK3240" s="5"/>
      <c r="BL3240" s="5"/>
      <c r="BM3240" s="100"/>
      <c r="BN3240" s="151"/>
      <c r="BO3240" s="98"/>
      <c r="BP3240" s="5"/>
      <c r="BQ3240" s="5"/>
      <c r="BR3240" s="5"/>
      <c r="BS3240" s="92"/>
      <c r="BT3240" s="223"/>
      <c r="BU3240" s="225"/>
      <c r="BV3240" s="5"/>
      <c r="BW3240" s="92"/>
      <c r="BX3240" s="223"/>
      <c r="BY3240" s="225"/>
      <c r="BZ3240" s="5"/>
      <c r="CA3240" s="92"/>
      <c r="CB3240" s="223"/>
      <c r="CC3240" s="2"/>
      <c r="CD3240" s="105"/>
      <c r="CE3240" s="169"/>
      <c r="CF3240" s="169"/>
      <c r="CG3240" s="169"/>
      <c r="CH3240" s="169"/>
      <c r="CI3240" s="169"/>
      <c r="CJ3240" s="169"/>
      <c r="CK3240" s="169"/>
    </row>
    <row r="3241" spans="2:89" x14ac:dyDescent="0.2">
      <c r="B3241" s="221">
        <v>3237</v>
      </c>
      <c r="C3241" s="68"/>
      <c r="D3241" s="186"/>
      <c r="E3241" s="187"/>
      <c r="F3241" s="188"/>
      <c r="G3241" s="92"/>
      <c r="H3241" s="92"/>
      <c r="I3241" s="92"/>
      <c r="J3241" s="92"/>
      <c r="K3241" s="92"/>
      <c r="L3241" s="92"/>
      <c r="M3241" s="92"/>
      <c r="N3241" s="92"/>
      <c r="O3241" s="92"/>
      <c r="P3241" s="92"/>
      <c r="Q3241" s="5"/>
      <c r="R3241" s="5"/>
      <c r="S3241" s="5"/>
      <c r="T3241" s="5"/>
      <c r="U3241" s="5"/>
      <c r="V3241" s="5"/>
      <c r="W3241" s="5"/>
      <c r="X3241" s="98"/>
      <c r="Y3241" s="92"/>
      <c r="Z3241" s="93"/>
      <c r="AA3241" s="2"/>
      <c r="AB3241" s="103"/>
      <c r="AC3241" s="103"/>
      <c r="AD3241" s="136"/>
      <c r="AE3241" s="98"/>
      <c r="AF3241" s="5"/>
      <c r="AG3241" s="92"/>
      <c r="AH3241" s="92"/>
      <c r="AI3241" s="98"/>
      <c r="AJ3241" s="92"/>
      <c r="AK3241" s="92"/>
      <c r="AL3241" s="92"/>
      <c r="AM3241" s="92"/>
      <c r="AN3241" s="98"/>
      <c r="AO3241" s="92"/>
      <c r="AP3241" s="92"/>
      <c r="AQ3241" s="92"/>
      <c r="AR3241" s="92"/>
      <c r="AS3241" s="98"/>
      <c r="AT3241" s="92"/>
      <c r="AU3241" s="92"/>
      <c r="AV3241" s="92"/>
      <c r="AW3241" s="92"/>
      <c r="AX3241" s="98"/>
      <c r="AY3241" s="92"/>
      <c r="AZ3241" s="92"/>
      <c r="BA3241" s="92"/>
      <c r="BB3241" s="92"/>
      <c r="BC3241" s="98"/>
      <c r="BD3241" s="92"/>
      <c r="BE3241" s="92"/>
      <c r="BF3241" s="92"/>
      <c r="BG3241" s="92"/>
      <c r="BH3241" s="98"/>
      <c r="BI3241" s="106"/>
      <c r="BJ3241" s="5"/>
      <c r="BK3241" s="5"/>
      <c r="BL3241" s="5"/>
      <c r="BM3241" s="100"/>
      <c r="BN3241" s="151"/>
      <c r="BO3241" s="98"/>
      <c r="BP3241" s="5"/>
      <c r="BQ3241" s="5"/>
      <c r="BR3241" s="5"/>
      <c r="BS3241" s="92"/>
      <c r="BT3241" s="223"/>
      <c r="BU3241" s="225"/>
      <c r="BV3241" s="5"/>
      <c r="BW3241" s="92"/>
      <c r="BX3241" s="223"/>
      <c r="BY3241" s="225"/>
      <c r="BZ3241" s="5"/>
      <c r="CA3241" s="92"/>
      <c r="CB3241" s="223"/>
      <c r="CC3241" s="2"/>
      <c r="CD3241" s="105"/>
      <c r="CE3241" s="169"/>
      <c r="CF3241" s="169"/>
      <c r="CG3241" s="169"/>
      <c r="CH3241" s="169"/>
      <c r="CI3241" s="169"/>
      <c r="CJ3241" s="169"/>
      <c r="CK3241" s="169"/>
    </row>
    <row r="3242" spans="2:89" x14ac:dyDescent="0.2">
      <c r="B3242" s="221">
        <v>3238</v>
      </c>
      <c r="C3242" s="68"/>
      <c r="D3242" s="186"/>
      <c r="E3242" s="187"/>
      <c r="F3242" s="188"/>
      <c r="G3242" s="92"/>
      <c r="H3242" s="92"/>
      <c r="I3242" s="92"/>
      <c r="J3242" s="92"/>
      <c r="K3242" s="92"/>
      <c r="L3242" s="92"/>
      <c r="M3242" s="92"/>
      <c r="N3242" s="92"/>
      <c r="O3242" s="92"/>
      <c r="P3242" s="92"/>
      <c r="Q3242" s="5"/>
      <c r="R3242" s="5"/>
      <c r="S3242" s="5"/>
      <c r="T3242" s="5"/>
      <c r="U3242" s="5"/>
      <c r="V3242" s="5"/>
      <c r="W3242" s="5"/>
      <c r="X3242" s="98"/>
      <c r="Y3242" s="92"/>
      <c r="Z3242" s="93"/>
      <c r="AA3242" s="2"/>
      <c r="AB3242" s="103"/>
      <c r="AC3242" s="103"/>
      <c r="AD3242" s="136"/>
      <c r="AE3242" s="98"/>
      <c r="AF3242" s="5"/>
      <c r="AG3242" s="92"/>
      <c r="AH3242" s="92"/>
      <c r="AI3242" s="98"/>
      <c r="AJ3242" s="92"/>
      <c r="AK3242" s="92"/>
      <c r="AL3242" s="92"/>
      <c r="AM3242" s="92"/>
      <c r="AN3242" s="98"/>
      <c r="AO3242" s="92"/>
      <c r="AP3242" s="92"/>
      <c r="AQ3242" s="92"/>
      <c r="AR3242" s="92"/>
      <c r="AS3242" s="98"/>
      <c r="AT3242" s="92"/>
      <c r="AU3242" s="92"/>
      <c r="AV3242" s="92"/>
      <c r="AW3242" s="92"/>
      <c r="AX3242" s="98"/>
      <c r="AY3242" s="92"/>
      <c r="AZ3242" s="92"/>
      <c r="BA3242" s="92"/>
      <c r="BB3242" s="92"/>
      <c r="BC3242" s="98"/>
      <c r="BD3242" s="92"/>
      <c r="BE3242" s="92"/>
      <c r="BF3242" s="92"/>
      <c r="BG3242" s="92"/>
      <c r="BH3242" s="98"/>
      <c r="BI3242" s="106"/>
      <c r="BJ3242" s="5"/>
      <c r="BK3242" s="5"/>
      <c r="BL3242" s="5"/>
      <c r="BM3242" s="100"/>
      <c r="BN3242" s="151"/>
      <c r="BO3242" s="98"/>
      <c r="BP3242" s="5"/>
      <c r="BQ3242" s="5"/>
      <c r="BR3242" s="5"/>
      <c r="BS3242" s="92"/>
      <c r="BT3242" s="223"/>
      <c r="BU3242" s="225"/>
      <c r="BV3242" s="5"/>
      <c r="BW3242" s="92"/>
      <c r="BX3242" s="223"/>
      <c r="BY3242" s="225"/>
      <c r="BZ3242" s="5"/>
      <c r="CA3242" s="92"/>
      <c r="CB3242" s="223"/>
      <c r="CC3242" s="2"/>
      <c r="CD3242" s="105"/>
      <c r="CE3242" s="169"/>
      <c r="CF3242" s="169"/>
      <c r="CG3242" s="169"/>
      <c r="CH3242" s="169"/>
      <c r="CI3242" s="169"/>
      <c r="CJ3242" s="169"/>
      <c r="CK3242" s="169"/>
    </row>
    <row r="3243" spans="2:89" x14ac:dyDescent="0.2">
      <c r="B3243" s="221">
        <v>3239</v>
      </c>
      <c r="C3243" s="68"/>
      <c r="D3243" s="186"/>
      <c r="E3243" s="187"/>
      <c r="F3243" s="188"/>
      <c r="G3243" s="92"/>
      <c r="H3243" s="92"/>
      <c r="I3243" s="92"/>
      <c r="J3243" s="92"/>
      <c r="K3243" s="92"/>
      <c r="L3243" s="92"/>
      <c r="M3243" s="92"/>
      <c r="N3243" s="92"/>
      <c r="O3243" s="92"/>
      <c r="P3243" s="92"/>
      <c r="Q3243" s="5"/>
      <c r="R3243" s="5"/>
      <c r="S3243" s="5"/>
      <c r="T3243" s="5"/>
      <c r="U3243" s="5"/>
      <c r="V3243" s="5"/>
      <c r="W3243" s="5"/>
      <c r="X3243" s="98"/>
      <c r="Y3243" s="92"/>
      <c r="Z3243" s="93"/>
      <c r="AA3243" s="2"/>
      <c r="AB3243" s="103"/>
      <c r="AC3243" s="103"/>
      <c r="AD3243" s="136"/>
      <c r="AE3243" s="98"/>
      <c r="AF3243" s="5"/>
      <c r="AG3243" s="92"/>
      <c r="AH3243" s="92"/>
      <c r="AI3243" s="98"/>
      <c r="AJ3243" s="92"/>
      <c r="AK3243" s="92"/>
      <c r="AL3243" s="92"/>
      <c r="AM3243" s="92"/>
      <c r="AN3243" s="98"/>
      <c r="AO3243" s="92"/>
      <c r="AP3243" s="92"/>
      <c r="AQ3243" s="92"/>
      <c r="AR3243" s="92"/>
      <c r="AS3243" s="98"/>
      <c r="AT3243" s="92"/>
      <c r="AU3243" s="92"/>
      <c r="AV3243" s="92"/>
      <c r="AW3243" s="92"/>
      <c r="AX3243" s="98"/>
      <c r="AY3243" s="92"/>
      <c r="AZ3243" s="92"/>
      <c r="BA3243" s="92"/>
      <c r="BB3243" s="92"/>
      <c r="BC3243" s="98"/>
      <c r="BD3243" s="92"/>
      <c r="BE3243" s="92"/>
      <c r="BF3243" s="92"/>
      <c r="BG3243" s="92"/>
      <c r="BH3243" s="98"/>
      <c r="BI3243" s="106"/>
      <c r="BJ3243" s="5"/>
      <c r="BK3243" s="5"/>
      <c r="BL3243" s="5"/>
      <c r="BM3243" s="100"/>
      <c r="BN3243" s="151"/>
      <c r="BO3243" s="98"/>
      <c r="BP3243" s="5"/>
      <c r="BQ3243" s="5"/>
      <c r="BR3243" s="5"/>
      <c r="BS3243" s="92"/>
      <c r="BT3243" s="223"/>
      <c r="BU3243" s="225"/>
      <c r="BV3243" s="5"/>
      <c r="BW3243" s="92"/>
      <c r="BX3243" s="223"/>
      <c r="BY3243" s="225"/>
      <c r="BZ3243" s="5"/>
      <c r="CA3243" s="92"/>
      <c r="CB3243" s="223"/>
      <c r="CC3243" s="2"/>
      <c r="CD3243" s="105"/>
      <c r="CE3243" s="169"/>
      <c r="CF3243" s="169"/>
      <c r="CG3243" s="169"/>
      <c r="CH3243" s="169"/>
      <c r="CI3243" s="169"/>
      <c r="CJ3243" s="169"/>
      <c r="CK3243" s="169"/>
    </row>
    <row r="3244" spans="2:89" x14ac:dyDescent="0.2">
      <c r="B3244" s="221">
        <v>3240</v>
      </c>
      <c r="C3244" s="68"/>
      <c r="D3244" s="186"/>
      <c r="E3244" s="187"/>
      <c r="F3244" s="188"/>
      <c r="G3244" s="92"/>
      <c r="H3244" s="92"/>
      <c r="I3244" s="92"/>
      <c r="J3244" s="92"/>
      <c r="K3244" s="92"/>
      <c r="L3244" s="92"/>
      <c r="M3244" s="92"/>
      <c r="N3244" s="92"/>
      <c r="O3244" s="92"/>
      <c r="P3244" s="92"/>
      <c r="Q3244" s="5"/>
      <c r="R3244" s="5"/>
      <c r="S3244" s="5"/>
      <c r="T3244" s="5"/>
      <c r="U3244" s="5"/>
      <c r="V3244" s="5"/>
      <c r="W3244" s="5"/>
      <c r="X3244" s="98"/>
      <c r="Y3244" s="92"/>
      <c r="Z3244" s="93"/>
      <c r="AA3244" s="2"/>
      <c r="AB3244" s="103"/>
      <c r="AC3244" s="103"/>
      <c r="AD3244" s="136"/>
      <c r="AE3244" s="98"/>
      <c r="AF3244" s="5"/>
      <c r="AG3244" s="92"/>
      <c r="AH3244" s="92"/>
      <c r="AI3244" s="98"/>
      <c r="AJ3244" s="92"/>
      <c r="AK3244" s="92"/>
      <c r="AL3244" s="92"/>
      <c r="AM3244" s="92"/>
      <c r="AN3244" s="98"/>
      <c r="AO3244" s="92"/>
      <c r="AP3244" s="92"/>
      <c r="AQ3244" s="92"/>
      <c r="AR3244" s="92"/>
      <c r="AS3244" s="98"/>
      <c r="AT3244" s="92"/>
      <c r="AU3244" s="92"/>
      <c r="AV3244" s="92"/>
      <c r="AW3244" s="92"/>
      <c r="AX3244" s="98"/>
      <c r="AY3244" s="92"/>
      <c r="AZ3244" s="92"/>
      <c r="BA3244" s="92"/>
      <c r="BB3244" s="92"/>
      <c r="BC3244" s="98"/>
      <c r="BD3244" s="92"/>
      <c r="BE3244" s="92"/>
      <c r="BF3244" s="92"/>
      <c r="BG3244" s="92"/>
      <c r="BH3244" s="98"/>
      <c r="BI3244" s="106"/>
      <c r="BJ3244" s="5"/>
      <c r="BK3244" s="5"/>
      <c r="BL3244" s="5"/>
      <c r="BM3244" s="100"/>
      <c r="BN3244" s="151"/>
      <c r="BO3244" s="98"/>
      <c r="BP3244" s="5"/>
      <c r="BQ3244" s="5"/>
      <c r="BR3244" s="5"/>
      <c r="BS3244" s="92"/>
      <c r="BT3244" s="223"/>
      <c r="BU3244" s="225"/>
      <c r="BV3244" s="5"/>
      <c r="BW3244" s="92"/>
      <c r="BX3244" s="223"/>
      <c r="BY3244" s="225"/>
      <c r="BZ3244" s="5"/>
      <c r="CA3244" s="92"/>
      <c r="CB3244" s="223"/>
      <c r="CC3244" s="2"/>
      <c r="CD3244" s="105"/>
      <c r="CE3244" s="169"/>
      <c r="CF3244" s="169"/>
      <c r="CG3244" s="169"/>
      <c r="CH3244" s="169"/>
      <c r="CI3244" s="169"/>
      <c r="CJ3244" s="169"/>
      <c r="CK3244" s="169"/>
    </row>
    <row r="3245" spans="2:89" x14ac:dyDescent="0.2">
      <c r="B3245" s="221">
        <v>3241</v>
      </c>
      <c r="C3245" s="68"/>
      <c r="D3245" s="186"/>
      <c r="E3245" s="187"/>
      <c r="F3245" s="188"/>
      <c r="G3245" s="92"/>
      <c r="H3245" s="92"/>
      <c r="I3245" s="92"/>
      <c r="J3245" s="92"/>
      <c r="K3245" s="92"/>
      <c r="L3245" s="92"/>
      <c r="M3245" s="92"/>
      <c r="N3245" s="92"/>
      <c r="O3245" s="92"/>
      <c r="P3245" s="92"/>
      <c r="Q3245" s="5"/>
      <c r="R3245" s="5"/>
      <c r="S3245" s="5"/>
      <c r="T3245" s="5"/>
      <c r="U3245" s="5"/>
      <c r="V3245" s="5"/>
      <c r="W3245" s="5"/>
      <c r="X3245" s="98"/>
      <c r="Y3245" s="92"/>
      <c r="Z3245" s="93"/>
      <c r="AA3245" s="2"/>
      <c r="AB3245" s="103"/>
      <c r="AC3245" s="103"/>
      <c r="AD3245" s="136"/>
      <c r="AE3245" s="98"/>
      <c r="AF3245" s="5"/>
      <c r="AG3245" s="92"/>
      <c r="AH3245" s="92"/>
      <c r="AI3245" s="98"/>
      <c r="AJ3245" s="92"/>
      <c r="AK3245" s="92"/>
      <c r="AL3245" s="92"/>
      <c r="AM3245" s="92"/>
      <c r="AN3245" s="98"/>
      <c r="AO3245" s="92"/>
      <c r="AP3245" s="92"/>
      <c r="AQ3245" s="92"/>
      <c r="AR3245" s="92"/>
      <c r="AS3245" s="98"/>
      <c r="AT3245" s="92"/>
      <c r="AU3245" s="92"/>
      <c r="AV3245" s="92"/>
      <c r="AW3245" s="92"/>
      <c r="AX3245" s="98"/>
      <c r="AY3245" s="92"/>
      <c r="AZ3245" s="92"/>
      <c r="BA3245" s="92"/>
      <c r="BB3245" s="92"/>
      <c r="BC3245" s="98"/>
      <c r="BD3245" s="92"/>
      <c r="BE3245" s="92"/>
      <c r="BF3245" s="92"/>
      <c r="BG3245" s="92"/>
      <c r="BH3245" s="98"/>
      <c r="BI3245" s="106"/>
      <c r="BJ3245" s="5"/>
      <c r="BK3245" s="5"/>
      <c r="BL3245" s="5"/>
      <c r="BM3245" s="100"/>
      <c r="BN3245" s="151"/>
      <c r="BO3245" s="98"/>
      <c r="BP3245" s="5"/>
      <c r="BQ3245" s="5"/>
      <c r="BR3245" s="5"/>
      <c r="BS3245" s="92"/>
      <c r="BT3245" s="223"/>
      <c r="BU3245" s="225"/>
      <c r="BV3245" s="5"/>
      <c r="BW3245" s="92"/>
      <c r="BX3245" s="223"/>
      <c r="BY3245" s="225"/>
      <c r="BZ3245" s="5"/>
      <c r="CA3245" s="92"/>
      <c r="CB3245" s="223"/>
      <c r="CC3245" s="2"/>
      <c r="CD3245" s="105"/>
      <c r="CE3245" s="169"/>
      <c r="CF3245" s="169"/>
      <c r="CG3245" s="169"/>
      <c r="CH3245" s="169"/>
      <c r="CI3245" s="169"/>
      <c r="CJ3245" s="169"/>
      <c r="CK3245" s="169"/>
    </row>
    <row r="3246" spans="2:89" x14ac:dyDescent="0.2">
      <c r="B3246" s="221">
        <v>3242</v>
      </c>
      <c r="C3246" s="68"/>
      <c r="D3246" s="186"/>
      <c r="E3246" s="187"/>
      <c r="F3246" s="188"/>
      <c r="G3246" s="92"/>
      <c r="H3246" s="92"/>
      <c r="I3246" s="92"/>
      <c r="J3246" s="92"/>
      <c r="K3246" s="92"/>
      <c r="L3246" s="92"/>
      <c r="M3246" s="92"/>
      <c r="N3246" s="92"/>
      <c r="O3246" s="92"/>
      <c r="P3246" s="92"/>
      <c r="Q3246" s="5"/>
      <c r="R3246" s="5"/>
      <c r="S3246" s="5"/>
      <c r="T3246" s="5"/>
      <c r="U3246" s="5"/>
      <c r="V3246" s="5"/>
      <c r="W3246" s="5"/>
      <c r="X3246" s="98"/>
      <c r="Y3246" s="92"/>
      <c r="Z3246" s="93"/>
      <c r="AA3246" s="2"/>
      <c r="AB3246" s="103"/>
      <c r="AC3246" s="103"/>
      <c r="AD3246" s="136"/>
      <c r="AE3246" s="98"/>
      <c r="AF3246" s="5"/>
      <c r="AG3246" s="92"/>
      <c r="AH3246" s="92"/>
      <c r="AI3246" s="98"/>
      <c r="AJ3246" s="92"/>
      <c r="AK3246" s="92"/>
      <c r="AL3246" s="92"/>
      <c r="AM3246" s="92"/>
      <c r="AN3246" s="98"/>
      <c r="AO3246" s="92"/>
      <c r="AP3246" s="92"/>
      <c r="AQ3246" s="92"/>
      <c r="AR3246" s="92"/>
      <c r="AS3246" s="98"/>
      <c r="AT3246" s="92"/>
      <c r="AU3246" s="92"/>
      <c r="AV3246" s="92"/>
      <c r="AW3246" s="92"/>
      <c r="AX3246" s="98"/>
      <c r="AY3246" s="92"/>
      <c r="AZ3246" s="92"/>
      <c r="BA3246" s="92"/>
      <c r="BB3246" s="92"/>
      <c r="BC3246" s="98"/>
      <c r="BD3246" s="92"/>
      <c r="BE3246" s="92"/>
      <c r="BF3246" s="92"/>
      <c r="BG3246" s="92"/>
      <c r="BH3246" s="98"/>
      <c r="BI3246" s="106"/>
      <c r="BJ3246" s="5"/>
      <c r="BK3246" s="5"/>
      <c r="BL3246" s="5"/>
      <c r="BM3246" s="100"/>
      <c r="BN3246" s="151"/>
      <c r="BO3246" s="98"/>
      <c r="BP3246" s="5"/>
      <c r="BQ3246" s="5"/>
      <c r="BR3246" s="5"/>
      <c r="BS3246" s="92"/>
      <c r="BT3246" s="223"/>
      <c r="BU3246" s="225"/>
      <c r="BV3246" s="5"/>
      <c r="BW3246" s="92"/>
      <c r="BX3246" s="223"/>
      <c r="BY3246" s="225"/>
      <c r="BZ3246" s="5"/>
      <c r="CA3246" s="92"/>
      <c r="CB3246" s="223"/>
      <c r="CC3246" s="2"/>
      <c r="CD3246" s="105"/>
      <c r="CE3246" s="169"/>
      <c r="CF3246" s="169"/>
      <c r="CG3246" s="169"/>
      <c r="CH3246" s="169"/>
      <c r="CI3246" s="169"/>
      <c r="CJ3246" s="169"/>
      <c r="CK3246" s="169"/>
    </row>
    <row r="3247" spans="2:89" x14ac:dyDescent="0.2">
      <c r="B3247" s="221">
        <v>3243</v>
      </c>
      <c r="C3247" s="68"/>
      <c r="D3247" s="186"/>
      <c r="E3247" s="187"/>
      <c r="F3247" s="188"/>
      <c r="G3247" s="92"/>
      <c r="H3247" s="92"/>
      <c r="I3247" s="92"/>
      <c r="J3247" s="92"/>
      <c r="K3247" s="92"/>
      <c r="L3247" s="92"/>
      <c r="M3247" s="92"/>
      <c r="N3247" s="92"/>
      <c r="O3247" s="92"/>
      <c r="P3247" s="92"/>
      <c r="Q3247" s="5"/>
      <c r="R3247" s="5"/>
      <c r="S3247" s="5"/>
      <c r="T3247" s="5"/>
      <c r="U3247" s="5"/>
      <c r="V3247" s="5"/>
      <c r="W3247" s="5"/>
      <c r="X3247" s="98"/>
      <c r="Y3247" s="92"/>
      <c r="Z3247" s="93"/>
      <c r="AA3247" s="2"/>
      <c r="AB3247" s="103"/>
      <c r="AC3247" s="103"/>
      <c r="AD3247" s="136"/>
      <c r="AE3247" s="98"/>
      <c r="AF3247" s="5"/>
      <c r="AG3247" s="92"/>
      <c r="AH3247" s="92"/>
      <c r="AI3247" s="98"/>
      <c r="AJ3247" s="92"/>
      <c r="AK3247" s="92"/>
      <c r="AL3247" s="92"/>
      <c r="AM3247" s="92"/>
      <c r="AN3247" s="98"/>
      <c r="AO3247" s="92"/>
      <c r="AP3247" s="92"/>
      <c r="AQ3247" s="92"/>
      <c r="AR3247" s="92"/>
      <c r="AS3247" s="98"/>
      <c r="AT3247" s="92"/>
      <c r="AU3247" s="92"/>
      <c r="AV3247" s="92"/>
      <c r="AW3247" s="92"/>
      <c r="AX3247" s="98"/>
      <c r="AY3247" s="92"/>
      <c r="AZ3247" s="92"/>
      <c r="BA3247" s="92"/>
      <c r="BB3247" s="92"/>
      <c r="BC3247" s="98"/>
      <c r="BD3247" s="92"/>
      <c r="BE3247" s="92"/>
      <c r="BF3247" s="92"/>
      <c r="BG3247" s="92"/>
      <c r="BH3247" s="98"/>
      <c r="BI3247" s="106"/>
      <c r="BJ3247" s="5"/>
      <c r="BK3247" s="5"/>
      <c r="BL3247" s="5"/>
      <c r="BM3247" s="100"/>
      <c r="BN3247" s="151"/>
      <c r="BO3247" s="98"/>
      <c r="BP3247" s="5"/>
      <c r="BQ3247" s="5"/>
      <c r="BR3247" s="5"/>
      <c r="BS3247" s="92"/>
      <c r="BT3247" s="223"/>
      <c r="BU3247" s="225"/>
      <c r="BV3247" s="5"/>
      <c r="BW3247" s="92"/>
      <c r="BX3247" s="223"/>
      <c r="BY3247" s="225"/>
      <c r="BZ3247" s="5"/>
      <c r="CA3247" s="92"/>
      <c r="CB3247" s="223"/>
      <c r="CC3247" s="2"/>
      <c r="CD3247" s="105"/>
      <c r="CE3247" s="169"/>
      <c r="CF3247" s="169"/>
      <c r="CG3247" s="169"/>
      <c r="CH3247" s="169"/>
      <c r="CI3247" s="169"/>
      <c r="CJ3247" s="169"/>
      <c r="CK3247" s="169"/>
    </row>
    <row r="3248" spans="2:89" x14ac:dyDescent="0.2">
      <c r="B3248" s="221">
        <v>3244</v>
      </c>
      <c r="C3248" s="68"/>
      <c r="D3248" s="186"/>
      <c r="E3248" s="187"/>
      <c r="F3248" s="188"/>
      <c r="G3248" s="92"/>
      <c r="H3248" s="92"/>
      <c r="I3248" s="92"/>
      <c r="J3248" s="92"/>
      <c r="K3248" s="92"/>
      <c r="L3248" s="92"/>
      <c r="M3248" s="92"/>
      <c r="N3248" s="92"/>
      <c r="O3248" s="92"/>
      <c r="P3248" s="92"/>
      <c r="Q3248" s="5"/>
      <c r="R3248" s="5"/>
      <c r="S3248" s="5"/>
      <c r="T3248" s="5"/>
      <c r="U3248" s="5"/>
      <c r="V3248" s="5"/>
      <c r="W3248" s="5"/>
      <c r="X3248" s="98"/>
      <c r="Y3248" s="92"/>
      <c r="Z3248" s="93"/>
      <c r="AA3248" s="2"/>
      <c r="AB3248" s="103"/>
      <c r="AC3248" s="103"/>
      <c r="AD3248" s="136"/>
      <c r="AE3248" s="98"/>
      <c r="AF3248" s="5"/>
      <c r="AG3248" s="92"/>
      <c r="AH3248" s="92"/>
      <c r="AI3248" s="98"/>
      <c r="AJ3248" s="92"/>
      <c r="AK3248" s="92"/>
      <c r="AL3248" s="92"/>
      <c r="AM3248" s="92"/>
      <c r="AN3248" s="98"/>
      <c r="AO3248" s="92"/>
      <c r="AP3248" s="92"/>
      <c r="AQ3248" s="92"/>
      <c r="AR3248" s="92"/>
      <c r="AS3248" s="98"/>
      <c r="AT3248" s="92"/>
      <c r="AU3248" s="92"/>
      <c r="AV3248" s="92"/>
      <c r="AW3248" s="92"/>
      <c r="AX3248" s="98"/>
      <c r="AY3248" s="92"/>
      <c r="AZ3248" s="92"/>
      <c r="BA3248" s="92"/>
      <c r="BB3248" s="92"/>
      <c r="BC3248" s="98"/>
      <c r="BD3248" s="92"/>
      <c r="BE3248" s="92"/>
      <c r="BF3248" s="92"/>
      <c r="BG3248" s="92"/>
      <c r="BH3248" s="98"/>
      <c r="BI3248" s="106"/>
      <c r="BJ3248" s="5"/>
      <c r="BK3248" s="5"/>
      <c r="BL3248" s="5"/>
      <c r="BM3248" s="100"/>
      <c r="BN3248" s="151"/>
      <c r="BO3248" s="98"/>
      <c r="BP3248" s="5"/>
      <c r="BQ3248" s="5"/>
      <c r="BR3248" s="5"/>
      <c r="BS3248" s="92"/>
      <c r="BT3248" s="223"/>
      <c r="BU3248" s="225"/>
      <c r="BV3248" s="5"/>
      <c r="BW3248" s="92"/>
      <c r="BX3248" s="223"/>
      <c r="BY3248" s="225"/>
      <c r="BZ3248" s="5"/>
      <c r="CA3248" s="92"/>
      <c r="CB3248" s="223"/>
      <c r="CC3248" s="2"/>
      <c r="CD3248" s="105"/>
      <c r="CE3248" s="169"/>
      <c r="CF3248" s="169"/>
      <c r="CG3248" s="169"/>
      <c r="CH3248" s="169"/>
      <c r="CI3248" s="169"/>
      <c r="CJ3248" s="169"/>
      <c r="CK3248" s="169"/>
    </row>
    <row r="3249" spans="2:89" x14ac:dyDescent="0.2">
      <c r="B3249" s="221">
        <v>3245</v>
      </c>
      <c r="C3249" s="68"/>
      <c r="D3249" s="186"/>
      <c r="E3249" s="187"/>
      <c r="F3249" s="188"/>
      <c r="G3249" s="92"/>
      <c r="H3249" s="92"/>
      <c r="I3249" s="92"/>
      <c r="J3249" s="92"/>
      <c r="K3249" s="92"/>
      <c r="L3249" s="92"/>
      <c r="M3249" s="92"/>
      <c r="N3249" s="92"/>
      <c r="O3249" s="92"/>
      <c r="P3249" s="92"/>
      <c r="Q3249" s="5"/>
      <c r="R3249" s="5"/>
      <c r="S3249" s="5"/>
      <c r="T3249" s="5"/>
      <c r="U3249" s="5"/>
      <c r="V3249" s="5"/>
      <c r="W3249" s="5"/>
      <c r="X3249" s="98"/>
      <c r="Y3249" s="92"/>
      <c r="Z3249" s="93"/>
      <c r="AA3249" s="2"/>
      <c r="AB3249" s="103"/>
      <c r="AC3249" s="103"/>
      <c r="AD3249" s="136"/>
      <c r="AE3249" s="98"/>
      <c r="AF3249" s="5"/>
      <c r="AG3249" s="92"/>
      <c r="AH3249" s="92"/>
      <c r="AI3249" s="98"/>
      <c r="AJ3249" s="92"/>
      <c r="AK3249" s="92"/>
      <c r="AL3249" s="92"/>
      <c r="AM3249" s="92"/>
      <c r="AN3249" s="98"/>
      <c r="AO3249" s="92"/>
      <c r="AP3249" s="92"/>
      <c r="AQ3249" s="92"/>
      <c r="AR3249" s="92"/>
      <c r="AS3249" s="98"/>
      <c r="AT3249" s="92"/>
      <c r="AU3249" s="92"/>
      <c r="AV3249" s="92"/>
      <c r="AW3249" s="92"/>
      <c r="AX3249" s="98"/>
      <c r="AY3249" s="92"/>
      <c r="AZ3249" s="92"/>
      <c r="BA3249" s="92"/>
      <c r="BB3249" s="92"/>
      <c r="BC3249" s="98"/>
      <c r="BD3249" s="92"/>
      <c r="BE3249" s="92"/>
      <c r="BF3249" s="92"/>
      <c r="BG3249" s="92"/>
      <c r="BH3249" s="98"/>
      <c r="BI3249" s="106"/>
      <c r="BJ3249" s="5"/>
      <c r="BK3249" s="5"/>
      <c r="BL3249" s="5"/>
      <c r="BM3249" s="100"/>
      <c r="BN3249" s="151"/>
      <c r="BO3249" s="98"/>
      <c r="BP3249" s="5"/>
      <c r="BQ3249" s="5"/>
      <c r="BR3249" s="5"/>
      <c r="BS3249" s="92"/>
      <c r="BT3249" s="223"/>
      <c r="BU3249" s="225"/>
      <c r="BV3249" s="5"/>
      <c r="BW3249" s="92"/>
      <c r="BX3249" s="223"/>
      <c r="BY3249" s="225"/>
      <c r="BZ3249" s="5"/>
      <c r="CA3249" s="92"/>
      <c r="CB3249" s="223"/>
      <c r="CC3249" s="2"/>
      <c r="CD3249" s="105"/>
      <c r="CE3249" s="169"/>
      <c r="CF3249" s="169"/>
      <c r="CG3249" s="169"/>
      <c r="CH3249" s="169"/>
      <c r="CI3249" s="169"/>
      <c r="CJ3249" s="169"/>
      <c r="CK3249" s="169"/>
    </row>
    <row r="3250" spans="2:89" x14ac:dyDescent="0.2">
      <c r="B3250" s="221">
        <v>3246</v>
      </c>
      <c r="C3250" s="68"/>
      <c r="D3250" s="186"/>
      <c r="E3250" s="187"/>
      <c r="F3250" s="188"/>
      <c r="G3250" s="92"/>
      <c r="H3250" s="92"/>
      <c r="I3250" s="92"/>
      <c r="J3250" s="92"/>
      <c r="K3250" s="92"/>
      <c r="L3250" s="92"/>
      <c r="M3250" s="92"/>
      <c r="N3250" s="92"/>
      <c r="O3250" s="92"/>
      <c r="P3250" s="92"/>
      <c r="Q3250" s="5"/>
      <c r="R3250" s="5"/>
      <c r="S3250" s="5"/>
      <c r="T3250" s="5"/>
      <c r="U3250" s="5"/>
      <c r="V3250" s="5"/>
      <c r="W3250" s="5"/>
      <c r="X3250" s="98"/>
      <c r="Y3250" s="92"/>
      <c r="Z3250" s="93"/>
      <c r="AA3250" s="2"/>
      <c r="AB3250" s="103"/>
      <c r="AC3250" s="103"/>
      <c r="AD3250" s="136"/>
      <c r="AE3250" s="98"/>
      <c r="AF3250" s="5"/>
      <c r="AG3250" s="92"/>
      <c r="AH3250" s="92"/>
      <c r="AI3250" s="98"/>
      <c r="AJ3250" s="92"/>
      <c r="AK3250" s="92"/>
      <c r="AL3250" s="92"/>
      <c r="AM3250" s="92"/>
      <c r="AN3250" s="98"/>
      <c r="AO3250" s="92"/>
      <c r="AP3250" s="92"/>
      <c r="AQ3250" s="92"/>
      <c r="AR3250" s="92"/>
      <c r="AS3250" s="98"/>
      <c r="AT3250" s="92"/>
      <c r="AU3250" s="92"/>
      <c r="AV3250" s="92"/>
      <c r="AW3250" s="92"/>
      <c r="AX3250" s="98"/>
      <c r="AY3250" s="92"/>
      <c r="AZ3250" s="92"/>
      <c r="BA3250" s="92"/>
      <c r="BB3250" s="92"/>
      <c r="BC3250" s="98"/>
      <c r="BD3250" s="92"/>
      <c r="BE3250" s="92"/>
      <c r="BF3250" s="92"/>
      <c r="BG3250" s="92"/>
      <c r="BH3250" s="98"/>
      <c r="BI3250" s="106"/>
      <c r="BJ3250" s="5"/>
      <c r="BK3250" s="5"/>
      <c r="BL3250" s="5"/>
      <c r="BM3250" s="100"/>
      <c r="BN3250" s="151"/>
      <c r="BO3250" s="98"/>
      <c r="BP3250" s="5"/>
      <c r="BQ3250" s="5"/>
      <c r="BR3250" s="5"/>
      <c r="BS3250" s="92"/>
      <c r="BT3250" s="223"/>
      <c r="BU3250" s="225"/>
      <c r="BV3250" s="5"/>
      <c r="BW3250" s="92"/>
      <c r="BX3250" s="223"/>
      <c r="BY3250" s="225"/>
      <c r="BZ3250" s="5"/>
      <c r="CA3250" s="92"/>
      <c r="CB3250" s="223"/>
      <c r="CC3250" s="2"/>
      <c r="CD3250" s="105"/>
      <c r="CE3250" s="169"/>
      <c r="CF3250" s="169"/>
      <c r="CG3250" s="169"/>
      <c r="CH3250" s="169"/>
      <c r="CI3250" s="169"/>
      <c r="CJ3250" s="169"/>
      <c r="CK3250" s="169"/>
    </row>
    <row r="3251" spans="2:89" x14ac:dyDescent="0.2">
      <c r="B3251" s="221">
        <v>3247</v>
      </c>
      <c r="C3251" s="68"/>
      <c r="D3251" s="186"/>
      <c r="E3251" s="187"/>
      <c r="F3251" s="188"/>
      <c r="G3251" s="92"/>
      <c r="H3251" s="92"/>
      <c r="I3251" s="92"/>
      <c r="J3251" s="92"/>
      <c r="K3251" s="92"/>
      <c r="L3251" s="92"/>
      <c r="M3251" s="92"/>
      <c r="N3251" s="92"/>
      <c r="O3251" s="92"/>
      <c r="P3251" s="92"/>
      <c r="Q3251" s="5"/>
      <c r="R3251" s="5"/>
      <c r="S3251" s="5"/>
      <c r="T3251" s="5"/>
      <c r="U3251" s="5"/>
      <c r="V3251" s="5"/>
      <c r="W3251" s="5"/>
      <c r="X3251" s="98"/>
      <c r="Y3251" s="92"/>
      <c r="Z3251" s="93"/>
      <c r="AA3251" s="2"/>
      <c r="AB3251" s="103"/>
      <c r="AC3251" s="103"/>
      <c r="AD3251" s="136"/>
      <c r="AE3251" s="98"/>
      <c r="AF3251" s="5"/>
      <c r="AG3251" s="92"/>
      <c r="AH3251" s="92"/>
      <c r="AI3251" s="98"/>
      <c r="AJ3251" s="92"/>
      <c r="AK3251" s="92"/>
      <c r="AL3251" s="92"/>
      <c r="AM3251" s="92"/>
      <c r="AN3251" s="98"/>
      <c r="AO3251" s="92"/>
      <c r="AP3251" s="92"/>
      <c r="AQ3251" s="92"/>
      <c r="AR3251" s="92"/>
      <c r="AS3251" s="98"/>
      <c r="AT3251" s="92"/>
      <c r="AU3251" s="92"/>
      <c r="AV3251" s="92"/>
      <c r="AW3251" s="92"/>
      <c r="AX3251" s="98"/>
      <c r="AY3251" s="92"/>
      <c r="AZ3251" s="92"/>
      <c r="BA3251" s="92"/>
      <c r="BB3251" s="92"/>
      <c r="BC3251" s="98"/>
      <c r="BD3251" s="92"/>
      <c r="BE3251" s="92"/>
      <c r="BF3251" s="92"/>
      <c r="BG3251" s="92"/>
      <c r="BH3251" s="98"/>
      <c r="BI3251" s="106"/>
      <c r="BJ3251" s="5"/>
      <c r="BK3251" s="5"/>
      <c r="BL3251" s="5"/>
      <c r="BM3251" s="100"/>
      <c r="BN3251" s="151"/>
      <c r="BO3251" s="98"/>
      <c r="BP3251" s="5"/>
      <c r="BQ3251" s="5"/>
      <c r="BR3251" s="5"/>
      <c r="BS3251" s="92"/>
      <c r="BT3251" s="223"/>
      <c r="BU3251" s="225"/>
      <c r="BV3251" s="5"/>
      <c r="BW3251" s="92"/>
      <c r="BX3251" s="223"/>
      <c r="BY3251" s="225"/>
      <c r="BZ3251" s="5"/>
      <c r="CA3251" s="92"/>
      <c r="CB3251" s="223"/>
      <c r="CC3251" s="2"/>
      <c r="CD3251" s="105"/>
      <c r="CE3251" s="169"/>
      <c r="CF3251" s="169"/>
      <c r="CG3251" s="169"/>
      <c r="CH3251" s="169"/>
      <c r="CI3251" s="169"/>
      <c r="CJ3251" s="169"/>
      <c r="CK3251" s="169"/>
    </row>
    <row r="3252" spans="2:89" x14ac:dyDescent="0.2">
      <c r="B3252" s="221">
        <v>3248</v>
      </c>
      <c r="C3252" s="68"/>
      <c r="D3252" s="186"/>
      <c r="E3252" s="187"/>
      <c r="F3252" s="188"/>
      <c r="G3252" s="92"/>
      <c r="H3252" s="92"/>
      <c r="I3252" s="92"/>
      <c r="J3252" s="92"/>
      <c r="K3252" s="92"/>
      <c r="L3252" s="92"/>
      <c r="M3252" s="92"/>
      <c r="N3252" s="92"/>
      <c r="O3252" s="92"/>
      <c r="P3252" s="92"/>
      <c r="Q3252" s="5"/>
      <c r="R3252" s="5"/>
      <c r="S3252" s="5"/>
      <c r="T3252" s="5"/>
      <c r="U3252" s="5"/>
      <c r="V3252" s="5"/>
      <c r="W3252" s="5"/>
      <c r="X3252" s="98"/>
      <c r="Y3252" s="92"/>
      <c r="Z3252" s="93"/>
      <c r="AA3252" s="2"/>
      <c r="AB3252" s="103"/>
      <c r="AC3252" s="103"/>
      <c r="AD3252" s="136"/>
      <c r="AE3252" s="98"/>
      <c r="AF3252" s="5"/>
      <c r="AG3252" s="92"/>
      <c r="AH3252" s="92"/>
      <c r="AI3252" s="98"/>
      <c r="AJ3252" s="92"/>
      <c r="AK3252" s="92"/>
      <c r="AL3252" s="92"/>
      <c r="AM3252" s="92"/>
      <c r="AN3252" s="98"/>
      <c r="AO3252" s="92"/>
      <c r="AP3252" s="92"/>
      <c r="AQ3252" s="92"/>
      <c r="AR3252" s="92"/>
      <c r="AS3252" s="98"/>
      <c r="AT3252" s="92"/>
      <c r="AU3252" s="92"/>
      <c r="AV3252" s="92"/>
      <c r="AW3252" s="92"/>
      <c r="AX3252" s="98"/>
      <c r="AY3252" s="92"/>
      <c r="AZ3252" s="92"/>
      <c r="BA3252" s="92"/>
      <c r="BB3252" s="92"/>
      <c r="BC3252" s="98"/>
      <c r="BD3252" s="92"/>
      <c r="BE3252" s="92"/>
      <c r="BF3252" s="92"/>
      <c r="BG3252" s="92"/>
      <c r="BH3252" s="98"/>
      <c r="BI3252" s="106"/>
      <c r="BJ3252" s="5"/>
      <c r="BK3252" s="5"/>
      <c r="BL3252" s="5"/>
      <c r="BM3252" s="100"/>
      <c r="BN3252" s="151"/>
      <c r="BO3252" s="98"/>
      <c r="BP3252" s="5"/>
      <c r="BQ3252" s="5"/>
      <c r="BR3252" s="5"/>
      <c r="BS3252" s="92"/>
      <c r="BT3252" s="223"/>
      <c r="BU3252" s="225"/>
      <c r="BV3252" s="5"/>
      <c r="BW3252" s="92"/>
      <c r="BX3252" s="223"/>
      <c r="BY3252" s="225"/>
      <c r="BZ3252" s="5"/>
      <c r="CA3252" s="92"/>
      <c r="CB3252" s="223"/>
      <c r="CC3252" s="2"/>
      <c r="CD3252" s="105"/>
      <c r="CE3252" s="169"/>
      <c r="CF3252" s="169"/>
      <c r="CG3252" s="169"/>
      <c r="CH3252" s="169"/>
      <c r="CI3252" s="169"/>
      <c r="CJ3252" s="169"/>
      <c r="CK3252" s="169"/>
    </row>
    <row r="3253" spans="2:89" x14ac:dyDescent="0.2">
      <c r="B3253" s="221">
        <v>3249</v>
      </c>
      <c r="C3253" s="68"/>
      <c r="D3253" s="186"/>
      <c r="E3253" s="187"/>
      <c r="F3253" s="188"/>
      <c r="G3253" s="92"/>
      <c r="H3253" s="92"/>
      <c r="I3253" s="92"/>
      <c r="J3253" s="92"/>
      <c r="K3253" s="92"/>
      <c r="L3253" s="92"/>
      <c r="M3253" s="92"/>
      <c r="N3253" s="92"/>
      <c r="O3253" s="92"/>
      <c r="P3253" s="92"/>
      <c r="Q3253" s="5"/>
      <c r="R3253" s="5"/>
      <c r="S3253" s="5"/>
      <c r="T3253" s="5"/>
      <c r="U3253" s="5"/>
      <c r="V3253" s="5"/>
      <c r="W3253" s="5"/>
      <c r="X3253" s="98"/>
      <c r="Y3253" s="92"/>
      <c r="Z3253" s="93"/>
      <c r="AA3253" s="2"/>
      <c r="AB3253" s="103"/>
      <c r="AC3253" s="103"/>
      <c r="AD3253" s="136"/>
      <c r="AE3253" s="98"/>
      <c r="AF3253" s="5"/>
      <c r="AG3253" s="92"/>
      <c r="AH3253" s="92"/>
      <c r="AI3253" s="98"/>
      <c r="AJ3253" s="92"/>
      <c r="AK3253" s="92"/>
      <c r="AL3253" s="92"/>
      <c r="AM3253" s="92"/>
      <c r="AN3253" s="98"/>
      <c r="AO3253" s="92"/>
      <c r="AP3253" s="92"/>
      <c r="AQ3253" s="92"/>
      <c r="AR3253" s="92"/>
      <c r="AS3253" s="98"/>
      <c r="AT3253" s="92"/>
      <c r="AU3253" s="92"/>
      <c r="AV3253" s="92"/>
      <c r="AW3253" s="92"/>
      <c r="AX3253" s="98"/>
      <c r="AY3253" s="92"/>
      <c r="AZ3253" s="92"/>
      <c r="BA3253" s="92"/>
      <c r="BB3253" s="92"/>
      <c r="BC3253" s="98"/>
      <c r="BD3253" s="92"/>
      <c r="BE3253" s="92"/>
      <c r="BF3253" s="92"/>
      <c r="BG3253" s="92"/>
      <c r="BH3253" s="98"/>
      <c r="BI3253" s="106"/>
      <c r="BJ3253" s="5"/>
      <c r="BK3253" s="5"/>
      <c r="BL3253" s="5"/>
      <c r="BM3253" s="100"/>
      <c r="BN3253" s="151"/>
      <c r="BO3253" s="98"/>
      <c r="BP3253" s="5"/>
      <c r="BQ3253" s="5"/>
      <c r="BR3253" s="5"/>
      <c r="BS3253" s="92"/>
      <c r="BT3253" s="223"/>
      <c r="BU3253" s="225"/>
      <c r="BV3253" s="5"/>
      <c r="BW3253" s="92"/>
      <c r="BX3253" s="223"/>
      <c r="BY3253" s="225"/>
      <c r="BZ3253" s="5"/>
      <c r="CA3253" s="92"/>
      <c r="CB3253" s="223"/>
      <c r="CC3253" s="2"/>
      <c r="CD3253" s="105"/>
      <c r="CE3253" s="169"/>
      <c r="CF3253" s="169"/>
      <c r="CG3253" s="169"/>
      <c r="CH3253" s="169"/>
      <c r="CI3253" s="169"/>
      <c r="CJ3253" s="169"/>
      <c r="CK3253" s="169"/>
    </row>
    <row r="3254" spans="2:89" x14ac:dyDescent="0.2">
      <c r="B3254" s="221">
        <v>3250</v>
      </c>
      <c r="C3254" s="68"/>
      <c r="D3254" s="186"/>
      <c r="E3254" s="187"/>
      <c r="F3254" s="188"/>
      <c r="G3254" s="92"/>
      <c r="H3254" s="92"/>
      <c r="I3254" s="92"/>
      <c r="J3254" s="92"/>
      <c r="K3254" s="92"/>
      <c r="L3254" s="92"/>
      <c r="M3254" s="92"/>
      <c r="N3254" s="92"/>
      <c r="O3254" s="92"/>
      <c r="P3254" s="92"/>
      <c r="Q3254" s="5"/>
      <c r="R3254" s="5"/>
      <c r="S3254" s="5"/>
      <c r="T3254" s="5"/>
      <c r="U3254" s="5"/>
      <c r="V3254" s="5"/>
      <c r="W3254" s="5"/>
      <c r="X3254" s="98"/>
      <c r="Y3254" s="92"/>
      <c r="Z3254" s="93"/>
      <c r="AA3254" s="2"/>
      <c r="AB3254" s="103"/>
      <c r="AC3254" s="103"/>
      <c r="AD3254" s="136"/>
      <c r="AE3254" s="98"/>
      <c r="AF3254" s="5"/>
      <c r="AG3254" s="92"/>
      <c r="AH3254" s="92"/>
      <c r="AI3254" s="98"/>
      <c r="AJ3254" s="92"/>
      <c r="AK3254" s="92"/>
      <c r="AL3254" s="92"/>
      <c r="AM3254" s="92"/>
      <c r="AN3254" s="98"/>
      <c r="AO3254" s="92"/>
      <c r="AP3254" s="92"/>
      <c r="AQ3254" s="92"/>
      <c r="AR3254" s="92"/>
      <c r="AS3254" s="98"/>
      <c r="AT3254" s="92"/>
      <c r="AU3254" s="92"/>
      <c r="AV3254" s="92"/>
      <c r="AW3254" s="92"/>
      <c r="AX3254" s="98"/>
      <c r="AY3254" s="92"/>
      <c r="AZ3254" s="92"/>
      <c r="BA3254" s="92"/>
      <c r="BB3254" s="92"/>
      <c r="BC3254" s="98"/>
      <c r="BD3254" s="92"/>
      <c r="BE3254" s="92"/>
      <c r="BF3254" s="92"/>
      <c r="BG3254" s="92"/>
      <c r="BH3254" s="98"/>
      <c r="BI3254" s="106"/>
      <c r="BJ3254" s="5"/>
      <c r="BK3254" s="5"/>
      <c r="BL3254" s="5"/>
      <c r="BM3254" s="100"/>
      <c r="BN3254" s="151"/>
      <c r="BO3254" s="98"/>
      <c r="BP3254" s="5"/>
      <c r="BQ3254" s="5"/>
      <c r="BR3254" s="5"/>
      <c r="BS3254" s="92"/>
      <c r="BT3254" s="223"/>
      <c r="BU3254" s="225"/>
      <c r="BV3254" s="5"/>
      <c r="BW3254" s="92"/>
      <c r="BX3254" s="223"/>
      <c r="BY3254" s="225"/>
      <c r="BZ3254" s="5"/>
      <c r="CA3254" s="92"/>
      <c r="CB3254" s="223"/>
      <c r="CC3254" s="2"/>
      <c r="CD3254" s="105"/>
      <c r="CE3254" s="169"/>
      <c r="CF3254" s="169"/>
      <c r="CG3254" s="169"/>
      <c r="CH3254" s="169"/>
      <c r="CI3254" s="169"/>
      <c r="CJ3254" s="169"/>
      <c r="CK3254" s="169"/>
    </row>
    <row r="3255" spans="2:89" x14ac:dyDescent="0.2">
      <c r="B3255" s="221">
        <v>3251</v>
      </c>
      <c r="C3255" s="68"/>
      <c r="D3255" s="186"/>
      <c r="E3255" s="187"/>
      <c r="F3255" s="188"/>
      <c r="G3255" s="92"/>
      <c r="H3255" s="92"/>
      <c r="I3255" s="92"/>
      <c r="J3255" s="92"/>
      <c r="K3255" s="92"/>
      <c r="L3255" s="92"/>
      <c r="M3255" s="92"/>
      <c r="N3255" s="92"/>
      <c r="O3255" s="92"/>
      <c r="P3255" s="92"/>
      <c r="Q3255" s="5"/>
      <c r="R3255" s="5"/>
      <c r="S3255" s="5"/>
      <c r="T3255" s="5"/>
      <c r="U3255" s="5"/>
      <c r="V3255" s="5"/>
      <c r="W3255" s="5"/>
      <c r="X3255" s="98"/>
      <c r="Y3255" s="92"/>
      <c r="Z3255" s="93"/>
      <c r="AA3255" s="2"/>
      <c r="AB3255" s="103"/>
      <c r="AC3255" s="103"/>
      <c r="AD3255" s="136"/>
      <c r="AE3255" s="98"/>
      <c r="AF3255" s="5"/>
      <c r="AG3255" s="92"/>
      <c r="AH3255" s="92"/>
      <c r="AI3255" s="98"/>
      <c r="AJ3255" s="92"/>
      <c r="AK3255" s="92"/>
      <c r="AL3255" s="92"/>
      <c r="AM3255" s="92"/>
      <c r="AN3255" s="98"/>
      <c r="AO3255" s="92"/>
      <c r="AP3255" s="92"/>
      <c r="AQ3255" s="92"/>
      <c r="AR3255" s="92"/>
      <c r="AS3255" s="98"/>
      <c r="AT3255" s="92"/>
      <c r="AU3255" s="92"/>
      <c r="AV3255" s="92"/>
      <c r="AW3255" s="92"/>
      <c r="AX3255" s="98"/>
      <c r="AY3255" s="92"/>
      <c r="AZ3255" s="92"/>
      <c r="BA3255" s="92"/>
      <c r="BB3255" s="92"/>
      <c r="BC3255" s="98"/>
      <c r="BD3255" s="92"/>
      <c r="BE3255" s="92"/>
      <c r="BF3255" s="92"/>
      <c r="BG3255" s="92"/>
      <c r="BH3255" s="98"/>
      <c r="BI3255" s="106"/>
      <c r="BJ3255" s="5"/>
      <c r="BK3255" s="5"/>
      <c r="BL3255" s="5"/>
      <c r="BM3255" s="100"/>
      <c r="BN3255" s="151"/>
      <c r="BO3255" s="98"/>
      <c r="BP3255" s="5"/>
      <c r="BQ3255" s="5"/>
      <c r="BR3255" s="5"/>
      <c r="BS3255" s="92"/>
      <c r="BT3255" s="223"/>
      <c r="BU3255" s="225"/>
      <c r="BV3255" s="5"/>
      <c r="BW3255" s="92"/>
      <c r="BX3255" s="223"/>
      <c r="BY3255" s="225"/>
      <c r="BZ3255" s="5"/>
      <c r="CA3255" s="92"/>
      <c r="CB3255" s="223"/>
      <c r="CC3255" s="2"/>
      <c r="CD3255" s="105"/>
      <c r="CE3255" s="169"/>
      <c r="CF3255" s="169"/>
      <c r="CG3255" s="169"/>
      <c r="CH3255" s="169"/>
      <c r="CI3255" s="169"/>
      <c r="CJ3255" s="169"/>
      <c r="CK3255" s="169"/>
    </row>
    <row r="3256" spans="2:89" x14ac:dyDescent="0.2">
      <c r="B3256" s="221">
        <v>3252</v>
      </c>
      <c r="C3256" s="68"/>
      <c r="D3256" s="186"/>
      <c r="E3256" s="187"/>
      <c r="F3256" s="188"/>
      <c r="G3256" s="92"/>
      <c r="H3256" s="92"/>
      <c r="I3256" s="92"/>
      <c r="J3256" s="92"/>
      <c r="K3256" s="92"/>
      <c r="L3256" s="92"/>
      <c r="M3256" s="92"/>
      <c r="N3256" s="92"/>
      <c r="O3256" s="92"/>
      <c r="P3256" s="92"/>
      <c r="Q3256" s="5"/>
      <c r="R3256" s="5"/>
      <c r="S3256" s="5"/>
      <c r="T3256" s="5"/>
      <c r="U3256" s="5"/>
      <c r="V3256" s="5"/>
      <c r="W3256" s="5"/>
      <c r="X3256" s="98"/>
      <c r="Y3256" s="92"/>
      <c r="Z3256" s="93"/>
      <c r="AA3256" s="2"/>
      <c r="AB3256" s="103"/>
      <c r="AC3256" s="103"/>
      <c r="AD3256" s="136"/>
      <c r="AE3256" s="98"/>
      <c r="AF3256" s="5"/>
      <c r="AG3256" s="92"/>
      <c r="AH3256" s="92"/>
      <c r="AI3256" s="98"/>
      <c r="AJ3256" s="92"/>
      <c r="AK3256" s="92"/>
      <c r="AL3256" s="92"/>
      <c r="AM3256" s="92"/>
      <c r="AN3256" s="98"/>
      <c r="AO3256" s="92"/>
      <c r="AP3256" s="92"/>
      <c r="AQ3256" s="92"/>
      <c r="AR3256" s="92"/>
      <c r="AS3256" s="98"/>
      <c r="AT3256" s="92"/>
      <c r="AU3256" s="92"/>
      <c r="AV3256" s="92"/>
      <c r="AW3256" s="92"/>
      <c r="AX3256" s="98"/>
      <c r="AY3256" s="92"/>
      <c r="AZ3256" s="92"/>
      <c r="BA3256" s="92"/>
      <c r="BB3256" s="92"/>
      <c r="BC3256" s="98"/>
      <c r="BD3256" s="92"/>
      <c r="BE3256" s="92"/>
      <c r="BF3256" s="92"/>
      <c r="BG3256" s="92"/>
      <c r="BH3256" s="98"/>
      <c r="BI3256" s="106"/>
      <c r="BJ3256" s="5"/>
      <c r="BK3256" s="5"/>
      <c r="BL3256" s="5"/>
      <c r="BM3256" s="100"/>
      <c r="BN3256" s="151"/>
      <c r="BO3256" s="98"/>
      <c r="BP3256" s="5"/>
      <c r="BQ3256" s="5"/>
      <c r="BR3256" s="5"/>
      <c r="BS3256" s="92"/>
      <c r="BT3256" s="223"/>
      <c r="BU3256" s="225"/>
      <c r="BV3256" s="5"/>
      <c r="BW3256" s="92"/>
      <c r="BX3256" s="223"/>
      <c r="BY3256" s="225"/>
      <c r="BZ3256" s="5"/>
      <c r="CA3256" s="92"/>
      <c r="CB3256" s="223"/>
      <c r="CC3256" s="2"/>
      <c r="CD3256" s="105"/>
      <c r="CE3256" s="169"/>
      <c r="CF3256" s="169"/>
      <c r="CG3256" s="169"/>
      <c r="CH3256" s="169"/>
      <c r="CI3256" s="169"/>
      <c r="CJ3256" s="169"/>
      <c r="CK3256" s="169"/>
    </row>
    <row r="3257" spans="2:89" x14ac:dyDescent="0.2">
      <c r="B3257" s="221">
        <v>3253</v>
      </c>
      <c r="C3257" s="68"/>
      <c r="D3257" s="186"/>
      <c r="E3257" s="187"/>
      <c r="F3257" s="188"/>
      <c r="G3257" s="92"/>
      <c r="H3257" s="92"/>
      <c r="I3257" s="92"/>
      <c r="J3257" s="92"/>
      <c r="K3257" s="92"/>
      <c r="L3257" s="92"/>
      <c r="M3257" s="92"/>
      <c r="N3257" s="92"/>
      <c r="O3257" s="92"/>
      <c r="P3257" s="92"/>
      <c r="Q3257" s="5"/>
      <c r="R3257" s="5"/>
      <c r="S3257" s="5"/>
      <c r="T3257" s="5"/>
      <c r="U3257" s="5"/>
      <c r="V3257" s="5"/>
      <c r="W3257" s="5"/>
      <c r="X3257" s="98"/>
      <c r="Y3257" s="92"/>
      <c r="Z3257" s="93"/>
      <c r="AA3257" s="2"/>
      <c r="AB3257" s="103"/>
      <c r="AC3257" s="103"/>
      <c r="AD3257" s="136"/>
      <c r="AE3257" s="98"/>
      <c r="AF3257" s="5"/>
      <c r="AG3257" s="92"/>
      <c r="AH3257" s="92"/>
      <c r="AI3257" s="98"/>
      <c r="AJ3257" s="92"/>
      <c r="AK3257" s="92"/>
      <c r="AL3257" s="92"/>
      <c r="AM3257" s="92"/>
      <c r="AN3257" s="98"/>
      <c r="AO3257" s="92"/>
      <c r="AP3257" s="92"/>
      <c r="AQ3257" s="92"/>
      <c r="AR3257" s="92"/>
      <c r="AS3257" s="98"/>
      <c r="AT3257" s="92"/>
      <c r="AU3257" s="92"/>
      <c r="AV3257" s="92"/>
      <c r="AW3257" s="92"/>
      <c r="AX3257" s="98"/>
      <c r="AY3257" s="92"/>
      <c r="AZ3257" s="92"/>
      <c r="BA3257" s="92"/>
      <c r="BB3257" s="92"/>
      <c r="BC3257" s="98"/>
      <c r="BD3257" s="92"/>
      <c r="BE3257" s="92"/>
      <c r="BF3257" s="92"/>
      <c r="BG3257" s="92"/>
      <c r="BH3257" s="98"/>
      <c r="BI3257" s="106"/>
      <c r="BJ3257" s="5"/>
      <c r="BK3257" s="5"/>
      <c r="BL3257" s="5"/>
      <c r="BM3257" s="100"/>
      <c r="BN3257" s="151"/>
      <c r="BO3257" s="98"/>
      <c r="BP3257" s="5"/>
      <c r="BQ3257" s="5"/>
      <c r="BR3257" s="5"/>
      <c r="BS3257" s="92"/>
      <c r="BT3257" s="223"/>
      <c r="BU3257" s="225"/>
      <c r="BV3257" s="5"/>
      <c r="BW3257" s="92"/>
      <c r="BX3257" s="223"/>
      <c r="BY3257" s="225"/>
      <c r="BZ3257" s="5"/>
      <c r="CA3257" s="92"/>
      <c r="CB3257" s="223"/>
      <c r="CC3257" s="2"/>
      <c r="CD3257" s="105"/>
      <c r="CE3257" s="169"/>
      <c r="CF3257" s="169"/>
      <c r="CG3257" s="169"/>
      <c r="CH3257" s="169"/>
      <c r="CI3257" s="169"/>
      <c r="CJ3257" s="169"/>
      <c r="CK3257" s="169"/>
    </row>
    <row r="3258" spans="2:89" x14ac:dyDescent="0.2">
      <c r="B3258" s="221">
        <v>3254</v>
      </c>
      <c r="C3258" s="68"/>
      <c r="D3258" s="186"/>
      <c r="E3258" s="187"/>
      <c r="F3258" s="188"/>
      <c r="G3258" s="92"/>
      <c r="H3258" s="92"/>
      <c r="I3258" s="92"/>
      <c r="J3258" s="92"/>
      <c r="K3258" s="92"/>
      <c r="L3258" s="92"/>
      <c r="M3258" s="92"/>
      <c r="N3258" s="92"/>
      <c r="O3258" s="92"/>
      <c r="P3258" s="92"/>
      <c r="Q3258" s="5"/>
      <c r="R3258" s="5"/>
      <c r="S3258" s="5"/>
      <c r="T3258" s="5"/>
      <c r="U3258" s="5"/>
      <c r="V3258" s="5"/>
      <c r="W3258" s="5"/>
      <c r="X3258" s="98"/>
      <c r="Y3258" s="92"/>
      <c r="Z3258" s="93"/>
      <c r="AA3258" s="2"/>
      <c r="AB3258" s="103"/>
      <c r="AC3258" s="103"/>
      <c r="AD3258" s="136"/>
      <c r="AE3258" s="98"/>
      <c r="AF3258" s="5"/>
      <c r="AG3258" s="92"/>
      <c r="AH3258" s="92"/>
      <c r="AI3258" s="98"/>
      <c r="AJ3258" s="92"/>
      <c r="AK3258" s="92"/>
      <c r="AL3258" s="92"/>
      <c r="AM3258" s="92"/>
      <c r="AN3258" s="98"/>
      <c r="AO3258" s="92"/>
      <c r="AP3258" s="92"/>
      <c r="AQ3258" s="92"/>
      <c r="AR3258" s="92"/>
      <c r="AS3258" s="98"/>
      <c r="AT3258" s="92"/>
      <c r="AU3258" s="92"/>
      <c r="AV3258" s="92"/>
      <c r="AW3258" s="92"/>
      <c r="AX3258" s="98"/>
      <c r="AY3258" s="92"/>
      <c r="AZ3258" s="92"/>
      <c r="BA3258" s="92"/>
      <c r="BB3258" s="92"/>
      <c r="BC3258" s="98"/>
      <c r="BD3258" s="92"/>
      <c r="BE3258" s="92"/>
      <c r="BF3258" s="92"/>
      <c r="BG3258" s="92"/>
      <c r="BH3258" s="98"/>
      <c r="BI3258" s="106"/>
      <c r="BJ3258" s="5"/>
      <c r="BK3258" s="5"/>
      <c r="BL3258" s="5"/>
      <c r="BM3258" s="100"/>
      <c r="BN3258" s="151"/>
      <c r="BO3258" s="98"/>
      <c r="BP3258" s="5"/>
      <c r="BQ3258" s="5"/>
      <c r="BR3258" s="5"/>
      <c r="BS3258" s="92"/>
      <c r="BT3258" s="223"/>
      <c r="BU3258" s="225"/>
      <c r="BV3258" s="5"/>
      <c r="BW3258" s="92"/>
      <c r="BX3258" s="223"/>
      <c r="BY3258" s="225"/>
      <c r="BZ3258" s="5"/>
      <c r="CA3258" s="92"/>
      <c r="CB3258" s="223"/>
      <c r="CC3258" s="2"/>
      <c r="CD3258" s="105"/>
      <c r="CE3258" s="169"/>
      <c r="CF3258" s="169"/>
      <c r="CG3258" s="169"/>
      <c r="CH3258" s="169"/>
      <c r="CI3258" s="169"/>
      <c r="CJ3258" s="169"/>
      <c r="CK3258" s="169"/>
    </row>
    <row r="3259" spans="2:89" x14ac:dyDescent="0.2">
      <c r="B3259" s="221">
        <v>3255</v>
      </c>
      <c r="C3259" s="68"/>
      <c r="D3259" s="186"/>
      <c r="E3259" s="187"/>
      <c r="F3259" s="188"/>
      <c r="G3259" s="92"/>
      <c r="H3259" s="92"/>
      <c r="I3259" s="92"/>
      <c r="J3259" s="92"/>
      <c r="K3259" s="92"/>
      <c r="L3259" s="92"/>
      <c r="M3259" s="92"/>
      <c r="N3259" s="92"/>
      <c r="O3259" s="92"/>
      <c r="P3259" s="92"/>
      <c r="Q3259" s="5"/>
      <c r="R3259" s="5"/>
      <c r="S3259" s="5"/>
      <c r="T3259" s="5"/>
      <c r="U3259" s="5"/>
      <c r="V3259" s="5"/>
      <c r="W3259" s="5"/>
      <c r="X3259" s="98"/>
      <c r="Y3259" s="92"/>
      <c r="Z3259" s="93"/>
      <c r="AA3259" s="2"/>
      <c r="AB3259" s="103"/>
      <c r="AC3259" s="103"/>
      <c r="AD3259" s="136"/>
      <c r="AE3259" s="98"/>
      <c r="AF3259" s="5"/>
      <c r="AG3259" s="92"/>
      <c r="AH3259" s="92"/>
      <c r="AI3259" s="98"/>
      <c r="AJ3259" s="92"/>
      <c r="AK3259" s="92"/>
      <c r="AL3259" s="92"/>
      <c r="AM3259" s="92"/>
      <c r="AN3259" s="98"/>
      <c r="AO3259" s="92"/>
      <c r="AP3259" s="92"/>
      <c r="AQ3259" s="92"/>
      <c r="AR3259" s="92"/>
      <c r="AS3259" s="98"/>
      <c r="AT3259" s="92"/>
      <c r="AU3259" s="92"/>
      <c r="AV3259" s="92"/>
      <c r="AW3259" s="92"/>
      <c r="AX3259" s="98"/>
      <c r="AY3259" s="92"/>
      <c r="AZ3259" s="92"/>
      <c r="BA3259" s="92"/>
      <c r="BB3259" s="92"/>
      <c r="BC3259" s="98"/>
      <c r="BD3259" s="92"/>
      <c r="BE3259" s="92"/>
      <c r="BF3259" s="92"/>
      <c r="BG3259" s="92"/>
      <c r="BH3259" s="98"/>
      <c r="BI3259" s="106"/>
      <c r="BJ3259" s="5"/>
      <c r="BK3259" s="5"/>
      <c r="BL3259" s="5"/>
      <c r="BM3259" s="100"/>
      <c r="BN3259" s="151"/>
      <c r="BO3259" s="98"/>
      <c r="BP3259" s="5"/>
      <c r="BQ3259" s="5"/>
      <c r="BR3259" s="5"/>
      <c r="BS3259" s="92"/>
      <c r="BT3259" s="223"/>
      <c r="BU3259" s="225"/>
      <c r="BV3259" s="5"/>
      <c r="BW3259" s="92"/>
      <c r="BX3259" s="223"/>
      <c r="BY3259" s="225"/>
      <c r="BZ3259" s="5"/>
      <c r="CA3259" s="92"/>
      <c r="CB3259" s="223"/>
      <c r="CC3259" s="2"/>
      <c r="CD3259" s="105"/>
      <c r="CE3259" s="169"/>
      <c r="CF3259" s="169"/>
      <c r="CG3259" s="169"/>
      <c r="CH3259" s="169"/>
      <c r="CI3259" s="169"/>
      <c r="CJ3259" s="169"/>
      <c r="CK3259" s="169"/>
    </row>
    <row r="3260" spans="2:89" x14ac:dyDescent="0.2">
      <c r="B3260" s="221">
        <v>3256</v>
      </c>
      <c r="C3260" s="68"/>
      <c r="D3260" s="186"/>
      <c r="E3260" s="187"/>
      <c r="F3260" s="188"/>
      <c r="G3260" s="92"/>
      <c r="H3260" s="92"/>
      <c r="I3260" s="92"/>
      <c r="J3260" s="92"/>
      <c r="K3260" s="92"/>
      <c r="L3260" s="92"/>
      <c r="M3260" s="92"/>
      <c r="N3260" s="92"/>
      <c r="O3260" s="92"/>
      <c r="P3260" s="92"/>
      <c r="Q3260" s="5"/>
      <c r="R3260" s="5"/>
      <c r="S3260" s="5"/>
      <c r="T3260" s="5"/>
      <c r="U3260" s="5"/>
      <c r="V3260" s="5"/>
      <c r="W3260" s="5"/>
      <c r="X3260" s="98"/>
      <c r="Y3260" s="92"/>
      <c r="Z3260" s="93"/>
      <c r="AA3260" s="2"/>
      <c r="AB3260" s="103"/>
      <c r="AC3260" s="103"/>
      <c r="AD3260" s="136"/>
      <c r="AE3260" s="98"/>
      <c r="AF3260" s="5"/>
      <c r="AG3260" s="92"/>
      <c r="AH3260" s="92"/>
      <c r="AI3260" s="98"/>
      <c r="AJ3260" s="92"/>
      <c r="AK3260" s="92"/>
      <c r="AL3260" s="92"/>
      <c r="AM3260" s="92"/>
      <c r="AN3260" s="98"/>
      <c r="AO3260" s="92"/>
      <c r="AP3260" s="92"/>
      <c r="AQ3260" s="92"/>
      <c r="AR3260" s="92"/>
      <c r="AS3260" s="98"/>
      <c r="AT3260" s="92"/>
      <c r="AU3260" s="92"/>
      <c r="AV3260" s="92"/>
      <c r="AW3260" s="92"/>
      <c r="AX3260" s="98"/>
      <c r="AY3260" s="92"/>
      <c r="AZ3260" s="92"/>
      <c r="BA3260" s="92"/>
      <c r="BB3260" s="92"/>
      <c r="BC3260" s="98"/>
      <c r="BD3260" s="92"/>
      <c r="BE3260" s="92"/>
      <c r="BF3260" s="92"/>
      <c r="BG3260" s="92"/>
      <c r="BH3260" s="98"/>
      <c r="BI3260" s="106"/>
      <c r="BJ3260" s="5"/>
      <c r="BK3260" s="5"/>
      <c r="BL3260" s="5"/>
      <c r="BM3260" s="100"/>
      <c r="BN3260" s="151"/>
      <c r="BO3260" s="98"/>
      <c r="BP3260" s="5"/>
      <c r="BQ3260" s="5"/>
      <c r="BR3260" s="5"/>
      <c r="BS3260" s="92"/>
      <c r="BT3260" s="223"/>
      <c r="BU3260" s="225"/>
      <c r="BV3260" s="5"/>
      <c r="BW3260" s="92"/>
      <c r="BX3260" s="223"/>
      <c r="BY3260" s="225"/>
      <c r="BZ3260" s="5"/>
      <c r="CA3260" s="92"/>
      <c r="CB3260" s="223"/>
      <c r="CC3260" s="2"/>
      <c r="CD3260" s="105"/>
      <c r="CE3260" s="169"/>
      <c r="CF3260" s="169"/>
      <c r="CG3260" s="169"/>
      <c r="CH3260" s="169"/>
      <c r="CI3260" s="169"/>
      <c r="CJ3260" s="169"/>
      <c r="CK3260" s="169"/>
    </row>
    <row r="3261" spans="2:89" x14ac:dyDescent="0.2">
      <c r="B3261" s="221">
        <v>3257</v>
      </c>
      <c r="C3261" s="68"/>
      <c r="D3261" s="186"/>
      <c r="E3261" s="187"/>
      <c r="F3261" s="188"/>
      <c r="G3261" s="92"/>
      <c r="H3261" s="92"/>
      <c r="I3261" s="92"/>
      <c r="J3261" s="92"/>
      <c r="K3261" s="92"/>
      <c r="L3261" s="92"/>
      <c r="M3261" s="92"/>
      <c r="N3261" s="92"/>
      <c r="O3261" s="92"/>
      <c r="P3261" s="92"/>
      <c r="Q3261" s="5"/>
      <c r="R3261" s="5"/>
      <c r="S3261" s="5"/>
      <c r="T3261" s="5"/>
      <c r="U3261" s="5"/>
      <c r="V3261" s="5"/>
      <c r="W3261" s="5"/>
      <c r="X3261" s="98"/>
      <c r="Y3261" s="92"/>
      <c r="Z3261" s="93"/>
      <c r="AA3261" s="2"/>
      <c r="AB3261" s="103"/>
      <c r="AC3261" s="103"/>
      <c r="AD3261" s="136"/>
      <c r="AE3261" s="98"/>
      <c r="AF3261" s="5"/>
      <c r="AG3261" s="92"/>
      <c r="AH3261" s="92"/>
      <c r="AI3261" s="98"/>
      <c r="AJ3261" s="92"/>
      <c r="AK3261" s="92"/>
      <c r="AL3261" s="92"/>
      <c r="AM3261" s="92"/>
      <c r="AN3261" s="98"/>
      <c r="AO3261" s="92"/>
      <c r="AP3261" s="92"/>
      <c r="AQ3261" s="92"/>
      <c r="AR3261" s="92"/>
      <c r="AS3261" s="98"/>
      <c r="AT3261" s="92"/>
      <c r="AU3261" s="92"/>
      <c r="AV3261" s="92"/>
      <c r="AW3261" s="92"/>
      <c r="AX3261" s="98"/>
      <c r="AY3261" s="92"/>
      <c r="AZ3261" s="92"/>
      <c r="BA3261" s="92"/>
      <c r="BB3261" s="92"/>
      <c r="BC3261" s="98"/>
      <c r="BD3261" s="92"/>
      <c r="BE3261" s="92"/>
      <c r="BF3261" s="92"/>
      <c r="BG3261" s="92"/>
      <c r="BH3261" s="98"/>
      <c r="BI3261" s="106"/>
      <c r="BJ3261" s="5"/>
      <c r="BK3261" s="5"/>
      <c r="BL3261" s="5"/>
      <c r="BM3261" s="100"/>
      <c r="BN3261" s="151"/>
      <c r="BO3261" s="98"/>
      <c r="BP3261" s="5"/>
      <c r="BQ3261" s="5"/>
      <c r="BR3261" s="5"/>
      <c r="BS3261" s="92"/>
      <c r="BT3261" s="223"/>
      <c r="BU3261" s="225"/>
      <c r="BV3261" s="5"/>
      <c r="BW3261" s="92"/>
      <c r="BX3261" s="223"/>
      <c r="BY3261" s="225"/>
      <c r="BZ3261" s="5"/>
      <c r="CA3261" s="92"/>
      <c r="CB3261" s="223"/>
      <c r="CC3261" s="2"/>
      <c r="CD3261" s="105"/>
      <c r="CE3261" s="169"/>
      <c r="CF3261" s="169"/>
      <c r="CG3261" s="169"/>
      <c r="CH3261" s="169"/>
      <c r="CI3261" s="169"/>
      <c r="CJ3261" s="169"/>
      <c r="CK3261" s="169"/>
    </row>
    <row r="3262" spans="2:89" x14ac:dyDescent="0.2">
      <c r="B3262" s="221">
        <v>3258</v>
      </c>
      <c r="C3262" s="68"/>
      <c r="D3262" s="186"/>
      <c r="E3262" s="187"/>
      <c r="F3262" s="188"/>
      <c r="G3262" s="92"/>
      <c r="H3262" s="92"/>
      <c r="I3262" s="92"/>
      <c r="J3262" s="92"/>
      <c r="K3262" s="92"/>
      <c r="L3262" s="92"/>
      <c r="M3262" s="92"/>
      <c r="N3262" s="92"/>
      <c r="O3262" s="92"/>
      <c r="P3262" s="92"/>
      <c r="Q3262" s="5"/>
      <c r="R3262" s="5"/>
      <c r="S3262" s="5"/>
      <c r="T3262" s="5"/>
      <c r="U3262" s="5"/>
      <c r="V3262" s="5"/>
      <c r="W3262" s="5"/>
      <c r="X3262" s="98"/>
      <c r="Y3262" s="92"/>
      <c r="Z3262" s="93"/>
      <c r="AA3262" s="2"/>
      <c r="AB3262" s="103"/>
      <c r="AC3262" s="103"/>
      <c r="AD3262" s="136"/>
      <c r="AE3262" s="98"/>
      <c r="AF3262" s="5"/>
      <c r="AG3262" s="92"/>
      <c r="AH3262" s="92"/>
      <c r="AI3262" s="98"/>
      <c r="AJ3262" s="92"/>
      <c r="AK3262" s="92"/>
      <c r="AL3262" s="92"/>
      <c r="AM3262" s="92"/>
      <c r="AN3262" s="98"/>
      <c r="AO3262" s="92"/>
      <c r="AP3262" s="92"/>
      <c r="AQ3262" s="92"/>
      <c r="AR3262" s="92"/>
      <c r="AS3262" s="98"/>
      <c r="AT3262" s="92"/>
      <c r="AU3262" s="92"/>
      <c r="AV3262" s="92"/>
      <c r="AW3262" s="92"/>
      <c r="AX3262" s="98"/>
      <c r="AY3262" s="92"/>
      <c r="AZ3262" s="92"/>
      <c r="BA3262" s="92"/>
      <c r="BB3262" s="92"/>
      <c r="BC3262" s="98"/>
      <c r="BD3262" s="92"/>
      <c r="BE3262" s="92"/>
      <c r="BF3262" s="92"/>
      <c r="BG3262" s="92"/>
      <c r="BH3262" s="98"/>
      <c r="BI3262" s="106"/>
      <c r="BJ3262" s="5"/>
      <c r="BK3262" s="5"/>
      <c r="BL3262" s="5"/>
      <c r="BM3262" s="100"/>
      <c r="BN3262" s="151"/>
      <c r="BO3262" s="98"/>
      <c r="BP3262" s="5"/>
      <c r="BQ3262" s="5"/>
      <c r="BR3262" s="5"/>
      <c r="BS3262" s="92"/>
      <c r="BT3262" s="223"/>
      <c r="BU3262" s="225"/>
      <c r="BV3262" s="5"/>
      <c r="BW3262" s="92"/>
      <c r="BX3262" s="223"/>
      <c r="BY3262" s="225"/>
      <c r="BZ3262" s="5"/>
      <c r="CA3262" s="92"/>
      <c r="CB3262" s="223"/>
      <c r="CC3262" s="2"/>
      <c r="CD3262" s="105"/>
      <c r="CE3262" s="169"/>
      <c r="CF3262" s="169"/>
      <c r="CG3262" s="169"/>
      <c r="CH3262" s="169"/>
      <c r="CI3262" s="169"/>
      <c r="CJ3262" s="169"/>
      <c r="CK3262" s="169"/>
    </row>
    <row r="3263" spans="2:89" x14ac:dyDescent="0.2">
      <c r="B3263" s="221">
        <v>3259</v>
      </c>
      <c r="C3263" s="68"/>
      <c r="D3263" s="186"/>
      <c r="E3263" s="187"/>
      <c r="F3263" s="188"/>
      <c r="G3263" s="92"/>
      <c r="H3263" s="92"/>
      <c r="I3263" s="92"/>
      <c r="J3263" s="92"/>
      <c r="K3263" s="92"/>
      <c r="L3263" s="92"/>
      <c r="M3263" s="92"/>
      <c r="N3263" s="92"/>
      <c r="O3263" s="92"/>
      <c r="P3263" s="92"/>
      <c r="Q3263" s="5"/>
      <c r="R3263" s="5"/>
      <c r="S3263" s="5"/>
      <c r="T3263" s="5"/>
      <c r="U3263" s="5"/>
      <c r="V3263" s="5"/>
      <c r="W3263" s="5"/>
      <c r="X3263" s="98"/>
      <c r="Y3263" s="92"/>
      <c r="Z3263" s="93"/>
      <c r="AA3263" s="2"/>
      <c r="AB3263" s="103"/>
      <c r="AC3263" s="103"/>
      <c r="AD3263" s="136"/>
      <c r="AE3263" s="98"/>
      <c r="AF3263" s="5"/>
      <c r="AG3263" s="92"/>
      <c r="AH3263" s="92"/>
      <c r="AI3263" s="98"/>
      <c r="AJ3263" s="92"/>
      <c r="AK3263" s="92"/>
      <c r="AL3263" s="92"/>
      <c r="AM3263" s="92"/>
      <c r="AN3263" s="98"/>
      <c r="AO3263" s="92"/>
      <c r="AP3263" s="92"/>
      <c r="AQ3263" s="92"/>
      <c r="AR3263" s="92"/>
      <c r="AS3263" s="98"/>
      <c r="AT3263" s="92"/>
      <c r="AU3263" s="92"/>
      <c r="AV3263" s="92"/>
      <c r="AW3263" s="92"/>
      <c r="AX3263" s="98"/>
      <c r="AY3263" s="92"/>
      <c r="AZ3263" s="92"/>
      <c r="BA3263" s="92"/>
      <c r="BB3263" s="92"/>
      <c r="BC3263" s="98"/>
      <c r="BD3263" s="92"/>
      <c r="BE3263" s="92"/>
      <c r="BF3263" s="92"/>
      <c r="BG3263" s="92"/>
      <c r="BH3263" s="98"/>
      <c r="BI3263" s="106"/>
      <c r="BJ3263" s="5"/>
      <c r="BK3263" s="5"/>
      <c r="BL3263" s="5"/>
      <c r="BM3263" s="100"/>
      <c r="BN3263" s="151"/>
      <c r="BO3263" s="98"/>
      <c r="BP3263" s="5"/>
      <c r="BQ3263" s="5"/>
      <c r="BR3263" s="5"/>
      <c r="BS3263" s="92"/>
      <c r="BT3263" s="223"/>
      <c r="BU3263" s="225"/>
      <c r="BV3263" s="5"/>
      <c r="BW3263" s="92"/>
      <c r="BX3263" s="223"/>
      <c r="BY3263" s="225"/>
      <c r="BZ3263" s="5"/>
      <c r="CA3263" s="92"/>
      <c r="CB3263" s="223"/>
      <c r="CC3263" s="2"/>
      <c r="CD3263" s="105"/>
      <c r="CE3263" s="169"/>
      <c r="CF3263" s="169"/>
      <c r="CG3263" s="169"/>
      <c r="CH3263" s="169"/>
      <c r="CI3263" s="169"/>
      <c r="CJ3263" s="169"/>
      <c r="CK3263" s="169"/>
    </row>
    <row r="3264" spans="2:89" x14ac:dyDescent="0.2">
      <c r="B3264" s="221">
        <v>3260</v>
      </c>
      <c r="C3264" s="68"/>
      <c r="D3264" s="186"/>
      <c r="E3264" s="187"/>
      <c r="F3264" s="188"/>
      <c r="G3264" s="92"/>
      <c r="H3264" s="92"/>
      <c r="I3264" s="92"/>
      <c r="J3264" s="92"/>
      <c r="K3264" s="92"/>
      <c r="L3264" s="92"/>
      <c r="M3264" s="92"/>
      <c r="N3264" s="92"/>
      <c r="O3264" s="92"/>
      <c r="P3264" s="92"/>
      <c r="Q3264" s="5"/>
      <c r="R3264" s="5"/>
      <c r="S3264" s="5"/>
      <c r="T3264" s="5"/>
      <c r="U3264" s="5"/>
      <c r="V3264" s="5"/>
      <c r="W3264" s="5"/>
      <c r="X3264" s="98"/>
      <c r="Y3264" s="92"/>
      <c r="Z3264" s="93"/>
      <c r="AA3264" s="2"/>
      <c r="AB3264" s="103"/>
      <c r="AC3264" s="103"/>
      <c r="AD3264" s="136"/>
      <c r="AE3264" s="98"/>
      <c r="AF3264" s="5"/>
      <c r="AG3264" s="92"/>
      <c r="AH3264" s="92"/>
      <c r="AI3264" s="98"/>
      <c r="AJ3264" s="92"/>
      <c r="AK3264" s="92"/>
      <c r="AL3264" s="92"/>
      <c r="AM3264" s="92"/>
      <c r="AN3264" s="98"/>
      <c r="AO3264" s="92"/>
      <c r="AP3264" s="92"/>
      <c r="AQ3264" s="92"/>
      <c r="AR3264" s="92"/>
      <c r="AS3264" s="98"/>
      <c r="AT3264" s="92"/>
      <c r="AU3264" s="92"/>
      <c r="AV3264" s="92"/>
      <c r="AW3264" s="92"/>
      <c r="AX3264" s="98"/>
      <c r="AY3264" s="92"/>
      <c r="AZ3264" s="92"/>
      <c r="BA3264" s="92"/>
      <c r="BB3264" s="92"/>
      <c r="BC3264" s="98"/>
      <c r="BD3264" s="92"/>
      <c r="BE3264" s="92"/>
      <c r="BF3264" s="92"/>
      <c r="BG3264" s="92"/>
      <c r="BH3264" s="98"/>
      <c r="BI3264" s="106"/>
      <c r="BJ3264" s="5"/>
      <c r="BK3264" s="5"/>
      <c r="BL3264" s="5"/>
      <c r="BM3264" s="100"/>
      <c r="BN3264" s="151"/>
      <c r="BO3264" s="98"/>
      <c r="BP3264" s="5"/>
      <c r="BQ3264" s="5"/>
      <c r="BR3264" s="5"/>
      <c r="BS3264" s="92"/>
      <c r="BT3264" s="223"/>
      <c r="BU3264" s="225"/>
      <c r="BV3264" s="5"/>
      <c r="BW3264" s="92"/>
      <c r="BX3264" s="223"/>
      <c r="BY3264" s="225"/>
      <c r="BZ3264" s="5"/>
      <c r="CA3264" s="92"/>
      <c r="CB3264" s="223"/>
      <c r="CC3264" s="2"/>
      <c r="CD3264" s="105"/>
      <c r="CE3264" s="169"/>
      <c r="CF3264" s="169"/>
      <c r="CG3264" s="169"/>
      <c r="CH3264" s="169"/>
      <c r="CI3264" s="169"/>
      <c r="CJ3264" s="169"/>
      <c r="CK3264" s="169"/>
    </row>
    <row r="3265" spans="2:89" x14ac:dyDescent="0.2">
      <c r="B3265" s="221">
        <v>3261</v>
      </c>
      <c r="C3265" s="68"/>
      <c r="D3265" s="186"/>
      <c r="E3265" s="187"/>
      <c r="F3265" s="188"/>
      <c r="G3265" s="92"/>
      <c r="H3265" s="92"/>
      <c r="I3265" s="92"/>
      <c r="J3265" s="92"/>
      <c r="K3265" s="92"/>
      <c r="L3265" s="92"/>
      <c r="M3265" s="92"/>
      <c r="N3265" s="92"/>
      <c r="O3265" s="92"/>
      <c r="P3265" s="92"/>
      <c r="Q3265" s="5"/>
      <c r="R3265" s="5"/>
      <c r="S3265" s="5"/>
      <c r="T3265" s="5"/>
      <c r="U3265" s="5"/>
      <c r="V3265" s="5"/>
      <c r="W3265" s="5"/>
      <c r="X3265" s="98"/>
      <c r="Y3265" s="92"/>
      <c r="Z3265" s="93"/>
      <c r="AA3265" s="2"/>
      <c r="AB3265" s="103"/>
      <c r="AC3265" s="103"/>
      <c r="AD3265" s="136"/>
      <c r="AE3265" s="98"/>
      <c r="AF3265" s="5"/>
      <c r="AG3265" s="92"/>
      <c r="AH3265" s="92"/>
      <c r="AI3265" s="98"/>
      <c r="AJ3265" s="92"/>
      <c r="AK3265" s="92"/>
      <c r="AL3265" s="92"/>
      <c r="AM3265" s="92"/>
      <c r="AN3265" s="98"/>
      <c r="AO3265" s="92"/>
      <c r="AP3265" s="92"/>
      <c r="AQ3265" s="92"/>
      <c r="AR3265" s="92"/>
      <c r="AS3265" s="98"/>
      <c r="AT3265" s="92"/>
      <c r="AU3265" s="92"/>
      <c r="AV3265" s="92"/>
      <c r="AW3265" s="92"/>
      <c r="AX3265" s="98"/>
      <c r="AY3265" s="92"/>
      <c r="AZ3265" s="92"/>
      <c r="BA3265" s="92"/>
      <c r="BB3265" s="92"/>
      <c r="BC3265" s="98"/>
      <c r="BD3265" s="92"/>
      <c r="BE3265" s="92"/>
      <c r="BF3265" s="92"/>
      <c r="BG3265" s="92"/>
      <c r="BH3265" s="98"/>
      <c r="BI3265" s="106"/>
      <c r="BJ3265" s="5"/>
      <c r="BK3265" s="5"/>
      <c r="BL3265" s="5"/>
      <c r="BM3265" s="100"/>
      <c r="BN3265" s="151"/>
      <c r="BO3265" s="98"/>
      <c r="BP3265" s="5"/>
      <c r="BQ3265" s="5"/>
      <c r="BR3265" s="5"/>
      <c r="BS3265" s="92"/>
      <c r="BT3265" s="223"/>
      <c r="BU3265" s="225"/>
      <c r="BV3265" s="5"/>
      <c r="BW3265" s="92"/>
      <c r="BX3265" s="223"/>
      <c r="BY3265" s="225"/>
      <c r="BZ3265" s="5"/>
      <c r="CA3265" s="92"/>
      <c r="CB3265" s="223"/>
      <c r="CC3265" s="2"/>
      <c r="CD3265" s="105"/>
      <c r="CE3265" s="169"/>
      <c r="CF3265" s="169"/>
      <c r="CG3265" s="169"/>
      <c r="CH3265" s="169"/>
      <c r="CI3265" s="169"/>
      <c r="CJ3265" s="169"/>
      <c r="CK3265" s="169"/>
    </row>
    <row r="3266" spans="2:89" x14ac:dyDescent="0.2">
      <c r="B3266" s="221">
        <v>3262</v>
      </c>
      <c r="C3266" s="68"/>
      <c r="D3266" s="186"/>
      <c r="E3266" s="187"/>
      <c r="F3266" s="188"/>
      <c r="G3266" s="92"/>
      <c r="H3266" s="92"/>
      <c r="I3266" s="92"/>
      <c r="J3266" s="92"/>
      <c r="K3266" s="92"/>
      <c r="L3266" s="92"/>
      <c r="M3266" s="92"/>
      <c r="N3266" s="92"/>
      <c r="O3266" s="92"/>
      <c r="P3266" s="92"/>
      <c r="Q3266" s="5"/>
      <c r="R3266" s="5"/>
      <c r="S3266" s="5"/>
      <c r="T3266" s="5"/>
      <c r="U3266" s="5"/>
      <c r="V3266" s="5"/>
      <c r="W3266" s="5"/>
      <c r="X3266" s="98"/>
      <c r="Y3266" s="92"/>
      <c r="Z3266" s="93"/>
      <c r="AA3266" s="2"/>
      <c r="AB3266" s="103"/>
      <c r="AC3266" s="103"/>
      <c r="AD3266" s="136"/>
      <c r="AE3266" s="98"/>
      <c r="AF3266" s="5"/>
      <c r="AG3266" s="92"/>
      <c r="AH3266" s="92"/>
      <c r="AI3266" s="98"/>
      <c r="AJ3266" s="92"/>
      <c r="AK3266" s="92"/>
      <c r="AL3266" s="92"/>
      <c r="AM3266" s="92"/>
      <c r="AN3266" s="98"/>
      <c r="AO3266" s="92"/>
      <c r="AP3266" s="92"/>
      <c r="AQ3266" s="92"/>
      <c r="AR3266" s="92"/>
      <c r="AS3266" s="98"/>
      <c r="AT3266" s="92"/>
      <c r="AU3266" s="92"/>
      <c r="AV3266" s="92"/>
      <c r="AW3266" s="92"/>
      <c r="AX3266" s="98"/>
      <c r="AY3266" s="92"/>
      <c r="AZ3266" s="92"/>
      <c r="BA3266" s="92"/>
      <c r="BB3266" s="92"/>
      <c r="BC3266" s="98"/>
      <c r="BD3266" s="92"/>
      <c r="BE3266" s="92"/>
      <c r="BF3266" s="92"/>
      <c r="BG3266" s="92"/>
      <c r="BH3266" s="98"/>
      <c r="BI3266" s="106"/>
      <c r="BJ3266" s="5"/>
      <c r="BK3266" s="5"/>
      <c r="BL3266" s="5"/>
      <c r="BM3266" s="100"/>
      <c r="BN3266" s="151"/>
      <c r="BO3266" s="98"/>
      <c r="BP3266" s="5"/>
      <c r="BQ3266" s="5"/>
      <c r="BR3266" s="5"/>
      <c r="BS3266" s="92"/>
      <c r="BT3266" s="223"/>
      <c r="BU3266" s="225"/>
      <c r="BV3266" s="5"/>
      <c r="BW3266" s="92"/>
      <c r="BX3266" s="223"/>
      <c r="BY3266" s="225"/>
      <c r="BZ3266" s="5"/>
      <c r="CA3266" s="92"/>
      <c r="CB3266" s="223"/>
      <c r="CC3266" s="2"/>
      <c r="CD3266" s="105"/>
      <c r="CE3266" s="169"/>
      <c r="CF3266" s="169"/>
      <c r="CG3266" s="169"/>
      <c r="CH3266" s="169"/>
      <c r="CI3266" s="169"/>
      <c r="CJ3266" s="169"/>
      <c r="CK3266" s="169"/>
    </row>
    <row r="3267" spans="2:89" x14ac:dyDescent="0.2">
      <c r="B3267" s="221">
        <v>3263</v>
      </c>
      <c r="C3267" s="68"/>
      <c r="D3267" s="186"/>
      <c r="E3267" s="187"/>
      <c r="F3267" s="188"/>
      <c r="G3267" s="92"/>
      <c r="H3267" s="92"/>
      <c r="I3267" s="92"/>
      <c r="J3267" s="92"/>
      <c r="K3267" s="92"/>
      <c r="L3267" s="92"/>
      <c r="M3267" s="92"/>
      <c r="N3267" s="92"/>
      <c r="O3267" s="92"/>
      <c r="P3267" s="92"/>
      <c r="Q3267" s="5"/>
      <c r="R3267" s="5"/>
      <c r="S3267" s="5"/>
      <c r="T3267" s="5"/>
      <c r="U3267" s="5"/>
      <c r="V3267" s="5"/>
      <c r="W3267" s="5"/>
      <c r="X3267" s="98"/>
      <c r="Y3267" s="92"/>
      <c r="Z3267" s="93"/>
      <c r="AA3267" s="2"/>
      <c r="AB3267" s="103"/>
      <c r="AC3267" s="103"/>
      <c r="AD3267" s="136"/>
      <c r="AE3267" s="98"/>
      <c r="AF3267" s="5"/>
      <c r="AG3267" s="92"/>
      <c r="AH3267" s="92"/>
      <c r="AI3267" s="98"/>
      <c r="AJ3267" s="92"/>
      <c r="AK3267" s="92"/>
      <c r="AL3267" s="92"/>
      <c r="AM3267" s="92"/>
      <c r="AN3267" s="98"/>
      <c r="AO3267" s="92"/>
      <c r="AP3267" s="92"/>
      <c r="AQ3267" s="92"/>
      <c r="AR3267" s="92"/>
      <c r="AS3267" s="98"/>
      <c r="AT3267" s="92"/>
      <c r="AU3267" s="92"/>
      <c r="AV3267" s="92"/>
      <c r="AW3267" s="92"/>
      <c r="AX3267" s="98"/>
      <c r="AY3267" s="92"/>
      <c r="AZ3267" s="92"/>
      <c r="BA3267" s="92"/>
      <c r="BB3267" s="92"/>
      <c r="BC3267" s="98"/>
      <c r="BD3267" s="92"/>
      <c r="BE3267" s="92"/>
      <c r="BF3267" s="92"/>
      <c r="BG3267" s="92"/>
      <c r="BH3267" s="98"/>
      <c r="BI3267" s="106"/>
      <c r="BJ3267" s="5"/>
      <c r="BK3267" s="5"/>
      <c r="BL3267" s="5"/>
      <c r="BM3267" s="100"/>
      <c r="BN3267" s="151"/>
      <c r="BO3267" s="98"/>
      <c r="BP3267" s="5"/>
      <c r="BQ3267" s="5"/>
      <c r="BR3267" s="5"/>
      <c r="BS3267" s="92"/>
      <c r="BT3267" s="223"/>
      <c r="BU3267" s="225"/>
      <c r="BV3267" s="5"/>
      <c r="BW3267" s="92"/>
      <c r="BX3267" s="223"/>
      <c r="BY3267" s="225"/>
      <c r="BZ3267" s="5"/>
      <c r="CA3267" s="92"/>
      <c r="CB3267" s="223"/>
      <c r="CC3267" s="2"/>
      <c r="CD3267" s="105"/>
      <c r="CE3267" s="169"/>
      <c r="CF3267" s="169"/>
      <c r="CG3267" s="169"/>
      <c r="CH3267" s="169"/>
      <c r="CI3267" s="169"/>
      <c r="CJ3267" s="169"/>
      <c r="CK3267" s="169"/>
    </row>
    <row r="3268" spans="2:89" x14ac:dyDescent="0.2">
      <c r="B3268" s="221">
        <v>3264</v>
      </c>
      <c r="C3268" s="68"/>
      <c r="D3268" s="186"/>
      <c r="E3268" s="187"/>
      <c r="F3268" s="188"/>
      <c r="G3268" s="92"/>
      <c r="H3268" s="92"/>
      <c r="I3268" s="92"/>
      <c r="J3268" s="92"/>
      <c r="K3268" s="92"/>
      <c r="L3268" s="92"/>
      <c r="M3268" s="92"/>
      <c r="N3268" s="92"/>
      <c r="O3268" s="92"/>
      <c r="P3268" s="92"/>
      <c r="Q3268" s="5"/>
      <c r="R3268" s="5"/>
      <c r="S3268" s="5"/>
      <c r="T3268" s="5"/>
      <c r="U3268" s="5"/>
      <c r="V3268" s="5"/>
      <c r="W3268" s="5"/>
      <c r="X3268" s="98"/>
      <c r="Y3268" s="92"/>
      <c r="Z3268" s="93"/>
      <c r="AA3268" s="2"/>
      <c r="AB3268" s="103"/>
      <c r="AC3268" s="103"/>
      <c r="AD3268" s="136"/>
      <c r="AE3268" s="98"/>
      <c r="AF3268" s="5"/>
      <c r="AG3268" s="92"/>
      <c r="AH3268" s="92"/>
      <c r="AI3268" s="98"/>
      <c r="AJ3268" s="92"/>
      <c r="AK3268" s="92"/>
      <c r="AL3268" s="92"/>
      <c r="AM3268" s="92"/>
      <c r="AN3268" s="98"/>
      <c r="AO3268" s="92"/>
      <c r="AP3268" s="92"/>
      <c r="AQ3268" s="92"/>
      <c r="AR3268" s="92"/>
      <c r="AS3268" s="98"/>
      <c r="AT3268" s="92"/>
      <c r="AU3268" s="92"/>
      <c r="AV3268" s="92"/>
      <c r="AW3268" s="92"/>
      <c r="AX3268" s="98"/>
      <c r="AY3268" s="92"/>
      <c r="AZ3268" s="92"/>
      <c r="BA3268" s="92"/>
      <c r="BB3268" s="92"/>
      <c r="BC3268" s="98"/>
      <c r="BD3268" s="92"/>
      <c r="BE3268" s="92"/>
      <c r="BF3268" s="92"/>
      <c r="BG3268" s="92"/>
      <c r="BH3268" s="98"/>
      <c r="BI3268" s="106"/>
      <c r="BJ3268" s="5"/>
      <c r="BK3268" s="5"/>
      <c r="BL3268" s="5"/>
      <c r="BM3268" s="100"/>
      <c r="BN3268" s="151"/>
      <c r="BO3268" s="98"/>
      <c r="BP3268" s="5"/>
      <c r="BQ3268" s="5"/>
      <c r="BR3268" s="5"/>
      <c r="BS3268" s="92"/>
      <c r="BT3268" s="223"/>
      <c r="BU3268" s="225"/>
      <c r="BV3268" s="5"/>
      <c r="BW3268" s="92"/>
      <c r="BX3268" s="223"/>
      <c r="BY3268" s="225"/>
      <c r="BZ3268" s="5"/>
      <c r="CA3268" s="92"/>
      <c r="CB3268" s="223"/>
      <c r="CC3268" s="2"/>
      <c r="CD3268" s="105"/>
      <c r="CE3268" s="169"/>
      <c r="CF3268" s="169"/>
      <c r="CG3268" s="169"/>
      <c r="CH3268" s="169"/>
      <c r="CI3268" s="169"/>
      <c r="CJ3268" s="169"/>
      <c r="CK3268" s="169"/>
    </row>
    <row r="3269" spans="2:89" x14ac:dyDescent="0.2">
      <c r="B3269" s="221">
        <v>3265</v>
      </c>
      <c r="C3269" s="68"/>
      <c r="D3269" s="186"/>
      <c r="E3269" s="187"/>
      <c r="F3269" s="188"/>
      <c r="G3269" s="92"/>
      <c r="H3269" s="92"/>
      <c r="I3269" s="92"/>
      <c r="J3269" s="92"/>
      <c r="K3269" s="92"/>
      <c r="L3269" s="92"/>
      <c r="M3269" s="92"/>
      <c r="N3269" s="92"/>
      <c r="O3269" s="92"/>
      <c r="P3269" s="92"/>
      <c r="Q3269" s="5"/>
      <c r="R3269" s="5"/>
      <c r="S3269" s="5"/>
      <c r="T3269" s="5"/>
      <c r="U3269" s="5"/>
      <c r="V3269" s="5"/>
      <c r="W3269" s="5"/>
      <c r="X3269" s="98"/>
      <c r="Y3269" s="92"/>
      <c r="Z3269" s="93"/>
      <c r="AA3269" s="2"/>
      <c r="AB3269" s="103"/>
      <c r="AC3269" s="103"/>
      <c r="AD3269" s="136"/>
      <c r="AE3269" s="98"/>
      <c r="AF3269" s="5"/>
      <c r="AG3269" s="92"/>
      <c r="AH3269" s="92"/>
      <c r="AI3269" s="98"/>
      <c r="AJ3269" s="92"/>
      <c r="AK3269" s="92"/>
      <c r="AL3269" s="92"/>
      <c r="AM3269" s="92"/>
      <c r="AN3269" s="98"/>
      <c r="AO3269" s="92"/>
      <c r="AP3269" s="92"/>
      <c r="AQ3269" s="92"/>
      <c r="AR3269" s="92"/>
      <c r="AS3269" s="98"/>
      <c r="AT3269" s="92"/>
      <c r="AU3269" s="92"/>
      <c r="AV3269" s="92"/>
      <c r="AW3269" s="92"/>
      <c r="AX3269" s="98"/>
      <c r="AY3269" s="92"/>
      <c r="AZ3269" s="92"/>
      <c r="BA3269" s="92"/>
      <c r="BB3269" s="92"/>
      <c r="BC3269" s="98"/>
      <c r="BD3269" s="92"/>
      <c r="BE3269" s="92"/>
      <c r="BF3269" s="92"/>
      <c r="BG3269" s="92"/>
      <c r="BH3269" s="98"/>
      <c r="BI3269" s="106"/>
      <c r="BJ3269" s="5"/>
      <c r="BK3269" s="5"/>
      <c r="BL3269" s="5"/>
      <c r="BM3269" s="100"/>
      <c r="BN3269" s="151"/>
      <c r="BO3269" s="98"/>
      <c r="BP3269" s="5"/>
      <c r="BQ3269" s="5"/>
      <c r="BR3269" s="5"/>
      <c r="BS3269" s="92"/>
      <c r="BT3269" s="223"/>
      <c r="BU3269" s="225"/>
      <c r="BV3269" s="5"/>
      <c r="BW3269" s="92"/>
      <c r="BX3269" s="223"/>
      <c r="BY3269" s="225"/>
      <c r="BZ3269" s="5"/>
      <c r="CA3269" s="92"/>
      <c r="CB3269" s="223"/>
      <c r="CC3269" s="2"/>
      <c r="CD3269" s="105"/>
      <c r="CE3269" s="169"/>
      <c r="CF3269" s="169"/>
      <c r="CG3269" s="169"/>
      <c r="CH3269" s="169"/>
      <c r="CI3269" s="169"/>
      <c r="CJ3269" s="169"/>
      <c r="CK3269" s="169"/>
    </row>
    <row r="3270" spans="2:89" x14ac:dyDescent="0.2">
      <c r="B3270" s="221">
        <v>3266</v>
      </c>
      <c r="C3270" s="68"/>
      <c r="D3270" s="186"/>
      <c r="E3270" s="187"/>
      <c r="F3270" s="188"/>
      <c r="G3270" s="92"/>
      <c r="H3270" s="92"/>
      <c r="I3270" s="92"/>
      <c r="J3270" s="92"/>
      <c r="K3270" s="92"/>
      <c r="L3270" s="92"/>
      <c r="M3270" s="92"/>
      <c r="N3270" s="92"/>
      <c r="O3270" s="92"/>
      <c r="P3270" s="92"/>
      <c r="Q3270" s="5"/>
      <c r="R3270" s="5"/>
      <c r="S3270" s="5"/>
      <c r="T3270" s="5"/>
      <c r="U3270" s="5"/>
      <c r="V3270" s="5"/>
      <c r="W3270" s="5"/>
      <c r="X3270" s="98"/>
      <c r="Y3270" s="92"/>
      <c r="Z3270" s="93"/>
      <c r="AA3270" s="2"/>
      <c r="AB3270" s="103"/>
      <c r="AC3270" s="103"/>
      <c r="AD3270" s="136"/>
      <c r="AE3270" s="98"/>
      <c r="AF3270" s="5"/>
      <c r="AG3270" s="92"/>
      <c r="AH3270" s="92"/>
      <c r="AI3270" s="98"/>
      <c r="AJ3270" s="92"/>
      <c r="AK3270" s="92"/>
      <c r="AL3270" s="92"/>
      <c r="AM3270" s="92"/>
      <c r="AN3270" s="98"/>
      <c r="AO3270" s="92"/>
      <c r="AP3270" s="92"/>
      <c r="AQ3270" s="92"/>
      <c r="AR3270" s="92"/>
      <c r="AS3270" s="98"/>
      <c r="AT3270" s="92"/>
      <c r="AU3270" s="92"/>
      <c r="AV3270" s="92"/>
      <c r="AW3270" s="92"/>
      <c r="AX3270" s="98"/>
      <c r="AY3270" s="92"/>
      <c r="AZ3270" s="92"/>
      <c r="BA3270" s="92"/>
      <c r="BB3270" s="92"/>
      <c r="BC3270" s="98"/>
      <c r="BD3270" s="92"/>
      <c r="BE3270" s="92"/>
      <c r="BF3270" s="92"/>
      <c r="BG3270" s="92"/>
      <c r="BH3270" s="98"/>
      <c r="BI3270" s="106"/>
      <c r="BJ3270" s="5"/>
      <c r="BK3270" s="5"/>
      <c r="BL3270" s="5"/>
      <c r="BM3270" s="100"/>
      <c r="BN3270" s="151"/>
      <c r="BO3270" s="98"/>
      <c r="BP3270" s="5"/>
      <c r="BQ3270" s="5"/>
      <c r="BR3270" s="5"/>
      <c r="BS3270" s="92"/>
      <c r="BT3270" s="223"/>
      <c r="BU3270" s="225"/>
      <c r="BV3270" s="5"/>
      <c r="BW3270" s="92"/>
      <c r="BX3270" s="223"/>
      <c r="BY3270" s="225"/>
      <c r="BZ3270" s="5"/>
      <c r="CA3270" s="92"/>
      <c r="CB3270" s="223"/>
      <c r="CC3270" s="2"/>
      <c r="CD3270" s="105"/>
      <c r="CE3270" s="169"/>
      <c r="CF3270" s="169"/>
      <c r="CG3270" s="169"/>
      <c r="CH3270" s="169"/>
      <c r="CI3270" s="169"/>
      <c r="CJ3270" s="169"/>
      <c r="CK3270" s="169"/>
    </row>
    <row r="3271" spans="2:89" x14ac:dyDescent="0.2">
      <c r="B3271" s="221">
        <v>3267</v>
      </c>
      <c r="C3271" s="68"/>
      <c r="D3271" s="186"/>
      <c r="E3271" s="187"/>
      <c r="F3271" s="188"/>
      <c r="G3271" s="92"/>
      <c r="H3271" s="92"/>
      <c r="I3271" s="92"/>
      <c r="J3271" s="92"/>
      <c r="K3271" s="92"/>
      <c r="L3271" s="92"/>
      <c r="M3271" s="92"/>
      <c r="N3271" s="92"/>
      <c r="O3271" s="92"/>
      <c r="P3271" s="92"/>
      <c r="Q3271" s="5"/>
      <c r="R3271" s="5"/>
      <c r="S3271" s="5"/>
      <c r="T3271" s="5"/>
      <c r="U3271" s="5"/>
      <c r="V3271" s="5"/>
      <c r="W3271" s="5"/>
      <c r="X3271" s="98"/>
      <c r="Y3271" s="92"/>
      <c r="Z3271" s="93"/>
      <c r="AA3271" s="2"/>
      <c r="AB3271" s="103"/>
      <c r="AC3271" s="103"/>
      <c r="AD3271" s="136"/>
      <c r="AE3271" s="98"/>
      <c r="AF3271" s="5"/>
      <c r="AG3271" s="92"/>
      <c r="AH3271" s="92"/>
      <c r="AI3271" s="98"/>
      <c r="AJ3271" s="92"/>
      <c r="AK3271" s="92"/>
      <c r="AL3271" s="92"/>
      <c r="AM3271" s="92"/>
      <c r="AN3271" s="98"/>
      <c r="AO3271" s="92"/>
      <c r="AP3271" s="92"/>
      <c r="AQ3271" s="92"/>
      <c r="AR3271" s="92"/>
      <c r="AS3271" s="98"/>
      <c r="AT3271" s="92"/>
      <c r="AU3271" s="92"/>
      <c r="AV3271" s="92"/>
      <c r="AW3271" s="92"/>
      <c r="AX3271" s="98"/>
      <c r="AY3271" s="92"/>
      <c r="AZ3271" s="92"/>
      <c r="BA3271" s="92"/>
      <c r="BB3271" s="92"/>
      <c r="BC3271" s="98"/>
      <c r="BD3271" s="92"/>
      <c r="BE3271" s="92"/>
      <c r="BF3271" s="92"/>
      <c r="BG3271" s="92"/>
      <c r="BH3271" s="98"/>
      <c r="BI3271" s="106"/>
      <c r="BJ3271" s="5"/>
      <c r="BK3271" s="5"/>
      <c r="BL3271" s="5"/>
      <c r="BM3271" s="100"/>
      <c r="BN3271" s="151"/>
      <c r="BO3271" s="98"/>
      <c r="BP3271" s="5"/>
      <c r="BQ3271" s="5"/>
      <c r="BR3271" s="5"/>
      <c r="BS3271" s="92"/>
      <c r="BT3271" s="223"/>
      <c r="BU3271" s="225"/>
      <c r="BV3271" s="5"/>
      <c r="BW3271" s="92"/>
      <c r="BX3271" s="223"/>
      <c r="BY3271" s="225"/>
      <c r="BZ3271" s="5"/>
      <c r="CA3271" s="92"/>
      <c r="CB3271" s="223"/>
      <c r="CC3271" s="2"/>
      <c r="CD3271" s="105"/>
      <c r="CE3271" s="169"/>
      <c r="CF3271" s="169"/>
      <c r="CG3271" s="169"/>
      <c r="CH3271" s="169"/>
      <c r="CI3271" s="169"/>
      <c r="CJ3271" s="169"/>
      <c r="CK3271" s="169"/>
    </row>
    <row r="3272" spans="2:89" x14ac:dyDescent="0.2">
      <c r="B3272" s="221">
        <v>3268</v>
      </c>
      <c r="C3272" s="68"/>
      <c r="D3272" s="186"/>
      <c r="E3272" s="187"/>
      <c r="F3272" s="188"/>
      <c r="G3272" s="92"/>
      <c r="H3272" s="92"/>
      <c r="I3272" s="92"/>
      <c r="J3272" s="92"/>
      <c r="K3272" s="92"/>
      <c r="L3272" s="92"/>
      <c r="M3272" s="92"/>
      <c r="N3272" s="92"/>
      <c r="O3272" s="92"/>
      <c r="P3272" s="92"/>
      <c r="Q3272" s="5"/>
      <c r="R3272" s="5"/>
      <c r="S3272" s="5"/>
      <c r="T3272" s="5"/>
      <c r="U3272" s="5"/>
      <c r="V3272" s="5"/>
      <c r="W3272" s="5"/>
      <c r="X3272" s="98"/>
      <c r="Y3272" s="92"/>
      <c r="Z3272" s="93"/>
      <c r="AA3272" s="2"/>
      <c r="AB3272" s="103"/>
      <c r="AC3272" s="103"/>
      <c r="AD3272" s="136"/>
      <c r="AE3272" s="98"/>
      <c r="AF3272" s="5"/>
      <c r="AG3272" s="92"/>
      <c r="AH3272" s="92"/>
      <c r="AI3272" s="98"/>
      <c r="AJ3272" s="92"/>
      <c r="AK3272" s="92"/>
      <c r="AL3272" s="92"/>
      <c r="AM3272" s="92"/>
      <c r="AN3272" s="98"/>
      <c r="AO3272" s="92"/>
      <c r="AP3272" s="92"/>
      <c r="AQ3272" s="92"/>
      <c r="AR3272" s="92"/>
      <c r="AS3272" s="98"/>
      <c r="AT3272" s="92"/>
      <c r="AU3272" s="92"/>
      <c r="AV3272" s="92"/>
      <c r="AW3272" s="92"/>
      <c r="AX3272" s="98"/>
      <c r="AY3272" s="92"/>
      <c r="AZ3272" s="92"/>
      <c r="BA3272" s="92"/>
      <c r="BB3272" s="92"/>
      <c r="BC3272" s="98"/>
      <c r="BD3272" s="92"/>
      <c r="BE3272" s="92"/>
      <c r="BF3272" s="92"/>
      <c r="BG3272" s="92"/>
      <c r="BH3272" s="98"/>
      <c r="BI3272" s="106"/>
      <c r="BJ3272" s="5"/>
      <c r="BK3272" s="5"/>
      <c r="BL3272" s="5"/>
      <c r="BM3272" s="100"/>
      <c r="BN3272" s="151"/>
      <c r="BO3272" s="98"/>
      <c r="BP3272" s="5"/>
      <c r="BQ3272" s="5"/>
      <c r="BR3272" s="5"/>
      <c r="BS3272" s="92"/>
      <c r="BT3272" s="223"/>
      <c r="BU3272" s="225"/>
      <c r="BV3272" s="5"/>
      <c r="BW3272" s="92"/>
      <c r="BX3272" s="223"/>
      <c r="BY3272" s="225"/>
      <c r="BZ3272" s="5"/>
      <c r="CA3272" s="92"/>
      <c r="CB3272" s="223"/>
      <c r="CC3272" s="2"/>
      <c r="CD3272" s="105"/>
      <c r="CE3272" s="169"/>
      <c r="CF3272" s="169"/>
      <c r="CG3272" s="169"/>
      <c r="CH3272" s="169"/>
      <c r="CI3272" s="169"/>
      <c r="CJ3272" s="169"/>
      <c r="CK3272" s="169"/>
    </row>
    <row r="3273" spans="2:89" x14ac:dyDescent="0.2">
      <c r="B3273" s="221">
        <v>3269</v>
      </c>
      <c r="C3273" s="68"/>
      <c r="D3273" s="186"/>
      <c r="E3273" s="187"/>
      <c r="F3273" s="188"/>
      <c r="G3273" s="92"/>
      <c r="H3273" s="92"/>
      <c r="I3273" s="92"/>
      <c r="J3273" s="92"/>
      <c r="K3273" s="92"/>
      <c r="L3273" s="92"/>
      <c r="M3273" s="92"/>
      <c r="N3273" s="92"/>
      <c r="O3273" s="92"/>
      <c r="P3273" s="92"/>
      <c r="Q3273" s="5"/>
      <c r="R3273" s="5"/>
      <c r="S3273" s="5"/>
      <c r="T3273" s="5"/>
      <c r="U3273" s="5"/>
      <c r="V3273" s="5"/>
      <c r="W3273" s="5"/>
      <c r="X3273" s="98"/>
      <c r="Y3273" s="92"/>
      <c r="Z3273" s="93"/>
      <c r="AA3273" s="2"/>
      <c r="AB3273" s="103"/>
      <c r="AC3273" s="103"/>
      <c r="AD3273" s="136"/>
      <c r="AE3273" s="98"/>
      <c r="AF3273" s="5"/>
      <c r="AG3273" s="92"/>
      <c r="AH3273" s="92"/>
      <c r="AI3273" s="98"/>
      <c r="AJ3273" s="92"/>
      <c r="AK3273" s="92"/>
      <c r="AL3273" s="92"/>
      <c r="AM3273" s="92"/>
      <c r="AN3273" s="98"/>
      <c r="AO3273" s="92"/>
      <c r="AP3273" s="92"/>
      <c r="AQ3273" s="92"/>
      <c r="AR3273" s="92"/>
      <c r="AS3273" s="98"/>
      <c r="AT3273" s="92"/>
      <c r="AU3273" s="92"/>
      <c r="AV3273" s="92"/>
      <c r="AW3273" s="92"/>
      <c r="AX3273" s="98"/>
      <c r="AY3273" s="92"/>
      <c r="AZ3273" s="92"/>
      <c r="BA3273" s="92"/>
      <c r="BB3273" s="92"/>
      <c r="BC3273" s="98"/>
      <c r="BD3273" s="92"/>
      <c r="BE3273" s="92"/>
      <c r="BF3273" s="92"/>
      <c r="BG3273" s="92"/>
      <c r="BH3273" s="98"/>
      <c r="BI3273" s="106"/>
      <c r="BJ3273" s="5"/>
      <c r="BK3273" s="5"/>
      <c r="BL3273" s="5"/>
      <c r="BM3273" s="100"/>
      <c r="BN3273" s="151"/>
      <c r="BO3273" s="98"/>
      <c r="BP3273" s="5"/>
      <c r="BQ3273" s="5"/>
      <c r="BR3273" s="5"/>
      <c r="BS3273" s="92"/>
      <c r="BT3273" s="223"/>
      <c r="BU3273" s="225"/>
      <c r="BV3273" s="5"/>
      <c r="BW3273" s="92"/>
      <c r="BX3273" s="223"/>
      <c r="BY3273" s="225"/>
      <c r="BZ3273" s="5"/>
      <c r="CA3273" s="92"/>
      <c r="CB3273" s="223"/>
      <c r="CC3273" s="2"/>
      <c r="CD3273" s="105"/>
      <c r="CE3273" s="169"/>
      <c r="CF3273" s="169"/>
      <c r="CG3273" s="169"/>
      <c r="CH3273" s="169"/>
      <c r="CI3273" s="169"/>
      <c r="CJ3273" s="169"/>
      <c r="CK3273" s="169"/>
    </row>
    <row r="3274" spans="2:89" x14ac:dyDescent="0.2">
      <c r="B3274" s="221">
        <v>3270</v>
      </c>
      <c r="C3274" s="68"/>
      <c r="D3274" s="186"/>
      <c r="E3274" s="187"/>
      <c r="F3274" s="188"/>
      <c r="G3274" s="92"/>
      <c r="H3274" s="92"/>
      <c r="I3274" s="92"/>
      <c r="J3274" s="92"/>
      <c r="K3274" s="92"/>
      <c r="L3274" s="92"/>
      <c r="M3274" s="92"/>
      <c r="N3274" s="92"/>
      <c r="O3274" s="92"/>
      <c r="P3274" s="92"/>
      <c r="Q3274" s="5"/>
      <c r="R3274" s="5"/>
      <c r="S3274" s="5"/>
      <c r="T3274" s="5"/>
      <c r="U3274" s="5"/>
      <c r="V3274" s="5"/>
      <c r="W3274" s="5"/>
      <c r="X3274" s="98"/>
      <c r="Y3274" s="92"/>
      <c r="Z3274" s="93"/>
      <c r="AA3274" s="2"/>
      <c r="AB3274" s="103"/>
      <c r="AC3274" s="103"/>
      <c r="AD3274" s="136"/>
      <c r="AE3274" s="98"/>
      <c r="AF3274" s="5"/>
      <c r="AG3274" s="92"/>
      <c r="AH3274" s="92"/>
      <c r="AI3274" s="98"/>
      <c r="AJ3274" s="92"/>
      <c r="AK3274" s="92"/>
      <c r="AL3274" s="92"/>
      <c r="AM3274" s="92"/>
      <c r="AN3274" s="98"/>
      <c r="AO3274" s="92"/>
      <c r="AP3274" s="92"/>
      <c r="AQ3274" s="92"/>
      <c r="AR3274" s="92"/>
      <c r="AS3274" s="98"/>
      <c r="AT3274" s="92"/>
      <c r="AU3274" s="92"/>
      <c r="AV3274" s="92"/>
      <c r="AW3274" s="92"/>
      <c r="AX3274" s="98"/>
      <c r="AY3274" s="92"/>
      <c r="AZ3274" s="92"/>
      <c r="BA3274" s="92"/>
      <c r="BB3274" s="92"/>
      <c r="BC3274" s="98"/>
      <c r="BD3274" s="92"/>
      <c r="BE3274" s="92"/>
      <c r="BF3274" s="92"/>
      <c r="BG3274" s="92"/>
      <c r="BH3274" s="98"/>
      <c r="BI3274" s="106"/>
      <c r="BJ3274" s="5"/>
      <c r="BK3274" s="5"/>
      <c r="BL3274" s="5"/>
      <c r="BM3274" s="100"/>
      <c r="BN3274" s="151"/>
      <c r="BO3274" s="98"/>
      <c r="BP3274" s="5"/>
      <c r="BQ3274" s="5"/>
      <c r="BR3274" s="5"/>
      <c r="BS3274" s="92"/>
      <c r="BT3274" s="223"/>
      <c r="BU3274" s="225"/>
      <c r="BV3274" s="5"/>
      <c r="BW3274" s="92"/>
      <c r="BX3274" s="223"/>
      <c r="BY3274" s="225"/>
      <c r="BZ3274" s="5"/>
      <c r="CA3274" s="92"/>
      <c r="CB3274" s="223"/>
      <c r="CC3274" s="2"/>
      <c r="CD3274" s="105"/>
      <c r="CE3274" s="169"/>
      <c r="CF3274" s="169"/>
      <c r="CG3274" s="169"/>
      <c r="CH3274" s="169"/>
      <c r="CI3274" s="169"/>
      <c r="CJ3274" s="169"/>
      <c r="CK3274" s="169"/>
    </row>
    <row r="3275" spans="2:89" x14ac:dyDescent="0.2">
      <c r="B3275" s="221">
        <v>3271</v>
      </c>
      <c r="C3275" s="68"/>
      <c r="D3275" s="186"/>
      <c r="E3275" s="187"/>
      <c r="F3275" s="188"/>
      <c r="G3275" s="92"/>
      <c r="H3275" s="92"/>
      <c r="I3275" s="92"/>
      <c r="J3275" s="92"/>
      <c r="K3275" s="92"/>
      <c r="L3275" s="92"/>
      <c r="M3275" s="92"/>
      <c r="N3275" s="92"/>
      <c r="O3275" s="92"/>
      <c r="P3275" s="92"/>
      <c r="Q3275" s="5"/>
      <c r="R3275" s="5"/>
      <c r="S3275" s="5"/>
      <c r="T3275" s="5"/>
      <c r="U3275" s="5"/>
      <c r="V3275" s="5"/>
      <c r="W3275" s="5"/>
      <c r="X3275" s="98"/>
      <c r="Y3275" s="92"/>
      <c r="Z3275" s="93"/>
      <c r="AA3275" s="2"/>
      <c r="AB3275" s="103"/>
      <c r="AC3275" s="103"/>
      <c r="AD3275" s="136"/>
      <c r="AE3275" s="98"/>
      <c r="AF3275" s="5"/>
      <c r="AG3275" s="92"/>
      <c r="AH3275" s="92"/>
      <c r="AI3275" s="98"/>
      <c r="AJ3275" s="92"/>
      <c r="AK3275" s="92"/>
      <c r="AL3275" s="92"/>
      <c r="AM3275" s="92"/>
      <c r="AN3275" s="98"/>
      <c r="AO3275" s="92"/>
      <c r="AP3275" s="92"/>
      <c r="AQ3275" s="92"/>
      <c r="AR3275" s="92"/>
      <c r="AS3275" s="98"/>
      <c r="AT3275" s="92"/>
      <c r="AU3275" s="92"/>
      <c r="AV3275" s="92"/>
      <c r="AW3275" s="92"/>
      <c r="AX3275" s="98"/>
      <c r="AY3275" s="92"/>
      <c r="AZ3275" s="92"/>
      <c r="BA3275" s="92"/>
      <c r="BB3275" s="92"/>
      <c r="BC3275" s="98"/>
      <c r="BD3275" s="92"/>
      <c r="BE3275" s="92"/>
      <c r="BF3275" s="92"/>
      <c r="BG3275" s="92"/>
      <c r="BH3275" s="98"/>
      <c r="BI3275" s="106"/>
      <c r="BJ3275" s="5"/>
      <c r="BK3275" s="5"/>
      <c r="BL3275" s="5"/>
      <c r="BM3275" s="100"/>
      <c r="BN3275" s="151"/>
      <c r="BO3275" s="98"/>
      <c r="BP3275" s="5"/>
      <c r="BQ3275" s="5"/>
      <c r="BR3275" s="5"/>
      <c r="BS3275" s="92"/>
      <c r="BT3275" s="223"/>
      <c r="BU3275" s="225"/>
      <c r="BV3275" s="5"/>
      <c r="BW3275" s="92"/>
      <c r="BX3275" s="223"/>
      <c r="BY3275" s="225"/>
      <c r="BZ3275" s="5"/>
      <c r="CA3275" s="92"/>
      <c r="CB3275" s="223"/>
      <c r="CC3275" s="2"/>
      <c r="CD3275" s="105"/>
      <c r="CE3275" s="169"/>
      <c r="CF3275" s="169"/>
      <c r="CG3275" s="169"/>
      <c r="CH3275" s="169"/>
      <c r="CI3275" s="169"/>
      <c r="CJ3275" s="169"/>
      <c r="CK3275" s="169"/>
    </row>
    <row r="3276" spans="2:89" x14ac:dyDescent="0.2">
      <c r="B3276" s="221">
        <v>3272</v>
      </c>
      <c r="C3276" s="68"/>
      <c r="D3276" s="186"/>
      <c r="E3276" s="187"/>
      <c r="F3276" s="188"/>
      <c r="G3276" s="92"/>
      <c r="H3276" s="92"/>
      <c r="I3276" s="92"/>
      <c r="J3276" s="92"/>
      <c r="K3276" s="92"/>
      <c r="L3276" s="92"/>
      <c r="M3276" s="92"/>
      <c r="N3276" s="92"/>
      <c r="O3276" s="92"/>
      <c r="P3276" s="92"/>
      <c r="Q3276" s="5"/>
      <c r="R3276" s="5"/>
      <c r="S3276" s="5"/>
      <c r="T3276" s="5"/>
      <c r="U3276" s="5"/>
      <c r="V3276" s="5"/>
      <c r="W3276" s="5"/>
      <c r="X3276" s="98"/>
      <c r="Y3276" s="92"/>
      <c r="Z3276" s="93"/>
      <c r="AA3276" s="2"/>
      <c r="AB3276" s="103"/>
      <c r="AC3276" s="103"/>
      <c r="AD3276" s="136"/>
      <c r="AE3276" s="98"/>
      <c r="AF3276" s="5"/>
      <c r="AG3276" s="92"/>
      <c r="AH3276" s="92"/>
      <c r="AI3276" s="98"/>
      <c r="AJ3276" s="92"/>
      <c r="AK3276" s="92"/>
      <c r="AL3276" s="92"/>
      <c r="AM3276" s="92"/>
      <c r="AN3276" s="98"/>
      <c r="AO3276" s="92"/>
      <c r="AP3276" s="92"/>
      <c r="AQ3276" s="92"/>
      <c r="AR3276" s="92"/>
      <c r="AS3276" s="98"/>
      <c r="AT3276" s="92"/>
      <c r="AU3276" s="92"/>
      <c r="AV3276" s="92"/>
      <c r="AW3276" s="92"/>
      <c r="AX3276" s="98"/>
      <c r="AY3276" s="92"/>
      <c r="AZ3276" s="92"/>
      <c r="BA3276" s="92"/>
      <c r="BB3276" s="92"/>
      <c r="BC3276" s="98"/>
      <c r="BD3276" s="92"/>
      <c r="BE3276" s="92"/>
      <c r="BF3276" s="92"/>
      <c r="BG3276" s="92"/>
      <c r="BH3276" s="98"/>
      <c r="BI3276" s="106"/>
      <c r="BJ3276" s="5"/>
      <c r="BK3276" s="5"/>
      <c r="BL3276" s="5"/>
      <c r="BM3276" s="100"/>
      <c r="BN3276" s="151"/>
      <c r="BO3276" s="98"/>
      <c r="BP3276" s="5"/>
      <c r="BQ3276" s="5"/>
      <c r="BR3276" s="5"/>
      <c r="BS3276" s="92"/>
      <c r="BT3276" s="223"/>
      <c r="BU3276" s="225"/>
      <c r="BV3276" s="5"/>
      <c r="BW3276" s="92"/>
      <c r="BX3276" s="223"/>
      <c r="BY3276" s="225"/>
      <c r="BZ3276" s="5"/>
      <c r="CA3276" s="92"/>
      <c r="CB3276" s="223"/>
      <c r="CC3276" s="2"/>
      <c r="CD3276" s="105"/>
      <c r="CE3276" s="169"/>
      <c r="CF3276" s="169"/>
      <c r="CG3276" s="169"/>
      <c r="CH3276" s="169"/>
      <c r="CI3276" s="169"/>
      <c r="CJ3276" s="169"/>
      <c r="CK3276" s="169"/>
    </row>
    <row r="3277" spans="2:89" x14ac:dyDescent="0.2">
      <c r="B3277" s="221">
        <v>3273</v>
      </c>
      <c r="C3277" s="68"/>
      <c r="D3277" s="186"/>
      <c r="E3277" s="187"/>
      <c r="F3277" s="188"/>
      <c r="G3277" s="92"/>
      <c r="H3277" s="92"/>
      <c r="I3277" s="92"/>
      <c r="J3277" s="92"/>
      <c r="K3277" s="92"/>
      <c r="L3277" s="92"/>
      <c r="M3277" s="92"/>
      <c r="N3277" s="92"/>
      <c r="O3277" s="92"/>
      <c r="P3277" s="92"/>
      <c r="Q3277" s="5"/>
      <c r="R3277" s="5"/>
      <c r="S3277" s="5"/>
      <c r="T3277" s="5"/>
      <c r="U3277" s="5"/>
      <c r="V3277" s="5"/>
      <c r="W3277" s="5"/>
      <c r="X3277" s="98"/>
      <c r="Y3277" s="92"/>
      <c r="Z3277" s="93"/>
      <c r="AA3277" s="2"/>
      <c r="AB3277" s="103"/>
      <c r="AC3277" s="103"/>
      <c r="AD3277" s="136"/>
      <c r="AE3277" s="98"/>
      <c r="AF3277" s="5"/>
      <c r="AG3277" s="92"/>
      <c r="AH3277" s="92"/>
      <c r="AI3277" s="98"/>
      <c r="AJ3277" s="92"/>
      <c r="AK3277" s="92"/>
      <c r="AL3277" s="92"/>
      <c r="AM3277" s="92"/>
      <c r="AN3277" s="98"/>
      <c r="AO3277" s="92"/>
      <c r="AP3277" s="92"/>
      <c r="AQ3277" s="92"/>
      <c r="AR3277" s="92"/>
      <c r="AS3277" s="98"/>
      <c r="AT3277" s="92"/>
      <c r="AU3277" s="92"/>
      <c r="AV3277" s="92"/>
      <c r="AW3277" s="92"/>
      <c r="AX3277" s="98"/>
      <c r="AY3277" s="92"/>
      <c r="AZ3277" s="92"/>
      <c r="BA3277" s="92"/>
      <c r="BB3277" s="92"/>
      <c r="BC3277" s="98"/>
      <c r="BD3277" s="92"/>
      <c r="BE3277" s="92"/>
      <c r="BF3277" s="92"/>
      <c r="BG3277" s="92"/>
      <c r="BH3277" s="98"/>
      <c r="BI3277" s="106"/>
      <c r="BJ3277" s="5"/>
      <c r="BK3277" s="5"/>
      <c r="BL3277" s="5"/>
      <c r="BM3277" s="100"/>
      <c r="BN3277" s="151"/>
      <c r="BO3277" s="98"/>
      <c r="BP3277" s="5"/>
      <c r="BQ3277" s="5"/>
      <c r="BR3277" s="5"/>
      <c r="BS3277" s="92"/>
      <c r="BT3277" s="223"/>
      <c r="BU3277" s="225"/>
      <c r="BV3277" s="5"/>
      <c r="BW3277" s="92"/>
      <c r="BX3277" s="223"/>
      <c r="BY3277" s="225"/>
      <c r="BZ3277" s="5"/>
      <c r="CA3277" s="92"/>
      <c r="CB3277" s="223"/>
      <c r="CC3277" s="2"/>
      <c r="CD3277" s="105"/>
      <c r="CE3277" s="169"/>
      <c r="CF3277" s="169"/>
      <c r="CG3277" s="169"/>
      <c r="CH3277" s="169"/>
      <c r="CI3277" s="169"/>
      <c r="CJ3277" s="169"/>
      <c r="CK3277" s="169"/>
    </row>
    <row r="3278" spans="2:89" x14ac:dyDescent="0.2">
      <c r="B3278" s="221">
        <v>3274</v>
      </c>
      <c r="C3278" s="68"/>
      <c r="D3278" s="186"/>
      <c r="E3278" s="187"/>
      <c r="F3278" s="188"/>
      <c r="G3278" s="92"/>
      <c r="H3278" s="92"/>
      <c r="I3278" s="92"/>
      <c r="J3278" s="92"/>
      <c r="K3278" s="92"/>
      <c r="L3278" s="92"/>
      <c r="M3278" s="92"/>
      <c r="N3278" s="92"/>
      <c r="O3278" s="92"/>
      <c r="P3278" s="92"/>
      <c r="Q3278" s="5"/>
      <c r="R3278" s="5"/>
      <c r="S3278" s="5"/>
      <c r="T3278" s="5"/>
      <c r="U3278" s="5"/>
      <c r="V3278" s="5"/>
      <c r="W3278" s="5"/>
      <c r="X3278" s="98"/>
      <c r="Y3278" s="92"/>
      <c r="Z3278" s="93"/>
      <c r="AA3278" s="2"/>
      <c r="AB3278" s="103"/>
      <c r="AC3278" s="103"/>
      <c r="AD3278" s="136"/>
      <c r="AE3278" s="98"/>
      <c r="AF3278" s="5"/>
      <c r="AG3278" s="92"/>
      <c r="AH3278" s="92"/>
      <c r="AI3278" s="98"/>
      <c r="AJ3278" s="92"/>
      <c r="AK3278" s="92"/>
      <c r="AL3278" s="92"/>
      <c r="AM3278" s="92"/>
      <c r="AN3278" s="98"/>
      <c r="AO3278" s="92"/>
      <c r="AP3278" s="92"/>
      <c r="AQ3278" s="92"/>
      <c r="AR3278" s="92"/>
      <c r="AS3278" s="98"/>
      <c r="AT3278" s="92"/>
      <c r="AU3278" s="92"/>
      <c r="AV3278" s="92"/>
      <c r="AW3278" s="92"/>
      <c r="AX3278" s="98"/>
      <c r="AY3278" s="92"/>
      <c r="AZ3278" s="92"/>
      <c r="BA3278" s="92"/>
      <c r="BB3278" s="92"/>
      <c r="BC3278" s="98"/>
      <c r="BD3278" s="92"/>
      <c r="BE3278" s="92"/>
      <c r="BF3278" s="92"/>
      <c r="BG3278" s="92"/>
      <c r="BH3278" s="98"/>
      <c r="BI3278" s="106"/>
      <c r="BJ3278" s="5"/>
      <c r="BK3278" s="5"/>
      <c r="BL3278" s="5"/>
      <c r="BM3278" s="100"/>
      <c r="BN3278" s="151"/>
      <c r="BO3278" s="98"/>
      <c r="BP3278" s="5"/>
      <c r="BQ3278" s="5"/>
      <c r="BR3278" s="5"/>
      <c r="BS3278" s="92"/>
      <c r="BT3278" s="223"/>
      <c r="BU3278" s="225"/>
      <c r="BV3278" s="5"/>
      <c r="BW3278" s="92"/>
      <c r="BX3278" s="223"/>
      <c r="BY3278" s="225"/>
      <c r="BZ3278" s="5"/>
      <c r="CA3278" s="92"/>
      <c r="CB3278" s="223"/>
      <c r="CC3278" s="2"/>
      <c r="CD3278" s="105"/>
      <c r="CE3278" s="169"/>
      <c r="CF3278" s="169"/>
      <c r="CG3278" s="169"/>
      <c r="CH3278" s="169"/>
      <c r="CI3278" s="169"/>
      <c r="CJ3278" s="169"/>
      <c r="CK3278" s="169"/>
    </row>
    <row r="3279" spans="2:89" x14ac:dyDescent="0.2">
      <c r="B3279" s="221">
        <v>3275</v>
      </c>
      <c r="C3279" s="68"/>
      <c r="D3279" s="186"/>
      <c r="E3279" s="187"/>
      <c r="F3279" s="188"/>
      <c r="G3279" s="92"/>
      <c r="H3279" s="92"/>
      <c r="I3279" s="92"/>
      <c r="J3279" s="92"/>
      <c r="K3279" s="92"/>
      <c r="L3279" s="92"/>
      <c r="M3279" s="92"/>
      <c r="N3279" s="92"/>
      <c r="O3279" s="92"/>
      <c r="P3279" s="92"/>
      <c r="Q3279" s="5"/>
      <c r="R3279" s="5"/>
      <c r="S3279" s="5"/>
      <c r="T3279" s="5"/>
      <c r="U3279" s="5"/>
      <c r="V3279" s="5"/>
      <c r="W3279" s="5"/>
      <c r="X3279" s="98"/>
      <c r="Y3279" s="92"/>
      <c r="Z3279" s="93"/>
      <c r="AA3279" s="2"/>
      <c r="AB3279" s="103"/>
      <c r="AC3279" s="103"/>
      <c r="AD3279" s="136"/>
      <c r="AE3279" s="98"/>
      <c r="AF3279" s="5"/>
      <c r="AG3279" s="92"/>
      <c r="AH3279" s="92"/>
      <c r="AI3279" s="98"/>
      <c r="AJ3279" s="92"/>
      <c r="AK3279" s="92"/>
      <c r="AL3279" s="92"/>
      <c r="AM3279" s="92"/>
      <c r="AN3279" s="98"/>
      <c r="AO3279" s="92"/>
      <c r="AP3279" s="92"/>
      <c r="AQ3279" s="92"/>
      <c r="AR3279" s="92"/>
      <c r="AS3279" s="98"/>
      <c r="AT3279" s="92"/>
      <c r="AU3279" s="92"/>
      <c r="AV3279" s="92"/>
      <c r="AW3279" s="92"/>
      <c r="AX3279" s="98"/>
      <c r="AY3279" s="92"/>
      <c r="AZ3279" s="92"/>
      <c r="BA3279" s="92"/>
      <c r="BB3279" s="92"/>
      <c r="BC3279" s="98"/>
      <c r="BD3279" s="92"/>
      <c r="BE3279" s="92"/>
      <c r="BF3279" s="92"/>
      <c r="BG3279" s="92"/>
      <c r="BH3279" s="98"/>
      <c r="BI3279" s="106"/>
      <c r="BJ3279" s="5"/>
      <c r="BK3279" s="5"/>
      <c r="BL3279" s="5"/>
      <c r="BM3279" s="100"/>
      <c r="BN3279" s="151"/>
      <c r="BO3279" s="98"/>
      <c r="BP3279" s="5"/>
      <c r="BQ3279" s="5"/>
      <c r="BR3279" s="5"/>
      <c r="BS3279" s="92"/>
      <c r="BT3279" s="223"/>
      <c r="BU3279" s="225"/>
      <c r="BV3279" s="5"/>
      <c r="BW3279" s="92"/>
      <c r="BX3279" s="223"/>
      <c r="BY3279" s="225"/>
      <c r="BZ3279" s="5"/>
      <c r="CA3279" s="92"/>
      <c r="CB3279" s="223"/>
      <c r="CC3279" s="2"/>
      <c r="CD3279" s="105"/>
      <c r="CE3279" s="169"/>
      <c r="CF3279" s="169"/>
      <c r="CG3279" s="169"/>
      <c r="CH3279" s="169"/>
      <c r="CI3279" s="169"/>
      <c r="CJ3279" s="169"/>
      <c r="CK3279" s="169"/>
    </row>
    <row r="3280" spans="2:89" x14ac:dyDescent="0.2">
      <c r="B3280" s="221">
        <v>3276</v>
      </c>
      <c r="C3280" s="68"/>
      <c r="D3280" s="186"/>
      <c r="E3280" s="187"/>
      <c r="F3280" s="188"/>
      <c r="G3280" s="92"/>
      <c r="H3280" s="92"/>
      <c r="I3280" s="92"/>
      <c r="J3280" s="92"/>
      <c r="K3280" s="92"/>
      <c r="L3280" s="92"/>
      <c r="M3280" s="92"/>
      <c r="N3280" s="92"/>
      <c r="O3280" s="92"/>
      <c r="P3280" s="92"/>
      <c r="Q3280" s="5"/>
      <c r="R3280" s="5"/>
      <c r="S3280" s="5"/>
      <c r="T3280" s="5"/>
      <c r="U3280" s="5"/>
      <c r="V3280" s="5"/>
      <c r="W3280" s="5"/>
      <c r="X3280" s="98"/>
      <c r="Y3280" s="92"/>
      <c r="Z3280" s="93"/>
      <c r="AA3280" s="2"/>
      <c r="AB3280" s="103"/>
      <c r="AC3280" s="103"/>
      <c r="AD3280" s="136"/>
      <c r="AE3280" s="98"/>
      <c r="AF3280" s="5"/>
      <c r="AG3280" s="92"/>
      <c r="AH3280" s="92"/>
      <c r="AI3280" s="98"/>
      <c r="AJ3280" s="92"/>
      <c r="AK3280" s="92"/>
      <c r="AL3280" s="92"/>
      <c r="AM3280" s="92"/>
      <c r="AN3280" s="98"/>
      <c r="AO3280" s="92"/>
      <c r="AP3280" s="92"/>
      <c r="AQ3280" s="92"/>
      <c r="AR3280" s="92"/>
      <c r="AS3280" s="98"/>
      <c r="AT3280" s="92"/>
      <c r="AU3280" s="92"/>
      <c r="AV3280" s="92"/>
      <c r="AW3280" s="92"/>
      <c r="AX3280" s="98"/>
      <c r="AY3280" s="92"/>
      <c r="AZ3280" s="92"/>
      <c r="BA3280" s="92"/>
      <c r="BB3280" s="92"/>
      <c r="BC3280" s="98"/>
      <c r="BD3280" s="92"/>
      <c r="BE3280" s="92"/>
      <c r="BF3280" s="92"/>
      <c r="BG3280" s="92"/>
      <c r="BH3280" s="98"/>
      <c r="BI3280" s="106"/>
      <c r="BJ3280" s="5"/>
      <c r="BK3280" s="5"/>
      <c r="BL3280" s="5"/>
      <c r="BM3280" s="100"/>
      <c r="BN3280" s="151"/>
      <c r="BO3280" s="98"/>
      <c r="BP3280" s="5"/>
      <c r="BQ3280" s="5"/>
      <c r="BR3280" s="5"/>
      <c r="BS3280" s="92"/>
      <c r="BT3280" s="223"/>
      <c r="BU3280" s="225"/>
      <c r="BV3280" s="5"/>
      <c r="BW3280" s="92"/>
      <c r="BX3280" s="223"/>
      <c r="BY3280" s="225"/>
      <c r="BZ3280" s="5"/>
      <c r="CA3280" s="92"/>
      <c r="CB3280" s="223"/>
      <c r="CC3280" s="2"/>
      <c r="CD3280" s="105"/>
      <c r="CE3280" s="169"/>
      <c r="CF3280" s="169"/>
      <c r="CG3280" s="169"/>
      <c r="CH3280" s="169"/>
      <c r="CI3280" s="169"/>
      <c r="CJ3280" s="169"/>
      <c r="CK3280" s="169"/>
    </row>
    <row r="3281" spans="2:89" x14ac:dyDescent="0.2">
      <c r="B3281" s="221">
        <v>3277</v>
      </c>
      <c r="C3281" s="68"/>
      <c r="D3281" s="186"/>
      <c r="E3281" s="187"/>
      <c r="F3281" s="188"/>
      <c r="G3281" s="92"/>
      <c r="H3281" s="92"/>
      <c r="I3281" s="92"/>
      <c r="J3281" s="92"/>
      <c r="K3281" s="92"/>
      <c r="L3281" s="92"/>
      <c r="M3281" s="92"/>
      <c r="N3281" s="92"/>
      <c r="O3281" s="92"/>
      <c r="P3281" s="92"/>
      <c r="Q3281" s="5"/>
      <c r="R3281" s="5"/>
      <c r="S3281" s="5"/>
      <c r="T3281" s="5"/>
      <c r="U3281" s="5"/>
      <c r="V3281" s="5"/>
      <c r="W3281" s="5"/>
      <c r="X3281" s="98"/>
      <c r="Y3281" s="92"/>
      <c r="Z3281" s="93"/>
      <c r="AA3281" s="2"/>
      <c r="AB3281" s="103"/>
      <c r="AC3281" s="103"/>
      <c r="AD3281" s="136"/>
      <c r="AE3281" s="98"/>
      <c r="AF3281" s="5"/>
      <c r="AG3281" s="92"/>
      <c r="AH3281" s="92"/>
      <c r="AI3281" s="98"/>
      <c r="AJ3281" s="92"/>
      <c r="AK3281" s="92"/>
      <c r="AL3281" s="92"/>
      <c r="AM3281" s="92"/>
      <c r="AN3281" s="98"/>
      <c r="AO3281" s="92"/>
      <c r="AP3281" s="92"/>
      <c r="AQ3281" s="92"/>
      <c r="AR3281" s="92"/>
      <c r="AS3281" s="98"/>
      <c r="AT3281" s="92"/>
      <c r="AU3281" s="92"/>
      <c r="AV3281" s="92"/>
      <c r="AW3281" s="92"/>
      <c r="AX3281" s="98"/>
      <c r="AY3281" s="92"/>
      <c r="AZ3281" s="92"/>
      <c r="BA3281" s="92"/>
      <c r="BB3281" s="92"/>
      <c r="BC3281" s="98"/>
      <c r="BD3281" s="92"/>
      <c r="BE3281" s="92"/>
      <c r="BF3281" s="92"/>
      <c r="BG3281" s="92"/>
      <c r="BH3281" s="98"/>
      <c r="BI3281" s="106"/>
      <c r="BJ3281" s="5"/>
      <c r="BK3281" s="5"/>
      <c r="BL3281" s="5"/>
      <c r="BM3281" s="100"/>
      <c r="BN3281" s="151"/>
      <c r="BO3281" s="98"/>
      <c r="BP3281" s="5"/>
      <c r="BQ3281" s="5"/>
      <c r="BR3281" s="5"/>
      <c r="BS3281" s="92"/>
      <c r="BT3281" s="223"/>
      <c r="BU3281" s="225"/>
      <c r="BV3281" s="5"/>
      <c r="BW3281" s="92"/>
      <c r="BX3281" s="223"/>
      <c r="BY3281" s="225"/>
      <c r="BZ3281" s="5"/>
      <c r="CA3281" s="92"/>
      <c r="CB3281" s="223"/>
      <c r="CC3281" s="2"/>
      <c r="CD3281" s="105"/>
      <c r="CE3281" s="169"/>
      <c r="CF3281" s="169"/>
      <c r="CG3281" s="169"/>
      <c r="CH3281" s="169"/>
      <c r="CI3281" s="169"/>
      <c r="CJ3281" s="169"/>
      <c r="CK3281" s="169"/>
    </row>
    <row r="3282" spans="2:89" x14ac:dyDescent="0.2">
      <c r="B3282" s="221">
        <v>3278</v>
      </c>
      <c r="C3282" s="68"/>
      <c r="D3282" s="186"/>
      <c r="E3282" s="187"/>
      <c r="F3282" s="188"/>
      <c r="G3282" s="92"/>
      <c r="H3282" s="92"/>
      <c r="I3282" s="92"/>
      <c r="J3282" s="92"/>
      <c r="K3282" s="92"/>
      <c r="L3282" s="92"/>
      <c r="M3282" s="92"/>
      <c r="N3282" s="92"/>
      <c r="O3282" s="92"/>
      <c r="P3282" s="92"/>
      <c r="Q3282" s="5"/>
      <c r="R3282" s="5"/>
      <c r="S3282" s="5"/>
      <c r="T3282" s="5"/>
      <c r="U3282" s="5"/>
      <c r="V3282" s="5"/>
      <c r="W3282" s="5"/>
      <c r="X3282" s="98"/>
      <c r="Y3282" s="92"/>
      <c r="Z3282" s="93"/>
      <c r="AA3282" s="2"/>
      <c r="AB3282" s="103"/>
      <c r="AC3282" s="103"/>
      <c r="AD3282" s="136"/>
      <c r="AE3282" s="98"/>
      <c r="AF3282" s="5"/>
      <c r="AG3282" s="92"/>
      <c r="AH3282" s="92"/>
      <c r="AI3282" s="98"/>
      <c r="AJ3282" s="92"/>
      <c r="AK3282" s="92"/>
      <c r="AL3282" s="92"/>
      <c r="AM3282" s="92"/>
      <c r="AN3282" s="98"/>
      <c r="AO3282" s="92"/>
      <c r="AP3282" s="92"/>
      <c r="AQ3282" s="92"/>
      <c r="AR3282" s="92"/>
      <c r="AS3282" s="98"/>
      <c r="AT3282" s="92"/>
      <c r="AU3282" s="92"/>
      <c r="AV3282" s="92"/>
      <c r="AW3282" s="92"/>
      <c r="AX3282" s="98"/>
      <c r="AY3282" s="92"/>
      <c r="AZ3282" s="92"/>
      <c r="BA3282" s="92"/>
      <c r="BB3282" s="92"/>
      <c r="BC3282" s="98"/>
      <c r="BD3282" s="92"/>
      <c r="BE3282" s="92"/>
      <c r="BF3282" s="92"/>
      <c r="BG3282" s="92"/>
      <c r="BH3282" s="98"/>
      <c r="BI3282" s="106"/>
      <c r="BJ3282" s="5"/>
      <c r="BK3282" s="5"/>
      <c r="BL3282" s="5"/>
      <c r="BM3282" s="100"/>
      <c r="BN3282" s="151"/>
      <c r="BO3282" s="98"/>
      <c r="BP3282" s="5"/>
      <c r="BQ3282" s="5"/>
      <c r="BR3282" s="5"/>
      <c r="BS3282" s="92"/>
      <c r="BT3282" s="223"/>
      <c r="BU3282" s="225"/>
      <c r="BV3282" s="5"/>
      <c r="BW3282" s="92"/>
      <c r="BX3282" s="223"/>
      <c r="BY3282" s="225"/>
      <c r="BZ3282" s="5"/>
      <c r="CA3282" s="92"/>
      <c r="CB3282" s="223"/>
      <c r="CC3282" s="2"/>
      <c r="CD3282" s="105"/>
      <c r="CE3282" s="169"/>
      <c r="CF3282" s="169"/>
      <c r="CG3282" s="169"/>
      <c r="CH3282" s="169"/>
      <c r="CI3282" s="169"/>
      <c r="CJ3282" s="169"/>
      <c r="CK3282" s="169"/>
    </row>
    <row r="3283" spans="2:89" x14ac:dyDescent="0.2">
      <c r="B3283" s="221">
        <v>3279</v>
      </c>
      <c r="C3283" s="68"/>
      <c r="D3283" s="186"/>
      <c r="E3283" s="187"/>
      <c r="F3283" s="188"/>
      <c r="G3283" s="92"/>
      <c r="H3283" s="92"/>
      <c r="I3283" s="92"/>
      <c r="J3283" s="92"/>
      <c r="K3283" s="92"/>
      <c r="L3283" s="92"/>
      <c r="M3283" s="92"/>
      <c r="N3283" s="92"/>
      <c r="O3283" s="92"/>
      <c r="P3283" s="92"/>
      <c r="Q3283" s="5"/>
      <c r="R3283" s="5"/>
      <c r="S3283" s="5"/>
      <c r="T3283" s="5"/>
      <c r="U3283" s="5"/>
      <c r="V3283" s="5"/>
      <c r="W3283" s="5"/>
      <c r="X3283" s="98"/>
      <c r="Y3283" s="92"/>
      <c r="Z3283" s="93"/>
      <c r="AA3283" s="2"/>
      <c r="AB3283" s="103"/>
      <c r="AC3283" s="103"/>
      <c r="AD3283" s="136"/>
      <c r="AE3283" s="98"/>
      <c r="AF3283" s="5"/>
      <c r="AG3283" s="92"/>
      <c r="AH3283" s="92"/>
      <c r="AI3283" s="98"/>
      <c r="AJ3283" s="92"/>
      <c r="AK3283" s="92"/>
      <c r="AL3283" s="92"/>
      <c r="AM3283" s="92"/>
      <c r="AN3283" s="98"/>
      <c r="AO3283" s="92"/>
      <c r="AP3283" s="92"/>
      <c r="AQ3283" s="92"/>
      <c r="AR3283" s="92"/>
      <c r="AS3283" s="98"/>
      <c r="AT3283" s="92"/>
      <c r="AU3283" s="92"/>
      <c r="AV3283" s="92"/>
      <c r="AW3283" s="92"/>
      <c r="AX3283" s="98"/>
      <c r="AY3283" s="92"/>
      <c r="AZ3283" s="92"/>
      <c r="BA3283" s="92"/>
      <c r="BB3283" s="92"/>
      <c r="BC3283" s="98"/>
      <c r="BD3283" s="92"/>
      <c r="BE3283" s="92"/>
      <c r="BF3283" s="92"/>
      <c r="BG3283" s="92"/>
      <c r="BH3283" s="98"/>
      <c r="BI3283" s="106"/>
      <c r="BJ3283" s="5"/>
      <c r="BK3283" s="5"/>
      <c r="BL3283" s="5"/>
      <c r="BM3283" s="100"/>
      <c r="BN3283" s="151"/>
      <c r="BO3283" s="98"/>
      <c r="BP3283" s="5"/>
      <c r="BQ3283" s="5"/>
      <c r="BR3283" s="5"/>
      <c r="BS3283" s="92"/>
      <c r="BT3283" s="223"/>
      <c r="BU3283" s="225"/>
      <c r="BV3283" s="5"/>
      <c r="BW3283" s="92"/>
      <c r="BX3283" s="223"/>
      <c r="BY3283" s="225"/>
      <c r="BZ3283" s="5"/>
      <c r="CA3283" s="92"/>
      <c r="CB3283" s="223"/>
      <c r="CC3283" s="2"/>
      <c r="CD3283" s="105"/>
      <c r="CE3283" s="169"/>
      <c r="CF3283" s="169"/>
      <c r="CG3283" s="169"/>
      <c r="CH3283" s="169"/>
      <c r="CI3283" s="169"/>
      <c r="CJ3283" s="169"/>
      <c r="CK3283" s="169"/>
    </row>
    <row r="3284" spans="2:89" x14ac:dyDescent="0.2">
      <c r="B3284" s="221">
        <v>3280</v>
      </c>
      <c r="C3284" s="68"/>
      <c r="D3284" s="186"/>
      <c r="E3284" s="187"/>
      <c r="F3284" s="188"/>
      <c r="G3284" s="92"/>
      <c r="H3284" s="92"/>
      <c r="I3284" s="92"/>
      <c r="J3284" s="92"/>
      <c r="K3284" s="92"/>
      <c r="L3284" s="92"/>
      <c r="M3284" s="92"/>
      <c r="N3284" s="92"/>
      <c r="O3284" s="92"/>
      <c r="P3284" s="92"/>
      <c r="Q3284" s="5"/>
      <c r="R3284" s="5"/>
      <c r="S3284" s="5"/>
      <c r="T3284" s="5"/>
      <c r="U3284" s="5"/>
      <c r="V3284" s="5"/>
      <c r="W3284" s="5"/>
      <c r="X3284" s="98"/>
      <c r="Y3284" s="92"/>
      <c r="Z3284" s="93"/>
      <c r="AA3284" s="2"/>
      <c r="AB3284" s="103"/>
      <c r="AC3284" s="103"/>
      <c r="AD3284" s="136"/>
      <c r="AE3284" s="98"/>
      <c r="AF3284" s="5"/>
      <c r="AG3284" s="92"/>
      <c r="AH3284" s="92"/>
      <c r="AI3284" s="98"/>
      <c r="AJ3284" s="92"/>
      <c r="AK3284" s="92"/>
      <c r="AL3284" s="92"/>
      <c r="AM3284" s="92"/>
      <c r="AN3284" s="98"/>
      <c r="AO3284" s="92"/>
      <c r="AP3284" s="92"/>
      <c r="AQ3284" s="92"/>
      <c r="AR3284" s="92"/>
      <c r="AS3284" s="98"/>
      <c r="AT3284" s="92"/>
      <c r="AU3284" s="92"/>
      <c r="AV3284" s="92"/>
      <c r="AW3284" s="92"/>
      <c r="AX3284" s="98"/>
      <c r="AY3284" s="92"/>
      <c r="AZ3284" s="92"/>
      <c r="BA3284" s="92"/>
      <c r="BB3284" s="92"/>
      <c r="BC3284" s="98"/>
      <c r="BD3284" s="92"/>
      <c r="BE3284" s="92"/>
      <c r="BF3284" s="92"/>
      <c r="BG3284" s="92"/>
      <c r="BH3284" s="98"/>
      <c r="BI3284" s="106"/>
      <c r="BJ3284" s="5"/>
      <c r="BK3284" s="5"/>
      <c r="BL3284" s="5"/>
      <c r="BM3284" s="100"/>
      <c r="BN3284" s="151"/>
      <c r="BO3284" s="98"/>
      <c r="BP3284" s="5"/>
      <c r="BQ3284" s="5"/>
      <c r="BR3284" s="5"/>
      <c r="BS3284" s="92"/>
      <c r="BT3284" s="223"/>
      <c r="BU3284" s="225"/>
      <c r="BV3284" s="5"/>
      <c r="BW3284" s="92"/>
      <c r="BX3284" s="223"/>
      <c r="BY3284" s="225"/>
      <c r="BZ3284" s="5"/>
      <c r="CA3284" s="92"/>
      <c r="CB3284" s="223"/>
      <c r="CC3284" s="2"/>
      <c r="CD3284" s="105"/>
      <c r="CE3284" s="169"/>
      <c r="CF3284" s="169"/>
      <c r="CG3284" s="169"/>
      <c r="CH3284" s="169"/>
      <c r="CI3284" s="169"/>
      <c r="CJ3284" s="169"/>
      <c r="CK3284" s="169"/>
    </row>
    <row r="3285" spans="2:89" x14ac:dyDescent="0.2">
      <c r="B3285" s="221">
        <v>3281</v>
      </c>
      <c r="C3285" s="68"/>
      <c r="D3285" s="186"/>
      <c r="E3285" s="187"/>
      <c r="F3285" s="188"/>
      <c r="G3285" s="92"/>
      <c r="H3285" s="92"/>
      <c r="I3285" s="92"/>
      <c r="J3285" s="92"/>
      <c r="K3285" s="92"/>
      <c r="L3285" s="92"/>
      <c r="M3285" s="92"/>
      <c r="N3285" s="92"/>
      <c r="O3285" s="92"/>
      <c r="P3285" s="92"/>
      <c r="Q3285" s="5"/>
      <c r="R3285" s="5"/>
      <c r="S3285" s="5"/>
      <c r="T3285" s="5"/>
      <c r="U3285" s="5"/>
      <c r="V3285" s="5"/>
      <c r="W3285" s="5"/>
      <c r="X3285" s="98"/>
      <c r="Y3285" s="92"/>
      <c r="Z3285" s="93"/>
      <c r="AA3285" s="2"/>
      <c r="AB3285" s="103"/>
      <c r="AC3285" s="103"/>
      <c r="AD3285" s="136"/>
      <c r="AE3285" s="98"/>
      <c r="AF3285" s="5"/>
      <c r="AG3285" s="92"/>
      <c r="AH3285" s="92"/>
      <c r="AI3285" s="98"/>
      <c r="AJ3285" s="92"/>
      <c r="AK3285" s="92"/>
      <c r="AL3285" s="92"/>
      <c r="AM3285" s="92"/>
      <c r="AN3285" s="98"/>
      <c r="AO3285" s="92"/>
      <c r="AP3285" s="92"/>
      <c r="AQ3285" s="92"/>
      <c r="AR3285" s="92"/>
      <c r="AS3285" s="98"/>
      <c r="AT3285" s="92"/>
      <c r="AU3285" s="92"/>
      <c r="AV3285" s="92"/>
      <c r="AW3285" s="92"/>
      <c r="AX3285" s="98"/>
      <c r="AY3285" s="92"/>
      <c r="AZ3285" s="92"/>
      <c r="BA3285" s="92"/>
      <c r="BB3285" s="92"/>
      <c r="BC3285" s="98"/>
      <c r="BD3285" s="92"/>
      <c r="BE3285" s="92"/>
      <c r="BF3285" s="92"/>
      <c r="BG3285" s="92"/>
      <c r="BH3285" s="98"/>
      <c r="BI3285" s="106"/>
      <c r="BJ3285" s="5"/>
      <c r="BK3285" s="5"/>
      <c r="BL3285" s="5"/>
      <c r="BM3285" s="100"/>
      <c r="BN3285" s="151"/>
      <c r="BO3285" s="98"/>
      <c r="BP3285" s="5"/>
      <c r="BQ3285" s="5"/>
      <c r="BR3285" s="5"/>
      <c r="BS3285" s="92"/>
      <c r="BT3285" s="223"/>
      <c r="BU3285" s="225"/>
      <c r="BV3285" s="5"/>
      <c r="BW3285" s="92"/>
      <c r="BX3285" s="223"/>
      <c r="BY3285" s="225"/>
      <c r="BZ3285" s="5"/>
      <c r="CA3285" s="92"/>
      <c r="CB3285" s="223"/>
      <c r="CC3285" s="2"/>
      <c r="CD3285" s="105"/>
      <c r="CE3285" s="169"/>
      <c r="CF3285" s="169"/>
      <c r="CG3285" s="169"/>
      <c r="CH3285" s="169"/>
      <c r="CI3285" s="169"/>
      <c r="CJ3285" s="169"/>
      <c r="CK3285" s="169"/>
    </row>
    <row r="3286" spans="2:89" x14ac:dyDescent="0.2">
      <c r="B3286" s="221">
        <v>3282</v>
      </c>
      <c r="C3286" s="68"/>
      <c r="D3286" s="186"/>
      <c r="E3286" s="187"/>
      <c r="F3286" s="188"/>
      <c r="G3286" s="92"/>
      <c r="H3286" s="92"/>
      <c r="I3286" s="92"/>
      <c r="J3286" s="92"/>
      <c r="K3286" s="92"/>
      <c r="L3286" s="92"/>
      <c r="M3286" s="92"/>
      <c r="N3286" s="92"/>
      <c r="O3286" s="92"/>
      <c r="P3286" s="92"/>
      <c r="Q3286" s="5"/>
      <c r="R3286" s="5"/>
      <c r="S3286" s="5"/>
      <c r="T3286" s="5"/>
      <c r="U3286" s="5"/>
      <c r="V3286" s="5"/>
      <c r="W3286" s="5"/>
      <c r="X3286" s="98"/>
      <c r="Y3286" s="92"/>
      <c r="Z3286" s="93"/>
      <c r="AA3286" s="2"/>
      <c r="AB3286" s="103"/>
      <c r="AC3286" s="103"/>
      <c r="AD3286" s="136"/>
      <c r="AE3286" s="98"/>
      <c r="AF3286" s="5"/>
      <c r="AG3286" s="92"/>
      <c r="AH3286" s="92"/>
      <c r="AI3286" s="98"/>
      <c r="AJ3286" s="92"/>
      <c r="AK3286" s="92"/>
      <c r="AL3286" s="92"/>
      <c r="AM3286" s="92"/>
      <c r="AN3286" s="98"/>
      <c r="AO3286" s="92"/>
      <c r="AP3286" s="92"/>
      <c r="AQ3286" s="92"/>
      <c r="AR3286" s="92"/>
      <c r="AS3286" s="98"/>
      <c r="AT3286" s="92"/>
      <c r="AU3286" s="92"/>
      <c r="AV3286" s="92"/>
      <c r="AW3286" s="92"/>
      <c r="AX3286" s="98"/>
      <c r="AY3286" s="92"/>
      <c r="AZ3286" s="92"/>
      <c r="BA3286" s="92"/>
      <c r="BB3286" s="92"/>
      <c r="BC3286" s="98"/>
      <c r="BD3286" s="92"/>
      <c r="BE3286" s="92"/>
      <c r="BF3286" s="92"/>
      <c r="BG3286" s="92"/>
      <c r="BH3286" s="98"/>
      <c r="BI3286" s="106"/>
      <c r="BJ3286" s="5"/>
      <c r="BK3286" s="5"/>
      <c r="BL3286" s="5"/>
      <c r="BM3286" s="100"/>
      <c r="BN3286" s="151"/>
      <c r="BO3286" s="98"/>
      <c r="BP3286" s="5"/>
      <c r="BQ3286" s="5"/>
      <c r="BR3286" s="5"/>
      <c r="BS3286" s="92"/>
      <c r="BT3286" s="223"/>
      <c r="BU3286" s="225"/>
      <c r="BV3286" s="5"/>
      <c r="BW3286" s="92"/>
      <c r="BX3286" s="223"/>
      <c r="BY3286" s="225"/>
      <c r="BZ3286" s="5"/>
      <c r="CA3286" s="92"/>
      <c r="CB3286" s="223"/>
      <c r="CC3286" s="2"/>
      <c r="CD3286" s="105"/>
      <c r="CE3286" s="169"/>
      <c r="CF3286" s="169"/>
      <c r="CG3286" s="169"/>
      <c r="CH3286" s="169"/>
      <c r="CI3286" s="169"/>
      <c r="CJ3286" s="169"/>
      <c r="CK3286" s="169"/>
    </row>
    <row r="3287" spans="2:89" x14ac:dyDescent="0.2">
      <c r="B3287" s="221">
        <v>3283</v>
      </c>
      <c r="C3287" s="68"/>
      <c r="D3287" s="186"/>
      <c r="E3287" s="187"/>
      <c r="F3287" s="188"/>
      <c r="G3287" s="92"/>
      <c r="H3287" s="92"/>
      <c r="I3287" s="92"/>
      <c r="J3287" s="92"/>
      <c r="K3287" s="92"/>
      <c r="L3287" s="92"/>
      <c r="M3287" s="92"/>
      <c r="N3287" s="92"/>
      <c r="O3287" s="92"/>
      <c r="P3287" s="92"/>
      <c r="Q3287" s="5"/>
      <c r="R3287" s="5"/>
      <c r="S3287" s="5"/>
      <c r="T3287" s="5"/>
      <c r="U3287" s="5"/>
      <c r="V3287" s="5"/>
      <c r="W3287" s="5"/>
      <c r="X3287" s="98"/>
      <c r="Y3287" s="92"/>
      <c r="Z3287" s="93"/>
      <c r="AA3287" s="2"/>
      <c r="AB3287" s="103"/>
      <c r="AC3287" s="103"/>
      <c r="AD3287" s="136"/>
      <c r="AE3287" s="98"/>
      <c r="AF3287" s="5"/>
      <c r="AG3287" s="92"/>
      <c r="AH3287" s="92"/>
      <c r="AI3287" s="98"/>
      <c r="AJ3287" s="92"/>
      <c r="AK3287" s="92"/>
      <c r="AL3287" s="92"/>
      <c r="AM3287" s="92"/>
      <c r="AN3287" s="98"/>
      <c r="AO3287" s="92"/>
      <c r="AP3287" s="92"/>
      <c r="AQ3287" s="92"/>
      <c r="AR3287" s="92"/>
      <c r="AS3287" s="98"/>
      <c r="AT3287" s="92"/>
      <c r="AU3287" s="92"/>
      <c r="AV3287" s="92"/>
      <c r="AW3287" s="92"/>
      <c r="AX3287" s="98"/>
      <c r="AY3287" s="92"/>
      <c r="AZ3287" s="92"/>
      <c r="BA3287" s="92"/>
      <c r="BB3287" s="92"/>
      <c r="BC3287" s="98"/>
      <c r="BD3287" s="92"/>
      <c r="BE3287" s="92"/>
      <c r="BF3287" s="92"/>
      <c r="BG3287" s="92"/>
      <c r="BH3287" s="98"/>
      <c r="BI3287" s="106"/>
      <c r="BJ3287" s="5"/>
      <c r="BK3287" s="5"/>
      <c r="BL3287" s="5"/>
      <c r="BM3287" s="100"/>
      <c r="BN3287" s="151"/>
      <c r="BO3287" s="98"/>
      <c r="BP3287" s="5"/>
      <c r="BQ3287" s="5"/>
      <c r="BR3287" s="5"/>
      <c r="BS3287" s="92"/>
      <c r="BT3287" s="223"/>
      <c r="BU3287" s="225"/>
      <c r="BV3287" s="5"/>
      <c r="BW3287" s="92"/>
      <c r="BX3287" s="223"/>
      <c r="BY3287" s="225"/>
      <c r="BZ3287" s="5"/>
      <c r="CA3287" s="92"/>
      <c r="CB3287" s="223"/>
      <c r="CC3287" s="2"/>
      <c r="CD3287" s="105"/>
      <c r="CE3287" s="169"/>
      <c r="CF3287" s="169"/>
      <c r="CG3287" s="169"/>
      <c r="CH3287" s="169"/>
      <c r="CI3287" s="169"/>
      <c r="CJ3287" s="169"/>
      <c r="CK3287" s="169"/>
    </row>
    <row r="3288" spans="2:89" x14ac:dyDescent="0.2">
      <c r="B3288" s="221">
        <v>3284</v>
      </c>
      <c r="C3288" s="68"/>
      <c r="D3288" s="186"/>
      <c r="E3288" s="187"/>
      <c r="F3288" s="188"/>
      <c r="G3288" s="92"/>
      <c r="H3288" s="92"/>
      <c r="I3288" s="92"/>
      <c r="J3288" s="92"/>
      <c r="K3288" s="92"/>
      <c r="L3288" s="92"/>
      <c r="M3288" s="92"/>
      <c r="N3288" s="92"/>
      <c r="O3288" s="92"/>
      <c r="P3288" s="92"/>
      <c r="Q3288" s="5"/>
      <c r="R3288" s="5"/>
      <c r="S3288" s="5"/>
      <c r="T3288" s="5"/>
      <c r="U3288" s="5"/>
      <c r="V3288" s="5"/>
      <c r="W3288" s="5"/>
      <c r="X3288" s="98"/>
      <c r="Y3288" s="92"/>
      <c r="Z3288" s="93"/>
      <c r="AA3288" s="2"/>
      <c r="AB3288" s="103"/>
      <c r="AC3288" s="103"/>
      <c r="AD3288" s="136"/>
      <c r="AE3288" s="98"/>
      <c r="AF3288" s="5"/>
      <c r="AG3288" s="92"/>
      <c r="AH3288" s="92"/>
      <c r="AI3288" s="98"/>
      <c r="AJ3288" s="92"/>
      <c r="AK3288" s="92"/>
      <c r="AL3288" s="92"/>
      <c r="AM3288" s="92"/>
      <c r="AN3288" s="98"/>
      <c r="AO3288" s="92"/>
      <c r="AP3288" s="92"/>
      <c r="AQ3288" s="92"/>
      <c r="AR3288" s="92"/>
      <c r="AS3288" s="98"/>
      <c r="AT3288" s="92"/>
      <c r="AU3288" s="92"/>
      <c r="AV3288" s="92"/>
      <c r="AW3288" s="92"/>
      <c r="AX3288" s="98"/>
      <c r="AY3288" s="92"/>
      <c r="AZ3288" s="92"/>
      <c r="BA3288" s="92"/>
      <c r="BB3288" s="92"/>
      <c r="BC3288" s="98"/>
      <c r="BD3288" s="92"/>
      <c r="BE3288" s="92"/>
      <c r="BF3288" s="92"/>
      <c r="BG3288" s="92"/>
      <c r="BH3288" s="98"/>
      <c r="BI3288" s="106"/>
      <c r="BJ3288" s="5"/>
      <c r="BK3288" s="5"/>
      <c r="BL3288" s="5"/>
      <c r="BM3288" s="100"/>
      <c r="BN3288" s="151"/>
      <c r="BO3288" s="98"/>
      <c r="BP3288" s="5"/>
      <c r="BQ3288" s="5"/>
      <c r="BR3288" s="5"/>
      <c r="BS3288" s="92"/>
      <c r="BT3288" s="223"/>
      <c r="BU3288" s="225"/>
      <c r="BV3288" s="5"/>
      <c r="BW3288" s="92"/>
      <c r="BX3288" s="223"/>
      <c r="BY3288" s="225"/>
      <c r="BZ3288" s="5"/>
      <c r="CA3288" s="92"/>
      <c r="CB3288" s="223"/>
      <c r="CC3288" s="2"/>
      <c r="CD3288" s="105"/>
      <c r="CE3288" s="169"/>
      <c r="CF3288" s="169"/>
      <c r="CG3288" s="169"/>
      <c r="CH3288" s="169"/>
      <c r="CI3288" s="169"/>
      <c r="CJ3288" s="169"/>
      <c r="CK3288" s="169"/>
    </row>
    <row r="3289" spans="2:89" x14ac:dyDescent="0.2">
      <c r="B3289" s="221">
        <v>3285</v>
      </c>
      <c r="C3289" s="68"/>
      <c r="D3289" s="186"/>
      <c r="E3289" s="187"/>
      <c r="F3289" s="188"/>
      <c r="G3289" s="92"/>
      <c r="H3289" s="92"/>
      <c r="I3289" s="92"/>
      <c r="J3289" s="92"/>
      <c r="K3289" s="92"/>
      <c r="L3289" s="92"/>
      <c r="M3289" s="92"/>
      <c r="N3289" s="92"/>
      <c r="O3289" s="92"/>
      <c r="P3289" s="92"/>
      <c r="Q3289" s="5"/>
      <c r="R3289" s="5"/>
      <c r="S3289" s="5"/>
      <c r="T3289" s="5"/>
      <c r="U3289" s="5"/>
      <c r="V3289" s="5"/>
      <c r="W3289" s="5"/>
      <c r="X3289" s="98"/>
      <c r="Y3289" s="92"/>
      <c r="Z3289" s="93"/>
      <c r="AA3289" s="2"/>
      <c r="AB3289" s="103"/>
      <c r="AC3289" s="103"/>
      <c r="AD3289" s="136"/>
      <c r="AE3289" s="98"/>
      <c r="AF3289" s="5"/>
      <c r="AG3289" s="92"/>
      <c r="AH3289" s="92"/>
      <c r="AI3289" s="98"/>
      <c r="AJ3289" s="92"/>
      <c r="AK3289" s="92"/>
      <c r="AL3289" s="92"/>
      <c r="AM3289" s="92"/>
      <c r="AN3289" s="98"/>
      <c r="AO3289" s="92"/>
      <c r="AP3289" s="92"/>
      <c r="AQ3289" s="92"/>
      <c r="AR3289" s="92"/>
      <c r="AS3289" s="98"/>
      <c r="AT3289" s="92"/>
      <c r="AU3289" s="92"/>
      <c r="AV3289" s="92"/>
      <c r="AW3289" s="92"/>
      <c r="AX3289" s="98"/>
      <c r="AY3289" s="92"/>
      <c r="AZ3289" s="92"/>
      <c r="BA3289" s="92"/>
      <c r="BB3289" s="92"/>
      <c r="BC3289" s="98"/>
      <c r="BD3289" s="92"/>
      <c r="BE3289" s="92"/>
      <c r="BF3289" s="92"/>
      <c r="BG3289" s="92"/>
      <c r="BH3289" s="98"/>
      <c r="BI3289" s="106"/>
      <c r="BJ3289" s="5"/>
      <c r="BK3289" s="5"/>
      <c r="BL3289" s="5"/>
      <c r="BM3289" s="100"/>
      <c r="BN3289" s="151"/>
      <c r="BO3289" s="98"/>
      <c r="BP3289" s="5"/>
      <c r="BQ3289" s="5"/>
      <c r="BR3289" s="5"/>
      <c r="BS3289" s="92"/>
      <c r="BT3289" s="223"/>
      <c r="BU3289" s="225"/>
      <c r="BV3289" s="5"/>
      <c r="BW3289" s="92"/>
      <c r="BX3289" s="223"/>
      <c r="BY3289" s="225"/>
      <c r="BZ3289" s="5"/>
      <c r="CA3289" s="92"/>
      <c r="CB3289" s="223"/>
      <c r="CC3289" s="2"/>
      <c r="CD3289" s="105"/>
      <c r="CE3289" s="169"/>
      <c r="CF3289" s="169"/>
      <c r="CG3289" s="169"/>
      <c r="CH3289" s="169"/>
      <c r="CI3289" s="169"/>
      <c r="CJ3289" s="169"/>
      <c r="CK3289" s="169"/>
    </row>
    <row r="3290" spans="2:89" x14ac:dyDescent="0.2">
      <c r="B3290" s="221">
        <v>3286</v>
      </c>
      <c r="C3290" s="68"/>
      <c r="D3290" s="186"/>
      <c r="E3290" s="187"/>
      <c r="F3290" s="188"/>
      <c r="G3290" s="92"/>
      <c r="H3290" s="92"/>
      <c r="I3290" s="92"/>
      <c r="J3290" s="92"/>
      <c r="K3290" s="92"/>
      <c r="L3290" s="92"/>
      <c r="M3290" s="92"/>
      <c r="N3290" s="92"/>
      <c r="O3290" s="92"/>
      <c r="P3290" s="92"/>
      <c r="Q3290" s="5"/>
      <c r="R3290" s="5"/>
      <c r="S3290" s="5"/>
      <c r="T3290" s="5"/>
      <c r="U3290" s="5"/>
      <c r="V3290" s="5"/>
      <c r="W3290" s="5"/>
      <c r="X3290" s="98"/>
      <c r="Y3290" s="92"/>
      <c r="Z3290" s="93"/>
      <c r="AA3290" s="2"/>
      <c r="AB3290" s="103"/>
      <c r="AC3290" s="103"/>
      <c r="AD3290" s="136"/>
      <c r="AE3290" s="98"/>
      <c r="AF3290" s="5"/>
      <c r="AG3290" s="92"/>
      <c r="AH3290" s="92"/>
      <c r="AI3290" s="98"/>
      <c r="AJ3290" s="92"/>
      <c r="AK3290" s="92"/>
      <c r="AL3290" s="92"/>
      <c r="AM3290" s="92"/>
      <c r="AN3290" s="98"/>
      <c r="AO3290" s="92"/>
      <c r="AP3290" s="92"/>
      <c r="AQ3290" s="92"/>
      <c r="AR3290" s="92"/>
      <c r="AS3290" s="98"/>
      <c r="AT3290" s="92"/>
      <c r="AU3290" s="92"/>
      <c r="AV3290" s="92"/>
      <c r="AW3290" s="92"/>
      <c r="AX3290" s="98"/>
      <c r="AY3290" s="92"/>
      <c r="AZ3290" s="92"/>
      <c r="BA3290" s="92"/>
      <c r="BB3290" s="92"/>
      <c r="BC3290" s="98"/>
      <c r="BD3290" s="92"/>
      <c r="BE3290" s="92"/>
      <c r="BF3290" s="92"/>
      <c r="BG3290" s="92"/>
      <c r="BH3290" s="98"/>
      <c r="BI3290" s="106"/>
      <c r="BJ3290" s="5"/>
      <c r="BK3290" s="5"/>
      <c r="BL3290" s="5"/>
      <c r="BM3290" s="100"/>
      <c r="BN3290" s="151"/>
      <c r="BO3290" s="98"/>
      <c r="BP3290" s="5"/>
      <c r="BQ3290" s="5"/>
      <c r="BR3290" s="5"/>
      <c r="BS3290" s="92"/>
      <c r="BT3290" s="223"/>
      <c r="BU3290" s="225"/>
      <c r="BV3290" s="5"/>
      <c r="BW3290" s="92"/>
      <c r="BX3290" s="223"/>
      <c r="BY3290" s="225"/>
      <c r="BZ3290" s="5"/>
      <c r="CA3290" s="92"/>
      <c r="CB3290" s="223"/>
      <c r="CC3290" s="2"/>
      <c r="CD3290" s="105"/>
      <c r="CE3290" s="169"/>
      <c r="CF3290" s="169"/>
      <c r="CG3290" s="169"/>
      <c r="CH3290" s="169"/>
      <c r="CI3290" s="169"/>
      <c r="CJ3290" s="169"/>
      <c r="CK3290" s="169"/>
    </row>
    <row r="3291" spans="2:89" x14ac:dyDescent="0.2">
      <c r="B3291" s="221">
        <v>3287</v>
      </c>
      <c r="C3291" s="68"/>
      <c r="D3291" s="186"/>
      <c r="E3291" s="187"/>
      <c r="F3291" s="188"/>
      <c r="G3291" s="92"/>
      <c r="H3291" s="92"/>
      <c r="I3291" s="92"/>
      <c r="J3291" s="92"/>
      <c r="K3291" s="92"/>
      <c r="L3291" s="92"/>
      <c r="M3291" s="92"/>
      <c r="N3291" s="92"/>
      <c r="O3291" s="92"/>
      <c r="P3291" s="92"/>
      <c r="Q3291" s="5"/>
      <c r="R3291" s="5"/>
      <c r="S3291" s="5"/>
      <c r="T3291" s="5"/>
      <c r="U3291" s="5"/>
      <c r="V3291" s="5"/>
      <c r="W3291" s="5"/>
      <c r="X3291" s="98"/>
      <c r="Y3291" s="92"/>
      <c r="Z3291" s="93"/>
      <c r="AA3291" s="2"/>
      <c r="AB3291" s="103"/>
      <c r="AC3291" s="103"/>
      <c r="AD3291" s="136"/>
      <c r="AE3291" s="98"/>
      <c r="AF3291" s="5"/>
      <c r="AG3291" s="92"/>
      <c r="AH3291" s="92"/>
      <c r="AI3291" s="98"/>
      <c r="AJ3291" s="92"/>
      <c r="AK3291" s="92"/>
      <c r="AL3291" s="92"/>
      <c r="AM3291" s="92"/>
      <c r="AN3291" s="98"/>
      <c r="AO3291" s="92"/>
      <c r="AP3291" s="92"/>
      <c r="AQ3291" s="92"/>
      <c r="AR3291" s="92"/>
      <c r="AS3291" s="98"/>
      <c r="AT3291" s="92"/>
      <c r="AU3291" s="92"/>
      <c r="AV3291" s="92"/>
      <c r="AW3291" s="92"/>
      <c r="AX3291" s="98"/>
      <c r="AY3291" s="92"/>
      <c r="AZ3291" s="92"/>
      <c r="BA3291" s="92"/>
      <c r="BB3291" s="92"/>
      <c r="BC3291" s="98"/>
      <c r="BD3291" s="92"/>
      <c r="BE3291" s="92"/>
      <c r="BF3291" s="92"/>
      <c r="BG3291" s="92"/>
      <c r="BH3291" s="98"/>
      <c r="BI3291" s="106"/>
      <c r="BJ3291" s="5"/>
      <c r="BK3291" s="5"/>
      <c r="BL3291" s="5"/>
      <c r="BM3291" s="100"/>
      <c r="BN3291" s="151"/>
      <c r="BO3291" s="98"/>
      <c r="BP3291" s="5"/>
      <c r="BQ3291" s="5"/>
      <c r="BR3291" s="5"/>
      <c r="BS3291" s="92"/>
      <c r="BT3291" s="223"/>
      <c r="BU3291" s="225"/>
      <c r="BV3291" s="5"/>
      <c r="BW3291" s="92"/>
      <c r="BX3291" s="223"/>
      <c r="BY3291" s="225"/>
      <c r="BZ3291" s="5"/>
      <c r="CA3291" s="92"/>
      <c r="CB3291" s="223"/>
      <c r="CC3291" s="2"/>
      <c r="CD3291" s="105"/>
      <c r="CE3291" s="169"/>
      <c r="CF3291" s="169"/>
      <c r="CG3291" s="169"/>
      <c r="CH3291" s="169"/>
      <c r="CI3291" s="169"/>
      <c r="CJ3291" s="169"/>
      <c r="CK3291" s="169"/>
    </row>
    <row r="3292" spans="2:89" x14ac:dyDescent="0.2">
      <c r="B3292" s="221">
        <v>3288</v>
      </c>
      <c r="C3292" s="68"/>
      <c r="D3292" s="186"/>
      <c r="E3292" s="187"/>
      <c r="F3292" s="188"/>
      <c r="G3292" s="92"/>
      <c r="H3292" s="92"/>
      <c r="I3292" s="92"/>
      <c r="J3292" s="92"/>
      <c r="K3292" s="92"/>
      <c r="L3292" s="92"/>
      <c r="M3292" s="92"/>
      <c r="N3292" s="92"/>
      <c r="O3292" s="92"/>
      <c r="P3292" s="92"/>
      <c r="Q3292" s="5"/>
      <c r="R3292" s="5"/>
      <c r="S3292" s="5"/>
      <c r="T3292" s="5"/>
      <c r="U3292" s="5"/>
      <c r="V3292" s="5"/>
      <c r="W3292" s="5"/>
      <c r="X3292" s="98"/>
      <c r="Y3292" s="92"/>
      <c r="Z3292" s="93"/>
      <c r="AA3292" s="2"/>
      <c r="AB3292" s="103"/>
      <c r="AC3292" s="103"/>
      <c r="AD3292" s="136"/>
      <c r="AE3292" s="98"/>
      <c r="AF3292" s="5"/>
      <c r="AG3292" s="92"/>
      <c r="AH3292" s="92"/>
      <c r="AI3292" s="98"/>
      <c r="AJ3292" s="92"/>
      <c r="AK3292" s="92"/>
      <c r="AL3292" s="92"/>
      <c r="AM3292" s="92"/>
      <c r="AN3292" s="98"/>
      <c r="AO3292" s="92"/>
      <c r="AP3292" s="92"/>
      <c r="AQ3292" s="92"/>
      <c r="AR3292" s="92"/>
      <c r="AS3292" s="98"/>
      <c r="AT3292" s="92"/>
      <c r="AU3292" s="92"/>
      <c r="AV3292" s="92"/>
      <c r="AW3292" s="92"/>
      <c r="AX3292" s="98"/>
      <c r="AY3292" s="92"/>
      <c r="AZ3292" s="92"/>
      <c r="BA3292" s="92"/>
      <c r="BB3292" s="92"/>
      <c r="BC3292" s="98"/>
      <c r="BD3292" s="92"/>
      <c r="BE3292" s="92"/>
      <c r="BF3292" s="92"/>
      <c r="BG3292" s="92"/>
      <c r="BH3292" s="98"/>
      <c r="BI3292" s="106"/>
      <c r="BJ3292" s="5"/>
      <c r="BK3292" s="5"/>
      <c r="BL3292" s="5"/>
      <c r="BM3292" s="100"/>
      <c r="BN3292" s="151"/>
      <c r="BO3292" s="98"/>
      <c r="BP3292" s="5"/>
      <c r="BQ3292" s="5"/>
      <c r="BR3292" s="5"/>
      <c r="BS3292" s="92"/>
      <c r="BT3292" s="223"/>
      <c r="BU3292" s="225"/>
      <c r="BV3292" s="5"/>
      <c r="BW3292" s="92"/>
      <c r="BX3292" s="223"/>
      <c r="BY3292" s="225"/>
      <c r="BZ3292" s="5"/>
      <c r="CA3292" s="92"/>
      <c r="CB3292" s="223"/>
      <c r="CC3292" s="2"/>
      <c r="CD3292" s="105"/>
      <c r="CE3292" s="169"/>
      <c r="CF3292" s="169"/>
      <c r="CG3292" s="169"/>
      <c r="CH3292" s="169"/>
      <c r="CI3292" s="169"/>
      <c r="CJ3292" s="169"/>
      <c r="CK3292" s="169"/>
    </row>
    <row r="3293" spans="2:89" x14ac:dyDescent="0.2">
      <c r="B3293" s="221">
        <v>3289</v>
      </c>
      <c r="C3293" s="68"/>
      <c r="D3293" s="186"/>
      <c r="E3293" s="187"/>
      <c r="F3293" s="188"/>
      <c r="G3293" s="92"/>
      <c r="H3293" s="92"/>
      <c r="I3293" s="92"/>
      <c r="J3293" s="92"/>
      <c r="K3293" s="92"/>
      <c r="L3293" s="92"/>
      <c r="M3293" s="92"/>
      <c r="N3293" s="92"/>
      <c r="O3293" s="92"/>
      <c r="P3293" s="92"/>
      <c r="Q3293" s="5"/>
      <c r="R3293" s="5"/>
      <c r="S3293" s="5"/>
      <c r="T3293" s="5"/>
      <c r="U3293" s="5"/>
      <c r="V3293" s="5"/>
      <c r="W3293" s="5"/>
      <c r="X3293" s="98"/>
      <c r="Y3293" s="92"/>
      <c r="Z3293" s="93"/>
      <c r="AA3293" s="2"/>
      <c r="AB3293" s="103"/>
      <c r="AC3293" s="103"/>
      <c r="AD3293" s="136"/>
      <c r="AE3293" s="98"/>
      <c r="AF3293" s="5"/>
      <c r="AG3293" s="92"/>
      <c r="AH3293" s="92"/>
      <c r="AI3293" s="98"/>
      <c r="AJ3293" s="92"/>
      <c r="AK3293" s="92"/>
      <c r="AL3293" s="92"/>
      <c r="AM3293" s="92"/>
      <c r="AN3293" s="98"/>
      <c r="AO3293" s="92"/>
      <c r="AP3293" s="92"/>
      <c r="AQ3293" s="92"/>
      <c r="AR3293" s="92"/>
      <c r="AS3293" s="98"/>
      <c r="AT3293" s="92"/>
      <c r="AU3293" s="92"/>
      <c r="AV3293" s="92"/>
      <c r="AW3293" s="92"/>
      <c r="AX3293" s="98"/>
      <c r="AY3293" s="92"/>
      <c r="AZ3293" s="92"/>
      <c r="BA3293" s="92"/>
      <c r="BB3293" s="92"/>
      <c r="BC3293" s="98"/>
      <c r="BD3293" s="92"/>
      <c r="BE3293" s="92"/>
      <c r="BF3293" s="92"/>
      <c r="BG3293" s="92"/>
      <c r="BH3293" s="98"/>
      <c r="BI3293" s="106"/>
      <c r="BJ3293" s="5"/>
      <c r="BK3293" s="5"/>
      <c r="BL3293" s="5"/>
      <c r="BM3293" s="100"/>
      <c r="BN3293" s="151"/>
      <c r="BO3293" s="98"/>
      <c r="BP3293" s="5"/>
      <c r="BQ3293" s="5"/>
      <c r="BR3293" s="5"/>
      <c r="BS3293" s="92"/>
      <c r="BT3293" s="223"/>
      <c r="BU3293" s="225"/>
      <c r="BV3293" s="5"/>
      <c r="BW3293" s="92"/>
      <c r="BX3293" s="223"/>
      <c r="BY3293" s="225"/>
      <c r="BZ3293" s="5"/>
      <c r="CA3293" s="92"/>
      <c r="CB3293" s="223"/>
      <c r="CC3293" s="2"/>
      <c r="CD3293" s="105"/>
      <c r="CE3293" s="169"/>
      <c r="CF3293" s="169"/>
      <c r="CG3293" s="169"/>
      <c r="CH3293" s="169"/>
      <c r="CI3293" s="169"/>
      <c r="CJ3293" s="169"/>
      <c r="CK3293" s="169"/>
    </row>
    <row r="3294" spans="2:89" x14ac:dyDescent="0.2">
      <c r="B3294" s="221">
        <v>3290</v>
      </c>
      <c r="C3294" s="68"/>
      <c r="D3294" s="186"/>
      <c r="E3294" s="187"/>
      <c r="F3294" s="188"/>
      <c r="G3294" s="92"/>
      <c r="H3294" s="92"/>
      <c r="I3294" s="92"/>
      <c r="J3294" s="92"/>
      <c r="K3294" s="92"/>
      <c r="L3294" s="92"/>
      <c r="M3294" s="92"/>
      <c r="N3294" s="92"/>
      <c r="O3294" s="92"/>
      <c r="P3294" s="92"/>
      <c r="Q3294" s="5"/>
      <c r="R3294" s="5"/>
      <c r="S3294" s="5"/>
      <c r="T3294" s="5"/>
      <c r="U3294" s="5"/>
      <c r="V3294" s="5"/>
      <c r="W3294" s="5"/>
      <c r="X3294" s="98"/>
      <c r="Y3294" s="92"/>
      <c r="Z3294" s="93"/>
      <c r="AA3294" s="2"/>
      <c r="AB3294" s="103"/>
      <c r="AC3294" s="103"/>
      <c r="AD3294" s="136"/>
      <c r="AE3294" s="98"/>
      <c r="AF3294" s="5"/>
      <c r="AG3294" s="92"/>
      <c r="AH3294" s="92"/>
      <c r="AI3294" s="98"/>
      <c r="AJ3294" s="92"/>
      <c r="AK3294" s="92"/>
      <c r="AL3294" s="92"/>
      <c r="AM3294" s="92"/>
      <c r="AN3294" s="98"/>
      <c r="AO3294" s="92"/>
      <c r="AP3294" s="92"/>
      <c r="AQ3294" s="92"/>
      <c r="AR3294" s="92"/>
      <c r="AS3294" s="98"/>
      <c r="AT3294" s="92"/>
      <c r="AU3294" s="92"/>
      <c r="AV3294" s="92"/>
      <c r="AW3294" s="92"/>
      <c r="AX3294" s="98"/>
      <c r="AY3294" s="92"/>
      <c r="AZ3294" s="92"/>
      <c r="BA3294" s="92"/>
      <c r="BB3294" s="92"/>
      <c r="BC3294" s="98"/>
      <c r="BD3294" s="92"/>
      <c r="BE3294" s="92"/>
      <c r="BF3294" s="92"/>
      <c r="BG3294" s="92"/>
      <c r="BH3294" s="98"/>
      <c r="BI3294" s="106"/>
      <c r="BJ3294" s="5"/>
      <c r="BK3294" s="5"/>
      <c r="BL3294" s="5"/>
      <c r="BM3294" s="100"/>
      <c r="BN3294" s="151"/>
      <c r="BO3294" s="98"/>
      <c r="BP3294" s="5"/>
      <c r="BQ3294" s="5"/>
      <c r="BR3294" s="5"/>
      <c r="BS3294" s="92"/>
      <c r="BT3294" s="223"/>
      <c r="BU3294" s="225"/>
      <c r="BV3294" s="5"/>
      <c r="BW3294" s="92"/>
      <c r="BX3294" s="223"/>
      <c r="BY3294" s="225"/>
      <c r="BZ3294" s="5"/>
      <c r="CA3294" s="92"/>
      <c r="CB3294" s="223"/>
      <c r="CC3294" s="2"/>
      <c r="CD3294" s="105"/>
      <c r="CE3294" s="169"/>
      <c r="CF3294" s="169"/>
      <c r="CG3294" s="169"/>
      <c r="CH3294" s="169"/>
      <c r="CI3294" s="169"/>
      <c r="CJ3294" s="169"/>
      <c r="CK3294" s="169"/>
    </row>
    <row r="3295" spans="2:89" x14ac:dyDescent="0.2">
      <c r="B3295" s="221">
        <v>3291</v>
      </c>
      <c r="C3295" s="68"/>
      <c r="D3295" s="186"/>
      <c r="E3295" s="187"/>
      <c r="F3295" s="188"/>
      <c r="G3295" s="92"/>
      <c r="H3295" s="92"/>
      <c r="I3295" s="92"/>
      <c r="J3295" s="92"/>
      <c r="K3295" s="92"/>
      <c r="L3295" s="92"/>
      <c r="M3295" s="92"/>
      <c r="N3295" s="92"/>
      <c r="O3295" s="92"/>
      <c r="P3295" s="92"/>
      <c r="Q3295" s="5"/>
      <c r="R3295" s="5"/>
      <c r="S3295" s="5"/>
      <c r="T3295" s="5"/>
      <c r="U3295" s="5"/>
      <c r="V3295" s="5"/>
      <c r="W3295" s="5"/>
      <c r="X3295" s="98"/>
      <c r="Y3295" s="92"/>
      <c r="Z3295" s="93"/>
      <c r="AA3295" s="2"/>
      <c r="AB3295" s="103"/>
      <c r="AC3295" s="103"/>
      <c r="AD3295" s="136"/>
      <c r="AE3295" s="98"/>
      <c r="AF3295" s="5"/>
      <c r="AG3295" s="92"/>
      <c r="AH3295" s="92"/>
      <c r="AI3295" s="98"/>
      <c r="AJ3295" s="92"/>
      <c r="AK3295" s="92"/>
      <c r="AL3295" s="92"/>
      <c r="AM3295" s="92"/>
      <c r="AN3295" s="98"/>
      <c r="AO3295" s="92"/>
      <c r="AP3295" s="92"/>
      <c r="AQ3295" s="92"/>
      <c r="AR3295" s="92"/>
      <c r="AS3295" s="98"/>
      <c r="AT3295" s="92"/>
      <c r="AU3295" s="92"/>
      <c r="AV3295" s="92"/>
      <c r="AW3295" s="92"/>
      <c r="AX3295" s="98"/>
      <c r="AY3295" s="92"/>
      <c r="AZ3295" s="92"/>
      <c r="BA3295" s="92"/>
      <c r="BB3295" s="92"/>
      <c r="BC3295" s="98"/>
      <c r="BD3295" s="92"/>
      <c r="BE3295" s="92"/>
      <c r="BF3295" s="92"/>
      <c r="BG3295" s="92"/>
      <c r="BH3295" s="98"/>
      <c r="BI3295" s="106"/>
      <c r="BJ3295" s="5"/>
      <c r="BK3295" s="5"/>
      <c r="BL3295" s="5"/>
      <c r="BM3295" s="100"/>
      <c r="BN3295" s="151"/>
      <c r="BO3295" s="98"/>
      <c r="BP3295" s="5"/>
      <c r="BQ3295" s="5"/>
      <c r="BR3295" s="5"/>
      <c r="BS3295" s="92"/>
      <c r="BT3295" s="223"/>
      <c r="BU3295" s="225"/>
      <c r="BV3295" s="5"/>
      <c r="BW3295" s="92"/>
      <c r="BX3295" s="223"/>
      <c r="BY3295" s="225"/>
      <c r="BZ3295" s="5"/>
      <c r="CA3295" s="92"/>
      <c r="CB3295" s="223"/>
      <c r="CC3295" s="2"/>
      <c r="CD3295" s="105"/>
      <c r="CE3295" s="169"/>
      <c r="CF3295" s="169"/>
      <c r="CG3295" s="169"/>
      <c r="CH3295" s="169"/>
      <c r="CI3295" s="169"/>
      <c r="CJ3295" s="169"/>
      <c r="CK3295" s="169"/>
    </row>
    <row r="3296" spans="2:89" x14ac:dyDescent="0.2">
      <c r="B3296" s="221">
        <v>3292</v>
      </c>
      <c r="C3296" s="68"/>
      <c r="D3296" s="186"/>
      <c r="E3296" s="187"/>
      <c r="F3296" s="188"/>
      <c r="G3296" s="92"/>
      <c r="H3296" s="92"/>
      <c r="I3296" s="92"/>
      <c r="J3296" s="92"/>
      <c r="K3296" s="92"/>
      <c r="L3296" s="92"/>
      <c r="M3296" s="92"/>
      <c r="N3296" s="92"/>
      <c r="O3296" s="92"/>
      <c r="P3296" s="92"/>
      <c r="Q3296" s="5"/>
      <c r="R3296" s="5"/>
      <c r="S3296" s="5"/>
      <c r="T3296" s="5"/>
      <c r="U3296" s="5"/>
      <c r="V3296" s="5"/>
      <c r="W3296" s="5"/>
      <c r="X3296" s="98"/>
      <c r="Y3296" s="92"/>
      <c r="Z3296" s="93"/>
      <c r="AA3296" s="2"/>
      <c r="AB3296" s="103"/>
      <c r="AC3296" s="103"/>
      <c r="AD3296" s="136"/>
      <c r="AE3296" s="98"/>
      <c r="AF3296" s="5"/>
      <c r="AG3296" s="92"/>
      <c r="AH3296" s="92"/>
      <c r="AI3296" s="98"/>
      <c r="AJ3296" s="92"/>
      <c r="AK3296" s="92"/>
      <c r="AL3296" s="92"/>
      <c r="AM3296" s="92"/>
      <c r="AN3296" s="98"/>
      <c r="AO3296" s="92"/>
      <c r="AP3296" s="92"/>
      <c r="AQ3296" s="92"/>
      <c r="AR3296" s="92"/>
      <c r="AS3296" s="98"/>
      <c r="AT3296" s="92"/>
      <c r="AU3296" s="92"/>
      <c r="AV3296" s="92"/>
      <c r="AW3296" s="92"/>
      <c r="AX3296" s="98"/>
      <c r="AY3296" s="92"/>
      <c r="AZ3296" s="92"/>
      <c r="BA3296" s="92"/>
      <c r="BB3296" s="92"/>
      <c r="BC3296" s="98"/>
      <c r="BD3296" s="92"/>
      <c r="BE3296" s="92"/>
      <c r="BF3296" s="92"/>
      <c r="BG3296" s="92"/>
      <c r="BH3296" s="98"/>
      <c r="BI3296" s="106"/>
      <c r="BJ3296" s="5"/>
      <c r="BK3296" s="5"/>
      <c r="BL3296" s="5"/>
      <c r="BM3296" s="100"/>
      <c r="BN3296" s="151"/>
      <c r="BO3296" s="98"/>
      <c r="BP3296" s="5"/>
      <c r="BQ3296" s="5"/>
      <c r="BR3296" s="5"/>
      <c r="BS3296" s="92"/>
      <c r="BT3296" s="223"/>
      <c r="BU3296" s="225"/>
      <c r="BV3296" s="5"/>
      <c r="BW3296" s="92"/>
      <c r="BX3296" s="223"/>
      <c r="BY3296" s="225"/>
      <c r="BZ3296" s="5"/>
      <c r="CA3296" s="92"/>
      <c r="CB3296" s="223"/>
      <c r="CC3296" s="2"/>
      <c r="CD3296" s="105"/>
      <c r="CE3296" s="169"/>
      <c r="CF3296" s="169"/>
      <c r="CG3296" s="169"/>
      <c r="CH3296" s="169"/>
      <c r="CI3296" s="169"/>
      <c r="CJ3296" s="169"/>
      <c r="CK3296" s="169"/>
    </row>
    <row r="3297" spans="2:89" x14ac:dyDescent="0.2">
      <c r="B3297" s="221">
        <v>3293</v>
      </c>
      <c r="C3297" s="68"/>
      <c r="D3297" s="186"/>
      <c r="E3297" s="187"/>
      <c r="F3297" s="188"/>
      <c r="G3297" s="92"/>
      <c r="H3297" s="92"/>
      <c r="I3297" s="92"/>
      <c r="J3297" s="92"/>
      <c r="K3297" s="92"/>
      <c r="L3297" s="92"/>
      <c r="M3297" s="92"/>
      <c r="N3297" s="92"/>
      <c r="O3297" s="92"/>
      <c r="P3297" s="92"/>
      <c r="Q3297" s="5"/>
      <c r="R3297" s="5"/>
      <c r="S3297" s="5"/>
      <c r="T3297" s="5"/>
      <c r="U3297" s="5"/>
      <c r="V3297" s="5"/>
      <c r="W3297" s="5"/>
      <c r="X3297" s="98"/>
      <c r="Y3297" s="92"/>
      <c r="Z3297" s="93"/>
      <c r="AA3297" s="2"/>
      <c r="AB3297" s="103"/>
      <c r="AC3297" s="103"/>
      <c r="AD3297" s="136"/>
      <c r="AE3297" s="98"/>
      <c r="AF3297" s="5"/>
      <c r="AG3297" s="92"/>
      <c r="AH3297" s="92"/>
      <c r="AI3297" s="98"/>
      <c r="AJ3297" s="92"/>
      <c r="AK3297" s="92"/>
      <c r="AL3297" s="92"/>
      <c r="AM3297" s="92"/>
      <c r="AN3297" s="98"/>
      <c r="AO3297" s="92"/>
      <c r="AP3297" s="92"/>
      <c r="AQ3297" s="92"/>
      <c r="AR3297" s="92"/>
      <c r="AS3297" s="98"/>
      <c r="AT3297" s="92"/>
      <c r="AU3297" s="92"/>
      <c r="AV3297" s="92"/>
      <c r="AW3297" s="92"/>
      <c r="AX3297" s="98"/>
      <c r="AY3297" s="92"/>
      <c r="AZ3297" s="92"/>
      <c r="BA3297" s="92"/>
      <c r="BB3297" s="92"/>
      <c r="BC3297" s="98"/>
      <c r="BD3297" s="92"/>
      <c r="BE3297" s="92"/>
      <c r="BF3297" s="92"/>
      <c r="BG3297" s="92"/>
      <c r="BH3297" s="98"/>
      <c r="BI3297" s="106"/>
      <c r="BJ3297" s="5"/>
      <c r="BK3297" s="5"/>
      <c r="BL3297" s="5"/>
      <c r="BM3297" s="100"/>
      <c r="BN3297" s="151"/>
      <c r="BO3297" s="98"/>
      <c r="BP3297" s="5"/>
      <c r="BQ3297" s="5"/>
      <c r="BR3297" s="5"/>
      <c r="BS3297" s="92"/>
      <c r="BT3297" s="223"/>
      <c r="BU3297" s="225"/>
      <c r="BV3297" s="5"/>
      <c r="BW3297" s="92"/>
      <c r="BX3297" s="223"/>
      <c r="BY3297" s="225"/>
      <c r="BZ3297" s="5"/>
      <c r="CA3297" s="92"/>
      <c r="CB3297" s="223"/>
      <c r="CC3297" s="2"/>
      <c r="CD3297" s="105"/>
      <c r="CE3297" s="169"/>
      <c r="CF3297" s="169"/>
      <c r="CG3297" s="169"/>
      <c r="CH3297" s="169"/>
      <c r="CI3297" s="169"/>
      <c r="CJ3297" s="169"/>
      <c r="CK3297" s="169"/>
    </row>
    <row r="3298" spans="2:89" x14ac:dyDescent="0.2">
      <c r="B3298" s="221">
        <v>3294</v>
      </c>
      <c r="C3298" s="68"/>
      <c r="D3298" s="186"/>
      <c r="E3298" s="187"/>
      <c r="F3298" s="188"/>
      <c r="G3298" s="92"/>
      <c r="H3298" s="92"/>
      <c r="I3298" s="92"/>
      <c r="J3298" s="92"/>
      <c r="K3298" s="92"/>
      <c r="L3298" s="92"/>
      <c r="M3298" s="92"/>
      <c r="N3298" s="92"/>
      <c r="O3298" s="92"/>
      <c r="P3298" s="92"/>
      <c r="Q3298" s="5"/>
      <c r="R3298" s="5"/>
      <c r="S3298" s="5"/>
      <c r="T3298" s="5"/>
      <c r="U3298" s="5"/>
      <c r="V3298" s="5"/>
      <c r="W3298" s="5"/>
      <c r="X3298" s="98"/>
      <c r="Y3298" s="92"/>
      <c r="Z3298" s="93"/>
      <c r="AA3298" s="2"/>
      <c r="AB3298" s="103"/>
      <c r="AC3298" s="103"/>
      <c r="AD3298" s="136"/>
      <c r="AE3298" s="98"/>
      <c r="AF3298" s="5"/>
      <c r="AG3298" s="92"/>
      <c r="AH3298" s="92"/>
      <c r="AI3298" s="98"/>
      <c r="AJ3298" s="92"/>
      <c r="AK3298" s="92"/>
      <c r="AL3298" s="92"/>
      <c r="AM3298" s="92"/>
      <c r="AN3298" s="98"/>
      <c r="AO3298" s="92"/>
      <c r="AP3298" s="92"/>
      <c r="AQ3298" s="92"/>
      <c r="AR3298" s="92"/>
      <c r="AS3298" s="98"/>
      <c r="AT3298" s="92"/>
      <c r="AU3298" s="92"/>
      <c r="AV3298" s="92"/>
      <c r="AW3298" s="92"/>
      <c r="AX3298" s="98"/>
      <c r="AY3298" s="92"/>
      <c r="AZ3298" s="92"/>
      <c r="BA3298" s="92"/>
      <c r="BB3298" s="92"/>
      <c r="BC3298" s="98"/>
      <c r="BD3298" s="92"/>
      <c r="BE3298" s="92"/>
      <c r="BF3298" s="92"/>
      <c r="BG3298" s="92"/>
      <c r="BH3298" s="98"/>
      <c r="BI3298" s="106"/>
      <c r="BJ3298" s="5"/>
      <c r="BK3298" s="5"/>
      <c r="BL3298" s="5"/>
      <c r="BM3298" s="100"/>
      <c r="BN3298" s="151"/>
      <c r="BO3298" s="98"/>
      <c r="BP3298" s="5"/>
      <c r="BQ3298" s="5"/>
      <c r="BR3298" s="5"/>
      <c r="BS3298" s="92"/>
      <c r="BT3298" s="223"/>
      <c r="BU3298" s="225"/>
      <c r="BV3298" s="5"/>
      <c r="BW3298" s="92"/>
      <c r="BX3298" s="223"/>
      <c r="BY3298" s="225"/>
      <c r="BZ3298" s="5"/>
      <c r="CA3298" s="92"/>
      <c r="CB3298" s="223"/>
      <c r="CC3298" s="2"/>
      <c r="CD3298" s="105"/>
      <c r="CE3298" s="169"/>
      <c r="CF3298" s="169"/>
      <c r="CG3298" s="169"/>
      <c r="CH3298" s="169"/>
      <c r="CI3298" s="169"/>
      <c r="CJ3298" s="169"/>
      <c r="CK3298" s="169"/>
    </row>
    <row r="3299" spans="2:89" x14ac:dyDescent="0.2">
      <c r="B3299" s="221">
        <v>3295</v>
      </c>
      <c r="C3299" s="68"/>
      <c r="D3299" s="186"/>
      <c r="E3299" s="187"/>
      <c r="F3299" s="188"/>
      <c r="G3299" s="92"/>
      <c r="H3299" s="92"/>
      <c r="I3299" s="92"/>
      <c r="J3299" s="92"/>
      <c r="K3299" s="92"/>
      <c r="L3299" s="92"/>
      <c r="M3299" s="92"/>
      <c r="N3299" s="92"/>
      <c r="O3299" s="92"/>
      <c r="P3299" s="92"/>
      <c r="Q3299" s="5"/>
      <c r="R3299" s="5"/>
      <c r="S3299" s="5"/>
      <c r="T3299" s="5"/>
      <c r="U3299" s="5"/>
      <c r="V3299" s="5"/>
      <c r="W3299" s="5"/>
      <c r="X3299" s="98"/>
      <c r="Y3299" s="92"/>
      <c r="Z3299" s="93"/>
      <c r="AA3299" s="2"/>
      <c r="AB3299" s="103"/>
      <c r="AC3299" s="103"/>
      <c r="AD3299" s="136"/>
      <c r="AE3299" s="98"/>
      <c r="AF3299" s="5"/>
      <c r="AG3299" s="92"/>
      <c r="AH3299" s="92"/>
      <c r="AI3299" s="98"/>
      <c r="AJ3299" s="92"/>
      <c r="AK3299" s="92"/>
      <c r="AL3299" s="92"/>
      <c r="AM3299" s="92"/>
      <c r="AN3299" s="98"/>
      <c r="AO3299" s="92"/>
      <c r="AP3299" s="92"/>
      <c r="AQ3299" s="92"/>
      <c r="AR3299" s="92"/>
      <c r="AS3299" s="98"/>
      <c r="AT3299" s="92"/>
      <c r="AU3299" s="92"/>
      <c r="AV3299" s="92"/>
      <c r="AW3299" s="92"/>
      <c r="AX3299" s="98"/>
      <c r="AY3299" s="92"/>
      <c r="AZ3299" s="92"/>
      <c r="BA3299" s="92"/>
      <c r="BB3299" s="92"/>
      <c r="BC3299" s="98"/>
      <c r="BD3299" s="92"/>
      <c r="BE3299" s="92"/>
      <c r="BF3299" s="92"/>
      <c r="BG3299" s="92"/>
      <c r="BH3299" s="98"/>
      <c r="BI3299" s="106"/>
      <c r="BJ3299" s="5"/>
      <c r="BK3299" s="5"/>
      <c r="BL3299" s="5"/>
      <c r="BM3299" s="100"/>
      <c r="BN3299" s="151"/>
      <c r="BO3299" s="98"/>
      <c r="BP3299" s="5"/>
      <c r="BQ3299" s="5"/>
      <c r="BR3299" s="5"/>
      <c r="BS3299" s="92"/>
      <c r="BT3299" s="223"/>
      <c r="BU3299" s="225"/>
      <c r="BV3299" s="5"/>
      <c r="BW3299" s="92"/>
      <c r="BX3299" s="223"/>
      <c r="BY3299" s="225"/>
      <c r="BZ3299" s="5"/>
      <c r="CA3299" s="92"/>
      <c r="CB3299" s="223"/>
      <c r="CC3299" s="2"/>
      <c r="CD3299" s="105"/>
      <c r="CE3299" s="169"/>
      <c r="CF3299" s="169"/>
      <c r="CG3299" s="169"/>
      <c r="CH3299" s="169"/>
      <c r="CI3299" s="169"/>
      <c r="CJ3299" s="169"/>
      <c r="CK3299" s="169"/>
    </row>
    <row r="3300" spans="2:89" x14ac:dyDescent="0.2">
      <c r="B3300" s="221">
        <v>3296</v>
      </c>
      <c r="C3300" s="68"/>
      <c r="D3300" s="186"/>
      <c r="E3300" s="187"/>
      <c r="F3300" s="188"/>
      <c r="G3300" s="92"/>
      <c r="H3300" s="92"/>
      <c r="I3300" s="92"/>
      <c r="J3300" s="92"/>
      <c r="K3300" s="92"/>
      <c r="L3300" s="92"/>
      <c r="M3300" s="92"/>
      <c r="N3300" s="92"/>
      <c r="O3300" s="92"/>
      <c r="P3300" s="92"/>
      <c r="Q3300" s="5"/>
      <c r="R3300" s="5"/>
      <c r="S3300" s="5"/>
      <c r="T3300" s="5"/>
      <c r="U3300" s="5"/>
      <c r="V3300" s="5"/>
      <c r="W3300" s="5"/>
      <c r="X3300" s="98"/>
      <c r="Y3300" s="92"/>
      <c r="Z3300" s="93"/>
      <c r="AA3300" s="2"/>
      <c r="AB3300" s="103"/>
      <c r="AC3300" s="103"/>
      <c r="AD3300" s="136"/>
      <c r="AE3300" s="98"/>
      <c r="AF3300" s="5"/>
      <c r="AG3300" s="92"/>
      <c r="AH3300" s="92"/>
      <c r="AI3300" s="98"/>
      <c r="AJ3300" s="92"/>
      <c r="AK3300" s="92"/>
      <c r="AL3300" s="92"/>
      <c r="AM3300" s="92"/>
      <c r="AN3300" s="98"/>
      <c r="AO3300" s="92"/>
      <c r="AP3300" s="92"/>
      <c r="AQ3300" s="92"/>
      <c r="AR3300" s="92"/>
      <c r="AS3300" s="98"/>
      <c r="AT3300" s="92"/>
      <c r="AU3300" s="92"/>
      <c r="AV3300" s="92"/>
      <c r="AW3300" s="92"/>
      <c r="AX3300" s="98"/>
      <c r="AY3300" s="92"/>
      <c r="AZ3300" s="92"/>
      <c r="BA3300" s="92"/>
      <c r="BB3300" s="92"/>
      <c r="BC3300" s="98"/>
      <c r="BD3300" s="92"/>
      <c r="BE3300" s="92"/>
      <c r="BF3300" s="92"/>
      <c r="BG3300" s="92"/>
      <c r="BH3300" s="98"/>
      <c r="BI3300" s="106"/>
      <c r="BJ3300" s="5"/>
      <c r="BK3300" s="5"/>
      <c r="BL3300" s="5"/>
      <c r="BM3300" s="100"/>
      <c r="BN3300" s="151"/>
      <c r="BO3300" s="98"/>
      <c r="BP3300" s="5"/>
      <c r="BQ3300" s="5"/>
      <c r="BR3300" s="5"/>
      <c r="BS3300" s="92"/>
      <c r="BT3300" s="223"/>
      <c r="BU3300" s="225"/>
      <c r="BV3300" s="5"/>
      <c r="BW3300" s="92"/>
      <c r="BX3300" s="223"/>
      <c r="BY3300" s="225"/>
      <c r="BZ3300" s="5"/>
      <c r="CA3300" s="92"/>
      <c r="CB3300" s="223"/>
      <c r="CC3300" s="2"/>
      <c r="CD3300" s="105"/>
      <c r="CE3300" s="169"/>
      <c r="CF3300" s="169"/>
      <c r="CG3300" s="169"/>
      <c r="CH3300" s="169"/>
      <c r="CI3300" s="169"/>
      <c r="CJ3300" s="169"/>
      <c r="CK3300" s="169"/>
    </row>
    <row r="3301" spans="2:89" x14ac:dyDescent="0.2">
      <c r="B3301" s="221">
        <v>3297</v>
      </c>
      <c r="C3301" s="68"/>
      <c r="D3301" s="186"/>
      <c r="E3301" s="187"/>
      <c r="F3301" s="188"/>
      <c r="G3301" s="92"/>
      <c r="H3301" s="92"/>
      <c r="I3301" s="92"/>
      <c r="J3301" s="92"/>
      <c r="K3301" s="92"/>
      <c r="L3301" s="92"/>
      <c r="M3301" s="92"/>
      <c r="N3301" s="92"/>
      <c r="O3301" s="92"/>
      <c r="P3301" s="92"/>
      <c r="Q3301" s="5"/>
      <c r="R3301" s="5"/>
      <c r="S3301" s="5"/>
      <c r="T3301" s="5"/>
      <c r="U3301" s="5"/>
      <c r="V3301" s="5"/>
      <c r="W3301" s="5"/>
      <c r="X3301" s="98"/>
      <c r="Y3301" s="92"/>
      <c r="Z3301" s="93"/>
      <c r="AA3301" s="2"/>
      <c r="AB3301" s="103"/>
      <c r="AC3301" s="103"/>
      <c r="AD3301" s="136"/>
      <c r="AE3301" s="98"/>
      <c r="AF3301" s="5"/>
      <c r="AG3301" s="92"/>
      <c r="AH3301" s="92"/>
      <c r="AI3301" s="98"/>
      <c r="AJ3301" s="92"/>
      <c r="AK3301" s="92"/>
      <c r="AL3301" s="92"/>
      <c r="AM3301" s="92"/>
      <c r="AN3301" s="98"/>
      <c r="AO3301" s="92"/>
      <c r="AP3301" s="92"/>
      <c r="AQ3301" s="92"/>
      <c r="AR3301" s="92"/>
      <c r="AS3301" s="98"/>
      <c r="AT3301" s="92"/>
      <c r="AU3301" s="92"/>
      <c r="AV3301" s="92"/>
      <c r="AW3301" s="92"/>
      <c r="AX3301" s="98"/>
      <c r="AY3301" s="92"/>
      <c r="AZ3301" s="92"/>
      <c r="BA3301" s="92"/>
      <c r="BB3301" s="92"/>
      <c r="BC3301" s="98"/>
      <c r="BD3301" s="92"/>
      <c r="BE3301" s="92"/>
      <c r="BF3301" s="92"/>
      <c r="BG3301" s="92"/>
      <c r="BH3301" s="98"/>
      <c r="BI3301" s="106"/>
      <c r="BJ3301" s="5"/>
      <c r="BK3301" s="5"/>
      <c r="BL3301" s="5"/>
      <c r="BM3301" s="100"/>
      <c r="BN3301" s="151"/>
      <c r="BO3301" s="98"/>
      <c r="BP3301" s="5"/>
      <c r="BQ3301" s="5"/>
      <c r="BR3301" s="5"/>
      <c r="BS3301" s="92"/>
      <c r="BT3301" s="223"/>
      <c r="BU3301" s="225"/>
      <c r="BV3301" s="5"/>
      <c r="BW3301" s="92"/>
      <c r="BX3301" s="223"/>
      <c r="BY3301" s="225"/>
      <c r="BZ3301" s="5"/>
      <c r="CA3301" s="92"/>
      <c r="CB3301" s="223"/>
      <c r="CC3301" s="2"/>
      <c r="CD3301" s="105"/>
      <c r="CE3301" s="169"/>
      <c r="CF3301" s="169"/>
      <c r="CG3301" s="169"/>
      <c r="CH3301" s="169"/>
      <c r="CI3301" s="169"/>
      <c r="CJ3301" s="169"/>
      <c r="CK3301" s="169"/>
    </row>
    <row r="3302" spans="2:89" x14ac:dyDescent="0.2">
      <c r="B3302" s="221">
        <v>3298</v>
      </c>
      <c r="C3302" s="68"/>
      <c r="D3302" s="186"/>
      <c r="E3302" s="187"/>
      <c r="F3302" s="188"/>
      <c r="G3302" s="92"/>
      <c r="H3302" s="92"/>
      <c r="I3302" s="92"/>
      <c r="J3302" s="92"/>
      <c r="K3302" s="92"/>
      <c r="L3302" s="92"/>
      <c r="M3302" s="92"/>
      <c r="N3302" s="92"/>
      <c r="O3302" s="92"/>
      <c r="P3302" s="92"/>
      <c r="Q3302" s="5"/>
      <c r="R3302" s="5"/>
      <c r="S3302" s="5"/>
      <c r="T3302" s="5"/>
      <c r="U3302" s="5"/>
      <c r="V3302" s="5"/>
      <c r="W3302" s="5"/>
      <c r="X3302" s="98"/>
      <c r="Y3302" s="92"/>
      <c r="Z3302" s="93"/>
      <c r="AA3302" s="2"/>
      <c r="AB3302" s="103"/>
      <c r="AC3302" s="103"/>
      <c r="AD3302" s="136"/>
      <c r="AE3302" s="98"/>
      <c r="AF3302" s="5"/>
      <c r="AG3302" s="92"/>
      <c r="AH3302" s="92"/>
      <c r="AI3302" s="98"/>
      <c r="AJ3302" s="92"/>
      <c r="AK3302" s="92"/>
      <c r="AL3302" s="92"/>
      <c r="AM3302" s="92"/>
      <c r="AN3302" s="98"/>
      <c r="AO3302" s="92"/>
      <c r="AP3302" s="92"/>
      <c r="AQ3302" s="92"/>
      <c r="AR3302" s="92"/>
      <c r="AS3302" s="98"/>
      <c r="AT3302" s="92"/>
      <c r="AU3302" s="92"/>
      <c r="AV3302" s="92"/>
      <c r="AW3302" s="92"/>
      <c r="AX3302" s="98"/>
      <c r="AY3302" s="92"/>
      <c r="AZ3302" s="92"/>
      <c r="BA3302" s="92"/>
      <c r="BB3302" s="92"/>
      <c r="BC3302" s="98"/>
      <c r="BD3302" s="92"/>
      <c r="BE3302" s="92"/>
      <c r="BF3302" s="92"/>
      <c r="BG3302" s="92"/>
      <c r="BH3302" s="98"/>
      <c r="BI3302" s="106"/>
      <c r="BJ3302" s="5"/>
      <c r="BK3302" s="5"/>
      <c r="BL3302" s="5"/>
      <c r="BM3302" s="100"/>
      <c r="BN3302" s="151"/>
      <c r="BO3302" s="98"/>
      <c r="BP3302" s="5"/>
      <c r="BQ3302" s="5"/>
      <c r="BR3302" s="5"/>
      <c r="BS3302" s="92"/>
      <c r="BT3302" s="223"/>
      <c r="BU3302" s="225"/>
      <c r="BV3302" s="5"/>
      <c r="BW3302" s="92"/>
      <c r="BX3302" s="223"/>
      <c r="BY3302" s="225"/>
      <c r="BZ3302" s="5"/>
      <c r="CA3302" s="92"/>
      <c r="CB3302" s="223"/>
      <c r="CC3302" s="2"/>
      <c r="CD3302" s="105"/>
      <c r="CE3302" s="169"/>
      <c r="CF3302" s="169"/>
      <c r="CG3302" s="169"/>
      <c r="CH3302" s="169"/>
      <c r="CI3302" s="169"/>
      <c r="CJ3302" s="169"/>
      <c r="CK3302" s="169"/>
    </row>
    <row r="3303" spans="2:89" x14ac:dyDescent="0.2">
      <c r="B3303" s="221">
        <v>3299</v>
      </c>
      <c r="C3303" s="68"/>
      <c r="D3303" s="186"/>
      <c r="E3303" s="187"/>
      <c r="F3303" s="188"/>
      <c r="G3303" s="92"/>
      <c r="H3303" s="92"/>
      <c r="I3303" s="92"/>
      <c r="J3303" s="92"/>
      <c r="K3303" s="92"/>
      <c r="L3303" s="92"/>
      <c r="M3303" s="92"/>
      <c r="N3303" s="92"/>
      <c r="O3303" s="92"/>
      <c r="P3303" s="92"/>
      <c r="Q3303" s="5"/>
      <c r="R3303" s="5"/>
      <c r="S3303" s="5"/>
      <c r="T3303" s="5"/>
      <c r="U3303" s="5"/>
      <c r="V3303" s="5"/>
      <c r="W3303" s="5"/>
      <c r="X3303" s="98"/>
      <c r="Y3303" s="92"/>
      <c r="Z3303" s="93"/>
      <c r="AA3303" s="2"/>
      <c r="AB3303" s="103"/>
      <c r="AC3303" s="103"/>
      <c r="AD3303" s="136"/>
      <c r="AE3303" s="98"/>
      <c r="AF3303" s="5"/>
      <c r="AG3303" s="92"/>
      <c r="AH3303" s="92"/>
      <c r="AI3303" s="98"/>
      <c r="AJ3303" s="92"/>
      <c r="AK3303" s="92"/>
      <c r="AL3303" s="92"/>
      <c r="AM3303" s="92"/>
      <c r="AN3303" s="98"/>
      <c r="AO3303" s="92"/>
      <c r="AP3303" s="92"/>
      <c r="AQ3303" s="92"/>
      <c r="AR3303" s="92"/>
      <c r="AS3303" s="98"/>
      <c r="AT3303" s="92"/>
      <c r="AU3303" s="92"/>
      <c r="AV3303" s="92"/>
      <c r="AW3303" s="92"/>
      <c r="AX3303" s="98"/>
      <c r="AY3303" s="92"/>
      <c r="AZ3303" s="92"/>
      <c r="BA3303" s="92"/>
      <c r="BB3303" s="92"/>
      <c r="BC3303" s="98"/>
      <c r="BD3303" s="92"/>
      <c r="BE3303" s="92"/>
      <c r="BF3303" s="92"/>
      <c r="BG3303" s="92"/>
      <c r="BH3303" s="98"/>
      <c r="BI3303" s="106"/>
      <c r="BJ3303" s="5"/>
      <c r="BK3303" s="5"/>
      <c r="BL3303" s="5"/>
      <c r="BM3303" s="100"/>
      <c r="BN3303" s="151"/>
      <c r="BO3303" s="98"/>
      <c r="BP3303" s="5"/>
      <c r="BQ3303" s="5"/>
      <c r="BR3303" s="5"/>
      <c r="BS3303" s="92"/>
      <c r="BT3303" s="223"/>
      <c r="BU3303" s="225"/>
      <c r="BV3303" s="5"/>
      <c r="BW3303" s="92"/>
      <c r="BX3303" s="223"/>
      <c r="BY3303" s="225"/>
      <c r="BZ3303" s="5"/>
      <c r="CA3303" s="92"/>
      <c r="CB3303" s="223"/>
      <c r="CC3303" s="2"/>
      <c r="CD3303" s="105"/>
      <c r="CE3303" s="169"/>
      <c r="CF3303" s="169"/>
      <c r="CG3303" s="169"/>
      <c r="CH3303" s="169"/>
      <c r="CI3303" s="169"/>
      <c r="CJ3303" s="169"/>
      <c r="CK3303" s="169"/>
    </row>
    <row r="3304" spans="2:89" x14ac:dyDescent="0.2">
      <c r="B3304" s="221">
        <v>3300</v>
      </c>
      <c r="C3304" s="68"/>
      <c r="D3304" s="186"/>
      <c r="E3304" s="187"/>
      <c r="F3304" s="188"/>
      <c r="G3304" s="92"/>
      <c r="H3304" s="92"/>
      <c r="I3304" s="92"/>
      <c r="J3304" s="92"/>
      <c r="K3304" s="92"/>
      <c r="L3304" s="92"/>
      <c r="M3304" s="92"/>
      <c r="N3304" s="92"/>
      <c r="O3304" s="92"/>
      <c r="P3304" s="92"/>
      <c r="Q3304" s="5"/>
      <c r="R3304" s="5"/>
      <c r="S3304" s="5"/>
      <c r="T3304" s="5"/>
      <c r="U3304" s="5"/>
      <c r="V3304" s="5"/>
      <c r="W3304" s="5"/>
      <c r="X3304" s="98"/>
      <c r="Y3304" s="92"/>
      <c r="Z3304" s="93"/>
      <c r="AA3304" s="2"/>
      <c r="AB3304" s="103"/>
      <c r="AC3304" s="103"/>
      <c r="AD3304" s="136"/>
      <c r="AE3304" s="98"/>
      <c r="AF3304" s="5"/>
      <c r="AG3304" s="92"/>
      <c r="AH3304" s="92"/>
      <c r="AI3304" s="98"/>
      <c r="AJ3304" s="92"/>
      <c r="AK3304" s="92"/>
      <c r="AL3304" s="92"/>
      <c r="AM3304" s="92"/>
      <c r="AN3304" s="98"/>
      <c r="AO3304" s="92"/>
      <c r="AP3304" s="92"/>
      <c r="AQ3304" s="92"/>
      <c r="AR3304" s="92"/>
      <c r="AS3304" s="98"/>
      <c r="AT3304" s="92"/>
      <c r="AU3304" s="92"/>
      <c r="AV3304" s="92"/>
      <c r="AW3304" s="92"/>
      <c r="AX3304" s="98"/>
      <c r="AY3304" s="92"/>
      <c r="AZ3304" s="92"/>
      <c r="BA3304" s="92"/>
      <c r="BB3304" s="92"/>
      <c r="BC3304" s="98"/>
      <c r="BD3304" s="92"/>
      <c r="BE3304" s="92"/>
      <c r="BF3304" s="92"/>
      <c r="BG3304" s="92"/>
      <c r="BH3304" s="98"/>
      <c r="BI3304" s="106"/>
      <c r="BJ3304" s="5"/>
      <c r="BK3304" s="5"/>
      <c r="BL3304" s="5"/>
      <c r="BM3304" s="100"/>
      <c r="BN3304" s="151"/>
      <c r="BO3304" s="98"/>
      <c r="BP3304" s="5"/>
      <c r="BQ3304" s="5"/>
      <c r="BR3304" s="5"/>
      <c r="BS3304" s="92"/>
      <c r="BT3304" s="223"/>
      <c r="BU3304" s="225"/>
      <c r="BV3304" s="5"/>
      <c r="BW3304" s="92"/>
      <c r="BX3304" s="223"/>
      <c r="BY3304" s="225"/>
      <c r="BZ3304" s="5"/>
      <c r="CA3304" s="92"/>
      <c r="CB3304" s="223"/>
      <c r="CC3304" s="2"/>
      <c r="CD3304" s="105"/>
      <c r="CE3304" s="169"/>
      <c r="CF3304" s="169"/>
      <c r="CG3304" s="169"/>
      <c r="CH3304" s="169"/>
      <c r="CI3304" s="169"/>
      <c r="CJ3304" s="169"/>
      <c r="CK3304" s="169"/>
    </row>
    <row r="3305" spans="2:89" x14ac:dyDescent="0.2">
      <c r="B3305" s="221">
        <v>3301</v>
      </c>
      <c r="C3305" s="68"/>
      <c r="D3305" s="186"/>
      <c r="E3305" s="187"/>
      <c r="F3305" s="188"/>
      <c r="G3305" s="92"/>
      <c r="H3305" s="92"/>
      <c r="I3305" s="92"/>
      <c r="J3305" s="92"/>
      <c r="K3305" s="92"/>
      <c r="L3305" s="92"/>
      <c r="M3305" s="92"/>
      <c r="N3305" s="92"/>
      <c r="O3305" s="92"/>
      <c r="P3305" s="92"/>
      <c r="Q3305" s="5"/>
      <c r="R3305" s="5"/>
      <c r="S3305" s="5"/>
      <c r="T3305" s="5"/>
      <c r="U3305" s="5"/>
      <c r="V3305" s="5"/>
      <c r="W3305" s="5"/>
      <c r="X3305" s="98"/>
      <c r="Y3305" s="92"/>
      <c r="Z3305" s="93"/>
      <c r="AA3305" s="2"/>
      <c r="AB3305" s="103"/>
      <c r="AC3305" s="103"/>
      <c r="AD3305" s="136"/>
      <c r="AE3305" s="98"/>
      <c r="AF3305" s="5"/>
      <c r="AG3305" s="92"/>
      <c r="AH3305" s="92"/>
      <c r="AI3305" s="98"/>
      <c r="AJ3305" s="92"/>
      <c r="AK3305" s="92"/>
      <c r="AL3305" s="92"/>
      <c r="AM3305" s="92"/>
      <c r="AN3305" s="98"/>
      <c r="AO3305" s="92"/>
      <c r="AP3305" s="92"/>
      <c r="AQ3305" s="92"/>
      <c r="AR3305" s="92"/>
      <c r="AS3305" s="98"/>
      <c r="AT3305" s="92"/>
      <c r="AU3305" s="92"/>
      <c r="AV3305" s="92"/>
      <c r="AW3305" s="92"/>
      <c r="AX3305" s="98"/>
      <c r="AY3305" s="92"/>
      <c r="AZ3305" s="92"/>
      <c r="BA3305" s="92"/>
      <c r="BB3305" s="92"/>
      <c r="BC3305" s="98"/>
      <c r="BD3305" s="92"/>
      <c r="BE3305" s="92"/>
      <c r="BF3305" s="92"/>
      <c r="BG3305" s="92"/>
      <c r="BH3305" s="98"/>
      <c r="BI3305" s="106"/>
      <c r="BJ3305" s="5"/>
      <c r="BK3305" s="5"/>
      <c r="BL3305" s="5"/>
      <c r="BM3305" s="100"/>
      <c r="BN3305" s="151"/>
      <c r="BO3305" s="98"/>
      <c r="BP3305" s="5"/>
      <c r="BQ3305" s="5"/>
      <c r="BR3305" s="5"/>
      <c r="BS3305" s="92"/>
      <c r="BT3305" s="223"/>
      <c r="BU3305" s="225"/>
      <c r="BV3305" s="5"/>
      <c r="BW3305" s="92"/>
      <c r="BX3305" s="223"/>
      <c r="BY3305" s="225"/>
      <c r="BZ3305" s="5"/>
      <c r="CA3305" s="92"/>
      <c r="CB3305" s="223"/>
      <c r="CC3305" s="2"/>
      <c r="CD3305" s="105"/>
      <c r="CE3305" s="169"/>
      <c r="CF3305" s="169"/>
      <c r="CG3305" s="169"/>
      <c r="CH3305" s="169"/>
      <c r="CI3305" s="169"/>
      <c r="CJ3305" s="169"/>
      <c r="CK3305" s="169"/>
    </row>
    <row r="3306" spans="2:89" x14ac:dyDescent="0.2">
      <c r="B3306" s="221">
        <v>3302</v>
      </c>
      <c r="C3306" s="68"/>
      <c r="D3306" s="186"/>
      <c r="E3306" s="187"/>
      <c r="F3306" s="188"/>
      <c r="G3306" s="92"/>
      <c r="H3306" s="92"/>
      <c r="I3306" s="92"/>
      <c r="J3306" s="92"/>
      <c r="K3306" s="92"/>
      <c r="L3306" s="92"/>
      <c r="M3306" s="92"/>
      <c r="N3306" s="92"/>
      <c r="O3306" s="92"/>
      <c r="P3306" s="92"/>
      <c r="Q3306" s="5"/>
      <c r="R3306" s="5"/>
      <c r="S3306" s="5"/>
      <c r="T3306" s="5"/>
      <c r="U3306" s="5"/>
      <c r="V3306" s="5"/>
      <c r="W3306" s="5"/>
      <c r="X3306" s="98"/>
      <c r="Y3306" s="92"/>
      <c r="Z3306" s="93"/>
      <c r="AA3306" s="2"/>
      <c r="AB3306" s="103"/>
      <c r="AC3306" s="103"/>
      <c r="AD3306" s="136"/>
      <c r="AE3306" s="98"/>
      <c r="AF3306" s="5"/>
      <c r="AG3306" s="92"/>
      <c r="AH3306" s="92"/>
      <c r="AI3306" s="98"/>
      <c r="AJ3306" s="92"/>
      <c r="AK3306" s="92"/>
      <c r="AL3306" s="92"/>
      <c r="AM3306" s="92"/>
      <c r="AN3306" s="98"/>
      <c r="AO3306" s="92"/>
      <c r="AP3306" s="92"/>
      <c r="AQ3306" s="92"/>
      <c r="AR3306" s="92"/>
      <c r="AS3306" s="98"/>
      <c r="AT3306" s="92"/>
      <c r="AU3306" s="92"/>
      <c r="AV3306" s="92"/>
      <c r="AW3306" s="92"/>
      <c r="AX3306" s="98"/>
      <c r="AY3306" s="92"/>
      <c r="AZ3306" s="92"/>
      <c r="BA3306" s="92"/>
      <c r="BB3306" s="92"/>
      <c r="BC3306" s="98"/>
      <c r="BD3306" s="92"/>
      <c r="BE3306" s="92"/>
      <c r="BF3306" s="92"/>
      <c r="BG3306" s="92"/>
      <c r="BH3306" s="98"/>
      <c r="BI3306" s="106"/>
      <c r="BJ3306" s="5"/>
      <c r="BK3306" s="5"/>
      <c r="BL3306" s="5"/>
      <c r="BM3306" s="100"/>
      <c r="BN3306" s="151"/>
      <c r="BO3306" s="98"/>
      <c r="BP3306" s="5"/>
      <c r="BQ3306" s="5"/>
      <c r="BR3306" s="5"/>
      <c r="BS3306" s="92"/>
      <c r="BT3306" s="223"/>
      <c r="BU3306" s="225"/>
      <c r="BV3306" s="5"/>
      <c r="BW3306" s="92"/>
      <c r="BX3306" s="223"/>
      <c r="BY3306" s="225"/>
      <c r="BZ3306" s="5"/>
      <c r="CA3306" s="92"/>
      <c r="CB3306" s="223"/>
      <c r="CC3306" s="2"/>
      <c r="CD3306" s="105"/>
      <c r="CE3306" s="169"/>
      <c r="CF3306" s="169"/>
      <c r="CG3306" s="169"/>
      <c r="CH3306" s="169"/>
      <c r="CI3306" s="169"/>
      <c r="CJ3306" s="169"/>
      <c r="CK3306" s="169"/>
    </row>
    <row r="3307" spans="2:89" x14ac:dyDescent="0.2">
      <c r="B3307" s="221">
        <v>3303</v>
      </c>
      <c r="C3307" s="68"/>
      <c r="D3307" s="186"/>
      <c r="E3307" s="187"/>
      <c r="F3307" s="188"/>
      <c r="G3307" s="92"/>
      <c r="H3307" s="92"/>
      <c r="I3307" s="92"/>
      <c r="J3307" s="92"/>
      <c r="K3307" s="92"/>
      <c r="L3307" s="92"/>
      <c r="M3307" s="92"/>
      <c r="N3307" s="92"/>
      <c r="O3307" s="92"/>
      <c r="P3307" s="92"/>
      <c r="Q3307" s="5"/>
      <c r="R3307" s="5"/>
      <c r="S3307" s="5"/>
      <c r="T3307" s="5"/>
      <c r="U3307" s="5"/>
      <c r="V3307" s="5"/>
      <c r="W3307" s="5"/>
      <c r="X3307" s="98"/>
      <c r="Y3307" s="92"/>
      <c r="Z3307" s="93"/>
      <c r="AA3307" s="2"/>
      <c r="AB3307" s="103"/>
      <c r="AC3307" s="103"/>
      <c r="AD3307" s="136"/>
      <c r="AE3307" s="98"/>
      <c r="AF3307" s="5"/>
      <c r="AG3307" s="92"/>
      <c r="AH3307" s="92"/>
      <c r="AI3307" s="98"/>
      <c r="AJ3307" s="92"/>
      <c r="AK3307" s="92"/>
      <c r="AL3307" s="92"/>
      <c r="AM3307" s="92"/>
      <c r="AN3307" s="98"/>
      <c r="AO3307" s="92"/>
      <c r="AP3307" s="92"/>
      <c r="AQ3307" s="92"/>
      <c r="AR3307" s="92"/>
      <c r="AS3307" s="98"/>
      <c r="AT3307" s="92"/>
      <c r="AU3307" s="92"/>
      <c r="AV3307" s="92"/>
      <c r="AW3307" s="92"/>
      <c r="AX3307" s="98"/>
      <c r="AY3307" s="92"/>
      <c r="AZ3307" s="92"/>
      <c r="BA3307" s="92"/>
      <c r="BB3307" s="92"/>
      <c r="BC3307" s="98"/>
      <c r="BD3307" s="92"/>
      <c r="BE3307" s="92"/>
      <c r="BF3307" s="92"/>
      <c r="BG3307" s="92"/>
      <c r="BH3307" s="98"/>
      <c r="BI3307" s="106"/>
      <c r="BJ3307" s="5"/>
      <c r="BK3307" s="5"/>
      <c r="BL3307" s="5"/>
      <c r="BM3307" s="100"/>
      <c r="BN3307" s="151"/>
      <c r="BO3307" s="98"/>
      <c r="BP3307" s="5"/>
      <c r="BQ3307" s="5"/>
      <c r="BR3307" s="5"/>
      <c r="BS3307" s="92"/>
      <c r="BT3307" s="223"/>
      <c r="BU3307" s="225"/>
      <c r="BV3307" s="5"/>
      <c r="BW3307" s="92"/>
      <c r="BX3307" s="223"/>
      <c r="BY3307" s="225"/>
      <c r="BZ3307" s="5"/>
      <c r="CA3307" s="92"/>
      <c r="CB3307" s="223"/>
      <c r="CC3307" s="2"/>
      <c r="CD3307" s="105"/>
      <c r="CE3307" s="169"/>
      <c r="CF3307" s="169"/>
      <c r="CG3307" s="169"/>
      <c r="CH3307" s="169"/>
      <c r="CI3307" s="169"/>
      <c r="CJ3307" s="169"/>
      <c r="CK3307" s="169"/>
    </row>
    <row r="3308" spans="2:89" x14ac:dyDescent="0.2">
      <c r="B3308" s="221">
        <v>3304</v>
      </c>
      <c r="C3308" s="68"/>
      <c r="D3308" s="186"/>
      <c r="E3308" s="187"/>
      <c r="F3308" s="188"/>
      <c r="G3308" s="92"/>
      <c r="H3308" s="92"/>
      <c r="I3308" s="92"/>
      <c r="J3308" s="92"/>
      <c r="K3308" s="92"/>
      <c r="L3308" s="92"/>
      <c r="M3308" s="92"/>
      <c r="N3308" s="92"/>
      <c r="O3308" s="92"/>
      <c r="P3308" s="92"/>
      <c r="Q3308" s="5"/>
      <c r="R3308" s="5"/>
      <c r="S3308" s="5"/>
      <c r="T3308" s="5"/>
      <c r="U3308" s="5"/>
      <c r="V3308" s="5"/>
      <c r="W3308" s="5"/>
      <c r="X3308" s="98"/>
      <c r="Y3308" s="92"/>
      <c r="Z3308" s="93"/>
      <c r="AA3308" s="2"/>
      <c r="AB3308" s="103"/>
      <c r="AC3308" s="103"/>
      <c r="AD3308" s="136"/>
      <c r="AE3308" s="98"/>
      <c r="AF3308" s="5"/>
      <c r="AG3308" s="92"/>
      <c r="AH3308" s="92"/>
      <c r="AI3308" s="98"/>
      <c r="AJ3308" s="92"/>
      <c r="AK3308" s="92"/>
      <c r="AL3308" s="92"/>
      <c r="AM3308" s="92"/>
      <c r="AN3308" s="98"/>
      <c r="AO3308" s="92"/>
      <c r="AP3308" s="92"/>
      <c r="AQ3308" s="92"/>
      <c r="AR3308" s="92"/>
      <c r="AS3308" s="98"/>
      <c r="AT3308" s="92"/>
      <c r="AU3308" s="92"/>
      <c r="AV3308" s="92"/>
      <c r="AW3308" s="92"/>
      <c r="AX3308" s="98"/>
      <c r="AY3308" s="92"/>
      <c r="AZ3308" s="92"/>
      <c r="BA3308" s="92"/>
      <c r="BB3308" s="92"/>
      <c r="BC3308" s="98"/>
      <c r="BD3308" s="92"/>
      <c r="BE3308" s="92"/>
      <c r="BF3308" s="92"/>
      <c r="BG3308" s="92"/>
      <c r="BH3308" s="98"/>
      <c r="BI3308" s="106"/>
      <c r="BJ3308" s="5"/>
      <c r="BK3308" s="5"/>
      <c r="BL3308" s="5"/>
      <c r="BM3308" s="100"/>
      <c r="BN3308" s="151"/>
      <c r="BO3308" s="98"/>
      <c r="BP3308" s="5"/>
      <c r="BQ3308" s="5"/>
      <c r="BR3308" s="5"/>
      <c r="BS3308" s="92"/>
      <c r="BT3308" s="223"/>
      <c r="BU3308" s="225"/>
      <c r="BV3308" s="5"/>
      <c r="BW3308" s="92"/>
      <c r="BX3308" s="223"/>
      <c r="BY3308" s="225"/>
      <c r="BZ3308" s="5"/>
      <c r="CA3308" s="92"/>
      <c r="CB3308" s="223"/>
      <c r="CC3308" s="2"/>
      <c r="CD3308" s="105"/>
      <c r="CE3308" s="169"/>
      <c r="CF3308" s="169"/>
      <c r="CG3308" s="169"/>
      <c r="CH3308" s="169"/>
      <c r="CI3308" s="169"/>
      <c r="CJ3308" s="169"/>
      <c r="CK3308" s="169"/>
    </row>
    <row r="3309" spans="2:89" x14ac:dyDescent="0.2">
      <c r="B3309" s="221">
        <v>3305</v>
      </c>
      <c r="C3309" s="68"/>
      <c r="D3309" s="186"/>
      <c r="E3309" s="187"/>
      <c r="F3309" s="188"/>
      <c r="G3309" s="92"/>
      <c r="H3309" s="92"/>
      <c r="I3309" s="92"/>
      <c r="J3309" s="92"/>
      <c r="K3309" s="92"/>
      <c r="L3309" s="92"/>
      <c r="M3309" s="92"/>
      <c r="N3309" s="92"/>
      <c r="O3309" s="92"/>
      <c r="P3309" s="92"/>
      <c r="Q3309" s="5"/>
      <c r="R3309" s="5"/>
      <c r="S3309" s="5"/>
      <c r="T3309" s="5"/>
      <c r="U3309" s="5"/>
      <c r="V3309" s="5"/>
      <c r="W3309" s="5"/>
      <c r="X3309" s="98"/>
      <c r="Y3309" s="92"/>
      <c r="Z3309" s="93"/>
      <c r="AA3309" s="2"/>
      <c r="AB3309" s="103"/>
      <c r="AC3309" s="103"/>
      <c r="AD3309" s="136"/>
      <c r="AE3309" s="98"/>
      <c r="AF3309" s="5"/>
      <c r="AG3309" s="92"/>
      <c r="AH3309" s="92"/>
      <c r="AI3309" s="98"/>
      <c r="AJ3309" s="92"/>
      <c r="AK3309" s="92"/>
      <c r="AL3309" s="92"/>
      <c r="AM3309" s="92"/>
      <c r="AN3309" s="98"/>
      <c r="AO3309" s="92"/>
      <c r="AP3309" s="92"/>
      <c r="AQ3309" s="92"/>
      <c r="AR3309" s="92"/>
      <c r="AS3309" s="98"/>
      <c r="AT3309" s="92"/>
      <c r="AU3309" s="92"/>
      <c r="AV3309" s="92"/>
      <c r="AW3309" s="92"/>
      <c r="AX3309" s="98"/>
      <c r="AY3309" s="92"/>
      <c r="AZ3309" s="92"/>
      <c r="BA3309" s="92"/>
      <c r="BB3309" s="92"/>
      <c r="BC3309" s="98"/>
      <c r="BD3309" s="92"/>
      <c r="BE3309" s="92"/>
      <c r="BF3309" s="92"/>
      <c r="BG3309" s="92"/>
      <c r="BH3309" s="98"/>
      <c r="BI3309" s="106"/>
      <c r="BJ3309" s="5"/>
      <c r="BK3309" s="5"/>
      <c r="BL3309" s="5"/>
      <c r="BM3309" s="100"/>
      <c r="BN3309" s="151"/>
      <c r="BO3309" s="98"/>
      <c r="BP3309" s="5"/>
      <c r="BQ3309" s="5"/>
      <c r="BR3309" s="5"/>
      <c r="BS3309" s="92"/>
      <c r="BT3309" s="223"/>
      <c r="BU3309" s="225"/>
      <c r="BV3309" s="5"/>
      <c r="BW3309" s="92"/>
      <c r="BX3309" s="223"/>
      <c r="BY3309" s="225"/>
      <c r="BZ3309" s="5"/>
      <c r="CA3309" s="92"/>
      <c r="CB3309" s="223"/>
      <c r="CC3309" s="2"/>
      <c r="CD3309" s="105"/>
      <c r="CE3309" s="169"/>
      <c r="CF3309" s="169"/>
      <c r="CG3309" s="169"/>
      <c r="CH3309" s="169"/>
      <c r="CI3309" s="169"/>
      <c r="CJ3309" s="169"/>
      <c r="CK3309" s="169"/>
    </row>
    <row r="3310" spans="2:89" x14ac:dyDescent="0.2">
      <c r="B3310" s="221">
        <v>3306</v>
      </c>
      <c r="C3310" s="68"/>
      <c r="D3310" s="186"/>
      <c r="E3310" s="187"/>
      <c r="F3310" s="188"/>
      <c r="G3310" s="92"/>
      <c r="H3310" s="92"/>
      <c r="I3310" s="92"/>
      <c r="J3310" s="92"/>
      <c r="K3310" s="92"/>
      <c r="L3310" s="92"/>
      <c r="M3310" s="92"/>
      <c r="N3310" s="92"/>
      <c r="O3310" s="92"/>
      <c r="P3310" s="92"/>
      <c r="Q3310" s="5"/>
      <c r="R3310" s="5"/>
      <c r="S3310" s="5"/>
      <c r="T3310" s="5"/>
      <c r="U3310" s="5"/>
      <c r="V3310" s="5"/>
      <c r="W3310" s="5"/>
      <c r="X3310" s="98"/>
      <c r="Y3310" s="92"/>
      <c r="Z3310" s="93"/>
      <c r="AA3310" s="2"/>
      <c r="AB3310" s="103"/>
      <c r="AC3310" s="103"/>
      <c r="AD3310" s="136"/>
      <c r="AE3310" s="98"/>
      <c r="AF3310" s="5"/>
      <c r="AG3310" s="92"/>
      <c r="AH3310" s="92"/>
      <c r="AI3310" s="98"/>
      <c r="AJ3310" s="92"/>
      <c r="AK3310" s="92"/>
      <c r="AL3310" s="92"/>
      <c r="AM3310" s="92"/>
      <c r="AN3310" s="98"/>
      <c r="AO3310" s="92"/>
      <c r="AP3310" s="92"/>
      <c r="AQ3310" s="92"/>
      <c r="AR3310" s="92"/>
      <c r="AS3310" s="98"/>
      <c r="AT3310" s="92"/>
      <c r="AU3310" s="92"/>
      <c r="AV3310" s="92"/>
      <c r="AW3310" s="92"/>
      <c r="AX3310" s="98"/>
      <c r="AY3310" s="92"/>
      <c r="AZ3310" s="92"/>
      <c r="BA3310" s="92"/>
      <c r="BB3310" s="92"/>
      <c r="BC3310" s="98"/>
      <c r="BD3310" s="92"/>
      <c r="BE3310" s="92"/>
      <c r="BF3310" s="92"/>
      <c r="BG3310" s="92"/>
      <c r="BH3310" s="98"/>
      <c r="BI3310" s="106"/>
      <c r="BJ3310" s="5"/>
      <c r="BK3310" s="5"/>
      <c r="BL3310" s="5"/>
      <c r="BM3310" s="100"/>
      <c r="BN3310" s="151"/>
      <c r="BO3310" s="98"/>
      <c r="BP3310" s="5"/>
      <c r="BQ3310" s="5"/>
      <c r="BR3310" s="5"/>
      <c r="BS3310" s="92"/>
      <c r="BT3310" s="223"/>
      <c r="BU3310" s="225"/>
      <c r="BV3310" s="5"/>
      <c r="BW3310" s="92"/>
      <c r="BX3310" s="223"/>
      <c r="BY3310" s="225"/>
      <c r="BZ3310" s="5"/>
      <c r="CA3310" s="92"/>
      <c r="CB3310" s="223"/>
      <c r="CC3310" s="2"/>
      <c r="CD3310" s="105"/>
      <c r="CE3310" s="169"/>
      <c r="CF3310" s="169"/>
      <c r="CG3310" s="169"/>
      <c r="CH3310" s="169"/>
      <c r="CI3310" s="169"/>
      <c r="CJ3310" s="169"/>
      <c r="CK3310" s="169"/>
    </row>
    <row r="3311" spans="2:89" x14ac:dyDescent="0.2">
      <c r="B3311" s="221">
        <v>3307</v>
      </c>
      <c r="C3311" s="68"/>
      <c r="D3311" s="186"/>
      <c r="E3311" s="187"/>
      <c r="F3311" s="188"/>
      <c r="G3311" s="92"/>
      <c r="H3311" s="92"/>
      <c r="I3311" s="92"/>
      <c r="J3311" s="92"/>
      <c r="K3311" s="92"/>
      <c r="L3311" s="92"/>
      <c r="M3311" s="92"/>
      <c r="N3311" s="92"/>
      <c r="O3311" s="92"/>
      <c r="P3311" s="92"/>
      <c r="Q3311" s="5"/>
      <c r="R3311" s="5"/>
      <c r="S3311" s="5"/>
      <c r="T3311" s="5"/>
      <c r="U3311" s="5"/>
      <c r="V3311" s="5"/>
      <c r="W3311" s="5"/>
      <c r="X3311" s="98"/>
      <c r="Y3311" s="92"/>
      <c r="Z3311" s="93"/>
      <c r="AA3311" s="2"/>
      <c r="AB3311" s="103"/>
      <c r="AC3311" s="103"/>
      <c r="AD3311" s="136"/>
      <c r="AE3311" s="98"/>
      <c r="AF3311" s="5"/>
      <c r="AG3311" s="92"/>
      <c r="AH3311" s="92"/>
      <c r="AI3311" s="98"/>
      <c r="AJ3311" s="92"/>
      <c r="AK3311" s="92"/>
      <c r="AL3311" s="92"/>
      <c r="AM3311" s="92"/>
      <c r="AN3311" s="98"/>
      <c r="AO3311" s="92"/>
      <c r="AP3311" s="92"/>
      <c r="AQ3311" s="92"/>
      <c r="AR3311" s="92"/>
      <c r="AS3311" s="98"/>
      <c r="AT3311" s="92"/>
      <c r="AU3311" s="92"/>
      <c r="AV3311" s="92"/>
      <c r="AW3311" s="92"/>
      <c r="AX3311" s="98"/>
      <c r="AY3311" s="92"/>
      <c r="AZ3311" s="92"/>
      <c r="BA3311" s="92"/>
      <c r="BB3311" s="92"/>
      <c r="BC3311" s="98"/>
      <c r="BD3311" s="92"/>
      <c r="BE3311" s="92"/>
      <c r="BF3311" s="92"/>
      <c r="BG3311" s="92"/>
      <c r="BH3311" s="98"/>
      <c r="BI3311" s="106"/>
      <c r="BJ3311" s="5"/>
      <c r="BK3311" s="5"/>
      <c r="BL3311" s="5"/>
      <c r="BM3311" s="100"/>
      <c r="BN3311" s="151"/>
      <c r="BO3311" s="98"/>
      <c r="BP3311" s="5"/>
      <c r="BQ3311" s="5"/>
      <c r="BR3311" s="5"/>
      <c r="BS3311" s="92"/>
      <c r="BT3311" s="223"/>
      <c r="BU3311" s="225"/>
      <c r="BV3311" s="5"/>
      <c r="BW3311" s="92"/>
      <c r="BX3311" s="223"/>
      <c r="BY3311" s="225"/>
      <c r="BZ3311" s="5"/>
      <c r="CA3311" s="92"/>
      <c r="CB3311" s="223"/>
      <c r="CC3311" s="2"/>
      <c r="CD3311" s="105"/>
      <c r="CE3311" s="169"/>
      <c r="CF3311" s="169"/>
      <c r="CG3311" s="169"/>
      <c r="CH3311" s="169"/>
      <c r="CI3311" s="169"/>
      <c r="CJ3311" s="169"/>
      <c r="CK3311" s="169"/>
    </row>
    <row r="3312" spans="2:89" x14ac:dyDescent="0.2">
      <c r="B3312" s="221">
        <v>3308</v>
      </c>
      <c r="C3312" s="68"/>
      <c r="D3312" s="186"/>
      <c r="E3312" s="187"/>
      <c r="F3312" s="188"/>
      <c r="G3312" s="92"/>
      <c r="H3312" s="92"/>
      <c r="I3312" s="92"/>
      <c r="J3312" s="92"/>
      <c r="K3312" s="92"/>
      <c r="L3312" s="92"/>
      <c r="M3312" s="92"/>
      <c r="N3312" s="92"/>
      <c r="O3312" s="92"/>
      <c r="P3312" s="92"/>
      <c r="Q3312" s="5"/>
      <c r="R3312" s="5"/>
      <c r="S3312" s="5"/>
      <c r="T3312" s="5"/>
      <c r="U3312" s="5"/>
      <c r="V3312" s="5"/>
      <c r="W3312" s="5"/>
      <c r="X3312" s="98"/>
      <c r="Y3312" s="92"/>
      <c r="Z3312" s="93"/>
      <c r="AA3312" s="2"/>
      <c r="AB3312" s="103"/>
      <c r="AC3312" s="103"/>
      <c r="AD3312" s="136"/>
      <c r="AE3312" s="98"/>
      <c r="AF3312" s="5"/>
      <c r="AG3312" s="92"/>
      <c r="AH3312" s="92"/>
      <c r="AI3312" s="98"/>
      <c r="AJ3312" s="92"/>
      <c r="AK3312" s="92"/>
      <c r="AL3312" s="92"/>
      <c r="AM3312" s="92"/>
      <c r="AN3312" s="98"/>
      <c r="AO3312" s="92"/>
      <c r="AP3312" s="92"/>
      <c r="AQ3312" s="92"/>
      <c r="AR3312" s="92"/>
      <c r="AS3312" s="98"/>
      <c r="AT3312" s="92"/>
      <c r="AU3312" s="92"/>
      <c r="AV3312" s="92"/>
      <c r="AW3312" s="92"/>
      <c r="AX3312" s="98"/>
      <c r="AY3312" s="92"/>
      <c r="AZ3312" s="92"/>
      <c r="BA3312" s="92"/>
      <c r="BB3312" s="92"/>
      <c r="BC3312" s="98"/>
      <c r="BD3312" s="92"/>
      <c r="BE3312" s="92"/>
      <c r="BF3312" s="92"/>
      <c r="BG3312" s="92"/>
      <c r="BH3312" s="98"/>
      <c r="BI3312" s="106"/>
      <c r="BJ3312" s="5"/>
      <c r="BK3312" s="5"/>
      <c r="BL3312" s="5"/>
      <c r="BM3312" s="100"/>
      <c r="BN3312" s="151"/>
      <c r="BO3312" s="98"/>
      <c r="BP3312" s="5"/>
      <c r="BQ3312" s="5"/>
      <c r="BR3312" s="5"/>
      <c r="BS3312" s="92"/>
      <c r="BT3312" s="223"/>
      <c r="BU3312" s="225"/>
      <c r="BV3312" s="5"/>
      <c r="BW3312" s="92"/>
      <c r="BX3312" s="223"/>
      <c r="BY3312" s="225"/>
      <c r="BZ3312" s="5"/>
      <c r="CA3312" s="92"/>
      <c r="CB3312" s="223"/>
      <c r="CC3312" s="2"/>
      <c r="CD3312" s="105"/>
      <c r="CE3312" s="169"/>
      <c r="CF3312" s="169"/>
      <c r="CG3312" s="169"/>
      <c r="CH3312" s="169"/>
      <c r="CI3312" s="169"/>
      <c r="CJ3312" s="169"/>
      <c r="CK3312" s="169"/>
    </row>
    <row r="3313" spans="2:89" x14ac:dyDescent="0.2">
      <c r="B3313" s="221">
        <v>3309</v>
      </c>
      <c r="C3313" s="68"/>
      <c r="D3313" s="186"/>
      <c r="E3313" s="187"/>
      <c r="F3313" s="188"/>
      <c r="G3313" s="92"/>
      <c r="H3313" s="92"/>
      <c r="I3313" s="92"/>
      <c r="J3313" s="92"/>
      <c r="K3313" s="92"/>
      <c r="L3313" s="92"/>
      <c r="M3313" s="92"/>
      <c r="N3313" s="92"/>
      <c r="O3313" s="92"/>
      <c r="P3313" s="92"/>
      <c r="Q3313" s="5"/>
      <c r="R3313" s="5"/>
      <c r="S3313" s="5"/>
      <c r="T3313" s="5"/>
      <c r="U3313" s="5"/>
      <c r="V3313" s="5"/>
      <c r="W3313" s="5"/>
      <c r="X3313" s="98"/>
      <c r="Y3313" s="92"/>
      <c r="Z3313" s="93"/>
      <c r="AA3313" s="2"/>
      <c r="AB3313" s="103"/>
      <c r="AC3313" s="103"/>
      <c r="AD3313" s="136"/>
      <c r="AE3313" s="98"/>
      <c r="AF3313" s="5"/>
      <c r="AG3313" s="92"/>
      <c r="AH3313" s="92"/>
      <c r="AI3313" s="98"/>
      <c r="AJ3313" s="92"/>
      <c r="AK3313" s="92"/>
      <c r="AL3313" s="92"/>
      <c r="AM3313" s="92"/>
      <c r="AN3313" s="98"/>
      <c r="AO3313" s="92"/>
      <c r="AP3313" s="92"/>
      <c r="AQ3313" s="92"/>
      <c r="AR3313" s="92"/>
      <c r="AS3313" s="98"/>
      <c r="AT3313" s="92"/>
      <c r="AU3313" s="92"/>
      <c r="AV3313" s="92"/>
      <c r="AW3313" s="92"/>
      <c r="AX3313" s="98"/>
      <c r="AY3313" s="92"/>
      <c r="AZ3313" s="92"/>
      <c r="BA3313" s="92"/>
      <c r="BB3313" s="92"/>
      <c r="BC3313" s="98"/>
      <c r="BD3313" s="92"/>
      <c r="BE3313" s="92"/>
      <c r="BF3313" s="92"/>
      <c r="BG3313" s="92"/>
      <c r="BH3313" s="98"/>
      <c r="BI3313" s="106"/>
      <c r="BJ3313" s="5"/>
      <c r="BK3313" s="5"/>
      <c r="BL3313" s="5"/>
      <c r="BM3313" s="100"/>
      <c r="BN3313" s="151"/>
      <c r="BO3313" s="98"/>
      <c r="BP3313" s="5"/>
      <c r="BQ3313" s="5"/>
      <c r="BR3313" s="5"/>
      <c r="BS3313" s="92"/>
      <c r="BT3313" s="223"/>
      <c r="BU3313" s="225"/>
      <c r="BV3313" s="5"/>
      <c r="BW3313" s="92"/>
      <c r="BX3313" s="223"/>
      <c r="BY3313" s="225"/>
      <c r="BZ3313" s="5"/>
      <c r="CA3313" s="92"/>
      <c r="CB3313" s="223"/>
      <c r="CC3313" s="2"/>
      <c r="CD3313" s="105"/>
      <c r="CE3313" s="169"/>
      <c r="CF3313" s="169"/>
      <c r="CG3313" s="169"/>
      <c r="CH3313" s="169"/>
      <c r="CI3313" s="169"/>
      <c r="CJ3313" s="169"/>
      <c r="CK3313" s="169"/>
    </row>
    <row r="3314" spans="2:89" x14ac:dyDescent="0.2">
      <c r="B3314" s="221">
        <v>3310</v>
      </c>
      <c r="C3314" s="68"/>
      <c r="D3314" s="186"/>
      <c r="E3314" s="187"/>
      <c r="F3314" s="188"/>
      <c r="G3314" s="92"/>
      <c r="H3314" s="92"/>
      <c r="I3314" s="92"/>
      <c r="J3314" s="92"/>
      <c r="K3314" s="92"/>
      <c r="L3314" s="92"/>
      <c r="M3314" s="92"/>
      <c r="N3314" s="92"/>
      <c r="O3314" s="92"/>
      <c r="P3314" s="92"/>
      <c r="Q3314" s="5"/>
      <c r="R3314" s="5"/>
      <c r="S3314" s="5"/>
      <c r="T3314" s="5"/>
      <c r="U3314" s="5"/>
      <c r="V3314" s="5"/>
      <c r="W3314" s="5"/>
      <c r="X3314" s="98"/>
      <c r="Y3314" s="92"/>
      <c r="Z3314" s="93"/>
      <c r="AA3314" s="2"/>
      <c r="AB3314" s="103"/>
      <c r="AC3314" s="103"/>
      <c r="AD3314" s="136"/>
      <c r="AE3314" s="98"/>
      <c r="AF3314" s="5"/>
      <c r="AG3314" s="92"/>
      <c r="AH3314" s="92"/>
      <c r="AI3314" s="98"/>
      <c r="AJ3314" s="92"/>
      <c r="AK3314" s="92"/>
      <c r="AL3314" s="92"/>
      <c r="AM3314" s="92"/>
      <c r="AN3314" s="98"/>
      <c r="AO3314" s="92"/>
      <c r="AP3314" s="92"/>
      <c r="AQ3314" s="92"/>
      <c r="AR3314" s="92"/>
      <c r="AS3314" s="98"/>
      <c r="AT3314" s="92"/>
      <c r="AU3314" s="92"/>
      <c r="AV3314" s="92"/>
      <c r="AW3314" s="92"/>
      <c r="AX3314" s="98"/>
      <c r="AY3314" s="92"/>
      <c r="AZ3314" s="92"/>
      <c r="BA3314" s="92"/>
      <c r="BB3314" s="92"/>
      <c r="BC3314" s="98"/>
      <c r="BD3314" s="92"/>
      <c r="BE3314" s="92"/>
      <c r="BF3314" s="92"/>
      <c r="BG3314" s="92"/>
      <c r="BH3314" s="98"/>
      <c r="BI3314" s="106"/>
      <c r="BJ3314" s="5"/>
      <c r="BK3314" s="5"/>
      <c r="BL3314" s="5"/>
      <c r="BM3314" s="100"/>
      <c r="BN3314" s="151"/>
      <c r="BO3314" s="98"/>
      <c r="BP3314" s="5"/>
      <c r="BQ3314" s="5"/>
      <c r="BR3314" s="5"/>
      <c r="BS3314" s="92"/>
      <c r="BT3314" s="223"/>
      <c r="BU3314" s="225"/>
      <c r="BV3314" s="5"/>
      <c r="BW3314" s="92"/>
      <c r="BX3314" s="223"/>
      <c r="BY3314" s="225"/>
      <c r="BZ3314" s="5"/>
      <c r="CA3314" s="92"/>
      <c r="CB3314" s="223"/>
      <c r="CC3314" s="2"/>
      <c r="CD3314" s="105"/>
      <c r="CE3314" s="169"/>
      <c r="CF3314" s="169"/>
      <c r="CG3314" s="169"/>
      <c r="CH3314" s="169"/>
      <c r="CI3314" s="169"/>
      <c r="CJ3314" s="169"/>
      <c r="CK3314" s="169"/>
    </row>
    <row r="3315" spans="2:89" x14ac:dyDescent="0.2">
      <c r="B3315" s="221">
        <v>3311</v>
      </c>
      <c r="C3315" s="68"/>
      <c r="D3315" s="186"/>
      <c r="E3315" s="187"/>
      <c r="F3315" s="188"/>
      <c r="G3315" s="92"/>
      <c r="H3315" s="92"/>
      <c r="I3315" s="92"/>
      <c r="J3315" s="92"/>
      <c r="K3315" s="92"/>
      <c r="L3315" s="92"/>
      <c r="M3315" s="92"/>
      <c r="N3315" s="92"/>
      <c r="O3315" s="92"/>
      <c r="P3315" s="92"/>
      <c r="Q3315" s="5"/>
      <c r="R3315" s="5"/>
      <c r="S3315" s="5"/>
      <c r="T3315" s="5"/>
      <c r="U3315" s="5"/>
      <c r="V3315" s="5"/>
      <c r="W3315" s="5"/>
      <c r="X3315" s="98"/>
      <c r="Y3315" s="92"/>
      <c r="Z3315" s="93"/>
      <c r="AA3315" s="2"/>
      <c r="AB3315" s="103"/>
      <c r="AC3315" s="103"/>
      <c r="AD3315" s="136"/>
      <c r="AE3315" s="98"/>
      <c r="AF3315" s="5"/>
      <c r="AG3315" s="92"/>
      <c r="AH3315" s="92"/>
      <c r="AI3315" s="98"/>
      <c r="AJ3315" s="92"/>
      <c r="AK3315" s="92"/>
      <c r="AL3315" s="92"/>
      <c r="AM3315" s="92"/>
      <c r="AN3315" s="98"/>
      <c r="AO3315" s="92"/>
      <c r="AP3315" s="92"/>
      <c r="AQ3315" s="92"/>
      <c r="AR3315" s="92"/>
      <c r="AS3315" s="98"/>
      <c r="AT3315" s="92"/>
      <c r="AU3315" s="92"/>
      <c r="AV3315" s="92"/>
      <c r="AW3315" s="92"/>
      <c r="AX3315" s="98"/>
      <c r="AY3315" s="92"/>
      <c r="AZ3315" s="92"/>
      <c r="BA3315" s="92"/>
      <c r="BB3315" s="92"/>
      <c r="BC3315" s="98"/>
      <c r="BD3315" s="92"/>
      <c r="BE3315" s="92"/>
      <c r="BF3315" s="92"/>
      <c r="BG3315" s="92"/>
      <c r="BH3315" s="98"/>
      <c r="BI3315" s="106"/>
      <c r="BJ3315" s="5"/>
      <c r="BK3315" s="5"/>
      <c r="BL3315" s="5"/>
      <c r="BM3315" s="100"/>
      <c r="BN3315" s="151"/>
      <c r="BO3315" s="98"/>
      <c r="BP3315" s="5"/>
      <c r="BQ3315" s="5"/>
      <c r="BR3315" s="5"/>
      <c r="BS3315" s="92"/>
      <c r="BT3315" s="223"/>
      <c r="BU3315" s="225"/>
      <c r="BV3315" s="5"/>
      <c r="BW3315" s="92"/>
      <c r="BX3315" s="223"/>
      <c r="BY3315" s="225"/>
      <c r="BZ3315" s="5"/>
      <c r="CA3315" s="92"/>
      <c r="CB3315" s="223"/>
      <c r="CC3315" s="2"/>
      <c r="CD3315" s="105"/>
      <c r="CE3315" s="169"/>
      <c r="CF3315" s="169"/>
      <c r="CG3315" s="169"/>
      <c r="CH3315" s="169"/>
      <c r="CI3315" s="169"/>
      <c r="CJ3315" s="169"/>
      <c r="CK3315" s="169"/>
    </row>
    <row r="3316" spans="2:89" x14ac:dyDescent="0.2">
      <c r="B3316" s="221">
        <v>3312</v>
      </c>
      <c r="C3316" s="68"/>
      <c r="D3316" s="186"/>
      <c r="E3316" s="187"/>
      <c r="F3316" s="188"/>
      <c r="G3316" s="92"/>
      <c r="H3316" s="92"/>
      <c r="I3316" s="92"/>
      <c r="J3316" s="92"/>
      <c r="K3316" s="92"/>
      <c r="L3316" s="92"/>
      <c r="M3316" s="92"/>
      <c r="N3316" s="92"/>
      <c r="O3316" s="92"/>
      <c r="P3316" s="92"/>
      <c r="Q3316" s="5"/>
      <c r="R3316" s="5"/>
      <c r="S3316" s="5"/>
      <c r="T3316" s="5"/>
      <c r="U3316" s="5"/>
      <c r="V3316" s="5"/>
      <c r="W3316" s="5"/>
      <c r="X3316" s="98"/>
      <c r="Y3316" s="92"/>
      <c r="Z3316" s="93"/>
      <c r="AA3316" s="2"/>
      <c r="AB3316" s="103"/>
      <c r="AC3316" s="103"/>
      <c r="AD3316" s="136"/>
      <c r="AE3316" s="98"/>
      <c r="AF3316" s="5"/>
      <c r="AG3316" s="92"/>
      <c r="AH3316" s="92"/>
      <c r="AI3316" s="98"/>
      <c r="AJ3316" s="92"/>
      <c r="AK3316" s="92"/>
      <c r="AL3316" s="92"/>
      <c r="AM3316" s="92"/>
      <c r="AN3316" s="98"/>
      <c r="AO3316" s="92"/>
      <c r="AP3316" s="92"/>
      <c r="AQ3316" s="92"/>
      <c r="AR3316" s="92"/>
      <c r="AS3316" s="98"/>
      <c r="AT3316" s="92"/>
      <c r="AU3316" s="92"/>
      <c r="AV3316" s="92"/>
      <c r="AW3316" s="92"/>
      <c r="AX3316" s="98"/>
      <c r="AY3316" s="92"/>
      <c r="AZ3316" s="92"/>
      <c r="BA3316" s="92"/>
      <c r="BB3316" s="92"/>
      <c r="BC3316" s="98"/>
      <c r="BD3316" s="92"/>
      <c r="BE3316" s="92"/>
      <c r="BF3316" s="92"/>
      <c r="BG3316" s="92"/>
      <c r="BH3316" s="98"/>
      <c r="BI3316" s="106"/>
      <c r="BJ3316" s="5"/>
      <c r="BK3316" s="5"/>
      <c r="BL3316" s="5"/>
      <c r="BM3316" s="100"/>
      <c r="BN3316" s="151"/>
      <c r="BO3316" s="98"/>
      <c r="BP3316" s="5"/>
      <c r="BQ3316" s="5"/>
      <c r="BR3316" s="5"/>
      <c r="BS3316" s="92"/>
      <c r="BT3316" s="223"/>
      <c r="BU3316" s="225"/>
      <c r="BV3316" s="5"/>
      <c r="BW3316" s="92"/>
      <c r="BX3316" s="223"/>
      <c r="BY3316" s="225"/>
      <c r="BZ3316" s="5"/>
      <c r="CA3316" s="92"/>
      <c r="CB3316" s="223"/>
      <c r="CC3316" s="2"/>
      <c r="CD3316" s="105"/>
      <c r="CE3316" s="169"/>
      <c r="CF3316" s="169"/>
      <c r="CG3316" s="169"/>
      <c r="CH3316" s="169"/>
      <c r="CI3316" s="169"/>
      <c r="CJ3316" s="169"/>
      <c r="CK3316" s="169"/>
    </row>
    <row r="3317" spans="2:89" x14ac:dyDescent="0.2">
      <c r="B3317" s="221">
        <v>3313</v>
      </c>
      <c r="C3317" s="68"/>
      <c r="D3317" s="186"/>
      <c r="E3317" s="187"/>
      <c r="F3317" s="188"/>
      <c r="G3317" s="92"/>
      <c r="H3317" s="92"/>
      <c r="I3317" s="92"/>
      <c r="J3317" s="92"/>
      <c r="K3317" s="92"/>
      <c r="L3317" s="92"/>
      <c r="M3317" s="92"/>
      <c r="N3317" s="92"/>
      <c r="O3317" s="92"/>
      <c r="P3317" s="92"/>
      <c r="Q3317" s="5"/>
      <c r="R3317" s="5"/>
      <c r="S3317" s="5"/>
      <c r="T3317" s="5"/>
      <c r="U3317" s="5"/>
      <c r="V3317" s="5"/>
      <c r="W3317" s="5"/>
      <c r="X3317" s="98"/>
      <c r="Y3317" s="92"/>
      <c r="Z3317" s="93"/>
      <c r="AA3317" s="2"/>
      <c r="AB3317" s="103"/>
      <c r="AC3317" s="103"/>
      <c r="AD3317" s="136"/>
      <c r="AE3317" s="98"/>
      <c r="AF3317" s="5"/>
      <c r="AG3317" s="92"/>
      <c r="AH3317" s="92"/>
      <c r="AI3317" s="98"/>
      <c r="AJ3317" s="92"/>
      <c r="AK3317" s="92"/>
      <c r="AL3317" s="92"/>
      <c r="AM3317" s="92"/>
      <c r="AN3317" s="98"/>
      <c r="AO3317" s="92"/>
      <c r="AP3317" s="92"/>
      <c r="AQ3317" s="92"/>
      <c r="AR3317" s="92"/>
      <c r="AS3317" s="98"/>
      <c r="AT3317" s="92"/>
      <c r="AU3317" s="92"/>
      <c r="AV3317" s="92"/>
      <c r="AW3317" s="92"/>
      <c r="AX3317" s="98"/>
      <c r="AY3317" s="92"/>
      <c r="AZ3317" s="92"/>
      <c r="BA3317" s="92"/>
      <c r="BB3317" s="92"/>
      <c r="BC3317" s="98"/>
      <c r="BD3317" s="92"/>
      <c r="BE3317" s="92"/>
      <c r="BF3317" s="92"/>
      <c r="BG3317" s="92"/>
      <c r="BH3317" s="98"/>
      <c r="BI3317" s="106"/>
      <c r="BJ3317" s="5"/>
      <c r="BK3317" s="5"/>
      <c r="BL3317" s="5"/>
      <c r="BM3317" s="100"/>
      <c r="BN3317" s="151"/>
      <c r="BO3317" s="98"/>
      <c r="BP3317" s="5"/>
      <c r="BQ3317" s="5"/>
      <c r="BR3317" s="5"/>
      <c r="BS3317" s="92"/>
      <c r="BT3317" s="223"/>
      <c r="BU3317" s="225"/>
      <c r="BV3317" s="5"/>
      <c r="BW3317" s="92"/>
      <c r="BX3317" s="223"/>
      <c r="BY3317" s="225"/>
      <c r="BZ3317" s="5"/>
      <c r="CA3317" s="92"/>
      <c r="CB3317" s="223"/>
      <c r="CC3317" s="2"/>
      <c r="CD3317" s="105"/>
      <c r="CE3317" s="169"/>
      <c r="CF3317" s="169"/>
      <c r="CG3317" s="169"/>
      <c r="CH3317" s="169"/>
      <c r="CI3317" s="169"/>
      <c r="CJ3317" s="169"/>
      <c r="CK3317" s="169"/>
    </row>
    <row r="3318" spans="2:89" x14ac:dyDescent="0.2">
      <c r="B3318" s="221">
        <v>3314</v>
      </c>
      <c r="C3318" s="68"/>
      <c r="D3318" s="186"/>
      <c r="E3318" s="187"/>
      <c r="F3318" s="188"/>
      <c r="G3318" s="92"/>
      <c r="H3318" s="92"/>
      <c r="I3318" s="92"/>
      <c r="J3318" s="92"/>
      <c r="K3318" s="92"/>
      <c r="L3318" s="92"/>
      <c r="M3318" s="92"/>
      <c r="N3318" s="92"/>
      <c r="O3318" s="92"/>
      <c r="P3318" s="92"/>
      <c r="Q3318" s="5"/>
      <c r="R3318" s="5"/>
      <c r="S3318" s="5"/>
      <c r="T3318" s="5"/>
      <c r="U3318" s="5"/>
      <c r="V3318" s="5"/>
      <c r="W3318" s="5"/>
      <c r="X3318" s="98"/>
      <c r="Y3318" s="92"/>
      <c r="Z3318" s="93"/>
      <c r="AA3318" s="2"/>
      <c r="AB3318" s="103"/>
      <c r="AC3318" s="103"/>
      <c r="AD3318" s="136"/>
      <c r="AE3318" s="98"/>
      <c r="AF3318" s="5"/>
      <c r="AG3318" s="92"/>
      <c r="AH3318" s="92"/>
      <c r="AI3318" s="98"/>
      <c r="AJ3318" s="92"/>
      <c r="AK3318" s="92"/>
      <c r="AL3318" s="92"/>
      <c r="AM3318" s="92"/>
      <c r="AN3318" s="98"/>
      <c r="AO3318" s="92"/>
      <c r="AP3318" s="92"/>
      <c r="AQ3318" s="92"/>
      <c r="AR3318" s="92"/>
      <c r="AS3318" s="98"/>
      <c r="AT3318" s="92"/>
      <c r="AU3318" s="92"/>
      <c r="AV3318" s="92"/>
      <c r="AW3318" s="92"/>
      <c r="AX3318" s="98"/>
      <c r="AY3318" s="92"/>
      <c r="AZ3318" s="92"/>
      <c r="BA3318" s="92"/>
      <c r="BB3318" s="92"/>
      <c r="BC3318" s="98"/>
      <c r="BD3318" s="92"/>
      <c r="BE3318" s="92"/>
      <c r="BF3318" s="92"/>
      <c r="BG3318" s="92"/>
      <c r="BH3318" s="98"/>
      <c r="BI3318" s="106"/>
      <c r="BJ3318" s="5"/>
      <c r="BK3318" s="5"/>
      <c r="BL3318" s="5"/>
      <c r="BM3318" s="100"/>
      <c r="BN3318" s="151"/>
      <c r="BO3318" s="98"/>
      <c r="BP3318" s="5"/>
      <c r="BQ3318" s="5"/>
      <c r="BR3318" s="5"/>
      <c r="BS3318" s="92"/>
      <c r="BT3318" s="223"/>
      <c r="BU3318" s="225"/>
      <c r="BV3318" s="5"/>
      <c r="BW3318" s="92"/>
      <c r="BX3318" s="223"/>
      <c r="BY3318" s="225"/>
      <c r="BZ3318" s="5"/>
      <c r="CA3318" s="92"/>
      <c r="CB3318" s="223"/>
      <c r="CC3318" s="2"/>
      <c r="CD3318" s="105"/>
      <c r="CE3318" s="169"/>
      <c r="CF3318" s="169"/>
      <c r="CG3318" s="169"/>
      <c r="CH3318" s="169"/>
      <c r="CI3318" s="169"/>
      <c r="CJ3318" s="169"/>
      <c r="CK3318" s="169"/>
    </row>
    <row r="3319" spans="2:89" x14ac:dyDescent="0.2">
      <c r="B3319" s="221">
        <v>3315</v>
      </c>
      <c r="C3319" s="68"/>
      <c r="D3319" s="186"/>
      <c r="E3319" s="187"/>
      <c r="F3319" s="188"/>
      <c r="G3319" s="92"/>
      <c r="H3319" s="92"/>
      <c r="I3319" s="92"/>
      <c r="J3319" s="92"/>
      <c r="K3319" s="92"/>
      <c r="L3319" s="92"/>
      <c r="M3319" s="92"/>
      <c r="N3319" s="92"/>
      <c r="O3319" s="92"/>
      <c r="P3319" s="92"/>
      <c r="Q3319" s="5"/>
      <c r="R3319" s="5"/>
      <c r="S3319" s="5"/>
      <c r="T3319" s="5"/>
      <c r="U3319" s="5"/>
      <c r="V3319" s="5"/>
      <c r="W3319" s="5"/>
      <c r="X3319" s="98"/>
      <c r="Y3319" s="92"/>
      <c r="Z3319" s="93"/>
      <c r="AA3319" s="2"/>
      <c r="AB3319" s="103"/>
      <c r="AC3319" s="103"/>
      <c r="AD3319" s="136"/>
      <c r="AE3319" s="98"/>
      <c r="AF3319" s="5"/>
      <c r="AG3319" s="92"/>
      <c r="AH3319" s="92"/>
      <c r="AI3319" s="98"/>
      <c r="AJ3319" s="92"/>
      <c r="AK3319" s="92"/>
      <c r="AL3319" s="92"/>
      <c r="AM3319" s="92"/>
      <c r="AN3319" s="98"/>
      <c r="AO3319" s="92"/>
      <c r="AP3319" s="92"/>
      <c r="AQ3319" s="92"/>
      <c r="AR3319" s="92"/>
      <c r="AS3319" s="98"/>
      <c r="AT3319" s="92"/>
      <c r="AU3319" s="92"/>
      <c r="AV3319" s="92"/>
      <c r="AW3319" s="92"/>
      <c r="AX3319" s="98"/>
      <c r="AY3319" s="92"/>
      <c r="AZ3319" s="92"/>
      <c r="BA3319" s="92"/>
      <c r="BB3319" s="92"/>
      <c r="BC3319" s="98"/>
      <c r="BD3319" s="92"/>
      <c r="BE3319" s="92"/>
      <c r="BF3319" s="92"/>
      <c r="BG3319" s="92"/>
      <c r="BH3319" s="98"/>
      <c r="BI3319" s="106"/>
      <c r="BJ3319" s="5"/>
      <c r="BK3319" s="5"/>
      <c r="BL3319" s="5"/>
      <c r="BM3319" s="100"/>
      <c r="BN3319" s="151"/>
      <c r="BO3319" s="98"/>
      <c r="BP3319" s="5"/>
      <c r="BQ3319" s="5"/>
      <c r="BR3319" s="5"/>
      <c r="BS3319" s="92"/>
      <c r="BT3319" s="223"/>
      <c r="BU3319" s="225"/>
      <c r="BV3319" s="5"/>
      <c r="BW3319" s="92"/>
      <c r="BX3319" s="223"/>
      <c r="BY3319" s="225"/>
      <c r="BZ3319" s="5"/>
      <c r="CA3319" s="92"/>
      <c r="CB3319" s="223"/>
      <c r="CC3319" s="2"/>
      <c r="CD3319" s="105"/>
      <c r="CE3319" s="169"/>
      <c r="CF3319" s="169"/>
      <c r="CG3319" s="169"/>
      <c r="CH3319" s="169"/>
      <c r="CI3319" s="169"/>
      <c r="CJ3319" s="169"/>
      <c r="CK3319" s="169"/>
    </row>
    <row r="3320" spans="2:89" x14ac:dyDescent="0.2">
      <c r="B3320" s="221">
        <v>3316</v>
      </c>
      <c r="C3320" s="68"/>
      <c r="D3320" s="186"/>
      <c r="E3320" s="187"/>
      <c r="F3320" s="188"/>
      <c r="G3320" s="92"/>
      <c r="H3320" s="92"/>
      <c r="I3320" s="92"/>
      <c r="J3320" s="92"/>
      <c r="K3320" s="92"/>
      <c r="L3320" s="92"/>
      <c r="M3320" s="92"/>
      <c r="N3320" s="92"/>
      <c r="O3320" s="92"/>
      <c r="P3320" s="92"/>
      <c r="Q3320" s="5"/>
      <c r="R3320" s="5"/>
      <c r="S3320" s="5"/>
      <c r="T3320" s="5"/>
      <c r="U3320" s="5"/>
      <c r="V3320" s="5"/>
      <c r="W3320" s="5"/>
      <c r="X3320" s="98"/>
      <c r="Y3320" s="92"/>
      <c r="Z3320" s="93"/>
      <c r="AA3320" s="2"/>
      <c r="AB3320" s="103"/>
      <c r="AC3320" s="103"/>
      <c r="AD3320" s="136"/>
      <c r="AE3320" s="98"/>
      <c r="AF3320" s="5"/>
      <c r="AG3320" s="92"/>
      <c r="AH3320" s="92"/>
      <c r="AI3320" s="98"/>
      <c r="AJ3320" s="92"/>
      <c r="AK3320" s="92"/>
      <c r="AL3320" s="92"/>
      <c r="AM3320" s="92"/>
      <c r="AN3320" s="98"/>
      <c r="AO3320" s="92"/>
      <c r="AP3320" s="92"/>
      <c r="AQ3320" s="92"/>
      <c r="AR3320" s="92"/>
      <c r="AS3320" s="98"/>
      <c r="AT3320" s="92"/>
      <c r="AU3320" s="92"/>
      <c r="AV3320" s="92"/>
      <c r="AW3320" s="92"/>
      <c r="AX3320" s="98"/>
      <c r="AY3320" s="92"/>
      <c r="AZ3320" s="92"/>
      <c r="BA3320" s="92"/>
      <c r="BB3320" s="92"/>
      <c r="BC3320" s="98"/>
      <c r="BD3320" s="92"/>
      <c r="BE3320" s="92"/>
      <c r="BF3320" s="92"/>
      <c r="BG3320" s="92"/>
      <c r="BH3320" s="98"/>
      <c r="BI3320" s="106"/>
      <c r="BJ3320" s="5"/>
      <c r="BK3320" s="5"/>
      <c r="BL3320" s="5"/>
      <c r="BM3320" s="100"/>
      <c r="BN3320" s="151"/>
      <c r="BO3320" s="98"/>
      <c r="BP3320" s="5"/>
      <c r="BQ3320" s="5"/>
      <c r="BR3320" s="5"/>
      <c r="BS3320" s="92"/>
      <c r="BT3320" s="223"/>
      <c r="BU3320" s="225"/>
      <c r="BV3320" s="5"/>
      <c r="BW3320" s="92"/>
      <c r="BX3320" s="223"/>
      <c r="BY3320" s="225"/>
      <c r="BZ3320" s="5"/>
      <c r="CA3320" s="92"/>
      <c r="CB3320" s="223"/>
      <c r="CC3320" s="2"/>
      <c r="CD3320" s="105"/>
      <c r="CE3320" s="169"/>
      <c r="CF3320" s="169"/>
      <c r="CG3320" s="169"/>
      <c r="CH3320" s="169"/>
      <c r="CI3320" s="169"/>
      <c r="CJ3320" s="169"/>
      <c r="CK3320" s="169"/>
    </row>
    <row r="3321" spans="2:89" x14ac:dyDescent="0.2">
      <c r="B3321" s="221">
        <v>3317</v>
      </c>
      <c r="C3321" s="68"/>
      <c r="D3321" s="186"/>
      <c r="E3321" s="187"/>
      <c r="F3321" s="188"/>
      <c r="G3321" s="92"/>
      <c r="H3321" s="92"/>
      <c r="I3321" s="92"/>
      <c r="J3321" s="92"/>
      <c r="K3321" s="92"/>
      <c r="L3321" s="92"/>
      <c r="M3321" s="92"/>
      <c r="N3321" s="92"/>
      <c r="O3321" s="92"/>
      <c r="P3321" s="92"/>
      <c r="Q3321" s="5"/>
      <c r="R3321" s="5"/>
      <c r="S3321" s="5"/>
      <c r="T3321" s="5"/>
      <c r="U3321" s="5"/>
      <c r="V3321" s="5"/>
      <c r="W3321" s="5"/>
      <c r="X3321" s="98"/>
      <c r="Y3321" s="92"/>
      <c r="Z3321" s="93"/>
      <c r="AA3321" s="2"/>
      <c r="AB3321" s="103"/>
      <c r="AC3321" s="103"/>
      <c r="AD3321" s="136"/>
      <c r="AE3321" s="98"/>
      <c r="AF3321" s="5"/>
      <c r="AG3321" s="92"/>
      <c r="AH3321" s="92"/>
      <c r="AI3321" s="98"/>
      <c r="AJ3321" s="92"/>
      <c r="AK3321" s="92"/>
      <c r="AL3321" s="92"/>
      <c r="AM3321" s="92"/>
      <c r="AN3321" s="98"/>
      <c r="AO3321" s="92"/>
      <c r="AP3321" s="92"/>
      <c r="AQ3321" s="92"/>
      <c r="AR3321" s="92"/>
      <c r="AS3321" s="98"/>
      <c r="AT3321" s="92"/>
      <c r="AU3321" s="92"/>
      <c r="AV3321" s="92"/>
      <c r="AW3321" s="92"/>
      <c r="AX3321" s="98"/>
      <c r="AY3321" s="92"/>
      <c r="AZ3321" s="92"/>
      <c r="BA3321" s="92"/>
      <c r="BB3321" s="92"/>
      <c r="BC3321" s="98"/>
      <c r="BD3321" s="92"/>
      <c r="BE3321" s="92"/>
      <c r="BF3321" s="92"/>
      <c r="BG3321" s="92"/>
      <c r="BH3321" s="98"/>
      <c r="BI3321" s="106"/>
      <c r="BJ3321" s="5"/>
      <c r="BK3321" s="5"/>
      <c r="BL3321" s="5"/>
      <c r="BM3321" s="100"/>
      <c r="BN3321" s="151"/>
      <c r="BO3321" s="98"/>
      <c r="BP3321" s="5"/>
      <c r="BQ3321" s="5"/>
      <c r="BR3321" s="5"/>
      <c r="BS3321" s="92"/>
      <c r="BT3321" s="223"/>
      <c r="BU3321" s="225"/>
      <c r="BV3321" s="5"/>
      <c r="BW3321" s="92"/>
      <c r="BX3321" s="223"/>
      <c r="BY3321" s="225"/>
      <c r="BZ3321" s="5"/>
      <c r="CA3321" s="92"/>
      <c r="CB3321" s="223"/>
      <c r="CC3321" s="2"/>
      <c r="CD3321" s="105"/>
      <c r="CE3321" s="169"/>
      <c r="CF3321" s="169"/>
      <c r="CG3321" s="169"/>
      <c r="CH3321" s="169"/>
      <c r="CI3321" s="169"/>
      <c r="CJ3321" s="169"/>
      <c r="CK3321" s="169"/>
    </row>
    <row r="3322" spans="2:89" x14ac:dyDescent="0.2">
      <c r="B3322" s="221">
        <v>3318</v>
      </c>
      <c r="C3322" s="68"/>
      <c r="D3322" s="186"/>
      <c r="E3322" s="187"/>
      <c r="F3322" s="188"/>
      <c r="G3322" s="92"/>
      <c r="H3322" s="92"/>
      <c r="I3322" s="92"/>
      <c r="J3322" s="92"/>
      <c r="K3322" s="92"/>
      <c r="L3322" s="92"/>
      <c r="M3322" s="92"/>
      <c r="N3322" s="92"/>
      <c r="O3322" s="92"/>
      <c r="P3322" s="92"/>
      <c r="Q3322" s="5"/>
      <c r="R3322" s="5"/>
      <c r="S3322" s="5"/>
      <c r="T3322" s="5"/>
      <c r="U3322" s="5"/>
      <c r="V3322" s="5"/>
      <c r="W3322" s="5"/>
      <c r="X3322" s="98"/>
      <c r="Y3322" s="92"/>
      <c r="Z3322" s="93"/>
      <c r="AA3322" s="2"/>
      <c r="AB3322" s="103"/>
      <c r="AC3322" s="103"/>
      <c r="AD3322" s="136"/>
      <c r="AE3322" s="98"/>
      <c r="AF3322" s="5"/>
      <c r="AG3322" s="92"/>
      <c r="AH3322" s="92"/>
      <c r="AI3322" s="98"/>
      <c r="AJ3322" s="92"/>
      <c r="AK3322" s="92"/>
      <c r="AL3322" s="92"/>
      <c r="AM3322" s="92"/>
      <c r="AN3322" s="98"/>
      <c r="AO3322" s="92"/>
      <c r="AP3322" s="92"/>
      <c r="AQ3322" s="92"/>
      <c r="AR3322" s="92"/>
      <c r="AS3322" s="98"/>
      <c r="AT3322" s="92"/>
      <c r="AU3322" s="92"/>
      <c r="AV3322" s="92"/>
      <c r="AW3322" s="92"/>
      <c r="AX3322" s="98"/>
      <c r="AY3322" s="92"/>
      <c r="AZ3322" s="92"/>
      <c r="BA3322" s="92"/>
      <c r="BB3322" s="92"/>
      <c r="BC3322" s="98"/>
      <c r="BD3322" s="92"/>
      <c r="BE3322" s="92"/>
      <c r="BF3322" s="92"/>
      <c r="BG3322" s="92"/>
      <c r="BH3322" s="98"/>
      <c r="BI3322" s="106"/>
      <c r="BJ3322" s="5"/>
      <c r="BK3322" s="5"/>
      <c r="BL3322" s="5"/>
      <c r="BM3322" s="100"/>
      <c r="BN3322" s="151"/>
      <c r="BO3322" s="98"/>
      <c r="BP3322" s="5"/>
      <c r="BQ3322" s="5"/>
      <c r="BR3322" s="5"/>
      <c r="BS3322" s="92"/>
      <c r="BT3322" s="223"/>
      <c r="BU3322" s="225"/>
      <c r="BV3322" s="5"/>
      <c r="BW3322" s="92"/>
      <c r="BX3322" s="223"/>
      <c r="BY3322" s="225"/>
      <c r="BZ3322" s="5"/>
      <c r="CA3322" s="92"/>
      <c r="CB3322" s="223"/>
      <c r="CC3322" s="2"/>
      <c r="CD3322" s="105"/>
      <c r="CE3322" s="169"/>
      <c r="CF3322" s="169"/>
      <c r="CG3322" s="169"/>
      <c r="CH3322" s="169"/>
      <c r="CI3322" s="169"/>
      <c r="CJ3322" s="169"/>
      <c r="CK3322" s="169"/>
    </row>
    <row r="3323" spans="2:89" x14ac:dyDescent="0.2">
      <c r="B3323" s="221">
        <v>3319</v>
      </c>
      <c r="C3323" s="68"/>
      <c r="D3323" s="186"/>
      <c r="E3323" s="187"/>
      <c r="F3323" s="188"/>
      <c r="G3323" s="92"/>
      <c r="H3323" s="92"/>
      <c r="I3323" s="92"/>
      <c r="J3323" s="92"/>
      <c r="K3323" s="92"/>
      <c r="L3323" s="92"/>
      <c r="M3323" s="92"/>
      <c r="N3323" s="92"/>
      <c r="O3323" s="92"/>
      <c r="P3323" s="92"/>
      <c r="Q3323" s="5"/>
      <c r="R3323" s="5"/>
      <c r="S3323" s="5"/>
      <c r="T3323" s="5"/>
      <c r="U3323" s="5"/>
      <c r="V3323" s="5"/>
      <c r="W3323" s="5"/>
      <c r="X3323" s="98"/>
      <c r="Y3323" s="92"/>
      <c r="Z3323" s="93"/>
      <c r="AA3323" s="2"/>
      <c r="AB3323" s="103"/>
      <c r="AC3323" s="103"/>
      <c r="AD3323" s="136"/>
      <c r="AE3323" s="98"/>
      <c r="AF3323" s="5"/>
      <c r="AG3323" s="92"/>
      <c r="AH3323" s="92"/>
      <c r="AI3323" s="98"/>
      <c r="AJ3323" s="92"/>
      <c r="AK3323" s="92"/>
      <c r="AL3323" s="92"/>
      <c r="AM3323" s="92"/>
      <c r="AN3323" s="98"/>
      <c r="AO3323" s="92"/>
      <c r="AP3323" s="92"/>
      <c r="AQ3323" s="92"/>
      <c r="AR3323" s="92"/>
      <c r="AS3323" s="98"/>
      <c r="AT3323" s="92"/>
      <c r="AU3323" s="92"/>
      <c r="AV3323" s="92"/>
      <c r="AW3323" s="92"/>
      <c r="AX3323" s="98"/>
      <c r="AY3323" s="92"/>
      <c r="AZ3323" s="92"/>
      <c r="BA3323" s="92"/>
      <c r="BB3323" s="92"/>
      <c r="BC3323" s="98"/>
      <c r="BD3323" s="92"/>
      <c r="BE3323" s="92"/>
      <c r="BF3323" s="92"/>
      <c r="BG3323" s="92"/>
      <c r="BH3323" s="98"/>
      <c r="BI3323" s="106"/>
      <c r="BJ3323" s="5"/>
      <c r="BK3323" s="5"/>
      <c r="BL3323" s="5"/>
      <c r="BM3323" s="100"/>
      <c r="BN3323" s="151"/>
      <c r="BO3323" s="98"/>
      <c r="BP3323" s="5"/>
      <c r="BQ3323" s="5"/>
      <c r="BR3323" s="5"/>
      <c r="BS3323" s="92"/>
      <c r="BT3323" s="223"/>
      <c r="BU3323" s="225"/>
      <c r="BV3323" s="5"/>
      <c r="BW3323" s="92"/>
      <c r="BX3323" s="223"/>
      <c r="BY3323" s="225"/>
      <c r="BZ3323" s="5"/>
      <c r="CA3323" s="92"/>
      <c r="CB3323" s="223"/>
      <c r="CC3323" s="2"/>
      <c r="CD3323" s="105"/>
      <c r="CE3323" s="169"/>
      <c r="CF3323" s="169"/>
      <c r="CG3323" s="169"/>
      <c r="CH3323" s="169"/>
      <c r="CI3323" s="169"/>
      <c r="CJ3323" s="169"/>
      <c r="CK3323" s="169"/>
    </row>
    <row r="3324" spans="2:89" x14ac:dyDescent="0.2">
      <c r="B3324" s="221">
        <v>3320</v>
      </c>
      <c r="C3324" s="68"/>
      <c r="D3324" s="186"/>
      <c r="E3324" s="187"/>
      <c r="F3324" s="188"/>
      <c r="G3324" s="92"/>
      <c r="H3324" s="92"/>
      <c r="I3324" s="92"/>
      <c r="J3324" s="92"/>
      <c r="K3324" s="92"/>
      <c r="L3324" s="92"/>
      <c r="M3324" s="92"/>
      <c r="N3324" s="92"/>
      <c r="O3324" s="92"/>
      <c r="P3324" s="92"/>
      <c r="Q3324" s="5"/>
      <c r="R3324" s="5"/>
      <c r="S3324" s="5"/>
      <c r="T3324" s="5"/>
      <c r="U3324" s="5"/>
      <c r="V3324" s="5"/>
      <c r="W3324" s="5"/>
      <c r="X3324" s="98"/>
      <c r="Y3324" s="92"/>
      <c r="Z3324" s="93"/>
      <c r="AA3324" s="2"/>
      <c r="AB3324" s="103"/>
      <c r="AC3324" s="103"/>
      <c r="AD3324" s="136"/>
      <c r="AE3324" s="98"/>
      <c r="AF3324" s="5"/>
      <c r="AG3324" s="92"/>
      <c r="AH3324" s="92"/>
      <c r="AI3324" s="98"/>
      <c r="AJ3324" s="92"/>
      <c r="AK3324" s="92"/>
      <c r="AL3324" s="92"/>
      <c r="AM3324" s="92"/>
      <c r="AN3324" s="98"/>
      <c r="AO3324" s="92"/>
      <c r="AP3324" s="92"/>
      <c r="AQ3324" s="92"/>
      <c r="AR3324" s="92"/>
      <c r="AS3324" s="98"/>
      <c r="AT3324" s="92"/>
      <c r="AU3324" s="92"/>
      <c r="AV3324" s="92"/>
      <c r="AW3324" s="92"/>
      <c r="AX3324" s="98"/>
      <c r="AY3324" s="92"/>
      <c r="AZ3324" s="92"/>
      <c r="BA3324" s="92"/>
      <c r="BB3324" s="92"/>
      <c r="BC3324" s="98"/>
      <c r="BD3324" s="92"/>
      <c r="BE3324" s="92"/>
      <c r="BF3324" s="92"/>
      <c r="BG3324" s="92"/>
      <c r="BH3324" s="98"/>
      <c r="BI3324" s="106"/>
      <c r="BJ3324" s="5"/>
      <c r="BK3324" s="5"/>
      <c r="BL3324" s="5"/>
      <c r="BM3324" s="100"/>
      <c r="BN3324" s="151"/>
      <c r="BO3324" s="98"/>
      <c r="BP3324" s="5"/>
      <c r="BQ3324" s="5"/>
      <c r="BR3324" s="5"/>
      <c r="BS3324" s="92"/>
      <c r="BT3324" s="223"/>
      <c r="BU3324" s="225"/>
      <c r="BV3324" s="5"/>
      <c r="BW3324" s="92"/>
      <c r="BX3324" s="223"/>
      <c r="BY3324" s="225"/>
      <c r="BZ3324" s="5"/>
      <c r="CA3324" s="92"/>
      <c r="CB3324" s="223"/>
      <c r="CC3324" s="2"/>
      <c r="CD3324" s="105"/>
      <c r="CE3324" s="169"/>
      <c r="CF3324" s="169"/>
      <c r="CG3324" s="169"/>
      <c r="CH3324" s="169"/>
      <c r="CI3324" s="169"/>
      <c r="CJ3324" s="169"/>
      <c r="CK3324" s="169"/>
    </row>
    <row r="3325" spans="2:89" x14ac:dyDescent="0.2">
      <c r="B3325" s="221">
        <v>3321</v>
      </c>
      <c r="C3325" s="68"/>
      <c r="D3325" s="186"/>
      <c r="E3325" s="187"/>
      <c r="F3325" s="188"/>
      <c r="G3325" s="92"/>
      <c r="H3325" s="92"/>
      <c r="I3325" s="92"/>
      <c r="J3325" s="92"/>
      <c r="K3325" s="92"/>
      <c r="L3325" s="92"/>
      <c r="M3325" s="92"/>
      <c r="N3325" s="92"/>
      <c r="O3325" s="92"/>
      <c r="P3325" s="92"/>
      <c r="Q3325" s="5"/>
      <c r="R3325" s="5"/>
      <c r="S3325" s="5"/>
      <c r="T3325" s="5"/>
      <c r="U3325" s="5"/>
      <c r="V3325" s="5"/>
      <c r="W3325" s="5"/>
      <c r="X3325" s="98"/>
      <c r="Y3325" s="92"/>
      <c r="Z3325" s="93"/>
      <c r="AA3325" s="2"/>
      <c r="AB3325" s="103"/>
      <c r="AC3325" s="103"/>
      <c r="AD3325" s="136"/>
      <c r="AE3325" s="98"/>
      <c r="AF3325" s="5"/>
      <c r="AG3325" s="92"/>
      <c r="AH3325" s="92"/>
      <c r="AI3325" s="98"/>
      <c r="AJ3325" s="92"/>
      <c r="AK3325" s="92"/>
      <c r="AL3325" s="92"/>
      <c r="AM3325" s="92"/>
      <c r="AN3325" s="98"/>
      <c r="AO3325" s="92"/>
      <c r="AP3325" s="92"/>
      <c r="AQ3325" s="92"/>
      <c r="AR3325" s="92"/>
      <c r="AS3325" s="98"/>
      <c r="AT3325" s="92"/>
      <c r="AU3325" s="92"/>
      <c r="AV3325" s="92"/>
      <c r="AW3325" s="92"/>
      <c r="AX3325" s="98"/>
      <c r="AY3325" s="92"/>
      <c r="AZ3325" s="92"/>
      <c r="BA3325" s="92"/>
      <c r="BB3325" s="92"/>
      <c r="BC3325" s="98"/>
      <c r="BD3325" s="92"/>
      <c r="BE3325" s="92"/>
      <c r="BF3325" s="92"/>
      <c r="BG3325" s="92"/>
      <c r="BH3325" s="98"/>
      <c r="BI3325" s="106"/>
      <c r="BJ3325" s="5"/>
      <c r="BK3325" s="5"/>
      <c r="BL3325" s="5"/>
      <c r="BM3325" s="100"/>
      <c r="BN3325" s="151"/>
      <c r="BO3325" s="98"/>
      <c r="BP3325" s="5"/>
      <c r="BQ3325" s="5"/>
      <c r="BR3325" s="5"/>
      <c r="BS3325" s="92"/>
      <c r="BT3325" s="223"/>
      <c r="BU3325" s="225"/>
      <c r="BV3325" s="5"/>
      <c r="BW3325" s="92"/>
      <c r="BX3325" s="223"/>
      <c r="BY3325" s="225"/>
      <c r="BZ3325" s="5"/>
      <c r="CA3325" s="92"/>
      <c r="CB3325" s="223"/>
      <c r="CC3325" s="2"/>
      <c r="CD3325" s="105"/>
      <c r="CE3325" s="169"/>
      <c r="CF3325" s="169"/>
      <c r="CG3325" s="169"/>
      <c r="CH3325" s="169"/>
      <c r="CI3325" s="169"/>
      <c r="CJ3325" s="169"/>
      <c r="CK3325" s="169"/>
    </row>
    <row r="3326" spans="2:89" x14ac:dyDescent="0.2">
      <c r="B3326" s="221">
        <v>3322</v>
      </c>
      <c r="C3326" s="68"/>
      <c r="D3326" s="186"/>
      <c r="E3326" s="187"/>
      <c r="F3326" s="188"/>
      <c r="G3326" s="92"/>
      <c r="H3326" s="92"/>
      <c r="I3326" s="92"/>
      <c r="J3326" s="92"/>
      <c r="K3326" s="92"/>
      <c r="L3326" s="92"/>
      <c r="M3326" s="92"/>
      <c r="N3326" s="92"/>
      <c r="O3326" s="92"/>
      <c r="P3326" s="92"/>
      <c r="Q3326" s="5"/>
      <c r="R3326" s="5"/>
      <c r="S3326" s="5"/>
      <c r="T3326" s="5"/>
      <c r="U3326" s="5"/>
      <c r="V3326" s="5"/>
      <c r="W3326" s="5"/>
      <c r="X3326" s="98"/>
      <c r="Y3326" s="92"/>
      <c r="Z3326" s="93"/>
      <c r="AA3326" s="2"/>
      <c r="AB3326" s="103"/>
      <c r="AC3326" s="103"/>
      <c r="AD3326" s="136"/>
      <c r="AE3326" s="98"/>
      <c r="AF3326" s="5"/>
      <c r="AG3326" s="92"/>
      <c r="AH3326" s="92"/>
      <c r="AI3326" s="98"/>
      <c r="AJ3326" s="92"/>
      <c r="AK3326" s="92"/>
      <c r="AL3326" s="92"/>
      <c r="AM3326" s="92"/>
      <c r="AN3326" s="98"/>
      <c r="AO3326" s="92"/>
      <c r="AP3326" s="92"/>
      <c r="AQ3326" s="92"/>
      <c r="AR3326" s="92"/>
      <c r="AS3326" s="98"/>
      <c r="AT3326" s="92"/>
      <c r="AU3326" s="92"/>
      <c r="AV3326" s="92"/>
      <c r="AW3326" s="92"/>
      <c r="AX3326" s="98"/>
      <c r="AY3326" s="92"/>
      <c r="AZ3326" s="92"/>
      <c r="BA3326" s="92"/>
      <c r="BB3326" s="92"/>
      <c r="BC3326" s="98"/>
      <c r="BD3326" s="92"/>
      <c r="BE3326" s="92"/>
      <c r="BF3326" s="92"/>
      <c r="BG3326" s="92"/>
      <c r="BH3326" s="98"/>
      <c r="BI3326" s="106"/>
      <c r="BJ3326" s="5"/>
      <c r="BK3326" s="5"/>
      <c r="BL3326" s="5"/>
      <c r="BM3326" s="100"/>
      <c r="BN3326" s="151"/>
      <c r="BO3326" s="98"/>
      <c r="BP3326" s="5"/>
      <c r="BQ3326" s="5"/>
      <c r="BR3326" s="5"/>
      <c r="BS3326" s="92"/>
      <c r="BT3326" s="223"/>
      <c r="BU3326" s="225"/>
      <c r="BV3326" s="5"/>
      <c r="BW3326" s="92"/>
      <c r="BX3326" s="223"/>
      <c r="BY3326" s="225"/>
      <c r="BZ3326" s="5"/>
      <c r="CA3326" s="92"/>
      <c r="CB3326" s="223"/>
      <c r="CC3326" s="2"/>
      <c r="CD3326" s="105"/>
      <c r="CE3326" s="169"/>
      <c r="CF3326" s="169"/>
      <c r="CG3326" s="169"/>
      <c r="CH3326" s="169"/>
      <c r="CI3326" s="169"/>
      <c r="CJ3326" s="169"/>
      <c r="CK3326" s="169"/>
    </row>
    <row r="3327" spans="2:89" x14ac:dyDescent="0.2">
      <c r="B3327" s="221">
        <v>3323</v>
      </c>
      <c r="C3327" s="68"/>
      <c r="D3327" s="186"/>
      <c r="E3327" s="187"/>
      <c r="F3327" s="188"/>
      <c r="G3327" s="92"/>
      <c r="H3327" s="92"/>
      <c r="I3327" s="92"/>
      <c r="J3327" s="92"/>
      <c r="K3327" s="92"/>
      <c r="L3327" s="92"/>
      <c r="M3327" s="92"/>
      <c r="N3327" s="92"/>
      <c r="O3327" s="92"/>
      <c r="P3327" s="92"/>
      <c r="Q3327" s="5"/>
      <c r="R3327" s="5"/>
      <c r="S3327" s="5"/>
      <c r="T3327" s="5"/>
      <c r="U3327" s="5"/>
      <c r="V3327" s="5"/>
      <c r="W3327" s="5"/>
      <c r="X3327" s="98"/>
      <c r="Y3327" s="92"/>
      <c r="Z3327" s="93"/>
      <c r="AA3327" s="2"/>
      <c r="AB3327" s="103"/>
      <c r="AC3327" s="103"/>
      <c r="AD3327" s="136"/>
      <c r="AE3327" s="98"/>
      <c r="AF3327" s="5"/>
      <c r="AG3327" s="92"/>
      <c r="AH3327" s="92"/>
      <c r="AI3327" s="98"/>
      <c r="AJ3327" s="92"/>
      <c r="AK3327" s="92"/>
      <c r="AL3327" s="92"/>
      <c r="AM3327" s="92"/>
      <c r="AN3327" s="98"/>
      <c r="AO3327" s="92"/>
      <c r="AP3327" s="92"/>
      <c r="AQ3327" s="92"/>
      <c r="AR3327" s="92"/>
      <c r="AS3327" s="98"/>
      <c r="AT3327" s="92"/>
      <c r="AU3327" s="92"/>
      <c r="AV3327" s="92"/>
      <c r="AW3327" s="92"/>
      <c r="AX3327" s="98"/>
      <c r="AY3327" s="92"/>
      <c r="AZ3327" s="92"/>
      <c r="BA3327" s="92"/>
      <c r="BB3327" s="92"/>
      <c r="BC3327" s="98"/>
      <c r="BD3327" s="92"/>
      <c r="BE3327" s="92"/>
      <c r="BF3327" s="92"/>
      <c r="BG3327" s="92"/>
      <c r="BH3327" s="98"/>
      <c r="BI3327" s="106"/>
      <c r="BJ3327" s="5"/>
      <c r="BK3327" s="5"/>
      <c r="BL3327" s="5"/>
      <c r="BM3327" s="100"/>
      <c r="BN3327" s="151"/>
      <c r="BO3327" s="98"/>
      <c r="BP3327" s="5"/>
      <c r="BQ3327" s="5"/>
      <c r="BR3327" s="5"/>
      <c r="BS3327" s="92"/>
      <c r="BT3327" s="223"/>
      <c r="BU3327" s="225"/>
      <c r="BV3327" s="5"/>
      <c r="BW3327" s="92"/>
      <c r="BX3327" s="223"/>
      <c r="BY3327" s="225"/>
      <c r="BZ3327" s="5"/>
      <c r="CA3327" s="92"/>
      <c r="CB3327" s="223"/>
      <c r="CC3327" s="2"/>
      <c r="CD3327" s="105"/>
      <c r="CE3327" s="169"/>
      <c r="CF3327" s="169"/>
      <c r="CG3327" s="169"/>
      <c r="CH3327" s="169"/>
      <c r="CI3327" s="169"/>
      <c r="CJ3327" s="169"/>
      <c r="CK3327" s="169"/>
    </row>
    <row r="3328" spans="2:89" x14ac:dyDescent="0.2">
      <c r="B3328" s="221">
        <v>3324</v>
      </c>
      <c r="C3328" s="68"/>
      <c r="D3328" s="186"/>
      <c r="E3328" s="187"/>
      <c r="F3328" s="188"/>
      <c r="G3328" s="92"/>
      <c r="H3328" s="92"/>
      <c r="I3328" s="92"/>
      <c r="J3328" s="92"/>
      <c r="K3328" s="92"/>
      <c r="L3328" s="92"/>
      <c r="M3328" s="92"/>
      <c r="N3328" s="92"/>
      <c r="O3328" s="92"/>
      <c r="P3328" s="92"/>
      <c r="Q3328" s="5"/>
      <c r="R3328" s="5"/>
      <c r="S3328" s="5"/>
      <c r="T3328" s="5"/>
      <c r="U3328" s="5"/>
      <c r="V3328" s="5"/>
      <c r="W3328" s="5"/>
      <c r="X3328" s="98"/>
      <c r="Y3328" s="92"/>
      <c r="Z3328" s="93"/>
      <c r="AA3328" s="2"/>
      <c r="AB3328" s="103"/>
      <c r="AC3328" s="103"/>
      <c r="AD3328" s="136"/>
      <c r="AE3328" s="98"/>
      <c r="AF3328" s="5"/>
      <c r="AG3328" s="92"/>
      <c r="AH3328" s="92"/>
      <c r="AI3328" s="98"/>
      <c r="AJ3328" s="92"/>
      <c r="AK3328" s="92"/>
      <c r="AL3328" s="92"/>
      <c r="AM3328" s="92"/>
      <c r="AN3328" s="98"/>
      <c r="AO3328" s="92"/>
      <c r="AP3328" s="92"/>
      <c r="AQ3328" s="92"/>
      <c r="AR3328" s="92"/>
      <c r="AS3328" s="98"/>
      <c r="AT3328" s="92"/>
      <c r="AU3328" s="92"/>
      <c r="AV3328" s="92"/>
      <c r="AW3328" s="92"/>
      <c r="AX3328" s="98"/>
      <c r="AY3328" s="92"/>
      <c r="AZ3328" s="92"/>
      <c r="BA3328" s="92"/>
      <c r="BB3328" s="92"/>
      <c r="BC3328" s="98"/>
      <c r="BD3328" s="92"/>
      <c r="BE3328" s="92"/>
      <c r="BF3328" s="92"/>
      <c r="BG3328" s="92"/>
      <c r="BH3328" s="98"/>
      <c r="BI3328" s="106"/>
      <c r="BJ3328" s="5"/>
      <c r="BK3328" s="5"/>
      <c r="BL3328" s="5"/>
      <c r="BM3328" s="100"/>
      <c r="BN3328" s="151"/>
      <c r="BO3328" s="98"/>
      <c r="BP3328" s="5"/>
      <c r="BQ3328" s="5"/>
      <c r="BR3328" s="5"/>
      <c r="BS3328" s="92"/>
      <c r="BT3328" s="223"/>
      <c r="BU3328" s="225"/>
      <c r="BV3328" s="5"/>
      <c r="BW3328" s="92"/>
      <c r="BX3328" s="223"/>
      <c r="BY3328" s="225"/>
      <c r="BZ3328" s="5"/>
      <c r="CA3328" s="92"/>
      <c r="CB3328" s="223"/>
      <c r="CC3328" s="2"/>
      <c r="CD3328" s="105"/>
      <c r="CE3328" s="169"/>
      <c r="CF3328" s="169"/>
      <c r="CG3328" s="169"/>
      <c r="CH3328" s="169"/>
      <c r="CI3328" s="169"/>
      <c r="CJ3328" s="169"/>
      <c r="CK3328" s="169"/>
    </row>
    <row r="3329" spans="2:89" x14ac:dyDescent="0.2">
      <c r="B3329" s="221">
        <v>3325</v>
      </c>
      <c r="C3329" s="68"/>
      <c r="D3329" s="186"/>
      <c r="E3329" s="187"/>
      <c r="F3329" s="188"/>
      <c r="G3329" s="92"/>
      <c r="H3329" s="92"/>
      <c r="I3329" s="92"/>
      <c r="J3329" s="92"/>
      <c r="K3329" s="92"/>
      <c r="L3329" s="92"/>
      <c r="M3329" s="92"/>
      <c r="N3329" s="92"/>
      <c r="O3329" s="92"/>
      <c r="P3329" s="92"/>
      <c r="Q3329" s="5"/>
      <c r="R3329" s="5"/>
      <c r="S3329" s="5"/>
      <c r="T3329" s="5"/>
      <c r="U3329" s="5"/>
      <c r="V3329" s="5"/>
      <c r="W3329" s="5"/>
      <c r="X3329" s="98"/>
      <c r="Y3329" s="92"/>
      <c r="Z3329" s="93"/>
      <c r="AA3329" s="2"/>
      <c r="AB3329" s="103"/>
      <c r="AC3329" s="103"/>
      <c r="AD3329" s="136"/>
      <c r="AE3329" s="98"/>
      <c r="AF3329" s="5"/>
      <c r="AG3329" s="92"/>
      <c r="AH3329" s="92"/>
      <c r="AI3329" s="98"/>
      <c r="AJ3329" s="92"/>
      <c r="AK3329" s="92"/>
      <c r="AL3329" s="92"/>
      <c r="AM3329" s="92"/>
      <c r="AN3329" s="98"/>
      <c r="AO3329" s="92"/>
      <c r="AP3329" s="92"/>
      <c r="AQ3329" s="92"/>
      <c r="AR3329" s="92"/>
      <c r="AS3329" s="98"/>
      <c r="AT3329" s="92"/>
      <c r="AU3329" s="92"/>
      <c r="AV3329" s="92"/>
      <c r="AW3329" s="92"/>
      <c r="AX3329" s="98"/>
      <c r="AY3329" s="92"/>
      <c r="AZ3329" s="92"/>
      <c r="BA3329" s="92"/>
      <c r="BB3329" s="92"/>
      <c r="BC3329" s="98"/>
      <c r="BD3329" s="92"/>
      <c r="BE3329" s="92"/>
      <c r="BF3329" s="92"/>
      <c r="BG3329" s="92"/>
      <c r="BH3329" s="98"/>
      <c r="BI3329" s="106"/>
      <c r="BJ3329" s="5"/>
      <c r="BK3329" s="5"/>
      <c r="BL3329" s="5"/>
      <c r="BM3329" s="100"/>
      <c r="BN3329" s="151"/>
      <c r="BO3329" s="98"/>
      <c r="BP3329" s="5"/>
      <c r="BQ3329" s="5"/>
      <c r="BR3329" s="5"/>
      <c r="BS3329" s="92"/>
      <c r="BT3329" s="223"/>
      <c r="BU3329" s="225"/>
      <c r="BV3329" s="5"/>
      <c r="BW3329" s="92"/>
      <c r="BX3329" s="223"/>
      <c r="BY3329" s="225"/>
      <c r="BZ3329" s="5"/>
      <c r="CA3329" s="92"/>
      <c r="CB3329" s="223"/>
      <c r="CC3329" s="2"/>
      <c r="CD3329" s="105"/>
      <c r="CE3329" s="169"/>
      <c r="CF3329" s="169"/>
      <c r="CG3329" s="169"/>
      <c r="CH3329" s="169"/>
      <c r="CI3329" s="169"/>
      <c r="CJ3329" s="169"/>
      <c r="CK3329" s="169"/>
    </row>
    <row r="3330" spans="2:89" x14ac:dyDescent="0.2">
      <c r="B3330" s="221">
        <v>3326</v>
      </c>
      <c r="C3330" s="68"/>
      <c r="D3330" s="186"/>
      <c r="E3330" s="187"/>
      <c r="F3330" s="188"/>
      <c r="G3330" s="92"/>
      <c r="H3330" s="92"/>
      <c r="I3330" s="92"/>
      <c r="J3330" s="92"/>
      <c r="K3330" s="92"/>
      <c r="L3330" s="92"/>
      <c r="M3330" s="92"/>
      <c r="N3330" s="92"/>
      <c r="O3330" s="92"/>
      <c r="P3330" s="92"/>
      <c r="Q3330" s="5"/>
      <c r="R3330" s="5"/>
      <c r="S3330" s="5"/>
      <c r="T3330" s="5"/>
      <c r="U3330" s="5"/>
      <c r="V3330" s="5"/>
      <c r="W3330" s="5"/>
      <c r="X3330" s="98"/>
      <c r="Y3330" s="92"/>
      <c r="Z3330" s="93"/>
      <c r="AA3330" s="2"/>
      <c r="AB3330" s="103"/>
      <c r="AC3330" s="103"/>
      <c r="AD3330" s="136"/>
      <c r="AE3330" s="98"/>
      <c r="AF3330" s="5"/>
      <c r="AG3330" s="92"/>
      <c r="AH3330" s="92"/>
      <c r="AI3330" s="98"/>
      <c r="AJ3330" s="92"/>
      <c r="AK3330" s="92"/>
      <c r="AL3330" s="92"/>
      <c r="AM3330" s="92"/>
      <c r="AN3330" s="98"/>
      <c r="AO3330" s="92"/>
      <c r="AP3330" s="92"/>
      <c r="AQ3330" s="92"/>
      <c r="AR3330" s="92"/>
      <c r="AS3330" s="98"/>
      <c r="AT3330" s="92"/>
      <c r="AU3330" s="92"/>
      <c r="AV3330" s="92"/>
      <c r="AW3330" s="92"/>
      <c r="AX3330" s="98"/>
      <c r="AY3330" s="92"/>
      <c r="AZ3330" s="92"/>
      <c r="BA3330" s="92"/>
      <c r="BB3330" s="92"/>
      <c r="BC3330" s="98"/>
      <c r="BD3330" s="92"/>
      <c r="BE3330" s="92"/>
      <c r="BF3330" s="92"/>
      <c r="BG3330" s="92"/>
      <c r="BH3330" s="98"/>
      <c r="BI3330" s="106"/>
      <c r="BJ3330" s="5"/>
      <c r="BK3330" s="5"/>
      <c r="BL3330" s="5"/>
      <c r="BM3330" s="100"/>
      <c r="BN3330" s="151"/>
      <c r="BO3330" s="98"/>
      <c r="BP3330" s="5"/>
      <c r="BQ3330" s="5"/>
      <c r="BR3330" s="5"/>
      <c r="BS3330" s="92"/>
      <c r="BT3330" s="223"/>
      <c r="BU3330" s="225"/>
      <c r="BV3330" s="5"/>
      <c r="BW3330" s="92"/>
      <c r="BX3330" s="223"/>
      <c r="BY3330" s="225"/>
      <c r="BZ3330" s="5"/>
      <c r="CA3330" s="92"/>
      <c r="CB3330" s="223"/>
      <c r="CC3330" s="2"/>
      <c r="CD3330" s="105"/>
      <c r="CE3330" s="169"/>
      <c r="CF3330" s="169"/>
      <c r="CG3330" s="169"/>
      <c r="CH3330" s="169"/>
      <c r="CI3330" s="169"/>
      <c r="CJ3330" s="169"/>
      <c r="CK3330" s="169"/>
    </row>
    <row r="3331" spans="2:89" x14ac:dyDescent="0.2">
      <c r="B3331" s="221">
        <v>3327</v>
      </c>
      <c r="C3331" s="68"/>
      <c r="D3331" s="186"/>
      <c r="E3331" s="187"/>
      <c r="F3331" s="188"/>
      <c r="G3331" s="92"/>
      <c r="H3331" s="92"/>
      <c r="I3331" s="92"/>
      <c r="J3331" s="92"/>
      <c r="K3331" s="92"/>
      <c r="L3331" s="92"/>
      <c r="M3331" s="92"/>
      <c r="N3331" s="92"/>
      <c r="O3331" s="92"/>
      <c r="P3331" s="92"/>
      <c r="Q3331" s="5"/>
      <c r="R3331" s="5"/>
      <c r="S3331" s="5"/>
      <c r="T3331" s="5"/>
      <c r="U3331" s="5"/>
      <c r="V3331" s="5"/>
      <c r="W3331" s="5"/>
      <c r="X3331" s="98"/>
      <c r="Y3331" s="92"/>
      <c r="Z3331" s="93"/>
      <c r="AA3331" s="2"/>
      <c r="AB3331" s="103"/>
      <c r="AC3331" s="103"/>
      <c r="AD3331" s="136"/>
      <c r="AE3331" s="98"/>
      <c r="AF3331" s="5"/>
      <c r="AG3331" s="92"/>
      <c r="AH3331" s="92"/>
      <c r="AI3331" s="98"/>
      <c r="AJ3331" s="92"/>
      <c r="AK3331" s="92"/>
      <c r="AL3331" s="92"/>
      <c r="AM3331" s="92"/>
      <c r="AN3331" s="98"/>
      <c r="AO3331" s="92"/>
      <c r="AP3331" s="92"/>
      <c r="AQ3331" s="92"/>
      <c r="AR3331" s="92"/>
      <c r="AS3331" s="98"/>
      <c r="AT3331" s="92"/>
      <c r="AU3331" s="92"/>
      <c r="AV3331" s="92"/>
      <c r="AW3331" s="92"/>
      <c r="AX3331" s="98"/>
      <c r="AY3331" s="92"/>
      <c r="AZ3331" s="92"/>
      <c r="BA3331" s="92"/>
      <c r="BB3331" s="92"/>
      <c r="BC3331" s="98"/>
      <c r="BD3331" s="92"/>
      <c r="BE3331" s="92"/>
      <c r="BF3331" s="92"/>
      <c r="BG3331" s="92"/>
      <c r="BH3331" s="98"/>
      <c r="BI3331" s="106"/>
      <c r="BJ3331" s="5"/>
      <c r="BK3331" s="5"/>
      <c r="BL3331" s="5"/>
      <c r="BM3331" s="100"/>
      <c r="BN3331" s="151"/>
      <c r="BO3331" s="98"/>
      <c r="BP3331" s="5"/>
      <c r="BQ3331" s="5"/>
      <c r="BR3331" s="5"/>
      <c r="BS3331" s="92"/>
      <c r="BT3331" s="223"/>
      <c r="BU3331" s="225"/>
      <c r="BV3331" s="5"/>
      <c r="BW3331" s="92"/>
      <c r="BX3331" s="223"/>
      <c r="BY3331" s="225"/>
      <c r="BZ3331" s="5"/>
      <c r="CA3331" s="92"/>
      <c r="CB3331" s="223"/>
      <c r="CC3331" s="2"/>
      <c r="CD3331" s="105"/>
      <c r="CE3331" s="169"/>
      <c r="CF3331" s="169"/>
      <c r="CG3331" s="169"/>
      <c r="CH3331" s="169"/>
      <c r="CI3331" s="169"/>
      <c r="CJ3331" s="169"/>
      <c r="CK3331" s="169"/>
    </row>
    <row r="3332" spans="2:89" x14ac:dyDescent="0.2">
      <c r="B3332" s="221">
        <v>3328</v>
      </c>
      <c r="C3332" s="68"/>
      <c r="D3332" s="186"/>
      <c r="E3332" s="187"/>
      <c r="F3332" s="188"/>
      <c r="G3332" s="92"/>
      <c r="H3332" s="92"/>
      <c r="I3332" s="92"/>
      <c r="J3332" s="92"/>
      <c r="K3332" s="92"/>
      <c r="L3332" s="92"/>
      <c r="M3332" s="92"/>
      <c r="N3332" s="92"/>
      <c r="O3332" s="92"/>
      <c r="P3332" s="92"/>
      <c r="Q3332" s="5"/>
      <c r="R3332" s="5"/>
      <c r="S3332" s="5"/>
      <c r="T3332" s="5"/>
      <c r="U3332" s="5"/>
      <c r="V3332" s="5"/>
      <c r="W3332" s="5"/>
      <c r="X3332" s="98"/>
      <c r="Y3332" s="92"/>
      <c r="Z3332" s="93"/>
      <c r="AA3332" s="2"/>
      <c r="AB3332" s="103"/>
      <c r="AC3332" s="103"/>
      <c r="AD3332" s="136"/>
      <c r="AE3332" s="98"/>
      <c r="AF3332" s="5"/>
      <c r="AG3332" s="92"/>
      <c r="AH3332" s="92"/>
      <c r="AI3332" s="98"/>
      <c r="AJ3332" s="92"/>
      <c r="AK3332" s="92"/>
      <c r="AL3332" s="92"/>
      <c r="AM3332" s="92"/>
      <c r="AN3332" s="98"/>
      <c r="AO3332" s="92"/>
      <c r="AP3332" s="92"/>
      <c r="AQ3332" s="92"/>
      <c r="AR3332" s="92"/>
      <c r="AS3332" s="98"/>
      <c r="AT3332" s="92"/>
      <c r="AU3332" s="92"/>
      <c r="AV3332" s="92"/>
      <c r="AW3332" s="92"/>
      <c r="AX3332" s="98"/>
      <c r="AY3332" s="92"/>
      <c r="AZ3332" s="92"/>
      <c r="BA3332" s="92"/>
      <c r="BB3332" s="92"/>
      <c r="BC3332" s="98"/>
      <c r="BD3332" s="92"/>
      <c r="BE3332" s="92"/>
      <c r="BF3332" s="92"/>
      <c r="BG3332" s="92"/>
      <c r="BH3332" s="98"/>
      <c r="BI3332" s="106"/>
      <c r="BJ3332" s="5"/>
      <c r="BK3332" s="5"/>
      <c r="BL3332" s="5"/>
      <c r="BM3332" s="100"/>
      <c r="BN3332" s="151"/>
      <c r="BO3332" s="98"/>
      <c r="BP3332" s="5"/>
      <c r="BQ3332" s="5"/>
      <c r="BR3332" s="5"/>
      <c r="BS3332" s="92"/>
      <c r="BT3332" s="223"/>
      <c r="BU3332" s="225"/>
      <c r="BV3332" s="5"/>
      <c r="BW3332" s="92"/>
      <c r="BX3332" s="223"/>
      <c r="BY3332" s="225"/>
      <c r="BZ3332" s="5"/>
      <c r="CA3332" s="92"/>
      <c r="CB3332" s="223"/>
      <c r="CC3332" s="2"/>
      <c r="CD3332" s="105"/>
      <c r="CE3332" s="169"/>
      <c r="CF3332" s="169"/>
      <c r="CG3332" s="169"/>
      <c r="CH3332" s="169"/>
      <c r="CI3332" s="169"/>
      <c r="CJ3332" s="169"/>
      <c r="CK3332" s="169"/>
    </row>
    <row r="3333" spans="2:89" x14ac:dyDescent="0.2">
      <c r="B3333" s="221">
        <v>3329</v>
      </c>
      <c r="C3333" s="68"/>
      <c r="D3333" s="186"/>
      <c r="E3333" s="187"/>
      <c r="F3333" s="188"/>
      <c r="G3333" s="92"/>
      <c r="H3333" s="92"/>
      <c r="I3333" s="92"/>
      <c r="J3333" s="92"/>
      <c r="K3333" s="92"/>
      <c r="L3333" s="92"/>
      <c r="M3333" s="92"/>
      <c r="N3333" s="92"/>
      <c r="O3333" s="92"/>
      <c r="P3333" s="92"/>
      <c r="Q3333" s="5"/>
      <c r="R3333" s="5"/>
      <c r="S3333" s="5"/>
      <c r="T3333" s="5"/>
      <c r="U3333" s="5"/>
      <c r="V3333" s="5"/>
      <c r="W3333" s="5"/>
      <c r="X3333" s="98"/>
      <c r="Y3333" s="92"/>
      <c r="Z3333" s="93"/>
      <c r="AA3333" s="2"/>
      <c r="AB3333" s="103"/>
      <c r="AC3333" s="103"/>
      <c r="AD3333" s="136"/>
      <c r="AE3333" s="98"/>
      <c r="AF3333" s="5"/>
      <c r="AG3333" s="92"/>
      <c r="AH3333" s="92"/>
      <c r="AI3333" s="98"/>
      <c r="AJ3333" s="92"/>
      <c r="AK3333" s="92"/>
      <c r="AL3333" s="92"/>
      <c r="AM3333" s="92"/>
      <c r="AN3333" s="98"/>
      <c r="AO3333" s="92"/>
      <c r="AP3333" s="92"/>
      <c r="AQ3333" s="92"/>
      <c r="AR3333" s="92"/>
      <c r="AS3333" s="98"/>
      <c r="AT3333" s="92"/>
      <c r="AU3333" s="92"/>
      <c r="AV3333" s="92"/>
      <c r="AW3333" s="92"/>
      <c r="AX3333" s="98"/>
      <c r="AY3333" s="92"/>
      <c r="AZ3333" s="92"/>
      <c r="BA3333" s="92"/>
      <c r="BB3333" s="92"/>
      <c r="BC3333" s="98"/>
      <c r="BD3333" s="92"/>
      <c r="BE3333" s="92"/>
      <c r="BF3333" s="92"/>
      <c r="BG3333" s="92"/>
      <c r="BH3333" s="98"/>
      <c r="BI3333" s="106"/>
      <c r="BJ3333" s="5"/>
      <c r="BK3333" s="5"/>
      <c r="BL3333" s="5"/>
      <c r="BM3333" s="100"/>
      <c r="BN3333" s="151"/>
      <c r="BO3333" s="98"/>
      <c r="BP3333" s="5"/>
      <c r="BQ3333" s="5"/>
      <c r="BR3333" s="5"/>
      <c r="BS3333" s="92"/>
      <c r="BT3333" s="223"/>
      <c r="BU3333" s="225"/>
      <c r="BV3333" s="5"/>
      <c r="BW3333" s="92"/>
      <c r="BX3333" s="223"/>
      <c r="BY3333" s="225"/>
      <c r="BZ3333" s="5"/>
      <c r="CA3333" s="92"/>
      <c r="CB3333" s="223"/>
      <c r="CC3333" s="2"/>
      <c r="CD3333" s="105"/>
      <c r="CE3333" s="169"/>
      <c r="CF3333" s="169"/>
      <c r="CG3333" s="169"/>
      <c r="CH3333" s="169"/>
      <c r="CI3333" s="169"/>
      <c r="CJ3333" s="169"/>
      <c r="CK3333" s="169"/>
    </row>
    <row r="3334" spans="2:89" x14ac:dyDescent="0.2">
      <c r="B3334" s="221">
        <v>3330</v>
      </c>
      <c r="C3334" s="68"/>
      <c r="D3334" s="186"/>
      <c r="E3334" s="187"/>
      <c r="F3334" s="188"/>
      <c r="G3334" s="92"/>
      <c r="H3334" s="92"/>
      <c r="I3334" s="92"/>
      <c r="J3334" s="92"/>
      <c r="K3334" s="92"/>
      <c r="L3334" s="92"/>
      <c r="M3334" s="92"/>
      <c r="N3334" s="92"/>
      <c r="O3334" s="92"/>
      <c r="P3334" s="92"/>
      <c r="Q3334" s="5"/>
      <c r="R3334" s="5"/>
      <c r="S3334" s="5"/>
      <c r="T3334" s="5"/>
      <c r="U3334" s="5"/>
      <c r="V3334" s="5"/>
      <c r="W3334" s="5"/>
      <c r="X3334" s="98"/>
      <c r="Y3334" s="92"/>
      <c r="Z3334" s="93"/>
      <c r="AA3334" s="2"/>
      <c r="AB3334" s="103"/>
      <c r="AC3334" s="103"/>
      <c r="AD3334" s="136"/>
      <c r="AE3334" s="98"/>
      <c r="AF3334" s="5"/>
      <c r="AG3334" s="92"/>
      <c r="AH3334" s="92"/>
      <c r="AI3334" s="98"/>
      <c r="AJ3334" s="92"/>
      <c r="AK3334" s="92"/>
      <c r="AL3334" s="92"/>
      <c r="AM3334" s="92"/>
      <c r="AN3334" s="98"/>
      <c r="AO3334" s="92"/>
      <c r="AP3334" s="92"/>
      <c r="AQ3334" s="92"/>
      <c r="AR3334" s="92"/>
      <c r="AS3334" s="98"/>
      <c r="AT3334" s="92"/>
      <c r="AU3334" s="92"/>
      <c r="AV3334" s="92"/>
      <c r="AW3334" s="92"/>
      <c r="AX3334" s="98"/>
      <c r="AY3334" s="92"/>
      <c r="AZ3334" s="92"/>
      <c r="BA3334" s="92"/>
      <c r="BB3334" s="92"/>
      <c r="BC3334" s="98"/>
      <c r="BD3334" s="92"/>
      <c r="BE3334" s="92"/>
      <c r="BF3334" s="92"/>
      <c r="BG3334" s="92"/>
      <c r="BH3334" s="98"/>
      <c r="BI3334" s="106"/>
      <c r="BJ3334" s="5"/>
      <c r="BK3334" s="5"/>
      <c r="BL3334" s="5"/>
      <c r="BM3334" s="100"/>
      <c r="BN3334" s="151"/>
      <c r="BO3334" s="98"/>
      <c r="BP3334" s="5"/>
      <c r="BQ3334" s="5"/>
      <c r="BR3334" s="5"/>
      <c r="BS3334" s="92"/>
      <c r="BT3334" s="223"/>
      <c r="BU3334" s="225"/>
      <c r="BV3334" s="5"/>
      <c r="BW3334" s="92"/>
      <c r="BX3334" s="223"/>
      <c r="BY3334" s="225"/>
      <c r="BZ3334" s="5"/>
      <c r="CA3334" s="92"/>
      <c r="CB3334" s="223"/>
      <c r="CC3334" s="2"/>
      <c r="CD3334" s="105"/>
      <c r="CE3334" s="169"/>
      <c r="CF3334" s="169"/>
      <c r="CG3334" s="169"/>
      <c r="CH3334" s="169"/>
      <c r="CI3334" s="169"/>
      <c r="CJ3334" s="169"/>
      <c r="CK3334" s="169"/>
    </row>
    <row r="3335" spans="2:89" x14ac:dyDescent="0.2">
      <c r="B3335" s="221">
        <v>3331</v>
      </c>
      <c r="C3335" s="68"/>
      <c r="D3335" s="186"/>
      <c r="E3335" s="187"/>
      <c r="F3335" s="188"/>
      <c r="G3335" s="92"/>
      <c r="H3335" s="92"/>
      <c r="I3335" s="92"/>
      <c r="J3335" s="92"/>
      <c r="K3335" s="92"/>
      <c r="L3335" s="92"/>
      <c r="M3335" s="92"/>
      <c r="N3335" s="92"/>
      <c r="O3335" s="92"/>
      <c r="P3335" s="92"/>
      <c r="Q3335" s="5"/>
      <c r="R3335" s="5"/>
      <c r="S3335" s="5"/>
      <c r="T3335" s="5"/>
      <c r="U3335" s="5"/>
      <c r="V3335" s="5"/>
      <c r="W3335" s="5"/>
      <c r="X3335" s="98"/>
      <c r="Y3335" s="92"/>
      <c r="Z3335" s="93"/>
      <c r="AA3335" s="2"/>
      <c r="AB3335" s="103"/>
      <c r="AC3335" s="103"/>
      <c r="AD3335" s="136"/>
      <c r="AE3335" s="98"/>
      <c r="AF3335" s="5"/>
      <c r="AG3335" s="92"/>
      <c r="AH3335" s="92"/>
      <c r="AI3335" s="98"/>
      <c r="AJ3335" s="92"/>
      <c r="AK3335" s="92"/>
      <c r="AL3335" s="92"/>
      <c r="AM3335" s="92"/>
      <c r="AN3335" s="98"/>
      <c r="AO3335" s="92"/>
      <c r="AP3335" s="92"/>
      <c r="AQ3335" s="92"/>
      <c r="AR3335" s="92"/>
      <c r="AS3335" s="98"/>
      <c r="AT3335" s="92"/>
      <c r="AU3335" s="92"/>
      <c r="AV3335" s="92"/>
      <c r="AW3335" s="92"/>
      <c r="AX3335" s="98"/>
      <c r="AY3335" s="92"/>
      <c r="AZ3335" s="92"/>
      <c r="BA3335" s="92"/>
      <c r="BB3335" s="92"/>
      <c r="BC3335" s="98"/>
      <c r="BD3335" s="92"/>
      <c r="BE3335" s="92"/>
      <c r="BF3335" s="92"/>
      <c r="BG3335" s="92"/>
      <c r="BH3335" s="98"/>
      <c r="BI3335" s="106"/>
      <c r="BJ3335" s="5"/>
      <c r="BK3335" s="5"/>
      <c r="BL3335" s="5"/>
      <c r="BM3335" s="100"/>
      <c r="BN3335" s="151"/>
      <c r="BO3335" s="98"/>
      <c r="BP3335" s="5"/>
      <c r="BQ3335" s="5"/>
      <c r="BR3335" s="5"/>
      <c r="BS3335" s="92"/>
      <c r="BT3335" s="223"/>
      <c r="BU3335" s="225"/>
      <c r="BV3335" s="5"/>
      <c r="BW3335" s="92"/>
      <c r="BX3335" s="223"/>
      <c r="BY3335" s="225"/>
      <c r="BZ3335" s="5"/>
      <c r="CA3335" s="92"/>
      <c r="CB3335" s="223"/>
      <c r="CC3335" s="2"/>
      <c r="CD3335" s="105"/>
      <c r="CE3335" s="169"/>
      <c r="CF3335" s="169"/>
      <c r="CG3335" s="169"/>
      <c r="CH3335" s="169"/>
      <c r="CI3335" s="169"/>
      <c r="CJ3335" s="169"/>
      <c r="CK3335" s="169"/>
    </row>
    <row r="3336" spans="2:89" x14ac:dyDescent="0.2">
      <c r="B3336" s="221">
        <v>3332</v>
      </c>
      <c r="C3336" s="68"/>
      <c r="D3336" s="186"/>
      <c r="E3336" s="187"/>
      <c r="F3336" s="188"/>
      <c r="G3336" s="92"/>
      <c r="H3336" s="92"/>
      <c r="I3336" s="92"/>
      <c r="J3336" s="92"/>
      <c r="K3336" s="92"/>
      <c r="L3336" s="92"/>
      <c r="M3336" s="92"/>
      <c r="N3336" s="92"/>
      <c r="O3336" s="92"/>
      <c r="P3336" s="92"/>
      <c r="Q3336" s="5"/>
      <c r="R3336" s="5"/>
      <c r="S3336" s="5"/>
      <c r="T3336" s="5"/>
      <c r="U3336" s="5"/>
      <c r="V3336" s="5"/>
      <c r="W3336" s="5"/>
      <c r="X3336" s="98"/>
      <c r="Y3336" s="92"/>
      <c r="Z3336" s="93"/>
      <c r="AA3336" s="2"/>
      <c r="AB3336" s="103"/>
      <c r="AC3336" s="103"/>
      <c r="AD3336" s="136"/>
      <c r="AE3336" s="98"/>
      <c r="AF3336" s="5"/>
      <c r="AG3336" s="92"/>
      <c r="AH3336" s="92"/>
      <c r="AI3336" s="98"/>
      <c r="AJ3336" s="92"/>
      <c r="AK3336" s="92"/>
      <c r="AL3336" s="92"/>
      <c r="AM3336" s="92"/>
      <c r="AN3336" s="98"/>
      <c r="AO3336" s="92"/>
      <c r="AP3336" s="92"/>
      <c r="AQ3336" s="92"/>
      <c r="AR3336" s="92"/>
      <c r="AS3336" s="98"/>
      <c r="AT3336" s="92"/>
      <c r="AU3336" s="92"/>
      <c r="AV3336" s="92"/>
      <c r="AW3336" s="92"/>
      <c r="AX3336" s="98"/>
      <c r="AY3336" s="92"/>
      <c r="AZ3336" s="92"/>
      <c r="BA3336" s="92"/>
      <c r="BB3336" s="92"/>
      <c r="BC3336" s="98"/>
      <c r="BD3336" s="92"/>
      <c r="BE3336" s="92"/>
      <c r="BF3336" s="92"/>
      <c r="BG3336" s="92"/>
      <c r="BH3336" s="98"/>
      <c r="BI3336" s="106"/>
      <c r="BJ3336" s="5"/>
      <c r="BK3336" s="5"/>
      <c r="BL3336" s="5"/>
      <c r="BM3336" s="100"/>
      <c r="BN3336" s="151"/>
      <c r="BO3336" s="98"/>
      <c r="BP3336" s="5"/>
      <c r="BQ3336" s="5"/>
      <c r="BR3336" s="5"/>
      <c r="BS3336" s="92"/>
      <c r="BT3336" s="223"/>
      <c r="BU3336" s="225"/>
      <c r="BV3336" s="5"/>
      <c r="BW3336" s="92"/>
      <c r="BX3336" s="223"/>
      <c r="BY3336" s="225"/>
      <c r="BZ3336" s="5"/>
      <c r="CA3336" s="92"/>
      <c r="CB3336" s="223"/>
      <c r="CC3336" s="2"/>
      <c r="CD3336" s="105"/>
      <c r="CE3336" s="169"/>
      <c r="CF3336" s="169"/>
      <c r="CG3336" s="169"/>
      <c r="CH3336" s="169"/>
      <c r="CI3336" s="169"/>
      <c r="CJ3336" s="169"/>
      <c r="CK3336" s="169"/>
    </row>
    <row r="3337" spans="2:89" x14ac:dyDescent="0.2">
      <c r="B3337" s="221">
        <v>3333</v>
      </c>
      <c r="C3337" s="68"/>
      <c r="D3337" s="186"/>
      <c r="E3337" s="187"/>
      <c r="F3337" s="188"/>
      <c r="G3337" s="92"/>
      <c r="H3337" s="92"/>
      <c r="I3337" s="92"/>
      <c r="J3337" s="92"/>
      <c r="K3337" s="92"/>
      <c r="L3337" s="92"/>
      <c r="M3337" s="92"/>
      <c r="N3337" s="92"/>
      <c r="O3337" s="92"/>
      <c r="P3337" s="92"/>
      <c r="Q3337" s="5"/>
      <c r="R3337" s="5"/>
      <c r="S3337" s="5"/>
      <c r="T3337" s="5"/>
      <c r="U3337" s="5"/>
      <c r="V3337" s="5"/>
      <c r="W3337" s="5"/>
      <c r="X3337" s="98"/>
      <c r="Y3337" s="92"/>
      <c r="Z3337" s="93"/>
      <c r="AA3337" s="2"/>
      <c r="AB3337" s="103"/>
      <c r="AC3337" s="103"/>
      <c r="AD3337" s="136"/>
      <c r="AE3337" s="98"/>
      <c r="AF3337" s="5"/>
      <c r="AG3337" s="92"/>
      <c r="AH3337" s="92"/>
      <c r="AI3337" s="98"/>
      <c r="AJ3337" s="92"/>
      <c r="AK3337" s="92"/>
      <c r="AL3337" s="92"/>
      <c r="AM3337" s="92"/>
      <c r="AN3337" s="98"/>
      <c r="AO3337" s="92"/>
      <c r="AP3337" s="92"/>
      <c r="AQ3337" s="92"/>
      <c r="AR3337" s="92"/>
      <c r="AS3337" s="98"/>
      <c r="AT3337" s="92"/>
      <c r="AU3337" s="92"/>
      <c r="AV3337" s="92"/>
      <c r="AW3337" s="92"/>
      <c r="AX3337" s="98"/>
      <c r="AY3337" s="92"/>
      <c r="AZ3337" s="92"/>
      <c r="BA3337" s="92"/>
      <c r="BB3337" s="92"/>
      <c r="BC3337" s="98"/>
      <c r="BD3337" s="92"/>
      <c r="BE3337" s="92"/>
      <c r="BF3337" s="92"/>
      <c r="BG3337" s="92"/>
      <c r="BH3337" s="98"/>
      <c r="BI3337" s="106"/>
      <c r="BJ3337" s="5"/>
      <c r="BK3337" s="5"/>
      <c r="BL3337" s="5"/>
      <c r="BM3337" s="100"/>
      <c r="BN3337" s="151"/>
      <c r="BO3337" s="98"/>
      <c r="BP3337" s="5"/>
      <c r="BQ3337" s="5"/>
      <c r="BR3337" s="5"/>
      <c r="BS3337" s="92"/>
      <c r="BT3337" s="223"/>
      <c r="BU3337" s="225"/>
      <c r="BV3337" s="5"/>
      <c r="BW3337" s="92"/>
      <c r="BX3337" s="223"/>
      <c r="BY3337" s="225"/>
      <c r="BZ3337" s="5"/>
      <c r="CA3337" s="92"/>
      <c r="CB3337" s="223"/>
      <c r="CC3337" s="2"/>
      <c r="CD3337" s="105"/>
      <c r="CE3337" s="169"/>
      <c r="CF3337" s="169"/>
      <c r="CG3337" s="169"/>
      <c r="CH3337" s="169"/>
      <c r="CI3337" s="169"/>
      <c r="CJ3337" s="169"/>
      <c r="CK3337" s="169"/>
    </row>
    <row r="3338" spans="2:89" x14ac:dyDescent="0.2">
      <c r="B3338" s="221">
        <v>3334</v>
      </c>
      <c r="C3338" s="68"/>
      <c r="D3338" s="186"/>
      <c r="E3338" s="187"/>
      <c r="F3338" s="188"/>
      <c r="G3338" s="92"/>
      <c r="H3338" s="92"/>
      <c r="I3338" s="92"/>
      <c r="J3338" s="92"/>
      <c r="K3338" s="92"/>
      <c r="L3338" s="92"/>
      <c r="M3338" s="92"/>
      <c r="N3338" s="92"/>
      <c r="O3338" s="92"/>
      <c r="P3338" s="92"/>
      <c r="Q3338" s="5"/>
      <c r="R3338" s="5"/>
      <c r="S3338" s="5"/>
      <c r="T3338" s="5"/>
      <c r="U3338" s="5"/>
      <c r="V3338" s="5"/>
      <c r="W3338" s="5"/>
      <c r="X3338" s="98"/>
      <c r="Y3338" s="92"/>
      <c r="Z3338" s="93"/>
      <c r="AA3338" s="2"/>
      <c r="AB3338" s="103"/>
      <c r="AC3338" s="103"/>
      <c r="AD3338" s="136"/>
      <c r="AE3338" s="98"/>
      <c r="AF3338" s="5"/>
      <c r="AG3338" s="92"/>
      <c r="AH3338" s="92"/>
      <c r="AI3338" s="98"/>
      <c r="AJ3338" s="92"/>
      <c r="AK3338" s="92"/>
      <c r="AL3338" s="92"/>
      <c r="AM3338" s="92"/>
      <c r="AN3338" s="98"/>
      <c r="AO3338" s="92"/>
      <c r="AP3338" s="92"/>
      <c r="AQ3338" s="92"/>
      <c r="AR3338" s="92"/>
      <c r="AS3338" s="98"/>
      <c r="AT3338" s="92"/>
      <c r="AU3338" s="92"/>
      <c r="AV3338" s="92"/>
      <c r="AW3338" s="92"/>
      <c r="AX3338" s="98"/>
      <c r="AY3338" s="92"/>
      <c r="AZ3338" s="92"/>
      <c r="BA3338" s="92"/>
      <c r="BB3338" s="92"/>
      <c r="BC3338" s="98"/>
      <c r="BD3338" s="92"/>
      <c r="BE3338" s="92"/>
      <c r="BF3338" s="92"/>
      <c r="BG3338" s="92"/>
      <c r="BH3338" s="98"/>
      <c r="BI3338" s="106"/>
      <c r="BJ3338" s="5"/>
      <c r="BK3338" s="5"/>
      <c r="BL3338" s="5"/>
      <c r="BM3338" s="100"/>
      <c r="BN3338" s="151"/>
      <c r="BO3338" s="98"/>
      <c r="BP3338" s="5"/>
      <c r="BQ3338" s="5"/>
      <c r="BR3338" s="5"/>
      <c r="BS3338" s="92"/>
      <c r="BT3338" s="223"/>
      <c r="BU3338" s="225"/>
      <c r="BV3338" s="5"/>
      <c r="BW3338" s="92"/>
      <c r="BX3338" s="223"/>
      <c r="BY3338" s="225"/>
      <c r="BZ3338" s="5"/>
      <c r="CA3338" s="92"/>
      <c r="CB3338" s="223"/>
      <c r="CC3338" s="2"/>
      <c r="CD3338" s="105"/>
      <c r="CE3338" s="169"/>
      <c r="CF3338" s="169"/>
      <c r="CG3338" s="169"/>
      <c r="CH3338" s="169"/>
      <c r="CI3338" s="169"/>
      <c r="CJ3338" s="169"/>
      <c r="CK3338" s="169"/>
    </row>
    <row r="3339" spans="2:89" x14ac:dyDescent="0.2">
      <c r="B3339" s="221">
        <v>3335</v>
      </c>
      <c r="C3339" s="68"/>
      <c r="D3339" s="186"/>
      <c r="E3339" s="187"/>
      <c r="F3339" s="188"/>
      <c r="G3339" s="92"/>
      <c r="H3339" s="92"/>
      <c r="I3339" s="92"/>
      <c r="J3339" s="92"/>
      <c r="K3339" s="92"/>
      <c r="L3339" s="92"/>
      <c r="M3339" s="92"/>
      <c r="N3339" s="92"/>
      <c r="O3339" s="92"/>
      <c r="P3339" s="92"/>
      <c r="Q3339" s="5"/>
      <c r="R3339" s="5"/>
      <c r="S3339" s="5"/>
      <c r="T3339" s="5"/>
      <c r="U3339" s="5"/>
      <c r="V3339" s="5"/>
      <c r="W3339" s="5"/>
      <c r="X3339" s="98"/>
      <c r="Y3339" s="92"/>
      <c r="Z3339" s="93"/>
      <c r="AA3339" s="2"/>
      <c r="AB3339" s="103"/>
      <c r="AC3339" s="103"/>
      <c r="AD3339" s="136"/>
      <c r="AE3339" s="98"/>
      <c r="AF3339" s="5"/>
      <c r="AG3339" s="92"/>
      <c r="AH3339" s="92"/>
      <c r="AI3339" s="98"/>
      <c r="AJ3339" s="92"/>
      <c r="AK3339" s="92"/>
      <c r="AL3339" s="92"/>
      <c r="AM3339" s="92"/>
      <c r="AN3339" s="98"/>
      <c r="AO3339" s="92"/>
      <c r="AP3339" s="92"/>
      <c r="AQ3339" s="92"/>
      <c r="AR3339" s="92"/>
      <c r="AS3339" s="98"/>
      <c r="AT3339" s="92"/>
      <c r="AU3339" s="92"/>
      <c r="AV3339" s="92"/>
      <c r="AW3339" s="92"/>
      <c r="AX3339" s="98"/>
      <c r="AY3339" s="92"/>
      <c r="AZ3339" s="92"/>
      <c r="BA3339" s="92"/>
      <c r="BB3339" s="92"/>
      <c r="BC3339" s="98"/>
      <c r="BD3339" s="92"/>
      <c r="BE3339" s="92"/>
      <c r="BF3339" s="92"/>
      <c r="BG3339" s="92"/>
      <c r="BH3339" s="98"/>
      <c r="BI3339" s="106"/>
      <c r="BJ3339" s="5"/>
      <c r="BK3339" s="5"/>
      <c r="BL3339" s="5"/>
      <c r="BM3339" s="100"/>
      <c r="BN3339" s="151"/>
      <c r="BO3339" s="98"/>
      <c r="BP3339" s="5"/>
      <c r="BQ3339" s="5"/>
      <c r="BR3339" s="5"/>
      <c r="BS3339" s="92"/>
      <c r="BT3339" s="223"/>
      <c r="BU3339" s="225"/>
      <c r="BV3339" s="5"/>
      <c r="BW3339" s="92"/>
      <c r="BX3339" s="223"/>
      <c r="BY3339" s="225"/>
      <c r="BZ3339" s="5"/>
      <c r="CA3339" s="92"/>
      <c r="CB3339" s="223"/>
      <c r="CC3339" s="2"/>
      <c r="CD3339" s="105"/>
      <c r="CE3339" s="169"/>
      <c r="CF3339" s="169"/>
      <c r="CG3339" s="169"/>
      <c r="CH3339" s="169"/>
      <c r="CI3339" s="169"/>
      <c r="CJ3339" s="169"/>
      <c r="CK3339" s="169"/>
    </row>
    <row r="3340" spans="2:89" x14ac:dyDescent="0.2">
      <c r="B3340" s="221">
        <v>3336</v>
      </c>
      <c r="C3340" s="68"/>
      <c r="D3340" s="186"/>
      <c r="E3340" s="187"/>
      <c r="F3340" s="188"/>
      <c r="G3340" s="92"/>
      <c r="H3340" s="92"/>
      <c r="I3340" s="92"/>
      <c r="J3340" s="92"/>
      <c r="K3340" s="92"/>
      <c r="L3340" s="92"/>
      <c r="M3340" s="92"/>
      <c r="N3340" s="92"/>
      <c r="O3340" s="92"/>
      <c r="P3340" s="92"/>
      <c r="Q3340" s="5"/>
      <c r="R3340" s="5"/>
      <c r="S3340" s="5"/>
      <c r="T3340" s="5"/>
      <c r="U3340" s="5"/>
      <c r="V3340" s="5"/>
      <c r="W3340" s="5"/>
      <c r="X3340" s="98"/>
      <c r="Y3340" s="92"/>
      <c r="Z3340" s="93"/>
      <c r="AA3340" s="2"/>
      <c r="AB3340" s="103"/>
      <c r="AC3340" s="103"/>
      <c r="AD3340" s="136"/>
      <c r="AE3340" s="98"/>
      <c r="AF3340" s="5"/>
      <c r="AG3340" s="92"/>
      <c r="AH3340" s="92"/>
      <c r="AI3340" s="98"/>
      <c r="AJ3340" s="92"/>
      <c r="AK3340" s="92"/>
      <c r="AL3340" s="92"/>
      <c r="AM3340" s="92"/>
      <c r="AN3340" s="98"/>
      <c r="AO3340" s="92"/>
      <c r="AP3340" s="92"/>
      <c r="AQ3340" s="92"/>
      <c r="AR3340" s="92"/>
      <c r="AS3340" s="98"/>
      <c r="AT3340" s="92"/>
      <c r="AU3340" s="92"/>
      <c r="AV3340" s="92"/>
      <c r="AW3340" s="92"/>
      <c r="AX3340" s="98"/>
      <c r="AY3340" s="92"/>
      <c r="AZ3340" s="92"/>
      <c r="BA3340" s="92"/>
      <c r="BB3340" s="92"/>
      <c r="BC3340" s="98"/>
      <c r="BD3340" s="92"/>
      <c r="BE3340" s="92"/>
      <c r="BF3340" s="92"/>
      <c r="BG3340" s="92"/>
      <c r="BH3340" s="98"/>
      <c r="BI3340" s="106"/>
      <c r="BJ3340" s="5"/>
      <c r="BK3340" s="5"/>
      <c r="BL3340" s="5"/>
      <c r="BM3340" s="100"/>
      <c r="BN3340" s="151"/>
      <c r="BO3340" s="98"/>
      <c r="BP3340" s="5"/>
      <c r="BQ3340" s="5"/>
      <c r="BR3340" s="5"/>
      <c r="BS3340" s="92"/>
      <c r="BT3340" s="223"/>
      <c r="BU3340" s="225"/>
      <c r="BV3340" s="5"/>
      <c r="BW3340" s="92"/>
      <c r="BX3340" s="223"/>
      <c r="BY3340" s="225"/>
      <c r="BZ3340" s="5"/>
      <c r="CA3340" s="92"/>
      <c r="CB3340" s="223"/>
      <c r="CC3340" s="2"/>
      <c r="CD3340" s="105"/>
      <c r="CE3340" s="169"/>
      <c r="CF3340" s="169"/>
      <c r="CG3340" s="169"/>
      <c r="CH3340" s="169"/>
      <c r="CI3340" s="169"/>
      <c r="CJ3340" s="169"/>
      <c r="CK3340" s="169"/>
    </row>
    <row r="3341" spans="2:89" x14ac:dyDescent="0.2">
      <c r="B3341" s="221">
        <v>3337</v>
      </c>
      <c r="C3341" s="68"/>
      <c r="D3341" s="186"/>
      <c r="E3341" s="187"/>
      <c r="F3341" s="188"/>
      <c r="G3341" s="92"/>
      <c r="H3341" s="92"/>
      <c r="I3341" s="92"/>
      <c r="J3341" s="92"/>
      <c r="K3341" s="92"/>
      <c r="L3341" s="92"/>
      <c r="M3341" s="92"/>
      <c r="N3341" s="92"/>
      <c r="O3341" s="92"/>
      <c r="P3341" s="92"/>
      <c r="Q3341" s="5"/>
      <c r="R3341" s="5"/>
      <c r="S3341" s="5"/>
      <c r="T3341" s="5"/>
      <c r="U3341" s="5"/>
      <c r="V3341" s="5"/>
      <c r="W3341" s="5"/>
      <c r="X3341" s="98"/>
      <c r="Y3341" s="92"/>
      <c r="Z3341" s="93"/>
      <c r="AA3341" s="2"/>
      <c r="AB3341" s="103"/>
      <c r="AC3341" s="103"/>
      <c r="AD3341" s="136"/>
      <c r="AE3341" s="98"/>
      <c r="AF3341" s="5"/>
      <c r="AG3341" s="92"/>
      <c r="AH3341" s="92"/>
      <c r="AI3341" s="98"/>
      <c r="AJ3341" s="92"/>
      <c r="AK3341" s="92"/>
      <c r="AL3341" s="92"/>
      <c r="AM3341" s="92"/>
      <c r="AN3341" s="98"/>
      <c r="AO3341" s="92"/>
      <c r="AP3341" s="92"/>
      <c r="AQ3341" s="92"/>
      <c r="AR3341" s="92"/>
      <c r="AS3341" s="98"/>
      <c r="AT3341" s="92"/>
      <c r="AU3341" s="92"/>
      <c r="AV3341" s="92"/>
      <c r="AW3341" s="92"/>
      <c r="AX3341" s="98"/>
      <c r="AY3341" s="92"/>
      <c r="AZ3341" s="92"/>
      <c r="BA3341" s="92"/>
      <c r="BB3341" s="92"/>
      <c r="BC3341" s="98"/>
      <c r="BD3341" s="92"/>
      <c r="BE3341" s="92"/>
      <c r="BF3341" s="92"/>
      <c r="BG3341" s="92"/>
      <c r="BH3341" s="98"/>
      <c r="BI3341" s="106"/>
      <c r="BJ3341" s="5"/>
      <c r="BK3341" s="5"/>
      <c r="BL3341" s="5"/>
      <c r="BM3341" s="100"/>
      <c r="BN3341" s="151"/>
      <c r="BO3341" s="98"/>
      <c r="BP3341" s="5"/>
      <c r="BQ3341" s="5"/>
      <c r="BR3341" s="5"/>
      <c r="BS3341" s="92"/>
      <c r="BT3341" s="223"/>
      <c r="BU3341" s="225"/>
      <c r="BV3341" s="5"/>
      <c r="BW3341" s="92"/>
      <c r="BX3341" s="223"/>
      <c r="BY3341" s="225"/>
      <c r="BZ3341" s="5"/>
      <c r="CA3341" s="92"/>
      <c r="CB3341" s="223"/>
      <c r="CC3341" s="2"/>
      <c r="CD3341" s="105"/>
      <c r="CE3341" s="169"/>
      <c r="CF3341" s="169"/>
      <c r="CG3341" s="169"/>
      <c r="CH3341" s="169"/>
      <c r="CI3341" s="169"/>
      <c r="CJ3341" s="169"/>
      <c r="CK3341" s="169"/>
    </row>
    <row r="3342" spans="2:89" x14ac:dyDescent="0.2">
      <c r="B3342" s="221">
        <v>3338</v>
      </c>
      <c r="C3342" s="68"/>
      <c r="D3342" s="186"/>
      <c r="E3342" s="187"/>
      <c r="F3342" s="188"/>
      <c r="G3342" s="92"/>
      <c r="H3342" s="92"/>
      <c r="I3342" s="92"/>
      <c r="J3342" s="92"/>
      <c r="K3342" s="92"/>
      <c r="L3342" s="92"/>
      <c r="M3342" s="92"/>
      <c r="N3342" s="92"/>
      <c r="O3342" s="92"/>
      <c r="P3342" s="92"/>
      <c r="Q3342" s="5"/>
      <c r="R3342" s="5"/>
      <c r="S3342" s="5"/>
      <c r="T3342" s="5"/>
      <c r="U3342" s="5"/>
      <c r="V3342" s="5"/>
      <c r="W3342" s="5"/>
      <c r="X3342" s="98"/>
      <c r="Y3342" s="92"/>
      <c r="Z3342" s="93"/>
      <c r="AA3342" s="2"/>
      <c r="AB3342" s="103"/>
      <c r="AC3342" s="103"/>
      <c r="AD3342" s="136"/>
      <c r="AE3342" s="98"/>
      <c r="AF3342" s="5"/>
      <c r="AG3342" s="92"/>
      <c r="AH3342" s="92"/>
      <c r="AI3342" s="98"/>
      <c r="AJ3342" s="92"/>
      <c r="AK3342" s="92"/>
      <c r="AL3342" s="92"/>
      <c r="AM3342" s="92"/>
      <c r="AN3342" s="98"/>
      <c r="AO3342" s="92"/>
      <c r="AP3342" s="92"/>
      <c r="AQ3342" s="92"/>
      <c r="AR3342" s="92"/>
      <c r="AS3342" s="98"/>
      <c r="AT3342" s="92"/>
      <c r="AU3342" s="92"/>
      <c r="AV3342" s="92"/>
      <c r="AW3342" s="92"/>
      <c r="AX3342" s="98"/>
      <c r="AY3342" s="92"/>
      <c r="AZ3342" s="92"/>
      <c r="BA3342" s="92"/>
      <c r="BB3342" s="92"/>
      <c r="BC3342" s="98"/>
      <c r="BD3342" s="92"/>
      <c r="BE3342" s="92"/>
      <c r="BF3342" s="92"/>
      <c r="BG3342" s="92"/>
      <c r="BH3342" s="98"/>
      <c r="BI3342" s="106"/>
      <c r="BJ3342" s="5"/>
      <c r="BK3342" s="5"/>
      <c r="BL3342" s="5"/>
      <c r="BM3342" s="100"/>
      <c r="BN3342" s="151"/>
      <c r="BO3342" s="98"/>
      <c r="BP3342" s="5"/>
      <c r="BQ3342" s="5"/>
      <c r="BR3342" s="5"/>
      <c r="BS3342" s="92"/>
      <c r="BT3342" s="223"/>
      <c r="BU3342" s="225"/>
      <c r="BV3342" s="5"/>
      <c r="BW3342" s="92"/>
      <c r="BX3342" s="223"/>
      <c r="BY3342" s="225"/>
      <c r="BZ3342" s="5"/>
      <c r="CA3342" s="92"/>
      <c r="CB3342" s="223"/>
      <c r="CC3342" s="2"/>
      <c r="CD3342" s="105"/>
      <c r="CE3342" s="169"/>
      <c r="CF3342" s="169"/>
      <c r="CG3342" s="169"/>
      <c r="CH3342" s="169"/>
      <c r="CI3342" s="169"/>
      <c r="CJ3342" s="169"/>
      <c r="CK3342" s="169"/>
    </row>
    <row r="3343" spans="2:89" x14ac:dyDescent="0.2">
      <c r="B3343" s="221">
        <v>3339</v>
      </c>
      <c r="C3343" s="68"/>
      <c r="D3343" s="186"/>
      <c r="E3343" s="187"/>
      <c r="F3343" s="188"/>
      <c r="G3343" s="92"/>
      <c r="H3343" s="92"/>
      <c r="I3343" s="92"/>
      <c r="J3343" s="92"/>
      <c r="K3343" s="92"/>
      <c r="L3343" s="92"/>
      <c r="M3343" s="92"/>
      <c r="N3343" s="92"/>
      <c r="O3343" s="92"/>
      <c r="P3343" s="92"/>
      <c r="Q3343" s="5"/>
      <c r="R3343" s="5"/>
      <c r="S3343" s="5"/>
      <c r="T3343" s="5"/>
      <c r="U3343" s="5"/>
      <c r="V3343" s="5"/>
      <c r="W3343" s="5"/>
      <c r="X3343" s="98"/>
      <c r="Y3343" s="92"/>
      <c r="Z3343" s="93"/>
      <c r="AA3343" s="2"/>
      <c r="AB3343" s="103"/>
      <c r="AC3343" s="103"/>
      <c r="AD3343" s="136"/>
      <c r="AE3343" s="98"/>
      <c r="AF3343" s="5"/>
      <c r="AG3343" s="92"/>
      <c r="AH3343" s="92"/>
      <c r="AI3343" s="98"/>
      <c r="AJ3343" s="92"/>
      <c r="AK3343" s="92"/>
      <c r="AL3343" s="92"/>
      <c r="AM3343" s="92"/>
      <c r="AN3343" s="98"/>
      <c r="AO3343" s="92"/>
      <c r="AP3343" s="92"/>
      <c r="AQ3343" s="92"/>
      <c r="AR3343" s="92"/>
      <c r="AS3343" s="98"/>
      <c r="AT3343" s="92"/>
      <c r="AU3343" s="92"/>
      <c r="AV3343" s="92"/>
      <c r="AW3343" s="92"/>
      <c r="AX3343" s="98"/>
      <c r="AY3343" s="92"/>
      <c r="AZ3343" s="92"/>
      <c r="BA3343" s="92"/>
      <c r="BB3343" s="92"/>
      <c r="BC3343" s="98"/>
      <c r="BD3343" s="92"/>
      <c r="BE3343" s="92"/>
      <c r="BF3343" s="92"/>
      <c r="BG3343" s="92"/>
      <c r="BH3343" s="98"/>
      <c r="BI3343" s="106"/>
      <c r="BJ3343" s="5"/>
      <c r="BK3343" s="5"/>
      <c r="BL3343" s="5"/>
      <c r="BM3343" s="100"/>
      <c r="BN3343" s="151"/>
      <c r="BO3343" s="98"/>
      <c r="BP3343" s="5"/>
      <c r="BQ3343" s="5"/>
      <c r="BR3343" s="5"/>
      <c r="BS3343" s="92"/>
      <c r="BT3343" s="223"/>
      <c r="BU3343" s="225"/>
      <c r="BV3343" s="5"/>
      <c r="BW3343" s="92"/>
      <c r="BX3343" s="223"/>
      <c r="BY3343" s="225"/>
      <c r="BZ3343" s="5"/>
      <c r="CA3343" s="92"/>
      <c r="CB3343" s="223"/>
      <c r="CC3343" s="2"/>
      <c r="CD3343" s="105"/>
      <c r="CE3343" s="169"/>
      <c r="CF3343" s="169"/>
      <c r="CG3343" s="169"/>
      <c r="CH3343" s="169"/>
      <c r="CI3343" s="169"/>
      <c r="CJ3343" s="169"/>
      <c r="CK3343" s="169"/>
    </row>
    <row r="3344" spans="2:89" x14ac:dyDescent="0.2">
      <c r="B3344" s="221">
        <v>3340</v>
      </c>
      <c r="C3344" s="68"/>
      <c r="D3344" s="186"/>
      <c r="E3344" s="187"/>
      <c r="F3344" s="188"/>
      <c r="G3344" s="92"/>
      <c r="H3344" s="92"/>
      <c r="I3344" s="92"/>
      <c r="J3344" s="92"/>
      <c r="K3344" s="92"/>
      <c r="L3344" s="92"/>
      <c r="M3344" s="92"/>
      <c r="N3344" s="92"/>
      <c r="O3344" s="92"/>
      <c r="P3344" s="92"/>
      <c r="Q3344" s="5"/>
      <c r="R3344" s="5"/>
      <c r="S3344" s="5"/>
      <c r="T3344" s="5"/>
      <c r="U3344" s="5"/>
      <c r="V3344" s="5"/>
      <c r="W3344" s="5"/>
      <c r="X3344" s="98"/>
      <c r="Y3344" s="92"/>
      <c r="Z3344" s="93"/>
      <c r="AA3344" s="2"/>
      <c r="AB3344" s="103"/>
      <c r="AC3344" s="103"/>
      <c r="AD3344" s="136"/>
      <c r="AE3344" s="98"/>
      <c r="AF3344" s="5"/>
      <c r="AG3344" s="92"/>
      <c r="AH3344" s="92"/>
      <c r="AI3344" s="98"/>
      <c r="AJ3344" s="92"/>
      <c r="AK3344" s="92"/>
      <c r="AL3344" s="92"/>
      <c r="AM3344" s="92"/>
      <c r="AN3344" s="98"/>
      <c r="AO3344" s="92"/>
      <c r="AP3344" s="92"/>
      <c r="AQ3344" s="92"/>
      <c r="AR3344" s="92"/>
      <c r="AS3344" s="98"/>
      <c r="AT3344" s="92"/>
      <c r="AU3344" s="92"/>
      <c r="AV3344" s="92"/>
      <c r="AW3344" s="92"/>
      <c r="AX3344" s="98"/>
      <c r="AY3344" s="92"/>
      <c r="AZ3344" s="92"/>
      <c r="BA3344" s="92"/>
      <c r="BB3344" s="92"/>
      <c r="BC3344" s="98"/>
      <c r="BD3344" s="92"/>
      <c r="BE3344" s="92"/>
      <c r="BF3344" s="92"/>
      <c r="BG3344" s="92"/>
      <c r="BH3344" s="98"/>
      <c r="BI3344" s="106"/>
      <c r="BJ3344" s="5"/>
      <c r="BK3344" s="5"/>
      <c r="BL3344" s="5"/>
      <c r="BM3344" s="100"/>
      <c r="BN3344" s="151"/>
      <c r="BO3344" s="98"/>
      <c r="BP3344" s="5"/>
      <c r="BQ3344" s="5"/>
      <c r="BR3344" s="5"/>
      <c r="BS3344" s="92"/>
      <c r="BT3344" s="223"/>
      <c r="BU3344" s="225"/>
      <c r="BV3344" s="5"/>
      <c r="BW3344" s="92"/>
      <c r="BX3344" s="223"/>
      <c r="BY3344" s="225"/>
      <c r="BZ3344" s="5"/>
      <c r="CA3344" s="92"/>
      <c r="CB3344" s="223"/>
      <c r="CC3344" s="2"/>
      <c r="CD3344" s="105"/>
      <c r="CE3344" s="169"/>
      <c r="CF3344" s="169"/>
      <c r="CG3344" s="169"/>
      <c r="CH3344" s="169"/>
      <c r="CI3344" s="169"/>
      <c r="CJ3344" s="169"/>
      <c r="CK3344" s="169"/>
    </row>
    <row r="3345" spans="2:89" x14ac:dyDescent="0.2">
      <c r="B3345" s="221">
        <v>3341</v>
      </c>
      <c r="C3345" s="68"/>
      <c r="D3345" s="186"/>
      <c r="E3345" s="187"/>
      <c r="F3345" s="188"/>
      <c r="G3345" s="92"/>
      <c r="H3345" s="92"/>
      <c r="I3345" s="92"/>
      <c r="J3345" s="92"/>
      <c r="K3345" s="92"/>
      <c r="L3345" s="92"/>
      <c r="M3345" s="92"/>
      <c r="N3345" s="92"/>
      <c r="O3345" s="92"/>
      <c r="P3345" s="92"/>
      <c r="Q3345" s="5"/>
      <c r="R3345" s="5"/>
      <c r="S3345" s="5"/>
      <c r="T3345" s="5"/>
      <c r="U3345" s="5"/>
      <c r="V3345" s="5"/>
      <c r="W3345" s="5"/>
      <c r="X3345" s="98"/>
      <c r="Y3345" s="92"/>
      <c r="Z3345" s="93"/>
      <c r="AA3345" s="2"/>
      <c r="AB3345" s="103"/>
      <c r="AC3345" s="103"/>
      <c r="AD3345" s="136"/>
      <c r="AE3345" s="98"/>
      <c r="AF3345" s="5"/>
      <c r="AG3345" s="92"/>
      <c r="AH3345" s="92"/>
      <c r="AI3345" s="98"/>
      <c r="AJ3345" s="92"/>
      <c r="AK3345" s="92"/>
      <c r="AL3345" s="92"/>
      <c r="AM3345" s="92"/>
      <c r="AN3345" s="98"/>
      <c r="AO3345" s="92"/>
      <c r="AP3345" s="92"/>
      <c r="AQ3345" s="92"/>
      <c r="AR3345" s="92"/>
      <c r="AS3345" s="98"/>
      <c r="AT3345" s="92"/>
      <c r="AU3345" s="92"/>
      <c r="AV3345" s="92"/>
      <c r="AW3345" s="92"/>
      <c r="AX3345" s="98"/>
      <c r="AY3345" s="92"/>
      <c r="AZ3345" s="92"/>
      <c r="BA3345" s="92"/>
      <c r="BB3345" s="92"/>
      <c r="BC3345" s="98"/>
      <c r="BD3345" s="92"/>
      <c r="BE3345" s="92"/>
      <c r="BF3345" s="92"/>
      <c r="BG3345" s="92"/>
      <c r="BH3345" s="98"/>
      <c r="BI3345" s="106"/>
      <c r="BJ3345" s="5"/>
      <c r="BK3345" s="5"/>
      <c r="BL3345" s="5"/>
      <c r="BM3345" s="100"/>
      <c r="BN3345" s="151"/>
      <c r="BO3345" s="98"/>
      <c r="BP3345" s="5"/>
      <c r="BQ3345" s="5"/>
      <c r="BR3345" s="5"/>
      <c r="BS3345" s="92"/>
      <c r="BT3345" s="223"/>
      <c r="BU3345" s="225"/>
      <c r="BV3345" s="5"/>
      <c r="BW3345" s="92"/>
      <c r="BX3345" s="223"/>
      <c r="BY3345" s="225"/>
      <c r="BZ3345" s="5"/>
      <c r="CA3345" s="92"/>
      <c r="CB3345" s="223"/>
      <c r="CC3345" s="2"/>
      <c r="CD3345" s="105"/>
      <c r="CE3345" s="169"/>
      <c r="CF3345" s="169"/>
      <c r="CG3345" s="169"/>
      <c r="CH3345" s="169"/>
      <c r="CI3345" s="169"/>
      <c r="CJ3345" s="169"/>
      <c r="CK3345" s="169"/>
    </row>
    <row r="3346" spans="2:89" x14ac:dyDescent="0.2">
      <c r="B3346" s="221">
        <v>3342</v>
      </c>
      <c r="C3346" s="68"/>
      <c r="D3346" s="186"/>
      <c r="E3346" s="187"/>
      <c r="F3346" s="188"/>
      <c r="G3346" s="92"/>
      <c r="H3346" s="92"/>
      <c r="I3346" s="92"/>
      <c r="J3346" s="92"/>
      <c r="K3346" s="92"/>
      <c r="L3346" s="92"/>
      <c r="M3346" s="92"/>
      <c r="N3346" s="92"/>
      <c r="O3346" s="92"/>
      <c r="P3346" s="92"/>
      <c r="Q3346" s="5"/>
      <c r="R3346" s="5"/>
      <c r="S3346" s="5"/>
      <c r="T3346" s="5"/>
      <c r="U3346" s="5"/>
      <c r="V3346" s="5"/>
      <c r="W3346" s="5"/>
      <c r="X3346" s="98"/>
      <c r="Y3346" s="92"/>
      <c r="Z3346" s="93"/>
      <c r="AA3346" s="2"/>
      <c r="AB3346" s="103"/>
      <c r="AC3346" s="103"/>
      <c r="AD3346" s="136"/>
      <c r="AE3346" s="98"/>
      <c r="AF3346" s="5"/>
      <c r="AG3346" s="92"/>
      <c r="AH3346" s="92"/>
      <c r="AI3346" s="98"/>
      <c r="AJ3346" s="92"/>
      <c r="AK3346" s="92"/>
      <c r="AL3346" s="92"/>
      <c r="AM3346" s="92"/>
      <c r="AN3346" s="98"/>
      <c r="AO3346" s="92"/>
      <c r="AP3346" s="92"/>
      <c r="AQ3346" s="92"/>
      <c r="AR3346" s="92"/>
      <c r="AS3346" s="98"/>
      <c r="AT3346" s="92"/>
      <c r="AU3346" s="92"/>
      <c r="AV3346" s="92"/>
      <c r="AW3346" s="92"/>
      <c r="AX3346" s="98"/>
      <c r="AY3346" s="92"/>
      <c r="AZ3346" s="92"/>
      <c r="BA3346" s="92"/>
      <c r="BB3346" s="92"/>
      <c r="BC3346" s="98"/>
      <c r="BD3346" s="92"/>
      <c r="BE3346" s="92"/>
      <c r="BF3346" s="92"/>
      <c r="BG3346" s="92"/>
      <c r="BH3346" s="98"/>
      <c r="BI3346" s="106"/>
      <c r="BJ3346" s="5"/>
      <c r="BK3346" s="5"/>
      <c r="BL3346" s="5"/>
      <c r="BM3346" s="100"/>
      <c r="BN3346" s="151"/>
      <c r="BO3346" s="98"/>
      <c r="BP3346" s="5"/>
      <c r="BQ3346" s="5"/>
      <c r="BR3346" s="5"/>
      <c r="BS3346" s="92"/>
      <c r="BT3346" s="223"/>
      <c r="BU3346" s="225"/>
      <c r="BV3346" s="5"/>
      <c r="BW3346" s="92"/>
      <c r="BX3346" s="223"/>
      <c r="BY3346" s="225"/>
      <c r="BZ3346" s="5"/>
      <c r="CA3346" s="92"/>
      <c r="CB3346" s="223"/>
      <c r="CC3346" s="2"/>
      <c r="CD3346" s="105"/>
      <c r="CE3346" s="169"/>
      <c r="CF3346" s="169"/>
      <c r="CG3346" s="169"/>
      <c r="CH3346" s="169"/>
      <c r="CI3346" s="169"/>
      <c r="CJ3346" s="169"/>
      <c r="CK3346" s="169"/>
    </row>
    <row r="3347" spans="2:89" x14ac:dyDescent="0.2">
      <c r="B3347" s="221">
        <v>3343</v>
      </c>
      <c r="C3347" s="68"/>
      <c r="D3347" s="186"/>
      <c r="E3347" s="187"/>
      <c r="F3347" s="188"/>
      <c r="G3347" s="92"/>
      <c r="H3347" s="92"/>
      <c r="I3347" s="92"/>
      <c r="J3347" s="92"/>
      <c r="K3347" s="92"/>
      <c r="L3347" s="92"/>
      <c r="M3347" s="92"/>
      <c r="N3347" s="92"/>
      <c r="O3347" s="92"/>
      <c r="P3347" s="92"/>
      <c r="Q3347" s="5"/>
      <c r="R3347" s="5"/>
      <c r="S3347" s="5"/>
      <c r="T3347" s="5"/>
      <c r="U3347" s="5"/>
      <c r="V3347" s="5"/>
      <c r="W3347" s="5"/>
      <c r="X3347" s="98"/>
      <c r="Y3347" s="92"/>
      <c r="Z3347" s="93"/>
      <c r="AA3347" s="2"/>
      <c r="AB3347" s="103"/>
      <c r="AC3347" s="103"/>
      <c r="AD3347" s="136"/>
      <c r="AE3347" s="98"/>
      <c r="AF3347" s="5"/>
      <c r="AG3347" s="92"/>
      <c r="AH3347" s="92"/>
      <c r="AI3347" s="98"/>
      <c r="AJ3347" s="92"/>
      <c r="AK3347" s="92"/>
      <c r="AL3347" s="92"/>
      <c r="AM3347" s="92"/>
      <c r="AN3347" s="98"/>
      <c r="AO3347" s="92"/>
      <c r="AP3347" s="92"/>
      <c r="AQ3347" s="92"/>
      <c r="AR3347" s="92"/>
      <c r="AS3347" s="98"/>
      <c r="AT3347" s="92"/>
      <c r="AU3347" s="92"/>
      <c r="AV3347" s="92"/>
      <c r="AW3347" s="92"/>
      <c r="AX3347" s="98"/>
      <c r="AY3347" s="92"/>
      <c r="AZ3347" s="92"/>
      <c r="BA3347" s="92"/>
      <c r="BB3347" s="92"/>
      <c r="BC3347" s="98"/>
      <c r="BD3347" s="92"/>
      <c r="BE3347" s="92"/>
      <c r="BF3347" s="92"/>
      <c r="BG3347" s="92"/>
      <c r="BH3347" s="98"/>
      <c r="BI3347" s="106"/>
      <c r="BJ3347" s="5"/>
      <c r="BK3347" s="5"/>
      <c r="BL3347" s="5"/>
      <c r="BM3347" s="100"/>
      <c r="BN3347" s="151"/>
      <c r="BO3347" s="98"/>
      <c r="BP3347" s="5"/>
      <c r="BQ3347" s="5"/>
      <c r="BR3347" s="5"/>
      <c r="BS3347" s="92"/>
      <c r="BT3347" s="223"/>
      <c r="BU3347" s="225"/>
      <c r="BV3347" s="5"/>
      <c r="BW3347" s="92"/>
      <c r="BX3347" s="223"/>
      <c r="BY3347" s="225"/>
      <c r="BZ3347" s="5"/>
      <c r="CA3347" s="92"/>
      <c r="CB3347" s="223"/>
      <c r="CC3347" s="2"/>
      <c r="CD3347" s="105"/>
      <c r="CE3347" s="169"/>
      <c r="CF3347" s="169"/>
      <c r="CG3347" s="169"/>
      <c r="CH3347" s="169"/>
      <c r="CI3347" s="169"/>
      <c r="CJ3347" s="169"/>
      <c r="CK3347" s="169"/>
    </row>
    <row r="3348" spans="2:89" x14ac:dyDescent="0.2">
      <c r="B3348" s="221">
        <v>3344</v>
      </c>
      <c r="C3348" s="68"/>
      <c r="D3348" s="186"/>
      <c r="E3348" s="187"/>
      <c r="F3348" s="188"/>
      <c r="G3348" s="92"/>
      <c r="H3348" s="92"/>
      <c r="I3348" s="92"/>
      <c r="J3348" s="92"/>
      <c r="K3348" s="92"/>
      <c r="L3348" s="92"/>
      <c r="M3348" s="92"/>
      <c r="N3348" s="92"/>
      <c r="O3348" s="92"/>
      <c r="P3348" s="92"/>
      <c r="Q3348" s="5"/>
      <c r="R3348" s="5"/>
      <c r="S3348" s="5"/>
      <c r="T3348" s="5"/>
      <c r="U3348" s="5"/>
      <c r="V3348" s="5"/>
      <c r="W3348" s="5"/>
      <c r="X3348" s="98"/>
      <c r="Y3348" s="92"/>
      <c r="Z3348" s="93"/>
      <c r="AA3348" s="2"/>
      <c r="AB3348" s="103"/>
      <c r="AC3348" s="103"/>
      <c r="AD3348" s="136"/>
      <c r="AE3348" s="98"/>
      <c r="AF3348" s="5"/>
      <c r="AG3348" s="92"/>
      <c r="AH3348" s="92"/>
      <c r="AI3348" s="98"/>
      <c r="AJ3348" s="92"/>
      <c r="AK3348" s="92"/>
      <c r="AL3348" s="92"/>
      <c r="AM3348" s="92"/>
      <c r="AN3348" s="98"/>
      <c r="AO3348" s="92"/>
      <c r="AP3348" s="92"/>
      <c r="AQ3348" s="92"/>
      <c r="AR3348" s="92"/>
      <c r="AS3348" s="98"/>
      <c r="AT3348" s="92"/>
      <c r="AU3348" s="92"/>
      <c r="AV3348" s="92"/>
      <c r="AW3348" s="92"/>
      <c r="AX3348" s="98"/>
      <c r="AY3348" s="92"/>
      <c r="AZ3348" s="92"/>
      <c r="BA3348" s="92"/>
      <c r="BB3348" s="92"/>
      <c r="BC3348" s="98"/>
      <c r="BD3348" s="92"/>
      <c r="BE3348" s="92"/>
      <c r="BF3348" s="92"/>
      <c r="BG3348" s="92"/>
      <c r="BH3348" s="98"/>
      <c r="BI3348" s="106"/>
      <c r="BJ3348" s="5"/>
      <c r="BK3348" s="5"/>
      <c r="BL3348" s="5"/>
      <c r="BM3348" s="100"/>
      <c r="BN3348" s="151"/>
      <c r="BO3348" s="98"/>
      <c r="BP3348" s="5"/>
      <c r="BQ3348" s="5"/>
      <c r="BR3348" s="5"/>
      <c r="BS3348" s="92"/>
      <c r="BT3348" s="223"/>
      <c r="BU3348" s="225"/>
      <c r="BV3348" s="5"/>
      <c r="BW3348" s="92"/>
      <c r="BX3348" s="223"/>
      <c r="BY3348" s="225"/>
      <c r="BZ3348" s="5"/>
      <c r="CA3348" s="92"/>
      <c r="CB3348" s="223"/>
      <c r="CC3348" s="2"/>
      <c r="CD3348" s="105"/>
      <c r="CE3348" s="169"/>
      <c r="CF3348" s="169"/>
      <c r="CG3348" s="169"/>
      <c r="CH3348" s="169"/>
      <c r="CI3348" s="169"/>
      <c r="CJ3348" s="169"/>
      <c r="CK3348" s="169"/>
    </row>
    <row r="3349" spans="2:89" x14ac:dyDescent="0.2">
      <c r="B3349" s="221">
        <v>3345</v>
      </c>
      <c r="C3349" s="68"/>
      <c r="D3349" s="186"/>
      <c r="E3349" s="187"/>
      <c r="F3349" s="188"/>
      <c r="G3349" s="92"/>
      <c r="H3349" s="92"/>
      <c r="I3349" s="92"/>
      <c r="J3349" s="92"/>
      <c r="K3349" s="92"/>
      <c r="L3349" s="92"/>
      <c r="M3349" s="92"/>
      <c r="N3349" s="92"/>
      <c r="O3349" s="92"/>
      <c r="P3349" s="92"/>
      <c r="Q3349" s="5"/>
      <c r="R3349" s="5"/>
      <c r="S3349" s="5"/>
      <c r="T3349" s="5"/>
      <c r="U3349" s="5"/>
      <c r="V3349" s="5"/>
      <c r="W3349" s="5"/>
      <c r="X3349" s="98"/>
      <c r="Y3349" s="92"/>
      <c r="Z3349" s="93"/>
      <c r="AA3349" s="2"/>
      <c r="AB3349" s="103"/>
      <c r="AC3349" s="103"/>
      <c r="AD3349" s="136"/>
      <c r="AE3349" s="98"/>
      <c r="AF3349" s="5"/>
      <c r="AG3349" s="92"/>
      <c r="AH3349" s="92"/>
      <c r="AI3349" s="98"/>
      <c r="AJ3349" s="92"/>
      <c r="AK3349" s="92"/>
      <c r="AL3349" s="92"/>
      <c r="AM3349" s="92"/>
      <c r="AN3349" s="98"/>
      <c r="AO3349" s="92"/>
      <c r="AP3349" s="92"/>
      <c r="AQ3349" s="92"/>
      <c r="AR3349" s="92"/>
      <c r="AS3349" s="98"/>
      <c r="AT3349" s="92"/>
      <c r="AU3349" s="92"/>
      <c r="AV3349" s="92"/>
      <c r="AW3349" s="92"/>
      <c r="AX3349" s="98"/>
      <c r="AY3349" s="92"/>
      <c r="AZ3349" s="92"/>
      <c r="BA3349" s="92"/>
      <c r="BB3349" s="92"/>
      <c r="BC3349" s="98"/>
      <c r="BD3349" s="92"/>
      <c r="BE3349" s="92"/>
      <c r="BF3349" s="92"/>
      <c r="BG3349" s="92"/>
      <c r="BH3349" s="98"/>
      <c r="BI3349" s="106"/>
      <c r="BJ3349" s="5"/>
      <c r="BK3349" s="5"/>
      <c r="BL3349" s="5"/>
      <c r="BM3349" s="100"/>
      <c r="BN3349" s="151"/>
      <c r="BO3349" s="98"/>
      <c r="BP3349" s="5"/>
      <c r="BQ3349" s="5"/>
      <c r="BR3349" s="5"/>
      <c r="BS3349" s="92"/>
      <c r="BT3349" s="223"/>
      <c r="BU3349" s="225"/>
      <c r="BV3349" s="5"/>
      <c r="BW3349" s="92"/>
      <c r="BX3349" s="223"/>
      <c r="BY3349" s="225"/>
      <c r="BZ3349" s="5"/>
      <c r="CA3349" s="92"/>
      <c r="CB3349" s="223"/>
      <c r="CC3349" s="2"/>
      <c r="CD3349" s="105"/>
      <c r="CE3349" s="169"/>
      <c r="CF3349" s="169"/>
      <c r="CG3349" s="169"/>
      <c r="CH3349" s="169"/>
      <c r="CI3349" s="169"/>
      <c r="CJ3349" s="169"/>
      <c r="CK3349" s="169"/>
    </row>
    <row r="3350" spans="2:89" x14ac:dyDescent="0.2">
      <c r="B3350" s="221">
        <v>3346</v>
      </c>
      <c r="C3350" s="68"/>
      <c r="D3350" s="186"/>
      <c r="E3350" s="187"/>
      <c r="F3350" s="188"/>
      <c r="G3350" s="92"/>
      <c r="H3350" s="92"/>
      <c r="I3350" s="92"/>
      <c r="J3350" s="92"/>
      <c r="K3350" s="92"/>
      <c r="L3350" s="92"/>
      <c r="M3350" s="92"/>
      <c r="N3350" s="92"/>
      <c r="O3350" s="92"/>
      <c r="P3350" s="92"/>
      <c r="Q3350" s="5"/>
      <c r="R3350" s="5"/>
      <c r="S3350" s="5"/>
      <c r="T3350" s="5"/>
      <c r="U3350" s="5"/>
      <c r="V3350" s="5"/>
      <c r="W3350" s="5"/>
      <c r="X3350" s="98"/>
      <c r="Y3350" s="92"/>
      <c r="Z3350" s="93"/>
      <c r="AA3350" s="2"/>
      <c r="AB3350" s="103"/>
      <c r="AC3350" s="103"/>
      <c r="AD3350" s="136"/>
      <c r="AE3350" s="98"/>
      <c r="AF3350" s="5"/>
      <c r="AG3350" s="92"/>
      <c r="AH3350" s="92"/>
      <c r="AI3350" s="98"/>
      <c r="AJ3350" s="92"/>
      <c r="AK3350" s="92"/>
      <c r="AL3350" s="92"/>
      <c r="AM3350" s="92"/>
      <c r="AN3350" s="98"/>
      <c r="AO3350" s="92"/>
      <c r="AP3350" s="92"/>
      <c r="AQ3350" s="92"/>
      <c r="AR3350" s="92"/>
      <c r="AS3350" s="98"/>
      <c r="AT3350" s="92"/>
      <c r="AU3350" s="92"/>
      <c r="AV3350" s="92"/>
      <c r="AW3350" s="92"/>
      <c r="AX3350" s="98"/>
      <c r="AY3350" s="92"/>
      <c r="AZ3350" s="92"/>
      <c r="BA3350" s="92"/>
      <c r="BB3350" s="92"/>
      <c r="BC3350" s="98"/>
      <c r="BD3350" s="92"/>
      <c r="BE3350" s="92"/>
      <c r="BF3350" s="92"/>
      <c r="BG3350" s="92"/>
      <c r="BH3350" s="98"/>
      <c r="BI3350" s="106"/>
      <c r="BJ3350" s="5"/>
      <c r="BK3350" s="5"/>
      <c r="BL3350" s="5"/>
      <c r="BM3350" s="100"/>
      <c r="BN3350" s="151"/>
      <c r="BO3350" s="98"/>
      <c r="BP3350" s="5"/>
      <c r="BQ3350" s="5"/>
      <c r="BR3350" s="5"/>
      <c r="BS3350" s="92"/>
      <c r="BT3350" s="223"/>
      <c r="BU3350" s="225"/>
      <c r="BV3350" s="5"/>
      <c r="BW3350" s="92"/>
      <c r="BX3350" s="223"/>
      <c r="BY3350" s="225"/>
      <c r="BZ3350" s="5"/>
      <c r="CA3350" s="92"/>
      <c r="CB3350" s="223"/>
      <c r="CC3350" s="2"/>
      <c r="CD3350" s="105"/>
      <c r="CE3350" s="169"/>
      <c r="CF3350" s="169"/>
      <c r="CG3350" s="169"/>
      <c r="CH3350" s="169"/>
      <c r="CI3350" s="169"/>
      <c r="CJ3350" s="169"/>
      <c r="CK3350" s="169"/>
    </row>
    <row r="3351" spans="2:89" x14ac:dyDescent="0.2">
      <c r="B3351" s="221">
        <v>3347</v>
      </c>
      <c r="C3351" s="68"/>
      <c r="D3351" s="186"/>
      <c r="E3351" s="187"/>
      <c r="F3351" s="188"/>
      <c r="G3351" s="92"/>
      <c r="H3351" s="92"/>
      <c r="I3351" s="92"/>
      <c r="J3351" s="92"/>
      <c r="K3351" s="92"/>
      <c r="L3351" s="92"/>
      <c r="M3351" s="92"/>
      <c r="N3351" s="92"/>
      <c r="O3351" s="92"/>
      <c r="P3351" s="92"/>
      <c r="Q3351" s="5"/>
      <c r="R3351" s="5"/>
      <c r="S3351" s="5"/>
      <c r="T3351" s="5"/>
      <c r="U3351" s="5"/>
      <c r="V3351" s="5"/>
      <c r="W3351" s="5"/>
      <c r="X3351" s="98"/>
      <c r="Y3351" s="92"/>
      <c r="Z3351" s="93"/>
      <c r="AA3351" s="2"/>
      <c r="AB3351" s="103"/>
      <c r="AC3351" s="103"/>
      <c r="AD3351" s="136"/>
      <c r="AE3351" s="98"/>
      <c r="AF3351" s="5"/>
      <c r="AG3351" s="92"/>
      <c r="AH3351" s="92"/>
      <c r="AI3351" s="98"/>
      <c r="AJ3351" s="92"/>
      <c r="AK3351" s="92"/>
      <c r="AL3351" s="92"/>
      <c r="AM3351" s="92"/>
      <c r="AN3351" s="98"/>
      <c r="AO3351" s="92"/>
      <c r="AP3351" s="92"/>
      <c r="AQ3351" s="92"/>
      <c r="AR3351" s="92"/>
      <c r="AS3351" s="98"/>
      <c r="AT3351" s="92"/>
      <c r="AU3351" s="92"/>
      <c r="AV3351" s="92"/>
      <c r="AW3351" s="92"/>
      <c r="AX3351" s="98"/>
      <c r="AY3351" s="92"/>
      <c r="AZ3351" s="92"/>
      <c r="BA3351" s="92"/>
      <c r="BB3351" s="92"/>
      <c r="BC3351" s="98"/>
      <c r="BD3351" s="92"/>
      <c r="BE3351" s="92"/>
      <c r="BF3351" s="92"/>
      <c r="BG3351" s="92"/>
      <c r="BH3351" s="98"/>
      <c r="BI3351" s="106"/>
      <c r="BJ3351" s="5"/>
      <c r="BK3351" s="5"/>
      <c r="BL3351" s="5"/>
      <c r="BM3351" s="100"/>
      <c r="BN3351" s="151"/>
      <c r="BO3351" s="98"/>
      <c r="BP3351" s="5"/>
      <c r="BQ3351" s="5"/>
      <c r="BR3351" s="5"/>
      <c r="BS3351" s="92"/>
      <c r="BT3351" s="223"/>
      <c r="BU3351" s="225"/>
      <c r="BV3351" s="5"/>
      <c r="BW3351" s="92"/>
      <c r="BX3351" s="223"/>
      <c r="BY3351" s="225"/>
      <c r="BZ3351" s="5"/>
      <c r="CA3351" s="92"/>
      <c r="CB3351" s="223"/>
      <c r="CC3351" s="2"/>
      <c r="CD3351" s="105"/>
      <c r="CE3351" s="169"/>
      <c r="CF3351" s="169"/>
      <c r="CG3351" s="169"/>
      <c r="CH3351" s="169"/>
      <c r="CI3351" s="169"/>
      <c r="CJ3351" s="169"/>
      <c r="CK3351" s="169"/>
    </row>
    <row r="3352" spans="2:89" x14ac:dyDescent="0.2">
      <c r="B3352" s="221">
        <v>3348</v>
      </c>
      <c r="C3352" s="68"/>
      <c r="D3352" s="186"/>
      <c r="E3352" s="187"/>
      <c r="F3352" s="188"/>
      <c r="G3352" s="92"/>
      <c r="H3352" s="92"/>
      <c r="I3352" s="92"/>
      <c r="J3352" s="92"/>
      <c r="K3352" s="92"/>
      <c r="L3352" s="92"/>
      <c r="M3352" s="92"/>
      <c r="N3352" s="92"/>
      <c r="O3352" s="92"/>
      <c r="P3352" s="92"/>
      <c r="Q3352" s="5"/>
      <c r="R3352" s="5"/>
      <c r="S3352" s="5"/>
      <c r="T3352" s="5"/>
      <c r="U3352" s="5"/>
      <c r="V3352" s="5"/>
      <c r="W3352" s="5"/>
      <c r="X3352" s="98"/>
      <c r="Y3352" s="92"/>
      <c r="Z3352" s="93"/>
      <c r="AA3352" s="2"/>
      <c r="AB3352" s="103"/>
      <c r="AC3352" s="103"/>
      <c r="AD3352" s="136"/>
      <c r="AE3352" s="98"/>
      <c r="AF3352" s="5"/>
      <c r="AG3352" s="92"/>
      <c r="AH3352" s="92"/>
      <c r="AI3352" s="98"/>
      <c r="AJ3352" s="92"/>
      <c r="AK3352" s="92"/>
      <c r="AL3352" s="92"/>
      <c r="AM3352" s="92"/>
      <c r="AN3352" s="98"/>
      <c r="AO3352" s="92"/>
      <c r="AP3352" s="92"/>
      <c r="AQ3352" s="92"/>
      <c r="AR3352" s="92"/>
      <c r="AS3352" s="98"/>
      <c r="AT3352" s="92"/>
      <c r="AU3352" s="92"/>
      <c r="AV3352" s="92"/>
      <c r="AW3352" s="92"/>
      <c r="AX3352" s="98"/>
      <c r="AY3352" s="92"/>
      <c r="AZ3352" s="92"/>
      <c r="BA3352" s="92"/>
      <c r="BB3352" s="92"/>
      <c r="BC3352" s="98"/>
      <c r="BD3352" s="92"/>
      <c r="BE3352" s="92"/>
      <c r="BF3352" s="92"/>
      <c r="BG3352" s="92"/>
      <c r="BH3352" s="98"/>
      <c r="BI3352" s="106"/>
      <c r="BJ3352" s="5"/>
      <c r="BK3352" s="5"/>
      <c r="BL3352" s="5"/>
      <c r="BM3352" s="100"/>
      <c r="BN3352" s="151"/>
      <c r="BO3352" s="98"/>
      <c r="BP3352" s="5"/>
      <c r="BQ3352" s="5"/>
      <c r="BR3352" s="5"/>
      <c r="BS3352" s="92"/>
      <c r="BT3352" s="223"/>
      <c r="BU3352" s="225"/>
      <c r="BV3352" s="5"/>
      <c r="BW3352" s="92"/>
      <c r="BX3352" s="223"/>
      <c r="BY3352" s="225"/>
      <c r="BZ3352" s="5"/>
      <c r="CA3352" s="92"/>
      <c r="CB3352" s="223"/>
      <c r="CC3352" s="2"/>
      <c r="CD3352" s="105"/>
      <c r="CE3352" s="169"/>
      <c r="CF3352" s="169"/>
      <c r="CG3352" s="169"/>
      <c r="CH3352" s="169"/>
      <c r="CI3352" s="169"/>
      <c r="CJ3352" s="169"/>
      <c r="CK3352" s="169"/>
    </row>
    <row r="3353" spans="2:89" x14ac:dyDescent="0.2">
      <c r="B3353" s="221">
        <v>3349</v>
      </c>
      <c r="C3353" s="68"/>
      <c r="D3353" s="186"/>
      <c r="E3353" s="187"/>
      <c r="F3353" s="188"/>
      <c r="G3353" s="92"/>
      <c r="H3353" s="92"/>
      <c r="I3353" s="92"/>
      <c r="J3353" s="92"/>
      <c r="K3353" s="92"/>
      <c r="L3353" s="92"/>
      <c r="M3353" s="92"/>
      <c r="N3353" s="92"/>
      <c r="O3353" s="92"/>
      <c r="P3353" s="92"/>
      <c r="Q3353" s="5"/>
      <c r="R3353" s="5"/>
      <c r="S3353" s="5"/>
      <c r="T3353" s="5"/>
      <c r="U3353" s="5"/>
      <c r="V3353" s="5"/>
      <c r="W3353" s="5"/>
      <c r="X3353" s="98"/>
      <c r="Y3353" s="92"/>
      <c r="Z3353" s="93"/>
      <c r="AA3353" s="2"/>
      <c r="AB3353" s="103"/>
      <c r="AC3353" s="103"/>
      <c r="AD3353" s="136"/>
      <c r="AE3353" s="98"/>
      <c r="AF3353" s="5"/>
      <c r="AG3353" s="92"/>
      <c r="AH3353" s="92"/>
      <c r="AI3353" s="98"/>
      <c r="AJ3353" s="92"/>
      <c r="AK3353" s="92"/>
      <c r="AL3353" s="92"/>
      <c r="AM3353" s="92"/>
      <c r="AN3353" s="98"/>
      <c r="AO3353" s="92"/>
      <c r="AP3353" s="92"/>
      <c r="AQ3353" s="92"/>
      <c r="AR3353" s="92"/>
      <c r="AS3353" s="98"/>
      <c r="AT3353" s="92"/>
      <c r="AU3353" s="92"/>
      <c r="AV3353" s="92"/>
      <c r="AW3353" s="92"/>
      <c r="AX3353" s="98"/>
      <c r="AY3353" s="92"/>
      <c r="AZ3353" s="92"/>
      <c r="BA3353" s="92"/>
      <c r="BB3353" s="92"/>
      <c r="BC3353" s="98"/>
      <c r="BD3353" s="92"/>
      <c r="BE3353" s="92"/>
      <c r="BF3353" s="92"/>
      <c r="BG3353" s="92"/>
      <c r="BH3353" s="98"/>
      <c r="BI3353" s="106"/>
      <c r="BJ3353" s="5"/>
      <c r="BK3353" s="5"/>
      <c r="BL3353" s="5"/>
      <c r="BM3353" s="100"/>
      <c r="BN3353" s="151"/>
      <c r="BO3353" s="98"/>
      <c r="BP3353" s="5"/>
      <c r="BQ3353" s="5"/>
      <c r="BR3353" s="5"/>
      <c r="BS3353" s="92"/>
      <c r="BT3353" s="223"/>
      <c r="BU3353" s="225"/>
      <c r="BV3353" s="5"/>
      <c r="BW3353" s="92"/>
      <c r="BX3353" s="223"/>
      <c r="BY3353" s="225"/>
      <c r="BZ3353" s="5"/>
      <c r="CA3353" s="92"/>
      <c r="CB3353" s="223"/>
      <c r="CC3353" s="2"/>
      <c r="CD3353" s="105"/>
      <c r="CE3353" s="169"/>
      <c r="CF3353" s="169"/>
      <c r="CG3353" s="169"/>
      <c r="CH3353" s="169"/>
      <c r="CI3353" s="169"/>
      <c r="CJ3353" s="169"/>
      <c r="CK3353" s="169"/>
    </row>
    <row r="3354" spans="2:89" x14ac:dyDescent="0.2">
      <c r="B3354" s="221">
        <v>3350</v>
      </c>
      <c r="C3354" s="68"/>
      <c r="D3354" s="186"/>
      <c r="E3354" s="187"/>
      <c r="F3354" s="188"/>
      <c r="G3354" s="92"/>
      <c r="H3354" s="92"/>
      <c r="I3354" s="92"/>
      <c r="J3354" s="92"/>
      <c r="K3354" s="92"/>
      <c r="L3354" s="92"/>
      <c r="M3354" s="92"/>
      <c r="N3354" s="92"/>
      <c r="O3354" s="92"/>
      <c r="P3354" s="92"/>
      <c r="Q3354" s="5"/>
      <c r="R3354" s="5"/>
      <c r="S3354" s="5"/>
      <c r="T3354" s="5"/>
      <c r="U3354" s="5"/>
      <c r="V3354" s="5"/>
      <c r="W3354" s="5"/>
      <c r="X3354" s="98"/>
      <c r="Y3354" s="92"/>
      <c r="Z3354" s="93"/>
      <c r="AA3354" s="2"/>
      <c r="AB3354" s="103"/>
      <c r="AC3354" s="103"/>
      <c r="AD3354" s="136"/>
      <c r="AE3354" s="98"/>
      <c r="AF3354" s="5"/>
      <c r="AG3354" s="92"/>
      <c r="AH3354" s="92"/>
      <c r="AI3354" s="98"/>
      <c r="AJ3354" s="92"/>
      <c r="AK3354" s="92"/>
      <c r="AL3354" s="92"/>
      <c r="AM3354" s="92"/>
      <c r="AN3354" s="98"/>
      <c r="AO3354" s="92"/>
      <c r="AP3354" s="92"/>
      <c r="AQ3354" s="92"/>
      <c r="AR3354" s="92"/>
      <c r="AS3354" s="98"/>
      <c r="AT3354" s="92"/>
      <c r="AU3354" s="92"/>
      <c r="AV3354" s="92"/>
      <c r="AW3354" s="92"/>
      <c r="AX3354" s="98"/>
      <c r="AY3354" s="92"/>
      <c r="AZ3354" s="92"/>
      <c r="BA3354" s="92"/>
      <c r="BB3354" s="92"/>
      <c r="BC3354" s="98"/>
      <c r="BD3354" s="92"/>
      <c r="BE3354" s="92"/>
      <c r="BF3354" s="92"/>
      <c r="BG3354" s="92"/>
      <c r="BH3354" s="98"/>
      <c r="BI3354" s="106"/>
      <c r="BJ3354" s="5"/>
      <c r="BK3354" s="5"/>
      <c r="BL3354" s="5"/>
      <c r="BM3354" s="100"/>
      <c r="BN3354" s="151"/>
      <c r="BO3354" s="98"/>
      <c r="BP3354" s="5"/>
      <c r="BQ3354" s="5"/>
      <c r="BR3354" s="5"/>
      <c r="BS3354" s="92"/>
      <c r="BT3354" s="223"/>
      <c r="BU3354" s="225"/>
      <c r="BV3354" s="5"/>
      <c r="BW3354" s="92"/>
      <c r="BX3354" s="223"/>
      <c r="BY3354" s="225"/>
      <c r="BZ3354" s="5"/>
      <c r="CA3354" s="92"/>
      <c r="CB3354" s="223"/>
      <c r="CC3354" s="2"/>
      <c r="CD3354" s="105"/>
      <c r="CE3354" s="169"/>
      <c r="CF3354" s="169"/>
      <c r="CG3354" s="169"/>
      <c r="CH3354" s="169"/>
      <c r="CI3354" s="169"/>
      <c r="CJ3354" s="169"/>
      <c r="CK3354" s="169"/>
    </row>
    <row r="3355" spans="2:89" x14ac:dyDescent="0.2">
      <c r="B3355" s="221">
        <v>3351</v>
      </c>
      <c r="C3355" s="68"/>
      <c r="D3355" s="186"/>
      <c r="E3355" s="187"/>
      <c r="F3355" s="188"/>
      <c r="G3355" s="92"/>
      <c r="H3355" s="92"/>
      <c r="I3355" s="92"/>
      <c r="J3355" s="92"/>
      <c r="K3355" s="92"/>
      <c r="L3355" s="92"/>
      <c r="M3355" s="92"/>
      <c r="N3355" s="92"/>
      <c r="O3355" s="92"/>
      <c r="P3355" s="92"/>
      <c r="Q3355" s="5"/>
      <c r="R3355" s="5"/>
      <c r="S3355" s="5"/>
      <c r="T3355" s="5"/>
      <c r="U3355" s="5"/>
      <c r="V3355" s="5"/>
      <c r="W3355" s="5"/>
      <c r="X3355" s="98"/>
      <c r="Y3355" s="92"/>
      <c r="Z3355" s="93"/>
      <c r="AA3355" s="2"/>
      <c r="AB3355" s="103"/>
      <c r="AC3355" s="103"/>
      <c r="AD3355" s="136"/>
      <c r="AE3355" s="98"/>
      <c r="AF3355" s="5"/>
      <c r="AG3355" s="92"/>
      <c r="AH3355" s="92"/>
      <c r="AI3355" s="98"/>
      <c r="AJ3355" s="92"/>
      <c r="AK3355" s="92"/>
      <c r="AL3355" s="92"/>
      <c r="AM3355" s="92"/>
      <c r="AN3355" s="98"/>
      <c r="AO3355" s="92"/>
      <c r="AP3355" s="92"/>
      <c r="AQ3355" s="92"/>
      <c r="AR3355" s="92"/>
      <c r="AS3355" s="98"/>
      <c r="AT3355" s="92"/>
      <c r="AU3355" s="92"/>
      <c r="AV3355" s="92"/>
      <c r="AW3355" s="92"/>
      <c r="AX3355" s="98"/>
      <c r="AY3355" s="92"/>
      <c r="AZ3355" s="92"/>
      <c r="BA3355" s="92"/>
      <c r="BB3355" s="92"/>
      <c r="BC3355" s="98"/>
      <c r="BD3355" s="92"/>
      <c r="BE3355" s="92"/>
      <c r="BF3355" s="92"/>
      <c r="BG3355" s="92"/>
      <c r="BH3355" s="98"/>
      <c r="BI3355" s="106"/>
      <c r="BJ3355" s="5"/>
      <c r="BK3355" s="5"/>
      <c r="BL3355" s="5"/>
      <c r="BM3355" s="100"/>
      <c r="BN3355" s="151"/>
      <c r="BO3355" s="98"/>
      <c r="BP3355" s="5"/>
      <c r="BQ3355" s="5"/>
      <c r="BR3355" s="5"/>
      <c r="BS3355" s="92"/>
      <c r="BT3355" s="223"/>
      <c r="BU3355" s="225"/>
      <c r="BV3355" s="5"/>
      <c r="BW3355" s="92"/>
      <c r="BX3355" s="223"/>
      <c r="BY3355" s="225"/>
      <c r="BZ3355" s="5"/>
      <c r="CA3355" s="92"/>
      <c r="CB3355" s="223"/>
      <c r="CC3355" s="2"/>
      <c r="CD3355" s="105"/>
      <c r="CE3355" s="169"/>
      <c r="CF3355" s="169"/>
      <c r="CG3355" s="169"/>
      <c r="CH3355" s="169"/>
      <c r="CI3355" s="169"/>
      <c r="CJ3355" s="169"/>
      <c r="CK3355" s="169"/>
    </row>
    <row r="3356" spans="2:89" x14ac:dyDescent="0.2">
      <c r="B3356" s="221">
        <v>3352</v>
      </c>
      <c r="C3356" s="68"/>
      <c r="D3356" s="186"/>
      <c r="E3356" s="187"/>
      <c r="F3356" s="188"/>
      <c r="G3356" s="92"/>
      <c r="H3356" s="92"/>
      <c r="I3356" s="92"/>
      <c r="J3356" s="92"/>
      <c r="K3356" s="92"/>
      <c r="L3356" s="92"/>
      <c r="M3356" s="92"/>
      <c r="N3356" s="92"/>
      <c r="O3356" s="92"/>
      <c r="P3356" s="92"/>
      <c r="Q3356" s="5"/>
      <c r="R3356" s="5"/>
      <c r="S3356" s="5"/>
      <c r="T3356" s="5"/>
      <c r="U3356" s="5"/>
      <c r="V3356" s="5"/>
      <c r="W3356" s="5"/>
      <c r="X3356" s="98"/>
      <c r="Y3356" s="92"/>
      <c r="Z3356" s="93"/>
      <c r="AA3356" s="2"/>
      <c r="AB3356" s="103"/>
      <c r="AC3356" s="103"/>
      <c r="AD3356" s="136"/>
      <c r="AE3356" s="98"/>
      <c r="AF3356" s="5"/>
      <c r="AG3356" s="92"/>
      <c r="AH3356" s="92"/>
      <c r="AI3356" s="98"/>
      <c r="AJ3356" s="92"/>
      <c r="AK3356" s="92"/>
      <c r="AL3356" s="92"/>
      <c r="AM3356" s="92"/>
      <c r="AN3356" s="98"/>
      <c r="AO3356" s="92"/>
      <c r="AP3356" s="92"/>
      <c r="AQ3356" s="92"/>
      <c r="AR3356" s="92"/>
      <c r="AS3356" s="98"/>
      <c r="AT3356" s="92"/>
      <c r="AU3356" s="92"/>
      <c r="AV3356" s="92"/>
      <c r="AW3356" s="92"/>
      <c r="AX3356" s="98"/>
      <c r="AY3356" s="92"/>
      <c r="AZ3356" s="92"/>
      <c r="BA3356" s="92"/>
      <c r="BB3356" s="92"/>
      <c r="BC3356" s="98"/>
      <c r="BD3356" s="92"/>
      <c r="BE3356" s="92"/>
      <c r="BF3356" s="92"/>
      <c r="BG3356" s="92"/>
      <c r="BH3356" s="98"/>
      <c r="BI3356" s="106"/>
      <c r="BJ3356" s="5"/>
      <c r="BK3356" s="5"/>
      <c r="BL3356" s="5"/>
      <c r="BM3356" s="100"/>
      <c r="BN3356" s="151"/>
      <c r="BO3356" s="98"/>
      <c r="BP3356" s="5"/>
      <c r="BQ3356" s="5"/>
      <c r="BR3356" s="5"/>
      <c r="BS3356" s="92"/>
      <c r="BT3356" s="223"/>
      <c r="BU3356" s="225"/>
      <c r="BV3356" s="5"/>
      <c r="BW3356" s="92"/>
      <c r="BX3356" s="223"/>
      <c r="BY3356" s="225"/>
      <c r="BZ3356" s="5"/>
      <c r="CA3356" s="92"/>
      <c r="CB3356" s="223"/>
      <c r="CC3356" s="2"/>
      <c r="CD3356" s="105"/>
      <c r="CE3356" s="169"/>
      <c r="CF3356" s="169"/>
      <c r="CG3356" s="169"/>
      <c r="CH3356" s="169"/>
      <c r="CI3356" s="169"/>
      <c r="CJ3356" s="169"/>
      <c r="CK3356" s="169"/>
    </row>
    <row r="3357" spans="2:89" x14ac:dyDescent="0.2">
      <c r="B3357" s="221">
        <v>3353</v>
      </c>
      <c r="C3357" s="68"/>
      <c r="D3357" s="186"/>
      <c r="E3357" s="187"/>
      <c r="F3357" s="188"/>
      <c r="G3357" s="92"/>
      <c r="H3357" s="92"/>
      <c r="I3357" s="92"/>
      <c r="J3357" s="92"/>
      <c r="K3357" s="92"/>
      <c r="L3357" s="92"/>
      <c r="M3357" s="92"/>
      <c r="N3357" s="92"/>
      <c r="O3357" s="92"/>
      <c r="P3357" s="92"/>
      <c r="Q3357" s="5"/>
      <c r="R3357" s="5"/>
      <c r="S3357" s="5"/>
      <c r="T3357" s="5"/>
      <c r="U3357" s="5"/>
      <c r="V3357" s="5"/>
      <c r="W3357" s="5"/>
      <c r="X3357" s="98"/>
      <c r="Y3357" s="92"/>
      <c r="Z3357" s="93"/>
      <c r="AA3357" s="2"/>
      <c r="AB3357" s="103"/>
      <c r="AC3357" s="103"/>
      <c r="AD3357" s="136"/>
      <c r="AE3357" s="98"/>
      <c r="AF3357" s="5"/>
      <c r="AG3357" s="92"/>
      <c r="AH3357" s="92"/>
      <c r="AI3357" s="98"/>
      <c r="AJ3357" s="92"/>
      <c r="AK3357" s="92"/>
      <c r="AL3357" s="92"/>
      <c r="AM3357" s="92"/>
      <c r="AN3357" s="98"/>
      <c r="AO3357" s="92"/>
      <c r="AP3357" s="92"/>
      <c r="AQ3357" s="92"/>
      <c r="AR3357" s="92"/>
      <c r="AS3357" s="98"/>
      <c r="AT3357" s="92"/>
      <c r="AU3357" s="92"/>
      <c r="AV3357" s="92"/>
      <c r="AW3357" s="92"/>
      <c r="AX3357" s="98"/>
      <c r="AY3357" s="92"/>
      <c r="AZ3357" s="92"/>
      <c r="BA3357" s="92"/>
      <c r="BB3357" s="92"/>
      <c r="BC3357" s="98"/>
      <c r="BD3357" s="92"/>
      <c r="BE3357" s="92"/>
      <c r="BF3357" s="92"/>
      <c r="BG3357" s="92"/>
      <c r="BH3357" s="98"/>
      <c r="BI3357" s="106"/>
      <c r="BJ3357" s="5"/>
      <c r="BK3357" s="5"/>
      <c r="BL3357" s="5"/>
      <c r="BM3357" s="100"/>
      <c r="BN3357" s="151"/>
      <c r="BO3357" s="98"/>
      <c r="BP3357" s="5"/>
      <c r="BQ3357" s="5"/>
      <c r="BR3357" s="5"/>
      <c r="BS3357" s="92"/>
      <c r="BT3357" s="223"/>
      <c r="BU3357" s="225"/>
      <c r="BV3357" s="5"/>
      <c r="BW3357" s="92"/>
      <c r="BX3357" s="223"/>
      <c r="BY3357" s="225"/>
      <c r="BZ3357" s="5"/>
      <c r="CA3357" s="92"/>
      <c r="CB3357" s="223"/>
      <c r="CC3357" s="2"/>
      <c r="CD3357" s="105"/>
      <c r="CE3357" s="169"/>
      <c r="CF3357" s="169"/>
      <c r="CG3357" s="169"/>
      <c r="CH3357" s="169"/>
      <c r="CI3357" s="169"/>
      <c r="CJ3357" s="169"/>
      <c r="CK3357" s="169"/>
    </row>
    <row r="3358" spans="2:89" x14ac:dyDescent="0.2">
      <c r="B3358" s="221">
        <v>3354</v>
      </c>
      <c r="C3358" s="68"/>
      <c r="D3358" s="186"/>
      <c r="E3358" s="187"/>
      <c r="F3358" s="188"/>
      <c r="G3358" s="92"/>
      <c r="H3358" s="92"/>
      <c r="I3358" s="92"/>
      <c r="J3358" s="92"/>
      <c r="K3358" s="92"/>
      <c r="L3358" s="92"/>
      <c r="M3358" s="92"/>
      <c r="N3358" s="92"/>
      <c r="O3358" s="92"/>
      <c r="P3358" s="92"/>
      <c r="Q3358" s="5"/>
      <c r="R3358" s="5"/>
      <c r="S3358" s="5"/>
      <c r="T3358" s="5"/>
      <c r="U3358" s="5"/>
      <c r="V3358" s="5"/>
      <c r="W3358" s="5"/>
      <c r="X3358" s="98"/>
      <c r="Y3358" s="92"/>
      <c r="Z3358" s="93"/>
      <c r="AA3358" s="2"/>
      <c r="AB3358" s="103"/>
      <c r="AC3358" s="103"/>
      <c r="AD3358" s="136"/>
      <c r="AE3358" s="98"/>
      <c r="AF3358" s="5"/>
      <c r="AG3358" s="92"/>
      <c r="AH3358" s="92"/>
      <c r="AI3358" s="98"/>
      <c r="AJ3358" s="92"/>
      <c r="AK3358" s="92"/>
      <c r="AL3358" s="92"/>
      <c r="AM3358" s="92"/>
      <c r="AN3358" s="98"/>
      <c r="AO3358" s="92"/>
      <c r="AP3358" s="92"/>
      <c r="AQ3358" s="92"/>
      <c r="AR3358" s="92"/>
      <c r="AS3358" s="98"/>
      <c r="AT3358" s="92"/>
      <c r="AU3358" s="92"/>
      <c r="AV3358" s="92"/>
      <c r="AW3358" s="92"/>
      <c r="AX3358" s="98"/>
      <c r="AY3358" s="92"/>
      <c r="AZ3358" s="92"/>
      <c r="BA3358" s="92"/>
      <c r="BB3358" s="92"/>
      <c r="BC3358" s="98"/>
      <c r="BD3358" s="92"/>
      <c r="BE3358" s="92"/>
      <c r="BF3358" s="92"/>
      <c r="BG3358" s="92"/>
      <c r="BH3358" s="98"/>
      <c r="BI3358" s="106"/>
      <c r="BJ3358" s="5"/>
      <c r="BK3358" s="5"/>
      <c r="BL3358" s="5"/>
      <c r="BM3358" s="100"/>
      <c r="BN3358" s="151"/>
      <c r="BO3358" s="98"/>
      <c r="BP3358" s="5"/>
      <c r="BQ3358" s="5"/>
      <c r="BR3358" s="5"/>
      <c r="BS3358" s="92"/>
      <c r="BT3358" s="223"/>
      <c r="BU3358" s="225"/>
      <c r="BV3358" s="5"/>
      <c r="BW3358" s="92"/>
      <c r="BX3358" s="223"/>
      <c r="BY3358" s="225"/>
      <c r="BZ3358" s="5"/>
      <c r="CA3358" s="92"/>
      <c r="CB3358" s="223"/>
      <c r="CC3358" s="2"/>
      <c r="CD3358" s="105"/>
      <c r="CE3358" s="169"/>
      <c r="CF3358" s="169"/>
      <c r="CG3358" s="169"/>
      <c r="CH3358" s="169"/>
      <c r="CI3358" s="169"/>
      <c r="CJ3358" s="169"/>
      <c r="CK3358" s="169"/>
    </row>
    <row r="3359" spans="2:89" x14ac:dyDescent="0.2">
      <c r="B3359" s="221">
        <v>3355</v>
      </c>
      <c r="C3359" s="68"/>
      <c r="D3359" s="186"/>
      <c r="E3359" s="187"/>
      <c r="F3359" s="188"/>
      <c r="G3359" s="92"/>
      <c r="H3359" s="92"/>
      <c r="I3359" s="92"/>
      <c r="J3359" s="92"/>
      <c r="K3359" s="92"/>
      <c r="L3359" s="92"/>
      <c r="M3359" s="92"/>
      <c r="N3359" s="92"/>
      <c r="O3359" s="92"/>
      <c r="P3359" s="92"/>
      <c r="Q3359" s="5"/>
      <c r="R3359" s="5"/>
      <c r="S3359" s="5"/>
      <c r="T3359" s="5"/>
      <c r="U3359" s="5"/>
      <c r="V3359" s="5"/>
      <c r="W3359" s="5"/>
      <c r="X3359" s="98"/>
      <c r="Y3359" s="92"/>
      <c r="Z3359" s="93"/>
      <c r="AA3359" s="2"/>
      <c r="AB3359" s="103"/>
      <c r="AC3359" s="103"/>
      <c r="AD3359" s="136"/>
      <c r="AE3359" s="98"/>
      <c r="AF3359" s="5"/>
      <c r="AG3359" s="92"/>
      <c r="AH3359" s="92"/>
      <c r="AI3359" s="98"/>
      <c r="AJ3359" s="92"/>
      <c r="AK3359" s="92"/>
      <c r="AL3359" s="92"/>
      <c r="AM3359" s="92"/>
      <c r="AN3359" s="98"/>
      <c r="AO3359" s="92"/>
      <c r="AP3359" s="92"/>
      <c r="AQ3359" s="92"/>
      <c r="AR3359" s="92"/>
      <c r="AS3359" s="98"/>
      <c r="AT3359" s="92"/>
      <c r="AU3359" s="92"/>
      <c r="AV3359" s="92"/>
      <c r="AW3359" s="92"/>
      <c r="AX3359" s="98"/>
      <c r="AY3359" s="92"/>
      <c r="AZ3359" s="92"/>
      <c r="BA3359" s="92"/>
      <c r="BB3359" s="92"/>
      <c r="BC3359" s="98"/>
      <c r="BD3359" s="92"/>
      <c r="BE3359" s="92"/>
      <c r="BF3359" s="92"/>
      <c r="BG3359" s="92"/>
      <c r="BH3359" s="98"/>
      <c r="BI3359" s="106"/>
      <c r="BJ3359" s="5"/>
      <c r="BK3359" s="5"/>
      <c r="BL3359" s="5"/>
      <c r="BM3359" s="100"/>
      <c r="BN3359" s="151"/>
      <c r="BO3359" s="98"/>
      <c r="BP3359" s="5"/>
      <c r="BQ3359" s="5"/>
      <c r="BR3359" s="5"/>
      <c r="BS3359" s="92"/>
      <c r="BT3359" s="223"/>
      <c r="BU3359" s="225"/>
      <c r="BV3359" s="5"/>
      <c r="BW3359" s="92"/>
      <c r="BX3359" s="223"/>
      <c r="BY3359" s="225"/>
      <c r="BZ3359" s="5"/>
      <c r="CA3359" s="92"/>
      <c r="CB3359" s="223"/>
      <c r="CC3359" s="2"/>
      <c r="CD3359" s="105"/>
      <c r="CE3359" s="169"/>
      <c r="CF3359" s="169"/>
      <c r="CG3359" s="169"/>
      <c r="CH3359" s="169"/>
      <c r="CI3359" s="169"/>
      <c r="CJ3359" s="169"/>
      <c r="CK3359" s="169"/>
    </row>
    <row r="3360" spans="2:89" x14ac:dyDescent="0.2">
      <c r="B3360" s="221">
        <v>3356</v>
      </c>
      <c r="C3360" s="68"/>
      <c r="D3360" s="186"/>
      <c r="E3360" s="187"/>
      <c r="F3360" s="188"/>
      <c r="G3360" s="92"/>
      <c r="H3360" s="92"/>
      <c r="I3360" s="92"/>
      <c r="J3360" s="92"/>
      <c r="K3360" s="92"/>
      <c r="L3360" s="92"/>
      <c r="M3360" s="92"/>
      <c r="N3360" s="92"/>
      <c r="O3360" s="92"/>
      <c r="P3360" s="92"/>
      <c r="Q3360" s="5"/>
      <c r="R3360" s="5"/>
      <c r="S3360" s="5"/>
      <c r="T3360" s="5"/>
      <c r="U3360" s="5"/>
      <c r="V3360" s="5"/>
      <c r="W3360" s="5"/>
      <c r="X3360" s="98"/>
      <c r="Y3360" s="92"/>
      <c r="Z3360" s="93"/>
      <c r="AA3360" s="2"/>
      <c r="AB3360" s="103"/>
      <c r="AC3360" s="103"/>
      <c r="AD3360" s="136"/>
      <c r="AE3360" s="98"/>
      <c r="AF3360" s="5"/>
      <c r="AG3360" s="92"/>
      <c r="AH3360" s="92"/>
      <c r="AI3360" s="98"/>
      <c r="AJ3360" s="92"/>
      <c r="AK3360" s="92"/>
      <c r="AL3360" s="92"/>
      <c r="AM3360" s="92"/>
      <c r="AN3360" s="98"/>
      <c r="AO3360" s="92"/>
      <c r="AP3360" s="92"/>
      <c r="AQ3360" s="92"/>
      <c r="AR3360" s="92"/>
      <c r="AS3360" s="98"/>
      <c r="AT3360" s="92"/>
      <c r="AU3360" s="92"/>
      <c r="AV3360" s="92"/>
      <c r="AW3360" s="92"/>
      <c r="AX3360" s="98"/>
      <c r="AY3360" s="92"/>
      <c r="AZ3360" s="92"/>
      <c r="BA3360" s="92"/>
      <c r="BB3360" s="92"/>
      <c r="BC3360" s="98"/>
      <c r="BD3360" s="92"/>
      <c r="BE3360" s="92"/>
      <c r="BF3360" s="92"/>
      <c r="BG3360" s="92"/>
      <c r="BH3360" s="98"/>
      <c r="BI3360" s="106"/>
      <c r="BJ3360" s="5"/>
      <c r="BK3360" s="5"/>
      <c r="BL3360" s="5"/>
      <c r="BM3360" s="100"/>
      <c r="BN3360" s="151"/>
      <c r="BO3360" s="98"/>
      <c r="BP3360" s="5"/>
      <c r="BQ3360" s="5"/>
      <c r="BR3360" s="5"/>
      <c r="BS3360" s="92"/>
      <c r="BT3360" s="223"/>
      <c r="BU3360" s="225"/>
      <c r="BV3360" s="5"/>
      <c r="BW3360" s="92"/>
      <c r="BX3360" s="223"/>
      <c r="BY3360" s="225"/>
      <c r="BZ3360" s="5"/>
      <c r="CA3360" s="92"/>
      <c r="CB3360" s="223"/>
      <c r="CC3360" s="2"/>
      <c r="CD3360" s="105"/>
      <c r="CE3360" s="169"/>
      <c r="CF3360" s="169"/>
      <c r="CG3360" s="169"/>
      <c r="CH3360" s="169"/>
      <c r="CI3360" s="169"/>
      <c r="CJ3360" s="169"/>
      <c r="CK3360" s="169"/>
    </row>
    <row r="3361" spans="2:89" x14ac:dyDescent="0.2">
      <c r="B3361" s="221">
        <v>3357</v>
      </c>
      <c r="C3361" s="68"/>
      <c r="D3361" s="186"/>
      <c r="E3361" s="187"/>
      <c r="F3361" s="188"/>
      <c r="G3361" s="92"/>
      <c r="H3361" s="92"/>
      <c r="I3361" s="92"/>
      <c r="J3361" s="92"/>
      <c r="K3361" s="92"/>
      <c r="L3361" s="92"/>
      <c r="M3361" s="92"/>
      <c r="N3361" s="92"/>
      <c r="O3361" s="92"/>
      <c r="P3361" s="92"/>
      <c r="Q3361" s="5"/>
      <c r="R3361" s="5"/>
      <c r="S3361" s="5"/>
      <c r="T3361" s="5"/>
      <c r="U3361" s="5"/>
      <c r="V3361" s="5"/>
      <c r="W3361" s="5"/>
      <c r="X3361" s="98"/>
      <c r="Y3361" s="92"/>
      <c r="Z3361" s="93"/>
      <c r="AA3361" s="2"/>
      <c r="AB3361" s="103"/>
      <c r="AC3361" s="103"/>
      <c r="AD3361" s="136"/>
      <c r="AE3361" s="98"/>
      <c r="AF3361" s="5"/>
      <c r="AG3361" s="92"/>
      <c r="AH3361" s="92"/>
      <c r="AI3361" s="98"/>
      <c r="AJ3361" s="92"/>
      <c r="AK3361" s="92"/>
      <c r="AL3361" s="92"/>
      <c r="AM3361" s="92"/>
      <c r="AN3361" s="98"/>
      <c r="AO3361" s="92"/>
      <c r="AP3361" s="92"/>
      <c r="AQ3361" s="92"/>
      <c r="AR3361" s="92"/>
      <c r="AS3361" s="98"/>
      <c r="AT3361" s="92"/>
      <c r="AU3361" s="92"/>
      <c r="AV3361" s="92"/>
      <c r="AW3361" s="92"/>
      <c r="AX3361" s="98"/>
      <c r="AY3361" s="92"/>
      <c r="AZ3361" s="92"/>
      <c r="BA3361" s="92"/>
      <c r="BB3361" s="92"/>
      <c r="BC3361" s="98"/>
      <c r="BD3361" s="92"/>
      <c r="BE3361" s="92"/>
      <c r="BF3361" s="92"/>
      <c r="BG3361" s="92"/>
      <c r="BH3361" s="98"/>
      <c r="BI3361" s="106"/>
      <c r="BJ3361" s="5"/>
      <c r="BK3361" s="5"/>
      <c r="BL3361" s="5"/>
      <c r="BM3361" s="100"/>
      <c r="BN3361" s="151"/>
      <c r="BO3361" s="98"/>
      <c r="BP3361" s="5"/>
      <c r="BQ3361" s="5"/>
      <c r="BR3361" s="5"/>
      <c r="BS3361" s="92"/>
      <c r="BT3361" s="223"/>
      <c r="BU3361" s="225"/>
      <c r="BV3361" s="5"/>
      <c r="BW3361" s="92"/>
      <c r="BX3361" s="223"/>
      <c r="BY3361" s="225"/>
      <c r="BZ3361" s="5"/>
      <c r="CA3361" s="92"/>
      <c r="CB3361" s="223"/>
      <c r="CC3361" s="2"/>
      <c r="CD3361" s="105"/>
      <c r="CE3361" s="169"/>
      <c r="CF3361" s="169"/>
      <c r="CG3361" s="169"/>
      <c r="CH3361" s="169"/>
      <c r="CI3361" s="169"/>
      <c r="CJ3361" s="169"/>
      <c r="CK3361" s="169"/>
    </row>
    <row r="3362" spans="2:89" x14ac:dyDescent="0.2">
      <c r="B3362" s="221">
        <v>3358</v>
      </c>
      <c r="C3362" s="68"/>
      <c r="D3362" s="186"/>
      <c r="E3362" s="187"/>
      <c r="F3362" s="188"/>
      <c r="G3362" s="92"/>
      <c r="H3362" s="92"/>
      <c r="I3362" s="92"/>
      <c r="J3362" s="92"/>
      <c r="K3362" s="92"/>
      <c r="L3362" s="92"/>
      <c r="M3362" s="92"/>
      <c r="N3362" s="92"/>
      <c r="O3362" s="92"/>
      <c r="P3362" s="92"/>
      <c r="Q3362" s="5"/>
      <c r="R3362" s="5"/>
      <c r="S3362" s="5"/>
      <c r="T3362" s="5"/>
      <c r="U3362" s="5"/>
      <c r="V3362" s="5"/>
      <c r="W3362" s="5"/>
      <c r="X3362" s="98"/>
      <c r="Y3362" s="92"/>
      <c r="Z3362" s="93"/>
      <c r="AA3362" s="2"/>
      <c r="AB3362" s="103"/>
      <c r="AC3362" s="103"/>
      <c r="AD3362" s="136"/>
      <c r="AE3362" s="98"/>
      <c r="AF3362" s="5"/>
      <c r="AG3362" s="92"/>
      <c r="AH3362" s="92"/>
      <c r="AI3362" s="98"/>
      <c r="AJ3362" s="92"/>
      <c r="AK3362" s="92"/>
      <c r="AL3362" s="92"/>
      <c r="AM3362" s="92"/>
      <c r="AN3362" s="98"/>
      <c r="AO3362" s="92"/>
      <c r="AP3362" s="92"/>
      <c r="AQ3362" s="92"/>
      <c r="AR3362" s="92"/>
      <c r="AS3362" s="98"/>
      <c r="AT3362" s="92"/>
      <c r="AU3362" s="92"/>
      <c r="AV3362" s="92"/>
      <c r="AW3362" s="92"/>
      <c r="AX3362" s="98"/>
      <c r="AY3362" s="92"/>
      <c r="AZ3362" s="92"/>
      <c r="BA3362" s="92"/>
      <c r="BB3362" s="92"/>
      <c r="BC3362" s="98"/>
      <c r="BD3362" s="92"/>
      <c r="BE3362" s="92"/>
      <c r="BF3362" s="92"/>
      <c r="BG3362" s="92"/>
      <c r="BH3362" s="98"/>
      <c r="BI3362" s="106"/>
      <c r="BJ3362" s="5"/>
      <c r="BK3362" s="5"/>
      <c r="BL3362" s="5"/>
      <c r="BM3362" s="100"/>
      <c r="BN3362" s="151"/>
      <c r="BO3362" s="98"/>
      <c r="BP3362" s="5"/>
      <c r="BQ3362" s="5"/>
      <c r="BR3362" s="5"/>
      <c r="BS3362" s="92"/>
      <c r="BT3362" s="223"/>
      <c r="BU3362" s="225"/>
      <c r="BV3362" s="5"/>
      <c r="BW3362" s="92"/>
      <c r="BX3362" s="223"/>
      <c r="BY3362" s="225"/>
      <c r="BZ3362" s="5"/>
      <c r="CA3362" s="92"/>
      <c r="CB3362" s="223"/>
      <c r="CC3362" s="2"/>
      <c r="CD3362" s="105"/>
      <c r="CE3362" s="169"/>
      <c r="CF3362" s="169"/>
      <c r="CG3362" s="169"/>
      <c r="CH3362" s="169"/>
      <c r="CI3362" s="169"/>
      <c r="CJ3362" s="169"/>
      <c r="CK3362" s="169"/>
    </row>
    <row r="3363" spans="2:89" x14ac:dyDescent="0.2">
      <c r="B3363" s="221">
        <v>3359</v>
      </c>
      <c r="C3363" s="68"/>
      <c r="D3363" s="186"/>
      <c r="E3363" s="187"/>
      <c r="F3363" s="188"/>
      <c r="G3363" s="92"/>
      <c r="H3363" s="92"/>
      <c r="I3363" s="92"/>
      <c r="J3363" s="92"/>
      <c r="K3363" s="92"/>
      <c r="L3363" s="92"/>
      <c r="M3363" s="92"/>
      <c r="N3363" s="92"/>
      <c r="O3363" s="92"/>
      <c r="P3363" s="92"/>
      <c r="Q3363" s="5"/>
      <c r="R3363" s="5"/>
      <c r="S3363" s="5"/>
      <c r="T3363" s="5"/>
      <c r="U3363" s="5"/>
      <c r="V3363" s="5"/>
      <c r="W3363" s="5"/>
      <c r="X3363" s="98"/>
      <c r="Y3363" s="92"/>
      <c r="Z3363" s="93"/>
      <c r="AA3363" s="2"/>
      <c r="AB3363" s="103"/>
      <c r="AC3363" s="103"/>
      <c r="AD3363" s="136"/>
      <c r="AE3363" s="98"/>
      <c r="AF3363" s="5"/>
      <c r="AG3363" s="92"/>
      <c r="AH3363" s="92"/>
      <c r="AI3363" s="98"/>
      <c r="AJ3363" s="92"/>
      <c r="AK3363" s="92"/>
      <c r="AL3363" s="92"/>
      <c r="AM3363" s="92"/>
      <c r="AN3363" s="98"/>
      <c r="AO3363" s="92"/>
      <c r="AP3363" s="92"/>
      <c r="AQ3363" s="92"/>
      <c r="AR3363" s="92"/>
      <c r="AS3363" s="98"/>
      <c r="AT3363" s="92"/>
      <c r="AU3363" s="92"/>
      <c r="AV3363" s="92"/>
      <c r="AW3363" s="92"/>
      <c r="AX3363" s="98"/>
      <c r="AY3363" s="92"/>
      <c r="AZ3363" s="92"/>
      <c r="BA3363" s="92"/>
      <c r="BB3363" s="92"/>
      <c r="BC3363" s="98"/>
      <c r="BD3363" s="92"/>
      <c r="BE3363" s="92"/>
      <c r="BF3363" s="92"/>
      <c r="BG3363" s="92"/>
      <c r="BH3363" s="98"/>
      <c r="BI3363" s="106"/>
      <c r="BJ3363" s="5"/>
      <c r="BK3363" s="5"/>
      <c r="BL3363" s="5"/>
      <c r="BM3363" s="100"/>
      <c r="BN3363" s="151"/>
      <c r="BO3363" s="98"/>
      <c r="BP3363" s="5"/>
      <c r="BQ3363" s="5"/>
      <c r="BR3363" s="5"/>
      <c r="BS3363" s="92"/>
      <c r="BT3363" s="223"/>
      <c r="BU3363" s="225"/>
      <c r="BV3363" s="5"/>
      <c r="BW3363" s="92"/>
      <c r="BX3363" s="223"/>
      <c r="BY3363" s="225"/>
      <c r="BZ3363" s="5"/>
      <c r="CA3363" s="92"/>
      <c r="CB3363" s="223"/>
      <c r="CC3363" s="2"/>
      <c r="CD3363" s="105"/>
      <c r="CE3363" s="169"/>
      <c r="CF3363" s="169"/>
      <c r="CG3363" s="169"/>
      <c r="CH3363" s="169"/>
      <c r="CI3363" s="169"/>
      <c r="CJ3363" s="169"/>
      <c r="CK3363" s="169"/>
    </row>
    <row r="3364" spans="2:89" x14ac:dyDescent="0.2">
      <c r="B3364" s="221">
        <v>3360</v>
      </c>
      <c r="C3364" s="68"/>
      <c r="D3364" s="186"/>
      <c r="E3364" s="187"/>
      <c r="F3364" s="188"/>
      <c r="G3364" s="92"/>
      <c r="H3364" s="92"/>
      <c r="I3364" s="92"/>
      <c r="J3364" s="92"/>
      <c r="K3364" s="92"/>
      <c r="L3364" s="92"/>
      <c r="M3364" s="92"/>
      <c r="N3364" s="92"/>
      <c r="O3364" s="92"/>
      <c r="P3364" s="92"/>
      <c r="Q3364" s="5"/>
      <c r="R3364" s="5"/>
      <c r="S3364" s="5"/>
      <c r="T3364" s="5"/>
      <c r="U3364" s="5"/>
      <c r="V3364" s="5"/>
      <c r="W3364" s="5"/>
      <c r="X3364" s="98"/>
      <c r="Y3364" s="92"/>
      <c r="Z3364" s="93"/>
      <c r="AA3364" s="2"/>
      <c r="AB3364" s="103"/>
      <c r="AC3364" s="103"/>
      <c r="AD3364" s="136"/>
      <c r="AE3364" s="98"/>
      <c r="AF3364" s="5"/>
      <c r="AG3364" s="92"/>
      <c r="AH3364" s="92"/>
      <c r="AI3364" s="98"/>
      <c r="AJ3364" s="92"/>
      <c r="AK3364" s="92"/>
      <c r="AL3364" s="92"/>
      <c r="AM3364" s="92"/>
      <c r="AN3364" s="98"/>
      <c r="AO3364" s="92"/>
      <c r="AP3364" s="92"/>
      <c r="AQ3364" s="92"/>
      <c r="AR3364" s="92"/>
      <c r="AS3364" s="98"/>
      <c r="AT3364" s="92"/>
      <c r="AU3364" s="92"/>
      <c r="AV3364" s="92"/>
      <c r="AW3364" s="92"/>
      <c r="AX3364" s="98"/>
      <c r="AY3364" s="92"/>
      <c r="AZ3364" s="92"/>
      <c r="BA3364" s="92"/>
      <c r="BB3364" s="92"/>
      <c r="BC3364" s="98"/>
      <c r="BD3364" s="92"/>
      <c r="BE3364" s="92"/>
      <c r="BF3364" s="92"/>
      <c r="BG3364" s="92"/>
      <c r="BH3364" s="98"/>
      <c r="BI3364" s="106"/>
      <c r="BJ3364" s="5"/>
      <c r="BK3364" s="5"/>
      <c r="BL3364" s="5"/>
      <c r="BM3364" s="100"/>
      <c r="BN3364" s="151"/>
      <c r="BO3364" s="98"/>
      <c r="BP3364" s="5"/>
      <c r="BQ3364" s="5"/>
      <c r="BR3364" s="5"/>
      <c r="BS3364" s="92"/>
      <c r="BT3364" s="223"/>
      <c r="BU3364" s="225"/>
      <c r="BV3364" s="5"/>
      <c r="BW3364" s="92"/>
      <c r="BX3364" s="223"/>
      <c r="BY3364" s="225"/>
      <c r="BZ3364" s="5"/>
      <c r="CA3364" s="92"/>
      <c r="CB3364" s="223"/>
      <c r="CC3364" s="2"/>
      <c r="CD3364" s="105"/>
      <c r="CE3364" s="169"/>
      <c r="CF3364" s="169"/>
      <c r="CG3364" s="169"/>
      <c r="CH3364" s="169"/>
      <c r="CI3364" s="169"/>
      <c r="CJ3364" s="169"/>
      <c r="CK3364" s="169"/>
    </row>
    <row r="3365" spans="2:89" x14ac:dyDescent="0.2">
      <c r="B3365" s="221">
        <v>3361</v>
      </c>
      <c r="C3365" s="68"/>
      <c r="D3365" s="186"/>
      <c r="E3365" s="187"/>
      <c r="F3365" s="188"/>
      <c r="G3365" s="92"/>
      <c r="H3365" s="92"/>
      <c r="I3365" s="92"/>
      <c r="J3365" s="92"/>
      <c r="K3365" s="92"/>
      <c r="L3365" s="92"/>
      <c r="M3365" s="92"/>
      <c r="N3365" s="92"/>
      <c r="O3365" s="92"/>
      <c r="P3365" s="92"/>
      <c r="Q3365" s="5"/>
      <c r="R3365" s="5"/>
      <c r="S3365" s="5"/>
      <c r="T3365" s="5"/>
      <c r="U3365" s="5"/>
      <c r="V3365" s="5"/>
      <c r="W3365" s="5"/>
      <c r="X3365" s="98"/>
      <c r="Y3365" s="92"/>
      <c r="Z3365" s="93"/>
      <c r="AA3365" s="2"/>
      <c r="AB3365" s="103"/>
      <c r="AC3365" s="103"/>
      <c r="AD3365" s="136"/>
      <c r="AE3365" s="98"/>
      <c r="AF3365" s="5"/>
      <c r="AG3365" s="92"/>
      <c r="AH3365" s="92"/>
      <c r="AI3365" s="98"/>
      <c r="AJ3365" s="92"/>
      <c r="AK3365" s="92"/>
      <c r="AL3365" s="92"/>
      <c r="AM3365" s="92"/>
      <c r="AN3365" s="98"/>
      <c r="AO3365" s="92"/>
      <c r="AP3365" s="92"/>
      <c r="AQ3365" s="92"/>
      <c r="AR3365" s="92"/>
      <c r="AS3365" s="98"/>
      <c r="AT3365" s="92"/>
      <c r="AU3365" s="92"/>
      <c r="AV3365" s="92"/>
      <c r="AW3365" s="92"/>
      <c r="AX3365" s="98"/>
      <c r="AY3365" s="92"/>
      <c r="AZ3365" s="92"/>
      <c r="BA3365" s="92"/>
      <c r="BB3365" s="92"/>
      <c r="BC3365" s="98"/>
      <c r="BD3365" s="92"/>
      <c r="BE3365" s="92"/>
      <c r="BF3365" s="92"/>
      <c r="BG3365" s="92"/>
      <c r="BH3365" s="98"/>
      <c r="BI3365" s="106"/>
      <c r="BJ3365" s="5"/>
      <c r="BK3365" s="5"/>
      <c r="BL3365" s="5"/>
      <c r="BM3365" s="100"/>
      <c r="BN3365" s="151"/>
      <c r="BO3365" s="98"/>
      <c r="BP3365" s="5"/>
      <c r="BQ3365" s="5"/>
      <c r="BR3365" s="5"/>
      <c r="BS3365" s="92"/>
      <c r="BT3365" s="223"/>
      <c r="BU3365" s="225"/>
      <c r="BV3365" s="5"/>
      <c r="BW3365" s="92"/>
      <c r="BX3365" s="223"/>
      <c r="BY3365" s="225"/>
      <c r="BZ3365" s="5"/>
      <c r="CA3365" s="92"/>
      <c r="CB3365" s="223"/>
      <c r="CC3365" s="2"/>
      <c r="CD3365" s="105"/>
      <c r="CE3365" s="169"/>
      <c r="CF3365" s="169"/>
      <c r="CG3365" s="169"/>
      <c r="CH3365" s="169"/>
      <c r="CI3365" s="169"/>
      <c r="CJ3365" s="169"/>
      <c r="CK3365" s="169"/>
    </row>
    <row r="3366" spans="2:89" x14ac:dyDescent="0.2">
      <c r="B3366" s="221">
        <v>3362</v>
      </c>
      <c r="C3366" s="68"/>
      <c r="D3366" s="186"/>
      <c r="E3366" s="187"/>
      <c r="F3366" s="188"/>
      <c r="G3366" s="92"/>
      <c r="H3366" s="92"/>
      <c r="I3366" s="92"/>
      <c r="J3366" s="92"/>
      <c r="K3366" s="92"/>
      <c r="L3366" s="92"/>
      <c r="M3366" s="92"/>
      <c r="N3366" s="92"/>
      <c r="O3366" s="92"/>
      <c r="P3366" s="92"/>
      <c r="Q3366" s="5"/>
      <c r="R3366" s="5"/>
      <c r="S3366" s="5"/>
      <c r="T3366" s="5"/>
      <c r="U3366" s="5"/>
      <c r="V3366" s="5"/>
      <c r="W3366" s="5"/>
      <c r="X3366" s="98"/>
      <c r="Y3366" s="92"/>
      <c r="Z3366" s="93"/>
      <c r="AA3366" s="2"/>
      <c r="AB3366" s="103"/>
      <c r="AC3366" s="103"/>
      <c r="AD3366" s="136"/>
      <c r="AE3366" s="98"/>
      <c r="AF3366" s="5"/>
      <c r="AG3366" s="92"/>
      <c r="AH3366" s="92"/>
      <c r="AI3366" s="98"/>
      <c r="AJ3366" s="92"/>
      <c r="AK3366" s="92"/>
      <c r="AL3366" s="92"/>
      <c r="AM3366" s="92"/>
      <c r="AN3366" s="98"/>
      <c r="AO3366" s="92"/>
      <c r="AP3366" s="92"/>
      <c r="AQ3366" s="92"/>
      <c r="AR3366" s="92"/>
      <c r="AS3366" s="98"/>
      <c r="AT3366" s="92"/>
      <c r="AU3366" s="92"/>
      <c r="AV3366" s="92"/>
      <c r="AW3366" s="92"/>
      <c r="AX3366" s="98"/>
      <c r="AY3366" s="92"/>
      <c r="AZ3366" s="92"/>
      <c r="BA3366" s="92"/>
      <c r="BB3366" s="92"/>
      <c r="BC3366" s="98"/>
      <c r="BD3366" s="92"/>
      <c r="BE3366" s="92"/>
      <c r="BF3366" s="92"/>
      <c r="BG3366" s="92"/>
      <c r="BH3366" s="98"/>
      <c r="BI3366" s="106"/>
      <c r="BJ3366" s="5"/>
      <c r="BK3366" s="5"/>
      <c r="BL3366" s="5"/>
      <c r="BM3366" s="100"/>
      <c r="BN3366" s="151"/>
      <c r="BO3366" s="98"/>
      <c r="BP3366" s="5"/>
      <c r="BQ3366" s="5"/>
      <c r="BR3366" s="5"/>
      <c r="BS3366" s="92"/>
      <c r="BT3366" s="223"/>
      <c r="BU3366" s="225"/>
      <c r="BV3366" s="5"/>
      <c r="BW3366" s="92"/>
      <c r="BX3366" s="223"/>
      <c r="BY3366" s="225"/>
      <c r="BZ3366" s="5"/>
      <c r="CA3366" s="92"/>
      <c r="CB3366" s="223"/>
      <c r="CC3366" s="2"/>
      <c r="CD3366" s="105"/>
      <c r="CE3366" s="169"/>
      <c r="CF3366" s="169"/>
      <c r="CG3366" s="169"/>
      <c r="CH3366" s="169"/>
      <c r="CI3366" s="169"/>
      <c r="CJ3366" s="169"/>
      <c r="CK3366" s="169"/>
    </row>
    <row r="3367" spans="2:89" x14ac:dyDescent="0.2">
      <c r="B3367" s="221">
        <v>3363</v>
      </c>
      <c r="C3367" s="68"/>
      <c r="D3367" s="186"/>
      <c r="E3367" s="187"/>
      <c r="F3367" s="188"/>
      <c r="G3367" s="92"/>
      <c r="H3367" s="92"/>
      <c r="I3367" s="92"/>
      <c r="J3367" s="92"/>
      <c r="K3367" s="92"/>
      <c r="L3367" s="92"/>
      <c r="M3367" s="92"/>
      <c r="N3367" s="92"/>
      <c r="O3367" s="92"/>
      <c r="P3367" s="92"/>
      <c r="Q3367" s="5"/>
      <c r="R3367" s="5"/>
      <c r="S3367" s="5"/>
      <c r="T3367" s="5"/>
      <c r="U3367" s="5"/>
      <c r="V3367" s="5"/>
      <c r="W3367" s="5"/>
      <c r="X3367" s="98"/>
      <c r="Y3367" s="92"/>
      <c r="Z3367" s="93"/>
      <c r="AA3367" s="2"/>
      <c r="AB3367" s="103"/>
      <c r="AC3367" s="103"/>
      <c r="AD3367" s="136"/>
      <c r="AE3367" s="98"/>
      <c r="AF3367" s="5"/>
      <c r="AG3367" s="92"/>
      <c r="AH3367" s="92"/>
      <c r="AI3367" s="98"/>
      <c r="AJ3367" s="92"/>
      <c r="AK3367" s="92"/>
      <c r="AL3367" s="92"/>
      <c r="AM3367" s="92"/>
      <c r="AN3367" s="98"/>
      <c r="AO3367" s="92"/>
      <c r="AP3367" s="92"/>
      <c r="AQ3367" s="92"/>
      <c r="AR3367" s="92"/>
      <c r="AS3367" s="98"/>
      <c r="AT3367" s="92"/>
      <c r="AU3367" s="92"/>
      <c r="AV3367" s="92"/>
      <c r="AW3367" s="92"/>
      <c r="AX3367" s="98"/>
      <c r="AY3367" s="92"/>
      <c r="AZ3367" s="92"/>
      <c r="BA3367" s="92"/>
      <c r="BB3367" s="92"/>
      <c r="BC3367" s="98"/>
      <c r="BD3367" s="92"/>
      <c r="BE3367" s="92"/>
      <c r="BF3367" s="92"/>
      <c r="BG3367" s="92"/>
      <c r="BH3367" s="98"/>
      <c r="BI3367" s="106"/>
      <c r="BJ3367" s="5"/>
      <c r="BK3367" s="5"/>
      <c r="BL3367" s="5"/>
      <c r="BM3367" s="100"/>
      <c r="BN3367" s="151"/>
      <c r="BO3367" s="98"/>
      <c r="BP3367" s="5"/>
      <c r="BQ3367" s="5"/>
      <c r="BR3367" s="5"/>
      <c r="BS3367" s="92"/>
      <c r="BT3367" s="223"/>
      <c r="BU3367" s="225"/>
      <c r="BV3367" s="5"/>
      <c r="BW3367" s="92"/>
      <c r="BX3367" s="223"/>
      <c r="BY3367" s="225"/>
      <c r="BZ3367" s="5"/>
      <c r="CA3367" s="92"/>
      <c r="CB3367" s="223"/>
      <c r="CC3367" s="2"/>
      <c r="CD3367" s="105"/>
      <c r="CE3367" s="169"/>
      <c r="CF3367" s="169"/>
      <c r="CG3367" s="169"/>
      <c r="CH3367" s="169"/>
      <c r="CI3367" s="169"/>
      <c r="CJ3367" s="169"/>
      <c r="CK3367" s="169"/>
    </row>
    <row r="3368" spans="2:89" x14ac:dyDescent="0.2">
      <c r="B3368" s="221">
        <v>3364</v>
      </c>
      <c r="C3368" s="68"/>
      <c r="D3368" s="186"/>
      <c r="E3368" s="187"/>
      <c r="F3368" s="188"/>
      <c r="G3368" s="92"/>
      <c r="H3368" s="92"/>
      <c r="I3368" s="92"/>
      <c r="J3368" s="92"/>
      <c r="K3368" s="92"/>
      <c r="L3368" s="92"/>
      <c r="M3368" s="92"/>
      <c r="N3368" s="92"/>
      <c r="O3368" s="92"/>
      <c r="P3368" s="92"/>
      <c r="Q3368" s="5"/>
      <c r="R3368" s="5"/>
      <c r="S3368" s="5"/>
      <c r="T3368" s="5"/>
      <c r="U3368" s="5"/>
      <c r="V3368" s="5"/>
      <c r="W3368" s="5"/>
      <c r="X3368" s="98"/>
      <c r="Y3368" s="92"/>
      <c r="Z3368" s="93"/>
      <c r="AA3368" s="2"/>
      <c r="AB3368" s="103"/>
      <c r="AC3368" s="103"/>
      <c r="AD3368" s="136"/>
      <c r="AE3368" s="98"/>
      <c r="AF3368" s="5"/>
      <c r="AG3368" s="92"/>
      <c r="AH3368" s="92"/>
      <c r="AI3368" s="98"/>
      <c r="AJ3368" s="92"/>
      <c r="AK3368" s="92"/>
      <c r="AL3368" s="92"/>
      <c r="AM3368" s="92"/>
      <c r="AN3368" s="98"/>
      <c r="AO3368" s="92"/>
      <c r="AP3368" s="92"/>
      <c r="AQ3368" s="92"/>
      <c r="AR3368" s="92"/>
      <c r="AS3368" s="98"/>
      <c r="AT3368" s="92"/>
      <c r="AU3368" s="92"/>
      <c r="AV3368" s="92"/>
      <c r="AW3368" s="92"/>
      <c r="AX3368" s="98"/>
      <c r="AY3368" s="92"/>
      <c r="AZ3368" s="92"/>
      <c r="BA3368" s="92"/>
      <c r="BB3368" s="92"/>
      <c r="BC3368" s="98"/>
      <c r="BD3368" s="92"/>
      <c r="BE3368" s="92"/>
      <c r="BF3368" s="92"/>
      <c r="BG3368" s="92"/>
      <c r="BH3368" s="98"/>
      <c r="BI3368" s="106"/>
      <c r="BJ3368" s="5"/>
      <c r="BK3368" s="5"/>
      <c r="BL3368" s="5"/>
      <c r="BM3368" s="100"/>
      <c r="BN3368" s="151"/>
      <c r="BO3368" s="98"/>
      <c r="BP3368" s="5"/>
      <c r="BQ3368" s="5"/>
      <c r="BR3368" s="5"/>
      <c r="BS3368" s="92"/>
      <c r="BT3368" s="223"/>
      <c r="BU3368" s="225"/>
      <c r="BV3368" s="5"/>
      <c r="BW3368" s="92"/>
      <c r="BX3368" s="223"/>
      <c r="BY3368" s="225"/>
      <c r="BZ3368" s="5"/>
      <c r="CA3368" s="92"/>
      <c r="CB3368" s="223"/>
      <c r="CC3368" s="2"/>
      <c r="CD3368" s="105"/>
      <c r="CE3368" s="169"/>
      <c r="CF3368" s="169"/>
      <c r="CG3368" s="169"/>
      <c r="CH3368" s="169"/>
      <c r="CI3368" s="169"/>
      <c r="CJ3368" s="169"/>
      <c r="CK3368" s="169"/>
    </row>
    <row r="3369" spans="2:89" x14ac:dyDescent="0.2">
      <c r="B3369" s="221">
        <v>3365</v>
      </c>
      <c r="C3369" s="68"/>
      <c r="D3369" s="186"/>
      <c r="E3369" s="187"/>
      <c r="F3369" s="188"/>
      <c r="G3369" s="92"/>
      <c r="H3369" s="92"/>
      <c r="I3369" s="92"/>
      <c r="J3369" s="92"/>
      <c r="K3369" s="92"/>
      <c r="L3369" s="92"/>
      <c r="M3369" s="92"/>
      <c r="N3369" s="92"/>
      <c r="O3369" s="92"/>
      <c r="P3369" s="92"/>
      <c r="Q3369" s="5"/>
      <c r="R3369" s="5"/>
      <c r="S3369" s="5"/>
      <c r="T3369" s="5"/>
      <c r="U3369" s="5"/>
      <c r="V3369" s="5"/>
      <c r="W3369" s="5"/>
      <c r="X3369" s="98"/>
      <c r="Y3369" s="92"/>
      <c r="Z3369" s="93"/>
      <c r="AA3369" s="2"/>
      <c r="AB3369" s="103"/>
      <c r="AC3369" s="103"/>
      <c r="AD3369" s="136"/>
      <c r="AE3369" s="98"/>
      <c r="AF3369" s="5"/>
      <c r="AG3369" s="92"/>
      <c r="AH3369" s="92"/>
      <c r="AI3369" s="98"/>
      <c r="AJ3369" s="92"/>
      <c r="AK3369" s="92"/>
      <c r="AL3369" s="92"/>
      <c r="AM3369" s="92"/>
      <c r="AN3369" s="98"/>
      <c r="AO3369" s="92"/>
      <c r="AP3369" s="92"/>
      <c r="AQ3369" s="92"/>
      <c r="AR3369" s="92"/>
      <c r="AS3369" s="98"/>
      <c r="AT3369" s="92"/>
      <c r="AU3369" s="92"/>
      <c r="AV3369" s="92"/>
      <c r="AW3369" s="92"/>
      <c r="AX3369" s="98"/>
      <c r="AY3369" s="92"/>
      <c r="AZ3369" s="92"/>
      <c r="BA3369" s="92"/>
      <c r="BB3369" s="92"/>
      <c r="BC3369" s="98"/>
      <c r="BD3369" s="92"/>
      <c r="BE3369" s="92"/>
      <c r="BF3369" s="92"/>
      <c r="BG3369" s="92"/>
      <c r="BH3369" s="98"/>
      <c r="BI3369" s="106"/>
      <c r="BJ3369" s="5"/>
      <c r="BK3369" s="5"/>
      <c r="BL3369" s="5"/>
      <c r="BM3369" s="100"/>
      <c r="BN3369" s="151"/>
      <c r="BO3369" s="98"/>
      <c r="BP3369" s="5"/>
      <c r="BQ3369" s="5"/>
      <c r="BR3369" s="5"/>
      <c r="BS3369" s="92"/>
      <c r="BT3369" s="223"/>
      <c r="BU3369" s="225"/>
      <c r="BV3369" s="5"/>
      <c r="BW3369" s="92"/>
      <c r="BX3369" s="223"/>
      <c r="BY3369" s="225"/>
      <c r="BZ3369" s="5"/>
      <c r="CA3369" s="92"/>
      <c r="CB3369" s="223"/>
      <c r="CC3369" s="2"/>
      <c r="CD3369" s="105"/>
      <c r="CE3369" s="169"/>
      <c r="CF3369" s="169"/>
      <c r="CG3369" s="169"/>
      <c r="CH3369" s="169"/>
      <c r="CI3369" s="169"/>
      <c r="CJ3369" s="169"/>
      <c r="CK3369" s="169"/>
    </row>
    <row r="3370" spans="2:89" x14ac:dyDescent="0.2">
      <c r="B3370" s="221">
        <v>3366</v>
      </c>
      <c r="C3370" s="68"/>
      <c r="D3370" s="186"/>
      <c r="E3370" s="187"/>
      <c r="F3370" s="188"/>
      <c r="G3370" s="92"/>
      <c r="H3370" s="92"/>
      <c r="I3370" s="92"/>
      <c r="J3370" s="92"/>
      <c r="K3370" s="92"/>
      <c r="L3370" s="92"/>
      <c r="M3370" s="92"/>
      <c r="N3370" s="92"/>
      <c r="O3370" s="92"/>
      <c r="P3370" s="92"/>
      <c r="Q3370" s="5"/>
      <c r="R3370" s="5"/>
      <c r="S3370" s="5"/>
      <c r="T3370" s="5"/>
      <c r="U3370" s="5"/>
      <c r="V3370" s="5"/>
      <c r="W3370" s="5"/>
      <c r="X3370" s="98"/>
      <c r="Y3370" s="92"/>
      <c r="Z3370" s="93"/>
      <c r="AA3370" s="2"/>
      <c r="AB3370" s="103"/>
      <c r="AC3370" s="103"/>
      <c r="AD3370" s="136"/>
      <c r="AE3370" s="98"/>
      <c r="AF3370" s="5"/>
      <c r="AG3370" s="92"/>
      <c r="AH3370" s="92"/>
      <c r="AI3370" s="98"/>
      <c r="AJ3370" s="92"/>
      <c r="AK3370" s="92"/>
      <c r="AL3370" s="92"/>
      <c r="AM3370" s="92"/>
      <c r="AN3370" s="98"/>
      <c r="AO3370" s="92"/>
      <c r="AP3370" s="92"/>
      <c r="AQ3370" s="92"/>
      <c r="AR3370" s="92"/>
      <c r="AS3370" s="98"/>
      <c r="AT3370" s="92"/>
      <c r="AU3370" s="92"/>
      <c r="AV3370" s="92"/>
      <c r="AW3370" s="92"/>
      <c r="AX3370" s="98"/>
      <c r="AY3370" s="92"/>
      <c r="AZ3370" s="92"/>
      <c r="BA3370" s="92"/>
      <c r="BB3370" s="92"/>
      <c r="BC3370" s="98"/>
      <c r="BD3370" s="92"/>
      <c r="BE3370" s="92"/>
      <c r="BF3370" s="92"/>
      <c r="BG3370" s="92"/>
      <c r="BH3370" s="98"/>
      <c r="BI3370" s="106"/>
      <c r="BJ3370" s="5"/>
      <c r="BK3370" s="5"/>
      <c r="BL3370" s="5"/>
      <c r="BM3370" s="100"/>
      <c r="BN3370" s="151"/>
      <c r="BO3370" s="98"/>
      <c r="BP3370" s="5"/>
      <c r="BQ3370" s="5"/>
      <c r="BR3370" s="5"/>
      <c r="BS3370" s="92"/>
      <c r="BT3370" s="223"/>
      <c r="BU3370" s="225"/>
      <c r="BV3370" s="5"/>
      <c r="BW3370" s="92"/>
      <c r="BX3370" s="223"/>
      <c r="BY3370" s="225"/>
      <c r="BZ3370" s="5"/>
      <c r="CA3370" s="92"/>
      <c r="CB3370" s="223"/>
      <c r="CC3370" s="2"/>
      <c r="CD3370" s="105"/>
      <c r="CE3370" s="169"/>
      <c r="CF3370" s="169"/>
      <c r="CG3370" s="169"/>
      <c r="CH3370" s="169"/>
      <c r="CI3370" s="169"/>
      <c r="CJ3370" s="169"/>
      <c r="CK3370" s="169"/>
    </row>
    <row r="3371" spans="2:89" x14ac:dyDescent="0.2">
      <c r="B3371" s="221">
        <v>3367</v>
      </c>
      <c r="C3371" s="68"/>
      <c r="D3371" s="186"/>
      <c r="E3371" s="187"/>
      <c r="F3371" s="188"/>
      <c r="G3371" s="92"/>
      <c r="H3371" s="92"/>
      <c r="I3371" s="92"/>
      <c r="J3371" s="92"/>
      <c r="K3371" s="92"/>
      <c r="L3371" s="92"/>
      <c r="M3371" s="92"/>
      <c r="N3371" s="92"/>
      <c r="O3371" s="92"/>
      <c r="P3371" s="92"/>
      <c r="Q3371" s="5"/>
      <c r="R3371" s="5"/>
      <c r="S3371" s="5"/>
      <c r="T3371" s="5"/>
      <c r="U3371" s="5"/>
      <c r="V3371" s="5"/>
      <c r="W3371" s="5"/>
      <c r="X3371" s="98"/>
      <c r="Y3371" s="92"/>
      <c r="Z3371" s="93"/>
      <c r="AA3371" s="2"/>
      <c r="AB3371" s="103"/>
      <c r="AC3371" s="103"/>
      <c r="AD3371" s="136"/>
      <c r="AE3371" s="98"/>
      <c r="AF3371" s="5"/>
      <c r="AG3371" s="92"/>
      <c r="AH3371" s="92"/>
      <c r="AI3371" s="98"/>
      <c r="AJ3371" s="92"/>
      <c r="AK3371" s="92"/>
      <c r="AL3371" s="92"/>
      <c r="AM3371" s="92"/>
      <c r="AN3371" s="98"/>
      <c r="AO3371" s="92"/>
      <c r="AP3371" s="92"/>
      <c r="AQ3371" s="92"/>
      <c r="AR3371" s="92"/>
      <c r="AS3371" s="98"/>
      <c r="AT3371" s="92"/>
      <c r="AU3371" s="92"/>
      <c r="AV3371" s="92"/>
      <c r="AW3371" s="92"/>
      <c r="AX3371" s="98"/>
      <c r="AY3371" s="92"/>
      <c r="AZ3371" s="92"/>
      <c r="BA3371" s="92"/>
      <c r="BB3371" s="92"/>
      <c r="BC3371" s="98"/>
      <c r="BD3371" s="92"/>
      <c r="BE3371" s="92"/>
      <c r="BF3371" s="92"/>
      <c r="BG3371" s="92"/>
      <c r="BH3371" s="98"/>
      <c r="BI3371" s="106"/>
      <c r="BJ3371" s="5"/>
      <c r="BK3371" s="5"/>
      <c r="BL3371" s="5"/>
      <c r="BM3371" s="100"/>
      <c r="BN3371" s="151"/>
      <c r="BO3371" s="98"/>
      <c r="BP3371" s="5"/>
      <c r="BQ3371" s="5"/>
      <c r="BR3371" s="5"/>
      <c r="BS3371" s="92"/>
      <c r="BT3371" s="223"/>
      <c r="BU3371" s="225"/>
      <c r="BV3371" s="5"/>
      <c r="BW3371" s="92"/>
      <c r="BX3371" s="223"/>
      <c r="BY3371" s="225"/>
      <c r="BZ3371" s="5"/>
      <c r="CA3371" s="92"/>
      <c r="CB3371" s="223"/>
      <c r="CC3371" s="2"/>
      <c r="CD3371" s="105"/>
      <c r="CE3371" s="169"/>
      <c r="CF3371" s="169"/>
      <c r="CG3371" s="169"/>
      <c r="CH3371" s="169"/>
      <c r="CI3371" s="169"/>
      <c r="CJ3371" s="169"/>
      <c r="CK3371" s="169"/>
    </row>
    <row r="3372" spans="2:89" x14ac:dyDescent="0.2">
      <c r="B3372" s="221">
        <v>3368</v>
      </c>
      <c r="C3372" s="68"/>
      <c r="D3372" s="186"/>
      <c r="E3372" s="187"/>
      <c r="F3372" s="188"/>
      <c r="G3372" s="92"/>
      <c r="H3372" s="92"/>
      <c r="I3372" s="92"/>
      <c r="J3372" s="92"/>
      <c r="K3372" s="92"/>
      <c r="L3372" s="92"/>
      <c r="M3372" s="92"/>
      <c r="N3372" s="92"/>
      <c r="O3372" s="92"/>
      <c r="P3372" s="92"/>
      <c r="Q3372" s="5"/>
      <c r="R3372" s="5"/>
      <c r="S3372" s="5"/>
      <c r="T3372" s="5"/>
      <c r="U3372" s="5"/>
      <c r="V3372" s="5"/>
      <c r="W3372" s="5"/>
      <c r="X3372" s="98"/>
      <c r="Y3372" s="92"/>
      <c r="Z3372" s="93"/>
      <c r="AA3372" s="2"/>
      <c r="AB3372" s="103"/>
      <c r="AC3372" s="103"/>
      <c r="AD3372" s="136"/>
      <c r="AE3372" s="98"/>
      <c r="AF3372" s="5"/>
      <c r="AG3372" s="92"/>
      <c r="AH3372" s="92"/>
      <c r="AI3372" s="98"/>
      <c r="AJ3372" s="92"/>
      <c r="AK3372" s="92"/>
      <c r="AL3372" s="92"/>
      <c r="AM3372" s="92"/>
      <c r="AN3372" s="98"/>
      <c r="AO3372" s="92"/>
      <c r="AP3372" s="92"/>
      <c r="AQ3372" s="92"/>
      <c r="AR3372" s="92"/>
      <c r="AS3372" s="98"/>
      <c r="AT3372" s="92"/>
      <c r="AU3372" s="92"/>
      <c r="AV3372" s="92"/>
      <c r="AW3372" s="92"/>
      <c r="AX3372" s="98"/>
      <c r="AY3372" s="92"/>
      <c r="AZ3372" s="92"/>
      <c r="BA3372" s="92"/>
      <c r="BB3372" s="92"/>
      <c r="BC3372" s="98"/>
      <c r="BD3372" s="92"/>
      <c r="BE3372" s="92"/>
      <c r="BF3372" s="92"/>
      <c r="BG3372" s="92"/>
      <c r="BH3372" s="98"/>
      <c r="BI3372" s="106"/>
      <c r="BJ3372" s="5"/>
      <c r="BK3372" s="5"/>
      <c r="BL3372" s="5"/>
      <c r="BM3372" s="100"/>
      <c r="BN3372" s="151"/>
      <c r="BO3372" s="98"/>
      <c r="BP3372" s="5"/>
      <c r="BQ3372" s="5"/>
      <c r="BR3372" s="5"/>
      <c r="BS3372" s="92"/>
      <c r="BT3372" s="223"/>
      <c r="BU3372" s="225"/>
      <c r="BV3372" s="5"/>
      <c r="BW3372" s="92"/>
      <c r="BX3372" s="223"/>
      <c r="BY3372" s="225"/>
      <c r="BZ3372" s="5"/>
      <c r="CA3372" s="92"/>
      <c r="CB3372" s="223"/>
      <c r="CC3372" s="2"/>
      <c r="CD3372" s="105"/>
      <c r="CE3372" s="169"/>
      <c r="CF3372" s="169"/>
      <c r="CG3372" s="169"/>
      <c r="CH3372" s="169"/>
      <c r="CI3372" s="169"/>
      <c r="CJ3372" s="169"/>
      <c r="CK3372" s="169"/>
    </row>
    <row r="3373" spans="2:89" x14ac:dyDescent="0.2">
      <c r="B3373" s="221">
        <v>3369</v>
      </c>
      <c r="C3373" s="68"/>
      <c r="D3373" s="186"/>
      <c r="E3373" s="187"/>
      <c r="F3373" s="188"/>
      <c r="G3373" s="92"/>
      <c r="H3373" s="92"/>
      <c r="I3373" s="92"/>
      <c r="J3373" s="92"/>
      <c r="K3373" s="92"/>
      <c r="L3373" s="92"/>
      <c r="M3373" s="92"/>
      <c r="N3373" s="92"/>
      <c r="O3373" s="92"/>
      <c r="P3373" s="92"/>
      <c r="Q3373" s="5"/>
      <c r="R3373" s="5"/>
      <c r="S3373" s="5"/>
      <c r="T3373" s="5"/>
      <c r="U3373" s="5"/>
      <c r="V3373" s="5"/>
      <c r="W3373" s="5"/>
      <c r="X3373" s="98"/>
      <c r="Y3373" s="92"/>
      <c r="Z3373" s="93"/>
      <c r="AA3373" s="2"/>
      <c r="AB3373" s="103"/>
      <c r="AC3373" s="103"/>
      <c r="AD3373" s="136"/>
      <c r="AE3373" s="98"/>
      <c r="AF3373" s="5"/>
      <c r="AG3373" s="92"/>
      <c r="AH3373" s="92"/>
      <c r="AI3373" s="98"/>
      <c r="AJ3373" s="92"/>
      <c r="AK3373" s="92"/>
      <c r="AL3373" s="92"/>
      <c r="AM3373" s="92"/>
      <c r="AN3373" s="98"/>
      <c r="AO3373" s="92"/>
      <c r="AP3373" s="92"/>
      <c r="AQ3373" s="92"/>
      <c r="AR3373" s="92"/>
      <c r="AS3373" s="98"/>
      <c r="AT3373" s="92"/>
      <c r="AU3373" s="92"/>
      <c r="AV3373" s="92"/>
      <c r="AW3373" s="92"/>
      <c r="AX3373" s="98"/>
      <c r="AY3373" s="92"/>
      <c r="AZ3373" s="92"/>
      <c r="BA3373" s="92"/>
      <c r="BB3373" s="92"/>
      <c r="BC3373" s="98"/>
      <c r="BD3373" s="92"/>
      <c r="BE3373" s="92"/>
      <c r="BF3373" s="92"/>
      <c r="BG3373" s="92"/>
      <c r="BH3373" s="98"/>
      <c r="BI3373" s="106"/>
      <c r="BJ3373" s="5"/>
      <c r="BK3373" s="5"/>
      <c r="BL3373" s="5"/>
      <c r="BM3373" s="100"/>
      <c r="BN3373" s="151"/>
      <c r="BO3373" s="98"/>
      <c r="BP3373" s="5"/>
      <c r="BQ3373" s="5"/>
      <c r="BR3373" s="5"/>
      <c r="BS3373" s="92"/>
      <c r="BT3373" s="223"/>
      <c r="BU3373" s="225"/>
      <c r="BV3373" s="5"/>
      <c r="BW3373" s="92"/>
      <c r="BX3373" s="223"/>
      <c r="BY3373" s="225"/>
      <c r="BZ3373" s="5"/>
      <c r="CA3373" s="92"/>
      <c r="CB3373" s="223"/>
      <c r="CC3373" s="2"/>
      <c r="CD3373" s="105"/>
      <c r="CE3373" s="169"/>
      <c r="CF3373" s="169"/>
      <c r="CG3373" s="169"/>
      <c r="CH3373" s="169"/>
      <c r="CI3373" s="169"/>
      <c r="CJ3373" s="169"/>
      <c r="CK3373" s="169"/>
    </row>
    <row r="3374" spans="2:89" x14ac:dyDescent="0.2">
      <c r="B3374" s="221">
        <v>3370</v>
      </c>
      <c r="C3374" s="68"/>
      <c r="D3374" s="186"/>
      <c r="E3374" s="187"/>
      <c r="F3374" s="188"/>
      <c r="G3374" s="92"/>
      <c r="H3374" s="92"/>
      <c r="I3374" s="92"/>
      <c r="J3374" s="92"/>
      <c r="K3374" s="92"/>
      <c r="L3374" s="92"/>
      <c r="M3374" s="92"/>
      <c r="N3374" s="92"/>
      <c r="O3374" s="92"/>
      <c r="P3374" s="92"/>
      <c r="Q3374" s="5"/>
      <c r="R3374" s="5"/>
      <c r="S3374" s="5"/>
      <c r="T3374" s="5"/>
      <c r="U3374" s="5"/>
      <c r="V3374" s="5"/>
      <c r="W3374" s="5"/>
      <c r="X3374" s="98"/>
      <c r="Y3374" s="92"/>
      <c r="Z3374" s="93"/>
      <c r="AA3374" s="2"/>
      <c r="AB3374" s="103"/>
      <c r="AC3374" s="103"/>
      <c r="AD3374" s="136"/>
      <c r="AE3374" s="98"/>
      <c r="AF3374" s="5"/>
      <c r="AG3374" s="92"/>
      <c r="AH3374" s="92"/>
      <c r="AI3374" s="98"/>
      <c r="AJ3374" s="92"/>
      <c r="AK3374" s="92"/>
      <c r="AL3374" s="92"/>
      <c r="AM3374" s="92"/>
      <c r="AN3374" s="98"/>
      <c r="AO3374" s="92"/>
      <c r="AP3374" s="92"/>
      <c r="AQ3374" s="92"/>
      <c r="AR3374" s="92"/>
      <c r="AS3374" s="98"/>
      <c r="AT3374" s="92"/>
      <c r="AU3374" s="92"/>
      <c r="AV3374" s="92"/>
      <c r="AW3374" s="92"/>
      <c r="AX3374" s="98"/>
      <c r="AY3374" s="92"/>
      <c r="AZ3374" s="92"/>
      <c r="BA3374" s="92"/>
      <c r="BB3374" s="92"/>
      <c r="BC3374" s="98"/>
      <c r="BD3374" s="92"/>
      <c r="BE3374" s="92"/>
      <c r="BF3374" s="92"/>
      <c r="BG3374" s="92"/>
      <c r="BH3374" s="98"/>
      <c r="BI3374" s="106"/>
      <c r="BJ3374" s="5"/>
      <c r="BK3374" s="5"/>
      <c r="BL3374" s="5"/>
      <c r="BM3374" s="100"/>
      <c r="BN3374" s="151"/>
      <c r="BO3374" s="98"/>
      <c r="BP3374" s="5"/>
      <c r="BQ3374" s="5"/>
      <c r="BR3374" s="5"/>
      <c r="BS3374" s="92"/>
      <c r="BT3374" s="223"/>
      <c r="BU3374" s="225"/>
      <c r="BV3374" s="5"/>
      <c r="BW3374" s="92"/>
      <c r="BX3374" s="223"/>
      <c r="BY3374" s="225"/>
      <c r="BZ3374" s="5"/>
      <c r="CA3374" s="92"/>
      <c r="CB3374" s="223"/>
      <c r="CC3374" s="2"/>
      <c r="CD3374" s="105"/>
      <c r="CE3374" s="169"/>
      <c r="CF3374" s="169"/>
      <c r="CG3374" s="169"/>
      <c r="CH3374" s="169"/>
      <c r="CI3374" s="169"/>
      <c r="CJ3374" s="169"/>
      <c r="CK3374" s="169"/>
    </row>
    <row r="3375" spans="2:89" x14ac:dyDescent="0.2">
      <c r="B3375" s="221">
        <v>3371</v>
      </c>
      <c r="C3375" s="68"/>
      <c r="D3375" s="186"/>
      <c r="E3375" s="187"/>
      <c r="F3375" s="188"/>
      <c r="G3375" s="92"/>
      <c r="H3375" s="92"/>
      <c r="I3375" s="92"/>
      <c r="J3375" s="92"/>
      <c r="K3375" s="92"/>
      <c r="L3375" s="92"/>
      <c r="M3375" s="92"/>
      <c r="N3375" s="92"/>
      <c r="O3375" s="92"/>
      <c r="P3375" s="92"/>
      <c r="Q3375" s="5"/>
      <c r="R3375" s="5"/>
      <c r="S3375" s="5"/>
      <c r="T3375" s="5"/>
      <c r="U3375" s="5"/>
      <c r="V3375" s="5"/>
      <c r="W3375" s="5"/>
      <c r="X3375" s="98"/>
      <c r="Y3375" s="92"/>
      <c r="Z3375" s="93"/>
      <c r="AA3375" s="2"/>
      <c r="AB3375" s="103"/>
      <c r="AC3375" s="103"/>
      <c r="AD3375" s="136"/>
      <c r="AE3375" s="98"/>
      <c r="AF3375" s="5"/>
      <c r="AG3375" s="92"/>
      <c r="AH3375" s="92"/>
      <c r="AI3375" s="98"/>
      <c r="AJ3375" s="92"/>
      <c r="AK3375" s="92"/>
      <c r="AL3375" s="92"/>
      <c r="AM3375" s="92"/>
      <c r="AN3375" s="98"/>
      <c r="AO3375" s="92"/>
      <c r="AP3375" s="92"/>
      <c r="AQ3375" s="92"/>
      <c r="AR3375" s="92"/>
      <c r="AS3375" s="98"/>
      <c r="AT3375" s="92"/>
      <c r="AU3375" s="92"/>
      <c r="AV3375" s="92"/>
      <c r="AW3375" s="92"/>
      <c r="AX3375" s="98"/>
      <c r="AY3375" s="92"/>
      <c r="AZ3375" s="92"/>
      <c r="BA3375" s="92"/>
      <c r="BB3375" s="92"/>
      <c r="BC3375" s="98"/>
      <c r="BD3375" s="92"/>
      <c r="BE3375" s="92"/>
      <c r="BF3375" s="92"/>
      <c r="BG3375" s="92"/>
      <c r="BH3375" s="98"/>
      <c r="BI3375" s="106"/>
      <c r="BJ3375" s="5"/>
      <c r="BK3375" s="5"/>
      <c r="BL3375" s="5"/>
      <c r="BM3375" s="100"/>
      <c r="BN3375" s="151"/>
      <c r="BO3375" s="98"/>
      <c r="BP3375" s="5"/>
      <c r="BQ3375" s="5"/>
      <c r="BR3375" s="5"/>
      <c r="BS3375" s="92"/>
      <c r="BT3375" s="223"/>
      <c r="BU3375" s="225"/>
      <c r="BV3375" s="5"/>
      <c r="BW3375" s="92"/>
      <c r="BX3375" s="223"/>
      <c r="BY3375" s="225"/>
      <c r="BZ3375" s="5"/>
      <c r="CA3375" s="92"/>
      <c r="CB3375" s="223"/>
      <c r="CC3375" s="2"/>
      <c r="CD3375" s="105"/>
      <c r="CE3375" s="169"/>
      <c r="CF3375" s="169"/>
      <c r="CG3375" s="169"/>
      <c r="CH3375" s="169"/>
      <c r="CI3375" s="169"/>
      <c r="CJ3375" s="169"/>
      <c r="CK3375" s="169"/>
    </row>
    <row r="3376" spans="2:89" x14ac:dyDescent="0.2">
      <c r="B3376" s="221">
        <v>3372</v>
      </c>
      <c r="C3376" s="68"/>
      <c r="D3376" s="186"/>
      <c r="E3376" s="187"/>
      <c r="F3376" s="188"/>
      <c r="G3376" s="92"/>
      <c r="H3376" s="92"/>
      <c r="I3376" s="92"/>
      <c r="J3376" s="92"/>
      <c r="K3376" s="92"/>
      <c r="L3376" s="92"/>
      <c r="M3376" s="92"/>
      <c r="N3376" s="92"/>
      <c r="O3376" s="92"/>
      <c r="P3376" s="92"/>
      <c r="Q3376" s="5"/>
      <c r="R3376" s="5"/>
      <c r="S3376" s="5"/>
      <c r="T3376" s="5"/>
      <c r="U3376" s="5"/>
      <c r="V3376" s="5"/>
      <c r="W3376" s="5"/>
      <c r="X3376" s="98"/>
      <c r="Y3376" s="92"/>
      <c r="Z3376" s="93"/>
      <c r="AA3376" s="2"/>
      <c r="AB3376" s="103"/>
      <c r="AC3376" s="103"/>
      <c r="AD3376" s="136"/>
      <c r="AE3376" s="98"/>
      <c r="AF3376" s="5"/>
      <c r="AG3376" s="92"/>
      <c r="AH3376" s="92"/>
      <c r="AI3376" s="98"/>
      <c r="AJ3376" s="92"/>
      <c r="AK3376" s="92"/>
      <c r="AL3376" s="92"/>
      <c r="AM3376" s="92"/>
      <c r="AN3376" s="98"/>
      <c r="AO3376" s="92"/>
      <c r="AP3376" s="92"/>
      <c r="AQ3376" s="92"/>
      <c r="AR3376" s="92"/>
      <c r="AS3376" s="98"/>
      <c r="AT3376" s="92"/>
      <c r="AU3376" s="92"/>
      <c r="AV3376" s="92"/>
      <c r="AW3376" s="92"/>
      <c r="AX3376" s="98"/>
      <c r="AY3376" s="92"/>
      <c r="AZ3376" s="92"/>
      <c r="BA3376" s="92"/>
      <c r="BB3376" s="92"/>
      <c r="BC3376" s="98"/>
      <c r="BD3376" s="92"/>
      <c r="BE3376" s="92"/>
      <c r="BF3376" s="92"/>
      <c r="BG3376" s="92"/>
      <c r="BH3376" s="98"/>
      <c r="BI3376" s="106"/>
      <c r="BJ3376" s="5"/>
      <c r="BK3376" s="5"/>
      <c r="BL3376" s="5"/>
      <c r="BM3376" s="100"/>
      <c r="BN3376" s="151"/>
      <c r="BO3376" s="98"/>
      <c r="BP3376" s="5"/>
      <c r="BQ3376" s="5"/>
      <c r="BR3376" s="5"/>
      <c r="BS3376" s="92"/>
      <c r="BT3376" s="223"/>
      <c r="BU3376" s="225"/>
      <c r="BV3376" s="5"/>
      <c r="BW3376" s="92"/>
      <c r="BX3376" s="223"/>
      <c r="BY3376" s="225"/>
      <c r="BZ3376" s="5"/>
      <c r="CA3376" s="92"/>
      <c r="CB3376" s="223"/>
      <c r="CC3376" s="2"/>
      <c r="CD3376" s="105"/>
      <c r="CE3376" s="169"/>
      <c r="CF3376" s="169"/>
      <c r="CG3376" s="169"/>
      <c r="CH3376" s="169"/>
      <c r="CI3376" s="169"/>
      <c r="CJ3376" s="169"/>
      <c r="CK3376" s="169"/>
    </row>
    <row r="3377" spans="2:89" x14ac:dyDescent="0.2">
      <c r="B3377" s="221">
        <v>3373</v>
      </c>
      <c r="C3377" s="68"/>
      <c r="D3377" s="186"/>
      <c r="E3377" s="187"/>
      <c r="F3377" s="188"/>
      <c r="G3377" s="92"/>
      <c r="H3377" s="92"/>
      <c r="I3377" s="92"/>
      <c r="J3377" s="92"/>
      <c r="K3377" s="92"/>
      <c r="L3377" s="92"/>
      <c r="M3377" s="92"/>
      <c r="N3377" s="92"/>
      <c r="O3377" s="92"/>
      <c r="P3377" s="92"/>
      <c r="Q3377" s="5"/>
      <c r="R3377" s="5"/>
      <c r="S3377" s="5"/>
      <c r="T3377" s="5"/>
      <c r="U3377" s="5"/>
      <c r="V3377" s="5"/>
      <c r="W3377" s="5"/>
      <c r="X3377" s="98"/>
      <c r="Y3377" s="92"/>
      <c r="Z3377" s="93"/>
      <c r="AA3377" s="2"/>
      <c r="AB3377" s="103"/>
      <c r="AC3377" s="103"/>
      <c r="AD3377" s="136"/>
      <c r="AE3377" s="98"/>
      <c r="AF3377" s="5"/>
      <c r="AG3377" s="92"/>
      <c r="AH3377" s="92"/>
      <c r="AI3377" s="98"/>
      <c r="AJ3377" s="92"/>
      <c r="AK3377" s="92"/>
      <c r="AL3377" s="92"/>
      <c r="AM3377" s="92"/>
      <c r="AN3377" s="98"/>
      <c r="AO3377" s="92"/>
      <c r="AP3377" s="92"/>
      <c r="AQ3377" s="92"/>
      <c r="AR3377" s="92"/>
      <c r="AS3377" s="98"/>
      <c r="AT3377" s="92"/>
      <c r="AU3377" s="92"/>
      <c r="AV3377" s="92"/>
      <c r="AW3377" s="92"/>
      <c r="AX3377" s="98"/>
      <c r="AY3377" s="92"/>
      <c r="AZ3377" s="92"/>
      <c r="BA3377" s="92"/>
      <c r="BB3377" s="92"/>
      <c r="BC3377" s="98"/>
      <c r="BD3377" s="92"/>
      <c r="BE3377" s="92"/>
      <c r="BF3377" s="92"/>
      <c r="BG3377" s="92"/>
      <c r="BH3377" s="98"/>
      <c r="BI3377" s="106"/>
      <c r="BJ3377" s="5"/>
      <c r="BK3377" s="5"/>
      <c r="BL3377" s="5"/>
      <c r="BM3377" s="100"/>
      <c r="BN3377" s="151"/>
      <c r="BO3377" s="98"/>
      <c r="BP3377" s="5"/>
      <c r="BQ3377" s="5"/>
      <c r="BR3377" s="5"/>
      <c r="BS3377" s="92"/>
      <c r="BT3377" s="223"/>
      <c r="BU3377" s="225"/>
      <c r="BV3377" s="5"/>
      <c r="BW3377" s="92"/>
      <c r="BX3377" s="223"/>
      <c r="BY3377" s="225"/>
      <c r="BZ3377" s="5"/>
      <c r="CA3377" s="92"/>
      <c r="CB3377" s="223"/>
      <c r="CC3377" s="2"/>
      <c r="CD3377" s="105"/>
      <c r="CE3377" s="169"/>
      <c r="CF3377" s="169"/>
      <c r="CG3377" s="169"/>
      <c r="CH3377" s="169"/>
      <c r="CI3377" s="169"/>
      <c r="CJ3377" s="169"/>
      <c r="CK3377" s="169"/>
    </row>
    <row r="3378" spans="2:89" x14ac:dyDescent="0.2">
      <c r="B3378" s="221">
        <v>3374</v>
      </c>
      <c r="C3378" s="68"/>
      <c r="D3378" s="186"/>
      <c r="E3378" s="187"/>
      <c r="F3378" s="188"/>
      <c r="G3378" s="92"/>
      <c r="H3378" s="92"/>
      <c r="I3378" s="92"/>
      <c r="J3378" s="92"/>
      <c r="K3378" s="92"/>
      <c r="L3378" s="92"/>
      <c r="M3378" s="92"/>
      <c r="N3378" s="92"/>
      <c r="O3378" s="92"/>
      <c r="P3378" s="92"/>
      <c r="Q3378" s="5"/>
      <c r="R3378" s="5"/>
      <c r="S3378" s="5"/>
      <c r="T3378" s="5"/>
      <c r="U3378" s="5"/>
      <c r="V3378" s="5"/>
      <c r="W3378" s="5"/>
      <c r="X3378" s="98"/>
      <c r="Y3378" s="92"/>
      <c r="Z3378" s="93"/>
      <c r="AA3378" s="2"/>
      <c r="AB3378" s="103"/>
      <c r="AC3378" s="103"/>
      <c r="AD3378" s="136"/>
      <c r="AE3378" s="98"/>
      <c r="AF3378" s="5"/>
      <c r="AG3378" s="92"/>
      <c r="AH3378" s="92"/>
      <c r="AI3378" s="98"/>
      <c r="AJ3378" s="92"/>
      <c r="AK3378" s="92"/>
      <c r="AL3378" s="92"/>
      <c r="AM3378" s="92"/>
      <c r="AN3378" s="98"/>
      <c r="AO3378" s="92"/>
      <c r="AP3378" s="92"/>
      <c r="AQ3378" s="92"/>
      <c r="AR3378" s="92"/>
      <c r="AS3378" s="98"/>
      <c r="AT3378" s="92"/>
      <c r="AU3378" s="92"/>
      <c r="AV3378" s="92"/>
      <c r="AW3378" s="92"/>
      <c r="AX3378" s="98"/>
      <c r="AY3378" s="92"/>
      <c r="AZ3378" s="92"/>
      <c r="BA3378" s="92"/>
      <c r="BB3378" s="92"/>
      <c r="BC3378" s="98"/>
      <c r="BD3378" s="92"/>
      <c r="BE3378" s="92"/>
      <c r="BF3378" s="92"/>
      <c r="BG3378" s="92"/>
      <c r="BH3378" s="98"/>
      <c r="BI3378" s="106"/>
      <c r="BJ3378" s="5"/>
      <c r="BK3378" s="5"/>
      <c r="BL3378" s="5"/>
      <c r="BM3378" s="100"/>
      <c r="BN3378" s="151"/>
      <c r="BO3378" s="98"/>
      <c r="BP3378" s="5"/>
      <c r="BQ3378" s="5"/>
      <c r="BR3378" s="5"/>
      <c r="BS3378" s="92"/>
      <c r="BT3378" s="223"/>
      <c r="BU3378" s="225"/>
      <c r="BV3378" s="5"/>
      <c r="BW3378" s="92"/>
      <c r="BX3378" s="223"/>
      <c r="BY3378" s="225"/>
      <c r="BZ3378" s="5"/>
      <c r="CA3378" s="92"/>
      <c r="CB3378" s="223"/>
      <c r="CC3378" s="2"/>
      <c r="CD3378" s="105"/>
      <c r="CE3378" s="169"/>
      <c r="CF3378" s="169"/>
      <c r="CG3378" s="169"/>
      <c r="CH3378" s="169"/>
      <c r="CI3378" s="169"/>
      <c r="CJ3378" s="169"/>
      <c r="CK3378" s="169"/>
    </row>
    <row r="3379" spans="2:89" x14ac:dyDescent="0.2">
      <c r="B3379" s="221">
        <v>3375</v>
      </c>
      <c r="C3379" s="68"/>
      <c r="D3379" s="186"/>
      <c r="E3379" s="187"/>
      <c r="F3379" s="188"/>
      <c r="G3379" s="92"/>
      <c r="H3379" s="92"/>
      <c r="I3379" s="92"/>
      <c r="J3379" s="92"/>
      <c r="K3379" s="92"/>
      <c r="L3379" s="92"/>
      <c r="M3379" s="92"/>
      <c r="N3379" s="92"/>
      <c r="O3379" s="92"/>
      <c r="P3379" s="92"/>
      <c r="Q3379" s="5"/>
      <c r="R3379" s="5"/>
      <c r="S3379" s="5"/>
      <c r="T3379" s="5"/>
      <c r="U3379" s="5"/>
      <c r="V3379" s="5"/>
      <c r="W3379" s="5"/>
      <c r="X3379" s="98"/>
      <c r="Y3379" s="92"/>
      <c r="Z3379" s="93"/>
      <c r="AA3379" s="2"/>
      <c r="AB3379" s="103"/>
      <c r="AC3379" s="103"/>
      <c r="AD3379" s="136"/>
      <c r="AE3379" s="98"/>
      <c r="AF3379" s="5"/>
      <c r="AG3379" s="92"/>
      <c r="AH3379" s="92"/>
      <c r="AI3379" s="98"/>
      <c r="AJ3379" s="92"/>
      <c r="AK3379" s="92"/>
      <c r="AL3379" s="92"/>
      <c r="AM3379" s="92"/>
      <c r="AN3379" s="98"/>
      <c r="AO3379" s="92"/>
      <c r="AP3379" s="92"/>
      <c r="AQ3379" s="92"/>
      <c r="AR3379" s="92"/>
      <c r="AS3379" s="98"/>
      <c r="AT3379" s="92"/>
      <c r="AU3379" s="92"/>
      <c r="AV3379" s="92"/>
      <c r="AW3379" s="92"/>
      <c r="AX3379" s="98"/>
      <c r="AY3379" s="92"/>
      <c r="AZ3379" s="92"/>
      <c r="BA3379" s="92"/>
      <c r="BB3379" s="92"/>
      <c r="BC3379" s="98"/>
      <c r="BD3379" s="92"/>
      <c r="BE3379" s="92"/>
      <c r="BF3379" s="92"/>
      <c r="BG3379" s="92"/>
      <c r="BH3379" s="98"/>
      <c r="BI3379" s="106"/>
      <c r="BJ3379" s="5"/>
      <c r="BK3379" s="5"/>
      <c r="BL3379" s="5"/>
      <c r="BM3379" s="100"/>
      <c r="BN3379" s="151"/>
      <c r="BO3379" s="98"/>
      <c r="BP3379" s="5"/>
      <c r="BQ3379" s="5"/>
      <c r="BR3379" s="5"/>
      <c r="BS3379" s="92"/>
      <c r="BT3379" s="223"/>
      <c r="BU3379" s="225"/>
      <c r="BV3379" s="5"/>
      <c r="BW3379" s="92"/>
      <c r="BX3379" s="223"/>
      <c r="BY3379" s="225"/>
      <c r="BZ3379" s="5"/>
      <c r="CA3379" s="92"/>
      <c r="CB3379" s="223"/>
      <c r="CC3379" s="2"/>
      <c r="CD3379" s="105"/>
      <c r="CE3379" s="169"/>
      <c r="CF3379" s="169"/>
      <c r="CG3379" s="169"/>
      <c r="CH3379" s="169"/>
      <c r="CI3379" s="169"/>
      <c r="CJ3379" s="169"/>
      <c r="CK3379" s="169"/>
    </row>
    <row r="3380" spans="2:89" x14ac:dyDescent="0.2">
      <c r="B3380" s="221">
        <v>3376</v>
      </c>
      <c r="C3380" s="68"/>
      <c r="D3380" s="186"/>
      <c r="E3380" s="187"/>
      <c r="F3380" s="188"/>
      <c r="G3380" s="92"/>
      <c r="H3380" s="92"/>
      <c r="I3380" s="92"/>
      <c r="J3380" s="92"/>
      <c r="K3380" s="92"/>
      <c r="L3380" s="92"/>
      <c r="M3380" s="92"/>
      <c r="N3380" s="92"/>
      <c r="O3380" s="92"/>
      <c r="P3380" s="92"/>
      <c r="Q3380" s="5"/>
      <c r="R3380" s="5"/>
      <c r="S3380" s="5"/>
      <c r="T3380" s="5"/>
      <c r="U3380" s="5"/>
      <c r="V3380" s="5"/>
      <c r="W3380" s="5"/>
      <c r="X3380" s="98"/>
      <c r="Y3380" s="92"/>
      <c r="Z3380" s="93"/>
      <c r="AA3380" s="2"/>
      <c r="AB3380" s="103"/>
      <c r="AC3380" s="103"/>
      <c r="AD3380" s="136"/>
      <c r="AE3380" s="98"/>
      <c r="AF3380" s="5"/>
      <c r="AG3380" s="92"/>
      <c r="AH3380" s="92"/>
      <c r="AI3380" s="98"/>
      <c r="AJ3380" s="92"/>
      <c r="AK3380" s="92"/>
      <c r="AL3380" s="92"/>
      <c r="AM3380" s="92"/>
      <c r="AN3380" s="98"/>
      <c r="AO3380" s="92"/>
      <c r="AP3380" s="92"/>
      <c r="AQ3380" s="92"/>
      <c r="AR3380" s="92"/>
      <c r="AS3380" s="98"/>
      <c r="AT3380" s="92"/>
      <c r="AU3380" s="92"/>
      <c r="AV3380" s="92"/>
      <c r="AW3380" s="92"/>
      <c r="AX3380" s="98"/>
      <c r="AY3380" s="92"/>
      <c r="AZ3380" s="92"/>
      <c r="BA3380" s="92"/>
      <c r="BB3380" s="92"/>
      <c r="BC3380" s="98"/>
      <c r="BD3380" s="92"/>
      <c r="BE3380" s="92"/>
      <c r="BF3380" s="92"/>
      <c r="BG3380" s="92"/>
      <c r="BH3380" s="98"/>
      <c r="BI3380" s="106"/>
      <c r="BJ3380" s="5"/>
      <c r="BK3380" s="5"/>
      <c r="BL3380" s="5"/>
      <c r="BM3380" s="100"/>
      <c r="BN3380" s="151"/>
      <c r="BO3380" s="98"/>
      <c r="BP3380" s="5"/>
      <c r="BQ3380" s="5"/>
      <c r="BR3380" s="5"/>
      <c r="BS3380" s="92"/>
      <c r="BT3380" s="223"/>
      <c r="BU3380" s="225"/>
      <c r="BV3380" s="5"/>
      <c r="BW3380" s="92"/>
      <c r="BX3380" s="223"/>
      <c r="BY3380" s="225"/>
      <c r="BZ3380" s="5"/>
      <c r="CA3380" s="92"/>
      <c r="CB3380" s="223"/>
      <c r="CC3380" s="2"/>
      <c r="CD3380" s="105"/>
      <c r="CE3380" s="169"/>
      <c r="CF3380" s="169"/>
      <c r="CG3380" s="169"/>
      <c r="CH3380" s="169"/>
      <c r="CI3380" s="169"/>
      <c r="CJ3380" s="169"/>
      <c r="CK3380" s="169"/>
    </row>
    <row r="3381" spans="2:89" x14ac:dyDescent="0.2">
      <c r="B3381" s="221">
        <v>3377</v>
      </c>
      <c r="C3381" s="68"/>
      <c r="D3381" s="186"/>
      <c r="E3381" s="187"/>
      <c r="F3381" s="188"/>
      <c r="G3381" s="92"/>
      <c r="H3381" s="92"/>
      <c r="I3381" s="92"/>
      <c r="J3381" s="92"/>
      <c r="K3381" s="92"/>
      <c r="L3381" s="92"/>
      <c r="M3381" s="92"/>
      <c r="N3381" s="92"/>
      <c r="O3381" s="92"/>
      <c r="P3381" s="92"/>
      <c r="Q3381" s="5"/>
      <c r="R3381" s="5"/>
      <c r="S3381" s="5"/>
      <c r="T3381" s="5"/>
      <c r="U3381" s="5"/>
      <c r="V3381" s="5"/>
      <c r="W3381" s="5"/>
      <c r="X3381" s="98"/>
      <c r="Y3381" s="92"/>
      <c r="Z3381" s="93"/>
      <c r="AA3381" s="2"/>
      <c r="AB3381" s="103"/>
      <c r="AC3381" s="103"/>
      <c r="AD3381" s="136"/>
      <c r="AE3381" s="98"/>
      <c r="AF3381" s="5"/>
      <c r="AG3381" s="92"/>
      <c r="AH3381" s="92"/>
      <c r="AI3381" s="98"/>
      <c r="AJ3381" s="92"/>
      <c r="AK3381" s="92"/>
      <c r="AL3381" s="92"/>
      <c r="AM3381" s="92"/>
      <c r="AN3381" s="98"/>
      <c r="AO3381" s="92"/>
      <c r="AP3381" s="92"/>
      <c r="AQ3381" s="92"/>
      <c r="AR3381" s="92"/>
      <c r="AS3381" s="98"/>
      <c r="AT3381" s="92"/>
      <c r="AU3381" s="92"/>
      <c r="AV3381" s="92"/>
      <c r="AW3381" s="92"/>
      <c r="AX3381" s="98"/>
      <c r="AY3381" s="92"/>
      <c r="AZ3381" s="92"/>
      <c r="BA3381" s="92"/>
      <c r="BB3381" s="92"/>
      <c r="BC3381" s="98"/>
      <c r="BD3381" s="92"/>
      <c r="BE3381" s="92"/>
      <c r="BF3381" s="92"/>
      <c r="BG3381" s="92"/>
      <c r="BH3381" s="98"/>
      <c r="BI3381" s="106"/>
      <c r="BJ3381" s="5"/>
      <c r="BK3381" s="5"/>
      <c r="BL3381" s="5"/>
      <c r="BM3381" s="100"/>
      <c r="BN3381" s="151"/>
      <c r="BO3381" s="98"/>
      <c r="BP3381" s="5"/>
      <c r="BQ3381" s="5"/>
      <c r="BR3381" s="5"/>
      <c r="BS3381" s="92"/>
      <c r="BT3381" s="223"/>
      <c r="BU3381" s="225"/>
      <c r="BV3381" s="5"/>
      <c r="BW3381" s="92"/>
      <c r="BX3381" s="223"/>
      <c r="BY3381" s="225"/>
      <c r="BZ3381" s="5"/>
      <c r="CA3381" s="92"/>
      <c r="CB3381" s="223"/>
      <c r="CC3381" s="2"/>
      <c r="CD3381" s="105"/>
      <c r="CE3381" s="169"/>
      <c r="CF3381" s="169"/>
      <c r="CG3381" s="169"/>
      <c r="CH3381" s="169"/>
      <c r="CI3381" s="169"/>
      <c r="CJ3381" s="169"/>
      <c r="CK3381" s="169"/>
    </row>
    <row r="3382" spans="2:89" x14ac:dyDescent="0.2">
      <c r="B3382" s="221">
        <v>3378</v>
      </c>
      <c r="C3382" s="68"/>
      <c r="D3382" s="186"/>
      <c r="E3382" s="187"/>
      <c r="F3382" s="188"/>
      <c r="G3382" s="92"/>
      <c r="H3382" s="92"/>
      <c r="I3382" s="92"/>
      <c r="J3382" s="92"/>
      <c r="K3382" s="92"/>
      <c r="L3382" s="92"/>
      <c r="M3382" s="92"/>
      <c r="N3382" s="92"/>
      <c r="O3382" s="92"/>
      <c r="P3382" s="92"/>
      <c r="Q3382" s="5"/>
      <c r="R3382" s="5"/>
      <c r="S3382" s="5"/>
      <c r="T3382" s="5"/>
      <c r="U3382" s="5"/>
      <c r="V3382" s="5"/>
      <c r="W3382" s="5"/>
      <c r="X3382" s="98"/>
      <c r="Y3382" s="92"/>
      <c r="Z3382" s="93"/>
      <c r="AA3382" s="2"/>
      <c r="AB3382" s="103"/>
      <c r="AC3382" s="103"/>
      <c r="AD3382" s="136"/>
      <c r="AE3382" s="98"/>
      <c r="AF3382" s="5"/>
      <c r="AG3382" s="92"/>
      <c r="AH3382" s="92"/>
      <c r="AI3382" s="98"/>
      <c r="AJ3382" s="92"/>
      <c r="AK3382" s="92"/>
      <c r="AL3382" s="92"/>
      <c r="AM3382" s="92"/>
      <c r="AN3382" s="98"/>
      <c r="AO3382" s="92"/>
      <c r="AP3382" s="92"/>
      <c r="AQ3382" s="92"/>
      <c r="AR3382" s="92"/>
      <c r="AS3382" s="98"/>
      <c r="AT3382" s="92"/>
      <c r="AU3382" s="92"/>
      <c r="AV3382" s="92"/>
      <c r="AW3382" s="92"/>
      <c r="AX3382" s="98"/>
      <c r="AY3382" s="92"/>
      <c r="AZ3382" s="92"/>
      <c r="BA3382" s="92"/>
      <c r="BB3382" s="92"/>
      <c r="BC3382" s="98"/>
      <c r="BD3382" s="92"/>
      <c r="BE3382" s="92"/>
      <c r="BF3382" s="92"/>
      <c r="BG3382" s="92"/>
      <c r="BH3382" s="98"/>
      <c r="BI3382" s="106"/>
      <c r="BJ3382" s="5"/>
      <c r="BK3382" s="5"/>
      <c r="BL3382" s="5"/>
      <c r="BM3382" s="100"/>
      <c r="BN3382" s="151"/>
      <c r="BO3382" s="98"/>
      <c r="BP3382" s="5"/>
      <c r="BQ3382" s="5"/>
      <c r="BR3382" s="5"/>
      <c r="BS3382" s="92"/>
      <c r="BT3382" s="223"/>
      <c r="BU3382" s="225"/>
      <c r="BV3382" s="5"/>
      <c r="BW3382" s="92"/>
      <c r="BX3382" s="223"/>
      <c r="BY3382" s="225"/>
      <c r="BZ3382" s="5"/>
      <c r="CA3382" s="92"/>
      <c r="CB3382" s="223"/>
      <c r="CC3382" s="2"/>
      <c r="CD3382" s="105"/>
      <c r="CE3382" s="169"/>
      <c r="CF3382" s="169"/>
      <c r="CG3382" s="169"/>
      <c r="CH3382" s="169"/>
      <c r="CI3382" s="169"/>
      <c r="CJ3382" s="169"/>
      <c r="CK3382" s="169"/>
    </row>
    <row r="3383" spans="2:89" x14ac:dyDescent="0.2">
      <c r="B3383" s="221">
        <v>3379</v>
      </c>
      <c r="C3383" s="68"/>
      <c r="D3383" s="186"/>
      <c r="E3383" s="187"/>
      <c r="F3383" s="188"/>
      <c r="G3383" s="92"/>
      <c r="H3383" s="92"/>
      <c r="I3383" s="92"/>
      <c r="J3383" s="92"/>
      <c r="K3383" s="92"/>
      <c r="L3383" s="92"/>
      <c r="M3383" s="92"/>
      <c r="N3383" s="92"/>
      <c r="O3383" s="92"/>
      <c r="P3383" s="92"/>
      <c r="Q3383" s="5"/>
      <c r="R3383" s="5"/>
      <c r="S3383" s="5"/>
      <c r="T3383" s="5"/>
      <c r="U3383" s="5"/>
      <c r="V3383" s="5"/>
      <c r="W3383" s="5"/>
      <c r="X3383" s="98"/>
      <c r="Y3383" s="92"/>
      <c r="Z3383" s="93"/>
      <c r="AA3383" s="2"/>
      <c r="AB3383" s="103"/>
      <c r="AC3383" s="103"/>
      <c r="AD3383" s="136"/>
      <c r="AE3383" s="98"/>
      <c r="AF3383" s="5"/>
      <c r="AG3383" s="92"/>
      <c r="AH3383" s="92"/>
      <c r="AI3383" s="98"/>
      <c r="AJ3383" s="92"/>
      <c r="AK3383" s="92"/>
      <c r="AL3383" s="92"/>
      <c r="AM3383" s="92"/>
      <c r="AN3383" s="98"/>
      <c r="AO3383" s="92"/>
      <c r="AP3383" s="92"/>
      <c r="AQ3383" s="92"/>
      <c r="AR3383" s="92"/>
      <c r="AS3383" s="98"/>
      <c r="AT3383" s="92"/>
      <c r="AU3383" s="92"/>
      <c r="AV3383" s="92"/>
      <c r="AW3383" s="92"/>
      <c r="AX3383" s="98"/>
      <c r="AY3383" s="92"/>
      <c r="AZ3383" s="92"/>
      <c r="BA3383" s="92"/>
      <c r="BB3383" s="92"/>
      <c r="BC3383" s="98"/>
      <c r="BD3383" s="92"/>
      <c r="BE3383" s="92"/>
      <c r="BF3383" s="92"/>
      <c r="BG3383" s="92"/>
      <c r="BH3383" s="98"/>
      <c r="BI3383" s="106"/>
      <c r="BJ3383" s="5"/>
      <c r="BK3383" s="5"/>
      <c r="BL3383" s="5"/>
      <c r="BM3383" s="100"/>
      <c r="BN3383" s="151"/>
      <c r="BO3383" s="98"/>
      <c r="BP3383" s="5"/>
      <c r="BQ3383" s="5"/>
      <c r="BR3383" s="5"/>
      <c r="BS3383" s="92"/>
      <c r="BT3383" s="223"/>
      <c r="BU3383" s="225"/>
      <c r="BV3383" s="5"/>
      <c r="BW3383" s="92"/>
      <c r="BX3383" s="223"/>
      <c r="BY3383" s="225"/>
      <c r="BZ3383" s="5"/>
      <c r="CA3383" s="92"/>
      <c r="CB3383" s="223"/>
      <c r="CC3383" s="2"/>
      <c r="CD3383" s="105"/>
      <c r="CE3383" s="169"/>
      <c r="CF3383" s="169"/>
      <c r="CG3383" s="169"/>
      <c r="CH3383" s="169"/>
      <c r="CI3383" s="169"/>
      <c r="CJ3383" s="169"/>
      <c r="CK3383" s="169"/>
    </row>
    <row r="3384" spans="2:89" x14ac:dyDescent="0.2">
      <c r="B3384" s="221">
        <v>3380</v>
      </c>
      <c r="C3384" s="68"/>
      <c r="D3384" s="186"/>
      <c r="E3384" s="187"/>
      <c r="F3384" s="188"/>
      <c r="G3384" s="92"/>
      <c r="H3384" s="92"/>
      <c r="I3384" s="92"/>
      <c r="J3384" s="92"/>
      <c r="K3384" s="92"/>
      <c r="L3384" s="92"/>
      <c r="M3384" s="92"/>
      <c r="N3384" s="92"/>
      <c r="O3384" s="92"/>
      <c r="P3384" s="92"/>
      <c r="Q3384" s="5"/>
      <c r="R3384" s="5"/>
      <c r="S3384" s="5"/>
      <c r="T3384" s="5"/>
      <c r="U3384" s="5"/>
      <c r="V3384" s="5"/>
      <c r="W3384" s="5"/>
      <c r="X3384" s="98"/>
      <c r="Y3384" s="92"/>
      <c r="Z3384" s="93"/>
      <c r="AA3384" s="2"/>
      <c r="AB3384" s="103"/>
      <c r="AC3384" s="103"/>
      <c r="AD3384" s="136"/>
      <c r="AE3384" s="98"/>
      <c r="AF3384" s="5"/>
      <c r="AG3384" s="92"/>
      <c r="AH3384" s="92"/>
      <c r="AI3384" s="98"/>
      <c r="AJ3384" s="92"/>
      <c r="AK3384" s="92"/>
      <c r="AL3384" s="92"/>
      <c r="AM3384" s="92"/>
      <c r="AN3384" s="98"/>
      <c r="AO3384" s="92"/>
      <c r="AP3384" s="92"/>
      <c r="AQ3384" s="92"/>
      <c r="AR3384" s="92"/>
      <c r="AS3384" s="98"/>
      <c r="AT3384" s="92"/>
      <c r="AU3384" s="92"/>
      <c r="AV3384" s="92"/>
      <c r="AW3384" s="92"/>
      <c r="AX3384" s="98"/>
      <c r="AY3384" s="92"/>
      <c r="AZ3384" s="92"/>
      <c r="BA3384" s="92"/>
      <c r="BB3384" s="92"/>
      <c r="BC3384" s="98"/>
      <c r="BD3384" s="92"/>
      <c r="BE3384" s="92"/>
      <c r="BF3384" s="92"/>
      <c r="BG3384" s="92"/>
      <c r="BH3384" s="98"/>
      <c r="BI3384" s="106"/>
      <c r="BJ3384" s="5"/>
      <c r="BK3384" s="5"/>
      <c r="BL3384" s="5"/>
      <c r="BM3384" s="100"/>
      <c r="BN3384" s="151"/>
      <c r="BO3384" s="98"/>
      <c r="BP3384" s="5"/>
      <c r="BQ3384" s="5"/>
      <c r="BR3384" s="5"/>
      <c r="BS3384" s="92"/>
      <c r="BT3384" s="223"/>
      <c r="BU3384" s="225"/>
      <c r="BV3384" s="5"/>
      <c r="BW3384" s="92"/>
      <c r="BX3384" s="223"/>
      <c r="BY3384" s="225"/>
      <c r="BZ3384" s="5"/>
      <c r="CA3384" s="92"/>
      <c r="CB3384" s="223"/>
      <c r="CC3384" s="2"/>
      <c r="CD3384" s="105"/>
      <c r="CE3384" s="169"/>
      <c r="CF3384" s="169"/>
      <c r="CG3384" s="169"/>
      <c r="CH3384" s="169"/>
      <c r="CI3384" s="169"/>
      <c r="CJ3384" s="169"/>
      <c r="CK3384" s="169"/>
    </row>
    <row r="3385" spans="2:89" x14ac:dyDescent="0.2">
      <c r="B3385" s="221">
        <v>3381</v>
      </c>
      <c r="C3385" s="68"/>
      <c r="D3385" s="186"/>
      <c r="E3385" s="187"/>
      <c r="F3385" s="188"/>
      <c r="G3385" s="92"/>
      <c r="H3385" s="92"/>
      <c r="I3385" s="92"/>
      <c r="J3385" s="92"/>
      <c r="K3385" s="92"/>
      <c r="L3385" s="92"/>
      <c r="M3385" s="92"/>
      <c r="N3385" s="92"/>
      <c r="O3385" s="92"/>
      <c r="P3385" s="92"/>
      <c r="Q3385" s="5"/>
      <c r="R3385" s="5"/>
      <c r="S3385" s="5"/>
      <c r="T3385" s="5"/>
      <c r="U3385" s="5"/>
      <c r="V3385" s="5"/>
      <c r="W3385" s="5"/>
      <c r="X3385" s="98"/>
      <c r="Y3385" s="92"/>
      <c r="Z3385" s="93"/>
      <c r="AA3385" s="2"/>
      <c r="AB3385" s="103"/>
      <c r="AC3385" s="103"/>
      <c r="AD3385" s="136"/>
      <c r="AE3385" s="98"/>
      <c r="AF3385" s="5"/>
      <c r="AG3385" s="92"/>
      <c r="AH3385" s="92"/>
      <c r="AI3385" s="98"/>
      <c r="AJ3385" s="92"/>
      <c r="AK3385" s="92"/>
      <c r="AL3385" s="92"/>
      <c r="AM3385" s="92"/>
      <c r="AN3385" s="98"/>
      <c r="AO3385" s="92"/>
      <c r="AP3385" s="92"/>
      <c r="AQ3385" s="92"/>
      <c r="AR3385" s="92"/>
      <c r="AS3385" s="98"/>
      <c r="AT3385" s="92"/>
      <c r="AU3385" s="92"/>
      <c r="AV3385" s="92"/>
      <c r="AW3385" s="92"/>
      <c r="AX3385" s="98"/>
      <c r="AY3385" s="92"/>
      <c r="AZ3385" s="92"/>
      <c r="BA3385" s="92"/>
      <c r="BB3385" s="92"/>
      <c r="BC3385" s="98"/>
      <c r="BD3385" s="92"/>
      <c r="BE3385" s="92"/>
      <c r="BF3385" s="92"/>
      <c r="BG3385" s="92"/>
      <c r="BH3385" s="98"/>
      <c r="BI3385" s="106"/>
      <c r="BJ3385" s="5"/>
      <c r="BK3385" s="5"/>
      <c r="BL3385" s="5"/>
      <c r="BM3385" s="100"/>
      <c r="BN3385" s="151"/>
      <c r="BO3385" s="98"/>
      <c r="BP3385" s="5"/>
      <c r="BQ3385" s="5"/>
      <c r="BR3385" s="5"/>
      <c r="BS3385" s="92"/>
      <c r="BT3385" s="223"/>
      <c r="BU3385" s="225"/>
      <c r="BV3385" s="5"/>
      <c r="BW3385" s="92"/>
      <c r="BX3385" s="223"/>
      <c r="BY3385" s="225"/>
      <c r="BZ3385" s="5"/>
      <c r="CA3385" s="92"/>
      <c r="CB3385" s="223"/>
      <c r="CC3385" s="2"/>
      <c r="CD3385" s="105"/>
      <c r="CE3385" s="169"/>
      <c r="CF3385" s="169"/>
      <c r="CG3385" s="169"/>
      <c r="CH3385" s="169"/>
      <c r="CI3385" s="169"/>
      <c r="CJ3385" s="169"/>
      <c r="CK3385" s="169"/>
    </row>
    <row r="3386" spans="2:89" x14ac:dyDescent="0.2">
      <c r="B3386" s="221">
        <v>3382</v>
      </c>
      <c r="C3386" s="68"/>
      <c r="D3386" s="186"/>
      <c r="E3386" s="187"/>
      <c r="F3386" s="188"/>
      <c r="G3386" s="92"/>
      <c r="H3386" s="92"/>
      <c r="I3386" s="92"/>
      <c r="J3386" s="92"/>
      <c r="K3386" s="92"/>
      <c r="L3386" s="92"/>
      <c r="M3386" s="92"/>
      <c r="N3386" s="92"/>
      <c r="O3386" s="92"/>
      <c r="P3386" s="92"/>
      <c r="Q3386" s="5"/>
      <c r="R3386" s="5"/>
      <c r="S3386" s="5"/>
      <c r="T3386" s="5"/>
      <c r="U3386" s="5"/>
      <c r="V3386" s="5"/>
      <c r="W3386" s="5"/>
      <c r="X3386" s="98"/>
      <c r="Y3386" s="92"/>
      <c r="Z3386" s="93"/>
      <c r="AA3386" s="2"/>
      <c r="AB3386" s="103"/>
      <c r="AC3386" s="103"/>
      <c r="AD3386" s="136"/>
      <c r="AE3386" s="98"/>
      <c r="AF3386" s="5"/>
      <c r="AG3386" s="92"/>
      <c r="AH3386" s="92"/>
      <c r="AI3386" s="98"/>
      <c r="AJ3386" s="92"/>
      <c r="AK3386" s="92"/>
      <c r="AL3386" s="92"/>
      <c r="AM3386" s="92"/>
      <c r="AN3386" s="98"/>
      <c r="AO3386" s="92"/>
      <c r="AP3386" s="92"/>
      <c r="AQ3386" s="92"/>
      <c r="AR3386" s="92"/>
      <c r="AS3386" s="98"/>
      <c r="AT3386" s="92"/>
      <c r="AU3386" s="92"/>
      <c r="AV3386" s="92"/>
      <c r="AW3386" s="92"/>
      <c r="AX3386" s="98"/>
      <c r="AY3386" s="92"/>
      <c r="AZ3386" s="92"/>
      <c r="BA3386" s="92"/>
      <c r="BB3386" s="92"/>
      <c r="BC3386" s="98"/>
      <c r="BD3386" s="92"/>
      <c r="BE3386" s="92"/>
      <c r="BF3386" s="92"/>
      <c r="BG3386" s="92"/>
      <c r="BH3386" s="98"/>
      <c r="BI3386" s="106"/>
      <c r="BJ3386" s="5"/>
      <c r="BK3386" s="5"/>
      <c r="BL3386" s="5"/>
      <c r="BM3386" s="100"/>
      <c r="BN3386" s="151"/>
      <c r="BO3386" s="98"/>
      <c r="BP3386" s="5"/>
      <c r="BQ3386" s="5"/>
      <c r="BR3386" s="5"/>
      <c r="BS3386" s="92"/>
      <c r="BT3386" s="223"/>
      <c r="BU3386" s="225"/>
      <c r="BV3386" s="5"/>
      <c r="BW3386" s="92"/>
      <c r="BX3386" s="223"/>
      <c r="BY3386" s="225"/>
      <c r="BZ3386" s="5"/>
      <c r="CA3386" s="92"/>
      <c r="CB3386" s="223"/>
      <c r="CC3386" s="2"/>
      <c r="CD3386" s="105"/>
      <c r="CE3386" s="169"/>
      <c r="CF3386" s="169"/>
      <c r="CG3386" s="169"/>
      <c r="CH3386" s="169"/>
      <c r="CI3386" s="169"/>
      <c r="CJ3386" s="169"/>
      <c r="CK3386" s="169"/>
    </row>
    <row r="3387" spans="2:89" x14ac:dyDescent="0.2">
      <c r="B3387" s="221">
        <v>3383</v>
      </c>
      <c r="C3387" s="68"/>
      <c r="D3387" s="186"/>
      <c r="E3387" s="187"/>
      <c r="F3387" s="188"/>
      <c r="G3387" s="92"/>
      <c r="H3387" s="92"/>
      <c r="I3387" s="92"/>
      <c r="J3387" s="92"/>
      <c r="K3387" s="92"/>
      <c r="L3387" s="92"/>
      <c r="M3387" s="92"/>
      <c r="N3387" s="92"/>
      <c r="O3387" s="92"/>
      <c r="P3387" s="92"/>
      <c r="Q3387" s="5"/>
      <c r="R3387" s="5"/>
      <c r="S3387" s="5"/>
      <c r="T3387" s="5"/>
      <c r="U3387" s="5"/>
      <c r="V3387" s="5"/>
      <c r="W3387" s="5"/>
      <c r="X3387" s="98"/>
      <c r="Y3387" s="92"/>
      <c r="Z3387" s="93"/>
      <c r="AA3387" s="2"/>
      <c r="AB3387" s="103"/>
      <c r="AC3387" s="103"/>
      <c r="AD3387" s="136"/>
      <c r="AE3387" s="98"/>
      <c r="AF3387" s="5"/>
      <c r="AG3387" s="92"/>
      <c r="AH3387" s="92"/>
      <c r="AI3387" s="98"/>
      <c r="AJ3387" s="92"/>
      <c r="AK3387" s="92"/>
      <c r="AL3387" s="92"/>
      <c r="AM3387" s="92"/>
      <c r="AN3387" s="98"/>
      <c r="AO3387" s="92"/>
      <c r="AP3387" s="92"/>
      <c r="AQ3387" s="92"/>
      <c r="AR3387" s="92"/>
      <c r="AS3387" s="98"/>
      <c r="AT3387" s="92"/>
      <c r="AU3387" s="92"/>
      <c r="AV3387" s="92"/>
      <c r="AW3387" s="92"/>
      <c r="AX3387" s="98"/>
      <c r="AY3387" s="92"/>
      <c r="AZ3387" s="92"/>
      <c r="BA3387" s="92"/>
      <c r="BB3387" s="92"/>
      <c r="BC3387" s="98"/>
      <c r="BD3387" s="92"/>
      <c r="BE3387" s="92"/>
      <c r="BF3387" s="92"/>
      <c r="BG3387" s="92"/>
      <c r="BH3387" s="98"/>
      <c r="BI3387" s="106"/>
      <c r="BJ3387" s="5"/>
      <c r="BK3387" s="5"/>
      <c r="BL3387" s="5"/>
      <c r="BM3387" s="100"/>
      <c r="BN3387" s="151"/>
      <c r="BO3387" s="98"/>
      <c r="BP3387" s="5"/>
      <c r="BQ3387" s="5"/>
      <c r="BR3387" s="5"/>
      <c r="BS3387" s="92"/>
      <c r="BT3387" s="223"/>
      <c r="BU3387" s="225"/>
      <c r="BV3387" s="5"/>
      <c r="BW3387" s="92"/>
      <c r="BX3387" s="223"/>
      <c r="BY3387" s="225"/>
      <c r="BZ3387" s="5"/>
      <c r="CA3387" s="92"/>
      <c r="CB3387" s="223"/>
      <c r="CC3387" s="2"/>
      <c r="CD3387" s="105"/>
      <c r="CE3387" s="169"/>
      <c r="CF3387" s="169"/>
      <c r="CG3387" s="169"/>
      <c r="CH3387" s="169"/>
      <c r="CI3387" s="169"/>
      <c r="CJ3387" s="169"/>
      <c r="CK3387" s="169"/>
    </row>
    <row r="3388" spans="2:89" x14ac:dyDescent="0.2">
      <c r="B3388" s="221">
        <v>3384</v>
      </c>
      <c r="C3388" s="68"/>
      <c r="D3388" s="186"/>
      <c r="E3388" s="187"/>
      <c r="F3388" s="188"/>
      <c r="G3388" s="92"/>
      <c r="H3388" s="92"/>
      <c r="I3388" s="92"/>
      <c r="J3388" s="92"/>
      <c r="K3388" s="92"/>
      <c r="L3388" s="92"/>
      <c r="M3388" s="92"/>
      <c r="N3388" s="92"/>
      <c r="O3388" s="92"/>
      <c r="P3388" s="92"/>
      <c r="Q3388" s="5"/>
      <c r="R3388" s="5"/>
      <c r="S3388" s="5"/>
      <c r="T3388" s="5"/>
      <c r="U3388" s="5"/>
      <c r="V3388" s="5"/>
      <c r="W3388" s="5"/>
      <c r="X3388" s="98"/>
      <c r="Y3388" s="92"/>
      <c r="Z3388" s="93"/>
      <c r="AA3388" s="2"/>
      <c r="AB3388" s="103"/>
      <c r="AC3388" s="103"/>
      <c r="AD3388" s="136"/>
      <c r="AE3388" s="98"/>
      <c r="AF3388" s="5"/>
      <c r="AG3388" s="92"/>
      <c r="AH3388" s="92"/>
      <c r="AI3388" s="98"/>
      <c r="AJ3388" s="92"/>
      <c r="AK3388" s="92"/>
      <c r="AL3388" s="92"/>
      <c r="AM3388" s="92"/>
      <c r="AN3388" s="98"/>
      <c r="AO3388" s="92"/>
      <c r="AP3388" s="92"/>
      <c r="AQ3388" s="92"/>
      <c r="AR3388" s="92"/>
      <c r="AS3388" s="98"/>
      <c r="AT3388" s="92"/>
      <c r="AU3388" s="92"/>
      <c r="AV3388" s="92"/>
      <c r="AW3388" s="92"/>
      <c r="AX3388" s="98"/>
      <c r="AY3388" s="92"/>
      <c r="AZ3388" s="92"/>
      <c r="BA3388" s="92"/>
      <c r="BB3388" s="92"/>
      <c r="BC3388" s="98"/>
      <c r="BD3388" s="92"/>
      <c r="BE3388" s="92"/>
      <c r="BF3388" s="92"/>
      <c r="BG3388" s="92"/>
      <c r="BH3388" s="98"/>
      <c r="BI3388" s="106"/>
      <c r="BJ3388" s="5"/>
      <c r="BK3388" s="5"/>
      <c r="BL3388" s="5"/>
      <c r="BM3388" s="100"/>
      <c r="BN3388" s="151"/>
      <c r="BO3388" s="98"/>
      <c r="BP3388" s="5"/>
      <c r="BQ3388" s="5"/>
      <c r="BR3388" s="5"/>
      <c r="BS3388" s="92"/>
      <c r="BT3388" s="223"/>
      <c r="BU3388" s="225"/>
      <c r="BV3388" s="5"/>
      <c r="BW3388" s="92"/>
      <c r="BX3388" s="223"/>
      <c r="BY3388" s="225"/>
      <c r="BZ3388" s="5"/>
      <c r="CA3388" s="92"/>
      <c r="CB3388" s="223"/>
      <c r="CC3388" s="2"/>
      <c r="CD3388" s="105"/>
      <c r="CE3388" s="169"/>
      <c r="CF3388" s="169"/>
      <c r="CG3388" s="169"/>
      <c r="CH3388" s="169"/>
      <c r="CI3388" s="169"/>
      <c r="CJ3388" s="169"/>
      <c r="CK3388" s="169"/>
    </row>
    <row r="3389" spans="2:89" x14ac:dyDescent="0.2">
      <c r="B3389" s="221">
        <v>3385</v>
      </c>
      <c r="C3389" s="68"/>
      <c r="D3389" s="186"/>
      <c r="E3389" s="187"/>
      <c r="F3389" s="188"/>
      <c r="G3389" s="92"/>
      <c r="H3389" s="92"/>
      <c r="I3389" s="92"/>
      <c r="J3389" s="92"/>
      <c r="K3389" s="92"/>
      <c r="L3389" s="92"/>
      <c r="M3389" s="92"/>
      <c r="N3389" s="92"/>
      <c r="O3389" s="92"/>
      <c r="P3389" s="92"/>
      <c r="Q3389" s="5"/>
      <c r="R3389" s="5"/>
      <c r="S3389" s="5"/>
      <c r="T3389" s="5"/>
      <c r="U3389" s="5"/>
      <c r="V3389" s="5"/>
      <c r="W3389" s="5"/>
      <c r="X3389" s="98"/>
      <c r="Y3389" s="92"/>
      <c r="Z3389" s="93"/>
      <c r="AA3389" s="2"/>
      <c r="AB3389" s="103"/>
      <c r="AC3389" s="103"/>
      <c r="AD3389" s="136"/>
      <c r="AE3389" s="98"/>
      <c r="AF3389" s="5"/>
      <c r="AG3389" s="92"/>
      <c r="AH3389" s="92"/>
      <c r="AI3389" s="98"/>
      <c r="AJ3389" s="92"/>
      <c r="AK3389" s="92"/>
      <c r="AL3389" s="92"/>
      <c r="AM3389" s="92"/>
      <c r="AN3389" s="98"/>
      <c r="AO3389" s="92"/>
      <c r="AP3389" s="92"/>
      <c r="AQ3389" s="92"/>
      <c r="AR3389" s="92"/>
      <c r="AS3389" s="98"/>
      <c r="AT3389" s="92"/>
      <c r="AU3389" s="92"/>
      <c r="AV3389" s="92"/>
      <c r="AW3389" s="92"/>
      <c r="AX3389" s="98"/>
      <c r="AY3389" s="92"/>
      <c r="AZ3389" s="92"/>
      <c r="BA3389" s="92"/>
      <c r="BB3389" s="92"/>
      <c r="BC3389" s="98"/>
      <c r="BD3389" s="92"/>
      <c r="BE3389" s="92"/>
      <c r="BF3389" s="92"/>
      <c r="BG3389" s="92"/>
      <c r="BH3389" s="98"/>
      <c r="BI3389" s="106"/>
      <c r="BJ3389" s="5"/>
      <c r="BK3389" s="5"/>
      <c r="BL3389" s="5"/>
      <c r="BM3389" s="100"/>
      <c r="BN3389" s="151"/>
      <c r="BO3389" s="98"/>
      <c r="BP3389" s="5"/>
      <c r="BQ3389" s="5"/>
      <c r="BR3389" s="5"/>
      <c r="BS3389" s="92"/>
      <c r="BT3389" s="223"/>
      <c r="BU3389" s="225"/>
      <c r="BV3389" s="5"/>
      <c r="BW3389" s="92"/>
      <c r="BX3389" s="223"/>
      <c r="BY3389" s="225"/>
      <c r="BZ3389" s="5"/>
      <c r="CA3389" s="92"/>
      <c r="CB3389" s="223"/>
      <c r="CC3389" s="2"/>
      <c r="CD3389" s="105"/>
      <c r="CE3389" s="169"/>
      <c r="CF3389" s="169"/>
      <c r="CG3389" s="169"/>
      <c r="CH3389" s="169"/>
      <c r="CI3389" s="169"/>
      <c r="CJ3389" s="169"/>
      <c r="CK3389" s="169"/>
    </row>
    <row r="3390" spans="2:89" x14ac:dyDescent="0.2">
      <c r="B3390" s="221">
        <v>3386</v>
      </c>
      <c r="C3390" s="68"/>
      <c r="D3390" s="186"/>
      <c r="E3390" s="187"/>
      <c r="F3390" s="188"/>
      <c r="G3390" s="92"/>
      <c r="H3390" s="92"/>
      <c r="I3390" s="92"/>
      <c r="J3390" s="92"/>
      <c r="K3390" s="92"/>
      <c r="L3390" s="92"/>
      <c r="M3390" s="92"/>
      <c r="N3390" s="92"/>
      <c r="O3390" s="92"/>
      <c r="P3390" s="92"/>
      <c r="Q3390" s="5"/>
      <c r="R3390" s="5"/>
      <c r="S3390" s="5"/>
      <c r="T3390" s="5"/>
      <c r="U3390" s="5"/>
      <c r="V3390" s="5"/>
      <c r="W3390" s="5"/>
      <c r="X3390" s="98"/>
      <c r="Y3390" s="92"/>
      <c r="Z3390" s="93"/>
      <c r="AA3390" s="2"/>
      <c r="AB3390" s="103"/>
      <c r="AC3390" s="103"/>
      <c r="AD3390" s="136"/>
      <c r="AE3390" s="98"/>
      <c r="AF3390" s="5"/>
      <c r="AG3390" s="92"/>
      <c r="AH3390" s="92"/>
      <c r="AI3390" s="98"/>
      <c r="AJ3390" s="92"/>
      <c r="AK3390" s="92"/>
      <c r="AL3390" s="92"/>
      <c r="AM3390" s="92"/>
      <c r="AN3390" s="98"/>
      <c r="AO3390" s="92"/>
      <c r="AP3390" s="92"/>
      <c r="AQ3390" s="92"/>
      <c r="AR3390" s="92"/>
      <c r="AS3390" s="98"/>
      <c r="AT3390" s="92"/>
      <c r="AU3390" s="92"/>
      <c r="AV3390" s="92"/>
      <c r="AW3390" s="92"/>
      <c r="AX3390" s="98"/>
      <c r="AY3390" s="92"/>
      <c r="AZ3390" s="92"/>
      <c r="BA3390" s="92"/>
      <c r="BB3390" s="92"/>
      <c r="BC3390" s="98"/>
      <c r="BD3390" s="92"/>
      <c r="BE3390" s="92"/>
      <c r="BF3390" s="92"/>
      <c r="BG3390" s="92"/>
      <c r="BH3390" s="98"/>
      <c r="BI3390" s="106"/>
      <c r="BJ3390" s="5"/>
      <c r="BK3390" s="5"/>
      <c r="BL3390" s="5"/>
      <c r="BM3390" s="100"/>
      <c r="BN3390" s="151"/>
      <c r="BO3390" s="98"/>
      <c r="BP3390" s="5"/>
      <c r="BQ3390" s="5"/>
      <c r="BR3390" s="5"/>
      <c r="BS3390" s="92"/>
      <c r="BT3390" s="223"/>
      <c r="BU3390" s="225"/>
      <c r="BV3390" s="5"/>
      <c r="BW3390" s="92"/>
      <c r="BX3390" s="223"/>
      <c r="BY3390" s="225"/>
      <c r="BZ3390" s="5"/>
      <c r="CA3390" s="92"/>
      <c r="CB3390" s="223"/>
      <c r="CC3390" s="2"/>
      <c r="CD3390" s="105"/>
      <c r="CE3390" s="169"/>
      <c r="CF3390" s="169"/>
      <c r="CG3390" s="169"/>
      <c r="CH3390" s="169"/>
      <c r="CI3390" s="169"/>
      <c r="CJ3390" s="169"/>
      <c r="CK3390" s="169"/>
    </row>
    <row r="3391" spans="2:89" x14ac:dyDescent="0.2">
      <c r="B3391" s="221">
        <v>3387</v>
      </c>
      <c r="C3391" s="68"/>
      <c r="D3391" s="186"/>
      <c r="E3391" s="187"/>
      <c r="F3391" s="188"/>
      <c r="G3391" s="92"/>
      <c r="H3391" s="92"/>
      <c r="I3391" s="92"/>
      <c r="J3391" s="92"/>
      <c r="K3391" s="92"/>
      <c r="L3391" s="92"/>
      <c r="M3391" s="92"/>
      <c r="N3391" s="92"/>
      <c r="O3391" s="92"/>
      <c r="P3391" s="92"/>
      <c r="Q3391" s="5"/>
      <c r="R3391" s="5"/>
      <c r="S3391" s="5"/>
      <c r="T3391" s="5"/>
      <c r="U3391" s="5"/>
      <c r="V3391" s="5"/>
      <c r="W3391" s="5"/>
      <c r="X3391" s="98"/>
      <c r="Y3391" s="92"/>
      <c r="Z3391" s="93"/>
      <c r="AA3391" s="2"/>
      <c r="AB3391" s="103"/>
      <c r="AC3391" s="103"/>
      <c r="AD3391" s="136"/>
      <c r="AE3391" s="98"/>
      <c r="AF3391" s="5"/>
      <c r="AG3391" s="92"/>
      <c r="AH3391" s="92"/>
      <c r="AI3391" s="98"/>
      <c r="AJ3391" s="92"/>
      <c r="AK3391" s="92"/>
      <c r="AL3391" s="92"/>
      <c r="AM3391" s="92"/>
      <c r="AN3391" s="98"/>
      <c r="AO3391" s="92"/>
      <c r="AP3391" s="92"/>
      <c r="AQ3391" s="92"/>
      <c r="AR3391" s="92"/>
      <c r="AS3391" s="98"/>
      <c r="AT3391" s="92"/>
      <c r="AU3391" s="92"/>
      <c r="AV3391" s="92"/>
      <c r="AW3391" s="92"/>
      <c r="AX3391" s="98"/>
      <c r="AY3391" s="92"/>
      <c r="AZ3391" s="92"/>
      <c r="BA3391" s="92"/>
      <c r="BB3391" s="92"/>
      <c r="BC3391" s="98"/>
      <c r="BD3391" s="92"/>
      <c r="BE3391" s="92"/>
      <c r="BF3391" s="92"/>
      <c r="BG3391" s="92"/>
      <c r="BH3391" s="98"/>
      <c r="BI3391" s="106"/>
      <c r="BJ3391" s="5"/>
      <c r="BK3391" s="5"/>
      <c r="BL3391" s="5"/>
      <c r="BM3391" s="100"/>
      <c r="BN3391" s="151"/>
      <c r="BO3391" s="98"/>
      <c r="BP3391" s="5"/>
      <c r="BQ3391" s="5"/>
      <c r="BR3391" s="5"/>
      <c r="BS3391" s="92"/>
      <c r="BT3391" s="223"/>
      <c r="BU3391" s="225"/>
      <c r="BV3391" s="5"/>
      <c r="BW3391" s="92"/>
      <c r="BX3391" s="223"/>
      <c r="BY3391" s="225"/>
      <c r="BZ3391" s="5"/>
      <c r="CA3391" s="92"/>
      <c r="CB3391" s="223"/>
      <c r="CC3391" s="2"/>
      <c r="CD3391" s="105"/>
      <c r="CE3391" s="169"/>
      <c r="CF3391" s="169"/>
      <c r="CG3391" s="169"/>
      <c r="CH3391" s="169"/>
      <c r="CI3391" s="169"/>
      <c r="CJ3391" s="169"/>
      <c r="CK3391" s="169"/>
    </row>
    <row r="3392" spans="2:89" x14ac:dyDescent="0.2">
      <c r="B3392" s="221">
        <v>3388</v>
      </c>
      <c r="C3392" s="68"/>
      <c r="D3392" s="186"/>
      <c r="E3392" s="187"/>
      <c r="F3392" s="188"/>
      <c r="G3392" s="92"/>
      <c r="H3392" s="92"/>
      <c r="I3392" s="92"/>
      <c r="J3392" s="92"/>
      <c r="K3392" s="92"/>
      <c r="L3392" s="92"/>
      <c r="M3392" s="92"/>
      <c r="N3392" s="92"/>
      <c r="O3392" s="92"/>
      <c r="P3392" s="92"/>
      <c r="Q3392" s="5"/>
      <c r="R3392" s="5"/>
      <c r="S3392" s="5"/>
      <c r="T3392" s="5"/>
      <c r="U3392" s="5"/>
      <c r="V3392" s="5"/>
      <c r="W3392" s="5"/>
      <c r="X3392" s="98"/>
      <c r="Y3392" s="92"/>
      <c r="Z3392" s="93"/>
      <c r="AA3392" s="2"/>
      <c r="AB3392" s="103"/>
      <c r="AC3392" s="103"/>
      <c r="AD3392" s="136"/>
      <c r="AE3392" s="98"/>
      <c r="AF3392" s="5"/>
      <c r="AG3392" s="92"/>
      <c r="AH3392" s="92"/>
      <c r="AI3392" s="98"/>
      <c r="AJ3392" s="92"/>
      <c r="AK3392" s="92"/>
      <c r="AL3392" s="92"/>
      <c r="AM3392" s="92"/>
      <c r="AN3392" s="98"/>
      <c r="AO3392" s="92"/>
      <c r="AP3392" s="92"/>
      <c r="AQ3392" s="92"/>
      <c r="AR3392" s="92"/>
      <c r="AS3392" s="98"/>
      <c r="AT3392" s="92"/>
      <c r="AU3392" s="92"/>
      <c r="AV3392" s="92"/>
      <c r="AW3392" s="92"/>
      <c r="AX3392" s="98"/>
      <c r="AY3392" s="92"/>
      <c r="AZ3392" s="92"/>
      <c r="BA3392" s="92"/>
      <c r="BB3392" s="92"/>
      <c r="BC3392" s="98"/>
      <c r="BD3392" s="92"/>
      <c r="BE3392" s="92"/>
      <c r="BF3392" s="92"/>
      <c r="BG3392" s="92"/>
      <c r="BH3392" s="98"/>
      <c r="BI3392" s="106"/>
      <c r="BJ3392" s="5"/>
      <c r="BK3392" s="5"/>
      <c r="BL3392" s="5"/>
      <c r="BM3392" s="100"/>
      <c r="BN3392" s="151"/>
      <c r="BO3392" s="98"/>
      <c r="BP3392" s="5"/>
      <c r="BQ3392" s="5"/>
      <c r="BR3392" s="5"/>
      <c r="BS3392" s="92"/>
      <c r="BT3392" s="223"/>
      <c r="BU3392" s="225"/>
      <c r="BV3392" s="5"/>
      <c r="BW3392" s="92"/>
      <c r="BX3392" s="223"/>
      <c r="BY3392" s="225"/>
      <c r="BZ3392" s="5"/>
      <c r="CA3392" s="92"/>
      <c r="CB3392" s="223"/>
      <c r="CC3392" s="2"/>
      <c r="CD3392" s="105"/>
      <c r="CE3392" s="169"/>
      <c r="CF3392" s="169"/>
      <c r="CG3392" s="169"/>
      <c r="CH3392" s="169"/>
      <c r="CI3392" s="169"/>
      <c r="CJ3392" s="169"/>
      <c r="CK3392" s="169"/>
    </row>
    <row r="3393" spans="2:89" x14ac:dyDescent="0.2">
      <c r="B3393" s="221">
        <v>3389</v>
      </c>
      <c r="C3393" s="68"/>
      <c r="D3393" s="186"/>
      <c r="E3393" s="187"/>
      <c r="F3393" s="188"/>
      <c r="G3393" s="92"/>
      <c r="H3393" s="92"/>
      <c r="I3393" s="92"/>
      <c r="J3393" s="92"/>
      <c r="K3393" s="92"/>
      <c r="L3393" s="92"/>
      <c r="M3393" s="92"/>
      <c r="N3393" s="92"/>
      <c r="O3393" s="92"/>
      <c r="P3393" s="92"/>
      <c r="Q3393" s="5"/>
      <c r="R3393" s="5"/>
      <c r="S3393" s="5"/>
      <c r="T3393" s="5"/>
      <c r="U3393" s="5"/>
      <c r="V3393" s="5"/>
      <c r="W3393" s="5"/>
      <c r="X3393" s="98"/>
      <c r="Y3393" s="92"/>
      <c r="Z3393" s="93"/>
      <c r="AA3393" s="2"/>
      <c r="AB3393" s="103"/>
      <c r="AC3393" s="103"/>
      <c r="AD3393" s="136"/>
      <c r="AE3393" s="98"/>
      <c r="AF3393" s="5"/>
      <c r="AG3393" s="92"/>
      <c r="AH3393" s="92"/>
      <c r="AI3393" s="98"/>
      <c r="AJ3393" s="92"/>
      <c r="AK3393" s="92"/>
      <c r="AL3393" s="92"/>
      <c r="AM3393" s="92"/>
      <c r="AN3393" s="98"/>
      <c r="AO3393" s="92"/>
      <c r="AP3393" s="92"/>
      <c r="AQ3393" s="92"/>
      <c r="AR3393" s="92"/>
      <c r="AS3393" s="98"/>
      <c r="AT3393" s="92"/>
      <c r="AU3393" s="92"/>
      <c r="AV3393" s="92"/>
      <c r="AW3393" s="92"/>
      <c r="AX3393" s="98"/>
      <c r="AY3393" s="92"/>
      <c r="AZ3393" s="92"/>
      <c r="BA3393" s="92"/>
      <c r="BB3393" s="92"/>
      <c r="BC3393" s="98"/>
      <c r="BD3393" s="92"/>
      <c r="BE3393" s="92"/>
      <c r="BF3393" s="92"/>
      <c r="BG3393" s="92"/>
      <c r="BH3393" s="98"/>
      <c r="BI3393" s="106"/>
      <c r="BJ3393" s="5"/>
      <c r="BK3393" s="5"/>
      <c r="BL3393" s="5"/>
      <c r="BM3393" s="100"/>
      <c r="BN3393" s="151"/>
      <c r="BO3393" s="98"/>
      <c r="BP3393" s="5"/>
      <c r="BQ3393" s="5"/>
      <c r="BR3393" s="5"/>
      <c r="BS3393" s="92"/>
      <c r="BT3393" s="223"/>
      <c r="BU3393" s="225"/>
      <c r="BV3393" s="5"/>
      <c r="BW3393" s="92"/>
      <c r="BX3393" s="223"/>
      <c r="BY3393" s="225"/>
      <c r="BZ3393" s="5"/>
      <c r="CA3393" s="92"/>
      <c r="CB3393" s="223"/>
      <c r="CC3393" s="2"/>
      <c r="CD3393" s="105"/>
      <c r="CE3393" s="169"/>
      <c r="CF3393" s="169"/>
      <c r="CG3393" s="169"/>
      <c r="CH3393" s="169"/>
      <c r="CI3393" s="169"/>
      <c r="CJ3393" s="169"/>
      <c r="CK3393" s="169"/>
    </row>
    <row r="3394" spans="2:89" x14ac:dyDescent="0.2">
      <c r="B3394" s="221">
        <v>3390</v>
      </c>
      <c r="C3394" s="68"/>
      <c r="D3394" s="186"/>
      <c r="E3394" s="187"/>
      <c r="F3394" s="188"/>
      <c r="G3394" s="92"/>
      <c r="H3394" s="92"/>
      <c r="I3394" s="92"/>
      <c r="J3394" s="92"/>
      <c r="K3394" s="92"/>
      <c r="L3394" s="92"/>
      <c r="M3394" s="92"/>
      <c r="N3394" s="92"/>
      <c r="O3394" s="92"/>
      <c r="P3394" s="92"/>
      <c r="Q3394" s="5"/>
      <c r="R3394" s="5"/>
      <c r="S3394" s="5"/>
      <c r="T3394" s="5"/>
      <c r="U3394" s="5"/>
      <c r="V3394" s="5"/>
      <c r="W3394" s="5"/>
      <c r="X3394" s="98"/>
      <c r="Y3394" s="92"/>
      <c r="Z3394" s="93"/>
      <c r="AA3394" s="2"/>
      <c r="AB3394" s="103"/>
      <c r="AC3394" s="103"/>
      <c r="AD3394" s="136"/>
      <c r="AE3394" s="98"/>
      <c r="AF3394" s="5"/>
      <c r="AG3394" s="92"/>
      <c r="AH3394" s="92"/>
      <c r="AI3394" s="98"/>
      <c r="AJ3394" s="92"/>
      <c r="AK3394" s="92"/>
      <c r="AL3394" s="92"/>
      <c r="AM3394" s="92"/>
      <c r="AN3394" s="98"/>
      <c r="AO3394" s="92"/>
      <c r="AP3394" s="92"/>
      <c r="AQ3394" s="92"/>
      <c r="AR3394" s="92"/>
      <c r="AS3394" s="98"/>
      <c r="AT3394" s="92"/>
      <c r="AU3394" s="92"/>
      <c r="AV3394" s="92"/>
      <c r="AW3394" s="92"/>
      <c r="AX3394" s="98"/>
      <c r="AY3394" s="92"/>
      <c r="AZ3394" s="92"/>
      <c r="BA3394" s="92"/>
      <c r="BB3394" s="92"/>
      <c r="BC3394" s="98"/>
      <c r="BD3394" s="92"/>
      <c r="BE3394" s="92"/>
      <c r="BF3394" s="92"/>
      <c r="BG3394" s="92"/>
      <c r="BH3394" s="98"/>
      <c r="BI3394" s="106"/>
      <c r="BJ3394" s="5"/>
      <c r="BK3394" s="5"/>
      <c r="BL3394" s="5"/>
      <c r="BM3394" s="100"/>
      <c r="BN3394" s="151"/>
      <c r="BO3394" s="98"/>
      <c r="BP3394" s="5"/>
      <c r="BQ3394" s="5"/>
      <c r="BR3394" s="5"/>
      <c r="BS3394" s="92"/>
      <c r="BT3394" s="223"/>
      <c r="BU3394" s="225"/>
      <c r="BV3394" s="5"/>
      <c r="BW3394" s="92"/>
      <c r="BX3394" s="223"/>
      <c r="BY3394" s="225"/>
      <c r="BZ3394" s="5"/>
      <c r="CA3394" s="92"/>
      <c r="CB3394" s="223"/>
      <c r="CC3394" s="2"/>
      <c r="CD3394" s="105"/>
      <c r="CE3394" s="169"/>
      <c r="CF3394" s="169"/>
      <c r="CG3394" s="169"/>
      <c r="CH3394" s="169"/>
      <c r="CI3394" s="169"/>
      <c r="CJ3394" s="169"/>
      <c r="CK3394" s="169"/>
    </row>
    <row r="3395" spans="2:89" x14ac:dyDescent="0.2">
      <c r="B3395" s="221">
        <v>3391</v>
      </c>
      <c r="C3395" s="68"/>
      <c r="D3395" s="186"/>
      <c r="E3395" s="187"/>
      <c r="F3395" s="188"/>
      <c r="G3395" s="92"/>
      <c r="H3395" s="92"/>
      <c r="I3395" s="92"/>
      <c r="J3395" s="92"/>
      <c r="K3395" s="92"/>
      <c r="L3395" s="92"/>
      <c r="M3395" s="92"/>
      <c r="N3395" s="92"/>
      <c r="O3395" s="92"/>
      <c r="P3395" s="92"/>
      <c r="Q3395" s="5"/>
      <c r="R3395" s="5"/>
      <c r="S3395" s="5"/>
      <c r="T3395" s="5"/>
      <c r="U3395" s="5"/>
      <c r="V3395" s="5"/>
      <c r="W3395" s="5"/>
      <c r="X3395" s="98"/>
      <c r="Y3395" s="92"/>
      <c r="Z3395" s="93"/>
      <c r="AA3395" s="2"/>
      <c r="AB3395" s="103"/>
      <c r="AC3395" s="103"/>
      <c r="AD3395" s="136"/>
      <c r="AE3395" s="98"/>
      <c r="AF3395" s="5"/>
      <c r="AG3395" s="92"/>
      <c r="AH3395" s="92"/>
      <c r="AI3395" s="98"/>
      <c r="AJ3395" s="92"/>
      <c r="AK3395" s="92"/>
      <c r="AL3395" s="92"/>
      <c r="AM3395" s="92"/>
      <c r="AN3395" s="98"/>
      <c r="AO3395" s="92"/>
      <c r="AP3395" s="92"/>
      <c r="AQ3395" s="92"/>
      <c r="AR3395" s="92"/>
      <c r="AS3395" s="98"/>
      <c r="AT3395" s="92"/>
      <c r="AU3395" s="92"/>
      <c r="AV3395" s="92"/>
      <c r="AW3395" s="92"/>
      <c r="AX3395" s="98"/>
      <c r="AY3395" s="92"/>
      <c r="AZ3395" s="92"/>
      <c r="BA3395" s="92"/>
      <c r="BB3395" s="92"/>
      <c r="BC3395" s="98"/>
      <c r="BD3395" s="92"/>
      <c r="BE3395" s="92"/>
      <c r="BF3395" s="92"/>
      <c r="BG3395" s="92"/>
      <c r="BH3395" s="98"/>
      <c r="BI3395" s="106"/>
      <c r="BJ3395" s="5"/>
      <c r="BK3395" s="5"/>
      <c r="BL3395" s="5"/>
      <c r="BM3395" s="100"/>
      <c r="BN3395" s="151"/>
      <c r="BO3395" s="98"/>
      <c r="BP3395" s="5"/>
      <c r="BQ3395" s="5"/>
      <c r="BR3395" s="5"/>
      <c r="BS3395" s="92"/>
      <c r="BT3395" s="223"/>
      <c r="BU3395" s="225"/>
      <c r="BV3395" s="5"/>
      <c r="BW3395" s="92"/>
      <c r="BX3395" s="223"/>
      <c r="BY3395" s="225"/>
      <c r="BZ3395" s="5"/>
      <c r="CA3395" s="92"/>
      <c r="CB3395" s="223"/>
      <c r="CC3395" s="2"/>
      <c r="CD3395" s="105"/>
      <c r="CE3395" s="169"/>
      <c r="CF3395" s="169"/>
      <c r="CG3395" s="169"/>
      <c r="CH3395" s="169"/>
      <c r="CI3395" s="169"/>
      <c r="CJ3395" s="169"/>
      <c r="CK3395" s="169"/>
    </row>
    <row r="3396" spans="2:89" x14ac:dyDescent="0.2">
      <c r="B3396" s="221">
        <v>3392</v>
      </c>
      <c r="C3396" s="68"/>
      <c r="D3396" s="186"/>
      <c r="E3396" s="187"/>
      <c r="F3396" s="188"/>
      <c r="G3396" s="92"/>
      <c r="H3396" s="92"/>
      <c r="I3396" s="92"/>
      <c r="J3396" s="92"/>
      <c r="K3396" s="92"/>
      <c r="L3396" s="92"/>
      <c r="M3396" s="92"/>
      <c r="N3396" s="92"/>
      <c r="O3396" s="92"/>
      <c r="P3396" s="92"/>
      <c r="Q3396" s="5"/>
      <c r="R3396" s="5"/>
      <c r="S3396" s="5"/>
      <c r="T3396" s="5"/>
      <c r="U3396" s="5"/>
      <c r="V3396" s="5"/>
      <c r="W3396" s="5"/>
      <c r="X3396" s="98"/>
      <c r="Y3396" s="92"/>
      <c r="Z3396" s="93"/>
      <c r="AA3396" s="2"/>
      <c r="AB3396" s="103"/>
      <c r="AC3396" s="103"/>
      <c r="AD3396" s="136"/>
      <c r="AE3396" s="98"/>
      <c r="AF3396" s="5"/>
      <c r="AG3396" s="92"/>
      <c r="AH3396" s="92"/>
      <c r="AI3396" s="98"/>
      <c r="AJ3396" s="92"/>
      <c r="AK3396" s="92"/>
      <c r="AL3396" s="92"/>
      <c r="AM3396" s="92"/>
      <c r="AN3396" s="98"/>
      <c r="AO3396" s="92"/>
      <c r="AP3396" s="92"/>
      <c r="AQ3396" s="92"/>
      <c r="AR3396" s="92"/>
      <c r="AS3396" s="98"/>
      <c r="AT3396" s="92"/>
      <c r="AU3396" s="92"/>
      <c r="AV3396" s="92"/>
      <c r="AW3396" s="92"/>
      <c r="AX3396" s="98"/>
      <c r="AY3396" s="92"/>
      <c r="AZ3396" s="92"/>
      <c r="BA3396" s="92"/>
      <c r="BB3396" s="92"/>
      <c r="BC3396" s="98"/>
      <c r="BD3396" s="92"/>
      <c r="BE3396" s="92"/>
      <c r="BF3396" s="92"/>
      <c r="BG3396" s="92"/>
      <c r="BH3396" s="98"/>
      <c r="BI3396" s="106"/>
      <c r="BJ3396" s="5"/>
      <c r="BK3396" s="5"/>
      <c r="BL3396" s="5"/>
      <c r="BM3396" s="100"/>
      <c r="BN3396" s="151"/>
      <c r="BO3396" s="98"/>
      <c r="BP3396" s="5"/>
      <c r="BQ3396" s="5"/>
      <c r="BR3396" s="5"/>
      <c r="BS3396" s="92"/>
      <c r="BT3396" s="223"/>
      <c r="BU3396" s="225"/>
      <c r="BV3396" s="5"/>
      <c r="BW3396" s="92"/>
      <c r="BX3396" s="223"/>
      <c r="BY3396" s="225"/>
      <c r="BZ3396" s="5"/>
      <c r="CA3396" s="92"/>
      <c r="CB3396" s="223"/>
      <c r="CC3396" s="2"/>
      <c r="CD3396" s="105"/>
      <c r="CE3396" s="169"/>
      <c r="CF3396" s="169"/>
      <c r="CG3396" s="169"/>
      <c r="CH3396" s="169"/>
      <c r="CI3396" s="169"/>
      <c r="CJ3396" s="169"/>
      <c r="CK3396" s="169"/>
    </row>
    <row r="3397" spans="2:89" x14ac:dyDescent="0.2">
      <c r="B3397" s="221">
        <v>3393</v>
      </c>
      <c r="C3397" s="68"/>
      <c r="D3397" s="186"/>
      <c r="E3397" s="187"/>
      <c r="F3397" s="188"/>
      <c r="G3397" s="92"/>
      <c r="H3397" s="92"/>
      <c r="I3397" s="92"/>
      <c r="J3397" s="92"/>
      <c r="K3397" s="92"/>
      <c r="L3397" s="92"/>
      <c r="M3397" s="92"/>
      <c r="N3397" s="92"/>
      <c r="O3397" s="92"/>
      <c r="P3397" s="92"/>
      <c r="Q3397" s="5"/>
      <c r="R3397" s="5"/>
      <c r="S3397" s="5"/>
      <c r="T3397" s="5"/>
      <c r="U3397" s="5"/>
      <c r="V3397" s="5"/>
      <c r="W3397" s="5"/>
      <c r="X3397" s="98"/>
      <c r="Y3397" s="92"/>
      <c r="Z3397" s="93"/>
      <c r="AA3397" s="2"/>
      <c r="AB3397" s="103"/>
      <c r="AC3397" s="103"/>
      <c r="AD3397" s="136"/>
      <c r="AE3397" s="98"/>
      <c r="AF3397" s="5"/>
      <c r="AG3397" s="92"/>
      <c r="AH3397" s="92"/>
      <c r="AI3397" s="98"/>
      <c r="AJ3397" s="92"/>
      <c r="AK3397" s="92"/>
      <c r="AL3397" s="92"/>
      <c r="AM3397" s="92"/>
      <c r="AN3397" s="98"/>
      <c r="AO3397" s="92"/>
      <c r="AP3397" s="92"/>
      <c r="AQ3397" s="92"/>
      <c r="AR3397" s="92"/>
      <c r="AS3397" s="98"/>
      <c r="AT3397" s="92"/>
      <c r="AU3397" s="92"/>
      <c r="AV3397" s="92"/>
      <c r="AW3397" s="92"/>
      <c r="AX3397" s="98"/>
      <c r="AY3397" s="92"/>
      <c r="AZ3397" s="92"/>
      <c r="BA3397" s="92"/>
      <c r="BB3397" s="92"/>
      <c r="BC3397" s="98"/>
      <c r="BD3397" s="92"/>
      <c r="BE3397" s="92"/>
      <c r="BF3397" s="92"/>
      <c r="BG3397" s="92"/>
      <c r="BH3397" s="98"/>
      <c r="BI3397" s="106"/>
      <c r="BJ3397" s="5"/>
      <c r="BK3397" s="5"/>
      <c r="BL3397" s="5"/>
      <c r="BM3397" s="100"/>
      <c r="BN3397" s="151"/>
      <c r="BO3397" s="98"/>
      <c r="BP3397" s="5"/>
      <c r="BQ3397" s="5"/>
      <c r="BR3397" s="5"/>
      <c r="BS3397" s="92"/>
      <c r="BT3397" s="223"/>
      <c r="BU3397" s="225"/>
      <c r="BV3397" s="5"/>
      <c r="BW3397" s="92"/>
      <c r="BX3397" s="223"/>
      <c r="BY3397" s="225"/>
      <c r="BZ3397" s="5"/>
      <c r="CA3397" s="92"/>
      <c r="CB3397" s="223"/>
      <c r="CC3397" s="2"/>
      <c r="CD3397" s="105"/>
      <c r="CE3397" s="169"/>
      <c r="CF3397" s="169"/>
      <c r="CG3397" s="169"/>
      <c r="CH3397" s="169"/>
      <c r="CI3397" s="169"/>
      <c r="CJ3397" s="169"/>
      <c r="CK3397" s="169"/>
    </row>
    <row r="3398" spans="2:89" x14ac:dyDescent="0.2">
      <c r="B3398" s="221">
        <v>3394</v>
      </c>
      <c r="C3398" s="68"/>
      <c r="D3398" s="186"/>
      <c r="E3398" s="187"/>
      <c r="F3398" s="188"/>
      <c r="G3398" s="92"/>
      <c r="H3398" s="92"/>
      <c r="I3398" s="92"/>
      <c r="J3398" s="92"/>
      <c r="K3398" s="92"/>
      <c r="L3398" s="92"/>
      <c r="M3398" s="92"/>
      <c r="N3398" s="92"/>
      <c r="O3398" s="92"/>
      <c r="P3398" s="92"/>
      <c r="Q3398" s="5"/>
      <c r="R3398" s="5"/>
      <c r="S3398" s="5"/>
      <c r="T3398" s="5"/>
      <c r="U3398" s="5"/>
      <c r="V3398" s="5"/>
      <c r="W3398" s="5"/>
      <c r="X3398" s="98"/>
      <c r="Y3398" s="92"/>
      <c r="Z3398" s="93"/>
      <c r="AA3398" s="2"/>
      <c r="AB3398" s="103"/>
      <c r="AC3398" s="103"/>
      <c r="AD3398" s="136"/>
      <c r="AE3398" s="98"/>
      <c r="AF3398" s="5"/>
      <c r="AG3398" s="92"/>
      <c r="AH3398" s="92"/>
      <c r="AI3398" s="98"/>
      <c r="AJ3398" s="92"/>
      <c r="AK3398" s="92"/>
      <c r="AL3398" s="92"/>
      <c r="AM3398" s="92"/>
      <c r="AN3398" s="98"/>
      <c r="AO3398" s="92"/>
      <c r="AP3398" s="92"/>
      <c r="AQ3398" s="92"/>
      <c r="AR3398" s="92"/>
      <c r="AS3398" s="98"/>
      <c r="AT3398" s="92"/>
      <c r="AU3398" s="92"/>
      <c r="AV3398" s="92"/>
      <c r="AW3398" s="92"/>
      <c r="AX3398" s="98"/>
      <c r="AY3398" s="92"/>
      <c r="AZ3398" s="92"/>
      <c r="BA3398" s="92"/>
      <c r="BB3398" s="92"/>
      <c r="BC3398" s="98"/>
      <c r="BD3398" s="92"/>
      <c r="BE3398" s="92"/>
      <c r="BF3398" s="92"/>
      <c r="BG3398" s="92"/>
      <c r="BH3398" s="98"/>
      <c r="BI3398" s="106"/>
      <c r="BJ3398" s="5"/>
      <c r="BK3398" s="5"/>
      <c r="BL3398" s="5"/>
      <c r="BM3398" s="100"/>
      <c r="BN3398" s="151"/>
      <c r="BO3398" s="98"/>
      <c r="BP3398" s="5"/>
      <c r="BQ3398" s="5"/>
      <c r="BR3398" s="5"/>
      <c r="BS3398" s="92"/>
      <c r="BT3398" s="223"/>
      <c r="BU3398" s="225"/>
      <c r="BV3398" s="5"/>
      <c r="BW3398" s="92"/>
      <c r="BX3398" s="223"/>
      <c r="BY3398" s="225"/>
      <c r="BZ3398" s="5"/>
      <c r="CA3398" s="92"/>
      <c r="CB3398" s="223"/>
      <c r="CC3398" s="2"/>
      <c r="CD3398" s="105"/>
      <c r="CE3398" s="169"/>
      <c r="CF3398" s="169"/>
      <c r="CG3398" s="169"/>
      <c r="CH3398" s="169"/>
      <c r="CI3398" s="169"/>
      <c r="CJ3398" s="169"/>
      <c r="CK3398" s="169"/>
    </row>
    <row r="3399" spans="2:89" x14ac:dyDescent="0.2">
      <c r="B3399" s="221">
        <v>3395</v>
      </c>
      <c r="C3399" s="68"/>
      <c r="D3399" s="186"/>
      <c r="E3399" s="187"/>
      <c r="F3399" s="188"/>
      <c r="G3399" s="92"/>
      <c r="H3399" s="92"/>
      <c r="I3399" s="92"/>
      <c r="J3399" s="92"/>
      <c r="K3399" s="92"/>
      <c r="L3399" s="92"/>
      <c r="M3399" s="92"/>
      <c r="N3399" s="92"/>
      <c r="O3399" s="92"/>
      <c r="P3399" s="92"/>
      <c r="Q3399" s="5"/>
      <c r="R3399" s="5"/>
      <c r="S3399" s="5"/>
      <c r="T3399" s="5"/>
      <c r="U3399" s="5"/>
      <c r="V3399" s="5"/>
      <c r="W3399" s="5"/>
      <c r="X3399" s="98"/>
      <c r="Y3399" s="92"/>
      <c r="Z3399" s="93"/>
      <c r="AA3399" s="2"/>
      <c r="AB3399" s="103"/>
      <c r="AC3399" s="103"/>
      <c r="AD3399" s="136"/>
      <c r="AE3399" s="98"/>
      <c r="AF3399" s="5"/>
      <c r="AG3399" s="92"/>
      <c r="AH3399" s="92"/>
      <c r="AI3399" s="98"/>
      <c r="AJ3399" s="92"/>
      <c r="AK3399" s="92"/>
      <c r="AL3399" s="92"/>
      <c r="AM3399" s="92"/>
      <c r="AN3399" s="98"/>
      <c r="AO3399" s="92"/>
      <c r="AP3399" s="92"/>
      <c r="AQ3399" s="92"/>
      <c r="AR3399" s="92"/>
      <c r="AS3399" s="98"/>
      <c r="AT3399" s="92"/>
      <c r="AU3399" s="92"/>
      <c r="AV3399" s="92"/>
      <c r="AW3399" s="92"/>
      <c r="AX3399" s="98"/>
      <c r="AY3399" s="92"/>
      <c r="AZ3399" s="92"/>
      <c r="BA3399" s="92"/>
      <c r="BB3399" s="92"/>
      <c r="BC3399" s="98"/>
      <c r="BD3399" s="92"/>
      <c r="BE3399" s="92"/>
      <c r="BF3399" s="92"/>
      <c r="BG3399" s="92"/>
      <c r="BH3399" s="98"/>
      <c r="BI3399" s="106"/>
      <c r="BJ3399" s="5"/>
      <c r="BK3399" s="5"/>
      <c r="BL3399" s="5"/>
      <c r="BM3399" s="100"/>
      <c r="BN3399" s="151"/>
      <c r="BO3399" s="98"/>
      <c r="BP3399" s="5"/>
      <c r="BQ3399" s="5"/>
      <c r="BR3399" s="5"/>
      <c r="BS3399" s="92"/>
      <c r="BT3399" s="223"/>
      <c r="BU3399" s="225"/>
      <c r="BV3399" s="5"/>
      <c r="BW3399" s="92"/>
      <c r="BX3399" s="223"/>
      <c r="BY3399" s="225"/>
      <c r="BZ3399" s="5"/>
      <c r="CA3399" s="92"/>
      <c r="CB3399" s="223"/>
      <c r="CC3399" s="2"/>
      <c r="CD3399" s="105"/>
      <c r="CE3399" s="169"/>
      <c r="CF3399" s="169"/>
      <c r="CG3399" s="169"/>
      <c r="CH3399" s="169"/>
      <c r="CI3399" s="169"/>
      <c r="CJ3399" s="169"/>
      <c r="CK3399" s="169"/>
    </row>
    <row r="3400" spans="2:89" x14ac:dyDescent="0.2">
      <c r="B3400" s="221">
        <v>3396</v>
      </c>
      <c r="C3400" s="68"/>
      <c r="D3400" s="186"/>
      <c r="E3400" s="187"/>
      <c r="F3400" s="188"/>
      <c r="G3400" s="92"/>
      <c r="H3400" s="92"/>
      <c r="I3400" s="92"/>
      <c r="J3400" s="92"/>
      <c r="K3400" s="92"/>
      <c r="L3400" s="92"/>
      <c r="M3400" s="92"/>
      <c r="N3400" s="92"/>
      <c r="O3400" s="92"/>
      <c r="P3400" s="92"/>
      <c r="Q3400" s="5"/>
      <c r="R3400" s="5"/>
      <c r="S3400" s="5"/>
      <c r="T3400" s="5"/>
      <c r="U3400" s="5"/>
      <c r="V3400" s="5"/>
      <c r="W3400" s="5"/>
      <c r="X3400" s="98"/>
      <c r="Y3400" s="92"/>
      <c r="Z3400" s="93"/>
      <c r="AA3400" s="2"/>
      <c r="AB3400" s="103"/>
      <c r="AC3400" s="103"/>
      <c r="AD3400" s="136"/>
      <c r="AE3400" s="98"/>
      <c r="AF3400" s="5"/>
      <c r="AG3400" s="92"/>
      <c r="AH3400" s="92"/>
      <c r="AI3400" s="98"/>
      <c r="AJ3400" s="92"/>
      <c r="AK3400" s="92"/>
      <c r="AL3400" s="92"/>
      <c r="AM3400" s="92"/>
      <c r="AN3400" s="98"/>
      <c r="AO3400" s="92"/>
      <c r="AP3400" s="92"/>
      <c r="AQ3400" s="92"/>
      <c r="AR3400" s="92"/>
      <c r="AS3400" s="98"/>
      <c r="AT3400" s="92"/>
      <c r="AU3400" s="92"/>
      <c r="AV3400" s="92"/>
      <c r="AW3400" s="92"/>
      <c r="AX3400" s="98"/>
      <c r="AY3400" s="92"/>
      <c r="AZ3400" s="92"/>
      <c r="BA3400" s="92"/>
      <c r="BB3400" s="92"/>
      <c r="BC3400" s="98"/>
      <c r="BD3400" s="92"/>
      <c r="BE3400" s="92"/>
      <c r="BF3400" s="92"/>
      <c r="BG3400" s="92"/>
      <c r="BH3400" s="98"/>
      <c r="BI3400" s="106"/>
      <c r="BJ3400" s="5"/>
      <c r="BK3400" s="5"/>
      <c r="BL3400" s="5"/>
      <c r="BM3400" s="100"/>
      <c r="BN3400" s="151"/>
      <c r="BO3400" s="98"/>
      <c r="BP3400" s="5"/>
      <c r="BQ3400" s="5"/>
      <c r="BR3400" s="5"/>
      <c r="BS3400" s="92"/>
      <c r="BT3400" s="223"/>
      <c r="BU3400" s="225"/>
      <c r="BV3400" s="5"/>
      <c r="BW3400" s="92"/>
      <c r="BX3400" s="223"/>
      <c r="BY3400" s="225"/>
      <c r="BZ3400" s="5"/>
      <c r="CA3400" s="92"/>
      <c r="CB3400" s="223"/>
      <c r="CC3400" s="2"/>
      <c r="CD3400" s="105"/>
      <c r="CE3400" s="169"/>
      <c r="CF3400" s="169"/>
      <c r="CG3400" s="169"/>
      <c r="CH3400" s="169"/>
      <c r="CI3400" s="169"/>
      <c r="CJ3400" s="169"/>
      <c r="CK3400" s="169"/>
    </row>
    <row r="3401" spans="2:89" x14ac:dyDescent="0.2">
      <c r="B3401" s="221">
        <v>3397</v>
      </c>
      <c r="C3401" s="68"/>
      <c r="D3401" s="186"/>
      <c r="E3401" s="187"/>
      <c r="F3401" s="188"/>
      <c r="G3401" s="92"/>
      <c r="H3401" s="92"/>
      <c r="I3401" s="92"/>
      <c r="J3401" s="92"/>
      <c r="K3401" s="92"/>
      <c r="L3401" s="92"/>
      <c r="M3401" s="92"/>
      <c r="N3401" s="92"/>
      <c r="O3401" s="92"/>
      <c r="P3401" s="92"/>
      <c r="Q3401" s="5"/>
      <c r="R3401" s="5"/>
      <c r="S3401" s="5"/>
      <c r="T3401" s="5"/>
      <c r="U3401" s="5"/>
      <c r="V3401" s="5"/>
      <c r="W3401" s="5"/>
      <c r="X3401" s="98"/>
      <c r="Y3401" s="92"/>
      <c r="Z3401" s="93"/>
      <c r="AA3401" s="2"/>
      <c r="AB3401" s="103"/>
      <c r="AC3401" s="103"/>
      <c r="AD3401" s="136"/>
      <c r="AE3401" s="98"/>
      <c r="AF3401" s="5"/>
      <c r="AG3401" s="92"/>
      <c r="AH3401" s="92"/>
      <c r="AI3401" s="98"/>
      <c r="AJ3401" s="92"/>
      <c r="AK3401" s="92"/>
      <c r="AL3401" s="92"/>
      <c r="AM3401" s="92"/>
      <c r="AN3401" s="98"/>
      <c r="AO3401" s="92"/>
      <c r="AP3401" s="92"/>
      <c r="AQ3401" s="92"/>
      <c r="AR3401" s="92"/>
      <c r="AS3401" s="98"/>
      <c r="AT3401" s="92"/>
      <c r="AU3401" s="92"/>
      <c r="AV3401" s="92"/>
      <c r="AW3401" s="92"/>
      <c r="AX3401" s="98"/>
      <c r="AY3401" s="92"/>
      <c r="AZ3401" s="92"/>
      <c r="BA3401" s="92"/>
      <c r="BB3401" s="92"/>
      <c r="BC3401" s="98"/>
      <c r="BD3401" s="92"/>
      <c r="BE3401" s="92"/>
      <c r="BF3401" s="92"/>
      <c r="BG3401" s="92"/>
      <c r="BH3401" s="98"/>
      <c r="BI3401" s="106"/>
      <c r="BJ3401" s="5"/>
      <c r="BK3401" s="5"/>
      <c r="BL3401" s="5"/>
      <c r="BM3401" s="100"/>
      <c r="BN3401" s="151"/>
      <c r="BO3401" s="98"/>
      <c r="BP3401" s="5"/>
      <c r="BQ3401" s="5"/>
      <c r="BR3401" s="5"/>
      <c r="BS3401" s="92"/>
      <c r="BT3401" s="223"/>
      <c r="BU3401" s="225"/>
      <c r="BV3401" s="5"/>
      <c r="BW3401" s="92"/>
      <c r="BX3401" s="223"/>
      <c r="BY3401" s="225"/>
      <c r="BZ3401" s="5"/>
      <c r="CA3401" s="92"/>
      <c r="CB3401" s="223"/>
      <c r="CC3401" s="2"/>
      <c r="CD3401" s="105"/>
      <c r="CE3401" s="169"/>
      <c r="CF3401" s="169"/>
      <c r="CG3401" s="169"/>
      <c r="CH3401" s="169"/>
      <c r="CI3401" s="169"/>
      <c r="CJ3401" s="169"/>
      <c r="CK3401" s="169"/>
    </row>
    <row r="3402" spans="2:89" x14ac:dyDescent="0.2">
      <c r="B3402" s="221">
        <v>3398</v>
      </c>
      <c r="C3402" s="68"/>
      <c r="D3402" s="186"/>
      <c r="E3402" s="187"/>
      <c r="F3402" s="188"/>
      <c r="G3402" s="92"/>
      <c r="H3402" s="92"/>
      <c r="I3402" s="92"/>
      <c r="J3402" s="92"/>
      <c r="K3402" s="92"/>
      <c r="L3402" s="92"/>
      <c r="M3402" s="92"/>
      <c r="N3402" s="92"/>
      <c r="O3402" s="92"/>
      <c r="P3402" s="92"/>
      <c r="Q3402" s="5"/>
      <c r="R3402" s="5"/>
      <c r="S3402" s="5"/>
      <c r="T3402" s="5"/>
      <c r="U3402" s="5"/>
      <c r="V3402" s="5"/>
      <c r="W3402" s="5"/>
      <c r="X3402" s="98"/>
      <c r="Y3402" s="92"/>
      <c r="Z3402" s="93"/>
      <c r="AA3402" s="2"/>
      <c r="AB3402" s="103"/>
      <c r="AC3402" s="103"/>
      <c r="AD3402" s="136"/>
      <c r="AE3402" s="98"/>
      <c r="AF3402" s="5"/>
      <c r="AG3402" s="92"/>
      <c r="AH3402" s="92"/>
      <c r="AI3402" s="98"/>
      <c r="AJ3402" s="92"/>
      <c r="AK3402" s="92"/>
      <c r="AL3402" s="92"/>
      <c r="AM3402" s="92"/>
      <c r="AN3402" s="98"/>
      <c r="AO3402" s="92"/>
      <c r="AP3402" s="92"/>
      <c r="AQ3402" s="92"/>
      <c r="AR3402" s="92"/>
      <c r="AS3402" s="98"/>
      <c r="AT3402" s="92"/>
      <c r="AU3402" s="92"/>
      <c r="AV3402" s="92"/>
      <c r="AW3402" s="92"/>
      <c r="AX3402" s="98"/>
      <c r="AY3402" s="92"/>
      <c r="AZ3402" s="92"/>
      <c r="BA3402" s="92"/>
      <c r="BB3402" s="92"/>
      <c r="BC3402" s="98"/>
      <c r="BD3402" s="92"/>
      <c r="BE3402" s="92"/>
      <c r="BF3402" s="92"/>
      <c r="BG3402" s="92"/>
      <c r="BH3402" s="98"/>
      <c r="BI3402" s="106"/>
      <c r="BJ3402" s="5"/>
      <c r="BK3402" s="5"/>
      <c r="BL3402" s="5"/>
      <c r="BM3402" s="100"/>
      <c r="BN3402" s="151"/>
      <c r="BO3402" s="98"/>
      <c r="BP3402" s="5"/>
      <c r="BQ3402" s="5"/>
      <c r="BR3402" s="5"/>
      <c r="BS3402" s="92"/>
      <c r="BT3402" s="223"/>
      <c r="BU3402" s="225"/>
      <c r="BV3402" s="5"/>
      <c r="BW3402" s="92"/>
      <c r="BX3402" s="223"/>
      <c r="BY3402" s="225"/>
      <c r="BZ3402" s="5"/>
      <c r="CA3402" s="92"/>
      <c r="CB3402" s="223"/>
      <c r="CC3402" s="2"/>
      <c r="CD3402" s="105"/>
      <c r="CE3402" s="169"/>
      <c r="CF3402" s="169"/>
      <c r="CG3402" s="169"/>
      <c r="CH3402" s="169"/>
      <c r="CI3402" s="169"/>
      <c r="CJ3402" s="169"/>
      <c r="CK3402" s="169"/>
    </row>
    <row r="3403" spans="2:89" x14ac:dyDescent="0.2">
      <c r="B3403" s="221">
        <v>3399</v>
      </c>
      <c r="C3403" s="68"/>
      <c r="D3403" s="186"/>
      <c r="E3403" s="187"/>
      <c r="F3403" s="188"/>
      <c r="G3403" s="92"/>
      <c r="H3403" s="92"/>
      <c r="I3403" s="92"/>
      <c r="J3403" s="92"/>
      <c r="K3403" s="92"/>
      <c r="L3403" s="92"/>
      <c r="M3403" s="92"/>
      <c r="N3403" s="92"/>
      <c r="O3403" s="92"/>
      <c r="P3403" s="92"/>
      <c r="Q3403" s="5"/>
      <c r="R3403" s="5"/>
      <c r="S3403" s="5"/>
      <c r="T3403" s="5"/>
      <c r="U3403" s="5"/>
      <c r="V3403" s="5"/>
      <c r="W3403" s="5"/>
      <c r="X3403" s="98"/>
      <c r="Y3403" s="92"/>
      <c r="Z3403" s="93"/>
      <c r="AA3403" s="2"/>
      <c r="AB3403" s="103"/>
      <c r="AC3403" s="103"/>
      <c r="AD3403" s="136"/>
      <c r="AE3403" s="98"/>
      <c r="AF3403" s="5"/>
      <c r="AG3403" s="92"/>
      <c r="AH3403" s="92"/>
      <c r="AI3403" s="98"/>
      <c r="AJ3403" s="92"/>
      <c r="AK3403" s="92"/>
      <c r="AL3403" s="92"/>
      <c r="AM3403" s="92"/>
      <c r="AN3403" s="98"/>
      <c r="AO3403" s="92"/>
      <c r="AP3403" s="92"/>
      <c r="AQ3403" s="92"/>
      <c r="AR3403" s="92"/>
      <c r="AS3403" s="98"/>
      <c r="AT3403" s="92"/>
      <c r="AU3403" s="92"/>
      <c r="AV3403" s="92"/>
      <c r="AW3403" s="92"/>
      <c r="AX3403" s="98"/>
      <c r="AY3403" s="92"/>
      <c r="AZ3403" s="92"/>
      <c r="BA3403" s="92"/>
      <c r="BB3403" s="92"/>
      <c r="BC3403" s="98"/>
      <c r="BD3403" s="92"/>
      <c r="BE3403" s="92"/>
      <c r="BF3403" s="92"/>
      <c r="BG3403" s="92"/>
      <c r="BH3403" s="98"/>
      <c r="BI3403" s="106"/>
      <c r="BJ3403" s="5"/>
      <c r="BK3403" s="5"/>
      <c r="BL3403" s="5"/>
      <c r="BM3403" s="100"/>
      <c r="BN3403" s="151"/>
      <c r="BO3403" s="98"/>
      <c r="BP3403" s="5"/>
      <c r="BQ3403" s="5"/>
      <c r="BR3403" s="5"/>
      <c r="BS3403" s="92"/>
      <c r="BT3403" s="223"/>
      <c r="BU3403" s="225"/>
      <c r="BV3403" s="5"/>
      <c r="BW3403" s="92"/>
      <c r="BX3403" s="223"/>
      <c r="BY3403" s="225"/>
      <c r="BZ3403" s="5"/>
      <c r="CA3403" s="92"/>
      <c r="CB3403" s="223"/>
      <c r="CC3403" s="2"/>
      <c r="CD3403" s="105"/>
      <c r="CE3403" s="169"/>
      <c r="CF3403" s="169"/>
      <c r="CG3403" s="169"/>
      <c r="CH3403" s="169"/>
      <c r="CI3403" s="169"/>
      <c r="CJ3403" s="169"/>
      <c r="CK3403" s="169"/>
    </row>
    <row r="3404" spans="2:89" x14ac:dyDescent="0.2">
      <c r="B3404" s="221">
        <v>3400</v>
      </c>
      <c r="C3404" s="68"/>
      <c r="D3404" s="186"/>
      <c r="E3404" s="187"/>
      <c r="F3404" s="188"/>
      <c r="G3404" s="92"/>
      <c r="H3404" s="92"/>
      <c r="I3404" s="92"/>
      <c r="J3404" s="92"/>
      <c r="K3404" s="92"/>
      <c r="L3404" s="92"/>
      <c r="M3404" s="92"/>
      <c r="N3404" s="92"/>
      <c r="O3404" s="92"/>
      <c r="P3404" s="92"/>
      <c r="Q3404" s="5"/>
      <c r="R3404" s="5"/>
      <c r="S3404" s="5"/>
      <c r="T3404" s="5"/>
      <c r="U3404" s="5"/>
      <c r="V3404" s="5"/>
      <c r="W3404" s="5"/>
      <c r="X3404" s="98"/>
      <c r="Y3404" s="92"/>
      <c r="Z3404" s="93"/>
      <c r="AA3404" s="2"/>
      <c r="AB3404" s="103"/>
      <c r="AC3404" s="103"/>
      <c r="AD3404" s="136"/>
      <c r="AE3404" s="98"/>
      <c r="AF3404" s="5"/>
      <c r="AG3404" s="92"/>
      <c r="AH3404" s="92"/>
      <c r="AI3404" s="98"/>
      <c r="AJ3404" s="92"/>
      <c r="AK3404" s="92"/>
      <c r="AL3404" s="92"/>
      <c r="AM3404" s="92"/>
      <c r="AN3404" s="98"/>
      <c r="AO3404" s="92"/>
      <c r="AP3404" s="92"/>
      <c r="AQ3404" s="92"/>
      <c r="AR3404" s="92"/>
      <c r="AS3404" s="98"/>
      <c r="AT3404" s="92"/>
      <c r="AU3404" s="92"/>
      <c r="AV3404" s="92"/>
      <c r="AW3404" s="92"/>
      <c r="AX3404" s="98"/>
      <c r="AY3404" s="92"/>
      <c r="AZ3404" s="92"/>
      <c r="BA3404" s="92"/>
      <c r="BB3404" s="92"/>
      <c r="BC3404" s="98"/>
      <c r="BD3404" s="92"/>
      <c r="BE3404" s="92"/>
      <c r="BF3404" s="92"/>
      <c r="BG3404" s="92"/>
      <c r="BH3404" s="98"/>
      <c r="BI3404" s="106"/>
      <c r="BJ3404" s="5"/>
      <c r="BK3404" s="5"/>
      <c r="BL3404" s="5"/>
      <c r="BM3404" s="100"/>
      <c r="BN3404" s="151"/>
      <c r="BO3404" s="98"/>
      <c r="BP3404" s="5"/>
      <c r="BQ3404" s="5"/>
      <c r="BR3404" s="5"/>
      <c r="BS3404" s="92"/>
      <c r="BT3404" s="223"/>
      <c r="BU3404" s="225"/>
      <c r="BV3404" s="5"/>
      <c r="BW3404" s="92"/>
      <c r="BX3404" s="223"/>
      <c r="BY3404" s="225"/>
      <c r="BZ3404" s="5"/>
      <c r="CA3404" s="92"/>
      <c r="CB3404" s="223"/>
      <c r="CC3404" s="2"/>
      <c r="CD3404" s="105"/>
      <c r="CE3404" s="169"/>
      <c r="CF3404" s="169"/>
      <c r="CG3404" s="169"/>
      <c r="CH3404" s="169"/>
      <c r="CI3404" s="169"/>
      <c r="CJ3404" s="169"/>
      <c r="CK3404" s="169"/>
    </row>
    <row r="3405" spans="2:89" x14ac:dyDescent="0.2">
      <c r="B3405" s="221">
        <v>3401</v>
      </c>
      <c r="C3405" s="68"/>
      <c r="D3405" s="186"/>
      <c r="E3405" s="187"/>
      <c r="F3405" s="188"/>
      <c r="G3405" s="92"/>
      <c r="H3405" s="92"/>
      <c r="I3405" s="92"/>
      <c r="J3405" s="92"/>
      <c r="K3405" s="92"/>
      <c r="L3405" s="92"/>
      <c r="M3405" s="92"/>
      <c r="N3405" s="92"/>
      <c r="O3405" s="92"/>
      <c r="P3405" s="92"/>
      <c r="Q3405" s="5"/>
      <c r="R3405" s="5"/>
      <c r="S3405" s="5"/>
      <c r="T3405" s="5"/>
      <c r="U3405" s="5"/>
      <c r="V3405" s="5"/>
      <c r="W3405" s="5"/>
      <c r="X3405" s="98"/>
      <c r="Y3405" s="92"/>
      <c r="Z3405" s="93"/>
      <c r="AA3405" s="2"/>
      <c r="AB3405" s="103"/>
      <c r="AC3405" s="103"/>
      <c r="AD3405" s="136"/>
      <c r="AE3405" s="98"/>
      <c r="AF3405" s="5"/>
      <c r="AG3405" s="92"/>
      <c r="AH3405" s="92"/>
      <c r="AI3405" s="98"/>
      <c r="AJ3405" s="92"/>
      <c r="AK3405" s="92"/>
      <c r="AL3405" s="92"/>
      <c r="AM3405" s="92"/>
      <c r="AN3405" s="98"/>
      <c r="AO3405" s="92"/>
      <c r="AP3405" s="92"/>
      <c r="AQ3405" s="92"/>
      <c r="AR3405" s="92"/>
      <c r="AS3405" s="98"/>
      <c r="AT3405" s="92"/>
      <c r="AU3405" s="92"/>
      <c r="AV3405" s="92"/>
      <c r="AW3405" s="92"/>
      <c r="AX3405" s="98"/>
      <c r="AY3405" s="92"/>
      <c r="AZ3405" s="92"/>
      <c r="BA3405" s="92"/>
      <c r="BB3405" s="92"/>
      <c r="BC3405" s="98"/>
      <c r="BD3405" s="92"/>
      <c r="BE3405" s="92"/>
      <c r="BF3405" s="92"/>
      <c r="BG3405" s="92"/>
      <c r="BH3405" s="98"/>
      <c r="BI3405" s="106"/>
      <c r="BJ3405" s="5"/>
      <c r="BK3405" s="5"/>
      <c r="BL3405" s="5"/>
      <c r="BM3405" s="100"/>
      <c r="BN3405" s="151"/>
      <c r="BO3405" s="98"/>
      <c r="BP3405" s="5"/>
      <c r="BQ3405" s="5"/>
      <c r="BR3405" s="5"/>
      <c r="BS3405" s="92"/>
      <c r="BT3405" s="223"/>
      <c r="BU3405" s="225"/>
      <c r="BV3405" s="5"/>
      <c r="BW3405" s="92"/>
      <c r="BX3405" s="223"/>
      <c r="BY3405" s="225"/>
      <c r="BZ3405" s="5"/>
      <c r="CA3405" s="92"/>
      <c r="CB3405" s="223"/>
      <c r="CC3405" s="2"/>
      <c r="CD3405" s="105"/>
      <c r="CE3405" s="169"/>
      <c r="CF3405" s="169"/>
      <c r="CG3405" s="169"/>
      <c r="CH3405" s="169"/>
      <c r="CI3405" s="169"/>
      <c r="CJ3405" s="169"/>
      <c r="CK3405" s="169"/>
    </row>
    <row r="3406" spans="2:89" x14ac:dyDescent="0.2">
      <c r="B3406" s="221">
        <v>3402</v>
      </c>
      <c r="C3406" s="68"/>
      <c r="D3406" s="186"/>
      <c r="E3406" s="187"/>
      <c r="F3406" s="188"/>
      <c r="G3406" s="92"/>
      <c r="H3406" s="92"/>
      <c r="I3406" s="92"/>
      <c r="J3406" s="92"/>
      <c r="K3406" s="92"/>
      <c r="L3406" s="92"/>
      <c r="M3406" s="92"/>
      <c r="N3406" s="92"/>
      <c r="O3406" s="92"/>
      <c r="P3406" s="92"/>
      <c r="Q3406" s="5"/>
      <c r="R3406" s="5"/>
      <c r="S3406" s="5"/>
      <c r="T3406" s="5"/>
      <c r="U3406" s="5"/>
      <c r="V3406" s="5"/>
      <c r="W3406" s="5"/>
      <c r="X3406" s="98"/>
      <c r="Y3406" s="92"/>
      <c r="Z3406" s="93"/>
      <c r="AA3406" s="2"/>
      <c r="AB3406" s="103"/>
      <c r="AC3406" s="103"/>
      <c r="AD3406" s="136"/>
      <c r="AE3406" s="98"/>
      <c r="AF3406" s="5"/>
      <c r="AG3406" s="92"/>
      <c r="AH3406" s="92"/>
      <c r="AI3406" s="98"/>
      <c r="AJ3406" s="92"/>
      <c r="AK3406" s="92"/>
      <c r="AL3406" s="92"/>
      <c r="AM3406" s="92"/>
      <c r="AN3406" s="98"/>
      <c r="AO3406" s="92"/>
      <c r="AP3406" s="92"/>
      <c r="AQ3406" s="92"/>
      <c r="AR3406" s="92"/>
      <c r="AS3406" s="98"/>
      <c r="AT3406" s="92"/>
      <c r="AU3406" s="92"/>
      <c r="AV3406" s="92"/>
      <c r="AW3406" s="92"/>
      <c r="AX3406" s="98"/>
      <c r="AY3406" s="92"/>
      <c r="AZ3406" s="92"/>
      <c r="BA3406" s="92"/>
      <c r="BB3406" s="92"/>
      <c r="BC3406" s="98"/>
      <c r="BD3406" s="92"/>
      <c r="BE3406" s="92"/>
      <c r="BF3406" s="92"/>
      <c r="BG3406" s="92"/>
      <c r="BH3406" s="98"/>
      <c r="BI3406" s="106"/>
      <c r="BJ3406" s="5"/>
      <c r="BK3406" s="5"/>
      <c r="BL3406" s="5"/>
      <c r="BM3406" s="100"/>
      <c r="BN3406" s="151"/>
      <c r="BO3406" s="98"/>
      <c r="BP3406" s="5"/>
      <c r="BQ3406" s="5"/>
      <c r="BR3406" s="5"/>
      <c r="BS3406" s="92"/>
      <c r="BT3406" s="223"/>
      <c r="BU3406" s="225"/>
      <c r="BV3406" s="5"/>
      <c r="BW3406" s="92"/>
      <c r="BX3406" s="223"/>
      <c r="BY3406" s="225"/>
      <c r="BZ3406" s="5"/>
      <c r="CA3406" s="92"/>
      <c r="CB3406" s="223"/>
      <c r="CC3406" s="2"/>
      <c r="CD3406" s="105"/>
      <c r="CE3406" s="169"/>
      <c r="CF3406" s="169"/>
      <c r="CG3406" s="169"/>
      <c r="CH3406" s="169"/>
      <c r="CI3406" s="169"/>
      <c r="CJ3406" s="169"/>
      <c r="CK3406" s="169"/>
    </row>
    <row r="3407" spans="2:89" x14ac:dyDescent="0.2">
      <c r="B3407" s="221">
        <v>3403</v>
      </c>
      <c r="C3407" s="68"/>
      <c r="D3407" s="186"/>
      <c r="E3407" s="187"/>
      <c r="F3407" s="188"/>
      <c r="G3407" s="92"/>
      <c r="H3407" s="92"/>
      <c r="I3407" s="92"/>
      <c r="J3407" s="92"/>
      <c r="K3407" s="92"/>
      <c r="L3407" s="92"/>
      <c r="M3407" s="92"/>
      <c r="N3407" s="92"/>
      <c r="O3407" s="92"/>
      <c r="P3407" s="92"/>
      <c r="Q3407" s="5"/>
      <c r="R3407" s="5"/>
      <c r="S3407" s="5"/>
      <c r="T3407" s="5"/>
      <c r="U3407" s="5"/>
      <c r="V3407" s="5"/>
      <c r="W3407" s="5"/>
      <c r="X3407" s="98"/>
      <c r="Y3407" s="92"/>
      <c r="Z3407" s="93"/>
      <c r="AA3407" s="2"/>
      <c r="AB3407" s="103"/>
      <c r="AC3407" s="103"/>
      <c r="AD3407" s="136"/>
      <c r="AE3407" s="98"/>
      <c r="AF3407" s="5"/>
      <c r="AG3407" s="92"/>
      <c r="AH3407" s="92"/>
      <c r="AI3407" s="98"/>
      <c r="AJ3407" s="92"/>
      <c r="AK3407" s="92"/>
      <c r="AL3407" s="92"/>
      <c r="AM3407" s="92"/>
      <c r="AN3407" s="98"/>
      <c r="AO3407" s="92"/>
      <c r="AP3407" s="92"/>
      <c r="AQ3407" s="92"/>
      <c r="AR3407" s="92"/>
      <c r="AS3407" s="98"/>
      <c r="AT3407" s="92"/>
      <c r="AU3407" s="92"/>
      <c r="AV3407" s="92"/>
      <c r="AW3407" s="92"/>
      <c r="AX3407" s="98"/>
      <c r="AY3407" s="92"/>
      <c r="AZ3407" s="92"/>
      <c r="BA3407" s="92"/>
      <c r="BB3407" s="92"/>
      <c r="BC3407" s="98"/>
      <c r="BD3407" s="92"/>
      <c r="BE3407" s="92"/>
      <c r="BF3407" s="92"/>
      <c r="BG3407" s="92"/>
      <c r="BH3407" s="98"/>
      <c r="BI3407" s="106"/>
      <c r="BJ3407" s="5"/>
      <c r="BK3407" s="5"/>
      <c r="BL3407" s="5"/>
      <c r="BM3407" s="100"/>
      <c r="BN3407" s="151"/>
      <c r="BO3407" s="98"/>
      <c r="BP3407" s="5"/>
      <c r="BQ3407" s="5"/>
      <c r="BR3407" s="5"/>
      <c r="BS3407" s="92"/>
      <c r="BT3407" s="223"/>
      <c r="BU3407" s="225"/>
      <c r="BV3407" s="5"/>
      <c r="BW3407" s="92"/>
      <c r="BX3407" s="223"/>
      <c r="BY3407" s="225"/>
      <c r="BZ3407" s="5"/>
      <c r="CA3407" s="92"/>
      <c r="CB3407" s="223"/>
      <c r="CC3407" s="2"/>
      <c r="CD3407" s="105"/>
      <c r="CE3407" s="169"/>
      <c r="CF3407" s="169"/>
      <c r="CG3407" s="169"/>
      <c r="CH3407" s="169"/>
      <c r="CI3407" s="169"/>
      <c r="CJ3407" s="169"/>
      <c r="CK3407" s="169"/>
    </row>
    <row r="3408" spans="2:89" x14ac:dyDescent="0.2">
      <c r="B3408" s="221">
        <v>3404</v>
      </c>
      <c r="C3408" s="68"/>
      <c r="D3408" s="186"/>
      <c r="E3408" s="187"/>
      <c r="F3408" s="188"/>
      <c r="G3408" s="92"/>
      <c r="H3408" s="92"/>
      <c r="I3408" s="92"/>
      <c r="J3408" s="92"/>
      <c r="K3408" s="92"/>
      <c r="L3408" s="92"/>
      <c r="M3408" s="92"/>
      <c r="N3408" s="92"/>
      <c r="O3408" s="92"/>
      <c r="P3408" s="92"/>
      <c r="Q3408" s="5"/>
      <c r="R3408" s="5"/>
      <c r="S3408" s="5"/>
      <c r="T3408" s="5"/>
      <c r="U3408" s="5"/>
      <c r="V3408" s="5"/>
      <c r="W3408" s="5"/>
      <c r="X3408" s="98"/>
      <c r="Y3408" s="92"/>
      <c r="Z3408" s="93"/>
      <c r="AA3408" s="2"/>
      <c r="AB3408" s="103"/>
      <c r="AC3408" s="103"/>
      <c r="AD3408" s="136"/>
      <c r="AE3408" s="98"/>
      <c r="AF3408" s="5"/>
      <c r="AG3408" s="92"/>
      <c r="AH3408" s="92"/>
      <c r="AI3408" s="98"/>
      <c r="AJ3408" s="92"/>
      <c r="AK3408" s="92"/>
      <c r="AL3408" s="92"/>
      <c r="AM3408" s="92"/>
      <c r="AN3408" s="98"/>
      <c r="AO3408" s="92"/>
      <c r="AP3408" s="92"/>
      <c r="AQ3408" s="92"/>
      <c r="AR3408" s="92"/>
      <c r="AS3408" s="98"/>
      <c r="AT3408" s="92"/>
      <c r="AU3408" s="92"/>
      <c r="AV3408" s="92"/>
      <c r="AW3408" s="92"/>
      <c r="AX3408" s="98"/>
      <c r="AY3408" s="92"/>
      <c r="AZ3408" s="92"/>
      <c r="BA3408" s="92"/>
      <c r="BB3408" s="92"/>
      <c r="BC3408" s="98"/>
      <c r="BD3408" s="92"/>
      <c r="BE3408" s="92"/>
      <c r="BF3408" s="92"/>
      <c r="BG3408" s="92"/>
      <c r="BH3408" s="98"/>
      <c r="BI3408" s="106"/>
      <c r="BJ3408" s="5"/>
      <c r="BK3408" s="5"/>
      <c r="BL3408" s="5"/>
      <c r="BM3408" s="100"/>
      <c r="BN3408" s="151"/>
      <c r="BO3408" s="98"/>
      <c r="BP3408" s="5"/>
      <c r="BQ3408" s="5"/>
      <c r="BR3408" s="5"/>
      <c r="BS3408" s="92"/>
      <c r="BT3408" s="223"/>
      <c r="BU3408" s="225"/>
      <c r="BV3408" s="5"/>
      <c r="BW3408" s="92"/>
      <c r="BX3408" s="223"/>
      <c r="BY3408" s="225"/>
      <c r="BZ3408" s="5"/>
      <c r="CA3408" s="92"/>
      <c r="CB3408" s="223"/>
      <c r="CC3408" s="2"/>
      <c r="CD3408" s="105"/>
      <c r="CE3408" s="169"/>
      <c r="CF3408" s="169"/>
      <c r="CG3408" s="169"/>
      <c r="CH3408" s="169"/>
      <c r="CI3408" s="169"/>
      <c r="CJ3408" s="169"/>
      <c r="CK3408" s="169"/>
    </row>
    <row r="3409" spans="2:89" x14ac:dyDescent="0.2">
      <c r="B3409" s="221">
        <v>3405</v>
      </c>
      <c r="C3409" s="68"/>
      <c r="D3409" s="186"/>
      <c r="E3409" s="187"/>
      <c r="F3409" s="188"/>
      <c r="G3409" s="92"/>
      <c r="H3409" s="92"/>
      <c r="I3409" s="92"/>
      <c r="J3409" s="92"/>
      <c r="K3409" s="92"/>
      <c r="L3409" s="92"/>
      <c r="M3409" s="92"/>
      <c r="N3409" s="92"/>
      <c r="O3409" s="92"/>
      <c r="P3409" s="92"/>
      <c r="Q3409" s="5"/>
      <c r="R3409" s="5"/>
      <c r="S3409" s="5"/>
      <c r="T3409" s="5"/>
      <c r="U3409" s="5"/>
      <c r="V3409" s="5"/>
      <c r="W3409" s="5"/>
      <c r="X3409" s="98"/>
      <c r="Y3409" s="92"/>
      <c r="Z3409" s="93"/>
      <c r="AA3409" s="2"/>
      <c r="AB3409" s="103"/>
      <c r="AC3409" s="103"/>
      <c r="AD3409" s="136"/>
      <c r="AE3409" s="98"/>
      <c r="AF3409" s="5"/>
      <c r="AG3409" s="92"/>
      <c r="AH3409" s="92"/>
      <c r="AI3409" s="98"/>
      <c r="AJ3409" s="92"/>
      <c r="AK3409" s="92"/>
      <c r="AL3409" s="92"/>
      <c r="AM3409" s="92"/>
      <c r="AN3409" s="98"/>
      <c r="AO3409" s="92"/>
      <c r="AP3409" s="92"/>
      <c r="AQ3409" s="92"/>
      <c r="AR3409" s="92"/>
      <c r="AS3409" s="98"/>
      <c r="AT3409" s="92"/>
      <c r="AU3409" s="92"/>
      <c r="AV3409" s="92"/>
      <c r="AW3409" s="92"/>
      <c r="AX3409" s="98"/>
      <c r="AY3409" s="92"/>
      <c r="AZ3409" s="92"/>
      <c r="BA3409" s="92"/>
      <c r="BB3409" s="92"/>
      <c r="BC3409" s="98"/>
      <c r="BD3409" s="92"/>
      <c r="BE3409" s="92"/>
      <c r="BF3409" s="92"/>
      <c r="BG3409" s="92"/>
      <c r="BH3409" s="98"/>
      <c r="BI3409" s="106"/>
      <c r="BJ3409" s="5"/>
      <c r="BK3409" s="5"/>
      <c r="BL3409" s="5"/>
      <c r="BM3409" s="100"/>
      <c r="BN3409" s="151"/>
      <c r="BO3409" s="98"/>
      <c r="BP3409" s="5"/>
      <c r="BQ3409" s="5"/>
      <c r="BR3409" s="5"/>
      <c r="BS3409" s="92"/>
      <c r="BT3409" s="223"/>
      <c r="BU3409" s="225"/>
      <c r="BV3409" s="5"/>
      <c r="BW3409" s="92"/>
      <c r="BX3409" s="223"/>
      <c r="BY3409" s="225"/>
      <c r="BZ3409" s="5"/>
      <c r="CA3409" s="92"/>
      <c r="CB3409" s="223"/>
      <c r="CC3409" s="2"/>
      <c r="CD3409" s="105"/>
      <c r="CE3409" s="169"/>
      <c r="CF3409" s="169"/>
      <c r="CG3409" s="169"/>
      <c r="CH3409" s="169"/>
      <c r="CI3409" s="169"/>
      <c r="CJ3409" s="169"/>
      <c r="CK3409" s="169"/>
    </row>
    <row r="3410" spans="2:89" x14ac:dyDescent="0.2">
      <c r="B3410" s="221">
        <v>3406</v>
      </c>
      <c r="C3410" s="68"/>
      <c r="D3410" s="186"/>
      <c r="E3410" s="187"/>
      <c r="F3410" s="188"/>
      <c r="G3410" s="92"/>
      <c r="H3410" s="92"/>
      <c r="I3410" s="92"/>
      <c r="J3410" s="92"/>
      <c r="K3410" s="92"/>
      <c r="L3410" s="92"/>
      <c r="M3410" s="92"/>
      <c r="N3410" s="92"/>
      <c r="O3410" s="92"/>
      <c r="P3410" s="92"/>
      <c r="Q3410" s="5"/>
      <c r="R3410" s="5"/>
      <c r="S3410" s="5"/>
      <c r="T3410" s="5"/>
      <c r="U3410" s="5"/>
      <c r="V3410" s="5"/>
      <c r="W3410" s="5"/>
      <c r="X3410" s="98"/>
      <c r="Y3410" s="92"/>
      <c r="Z3410" s="93"/>
      <c r="AA3410" s="2"/>
      <c r="AB3410" s="103"/>
      <c r="AC3410" s="103"/>
      <c r="AD3410" s="136"/>
      <c r="AE3410" s="98"/>
      <c r="AF3410" s="5"/>
      <c r="AG3410" s="92"/>
      <c r="AH3410" s="92"/>
      <c r="AI3410" s="98"/>
      <c r="AJ3410" s="92"/>
      <c r="AK3410" s="92"/>
      <c r="AL3410" s="92"/>
      <c r="AM3410" s="92"/>
      <c r="AN3410" s="98"/>
      <c r="AO3410" s="92"/>
      <c r="AP3410" s="92"/>
      <c r="AQ3410" s="92"/>
      <c r="AR3410" s="92"/>
      <c r="AS3410" s="98"/>
      <c r="AT3410" s="92"/>
      <c r="AU3410" s="92"/>
      <c r="AV3410" s="92"/>
      <c r="AW3410" s="92"/>
      <c r="AX3410" s="98"/>
      <c r="AY3410" s="92"/>
      <c r="AZ3410" s="92"/>
      <c r="BA3410" s="92"/>
      <c r="BB3410" s="92"/>
      <c r="BC3410" s="98"/>
      <c r="BD3410" s="92"/>
      <c r="BE3410" s="92"/>
      <c r="BF3410" s="92"/>
      <c r="BG3410" s="92"/>
      <c r="BH3410" s="98"/>
      <c r="BI3410" s="106"/>
      <c r="BJ3410" s="5"/>
      <c r="BK3410" s="5"/>
      <c r="BL3410" s="5"/>
      <c r="BM3410" s="100"/>
      <c r="BN3410" s="151"/>
      <c r="BO3410" s="98"/>
      <c r="BP3410" s="5"/>
      <c r="BQ3410" s="5"/>
      <c r="BR3410" s="5"/>
      <c r="BS3410" s="92"/>
      <c r="BT3410" s="223"/>
      <c r="BU3410" s="225"/>
      <c r="BV3410" s="5"/>
      <c r="BW3410" s="92"/>
      <c r="BX3410" s="223"/>
      <c r="BY3410" s="225"/>
      <c r="BZ3410" s="5"/>
      <c r="CA3410" s="92"/>
      <c r="CB3410" s="223"/>
      <c r="CC3410" s="2"/>
      <c r="CD3410" s="105"/>
      <c r="CE3410" s="169"/>
      <c r="CF3410" s="169"/>
      <c r="CG3410" s="169"/>
      <c r="CH3410" s="169"/>
      <c r="CI3410" s="169"/>
      <c r="CJ3410" s="169"/>
      <c r="CK3410" s="169"/>
    </row>
    <row r="3411" spans="2:89" x14ac:dyDescent="0.2">
      <c r="B3411" s="221">
        <v>3407</v>
      </c>
      <c r="C3411" s="68"/>
      <c r="D3411" s="186"/>
      <c r="E3411" s="187"/>
      <c r="F3411" s="188"/>
      <c r="G3411" s="92"/>
      <c r="H3411" s="92"/>
      <c r="I3411" s="92"/>
      <c r="J3411" s="92"/>
      <c r="K3411" s="92"/>
      <c r="L3411" s="92"/>
      <c r="M3411" s="92"/>
      <c r="N3411" s="92"/>
      <c r="O3411" s="92"/>
      <c r="P3411" s="92"/>
      <c r="Q3411" s="5"/>
      <c r="R3411" s="5"/>
      <c r="S3411" s="5"/>
      <c r="T3411" s="5"/>
      <c r="U3411" s="5"/>
      <c r="V3411" s="5"/>
      <c r="W3411" s="5"/>
      <c r="X3411" s="98"/>
      <c r="Y3411" s="92"/>
      <c r="Z3411" s="93"/>
      <c r="AA3411" s="2"/>
      <c r="AB3411" s="103"/>
      <c r="AC3411" s="103"/>
      <c r="AD3411" s="136"/>
      <c r="AE3411" s="98"/>
      <c r="AF3411" s="5"/>
      <c r="AG3411" s="92"/>
      <c r="AH3411" s="92"/>
      <c r="AI3411" s="98"/>
      <c r="AJ3411" s="92"/>
      <c r="AK3411" s="92"/>
      <c r="AL3411" s="92"/>
      <c r="AM3411" s="92"/>
      <c r="AN3411" s="98"/>
      <c r="AO3411" s="92"/>
      <c r="AP3411" s="92"/>
      <c r="AQ3411" s="92"/>
      <c r="AR3411" s="92"/>
      <c r="AS3411" s="98"/>
      <c r="AT3411" s="92"/>
      <c r="AU3411" s="92"/>
      <c r="AV3411" s="92"/>
      <c r="AW3411" s="92"/>
      <c r="AX3411" s="98"/>
      <c r="AY3411" s="92"/>
      <c r="AZ3411" s="92"/>
      <c r="BA3411" s="92"/>
      <c r="BB3411" s="92"/>
      <c r="BC3411" s="98"/>
      <c r="BD3411" s="92"/>
      <c r="BE3411" s="92"/>
      <c r="BF3411" s="92"/>
      <c r="BG3411" s="92"/>
      <c r="BH3411" s="98"/>
      <c r="BI3411" s="106"/>
      <c r="BJ3411" s="5"/>
      <c r="BK3411" s="5"/>
      <c r="BL3411" s="5"/>
      <c r="BM3411" s="100"/>
      <c r="BN3411" s="151"/>
      <c r="BO3411" s="98"/>
      <c r="BP3411" s="5"/>
      <c r="BQ3411" s="5"/>
      <c r="BR3411" s="5"/>
      <c r="BS3411" s="92"/>
      <c r="BT3411" s="223"/>
      <c r="BU3411" s="225"/>
      <c r="BV3411" s="5"/>
      <c r="BW3411" s="92"/>
      <c r="BX3411" s="223"/>
      <c r="BY3411" s="225"/>
      <c r="BZ3411" s="5"/>
      <c r="CA3411" s="92"/>
      <c r="CB3411" s="223"/>
      <c r="CC3411" s="2"/>
      <c r="CD3411" s="105"/>
      <c r="CE3411" s="169"/>
      <c r="CF3411" s="169"/>
      <c r="CG3411" s="169"/>
      <c r="CH3411" s="169"/>
      <c r="CI3411" s="169"/>
      <c r="CJ3411" s="169"/>
      <c r="CK3411" s="169"/>
    </row>
    <row r="3412" spans="2:89" x14ac:dyDescent="0.2">
      <c r="B3412" s="221">
        <v>3408</v>
      </c>
      <c r="C3412" s="68"/>
      <c r="D3412" s="186"/>
      <c r="E3412" s="187"/>
      <c r="F3412" s="188"/>
      <c r="G3412" s="92"/>
      <c r="H3412" s="92"/>
      <c r="I3412" s="92"/>
      <c r="J3412" s="92"/>
      <c r="K3412" s="92"/>
      <c r="L3412" s="92"/>
      <c r="M3412" s="92"/>
      <c r="N3412" s="92"/>
      <c r="O3412" s="92"/>
      <c r="P3412" s="92"/>
      <c r="Q3412" s="5"/>
      <c r="R3412" s="5"/>
      <c r="S3412" s="5"/>
      <c r="T3412" s="5"/>
      <c r="U3412" s="5"/>
      <c r="V3412" s="5"/>
      <c r="W3412" s="5"/>
      <c r="X3412" s="98"/>
      <c r="Y3412" s="92"/>
      <c r="Z3412" s="93"/>
      <c r="AA3412" s="2"/>
      <c r="AB3412" s="103"/>
      <c r="AC3412" s="103"/>
      <c r="AD3412" s="136"/>
      <c r="AE3412" s="98"/>
      <c r="AF3412" s="5"/>
      <c r="AG3412" s="92"/>
      <c r="AH3412" s="92"/>
      <c r="AI3412" s="98"/>
      <c r="AJ3412" s="92"/>
      <c r="AK3412" s="92"/>
      <c r="AL3412" s="92"/>
      <c r="AM3412" s="92"/>
      <c r="AN3412" s="98"/>
      <c r="AO3412" s="92"/>
      <c r="AP3412" s="92"/>
      <c r="AQ3412" s="92"/>
      <c r="AR3412" s="92"/>
      <c r="AS3412" s="98"/>
      <c r="AT3412" s="92"/>
      <c r="AU3412" s="92"/>
      <c r="AV3412" s="92"/>
      <c r="AW3412" s="92"/>
      <c r="AX3412" s="98"/>
      <c r="AY3412" s="92"/>
      <c r="AZ3412" s="92"/>
      <c r="BA3412" s="92"/>
      <c r="BB3412" s="92"/>
      <c r="BC3412" s="98"/>
      <c r="BD3412" s="92"/>
      <c r="BE3412" s="92"/>
      <c r="BF3412" s="92"/>
      <c r="BG3412" s="92"/>
      <c r="BH3412" s="98"/>
      <c r="BI3412" s="106"/>
      <c r="BJ3412" s="5"/>
      <c r="BK3412" s="5"/>
      <c r="BL3412" s="5"/>
      <c r="BM3412" s="100"/>
      <c r="BN3412" s="151"/>
      <c r="BO3412" s="98"/>
      <c r="BP3412" s="5"/>
      <c r="BQ3412" s="5"/>
      <c r="BR3412" s="5"/>
      <c r="BS3412" s="92"/>
      <c r="BT3412" s="223"/>
      <c r="BU3412" s="225"/>
      <c r="BV3412" s="5"/>
      <c r="BW3412" s="92"/>
      <c r="BX3412" s="223"/>
      <c r="BY3412" s="225"/>
      <c r="BZ3412" s="5"/>
      <c r="CA3412" s="92"/>
      <c r="CB3412" s="223"/>
      <c r="CC3412" s="2"/>
      <c r="CD3412" s="105"/>
      <c r="CE3412" s="169"/>
      <c r="CF3412" s="169"/>
      <c r="CG3412" s="169"/>
      <c r="CH3412" s="169"/>
      <c r="CI3412" s="169"/>
      <c r="CJ3412" s="169"/>
      <c r="CK3412" s="169"/>
    </row>
    <row r="3413" spans="2:89" x14ac:dyDescent="0.2">
      <c r="B3413" s="221">
        <v>3409</v>
      </c>
      <c r="C3413" s="68"/>
      <c r="D3413" s="186"/>
      <c r="E3413" s="187"/>
      <c r="F3413" s="188"/>
      <c r="G3413" s="92"/>
      <c r="H3413" s="92"/>
      <c r="I3413" s="92"/>
      <c r="J3413" s="92"/>
      <c r="K3413" s="92"/>
      <c r="L3413" s="92"/>
      <c r="M3413" s="92"/>
      <c r="N3413" s="92"/>
      <c r="O3413" s="92"/>
      <c r="P3413" s="92"/>
      <c r="Q3413" s="5"/>
      <c r="R3413" s="5"/>
      <c r="S3413" s="5"/>
      <c r="T3413" s="5"/>
      <c r="U3413" s="5"/>
      <c r="V3413" s="5"/>
      <c r="W3413" s="5"/>
      <c r="X3413" s="98"/>
      <c r="Y3413" s="92"/>
      <c r="Z3413" s="93"/>
      <c r="AA3413" s="2"/>
      <c r="AB3413" s="103"/>
      <c r="AC3413" s="103"/>
      <c r="AD3413" s="136"/>
      <c r="AE3413" s="98"/>
      <c r="AF3413" s="5"/>
      <c r="AG3413" s="92"/>
      <c r="AH3413" s="92"/>
      <c r="AI3413" s="98"/>
      <c r="AJ3413" s="92"/>
      <c r="AK3413" s="92"/>
      <c r="AL3413" s="92"/>
      <c r="AM3413" s="92"/>
      <c r="AN3413" s="98"/>
      <c r="AO3413" s="92"/>
      <c r="AP3413" s="92"/>
      <c r="AQ3413" s="92"/>
      <c r="AR3413" s="92"/>
      <c r="AS3413" s="98"/>
      <c r="AT3413" s="92"/>
      <c r="AU3413" s="92"/>
      <c r="AV3413" s="92"/>
      <c r="AW3413" s="92"/>
      <c r="AX3413" s="98"/>
      <c r="AY3413" s="92"/>
      <c r="AZ3413" s="92"/>
      <c r="BA3413" s="92"/>
      <c r="BB3413" s="92"/>
      <c r="BC3413" s="98"/>
      <c r="BD3413" s="92"/>
      <c r="BE3413" s="92"/>
      <c r="BF3413" s="92"/>
      <c r="BG3413" s="92"/>
      <c r="BH3413" s="98"/>
      <c r="BI3413" s="106"/>
      <c r="BJ3413" s="5"/>
      <c r="BK3413" s="5"/>
      <c r="BL3413" s="5"/>
      <c r="BM3413" s="100"/>
      <c r="BN3413" s="151"/>
      <c r="BO3413" s="98"/>
      <c r="BP3413" s="5"/>
      <c r="BQ3413" s="5"/>
      <c r="BR3413" s="5"/>
      <c r="BS3413" s="92"/>
      <c r="BT3413" s="223"/>
      <c r="BU3413" s="225"/>
      <c r="BV3413" s="5"/>
      <c r="BW3413" s="92"/>
      <c r="BX3413" s="223"/>
      <c r="BY3413" s="225"/>
      <c r="BZ3413" s="5"/>
      <c r="CA3413" s="92"/>
      <c r="CB3413" s="223"/>
      <c r="CC3413" s="2"/>
      <c r="CD3413" s="105"/>
      <c r="CE3413" s="169"/>
      <c r="CF3413" s="169"/>
      <c r="CG3413" s="169"/>
      <c r="CH3413" s="169"/>
      <c r="CI3413" s="169"/>
      <c r="CJ3413" s="169"/>
      <c r="CK3413" s="169"/>
    </row>
    <row r="3414" spans="2:89" x14ac:dyDescent="0.2">
      <c r="B3414" s="221">
        <v>3410</v>
      </c>
      <c r="C3414" s="68"/>
      <c r="D3414" s="186"/>
      <c r="E3414" s="187"/>
      <c r="F3414" s="188"/>
      <c r="G3414" s="92"/>
      <c r="H3414" s="92"/>
      <c r="I3414" s="92"/>
      <c r="J3414" s="92"/>
      <c r="K3414" s="92"/>
      <c r="L3414" s="92"/>
      <c r="M3414" s="92"/>
      <c r="N3414" s="92"/>
      <c r="O3414" s="92"/>
      <c r="P3414" s="92"/>
      <c r="Q3414" s="5"/>
      <c r="R3414" s="5"/>
      <c r="S3414" s="5"/>
      <c r="T3414" s="5"/>
      <c r="U3414" s="5"/>
      <c r="V3414" s="5"/>
      <c r="W3414" s="5"/>
      <c r="X3414" s="98"/>
      <c r="Y3414" s="92"/>
      <c r="Z3414" s="93"/>
      <c r="AA3414" s="2"/>
      <c r="AB3414" s="103"/>
      <c r="AC3414" s="103"/>
      <c r="AD3414" s="136"/>
      <c r="AE3414" s="98"/>
      <c r="AF3414" s="5"/>
      <c r="AG3414" s="92"/>
      <c r="AH3414" s="92"/>
      <c r="AI3414" s="98"/>
      <c r="AJ3414" s="92"/>
      <c r="AK3414" s="92"/>
      <c r="AL3414" s="92"/>
      <c r="AM3414" s="92"/>
      <c r="AN3414" s="98"/>
      <c r="AO3414" s="92"/>
      <c r="AP3414" s="92"/>
      <c r="AQ3414" s="92"/>
      <c r="AR3414" s="92"/>
      <c r="AS3414" s="98"/>
      <c r="AT3414" s="92"/>
      <c r="AU3414" s="92"/>
      <c r="AV3414" s="92"/>
      <c r="AW3414" s="92"/>
      <c r="AX3414" s="98"/>
      <c r="AY3414" s="92"/>
      <c r="AZ3414" s="92"/>
      <c r="BA3414" s="92"/>
      <c r="BB3414" s="92"/>
      <c r="BC3414" s="98"/>
      <c r="BD3414" s="92"/>
      <c r="BE3414" s="92"/>
      <c r="BF3414" s="92"/>
      <c r="BG3414" s="92"/>
      <c r="BH3414" s="98"/>
      <c r="BI3414" s="106"/>
      <c r="BJ3414" s="5"/>
      <c r="BK3414" s="5"/>
      <c r="BL3414" s="5"/>
      <c r="BM3414" s="100"/>
      <c r="BN3414" s="151"/>
      <c r="BO3414" s="98"/>
      <c r="BP3414" s="5"/>
      <c r="BQ3414" s="5"/>
      <c r="BR3414" s="5"/>
      <c r="BS3414" s="92"/>
      <c r="BT3414" s="223"/>
      <c r="BU3414" s="225"/>
      <c r="BV3414" s="5"/>
      <c r="BW3414" s="92"/>
      <c r="BX3414" s="223"/>
      <c r="BY3414" s="225"/>
      <c r="BZ3414" s="5"/>
      <c r="CA3414" s="92"/>
      <c r="CB3414" s="223"/>
      <c r="CC3414" s="2"/>
      <c r="CD3414" s="105"/>
      <c r="CE3414" s="169"/>
      <c r="CF3414" s="169"/>
      <c r="CG3414" s="169"/>
      <c r="CH3414" s="169"/>
      <c r="CI3414" s="169"/>
      <c r="CJ3414" s="169"/>
      <c r="CK3414" s="169"/>
    </row>
    <row r="3415" spans="2:89" x14ac:dyDescent="0.2">
      <c r="B3415" s="221">
        <v>3411</v>
      </c>
      <c r="C3415" s="68"/>
      <c r="D3415" s="186"/>
      <c r="E3415" s="187"/>
      <c r="F3415" s="188"/>
      <c r="G3415" s="92"/>
      <c r="H3415" s="92"/>
      <c r="I3415" s="92"/>
      <c r="J3415" s="92"/>
      <c r="K3415" s="92"/>
      <c r="L3415" s="92"/>
      <c r="M3415" s="92"/>
      <c r="N3415" s="92"/>
      <c r="O3415" s="92"/>
      <c r="P3415" s="92"/>
      <c r="Q3415" s="5"/>
      <c r="R3415" s="5"/>
      <c r="S3415" s="5"/>
      <c r="T3415" s="5"/>
      <c r="U3415" s="5"/>
      <c r="V3415" s="5"/>
      <c r="W3415" s="5"/>
      <c r="X3415" s="98"/>
      <c r="Y3415" s="92"/>
      <c r="Z3415" s="93"/>
      <c r="AA3415" s="2"/>
      <c r="AB3415" s="103"/>
      <c r="AC3415" s="103"/>
      <c r="AD3415" s="136"/>
      <c r="AE3415" s="98"/>
      <c r="AF3415" s="5"/>
      <c r="AG3415" s="92"/>
      <c r="AH3415" s="92"/>
      <c r="AI3415" s="98"/>
      <c r="AJ3415" s="92"/>
      <c r="AK3415" s="92"/>
      <c r="AL3415" s="92"/>
      <c r="AM3415" s="92"/>
      <c r="AN3415" s="98"/>
      <c r="AO3415" s="92"/>
      <c r="AP3415" s="92"/>
      <c r="AQ3415" s="92"/>
      <c r="AR3415" s="92"/>
      <c r="AS3415" s="98"/>
      <c r="AT3415" s="92"/>
      <c r="AU3415" s="92"/>
      <c r="AV3415" s="92"/>
      <c r="AW3415" s="92"/>
      <c r="AX3415" s="98"/>
      <c r="AY3415" s="92"/>
      <c r="AZ3415" s="92"/>
      <c r="BA3415" s="92"/>
      <c r="BB3415" s="92"/>
      <c r="BC3415" s="98"/>
      <c r="BD3415" s="92"/>
      <c r="BE3415" s="92"/>
      <c r="BF3415" s="92"/>
      <c r="BG3415" s="92"/>
      <c r="BH3415" s="98"/>
      <c r="BI3415" s="106"/>
      <c r="BJ3415" s="5"/>
      <c r="BK3415" s="5"/>
      <c r="BL3415" s="5"/>
      <c r="BM3415" s="100"/>
      <c r="BN3415" s="151"/>
      <c r="BO3415" s="98"/>
      <c r="BP3415" s="5"/>
      <c r="BQ3415" s="5"/>
      <c r="BR3415" s="5"/>
      <c r="BS3415" s="92"/>
      <c r="BT3415" s="223"/>
      <c r="BU3415" s="225"/>
      <c r="BV3415" s="5"/>
      <c r="BW3415" s="92"/>
      <c r="BX3415" s="223"/>
      <c r="BY3415" s="225"/>
      <c r="BZ3415" s="5"/>
      <c r="CA3415" s="92"/>
      <c r="CB3415" s="223"/>
      <c r="CC3415" s="2"/>
      <c r="CD3415" s="105"/>
      <c r="CE3415" s="169"/>
      <c r="CF3415" s="169"/>
      <c r="CG3415" s="169"/>
      <c r="CH3415" s="169"/>
      <c r="CI3415" s="169"/>
      <c r="CJ3415" s="169"/>
      <c r="CK3415" s="169"/>
    </row>
    <row r="3416" spans="2:89" x14ac:dyDescent="0.2">
      <c r="B3416" s="221">
        <v>3412</v>
      </c>
      <c r="C3416" s="68"/>
      <c r="D3416" s="186"/>
      <c r="E3416" s="187"/>
      <c r="F3416" s="188"/>
      <c r="G3416" s="92"/>
      <c r="H3416" s="92"/>
      <c r="I3416" s="92"/>
      <c r="J3416" s="92"/>
      <c r="K3416" s="92"/>
      <c r="L3416" s="92"/>
      <c r="M3416" s="92"/>
      <c r="N3416" s="92"/>
      <c r="O3416" s="92"/>
      <c r="P3416" s="92"/>
      <c r="Q3416" s="5"/>
      <c r="R3416" s="5"/>
      <c r="S3416" s="5"/>
      <c r="T3416" s="5"/>
      <c r="U3416" s="5"/>
      <c r="V3416" s="5"/>
      <c r="W3416" s="5"/>
      <c r="X3416" s="98"/>
      <c r="Y3416" s="92"/>
      <c r="Z3416" s="93"/>
      <c r="AA3416" s="2"/>
      <c r="AB3416" s="103"/>
      <c r="AC3416" s="103"/>
      <c r="AD3416" s="136"/>
      <c r="AE3416" s="98"/>
      <c r="AF3416" s="5"/>
      <c r="AG3416" s="92"/>
      <c r="AH3416" s="92"/>
      <c r="AI3416" s="98"/>
      <c r="AJ3416" s="92"/>
      <c r="AK3416" s="92"/>
      <c r="AL3416" s="92"/>
      <c r="AM3416" s="92"/>
      <c r="AN3416" s="98"/>
      <c r="AO3416" s="92"/>
      <c r="AP3416" s="92"/>
      <c r="AQ3416" s="92"/>
      <c r="AR3416" s="92"/>
      <c r="AS3416" s="98"/>
      <c r="AT3416" s="92"/>
      <c r="AU3416" s="92"/>
      <c r="AV3416" s="92"/>
      <c r="AW3416" s="92"/>
      <c r="AX3416" s="98"/>
      <c r="AY3416" s="92"/>
      <c r="AZ3416" s="92"/>
      <c r="BA3416" s="92"/>
      <c r="BB3416" s="92"/>
      <c r="BC3416" s="98"/>
      <c r="BD3416" s="92"/>
      <c r="BE3416" s="92"/>
      <c r="BF3416" s="92"/>
      <c r="BG3416" s="92"/>
      <c r="BH3416" s="98"/>
      <c r="BI3416" s="106"/>
      <c r="BJ3416" s="5"/>
      <c r="BK3416" s="5"/>
      <c r="BL3416" s="5"/>
      <c r="BM3416" s="100"/>
      <c r="BN3416" s="151"/>
      <c r="BO3416" s="98"/>
      <c r="BP3416" s="5"/>
      <c r="BQ3416" s="5"/>
      <c r="BR3416" s="5"/>
      <c r="BS3416" s="92"/>
      <c r="BT3416" s="223"/>
      <c r="BU3416" s="225"/>
      <c r="BV3416" s="5"/>
      <c r="BW3416" s="92"/>
      <c r="BX3416" s="223"/>
      <c r="BY3416" s="225"/>
      <c r="BZ3416" s="5"/>
      <c r="CA3416" s="92"/>
      <c r="CB3416" s="223"/>
      <c r="CC3416" s="2"/>
      <c r="CD3416" s="105"/>
      <c r="CE3416" s="169"/>
      <c r="CF3416" s="169"/>
      <c r="CG3416" s="169"/>
      <c r="CH3416" s="169"/>
      <c r="CI3416" s="169"/>
      <c r="CJ3416" s="169"/>
      <c r="CK3416" s="169"/>
    </row>
    <row r="3417" spans="2:89" x14ac:dyDescent="0.2">
      <c r="B3417" s="221">
        <v>3413</v>
      </c>
      <c r="C3417" s="68"/>
      <c r="D3417" s="186"/>
      <c r="E3417" s="187"/>
      <c r="F3417" s="188"/>
      <c r="G3417" s="92"/>
      <c r="H3417" s="92"/>
      <c r="I3417" s="92"/>
      <c r="J3417" s="92"/>
      <c r="K3417" s="92"/>
      <c r="L3417" s="92"/>
      <c r="M3417" s="92"/>
      <c r="N3417" s="92"/>
      <c r="O3417" s="92"/>
      <c r="P3417" s="92"/>
      <c r="Q3417" s="5"/>
      <c r="R3417" s="5"/>
      <c r="S3417" s="5"/>
      <c r="T3417" s="5"/>
      <c r="U3417" s="5"/>
      <c r="V3417" s="5"/>
      <c r="W3417" s="5"/>
      <c r="X3417" s="98"/>
      <c r="Y3417" s="92"/>
      <c r="Z3417" s="93"/>
      <c r="AA3417" s="2"/>
      <c r="AB3417" s="103"/>
      <c r="AC3417" s="103"/>
      <c r="AD3417" s="136"/>
      <c r="AE3417" s="98"/>
      <c r="AF3417" s="5"/>
      <c r="AG3417" s="92"/>
      <c r="AH3417" s="92"/>
      <c r="AI3417" s="98"/>
      <c r="AJ3417" s="92"/>
      <c r="AK3417" s="92"/>
      <c r="AL3417" s="92"/>
      <c r="AM3417" s="92"/>
      <c r="AN3417" s="98"/>
      <c r="AO3417" s="92"/>
      <c r="AP3417" s="92"/>
      <c r="AQ3417" s="92"/>
      <c r="AR3417" s="92"/>
      <c r="AS3417" s="98"/>
      <c r="AT3417" s="92"/>
      <c r="AU3417" s="92"/>
      <c r="AV3417" s="92"/>
      <c r="AW3417" s="92"/>
      <c r="AX3417" s="98"/>
      <c r="AY3417" s="92"/>
      <c r="AZ3417" s="92"/>
      <c r="BA3417" s="92"/>
      <c r="BB3417" s="92"/>
      <c r="BC3417" s="98"/>
      <c r="BD3417" s="92"/>
      <c r="BE3417" s="92"/>
      <c r="BF3417" s="92"/>
      <c r="BG3417" s="92"/>
      <c r="BH3417" s="98"/>
      <c r="BI3417" s="106"/>
      <c r="BJ3417" s="5"/>
      <c r="BK3417" s="5"/>
      <c r="BL3417" s="5"/>
      <c r="BM3417" s="100"/>
      <c r="BN3417" s="151"/>
      <c r="BO3417" s="98"/>
      <c r="BP3417" s="5"/>
      <c r="BQ3417" s="5"/>
      <c r="BR3417" s="5"/>
      <c r="BS3417" s="92"/>
      <c r="BT3417" s="223"/>
      <c r="BU3417" s="225"/>
      <c r="BV3417" s="5"/>
      <c r="BW3417" s="92"/>
      <c r="BX3417" s="223"/>
      <c r="BY3417" s="225"/>
      <c r="BZ3417" s="5"/>
      <c r="CA3417" s="92"/>
      <c r="CB3417" s="223"/>
      <c r="CC3417" s="2"/>
      <c r="CD3417" s="105"/>
      <c r="CE3417" s="169"/>
      <c r="CF3417" s="169"/>
      <c r="CG3417" s="169"/>
      <c r="CH3417" s="169"/>
      <c r="CI3417" s="169"/>
      <c r="CJ3417" s="169"/>
      <c r="CK3417" s="169"/>
    </row>
    <row r="3418" spans="2:89" x14ac:dyDescent="0.2">
      <c r="B3418" s="221">
        <v>3414</v>
      </c>
      <c r="C3418" s="68"/>
      <c r="D3418" s="186"/>
      <c r="E3418" s="187"/>
      <c r="F3418" s="188"/>
      <c r="G3418" s="92"/>
      <c r="H3418" s="92"/>
      <c r="I3418" s="92"/>
      <c r="J3418" s="92"/>
      <c r="K3418" s="92"/>
      <c r="L3418" s="92"/>
      <c r="M3418" s="92"/>
      <c r="N3418" s="92"/>
      <c r="O3418" s="92"/>
      <c r="P3418" s="92"/>
      <c r="Q3418" s="5"/>
      <c r="R3418" s="5"/>
      <c r="S3418" s="5"/>
      <c r="T3418" s="5"/>
      <c r="U3418" s="5"/>
      <c r="V3418" s="5"/>
      <c r="W3418" s="5"/>
      <c r="X3418" s="98"/>
      <c r="Y3418" s="92"/>
      <c r="Z3418" s="93"/>
      <c r="AA3418" s="2"/>
      <c r="AB3418" s="103"/>
      <c r="AC3418" s="103"/>
      <c r="AD3418" s="136"/>
      <c r="AE3418" s="98"/>
      <c r="AF3418" s="5"/>
      <c r="AG3418" s="92"/>
      <c r="AH3418" s="92"/>
      <c r="AI3418" s="98"/>
      <c r="AJ3418" s="92"/>
      <c r="AK3418" s="92"/>
      <c r="AL3418" s="92"/>
      <c r="AM3418" s="92"/>
      <c r="AN3418" s="98"/>
      <c r="AO3418" s="92"/>
      <c r="AP3418" s="92"/>
      <c r="AQ3418" s="92"/>
      <c r="AR3418" s="92"/>
      <c r="AS3418" s="98"/>
      <c r="AT3418" s="92"/>
      <c r="AU3418" s="92"/>
      <c r="AV3418" s="92"/>
      <c r="AW3418" s="92"/>
      <c r="AX3418" s="98"/>
      <c r="AY3418" s="92"/>
      <c r="AZ3418" s="92"/>
      <c r="BA3418" s="92"/>
      <c r="BB3418" s="92"/>
      <c r="BC3418" s="98"/>
      <c r="BD3418" s="92"/>
      <c r="BE3418" s="92"/>
      <c r="BF3418" s="92"/>
      <c r="BG3418" s="92"/>
      <c r="BH3418" s="98"/>
      <c r="BI3418" s="106"/>
      <c r="BJ3418" s="5"/>
      <c r="BK3418" s="5"/>
      <c r="BL3418" s="5"/>
      <c r="BM3418" s="100"/>
      <c r="BN3418" s="151"/>
      <c r="BO3418" s="98"/>
      <c r="BP3418" s="5"/>
      <c r="BQ3418" s="5"/>
      <c r="BR3418" s="5"/>
      <c r="BS3418" s="92"/>
      <c r="BT3418" s="223"/>
      <c r="BU3418" s="225"/>
      <c r="BV3418" s="5"/>
      <c r="BW3418" s="92"/>
      <c r="BX3418" s="223"/>
      <c r="BY3418" s="225"/>
      <c r="BZ3418" s="5"/>
      <c r="CA3418" s="92"/>
      <c r="CB3418" s="223"/>
      <c r="CC3418" s="2"/>
      <c r="CD3418" s="105"/>
      <c r="CE3418" s="169"/>
      <c r="CF3418" s="169"/>
      <c r="CG3418" s="169"/>
      <c r="CH3418" s="169"/>
      <c r="CI3418" s="169"/>
      <c r="CJ3418" s="169"/>
      <c r="CK3418" s="169"/>
    </row>
    <row r="3419" spans="2:89" x14ac:dyDescent="0.2">
      <c r="B3419" s="221">
        <v>3415</v>
      </c>
      <c r="C3419" s="68"/>
      <c r="D3419" s="186"/>
      <c r="E3419" s="187"/>
      <c r="F3419" s="188"/>
      <c r="G3419" s="92"/>
      <c r="H3419" s="92"/>
      <c r="I3419" s="92"/>
      <c r="J3419" s="92"/>
      <c r="K3419" s="92"/>
      <c r="L3419" s="92"/>
      <c r="M3419" s="92"/>
      <c r="N3419" s="92"/>
      <c r="O3419" s="92"/>
      <c r="P3419" s="92"/>
      <c r="Q3419" s="5"/>
      <c r="R3419" s="5"/>
      <c r="S3419" s="5"/>
      <c r="T3419" s="5"/>
      <c r="U3419" s="5"/>
      <c r="V3419" s="5"/>
      <c r="W3419" s="5"/>
      <c r="X3419" s="98"/>
      <c r="Y3419" s="92"/>
      <c r="Z3419" s="93"/>
      <c r="AA3419" s="2"/>
      <c r="AB3419" s="103"/>
      <c r="AC3419" s="103"/>
      <c r="AD3419" s="136"/>
      <c r="AE3419" s="98"/>
      <c r="AF3419" s="5"/>
      <c r="AG3419" s="92"/>
      <c r="AH3419" s="92"/>
      <c r="AI3419" s="98"/>
      <c r="AJ3419" s="92"/>
      <c r="AK3419" s="92"/>
      <c r="AL3419" s="92"/>
      <c r="AM3419" s="92"/>
      <c r="AN3419" s="98"/>
      <c r="AO3419" s="92"/>
      <c r="AP3419" s="92"/>
      <c r="AQ3419" s="92"/>
      <c r="AR3419" s="92"/>
      <c r="AS3419" s="98"/>
      <c r="AT3419" s="92"/>
      <c r="AU3419" s="92"/>
      <c r="AV3419" s="92"/>
      <c r="AW3419" s="92"/>
      <c r="AX3419" s="98"/>
      <c r="AY3419" s="92"/>
      <c r="AZ3419" s="92"/>
      <c r="BA3419" s="92"/>
      <c r="BB3419" s="92"/>
      <c r="BC3419" s="98"/>
      <c r="BD3419" s="92"/>
      <c r="BE3419" s="92"/>
      <c r="BF3419" s="92"/>
      <c r="BG3419" s="92"/>
      <c r="BH3419" s="98"/>
      <c r="BI3419" s="106"/>
      <c r="BJ3419" s="5"/>
      <c r="BK3419" s="5"/>
      <c r="BL3419" s="5"/>
      <c r="BM3419" s="100"/>
      <c r="BN3419" s="151"/>
      <c r="BO3419" s="98"/>
      <c r="BP3419" s="5"/>
      <c r="BQ3419" s="5"/>
      <c r="BR3419" s="5"/>
      <c r="BS3419" s="92"/>
      <c r="BT3419" s="223"/>
      <c r="BU3419" s="225"/>
      <c r="BV3419" s="5"/>
      <c r="BW3419" s="92"/>
      <c r="BX3419" s="223"/>
      <c r="BY3419" s="225"/>
      <c r="BZ3419" s="5"/>
      <c r="CA3419" s="92"/>
      <c r="CB3419" s="223"/>
      <c r="CC3419" s="2"/>
      <c r="CD3419" s="105"/>
      <c r="CE3419" s="169"/>
      <c r="CF3419" s="169"/>
      <c r="CG3419" s="169"/>
      <c r="CH3419" s="169"/>
      <c r="CI3419" s="169"/>
      <c r="CJ3419" s="169"/>
      <c r="CK3419" s="169"/>
    </row>
    <row r="3420" spans="2:89" x14ac:dyDescent="0.2">
      <c r="B3420" s="221">
        <v>3416</v>
      </c>
      <c r="C3420" s="68"/>
      <c r="D3420" s="186"/>
      <c r="E3420" s="187"/>
      <c r="F3420" s="188"/>
      <c r="G3420" s="92"/>
      <c r="H3420" s="92"/>
      <c r="I3420" s="92"/>
      <c r="J3420" s="92"/>
      <c r="K3420" s="92"/>
      <c r="L3420" s="92"/>
      <c r="M3420" s="92"/>
      <c r="N3420" s="92"/>
      <c r="O3420" s="92"/>
      <c r="P3420" s="92"/>
      <c r="Q3420" s="5"/>
      <c r="R3420" s="5"/>
      <c r="S3420" s="5"/>
      <c r="T3420" s="5"/>
      <c r="U3420" s="5"/>
      <c r="V3420" s="5"/>
      <c r="W3420" s="5"/>
      <c r="X3420" s="98"/>
      <c r="Y3420" s="92"/>
      <c r="Z3420" s="93"/>
      <c r="AA3420" s="2"/>
      <c r="AB3420" s="103"/>
      <c r="AC3420" s="103"/>
      <c r="AD3420" s="136"/>
      <c r="AE3420" s="98"/>
      <c r="AF3420" s="5"/>
      <c r="AG3420" s="92"/>
      <c r="AH3420" s="92"/>
      <c r="AI3420" s="98"/>
      <c r="AJ3420" s="92"/>
      <c r="AK3420" s="92"/>
      <c r="AL3420" s="92"/>
      <c r="AM3420" s="92"/>
      <c r="AN3420" s="98"/>
      <c r="AO3420" s="92"/>
      <c r="AP3420" s="92"/>
      <c r="AQ3420" s="92"/>
      <c r="AR3420" s="92"/>
      <c r="AS3420" s="98"/>
      <c r="AT3420" s="92"/>
      <c r="AU3420" s="92"/>
      <c r="AV3420" s="92"/>
      <c r="AW3420" s="92"/>
      <c r="AX3420" s="98"/>
      <c r="AY3420" s="92"/>
      <c r="AZ3420" s="92"/>
      <c r="BA3420" s="92"/>
      <c r="BB3420" s="92"/>
      <c r="BC3420" s="98"/>
      <c r="BD3420" s="92"/>
      <c r="BE3420" s="92"/>
      <c r="BF3420" s="92"/>
      <c r="BG3420" s="92"/>
      <c r="BH3420" s="98"/>
      <c r="BI3420" s="106"/>
      <c r="BJ3420" s="5"/>
      <c r="BK3420" s="5"/>
      <c r="BL3420" s="5"/>
      <c r="BM3420" s="100"/>
      <c r="BN3420" s="151"/>
      <c r="BO3420" s="98"/>
      <c r="BP3420" s="5"/>
      <c r="BQ3420" s="5"/>
      <c r="BR3420" s="5"/>
      <c r="BS3420" s="92"/>
      <c r="BT3420" s="223"/>
      <c r="BU3420" s="225"/>
      <c r="BV3420" s="5"/>
      <c r="BW3420" s="92"/>
      <c r="BX3420" s="223"/>
      <c r="BY3420" s="225"/>
      <c r="BZ3420" s="5"/>
      <c r="CA3420" s="92"/>
      <c r="CB3420" s="223"/>
      <c r="CC3420" s="2"/>
      <c r="CD3420" s="105"/>
      <c r="CE3420" s="169"/>
      <c r="CF3420" s="169"/>
      <c r="CG3420" s="169"/>
      <c r="CH3420" s="169"/>
      <c r="CI3420" s="169"/>
      <c r="CJ3420" s="169"/>
      <c r="CK3420" s="169"/>
    </row>
    <row r="3421" spans="2:89" x14ac:dyDescent="0.2">
      <c r="B3421" s="221">
        <v>3417</v>
      </c>
      <c r="C3421" s="68"/>
      <c r="D3421" s="186"/>
      <c r="E3421" s="187"/>
      <c r="F3421" s="188"/>
      <c r="G3421" s="92"/>
      <c r="H3421" s="92"/>
      <c r="I3421" s="92"/>
      <c r="J3421" s="92"/>
      <c r="K3421" s="92"/>
      <c r="L3421" s="92"/>
      <c r="M3421" s="92"/>
      <c r="N3421" s="92"/>
      <c r="O3421" s="92"/>
      <c r="P3421" s="92"/>
      <c r="Q3421" s="5"/>
      <c r="R3421" s="5"/>
      <c r="S3421" s="5"/>
      <c r="T3421" s="5"/>
      <c r="U3421" s="5"/>
      <c r="V3421" s="5"/>
      <c r="W3421" s="5"/>
      <c r="X3421" s="98"/>
      <c r="Y3421" s="92"/>
      <c r="Z3421" s="93"/>
      <c r="AA3421" s="2"/>
      <c r="AB3421" s="103"/>
      <c r="AC3421" s="103"/>
      <c r="AD3421" s="136"/>
      <c r="AE3421" s="98"/>
      <c r="AF3421" s="5"/>
      <c r="AG3421" s="92"/>
      <c r="AH3421" s="92"/>
      <c r="AI3421" s="98"/>
      <c r="AJ3421" s="92"/>
      <c r="AK3421" s="92"/>
      <c r="AL3421" s="92"/>
      <c r="AM3421" s="92"/>
      <c r="AN3421" s="98"/>
      <c r="AO3421" s="92"/>
      <c r="AP3421" s="92"/>
      <c r="AQ3421" s="92"/>
      <c r="AR3421" s="92"/>
      <c r="AS3421" s="98"/>
      <c r="AT3421" s="92"/>
      <c r="AU3421" s="92"/>
      <c r="AV3421" s="92"/>
      <c r="AW3421" s="92"/>
      <c r="AX3421" s="98"/>
      <c r="AY3421" s="92"/>
      <c r="AZ3421" s="92"/>
      <c r="BA3421" s="92"/>
      <c r="BB3421" s="92"/>
      <c r="BC3421" s="98"/>
      <c r="BD3421" s="92"/>
      <c r="BE3421" s="92"/>
      <c r="BF3421" s="92"/>
      <c r="BG3421" s="92"/>
      <c r="BH3421" s="98"/>
      <c r="BI3421" s="106"/>
      <c r="BJ3421" s="5"/>
      <c r="BK3421" s="5"/>
      <c r="BL3421" s="5"/>
      <c r="BM3421" s="100"/>
      <c r="BN3421" s="151"/>
      <c r="BO3421" s="98"/>
      <c r="BP3421" s="5"/>
      <c r="BQ3421" s="5"/>
      <c r="BR3421" s="5"/>
      <c r="BS3421" s="92"/>
      <c r="BT3421" s="223"/>
      <c r="BU3421" s="225"/>
      <c r="BV3421" s="5"/>
      <c r="BW3421" s="92"/>
      <c r="BX3421" s="223"/>
      <c r="BY3421" s="225"/>
      <c r="BZ3421" s="5"/>
      <c r="CA3421" s="92"/>
      <c r="CB3421" s="223"/>
      <c r="CC3421" s="2"/>
      <c r="CD3421" s="105"/>
      <c r="CE3421" s="169"/>
      <c r="CF3421" s="169"/>
      <c r="CG3421" s="169"/>
      <c r="CH3421" s="169"/>
      <c r="CI3421" s="169"/>
      <c r="CJ3421" s="169"/>
      <c r="CK3421" s="169"/>
    </row>
    <row r="3422" spans="2:89" x14ac:dyDescent="0.2">
      <c r="B3422" s="221">
        <v>3418</v>
      </c>
      <c r="C3422" s="68"/>
      <c r="D3422" s="186"/>
      <c r="E3422" s="187"/>
      <c r="F3422" s="188"/>
      <c r="G3422" s="92"/>
      <c r="H3422" s="92"/>
      <c r="I3422" s="92"/>
      <c r="J3422" s="92"/>
      <c r="K3422" s="92"/>
      <c r="L3422" s="92"/>
      <c r="M3422" s="92"/>
      <c r="N3422" s="92"/>
      <c r="O3422" s="92"/>
      <c r="P3422" s="92"/>
      <c r="Q3422" s="5"/>
      <c r="R3422" s="5"/>
      <c r="S3422" s="5"/>
      <c r="T3422" s="5"/>
      <c r="U3422" s="5"/>
      <c r="V3422" s="5"/>
      <c r="W3422" s="5"/>
      <c r="X3422" s="98"/>
      <c r="Y3422" s="92"/>
      <c r="Z3422" s="93"/>
      <c r="AA3422" s="2"/>
      <c r="AB3422" s="103"/>
      <c r="AC3422" s="103"/>
      <c r="AD3422" s="136"/>
      <c r="AE3422" s="98"/>
      <c r="AF3422" s="5"/>
      <c r="AG3422" s="92"/>
      <c r="AH3422" s="92"/>
      <c r="AI3422" s="98"/>
      <c r="AJ3422" s="92"/>
      <c r="AK3422" s="92"/>
      <c r="AL3422" s="92"/>
      <c r="AM3422" s="92"/>
      <c r="AN3422" s="98"/>
      <c r="AO3422" s="92"/>
      <c r="AP3422" s="92"/>
      <c r="AQ3422" s="92"/>
      <c r="AR3422" s="92"/>
      <c r="AS3422" s="98"/>
      <c r="AT3422" s="92"/>
      <c r="AU3422" s="92"/>
      <c r="AV3422" s="92"/>
      <c r="AW3422" s="92"/>
      <c r="AX3422" s="98"/>
      <c r="AY3422" s="92"/>
      <c r="AZ3422" s="92"/>
      <c r="BA3422" s="92"/>
      <c r="BB3422" s="92"/>
      <c r="BC3422" s="98"/>
      <c r="BD3422" s="92"/>
      <c r="BE3422" s="92"/>
      <c r="BF3422" s="92"/>
      <c r="BG3422" s="92"/>
      <c r="BH3422" s="98"/>
      <c r="BI3422" s="106"/>
      <c r="BJ3422" s="5"/>
      <c r="BK3422" s="5"/>
      <c r="BL3422" s="5"/>
      <c r="BM3422" s="100"/>
      <c r="BN3422" s="151"/>
      <c r="BO3422" s="98"/>
      <c r="BP3422" s="5"/>
      <c r="BQ3422" s="5"/>
      <c r="BR3422" s="5"/>
      <c r="BS3422" s="92"/>
      <c r="BT3422" s="223"/>
      <c r="BU3422" s="225"/>
      <c r="BV3422" s="5"/>
      <c r="BW3422" s="92"/>
      <c r="BX3422" s="223"/>
      <c r="BY3422" s="225"/>
      <c r="BZ3422" s="5"/>
      <c r="CA3422" s="92"/>
      <c r="CB3422" s="223"/>
      <c r="CC3422" s="2"/>
      <c r="CD3422" s="105"/>
      <c r="CE3422" s="169"/>
      <c r="CF3422" s="169"/>
      <c r="CG3422" s="169"/>
      <c r="CH3422" s="169"/>
      <c r="CI3422" s="169"/>
      <c r="CJ3422" s="169"/>
      <c r="CK3422" s="169"/>
    </row>
    <row r="3423" spans="2:89" x14ac:dyDescent="0.2">
      <c r="B3423" s="221">
        <v>3419</v>
      </c>
      <c r="C3423" s="68"/>
      <c r="D3423" s="186"/>
      <c r="E3423" s="187"/>
      <c r="F3423" s="188"/>
      <c r="G3423" s="92"/>
      <c r="H3423" s="92"/>
      <c r="I3423" s="92"/>
      <c r="J3423" s="92"/>
      <c r="K3423" s="92"/>
      <c r="L3423" s="92"/>
      <c r="M3423" s="92"/>
      <c r="N3423" s="92"/>
      <c r="O3423" s="92"/>
      <c r="P3423" s="92"/>
      <c r="Q3423" s="5"/>
      <c r="R3423" s="5"/>
      <c r="S3423" s="5"/>
      <c r="T3423" s="5"/>
      <c r="U3423" s="5"/>
      <c r="V3423" s="5"/>
      <c r="W3423" s="5"/>
      <c r="X3423" s="98"/>
      <c r="Y3423" s="92"/>
      <c r="Z3423" s="93"/>
      <c r="AA3423" s="2"/>
      <c r="AB3423" s="103"/>
      <c r="AC3423" s="103"/>
      <c r="AD3423" s="136"/>
      <c r="AE3423" s="98"/>
      <c r="AF3423" s="5"/>
      <c r="AG3423" s="92"/>
      <c r="AH3423" s="92"/>
      <c r="AI3423" s="98"/>
      <c r="AJ3423" s="92"/>
      <c r="AK3423" s="92"/>
      <c r="AL3423" s="92"/>
      <c r="AM3423" s="92"/>
      <c r="AN3423" s="98"/>
      <c r="AO3423" s="92"/>
      <c r="AP3423" s="92"/>
      <c r="AQ3423" s="92"/>
      <c r="AR3423" s="92"/>
      <c r="AS3423" s="98"/>
      <c r="AT3423" s="92"/>
      <c r="AU3423" s="92"/>
      <c r="AV3423" s="92"/>
      <c r="AW3423" s="92"/>
      <c r="AX3423" s="98"/>
      <c r="AY3423" s="92"/>
      <c r="AZ3423" s="92"/>
      <c r="BA3423" s="92"/>
      <c r="BB3423" s="92"/>
      <c r="BC3423" s="98"/>
      <c r="BD3423" s="92"/>
      <c r="BE3423" s="92"/>
      <c r="BF3423" s="92"/>
      <c r="BG3423" s="92"/>
      <c r="BH3423" s="98"/>
      <c r="BI3423" s="106"/>
      <c r="BJ3423" s="5"/>
      <c r="BK3423" s="5"/>
      <c r="BL3423" s="5"/>
      <c r="BM3423" s="100"/>
      <c r="BN3423" s="151"/>
      <c r="BO3423" s="98"/>
      <c r="BP3423" s="5"/>
      <c r="BQ3423" s="5"/>
      <c r="BR3423" s="5"/>
      <c r="BS3423" s="92"/>
      <c r="BT3423" s="223"/>
      <c r="BU3423" s="225"/>
      <c r="BV3423" s="5"/>
      <c r="BW3423" s="92"/>
      <c r="BX3423" s="223"/>
      <c r="BY3423" s="225"/>
      <c r="BZ3423" s="5"/>
      <c r="CA3423" s="92"/>
      <c r="CB3423" s="223"/>
      <c r="CC3423" s="2"/>
      <c r="CD3423" s="105"/>
      <c r="CE3423" s="169"/>
      <c r="CF3423" s="169"/>
      <c r="CG3423" s="169"/>
      <c r="CH3423" s="169"/>
      <c r="CI3423" s="169"/>
      <c r="CJ3423" s="169"/>
      <c r="CK3423" s="169"/>
    </row>
    <row r="3424" spans="2:89" x14ac:dyDescent="0.2">
      <c r="B3424" s="221">
        <v>3420</v>
      </c>
      <c r="C3424" s="68"/>
      <c r="D3424" s="186"/>
      <c r="E3424" s="187"/>
      <c r="F3424" s="188"/>
      <c r="G3424" s="92"/>
      <c r="H3424" s="92"/>
      <c r="I3424" s="92"/>
      <c r="J3424" s="92"/>
      <c r="K3424" s="92"/>
      <c r="L3424" s="92"/>
      <c r="M3424" s="92"/>
      <c r="N3424" s="92"/>
      <c r="O3424" s="92"/>
      <c r="P3424" s="92"/>
      <c r="Q3424" s="5"/>
      <c r="R3424" s="5"/>
      <c r="S3424" s="5"/>
      <c r="T3424" s="5"/>
      <c r="U3424" s="5"/>
      <c r="V3424" s="5"/>
      <c r="W3424" s="5"/>
      <c r="X3424" s="98"/>
      <c r="Y3424" s="92"/>
      <c r="Z3424" s="93"/>
      <c r="AA3424" s="2"/>
      <c r="AB3424" s="103"/>
      <c r="AC3424" s="103"/>
      <c r="AD3424" s="136"/>
      <c r="AE3424" s="98"/>
      <c r="AF3424" s="5"/>
      <c r="AG3424" s="92"/>
      <c r="AH3424" s="92"/>
      <c r="AI3424" s="98"/>
      <c r="AJ3424" s="92"/>
      <c r="AK3424" s="92"/>
      <c r="AL3424" s="92"/>
      <c r="AM3424" s="92"/>
      <c r="AN3424" s="98"/>
      <c r="AO3424" s="92"/>
      <c r="AP3424" s="92"/>
      <c r="AQ3424" s="92"/>
      <c r="AR3424" s="92"/>
      <c r="AS3424" s="98"/>
      <c r="AT3424" s="92"/>
      <c r="AU3424" s="92"/>
      <c r="AV3424" s="92"/>
      <c r="AW3424" s="92"/>
      <c r="AX3424" s="98"/>
      <c r="AY3424" s="92"/>
      <c r="AZ3424" s="92"/>
      <c r="BA3424" s="92"/>
      <c r="BB3424" s="92"/>
      <c r="BC3424" s="98"/>
      <c r="BD3424" s="92"/>
      <c r="BE3424" s="92"/>
      <c r="BF3424" s="92"/>
      <c r="BG3424" s="92"/>
      <c r="BH3424" s="98"/>
      <c r="BI3424" s="106"/>
      <c r="BJ3424" s="5"/>
      <c r="BK3424" s="5"/>
      <c r="BL3424" s="5"/>
      <c r="BM3424" s="100"/>
      <c r="BN3424" s="151"/>
      <c r="BO3424" s="98"/>
      <c r="BP3424" s="5"/>
      <c r="BQ3424" s="5"/>
      <c r="BR3424" s="5"/>
      <c r="BS3424" s="92"/>
      <c r="BT3424" s="223"/>
      <c r="BU3424" s="225"/>
      <c r="BV3424" s="5"/>
      <c r="BW3424" s="92"/>
      <c r="BX3424" s="223"/>
      <c r="BY3424" s="225"/>
      <c r="BZ3424" s="5"/>
      <c r="CA3424" s="92"/>
      <c r="CB3424" s="223"/>
      <c r="CC3424" s="2"/>
      <c r="CD3424" s="105"/>
      <c r="CE3424" s="169"/>
      <c r="CF3424" s="169"/>
      <c r="CG3424" s="169"/>
      <c r="CH3424" s="169"/>
      <c r="CI3424" s="169"/>
      <c r="CJ3424" s="169"/>
      <c r="CK3424" s="169"/>
    </row>
    <row r="3425" spans="2:89" x14ac:dyDescent="0.2">
      <c r="B3425" s="221">
        <v>3421</v>
      </c>
      <c r="C3425" s="68"/>
      <c r="D3425" s="186"/>
      <c r="E3425" s="187"/>
      <c r="F3425" s="188"/>
      <c r="G3425" s="92"/>
      <c r="H3425" s="92"/>
      <c r="I3425" s="92"/>
      <c r="J3425" s="92"/>
      <c r="K3425" s="92"/>
      <c r="L3425" s="92"/>
      <c r="M3425" s="92"/>
      <c r="N3425" s="92"/>
      <c r="O3425" s="92"/>
      <c r="P3425" s="92"/>
      <c r="Q3425" s="5"/>
      <c r="R3425" s="5"/>
      <c r="S3425" s="5"/>
      <c r="T3425" s="5"/>
      <c r="U3425" s="5"/>
      <c r="V3425" s="5"/>
      <c r="W3425" s="5"/>
      <c r="X3425" s="98"/>
      <c r="Y3425" s="92"/>
      <c r="Z3425" s="93"/>
      <c r="AA3425" s="2"/>
      <c r="AB3425" s="103"/>
      <c r="AC3425" s="103"/>
      <c r="AD3425" s="136"/>
      <c r="AE3425" s="98"/>
      <c r="AF3425" s="5"/>
      <c r="AG3425" s="92"/>
      <c r="AH3425" s="92"/>
      <c r="AI3425" s="98"/>
      <c r="AJ3425" s="92"/>
      <c r="AK3425" s="92"/>
      <c r="AL3425" s="92"/>
      <c r="AM3425" s="92"/>
      <c r="AN3425" s="98"/>
      <c r="AO3425" s="92"/>
      <c r="AP3425" s="92"/>
      <c r="AQ3425" s="92"/>
      <c r="AR3425" s="92"/>
      <c r="AS3425" s="98"/>
      <c r="AT3425" s="92"/>
      <c r="AU3425" s="92"/>
      <c r="AV3425" s="92"/>
      <c r="AW3425" s="92"/>
      <c r="AX3425" s="98"/>
      <c r="AY3425" s="92"/>
      <c r="AZ3425" s="92"/>
      <c r="BA3425" s="92"/>
      <c r="BB3425" s="92"/>
      <c r="BC3425" s="98"/>
      <c r="BD3425" s="92"/>
      <c r="BE3425" s="92"/>
      <c r="BF3425" s="92"/>
      <c r="BG3425" s="92"/>
      <c r="BH3425" s="98"/>
      <c r="BI3425" s="106"/>
      <c r="BJ3425" s="5"/>
      <c r="BK3425" s="5"/>
      <c r="BL3425" s="5"/>
      <c r="BM3425" s="100"/>
      <c r="BN3425" s="151"/>
      <c r="BO3425" s="98"/>
      <c r="BP3425" s="5"/>
      <c r="BQ3425" s="5"/>
      <c r="BR3425" s="5"/>
      <c r="BS3425" s="92"/>
      <c r="BT3425" s="223"/>
      <c r="BU3425" s="225"/>
      <c r="BV3425" s="5"/>
      <c r="BW3425" s="92"/>
      <c r="BX3425" s="223"/>
      <c r="BY3425" s="225"/>
      <c r="BZ3425" s="5"/>
      <c r="CA3425" s="92"/>
      <c r="CB3425" s="223"/>
      <c r="CC3425" s="2"/>
      <c r="CD3425" s="105"/>
      <c r="CE3425" s="169"/>
      <c r="CF3425" s="169"/>
      <c r="CG3425" s="169"/>
      <c r="CH3425" s="169"/>
      <c r="CI3425" s="169"/>
      <c r="CJ3425" s="169"/>
      <c r="CK3425" s="169"/>
    </row>
    <row r="3426" spans="2:89" x14ac:dyDescent="0.2">
      <c r="B3426" s="221">
        <v>3422</v>
      </c>
      <c r="C3426" s="68"/>
      <c r="D3426" s="186"/>
      <c r="E3426" s="187"/>
      <c r="F3426" s="188"/>
      <c r="G3426" s="92"/>
      <c r="H3426" s="92"/>
      <c r="I3426" s="92"/>
      <c r="J3426" s="92"/>
      <c r="K3426" s="92"/>
      <c r="L3426" s="92"/>
      <c r="M3426" s="92"/>
      <c r="N3426" s="92"/>
      <c r="O3426" s="92"/>
      <c r="P3426" s="92"/>
      <c r="Q3426" s="5"/>
      <c r="R3426" s="5"/>
      <c r="S3426" s="5"/>
      <c r="T3426" s="5"/>
      <c r="U3426" s="5"/>
      <c r="V3426" s="5"/>
      <c r="W3426" s="5"/>
      <c r="X3426" s="98"/>
      <c r="Y3426" s="92"/>
      <c r="Z3426" s="93"/>
      <c r="AA3426" s="2"/>
      <c r="AB3426" s="103"/>
      <c r="AC3426" s="103"/>
      <c r="AD3426" s="136"/>
      <c r="AE3426" s="98"/>
      <c r="AF3426" s="5"/>
      <c r="AG3426" s="92"/>
      <c r="AH3426" s="92"/>
      <c r="AI3426" s="98"/>
      <c r="AJ3426" s="92"/>
      <c r="AK3426" s="92"/>
      <c r="AL3426" s="92"/>
      <c r="AM3426" s="92"/>
      <c r="AN3426" s="98"/>
      <c r="AO3426" s="92"/>
      <c r="AP3426" s="92"/>
      <c r="AQ3426" s="92"/>
      <c r="AR3426" s="92"/>
      <c r="AS3426" s="98"/>
      <c r="AT3426" s="92"/>
      <c r="AU3426" s="92"/>
      <c r="AV3426" s="92"/>
      <c r="AW3426" s="92"/>
      <c r="AX3426" s="98"/>
      <c r="AY3426" s="92"/>
      <c r="AZ3426" s="92"/>
      <c r="BA3426" s="92"/>
      <c r="BB3426" s="92"/>
      <c r="BC3426" s="98"/>
      <c r="BD3426" s="92"/>
      <c r="BE3426" s="92"/>
      <c r="BF3426" s="92"/>
      <c r="BG3426" s="92"/>
      <c r="BH3426" s="98"/>
      <c r="BI3426" s="106"/>
      <c r="BJ3426" s="5"/>
      <c r="BK3426" s="5"/>
      <c r="BL3426" s="5"/>
      <c r="BM3426" s="100"/>
      <c r="BN3426" s="151"/>
      <c r="BO3426" s="98"/>
      <c r="BP3426" s="5"/>
      <c r="BQ3426" s="5"/>
      <c r="BR3426" s="5"/>
      <c r="BS3426" s="92"/>
      <c r="BT3426" s="223"/>
      <c r="BU3426" s="225"/>
      <c r="BV3426" s="5"/>
      <c r="BW3426" s="92"/>
      <c r="BX3426" s="223"/>
      <c r="BY3426" s="225"/>
      <c r="BZ3426" s="5"/>
      <c r="CA3426" s="92"/>
      <c r="CB3426" s="223"/>
      <c r="CC3426" s="2"/>
      <c r="CD3426" s="105"/>
      <c r="CE3426" s="169"/>
      <c r="CF3426" s="169"/>
      <c r="CG3426" s="169"/>
      <c r="CH3426" s="169"/>
      <c r="CI3426" s="169"/>
      <c r="CJ3426" s="169"/>
      <c r="CK3426" s="169"/>
    </row>
    <row r="3427" spans="2:89" x14ac:dyDescent="0.2">
      <c r="B3427" s="221">
        <v>3423</v>
      </c>
      <c r="C3427" s="68"/>
      <c r="D3427" s="186"/>
      <c r="E3427" s="187"/>
      <c r="F3427" s="188"/>
      <c r="G3427" s="92"/>
      <c r="H3427" s="92"/>
      <c r="I3427" s="92"/>
      <c r="J3427" s="92"/>
      <c r="K3427" s="92"/>
      <c r="L3427" s="92"/>
      <c r="M3427" s="92"/>
      <c r="N3427" s="92"/>
      <c r="O3427" s="92"/>
      <c r="P3427" s="92"/>
      <c r="Q3427" s="5"/>
      <c r="R3427" s="5"/>
      <c r="S3427" s="5"/>
      <c r="T3427" s="5"/>
      <c r="U3427" s="5"/>
      <c r="V3427" s="5"/>
      <c r="W3427" s="5"/>
      <c r="X3427" s="98"/>
      <c r="Y3427" s="92"/>
      <c r="Z3427" s="93"/>
      <c r="AA3427" s="2"/>
      <c r="AB3427" s="103"/>
      <c r="AC3427" s="103"/>
      <c r="AD3427" s="136"/>
      <c r="AE3427" s="98"/>
      <c r="AF3427" s="5"/>
      <c r="AG3427" s="92"/>
      <c r="AH3427" s="92"/>
      <c r="AI3427" s="98"/>
      <c r="AJ3427" s="92"/>
      <c r="AK3427" s="92"/>
      <c r="AL3427" s="92"/>
      <c r="AM3427" s="92"/>
      <c r="AN3427" s="98"/>
      <c r="AO3427" s="92"/>
      <c r="AP3427" s="92"/>
      <c r="AQ3427" s="92"/>
      <c r="AR3427" s="92"/>
      <c r="AS3427" s="98"/>
      <c r="AT3427" s="92"/>
      <c r="AU3427" s="92"/>
      <c r="AV3427" s="92"/>
      <c r="AW3427" s="92"/>
      <c r="AX3427" s="98"/>
      <c r="AY3427" s="92"/>
      <c r="AZ3427" s="92"/>
      <c r="BA3427" s="92"/>
      <c r="BB3427" s="92"/>
      <c r="BC3427" s="98"/>
      <c r="BD3427" s="92"/>
      <c r="BE3427" s="92"/>
      <c r="BF3427" s="92"/>
      <c r="BG3427" s="92"/>
      <c r="BH3427" s="98"/>
      <c r="BI3427" s="106"/>
      <c r="BJ3427" s="5"/>
      <c r="BK3427" s="5"/>
      <c r="BL3427" s="5"/>
      <c r="BM3427" s="100"/>
      <c r="BN3427" s="151"/>
      <c r="BO3427" s="98"/>
      <c r="BP3427" s="5"/>
      <c r="BQ3427" s="5"/>
      <c r="BR3427" s="5"/>
      <c r="BS3427" s="92"/>
      <c r="BT3427" s="223"/>
      <c r="BU3427" s="225"/>
      <c r="BV3427" s="5"/>
      <c r="BW3427" s="92"/>
      <c r="BX3427" s="223"/>
      <c r="BY3427" s="225"/>
      <c r="BZ3427" s="5"/>
      <c r="CA3427" s="92"/>
      <c r="CB3427" s="223"/>
      <c r="CC3427" s="2"/>
      <c r="CD3427" s="105"/>
      <c r="CE3427" s="169"/>
      <c r="CF3427" s="169"/>
      <c r="CG3427" s="169"/>
      <c r="CH3427" s="169"/>
      <c r="CI3427" s="169"/>
      <c r="CJ3427" s="169"/>
      <c r="CK3427" s="169"/>
    </row>
    <row r="3428" spans="2:89" x14ac:dyDescent="0.2">
      <c r="B3428" s="221">
        <v>3424</v>
      </c>
      <c r="C3428" s="68"/>
      <c r="D3428" s="186"/>
      <c r="E3428" s="187"/>
      <c r="F3428" s="188"/>
      <c r="G3428" s="92"/>
      <c r="H3428" s="92"/>
      <c r="I3428" s="92"/>
      <c r="J3428" s="92"/>
      <c r="K3428" s="92"/>
      <c r="L3428" s="92"/>
      <c r="M3428" s="92"/>
      <c r="N3428" s="92"/>
      <c r="O3428" s="92"/>
      <c r="P3428" s="92"/>
      <c r="Q3428" s="5"/>
      <c r="R3428" s="5"/>
      <c r="S3428" s="5"/>
      <c r="T3428" s="5"/>
      <c r="U3428" s="5"/>
      <c r="V3428" s="5"/>
      <c r="W3428" s="5"/>
      <c r="X3428" s="98"/>
      <c r="Y3428" s="92"/>
      <c r="Z3428" s="93"/>
      <c r="AA3428" s="2"/>
      <c r="AB3428" s="103"/>
      <c r="AC3428" s="103"/>
      <c r="AD3428" s="136"/>
      <c r="AE3428" s="98"/>
      <c r="AF3428" s="5"/>
      <c r="AG3428" s="92"/>
      <c r="AH3428" s="92"/>
      <c r="AI3428" s="98"/>
      <c r="AJ3428" s="92"/>
      <c r="AK3428" s="92"/>
      <c r="AL3428" s="92"/>
      <c r="AM3428" s="92"/>
      <c r="AN3428" s="98"/>
      <c r="AO3428" s="92"/>
      <c r="AP3428" s="92"/>
      <c r="AQ3428" s="92"/>
      <c r="AR3428" s="92"/>
      <c r="AS3428" s="98"/>
      <c r="AT3428" s="92"/>
      <c r="AU3428" s="92"/>
      <c r="AV3428" s="92"/>
      <c r="AW3428" s="92"/>
      <c r="AX3428" s="98"/>
      <c r="AY3428" s="92"/>
      <c r="AZ3428" s="92"/>
      <c r="BA3428" s="92"/>
      <c r="BB3428" s="92"/>
      <c r="BC3428" s="98"/>
      <c r="BD3428" s="92"/>
      <c r="BE3428" s="92"/>
      <c r="BF3428" s="92"/>
      <c r="BG3428" s="92"/>
      <c r="BH3428" s="98"/>
      <c r="BI3428" s="106"/>
      <c r="BJ3428" s="5"/>
      <c r="BK3428" s="5"/>
      <c r="BL3428" s="5"/>
      <c r="BM3428" s="100"/>
      <c r="BN3428" s="151"/>
      <c r="BO3428" s="98"/>
      <c r="BP3428" s="5"/>
      <c r="BQ3428" s="5"/>
      <c r="BR3428" s="5"/>
      <c r="BS3428" s="92"/>
      <c r="BT3428" s="223"/>
      <c r="BU3428" s="225"/>
      <c r="BV3428" s="5"/>
      <c r="BW3428" s="92"/>
      <c r="BX3428" s="223"/>
      <c r="BY3428" s="225"/>
      <c r="BZ3428" s="5"/>
      <c r="CA3428" s="92"/>
      <c r="CB3428" s="223"/>
      <c r="CC3428" s="2"/>
      <c r="CD3428" s="105"/>
      <c r="CE3428" s="169"/>
      <c r="CF3428" s="169"/>
      <c r="CG3428" s="169"/>
      <c r="CH3428" s="169"/>
      <c r="CI3428" s="169"/>
      <c r="CJ3428" s="169"/>
      <c r="CK3428" s="169"/>
    </row>
    <row r="3429" spans="2:89" x14ac:dyDescent="0.2">
      <c r="B3429" s="221">
        <v>3425</v>
      </c>
      <c r="C3429" s="68"/>
      <c r="D3429" s="186"/>
      <c r="E3429" s="187"/>
      <c r="F3429" s="188"/>
      <c r="G3429" s="92"/>
      <c r="H3429" s="92"/>
      <c r="I3429" s="92"/>
      <c r="J3429" s="92"/>
      <c r="K3429" s="92"/>
      <c r="L3429" s="92"/>
      <c r="M3429" s="92"/>
      <c r="N3429" s="92"/>
      <c r="O3429" s="92"/>
      <c r="P3429" s="92"/>
      <c r="Q3429" s="5"/>
      <c r="R3429" s="5"/>
      <c r="S3429" s="5"/>
      <c r="T3429" s="5"/>
      <c r="U3429" s="5"/>
      <c r="V3429" s="5"/>
      <c r="W3429" s="5"/>
      <c r="X3429" s="98"/>
      <c r="Y3429" s="92"/>
      <c r="Z3429" s="93"/>
      <c r="AA3429" s="2"/>
      <c r="AB3429" s="103"/>
      <c r="AC3429" s="103"/>
      <c r="AD3429" s="136"/>
      <c r="AE3429" s="98"/>
      <c r="AF3429" s="5"/>
      <c r="AG3429" s="92"/>
      <c r="AH3429" s="92"/>
      <c r="AI3429" s="98"/>
      <c r="AJ3429" s="92"/>
      <c r="AK3429" s="92"/>
      <c r="AL3429" s="92"/>
      <c r="AM3429" s="92"/>
      <c r="AN3429" s="98"/>
      <c r="AO3429" s="92"/>
      <c r="AP3429" s="92"/>
      <c r="AQ3429" s="92"/>
      <c r="AR3429" s="92"/>
      <c r="AS3429" s="98"/>
      <c r="AT3429" s="92"/>
      <c r="AU3429" s="92"/>
      <c r="AV3429" s="92"/>
      <c r="AW3429" s="92"/>
      <c r="AX3429" s="98"/>
      <c r="AY3429" s="92"/>
      <c r="AZ3429" s="92"/>
      <c r="BA3429" s="92"/>
      <c r="BB3429" s="92"/>
      <c r="BC3429" s="98"/>
      <c r="BD3429" s="92"/>
      <c r="BE3429" s="92"/>
      <c r="BF3429" s="92"/>
      <c r="BG3429" s="92"/>
      <c r="BH3429" s="98"/>
      <c r="BI3429" s="106"/>
      <c r="BJ3429" s="5"/>
      <c r="BK3429" s="5"/>
      <c r="BL3429" s="5"/>
      <c r="BM3429" s="100"/>
      <c r="BN3429" s="151"/>
      <c r="BO3429" s="98"/>
      <c r="BP3429" s="5"/>
      <c r="BQ3429" s="5"/>
      <c r="BR3429" s="5"/>
      <c r="BS3429" s="92"/>
      <c r="BT3429" s="223"/>
      <c r="BU3429" s="225"/>
      <c r="BV3429" s="5"/>
      <c r="BW3429" s="92"/>
      <c r="BX3429" s="223"/>
      <c r="BY3429" s="225"/>
      <c r="BZ3429" s="5"/>
      <c r="CA3429" s="92"/>
      <c r="CB3429" s="223"/>
      <c r="CC3429" s="2"/>
      <c r="CD3429" s="105"/>
      <c r="CE3429" s="169"/>
      <c r="CF3429" s="169"/>
      <c r="CG3429" s="169"/>
      <c r="CH3429" s="169"/>
      <c r="CI3429" s="169"/>
      <c r="CJ3429" s="169"/>
      <c r="CK3429" s="169"/>
    </row>
    <row r="3430" spans="2:89" x14ac:dyDescent="0.2">
      <c r="B3430" s="221">
        <v>3426</v>
      </c>
      <c r="C3430" s="68"/>
      <c r="D3430" s="186"/>
      <c r="E3430" s="187"/>
      <c r="F3430" s="188"/>
      <c r="G3430" s="92"/>
      <c r="H3430" s="92"/>
      <c r="I3430" s="92"/>
      <c r="J3430" s="92"/>
      <c r="K3430" s="92"/>
      <c r="L3430" s="92"/>
      <c r="M3430" s="92"/>
      <c r="N3430" s="92"/>
      <c r="O3430" s="92"/>
      <c r="P3430" s="92"/>
      <c r="Q3430" s="5"/>
      <c r="R3430" s="5"/>
      <c r="S3430" s="5"/>
      <c r="T3430" s="5"/>
      <c r="U3430" s="5"/>
      <c r="V3430" s="5"/>
      <c r="W3430" s="5"/>
      <c r="X3430" s="98"/>
      <c r="Y3430" s="92"/>
      <c r="Z3430" s="93"/>
      <c r="AA3430" s="2"/>
      <c r="AB3430" s="103"/>
      <c r="AC3430" s="103"/>
      <c r="AD3430" s="136"/>
      <c r="AE3430" s="98"/>
      <c r="AF3430" s="5"/>
      <c r="AG3430" s="92"/>
      <c r="AH3430" s="92"/>
      <c r="AI3430" s="98"/>
      <c r="AJ3430" s="92"/>
      <c r="AK3430" s="92"/>
      <c r="AL3430" s="92"/>
      <c r="AM3430" s="92"/>
      <c r="AN3430" s="98"/>
      <c r="AO3430" s="92"/>
      <c r="AP3430" s="92"/>
      <c r="AQ3430" s="92"/>
      <c r="AR3430" s="92"/>
      <c r="AS3430" s="98"/>
      <c r="AT3430" s="92"/>
      <c r="AU3430" s="92"/>
      <c r="AV3430" s="92"/>
      <c r="AW3430" s="92"/>
      <c r="AX3430" s="98"/>
      <c r="AY3430" s="92"/>
      <c r="AZ3430" s="92"/>
      <c r="BA3430" s="92"/>
      <c r="BB3430" s="92"/>
      <c r="BC3430" s="98"/>
      <c r="BD3430" s="92"/>
      <c r="BE3430" s="92"/>
      <c r="BF3430" s="92"/>
      <c r="BG3430" s="92"/>
      <c r="BH3430" s="98"/>
      <c r="BI3430" s="106"/>
      <c r="BJ3430" s="5"/>
      <c r="BK3430" s="5"/>
      <c r="BL3430" s="5"/>
      <c r="BM3430" s="100"/>
      <c r="BN3430" s="151"/>
      <c r="BO3430" s="98"/>
      <c r="BP3430" s="5"/>
      <c r="BQ3430" s="5"/>
      <c r="BR3430" s="5"/>
      <c r="BS3430" s="92"/>
      <c r="BT3430" s="223"/>
      <c r="BU3430" s="225"/>
      <c r="BV3430" s="5"/>
      <c r="BW3430" s="92"/>
      <c r="BX3430" s="223"/>
      <c r="BY3430" s="225"/>
      <c r="BZ3430" s="5"/>
      <c r="CA3430" s="92"/>
      <c r="CB3430" s="223"/>
      <c r="CC3430" s="2"/>
      <c r="CD3430" s="105"/>
      <c r="CE3430" s="169"/>
      <c r="CF3430" s="169"/>
      <c r="CG3430" s="169"/>
      <c r="CH3430" s="169"/>
      <c r="CI3430" s="169"/>
      <c r="CJ3430" s="169"/>
      <c r="CK3430" s="169"/>
    </row>
    <row r="3431" spans="2:89" x14ac:dyDescent="0.2">
      <c r="B3431" s="221">
        <v>3427</v>
      </c>
      <c r="C3431" s="68"/>
      <c r="D3431" s="186"/>
      <c r="E3431" s="187"/>
      <c r="F3431" s="188"/>
      <c r="G3431" s="92"/>
      <c r="H3431" s="92"/>
      <c r="I3431" s="92"/>
      <c r="J3431" s="92"/>
      <c r="K3431" s="92"/>
      <c r="L3431" s="92"/>
      <c r="M3431" s="92"/>
      <c r="N3431" s="92"/>
      <c r="O3431" s="92"/>
      <c r="P3431" s="92"/>
      <c r="Q3431" s="5"/>
      <c r="R3431" s="5"/>
      <c r="S3431" s="5"/>
      <c r="T3431" s="5"/>
      <c r="U3431" s="5"/>
      <c r="V3431" s="5"/>
      <c r="W3431" s="5"/>
      <c r="X3431" s="98"/>
      <c r="Y3431" s="92"/>
      <c r="Z3431" s="93"/>
      <c r="AA3431" s="2"/>
      <c r="AB3431" s="103"/>
      <c r="AC3431" s="103"/>
      <c r="AD3431" s="136"/>
      <c r="AE3431" s="98"/>
      <c r="AF3431" s="5"/>
      <c r="AG3431" s="92"/>
      <c r="AH3431" s="92"/>
      <c r="AI3431" s="98"/>
      <c r="AJ3431" s="92"/>
      <c r="AK3431" s="92"/>
      <c r="AL3431" s="92"/>
      <c r="AM3431" s="92"/>
      <c r="AN3431" s="98"/>
      <c r="AO3431" s="92"/>
      <c r="AP3431" s="92"/>
      <c r="AQ3431" s="92"/>
      <c r="AR3431" s="92"/>
      <c r="AS3431" s="98"/>
      <c r="AT3431" s="92"/>
      <c r="AU3431" s="92"/>
      <c r="AV3431" s="92"/>
      <c r="AW3431" s="92"/>
      <c r="AX3431" s="98"/>
      <c r="AY3431" s="92"/>
      <c r="AZ3431" s="92"/>
      <c r="BA3431" s="92"/>
      <c r="BB3431" s="92"/>
      <c r="BC3431" s="98"/>
      <c r="BD3431" s="92"/>
      <c r="BE3431" s="92"/>
      <c r="BF3431" s="92"/>
      <c r="BG3431" s="92"/>
      <c r="BH3431" s="98"/>
      <c r="BI3431" s="106"/>
      <c r="BJ3431" s="5"/>
      <c r="BK3431" s="5"/>
      <c r="BL3431" s="5"/>
      <c r="BM3431" s="100"/>
      <c r="BN3431" s="151"/>
      <c r="BO3431" s="98"/>
      <c r="BP3431" s="5"/>
      <c r="BQ3431" s="5"/>
      <c r="BR3431" s="5"/>
      <c r="BS3431" s="92"/>
      <c r="BT3431" s="223"/>
      <c r="BU3431" s="225"/>
      <c r="BV3431" s="5"/>
      <c r="BW3431" s="92"/>
      <c r="BX3431" s="223"/>
      <c r="BY3431" s="225"/>
      <c r="BZ3431" s="5"/>
      <c r="CA3431" s="92"/>
      <c r="CB3431" s="223"/>
      <c r="CC3431" s="2"/>
      <c r="CD3431" s="105"/>
      <c r="CE3431" s="169"/>
      <c r="CF3431" s="169"/>
      <c r="CG3431" s="169"/>
      <c r="CH3431" s="169"/>
      <c r="CI3431" s="169"/>
      <c r="CJ3431" s="169"/>
      <c r="CK3431" s="169"/>
    </row>
    <row r="3432" spans="2:89" x14ac:dyDescent="0.2">
      <c r="B3432" s="221">
        <v>3428</v>
      </c>
      <c r="C3432" s="68"/>
      <c r="D3432" s="186"/>
      <c r="E3432" s="187"/>
      <c r="F3432" s="188"/>
      <c r="G3432" s="92"/>
      <c r="H3432" s="92"/>
      <c r="I3432" s="92"/>
      <c r="J3432" s="92"/>
      <c r="K3432" s="92"/>
      <c r="L3432" s="92"/>
      <c r="M3432" s="92"/>
      <c r="N3432" s="92"/>
      <c r="O3432" s="92"/>
      <c r="P3432" s="92"/>
      <c r="Q3432" s="5"/>
      <c r="R3432" s="5"/>
      <c r="S3432" s="5"/>
      <c r="T3432" s="5"/>
      <c r="U3432" s="5"/>
      <c r="V3432" s="5"/>
      <c r="W3432" s="5"/>
      <c r="X3432" s="98"/>
      <c r="Y3432" s="92"/>
      <c r="Z3432" s="93"/>
      <c r="AA3432" s="2"/>
      <c r="AB3432" s="103"/>
      <c r="AC3432" s="103"/>
      <c r="AD3432" s="136"/>
      <c r="AE3432" s="98"/>
      <c r="AF3432" s="5"/>
      <c r="AG3432" s="92"/>
      <c r="AH3432" s="92"/>
      <c r="AI3432" s="98"/>
      <c r="AJ3432" s="92"/>
      <c r="AK3432" s="92"/>
      <c r="AL3432" s="92"/>
      <c r="AM3432" s="92"/>
      <c r="AN3432" s="98"/>
      <c r="AO3432" s="92"/>
      <c r="AP3432" s="92"/>
      <c r="AQ3432" s="92"/>
      <c r="AR3432" s="92"/>
      <c r="AS3432" s="98"/>
      <c r="AT3432" s="92"/>
      <c r="AU3432" s="92"/>
      <c r="AV3432" s="92"/>
      <c r="AW3432" s="92"/>
      <c r="AX3432" s="98"/>
      <c r="AY3432" s="92"/>
      <c r="AZ3432" s="92"/>
      <c r="BA3432" s="92"/>
      <c r="BB3432" s="92"/>
      <c r="BC3432" s="98"/>
      <c r="BD3432" s="92"/>
      <c r="BE3432" s="92"/>
      <c r="BF3432" s="92"/>
      <c r="BG3432" s="92"/>
      <c r="BH3432" s="98"/>
      <c r="BI3432" s="106"/>
      <c r="BJ3432" s="5"/>
      <c r="BK3432" s="5"/>
      <c r="BL3432" s="5"/>
      <c r="BM3432" s="100"/>
      <c r="BN3432" s="151"/>
      <c r="BO3432" s="98"/>
      <c r="BP3432" s="5"/>
      <c r="BQ3432" s="5"/>
      <c r="BR3432" s="5"/>
      <c r="BS3432" s="92"/>
      <c r="BT3432" s="223"/>
      <c r="BU3432" s="225"/>
      <c r="BV3432" s="5"/>
      <c r="BW3432" s="92"/>
      <c r="BX3432" s="223"/>
      <c r="BY3432" s="225"/>
      <c r="BZ3432" s="5"/>
      <c r="CA3432" s="92"/>
      <c r="CB3432" s="223"/>
      <c r="CC3432" s="2"/>
      <c r="CD3432" s="105"/>
      <c r="CE3432" s="169"/>
      <c r="CF3432" s="169"/>
      <c r="CG3432" s="169"/>
      <c r="CH3432" s="169"/>
      <c r="CI3432" s="169"/>
      <c r="CJ3432" s="169"/>
      <c r="CK3432" s="169"/>
    </row>
    <row r="3433" spans="2:89" x14ac:dyDescent="0.2">
      <c r="B3433" s="221">
        <v>3429</v>
      </c>
      <c r="C3433" s="68"/>
      <c r="D3433" s="186"/>
      <c r="E3433" s="187"/>
      <c r="F3433" s="188"/>
      <c r="G3433" s="92"/>
      <c r="H3433" s="92"/>
      <c r="I3433" s="92"/>
      <c r="J3433" s="92"/>
      <c r="K3433" s="92"/>
      <c r="L3433" s="92"/>
      <c r="M3433" s="92"/>
      <c r="N3433" s="92"/>
      <c r="O3433" s="92"/>
      <c r="P3433" s="92"/>
      <c r="Q3433" s="5"/>
      <c r="R3433" s="5"/>
      <c r="S3433" s="5"/>
      <c r="T3433" s="5"/>
      <c r="U3433" s="5"/>
      <c r="V3433" s="5"/>
      <c r="W3433" s="5"/>
      <c r="X3433" s="98"/>
      <c r="Y3433" s="92"/>
      <c r="Z3433" s="93"/>
      <c r="AA3433" s="2"/>
      <c r="AB3433" s="103"/>
      <c r="AC3433" s="103"/>
      <c r="AD3433" s="136"/>
      <c r="AE3433" s="98"/>
      <c r="AF3433" s="5"/>
      <c r="AG3433" s="92"/>
      <c r="AH3433" s="92"/>
      <c r="AI3433" s="98"/>
      <c r="AJ3433" s="92"/>
      <c r="AK3433" s="92"/>
      <c r="AL3433" s="92"/>
      <c r="AM3433" s="92"/>
      <c r="AN3433" s="98"/>
      <c r="AO3433" s="92"/>
      <c r="AP3433" s="92"/>
      <c r="AQ3433" s="92"/>
      <c r="AR3433" s="92"/>
      <c r="AS3433" s="98"/>
      <c r="AT3433" s="92"/>
      <c r="AU3433" s="92"/>
      <c r="AV3433" s="92"/>
      <c r="AW3433" s="92"/>
      <c r="AX3433" s="98"/>
      <c r="AY3433" s="92"/>
      <c r="AZ3433" s="92"/>
      <c r="BA3433" s="92"/>
      <c r="BB3433" s="92"/>
      <c r="BC3433" s="98"/>
      <c r="BD3433" s="92"/>
      <c r="BE3433" s="92"/>
      <c r="BF3433" s="92"/>
      <c r="BG3433" s="92"/>
      <c r="BH3433" s="98"/>
      <c r="BI3433" s="106"/>
      <c r="BJ3433" s="5"/>
      <c r="BK3433" s="5"/>
      <c r="BL3433" s="5"/>
      <c r="BM3433" s="100"/>
      <c r="BN3433" s="151"/>
      <c r="BO3433" s="98"/>
      <c r="BP3433" s="5"/>
      <c r="BQ3433" s="5"/>
      <c r="BR3433" s="5"/>
      <c r="BS3433" s="92"/>
      <c r="BT3433" s="223"/>
      <c r="BU3433" s="225"/>
      <c r="BV3433" s="5"/>
      <c r="BW3433" s="92"/>
      <c r="BX3433" s="223"/>
      <c r="BY3433" s="225"/>
      <c r="BZ3433" s="5"/>
      <c r="CA3433" s="92"/>
      <c r="CB3433" s="223"/>
      <c r="CC3433" s="2"/>
      <c r="CD3433" s="105"/>
      <c r="CE3433" s="169"/>
      <c r="CF3433" s="169"/>
      <c r="CG3433" s="169"/>
      <c r="CH3433" s="169"/>
      <c r="CI3433" s="169"/>
      <c r="CJ3433" s="169"/>
      <c r="CK3433" s="169"/>
    </row>
    <row r="3434" spans="2:89" x14ac:dyDescent="0.2">
      <c r="B3434" s="221">
        <v>3430</v>
      </c>
      <c r="C3434" s="68"/>
      <c r="D3434" s="186"/>
      <c r="E3434" s="187"/>
      <c r="F3434" s="188"/>
      <c r="G3434" s="92"/>
      <c r="H3434" s="92"/>
      <c r="I3434" s="92"/>
      <c r="J3434" s="92"/>
      <c r="K3434" s="92"/>
      <c r="L3434" s="92"/>
      <c r="M3434" s="92"/>
      <c r="N3434" s="92"/>
      <c r="O3434" s="92"/>
      <c r="P3434" s="92"/>
      <c r="Q3434" s="5"/>
      <c r="R3434" s="5"/>
      <c r="S3434" s="5"/>
      <c r="T3434" s="5"/>
      <c r="U3434" s="5"/>
      <c r="V3434" s="5"/>
      <c r="W3434" s="5"/>
      <c r="X3434" s="98"/>
      <c r="Y3434" s="92"/>
      <c r="Z3434" s="93"/>
      <c r="AA3434" s="2"/>
      <c r="AB3434" s="103"/>
      <c r="AC3434" s="103"/>
      <c r="AD3434" s="136"/>
      <c r="AE3434" s="98"/>
      <c r="AF3434" s="5"/>
      <c r="AG3434" s="92"/>
      <c r="AH3434" s="92"/>
      <c r="AI3434" s="98"/>
      <c r="AJ3434" s="92"/>
      <c r="AK3434" s="92"/>
      <c r="AL3434" s="92"/>
      <c r="AM3434" s="92"/>
      <c r="AN3434" s="98"/>
      <c r="AO3434" s="92"/>
      <c r="AP3434" s="92"/>
      <c r="AQ3434" s="92"/>
      <c r="AR3434" s="92"/>
      <c r="AS3434" s="98"/>
      <c r="AT3434" s="92"/>
      <c r="AU3434" s="92"/>
      <c r="AV3434" s="92"/>
      <c r="AW3434" s="92"/>
      <c r="AX3434" s="98"/>
      <c r="AY3434" s="92"/>
      <c r="AZ3434" s="92"/>
      <c r="BA3434" s="92"/>
      <c r="BB3434" s="92"/>
      <c r="BC3434" s="98"/>
      <c r="BD3434" s="92"/>
      <c r="BE3434" s="92"/>
      <c r="BF3434" s="92"/>
      <c r="BG3434" s="92"/>
      <c r="BH3434" s="98"/>
      <c r="BI3434" s="106"/>
      <c r="BJ3434" s="5"/>
      <c r="BK3434" s="5"/>
      <c r="BL3434" s="5"/>
      <c r="BM3434" s="100"/>
      <c r="BN3434" s="151"/>
      <c r="BO3434" s="98"/>
      <c r="BP3434" s="5"/>
      <c r="BQ3434" s="5"/>
      <c r="BR3434" s="5"/>
      <c r="BS3434" s="92"/>
      <c r="BT3434" s="223"/>
      <c r="BU3434" s="225"/>
      <c r="BV3434" s="5"/>
      <c r="BW3434" s="92"/>
      <c r="BX3434" s="223"/>
      <c r="BY3434" s="225"/>
      <c r="BZ3434" s="5"/>
      <c r="CA3434" s="92"/>
      <c r="CB3434" s="223"/>
      <c r="CC3434" s="2"/>
      <c r="CD3434" s="105"/>
      <c r="CE3434" s="169"/>
      <c r="CF3434" s="169"/>
      <c r="CG3434" s="169"/>
      <c r="CH3434" s="169"/>
      <c r="CI3434" s="169"/>
      <c r="CJ3434" s="169"/>
      <c r="CK3434" s="169"/>
    </row>
    <row r="3435" spans="2:89" x14ac:dyDescent="0.2">
      <c r="B3435" s="221">
        <v>3431</v>
      </c>
      <c r="C3435" s="68"/>
      <c r="D3435" s="186"/>
      <c r="E3435" s="187"/>
      <c r="F3435" s="188"/>
      <c r="G3435" s="92"/>
      <c r="H3435" s="92"/>
      <c r="I3435" s="92"/>
      <c r="J3435" s="92"/>
      <c r="K3435" s="92"/>
      <c r="L3435" s="92"/>
      <c r="M3435" s="92"/>
      <c r="N3435" s="92"/>
      <c r="O3435" s="92"/>
      <c r="P3435" s="92"/>
      <c r="Q3435" s="5"/>
      <c r="R3435" s="5"/>
      <c r="S3435" s="5"/>
      <c r="T3435" s="5"/>
      <c r="U3435" s="5"/>
      <c r="V3435" s="5"/>
      <c r="W3435" s="5"/>
      <c r="X3435" s="98"/>
      <c r="Y3435" s="92"/>
      <c r="Z3435" s="93"/>
      <c r="AA3435" s="2"/>
      <c r="AB3435" s="103"/>
      <c r="AC3435" s="103"/>
      <c r="AD3435" s="136"/>
      <c r="AE3435" s="98"/>
      <c r="AF3435" s="5"/>
      <c r="AG3435" s="92"/>
      <c r="AH3435" s="92"/>
      <c r="AI3435" s="98"/>
      <c r="AJ3435" s="92"/>
      <c r="AK3435" s="92"/>
      <c r="AL3435" s="92"/>
      <c r="AM3435" s="92"/>
      <c r="AN3435" s="98"/>
      <c r="AO3435" s="92"/>
      <c r="AP3435" s="92"/>
      <c r="AQ3435" s="92"/>
      <c r="AR3435" s="92"/>
      <c r="AS3435" s="98"/>
      <c r="AT3435" s="92"/>
      <c r="AU3435" s="92"/>
      <c r="AV3435" s="92"/>
      <c r="AW3435" s="92"/>
      <c r="AX3435" s="98"/>
      <c r="AY3435" s="92"/>
      <c r="AZ3435" s="92"/>
      <c r="BA3435" s="92"/>
      <c r="BB3435" s="92"/>
      <c r="BC3435" s="98"/>
      <c r="BD3435" s="92"/>
      <c r="BE3435" s="92"/>
      <c r="BF3435" s="92"/>
      <c r="BG3435" s="92"/>
      <c r="BH3435" s="98"/>
      <c r="BI3435" s="106"/>
      <c r="BJ3435" s="5"/>
      <c r="BK3435" s="5"/>
      <c r="BL3435" s="5"/>
      <c r="BM3435" s="100"/>
      <c r="BN3435" s="151"/>
      <c r="BO3435" s="98"/>
      <c r="BP3435" s="5"/>
      <c r="BQ3435" s="5"/>
      <c r="BR3435" s="5"/>
      <c r="BS3435" s="92"/>
      <c r="BT3435" s="223"/>
      <c r="BU3435" s="225"/>
      <c r="BV3435" s="5"/>
      <c r="BW3435" s="92"/>
      <c r="BX3435" s="223"/>
      <c r="BY3435" s="225"/>
      <c r="BZ3435" s="5"/>
      <c r="CA3435" s="92"/>
      <c r="CB3435" s="223"/>
      <c r="CC3435" s="2"/>
      <c r="CD3435" s="105"/>
      <c r="CE3435" s="169"/>
      <c r="CF3435" s="169"/>
      <c r="CG3435" s="169"/>
      <c r="CH3435" s="169"/>
      <c r="CI3435" s="169"/>
      <c r="CJ3435" s="169"/>
      <c r="CK3435" s="169"/>
    </row>
    <row r="3436" spans="2:89" x14ac:dyDescent="0.2">
      <c r="B3436" s="221">
        <v>3432</v>
      </c>
      <c r="C3436" s="68"/>
      <c r="D3436" s="186"/>
      <c r="E3436" s="187"/>
      <c r="F3436" s="188"/>
      <c r="G3436" s="92"/>
      <c r="H3436" s="92"/>
      <c r="I3436" s="92"/>
      <c r="J3436" s="92"/>
      <c r="K3436" s="92"/>
      <c r="L3436" s="92"/>
      <c r="M3436" s="92"/>
      <c r="N3436" s="92"/>
      <c r="O3436" s="92"/>
      <c r="P3436" s="92"/>
      <c r="Q3436" s="5"/>
      <c r="R3436" s="5"/>
      <c r="S3436" s="5"/>
      <c r="T3436" s="5"/>
      <c r="U3436" s="5"/>
      <c r="V3436" s="5"/>
      <c r="W3436" s="5"/>
      <c r="X3436" s="98"/>
      <c r="Y3436" s="92"/>
      <c r="Z3436" s="93"/>
      <c r="AA3436" s="2"/>
      <c r="AB3436" s="103"/>
      <c r="AC3436" s="103"/>
      <c r="AD3436" s="136"/>
      <c r="AE3436" s="98"/>
      <c r="AF3436" s="5"/>
      <c r="AG3436" s="92"/>
      <c r="AH3436" s="92"/>
      <c r="AI3436" s="98"/>
      <c r="AJ3436" s="92"/>
      <c r="AK3436" s="92"/>
      <c r="AL3436" s="92"/>
      <c r="AM3436" s="92"/>
      <c r="AN3436" s="98"/>
      <c r="AO3436" s="92"/>
      <c r="AP3436" s="92"/>
      <c r="AQ3436" s="92"/>
      <c r="AR3436" s="92"/>
      <c r="AS3436" s="98"/>
      <c r="AT3436" s="92"/>
      <c r="AU3436" s="92"/>
      <c r="AV3436" s="92"/>
      <c r="AW3436" s="92"/>
      <c r="AX3436" s="98"/>
      <c r="AY3436" s="92"/>
      <c r="AZ3436" s="92"/>
      <c r="BA3436" s="92"/>
      <c r="BB3436" s="92"/>
      <c r="BC3436" s="98"/>
      <c r="BD3436" s="92"/>
      <c r="BE3436" s="92"/>
      <c r="BF3436" s="92"/>
      <c r="BG3436" s="92"/>
      <c r="BH3436" s="98"/>
      <c r="BI3436" s="106"/>
      <c r="BJ3436" s="5"/>
      <c r="BK3436" s="5"/>
      <c r="BL3436" s="5"/>
      <c r="BM3436" s="100"/>
      <c r="BN3436" s="151"/>
      <c r="BO3436" s="98"/>
      <c r="BP3436" s="5"/>
      <c r="BQ3436" s="5"/>
      <c r="BR3436" s="5"/>
      <c r="BS3436" s="92"/>
      <c r="BT3436" s="223"/>
      <c r="BU3436" s="225"/>
      <c r="BV3436" s="5"/>
      <c r="BW3436" s="92"/>
      <c r="BX3436" s="223"/>
      <c r="BY3436" s="225"/>
      <c r="BZ3436" s="5"/>
      <c r="CA3436" s="92"/>
      <c r="CB3436" s="223"/>
      <c r="CC3436" s="2"/>
      <c r="CD3436" s="105"/>
      <c r="CE3436" s="169"/>
      <c r="CF3436" s="169"/>
      <c r="CG3436" s="169"/>
      <c r="CH3436" s="169"/>
      <c r="CI3436" s="169"/>
      <c r="CJ3436" s="169"/>
      <c r="CK3436" s="169"/>
    </row>
    <row r="3437" spans="2:89" x14ac:dyDescent="0.2">
      <c r="B3437" s="221">
        <v>3433</v>
      </c>
      <c r="C3437" s="68"/>
      <c r="D3437" s="186"/>
      <c r="E3437" s="187"/>
      <c r="F3437" s="188"/>
      <c r="G3437" s="92"/>
      <c r="H3437" s="92"/>
      <c r="I3437" s="92"/>
      <c r="J3437" s="92"/>
      <c r="K3437" s="92"/>
      <c r="L3437" s="92"/>
      <c r="M3437" s="92"/>
      <c r="N3437" s="92"/>
      <c r="O3437" s="92"/>
      <c r="P3437" s="92"/>
      <c r="Q3437" s="5"/>
      <c r="R3437" s="5"/>
      <c r="S3437" s="5"/>
      <c r="T3437" s="5"/>
      <c r="U3437" s="5"/>
      <c r="V3437" s="5"/>
      <c r="W3437" s="5"/>
      <c r="X3437" s="98"/>
      <c r="Y3437" s="92"/>
      <c r="Z3437" s="93"/>
      <c r="AA3437" s="2"/>
      <c r="AB3437" s="103"/>
      <c r="AC3437" s="103"/>
      <c r="AD3437" s="136"/>
      <c r="AE3437" s="98"/>
      <c r="AF3437" s="5"/>
      <c r="AG3437" s="92"/>
      <c r="AH3437" s="92"/>
      <c r="AI3437" s="98"/>
      <c r="AJ3437" s="92"/>
      <c r="AK3437" s="92"/>
      <c r="AL3437" s="92"/>
      <c r="AM3437" s="92"/>
      <c r="AN3437" s="98"/>
      <c r="AO3437" s="92"/>
      <c r="AP3437" s="92"/>
      <c r="AQ3437" s="92"/>
      <c r="AR3437" s="92"/>
      <c r="AS3437" s="98"/>
      <c r="AT3437" s="92"/>
      <c r="AU3437" s="92"/>
      <c r="AV3437" s="92"/>
      <c r="AW3437" s="92"/>
      <c r="AX3437" s="98"/>
      <c r="AY3437" s="92"/>
      <c r="AZ3437" s="92"/>
      <c r="BA3437" s="92"/>
      <c r="BB3437" s="92"/>
      <c r="BC3437" s="98"/>
      <c r="BD3437" s="92"/>
      <c r="BE3437" s="92"/>
      <c r="BF3437" s="92"/>
      <c r="BG3437" s="92"/>
      <c r="BH3437" s="98"/>
      <c r="BI3437" s="106"/>
      <c r="BJ3437" s="5"/>
      <c r="BK3437" s="5"/>
      <c r="BL3437" s="5"/>
      <c r="BM3437" s="100"/>
      <c r="BN3437" s="151"/>
      <c r="BO3437" s="98"/>
      <c r="BP3437" s="5"/>
      <c r="BQ3437" s="5"/>
      <c r="BR3437" s="5"/>
      <c r="BS3437" s="92"/>
      <c r="BT3437" s="223"/>
      <c r="BU3437" s="225"/>
      <c r="BV3437" s="5"/>
      <c r="BW3437" s="92"/>
      <c r="BX3437" s="223"/>
      <c r="BY3437" s="225"/>
      <c r="BZ3437" s="5"/>
      <c r="CA3437" s="92"/>
      <c r="CB3437" s="223"/>
      <c r="CC3437" s="2"/>
      <c r="CD3437" s="105"/>
      <c r="CE3437" s="169"/>
      <c r="CF3437" s="169"/>
      <c r="CG3437" s="169"/>
      <c r="CH3437" s="169"/>
      <c r="CI3437" s="169"/>
      <c r="CJ3437" s="169"/>
      <c r="CK3437" s="169"/>
    </row>
    <row r="3438" spans="2:89" x14ac:dyDescent="0.2">
      <c r="B3438" s="221">
        <v>3434</v>
      </c>
      <c r="C3438" s="68"/>
      <c r="D3438" s="186"/>
      <c r="E3438" s="187"/>
      <c r="F3438" s="188"/>
      <c r="G3438" s="92"/>
      <c r="H3438" s="92"/>
      <c r="I3438" s="92"/>
      <c r="J3438" s="92"/>
      <c r="K3438" s="92"/>
      <c r="L3438" s="92"/>
      <c r="M3438" s="92"/>
      <c r="N3438" s="92"/>
      <c r="O3438" s="92"/>
      <c r="P3438" s="92"/>
      <c r="Q3438" s="5"/>
      <c r="R3438" s="5"/>
      <c r="S3438" s="5"/>
      <c r="T3438" s="5"/>
      <c r="U3438" s="5"/>
      <c r="V3438" s="5"/>
      <c r="W3438" s="5"/>
      <c r="X3438" s="98"/>
      <c r="Y3438" s="92"/>
      <c r="Z3438" s="93"/>
      <c r="AA3438" s="2"/>
      <c r="AB3438" s="103"/>
      <c r="AC3438" s="103"/>
      <c r="AD3438" s="136"/>
      <c r="AE3438" s="98"/>
      <c r="AF3438" s="5"/>
      <c r="AG3438" s="92"/>
      <c r="AH3438" s="92"/>
      <c r="AI3438" s="98"/>
      <c r="AJ3438" s="92"/>
      <c r="AK3438" s="92"/>
      <c r="AL3438" s="92"/>
      <c r="AM3438" s="92"/>
      <c r="AN3438" s="98"/>
      <c r="AO3438" s="92"/>
      <c r="AP3438" s="92"/>
      <c r="AQ3438" s="92"/>
      <c r="AR3438" s="92"/>
      <c r="AS3438" s="98"/>
      <c r="AT3438" s="92"/>
      <c r="AU3438" s="92"/>
      <c r="AV3438" s="92"/>
      <c r="AW3438" s="92"/>
      <c r="AX3438" s="98"/>
      <c r="AY3438" s="92"/>
      <c r="AZ3438" s="92"/>
      <c r="BA3438" s="92"/>
      <c r="BB3438" s="92"/>
      <c r="BC3438" s="98"/>
      <c r="BD3438" s="92"/>
      <c r="BE3438" s="92"/>
      <c r="BF3438" s="92"/>
      <c r="BG3438" s="92"/>
      <c r="BH3438" s="98"/>
      <c r="BI3438" s="106"/>
      <c r="BJ3438" s="5"/>
      <c r="BK3438" s="5"/>
      <c r="BL3438" s="5"/>
      <c r="BM3438" s="100"/>
      <c r="BN3438" s="151"/>
      <c r="BO3438" s="98"/>
      <c r="BP3438" s="5"/>
      <c r="BQ3438" s="5"/>
      <c r="BR3438" s="5"/>
      <c r="BS3438" s="92"/>
      <c r="BT3438" s="223"/>
      <c r="BU3438" s="225"/>
      <c r="BV3438" s="5"/>
      <c r="BW3438" s="92"/>
      <c r="BX3438" s="223"/>
      <c r="BY3438" s="225"/>
      <c r="BZ3438" s="5"/>
      <c r="CA3438" s="92"/>
      <c r="CB3438" s="223"/>
      <c r="CC3438" s="2"/>
      <c r="CD3438" s="105"/>
      <c r="CE3438" s="169"/>
      <c r="CF3438" s="169"/>
      <c r="CG3438" s="169"/>
      <c r="CH3438" s="169"/>
      <c r="CI3438" s="169"/>
      <c r="CJ3438" s="169"/>
      <c r="CK3438" s="169"/>
    </row>
    <row r="3439" spans="2:89" x14ac:dyDescent="0.2">
      <c r="B3439" s="221">
        <v>3435</v>
      </c>
      <c r="C3439" s="68"/>
      <c r="D3439" s="186"/>
      <c r="E3439" s="187"/>
      <c r="F3439" s="188"/>
      <c r="G3439" s="92"/>
      <c r="H3439" s="92"/>
      <c r="I3439" s="92"/>
      <c r="J3439" s="92"/>
      <c r="K3439" s="92"/>
      <c r="L3439" s="92"/>
      <c r="M3439" s="92"/>
      <c r="N3439" s="92"/>
      <c r="O3439" s="92"/>
      <c r="P3439" s="92"/>
      <c r="Q3439" s="5"/>
      <c r="R3439" s="5"/>
      <c r="S3439" s="5"/>
      <c r="T3439" s="5"/>
      <c r="U3439" s="5"/>
      <c r="V3439" s="5"/>
      <c r="W3439" s="5"/>
      <c r="X3439" s="98"/>
      <c r="Y3439" s="92"/>
      <c r="Z3439" s="93"/>
      <c r="AA3439" s="2"/>
      <c r="AB3439" s="103"/>
      <c r="AC3439" s="103"/>
      <c r="AD3439" s="136"/>
      <c r="AE3439" s="98"/>
      <c r="AF3439" s="5"/>
      <c r="AG3439" s="92"/>
      <c r="AH3439" s="92"/>
      <c r="AI3439" s="98"/>
      <c r="AJ3439" s="92"/>
      <c r="AK3439" s="92"/>
      <c r="AL3439" s="92"/>
      <c r="AM3439" s="92"/>
      <c r="AN3439" s="98"/>
      <c r="AO3439" s="92"/>
      <c r="AP3439" s="92"/>
      <c r="AQ3439" s="92"/>
      <c r="AR3439" s="92"/>
      <c r="AS3439" s="98"/>
      <c r="AT3439" s="92"/>
      <c r="AU3439" s="92"/>
      <c r="AV3439" s="92"/>
      <c r="AW3439" s="92"/>
      <c r="AX3439" s="98"/>
      <c r="AY3439" s="92"/>
      <c r="AZ3439" s="92"/>
      <c r="BA3439" s="92"/>
      <c r="BB3439" s="92"/>
      <c r="BC3439" s="98"/>
      <c r="BD3439" s="92"/>
      <c r="BE3439" s="92"/>
      <c r="BF3439" s="92"/>
      <c r="BG3439" s="92"/>
      <c r="BH3439" s="98"/>
      <c r="BI3439" s="106"/>
      <c r="BJ3439" s="5"/>
      <c r="BK3439" s="5"/>
      <c r="BL3439" s="5"/>
      <c r="BM3439" s="100"/>
      <c r="BN3439" s="151"/>
      <c r="BO3439" s="98"/>
      <c r="BP3439" s="5"/>
      <c r="BQ3439" s="5"/>
      <c r="BR3439" s="5"/>
      <c r="BS3439" s="92"/>
      <c r="BT3439" s="223"/>
      <c r="BU3439" s="225"/>
      <c r="BV3439" s="5"/>
      <c r="BW3439" s="92"/>
      <c r="BX3439" s="223"/>
      <c r="BY3439" s="225"/>
      <c r="BZ3439" s="5"/>
      <c r="CA3439" s="92"/>
      <c r="CB3439" s="223"/>
      <c r="CC3439" s="2"/>
      <c r="CD3439" s="105"/>
      <c r="CE3439" s="169"/>
      <c r="CF3439" s="169"/>
      <c r="CG3439" s="169"/>
      <c r="CH3439" s="169"/>
      <c r="CI3439" s="169"/>
      <c r="CJ3439" s="169"/>
      <c r="CK3439" s="169"/>
    </row>
    <row r="3440" spans="2:89" x14ac:dyDescent="0.2">
      <c r="B3440" s="221">
        <v>3436</v>
      </c>
      <c r="C3440" s="68"/>
      <c r="D3440" s="186"/>
      <c r="E3440" s="187"/>
      <c r="F3440" s="188"/>
      <c r="G3440" s="92"/>
      <c r="H3440" s="92"/>
      <c r="I3440" s="92"/>
      <c r="J3440" s="92"/>
      <c r="K3440" s="92"/>
      <c r="L3440" s="92"/>
      <c r="M3440" s="92"/>
      <c r="N3440" s="92"/>
      <c r="O3440" s="92"/>
      <c r="P3440" s="92"/>
      <c r="Q3440" s="5"/>
      <c r="R3440" s="5"/>
      <c r="S3440" s="5"/>
      <c r="T3440" s="5"/>
      <c r="U3440" s="5"/>
      <c r="V3440" s="5"/>
      <c r="W3440" s="5"/>
      <c r="X3440" s="98"/>
      <c r="Y3440" s="92"/>
      <c r="Z3440" s="93"/>
      <c r="AA3440" s="2"/>
      <c r="AB3440" s="103"/>
      <c r="AC3440" s="103"/>
      <c r="AD3440" s="136"/>
      <c r="AE3440" s="98"/>
      <c r="AF3440" s="5"/>
      <c r="AG3440" s="92"/>
      <c r="AH3440" s="92"/>
      <c r="AI3440" s="98"/>
      <c r="AJ3440" s="92"/>
      <c r="AK3440" s="92"/>
      <c r="AL3440" s="92"/>
      <c r="AM3440" s="92"/>
      <c r="AN3440" s="98"/>
      <c r="AO3440" s="92"/>
      <c r="AP3440" s="92"/>
      <c r="AQ3440" s="92"/>
      <c r="AR3440" s="92"/>
      <c r="AS3440" s="98"/>
      <c r="AT3440" s="92"/>
      <c r="AU3440" s="92"/>
      <c r="AV3440" s="92"/>
      <c r="AW3440" s="92"/>
      <c r="AX3440" s="98"/>
      <c r="AY3440" s="92"/>
      <c r="AZ3440" s="92"/>
      <c r="BA3440" s="92"/>
      <c r="BB3440" s="92"/>
      <c r="BC3440" s="98"/>
      <c r="BD3440" s="92"/>
      <c r="BE3440" s="92"/>
      <c r="BF3440" s="92"/>
      <c r="BG3440" s="92"/>
      <c r="BH3440" s="98"/>
      <c r="BI3440" s="106"/>
      <c r="BJ3440" s="5"/>
      <c r="BK3440" s="5"/>
      <c r="BL3440" s="5"/>
      <c r="BM3440" s="100"/>
      <c r="BN3440" s="151"/>
      <c r="BO3440" s="98"/>
      <c r="BP3440" s="5"/>
      <c r="BQ3440" s="5"/>
      <c r="BR3440" s="5"/>
      <c r="BS3440" s="92"/>
      <c r="BT3440" s="223"/>
      <c r="BU3440" s="225"/>
      <c r="BV3440" s="5"/>
      <c r="BW3440" s="92"/>
      <c r="BX3440" s="223"/>
      <c r="BY3440" s="225"/>
      <c r="BZ3440" s="5"/>
      <c r="CA3440" s="92"/>
      <c r="CB3440" s="223"/>
      <c r="CC3440" s="2"/>
      <c r="CD3440" s="105"/>
      <c r="CE3440" s="169"/>
      <c r="CF3440" s="169"/>
      <c r="CG3440" s="169"/>
      <c r="CH3440" s="169"/>
      <c r="CI3440" s="169"/>
      <c r="CJ3440" s="169"/>
      <c r="CK3440" s="169"/>
    </row>
    <row r="3441" spans="2:89" x14ac:dyDescent="0.2">
      <c r="B3441" s="221">
        <v>3437</v>
      </c>
      <c r="C3441" s="68"/>
      <c r="D3441" s="186"/>
      <c r="E3441" s="187"/>
      <c r="F3441" s="188"/>
      <c r="G3441" s="92"/>
      <c r="H3441" s="92"/>
      <c r="I3441" s="92"/>
      <c r="J3441" s="92"/>
      <c r="K3441" s="92"/>
      <c r="L3441" s="92"/>
      <c r="M3441" s="92"/>
      <c r="N3441" s="92"/>
      <c r="O3441" s="92"/>
      <c r="P3441" s="92"/>
      <c r="Q3441" s="5"/>
      <c r="R3441" s="5"/>
      <c r="S3441" s="5"/>
      <c r="T3441" s="5"/>
      <c r="U3441" s="5"/>
      <c r="V3441" s="5"/>
      <c r="W3441" s="5"/>
      <c r="X3441" s="98"/>
      <c r="Y3441" s="92"/>
      <c r="Z3441" s="93"/>
      <c r="AA3441" s="2"/>
      <c r="AB3441" s="103"/>
      <c r="AC3441" s="103"/>
      <c r="AD3441" s="136"/>
      <c r="AE3441" s="98"/>
      <c r="AF3441" s="5"/>
      <c r="AG3441" s="92"/>
      <c r="AH3441" s="92"/>
      <c r="AI3441" s="98"/>
      <c r="AJ3441" s="92"/>
      <c r="AK3441" s="92"/>
      <c r="AL3441" s="92"/>
      <c r="AM3441" s="92"/>
      <c r="AN3441" s="98"/>
      <c r="AO3441" s="92"/>
      <c r="AP3441" s="92"/>
      <c r="AQ3441" s="92"/>
      <c r="AR3441" s="92"/>
      <c r="AS3441" s="98"/>
      <c r="AT3441" s="92"/>
      <c r="AU3441" s="92"/>
      <c r="AV3441" s="92"/>
      <c r="AW3441" s="92"/>
      <c r="AX3441" s="98"/>
      <c r="AY3441" s="92"/>
      <c r="AZ3441" s="92"/>
      <c r="BA3441" s="92"/>
      <c r="BB3441" s="92"/>
      <c r="BC3441" s="98"/>
      <c r="BD3441" s="92"/>
      <c r="BE3441" s="92"/>
      <c r="BF3441" s="92"/>
      <c r="BG3441" s="92"/>
      <c r="BH3441" s="98"/>
      <c r="BI3441" s="106"/>
      <c r="BJ3441" s="5"/>
      <c r="BK3441" s="5"/>
      <c r="BL3441" s="5"/>
      <c r="BM3441" s="100"/>
      <c r="BN3441" s="151"/>
      <c r="BO3441" s="98"/>
      <c r="BP3441" s="5"/>
      <c r="BQ3441" s="5"/>
      <c r="BR3441" s="5"/>
      <c r="BS3441" s="92"/>
      <c r="BT3441" s="223"/>
      <c r="BU3441" s="225"/>
      <c r="BV3441" s="5"/>
      <c r="BW3441" s="92"/>
      <c r="BX3441" s="223"/>
      <c r="BY3441" s="225"/>
      <c r="BZ3441" s="5"/>
      <c r="CA3441" s="92"/>
      <c r="CB3441" s="223"/>
      <c r="CC3441" s="2"/>
      <c r="CD3441" s="105"/>
      <c r="CE3441" s="169"/>
      <c r="CF3441" s="169"/>
      <c r="CG3441" s="169"/>
      <c r="CH3441" s="169"/>
      <c r="CI3441" s="169"/>
      <c r="CJ3441" s="169"/>
      <c r="CK3441" s="169"/>
    </row>
    <row r="3442" spans="2:89" x14ac:dyDescent="0.2">
      <c r="B3442" s="221">
        <v>3438</v>
      </c>
      <c r="C3442" s="68"/>
      <c r="D3442" s="186"/>
      <c r="E3442" s="187"/>
      <c r="F3442" s="188"/>
      <c r="G3442" s="92"/>
      <c r="H3442" s="92"/>
      <c r="I3442" s="92"/>
      <c r="J3442" s="92"/>
      <c r="K3442" s="92"/>
      <c r="L3442" s="92"/>
      <c r="M3442" s="92"/>
      <c r="N3442" s="92"/>
      <c r="O3442" s="92"/>
      <c r="P3442" s="92"/>
      <c r="Q3442" s="5"/>
      <c r="R3442" s="5"/>
      <c r="S3442" s="5"/>
      <c r="T3442" s="5"/>
      <c r="U3442" s="5"/>
      <c r="V3442" s="5"/>
      <c r="W3442" s="5"/>
      <c r="X3442" s="98"/>
      <c r="Y3442" s="92"/>
      <c r="Z3442" s="93"/>
      <c r="AA3442" s="2"/>
      <c r="AB3442" s="103"/>
      <c r="AC3442" s="103"/>
      <c r="AD3442" s="136"/>
      <c r="AE3442" s="98"/>
      <c r="AF3442" s="5"/>
      <c r="AG3442" s="92"/>
      <c r="AH3442" s="92"/>
      <c r="AI3442" s="98"/>
      <c r="AJ3442" s="92"/>
      <c r="AK3442" s="92"/>
      <c r="AL3442" s="92"/>
      <c r="AM3442" s="92"/>
      <c r="AN3442" s="98"/>
      <c r="AO3442" s="92"/>
      <c r="AP3442" s="92"/>
      <c r="AQ3442" s="92"/>
      <c r="AR3442" s="92"/>
      <c r="AS3442" s="98"/>
      <c r="AT3442" s="92"/>
      <c r="AU3442" s="92"/>
      <c r="AV3442" s="92"/>
      <c r="AW3442" s="92"/>
      <c r="AX3442" s="98"/>
      <c r="AY3442" s="92"/>
      <c r="AZ3442" s="92"/>
      <c r="BA3442" s="92"/>
      <c r="BB3442" s="92"/>
      <c r="BC3442" s="98"/>
      <c r="BD3442" s="92"/>
      <c r="BE3442" s="92"/>
      <c r="BF3442" s="92"/>
      <c r="BG3442" s="92"/>
      <c r="BH3442" s="98"/>
      <c r="BI3442" s="106"/>
      <c r="BJ3442" s="5"/>
      <c r="BK3442" s="5"/>
      <c r="BL3442" s="5"/>
      <c r="BM3442" s="100"/>
      <c r="BN3442" s="151"/>
      <c r="BO3442" s="98"/>
      <c r="BP3442" s="5"/>
      <c r="BQ3442" s="5"/>
      <c r="BR3442" s="5"/>
      <c r="BS3442" s="92"/>
      <c r="BT3442" s="223"/>
      <c r="BU3442" s="225"/>
      <c r="BV3442" s="5"/>
      <c r="BW3442" s="92"/>
      <c r="BX3442" s="223"/>
      <c r="BY3442" s="225"/>
      <c r="BZ3442" s="5"/>
      <c r="CA3442" s="92"/>
      <c r="CB3442" s="223"/>
      <c r="CC3442" s="2"/>
      <c r="CD3442" s="105"/>
      <c r="CE3442" s="169"/>
      <c r="CF3442" s="169"/>
      <c r="CG3442" s="169"/>
      <c r="CH3442" s="169"/>
      <c r="CI3442" s="169"/>
      <c r="CJ3442" s="169"/>
      <c r="CK3442" s="169"/>
    </row>
    <row r="3443" spans="2:89" x14ac:dyDescent="0.2">
      <c r="B3443" s="221">
        <v>3439</v>
      </c>
      <c r="C3443" s="68"/>
      <c r="D3443" s="186"/>
      <c r="E3443" s="187"/>
      <c r="F3443" s="188"/>
      <c r="G3443" s="92"/>
      <c r="H3443" s="92"/>
      <c r="I3443" s="92"/>
      <c r="J3443" s="92"/>
      <c r="K3443" s="92"/>
      <c r="L3443" s="92"/>
      <c r="M3443" s="92"/>
      <c r="N3443" s="92"/>
      <c r="O3443" s="92"/>
      <c r="P3443" s="92"/>
      <c r="Q3443" s="5"/>
      <c r="R3443" s="5"/>
      <c r="S3443" s="5"/>
      <c r="T3443" s="5"/>
      <c r="U3443" s="5"/>
      <c r="V3443" s="5"/>
      <c r="W3443" s="5"/>
      <c r="X3443" s="98"/>
      <c r="Y3443" s="92"/>
      <c r="Z3443" s="93"/>
      <c r="AA3443" s="2"/>
      <c r="AB3443" s="103"/>
      <c r="AC3443" s="103"/>
      <c r="AD3443" s="136"/>
      <c r="AE3443" s="98"/>
      <c r="AF3443" s="5"/>
      <c r="AG3443" s="92"/>
      <c r="AH3443" s="92"/>
      <c r="AI3443" s="98"/>
      <c r="AJ3443" s="92"/>
      <c r="AK3443" s="92"/>
      <c r="AL3443" s="92"/>
      <c r="AM3443" s="92"/>
      <c r="AN3443" s="98"/>
      <c r="AO3443" s="92"/>
      <c r="AP3443" s="92"/>
      <c r="AQ3443" s="92"/>
      <c r="AR3443" s="92"/>
      <c r="AS3443" s="98"/>
      <c r="AT3443" s="92"/>
      <c r="AU3443" s="92"/>
      <c r="AV3443" s="92"/>
      <c r="AW3443" s="92"/>
      <c r="AX3443" s="98"/>
      <c r="AY3443" s="92"/>
      <c r="AZ3443" s="92"/>
      <c r="BA3443" s="92"/>
      <c r="BB3443" s="92"/>
      <c r="BC3443" s="98"/>
      <c r="BD3443" s="92"/>
      <c r="BE3443" s="92"/>
      <c r="BF3443" s="92"/>
      <c r="BG3443" s="92"/>
      <c r="BH3443" s="98"/>
      <c r="BI3443" s="106"/>
      <c r="BJ3443" s="5"/>
      <c r="BK3443" s="5"/>
      <c r="BL3443" s="5"/>
      <c r="BM3443" s="100"/>
      <c r="BN3443" s="151"/>
      <c r="BO3443" s="98"/>
      <c r="BP3443" s="5"/>
      <c r="BQ3443" s="5"/>
      <c r="BR3443" s="5"/>
      <c r="BS3443" s="92"/>
      <c r="BT3443" s="223"/>
      <c r="BU3443" s="225"/>
      <c r="BV3443" s="5"/>
      <c r="BW3443" s="92"/>
      <c r="BX3443" s="223"/>
      <c r="BY3443" s="225"/>
      <c r="BZ3443" s="5"/>
      <c r="CA3443" s="92"/>
      <c r="CB3443" s="223"/>
      <c r="CC3443" s="2"/>
      <c r="CD3443" s="105"/>
      <c r="CE3443" s="169"/>
      <c r="CF3443" s="169"/>
      <c r="CG3443" s="169"/>
      <c r="CH3443" s="169"/>
      <c r="CI3443" s="169"/>
      <c r="CJ3443" s="169"/>
      <c r="CK3443" s="169"/>
    </row>
    <row r="3444" spans="2:89" x14ac:dyDescent="0.2">
      <c r="B3444" s="221">
        <v>3440</v>
      </c>
      <c r="C3444" s="68"/>
      <c r="D3444" s="186"/>
      <c r="E3444" s="187"/>
      <c r="F3444" s="188"/>
      <c r="G3444" s="92"/>
      <c r="H3444" s="92"/>
      <c r="I3444" s="92"/>
      <c r="J3444" s="92"/>
      <c r="K3444" s="92"/>
      <c r="L3444" s="92"/>
      <c r="M3444" s="92"/>
      <c r="N3444" s="92"/>
      <c r="O3444" s="92"/>
      <c r="P3444" s="92"/>
      <c r="Q3444" s="5"/>
      <c r="R3444" s="5"/>
      <c r="S3444" s="5"/>
      <c r="T3444" s="5"/>
      <c r="U3444" s="5"/>
      <c r="V3444" s="5"/>
      <c r="W3444" s="5"/>
      <c r="X3444" s="98"/>
      <c r="Y3444" s="92"/>
      <c r="Z3444" s="93"/>
      <c r="AA3444" s="2"/>
      <c r="AB3444" s="103"/>
      <c r="AC3444" s="103"/>
      <c r="AD3444" s="136"/>
      <c r="AE3444" s="98"/>
      <c r="AF3444" s="5"/>
      <c r="AG3444" s="92"/>
      <c r="AH3444" s="92"/>
      <c r="AI3444" s="98"/>
      <c r="AJ3444" s="92"/>
      <c r="AK3444" s="92"/>
      <c r="AL3444" s="92"/>
      <c r="AM3444" s="92"/>
      <c r="AN3444" s="98"/>
      <c r="AO3444" s="92"/>
      <c r="AP3444" s="92"/>
      <c r="AQ3444" s="92"/>
      <c r="AR3444" s="92"/>
      <c r="AS3444" s="98"/>
      <c r="AT3444" s="92"/>
      <c r="AU3444" s="92"/>
      <c r="AV3444" s="92"/>
      <c r="AW3444" s="92"/>
      <c r="AX3444" s="98"/>
      <c r="AY3444" s="92"/>
      <c r="AZ3444" s="92"/>
      <c r="BA3444" s="92"/>
      <c r="BB3444" s="92"/>
      <c r="BC3444" s="98"/>
      <c r="BD3444" s="92"/>
      <c r="BE3444" s="92"/>
      <c r="BF3444" s="92"/>
      <c r="BG3444" s="92"/>
      <c r="BH3444" s="98"/>
      <c r="BI3444" s="106"/>
      <c r="BJ3444" s="5"/>
      <c r="BK3444" s="5"/>
      <c r="BL3444" s="5"/>
      <c r="BM3444" s="100"/>
      <c r="BN3444" s="151"/>
      <c r="BO3444" s="98"/>
      <c r="BP3444" s="5"/>
      <c r="BQ3444" s="5"/>
      <c r="BR3444" s="5"/>
      <c r="BS3444" s="92"/>
      <c r="BT3444" s="223"/>
      <c r="BU3444" s="225"/>
      <c r="BV3444" s="5"/>
      <c r="BW3444" s="92"/>
      <c r="BX3444" s="223"/>
      <c r="BY3444" s="225"/>
      <c r="BZ3444" s="5"/>
      <c r="CA3444" s="92"/>
      <c r="CB3444" s="223"/>
      <c r="CC3444" s="2"/>
      <c r="CD3444" s="105"/>
      <c r="CE3444" s="169"/>
      <c r="CF3444" s="169"/>
      <c r="CG3444" s="169"/>
      <c r="CH3444" s="169"/>
      <c r="CI3444" s="169"/>
      <c r="CJ3444" s="169"/>
      <c r="CK3444" s="169"/>
    </row>
    <row r="3445" spans="2:89" x14ac:dyDescent="0.2">
      <c r="B3445" s="221">
        <v>3441</v>
      </c>
      <c r="C3445" s="68"/>
      <c r="D3445" s="186"/>
      <c r="E3445" s="187"/>
      <c r="F3445" s="188"/>
      <c r="G3445" s="92"/>
      <c r="H3445" s="92"/>
      <c r="I3445" s="92"/>
      <c r="J3445" s="92"/>
      <c r="K3445" s="92"/>
      <c r="L3445" s="92"/>
      <c r="M3445" s="92"/>
      <c r="N3445" s="92"/>
      <c r="O3445" s="92"/>
      <c r="P3445" s="92"/>
      <c r="Q3445" s="5"/>
      <c r="R3445" s="5"/>
      <c r="S3445" s="5"/>
      <c r="T3445" s="5"/>
      <c r="U3445" s="5"/>
      <c r="V3445" s="5"/>
      <c r="W3445" s="5"/>
      <c r="X3445" s="98"/>
      <c r="Y3445" s="92"/>
      <c r="Z3445" s="93"/>
      <c r="AA3445" s="2"/>
      <c r="AB3445" s="103"/>
      <c r="AC3445" s="103"/>
      <c r="AD3445" s="136"/>
      <c r="AE3445" s="98"/>
      <c r="AF3445" s="5"/>
      <c r="AG3445" s="92"/>
      <c r="AH3445" s="92"/>
      <c r="AI3445" s="98"/>
      <c r="AJ3445" s="92"/>
      <c r="AK3445" s="92"/>
      <c r="AL3445" s="92"/>
      <c r="AM3445" s="92"/>
      <c r="AN3445" s="98"/>
      <c r="AO3445" s="92"/>
      <c r="AP3445" s="92"/>
      <c r="AQ3445" s="92"/>
      <c r="AR3445" s="92"/>
      <c r="AS3445" s="98"/>
      <c r="AT3445" s="92"/>
      <c r="AU3445" s="92"/>
      <c r="AV3445" s="92"/>
      <c r="AW3445" s="92"/>
      <c r="AX3445" s="98"/>
      <c r="AY3445" s="92"/>
      <c r="AZ3445" s="92"/>
      <c r="BA3445" s="92"/>
      <c r="BB3445" s="92"/>
      <c r="BC3445" s="98"/>
      <c r="BD3445" s="92"/>
      <c r="BE3445" s="92"/>
      <c r="BF3445" s="92"/>
      <c r="BG3445" s="92"/>
      <c r="BH3445" s="98"/>
      <c r="BI3445" s="106"/>
      <c r="BJ3445" s="5"/>
      <c r="BK3445" s="5"/>
      <c r="BL3445" s="5"/>
      <c r="BM3445" s="100"/>
      <c r="BN3445" s="151"/>
      <c r="BO3445" s="98"/>
      <c r="BP3445" s="5"/>
      <c r="BQ3445" s="5"/>
      <c r="BR3445" s="5"/>
      <c r="BS3445" s="92"/>
      <c r="BT3445" s="223"/>
      <c r="BU3445" s="225"/>
      <c r="BV3445" s="5"/>
      <c r="BW3445" s="92"/>
      <c r="BX3445" s="223"/>
      <c r="BY3445" s="225"/>
      <c r="BZ3445" s="5"/>
      <c r="CA3445" s="92"/>
      <c r="CB3445" s="223"/>
      <c r="CC3445" s="2"/>
      <c r="CD3445" s="105"/>
      <c r="CE3445" s="169"/>
      <c r="CF3445" s="169"/>
      <c r="CG3445" s="169"/>
      <c r="CH3445" s="169"/>
      <c r="CI3445" s="169"/>
      <c r="CJ3445" s="169"/>
      <c r="CK3445" s="169"/>
    </row>
    <row r="3446" spans="2:89" x14ac:dyDescent="0.2">
      <c r="B3446" s="221">
        <v>3442</v>
      </c>
      <c r="C3446" s="68"/>
      <c r="D3446" s="186"/>
      <c r="E3446" s="187"/>
      <c r="F3446" s="188"/>
      <c r="G3446" s="92"/>
      <c r="H3446" s="92"/>
      <c r="I3446" s="92"/>
      <c r="J3446" s="92"/>
      <c r="K3446" s="92"/>
      <c r="L3446" s="92"/>
      <c r="M3446" s="92"/>
      <c r="N3446" s="92"/>
      <c r="O3446" s="92"/>
      <c r="P3446" s="92"/>
      <c r="Q3446" s="5"/>
      <c r="R3446" s="5"/>
      <c r="S3446" s="5"/>
      <c r="T3446" s="5"/>
      <c r="U3446" s="5"/>
      <c r="V3446" s="5"/>
      <c r="W3446" s="5"/>
      <c r="X3446" s="98"/>
      <c r="Y3446" s="92"/>
      <c r="Z3446" s="93"/>
      <c r="AA3446" s="2"/>
      <c r="AB3446" s="103"/>
      <c r="AC3446" s="103"/>
      <c r="AD3446" s="136"/>
      <c r="AE3446" s="98"/>
      <c r="AF3446" s="5"/>
      <c r="AG3446" s="92"/>
      <c r="AH3446" s="92"/>
      <c r="AI3446" s="98"/>
      <c r="AJ3446" s="92"/>
      <c r="AK3446" s="92"/>
      <c r="AL3446" s="92"/>
      <c r="AM3446" s="92"/>
      <c r="AN3446" s="98"/>
      <c r="AO3446" s="92"/>
      <c r="AP3446" s="92"/>
      <c r="AQ3446" s="92"/>
      <c r="AR3446" s="92"/>
      <c r="AS3446" s="98"/>
      <c r="AT3446" s="92"/>
      <c r="AU3446" s="92"/>
      <c r="AV3446" s="92"/>
      <c r="AW3446" s="92"/>
      <c r="AX3446" s="98"/>
      <c r="AY3446" s="92"/>
      <c r="AZ3446" s="92"/>
      <c r="BA3446" s="92"/>
      <c r="BB3446" s="92"/>
      <c r="BC3446" s="98"/>
      <c r="BD3446" s="92"/>
      <c r="BE3446" s="92"/>
      <c r="BF3446" s="92"/>
      <c r="BG3446" s="92"/>
      <c r="BH3446" s="98"/>
      <c r="BI3446" s="106"/>
      <c r="BJ3446" s="5"/>
      <c r="BK3446" s="5"/>
      <c r="BL3446" s="5"/>
      <c r="BM3446" s="100"/>
      <c r="BN3446" s="151"/>
      <c r="BO3446" s="98"/>
      <c r="BP3446" s="5"/>
      <c r="BQ3446" s="5"/>
      <c r="BR3446" s="5"/>
      <c r="BS3446" s="92"/>
      <c r="BT3446" s="223"/>
      <c r="BU3446" s="225"/>
      <c r="BV3446" s="5"/>
      <c r="BW3446" s="92"/>
      <c r="BX3446" s="223"/>
      <c r="BY3446" s="225"/>
      <c r="BZ3446" s="5"/>
      <c r="CA3446" s="92"/>
      <c r="CB3446" s="223"/>
      <c r="CC3446" s="2"/>
      <c r="CD3446" s="105"/>
      <c r="CE3446" s="169"/>
      <c r="CF3446" s="169"/>
      <c r="CG3446" s="169"/>
      <c r="CH3446" s="169"/>
      <c r="CI3446" s="169"/>
      <c r="CJ3446" s="169"/>
      <c r="CK3446" s="169"/>
    </row>
    <row r="3447" spans="2:89" x14ac:dyDescent="0.2">
      <c r="B3447" s="221">
        <v>3443</v>
      </c>
      <c r="C3447" s="68"/>
      <c r="D3447" s="186"/>
      <c r="E3447" s="187"/>
      <c r="F3447" s="188"/>
      <c r="G3447" s="92"/>
      <c r="H3447" s="92"/>
      <c r="I3447" s="92"/>
      <c r="J3447" s="92"/>
      <c r="K3447" s="92"/>
      <c r="L3447" s="92"/>
      <c r="M3447" s="92"/>
      <c r="N3447" s="92"/>
      <c r="O3447" s="92"/>
      <c r="P3447" s="92"/>
      <c r="Q3447" s="5"/>
      <c r="R3447" s="5"/>
      <c r="S3447" s="5"/>
      <c r="T3447" s="5"/>
      <c r="U3447" s="5"/>
      <c r="V3447" s="5"/>
      <c r="W3447" s="5"/>
      <c r="X3447" s="98"/>
      <c r="Y3447" s="92"/>
      <c r="Z3447" s="93"/>
      <c r="AA3447" s="2"/>
      <c r="AB3447" s="103"/>
      <c r="AC3447" s="103"/>
      <c r="AD3447" s="136"/>
      <c r="AE3447" s="98"/>
      <c r="AF3447" s="5"/>
      <c r="AG3447" s="92"/>
      <c r="AH3447" s="92"/>
      <c r="AI3447" s="98"/>
      <c r="AJ3447" s="92"/>
      <c r="AK3447" s="92"/>
      <c r="AL3447" s="92"/>
      <c r="AM3447" s="92"/>
      <c r="AN3447" s="98"/>
      <c r="AO3447" s="92"/>
      <c r="AP3447" s="92"/>
      <c r="AQ3447" s="92"/>
      <c r="AR3447" s="92"/>
      <c r="AS3447" s="98"/>
      <c r="AT3447" s="92"/>
      <c r="AU3447" s="92"/>
      <c r="AV3447" s="92"/>
      <c r="AW3447" s="92"/>
      <c r="AX3447" s="98"/>
      <c r="AY3447" s="92"/>
      <c r="AZ3447" s="92"/>
      <c r="BA3447" s="92"/>
      <c r="BB3447" s="92"/>
      <c r="BC3447" s="98"/>
      <c r="BD3447" s="92"/>
      <c r="BE3447" s="92"/>
      <c r="BF3447" s="92"/>
      <c r="BG3447" s="92"/>
      <c r="BH3447" s="98"/>
      <c r="BI3447" s="106"/>
      <c r="BJ3447" s="5"/>
      <c r="BK3447" s="5"/>
      <c r="BL3447" s="5"/>
      <c r="BM3447" s="100"/>
      <c r="BN3447" s="151"/>
      <c r="BO3447" s="98"/>
      <c r="BP3447" s="5"/>
      <c r="BQ3447" s="5"/>
      <c r="BR3447" s="5"/>
      <c r="BS3447" s="92"/>
      <c r="BT3447" s="223"/>
      <c r="BU3447" s="225"/>
      <c r="BV3447" s="5"/>
      <c r="BW3447" s="92"/>
      <c r="BX3447" s="223"/>
      <c r="BY3447" s="225"/>
      <c r="BZ3447" s="5"/>
      <c r="CA3447" s="92"/>
      <c r="CB3447" s="223"/>
      <c r="CC3447" s="2"/>
      <c r="CD3447" s="105"/>
      <c r="CE3447" s="169"/>
      <c r="CF3447" s="169"/>
      <c r="CG3447" s="169"/>
      <c r="CH3447" s="169"/>
      <c r="CI3447" s="169"/>
      <c r="CJ3447" s="169"/>
      <c r="CK3447" s="169"/>
    </row>
    <row r="3448" spans="2:89" x14ac:dyDescent="0.2">
      <c r="B3448" s="221">
        <v>3444</v>
      </c>
      <c r="C3448" s="68"/>
      <c r="D3448" s="186"/>
      <c r="E3448" s="187"/>
      <c r="F3448" s="188"/>
      <c r="G3448" s="92"/>
      <c r="H3448" s="92"/>
      <c r="I3448" s="92"/>
      <c r="J3448" s="92"/>
      <c r="K3448" s="92"/>
      <c r="L3448" s="92"/>
      <c r="M3448" s="92"/>
      <c r="N3448" s="92"/>
      <c r="O3448" s="92"/>
      <c r="P3448" s="92"/>
      <c r="Q3448" s="5"/>
      <c r="R3448" s="5"/>
      <c r="S3448" s="5"/>
      <c r="T3448" s="5"/>
      <c r="U3448" s="5"/>
      <c r="V3448" s="5"/>
      <c r="W3448" s="5"/>
      <c r="X3448" s="98"/>
      <c r="Y3448" s="92"/>
      <c r="Z3448" s="93"/>
      <c r="AA3448" s="2"/>
      <c r="AB3448" s="103"/>
      <c r="AC3448" s="103"/>
      <c r="AD3448" s="136"/>
      <c r="AE3448" s="98"/>
      <c r="AF3448" s="5"/>
      <c r="AG3448" s="92"/>
      <c r="AH3448" s="92"/>
      <c r="AI3448" s="98"/>
      <c r="AJ3448" s="92"/>
      <c r="AK3448" s="92"/>
      <c r="AL3448" s="92"/>
      <c r="AM3448" s="92"/>
      <c r="AN3448" s="98"/>
      <c r="AO3448" s="92"/>
      <c r="AP3448" s="92"/>
      <c r="AQ3448" s="92"/>
      <c r="AR3448" s="92"/>
      <c r="AS3448" s="98"/>
      <c r="AT3448" s="92"/>
      <c r="AU3448" s="92"/>
      <c r="AV3448" s="92"/>
      <c r="AW3448" s="92"/>
      <c r="AX3448" s="98"/>
      <c r="AY3448" s="92"/>
      <c r="AZ3448" s="92"/>
      <c r="BA3448" s="92"/>
      <c r="BB3448" s="92"/>
      <c r="BC3448" s="98"/>
      <c r="BD3448" s="92"/>
      <c r="BE3448" s="92"/>
      <c r="BF3448" s="92"/>
      <c r="BG3448" s="92"/>
      <c r="BH3448" s="98"/>
      <c r="BI3448" s="106"/>
      <c r="BJ3448" s="5"/>
      <c r="BK3448" s="5"/>
      <c r="BL3448" s="5"/>
      <c r="BM3448" s="100"/>
      <c r="BN3448" s="151"/>
      <c r="BO3448" s="98"/>
      <c r="BP3448" s="5"/>
      <c r="BQ3448" s="5"/>
      <c r="BR3448" s="5"/>
      <c r="BS3448" s="92"/>
      <c r="BT3448" s="223"/>
      <c r="BU3448" s="225"/>
      <c r="BV3448" s="5"/>
      <c r="BW3448" s="92"/>
      <c r="BX3448" s="223"/>
      <c r="BY3448" s="225"/>
      <c r="BZ3448" s="5"/>
      <c r="CA3448" s="92"/>
      <c r="CB3448" s="223"/>
      <c r="CC3448" s="2"/>
      <c r="CD3448" s="105"/>
      <c r="CE3448" s="169"/>
      <c r="CF3448" s="169"/>
      <c r="CG3448" s="169"/>
      <c r="CH3448" s="169"/>
      <c r="CI3448" s="169"/>
      <c r="CJ3448" s="169"/>
      <c r="CK3448" s="169"/>
    </row>
    <row r="3449" spans="2:89" x14ac:dyDescent="0.2">
      <c r="B3449" s="221">
        <v>3445</v>
      </c>
      <c r="C3449" s="68"/>
      <c r="D3449" s="186"/>
      <c r="E3449" s="187"/>
      <c r="F3449" s="188"/>
      <c r="G3449" s="92"/>
      <c r="H3449" s="92"/>
      <c r="I3449" s="92"/>
      <c r="J3449" s="92"/>
      <c r="K3449" s="92"/>
      <c r="L3449" s="92"/>
      <c r="M3449" s="92"/>
      <c r="N3449" s="92"/>
      <c r="O3449" s="92"/>
      <c r="P3449" s="92"/>
      <c r="Q3449" s="5"/>
      <c r="R3449" s="5"/>
      <c r="S3449" s="5"/>
      <c r="T3449" s="5"/>
      <c r="U3449" s="5"/>
      <c r="V3449" s="5"/>
      <c r="W3449" s="5"/>
      <c r="X3449" s="98"/>
      <c r="Y3449" s="92"/>
      <c r="Z3449" s="93"/>
      <c r="AA3449" s="2"/>
      <c r="AB3449" s="103"/>
      <c r="AC3449" s="103"/>
      <c r="AD3449" s="136"/>
      <c r="AE3449" s="98"/>
      <c r="AF3449" s="5"/>
      <c r="AG3449" s="92"/>
      <c r="AH3449" s="92"/>
      <c r="AI3449" s="98"/>
      <c r="AJ3449" s="92"/>
      <c r="AK3449" s="92"/>
      <c r="AL3449" s="92"/>
      <c r="AM3449" s="92"/>
      <c r="AN3449" s="98"/>
      <c r="AO3449" s="92"/>
      <c r="AP3449" s="92"/>
      <c r="AQ3449" s="92"/>
      <c r="AR3449" s="92"/>
      <c r="AS3449" s="98"/>
      <c r="AT3449" s="92"/>
      <c r="AU3449" s="92"/>
      <c r="AV3449" s="92"/>
      <c r="AW3449" s="92"/>
      <c r="AX3449" s="98"/>
      <c r="AY3449" s="92"/>
      <c r="AZ3449" s="92"/>
      <c r="BA3449" s="92"/>
      <c r="BB3449" s="92"/>
      <c r="BC3449" s="98"/>
      <c r="BD3449" s="92"/>
      <c r="BE3449" s="92"/>
      <c r="BF3449" s="92"/>
      <c r="BG3449" s="92"/>
      <c r="BH3449" s="98"/>
      <c r="BI3449" s="106"/>
      <c r="BJ3449" s="5"/>
      <c r="BK3449" s="5"/>
      <c r="BL3449" s="5"/>
      <c r="BM3449" s="100"/>
      <c r="BN3449" s="151"/>
      <c r="BO3449" s="98"/>
      <c r="BP3449" s="5"/>
      <c r="BQ3449" s="5"/>
      <c r="BR3449" s="5"/>
      <c r="BS3449" s="92"/>
      <c r="BT3449" s="223"/>
      <c r="BU3449" s="225"/>
      <c r="BV3449" s="5"/>
      <c r="BW3449" s="92"/>
      <c r="BX3449" s="223"/>
      <c r="BY3449" s="225"/>
      <c r="BZ3449" s="5"/>
      <c r="CA3449" s="92"/>
      <c r="CB3449" s="223"/>
      <c r="CC3449" s="2"/>
      <c r="CD3449" s="105"/>
      <c r="CE3449" s="169"/>
      <c r="CF3449" s="169"/>
      <c r="CG3449" s="169"/>
      <c r="CH3449" s="169"/>
      <c r="CI3449" s="169"/>
      <c r="CJ3449" s="169"/>
      <c r="CK3449" s="169"/>
    </row>
    <row r="3450" spans="2:89" x14ac:dyDescent="0.2">
      <c r="B3450" s="221">
        <v>3446</v>
      </c>
      <c r="C3450" s="68"/>
      <c r="D3450" s="186"/>
      <c r="E3450" s="187"/>
      <c r="F3450" s="188"/>
      <c r="G3450" s="92"/>
      <c r="H3450" s="92"/>
      <c r="I3450" s="92"/>
      <c r="J3450" s="92"/>
      <c r="K3450" s="92"/>
      <c r="L3450" s="92"/>
      <c r="M3450" s="92"/>
      <c r="N3450" s="92"/>
      <c r="O3450" s="92"/>
      <c r="P3450" s="92"/>
      <c r="Q3450" s="5"/>
      <c r="R3450" s="5"/>
      <c r="S3450" s="5"/>
      <c r="T3450" s="5"/>
      <c r="U3450" s="5"/>
      <c r="V3450" s="5"/>
      <c r="W3450" s="5"/>
      <c r="X3450" s="98"/>
      <c r="Y3450" s="92"/>
      <c r="Z3450" s="93"/>
      <c r="AA3450" s="2"/>
      <c r="AB3450" s="103"/>
      <c r="AC3450" s="103"/>
      <c r="AD3450" s="136"/>
      <c r="AE3450" s="98"/>
      <c r="AF3450" s="5"/>
      <c r="AG3450" s="92"/>
      <c r="AH3450" s="92"/>
      <c r="AI3450" s="98"/>
      <c r="AJ3450" s="92"/>
      <c r="AK3450" s="92"/>
      <c r="AL3450" s="92"/>
      <c r="AM3450" s="92"/>
      <c r="AN3450" s="98"/>
      <c r="AO3450" s="92"/>
      <c r="AP3450" s="92"/>
      <c r="AQ3450" s="92"/>
      <c r="AR3450" s="92"/>
      <c r="AS3450" s="98"/>
      <c r="AT3450" s="92"/>
      <c r="AU3450" s="92"/>
      <c r="AV3450" s="92"/>
      <c r="AW3450" s="92"/>
      <c r="AX3450" s="98"/>
      <c r="AY3450" s="92"/>
      <c r="AZ3450" s="92"/>
      <c r="BA3450" s="92"/>
      <c r="BB3450" s="92"/>
      <c r="BC3450" s="98"/>
      <c r="BD3450" s="92"/>
      <c r="BE3450" s="92"/>
      <c r="BF3450" s="92"/>
      <c r="BG3450" s="92"/>
      <c r="BH3450" s="98"/>
      <c r="BI3450" s="106"/>
      <c r="BJ3450" s="5"/>
      <c r="BK3450" s="5"/>
      <c r="BL3450" s="5"/>
      <c r="BM3450" s="100"/>
      <c r="BN3450" s="151"/>
      <c r="BO3450" s="98"/>
      <c r="BP3450" s="5"/>
      <c r="BQ3450" s="5"/>
      <c r="BR3450" s="5"/>
      <c r="BS3450" s="92"/>
      <c r="BT3450" s="223"/>
      <c r="BU3450" s="225"/>
      <c r="BV3450" s="5"/>
      <c r="BW3450" s="92"/>
      <c r="BX3450" s="223"/>
      <c r="BY3450" s="225"/>
      <c r="BZ3450" s="5"/>
      <c r="CA3450" s="92"/>
      <c r="CB3450" s="223"/>
      <c r="CC3450" s="2"/>
      <c r="CD3450" s="105"/>
      <c r="CE3450" s="169"/>
      <c r="CF3450" s="169"/>
      <c r="CG3450" s="169"/>
      <c r="CH3450" s="169"/>
      <c r="CI3450" s="169"/>
      <c r="CJ3450" s="169"/>
      <c r="CK3450" s="169"/>
    </row>
    <row r="3451" spans="2:89" x14ac:dyDescent="0.2">
      <c r="B3451" s="221">
        <v>3447</v>
      </c>
      <c r="C3451" s="68"/>
      <c r="D3451" s="186"/>
      <c r="E3451" s="187"/>
      <c r="F3451" s="188"/>
      <c r="G3451" s="92"/>
      <c r="H3451" s="92"/>
      <c r="I3451" s="92"/>
      <c r="J3451" s="92"/>
      <c r="K3451" s="92"/>
      <c r="L3451" s="92"/>
      <c r="M3451" s="92"/>
      <c r="N3451" s="92"/>
      <c r="O3451" s="92"/>
      <c r="P3451" s="92"/>
      <c r="Q3451" s="5"/>
      <c r="R3451" s="5"/>
      <c r="S3451" s="5"/>
      <c r="T3451" s="5"/>
      <c r="U3451" s="5"/>
      <c r="V3451" s="5"/>
      <c r="W3451" s="5"/>
      <c r="X3451" s="98"/>
      <c r="Y3451" s="92"/>
      <c r="Z3451" s="93"/>
      <c r="AA3451" s="2"/>
      <c r="AB3451" s="103"/>
      <c r="AC3451" s="103"/>
      <c r="AD3451" s="136"/>
      <c r="AE3451" s="98"/>
      <c r="AF3451" s="5"/>
      <c r="AG3451" s="92"/>
      <c r="AH3451" s="92"/>
      <c r="AI3451" s="98"/>
      <c r="AJ3451" s="92"/>
      <c r="AK3451" s="92"/>
      <c r="AL3451" s="92"/>
      <c r="AM3451" s="92"/>
      <c r="AN3451" s="98"/>
      <c r="AO3451" s="92"/>
      <c r="AP3451" s="92"/>
      <c r="AQ3451" s="92"/>
      <c r="AR3451" s="92"/>
      <c r="AS3451" s="98"/>
      <c r="AT3451" s="92"/>
      <c r="AU3451" s="92"/>
      <c r="AV3451" s="92"/>
      <c r="AW3451" s="92"/>
      <c r="AX3451" s="98"/>
      <c r="AY3451" s="92"/>
      <c r="AZ3451" s="92"/>
      <c r="BA3451" s="92"/>
      <c r="BB3451" s="92"/>
      <c r="BC3451" s="98"/>
      <c r="BD3451" s="92"/>
      <c r="BE3451" s="92"/>
      <c r="BF3451" s="92"/>
      <c r="BG3451" s="92"/>
      <c r="BH3451" s="98"/>
      <c r="BI3451" s="106"/>
      <c r="BJ3451" s="5"/>
      <c r="BK3451" s="5"/>
      <c r="BL3451" s="5"/>
      <c r="BM3451" s="100"/>
      <c r="BN3451" s="151"/>
      <c r="BO3451" s="98"/>
      <c r="BP3451" s="5"/>
      <c r="BQ3451" s="5"/>
      <c r="BR3451" s="5"/>
      <c r="BS3451" s="92"/>
      <c r="BT3451" s="223"/>
      <c r="BU3451" s="225"/>
      <c r="BV3451" s="5"/>
      <c r="BW3451" s="92"/>
      <c r="BX3451" s="223"/>
      <c r="BY3451" s="225"/>
      <c r="BZ3451" s="5"/>
      <c r="CA3451" s="92"/>
      <c r="CB3451" s="223"/>
      <c r="CC3451" s="2"/>
      <c r="CD3451" s="105"/>
      <c r="CE3451" s="169"/>
      <c r="CF3451" s="169"/>
      <c r="CG3451" s="169"/>
      <c r="CH3451" s="169"/>
      <c r="CI3451" s="169"/>
      <c r="CJ3451" s="169"/>
      <c r="CK3451" s="169"/>
    </row>
    <row r="3452" spans="2:89" x14ac:dyDescent="0.2">
      <c r="B3452" s="221">
        <v>3448</v>
      </c>
      <c r="C3452" s="68"/>
      <c r="D3452" s="186"/>
      <c r="E3452" s="187"/>
      <c r="F3452" s="188"/>
      <c r="G3452" s="92"/>
      <c r="H3452" s="92"/>
      <c r="I3452" s="92"/>
      <c r="J3452" s="92"/>
      <c r="K3452" s="92"/>
      <c r="L3452" s="92"/>
      <c r="M3452" s="92"/>
      <c r="N3452" s="92"/>
      <c r="O3452" s="92"/>
      <c r="P3452" s="92"/>
      <c r="Q3452" s="5"/>
      <c r="R3452" s="5"/>
      <c r="S3452" s="5"/>
      <c r="T3452" s="5"/>
      <c r="U3452" s="5"/>
      <c r="V3452" s="5"/>
      <c r="W3452" s="5"/>
      <c r="X3452" s="98"/>
      <c r="Y3452" s="92"/>
      <c r="Z3452" s="93"/>
      <c r="AA3452" s="2"/>
      <c r="AB3452" s="103"/>
      <c r="AC3452" s="103"/>
      <c r="AD3452" s="136"/>
      <c r="AE3452" s="98"/>
      <c r="AF3452" s="5"/>
      <c r="AG3452" s="92"/>
      <c r="AH3452" s="92"/>
      <c r="AI3452" s="98"/>
      <c r="AJ3452" s="92"/>
      <c r="AK3452" s="92"/>
      <c r="AL3452" s="92"/>
      <c r="AM3452" s="92"/>
      <c r="AN3452" s="98"/>
      <c r="AO3452" s="92"/>
      <c r="AP3452" s="92"/>
      <c r="AQ3452" s="92"/>
      <c r="AR3452" s="92"/>
      <c r="AS3452" s="98"/>
      <c r="AT3452" s="92"/>
      <c r="AU3452" s="92"/>
      <c r="AV3452" s="92"/>
      <c r="AW3452" s="92"/>
      <c r="AX3452" s="98"/>
      <c r="AY3452" s="92"/>
      <c r="AZ3452" s="92"/>
      <c r="BA3452" s="92"/>
      <c r="BB3452" s="92"/>
      <c r="BC3452" s="98"/>
      <c r="BD3452" s="92"/>
      <c r="BE3452" s="92"/>
      <c r="BF3452" s="92"/>
      <c r="BG3452" s="92"/>
      <c r="BH3452" s="98"/>
      <c r="BI3452" s="106"/>
      <c r="BJ3452" s="5"/>
      <c r="BK3452" s="5"/>
      <c r="BL3452" s="5"/>
      <c r="BM3452" s="100"/>
      <c r="BN3452" s="151"/>
      <c r="BO3452" s="98"/>
      <c r="BP3452" s="5"/>
      <c r="BQ3452" s="5"/>
      <c r="BR3452" s="5"/>
      <c r="BS3452" s="92"/>
      <c r="BT3452" s="223"/>
      <c r="BU3452" s="225"/>
      <c r="BV3452" s="5"/>
      <c r="BW3452" s="92"/>
      <c r="BX3452" s="223"/>
      <c r="BY3452" s="225"/>
      <c r="BZ3452" s="5"/>
      <c r="CA3452" s="92"/>
      <c r="CB3452" s="223"/>
      <c r="CC3452" s="2"/>
      <c r="CD3452" s="105"/>
      <c r="CE3452" s="169"/>
      <c r="CF3452" s="169"/>
      <c r="CG3452" s="169"/>
      <c r="CH3452" s="169"/>
      <c r="CI3452" s="169"/>
      <c r="CJ3452" s="169"/>
      <c r="CK3452" s="169"/>
    </row>
    <row r="3453" spans="2:89" x14ac:dyDescent="0.2">
      <c r="B3453" s="221">
        <v>3449</v>
      </c>
      <c r="C3453" s="68"/>
      <c r="D3453" s="186"/>
      <c r="E3453" s="187"/>
      <c r="F3453" s="188"/>
      <c r="G3453" s="92"/>
      <c r="H3453" s="92"/>
      <c r="I3453" s="92"/>
      <c r="J3453" s="92"/>
      <c r="K3453" s="92"/>
      <c r="L3453" s="92"/>
      <c r="M3453" s="92"/>
      <c r="N3453" s="92"/>
      <c r="O3453" s="92"/>
      <c r="P3453" s="92"/>
      <c r="Q3453" s="5"/>
      <c r="R3453" s="5"/>
      <c r="S3453" s="5"/>
      <c r="T3453" s="5"/>
      <c r="U3453" s="5"/>
      <c r="V3453" s="5"/>
      <c r="W3453" s="5"/>
      <c r="X3453" s="98"/>
      <c r="Y3453" s="92"/>
      <c r="Z3453" s="93"/>
      <c r="AA3453" s="2"/>
      <c r="AB3453" s="103"/>
      <c r="AC3453" s="103"/>
      <c r="AD3453" s="136"/>
      <c r="AE3453" s="98"/>
      <c r="AF3453" s="5"/>
      <c r="AG3453" s="92"/>
      <c r="AH3453" s="92"/>
      <c r="AI3453" s="98"/>
      <c r="AJ3453" s="92"/>
      <c r="AK3453" s="92"/>
      <c r="AL3453" s="92"/>
      <c r="AM3453" s="92"/>
      <c r="AN3453" s="98"/>
      <c r="AO3453" s="92"/>
      <c r="AP3453" s="92"/>
      <c r="AQ3453" s="92"/>
      <c r="AR3453" s="92"/>
      <c r="AS3453" s="98"/>
      <c r="AT3453" s="92"/>
      <c r="AU3453" s="92"/>
      <c r="AV3453" s="92"/>
      <c r="AW3453" s="92"/>
      <c r="AX3453" s="98"/>
      <c r="AY3453" s="92"/>
      <c r="AZ3453" s="92"/>
      <c r="BA3453" s="92"/>
      <c r="BB3453" s="92"/>
      <c r="BC3453" s="98"/>
      <c r="BD3453" s="92"/>
      <c r="BE3453" s="92"/>
      <c r="BF3453" s="92"/>
      <c r="BG3453" s="92"/>
      <c r="BH3453" s="98"/>
      <c r="BI3453" s="106"/>
      <c r="BJ3453" s="5"/>
      <c r="BK3453" s="5"/>
      <c r="BL3453" s="5"/>
      <c r="BM3453" s="100"/>
      <c r="BN3453" s="151"/>
      <c r="BO3453" s="98"/>
      <c r="BP3453" s="5"/>
      <c r="BQ3453" s="5"/>
      <c r="BR3453" s="5"/>
      <c r="BS3453" s="92"/>
      <c r="BT3453" s="223"/>
      <c r="BU3453" s="225"/>
      <c r="BV3453" s="5"/>
      <c r="BW3453" s="92"/>
      <c r="BX3453" s="223"/>
      <c r="BY3453" s="225"/>
      <c r="BZ3453" s="5"/>
      <c r="CA3453" s="92"/>
      <c r="CB3453" s="223"/>
      <c r="CC3453" s="2"/>
      <c r="CD3453" s="105"/>
      <c r="CE3453" s="169"/>
      <c r="CF3453" s="169"/>
      <c r="CG3453" s="169"/>
      <c r="CH3453" s="169"/>
      <c r="CI3453" s="169"/>
      <c r="CJ3453" s="169"/>
      <c r="CK3453" s="169"/>
    </row>
    <row r="3454" spans="2:89" x14ac:dyDescent="0.2">
      <c r="B3454" s="221">
        <v>3450</v>
      </c>
      <c r="C3454" s="68"/>
      <c r="D3454" s="186"/>
      <c r="E3454" s="187"/>
      <c r="F3454" s="188"/>
      <c r="G3454" s="92"/>
      <c r="H3454" s="92"/>
      <c r="I3454" s="92"/>
      <c r="J3454" s="92"/>
      <c r="K3454" s="92"/>
      <c r="L3454" s="92"/>
      <c r="M3454" s="92"/>
      <c r="N3454" s="92"/>
      <c r="O3454" s="92"/>
      <c r="P3454" s="92"/>
      <c r="Q3454" s="5"/>
      <c r="R3454" s="5"/>
      <c r="S3454" s="5"/>
      <c r="T3454" s="5"/>
      <c r="U3454" s="5"/>
      <c r="V3454" s="5"/>
      <c r="W3454" s="5"/>
      <c r="X3454" s="98"/>
      <c r="Y3454" s="92"/>
      <c r="Z3454" s="93"/>
      <c r="AA3454" s="2"/>
      <c r="AB3454" s="103"/>
      <c r="AC3454" s="103"/>
      <c r="AD3454" s="136"/>
      <c r="AE3454" s="98"/>
      <c r="AF3454" s="5"/>
      <c r="AG3454" s="92"/>
      <c r="AH3454" s="92"/>
      <c r="AI3454" s="98"/>
      <c r="AJ3454" s="92"/>
      <c r="AK3454" s="92"/>
      <c r="AL3454" s="92"/>
      <c r="AM3454" s="92"/>
      <c r="AN3454" s="98"/>
      <c r="AO3454" s="92"/>
      <c r="AP3454" s="92"/>
      <c r="AQ3454" s="92"/>
      <c r="AR3454" s="92"/>
      <c r="AS3454" s="98"/>
      <c r="AT3454" s="92"/>
      <c r="AU3454" s="92"/>
      <c r="AV3454" s="92"/>
      <c r="AW3454" s="92"/>
      <c r="AX3454" s="98"/>
      <c r="AY3454" s="92"/>
      <c r="AZ3454" s="92"/>
      <c r="BA3454" s="92"/>
      <c r="BB3454" s="92"/>
      <c r="BC3454" s="98"/>
      <c r="BD3454" s="92"/>
      <c r="BE3454" s="92"/>
      <c r="BF3454" s="92"/>
      <c r="BG3454" s="92"/>
      <c r="BH3454" s="98"/>
      <c r="BI3454" s="106"/>
      <c r="BJ3454" s="5"/>
      <c r="BK3454" s="5"/>
      <c r="BL3454" s="5"/>
      <c r="BM3454" s="100"/>
      <c r="BN3454" s="151"/>
      <c r="BO3454" s="98"/>
      <c r="BP3454" s="5"/>
      <c r="BQ3454" s="5"/>
      <c r="BR3454" s="5"/>
      <c r="BS3454" s="92"/>
      <c r="BT3454" s="223"/>
      <c r="BU3454" s="225"/>
      <c r="BV3454" s="5"/>
      <c r="BW3454" s="92"/>
      <c r="BX3454" s="223"/>
      <c r="BY3454" s="225"/>
      <c r="BZ3454" s="5"/>
      <c r="CA3454" s="92"/>
      <c r="CB3454" s="223"/>
      <c r="CC3454" s="2"/>
      <c r="CD3454" s="105"/>
      <c r="CE3454" s="169"/>
      <c r="CF3454" s="169"/>
      <c r="CG3454" s="169"/>
      <c r="CH3454" s="169"/>
      <c r="CI3454" s="169"/>
      <c r="CJ3454" s="169"/>
      <c r="CK3454" s="169"/>
    </row>
    <row r="3455" spans="2:89" x14ac:dyDescent="0.2">
      <c r="B3455" s="221">
        <v>3451</v>
      </c>
      <c r="C3455" s="68"/>
      <c r="D3455" s="186"/>
      <c r="E3455" s="187"/>
      <c r="F3455" s="188"/>
      <c r="G3455" s="92"/>
      <c r="H3455" s="92"/>
      <c r="I3455" s="92"/>
      <c r="J3455" s="92"/>
      <c r="K3455" s="92"/>
      <c r="L3455" s="92"/>
      <c r="M3455" s="92"/>
      <c r="N3455" s="92"/>
      <c r="O3455" s="92"/>
      <c r="P3455" s="92"/>
      <c r="Q3455" s="5"/>
      <c r="R3455" s="5"/>
      <c r="S3455" s="5"/>
      <c r="T3455" s="5"/>
      <c r="U3455" s="5"/>
      <c r="V3455" s="5"/>
      <c r="W3455" s="5"/>
      <c r="X3455" s="98"/>
      <c r="Y3455" s="92"/>
      <c r="Z3455" s="93"/>
      <c r="AA3455" s="2"/>
      <c r="AB3455" s="103"/>
      <c r="AC3455" s="103"/>
      <c r="AD3455" s="136"/>
      <c r="AE3455" s="98"/>
      <c r="AF3455" s="5"/>
      <c r="AG3455" s="92"/>
      <c r="AH3455" s="92"/>
      <c r="AI3455" s="98"/>
      <c r="AJ3455" s="92"/>
      <c r="AK3455" s="92"/>
      <c r="AL3455" s="92"/>
      <c r="AM3455" s="92"/>
      <c r="AN3455" s="98"/>
      <c r="AO3455" s="92"/>
      <c r="AP3455" s="92"/>
      <c r="AQ3455" s="92"/>
      <c r="AR3455" s="92"/>
      <c r="AS3455" s="98"/>
      <c r="AT3455" s="92"/>
      <c r="AU3455" s="92"/>
      <c r="AV3455" s="92"/>
      <c r="AW3455" s="92"/>
      <c r="AX3455" s="98"/>
      <c r="AY3455" s="92"/>
      <c r="AZ3455" s="92"/>
      <c r="BA3455" s="92"/>
      <c r="BB3455" s="92"/>
      <c r="BC3455" s="98"/>
      <c r="BD3455" s="92"/>
      <c r="BE3455" s="92"/>
      <c r="BF3455" s="92"/>
      <c r="BG3455" s="92"/>
      <c r="BH3455" s="98"/>
      <c r="BI3455" s="106"/>
      <c r="BJ3455" s="5"/>
      <c r="BK3455" s="5"/>
      <c r="BL3455" s="5"/>
      <c r="BM3455" s="100"/>
      <c r="BN3455" s="151"/>
      <c r="BO3455" s="98"/>
      <c r="BP3455" s="5"/>
      <c r="BQ3455" s="5"/>
      <c r="BR3455" s="5"/>
      <c r="BS3455" s="92"/>
      <c r="BT3455" s="223"/>
      <c r="BU3455" s="225"/>
      <c r="BV3455" s="5"/>
      <c r="BW3455" s="92"/>
      <c r="BX3455" s="223"/>
      <c r="BY3455" s="225"/>
      <c r="BZ3455" s="5"/>
      <c r="CA3455" s="92"/>
      <c r="CB3455" s="223"/>
      <c r="CC3455" s="2"/>
      <c r="CD3455" s="105"/>
      <c r="CE3455" s="169"/>
      <c r="CF3455" s="169"/>
      <c r="CG3455" s="169"/>
      <c r="CH3455" s="169"/>
      <c r="CI3455" s="169"/>
      <c r="CJ3455" s="169"/>
      <c r="CK3455" s="169"/>
    </row>
    <row r="3456" spans="2:89" x14ac:dyDescent="0.2">
      <c r="B3456" s="221">
        <v>3452</v>
      </c>
      <c r="C3456" s="68"/>
      <c r="D3456" s="186"/>
      <c r="E3456" s="187"/>
      <c r="F3456" s="188"/>
      <c r="G3456" s="92"/>
      <c r="H3456" s="92"/>
      <c r="I3456" s="92"/>
      <c r="J3456" s="92"/>
      <c r="K3456" s="92"/>
      <c r="L3456" s="92"/>
      <c r="M3456" s="92"/>
      <c r="N3456" s="92"/>
      <c r="O3456" s="92"/>
      <c r="P3456" s="92"/>
      <c r="Q3456" s="5"/>
      <c r="R3456" s="5"/>
      <c r="S3456" s="5"/>
      <c r="T3456" s="5"/>
      <c r="U3456" s="5"/>
      <c r="V3456" s="5"/>
      <c r="W3456" s="5"/>
      <c r="X3456" s="98"/>
      <c r="Y3456" s="92"/>
      <c r="Z3456" s="93"/>
      <c r="AA3456" s="2"/>
      <c r="AB3456" s="103"/>
      <c r="AC3456" s="103"/>
      <c r="AD3456" s="136"/>
      <c r="AE3456" s="98"/>
      <c r="AF3456" s="5"/>
      <c r="AG3456" s="92"/>
      <c r="AH3456" s="92"/>
      <c r="AI3456" s="98"/>
      <c r="AJ3456" s="92"/>
      <c r="AK3456" s="92"/>
      <c r="AL3456" s="92"/>
      <c r="AM3456" s="92"/>
      <c r="AN3456" s="98"/>
      <c r="AO3456" s="92"/>
      <c r="AP3456" s="92"/>
      <c r="AQ3456" s="92"/>
      <c r="AR3456" s="92"/>
      <c r="AS3456" s="98"/>
      <c r="AT3456" s="92"/>
      <c r="AU3456" s="92"/>
      <c r="AV3456" s="92"/>
      <c r="AW3456" s="92"/>
      <c r="AX3456" s="98"/>
      <c r="AY3456" s="92"/>
      <c r="AZ3456" s="92"/>
      <c r="BA3456" s="92"/>
      <c r="BB3456" s="92"/>
      <c r="BC3456" s="98"/>
      <c r="BD3456" s="92"/>
      <c r="BE3456" s="92"/>
      <c r="BF3456" s="92"/>
      <c r="BG3456" s="92"/>
      <c r="BH3456" s="98"/>
      <c r="BI3456" s="106"/>
      <c r="BJ3456" s="5"/>
      <c r="BK3456" s="5"/>
      <c r="BL3456" s="5"/>
      <c r="BM3456" s="100"/>
      <c r="BN3456" s="151"/>
      <c r="BO3456" s="98"/>
      <c r="BP3456" s="5"/>
      <c r="BQ3456" s="5"/>
      <c r="BR3456" s="5"/>
      <c r="BS3456" s="92"/>
      <c r="BT3456" s="223"/>
      <c r="BU3456" s="225"/>
      <c r="BV3456" s="5"/>
      <c r="BW3456" s="92"/>
      <c r="BX3456" s="223"/>
      <c r="BY3456" s="225"/>
      <c r="BZ3456" s="5"/>
      <c r="CA3456" s="92"/>
      <c r="CB3456" s="223"/>
      <c r="CC3456" s="2"/>
      <c r="CD3456" s="105"/>
      <c r="CE3456" s="169"/>
      <c r="CF3456" s="169"/>
      <c r="CG3456" s="169"/>
      <c r="CH3456" s="169"/>
      <c r="CI3456" s="169"/>
      <c r="CJ3456" s="169"/>
      <c r="CK3456" s="169"/>
    </row>
    <row r="3457" spans="2:89" x14ac:dyDescent="0.2">
      <c r="B3457" s="221">
        <v>3453</v>
      </c>
      <c r="C3457" s="68"/>
      <c r="D3457" s="186"/>
      <c r="E3457" s="187"/>
      <c r="F3457" s="188"/>
      <c r="G3457" s="92"/>
      <c r="H3457" s="92"/>
      <c r="I3457" s="92"/>
      <c r="J3457" s="92"/>
      <c r="K3457" s="92"/>
      <c r="L3457" s="92"/>
      <c r="M3457" s="92"/>
      <c r="N3457" s="92"/>
      <c r="O3457" s="92"/>
      <c r="P3457" s="92"/>
      <c r="Q3457" s="5"/>
      <c r="R3457" s="5"/>
      <c r="S3457" s="5"/>
      <c r="T3457" s="5"/>
      <c r="U3457" s="5"/>
      <c r="V3457" s="5"/>
      <c r="W3457" s="5"/>
      <c r="X3457" s="98"/>
      <c r="Y3457" s="92"/>
      <c r="Z3457" s="93"/>
      <c r="AA3457" s="2"/>
      <c r="AB3457" s="103"/>
      <c r="AC3457" s="103"/>
      <c r="AD3457" s="136"/>
      <c r="AE3457" s="98"/>
      <c r="AF3457" s="5"/>
      <c r="AG3457" s="92"/>
      <c r="AH3457" s="92"/>
      <c r="AI3457" s="98"/>
      <c r="AJ3457" s="92"/>
      <c r="AK3457" s="92"/>
      <c r="AL3457" s="92"/>
      <c r="AM3457" s="92"/>
      <c r="AN3457" s="98"/>
      <c r="AO3457" s="92"/>
      <c r="AP3457" s="92"/>
      <c r="AQ3457" s="92"/>
      <c r="AR3457" s="92"/>
      <c r="AS3457" s="98"/>
      <c r="AT3457" s="92"/>
      <c r="AU3457" s="92"/>
      <c r="AV3457" s="92"/>
      <c r="AW3457" s="92"/>
      <c r="AX3457" s="98"/>
      <c r="AY3457" s="92"/>
      <c r="AZ3457" s="92"/>
      <c r="BA3457" s="92"/>
      <c r="BB3457" s="92"/>
      <c r="BC3457" s="98"/>
      <c r="BD3457" s="92"/>
      <c r="BE3457" s="92"/>
      <c r="BF3457" s="92"/>
      <c r="BG3457" s="92"/>
      <c r="BH3457" s="98"/>
      <c r="BI3457" s="106"/>
      <c r="BJ3457" s="5"/>
      <c r="BK3457" s="5"/>
      <c r="BL3457" s="5"/>
      <c r="BM3457" s="100"/>
      <c r="BN3457" s="151"/>
      <c r="BO3457" s="98"/>
      <c r="BP3457" s="5"/>
      <c r="BQ3457" s="5"/>
      <c r="BR3457" s="5"/>
      <c r="BS3457" s="92"/>
      <c r="BT3457" s="223"/>
      <c r="BU3457" s="225"/>
      <c r="BV3457" s="5"/>
      <c r="BW3457" s="92"/>
      <c r="BX3457" s="223"/>
      <c r="BY3457" s="225"/>
      <c r="BZ3457" s="5"/>
      <c r="CA3457" s="92"/>
      <c r="CB3457" s="223"/>
      <c r="CC3457" s="2"/>
      <c r="CD3457" s="105"/>
      <c r="CE3457" s="169"/>
      <c r="CF3457" s="169"/>
      <c r="CG3457" s="169"/>
      <c r="CH3457" s="169"/>
      <c r="CI3457" s="169"/>
      <c r="CJ3457" s="169"/>
      <c r="CK3457" s="169"/>
    </row>
    <row r="3458" spans="2:89" x14ac:dyDescent="0.2">
      <c r="B3458" s="221">
        <v>3454</v>
      </c>
      <c r="C3458" s="68"/>
      <c r="D3458" s="186"/>
      <c r="E3458" s="187"/>
      <c r="F3458" s="188"/>
      <c r="G3458" s="92"/>
      <c r="H3458" s="92"/>
      <c r="I3458" s="92"/>
      <c r="J3458" s="92"/>
      <c r="K3458" s="92"/>
      <c r="L3458" s="92"/>
      <c r="M3458" s="92"/>
      <c r="N3458" s="92"/>
      <c r="O3458" s="92"/>
      <c r="P3458" s="92"/>
      <c r="Q3458" s="5"/>
      <c r="R3458" s="5"/>
      <c r="S3458" s="5"/>
      <c r="T3458" s="5"/>
      <c r="U3458" s="5"/>
      <c r="V3458" s="5"/>
      <c r="W3458" s="5"/>
      <c r="X3458" s="98"/>
      <c r="Y3458" s="92"/>
      <c r="Z3458" s="93"/>
      <c r="AA3458" s="2"/>
      <c r="AB3458" s="103"/>
      <c r="AC3458" s="103"/>
      <c r="AD3458" s="136"/>
      <c r="AE3458" s="98"/>
      <c r="AF3458" s="5"/>
      <c r="AG3458" s="92"/>
      <c r="AH3458" s="92"/>
      <c r="AI3458" s="98"/>
      <c r="AJ3458" s="92"/>
      <c r="AK3458" s="92"/>
      <c r="AL3458" s="92"/>
      <c r="AM3458" s="92"/>
      <c r="AN3458" s="98"/>
      <c r="AO3458" s="92"/>
      <c r="AP3458" s="92"/>
      <c r="AQ3458" s="92"/>
      <c r="AR3458" s="92"/>
      <c r="AS3458" s="98"/>
      <c r="AT3458" s="92"/>
      <c r="AU3458" s="92"/>
      <c r="AV3458" s="92"/>
      <c r="AW3458" s="92"/>
      <c r="AX3458" s="98"/>
      <c r="AY3458" s="92"/>
      <c r="AZ3458" s="92"/>
      <c r="BA3458" s="92"/>
      <c r="BB3458" s="92"/>
      <c r="BC3458" s="98"/>
      <c r="BD3458" s="92"/>
      <c r="BE3458" s="92"/>
      <c r="BF3458" s="92"/>
      <c r="BG3458" s="92"/>
      <c r="BH3458" s="98"/>
      <c r="BI3458" s="106"/>
      <c r="BJ3458" s="5"/>
      <c r="BK3458" s="5"/>
      <c r="BL3458" s="5"/>
      <c r="BM3458" s="100"/>
      <c r="BN3458" s="151"/>
      <c r="BO3458" s="98"/>
      <c r="BP3458" s="5"/>
      <c r="BQ3458" s="5"/>
      <c r="BR3458" s="5"/>
      <c r="BS3458" s="92"/>
      <c r="BT3458" s="223"/>
      <c r="BU3458" s="225"/>
      <c r="BV3458" s="5"/>
      <c r="BW3458" s="92"/>
      <c r="BX3458" s="223"/>
      <c r="BY3458" s="225"/>
      <c r="BZ3458" s="5"/>
      <c r="CA3458" s="92"/>
      <c r="CB3458" s="223"/>
      <c r="CC3458" s="2"/>
      <c r="CD3458" s="105"/>
      <c r="CE3458" s="169"/>
      <c r="CF3458" s="169"/>
      <c r="CG3458" s="169"/>
      <c r="CH3458" s="169"/>
      <c r="CI3458" s="169"/>
      <c r="CJ3458" s="169"/>
      <c r="CK3458" s="169"/>
    </row>
    <row r="3459" spans="2:89" x14ac:dyDescent="0.2">
      <c r="B3459" s="221">
        <v>3455</v>
      </c>
      <c r="C3459" s="68"/>
      <c r="D3459" s="186"/>
      <c r="E3459" s="187"/>
      <c r="F3459" s="188"/>
      <c r="G3459" s="92"/>
      <c r="H3459" s="92"/>
      <c r="I3459" s="92"/>
      <c r="J3459" s="92"/>
      <c r="K3459" s="92"/>
      <c r="L3459" s="92"/>
      <c r="M3459" s="92"/>
      <c r="N3459" s="92"/>
      <c r="O3459" s="92"/>
      <c r="P3459" s="92"/>
      <c r="Q3459" s="5"/>
      <c r="R3459" s="5"/>
      <c r="S3459" s="5"/>
      <c r="T3459" s="5"/>
      <c r="U3459" s="5"/>
      <c r="V3459" s="5"/>
      <c r="W3459" s="5"/>
      <c r="X3459" s="98"/>
      <c r="Y3459" s="92"/>
      <c r="Z3459" s="93"/>
      <c r="AA3459" s="2"/>
      <c r="AB3459" s="103"/>
      <c r="AC3459" s="103"/>
      <c r="AD3459" s="136"/>
      <c r="AE3459" s="98"/>
      <c r="AF3459" s="5"/>
      <c r="AG3459" s="92"/>
      <c r="AH3459" s="92"/>
      <c r="AI3459" s="98"/>
      <c r="AJ3459" s="92"/>
      <c r="AK3459" s="92"/>
      <c r="AL3459" s="92"/>
      <c r="AM3459" s="92"/>
      <c r="AN3459" s="98"/>
      <c r="AO3459" s="92"/>
      <c r="AP3459" s="92"/>
      <c r="AQ3459" s="92"/>
      <c r="AR3459" s="92"/>
      <c r="AS3459" s="98"/>
      <c r="AT3459" s="92"/>
      <c r="AU3459" s="92"/>
      <c r="AV3459" s="92"/>
      <c r="AW3459" s="92"/>
      <c r="AX3459" s="98"/>
      <c r="AY3459" s="92"/>
      <c r="AZ3459" s="92"/>
      <c r="BA3459" s="92"/>
      <c r="BB3459" s="92"/>
      <c r="BC3459" s="98"/>
      <c r="BD3459" s="92"/>
      <c r="BE3459" s="92"/>
      <c r="BF3459" s="92"/>
      <c r="BG3459" s="92"/>
      <c r="BH3459" s="98"/>
      <c r="BI3459" s="106"/>
      <c r="BJ3459" s="5"/>
      <c r="BK3459" s="5"/>
      <c r="BL3459" s="5"/>
      <c r="BM3459" s="100"/>
      <c r="BN3459" s="151"/>
      <c r="BO3459" s="98"/>
      <c r="BP3459" s="5"/>
      <c r="BQ3459" s="5"/>
      <c r="BR3459" s="5"/>
      <c r="BS3459" s="92"/>
      <c r="BT3459" s="223"/>
      <c r="BU3459" s="225"/>
      <c r="BV3459" s="5"/>
      <c r="BW3459" s="92"/>
      <c r="BX3459" s="223"/>
      <c r="BY3459" s="225"/>
      <c r="BZ3459" s="5"/>
      <c r="CA3459" s="92"/>
      <c r="CB3459" s="223"/>
      <c r="CC3459" s="2"/>
      <c r="CD3459" s="105"/>
      <c r="CE3459" s="169"/>
      <c r="CF3459" s="169"/>
      <c r="CG3459" s="169"/>
      <c r="CH3459" s="169"/>
      <c r="CI3459" s="169"/>
      <c r="CJ3459" s="169"/>
      <c r="CK3459" s="169"/>
    </row>
    <row r="3460" spans="2:89" x14ac:dyDescent="0.2">
      <c r="B3460" s="221">
        <v>3456</v>
      </c>
      <c r="C3460" s="68"/>
      <c r="D3460" s="186"/>
      <c r="E3460" s="187"/>
      <c r="F3460" s="188"/>
      <c r="G3460" s="92"/>
      <c r="H3460" s="92"/>
      <c r="I3460" s="92"/>
      <c r="J3460" s="92"/>
      <c r="K3460" s="92"/>
      <c r="L3460" s="92"/>
      <c r="M3460" s="92"/>
      <c r="N3460" s="92"/>
      <c r="O3460" s="92"/>
      <c r="P3460" s="92"/>
      <c r="Q3460" s="5"/>
      <c r="R3460" s="5"/>
      <c r="S3460" s="5"/>
      <c r="T3460" s="5"/>
      <c r="U3460" s="5"/>
      <c r="V3460" s="5"/>
      <c r="W3460" s="5"/>
      <c r="X3460" s="98"/>
      <c r="Y3460" s="92"/>
      <c r="Z3460" s="93"/>
      <c r="AA3460" s="2"/>
      <c r="AB3460" s="103"/>
      <c r="AC3460" s="103"/>
      <c r="AD3460" s="136"/>
      <c r="AE3460" s="98"/>
      <c r="AF3460" s="5"/>
      <c r="AG3460" s="92"/>
      <c r="AH3460" s="92"/>
      <c r="AI3460" s="98"/>
      <c r="AJ3460" s="92"/>
      <c r="AK3460" s="92"/>
      <c r="AL3460" s="92"/>
      <c r="AM3460" s="92"/>
      <c r="AN3460" s="98"/>
      <c r="AO3460" s="92"/>
      <c r="AP3460" s="92"/>
      <c r="AQ3460" s="92"/>
      <c r="AR3460" s="92"/>
      <c r="AS3460" s="98"/>
      <c r="AT3460" s="92"/>
      <c r="AU3460" s="92"/>
      <c r="AV3460" s="92"/>
      <c r="AW3460" s="92"/>
      <c r="AX3460" s="98"/>
      <c r="AY3460" s="92"/>
      <c r="AZ3460" s="92"/>
      <c r="BA3460" s="92"/>
      <c r="BB3460" s="92"/>
      <c r="BC3460" s="98"/>
      <c r="BD3460" s="92"/>
      <c r="BE3460" s="92"/>
      <c r="BF3460" s="92"/>
      <c r="BG3460" s="92"/>
      <c r="BH3460" s="98"/>
      <c r="BI3460" s="106"/>
      <c r="BJ3460" s="5"/>
      <c r="BK3460" s="5"/>
      <c r="BL3460" s="5"/>
      <c r="BM3460" s="100"/>
      <c r="BN3460" s="151"/>
      <c r="BO3460" s="98"/>
      <c r="BP3460" s="5"/>
      <c r="BQ3460" s="5"/>
      <c r="BR3460" s="5"/>
      <c r="BS3460" s="92"/>
      <c r="BT3460" s="223"/>
      <c r="BU3460" s="225"/>
      <c r="BV3460" s="5"/>
      <c r="BW3460" s="92"/>
      <c r="BX3460" s="223"/>
      <c r="BY3460" s="225"/>
      <c r="BZ3460" s="5"/>
      <c r="CA3460" s="92"/>
      <c r="CB3460" s="223"/>
      <c r="CC3460" s="2"/>
      <c r="CD3460" s="105"/>
      <c r="CE3460" s="169"/>
      <c r="CF3460" s="169"/>
      <c r="CG3460" s="169"/>
      <c r="CH3460" s="169"/>
      <c r="CI3460" s="169"/>
      <c r="CJ3460" s="169"/>
      <c r="CK3460" s="169"/>
    </row>
    <row r="3461" spans="2:89" x14ac:dyDescent="0.2">
      <c r="B3461" s="221">
        <v>3457</v>
      </c>
      <c r="C3461" s="68"/>
      <c r="D3461" s="186"/>
      <c r="E3461" s="187"/>
      <c r="F3461" s="188"/>
      <c r="G3461" s="92"/>
      <c r="H3461" s="92"/>
      <c r="I3461" s="92"/>
      <c r="J3461" s="92"/>
      <c r="K3461" s="92"/>
      <c r="L3461" s="92"/>
      <c r="M3461" s="92"/>
      <c r="N3461" s="92"/>
      <c r="O3461" s="92"/>
      <c r="P3461" s="92"/>
      <c r="Q3461" s="5"/>
      <c r="R3461" s="5"/>
      <c r="S3461" s="5"/>
      <c r="T3461" s="5"/>
      <c r="U3461" s="5"/>
      <c r="V3461" s="5"/>
      <c r="W3461" s="5"/>
      <c r="X3461" s="98"/>
      <c r="Y3461" s="92"/>
      <c r="Z3461" s="93"/>
      <c r="AA3461" s="2"/>
      <c r="AB3461" s="103"/>
      <c r="AC3461" s="103"/>
      <c r="AD3461" s="136"/>
      <c r="AE3461" s="98"/>
      <c r="AF3461" s="5"/>
      <c r="AG3461" s="92"/>
      <c r="AH3461" s="92"/>
      <c r="AI3461" s="98"/>
      <c r="AJ3461" s="92"/>
      <c r="AK3461" s="92"/>
      <c r="AL3461" s="92"/>
      <c r="AM3461" s="92"/>
      <c r="AN3461" s="98"/>
      <c r="AO3461" s="92"/>
      <c r="AP3461" s="92"/>
      <c r="AQ3461" s="92"/>
      <c r="AR3461" s="92"/>
      <c r="AS3461" s="98"/>
      <c r="AT3461" s="92"/>
      <c r="AU3461" s="92"/>
      <c r="AV3461" s="92"/>
      <c r="AW3461" s="92"/>
      <c r="AX3461" s="98"/>
      <c r="AY3461" s="92"/>
      <c r="AZ3461" s="92"/>
      <c r="BA3461" s="92"/>
      <c r="BB3461" s="92"/>
      <c r="BC3461" s="98"/>
      <c r="BD3461" s="92"/>
      <c r="BE3461" s="92"/>
      <c r="BF3461" s="92"/>
      <c r="BG3461" s="92"/>
      <c r="BH3461" s="98"/>
      <c r="BI3461" s="106"/>
      <c r="BJ3461" s="5"/>
      <c r="BK3461" s="5"/>
      <c r="BL3461" s="5"/>
      <c r="BM3461" s="100"/>
      <c r="BN3461" s="151"/>
      <c r="BO3461" s="98"/>
      <c r="BP3461" s="5"/>
      <c r="BQ3461" s="5"/>
      <c r="BR3461" s="5"/>
      <c r="BS3461" s="92"/>
      <c r="BT3461" s="223"/>
      <c r="BU3461" s="225"/>
      <c r="BV3461" s="5"/>
      <c r="BW3461" s="92"/>
      <c r="BX3461" s="223"/>
      <c r="BY3461" s="225"/>
      <c r="BZ3461" s="5"/>
      <c r="CA3461" s="92"/>
      <c r="CB3461" s="223"/>
      <c r="CC3461" s="2"/>
      <c r="CD3461" s="105"/>
      <c r="CE3461" s="169"/>
      <c r="CF3461" s="169"/>
      <c r="CG3461" s="169"/>
      <c r="CH3461" s="169"/>
      <c r="CI3461" s="169"/>
      <c r="CJ3461" s="169"/>
      <c r="CK3461" s="169"/>
    </row>
    <row r="3462" spans="2:89" x14ac:dyDescent="0.2">
      <c r="B3462" s="221">
        <v>3458</v>
      </c>
      <c r="C3462" s="68"/>
      <c r="D3462" s="186"/>
      <c r="E3462" s="187"/>
      <c r="F3462" s="188"/>
      <c r="G3462" s="92"/>
      <c r="H3462" s="92"/>
      <c r="I3462" s="92"/>
      <c r="J3462" s="92"/>
      <c r="K3462" s="92"/>
      <c r="L3462" s="92"/>
      <c r="M3462" s="92"/>
      <c r="N3462" s="92"/>
      <c r="O3462" s="92"/>
      <c r="P3462" s="92"/>
      <c r="Q3462" s="5"/>
      <c r="R3462" s="5"/>
      <c r="S3462" s="5"/>
      <c r="T3462" s="5"/>
      <c r="U3462" s="5"/>
      <c r="V3462" s="5"/>
      <c r="W3462" s="5"/>
      <c r="X3462" s="98"/>
      <c r="Y3462" s="92"/>
      <c r="Z3462" s="93"/>
      <c r="AA3462" s="2"/>
      <c r="AB3462" s="103"/>
      <c r="AC3462" s="103"/>
      <c r="AD3462" s="136"/>
      <c r="AE3462" s="98"/>
      <c r="AF3462" s="5"/>
      <c r="AG3462" s="92"/>
      <c r="AH3462" s="92"/>
      <c r="AI3462" s="98"/>
      <c r="AJ3462" s="92"/>
      <c r="AK3462" s="92"/>
      <c r="AL3462" s="92"/>
      <c r="AM3462" s="92"/>
      <c r="AN3462" s="98"/>
      <c r="AO3462" s="92"/>
      <c r="AP3462" s="92"/>
      <c r="AQ3462" s="92"/>
      <c r="AR3462" s="92"/>
      <c r="AS3462" s="98"/>
      <c r="AT3462" s="92"/>
      <c r="AU3462" s="92"/>
      <c r="AV3462" s="92"/>
      <c r="AW3462" s="92"/>
      <c r="AX3462" s="98"/>
      <c r="AY3462" s="92"/>
      <c r="AZ3462" s="92"/>
      <c r="BA3462" s="92"/>
      <c r="BB3462" s="92"/>
      <c r="BC3462" s="98"/>
      <c r="BD3462" s="92"/>
      <c r="BE3462" s="92"/>
      <c r="BF3462" s="92"/>
      <c r="BG3462" s="92"/>
      <c r="BH3462" s="98"/>
      <c r="BI3462" s="106"/>
      <c r="BJ3462" s="5"/>
      <c r="BK3462" s="5"/>
      <c r="BL3462" s="5"/>
      <c r="BM3462" s="100"/>
      <c r="BN3462" s="151"/>
      <c r="BO3462" s="98"/>
      <c r="BP3462" s="5"/>
      <c r="BQ3462" s="5"/>
      <c r="BR3462" s="5"/>
      <c r="BS3462" s="92"/>
      <c r="BT3462" s="223"/>
      <c r="BU3462" s="225"/>
      <c r="BV3462" s="5"/>
      <c r="BW3462" s="92"/>
      <c r="BX3462" s="223"/>
      <c r="BY3462" s="225"/>
      <c r="BZ3462" s="5"/>
      <c r="CA3462" s="92"/>
      <c r="CB3462" s="223"/>
      <c r="CC3462" s="2"/>
      <c r="CD3462" s="105"/>
      <c r="CE3462" s="169"/>
      <c r="CF3462" s="169"/>
      <c r="CG3462" s="169"/>
      <c r="CH3462" s="169"/>
      <c r="CI3462" s="169"/>
      <c r="CJ3462" s="169"/>
      <c r="CK3462" s="169"/>
    </row>
    <row r="3463" spans="2:89" x14ac:dyDescent="0.2">
      <c r="B3463" s="221">
        <v>3459</v>
      </c>
      <c r="C3463" s="68"/>
      <c r="D3463" s="186"/>
      <c r="E3463" s="187"/>
      <c r="F3463" s="188"/>
      <c r="G3463" s="92"/>
      <c r="H3463" s="92"/>
      <c r="I3463" s="92"/>
      <c r="J3463" s="92"/>
      <c r="K3463" s="92"/>
      <c r="L3463" s="92"/>
      <c r="M3463" s="92"/>
      <c r="N3463" s="92"/>
      <c r="O3463" s="92"/>
      <c r="P3463" s="92"/>
      <c r="Q3463" s="5"/>
      <c r="R3463" s="5"/>
      <c r="S3463" s="5"/>
      <c r="T3463" s="5"/>
      <c r="U3463" s="5"/>
      <c r="V3463" s="5"/>
      <c r="W3463" s="5"/>
      <c r="X3463" s="98"/>
      <c r="Y3463" s="92"/>
      <c r="Z3463" s="93"/>
      <c r="AA3463" s="2"/>
      <c r="AB3463" s="103"/>
      <c r="AC3463" s="103"/>
      <c r="AD3463" s="136"/>
      <c r="AE3463" s="98"/>
      <c r="AF3463" s="5"/>
      <c r="AG3463" s="92"/>
      <c r="AH3463" s="92"/>
      <c r="AI3463" s="98"/>
      <c r="AJ3463" s="92"/>
      <c r="AK3463" s="92"/>
      <c r="AL3463" s="92"/>
      <c r="AM3463" s="92"/>
      <c r="AN3463" s="98"/>
      <c r="AO3463" s="92"/>
      <c r="AP3463" s="92"/>
      <c r="AQ3463" s="92"/>
      <c r="AR3463" s="92"/>
      <c r="AS3463" s="98"/>
      <c r="AT3463" s="92"/>
      <c r="AU3463" s="92"/>
      <c r="AV3463" s="92"/>
      <c r="AW3463" s="92"/>
      <c r="AX3463" s="98"/>
      <c r="AY3463" s="92"/>
      <c r="AZ3463" s="92"/>
      <c r="BA3463" s="92"/>
      <c r="BB3463" s="92"/>
      <c r="BC3463" s="98"/>
      <c r="BD3463" s="92"/>
      <c r="BE3463" s="92"/>
      <c r="BF3463" s="92"/>
      <c r="BG3463" s="92"/>
      <c r="BH3463" s="98"/>
      <c r="BI3463" s="106"/>
      <c r="BJ3463" s="5"/>
      <c r="BK3463" s="5"/>
      <c r="BL3463" s="5"/>
      <c r="BM3463" s="100"/>
      <c r="BN3463" s="151"/>
      <c r="BO3463" s="98"/>
      <c r="BP3463" s="5"/>
      <c r="BQ3463" s="5"/>
      <c r="BR3463" s="5"/>
      <c r="BS3463" s="92"/>
      <c r="BT3463" s="223"/>
      <c r="BU3463" s="225"/>
      <c r="BV3463" s="5"/>
      <c r="BW3463" s="92"/>
      <c r="BX3463" s="223"/>
      <c r="BY3463" s="225"/>
      <c r="BZ3463" s="5"/>
      <c r="CA3463" s="92"/>
      <c r="CB3463" s="223"/>
      <c r="CC3463" s="2"/>
      <c r="CD3463" s="105"/>
      <c r="CE3463" s="169"/>
      <c r="CF3463" s="169"/>
      <c r="CG3463" s="169"/>
      <c r="CH3463" s="169"/>
      <c r="CI3463" s="169"/>
      <c r="CJ3463" s="169"/>
      <c r="CK3463" s="169"/>
    </row>
    <row r="3464" spans="2:89" x14ac:dyDescent="0.2">
      <c r="B3464" s="221">
        <v>3460</v>
      </c>
      <c r="C3464" s="68"/>
      <c r="D3464" s="186"/>
      <c r="E3464" s="187"/>
      <c r="F3464" s="188"/>
      <c r="G3464" s="92"/>
      <c r="H3464" s="92"/>
      <c r="I3464" s="92"/>
      <c r="J3464" s="92"/>
      <c r="K3464" s="92"/>
      <c r="L3464" s="92"/>
      <c r="M3464" s="92"/>
      <c r="N3464" s="92"/>
      <c r="O3464" s="92"/>
      <c r="P3464" s="92"/>
      <c r="Q3464" s="5"/>
      <c r="R3464" s="5"/>
      <c r="S3464" s="5"/>
      <c r="T3464" s="5"/>
      <c r="U3464" s="5"/>
      <c r="V3464" s="5"/>
      <c r="W3464" s="5"/>
      <c r="X3464" s="98"/>
      <c r="Y3464" s="92"/>
      <c r="Z3464" s="93"/>
      <c r="AA3464" s="2"/>
      <c r="AB3464" s="103"/>
      <c r="AC3464" s="103"/>
      <c r="AD3464" s="136"/>
      <c r="AE3464" s="98"/>
      <c r="AF3464" s="5"/>
      <c r="AG3464" s="92"/>
      <c r="AH3464" s="92"/>
      <c r="AI3464" s="98"/>
      <c r="AJ3464" s="92"/>
      <c r="AK3464" s="92"/>
      <c r="AL3464" s="92"/>
      <c r="AM3464" s="92"/>
      <c r="AN3464" s="98"/>
      <c r="AO3464" s="92"/>
      <c r="AP3464" s="92"/>
      <c r="AQ3464" s="92"/>
      <c r="AR3464" s="92"/>
      <c r="AS3464" s="98"/>
      <c r="AT3464" s="92"/>
      <c r="AU3464" s="92"/>
      <c r="AV3464" s="92"/>
      <c r="AW3464" s="92"/>
      <c r="AX3464" s="98"/>
      <c r="AY3464" s="92"/>
      <c r="AZ3464" s="92"/>
      <c r="BA3464" s="92"/>
      <c r="BB3464" s="92"/>
      <c r="BC3464" s="98"/>
      <c r="BD3464" s="92"/>
      <c r="BE3464" s="92"/>
      <c r="BF3464" s="92"/>
      <c r="BG3464" s="92"/>
      <c r="BH3464" s="98"/>
      <c r="BI3464" s="106"/>
      <c r="BJ3464" s="5"/>
      <c r="BK3464" s="5"/>
      <c r="BL3464" s="5"/>
      <c r="BM3464" s="100"/>
      <c r="BN3464" s="151"/>
      <c r="BO3464" s="98"/>
      <c r="BP3464" s="5"/>
      <c r="BQ3464" s="5"/>
      <c r="BR3464" s="5"/>
      <c r="BS3464" s="92"/>
      <c r="BT3464" s="223"/>
      <c r="BU3464" s="225"/>
      <c r="BV3464" s="5"/>
      <c r="BW3464" s="92"/>
      <c r="BX3464" s="223"/>
      <c r="BY3464" s="225"/>
      <c r="BZ3464" s="5"/>
      <c r="CA3464" s="92"/>
      <c r="CB3464" s="223"/>
      <c r="CC3464" s="2"/>
      <c r="CD3464" s="105"/>
      <c r="CE3464" s="169"/>
      <c r="CF3464" s="169"/>
      <c r="CG3464" s="169"/>
      <c r="CH3464" s="169"/>
      <c r="CI3464" s="169"/>
      <c r="CJ3464" s="169"/>
      <c r="CK3464" s="169"/>
    </row>
    <row r="3465" spans="2:89" x14ac:dyDescent="0.2">
      <c r="B3465" s="221">
        <v>3461</v>
      </c>
      <c r="C3465" s="68"/>
      <c r="D3465" s="186"/>
      <c r="E3465" s="187"/>
      <c r="F3465" s="188"/>
      <c r="G3465" s="92"/>
      <c r="H3465" s="92"/>
      <c r="I3465" s="92"/>
      <c r="J3465" s="92"/>
      <c r="K3465" s="92"/>
      <c r="L3465" s="92"/>
      <c r="M3465" s="92"/>
      <c r="N3465" s="92"/>
      <c r="O3465" s="92"/>
      <c r="P3465" s="92"/>
      <c r="Q3465" s="5"/>
      <c r="R3465" s="5"/>
      <c r="S3465" s="5"/>
      <c r="T3465" s="5"/>
      <c r="U3465" s="5"/>
      <c r="V3465" s="5"/>
      <c r="W3465" s="5"/>
      <c r="X3465" s="98"/>
      <c r="Y3465" s="92"/>
      <c r="Z3465" s="93"/>
      <c r="AA3465" s="2"/>
      <c r="AB3465" s="103"/>
      <c r="AC3465" s="103"/>
      <c r="AD3465" s="136"/>
      <c r="AE3465" s="98"/>
      <c r="AF3465" s="5"/>
      <c r="AG3465" s="92"/>
      <c r="AH3465" s="92"/>
      <c r="AI3465" s="98"/>
      <c r="AJ3465" s="92"/>
      <c r="AK3465" s="92"/>
      <c r="AL3465" s="92"/>
      <c r="AM3465" s="92"/>
      <c r="AN3465" s="98"/>
      <c r="AO3465" s="92"/>
      <c r="AP3465" s="92"/>
      <c r="AQ3465" s="92"/>
      <c r="AR3465" s="92"/>
      <c r="AS3465" s="98"/>
      <c r="AT3465" s="92"/>
      <c r="AU3465" s="92"/>
      <c r="AV3465" s="92"/>
      <c r="AW3465" s="92"/>
      <c r="AX3465" s="98"/>
      <c r="AY3465" s="92"/>
      <c r="AZ3465" s="92"/>
      <c r="BA3465" s="92"/>
      <c r="BB3465" s="92"/>
      <c r="BC3465" s="98"/>
      <c r="BD3465" s="92"/>
      <c r="BE3465" s="92"/>
      <c r="BF3465" s="92"/>
      <c r="BG3465" s="92"/>
      <c r="BH3465" s="98"/>
      <c r="BI3465" s="106"/>
      <c r="BJ3465" s="5"/>
      <c r="BK3465" s="5"/>
      <c r="BL3465" s="5"/>
      <c r="BM3465" s="100"/>
      <c r="BN3465" s="151"/>
      <c r="BO3465" s="98"/>
      <c r="BP3465" s="5"/>
      <c r="BQ3465" s="5"/>
      <c r="BR3465" s="5"/>
      <c r="BS3465" s="92"/>
      <c r="BT3465" s="223"/>
      <c r="BU3465" s="225"/>
      <c r="BV3465" s="5"/>
      <c r="BW3465" s="92"/>
      <c r="BX3465" s="223"/>
      <c r="BY3465" s="225"/>
      <c r="BZ3465" s="5"/>
      <c r="CA3465" s="92"/>
      <c r="CB3465" s="223"/>
      <c r="CC3465" s="2"/>
      <c r="CD3465" s="105"/>
      <c r="CE3465" s="169"/>
      <c r="CF3465" s="169"/>
      <c r="CG3465" s="169"/>
      <c r="CH3465" s="169"/>
      <c r="CI3465" s="169"/>
      <c r="CJ3465" s="169"/>
      <c r="CK3465" s="169"/>
    </row>
    <row r="3466" spans="2:89" x14ac:dyDescent="0.2">
      <c r="B3466" s="221">
        <v>3462</v>
      </c>
      <c r="C3466" s="68"/>
      <c r="D3466" s="186"/>
      <c r="E3466" s="187"/>
      <c r="F3466" s="188"/>
      <c r="G3466" s="92"/>
      <c r="H3466" s="92"/>
      <c r="I3466" s="92"/>
      <c r="J3466" s="92"/>
      <c r="K3466" s="92"/>
      <c r="L3466" s="92"/>
      <c r="M3466" s="92"/>
      <c r="N3466" s="92"/>
      <c r="O3466" s="92"/>
      <c r="P3466" s="92"/>
      <c r="Q3466" s="5"/>
      <c r="R3466" s="5"/>
      <c r="S3466" s="5"/>
      <c r="T3466" s="5"/>
      <c r="U3466" s="5"/>
      <c r="V3466" s="5"/>
      <c r="W3466" s="5"/>
      <c r="X3466" s="98"/>
      <c r="Y3466" s="92"/>
      <c r="Z3466" s="93"/>
      <c r="AA3466" s="2"/>
      <c r="AB3466" s="103"/>
      <c r="AC3466" s="103"/>
      <c r="AD3466" s="136"/>
      <c r="AE3466" s="98"/>
      <c r="AF3466" s="5"/>
      <c r="AG3466" s="92"/>
      <c r="AH3466" s="92"/>
      <c r="AI3466" s="98"/>
      <c r="AJ3466" s="92"/>
      <c r="AK3466" s="92"/>
      <c r="AL3466" s="92"/>
      <c r="AM3466" s="92"/>
      <c r="AN3466" s="98"/>
      <c r="AO3466" s="92"/>
      <c r="AP3466" s="92"/>
      <c r="AQ3466" s="92"/>
      <c r="AR3466" s="92"/>
      <c r="AS3466" s="98"/>
      <c r="AT3466" s="92"/>
      <c r="AU3466" s="92"/>
      <c r="AV3466" s="92"/>
      <c r="AW3466" s="92"/>
      <c r="AX3466" s="98"/>
      <c r="AY3466" s="92"/>
      <c r="AZ3466" s="92"/>
      <c r="BA3466" s="92"/>
      <c r="BB3466" s="92"/>
      <c r="BC3466" s="98"/>
      <c r="BD3466" s="92"/>
      <c r="BE3466" s="92"/>
      <c r="BF3466" s="92"/>
      <c r="BG3466" s="92"/>
      <c r="BH3466" s="98"/>
      <c r="BI3466" s="106"/>
      <c r="BJ3466" s="5"/>
      <c r="BK3466" s="5"/>
      <c r="BL3466" s="5"/>
      <c r="BM3466" s="100"/>
      <c r="BN3466" s="151"/>
      <c r="BO3466" s="98"/>
      <c r="BP3466" s="5"/>
      <c r="BQ3466" s="5"/>
      <c r="BR3466" s="5"/>
      <c r="BS3466" s="92"/>
      <c r="BT3466" s="223"/>
      <c r="BU3466" s="225"/>
      <c r="BV3466" s="5"/>
      <c r="BW3466" s="92"/>
      <c r="BX3466" s="223"/>
      <c r="BY3466" s="225"/>
      <c r="BZ3466" s="5"/>
      <c r="CA3466" s="92"/>
      <c r="CB3466" s="223"/>
      <c r="CC3466" s="2"/>
      <c r="CD3466" s="105"/>
      <c r="CE3466" s="169"/>
      <c r="CF3466" s="169"/>
      <c r="CG3466" s="169"/>
      <c r="CH3466" s="169"/>
      <c r="CI3466" s="169"/>
      <c r="CJ3466" s="169"/>
      <c r="CK3466" s="169"/>
    </row>
    <row r="3467" spans="2:89" x14ac:dyDescent="0.2">
      <c r="B3467" s="221">
        <v>3463</v>
      </c>
      <c r="C3467" s="68"/>
      <c r="D3467" s="186"/>
      <c r="E3467" s="187"/>
      <c r="F3467" s="188"/>
      <c r="G3467" s="92"/>
      <c r="H3467" s="92"/>
      <c r="I3467" s="92"/>
      <c r="J3467" s="92"/>
      <c r="K3467" s="92"/>
      <c r="L3467" s="92"/>
      <c r="M3467" s="92"/>
      <c r="N3467" s="92"/>
      <c r="O3467" s="92"/>
      <c r="P3467" s="92"/>
      <c r="Q3467" s="5"/>
      <c r="R3467" s="5"/>
      <c r="S3467" s="5"/>
      <c r="T3467" s="5"/>
      <c r="U3467" s="5"/>
      <c r="V3467" s="5"/>
      <c r="W3467" s="5"/>
      <c r="X3467" s="98"/>
      <c r="Y3467" s="92"/>
      <c r="Z3467" s="93"/>
      <c r="AA3467" s="2"/>
      <c r="AB3467" s="103"/>
      <c r="AC3467" s="103"/>
      <c r="AD3467" s="136"/>
      <c r="AE3467" s="98"/>
      <c r="AF3467" s="5"/>
      <c r="AG3467" s="92"/>
      <c r="AH3467" s="92"/>
      <c r="AI3467" s="98"/>
      <c r="AJ3467" s="92"/>
      <c r="AK3467" s="92"/>
      <c r="AL3467" s="92"/>
      <c r="AM3467" s="92"/>
      <c r="AN3467" s="98"/>
      <c r="AO3467" s="92"/>
      <c r="AP3467" s="92"/>
      <c r="AQ3467" s="92"/>
      <c r="AR3467" s="92"/>
      <c r="AS3467" s="98"/>
      <c r="AT3467" s="92"/>
      <c r="AU3467" s="92"/>
      <c r="AV3467" s="92"/>
      <c r="AW3467" s="92"/>
      <c r="AX3467" s="98"/>
      <c r="AY3467" s="92"/>
      <c r="AZ3467" s="92"/>
      <c r="BA3467" s="92"/>
      <c r="BB3467" s="92"/>
      <c r="BC3467" s="98"/>
      <c r="BD3467" s="92"/>
      <c r="BE3467" s="92"/>
      <c r="BF3467" s="92"/>
      <c r="BG3467" s="92"/>
      <c r="BH3467" s="98"/>
      <c r="BI3467" s="106"/>
      <c r="BJ3467" s="5"/>
      <c r="BK3467" s="5"/>
      <c r="BL3467" s="5"/>
      <c r="BM3467" s="100"/>
      <c r="BN3467" s="151"/>
      <c r="BO3467" s="98"/>
      <c r="BP3467" s="5"/>
      <c r="BQ3467" s="5"/>
      <c r="BR3467" s="5"/>
      <c r="BS3467" s="92"/>
      <c r="BT3467" s="223"/>
      <c r="BU3467" s="225"/>
      <c r="BV3467" s="5"/>
      <c r="BW3467" s="92"/>
      <c r="BX3467" s="223"/>
      <c r="BY3467" s="225"/>
      <c r="BZ3467" s="5"/>
      <c r="CA3467" s="92"/>
      <c r="CB3467" s="223"/>
      <c r="CC3467" s="2"/>
      <c r="CD3467" s="105"/>
      <c r="CE3467" s="169"/>
      <c r="CF3467" s="169"/>
      <c r="CG3467" s="169"/>
      <c r="CH3467" s="169"/>
      <c r="CI3467" s="169"/>
      <c r="CJ3467" s="169"/>
      <c r="CK3467" s="169"/>
    </row>
    <row r="3468" spans="2:89" x14ac:dyDescent="0.2">
      <c r="B3468" s="221">
        <v>3464</v>
      </c>
      <c r="C3468" s="68"/>
      <c r="D3468" s="186"/>
      <c r="E3468" s="187"/>
      <c r="F3468" s="188"/>
      <c r="G3468" s="92"/>
      <c r="H3468" s="92"/>
      <c r="I3468" s="92"/>
      <c r="J3468" s="92"/>
      <c r="K3468" s="92"/>
      <c r="L3468" s="92"/>
      <c r="M3468" s="92"/>
      <c r="N3468" s="92"/>
      <c r="O3468" s="92"/>
      <c r="P3468" s="92"/>
      <c r="Q3468" s="5"/>
      <c r="R3468" s="5"/>
      <c r="S3468" s="5"/>
      <c r="T3468" s="5"/>
      <c r="U3468" s="5"/>
      <c r="V3468" s="5"/>
      <c r="W3468" s="5"/>
      <c r="X3468" s="98"/>
      <c r="Y3468" s="92"/>
      <c r="Z3468" s="93"/>
      <c r="AA3468" s="2"/>
      <c r="AB3468" s="103"/>
      <c r="AC3468" s="103"/>
      <c r="AD3468" s="136"/>
      <c r="AE3468" s="98"/>
      <c r="AF3468" s="5"/>
      <c r="AG3468" s="92"/>
      <c r="AH3468" s="92"/>
      <c r="AI3468" s="98"/>
      <c r="AJ3468" s="92"/>
      <c r="AK3468" s="92"/>
      <c r="AL3468" s="92"/>
      <c r="AM3468" s="92"/>
      <c r="AN3468" s="98"/>
      <c r="AO3468" s="92"/>
      <c r="AP3468" s="92"/>
      <c r="AQ3468" s="92"/>
      <c r="AR3468" s="92"/>
      <c r="AS3468" s="98"/>
      <c r="AT3468" s="92"/>
      <c r="AU3468" s="92"/>
      <c r="AV3468" s="92"/>
      <c r="AW3468" s="92"/>
      <c r="AX3468" s="98"/>
      <c r="AY3468" s="92"/>
      <c r="AZ3468" s="92"/>
      <c r="BA3468" s="92"/>
      <c r="BB3468" s="92"/>
      <c r="BC3468" s="98"/>
      <c r="BD3468" s="92"/>
      <c r="BE3468" s="92"/>
      <c r="BF3468" s="92"/>
      <c r="BG3468" s="92"/>
      <c r="BH3468" s="98"/>
      <c r="BI3468" s="106"/>
      <c r="BJ3468" s="5"/>
      <c r="BK3468" s="5"/>
      <c r="BL3468" s="5"/>
      <c r="BM3468" s="100"/>
      <c r="BN3468" s="151"/>
      <c r="BO3468" s="98"/>
      <c r="BP3468" s="5"/>
      <c r="BQ3468" s="5"/>
      <c r="BR3468" s="5"/>
      <c r="BS3468" s="92"/>
      <c r="BT3468" s="223"/>
      <c r="BU3468" s="225"/>
      <c r="BV3468" s="5"/>
      <c r="BW3468" s="92"/>
      <c r="BX3468" s="223"/>
      <c r="BY3468" s="225"/>
      <c r="BZ3468" s="5"/>
      <c r="CA3468" s="92"/>
      <c r="CB3468" s="223"/>
      <c r="CC3468" s="2"/>
      <c r="CD3468" s="105"/>
      <c r="CE3468" s="169"/>
      <c r="CF3468" s="169"/>
      <c r="CG3468" s="169"/>
      <c r="CH3468" s="169"/>
      <c r="CI3468" s="169"/>
      <c r="CJ3468" s="169"/>
      <c r="CK3468" s="169"/>
    </row>
    <row r="3469" spans="2:89" x14ac:dyDescent="0.2">
      <c r="B3469" s="221">
        <v>3465</v>
      </c>
      <c r="C3469" s="68"/>
      <c r="D3469" s="186"/>
      <c r="E3469" s="187"/>
      <c r="F3469" s="188"/>
      <c r="G3469" s="92"/>
      <c r="H3469" s="92"/>
      <c r="I3469" s="92"/>
      <c r="J3469" s="92"/>
      <c r="K3469" s="92"/>
      <c r="L3469" s="92"/>
      <c r="M3469" s="92"/>
      <c r="N3469" s="92"/>
      <c r="O3469" s="92"/>
      <c r="P3469" s="92"/>
      <c r="Q3469" s="5"/>
      <c r="R3469" s="5"/>
      <c r="S3469" s="5"/>
      <c r="T3469" s="5"/>
      <c r="U3469" s="5"/>
      <c r="V3469" s="5"/>
      <c r="W3469" s="5"/>
      <c r="X3469" s="98"/>
      <c r="Y3469" s="92"/>
      <c r="Z3469" s="93"/>
      <c r="AA3469" s="2"/>
      <c r="AB3469" s="103"/>
      <c r="AC3469" s="103"/>
      <c r="AD3469" s="136"/>
      <c r="AE3469" s="98"/>
      <c r="AF3469" s="5"/>
      <c r="AG3469" s="92"/>
      <c r="AH3469" s="92"/>
      <c r="AI3469" s="98"/>
      <c r="AJ3469" s="92"/>
      <c r="AK3469" s="92"/>
      <c r="AL3469" s="92"/>
      <c r="AM3469" s="92"/>
      <c r="AN3469" s="98"/>
      <c r="AO3469" s="92"/>
      <c r="AP3469" s="92"/>
      <c r="AQ3469" s="92"/>
      <c r="AR3469" s="92"/>
      <c r="AS3469" s="98"/>
      <c r="AT3469" s="92"/>
      <c r="AU3469" s="92"/>
      <c r="AV3469" s="92"/>
      <c r="AW3469" s="92"/>
      <c r="AX3469" s="98"/>
      <c r="AY3469" s="92"/>
      <c r="AZ3469" s="92"/>
      <c r="BA3469" s="92"/>
      <c r="BB3469" s="92"/>
      <c r="BC3469" s="98"/>
      <c r="BD3469" s="92"/>
      <c r="BE3469" s="92"/>
      <c r="BF3469" s="92"/>
      <c r="BG3469" s="92"/>
      <c r="BH3469" s="98"/>
      <c r="BI3469" s="106"/>
      <c r="BJ3469" s="5"/>
      <c r="BK3469" s="5"/>
      <c r="BL3469" s="5"/>
      <c r="BM3469" s="100"/>
      <c r="BN3469" s="151"/>
      <c r="BO3469" s="98"/>
      <c r="BP3469" s="5"/>
      <c r="BQ3469" s="5"/>
      <c r="BR3469" s="5"/>
      <c r="BS3469" s="92"/>
      <c r="BT3469" s="223"/>
      <c r="BU3469" s="225"/>
      <c r="BV3469" s="5"/>
      <c r="BW3469" s="92"/>
      <c r="BX3469" s="223"/>
      <c r="BY3469" s="225"/>
      <c r="BZ3469" s="5"/>
      <c r="CA3469" s="92"/>
      <c r="CB3469" s="223"/>
      <c r="CC3469" s="2"/>
      <c r="CD3469" s="105"/>
      <c r="CE3469" s="169"/>
      <c r="CF3469" s="169"/>
      <c r="CG3469" s="169"/>
      <c r="CH3469" s="169"/>
      <c r="CI3469" s="169"/>
      <c r="CJ3469" s="169"/>
      <c r="CK3469" s="169"/>
    </row>
    <row r="3470" spans="2:89" x14ac:dyDescent="0.2">
      <c r="B3470" s="221">
        <v>3466</v>
      </c>
      <c r="C3470" s="68"/>
      <c r="D3470" s="186"/>
      <c r="E3470" s="187"/>
      <c r="F3470" s="188"/>
      <c r="G3470" s="92"/>
      <c r="H3470" s="92"/>
      <c r="I3470" s="92"/>
      <c r="J3470" s="92"/>
      <c r="K3470" s="92"/>
      <c r="L3470" s="92"/>
      <c r="M3470" s="92"/>
      <c r="N3470" s="92"/>
      <c r="O3470" s="92"/>
      <c r="P3470" s="92"/>
      <c r="Q3470" s="5"/>
      <c r="R3470" s="5"/>
      <c r="S3470" s="5"/>
      <c r="T3470" s="5"/>
      <c r="U3470" s="5"/>
      <c r="V3470" s="5"/>
      <c r="W3470" s="5"/>
      <c r="X3470" s="98"/>
      <c r="Y3470" s="92"/>
      <c r="Z3470" s="93"/>
      <c r="AA3470" s="2"/>
      <c r="AB3470" s="103"/>
      <c r="AC3470" s="103"/>
      <c r="AD3470" s="136"/>
      <c r="AE3470" s="98"/>
      <c r="AF3470" s="5"/>
      <c r="AG3470" s="92"/>
      <c r="AH3470" s="92"/>
      <c r="AI3470" s="98"/>
      <c r="AJ3470" s="92"/>
      <c r="AK3470" s="92"/>
      <c r="AL3470" s="92"/>
      <c r="AM3470" s="92"/>
      <c r="AN3470" s="98"/>
      <c r="AO3470" s="92"/>
      <c r="AP3470" s="92"/>
      <c r="AQ3470" s="92"/>
      <c r="AR3470" s="92"/>
      <c r="AS3470" s="98"/>
      <c r="AT3470" s="92"/>
      <c r="AU3470" s="92"/>
      <c r="AV3470" s="92"/>
      <c r="AW3470" s="92"/>
      <c r="AX3470" s="98"/>
      <c r="AY3470" s="92"/>
      <c r="AZ3470" s="92"/>
      <c r="BA3470" s="92"/>
      <c r="BB3470" s="92"/>
      <c r="BC3470" s="98"/>
      <c r="BD3470" s="92"/>
      <c r="BE3470" s="92"/>
      <c r="BF3470" s="92"/>
      <c r="BG3470" s="92"/>
      <c r="BH3470" s="98"/>
      <c r="BI3470" s="106"/>
      <c r="BJ3470" s="5"/>
      <c r="BK3470" s="5"/>
      <c r="BL3470" s="5"/>
      <c r="BM3470" s="100"/>
      <c r="BN3470" s="151"/>
      <c r="BO3470" s="98"/>
      <c r="BP3470" s="5"/>
      <c r="BQ3470" s="5"/>
      <c r="BR3470" s="5"/>
      <c r="BS3470" s="92"/>
      <c r="BT3470" s="223"/>
      <c r="BU3470" s="225"/>
      <c r="BV3470" s="5"/>
      <c r="BW3470" s="92"/>
      <c r="BX3470" s="223"/>
      <c r="BY3470" s="225"/>
      <c r="BZ3470" s="5"/>
      <c r="CA3470" s="92"/>
      <c r="CB3470" s="223"/>
      <c r="CC3470" s="2"/>
      <c r="CD3470" s="105"/>
      <c r="CE3470" s="169"/>
      <c r="CF3470" s="169"/>
      <c r="CG3470" s="169"/>
      <c r="CH3470" s="169"/>
      <c r="CI3470" s="169"/>
      <c r="CJ3470" s="169"/>
      <c r="CK3470" s="169"/>
    </row>
    <row r="3471" spans="2:89" x14ac:dyDescent="0.2">
      <c r="B3471" s="221">
        <v>3467</v>
      </c>
      <c r="C3471" s="68"/>
      <c r="D3471" s="186"/>
      <c r="E3471" s="187"/>
      <c r="F3471" s="188"/>
      <c r="G3471" s="92"/>
      <c r="H3471" s="92"/>
      <c r="I3471" s="92"/>
      <c r="J3471" s="92"/>
      <c r="K3471" s="92"/>
      <c r="L3471" s="92"/>
      <c r="M3471" s="92"/>
      <c r="N3471" s="92"/>
      <c r="O3471" s="92"/>
      <c r="P3471" s="92"/>
      <c r="Q3471" s="5"/>
      <c r="R3471" s="5"/>
      <c r="S3471" s="5"/>
      <c r="T3471" s="5"/>
      <c r="U3471" s="5"/>
      <c r="V3471" s="5"/>
      <c r="W3471" s="5"/>
      <c r="X3471" s="98"/>
      <c r="Y3471" s="92"/>
      <c r="Z3471" s="93"/>
      <c r="AA3471" s="2"/>
      <c r="AB3471" s="103"/>
      <c r="AC3471" s="103"/>
      <c r="AD3471" s="136"/>
      <c r="AE3471" s="98"/>
      <c r="AF3471" s="5"/>
      <c r="AG3471" s="92"/>
      <c r="AH3471" s="92"/>
      <c r="AI3471" s="98"/>
      <c r="AJ3471" s="92"/>
      <c r="AK3471" s="92"/>
      <c r="AL3471" s="92"/>
      <c r="AM3471" s="92"/>
      <c r="AN3471" s="98"/>
      <c r="AO3471" s="92"/>
      <c r="AP3471" s="92"/>
      <c r="AQ3471" s="92"/>
      <c r="AR3471" s="92"/>
      <c r="AS3471" s="98"/>
      <c r="AT3471" s="92"/>
      <c r="AU3471" s="92"/>
      <c r="AV3471" s="92"/>
      <c r="AW3471" s="92"/>
      <c r="AX3471" s="98"/>
      <c r="AY3471" s="92"/>
      <c r="AZ3471" s="92"/>
      <c r="BA3471" s="92"/>
      <c r="BB3471" s="92"/>
      <c r="BC3471" s="98"/>
      <c r="BD3471" s="92"/>
      <c r="BE3471" s="92"/>
      <c r="BF3471" s="92"/>
      <c r="BG3471" s="92"/>
      <c r="BH3471" s="98"/>
      <c r="BI3471" s="106"/>
      <c r="BJ3471" s="5"/>
      <c r="BK3471" s="5"/>
      <c r="BL3471" s="5"/>
      <c r="BM3471" s="100"/>
      <c r="BN3471" s="151"/>
      <c r="BO3471" s="98"/>
      <c r="BP3471" s="5"/>
      <c r="BQ3471" s="5"/>
      <c r="BR3471" s="5"/>
      <c r="BS3471" s="92"/>
      <c r="BT3471" s="223"/>
      <c r="BU3471" s="225"/>
      <c r="BV3471" s="5"/>
      <c r="BW3471" s="92"/>
      <c r="BX3471" s="223"/>
      <c r="BY3471" s="225"/>
      <c r="BZ3471" s="5"/>
      <c r="CA3471" s="92"/>
      <c r="CB3471" s="223"/>
      <c r="CC3471" s="2"/>
      <c r="CD3471" s="105"/>
      <c r="CE3471" s="169"/>
      <c r="CF3471" s="169"/>
      <c r="CG3471" s="169"/>
      <c r="CH3471" s="169"/>
      <c r="CI3471" s="169"/>
      <c r="CJ3471" s="169"/>
      <c r="CK3471" s="169"/>
    </row>
    <row r="3472" spans="2:89" x14ac:dyDescent="0.2">
      <c r="B3472" s="221">
        <v>3468</v>
      </c>
      <c r="C3472" s="68"/>
      <c r="D3472" s="186"/>
      <c r="E3472" s="187"/>
      <c r="F3472" s="188"/>
      <c r="G3472" s="92"/>
      <c r="H3472" s="92"/>
      <c r="I3472" s="92"/>
      <c r="J3472" s="92"/>
      <c r="K3472" s="92"/>
      <c r="L3472" s="92"/>
      <c r="M3472" s="92"/>
      <c r="N3472" s="92"/>
      <c r="O3472" s="92"/>
      <c r="P3472" s="92"/>
      <c r="Q3472" s="5"/>
      <c r="R3472" s="5"/>
      <c r="S3472" s="5"/>
      <c r="T3472" s="5"/>
      <c r="U3472" s="5"/>
      <c r="V3472" s="5"/>
      <c r="W3472" s="5"/>
      <c r="X3472" s="98"/>
      <c r="Y3472" s="92"/>
      <c r="Z3472" s="93"/>
      <c r="AA3472" s="2"/>
      <c r="AB3472" s="103"/>
      <c r="AC3472" s="103"/>
      <c r="AD3472" s="136"/>
      <c r="AE3472" s="98"/>
      <c r="AF3472" s="5"/>
      <c r="AG3472" s="92"/>
      <c r="AH3472" s="92"/>
      <c r="AI3472" s="98"/>
      <c r="AJ3472" s="92"/>
      <c r="AK3472" s="92"/>
      <c r="AL3472" s="92"/>
      <c r="AM3472" s="92"/>
      <c r="AN3472" s="98"/>
      <c r="AO3472" s="92"/>
      <c r="AP3472" s="92"/>
      <c r="AQ3472" s="92"/>
      <c r="AR3472" s="92"/>
      <c r="AS3472" s="98"/>
      <c r="AT3472" s="92"/>
      <c r="AU3472" s="92"/>
      <c r="AV3472" s="92"/>
      <c r="AW3472" s="92"/>
      <c r="AX3472" s="98"/>
      <c r="AY3472" s="92"/>
      <c r="AZ3472" s="92"/>
      <c r="BA3472" s="92"/>
      <c r="BB3472" s="92"/>
      <c r="BC3472" s="98"/>
      <c r="BD3472" s="92"/>
      <c r="BE3472" s="92"/>
      <c r="BF3472" s="92"/>
      <c r="BG3472" s="92"/>
      <c r="BH3472" s="98"/>
      <c r="BI3472" s="106"/>
      <c r="BJ3472" s="5"/>
      <c r="BK3472" s="5"/>
      <c r="BL3472" s="5"/>
      <c r="BM3472" s="100"/>
      <c r="BN3472" s="151"/>
      <c r="BO3472" s="98"/>
      <c r="BP3472" s="5"/>
      <c r="BQ3472" s="5"/>
      <c r="BR3472" s="5"/>
      <c r="BS3472" s="92"/>
      <c r="BT3472" s="223"/>
      <c r="BU3472" s="225"/>
      <c r="BV3472" s="5"/>
      <c r="BW3472" s="92"/>
      <c r="BX3472" s="223"/>
      <c r="BY3472" s="225"/>
      <c r="BZ3472" s="5"/>
      <c r="CA3472" s="92"/>
      <c r="CB3472" s="223"/>
      <c r="CC3472" s="2"/>
      <c r="CD3472" s="105"/>
      <c r="CE3472" s="169"/>
      <c r="CF3472" s="169"/>
      <c r="CG3472" s="169"/>
      <c r="CH3472" s="169"/>
      <c r="CI3472" s="169"/>
      <c r="CJ3472" s="169"/>
      <c r="CK3472" s="169"/>
    </row>
    <row r="3473" spans="2:89" x14ac:dyDescent="0.2">
      <c r="B3473" s="221">
        <v>3469</v>
      </c>
      <c r="C3473" s="68"/>
      <c r="D3473" s="186"/>
      <c r="E3473" s="187"/>
      <c r="F3473" s="188"/>
      <c r="G3473" s="92"/>
      <c r="H3473" s="92"/>
      <c r="I3473" s="92"/>
      <c r="J3473" s="92"/>
      <c r="K3473" s="92"/>
      <c r="L3473" s="92"/>
      <c r="M3473" s="92"/>
      <c r="N3473" s="92"/>
      <c r="O3473" s="92"/>
      <c r="P3473" s="92"/>
      <c r="Q3473" s="5"/>
      <c r="R3473" s="5"/>
      <c r="S3473" s="5"/>
      <c r="T3473" s="5"/>
      <c r="U3473" s="5"/>
      <c r="V3473" s="5"/>
      <c r="W3473" s="5"/>
      <c r="X3473" s="98"/>
      <c r="Y3473" s="92"/>
      <c r="Z3473" s="93"/>
      <c r="AA3473" s="2"/>
      <c r="AB3473" s="103"/>
      <c r="AC3473" s="103"/>
      <c r="AD3473" s="136"/>
      <c r="AE3473" s="98"/>
      <c r="AF3473" s="5"/>
      <c r="AG3473" s="92"/>
      <c r="AH3473" s="92"/>
      <c r="AI3473" s="98"/>
      <c r="AJ3473" s="92"/>
      <c r="AK3473" s="92"/>
      <c r="AL3473" s="92"/>
      <c r="AM3473" s="92"/>
      <c r="AN3473" s="98"/>
      <c r="AO3473" s="92"/>
      <c r="AP3473" s="92"/>
      <c r="AQ3473" s="92"/>
      <c r="AR3473" s="92"/>
      <c r="AS3473" s="98"/>
      <c r="AT3473" s="92"/>
      <c r="AU3473" s="92"/>
      <c r="AV3473" s="92"/>
      <c r="AW3473" s="92"/>
      <c r="AX3473" s="98"/>
      <c r="AY3473" s="92"/>
      <c r="AZ3473" s="92"/>
      <c r="BA3473" s="92"/>
      <c r="BB3473" s="92"/>
      <c r="BC3473" s="98"/>
      <c r="BD3473" s="92"/>
      <c r="BE3473" s="92"/>
      <c r="BF3473" s="92"/>
      <c r="BG3473" s="92"/>
      <c r="BH3473" s="98"/>
      <c r="BI3473" s="106"/>
      <c r="BJ3473" s="5"/>
      <c r="BK3473" s="5"/>
      <c r="BL3473" s="5"/>
      <c r="BM3473" s="100"/>
      <c r="BN3473" s="151"/>
      <c r="BO3473" s="98"/>
      <c r="BP3473" s="5"/>
      <c r="BQ3473" s="5"/>
      <c r="BR3473" s="5"/>
      <c r="BS3473" s="92"/>
      <c r="BT3473" s="223"/>
      <c r="BU3473" s="225"/>
      <c r="BV3473" s="5"/>
      <c r="BW3473" s="92"/>
      <c r="BX3473" s="223"/>
      <c r="BY3473" s="225"/>
      <c r="BZ3473" s="5"/>
      <c r="CA3473" s="92"/>
      <c r="CB3473" s="223"/>
      <c r="CC3473" s="2"/>
      <c r="CD3473" s="105"/>
      <c r="CE3473" s="169"/>
      <c r="CF3473" s="169"/>
      <c r="CG3473" s="169"/>
      <c r="CH3473" s="169"/>
      <c r="CI3473" s="169"/>
      <c r="CJ3473" s="169"/>
      <c r="CK3473" s="169"/>
    </row>
    <row r="3474" spans="2:89" x14ac:dyDescent="0.2">
      <c r="B3474" s="221">
        <v>3470</v>
      </c>
      <c r="C3474" s="68"/>
      <c r="D3474" s="186"/>
      <c r="E3474" s="187"/>
      <c r="F3474" s="188"/>
      <c r="G3474" s="92"/>
      <c r="H3474" s="92"/>
      <c r="I3474" s="92"/>
      <c r="J3474" s="92"/>
      <c r="K3474" s="92"/>
      <c r="L3474" s="92"/>
      <c r="M3474" s="92"/>
      <c r="N3474" s="92"/>
      <c r="O3474" s="92"/>
      <c r="P3474" s="92"/>
      <c r="Q3474" s="5"/>
      <c r="R3474" s="5"/>
      <c r="S3474" s="5"/>
      <c r="T3474" s="5"/>
      <c r="U3474" s="5"/>
      <c r="V3474" s="5"/>
      <c r="W3474" s="5"/>
      <c r="X3474" s="98"/>
      <c r="Y3474" s="92"/>
      <c r="Z3474" s="93"/>
      <c r="AA3474" s="2"/>
      <c r="AB3474" s="103"/>
      <c r="AC3474" s="103"/>
      <c r="AD3474" s="136"/>
      <c r="AE3474" s="98"/>
      <c r="AF3474" s="5"/>
      <c r="AG3474" s="92"/>
      <c r="AH3474" s="92"/>
      <c r="AI3474" s="98"/>
      <c r="AJ3474" s="92"/>
      <c r="AK3474" s="92"/>
      <c r="AL3474" s="92"/>
      <c r="AM3474" s="92"/>
      <c r="AN3474" s="98"/>
      <c r="AO3474" s="92"/>
      <c r="AP3474" s="92"/>
      <c r="AQ3474" s="92"/>
      <c r="AR3474" s="92"/>
      <c r="AS3474" s="98"/>
      <c r="AT3474" s="92"/>
      <c r="AU3474" s="92"/>
      <c r="AV3474" s="92"/>
      <c r="AW3474" s="92"/>
      <c r="AX3474" s="98"/>
      <c r="AY3474" s="92"/>
      <c r="AZ3474" s="92"/>
      <c r="BA3474" s="92"/>
      <c r="BB3474" s="92"/>
      <c r="BC3474" s="98"/>
      <c r="BD3474" s="92"/>
      <c r="BE3474" s="92"/>
      <c r="BF3474" s="92"/>
      <c r="BG3474" s="92"/>
      <c r="BH3474" s="98"/>
      <c r="BI3474" s="106"/>
      <c r="BJ3474" s="5"/>
      <c r="BK3474" s="5"/>
      <c r="BL3474" s="5"/>
      <c r="BM3474" s="100"/>
      <c r="BN3474" s="151"/>
      <c r="BO3474" s="98"/>
      <c r="BP3474" s="5"/>
      <c r="BQ3474" s="5"/>
      <c r="BR3474" s="5"/>
      <c r="BS3474" s="92"/>
      <c r="BT3474" s="223"/>
      <c r="BU3474" s="225"/>
      <c r="BV3474" s="5"/>
      <c r="BW3474" s="92"/>
      <c r="BX3474" s="223"/>
      <c r="BY3474" s="225"/>
      <c r="BZ3474" s="5"/>
      <c r="CA3474" s="92"/>
      <c r="CB3474" s="223"/>
      <c r="CC3474" s="2"/>
      <c r="CD3474" s="105"/>
      <c r="CE3474" s="169"/>
      <c r="CF3474" s="169"/>
      <c r="CG3474" s="169"/>
      <c r="CH3474" s="169"/>
      <c r="CI3474" s="169"/>
      <c r="CJ3474" s="169"/>
      <c r="CK3474" s="169"/>
    </row>
    <row r="3475" spans="2:89" x14ac:dyDescent="0.2">
      <c r="B3475" s="221">
        <v>3471</v>
      </c>
      <c r="C3475" s="68"/>
      <c r="D3475" s="186"/>
      <c r="E3475" s="187"/>
      <c r="F3475" s="188"/>
      <c r="G3475" s="92"/>
      <c r="H3475" s="92"/>
      <c r="I3475" s="92"/>
      <c r="J3475" s="92"/>
      <c r="K3475" s="92"/>
      <c r="L3475" s="92"/>
      <c r="M3475" s="92"/>
      <c r="N3475" s="92"/>
      <c r="O3475" s="92"/>
      <c r="P3475" s="92"/>
      <c r="Q3475" s="5"/>
      <c r="R3475" s="5"/>
      <c r="S3475" s="5"/>
      <c r="T3475" s="5"/>
      <c r="U3475" s="5"/>
      <c r="V3475" s="5"/>
      <c r="W3475" s="5"/>
      <c r="X3475" s="98"/>
      <c r="Y3475" s="92"/>
      <c r="Z3475" s="93"/>
      <c r="AA3475" s="2"/>
      <c r="AB3475" s="103"/>
      <c r="AC3475" s="103"/>
      <c r="AD3475" s="136"/>
      <c r="AE3475" s="98"/>
      <c r="AF3475" s="5"/>
      <c r="AG3475" s="92"/>
      <c r="AH3475" s="92"/>
      <c r="AI3475" s="98"/>
      <c r="AJ3475" s="92"/>
      <c r="AK3475" s="92"/>
      <c r="AL3475" s="92"/>
      <c r="AM3475" s="92"/>
      <c r="AN3475" s="98"/>
      <c r="AO3475" s="92"/>
      <c r="AP3475" s="92"/>
      <c r="AQ3475" s="92"/>
      <c r="AR3475" s="92"/>
      <c r="AS3475" s="98"/>
      <c r="AT3475" s="92"/>
      <c r="AU3475" s="92"/>
      <c r="AV3475" s="92"/>
      <c r="AW3475" s="92"/>
      <c r="AX3475" s="98"/>
      <c r="AY3475" s="92"/>
      <c r="AZ3475" s="92"/>
      <c r="BA3475" s="92"/>
      <c r="BB3475" s="92"/>
      <c r="BC3475" s="98"/>
      <c r="BD3475" s="92"/>
      <c r="BE3475" s="92"/>
      <c r="BF3475" s="92"/>
      <c r="BG3475" s="92"/>
      <c r="BH3475" s="98"/>
      <c r="BI3475" s="106"/>
      <c r="BJ3475" s="5"/>
      <c r="BK3475" s="5"/>
      <c r="BL3475" s="5"/>
      <c r="BM3475" s="100"/>
      <c r="BN3475" s="151"/>
      <c r="BO3475" s="98"/>
      <c r="BP3475" s="5"/>
      <c r="BQ3475" s="5"/>
      <c r="BR3475" s="5"/>
      <c r="BS3475" s="92"/>
      <c r="BT3475" s="223"/>
      <c r="BU3475" s="225"/>
      <c r="BV3475" s="5"/>
      <c r="BW3475" s="92"/>
      <c r="BX3475" s="223"/>
      <c r="BY3475" s="225"/>
      <c r="BZ3475" s="5"/>
      <c r="CA3475" s="92"/>
      <c r="CB3475" s="223"/>
      <c r="CC3475" s="2"/>
      <c r="CD3475" s="105"/>
      <c r="CE3475" s="169"/>
      <c r="CF3475" s="169"/>
      <c r="CG3475" s="169"/>
      <c r="CH3475" s="169"/>
      <c r="CI3475" s="169"/>
      <c r="CJ3475" s="169"/>
      <c r="CK3475" s="169"/>
    </row>
    <row r="3476" spans="2:89" x14ac:dyDescent="0.2">
      <c r="B3476" s="221">
        <v>3472</v>
      </c>
      <c r="C3476" s="68"/>
      <c r="D3476" s="186"/>
      <c r="E3476" s="187"/>
      <c r="F3476" s="188"/>
      <c r="G3476" s="92"/>
      <c r="H3476" s="92"/>
      <c r="I3476" s="92"/>
      <c r="J3476" s="92"/>
      <c r="K3476" s="92"/>
      <c r="L3476" s="92"/>
      <c r="M3476" s="92"/>
      <c r="N3476" s="92"/>
      <c r="O3476" s="92"/>
      <c r="P3476" s="92"/>
      <c r="Q3476" s="5"/>
      <c r="R3476" s="5"/>
      <c r="S3476" s="5"/>
      <c r="T3476" s="5"/>
      <c r="U3476" s="5"/>
      <c r="V3476" s="5"/>
      <c r="W3476" s="5"/>
      <c r="X3476" s="98"/>
      <c r="Y3476" s="92"/>
      <c r="Z3476" s="93"/>
      <c r="AA3476" s="2"/>
      <c r="AB3476" s="103"/>
      <c r="AC3476" s="103"/>
      <c r="AD3476" s="136"/>
      <c r="AE3476" s="98"/>
      <c r="AF3476" s="5"/>
      <c r="AG3476" s="92"/>
      <c r="AH3476" s="92"/>
      <c r="AI3476" s="98"/>
      <c r="AJ3476" s="92"/>
      <c r="AK3476" s="92"/>
      <c r="AL3476" s="92"/>
      <c r="AM3476" s="92"/>
      <c r="AN3476" s="98"/>
      <c r="AO3476" s="92"/>
      <c r="AP3476" s="92"/>
      <c r="AQ3476" s="92"/>
      <c r="AR3476" s="92"/>
      <c r="AS3476" s="98"/>
      <c r="AT3476" s="92"/>
      <c r="AU3476" s="92"/>
      <c r="AV3476" s="92"/>
      <c r="AW3476" s="92"/>
      <c r="AX3476" s="98"/>
      <c r="AY3476" s="92"/>
      <c r="AZ3476" s="92"/>
      <c r="BA3476" s="92"/>
      <c r="BB3476" s="92"/>
      <c r="BC3476" s="98"/>
      <c r="BD3476" s="92"/>
      <c r="BE3476" s="92"/>
      <c r="BF3476" s="92"/>
      <c r="BG3476" s="92"/>
      <c r="BH3476" s="98"/>
      <c r="BI3476" s="106"/>
      <c r="BJ3476" s="5"/>
      <c r="BK3476" s="5"/>
      <c r="BL3476" s="5"/>
      <c r="BM3476" s="100"/>
      <c r="BN3476" s="151"/>
      <c r="BO3476" s="98"/>
      <c r="BP3476" s="5"/>
      <c r="BQ3476" s="5"/>
      <c r="BR3476" s="5"/>
      <c r="BS3476" s="92"/>
      <c r="BT3476" s="223"/>
      <c r="BU3476" s="225"/>
      <c r="BV3476" s="5"/>
      <c r="BW3476" s="92"/>
      <c r="BX3476" s="223"/>
      <c r="BY3476" s="225"/>
      <c r="BZ3476" s="5"/>
      <c r="CA3476" s="92"/>
      <c r="CB3476" s="223"/>
      <c r="CC3476" s="2"/>
      <c r="CD3476" s="105"/>
      <c r="CE3476" s="169"/>
      <c r="CF3476" s="169"/>
      <c r="CG3476" s="169"/>
      <c r="CH3476" s="169"/>
      <c r="CI3476" s="169"/>
      <c r="CJ3476" s="169"/>
      <c r="CK3476" s="169"/>
    </row>
    <row r="3477" spans="2:89" x14ac:dyDescent="0.2">
      <c r="B3477" s="221">
        <v>3473</v>
      </c>
      <c r="C3477" s="68"/>
      <c r="D3477" s="186"/>
      <c r="E3477" s="187"/>
      <c r="F3477" s="188"/>
      <c r="G3477" s="92"/>
      <c r="H3477" s="92"/>
      <c r="I3477" s="92"/>
      <c r="J3477" s="92"/>
      <c r="K3477" s="92"/>
      <c r="L3477" s="92"/>
      <c r="M3477" s="92"/>
      <c r="N3477" s="92"/>
      <c r="O3477" s="92"/>
      <c r="P3477" s="92"/>
      <c r="Q3477" s="5"/>
      <c r="R3477" s="5"/>
      <c r="S3477" s="5"/>
      <c r="T3477" s="5"/>
      <c r="U3477" s="5"/>
      <c r="V3477" s="5"/>
      <c r="W3477" s="5"/>
      <c r="X3477" s="98"/>
      <c r="Y3477" s="92"/>
      <c r="Z3477" s="93"/>
      <c r="AA3477" s="2"/>
      <c r="AB3477" s="103"/>
      <c r="AC3477" s="103"/>
      <c r="AD3477" s="136"/>
      <c r="AE3477" s="98"/>
      <c r="AF3477" s="5"/>
      <c r="AG3477" s="92"/>
      <c r="AH3477" s="92"/>
      <c r="AI3477" s="98"/>
      <c r="AJ3477" s="92"/>
      <c r="AK3477" s="92"/>
      <c r="AL3477" s="92"/>
      <c r="AM3477" s="92"/>
      <c r="AN3477" s="98"/>
      <c r="AO3477" s="92"/>
      <c r="AP3477" s="92"/>
      <c r="AQ3477" s="92"/>
      <c r="AR3477" s="92"/>
      <c r="AS3477" s="98"/>
      <c r="AT3477" s="92"/>
      <c r="AU3477" s="92"/>
      <c r="AV3477" s="92"/>
      <c r="AW3477" s="92"/>
      <c r="AX3477" s="98"/>
      <c r="AY3477" s="92"/>
      <c r="AZ3477" s="92"/>
      <c r="BA3477" s="92"/>
      <c r="BB3477" s="92"/>
      <c r="BC3477" s="98"/>
      <c r="BD3477" s="92"/>
      <c r="BE3477" s="92"/>
      <c r="BF3477" s="92"/>
      <c r="BG3477" s="92"/>
      <c r="BH3477" s="98"/>
      <c r="BI3477" s="106"/>
      <c r="BJ3477" s="5"/>
      <c r="BK3477" s="5"/>
      <c r="BL3477" s="5"/>
      <c r="BM3477" s="100"/>
      <c r="BN3477" s="151"/>
      <c r="BO3477" s="98"/>
      <c r="BP3477" s="5"/>
      <c r="BQ3477" s="5"/>
      <c r="BR3477" s="5"/>
      <c r="BS3477" s="92"/>
      <c r="BT3477" s="223"/>
      <c r="BU3477" s="225"/>
      <c r="BV3477" s="5"/>
      <c r="BW3477" s="92"/>
      <c r="BX3477" s="223"/>
      <c r="BY3477" s="225"/>
      <c r="BZ3477" s="5"/>
      <c r="CA3477" s="92"/>
      <c r="CB3477" s="223"/>
      <c r="CC3477" s="2"/>
      <c r="CD3477" s="105"/>
      <c r="CE3477" s="169"/>
      <c r="CF3477" s="169"/>
      <c r="CG3477" s="169"/>
      <c r="CH3477" s="169"/>
      <c r="CI3477" s="169"/>
      <c r="CJ3477" s="169"/>
      <c r="CK3477" s="169"/>
    </row>
    <row r="3478" spans="2:89" x14ac:dyDescent="0.2">
      <c r="B3478" s="221">
        <v>3474</v>
      </c>
      <c r="C3478" s="68"/>
      <c r="D3478" s="186"/>
      <c r="E3478" s="187"/>
      <c r="F3478" s="188"/>
      <c r="G3478" s="92"/>
      <c r="H3478" s="92"/>
      <c r="I3478" s="92"/>
      <c r="J3478" s="92"/>
      <c r="K3478" s="92"/>
      <c r="L3478" s="92"/>
      <c r="M3478" s="92"/>
      <c r="N3478" s="92"/>
      <c r="O3478" s="92"/>
      <c r="P3478" s="92"/>
      <c r="Q3478" s="5"/>
      <c r="R3478" s="5"/>
      <c r="S3478" s="5"/>
      <c r="T3478" s="5"/>
      <c r="U3478" s="5"/>
      <c r="V3478" s="5"/>
      <c r="W3478" s="5"/>
      <c r="X3478" s="98"/>
      <c r="Y3478" s="92"/>
      <c r="Z3478" s="93"/>
      <c r="AA3478" s="2"/>
      <c r="AB3478" s="103"/>
      <c r="AC3478" s="103"/>
      <c r="AD3478" s="136"/>
      <c r="AE3478" s="98"/>
      <c r="AF3478" s="5"/>
      <c r="AG3478" s="92"/>
      <c r="AH3478" s="92"/>
      <c r="AI3478" s="98"/>
      <c r="AJ3478" s="92"/>
      <c r="AK3478" s="92"/>
      <c r="AL3478" s="92"/>
      <c r="AM3478" s="92"/>
      <c r="AN3478" s="98"/>
      <c r="AO3478" s="92"/>
      <c r="AP3478" s="92"/>
      <c r="AQ3478" s="92"/>
      <c r="AR3478" s="92"/>
      <c r="AS3478" s="98"/>
      <c r="AT3478" s="92"/>
      <c r="AU3478" s="92"/>
      <c r="AV3478" s="92"/>
      <c r="AW3478" s="92"/>
      <c r="AX3478" s="98"/>
      <c r="AY3478" s="92"/>
      <c r="AZ3478" s="92"/>
      <c r="BA3478" s="92"/>
      <c r="BB3478" s="92"/>
      <c r="BC3478" s="98"/>
      <c r="BD3478" s="92"/>
      <c r="BE3478" s="92"/>
      <c r="BF3478" s="92"/>
      <c r="BG3478" s="92"/>
      <c r="BH3478" s="98"/>
      <c r="BI3478" s="106"/>
      <c r="BJ3478" s="5"/>
      <c r="BK3478" s="5"/>
      <c r="BL3478" s="5"/>
      <c r="BM3478" s="100"/>
      <c r="BN3478" s="151"/>
      <c r="BO3478" s="98"/>
      <c r="BP3478" s="5"/>
      <c r="BQ3478" s="5"/>
      <c r="BR3478" s="5"/>
      <c r="BS3478" s="92"/>
      <c r="BT3478" s="223"/>
      <c r="BU3478" s="225"/>
      <c r="BV3478" s="5"/>
      <c r="BW3478" s="92"/>
      <c r="BX3478" s="223"/>
      <c r="BY3478" s="225"/>
      <c r="BZ3478" s="5"/>
      <c r="CA3478" s="92"/>
      <c r="CB3478" s="223"/>
      <c r="CC3478" s="2"/>
      <c r="CD3478" s="105"/>
      <c r="CE3478" s="169"/>
      <c r="CF3478" s="169"/>
      <c r="CG3478" s="169"/>
      <c r="CH3478" s="169"/>
      <c r="CI3478" s="169"/>
      <c r="CJ3478" s="169"/>
      <c r="CK3478" s="169"/>
    </row>
    <row r="3479" spans="2:89" x14ac:dyDescent="0.2">
      <c r="B3479" s="221">
        <v>3475</v>
      </c>
      <c r="C3479" s="68"/>
      <c r="D3479" s="186"/>
      <c r="E3479" s="187"/>
      <c r="F3479" s="188"/>
      <c r="G3479" s="92"/>
      <c r="H3479" s="92"/>
      <c r="I3479" s="92"/>
      <c r="J3479" s="92"/>
      <c r="K3479" s="92"/>
      <c r="L3479" s="92"/>
      <c r="M3479" s="92"/>
      <c r="N3479" s="92"/>
      <c r="O3479" s="92"/>
      <c r="P3479" s="92"/>
      <c r="Q3479" s="5"/>
      <c r="R3479" s="5"/>
      <c r="S3479" s="5"/>
      <c r="T3479" s="5"/>
      <c r="U3479" s="5"/>
      <c r="V3479" s="5"/>
      <c r="W3479" s="5"/>
      <c r="X3479" s="98"/>
      <c r="Y3479" s="92"/>
      <c r="Z3479" s="93"/>
      <c r="AA3479" s="2"/>
      <c r="AB3479" s="103"/>
      <c r="AC3479" s="103"/>
      <c r="AD3479" s="136"/>
      <c r="AE3479" s="98"/>
      <c r="AF3479" s="5"/>
      <c r="AG3479" s="92"/>
      <c r="AH3479" s="92"/>
      <c r="AI3479" s="98"/>
      <c r="AJ3479" s="92"/>
      <c r="AK3479" s="92"/>
      <c r="AL3479" s="92"/>
      <c r="AM3479" s="92"/>
      <c r="AN3479" s="98"/>
      <c r="AO3479" s="92"/>
      <c r="AP3479" s="92"/>
      <c r="AQ3479" s="92"/>
      <c r="AR3479" s="92"/>
      <c r="AS3479" s="98"/>
      <c r="AT3479" s="92"/>
      <c r="AU3479" s="92"/>
      <c r="AV3479" s="92"/>
      <c r="AW3479" s="92"/>
      <c r="AX3479" s="98"/>
      <c r="AY3479" s="92"/>
      <c r="AZ3479" s="92"/>
      <c r="BA3479" s="92"/>
      <c r="BB3479" s="92"/>
      <c r="BC3479" s="98"/>
      <c r="BD3479" s="92"/>
      <c r="BE3479" s="92"/>
      <c r="BF3479" s="92"/>
      <c r="BG3479" s="92"/>
      <c r="BH3479" s="98"/>
      <c r="BI3479" s="106"/>
      <c r="BJ3479" s="5"/>
      <c r="BK3479" s="5"/>
      <c r="BL3479" s="5"/>
      <c r="BM3479" s="100"/>
      <c r="BN3479" s="151"/>
      <c r="BO3479" s="98"/>
      <c r="BP3479" s="5"/>
      <c r="BQ3479" s="5"/>
      <c r="BR3479" s="5"/>
      <c r="BS3479" s="92"/>
      <c r="BT3479" s="223"/>
      <c r="BU3479" s="225"/>
      <c r="BV3479" s="5"/>
      <c r="BW3479" s="92"/>
      <c r="BX3479" s="223"/>
      <c r="BY3479" s="225"/>
      <c r="BZ3479" s="5"/>
      <c r="CA3479" s="92"/>
      <c r="CB3479" s="223"/>
      <c r="CC3479" s="2"/>
      <c r="CD3479" s="105"/>
      <c r="CE3479" s="169"/>
      <c r="CF3479" s="169"/>
      <c r="CG3479" s="169"/>
      <c r="CH3479" s="169"/>
      <c r="CI3479" s="169"/>
      <c r="CJ3479" s="169"/>
      <c r="CK3479" s="169"/>
    </row>
    <row r="3480" spans="2:89" x14ac:dyDescent="0.2">
      <c r="B3480" s="221">
        <v>3476</v>
      </c>
      <c r="C3480" s="68"/>
      <c r="D3480" s="186"/>
      <c r="E3480" s="187"/>
      <c r="F3480" s="188"/>
      <c r="G3480" s="92"/>
      <c r="H3480" s="92"/>
      <c r="I3480" s="92"/>
      <c r="J3480" s="92"/>
      <c r="K3480" s="92"/>
      <c r="L3480" s="92"/>
      <c r="M3480" s="92"/>
      <c r="N3480" s="92"/>
      <c r="O3480" s="92"/>
      <c r="P3480" s="92"/>
      <c r="Q3480" s="5"/>
      <c r="R3480" s="5"/>
      <c r="S3480" s="5"/>
      <c r="T3480" s="5"/>
      <c r="U3480" s="5"/>
      <c r="V3480" s="5"/>
      <c r="W3480" s="5"/>
      <c r="X3480" s="98"/>
      <c r="Y3480" s="92"/>
      <c r="Z3480" s="93"/>
      <c r="AA3480" s="2"/>
      <c r="AB3480" s="103"/>
      <c r="AC3480" s="103"/>
      <c r="AD3480" s="136"/>
      <c r="AE3480" s="98"/>
      <c r="AF3480" s="5"/>
      <c r="AG3480" s="92"/>
      <c r="AH3480" s="92"/>
      <c r="AI3480" s="98"/>
      <c r="AJ3480" s="92"/>
      <c r="AK3480" s="92"/>
      <c r="AL3480" s="92"/>
      <c r="AM3480" s="92"/>
      <c r="AN3480" s="98"/>
      <c r="AO3480" s="92"/>
      <c r="AP3480" s="92"/>
      <c r="AQ3480" s="92"/>
      <c r="AR3480" s="92"/>
      <c r="AS3480" s="98"/>
      <c r="AT3480" s="92"/>
      <c r="AU3480" s="92"/>
      <c r="AV3480" s="92"/>
      <c r="AW3480" s="92"/>
      <c r="AX3480" s="98"/>
      <c r="AY3480" s="92"/>
      <c r="AZ3480" s="92"/>
      <c r="BA3480" s="92"/>
      <c r="BB3480" s="92"/>
      <c r="BC3480" s="98"/>
      <c r="BD3480" s="92"/>
      <c r="BE3480" s="92"/>
      <c r="BF3480" s="92"/>
      <c r="BG3480" s="92"/>
      <c r="BH3480" s="98"/>
      <c r="BI3480" s="106"/>
      <c r="BJ3480" s="5"/>
      <c r="BK3480" s="5"/>
      <c r="BL3480" s="5"/>
      <c r="BM3480" s="100"/>
      <c r="BN3480" s="151"/>
      <c r="BO3480" s="98"/>
      <c r="BP3480" s="5"/>
      <c r="BQ3480" s="5"/>
      <c r="BR3480" s="5"/>
      <c r="BS3480" s="92"/>
      <c r="BT3480" s="223"/>
      <c r="BU3480" s="225"/>
      <c r="BV3480" s="5"/>
      <c r="BW3480" s="92"/>
      <c r="BX3480" s="223"/>
      <c r="BY3480" s="225"/>
      <c r="BZ3480" s="5"/>
      <c r="CA3480" s="92"/>
      <c r="CB3480" s="223"/>
      <c r="CC3480" s="2"/>
      <c r="CD3480" s="105"/>
      <c r="CE3480" s="169"/>
      <c r="CF3480" s="169"/>
      <c r="CG3480" s="169"/>
      <c r="CH3480" s="169"/>
      <c r="CI3480" s="169"/>
      <c r="CJ3480" s="169"/>
      <c r="CK3480" s="169"/>
    </row>
    <row r="3481" spans="2:89" x14ac:dyDescent="0.2">
      <c r="B3481" s="221">
        <v>3477</v>
      </c>
      <c r="C3481" s="68"/>
      <c r="D3481" s="186"/>
      <c r="E3481" s="187"/>
      <c r="F3481" s="188"/>
      <c r="G3481" s="92"/>
      <c r="H3481" s="92"/>
      <c r="I3481" s="92"/>
      <c r="J3481" s="92"/>
      <c r="K3481" s="92"/>
      <c r="L3481" s="92"/>
      <c r="M3481" s="92"/>
      <c r="N3481" s="92"/>
      <c r="O3481" s="92"/>
      <c r="P3481" s="92"/>
      <c r="Q3481" s="5"/>
      <c r="R3481" s="5"/>
      <c r="S3481" s="5"/>
      <c r="T3481" s="5"/>
      <c r="U3481" s="5"/>
      <c r="V3481" s="5"/>
      <c r="W3481" s="5"/>
      <c r="X3481" s="98"/>
      <c r="Y3481" s="92"/>
      <c r="Z3481" s="93"/>
      <c r="AA3481" s="2"/>
      <c r="AB3481" s="103"/>
      <c r="AC3481" s="103"/>
      <c r="AD3481" s="136"/>
      <c r="AE3481" s="98"/>
      <c r="AF3481" s="5"/>
      <c r="AG3481" s="92"/>
      <c r="AH3481" s="92"/>
      <c r="AI3481" s="98"/>
      <c r="AJ3481" s="92"/>
      <c r="AK3481" s="92"/>
      <c r="AL3481" s="92"/>
      <c r="AM3481" s="92"/>
      <c r="AN3481" s="98"/>
      <c r="AO3481" s="92"/>
      <c r="AP3481" s="92"/>
      <c r="AQ3481" s="92"/>
      <c r="AR3481" s="92"/>
      <c r="AS3481" s="98"/>
      <c r="AT3481" s="92"/>
      <c r="AU3481" s="92"/>
      <c r="AV3481" s="92"/>
      <c r="AW3481" s="92"/>
      <c r="AX3481" s="98"/>
      <c r="AY3481" s="92"/>
      <c r="AZ3481" s="92"/>
      <c r="BA3481" s="92"/>
      <c r="BB3481" s="92"/>
      <c r="BC3481" s="98"/>
      <c r="BD3481" s="92"/>
      <c r="BE3481" s="92"/>
      <c r="BF3481" s="92"/>
      <c r="BG3481" s="92"/>
      <c r="BH3481" s="98"/>
      <c r="BI3481" s="106"/>
      <c r="BJ3481" s="5"/>
      <c r="BK3481" s="5"/>
      <c r="BL3481" s="5"/>
      <c r="BM3481" s="100"/>
      <c r="BN3481" s="151"/>
      <c r="BO3481" s="98"/>
      <c r="BP3481" s="5"/>
      <c r="BQ3481" s="5"/>
      <c r="BR3481" s="5"/>
      <c r="BS3481" s="92"/>
      <c r="BT3481" s="223"/>
      <c r="BU3481" s="225"/>
      <c r="BV3481" s="5"/>
      <c r="BW3481" s="92"/>
      <c r="BX3481" s="223"/>
      <c r="BY3481" s="225"/>
      <c r="BZ3481" s="5"/>
      <c r="CA3481" s="92"/>
      <c r="CB3481" s="223"/>
      <c r="CC3481" s="2"/>
      <c r="CD3481" s="105"/>
      <c r="CE3481" s="169"/>
      <c r="CF3481" s="169"/>
      <c r="CG3481" s="169"/>
      <c r="CH3481" s="169"/>
      <c r="CI3481" s="169"/>
      <c r="CJ3481" s="169"/>
      <c r="CK3481" s="169"/>
    </row>
    <row r="3482" spans="2:89" x14ac:dyDescent="0.2">
      <c r="B3482" s="221">
        <v>3478</v>
      </c>
      <c r="C3482" s="68"/>
      <c r="D3482" s="186"/>
      <c r="E3482" s="187"/>
      <c r="F3482" s="188"/>
      <c r="G3482" s="92"/>
      <c r="H3482" s="92"/>
      <c r="I3482" s="92"/>
      <c r="J3482" s="92"/>
      <c r="K3482" s="92"/>
      <c r="L3482" s="92"/>
      <c r="M3482" s="92"/>
      <c r="N3482" s="92"/>
      <c r="O3482" s="92"/>
      <c r="P3482" s="92"/>
      <c r="Q3482" s="5"/>
      <c r="R3482" s="5"/>
      <c r="S3482" s="5"/>
      <c r="T3482" s="5"/>
      <c r="U3482" s="5"/>
      <c r="V3482" s="5"/>
      <c r="W3482" s="5"/>
      <c r="X3482" s="98"/>
      <c r="Y3482" s="92"/>
      <c r="Z3482" s="93"/>
      <c r="AA3482" s="2"/>
      <c r="AB3482" s="103"/>
      <c r="AC3482" s="103"/>
      <c r="AD3482" s="136"/>
      <c r="AE3482" s="98"/>
      <c r="AF3482" s="5"/>
      <c r="AG3482" s="92"/>
      <c r="AH3482" s="92"/>
      <c r="AI3482" s="98"/>
      <c r="AJ3482" s="92"/>
      <c r="AK3482" s="92"/>
      <c r="AL3482" s="92"/>
      <c r="AM3482" s="92"/>
      <c r="AN3482" s="98"/>
      <c r="AO3482" s="92"/>
      <c r="AP3482" s="92"/>
      <c r="AQ3482" s="92"/>
      <c r="AR3482" s="92"/>
      <c r="AS3482" s="98"/>
      <c r="AT3482" s="92"/>
      <c r="AU3482" s="92"/>
      <c r="AV3482" s="92"/>
      <c r="AW3482" s="92"/>
      <c r="AX3482" s="98"/>
      <c r="AY3482" s="92"/>
      <c r="AZ3482" s="92"/>
      <c r="BA3482" s="92"/>
      <c r="BB3482" s="92"/>
      <c r="BC3482" s="98"/>
      <c r="BD3482" s="92"/>
      <c r="BE3482" s="92"/>
      <c r="BF3482" s="92"/>
      <c r="BG3482" s="92"/>
      <c r="BH3482" s="98"/>
      <c r="BI3482" s="106"/>
      <c r="BJ3482" s="5"/>
      <c r="BK3482" s="5"/>
      <c r="BL3482" s="5"/>
      <c r="BM3482" s="100"/>
      <c r="BN3482" s="151"/>
      <c r="BO3482" s="98"/>
      <c r="BP3482" s="5"/>
      <c r="BQ3482" s="5"/>
      <c r="BR3482" s="5"/>
      <c r="BS3482" s="92"/>
      <c r="BT3482" s="223"/>
      <c r="BU3482" s="225"/>
      <c r="BV3482" s="5"/>
      <c r="BW3482" s="92"/>
      <c r="BX3482" s="223"/>
      <c r="BY3482" s="225"/>
      <c r="BZ3482" s="5"/>
      <c r="CA3482" s="92"/>
      <c r="CB3482" s="223"/>
      <c r="CC3482" s="2"/>
      <c r="CD3482" s="105"/>
      <c r="CE3482" s="169"/>
      <c r="CF3482" s="169"/>
      <c r="CG3482" s="169"/>
      <c r="CH3482" s="169"/>
      <c r="CI3482" s="169"/>
      <c r="CJ3482" s="169"/>
      <c r="CK3482" s="169"/>
    </row>
    <row r="3483" spans="2:89" x14ac:dyDescent="0.2">
      <c r="B3483" s="221">
        <v>3479</v>
      </c>
      <c r="C3483" s="68"/>
      <c r="D3483" s="186"/>
      <c r="E3483" s="187"/>
      <c r="F3483" s="188"/>
      <c r="G3483" s="92"/>
      <c r="H3483" s="92"/>
      <c r="I3483" s="92"/>
      <c r="J3483" s="92"/>
      <c r="K3483" s="92"/>
      <c r="L3483" s="92"/>
      <c r="M3483" s="92"/>
      <c r="N3483" s="92"/>
      <c r="O3483" s="92"/>
      <c r="P3483" s="92"/>
      <c r="Q3483" s="5"/>
      <c r="R3483" s="5"/>
      <c r="S3483" s="5"/>
      <c r="T3483" s="5"/>
      <c r="U3483" s="5"/>
      <c r="V3483" s="5"/>
      <c r="W3483" s="5"/>
      <c r="X3483" s="98"/>
      <c r="Y3483" s="92"/>
      <c r="Z3483" s="93"/>
      <c r="AA3483" s="2"/>
      <c r="AB3483" s="103"/>
      <c r="AC3483" s="103"/>
      <c r="AD3483" s="136"/>
      <c r="AE3483" s="98"/>
      <c r="AF3483" s="5"/>
      <c r="AG3483" s="92"/>
      <c r="AH3483" s="92"/>
      <c r="AI3483" s="98"/>
      <c r="AJ3483" s="92"/>
      <c r="AK3483" s="92"/>
      <c r="AL3483" s="92"/>
      <c r="AM3483" s="92"/>
      <c r="AN3483" s="98"/>
      <c r="AO3483" s="92"/>
      <c r="AP3483" s="92"/>
      <c r="AQ3483" s="92"/>
      <c r="AR3483" s="92"/>
      <c r="AS3483" s="98"/>
      <c r="AT3483" s="92"/>
      <c r="AU3483" s="92"/>
      <c r="AV3483" s="92"/>
      <c r="AW3483" s="92"/>
      <c r="AX3483" s="98"/>
      <c r="AY3483" s="92"/>
      <c r="AZ3483" s="92"/>
      <c r="BA3483" s="92"/>
      <c r="BB3483" s="92"/>
      <c r="BC3483" s="98"/>
      <c r="BD3483" s="92"/>
      <c r="BE3483" s="92"/>
      <c r="BF3483" s="92"/>
      <c r="BG3483" s="92"/>
      <c r="BH3483" s="98"/>
      <c r="BI3483" s="106"/>
      <c r="BJ3483" s="5"/>
      <c r="BK3483" s="5"/>
      <c r="BL3483" s="5"/>
      <c r="BM3483" s="100"/>
      <c r="BN3483" s="151"/>
      <c r="BO3483" s="98"/>
      <c r="BP3483" s="5"/>
      <c r="BQ3483" s="5"/>
      <c r="BR3483" s="5"/>
      <c r="BS3483" s="92"/>
      <c r="BT3483" s="223"/>
      <c r="BU3483" s="225"/>
      <c r="BV3483" s="5"/>
      <c r="BW3483" s="92"/>
      <c r="BX3483" s="223"/>
      <c r="BY3483" s="225"/>
      <c r="BZ3483" s="5"/>
      <c r="CA3483" s="92"/>
      <c r="CB3483" s="223"/>
      <c r="CC3483" s="2"/>
      <c r="CD3483" s="105"/>
      <c r="CE3483" s="169"/>
      <c r="CF3483" s="169"/>
      <c r="CG3483" s="169"/>
      <c r="CH3483" s="169"/>
      <c r="CI3483" s="169"/>
      <c r="CJ3483" s="169"/>
      <c r="CK3483" s="169"/>
    </row>
    <row r="3484" spans="2:89" x14ac:dyDescent="0.2">
      <c r="B3484" s="221">
        <v>3480</v>
      </c>
      <c r="C3484" s="68"/>
      <c r="D3484" s="186"/>
      <c r="E3484" s="187"/>
      <c r="F3484" s="188"/>
      <c r="G3484" s="92"/>
      <c r="H3484" s="92"/>
      <c r="I3484" s="92"/>
      <c r="J3484" s="92"/>
      <c r="K3484" s="92"/>
      <c r="L3484" s="92"/>
      <c r="M3484" s="92"/>
      <c r="N3484" s="92"/>
      <c r="O3484" s="92"/>
      <c r="P3484" s="92"/>
      <c r="Q3484" s="5"/>
      <c r="R3484" s="5"/>
      <c r="S3484" s="5"/>
      <c r="T3484" s="5"/>
      <c r="U3484" s="5"/>
      <c r="V3484" s="5"/>
      <c r="W3484" s="5"/>
      <c r="X3484" s="98"/>
      <c r="Y3484" s="92"/>
      <c r="Z3484" s="93"/>
      <c r="AA3484" s="2"/>
      <c r="AB3484" s="103"/>
      <c r="AC3484" s="103"/>
      <c r="AD3484" s="136"/>
      <c r="AE3484" s="98"/>
      <c r="AF3484" s="5"/>
      <c r="AG3484" s="92"/>
      <c r="AH3484" s="92"/>
      <c r="AI3484" s="98"/>
      <c r="AJ3484" s="92"/>
      <c r="AK3484" s="92"/>
      <c r="AL3484" s="92"/>
      <c r="AM3484" s="92"/>
      <c r="AN3484" s="98"/>
      <c r="AO3484" s="92"/>
      <c r="AP3484" s="92"/>
      <c r="AQ3484" s="92"/>
      <c r="AR3484" s="92"/>
      <c r="AS3484" s="98"/>
      <c r="AT3484" s="92"/>
      <c r="AU3484" s="92"/>
      <c r="AV3484" s="92"/>
      <c r="AW3484" s="92"/>
      <c r="AX3484" s="98"/>
      <c r="AY3484" s="92"/>
      <c r="AZ3484" s="92"/>
      <c r="BA3484" s="92"/>
      <c r="BB3484" s="92"/>
      <c r="BC3484" s="98"/>
      <c r="BD3484" s="92"/>
      <c r="BE3484" s="92"/>
      <c r="BF3484" s="92"/>
      <c r="BG3484" s="92"/>
      <c r="BH3484" s="98"/>
      <c r="BI3484" s="106"/>
      <c r="BJ3484" s="5"/>
      <c r="BK3484" s="5"/>
      <c r="BL3484" s="5"/>
      <c r="BM3484" s="100"/>
      <c r="BN3484" s="151"/>
      <c r="BO3484" s="98"/>
      <c r="BP3484" s="5"/>
      <c r="BQ3484" s="5"/>
      <c r="BR3484" s="5"/>
      <c r="BS3484" s="92"/>
      <c r="BT3484" s="223"/>
      <c r="BU3484" s="225"/>
      <c r="BV3484" s="5"/>
      <c r="BW3484" s="92"/>
      <c r="BX3484" s="223"/>
      <c r="BY3484" s="225"/>
      <c r="BZ3484" s="5"/>
      <c r="CA3484" s="92"/>
      <c r="CB3484" s="223"/>
      <c r="CC3484" s="2"/>
      <c r="CD3484" s="105"/>
      <c r="CE3484" s="169"/>
      <c r="CF3484" s="169"/>
      <c r="CG3484" s="169"/>
      <c r="CH3484" s="169"/>
      <c r="CI3484" s="169"/>
      <c r="CJ3484" s="169"/>
      <c r="CK3484" s="169"/>
    </row>
    <row r="3485" spans="2:89" x14ac:dyDescent="0.2">
      <c r="B3485" s="221">
        <v>3481</v>
      </c>
      <c r="C3485" s="68"/>
      <c r="D3485" s="186"/>
      <c r="E3485" s="187"/>
      <c r="F3485" s="188"/>
      <c r="G3485" s="92"/>
      <c r="H3485" s="92"/>
      <c r="I3485" s="92"/>
      <c r="J3485" s="92"/>
      <c r="K3485" s="92"/>
      <c r="L3485" s="92"/>
      <c r="M3485" s="92"/>
      <c r="N3485" s="92"/>
      <c r="O3485" s="92"/>
      <c r="P3485" s="92"/>
      <c r="Q3485" s="5"/>
      <c r="R3485" s="5"/>
      <c r="S3485" s="5"/>
      <c r="T3485" s="5"/>
      <c r="U3485" s="5"/>
      <c r="V3485" s="5"/>
      <c r="W3485" s="5"/>
      <c r="X3485" s="98"/>
      <c r="Y3485" s="92"/>
      <c r="Z3485" s="93"/>
      <c r="AA3485" s="2"/>
      <c r="AB3485" s="103"/>
      <c r="AC3485" s="103"/>
      <c r="AD3485" s="136"/>
      <c r="AE3485" s="98"/>
      <c r="AF3485" s="5"/>
      <c r="AG3485" s="92"/>
      <c r="AH3485" s="92"/>
      <c r="AI3485" s="98"/>
      <c r="AJ3485" s="92"/>
      <c r="AK3485" s="92"/>
      <c r="AL3485" s="92"/>
      <c r="AM3485" s="92"/>
      <c r="AN3485" s="98"/>
      <c r="AO3485" s="92"/>
      <c r="AP3485" s="92"/>
      <c r="AQ3485" s="92"/>
      <c r="AR3485" s="92"/>
      <c r="AS3485" s="98"/>
      <c r="AT3485" s="92"/>
      <c r="AU3485" s="92"/>
      <c r="AV3485" s="92"/>
      <c r="AW3485" s="92"/>
      <c r="AX3485" s="98"/>
      <c r="AY3485" s="92"/>
      <c r="AZ3485" s="92"/>
      <c r="BA3485" s="92"/>
      <c r="BB3485" s="92"/>
      <c r="BC3485" s="98"/>
      <c r="BD3485" s="92"/>
      <c r="BE3485" s="92"/>
      <c r="BF3485" s="92"/>
      <c r="BG3485" s="92"/>
      <c r="BH3485" s="98"/>
      <c r="BI3485" s="106"/>
      <c r="BJ3485" s="5"/>
      <c r="BK3485" s="5"/>
      <c r="BL3485" s="5"/>
      <c r="BM3485" s="100"/>
      <c r="BN3485" s="151"/>
      <c r="BO3485" s="98"/>
      <c r="BP3485" s="5"/>
      <c r="BQ3485" s="5"/>
      <c r="BR3485" s="5"/>
      <c r="BS3485" s="92"/>
      <c r="BT3485" s="223"/>
      <c r="BU3485" s="225"/>
      <c r="BV3485" s="5"/>
      <c r="BW3485" s="92"/>
      <c r="BX3485" s="223"/>
      <c r="BY3485" s="225"/>
      <c r="BZ3485" s="5"/>
      <c r="CA3485" s="92"/>
      <c r="CB3485" s="223"/>
      <c r="CC3485" s="2"/>
      <c r="CD3485" s="105"/>
      <c r="CE3485" s="169"/>
      <c r="CF3485" s="169"/>
      <c r="CG3485" s="169"/>
      <c r="CH3485" s="169"/>
      <c r="CI3485" s="169"/>
      <c r="CJ3485" s="169"/>
      <c r="CK3485" s="169"/>
    </row>
    <row r="3486" spans="2:89" x14ac:dyDescent="0.2">
      <c r="B3486" s="221">
        <v>3482</v>
      </c>
      <c r="C3486" s="68"/>
      <c r="D3486" s="186"/>
      <c r="E3486" s="187"/>
      <c r="F3486" s="188"/>
      <c r="G3486" s="92"/>
      <c r="H3486" s="92"/>
      <c r="I3486" s="92"/>
      <c r="J3486" s="92"/>
      <c r="K3486" s="92"/>
      <c r="L3486" s="92"/>
      <c r="M3486" s="92"/>
      <c r="N3486" s="92"/>
      <c r="O3486" s="92"/>
      <c r="P3486" s="92"/>
      <c r="Q3486" s="5"/>
      <c r="R3486" s="5"/>
      <c r="S3486" s="5"/>
      <c r="T3486" s="5"/>
      <c r="U3486" s="5"/>
      <c r="V3486" s="5"/>
      <c r="W3486" s="5"/>
      <c r="X3486" s="98"/>
      <c r="Y3486" s="92"/>
      <c r="Z3486" s="93"/>
      <c r="AA3486" s="2"/>
      <c r="AB3486" s="103"/>
      <c r="AC3486" s="103"/>
      <c r="AD3486" s="136"/>
      <c r="AE3486" s="98"/>
      <c r="AF3486" s="5"/>
      <c r="AG3486" s="92"/>
      <c r="AH3486" s="92"/>
      <c r="AI3486" s="98"/>
      <c r="AJ3486" s="92"/>
      <c r="AK3486" s="92"/>
      <c r="AL3486" s="92"/>
      <c r="AM3486" s="92"/>
      <c r="AN3486" s="98"/>
      <c r="AO3486" s="92"/>
      <c r="AP3486" s="92"/>
      <c r="AQ3486" s="92"/>
      <c r="AR3486" s="92"/>
      <c r="AS3486" s="98"/>
      <c r="AT3486" s="92"/>
      <c r="AU3486" s="92"/>
      <c r="AV3486" s="92"/>
      <c r="AW3486" s="92"/>
      <c r="AX3486" s="98"/>
      <c r="AY3486" s="92"/>
      <c r="AZ3486" s="92"/>
      <c r="BA3486" s="92"/>
      <c r="BB3486" s="92"/>
      <c r="BC3486" s="98"/>
      <c r="BD3486" s="92"/>
      <c r="BE3486" s="92"/>
      <c r="BF3486" s="92"/>
      <c r="BG3486" s="92"/>
      <c r="BH3486" s="98"/>
      <c r="BI3486" s="106"/>
      <c r="BJ3486" s="5"/>
      <c r="BK3486" s="5"/>
      <c r="BL3486" s="5"/>
      <c r="BM3486" s="100"/>
      <c r="BN3486" s="151"/>
      <c r="BO3486" s="98"/>
      <c r="BP3486" s="5"/>
      <c r="BQ3486" s="5"/>
      <c r="BR3486" s="5"/>
      <c r="BS3486" s="92"/>
      <c r="BT3486" s="223"/>
      <c r="BU3486" s="225"/>
      <c r="BV3486" s="5"/>
      <c r="BW3486" s="92"/>
      <c r="BX3486" s="223"/>
      <c r="BY3486" s="225"/>
      <c r="BZ3486" s="5"/>
      <c r="CA3486" s="92"/>
      <c r="CB3486" s="223"/>
      <c r="CC3486" s="2"/>
      <c r="CD3486" s="105"/>
      <c r="CE3486" s="169"/>
      <c r="CF3486" s="169"/>
      <c r="CG3486" s="169"/>
      <c r="CH3486" s="169"/>
      <c r="CI3486" s="169"/>
      <c r="CJ3486" s="169"/>
      <c r="CK3486" s="169"/>
    </row>
    <row r="3487" spans="2:89" x14ac:dyDescent="0.2">
      <c r="B3487" s="221">
        <v>3483</v>
      </c>
      <c r="C3487" s="68"/>
      <c r="D3487" s="186"/>
      <c r="E3487" s="187"/>
      <c r="F3487" s="188"/>
      <c r="G3487" s="92"/>
      <c r="H3487" s="92"/>
      <c r="I3487" s="92"/>
      <c r="J3487" s="92"/>
      <c r="K3487" s="92"/>
      <c r="L3487" s="92"/>
      <c r="M3487" s="92"/>
      <c r="N3487" s="92"/>
      <c r="O3487" s="92"/>
      <c r="P3487" s="92"/>
      <c r="Q3487" s="5"/>
      <c r="R3487" s="5"/>
      <c r="S3487" s="5"/>
      <c r="T3487" s="5"/>
      <c r="U3487" s="5"/>
      <c r="V3487" s="5"/>
      <c r="W3487" s="5"/>
      <c r="X3487" s="98"/>
      <c r="Y3487" s="92"/>
      <c r="Z3487" s="93"/>
      <c r="AA3487" s="2"/>
      <c r="AB3487" s="103"/>
      <c r="AC3487" s="103"/>
      <c r="AD3487" s="136"/>
      <c r="AE3487" s="98"/>
      <c r="AF3487" s="5"/>
      <c r="AG3487" s="92"/>
      <c r="AH3487" s="92"/>
      <c r="AI3487" s="98"/>
      <c r="AJ3487" s="92"/>
      <c r="AK3487" s="92"/>
      <c r="AL3487" s="92"/>
      <c r="AM3487" s="92"/>
      <c r="AN3487" s="98"/>
      <c r="AO3487" s="92"/>
      <c r="AP3487" s="92"/>
      <c r="AQ3487" s="92"/>
      <c r="AR3487" s="92"/>
      <c r="AS3487" s="98"/>
      <c r="AT3487" s="92"/>
      <c r="AU3487" s="92"/>
      <c r="AV3487" s="92"/>
      <c r="AW3487" s="92"/>
      <c r="AX3487" s="98"/>
      <c r="AY3487" s="92"/>
      <c r="AZ3487" s="92"/>
      <c r="BA3487" s="92"/>
      <c r="BB3487" s="92"/>
      <c r="BC3487" s="98"/>
      <c r="BD3487" s="92"/>
      <c r="BE3487" s="92"/>
      <c r="BF3487" s="92"/>
      <c r="BG3487" s="92"/>
      <c r="BH3487" s="98"/>
      <c r="BI3487" s="106"/>
      <c r="BJ3487" s="5"/>
      <c r="BK3487" s="5"/>
      <c r="BL3487" s="5"/>
      <c r="BM3487" s="100"/>
      <c r="BN3487" s="151"/>
      <c r="BO3487" s="98"/>
      <c r="BP3487" s="5"/>
      <c r="BQ3487" s="5"/>
      <c r="BR3487" s="5"/>
      <c r="BS3487" s="92"/>
      <c r="BT3487" s="223"/>
      <c r="BU3487" s="225"/>
      <c r="BV3487" s="5"/>
      <c r="BW3487" s="92"/>
      <c r="BX3487" s="223"/>
      <c r="BY3487" s="225"/>
      <c r="BZ3487" s="5"/>
      <c r="CA3487" s="92"/>
      <c r="CB3487" s="223"/>
      <c r="CC3487" s="2"/>
      <c r="CD3487" s="105"/>
      <c r="CE3487" s="169"/>
      <c r="CF3487" s="169"/>
      <c r="CG3487" s="169"/>
      <c r="CH3487" s="169"/>
      <c r="CI3487" s="169"/>
      <c r="CJ3487" s="169"/>
      <c r="CK3487" s="169"/>
    </row>
    <row r="3488" spans="2:89" x14ac:dyDescent="0.2">
      <c r="B3488" s="221">
        <v>3484</v>
      </c>
      <c r="C3488" s="68"/>
      <c r="D3488" s="186"/>
      <c r="E3488" s="187"/>
      <c r="F3488" s="188"/>
      <c r="G3488" s="92"/>
      <c r="H3488" s="92"/>
      <c r="I3488" s="92"/>
      <c r="J3488" s="92"/>
      <c r="K3488" s="92"/>
      <c r="L3488" s="92"/>
      <c r="M3488" s="92"/>
      <c r="N3488" s="92"/>
      <c r="O3488" s="92"/>
      <c r="P3488" s="92"/>
      <c r="Q3488" s="5"/>
      <c r="R3488" s="5"/>
      <c r="S3488" s="5"/>
      <c r="T3488" s="5"/>
      <c r="U3488" s="5"/>
      <c r="V3488" s="5"/>
      <c r="W3488" s="5"/>
      <c r="X3488" s="98"/>
      <c r="Y3488" s="92"/>
      <c r="Z3488" s="93"/>
      <c r="AA3488" s="2"/>
      <c r="AB3488" s="103"/>
      <c r="AC3488" s="103"/>
      <c r="AD3488" s="136"/>
      <c r="AE3488" s="98"/>
      <c r="AF3488" s="5"/>
      <c r="AG3488" s="92"/>
      <c r="AH3488" s="92"/>
      <c r="AI3488" s="98"/>
      <c r="AJ3488" s="92"/>
      <c r="AK3488" s="92"/>
      <c r="AL3488" s="92"/>
      <c r="AM3488" s="92"/>
      <c r="AN3488" s="98"/>
      <c r="AO3488" s="92"/>
      <c r="AP3488" s="92"/>
      <c r="AQ3488" s="92"/>
      <c r="AR3488" s="92"/>
      <c r="AS3488" s="98"/>
      <c r="AT3488" s="92"/>
      <c r="AU3488" s="92"/>
      <c r="AV3488" s="92"/>
      <c r="AW3488" s="92"/>
      <c r="AX3488" s="98"/>
      <c r="AY3488" s="92"/>
      <c r="AZ3488" s="92"/>
      <c r="BA3488" s="92"/>
      <c r="BB3488" s="92"/>
      <c r="BC3488" s="98"/>
      <c r="BD3488" s="92"/>
      <c r="BE3488" s="92"/>
      <c r="BF3488" s="92"/>
      <c r="BG3488" s="92"/>
      <c r="BH3488" s="98"/>
      <c r="BI3488" s="106"/>
      <c r="BJ3488" s="5"/>
      <c r="BK3488" s="5"/>
      <c r="BL3488" s="5"/>
      <c r="BM3488" s="100"/>
      <c r="BN3488" s="151"/>
      <c r="BO3488" s="98"/>
      <c r="BP3488" s="5"/>
      <c r="BQ3488" s="5"/>
      <c r="BR3488" s="5"/>
      <c r="BS3488" s="92"/>
      <c r="BT3488" s="223"/>
      <c r="BU3488" s="225"/>
      <c r="BV3488" s="5"/>
      <c r="BW3488" s="92"/>
      <c r="BX3488" s="223"/>
      <c r="BY3488" s="225"/>
      <c r="BZ3488" s="5"/>
      <c r="CA3488" s="92"/>
      <c r="CB3488" s="223"/>
      <c r="CC3488" s="2"/>
      <c r="CD3488" s="105"/>
      <c r="CE3488" s="169"/>
      <c r="CF3488" s="169"/>
      <c r="CG3488" s="169"/>
      <c r="CH3488" s="169"/>
      <c r="CI3488" s="169"/>
      <c r="CJ3488" s="169"/>
      <c r="CK3488" s="169"/>
    </row>
    <row r="3489" spans="2:89" x14ac:dyDescent="0.2">
      <c r="B3489" s="221">
        <v>3485</v>
      </c>
      <c r="C3489" s="68"/>
      <c r="D3489" s="186"/>
      <c r="E3489" s="187"/>
      <c r="F3489" s="188"/>
      <c r="G3489" s="92"/>
      <c r="H3489" s="92"/>
      <c r="I3489" s="92"/>
      <c r="J3489" s="92"/>
      <c r="K3489" s="92"/>
      <c r="L3489" s="92"/>
      <c r="M3489" s="92"/>
      <c r="N3489" s="92"/>
      <c r="O3489" s="92"/>
      <c r="P3489" s="92"/>
      <c r="Q3489" s="5"/>
      <c r="R3489" s="5"/>
      <c r="S3489" s="5"/>
      <c r="T3489" s="5"/>
      <c r="U3489" s="5"/>
      <c r="V3489" s="5"/>
      <c r="W3489" s="5"/>
      <c r="X3489" s="98"/>
      <c r="Y3489" s="92"/>
      <c r="Z3489" s="93"/>
      <c r="AA3489" s="2"/>
      <c r="AB3489" s="103"/>
      <c r="AC3489" s="103"/>
      <c r="AD3489" s="136"/>
      <c r="AE3489" s="98"/>
      <c r="AF3489" s="5"/>
      <c r="AG3489" s="92"/>
      <c r="AH3489" s="92"/>
      <c r="AI3489" s="98"/>
      <c r="AJ3489" s="92"/>
      <c r="AK3489" s="92"/>
      <c r="AL3489" s="92"/>
      <c r="AM3489" s="92"/>
      <c r="AN3489" s="98"/>
      <c r="AO3489" s="92"/>
      <c r="AP3489" s="92"/>
      <c r="AQ3489" s="92"/>
      <c r="AR3489" s="92"/>
      <c r="AS3489" s="98"/>
      <c r="AT3489" s="92"/>
      <c r="AU3489" s="92"/>
      <c r="AV3489" s="92"/>
      <c r="AW3489" s="92"/>
      <c r="AX3489" s="98"/>
      <c r="AY3489" s="92"/>
      <c r="AZ3489" s="92"/>
      <c r="BA3489" s="92"/>
      <c r="BB3489" s="92"/>
      <c r="BC3489" s="98"/>
      <c r="BD3489" s="92"/>
      <c r="BE3489" s="92"/>
      <c r="BF3489" s="92"/>
      <c r="BG3489" s="92"/>
      <c r="BH3489" s="98"/>
      <c r="BI3489" s="106"/>
      <c r="BJ3489" s="5"/>
      <c r="BK3489" s="5"/>
      <c r="BL3489" s="5"/>
      <c r="BM3489" s="100"/>
      <c r="BN3489" s="151"/>
      <c r="BO3489" s="98"/>
      <c r="BP3489" s="5"/>
      <c r="BQ3489" s="5"/>
      <c r="BR3489" s="5"/>
      <c r="BS3489" s="92"/>
      <c r="BT3489" s="223"/>
      <c r="BU3489" s="225"/>
      <c r="BV3489" s="5"/>
      <c r="BW3489" s="92"/>
      <c r="BX3489" s="223"/>
      <c r="BY3489" s="225"/>
      <c r="BZ3489" s="5"/>
      <c r="CA3489" s="92"/>
      <c r="CB3489" s="223"/>
      <c r="CC3489" s="2"/>
      <c r="CD3489" s="105"/>
      <c r="CE3489" s="169"/>
      <c r="CF3489" s="169"/>
      <c r="CG3489" s="169"/>
      <c r="CH3489" s="169"/>
      <c r="CI3489" s="169"/>
      <c r="CJ3489" s="169"/>
      <c r="CK3489" s="169"/>
    </row>
    <row r="3490" spans="2:89" x14ac:dyDescent="0.2">
      <c r="B3490" s="221">
        <v>3486</v>
      </c>
      <c r="C3490" s="68"/>
      <c r="D3490" s="186"/>
      <c r="E3490" s="187"/>
      <c r="F3490" s="188"/>
      <c r="G3490" s="92"/>
      <c r="H3490" s="92"/>
      <c r="I3490" s="92"/>
      <c r="J3490" s="92"/>
      <c r="K3490" s="92"/>
      <c r="L3490" s="92"/>
      <c r="M3490" s="92"/>
      <c r="N3490" s="92"/>
      <c r="O3490" s="92"/>
      <c r="P3490" s="92"/>
      <c r="Q3490" s="5"/>
      <c r="R3490" s="5"/>
      <c r="S3490" s="5"/>
      <c r="T3490" s="5"/>
      <c r="U3490" s="5"/>
      <c r="V3490" s="5"/>
      <c r="W3490" s="5"/>
      <c r="X3490" s="98"/>
      <c r="Y3490" s="92"/>
      <c r="Z3490" s="93"/>
      <c r="AA3490" s="2"/>
      <c r="AB3490" s="103"/>
      <c r="AC3490" s="103"/>
      <c r="AD3490" s="136"/>
      <c r="AE3490" s="98"/>
      <c r="AF3490" s="5"/>
      <c r="AG3490" s="92"/>
      <c r="AH3490" s="92"/>
      <c r="AI3490" s="98"/>
      <c r="AJ3490" s="92"/>
      <c r="AK3490" s="92"/>
      <c r="AL3490" s="92"/>
      <c r="AM3490" s="92"/>
      <c r="AN3490" s="98"/>
      <c r="AO3490" s="92"/>
      <c r="AP3490" s="92"/>
      <c r="AQ3490" s="92"/>
      <c r="AR3490" s="92"/>
      <c r="AS3490" s="98"/>
      <c r="AT3490" s="92"/>
      <c r="AU3490" s="92"/>
      <c r="AV3490" s="92"/>
      <c r="AW3490" s="92"/>
      <c r="AX3490" s="98"/>
      <c r="AY3490" s="92"/>
      <c r="AZ3490" s="92"/>
      <c r="BA3490" s="92"/>
      <c r="BB3490" s="92"/>
      <c r="BC3490" s="98"/>
      <c r="BD3490" s="92"/>
      <c r="BE3490" s="92"/>
      <c r="BF3490" s="92"/>
      <c r="BG3490" s="92"/>
      <c r="BH3490" s="98"/>
      <c r="BI3490" s="106"/>
      <c r="BJ3490" s="5"/>
      <c r="BK3490" s="5"/>
      <c r="BL3490" s="5"/>
      <c r="BM3490" s="100"/>
      <c r="BN3490" s="151"/>
      <c r="BO3490" s="98"/>
      <c r="BP3490" s="5"/>
      <c r="BQ3490" s="5"/>
      <c r="BR3490" s="5"/>
      <c r="BS3490" s="92"/>
      <c r="BT3490" s="223"/>
      <c r="BU3490" s="225"/>
      <c r="BV3490" s="5"/>
      <c r="BW3490" s="92"/>
      <c r="BX3490" s="223"/>
      <c r="BY3490" s="225"/>
      <c r="BZ3490" s="5"/>
      <c r="CA3490" s="92"/>
      <c r="CB3490" s="223"/>
      <c r="CC3490" s="2"/>
      <c r="CD3490" s="105"/>
      <c r="CE3490" s="169"/>
      <c r="CF3490" s="169"/>
      <c r="CG3490" s="169"/>
      <c r="CH3490" s="169"/>
      <c r="CI3490" s="169"/>
      <c r="CJ3490" s="169"/>
      <c r="CK3490" s="169"/>
    </row>
    <row r="3491" spans="2:89" x14ac:dyDescent="0.2">
      <c r="B3491" s="221">
        <v>3487</v>
      </c>
      <c r="C3491" s="68"/>
      <c r="D3491" s="186"/>
      <c r="E3491" s="187"/>
      <c r="F3491" s="188"/>
      <c r="G3491" s="92"/>
      <c r="H3491" s="92"/>
      <c r="I3491" s="92"/>
      <c r="J3491" s="92"/>
      <c r="K3491" s="92"/>
      <c r="L3491" s="92"/>
      <c r="M3491" s="92"/>
      <c r="N3491" s="92"/>
      <c r="O3491" s="92"/>
      <c r="P3491" s="92"/>
      <c r="Q3491" s="5"/>
      <c r="R3491" s="5"/>
      <c r="S3491" s="5"/>
      <c r="T3491" s="5"/>
      <c r="U3491" s="5"/>
      <c r="V3491" s="5"/>
      <c r="W3491" s="5"/>
      <c r="X3491" s="98"/>
      <c r="Y3491" s="92"/>
      <c r="Z3491" s="93"/>
      <c r="AA3491" s="2"/>
      <c r="AB3491" s="103"/>
      <c r="AC3491" s="103"/>
      <c r="AD3491" s="136"/>
      <c r="AE3491" s="98"/>
      <c r="AF3491" s="5"/>
      <c r="AG3491" s="92"/>
      <c r="AH3491" s="92"/>
      <c r="AI3491" s="98"/>
      <c r="AJ3491" s="92"/>
      <c r="AK3491" s="92"/>
      <c r="AL3491" s="92"/>
      <c r="AM3491" s="92"/>
      <c r="AN3491" s="98"/>
      <c r="AO3491" s="92"/>
      <c r="AP3491" s="92"/>
      <c r="AQ3491" s="92"/>
      <c r="AR3491" s="92"/>
      <c r="AS3491" s="98"/>
      <c r="AT3491" s="92"/>
      <c r="AU3491" s="92"/>
      <c r="AV3491" s="92"/>
      <c r="AW3491" s="92"/>
      <c r="AX3491" s="98"/>
      <c r="AY3491" s="92"/>
      <c r="AZ3491" s="92"/>
      <c r="BA3491" s="92"/>
      <c r="BB3491" s="92"/>
      <c r="BC3491" s="98"/>
      <c r="BD3491" s="92"/>
      <c r="BE3491" s="92"/>
      <c r="BF3491" s="92"/>
      <c r="BG3491" s="92"/>
      <c r="BH3491" s="98"/>
      <c r="BI3491" s="106"/>
      <c r="BJ3491" s="5"/>
      <c r="BK3491" s="5"/>
      <c r="BL3491" s="5"/>
      <c r="BM3491" s="100"/>
      <c r="BN3491" s="151"/>
      <c r="BO3491" s="98"/>
      <c r="BP3491" s="5"/>
      <c r="BQ3491" s="5"/>
      <c r="BR3491" s="5"/>
      <c r="BS3491" s="92"/>
      <c r="BT3491" s="223"/>
      <c r="BU3491" s="225"/>
      <c r="BV3491" s="5"/>
      <c r="BW3491" s="92"/>
      <c r="BX3491" s="223"/>
      <c r="BY3491" s="225"/>
      <c r="BZ3491" s="5"/>
      <c r="CA3491" s="92"/>
      <c r="CB3491" s="223"/>
      <c r="CC3491" s="2"/>
      <c r="CD3491" s="105"/>
      <c r="CE3491" s="169"/>
      <c r="CF3491" s="169"/>
      <c r="CG3491" s="169"/>
      <c r="CH3491" s="169"/>
      <c r="CI3491" s="169"/>
      <c r="CJ3491" s="169"/>
      <c r="CK3491" s="169"/>
    </row>
    <row r="3492" spans="2:89" x14ac:dyDescent="0.2">
      <c r="B3492" s="221">
        <v>3488</v>
      </c>
      <c r="C3492" s="68"/>
      <c r="D3492" s="186"/>
      <c r="E3492" s="187"/>
      <c r="F3492" s="188"/>
      <c r="G3492" s="92"/>
      <c r="H3492" s="92"/>
      <c r="I3492" s="92"/>
      <c r="J3492" s="92"/>
      <c r="K3492" s="92"/>
      <c r="L3492" s="92"/>
      <c r="M3492" s="92"/>
      <c r="N3492" s="92"/>
      <c r="O3492" s="92"/>
      <c r="P3492" s="92"/>
      <c r="Q3492" s="5"/>
      <c r="R3492" s="5"/>
      <c r="S3492" s="5"/>
      <c r="T3492" s="5"/>
      <c r="U3492" s="5"/>
      <c r="V3492" s="5"/>
      <c r="W3492" s="5"/>
      <c r="X3492" s="98"/>
      <c r="Y3492" s="92"/>
      <c r="Z3492" s="93"/>
      <c r="AA3492" s="2"/>
      <c r="AB3492" s="103"/>
      <c r="AC3492" s="103"/>
      <c r="AD3492" s="136"/>
      <c r="AE3492" s="98"/>
      <c r="AF3492" s="5"/>
      <c r="AG3492" s="92"/>
      <c r="AH3492" s="92"/>
      <c r="AI3492" s="98"/>
      <c r="AJ3492" s="92"/>
      <c r="AK3492" s="92"/>
      <c r="AL3492" s="92"/>
      <c r="AM3492" s="92"/>
      <c r="AN3492" s="98"/>
      <c r="AO3492" s="92"/>
      <c r="AP3492" s="92"/>
      <c r="AQ3492" s="92"/>
      <c r="AR3492" s="92"/>
      <c r="AS3492" s="98"/>
      <c r="AT3492" s="92"/>
      <c r="AU3492" s="92"/>
      <c r="AV3492" s="92"/>
      <c r="AW3492" s="92"/>
      <c r="AX3492" s="98"/>
      <c r="AY3492" s="92"/>
      <c r="AZ3492" s="92"/>
      <c r="BA3492" s="92"/>
      <c r="BB3492" s="92"/>
      <c r="BC3492" s="98"/>
      <c r="BD3492" s="92"/>
      <c r="BE3492" s="92"/>
      <c r="BF3492" s="92"/>
      <c r="BG3492" s="92"/>
      <c r="BH3492" s="98"/>
      <c r="BI3492" s="106"/>
      <c r="BJ3492" s="5"/>
      <c r="BK3492" s="5"/>
      <c r="BL3492" s="5"/>
      <c r="BM3492" s="100"/>
      <c r="BN3492" s="151"/>
      <c r="BO3492" s="98"/>
      <c r="BP3492" s="5"/>
      <c r="BQ3492" s="5"/>
      <c r="BR3492" s="5"/>
      <c r="BS3492" s="92"/>
      <c r="BT3492" s="223"/>
      <c r="BU3492" s="225"/>
      <c r="BV3492" s="5"/>
      <c r="BW3492" s="92"/>
      <c r="BX3492" s="223"/>
      <c r="BY3492" s="225"/>
      <c r="BZ3492" s="5"/>
      <c r="CA3492" s="92"/>
      <c r="CB3492" s="223"/>
      <c r="CC3492" s="2"/>
      <c r="CD3492" s="105"/>
      <c r="CE3492" s="169"/>
      <c r="CF3492" s="169"/>
      <c r="CG3492" s="169"/>
      <c r="CH3492" s="169"/>
      <c r="CI3492" s="169"/>
      <c r="CJ3492" s="169"/>
      <c r="CK3492" s="169"/>
    </row>
    <row r="3493" spans="2:89" x14ac:dyDescent="0.2">
      <c r="B3493" s="221">
        <v>3489</v>
      </c>
      <c r="C3493" s="68"/>
      <c r="D3493" s="186"/>
      <c r="E3493" s="187"/>
      <c r="F3493" s="188"/>
      <c r="G3493" s="92"/>
      <c r="H3493" s="92"/>
      <c r="I3493" s="92"/>
      <c r="J3493" s="92"/>
      <c r="K3493" s="92"/>
      <c r="L3493" s="92"/>
      <c r="M3493" s="92"/>
      <c r="N3493" s="92"/>
      <c r="O3493" s="92"/>
      <c r="P3493" s="92"/>
      <c r="Q3493" s="5"/>
      <c r="R3493" s="5"/>
      <c r="S3493" s="5"/>
      <c r="T3493" s="5"/>
      <c r="U3493" s="5"/>
      <c r="V3493" s="5"/>
      <c r="W3493" s="5"/>
      <c r="X3493" s="98"/>
      <c r="Y3493" s="92"/>
      <c r="Z3493" s="93"/>
      <c r="AA3493" s="2"/>
      <c r="AB3493" s="103"/>
      <c r="AC3493" s="103"/>
      <c r="AD3493" s="136"/>
      <c r="AE3493" s="98"/>
      <c r="AF3493" s="5"/>
      <c r="AG3493" s="92"/>
      <c r="AH3493" s="92"/>
      <c r="AI3493" s="98"/>
      <c r="AJ3493" s="92"/>
      <c r="AK3493" s="92"/>
      <c r="AL3493" s="92"/>
      <c r="AM3493" s="92"/>
      <c r="AN3493" s="98"/>
      <c r="AO3493" s="92"/>
      <c r="AP3493" s="92"/>
      <c r="AQ3493" s="92"/>
      <c r="AR3493" s="92"/>
      <c r="AS3493" s="98"/>
      <c r="AT3493" s="92"/>
      <c r="AU3493" s="92"/>
      <c r="AV3493" s="92"/>
      <c r="AW3493" s="92"/>
      <c r="AX3493" s="98"/>
      <c r="AY3493" s="92"/>
      <c r="AZ3493" s="92"/>
      <c r="BA3493" s="92"/>
      <c r="BB3493" s="92"/>
      <c r="BC3493" s="98"/>
      <c r="BD3493" s="92"/>
      <c r="BE3493" s="92"/>
      <c r="BF3493" s="92"/>
      <c r="BG3493" s="92"/>
      <c r="BH3493" s="98"/>
      <c r="BI3493" s="106"/>
      <c r="BJ3493" s="5"/>
      <c r="BK3493" s="5"/>
      <c r="BL3493" s="5"/>
      <c r="BM3493" s="100"/>
      <c r="BN3493" s="151"/>
      <c r="BO3493" s="98"/>
      <c r="BP3493" s="5"/>
      <c r="BQ3493" s="5"/>
      <c r="BR3493" s="5"/>
      <c r="BS3493" s="92"/>
      <c r="BT3493" s="223"/>
      <c r="BU3493" s="225"/>
      <c r="BV3493" s="5"/>
      <c r="BW3493" s="92"/>
      <c r="BX3493" s="223"/>
      <c r="BY3493" s="225"/>
      <c r="BZ3493" s="5"/>
      <c r="CA3493" s="92"/>
      <c r="CB3493" s="223"/>
      <c r="CC3493" s="2"/>
      <c r="CD3493" s="105"/>
      <c r="CE3493" s="169"/>
      <c r="CF3493" s="169"/>
      <c r="CG3493" s="169"/>
      <c r="CH3493" s="169"/>
      <c r="CI3493" s="169"/>
      <c r="CJ3493" s="169"/>
      <c r="CK3493" s="169"/>
    </row>
    <row r="3494" spans="2:89" x14ac:dyDescent="0.2">
      <c r="B3494" s="221">
        <v>3490</v>
      </c>
      <c r="C3494" s="68"/>
      <c r="D3494" s="186"/>
      <c r="E3494" s="187"/>
      <c r="F3494" s="188"/>
      <c r="G3494" s="92"/>
      <c r="H3494" s="92"/>
      <c r="I3494" s="92"/>
      <c r="J3494" s="92"/>
      <c r="K3494" s="92"/>
      <c r="L3494" s="92"/>
      <c r="M3494" s="92"/>
      <c r="N3494" s="92"/>
      <c r="O3494" s="92"/>
      <c r="P3494" s="92"/>
      <c r="Q3494" s="5"/>
      <c r="R3494" s="5"/>
      <c r="S3494" s="5"/>
      <c r="T3494" s="5"/>
      <c r="U3494" s="5"/>
      <c r="V3494" s="5"/>
      <c r="W3494" s="5"/>
      <c r="X3494" s="98"/>
      <c r="Y3494" s="92"/>
      <c r="Z3494" s="93"/>
      <c r="AA3494" s="2"/>
      <c r="AB3494" s="103"/>
      <c r="AC3494" s="103"/>
      <c r="AD3494" s="136"/>
      <c r="AE3494" s="98"/>
      <c r="AF3494" s="5"/>
      <c r="AG3494" s="92"/>
      <c r="AH3494" s="92"/>
      <c r="AI3494" s="98"/>
      <c r="AJ3494" s="92"/>
      <c r="AK3494" s="92"/>
      <c r="AL3494" s="92"/>
      <c r="AM3494" s="92"/>
      <c r="AN3494" s="98"/>
      <c r="AO3494" s="92"/>
      <c r="AP3494" s="92"/>
      <c r="AQ3494" s="92"/>
      <c r="AR3494" s="92"/>
      <c r="AS3494" s="98"/>
      <c r="AT3494" s="92"/>
      <c r="AU3494" s="92"/>
      <c r="AV3494" s="92"/>
      <c r="AW3494" s="92"/>
      <c r="AX3494" s="98"/>
      <c r="AY3494" s="92"/>
      <c r="AZ3494" s="92"/>
      <c r="BA3494" s="92"/>
      <c r="BB3494" s="92"/>
      <c r="BC3494" s="98"/>
      <c r="BD3494" s="92"/>
      <c r="BE3494" s="92"/>
      <c r="BF3494" s="92"/>
      <c r="BG3494" s="92"/>
      <c r="BH3494" s="98"/>
      <c r="BI3494" s="106"/>
      <c r="BJ3494" s="5"/>
      <c r="BK3494" s="5"/>
      <c r="BL3494" s="5"/>
      <c r="BM3494" s="100"/>
      <c r="BN3494" s="151"/>
      <c r="BO3494" s="98"/>
      <c r="BP3494" s="5"/>
      <c r="BQ3494" s="5"/>
      <c r="BR3494" s="5"/>
      <c r="BS3494" s="92"/>
      <c r="BT3494" s="223"/>
      <c r="BU3494" s="225"/>
      <c r="BV3494" s="5"/>
      <c r="BW3494" s="92"/>
      <c r="BX3494" s="223"/>
      <c r="BY3494" s="225"/>
      <c r="BZ3494" s="5"/>
      <c r="CA3494" s="92"/>
      <c r="CB3494" s="223"/>
      <c r="CC3494" s="2"/>
      <c r="CD3494" s="105"/>
      <c r="CE3494" s="169"/>
      <c r="CF3494" s="169"/>
      <c r="CG3494" s="169"/>
      <c r="CH3494" s="169"/>
      <c r="CI3494" s="169"/>
      <c r="CJ3494" s="169"/>
      <c r="CK3494" s="169"/>
    </row>
    <row r="3495" spans="2:89" x14ac:dyDescent="0.2">
      <c r="B3495" s="221">
        <v>3491</v>
      </c>
      <c r="C3495" s="68"/>
      <c r="D3495" s="186"/>
      <c r="E3495" s="187"/>
      <c r="F3495" s="188"/>
      <c r="G3495" s="92"/>
      <c r="H3495" s="92"/>
      <c r="I3495" s="92"/>
      <c r="J3495" s="92"/>
      <c r="K3495" s="92"/>
      <c r="L3495" s="92"/>
      <c r="M3495" s="92"/>
      <c r="N3495" s="92"/>
      <c r="O3495" s="92"/>
      <c r="P3495" s="92"/>
      <c r="Q3495" s="5"/>
      <c r="R3495" s="5"/>
      <c r="S3495" s="5"/>
      <c r="T3495" s="5"/>
      <c r="U3495" s="5"/>
      <c r="V3495" s="5"/>
      <c r="W3495" s="5"/>
      <c r="X3495" s="98"/>
      <c r="Y3495" s="92"/>
      <c r="Z3495" s="93"/>
      <c r="AA3495" s="2"/>
      <c r="AB3495" s="103"/>
      <c r="AC3495" s="103"/>
      <c r="AD3495" s="136"/>
      <c r="AE3495" s="98"/>
      <c r="AF3495" s="5"/>
      <c r="AG3495" s="92"/>
      <c r="AH3495" s="92"/>
      <c r="AI3495" s="98"/>
      <c r="AJ3495" s="92"/>
      <c r="AK3495" s="92"/>
      <c r="AL3495" s="92"/>
      <c r="AM3495" s="92"/>
      <c r="AN3495" s="98"/>
      <c r="AO3495" s="92"/>
      <c r="AP3495" s="92"/>
      <c r="AQ3495" s="92"/>
      <c r="AR3495" s="92"/>
      <c r="AS3495" s="98"/>
      <c r="AT3495" s="92"/>
      <c r="AU3495" s="92"/>
      <c r="AV3495" s="92"/>
      <c r="AW3495" s="92"/>
      <c r="AX3495" s="98"/>
      <c r="AY3495" s="92"/>
      <c r="AZ3495" s="92"/>
      <c r="BA3495" s="92"/>
      <c r="BB3495" s="92"/>
      <c r="BC3495" s="98"/>
      <c r="BD3495" s="92"/>
      <c r="BE3495" s="92"/>
      <c r="BF3495" s="92"/>
      <c r="BG3495" s="92"/>
      <c r="BH3495" s="98"/>
      <c r="BI3495" s="106"/>
      <c r="BJ3495" s="5"/>
      <c r="BK3495" s="5"/>
      <c r="BL3495" s="5"/>
      <c r="BM3495" s="100"/>
      <c r="BN3495" s="151"/>
      <c r="BO3495" s="98"/>
      <c r="BP3495" s="5"/>
      <c r="BQ3495" s="5"/>
      <c r="BR3495" s="5"/>
      <c r="BS3495" s="92"/>
      <c r="BT3495" s="223"/>
      <c r="BU3495" s="225"/>
      <c r="BV3495" s="5"/>
      <c r="BW3495" s="92"/>
      <c r="BX3495" s="223"/>
      <c r="BY3495" s="225"/>
      <c r="BZ3495" s="5"/>
      <c r="CA3495" s="92"/>
      <c r="CB3495" s="223"/>
      <c r="CC3495" s="2"/>
      <c r="CD3495" s="105"/>
      <c r="CE3495" s="169"/>
      <c r="CF3495" s="169"/>
      <c r="CG3495" s="169"/>
      <c r="CH3495" s="169"/>
      <c r="CI3495" s="169"/>
      <c r="CJ3495" s="169"/>
      <c r="CK3495" s="169"/>
    </row>
    <row r="3496" spans="2:89" x14ac:dyDescent="0.2">
      <c r="B3496" s="221">
        <v>3492</v>
      </c>
      <c r="C3496" s="68"/>
      <c r="D3496" s="186"/>
      <c r="E3496" s="187"/>
      <c r="F3496" s="188"/>
      <c r="G3496" s="92"/>
      <c r="H3496" s="92"/>
      <c r="I3496" s="92"/>
      <c r="J3496" s="92"/>
      <c r="K3496" s="92"/>
      <c r="L3496" s="92"/>
      <c r="M3496" s="92"/>
      <c r="N3496" s="92"/>
      <c r="O3496" s="92"/>
      <c r="P3496" s="92"/>
      <c r="Q3496" s="5"/>
      <c r="R3496" s="5"/>
      <c r="S3496" s="5"/>
      <c r="T3496" s="5"/>
      <c r="U3496" s="5"/>
      <c r="V3496" s="5"/>
      <c r="W3496" s="5"/>
      <c r="X3496" s="98"/>
      <c r="Y3496" s="92"/>
      <c r="Z3496" s="93"/>
      <c r="AA3496" s="2"/>
      <c r="AB3496" s="103"/>
      <c r="AC3496" s="103"/>
      <c r="AD3496" s="136"/>
      <c r="AE3496" s="98"/>
      <c r="AF3496" s="5"/>
      <c r="AG3496" s="92"/>
      <c r="AH3496" s="92"/>
      <c r="AI3496" s="98"/>
      <c r="AJ3496" s="92"/>
      <c r="AK3496" s="92"/>
      <c r="AL3496" s="92"/>
      <c r="AM3496" s="92"/>
      <c r="AN3496" s="98"/>
      <c r="AO3496" s="92"/>
      <c r="AP3496" s="92"/>
      <c r="AQ3496" s="92"/>
      <c r="AR3496" s="92"/>
      <c r="AS3496" s="98"/>
      <c r="AT3496" s="92"/>
      <c r="AU3496" s="92"/>
      <c r="AV3496" s="92"/>
      <c r="AW3496" s="92"/>
      <c r="AX3496" s="98"/>
      <c r="AY3496" s="92"/>
      <c r="AZ3496" s="92"/>
      <c r="BA3496" s="92"/>
      <c r="BB3496" s="92"/>
      <c r="BC3496" s="98"/>
      <c r="BD3496" s="92"/>
      <c r="BE3496" s="92"/>
      <c r="BF3496" s="92"/>
      <c r="BG3496" s="92"/>
      <c r="BH3496" s="98"/>
      <c r="BI3496" s="106"/>
      <c r="BJ3496" s="5"/>
      <c r="BK3496" s="5"/>
      <c r="BL3496" s="5"/>
      <c r="BM3496" s="100"/>
      <c r="BN3496" s="151"/>
      <c r="BO3496" s="98"/>
      <c r="BP3496" s="5"/>
      <c r="BQ3496" s="5"/>
      <c r="BR3496" s="5"/>
      <c r="BS3496" s="92"/>
      <c r="BT3496" s="223"/>
      <c r="BU3496" s="225"/>
      <c r="BV3496" s="5"/>
      <c r="BW3496" s="92"/>
      <c r="BX3496" s="223"/>
      <c r="BY3496" s="225"/>
      <c r="BZ3496" s="5"/>
      <c r="CA3496" s="92"/>
      <c r="CB3496" s="223"/>
      <c r="CC3496" s="2"/>
      <c r="CD3496" s="105"/>
      <c r="CE3496" s="169"/>
      <c r="CF3496" s="169"/>
      <c r="CG3496" s="169"/>
      <c r="CH3496" s="169"/>
      <c r="CI3496" s="169"/>
      <c r="CJ3496" s="169"/>
      <c r="CK3496" s="169"/>
    </row>
    <row r="3497" spans="2:89" x14ac:dyDescent="0.2">
      <c r="B3497" s="221">
        <v>3493</v>
      </c>
      <c r="C3497" s="68"/>
      <c r="D3497" s="186"/>
      <c r="E3497" s="187"/>
      <c r="F3497" s="188"/>
      <c r="G3497" s="92"/>
      <c r="H3497" s="92"/>
      <c r="I3497" s="92"/>
      <c r="J3497" s="92"/>
      <c r="K3497" s="92"/>
      <c r="L3497" s="92"/>
      <c r="M3497" s="92"/>
      <c r="N3497" s="92"/>
      <c r="O3497" s="92"/>
      <c r="P3497" s="92"/>
      <c r="Q3497" s="5"/>
      <c r="R3497" s="5"/>
      <c r="S3497" s="5"/>
      <c r="T3497" s="5"/>
      <c r="U3497" s="5"/>
      <c r="V3497" s="5"/>
      <c r="W3497" s="5"/>
      <c r="X3497" s="98"/>
      <c r="Y3497" s="92"/>
      <c r="Z3497" s="93"/>
      <c r="AA3497" s="2"/>
      <c r="AB3497" s="103"/>
      <c r="AC3497" s="103"/>
      <c r="AD3497" s="136"/>
      <c r="AE3497" s="98"/>
      <c r="AF3497" s="5"/>
      <c r="AG3497" s="92"/>
      <c r="AH3497" s="92"/>
      <c r="AI3497" s="98"/>
      <c r="AJ3497" s="92"/>
      <c r="AK3497" s="92"/>
      <c r="AL3497" s="92"/>
      <c r="AM3497" s="92"/>
      <c r="AN3497" s="98"/>
      <c r="AO3497" s="92"/>
      <c r="AP3497" s="92"/>
      <c r="AQ3497" s="92"/>
      <c r="AR3497" s="92"/>
      <c r="AS3497" s="98"/>
      <c r="AT3497" s="92"/>
      <c r="AU3497" s="92"/>
      <c r="AV3497" s="92"/>
      <c r="AW3497" s="92"/>
      <c r="AX3497" s="98"/>
      <c r="AY3497" s="92"/>
      <c r="AZ3497" s="92"/>
      <c r="BA3497" s="92"/>
      <c r="BB3497" s="92"/>
      <c r="BC3497" s="98"/>
      <c r="BD3497" s="92"/>
      <c r="BE3497" s="92"/>
      <c r="BF3497" s="92"/>
      <c r="BG3497" s="92"/>
      <c r="BH3497" s="98"/>
      <c r="BI3497" s="106"/>
      <c r="BJ3497" s="5"/>
      <c r="BK3497" s="5"/>
      <c r="BL3497" s="5"/>
      <c r="BM3497" s="100"/>
      <c r="BN3497" s="151"/>
      <c r="BO3497" s="98"/>
      <c r="BP3497" s="5"/>
      <c r="BQ3497" s="5"/>
      <c r="BR3497" s="5"/>
      <c r="BS3497" s="92"/>
      <c r="BT3497" s="223"/>
      <c r="BU3497" s="225"/>
      <c r="BV3497" s="5"/>
      <c r="BW3497" s="92"/>
      <c r="BX3497" s="223"/>
      <c r="BY3497" s="225"/>
      <c r="BZ3497" s="5"/>
      <c r="CA3497" s="92"/>
      <c r="CB3497" s="223"/>
      <c r="CC3497" s="2"/>
      <c r="CD3497" s="105"/>
      <c r="CE3497" s="169"/>
      <c r="CF3497" s="169"/>
      <c r="CG3497" s="169"/>
      <c r="CH3497" s="169"/>
      <c r="CI3497" s="169"/>
      <c r="CJ3497" s="169"/>
      <c r="CK3497" s="169"/>
    </row>
    <row r="3498" spans="2:89" x14ac:dyDescent="0.2">
      <c r="B3498" s="221">
        <v>3494</v>
      </c>
      <c r="C3498" s="68"/>
      <c r="D3498" s="186"/>
      <c r="E3498" s="187"/>
      <c r="F3498" s="188"/>
      <c r="G3498" s="92"/>
      <c r="H3498" s="92"/>
      <c r="I3498" s="92"/>
      <c r="J3498" s="92"/>
      <c r="K3498" s="92"/>
      <c r="L3498" s="92"/>
      <c r="M3498" s="92"/>
      <c r="N3498" s="92"/>
      <c r="O3498" s="92"/>
      <c r="P3498" s="92"/>
      <c r="Q3498" s="5"/>
      <c r="R3498" s="5"/>
      <c r="S3498" s="5"/>
      <c r="T3498" s="5"/>
      <c r="U3498" s="5"/>
      <c r="V3498" s="5"/>
      <c r="W3498" s="5"/>
      <c r="X3498" s="98"/>
      <c r="Y3498" s="92"/>
      <c r="Z3498" s="93"/>
      <c r="AA3498" s="2"/>
      <c r="AB3498" s="103"/>
      <c r="AC3498" s="103"/>
      <c r="AD3498" s="136"/>
      <c r="AE3498" s="98"/>
      <c r="AF3498" s="5"/>
      <c r="AG3498" s="92"/>
      <c r="AH3498" s="92"/>
      <c r="AI3498" s="98"/>
      <c r="AJ3498" s="92"/>
      <c r="AK3498" s="92"/>
      <c r="AL3498" s="92"/>
      <c r="AM3498" s="92"/>
      <c r="AN3498" s="98"/>
      <c r="AO3498" s="92"/>
      <c r="AP3498" s="92"/>
      <c r="AQ3498" s="92"/>
      <c r="AR3498" s="92"/>
      <c r="AS3498" s="98"/>
      <c r="AT3498" s="92"/>
      <c r="AU3498" s="92"/>
      <c r="AV3498" s="92"/>
      <c r="AW3498" s="92"/>
      <c r="AX3498" s="98"/>
      <c r="AY3498" s="92"/>
      <c r="AZ3498" s="92"/>
      <c r="BA3498" s="92"/>
      <c r="BB3498" s="92"/>
      <c r="BC3498" s="98"/>
      <c r="BD3498" s="92"/>
      <c r="BE3498" s="92"/>
      <c r="BF3498" s="92"/>
      <c r="BG3498" s="92"/>
      <c r="BH3498" s="98"/>
      <c r="BI3498" s="106"/>
      <c r="BJ3498" s="5"/>
      <c r="BK3498" s="5"/>
      <c r="BL3498" s="5"/>
      <c r="BM3498" s="100"/>
      <c r="BN3498" s="151"/>
      <c r="BO3498" s="98"/>
      <c r="BP3498" s="5"/>
      <c r="BQ3498" s="5"/>
      <c r="BR3498" s="5"/>
      <c r="BS3498" s="92"/>
      <c r="BT3498" s="223"/>
      <c r="BU3498" s="225"/>
      <c r="BV3498" s="5"/>
      <c r="BW3498" s="92"/>
      <c r="BX3498" s="223"/>
      <c r="BY3498" s="225"/>
      <c r="BZ3498" s="5"/>
      <c r="CA3498" s="92"/>
      <c r="CB3498" s="223"/>
      <c r="CC3498" s="2"/>
      <c r="CD3498" s="105"/>
      <c r="CE3498" s="169"/>
      <c r="CF3498" s="169"/>
      <c r="CG3498" s="169"/>
      <c r="CH3498" s="169"/>
      <c r="CI3498" s="169"/>
      <c r="CJ3498" s="169"/>
      <c r="CK3498" s="169"/>
    </row>
    <row r="3499" spans="2:89" x14ac:dyDescent="0.2">
      <c r="B3499" s="221">
        <v>3495</v>
      </c>
      <c r="C3499" s="68"/>
      <c r="D3499" s="186"/>
      <c r="E3499" s="187"/>
      <c r="F3499" s="188"/>
      <c r="G3499" s="92"/>
      <c r="H3499" s="92"/>
      <c r="I3499" s="92"/>
      <c r="J3499" s="92"/>
      <c r="K3499" s="92"/>
      <c r="L3499" s="92"/>
      <c r="M3499" s="92"/>
      <c r="N3499" s="92"/>
      <c r="O3499" s="92"/>
      <c r="P3499" s="92"/>
      <c r="Q3499" s="5"/>
      <c r="R3499" s="5"/>
      <c r="S3499" s="5"/>
      <c r="T3499" s="5"/>
      <c r="U3499" s="5"/>
      <c r="V3499" s="5"/>
      <c r="W3499" s="5"/>
      <c r="X3499" s="98"/>
      <c r="Y3499" s="92"/>
      <c r="Z3499" s="93"/>
      <c r="AA3499" s="2"/>
      <c r="AB3499" s="103"/>
      <c r="AC3499" s="103"/>
      <c r="AD3499" s="136"/>
      <c r="AE3499" s="98"/>
      <c r="AF3499" s="5"/>
      <c r="AG3499" s="92"/>
      <c r="AH3499" s="92"/>
      <c r="AI3499" s="98"/>
      <c r="AJ3499" s="92"/>
      <c r="AK3499" s="92"/>
      <c r="AL3499" s="92"/>
      <c r="AM3499" s="92"/>
      <c r="AN3499" s="98"/>
      <c r="AO3499" s="92"/>
      <c r="AP3499" s="92"/>
      <c r="AQ3499" s="92"/>
      <c r="AR3499" s="92"/>
      <c r="AS3499" s="98"/>
      <c r="AT3499" s="92"/>
      <c r="AU3499" s="92"/>
      <c r="AV3499" s="92"/>
      <c r="AW3499" s="92"/>
      <c r="AX3499" s="98"/>
      <c r="AY3499" s="92"/>
      <c r="AZ3499" s="92"/>
      <c r="BA3499" s="92"/>
      <c r="BB3499" s="92"/>
      <c r="BC3499" s="98"/>
      <c r="BD3499" s="92"/>
      <c r="BE3499" s="92"/>
      <c r="BF3499" s="92"/>
      <c r="BG3499" s="92"/>
      <c r="BH3499" s="98"/>
      <c r="BI3499" s="106"/>
      <c r="BJ3499" s="5"/>
      <c r="BK3499" s="5"/>
      <c r="BL3499" s="5"/>
      <c r="BM3499" s="100"/>
      <c r="BN3499" s="151"/>
      <c r="BO3499" s="98"/>
      <c r="BP3499" s="5"/>
      <c r="BQ3499" s="5"/>
      <c r="BR3499" s="5"/>
      <c r="BS3499" s="92"/>
      <c r="BT3499" s="223"/>
      <c r="BU3499" s="225"/>
      <c r="BV3499" s="5"/>
      <c r="BW3499" s="92"/>
      <c r="BX3499" s="223"/>
      <c r="BY3499" s="225"/>
      <c r="BZ3499" s="5"/>
      <c r="CA3499" s="92"/>
      <c r="CB3499" s="223"/>
      <c r="CC3499" s="2"/>
      <c r="CD3499" s="105"/>
      <c r="CE3499" s="169"/>
      <c r="CF3499" s="169"/>
      <c r="CG3499" s="169"/>
      <c r="CH3499" s="169"/>
      <c r="CI3499" s="169"/>
      <c r="CJ3499" s="169"/>
      <c r="CK3499" s="169"/>
    </row>
    <row r="3500" spans="2:89" x14ac:dyDescent="0.2">
      <c r="B3500" s="221">
        <v>3496</v>
      </c>
      <c r="C3500" s="68"/>
      <c r="D3500" s="186"/>
      <c r="E3500" s="187"/>
      <c r="F3500" s="188"/>
      <c r="G3500" s="92"/>
      <c r="H3500" s="92"/>
      <c r="I3500" s="92"/>
      <c r="J3500" s="92"/>
      <c r="K3500" s="92"/>
      <c r="L3500" s="92"/>
      <c r="M3500" s="92"/>
      <c r="N3500" s="92"/>
      <c r="O3500" s="92"/>
      <c r="P3500" s="92"/>
      <c r="Q3500" s="5"/>
      <c r="R3500" s="5"/>
      <c r="S3500" s="5"/>
      <c r="T3500" s="5"/>
      <c r="U3500" s="5"/>
      <c r="V3500" s="5"/>
      <c r="W3500" s="5"/>
      <c r="X3500" s="98"/>
      <c r="Y3500" s="92"/>
      <c r="Z3500" s="93"/>
      <c r="AA3500" s="2"/>
      <c r="AB3500" s="103"/>
      <c r="AC3500" s="103"/>
      <c r="AD3500" s="136"/>
      <c r="AE3500" s="98"/>
      <c r="AF3500" s="5"/>
      <c r="AG3500" s="92"/>
      <c r="AH3500" s="92"/>
      <c r="AI3500" s="98"/>
      <c r="AJ3500" s="92"/>
      <c r="AK3500" s="92"/>
      <c r="AL3500" s="92"/>
      <c r="AM3500" s="92"/>
      <c r="AN3500" s="98"/>
      <c r="AO3500" s="92"/>
      <c r="AP3500" s="92"/>
      <c r="AQ3500" s="92"/>
      <c r="AR3500" s="92"/>
      <c r="AS3500" s="98"/>
      <c r="AT3500" s="92"/>
      <c r="AU3500" s="92"/>
      <c r="AV3500" s="92"/>
      <c r="AW3500" s="92"/>
      <c r="AX3500" s="98"/>
      <c r="AY3500" s="92"/>
      <c r="AZ3500" s="92"/>
      <c r="BA3500" s="92"/>
      <c r="BB3500" s="92"/>
      <c r="BC3500" s="98"/>
      <c r="BD3500" s="92"/>
      <c r="BE3500" s="92"/>
      <c r="BF3500" s="92"/>
      <c r="BG3500" s="92"/>
      <c r="BH3500" s="98"/>
      <c r="BI3500" s="106"/>
      <c r="BJ3500" s="5"/>
      <c r="BK3500" s="5"/>
      <c r="BL3500" s="5"/>
      <c r="BM3500" s="100"/>
      <c r="BN3500" s="151"/>
      <c r="BO3500" s="98"/>
      <c r="BP3500" s="5"/>
      <c r="BQ3500" s="5"/>
      <c r="BR3500" s="5"/>
      <c r="BS3500" s="92"/>
      <c r="BT3500" s="223"/>
      <c r="BU3500" s="225"/>
      <c r="BV3500" s="5"/>
      <c r="BW3500" s="92"/>
      <c r="BX3500" s="223"/>
      <c r="BY3500" s="225"/>
      <c r="BZ3500" s="5"/>
      <c r="CA3500" s="92"/>
      <c r="CB3500" s="223"/>
      <c r="CC3500" s="2"/>
      <c r="CD3500" s="105"/>
      <c r="CE3500" s="169"/>
      <c r="CF3500" s="169"/>
      <c r="CG3500" s="169"/>
      <c r="CH3500" s="169"/>
      <c r="CI3500" s="169"/>
      <c r="CJ3500" s="169"/>
      <c r="CK3500" s="169"/>
    </row>
    <row r="3501" spans="2:89" x14ac:dyDescent="0.2">
      <c r="B3501" s="221">
        <v>3497</v>
      </c>
      <c r="C3501" s="68"/>
      <c r="D3501" s="186"/>
      <c r="E3501" s="187"/>
      <c r="F3501" s="188"/>
      <c r="G3501" s="92"/>
      <c r="H3501" s="92"/>
      <c r="I3501" s="92"/>
      <c r="J3501" s="92"/>
      <c r="K3501" s="92"/>
      <c r="L3501" s="92"/>
      <c r="M3501" s="92"/>
      <c r="N3501" s="92"/>
      <c r="O3501" s="92"/>
      <c r="P3501" s="92"/>
      <c r="Q3501" s="5"/>
      <c r="R3501" s="5"/>
      <c r="S3501" s="5"/>
      <c r="T3501" s="5"/>
      <c r="U3501" s="5"/>
      <c r="V3501" s="5"/>
      <c r="W3501" s="5"/>
      <c r="X3501" s="98"/>
      <c r="Y3501" s="92"/>
      <c r="Z3501" s="93"/>
      <c r="AA3501" s="2"/>
      <c r="AB3501" s="103"/>
      <c r="AC3501" s="103"/>
      <c r="AD3501" s="136"/>
      <c r="AE3501" s="98"/>
      <c r="AF3501" s="5"/>
      <c r="AG3501" s="92"/>
      <c r="AH3501" s="92"/>
      <c r="AI3501" s="98"/>
      <c r="AJ3501" s="92"/>
      <c r="AK3501" s="92"/>
      <c r="AL3501" s="92"/>
      <c r="AM3501" s="92"/>
      <c r="AN3501" s="98"/>
      <c r="AO3501" s="92"/>
      <c r="AP3501" s="92"/>
      <c r="AQ3501" s="92"/>
      <c r="AR3501" s="92"/>
      <c r="AS3501" s="98"/>
      <c r="AT3501" s="92"/>
      <c r="AU3501" s="92"/>
      <c r="AV3501" s="92"/>
      <c r="AW3501" s="92"/>
      <c r="AX3501" s="98"/>
      <c r="AY3501" s="92"/>
      <c r="AZ3501" s="92"/>
      <c r="BA3501" s="92"/>
      <c r="BB3501" s="92"/>
      <c r="BC3501" s="98"/>
      <c r="BD3501" s="92"/>
      <c r="BE3501" s="92"/>
      <c r="BF3501" s="92"/>
      <c r="BG3501" s="92"/>
      <c r="BH3501" s="98"/>
      <c r="BI3501" s="106"/>
      <c r="BJ3501" s="5"/>
      <c r="BK3501" s="5"/>
      <c r="BL3501" s="5"/>
      <c r="BM3501" s="100"/>
      <c r="BN3501" s="151"/>
      <c r="BO3501" s="98"/>
      <c r="BP3501" s="5"/>
      <c r="BQ3501" s="5"/>
      <c r="BR3501" s="5"/>
      <c r="BS3501" s="92"/>
      <c r="BT3501" s="223"/>
      <c r="BU3501" s="225"/>
      <c r="BV3501" s="5"/>
      <c r="BW3501" s="92"/>
      <c r="BX3501" s="223"/>
      <c r="BY3501" s="225"/>
      <c r="BZ3501" s="5"/>
      <c r="CA3501" s="92"/>
      <c r="CB3501" s="223"/>
      <c r="CC3501" s="2"/>
      <c r="CD3501" s="105"/>
      <c r="CE3501" s="169"/>
      <c r="CF3501" s="169"/>
      <c r="CG3501" s="169"/>
      <c r="CH3501" s="169"/>
      <c r="CI3501" s="169"/>
      <c r="CJ3501" s="169"/>
      <c r="CK3501" s="169"/>
    </row>
    <row r="3502" spans="2:89" x14ac:dyDescent="0.2">
      <c r="B3502" s="221">
        <v>3498</v>
      </c>
      <c r="C3502" s="68"/>
      <c r="D3502" s="186"/>
      <c r="E3502" s="187"/>
      <c r="F3502" s="188"/>
      <c r="G3502" s="92"/>
      <c r="H3502" s="92"/>
      <c r="I3502" s="92"/>
      <c r="J3502" s="92"/>
      <c r="K3502" s="92"/>
      <c r="L3502" s="92"/>
      <c r="M3502" s="92"/>
      <c r="N3502" s="92"/>
      <c r="O3502" s="92"/>
      <c r="P3502" s="92"/>
      <c r="Q3502" s="5"/>
      <c r="R3502" s="5"/>
      <c r="S3502" s="5"/>
      <c r="T3502" s="5"/>
      <c r="U3502" s="5"/>
      <c r="V3502" s="5"/>
      <c r="W3502" s="5"/>
      <c r="X3502" s="98"/>
      <c r="Y3502" s="92"/>
      <c r="Z3502" s="93"/>
      <c r="AA3502" s="2"/>
      <c r="AB3502" s="103"/>
      <c r="AC3502" s="103"/>
      <c r="AD3502" s="136"/>
      <c r="AE3502" s="98"/>
      <c r="AF3502" s="5"/>
      <c r="AG3502" s="92"/>
      <c r="AH3502" s="92"/>
      <c r="AI3502" s="98"/>
      <c r="AJ3502" s="92"/>
      <c r="AK3502" s="92"/>
      <c r="AL3502" s="92"/>
      <c r="AM3502" s="92"/>
      <c r="AN3502" s="98"/>
      <c r="AO3502" s="92"/>
      <c r="AP3502" s="92"/>
      <c r="AQ3502" s="92"/>
      <c r="AR3502" s="92"/>
      <c r="AS3502" s="98"/>
      <c r="AT3502" s="92"/>
      <c r="AU3502" s="92"/>
      <c r="AV3502" s="92"/>
      <c r="AW3502" s="92"/>
      <c r="AX3502" s="98"/>
      <c r="AY3502" s="92"/>
      <c r="AZ3502" s="92"/>
      <c r="BA3502" s="92"/>
      <c r="BB3502" s="92"/>
      <c r="BC3502" s="98"/>
      <c r="BD3502" s="92"/>
      <c r="BE3502" s="92"/>
      <c r="BF3502" s="92"/>
      <c r="BG3502" s="92"/>
      <c r="BH3502" s="98"/>
      <c r="BI3502" s="106"/>
      <c r="BJ3502" s="5"/>
      <c r="BK3502" s="5"/>
      <c r="BL3502" s="5"/>
      <c r="BM3502" s="100"/>
      <c r="BN3502" s="151"/>
      <c r="BO3502" s="98"/>
      <c r="BP3502" s="5"/>
      <c r="BQ3502" s="5"/>
      <c r="BR3502" s="5"/>
      <c r="BS3502" s="92"/>
      <c r="BT3502" s="223"/>
      <c r="BU3502" s="225"/>
      <c r="BV3502" s="5"/>
      <c r="BW3502" s="92"/>
      <c r="BX3502" s="223"/>
      <c r="BY3502" s="225"/>
      <c r="BZ3502" s="5"/>
      <c r="CA3502" s="92"/>
      <c r="CB3502" s="223"/>
      <c r="CC3502" s="2"/>
      <c r="CD3502" s="105"/>
      <c r="CE3502" s="169"/>
      <c r="CF3502" s="169"/>
      <c r="CG3502" s="169"/>
      <c r="CH3502" s="169"/>
      <c r="CI3502" s="169"/>
      <c r="CJ3502" s="169"/>
      <c r="CK3502" s="169"/>
    </row>
    <row r="3503" spans="2:89" x14ac:dyDescent="0.2">
      <c r="B3503" s="221">
        <v>3499</v>
      </c>
      <c r="C3503" s="68"/>
      <c r="D3503" s="186"/>
      <c r="E3503" s="187"/>
      <c r="F3503" s="188"/>
      <c r="G3503" s="92"/>
      <c r="H3503" s="92"/>
      <c r="I3503" s="92"/>
      <c r="J3503" s="92"/>
      <c r="K3503" s="92"/>
      <c r="L3503" s="92"/>
      <c r="M3503" s="92"/>
      <c r="N3503" s="92"/>
      <c r="O3503" s="92"/>
      <c r="P3503" s="92"/>
      <c r="Q3503" s="5"/>
      <c r="R3503" s="5"/>
      <c r="S3503" s="5"/>
      <c r="T3503" s="5"/>
      <c r="U3503" s="5"/>
      <c r="V3503" s="5"/>
      <c r="W3503" s="5"/>
      <c r="X3503" s="98"/>
      <c r="Y3503" s="92"/>
      <c r="Z3503" s="93"/>
      <c r="AA3503" s="2"/>
      <c r="AB3503" s="103"/>
      <c r="AC3503" s="103"/>
      <c r="AD3503" s="136"/>
      <c r="AE3503" s="98"/>
      <c r="AF3503" s="5"/>
      <c r="AG3503" s="92"/>
      <c r="AH3503" s="92"/>
      <c r="AI3503" s="98"/>
      <c r="AJ3503" s="92"/>
      <c r="AK3503" s="92"/>
      <c r="AL3503" s="92"/>
      <c r="AM3503" s="92"/>
      <c r="AN3503" s="98"/>
      <c r="AO3503" s="92"/>
      <c r="AP3503" s="92"/>
      <c r="AQ3503" s="92"/>
      <c r="AR3503" s="92"/>
      <c r="AS3503" s="98"/>
      <c r="AT3503" s="92"/>
      <c r="AU3503" s="92"/>
      <c r="AV3503" s="92"/>
      <c r="AW3503" s="92"/>
      <c r="AX3503" s="98"/>
      <c r="AY3503" s="92"/>
      <c r="AZ3503" s="92"/>
      <c r="BA3503" s="92"/>
      <c r="BB3503" s="92"/>
      <c r="BC3503" s="98"/>
      <c r="BD3503" s="92"/>
      <c r="BE3503" s="92"/>
      <c r="BF3503" s="92"/>
      <c r="BG3503" s="92"/>
      <c r="BH3503" s="98"/>
      <c r="BI3503" s="106"/>
      <c r="BJ3503" s="5"/>
      <c r="BK3503" s="5"/>
      <c r="BL3503" s="5"/>
      <c r="BM3503" s="100"/>
      <c r="BN3503" s="151"/>
      <c r="BO3503" s="98"/>
      <c r="BP3503" s="5"/>
      <c r="BQ3503" s="5"/>
      <c r="BR3503" s="5"/>
      <c r="BS3503" s="92"/>
      <c r="BT3503" s="223"/>
      <c r="BU3503" s="225"/>
      <c r="BV3503" s="5"/>
      <c r="BW3503" s="92"/>
      <c r="BX3503" s="223"/>
      <c r="BY3503" s="225"/>
      <c r="BZ3503" s="5"/>
      <c r="CA3503" s="92"/>
      <c r="CB3503" s="223"/>
      <c r="CC3503" s="2"/>
      <c r="CD3503" s="105"/>
      <c r="CE3503" s="169"/>
      <c r="CF3503" s="169"/>
      <c r="CG3503" s="169"/>
      <c r="CH3503" s="169"/>
      <c r="CI3503" s="169"/>
      <c r="CJ3503" s="169"/>
      <c r="CK3503" s="169"/>
    </row>
    <row r="3504" spans="2:89" x14ac:dyDescent="0.2">
      <c r="B3504" s="221">
        <v>3500</v>
      </c>
      <c r="C3504" s="68"/>
      <c r="D3504" s="186"/>
      <c r="E3504" s="187"/>
      <c r="F3504" s="188"/>
      <c r="G3504" s="92"/>
      <c r="H3504" s="92"/>
      <c r="I3504" s="92"/>
      <c r="J3504" s="92"/>
      <c r="K3504" s="92"/>
      <c r="L3504" s="92"/>
      <c r="M3504" s="92"/>
      <c r="N3504" s="92"/>
      <c r="O3504" s="92"/>
      <c r="P3504" s="92"/>
      <c r="Q3504" s="5"/>
      <c r="R3504" s="5"/>
      <c r="S3504" s="5"/>
      <c r="T3504" s="5"/>
      <c r="U3504" s="5"/>
      <c r="V3504" s="5"/>
      <c r="W3504" s="5"/>
      <c r="X3504" s="98"/>
      <c r="Y3504" s="92"/>
      <c r="Z3504" s="93"/>
      <c r="AA3504" s="2"/>
      <c r="AB3504" s="103"/>
      <c r="AC3504" s="103"/>
      <c r="AD3504" s="136"/>
      <c r="AE3504" s="98"/>
      <c r="AF3504" s="5"/>
      <c r="AG3504" s="92"/>
      <c r="AH3504" s="92"/>
      <c r="AI3504" s="98"/>
      <c r="AJ3504" s="92"/>
      <c r="AK3504" s="92"/>
      <c r="AL3504" s="92"/>
      <c r="AM3504" s="92"/>
      <c r="AN3504" s="98"/>
      <c r="AO3504" s="92"/>
      <c r="AP3504" s="92"/>
      <c r="AQ3504" s="92"/>
      <c r="AR3504" s="92"/>
      <c r="AS3504" s="98"/>
      <c r="AT3504" s="92"/>
      <c r="AU3504" s="92"/>
      <c r="AV3504" s="92"/>
      <c r="AW3504" s="92"/>
      <c r="AX3504" s="98"/>
      <c r="AY3504" s="92"/>
      <c r="AZ3504" s="92"/>
      <c r="BA3504" s="92"/>
      <c r="BB3504" s="92"/>
      <c r="BC3504" s="98"/>
      <c r="BD3504" s="92"/>
      <c r="BE3504" s="92"/>
      <c r="BF3504" s="92"/>
      <c r="BG3504" s="92"/>
      <c r="BH3504" s="98"/>
      <c r="BI3504" s="106"/>
      <c r="BJ3504" s="5"/>
      <c r="BK3504" s="5"/>
      <c r="BL3504" s="5"/>
      <c r="BM3504" s="100"/>
      <c r="BN3504" s="151"/>
      <c r="BO3504" s="98"/>
      <c r="BP3504" s="5"/>
      <c r="BQ3504" s="5"/>
      <c r="BR3504" s="5"/>
      <c r="BS3504" s="92"/>
      <c r="BT3504" s="223"/>
      <c r="BU3504" s="225"/>
      <c r="BV3504" s="5"/>
      <c r="BW3504" s="92"/>
      <c r="BX3504" s="223"/>
      <c r="BY3504" s="225"/>
      <c r="BZ3504" s="5"/>
      <c r="CA3504" s="92"/>
      <c r="CB3504" s="223"/>
      <c r="CC3504" s="2"/>
      <c r="CD3504" s="105"/>
      <c r="CE3504" s="169"/>
      <c r="CF3504" s="169"/>
      <c r="CG3504" s="169"/>
      <c r="CH3504" s="169"/>
      <c r="CI3504" s="169"/>
      <c r="CJ3504" s="169"/>
      <c r="CK3504" s="169"/>
    </row>
    <row r="3505" spans="2:89" x14ac:dyDescent="0.2">
      <c r="B3505" s="221">
        <v>3501</v>
      </c>
      <c r="C3505" s="68"/>
      <c r="D3505" s="186"/>
      <c r="E3505" s="187"/>
      <c r="F3505" s="188"/>
      <c r="G3505" s="92"/>
      <c r="H3505" s="92"/>
      <c r="I3505" s="92"/>
      <c r="J3505" s="92"/>
      <c r="K3505" s="92"/>
      <c r="L3505" s="92"/>
      <c r="M3505" s="92"/>
      <c r="N3505" s="92"/>
      <c r="O3505" s="92"/>
      <c r="P3505" s="92"/>
      <c r="Q3505" s="5"/>
      <c r="R3505" s="5"/>
      <c r="S3505" s="5"/>
      <c r="T3505" s="5"/>
      <c r="U3505" s="5"/>
      <c r="V3505" s="5"/>
      <c r="W3505" s="5"/>
      <c r="X3505" s="98"/>
      <c r="Y3505" s="92"/>
      <c r="Z3505" s="93"/>
      <c r="AA3505" s="2"/>
      <c r="AB3505" s="103"/>
      <c r="AC3505" s="103"/>
      <c r="AD3505" s="136"/>
      <c r="AE3505" s="98"/>
      <c r="AF3505" s="5"/>
      <c r="AG3505" s="92"/>
      <c r="AH3505" s="92"/>
      <c r="AI3505" s="98"/>
      <c r="AJ3505" s="92"/>
      <c r="AK3505" s="92"/>
      <c r="AL3505" s="92"/>
      <c r="AM3505" s="92"/>
      <c r="AN3505" s="98"/>
      <c r="AO3505" s="92"/>
      <c r="AP3505" s="92"/>
      <c r="AQ3505" s="92"/>
      <c r="AR3505" s="92"/>
      <c r="AS3505" s="98"/>
      <c r="AT3505" s="92"/>
      <c r="AU3505" s="92"/>
      <c r="AV3505" s="92"/>
      <c r="AW3505" s="92"/>
      <c r="AX3505" s="98"/>
      <c r="AY3505" s="92"/>
      <c r="AZ3505" s="92"/>
      <c r="BA3505" s="92"/>
      <c r="BB3505" s="92"/>
      <c r="BC3505" s="98"/>
      <c r="BD3505" s="92"/>
      <c r="BE3505" s="92"/>
      <c r="BF3505" s="92"/>
      <c r="BG3505" s="92"/>
      <c r="BH3505" s="98"/>
      <c r="BI3505" s="106"/>
      <c r="BJ3505" s="5"/>
      <c r="BK3505" s="5"/>
      <c r="BL3505" s="5"/>
      <c r="BM3505" s="100"/>
      <c r="BN3505" s="151"/>
      <c r="BO3505" s="98"/>
      <c r="BP3505" s="5"/>
      <c r="BQ3505" s="5"/>
      <c r="BR3505" s="5"/>
      <c r="BS3505" s="92"/>
      <c r="BT3505" s="223"/>
      <c r="BU3505" s="225"/>
      <c r="BV3505" s="5"/>
      <c r="BW3505" s="92"/>
      <c r="BX3505" s="223"/>
      <c r="BY3505" s="225"/>
      <c r="BZ3505" s="5"/>
      <c r="CA3505" s="92"/>
      <c r="CB3505" s="223"/>
      <c r="CC3505" s="2"/>
      <c r="CD3505" s="105"/>
      <c r="CE3505" s="169"/>
      <c r="CF3505" s="169"/>
      <c r="CG3505" s="169"/>
      <c r="CH3505" s="169"/>
      <c r="CI3505" s="169"/>
      <c r="CJ3505" s="169"/>
      <c r="CK3505" s="169"/>
    </row>
    <row r="3506" spans="2:89" x14ac:dyDescent="0.2">
      <c r="B3506" s="221">
        <v>3502</v>
      </c>
      <c r="C3506" s="68"/>
      <c r="D3506" s="186"/>
      <c r="E3506" s="187"/>
      <c r="F3506" s="188"/>
      <c r="G3506" s="92"/>
      <c r="H3506" s="92"/>
      <c r="I3506" s="92"/>
      <c r="J3506" s="92"/>
      <c r="K3506" s="92"/>
      <c r="L3506" s="92"/>
      <c r="M3506" s="92"/>
      <c r="N3506" s="92"/>
      <c r="O3506" s="92"/>
      <c r="P3506" s="92"/>
      <c r="Q3506" s="5"/>
      <c r="R3506" s="5"/>
      <c r="S3506" s="5"/>
      <c r="T3506" s="5"/>
      <c r="U3506" s="5"/>
      <c r="V3506" s="5"/>
      <c r="W3506" s="5"/>
      <c r="X3506" s="98"/>
      <c r="Y3506" s="92"/>
      <c r="Z3506" s="93"/>
      <c r="AA3506" s="2"/>
      <c r="AB3506" s="103"/>
      <c r="AC3506" s="103"/>
      <c r="AD3506" s="136"/>
      <c r="AE3506" s="98"/>
      <c r="AF3506" s="5"/>
      <c r="AG3506" s="92"/>
      <c r="AH3506" s="92"/>
      <c r="AI3506" s="98"/>
      <c r="AJ3506" s="92"/>
      <c r="AK3506" s="92"/>
      <c r="AL3506" s="92"/>
      <c r="AM3506" s="92"/>
      <c r="AN3506" s="98"/>
      <c r="AO3506" s="92"/>
      <c r="AP3506" s="92"/>
      <c r="AQ3506" s="92"/>
      <c r="AR3506" s="92"/>
      <c r="AS3506" s="98"/>
      <c r="AT3506" s="92"/>
      <c r="AU3506" s="92"/>
      <c r="AV3506" s="92"/>
      <c r="AW3506" s="92"/>
      <c r="AX3506" s="98"/>
      <c r="AY3506" s="92"/>
      <c r="AZ3506" s="92"/>
      <c r="BA3506" s="92"/>
      <c r="BB3506" s="92"/>
      <c r="BC3506" s="98"/>
      <c r="BD3506" s="92"/>
      <c r="BE3506" s="92"/>
      <c r="BF3506" s="92"/>
      <c r="BG3506" s="92"/>
      <c r="BH3506" s="98"/>
      <c r="BI3506" s="106"/>
      <c r="BJ3506" s="5"/>
      <c r="BK3506" s="5"/>
      <c r="BL3506" s="5"/>
      <c r="BM3506" s="100"/>
      <c r="BN3506" s="151"/>
      <c r="BO3506" s="98"/>
      <c r="BP3506" s="5"/>
      <c r="BQ3506" s="5"/>
      <c r="BR3506" s="5"/>
      <c r="BS3506" s="92"/>
      <c r="BT3506" s="223"/>
      <c r="BU3506" s="225"/>
      <c r="BV3506" s="5"/>
      <c r="BW3506" s="92"/>
      <c r="BX3506" s="223"/>
      <c r="BY3506" s="225"/>
      <c r="BZ3506" s="5"/>
      <c r="CA3506" s="92"/>
      <c r="CB3506" s="223"/>
      <c r="CC3506" s="2"/>
      <c r="CD3506" s="105"/>
      <c r="CE3506" s="169"/>
      <c r="CF3506" s="169"/>
      <c r="CG3506" s="169"/>
      <c r="CH3506" s="169"/>
      <c r="CI3506" s="169"/>
      <c r="CJ3506" s="169"/>
      <c r="CK3506" s="169"/>
    </row>
    <row r="3507" spans="2:89" x14ac:dyDescent="0.2">
      <c r="B3507" s="221">
        <v>3503</v>
      </c>
      <c r="C3507" s="68"/>
      <c r="D3507" s="186"/>
      <c r="E3507" s="187"/>
      <c r="F3507" s="188"/>
      <c r="G3507" s="92"/>
      <c r="H3507" s="92"/>
      <c r="I3507" s="92"/>
      <c r="J3507" s="92"/>
      <c r="K3507" s="92"/>
      <c r="L3507" s="92"/>
      <c r="M3507" s="92"/>
      <c r="N3507" s="92"/>
      <c r="O3507" s="92"/>
      <c r="P3507" s="92"/>
      <c r="Q3507" s="5"/>
      <c r="R3507" s="5"/>
      <c r="S3507" s="5"/>
      <c r="T3507" s="5"/>
      <c r="U3507" s="5"/>
      <c r="V3507" s="5"/>
      <c r="W3507" s="5"/>
      <c r="X3507" s="98"/>
      <c r="Y3507" s="92"/>
      <c r="Z3507" s="93"/>
      <c r="AA3507" s="2"/>
      <c r="AB3507" s="103"/>
      <c r="AC3507" s="103"/>
      <c r="AD3507" s="136"/>
      <c r="AE3507" s="98"/>
      <c r="AF3507" s="5"/>
      <c r="AG3507" s="92"/>
      <c r="AH3507" s="92"/>
      <c r="AI3507" s="98"/>
      <c r="AJ3507" s="92"/>
      <c r="AK3507" s="92"/>
      <c r="AL3507" s="92"/>
      <c r="AM3507" s="92"/>
      <c r="AN3507" s="98"/>
      <c r="AO3507" s="92"/>
      <c r="AP3507" s="92"/>
      <c r="AQ3507" s="92"/>
      <c r="AR3507" s="92"/>
      <c r="AS3507" s="98"/>
      <c r="AT3507" s="92"/>
      <c r="AU3507" s="92"/>
      <c r="AV3507" s="92"/>
      <c r="AW3507" s="92"/>
      <c r="AX3507" s="98"/>
      <c r="AY3507" s="92"/>
      <c r="AZ3507" s="92"/>
      <c r="BA3507" s="92"/>
      <c r="BB3507" s="92"/>
      <c r="BC3507" s="98"/>
      <c r="BD3507" s="92"/>
      <c r="BE3507" s="92"/>
      <c r="BF3507" s="92"/>
      <c r="BG3507" s="92"/>
      <c r="BH3507" s="98"/>
      <c r="BI3507" s="106"/>
      <c r="BJ3507" s="5"/>
      <c r="BK3507" s="5"/>
      <c r="BL3507" s="5"/>
      <c r="BM3507" s="100"/>
      <c r="BN3507" s="151"/>
      <c r="BO3507" s="98"/>
      <c r="BP3507" s="5"/>
      <c r="BQ3507" s="5"/>
      <c r="BR3507" s="5"/>
      <c r="BS3507" s="92"/>
      <c r="BT3507" s="223"/>
      <c r="BU3507" s="225"/>
      <c r="BV3507" s="5"/>
      <c r="BW3507" s="92"/>
      <c r="BX3507" s="223"/>
      <c r="BY3507" s="225"/>
      <c r="BZ3507" s="5"/>
      <c r="CA3507" s="92"/>
      <c r="CB3507" s="223"/>
      <c r="CC3507" s="2"/>
      <c r="CD3507" s="105"/>
      <c r="CE3507" s="169"/>
      <c r="CF3507" s="169"/>
      <c r="CG3507" s="169"/>
      <c r="CH3507" s="169"/>
      <c r="CI3507" s="169"/>
      <c r="CJ3507" s="169"/>
      <c r="CK3507" s="169"/>
    </row>
    <row r="3508" spans="2:89" x14ac:dyDescent="0.2">
      <c r="B3508" s="221">
        <v>3504</v>
      </c>
      <c r="C3508" s="68"/>
      <c r="D3508" s="186"/>
      <c r="E3508" s="187"/>
      <c r="F3508" s="188"/>
      <c r="G3508" s="92"/>
      <c r="H3508" s="92"/>
      <c r="I3508" s="92"/>
      <c r="J3508" s="92"/>
      <c r="K3508" s="92"/>
      <c r="L3508" s="92"/>
      <c r="M3508" s="92"/>
      <c r="N3508" s="92"/>
      <c r="O3508" s="92"/>
      <c r="P3508" s="92"/>
      <c r="Q3508" s="5"/>
      <c r="R3508" s="5"/>
      <c r="S3508" s="5"/>
      <c r="T3508" s="5"/>
      <c r="U3508" s="5"/>
      <c r="V3508" s="5"/>
      <c r="W3508" s="5"/>
      <c r="X3508" s="98"/>
      <c r="Y3508" s="92"/>
      <c r="Z3508" s="93"/>
      <c r="AA3508" s="2"/>
      <c r="AB3508" s="103"/>
      <c r="AC3508" s="103"/>
      <c r="AD3508" s="136"/>
      <c r="AE3508" s="98"/>
      <c r="AF3508" s="5"/>
      <c r="AG3508" s="92"/>
      <c r="AH3508" s="92"/>
      <c r="AI3508" s="98"/>
      <c r="AJ3508" s="92"/>
      <c r="AK3508" s="92"/>
      <c r="AL3508" s="92"/>
      <c r="AM3508" s="92"/>
      <c r="AN3508" s="98"/>
      <c r="AO3508" s="92"/>
      <c r="AP3508" s="92"/>
      <c r="AQ3508" s="92"/>
      <c r="AR3508" s="92"/>
      <c r="AS3508" s="98"/>
      <c r="AT3508" s="92"/>
      <c r="AU3508" s="92"/>
      <c r="AV3508" s="92"/>
      <c r="AW3508" s="92"/>
      <c r="AX3508" s="98"/>
      <c r="AY3508" s="92"/>
      <c r="AZ3508" s="92"/>
      <c r="BA3508" s="92"/>
      <c r="BB3508" s="92"/>
      <c r="BC3508" s="98"/>
      <c r="BD3508" s="92"/>
      <c r="BE3508" s="92"/>
      <c r="BF3508" s="92"/>
      <c r="BG3508" s="92"/>
      <c r="BH3508" s="98"/>
      <c r="BI3508" s="106"/>
      <c r="BJ3508" s="5"/>
      <c r="BK3508" s="5"/>
      <c r="BL3508" s="5"/>
      <c r="BM3508" s="100"/>
      <c r="BN3508" s="151"/>
      <c r="BO3508" s="98"/>
      <c r="BP3508" s="5"/>
      <c r="BQ3508" s="5"/>
      <c r="BR3508" s="5"/>
      <c r="BS3508" s="92"/>
      <c r="BT3508" s="223"/>
      <c r="BU3508" s="225"/>
      <c r="BV3508" s="5"/>
      <c r="BW3508" s="92"/>
      <c r="BX3508" s="223"/>
      <c r="BY3508" s="225"/>
      <c r="BZ3508" s="5"/>
      <c r="CA3508" s="92"/>
      <c r="CB3508" s="223"/>
      <c r="CC3508" s="2"/>
      <c r="CD3508" s="105"/>
      <c r="CE3508" s="169"/>
      <c r="CF3508" s="169"/>
      <c r="CG3508" s="169"/>
      <c r="CH3508" s="169"/>
      <c r="CI3508" s="169"/>
      <c r="CJ3508" s="169"/>
      <c r="CK3508" s="169"/>
    </row>
    <row r="3509" spans="2:89" x14ac:dyDescent="0.2">
      <c r="B3509" s="221">
        <v>3505</v>
      </c>
      <c r="C3509" s="68"/>
      <c r="D3509" s="186"/>
      <c r="E3509" s="187"/>
      <c r="F3509" s="188"/>
      <c r="G3509" s="92"/>
      <c r="H3509" s="92"/>
      <c r="I3509" s="92"/>
      <c r="J3509" s="92"/>
      <c r="K3509" s="92"/>
      <c r="L3509" s="92"/>
      <c r="M3509" s="92"/>
      <c r="N3509" s="92"/>
      <c r="O3509" s="92"/>
      <c r="P3509" s="92"/>
      <c r="Q3509" s="5"/>
      <c r="R3509" s="5"/>
      <c r="S3509" s="5"/>
      <c r="T3509" s="5"/>
      <c r="U3509" s="5"/>
      <c r="V3509" s="5"/>
      <c r="W3509" s="5"/>
      <c r="X3509" s="98"/>
      <c r="Y3509" s="92"/>
      <c r="Z3509" s="93"/>
      <c r="AA3509" s="2"/>
      <c r="AB3509" s="103"/>
      <c r="AC3509" s="103"/>
      <c r="AD3509" s="136"/>
      <c r="AE3509" s="98"/>
      <c r="AF3509" s="5"/>
      <c r="AG3509" s="92"/>
      <c r="AH3509" s="92"/>
      <c r="AI3509" s="98"/>
      <c r="AJ3509" s="92"/>
      <c r="AK3509" s="92"/>
      <c r="AL3509" s="92"/>
      <c r="AM3509" s="92"/>
      <c r="AN3509" s="98"/>
      <c r="AO3509" s="92"/>
      <c r="AP3509" s="92"/>
      <c r="AQ3509" s="92"/>
      <c r="AR3509" s="92"/>
      <c r="AS3509" s="98"/>
      <c r="AT3509" s="92"/>
      <c r="AU3509" s="92"/>
      <c r="AV3509" s="92"/>
      <c r="AW3509" s="92"/>
      <c r="AX3509" s="98"/>
      <c r="AY3509" s="92"/>
      <c r="AZ3509" s="92"/>
      <c r="BA3509" s="92"/>
      <c r="BB3509" s="92"/>
      <c r="BC3509" s="98"/>
      <c r="BD3509" s="92"/>
      <c r="BE3509" s="92"/>
      <c r="BF3509" s="92"/>
      <c r="BG3509" s="92"/>
      <c r="BH3509" s="98"/>
      <c r="BI3509" s="106"/>
      <c r="BJ3509" s="5"/>
      <c r="BK3509" s="5"/>
      <c r="BL3509" s="5"/>
      <c r="BM3509" s="100"/>
      <c r="BN3509" s="151"/>
      <c r="BO3509" s="98"/>
      <c r="BP3509" s="5"/>
      <c r="BQ3509" s="5"/>
      <c r="BR3509" s="5"/>
      <c r="BS3509" s="92"/>
      <c r="BT3509" s="223"/>
      <c r="BU3509" s="225"/>
      <c r="BV3509" s="5"/>
      <c r="BW3509" s="92"/>
      <c r="BX3509" s="223"/>
      <c r="BY3509" s="225"/>
      <c r="BZ3509" s="5"/>
      <c r="CA3509" s="92"/>
      <c r="CB3509" s="223"/>
      <c r="CC3509" s="2"/>
      <c r="CD3509" s="105"/>
      <c r="CE3509" s="169"/>
      <c r="CF3509" s="169"/>
      <c r="CG3509" s="169"/>
      <c r="CH3509" s="169"/>
      <c r="CI3509" s="169"/>
      <c r="CJ3509" s="169"/>
      <c r="CK3509" s="169"/>
    </row>
    <row r="3510" spans="2:89" x14ac:dyDescent="0.2">
      <c r="B3510" s="221">
        <v>3506</v>
      </c>
      <c r="C3510" s="68"/>
      <c r="D3510" s="186"/>
      <c r="E3510" s="187"/>
      <c r="F3510" s="188"/>
      <c r="G3510" s="92"/>
      <c r="H3510" s="92"/>
      <c r="I3510" s="92"/>
      <c r="J3510" s="92"/>
      <c r="K3510" s="92"/>
      <c r="L3510" s="92"/>
      <c r="M3510" s="92"/>
      <c r="N3510" s="92"/>
      <c r="O3510" s="92"/>
      <c r="P3510" s="92"/>
      <c r="Q3510" s="5"/>
      <c r="R3510" s="5"/>
      <c r="S3510" s="5"/>
      <c r="T3510" s="5"/>
      <c r="U3510" s="5"/>
      <c r="V3510" s="5"/>
      <c r="W3510" s="5"/>
      <c r="X3510" s="98"/>
      <c r="Y3510" s="92"/>
      <c r="Z3510" s="93"/>
      <c r="AA3510" s="2"/>
      <c r="AB3510" s="103"/>
      <c r="AC3510" s="103"/>
      <c r="AD3510" s="136"/>
      <c r="AE3510" s="98"/>
      <c r="AF3510" s="5"/>
      <c r="AG3510" s="92"/>
      <c r="AH3510" s="92"/>
      <c r="AI3510" s="98"/>
      <c r="AJ3510" s="92"/>
      <c r="AK3510" s="92"/>
      <c r="AL3510" s="92"/>
      <c r="AM3510" s="92"/>
      <c r="AN3510" s="98"/>
      <c r="AO3510" s="92"/>
      <c r="AP3510" s="92"/>
      <c r="AQ3510" s="92"/>
      <c r="AR3510" s="92"/>
      <c r="AS3510" s="98"/>
      <c r="AT3510" s="92"/>
      <c r="AU3510" s="92"/>
      <c r="AV3510" s="92"/>
      <c r="AW3510" s="92"/>
      <c r="AX3510" s="98"/>
      <c r="AY3510" s="92"/>
      <c r="AZ3510" s="92"/>
      <c r="BA3510" s="92"/>
      <c r="BB3510" s="92"/>
      <c r="BC3510" s="98"/>
      <c r="BD3510" s="92"/>
      <c r="BE3510" s="92"/>
      <c r="BF3510" s="92"/>
      <c r="BG3510" s="92"/>
      <c r="BH3510" s="98"/>
      <c r="BI3510" s="106"/>
      <c r="BJ3510" s="5"/>
      <c r="BK3510" s="5"/>
      <c r="BL3510" s="5"/>
      <c r="BM3510" s="100"/>
      <c r="BN3510" s="151"/>
      <c r="BO3510" s="98"/>
      <c r="BP3510" s="5"/>
      <c r="BQ3510" s="5"/>
      <c r="BR3510" s="5"/>
      <c r="BS3510" s="92"/>
      <c r="BT3510" s="223"/>
      <c r="BU3510" s="225"/>
      <c r="BV3510" s="5"/>
      <c r="BW3510" s="92"/>
      <c r="BX3510" s="223"/>
      <c r="BY3510" s="225"/>
      <c r="BZ3510" s="5"/>
      <c r="CA3510" s="92"/>
      <c r="CB3510" s="223"/>
      <c r="CC3510" s="2"/>
      <c r="CD3510" s="105"/>
      <c r="CE3510" s="169"/>
      <c r="CF3510" s="169"/>
      <c r="CG3510" s="169"/>
      <c r="CH3510" s="169"/>
      <c r="CI3510" s="169"/>
      <c r="CJ3510" s="169"/>
      <c r="CK3510" s="169"/>
    </row>
    <row r="3511" spans="2:89" x14ac:dyDescent="0.2">
      <c r="B3511" s="221">
        <v>3507</v>
      </c>
      <c r="C3511" s="68"/>
      <c r="D3511" s="186"/>
      <c r="E3511" s="187"/>
      <c r="F3511" s="188"/>
      <c r="G3511" s="92"/>
      <c r="H3511" s="92"/>
      <c r="I3511" s="92"/>
      <c r="J3511" s="92"/>
      <c r="K3511" s="92"/>
      <c r="L3511" s="92"/>
      <c r="M3511" s="92"/>
      <c r="N3511" s="92"/>
      <c r="O3511" s="92"/>
      <c r="P3511" s="92"/>
      <c r="Q3511" s="5"/>
      <c r="R3511" s="5"/>
      <c r="S3511" s="5"/>
      <c r="T3511" s="5"/>
      <c r="U3511" s="5"/>
      <c r="V3511" s="5"/>
      <c r="W3511" s="5"/>
      <c r="X3511" s="98"/>
      <c r="Y3511" s="92"/>
      <c r="Z3511" s="93"/>
      <c r="AA3511" s="2"/>
      <c r="AB3511" s="103"/>
      <c r="AC3511" s="103"/>
      <c r="AD3511" s="136"/>
      <c r="AE3511" s="98"/>
      <c r="AF3511" s="5"/>
      <c r="AG3511" s="92"/>
      <c r="AH3511" s="92"/>
      <c r="AI3511" s="98"/>
      <c r="AJ3511" s="92"/>
      <c r="AK3511" s="92"/>
      <c r="AL3511" s="92"/>
      <c r="AM3511" s="92"/>
      <c r="AN3511" s="98"/>
      <c r="AO3511" s="92"/>
      <c r="AP3511" s="92"/>
      <c r="AQ3511" s="92"/>
      <c r="AR3511" s="92"/>
      <c r="AS3511" s="98"/>
      <c r="AT3511" s="92"/>
      <c r="AU3511" s="92"/>
      <c r="AV3511" s="92"/>
      <c r="AW3511" s="92"/>
      <c r="AX3511" s="98"/>
      <c r="AY3511" s="92"/>
      <c r="AZ3511" s="92"/>
      <c r="BA3511" s="92"/>
      <c r="BB3511" s="92"/>
      <c r="BC3511" s="98"/>
      <c r="BD3511" s="92"/>
      <c r="BE3511" s="92"/>
      <c r="BF3511" s="92"/>
      <c r="BG3511" s="92"/>
      <c r="BH3511" s="98"/>
      <c r="BI3511" s="106"/>
      <c r="BJ3511" s="5"/>
      <c r="BK3511" s="5"/>
      <c r="BL3511" s="5"/>
      <c r="BM3511" s="100"/>
      <c r="BN3511" s="151"/>
      <c r="BO3511" s="98"/>
      <c r="BP3511" s="5"/>
      <c r="BQ3511" s="5"/>
      <c r="BR3511" s="5"/>
      <c r="BS3511" s="92"/>
      <c r="BT3511" s="223"/>
      <c r="BU3511" s="225"/>
      <c r="BV3511" s="5"/>
      <c r="BW3511" s="92"/>
      <c r="BX3511" s="223"/>
      <c r="BY3511" s="225"/>
      <c r="BZ3511" s="5"/>
      <c r="CA3511" s="92"/>
      <c r="CB3511" s="223"/>
      <c r="CC3511" s="2"/>
      <c r="CD3511" s="105"/>
      <c r="CE3511" s="169"/>
      <c r="CF3511" s="169"/>
      <c r="CG3511" s="169"/>
      <c r="CH3511" s="169"/>
      <c r="CI3511" s="169"/>
      <c r="CJ3511" s="169"/>
      <c r="CK3511" s="169"/>
    </row>
    <row r="3512" spans="2:89" x14ac:dyDescent="0.2">
      <c r="B3512" s="221">
        <v>3508</v>
      </c>
      <c r="C3512" s="68"/>
      <c r="D3512" s="186"/>
      <c r="E3512" s="187"/>
      <c r="F3512" s="188"/>
      <c r="G3512" s="92"/>
      <c r="H3512" s="92"/>
      <c r="I3512" s="92"/>
      <c r="J3512" s="92"/>
      <c r="K3512" s="92"/>
      <c r="L3512" s="92"/>
      <c r="M3512" s="92"/>
      <c r="N3512" s="92"/>
      <c r="O3512" s="92"/>
      <c r="P3512" s="92"/>
      <c r="Q3512" s="5"/>
      <c r="R3512" s="5"/>
      <c r="S3512" s="5"/>
      <c r="T3512" s="5"/>
      <c r="U3512" s="5"/>
      <c r="V3512" s="5"/>
      <c r="W3512" s="5"/>
      <c r="X3512" s="98"/>
      <c r="Y3512" s="92"/>
      <c r="Z3512" s="93"/>
      <c r="AA3512" s="2"/>
      <c r="AB3512" s="103"/>
      <c r="AC3512" s="103"/>
      <c r="AD3512" s="136"/>
      <c r="AE3512" s="98"/>
      <c r="AF3512" s="5"/>
      <c r="AG3512" s="92"/>
      <c r="AH3512" s="92"/>
      <c r="AI3512" s="98"/>
      <c r="AJ3512" s="92"/>
      <c r="AK3512" s="92"/>
      <c r="AL3512" s="92"/>
      <c r="AM3512" s="92"/>
      <c r="AN3512" s="98"/>
      <c r="AO3512" s="92"/>
      <c r="AP3512" s="92"/>
      <c r="AQ3512" s="92"/>
      <c r="AR3512" s="92"/>
      <c r="AS3512" s="98"/>
      <c r="AT3512" s="92"/>
      <c r="AU3512" s="92"/>
      <c r="AV3512" s="92"/>
      <c r="AW3512" s="92"/>
      <c r="AX3512" s="98"/>
      <c r="AY3512" s="92"/>
      <c r="AZ3512" s="92"/>
      <c r="BA3512" s="92"/>
      <c r="BB3512" s="92"/>
      <c r="BC3512" s="98"/>
      <c r="BD3512" s="92"/>
      <c r="BE3512" s="92"/>
      <c r="BF3512" s="92"/>
      <c r="BG3512" s="92"/>
      <c r="BH3512" s="98"/>
      <c r="BI3512" s="106"/>
      <c r="BJ3512" s="5"/>
      <c r="BK3512" s="5"/>
      <c r="BL3512" s="5"/>
      <c r="BM3512" s="100"/>
      <c r="BN3512" s="151"/>
      <c r="BO3512" s="98"/>
      <c r="BP3512" s="5"/>
      <c r="BQ3512" s="5"/>
      <c r="BR3512" s="5"/>
      <c r="BS3512" s="92"/>
      <c r="BT3512" s="223"/>
      <c r="BU3512" s="225"/>
      <c r="BV3512" s="5"/>
      <c r="BW3512" s="92"/>
      <c r="BX3512" s="223"/>
      <c r="BY3512" s="225"/>
      <c r="BZ3512" s="5"/>
      <c r="CA3512" s="92"/>
      <c r="CB3512" s="223"/>
      <c r="CC3512" s="2"/>
      <c r="CD3512" s="105"/>
      <c r="CE3512" s="169"/>
      <c r="CF3512" s="169"/>
      <c r="CG3512" s="169"/>
      <c r="CH3512" s="169"/>
      <c r="CI3512" s="169"/>
      <c r="CJ3512" s="169"/>
      <c r="CK3512" s="169"/>
    </row>
    <row r="3513" spans="2:89" x14ac:dyDescent="0.2">
      <c r="B3513" s="221">
        <v>3509</v>
      </c>
      <c r="C3513" s="68"/>
      <c r="D3513" s="186"/>
      <c r="E3513" s="187"/>
      <c r="F3513" s="188"/>
      <c r="G3513" s="92"/>
      <c r="H3513" s="92"/>
      <c r="I3513" s="92"/>
      <c r="J3513" s="92"/>
      <c r="K3513" s="92"/>
      <c r="L3513" s="92"/>
      <c r="M3513" s="92"/>
      <c r="N3513" s="92"/>
      <c r="O3513" s="92"/>
      <c r="P3513" s="92"/>
      <c r="Q3513" s="5"/>
      <c r="R3513" s="5"/>
      <c r="S3513" s="5"/>
      <c r="T3513" s="5"/>
      <c r="U3513" s="5"/>
      <c r="V3513" s="5"/>
      <c r="W3513" s="5"/>
      <c r="X3513" s="98"/>
      <c r="Y3513" s="92"/>
      <c r="Z3513" s="93"/>
      <c r="AA3513" s="2"/>
      <c r="AB3513" s="103"/>
      <c r="AC3513" s="103"/>
      <c r="AD3513" s="136"/>
      <c r="AE3513" s="98"/>
      <c r="AF3513" s="5"/>
      <c r="AG3513" s="92"/>
      <c r="AH3513" s="92"/>
      <c r="AI3513" s="98"/>
      <c r="AJ3513" s="92"/>
      <c r="AK3513" s="92"/>
      <c r="AL3513" s="92"/>
      <c r="AM3513" s="92"/>
      <c r="AN3513" s="98"/>
      <c r="AO3513" s="92"/>
      <c r="AP3513" s="92"/>
      <c r="AQ3513" s="92"/>
      <c r="AR3513" s="92"/>
      <c r="AS3513" s="98"/>
      <c r="AT3513" s="92"/>
      <c r="AU3513" s="92"/>
      <c r="AV3513" s="92"/>
      <c r="AW3513" s="92"/>
      <c r="AX3513" s="98"/>
      <c r="AY3513" s="92"/>
      <c r="AZ3513" s="92"/>
      <c r="BA3513" s="92"/>
      <c r="BB3513" s="92"/>
      <c r="BC3513" s="98"/>
      <c r="BD3513" s="92"/>
      <c r="BE3513" s="92"/>
      <c r="BF3513" s="92"/>
      <c r="BG3513" s="92"/>
      <c r="BH3513" s="98"/>
      <c r="BI3513" s="106"/>
      <c r="BJ3513" s="5"/>
      <c r="BK3513" s="5"/>
      <c r="BL3513" s="5"/>
      <c r="BM3513" s="100"/>
      <c r="BN3513" s="151"/>
      <c r="BO3513" s="98"/>
      <c r="BP3513" s="5"/>
      <c r="BQ3513" s="5"/>
      <c r="BR3513" s="5"/>
      <c r="BS3513" s="92"/>
      <c r="BT3513" s="223"/>
      <c r="BU3513" s="225"/>
      <c r="BV3513" s="5"/>
      <c r="BW3513" s="92"/>
      <c r="BX3513" s="223"/>
      <c r="BY3513" s="225"/>
      <c r="BZ3513" s="5"/>
      <c r="CA3513" s="92"/>
      <c r="CB3513" s="223"/>
      <c r="CC3513" s="2"/>
      <c r="CD3513" s="105"/>
      <c r="CE3513" s="169"/>
      <c r="CF3513" s="169"/>
      <c r="CG3513" s="169"/>
      <c r="CH3513" s="169"/>
      <c r="CI3513" s="169"/>
      <c r="CJ3513" s="169"/>
      <c r="CK3513" s="169"/>
    </row>
    <row r="3514" spans="2:89" x14ac:dyDescent="0.2">
      <c r="B3514" s="221">
        <v>3510</v>
      </c>
      <c r="C3514" s="68"/>
      <c r="D3514" s="186"/>
      <c r="E3514" s="187"/>
      <c r="F3514" s="188"/>
      <c r="G3514" s="92"/>
      <c r="H3514" s="92"/>
      <c r="I3514" s="92"/>
      <c r="J3514" s="92"/>
      <c r="K3514" s="92"/>
      <c r="L3514" s="92"/>
      <c r="M3514" s="92"/>
      <c r="N3514" s="92"/>
      <c r="O3514" s="92"/>
      <c r="P3514" s="92"/>
      <c r="Q3514" s="5"/>
      <c r="R3514" s="5"/>
      <c r="S3514" s="5"/>
      <c r="T3514" s="5"/>
      <c r="U3514" s="5"/>
      <c r="V3514" s="5"/>
      <c r="W3514" s="5"/>
      <c r="X3514" s="98"/>
      <c r="Y3514" s="92"/>
      <c r="Z3514" s="93"/>
      <c r="AA3514" s="2"/>
      <c r="AB3514" s="103"/>
      <c r="AC3514" s="103"/>
      <c r="AD3514" s="136"/>
      <c r="AE3514" s="98"/>
      <c r="AF3514" s="5"/>
      <c r="AG3514" s="92"/>
      <c r="AH3514" s="92"/>
      <c r="AI3514" s="98"/>
      <c r="AJ3514" s="92"/>
      <c r="AK3514" s="92"/>
      <c r="AL3514" s="92"/>
      <c r="AM3514" s="92"/>
      <c r="AN3514" s="98"/>
      <c r="AO3514" s="92"/>
      <c r="AP3514" s="92"/>
      <c r="AQ3514" s="92"/>
      <c r="AR3514" s="92"/>
      <c r="AS3514" s="98"/>
      <c r="AT3514" s="92"/>
      <c r="AU3514" s="92"/>
      <c r="AV3514" s="92"/>
      <c r="AW3514" s="92"/>
      <c r="AX3514" s="98"/>
      <c r="AY3514" s="92"/>
      <c r="AZ3514" s="92"/>
      <c r="BA3514" s="92"/>
      <c r="BB3514" s="92"/>
      <c r="BC3514" s="98"/>
      <c r="BD3514" s="92"/>
      <c r="BE3514" s="92"/>
      <c r="BF3514" s="92"/>
      <c r="BG3514" s="92"/>
      <c r="BH3514" s="98"/>
      <c r="BI3514" s="106"/>
      <c r="BJ3514" s="5"/>
      <c r="BK3514" s="5"/>
      <c r="BL3514" s="5"/>
      <c r="BM3514" s="100"/>
      <c r="BN3514" s="151"/>
      <c r="BO3514" s="98"/>
      <c r="BP3514" s="5"/>
      <c r="BQ3514" s="5"/>
      <c r="BR3514" s="5"/>
      <c r="BS3514" s="92"/>
      <c r="BT3514" s="223"/>
      <c r="BU3514" s="225"/>
      <c r="BV3514" s="5"/>
      <c r="BW3514" s="92"/>
      <c r="BX3514" s="223"/>
      <c r="BY3514" s="225"/>
      <c r="BZ3514" s="5"/>
      <c r="CA3514" s="92"/>
      <c r="CB3514" s="223"/>
      <c r="CC3514" s="2"/>
      <c r="CD3514" s="105"/>
      <c r="CE3514" s="169"/>
      <c r="CF3514" s="169"/>
      <c r="CG3514" s="169"/>
      <c r="CH3514" s="169"/>
      <c r="CI3514" s="169"/>
      <c r="CJ3514" s="169"/>
      <c r="CK3514" s="169"/>
    </row>
    <row r="3515" spans="2:89" x14ac:dyDescent="0.2">
      <c r="B3515" s="221">
        <v>3511</v>
      </c>
      <c r="C3515" s="68"/>
      <c r="D3515" s="186"/>
      <c r="E3515" s="187"/>
      <c r="F3515" s="188"/>
      <c r="G3515" s="92"/>
      <c r="H3515" s="92"/>
      <c r="I3515" s="92"/>
      <c r="J3515" s="92"/>
      <c r="K3515" s="92"/>
      <c r="L3515" s="92"/>
      <c r="M3515" s="92"/>
      <c r="N3515" s="92"/>
      <c r="O3515" s="92"/>
      <c r="P3515" s="92"/>
      <c r="Q3515" s="5"/>
      <c r="R3515" s="5"/>
      <c r="S3515" s="5"/>
      <c r="T3515" s="5"/>
      <c r="U3515" s="5"/>
      <c r="V3515" s="5"/>
      <c r="W3515" s="5"/>
      <c r="X3515" s="98"/>
      <c r="Y3515" s="92"/>
      <c r="Z3515" s="93"/>
      <c r="AA3515" s="2"/>
      <c r="AB3515" s="103"/>
      <c r="AC3515" s="103"/>
      <c r="AD3515" s="136"/>
      <c r="AE3515" s="98"/>
      <c r="AF3515" s="5"/>
      <c r="AG3515" s="92"/>
      <c r="AH3515" s="92"/>
      <c r="AI3515" s="98"/>
      <c r="AJ3515" s="92"/>
      <c r="AK3515" s="92"/>
      <c r="AL3515" s="92"/>
      <c r="AM3515" s="92"/>
      <c r="AN3515" s="98"/>
      <c r="AO3515" s="92"/>
      <c r="AP3515" s="92"/>
      <c r="AQ3515" s="92"/>
      <c r="AR3515" s="92"/>
      <c r="AS3515" s="98"/>
      <c r="AT3515" s="92"/>
      <c r="AU3515" s="92"/>
      <c r="AV3515" s="92"/>
      <c r="AW3515" s="92"/>
      <c r="AX3515" s="98"/>
      <c r="AY3515" s="92"/>
      <c r="AZ3515" s="92"/>
      <c r="BA3515" s="92"/>
      <c r="BB3515" s="92"/>
      <c r="BC3515" s="98"/>
      <c r="BD3515" s="92"/>
      <c r="BE3515" s="92"/>
      <c r="BF3515" s="92"/>
      <c r="BG3515" s="92"/>
      <c r="BH3515" s="98"/>
      <c r="BI3515" s="106"/>
      <c r="BJ3515" s="5"/>
      <c r="BK3515" s="5"/>
      <c r="BL3515" s="5"/>
      <c r="BM3515" s="100"/>
      <c r="BN3515" s="151"/>
      <c r="BO3515" s="98"/>
      <c r="BP3515" s="5"/>
      <c r="BQ3515" s="5"/>
      <c r="BR3515" s="5"/>
      <c r="BS3515" s="92"/>
      <c r="BT3515" s="223"/>
      <c r="BU3515" s="225"/>
      <c r="BV3515" s="5"/>
      <c r="BW3515" s="92"/>
      <c r="BX3515" s="223"/>
      <c r="BY3515" s="225"/>
      <c r="BZ3515" s="5"/>
      <c r="CA3515" s="92"/>
      <c r="CB3515" s="223"/>
      <c r="CC3515" s="2"/>
      <c r="CD3515" s="105"/>
      <c r="CE3515" s="169"/>
      <c r="CF3515" s="169"/>
      <c r="CG3515" s="169"/>
      <c r="CH3515" s="169"/>
      <c r="CI3515" s="169"/>
      <c r="CJ3515" s="169"/>
      <c r="CK3515" s="169"/>
    </row>
    <row r="3516" spans="2:89" x14ac:dyDescent="0.2">
      <c r="B3516" s="221">
        <v>3512</v>
      </c>
      <c r="C3516" s="68"/>
      <c r="D3516" s="186"/>
      <c r="E3516" s="187"/>
      <c r="F3516" s="188"/>
      <c r="G3516" s="92"/>
      <c r="H3516" s="92"/>
      <c r="I3516" s="92"/>
      <c r="J3516" s="92"/>
      <c r="K3516" s="92"/>
      <c r="L3516" s="92"/>
      <c r="M3516" s="92"/>
      <c r="N3516" s="92"/>
      <c r="O3516" s="92"/>
      <c r="P3516" s="92"/>
      <c r="Q3516" s="5"/>
      <c r="R3516" s="5"/>
      <c r="S3516" s="5"/>
      <c r="T3516" s="5"/>
      <c r="U3516" s="5"/>
      <c r="V3516" s="5"/>
      <c r="W3516" s="5"/>
      <c r="X3516" s="98"/>
      <c r="Y3516" s="92"/>
      <c r="Z3516" s="93"/>
      <c r="AA3516" s="2"/>
      <c r="AB3516" s="103"/>
      <c r="AC3516" s="103"/>
      <c r="AD3516" s="136"/>
      <c r="AE3516" s="98"/>
      <c r="AF3516" s="5"/>
      <c r="AG3516" s="92"/>
      <c r="AH3516" s="92"/>
      <c r="AI3516" s="98"/>
      <c r="AJ3516" s="92"/>
      <c r="AK3516" s="92"/>
      <c r="AL3516" s="92"/>
      <c r="AM3516" s="92"/>
      <c r="AN3516" s="98"/>
      <c r="AO3516" s="92"/>
      <c r="AP3516" s="92"/>
      <c r="AQ3516" s="92"/>
      <c r="AR3516" s="92"/>
      <c r="AS3516" s="98"/>
      <c r="AT3516" s="92"/>
      <c r="AU3516" s="92"/>
      <c r="AV3516" s="92"/>
      <c r="AW3516" s="92"/>
      <c r="AX3516" s="98"/>
      <c r="AY3516" s="92"/>
      <c r="AZ3516" s="92"/>
      <c r="BA3516" s="92"/>
      <c r="BB3516" s="92"/>
      <c r="BC3516" s="98"/>
      <c r="BD3516" s="92"/>
      <c r="BE3516" s="92"/>
      <c r="BF3516" s="92"/>
      <c r="BG3516" s="92"/>
      <c r="BH3516" s="98"/>
      <c r="BI3516" s="106"/>
      <c r="BJ3516" s="5"/>
      <c r="BK3516" s="5"/>
      <c r="BL3516" s="5"/>
      <c r="BM3516" s="100"/>
      <c r="BN3516" s="151"/>
      <c r="BO3516" s="98"/>
      <c r="BP3516" s="5"/>
      <c r="BQ3516" s="5"/>
      <c r="BR3516" s="5"/>
      <c r="BS3516" s="92"/>
      <c r="BT3516" s="223"/>
      <c r="BU3516" s="225"/>
      <c r="BV3516" s="5"/>
      <c r="BW3516" s="92"/>
      <c r="BX3516" s="223"/>
      <c r="BY3516" s="225"/>
      <c r="BZ3516" s="5"/>
      <c r="CA3516" s="92"/>
      <c r="CB3516" s="223"/>
      <c r="CC3516" s="2"/>
      <c r="CD3516" s="105"/>
      <c r="CE3516" s="169"/>
      <c r="CF3516" s="169"/>
      <c r="CG3516" s="169"/>
      <c r="CH3516" s="169"/>
      <c r="CI3516" s="169"/>
      <c r="CJ3516" s="169"/>
      <c r="CK3516" s="169"/>
    </row>
    <row r="3517" spans="2:89" x14ac:dyDescent="0.2">
      <c r="B3517" s="221">
        <v>3513</v>
      </c>
      <c r="C3517" s="68"/>
      <c r="D3517" s="186"/>
      <c r="E3517" s="187"/>
      <c r="F3517" s="188"/>
      <c r="G3517" s="92"/>
      <c r="H3517" s="92"/>
      <c r="I3517" s="92"/>
      <c r="J3517" s="92"/>
      <c r="K3517" s="92"/>
      <c r="L3517" s="92"/>
      <c r="M3517" s="92"/>
      <c r="N3517" s="92"/>
      <c r="O3517" s="92"/>
      <c r="P3517" s="92"/>
      <c r="Q3517" s="5"/>
      <c r="R3517" s="5"/>
      <c r="S3517" s="5"/>
      <c r="T3517" s="5"/>
      <c r="U3517" s="5"/>
      <c r="V3517" s="5"/>
      <c r="W3517" s="5"/>
      <c r="X3517" s="98"/>
      <c r="Y3517" s="92"/>
      <c r="Z3517" s="93"/>
      <c r="AA3517" s="2"/>
      <c r="AB3517" s="103"/>
      <c r="AC3517" s="103"/>
      <c r="AD3517" s="136"/>
      <c r="AE3517" s="98"/>
      <c r="AF3517" s="5"/>
      <c r="AG3517" s="92"/>
      <c r="AH3517" s="92"/>
      <c r="AI3517" s="98"/>
      <c r="AJ3517" s="92"/>
      <c r="AK3517" s="92"/>
      <c r="AL3517" s="92"/>
      <c r="AM3517" s="92"/>
      <c r="AN3517" s="98"/>
      <c r="AO3517" s="92"/>
      <c r="AP3517" s="92"/>
      <c r="AQ3517" s="92"/>
      <c r="AR3517" s="92"/>
      <c r="AS3517" s="98"/>
      <c r="AT3517" s="92"/>
      <c r="AU3517" s="92"/>
      <c r="AV3517" s="92"/>
      <c r="AW3517" s="92"/>
      <c r="AX3517" s="98"/>
      <c r="AY3517" s="92"/>
      <c r="AZ3517" s="92"/>
      <c r="BA3517" s="92"/>
      <c r="BB3517" s="92"/>
      <c r="BC3517" s="98"/>
      <c r="BD3517" s="92"/>
      <c r="BE3517" s="92"/>
      <c r="BF3517" s="92"/>
      <c r="BG3517" s="92"/>
      <c r="BH3517" s="98"/>
      <c r="BI3517" s="106"/>
      <c r="BJ3517" s="5"/>
      <c r="BK3517" s="5"/>
      <c r="BL3517" s="5"/>
      <c r="BM3517" s="100"/>
      <c r="BN3517" s="151"/>
      <c r="BO3517" s="98"/>
      <c r="BP3517" s="5"/>
      <c r="BQ3517" s="5"/>
      <c r="BR3517" s="5"/>
      <c r="BS3517" s="92"/>
      <c r="BT3517" s="223"/>
      <c r="BU3517" s="225"/>
      <c r="BV3517" s="5"/>
      <c r="BW3517" s="92"/>
      <c r="BX3517" s="223"/>
      <c r="BY3517" s="225"/>
      <c r="BZ3517" s="5"/>
      <c r="CA3517" s="92"/>
      <c r="CB3517" s="223"/>
      <c r="CC3517" s="2"/>
      <c r="CD3517" s="105"/>
      <c r="CE3517" s="169"/>
      <c r="CF3517" s="169"/>
      <c r="CG3517" s="169"/>
      <c r="CH3517" s="169"/>
      <c r="CI3517" s="169"/>
      <c r="CJ3517" s="169"/>
      <c r="CK3517" s="169"/>
    </row>
    <row r="3518" spans="2:89" x14ac:dyDescent="0.2">
      <c r="B3518" s="221">
        <v>3514</v>
      </c>
      <c r="C3518" s="68"/>
      <c r="D3518" s="186"/>
      <c r="E3518" s="187"/>
      <c r="F3518" s="188"/>
      <c r="G3518" s="92"/>
      <c r="H3518" s="92"/>
      <c r="I3518" s="92"/>
      <c r="J3518" s="92"/>
      <c r="K3518" s="92"/>
      <c r="L3518" s="92"/>
      <c r="M3518" s="92"/>
      <c r="N3518" s="92"/>
      <c r="O3518" s="92"/>
      <c r="P3518" s="92"/>
      <c r="Q3518" s="5"/>
      <c r="R3518" s="5"/>
      <c r="S3518" s="5"/>
      <c r="T3518" s="5"/>
      <c r="U3518" s="5"/>
      <c r="V3518" s="5"/>
      <c r="W3518" s="5"/>
      <c r="X3518" s="98"/>
      <c r="Y3518" s="92"/>
      <c r="Z3518" s="93"/>
      <c r="AA3518" s="2"/>
      <c r="AB3518" s="103"/>
      <c r="AC3518" s="103"/>
      <c r="AD3518" s="136"/>
      <c r="AE3518" s="98"/>
      <c r="AF3518" s="5"/>
      <c r="AG3518" s="92"/>
      <c r="AH3518" s="92"/>
      <c r="AI3518" s="98"/>
      <c r="AJ3518" s="92"/>
      <c r="AK3518" s="92"/>
      <c r="AL3518" s="92"/>
      <c r="AM3518" s="92"/>
      <c r="AN3518" s="98"/>
      <c r="AO3518" s="92"/>
      <c r="AP3518" s="92"/>
      <c r="AQ3518" s="92"/>
      <c r="AR3518" s="92"/>
      <c r="AS3518" s="98"/>
      <c r="AT3518" s="92"/>
      <c r="AU3518" s="92"/>
      <c r="AV3518" s="92"/>
      <c r="AW3518" s="92"/>
      <c r="AX3518" s="98"/>
      <c r="AY3518" s="92"/>
      <c r="AZ3518" s="92"/>
      <c r="BA3518" s="92"/>
      <c r="BB3518" s="92"/>
      <c r="BC3518" s="98"/>
      <c r="BD3518" s="92"/>
      <c r="BE3518" s="92"/>
      <c r="BF3518" s="92"/>
      <c r="BG3518" s="92"/>
      <c r="BH3518" s="98"/>
      <c r="BI3518" s="106"/>
      <c r="BJ3518" s="5"/>
      <c r="BK3518" s="5"/>
      <c r="BL3518" s="5"/>
      <c r="BM3518" s="100"/>
      <c r="BN3518" s="151"/>
      <c r="BO3518" s="98"/>
      <c r="BP3518" s="5"/>
      <c r="BQ3518" s="5"/>
      <c r="BR3518" s="5"/>
      <c r="BS3518" s="92"/>
      <c r="BT3518" s="223"/>
      <c r="BU3518" s="225"/>
      <c r="BV3518" s="5"/>
      <c r="BW3518" s="92"/>
      <c r="BX3518" s="223"/>
      <c r="BY3518" s="225"/>
      <c r="BZ3518" s="5"/>
      <c r="CA3518" s="92"/>
      <c r="CB3518" s="223"/>
      <c r="CC3518" s="2"/>
      <c r="CD3518" s="105"/>
      <c r="CE3518" s="169"/>
      <c r="CF3518" s="169"/>
      <c r="CG3518" s="169"/>
      <c r="CH3518" s="169"/>
      <c r="CI3518" s="169"/>
      <c r="CJ3518" s="169"/>
      <c r="CK3518" s="169"/>
    </row>
    <row r="3519" spans="2:89" x14ac:dyDescent="0.2">
      <c r="B3519" s="221">
        <v>3515</v>
      </c>
      <c r="C3519" s="68"/>
      <c r="D3519" s="186"/>
      <c r="E3519" s="187"/>
      <c r="F3519" s="188"/>
      <c r="G3519" s="92"/>
      <c r="H3519" s="92"/>
      <c r="I3519" s="92"/>
      <c r="J3519" s="92"/>
      <c r="K3519" s="92"/>
      <c r="L3519" s="92"/>
      <c r="M3519" s="92"/>
      <c r="N3519" s="92"/>
      <c r="O3519" s="92"/>
      <c r="P3519" s="92"/>
      <c r="Q3519" s="5"/>
      <c r="R3519" s="5"/>
      <c r="S3519" s="5"/>
      <c r="T3519" s="5"/>
      <c r="U3519" s="5"/>
      <c r="V3519" s="5"/>
      <c r="W3519" s="5"/>
      <c r="X3519" s="98"/>
      <c r="Y3519" s="92"/>
      <c r="Z3519" s="93"/>
      <c r="AA3519" s="2"/>
      <c r="AB3519" s="103"/>
      <c r="AC3519" s="103"/>
      <c r="AD3519" s="136"/>
      <c r="AE3519" s="98"/>
      <c r="AF3519" s="5"/>
      <c r="AG3519" s="92"/>
      <c r="AH3519" s="92"/>
      <c r="AI3519" s="98"/>
      <c r="AJ3519" s="92"/>
      <c r="AK3519" s="92"/>
      <c r="AL3519" s="92"/>
      <c r="AM3519" s="92"/>
      <c r="AN3519" s="98"/>
      <c r="AO3519" s="92"/>
      <c r="AP3519" s="92"/>
      <c r="AQ3519" s="92"/>
      <c r="AR3519" s="92"/>
      <c r="AS3519" s="98"/>
      <c r="AT3519" s="92"/>
      <c r="AU3519" s="92"/>
      <c r="AV3519" s="92"/>
      <c r="AW3519" s="92"/>
      <c r="AX3519" s="98"/>
      <c r="AY3519" s="92"/>
      <c r="AZ3519" s="92"/>
      <c r="BA3519" s="92"/>
      <c r="BB3519" s="92"/>
      <c r="BC3519" s="98"/>
      <c r="BD3519" s="92"/>
      <c r="BE3519" s="92"/>
      <c r="BF3519" s="92"/>
      <c r="BG3519" s="92"/>
      <c r="BH3519" s="98"/>
      <c r="BI3519" s="106"/>
      <c r="BJ3519" s="5"/>
      <c r="BK3519" s="5"/>
      <c r="BL3519" s="5"/>
      <c r="BM3519" s="100"/>
      <c r="BN3519" s="151"/>
      <c r="BO3519" s="98"/>
      <c r="BP3519" s="5"/>
      <c r="BQ3519" s="5"/>
      <c r="BR3519" s="5"/>
      <c r="BS3519" s="92"/>
      <c r="BT3519" s="223"/>
      <c r="BU3519" s="225"/>
      <c r="BV3519" s="5"/>
      <c r="BW3519" s="92"/>
      <c r="BX3519" s="223"/>
      <c r="BY3519" s="225"/>
      <c r="BZ3519" s="5"/>
      <c r="CA3519" s="92"/>
      <c r="CB3519" s="223"/>
      <c r="CC3519" s="2"/>
      <c r="CD3519" s="105"/>
      <c r="CE3519" s="169"/>
      <c r="CF3519" s="169"/>
      <c r="CG3519" s="169"/>
      <c r="CH3519" s="169"/>
      <c r="CI3519" s="169"/>
      <c r="CJ3519" s="169"/>
      <c r="CK3519" s="169"/>
    </row>
    <row r="3520" spans="2:89" x14ac:dyDescent="0.2">
      <c r="B3520" s="221">
        <v>3516</v>
      </c>
      <c r="C3520" s="68"/>
      <c r="D3520" s="186"/>
      <c r="E3520" s="187"/>
      <c r="F3520" s="188"/>
      <c r="G3520" s="92"/>
      <c r="H3520" s="92"/>
      <c r="I3520" s="92"/>
      <c r="J3520" s="92"/>
      <c r="K3520" s="92"/>
      <c r="L3520" s="92"/>
      <c r="M3520" s="92"/>
      <c r="N3520" s="92"/>
      <c r="O3520" s="92"/>
      <c r="P3520" s="92"/>
      <c r="Q3520" s="5"/>
      <c r="R3520" s="5"/>
      <c r="S3520" s="5"/>
      <c r="T3520" s="5"/>
      <c r="U3520" s="5"/>
      <c r="V3520" s="5"/>
      <c r="W3520" s="5"/>
      <c r="X3520" s="98"/>
      <c r="Y3520" s="92"/>
      <c r="Z3520" s="93"/>
      <c r="AA3520" s="2"/>
      <c r="AB3520" s="103"/>
      <c r="AC3520" s="103"/>
      <c r="AD3520" s="136"/>
      <c r="AE3520" s="98"/>
      <c r="AF3520" s="5"/>
      <c r="AG3520" s="92"/>
      <c r="AH3520" s="92"/>
      <c r="AI3520" s="98"/>
      <c r="AJ3520" s="92"/>
      <c r="AK3520" s="92"/>
      <c r="AL3520" s="92"/>
      <c r="AM3520" s="92"/>
      <c r="AN3520" s="98"/>
      <c r="AO3520" s="92"/>
      <c r="AP3520" s="92"/>
      <c r="AQ3520" s="92"/>
      <c r="AR3520" s="92"/>
      <c r="AS3520" s="98"/>
      <c r="AT3520" s="92"/>
      <c r="AU3520" s="92"/>
      <c r="AV3520" s="92"/>
      <c r="AW3520" s="92"/>
      <c r="AX3520" s="98"/>
      <c r="AY3520" s="92"/>
      <c r="AZ3520" s="92"/>
      <c r="BA3520" s="92"/>
      <c r="BB3520" s="92"/>
      <c r="BC3520" s="98"/>
      <c r="BD3520" s="92"/>
      <c r="BE3520" s="92"/>
      <c r="BF3520" s="92"/>
      <c r="BG3520" s="92"/>
      <c r="BH3520" s="98"/>
      <c r="BI3520" s="106"/>
      <c r="BJ3520" s="5"/>
      <c r="BK3520" s="5"/>
      <c r="BL3520" s="5"/>
      <c r="BM3520" s="100"/>
      <c r="BN3520" s="151"/>
      <c r="BO3520" s="98"/>
      <c r="BP3520" s="5"/>
      <c r="BQ3520" s="5"/>
      <c r="BR3520" s="5"/>
      <c r="BS3520" s="92"/>
      <c r="BT3520" s="223"/>
      <c r="BU3520" s="225"/>
      <c r="BV3520" s="5"/>
      <c r="BW3520" s="92"/>
      <c r="BX3520" s="223"/>
      <c r="BY3520" s="225"/>
      <c r="BZ3520" s="5"/>
      <c r="CA3520" s="92"/>
      <c r="CB3520" s="223"/>
      <c r="CC3520" s="2"/>
      <c r="CD3520" s="105"/>
      <c r="CE3520" s="169"/>
      <c r="CF3520" s="169"/>
      <c r="CG3520" s="169"/>
      <c r="CH3520" s="169"/>
      <c r="CI3520" s="169"/>
      <c r="CJ3520" s="169"/>
      <c r="CK3520" s="169"/>
    </row>
    <row r="3521" spans="2:89" x14ac:dyDescent="0.2">
      <c r="B3521" s="221">
        <v>3517</v>
      </c>
      <c r="C3521" s="68"/>
      <c r="D3521" s="186"/>
      <c r="E3521" s="187"/>
      <c r="F3521" s="188"/>
      <c r="G3521" s="92"/>
      <c r="H3521" s="92"/>
      <c r="I3521" s="92"/>
      <c r="J3521" s="92"/>
      <c r="K3521" s="92"/>
      <c r="L3521" s="92"/>
      <c r="M3521" s="92"/>
      <c r="N3521" s="92"/>
      <c r="O3521" s="92"/>
      <c r="P3521" s="92"/>
      <c r="Q3521" s="5"/>
      <c r="R3521" s="5"/>
      <c r="S3521" s="5"/>
      <c r="T3521" s="5"/>
      <c r="U3521" s="5"/>
      <c r="V3521" s="5"/>
      <c r="W3521" s="5"/>
      <c r="X3521" s="98"/>
      <c r="Y3521" s="92"/>
      <c r="Z3521" s="93"/>
      <c r="AA3521" s="2"/>
      <c r="AB3521" s="103"/>
      <c r="AC3521" s="103"/>
      <c r="AD3521" s="136"/>
      <c r="AE3521" s="98"/>
      <c r="AF3521" s="5"/>
      <c r="AG3521" s="92"/>
      <c r="AH3521" s="92"/>
      <c r="AI3521" s="98"/>
      <c r="AJ3521" s="92"/>
      <c r="AK3521" s="92"/>
      <c r="AL3521" s="92"/>
      <c r="AM3521" s="92"/>
      <c r="AN3521" s="98"/>
      <c r="AO3521" s="92"/>
      <c r="AP3521" s="92"/>
      <c r="AQ3521" s="92"/>
      <c r="AR3521" s="92"/>
      <c r="AS3521" s="98"/>
      <c r="AT3521" s="92"/>
      <c r="AU3521" s="92"/>
      <c r="AV3521" s="92"/>
      <c r="AW3521" s="92"/>
      <c r="AX3521" s="98"/>
      <c r="AY3521" s="92"/>
      <c r="AZ3521" s="92"/>
      <c r="BA3521" s="92"/>
      <c r="BB3521" s="92"/>
      <c r="BC3521" s="98"/>
      <c r="BD3521" s="92"/>
      <c r="BE3521" s="92"/>
      <c r="BF3521" s="92"/>
      <c r="BG3521" s="92"/>
      <c r="BH3521" s="98"/>
      <c r="BI3521" s="106"/>
      <c r="BJ3521" s="5"/>
      <c r="BK3521" s="5"/>
      <c r="BL3521" s="5"/>
      <c r="BM3521" s="100"/>
      <c r="BN3521" s="151"/>
      <c r="BO3521" s="98"/>
      <c r="BP3521" s="5"/>
      <c r="BQ3521" s="5"/>
      <c r="BR3521" s="5"/>
      <c r="BS3521" s="92"/>
      <c r="BT3521" s="223"/>
      <c r="BU3521" s="225"/>
      <c r="BV3521" s="5"/>
      <c r="BW3521" s="92"/>
      <c r="BX3521" s="223"/>
      <c r="BY3521" s="225"/>
      <c r="BZ3521" s="5"/>
      <c r="CA3521" s="92"/>
      <c r="CB3521" s="223"/>
      <c r="CC3521" s="2"/>
      <c r="CD3521" s="105"/>
      <c r="CE3521" s="169"/>
      <c r="CF3521" s="169"/>
      <c r="CG3521" s="169"/>
      <c r="CH3521" s="169"/>
      <c r="CI3521" s="169"/>
      <c r="CJ3521" s="169"/>
      <c r="CK3521" s="169"/>
    </row>
    <row r="3522" spans="2:89" x14ac:dyDescent="0.2">
      <c r="B3522" s="221">
        <v>3518</v>
      </c>
      <c r="C3522" s="68"/>
      <c r="D3522" s="186"/>
      <c r="E3522" s="187"/>
      <c r="F3522" s="188"/>
      <c r="G3522" s="92"/>
      <c r="H3522" s="92"/>
      <c r="I3522" s="92"/>
      <c r="J3522" s="92"/>
      <c r="K3522" s="92"/>
      <c r="L3522" s="92"/>
      <c r="M3522" s="92"/>
      <c r="N3522" s="92"/>
      <c r="O3522" s="92"/>
      <c r="P3522" s="92"/>
      <c r="Q3522" s="5"/>
      <c r="R3522" s="5"/>
      <c r="S3522" s="5"/>
      <c r="T3522" s="5"/>
      <c r="U3522" s="5"/>
      <c r="V3522" s="5"/>
      <c r="W3522" s="5"/>
      <c r="X3522" s="98"/>
      <c r="Y3522" s="92"/>
      <c r="Z3522" s="93"/>
      <c r="AA3522" s="2"/>
      <c r="AB3522" s="103"/>
      <c r="AC3522" s="103"/>
      <c r="AD3522" s="136"/>
      <c r="AE3522" s="98"/>
      <c r="AF3522" s="5"/>
      <c r="AG3522" s="92"/>
      <c r="AH3522" s="92"/>
      <c r="AI3522" s="98"/>
      <c r="AJ3522" s="92"/>
      <c r="AK3522" s="92"/>
      <c r="AL3522" s="92"/>
      <c r="AM3522" s="92"/>
      <c r="AN3522" s="98"/>
      <c r="AO3522" s="92"/>
      <c r="AP3522" s="92"/>
      <c r="AQ3522" s="92"/>
      <c r="AR3522" s="92"/>
      <c r="AS3522" s="98"/>
      <c r="AT3522" s="92"/>
      <c r="AU3522" s="92"/>
      <c r="AV3522" s="92"/>
      <c r="AW3522" s="92"/>
      <c r="AX3522" s="98"/>
      <c r="AY3522" s="92"/>
      <c r="AZ3522" s="92"/>
      <c r="BA3522" s="92"/>
      <c r="BB3522" s="92"/>
      <c r="BC3522" s="98"/>
      <c r="BD3522" s="92"/>
      <c r="BE3522" s="92"/>
      <c r="BF3522" s="92"/>
      <c r="BG3522" s="92"/>
      <c r="BH3522" s="98"/>
      <c r="BI3522" s="106"/>
      <c r="BJ3522" s="5"/>
      <c r="BK3522" s="5"/>
      <c r="BL3522" s="5"/>
      <c r="BM3522" s="100"/>
      <c r="BN3522" s="151"/>
      <c r="BO3522" s="98"/>
      <c r="BP3522" s="5"/>
      <c r="BQ3522" s="5"/>
      <c r="BR3522" s="5"/>
      <c r="BS3522" s="92"/>
      <c r="BT3522" s="223"/>
      <c r="BU3522" s="225"/>
      <c r="BV3522" s="5"/>
      <c r="BW3522" s="92"/>
      <c r="BX3522" s="223"/>
      <c r="BY3522" s="225"/>
      <c r="BZ3522" s="5"/>
      <c r="CA3522" s="92"/>
      <c r="CB3522" s="223"/>
      <c r="CC3522" s="2"/>
      <c r="CD3522" s="105"/>
      <c r="CE3522" s="169"/>
      <c r="CF3522" s="169"/>
      <c r="CG3522" s="169"/>
      <c r="CH3522" s="169"/>
      <c r="CI3522" s="169"/>
      <c r="CJ3522" s="169"/>
      <c r="CK3522" s="169"/>
    </row>
    <row r="3523" spans="2:89" x14ac:dyDescent="0.2">
      <c r="B3523" s="221">
        <v>3519</v>
      </c>
      <c r="C3523" s="68"/>
      <c r="D3523" s="186"/>
      <c r="E3523" s="187"/>
      <c r="F3523" s="188"/>
      <c r="G3523" s="92"/>
      <c r="H3523" s="92"/>
      <c r="I3523" s="92"/>
      <c r="J3523" s="92"/>
      <c r="K3523" s="92"/>
      <c r="L3523" s="92"/>
      <c r="M3523" s="92"/>
      <c r="N3523" s="92"/>
      <c r="O3523" s="92"/>
      <c r="P3523" s="92"/>
      <c r="Q3523" s="5"/>
      <c r="R3523" s="5"/>
      <c r="S3523" s="5"/>
      <c r="T3523" s="5"/>
      <c r="U3523" s="5"/>
      <c r="V3523" s="5"/>
      <c r="W3523" s="5"/>
      <c r="X3523" s="98"/>
      <c r="Y3523" s="92"/>
      <c r="Z3523" s="93"/>
      <c r="AA3523" s="2"/>
      <c r="AB3523" s="103"/>
      <c r="AC3523" s="103"/>
      <c r="AD3523" s="136"/>
      <c r="AE3523" s="98"/>
      <c r="AF3523" s="5"/>
      <c r="AG3523" s="92"/>
      <c r="AH3523" s="92"/>
      <c r="AI3523" s="98"/>
      <c r="AJ3523" s="92"/>
      <c r="AK3523" s="92"/>
      <c r="AL3523" s="92"/>
      <c r="AM3523" s="92"/>
      <c r="AN3523" s="98"/>
      <c r="AO3523" s="92"/>
      <c r="AP3523" s="92"/>
      <c r="AQ3523" s="92"/>
      <c r="AR3523" s="92"/>
      <c r="AS3523" s="98"/>
      <c r="AT3523" s="92"/>
      <c r="AU3523" s="92"/>
      <c r="AV3523" s="92"/>
      <c r="AW3523" s="92"/>
      <c r="AX3523" s="98"/>
      <c r="AY3523" s="92"/>
      <c r="AZ3523" s="92"/>
      <c r="BA3523" s="92"/>
      <c r="BB3523" s="92"/>
      <c r="BC3523" s="98"/>
      <c r="BD3523" s="92"/>
      <c r="BE3523" s="92"/>
      <c r="BF3523" s="92"/>
      <c r="BG3523" s="92"/>
      <c r="BH3523" s="98"/>
      <c r="BI3523" s="106"/>
      <c r="BJ3523" s="5"/>
      <c r="BK3523" s="5"/>
      <c r="BL3523" s="5"/>
      <c r="BM3523" s="100"/>
      <c r="BN3523" s="151"/>
      <c r="BO3523" s="98"/>
      <c r="BP3523" s="5"/>
      <c r="BQ3523" s="5"/>
      <c r="BR3523" s="5"/>
      <c r="BS3523" s="92"/>
      <c r="BT3523" s="223"/>
      <c r="BU3523" s="225"/>
      <c r="BV3523" s="5"/>
      <c r="BW3523" s="92"/>
      <c r="BX3523" s="223"/>
      <c r="BY3523" s="225"/>
      <c r="BZ3523" s="5"/>
      <c r="CA3523" s="92"/>
      <c r="CB3523" s="223"/>
      <c r="CC3523" s="2"/>
      <c r="CD3523" s="105"/>
      <c r="CE3523" s="169"/>
      <c r="CF3523" s="169"/>
      <c r="CG3523" s="169"/>
      <c r="CH3523" s="169"/>
      <c r="CI3523" s="169"/>
      <c r="CJ3523" s="169"/>
      <c r="CK3523" s="169"/>
    </row>
    <row r="3524" spans="2:89" x14ac:dyDescent="0.2">
      <c r="B3524" s="221">
        <v>3520</v>
      </c>
      <c r="C3524" s="68"/>
      <c r="D3524" s="186"/>
      <c r="E3524" s="187"/>
      <c r="F3524" s="188"/>
      <c r="G3524" s="92"/>
      <c r="H3524" s="92"/>
      <c r="I3524" s="92"/>
      <c r="J3524" s="92"/>
      <c r="K3524" s="92"/>
      <c r="L3524" s="92"/>
      <c r="M3524" s="92"/>
      <c r="N3524" s="92"/>
      <c r="O3524" s="92"/>
      <c r="P3524" s="92"/>
      <c r="Q3524" s="5"/>
      <c r="R3524" s="5"/>
      <c r="S3524" s="5"/>
      <c r="T3524" s="5"/>
      <c r="U3524" s="5"/>
      <c r="V3524" s="5"/>
      <c r="W3524" s="5"/>
      <c r="X3524" s="98"/>
      <c r="Y3524" s="92"/>
      <c r="Z3524" s="93"/>
      <c r="AA3524" s="2"/>
      <c r="AB3524" s="103"/>
      <c r="AC3524" s="103"/>
      <c r="AD3524" s="136"/>
      <c r="AE3524" s="98"/>
      <c r="AF3524" s="5"/>
      <c r="AG3524" s="92"/>
      <c r="AH3524" s="92"/>
      <c r="AI3524" s="98"/>
      <c r="AJ3524" s="92"/>
      <c r="AK3524" s="92"/>
      <c r="AL3524" s="92"/>
      <c r="AM3524" s="92"/>
      <c r="AN3524" s="98"/>
      <c r="AO3524" s="92"/>
      <c r="AP3524" s="92"/>
      <c r="AQ3524" s="92"/>
      <c r="AR3524" s="92"/>
      <c r="AS3524" s="98"/>
      <c r="AT3524" s="92"/>
      <c r="AU3524" s="92"/>
      <c r="AV3524" s="92"/>
      <c r="AW3524" s="92"/>
      <c r="AX3524" s="98"/>
      <c r="AY3524" s="92"/>
      <c r="AZ3524" s="92"/>
      <c r="BA3524" s="92"/>
      <c r="BB3524" s="92"/>
      <c r="BC3524" s="98"/>
      <c r="BD3524" s="92"/>
      <c r="BE3524" s="92"/>
      <c r="BF3524" s="92"/>
      <c r="BG3524" s="92"/>
      <c r="BH3524" s="98"/>
      <c r="BI3524" s="106"/>
      <c r="BJ3524" s="5"/>
      <c r="BK3524" s="5"/>
      <c r="BL3524" s="5"/>
      <c r="BM3524" s="100"/>
      <c r="BN3524" s="151"/>
      <c r="BO3524" s="98"/>
      <c r="BP3524" s="5"/>
      <c r="BQ3524" s="5"/>
      <c r="BR3524" s="5"/>
      <c r="BS3524" s="92"/>
      <c r="BT3524" s="223"/>
      <c r="BU3524" s="225"/>
      <c r="BV3524" s="5"/>
      <c r="BW3524" s="92"/>
      <c r="BX3524" s="223"/>
      <c r="BY3524" s="225"/>
      <c r="BZ3524" s="5"/>
      <c r="CA3524" s="92"/>
      <c r="CB3524" s="223"/>
      <c r="CC3524" s="2"/>
      <c r="CD3524" s="105"/>
      <c r="CE3524" s="169"/>
      <c r="CF3524" s="169"/>
      <c r="CG3524" s="169"/>
      <c r="CH3524" s="169"/>
      <c r="CI3524" s="169"/>
      <c r="CJ3524" s="169"/>
      <c r="CK3524" s="169"/>
    </row>
    <row r="3525" spans="2:89" x14ac:dyDescent="0.2">
      <c r="B3525" s="221">
        <v>3521</v>
      </c>
      <c r="C3525" s="68"/>
      <c r="D3525" s="186"/>
      <c r="E3525" s="187"/>
      <c r="F3525" s="188"/>
      <c r="G3525" s="92"/>
      <c r="H3525" s="92"/>
      <c r="I3525" s="92"/>
      <c r="J3525" s="92"/>
      <c r="K3525" s="92"/>
      <c r="L3525" s="92"/>
      <c r="M3525" s="92"/>
      <c r="N3525" s="92"/>
      <c r="O3525" s="92"/>
      <c r="P3525" s="92"/>
      <c r="Q3525" s="5"/>
      <c r="R3525" s="5"/>
      <c r="S3525" s="5"/>
      <c r="T3525" s="5"/>
      <c r="U3525" s="5"/>
      <c r="V3525" s="5"/>
      <c r="W3525" s="5"/>
      <c r="X3525" s="98"/>
      <c r="Y3525" s="92"/>
      <c r="Z3525" s="93"/>
      <c r="AA3525" s="2"/>
      <c r="AB3525" s="103"/>
      <c r="AC3525" s="103"/>
      <c r="AD3525" s="136"/>
      <c r="AE3525" s="98"/>
      <c r="AF3525" s="5"/>
      <c r="AG3525" s="92"/>
      <c r="AH3525" s="92"/>
      <c r="AI3525" s="98"/>
      <c r="AJ3525" s="92"/>
      <c r="AK3525" s="92"/>
      <c r="AL3525" s="92"/>
      <c r="AM3525" s="92"/>
      <c r="AN3525" s="98"/>
      <c r="AO3525" s="92"/>
      <c r="AP3525" s="92"/>
      <c r="AQ3525" s="92"/>
      <c r="AR3525" s="92"/>
      <c r="AS3525" s="98"/>
      <c r="AT3525" s="92"/>
      <c r="AU3525" s="92"/>
      <c r="AV3525" s="92"/>
      <c r="AW3525" s="92"/>
      <c r="AX3525" s="98"/>
      <c r="AY3525" s="92"/>
      <c r="AZ3525" s="92"/>
      <c r="BA3525" s="92"/>
      <c r="BB3525" s="92"/>
      <c r="BC3525" s="98"/>
      <c r="BD3525" s="92"/>
      <c r="BE3525" s="92"/>
      <c r="BF3525" s="92"/>
      <c r="BG3525" s="92"/>
      <c r="BH3525" s="98"/>
      <c r="BI3525" s="106"/>
      <c r="BJ3525" s="5"/>
      <c r="BK3525" s="5"/>
      <c r="BL3525" s="5"/>
      <c r="BM3525" s="100"/>
      <c r="BN3525" s="151"/>
      <c r="BO3525" s="98"/>
      <c r="BP3525" s="5"/>
      <c r="BQ3525" s="5"/>
      <c r="BR3525" s="5"/>
      <c r="BS3525" s="92"/>
      <c r="BT3525" s="223"/>
      <c r="BU3525" s="225"/>
      <c r="BV3525" s="5"/>
      <c r="BW3525" s="92"/>
      <c r="BX3525" s="223"/>
      <c r="BY3525" s="225"/>
      <c r="BZ3525" s="5"/>
      <c r="CA3525" s="92"/>
      <c r="CB3525" s="223"/>
      <c r="CC3525" s="2"/>
      <c r="CD3525" s="105"/>
      <c r="CE3525" s="169"/>
      <c r="CF3525" s="169"/>
      <c r="CG3525" s="169"/>
      <c r="CH3525" s="169"/>
      <c r="CI3525" s="169"/>
      <c r="CJ3525" s="169"/>
      <c r="CK3525" s="169"/>
    </row>
    <row r="3526" spans="2:89" x14ac:dyDescent="0.2">
      <c r="B3526" s="221">
        <v>3522</v>
      </c>
      <c r="C3526" s="68"/>
      <c r="D3526" s="186"/>
      <c r="E3526" s="187"/>
      <c r="F3526" s="188"/>
      <c r="G3526" s="92"/>
      <c r="H3526" s="92"/>
      <c r="I3526" s="92"/>
      <c r="J3526" s="92"/>
      <c r="K3526" s="92"/>
      <c r="L3526" s="92"/>
      <c r="M3526" s="92"/>
      <c r="N3526" s="92"/>
      <c r="O3526" s="92"/>
      <c r="P3526" s="92"/>
      <c r="Q3526" s="5"/>
      <c r="R3526" s="5"/>
      <c r="S3526" s="5"/>
      <c r="T3526" s="5"/>
      <c r="U3526" s="5"/>
      <c r="V3526" s="5"/>
      <c r="W3526" s="5"/>
      <c r="X3526" s="98"/>
      <c r="Y3526" s="92"/>
      <c r="Z3526" s="93"/>
      <c r="AA3526" s="2"/>
      <c r="AB3526" s="103"/>
      <c r="AC3526" s="103"/>
      <c r="AD3526" s="136"/>
      <c r="AE3526" s="98"/>
      <c r="AF3526" s="5"/>
      <c r="AG3526" s="92"/>
      <c r="AH3526" s="92"/>
      <c r="AI3526" s="98"/>
      <c r="AJ3526" s="92"/>
      <c r="AK3526" s="92"/>
      <c r="AL3526" s="92"/>
      <c r="AM3526" s="92"/>
      <c r="AN3526" s="98"/>
      <c r="AO3526" s="92"/>
      <c r="AP3526" s="92"/>
      <c r="AQ3526" s="92"/>
      <c r="AR3526" s="92"/>
      <c r="AS3526" s="98"/>
      <c r="AT3526" s="92"/>
      <c r="AU3526" s="92"/>
      <c r="AV3526" s="92"/>
      <c r="AW3526" s="92"/>
      <c r="AX3526" s="98"/>
      <c r="AY3526" s="92"/>
      <c r="AZ3526" s="92"/>
      <c r="BA3526" s="92"/>
      <c r="BB3526" s="92"/>
      <c r="BC3526" s="98"/>
      <c r="BD3526" s="92"/>
      <c r="BE3526" s="92"/>
      <c r="BF3526" s="92"/>
      <c r="BG3526" s="92"/>
      <c r="BH3526" s="98"/>
      <c r="BI3526" s="106"/>
      <c r="BJ3526" s="5"/>
      <c r="BK3526" s="5"/>
      <c r="BL3526" s="5"/>
      <c r="BM3526" s="100"/>
      <c r="BN3526" s="151"/>
      <c r="BO3526" s="98"/>
      <c r="BP3526" s="5"/>
      <c r="BQ3526" s="5"/>
      <c r="BR3526" s="5"/>
      <c r="BS3526" s="92"/>
      <c r="BT3526" s="223"/>
      <c r="BU3526" s="225"/>
      <c r="BV3526" s="5"/>
      <c r="BW3526" s="92"/>
      <c r="BX3526" s="223"/>
      <c r="BY3526" s="225"/>
      <c r="BZ3526" s="5"/>
      <c r="CA3526" s="92"/>
      <c r="CB3526" s="223"/>
      <c r="CC3526" s="2"/>
      <c r="CD3526" s="105"/>
      <c r="CE3526" s="169"/>
      <c r="CF3526" s="169"/>
      <c r="CG3526" s="169"/>
      <c r="CH3526" s="169"/>
      <c r="CI3526" s="169"/>
      <c r="CJ3526" s="169"/>
      <c r="CK3526" s="169"/>
    </row>
    <row r="3527" spans="2:89" x14ac:dyDescent="0.2">
      <c r="B3527" s="221">
        <v>3523</v>
      </c>
      <c r="C3527" s="68"/>
      <c r="D3527" s="186"/>
      <c r="E3527" s="187"/>
      <c r="F3527" s="188"/>
      <c r="G3527" s="92"/>
      <c r="H3527" s="92"/>
      <c r="I3527" s="92"/>
      <c r="J3527" s="92"/>
      <c r="K3527" s="92"/>
      <c r="L3527" s="92"/>
      <c r="M3527" s="92"/>
      <c r="N3527" s="92"/>
      <c r="O3527" s="92"/>
      <c r="P3527" s="92"/>
      <c r="Q3527" s="5"/>
      <c r="R3527" s="5"/>
      <c r="S3527" s="5"/>
      <c r="T3527" s="5"/>
      <c r="U3527" s="5"/>
      <c r="V3527" s="5"/>
      <c r="W3527" s="5"/>
      <c r="X3527" s="98"/>
      <c r="Y3527" s="92"/>
      <c r="Z3527" s="93"/>
      <c r="AA3527" s="2"/>
      <c r="AB3527" s="103"/>
      <c r="AC3527" s="103"/>
      <c r="AD3527" s="136"/>
      <c r="AE3527" s="98"/>
      <c r="AF3527" s="5"/>
      <c r="AG3527" s="92"/>
      <c r="AH3527" s="92"/>
      <c r="AI3527" s="98"/>
      <c r="AJ3527" s="92"/>
      <c r="AK3527" s="92"/>
      <c r="AL3527" s="92"/>
      <c r="AM3527" s="92"/>
      <c r="AN3527" s="98"/>
      <c r="AO3527" s="92"/>
      <c r="AP3527" s="92"/>
      <c r="AQ3527" s="92"/>
      <c r="AR3527" s="92"/>
      <c r="AS3527" s="98"/>
      <c r="AT3527" s="92"/>
      <c r="AU3527" s="92"/>
      <c r="AV3527" s="92"/>
      <c r="AW3527" s="92"/>
      <c r="AX3527" s="98"/>
      <c r="AY3527" s="92"/>
      <c r="AZ3527" s="92"/>
      <c r="BA3527" s="92"/>
      <c r="BB3527" s="92"/>
      <c r="BC3527" s="98"/>
      <c r="BD3527" s="92"/>
      <c r="BE3527" s="92"/>
      <c r="BF3527" s="92"/>
      <c r="BG3527" s="92"/>
      <c r="BH3527" s="98"/>
      <c r="BI3527" s="106"/>
      <c r="BJ3527" s="5"/>
      <c r="BK3527" s="5"/>
      <c r="BL3527" s="5"/>
      <c r="BM3527" s="100"/>
      <c r="BN3527" s="151"/>
      <c r="BO3527" s="98"/>
      <c r="BP3527" s="5"/>
      <c r="BQ3527" s="5"/>
      <c r="BR3527" s="5"/>
      <c r="BS3527" s="92"/>
      <c r="BT3527" s="223"/>
      <c r="BU3527" s="225"/>
      <c r="BV3527" s="5"/>
      <c r="BW3527" s="92"/>
      <c r="BX3527" s="223"/>
      <c r="BY3527" s="225"/>
      <c r="BZ3527" s="5"/>
      <c r="CA3527" s="92"/>
      <c r="CB3527" s="223"/>
      <c r="CC3527" s="2"/>
      <c r="CD3527" s="105"/>
      <c r="CE3527" s="169"/>
      <c r="CF3527" s="169"/>
      <c r="CG3527" s="169"/>
      <c r="CH3527" s="169"/>
      <c r="CI3527" s="169"/>
      <c r="CJ3527" s="169"/>
      <c r="CK3527" s="169"/>
    </row>
    <row r="3528" spans="2:89" x14ac:dyDescent="0.2">
      <c r="B3528" s="221">
        <v>3524</v>
      </c>
      <c r="C3528" s="68"/>
      <c r="D3528" s="186"/>
      <c r="E3528" s="187"/>
      <c r="F3528" s="188"/>
      <c r="G3528" s="92"/>
      <c r="H3528" s="92"/>
      <c r="I3528" s="92"/>
      <c r="J3528" s="92"/>
      <c r="K3528" s="92"/>
      <c r="L3528" s="92"/>
      <c r="M3528" s="92"/>
      <c r="N3528" s="92"/>
      <c r="O3528" s="92"/>
      <c r="P3528" s="92"/>
      <c r="Q3528" s="5"/>
      <c r="R3528" s="5"/>
      <c r="S3528" s="5"/>
      <c r="T3528" s="5"/>
      <c r="U3528" s="5"/>
      <c r="V3528" s="5"/>
      <c r="W3528" s="5"/>
      <c r="X3528" s="98"/>
      <c r="Y3528" s="92"/>
      <c r="Z3528" s="93"/>
      <c r="AA3528" s="2"/>
      <c r="AB3528" s="103"/>
      <c r="AC3528" s="103"/>
      <c r="AD3528" s="136"/>
      <c r="AE3528" s="98"/>
      <c r="AF3528" s="5"/>
      <c r="AG3528" s="92"/>
      <c r="AH3528" s="92"/>
      <c r="AI3528" s="98"/>
      <c r="AJ3528" s="92"/>
      <c r="AK3528" s="92"/>
      <c r="AL3528" s="92"/>
      <c r="AM3528" s="92"/>
      <c r="AN3528" s="98"/>
      <c r="AO3528" s="92"/>
      <c r="AP3528" s="92"/>
      <c r="AQ3528" s="92"/>
      <c r="AR3528" s="92"/>
      <c r="AS3528" s="98"/>
      <c r="AT3528" s="92"/>
      <c r="AU3528" s="92"/>
      <c r="AV3528" s="92"/>
      <c r="AW3528" s="92"/>
      <c r="AX3528" s="98"/>
      <c r="AY3528" s="92"/>
      <c r="AZ3528" s="92"/>
      <c r="BA3528" s="92"/>
      <c r="BB3528" s="92"/>
      <c r="BC3528" s="98"/>
      <c r="BD3528" s="92"/>
      <c r="BE3528" s="92"/>
      <c r="BF3528" s="92"/>
      <c r="BG3528" s="92"/>
      <c r="BH3528" s="98"/>
      <c r="BI3528" s="106"/>
      <c r="BJ3528" s="5"/>
      <c r="BK3528" s="5"/>
      <c r="BL3528" s="5"/>
      <c r="BM3528" s="100"/>
      <c r="BN3528" s="151"/>
      <c r="BO3528" s="98"/>
      <c r="BP3528" s="5"/>
      <c r="BQ3528" s="5"/>
      <c r="BR3528" s="5"/>
      <c r="BS3528" s="92"/>
      <c r="BT3528" s="223"/>
      <c r="BU3528" s="225"/>
      <c r="BV3528" s="5"/>
      <c r="BW3528" s="92"/>
      <c r="BX3528" s="223"/>
      <c r="BY3528" s="225"/>
      <c r="BZ3528" s="5"/>
      <c r="CA3528" s="92"/>
      <c r="CB3528" s="223"/>
      <c r="CC3528" s="2"/>
      <c r="CD3528" s="105"/>
      <c r="CE3528" s="169"/>
      <c r="CF3528" s="169"/>
      <c r="CG3528" s="169"/>
      <c r="CH3528" s="169"/>
      <c r="CI3528" s="169"/>
      <c r="CJ3528" s="169"/>
      <c r="CK3528" s="169"/>
    </row>
    <row r="3529" spans="2:89" x14ac:dyDescent="0.2">
      <c r="B3529" s="221">
        <v>3525</v>
      </c>
      <c r="C3529" s="68"/>
      <c r="D3529" s="186"/>
      <c r="E3529" s="187"/>
      <c r="F3529" s="188"/>
      <c r="G3529" s="92"/>
      <c r="H3529" s="92"/>
      <c r="I3529" s="92"/>
      <c r="J3529" s="92"/>
      <c r="K3529" s="92"/>
      <c r="L3529" s="92"/>
      <c r="M3529" s="92"/>
      <c r="N3529" s="92"/>
      <c r="O3529" s="92"/>
      <c r="P3529" s="92"/>
      <c r="Q3529" s="5"/>
      <c r="R3529" s="5"/>
      <c r="S3529" s="5"/>
      <c r="T3529" s="5"/>
      <c r="U3529" s="5"/>
      <c r="V3529" s="5"/>
      <c r="W3529" s="5"/>
      <c r="X3529" s="98"/>
      <c r="Y3529" s="92"/>
      <c r="Z3529" s="93"/>
      <c r="AA3529" s="2"/>
      <c r="AB3529" s="103"/>
      <c r="AC3529" s="103"/>
      <c r="AD3529" s="136"/>
      <c r="AE3529" s="98"/>
      <c r="AF3529" s="5"/>
      <c r="AG3529" s="92"/>
      <c r="AH3529" s="92"/>
      <c r="AI3529" s="98"/>
      <c r="AJ3529" s="92"/>
      <c r="AK3529" s="92"/>
      <c r="AL3529" s="92"/>
      <c r="AM3529" s="92"/>
      <c r="AN3529" s="98"/>
      <c r="AO3529" s="92"/>
      <c r="AP3529" s="92"/>
      <c r="AQ3529" s="92"/>
      <c r="AR3529" s="92"/>
      <c r="AS3529" s="98"/>
      <c r="AT3529" s="92"/>
      <c r="AU3529" s="92"/>
      <c r="AV3529" s="92"/>
      <c r="AW3529" s="92"/>
      <c r="AX3529" s="98"/>
      <c r="AY3529" s="92"/>
      <c r="AZ3529" s="92"/>
      <c r="BA3529" s="92"/>
      <c r="BB3529" s="92"/>
      <c r="BC3529" s="98"/>
      <c r="BD3529" s="92"/>
      <c r="BE3529" s="92"/>
      <c r="BF3529" s="92"/>
      <c r="BG3529" s="92"/>
      <c r="BH3529" s="98"/>
      <c r="BI3529" s="106"/>
      <c r="BJ3529" s="5"/>
      <c r="BK3529" s="5"/>
      <c r="BL3529" s="5"/>
      <c r="BM3529" s="100"/>
      <c r="BN3529" s="151"/>
      <c r="BO3529" s="98"/>
      <c r="BP3529" s="5"/>
      <c r="BQ3529" s="5"/>
      <c r="BR3529" s="5"/>
      <c r="BS3529" s="92"/>
      <c r="BT3529" s="223"/>
      <c r="BU3529" s="225"/>
      <c r="BV3529" s="5"/>
      <c r="BW3529" s="92"/>
      <c r="BX3529" s="223"/>
      <c r="BY3529" s="225"/>
      <c r="BZ3529" s="5"/>
      <c r="CA3529" s="92"/>
      <c r="CB3529" s="223"/>
      <c r="CC3529" s="2"/>
      <c r="CD3529" s="105"/>
      <c r="CE3529" s="169"/>
      <c r="CF3529" s="169"/>
      <c r="CG3529" s="169"/>
      <c r="CH3529" s="169"/>
      <c r="CI3529" s="169"/>
      <c r="CJ3529" s="169"/>
      <c r="CK3529" s="169"/>
    </row>
    <row r="3530" spans="2:89" x14ac:dyDescent="0.2">
      <c r="B3530" s="221">
        <v>3526</v>
      </c>
      <c r="C3530" s="68"/>
      <c r="D3530" s="186"/>
      <c r="E3530" s="187"/>
      <c r="F3530" s="188"/>
      <c r="G3530" s="92"/>
      <c r="H3530" s="92"/>
      <c r="I3530" s="92"/>
      <c r="J3530" s="92"/>
      <c r="K3530" s="92"/>
      <c r="L3530" s="92"/>
      <c r="M3530" s="92"/>
      <c r="N3530" s="92"/>
      <c r="O3530" s="92"/>
      <c r="P3530" s="92"/>
      <c r="Q3530" s="5"/>
      <c r="R3530" s="5"/>
      <c r="S3530" s="5"/>
      <c r="T3530" s="5"/>
      <c r="U3530" s="5"/>
      <c r="V3530" s="5"/>
      <c r="W3530" s="5"/>
      <c r="X3530" s="98"/>
      <c r="Y3530" s="92"/>
      <c r="Z3530" s="93"/>
      <c r="AA3530" s="2"/>
      <c r="AB3530" s="103"/>
      <c r="AC3530" s="103"/>
      <c r="AD3530" s="136"/>
      <c r="AE3530" s="98"/>
      <c r="AF3530" s="5"/>
      <c r="AG3530" s="92"/>
      <c r="AH3530" s="92"/>
      <c r="AI3530" s="98"/>
      <c r="AJ3530" s="92"/>
      <c r="AK3530" s="92"/>
      <c r="AL3530" s="92"/>
      <c r="AM3530" s="92"/>
      <c r="AN3530" s="98"/>
      <c r="AO3530" s="92"/>
      <c r="AP3530" s="92"/>
      <c r="AQ3530" s="92"/>
      <c r="AR3530" s="92"/>
      <c r="AS3530" s="98"/>
      <c r="AT3530" s="92"/>
      <c r="AU3530" s="92"/>
      <c r="AV3530" s="92"/>
      <c r="AW3530" s="92"/>
      <c r="AX3530" s="98"/>
      <c r="AY3530" s="92"/>
      <c r="AZ3530" s="92"/>
      <c r="BA3530" s="92"/>
      <c r="BB3530" s="92"/>
      <c r="BC3530" s="98"/>
      <c r="BD3530" s="92"/>
      <c r="BE3530" s="92"/>
      <c r="BF3530" s="92"/>
      <c r="BG3530" s="92"/>
      <c r="BH3530" s="98"/>
      <c r="BI3530" s="106"/>
      <c r="BJ3530" s="5"/>
      <c r="BK3530" s="5"/>
      <c r="BL3530" s="5"/>
      <c r="BM3530" s="100"/>
      <c r="BN3530" s="151"/>
      <c r="BO3530" s="98"/>
      <c r="BP3530" s="5"/>
      <c r="BQ3530" s="5"/>
      <c r="BR3530" s="5"/>
      <c r="BS3530" s="92"/>
      <c r="BT3530" s="223"/>
      <c r="BU3530" s="225"/>
      <c r="BV3530" s="5"/>
      <c r="BW3530" s="92"/>
      <c r="BX3530" s="223"/>
      <c r="BY3530" s="225"/>
      <c r="BZ3530" s="5"/>
      <c r="CA3530" s="92"/>
      <c r="CB3530" s="223"/>
      <c r="CC3530" s="2"/>
      <c r="CD3530" s="105"/>
      <c r="CE3530" s="169"/>
      <c r="CF3530" s="169"/>
      <c r="CG3530" s="169"/>
      <c r="CH3530" s="169"/>
      <c r="CI3530" s="169"/>
      <c r="CJ3530" s="169"/>
      <c r="CK3530" s="169"/>
    </row>
    <row r="3531" spans="2:89" x14ac:dyDescent="0.2">
      <c r="B3531" s="221">
        <v>3527</v>
      </c>
      <c r="C3531" s="68"/>
      <c r="D3531" s="186"/>
      <c r="E3531" s="187"/>
      <c r="F3531" s="188"/>
      <c r="G3531" s="92"/>
      <c r="H3531" s="92"/>
      <c r="I3531" s="92"/>
      <c r="J3531" s="92"/>
      <c r="K3531" s="92"/>
      <c r="L3531" s="92"/>
      <c r="M3531" s="92"/>
      <c r="N3531" s="92"/>
      <c r="O3531" s="92"/>
      <c r="P3531" s="92"/>
      <c r="Q3531" s="5"/>
      <c r="R3531" s="5"/>
      <c r="S3531" s="5"/>
      <c r="T3531" s="5"/>
      <c r="U3531" s="5"/>
      <c r="V3531" s="5"/>
      <c r="W3531" s="5"/>
      <c r="X3531" s="98"/>
      <c r="Y3531" s="92"/>
      <c r="Z3531" s="93"/>
      <c r="AA3531" s="2"/>
      <c r="AB3531" s="103"/>
      <c r="AC3531" s="103"/>
      <c r="AD3531" s="136"/>
      <c r="AE3531" s="98"/>
      <c r="AF3531" s="5"/>
      <c r="AG3531" s="92"/>
      <c r="AH3531" s="92"/>
      <c r="AI3531" s="98"/>
      <c r="AJ3531" s="92"/>
      <c r="AK3531" s="92"/>
      <c r="AL3531" s="92"/>
      <c r="AM3531" s="92"/>
      <c r="AN3531" s="98"/>
      <c r="AO3531" s="92"/>
      <c r="AP3531" s="92"/>
      <c r="AQ3531" s="92"/>
      <c r="AR3531" s="92"/>
      <c r="AS3531" s="98"/>
      <c r="AT3531" s="92"/>
      <c r="AU3531" s="92"/>
      <c r="AV3531" s="92"/>
      <c r="AW3531" s="92"/>
      <c r="AX3531" s="98"/>
      <c r="AY3531" s="92"/>
      <c r="AZ3531" s="92"/>
      <c r="BA3531" s="92"/>
      <c r="BB3531" s="92"/>
      <c r="BC3531" s="98"/>
      <c r="BD3531" s="92"/>
      <c r="BE3531" s="92"/>
      <c r="BF3531" s="92"/>
      <c r="BG3531" s="92"/>
      <c r="BH3531" s="98"/>
      <c r="BI3531" s="106"/>
      <c r="BJ3531" s="5"/>
      <c r="BK3531" s="5"/>
      <c r="BL3531" s="5"/>
      <c r="BM3531" s="100"/>
      <c r="BN3531" s="151"/>
      <c r="BO3531" s="98"/>
      <c r="BP3531" s="5"/>
      <c r="BQ3531" s="5"/>
      <c r="BR3531" s="5"/>
      <c r="BS3531" s="92"/>
      <c r="BT3531" s="223"/>
      <c r="BU3531" s="225"/>
      <c r="BV3531" s="5"/>
      <c r="BW3531" s="92"/>
      <c r="BX3531" s="223"/>
      <c r="BY3531" s="225"/>
      <c r="BZ3531" s="5"/>
      <c r="CA3531" s="92"/>
      <c r="CB3531" s="223"/>
      <c r="CC3531" s="2"/>
      <c r="CD3531" s="105"/>
      <c r="CE3531" s="169"/>
      <c r="CF3531" s="169"/>
      <c r="CG3531" s="169"/>
      <c r="CH3531" s="169"/>
      <c r="CI3531" s="169"/>
      <c r="CJ3531" s="169"/>
      <c r="CK3531" s="169"/>
    </row>
    <row r="3532" spans="2:89" x14ac:dyDescent="0.2">
      <c r="B3532" s="221">
        <v>3528</v>
      </c>
      <c r="C3532" s="68"/>
      <c r="D3532" s="186"/>
      <c r="E3532" s="187"/>
      <c r="F3532" s="188"/>
      <c r="G3532" s="92"/>
      <c r="H3532" s="92"/>
      <c r="I3532" s="92"/>
      <c r="J3532" s="92"/>
      <c r="K3532" s="92"/>
      <c r="L3532" s="92"/>
      <c r="M3532" s="92"/>
      <c r="N3532" s="92"/>
      <c r="O3532" s="92"/>
      <c r="P3532" s="92"/>
      <c r="Q3532" s="5"/>
      <c r="R3532" s="5"/>
      <c r="S3532" s="5"/>
      <c r="T3532" s="5"/>
      <c r="U3532" s="5"/>
      <c r="V3532" s="5"/>
      <c r="W3532" s="5"/>
      <c r="X3532" s="98"/>
      <c r="Y3532" s="92"/>
      <c r="Z3532" s="93"/>
      <c r="AA3532" s="2"/>
      <c r="AB3532" s="103"/>
      <c r="AC3532" s="103"/>
      <c r="AD3532" s="136"/>
      <c r="AE3532" s="98"/>
      <c r="AF3532" s="5"/>
      <c r="AG3532" s="92"/>
      <c r="AH3532" s="92"/>
      <c r="AI3532" s="98"/>
      <c r="AJ3532" s="92"/>
      <c r="AK3532" s="92"/>
      <c r="AL3532" s="92"/>
      <c r="AM3532" s="92"/>
      <c r="AN3532" s="98"/>
      <c r="AO3532" s="92"/>
      <c r="AP3532" s="92"/>
      <c r="AQ3532" s="92"/>
      <c r="AR3532" s="92"/>
      <c r="AS3532" s="98"/>
      <c r="AT3532" s="92"/>
      <c r="AU3532" s="92"/>
      <c r="AV3532" s="92"/>
      <c r="AW3532" s="92"/>
      <c r="AX3532" s="98"/>
      <c r="AY3532" s="92"/>
      <c r="AZ3532" s="92"/>
      <c r="BA3532" s="92"/>
      <c r="BB3532" s="92"/>
      <c r="BC3532" s="98"/>
      <c r="BD3532" s="92"/>
      <c r="BE3532" s="92"/>
      <c r="BF3532" s="92"/>
      <c r="BG3532" s="92"/>
      <c r="BH3532" s="98"/>
      <c r="BI3532" s="106"/>
      <c r="BJ3532" s="5"/>
      <c r="BK3532" s="5"/>
      <c r="BL3532" s="5"/>
      <c r="BM3532" s="100"/>
      <c r="BN3532" s="151"/>
      <c r="BO3532" s="98"/>
      <c r="BP3532" s="5"/>
      <c r="BQ3532" s="5"/>
      <c r="BR3532" s="5"/>
      <c r="BS3532" s="92"/>
      <c r="BT3532" s="223"/>
      <c r="BU3532" s="225"/>
      <c r="BV3532" s="5"/>
      <c r="BW3532" s="92"/>
      <c r="BX3532" s="223"/>
      <c r="BY3532" s="225"/>
      <c r="BZ3532" s="5"/>
      <c r="CA3532" s="92"/>
      <c r="CB3532" s="223"/>
      <c r="CC3532" s="2"/>
      <c r="CD3532" s="105"/>
      <c r="CE3532" s="169"/>
      <c r="CF3532" s="169"/>
      <c r="CG3532" s="169"/>
      <c r="CH3532" s="169"/>
      <c r="CI3532" s="169"/>
      <c r="CJ3532" s="169"/>
      <c r="CK3532" s="169"/>
    </row>
    <row r="3533" spans="2:89" x14ac:dyDescent="0.2">
      <c r="B3533" s="221">
        <v>3529</v>
      </c>
      <c r="C3533" s="68"/>
      <c r="D3533" s="186"/>
      <c r="E3533" s="187"/>
      <c r="F3533" s="188"/>
      <c r="G3533" s="92"/>
      <c r="H3533" s="92"/>
      <c r="I3533" s="92"/>
      <c r="J3533" s="92"/>
      <c r="K3533" s="92"/>
      <c r="L3533" s="92"/>
      <c r="M3533" s="92"/>
      <c r="N3533" s="92"/>
      <c r="O3533" s="92"/>
      <c r="P3533" s="92"/>
      <c r="Q3533" s="5"/>
      <c r="R3533" s="5"/>
      <c r="S3533" s="5"/>
      <c r="T3533" s="5"/>
      <c r="U3533" s="5"/>
      <c r="V3533" s="5"/>
      <c r="W3533" s="5"/>
      <c r="X3533" s="98"/>
      <c r="Y3533" s="92"/>
      <c r="Z3533" s="93"/>
      <c r="AA3533" s="2"/>
      <c r="AB3533" s="103"/>
      <c r="AC3533" s="103"/>
      <c r="AD3533" s="136"/>
      <c r="AE3533" s="98"/>
      <c r="AF3533" s="5"/>
      <c r="AG3533" s="92"/>
      <c r="AH3533" s="92"/>
      <c r="AI3533" s="98"/>
      <c r="AJ3533" s="92"/>
      <c r="AK3533" s="92"/>
      <c r="AL3533" s="92"/>
      <c r="AM3533" s="92"/>
      <c r="AN3533" s="98"/>
      <c r="AO3533" s="92"/>
      <c r="AP3533" s="92"/>
      <c r="AQ3533" s="92"/>
      <c r="AR3533" s="92"/>
      <c r="AS3533" s="98"/>
      <c r="AT3533" s="92"/>
      <c r="AU3533" s="92"/>
      <c r="AV3533" s="92"/>
      <c r="AW3533" s="92"/>
      <c r="AX3533" s="98"/>
      <c r="AY3533" s="92"/>
      <c r="AZ3533" s="92"/>
      <c r="BA3533" s="92"/>
      <c r="BB3533" s="92"/>
      <c r="BC3533" s="98"/>
      <c r="BD3533" s="92"/>
      <c r="BE3533" s="92"/>
      <c r="BF3533" s="92"/>
      <c r="BG3533" s="92"/>
      <c r="BH3533" s="98"/>
      <c r="BI3533" s="106"/>
      <c r="BJ3533" s="5"/>
      <c r="BK3533" s="5"/>
      <c r="BL3533" s="5"/>
      <c r="BM3533" s="100"/>
      <c r="BN3533" s="151"/>
      <c r="BO3533" s="98"/>
      <c r="BP3533" s="5"/>
      <c r="BQ3533" s="5"/>
      <c r="BR3533" s="5"/>
      <c r="BS3533" s="92"/>
      <c r="BT3533" s="223"/>
      <c r="BU3533" s="225"/>
      <c r="BV3533" s="5"/>
      <c r="BW3533" s="92"/>
      <c r="BX3533" s="223"/>
      <c r="BY3533" s="225"/>
      <c r="BZ3533" s="5"/>
      <c r="CA3533" s="92"/>
      <c r="CB3533" s="223"/>
      <c r="CC3533" s="2"/>
      <c r="CD3533" s="105"/>
      <c r="CE3533" s="169"/>
      <c r="CF3533" s="169"/>
      <c r="CG3533" s="169"/>
      <c r="CH3533" s="169"/>
      <c r="CI3533" s="169"/>
      <c r="CJ3533" s="169"/>
      <c r="CK3533" s="169"/>
    </row>
    <row r="3534" spans="2:89" x14ac:dyDescent="0.2">
      <c r="B3534" s="221">
        <v>3530</v>
      </c>
      <c r="C3534" s="68"/>
      <c r="D3534" s="186"/>
      <c r="E3534" s="187"/>
      <c r="F3534" s="188"/>
      <c r="G3534" s="92"/>
      <c r="H3534" s="92"/>
      <c r="I3534" s="92"/>
      <c r="J3534" s="92"/>
      <c r="K3534" s="92"/>
      <c r="L3534" s="92"/>
      <c r="M3534" s="92"/>
      <c r="N3534" s="92"/>
      <c r="O3534" s="92"/>
      <c r="P3534" s="92"/>
      <c r="Q3534" s="5"/>
      <c r="R3534" s="5"/>
      <c r="S3534" s="5"/>
      <c r="T3534" s="5"/>
      <c r="U3534" s="5"/>
      <c r="V3534" s="5"/>
      <c r="W3534" s="5"/>
      <c r="X3534" s="98"/>
      <c r="Y3534" s="92"/>
      <c r="Z3534" s="93"/>
      <c r="AA3534" s="2"/>
      <c r="AB3534" s="103"/>
      <c r="AC3534" s="103"/>
      <c r="AD3534" s="136"/>
      <c r="AE3534" s="98"/>
      <c r="AF3534" s="5"/>
      <c r="AG3534" s="92"/>
      <c r="AH3534" s="92"/>
      <c r="AI3534" s="98"/>
      <c r="AJ3534" s="92"/>
      <c r="AK3534" s="92"/>
      <c r="AL3534" s="92"/>
      <c r="AM3534" s="92"/>
      <c r="AN3534" s="98"/>
      <c r="AO3534" s="92"/>
      <c r="AP3534" s="92"/>
      <c r="AQ3534" s="92"/>
      <c r="AR3534" s="92"/>
      <c r="AS3534" s="98"/>
      <c r="AT3534" s="92"/>
      <c r="AU3534" s="92"/>
      <c r="AV3534" s="92"/>
      <c r="AW3534" s="92"/>
      <c r="AX3534" s="98"/>
      <c r="AY3534" s="92"/>
      <c r="AZ3534" s="92"/>
      <c r="BA3534" s="92"/>
      <c r="BB3534" s="92"/>
      <c r="BC3534" s="98"/>
      <c r="BD3534" s="92"/>
      <c r="BE3534" s="92"/>
      <c r="BF3534" s="92"/>
      <c r="BG3534" s="92"/>
      <c r="BH3534" s="98"/>
      <c r="BI3534" s="106"/>
      <c r="BJ3534" s="5"/>
      <c r="BK3534" s="5"/>
      <c r="BL3534" s="5"/>
      <c r="BM3534" s="100"/>
      <c r="BN3534" s="151"/>
      <c r="BO3534" s="98"/>
      <c r="BP3534" s="5"/>
      <c r="BQ3534" s="5"/>
      <c r="BR3534" s="5"/>
      <c r="BS3534" s="92"/>
      <c r="BT3534" s="223"/>
      <c r="BU3534" s="225"/>
      <c r="BV3534" s="5"/>
      <c r="BW3534" s="92"/>
      <c r="BX3534" s="223"/>
      <c r="BY3534" s="225"/>
      <c r="BZ3534" s="5"/>
      <c r="CA3534" s="92"/>
      <c r="CB3534" s="223"/>
      <c r="CC3534" s="2"/>
      <c r="CD3534" s="105"/>
      <c r="CE3534" s="169"/>
      <c r="CF3534" s="169"/>
      <c r="CG3534" s="169"/>
      <c r="CH3534" s="169"/>
      <c r="CI3534" s="169"/>
      <c r="CJ3534" s="169"/>
      <c r="CK3534" s="169"/>
    </row>
    <row r="3535" spans="2:89" x14ac:dyDescent="0.2">
      <c r="B3535" s="221">
        <v>3531</v>
      </c>
      <c r="C3535" s="68"/>
      <c r="D3535" s="186"/>
      <c r="E3535" s="187"/>
      <c r="F3535" s="188"/>
      <c r="G3535" s="92"/>
      <c r="H3535" s="92"/>
      <c r="I3535" s="92"/>
      <c r="J3535" s="92"/>
      <c r="K3535" s="92"/>
      <c r="L3535" s="92"/>
      <c r="M3535" s="92"/>
      <c r="N3535" s="92"/>
      <c r="O3535" s="92"/>
      <c r="P3535" s="92"/>
      <c r="Q3535" s="5"/>
      <c r="R3535" s="5"/>
      <c r="S3535" s="5"/>
      <c r="T3535" s="5"/>
      <c r="U3535" s="5"/>
      <c r="V3535" s="5"/>
      <c r="W3535" s="5"/>
      <c r="X3535" s="98"/>
      <c r="Y3535" s="92"/>
      <c r="Z3535" s="93"/>
      <c r="AA3535" s="2"/>
      <c r="AB3535" s="103"/>
      <c r="AC3535" s="103"/>
      <c r="AD3535" s="136"/>
      <c r="AE3535" s="98"/>
      <c r="AF3535" s="5"/>
      <c r="AG3535" s="92"/>
      <c r="AH3535" s="92"/>
      <c r="AI3535" s="98"/>
      <c r="AJ3535" s="92"/>
      <c r="AK3535" s="92"/>
      <c r="AL3535" s="92"/>
      <c r="AM3535" s="92"/>
      <c r="AN3535" s="98"/>
      <c r="AO3535" s="92"/>
      <c r="AP3535" s="92"/>
      <c r="AQ3535" s="92"/>
      <c r="AR3535" s="92"/>
      <c r="AS3535" s="98"/>
      <c r="AT3535" s="92"/>
      <c r="AU3535" s="92"/>
      <c r="AV3535" s="92"/>
      <c r="AW3535" s="92"/>
      <c r="AX3535" s="98"/>
      <c r="AY3535" s="92"/>
      <c r="AZ3535" s="92"/>
      <c r="BA3535" s="92"/>
      <c r="BB3535" s="92"/>
      <c r="BC3535" s="98"/>
      <c r="BD3535" s="92"/>
      <c r="BE3535" s="92"/>
      <c r="BF3535" s="92"/>
      <c r="BG3535" s="92"/>
      <c r="BH3535" s="98"/>
      <c r="BI3535" s="106"/>
      <c r="BJ3535" s="5"/>
      <c r="BK3535" s="5"/>
      <c r="BL3535" s="5"/>
      <c r="BM3535" s="100"/>
      <c r="BN3535" s="151"/>
      <c r="BO3535" s="98"/>
      <c r="BP3535" s="5"/>
      <c r="BQ3535" s="5"/>
      <c r="BR3535" s="5"/>
      <c r="BS3535" s="92"/>
      <c r="BT3535" s="223"/>
      <c r="BU3535" s="225"/>
      <c r="BV3535" s="5"/>
      <c r="BW3535" s="92"/>
      <c r="BX3535" s="223"/>
      <c r="BY3535" s="225"/>
      <c r="BZ3535" s="5"/>
      <c r="CA3535" s="92"/>
      <c r="CB3535" s="223"/>
      <c r="CC3535" s="2"/>
      <c r="CD3535" s="105"/>
      <c r="CE3535" s="169"/>
      <c r="CF3535" s="169"/>
      <c r="CG3535" s="169"/>
      <c r="CH3535" s="169"/>
      <c r="CI3535" s="169"/>
      <c r="CJ3535" s="169"/>
      <c r="CK3535" s="169"/>
    </row>
    <row r="3536" spans="2:89" x14ac:dyDescent="0.2">
      <c r="B3536" s="221">
        <v>3532</v>
      </c>
      <c r="C3536" s="68"/>
      <c r="D3536" s="186"/>
      <c r="E3536" s="187"/>
      <c r="F3536" s="188"/>
      <c r="G3536" s="92"/>
      <c r="H3536" s="92"/>
      <c r="I3536" s="92"/>
      <c r="J3536" s="92"/>
      <c r="K3536" s="92"/>
      <c r="L3536" s="92"/>
      <c r="M3536" s="92"/>
      <c r="N3536" s="92"/>
      <c r="O3536" s="92"/>
      <c r="P3536" s="92"/>
      <c r="Q3536" s="5"/>
      <c r="R3536" s="5"/>
      <c r="S3536" s="5"/>
      <c r="T3536" s="5"/>
      <c r="U3536" s="5"/>
      <c r="V3536" s="5"/>
      <c r="W3536" s="5"/>
      <c r="X3536" s="98"/>
      <c r="Y3536" s="92"/>
      <c r="Z3536" s="93"/>
      <c r="AA3536" s="2"/>
      <c r="AB3536" s="103"/>
      <c r="AC3536" s="103"/>
      <c r="AD3536" s="136"/>
      <c r="AE3536" s="98"/>
      <c r="AF3536" s="5"/>
      <c r="AG3536" s="92"/>
      <c r="AH3536" s="92"/>
      <c r="AI3536" s="98"/>
      <c r="AJ3536" s="92"/>
      <c r="AK3536" s="92"/>
      <c r="AL3536" s="92"/>
      <c r="AM3536" s="92"/>
      <c r="AN3536" s="98"/>
      <c r="AO3536" s="92"/>
      <c r="AP3536" s="92"/>
      <c r="AQ3536" s="92"/>
      <c r="AR3536" s="92"/>
      <c r="AS3536" s="98"/>
      <c r="AT3536" s="92"/>
      <c r="AU3536" s="92"/>
      <c r="AV3536" s="92"/>
      <c r="AW3536" s="92"/>
      <c r="AX3536" s="98"/>
      <c r="AY3536" s="92"/>
      <c r="AZ3536" s="92"/>
      <c r="BA3536" s="92"/>
      <c r="BB3536" s="92"/>
      <c r="BC3536" s="98"/>
      <c r="BD3536" s="92"/>
      <c r="BE3536" s="92"/>
      <c r="BF3536" s="92"/>
      <c r="BG3536" s="92"/>
      <c r="BH3536" s="98"/>
      <c r="BI3536" s="106"/>
      <c r="BJ3536" s="5"/>
      <c r="BK3536" s="5"/>
      <c r="BL3536" s="5"/>
      <c r="BM3536" s="100"/>
      <c r="BN3536" s="151"/>
      <c r="BO3536" s="98"/>
      <c r="BP3536" s="5"/>
      <c r="BQ3536" s="5"/>
      <c r="BR3536" s="5"/>
      <c r="BS3536" s="92"/>
      <c r="BT3536" s="223"/>
      <c r="BU3536" s="225"/>
      <c r="BV3536" s="5"/>
      <c r="BW3536" s="92"/>
      <c r="BX3536" s="223"/>
      <c r="BY3536" s="225"/>
      <c r="BZ3536" s="5"/>
      <c r="CA3536" s="92"/>
      <c r="CB3536" s="223"/>
      <c r="CC3536" s="2"/>
      <c r="CD3536" s="105"/>
      <c r="CE3536" s="169"/>
      <c r="CF3536" s="169"/>
      <c r="CG3536" s="169"/>
      <c r="CH3536" s="169"/>
      <c r="CI3536" s="169"/>
      <c r="CJ3536" s="169"/>
      <c r="CK3536" s="169"/>
    </row>
    <row r="3537" spans="2:89" x14ac:dyDescent="0.2">
      <c r="B3537" s="221">
        <v>3533</v>
      </c>
      <c r="C3537" s="68"/>
      <c r="D3537" s="186"/>
      <c r="E3537" s="187"/>
      <c r="F3537" s="188"/>
      <c r="G3537" s="92"/>
      <c r="H3537" s="92"/>
      <c r="I3537" s="92"/>
      <c r="J3537" s="92"/>
      <c r="K3537" s="92"/>
      <c r="L3537" s="92"/>
      <c r="M3537" s="92"/>
      <c r="N3537" s="92"/>
      <c r="O3537" s="92"/>
      <c r="P3537" s="92"/>
      <c r="Q3537" s="5"/>
      <c r="R3537" s="5"/>
      <c r="S3537" s="5"/>
      <c r="T3537" s="5"/>
      <c r="U3537" s="5"/>
      <c r="V3537" s="5"/>
      <c r="W3537" s="5"/>
      <c r="X3537" s="98"/>
      <c r="Y3537" s="92"/>
      <c r="Z3537" s="93"/>
      <c r="AA3537" s="2"/>
      <c r="AB3537" s="103"/>
      <c r="AC3537" s="103"/>
      <c r="AD3537" s="136"/>
      <c r="AE3537" s="98"/>
      <c r="AF3537" s="5"/>
      <c r="AG3537" s="92"/>
      <c r="AH3537" s="92"/>
      <c r="AI3537" s="98"/>
      <c r="AJ3537" s="92"/>
      <c r="AK3537" s="92"/>
      <c r="AL3537" s="92"/>
      <c r="AM3537" s="92"/>
      <c r="AN3537" s="98"/>
      <c r="AO3537" s="92"/>
      <c r="AP3537" s="92"/>
      <c r="AQ3537" s="92"/>
      <c r="AR3537" s="92"/>
      <c r="AS3537" s="98"/>
      <c r="AT3537" s="92"/>
      <c r="AU3537" s="92"/>
      <c r="AV3537" s="92"/>
      <c r="AW3537" s="92"/>
      <c r="AX3537" s="98"/>
      <c r="AY3537" s="92"/>
      <c r="AZ3537" s="92"/>
      <c r="BA3537" s="92"/>
      <c r="BB3537" s="92"/>
      <c r="BC3537" s="98"/>
      <c r="BD3537" s="92"/>
      <c r="BE3537" s="92"/>
      <c r="BF3537" s="92"/>
      <c r="BG3537" s="92"/>
      <c r="BH3537" s="98"/>
      <c r="BI3537" s="106"/>
      <c r="BJ3537" s="5"/>
      <c r="BK3537" s="5"/>
      <c r="BL3537" s="5"/>
      <c r="BM3537" s="100"/>
      <c r="BN3537" s="151"/>
      <c r="BO3537" s="98"/>
      <c r="BP3537" s="5"/>
      <c r="BQ3537" s="5"/>
      <c r="BR3537" s="5"/>
      <c r="BS3537" s="92"/>
      <c r="BT3537" s="223"/>
      <c r="BU3537" s="225"/>
      <c r="BV3537" s="5"/>
      <c r="BW3537" s="92"/>
      <c r="BX3537" s="223"/>
      <c r="BY3537" s="225"/>
      <c r="BZ3537" s="5"/>
      <c r="CA3537" s="92"/>
      <c r="CB3537" s="223"/>
      <c r="CC3537" s="2"/>
      <c r="CD3537" s="105"/>
      <c r="CE3537" s="169"/>
      <c r="CF3537" s="169"/>
      <c r="CG3537" s="169"/>
      <c r="CH3537" s="169"/>
      <c r="CI3537" s="169"/>
      <c r="CJ3537" s="169"/>
      <c r="CK3537" s="169"/>
    </row>
    <row r="3538" spans="2:89" x14ac:dyDescent="0.2">
      <c r="B3538" s="221">
        <v>3534</v>
      </c>
      <c r="C3538" s="68"/>
      <c r="D3538" s="186"/>
      <c r="E3538" s="187"/>
      <c r="F3538" s="188"/>
      <c r="G3538" s="92"/>
      <c r="H3538" s="92"/>
      <c r="I3538" s="92"/>
      <c r="J3538" s="92"/>
      <c r="K3538" s="92"/>
      <c r="L3538" s="92"/>
      <c r="M3538" s="92"/>
      <c r="N3538" s="92"/>
      <c r="O3538" s="92"/>
      <c r="P3538" s="92"/>
      <c r="Q3538" s="5"/>
      <c r="R3538" s="5"/>
      <c r="S3538" s="5"/>
      <c r="T3538" s="5"/>
      <c r="U3538" s="5"/>
      <c r="V3538" s="5"/>
      <c r="W3538" s="5"/>
      <c r="X3538" s="98"/>
      <c r="Y3538" s="92"/>
      <c r="Z3538" s="93"/>
      <c r="AA3538" s="2"/>
      <c r="AB3538" s="103"/>
      <c r="AC3538" s="103"/>
      <c r="AD3538" s="136"/>
      <c r="AE3538" s="98"/>
      <c r="AF3538" s="5"/>
      <c r="AG3538" s="92"/>
      <c r="AH3538" s="92"/>
      <c r="AI3538" s="98"/>
      <c r="AJ3538" s="92"/>
      <c r="AK3538" s="92"/>
      <c r="AL3538" s="92"/>
      <c r="AM3538" s="92"/>
      <c r="AN3538" s="98"/>
      <c r="AO3538" s="92"/>
      <c r="AP3538" s="92"/>
      <c r="AQ3538" s="92"/>
      <c r="AR3538" s="92"/>
      <c r="AS3538" s="98"/>
      <c r="AT3538" s="92"/>
      <c r="AU3538" s="92"/>
      <c r="AV3538" s="92"/>
      <c r="AW3538" s="92"/>
      <c r="AX3538" s="98"/>
      <c r="AY3538" s="92"/>
      <c r="AZ3538" s="92"/>
      <c r="BA3538" s="92"/>
      <c r="BB3538" s="92"/>
      <c r="BC3538" s="98"/>
      <c r="BD3538" s="92"/>
      <c r="BE3538" s="92"/>
      <c r="BF3538" s="92"/>
      <c r="BG3538" s="92"/>
      <c r="BH3538" s="98"/>
      <c r="BI3538" s="106"/>
      <c r="BJ3538" s="5"/>
      <c r="BK3538" s="5"/>
      <c r="BL3538" s="5"/>
      <c r="BM3538" s="100"/>
      <c r="BN3538" s="151"/>
      <c r="BO3538" s="98"/>
      <c r="BP3538" s="5"/>
      <c r="BQ3538" s="5"/>
      <c r="BR3538" s="5"/>
      <c r="BS3538" s="92"/>
      <c r="BT3538" s="223"/>
      <c r="BU3538" s="225"/>
      <c r="BV3538" s="5"/>
      <c r="BW3538" s="92"/>
      <c r="BX3538" s="223"/>
      <c r="BY3538" s="225"/>
      <c r="BZ3538" s="5"/>
      <c r="CA3538" s="92"/>
      <c r="CB3538" s="223"/>
      <c r="CC3538" s="2"/>
      <c r="CD3538" s="105"/>
      <c r="CE3538" s="169"/>
      <c r="CF3538" s="169"/>
      <c r="CG3538" s="169"/>
      <c r="CH3538" s="169"/>
      <c r="CI3538" s="169"/>
      <c r="CJ3538" s="169"/>
      <c r="CK3538" s="169"/>
    </row>
    <row r="3539" spans="2:89" x14ac:dyDescent="0.2">
      <c r="B3539" s="221">
        <v>3535</v>
      </c>
      <c r="C3539" s="68"/>
      <c r="D3539" s="186"/>
      <c r="E3539" s="187"/>
      <c r="F3539" s="188"/>
      <c r="G3539" s="92"/>
      <c r="H3539" s="92"/>
      <c r="I3539" s="92"/>
      <c r="J3539" s="92"/>
      <c r="K3539" s="92"/>
      <c r="L3539" s="92"/>
      <c r="M3539" s="92"/>
      <c r="N3539" s="92"/>
      <c r="O3539" s="92"/>
      <c r="P3539" s="92"/>
      <c r="Q3539" s="5"/>
      <c r="R3539" s="5"/>
      <c r="S3539" s="5"/>
      <c r="T3539" s="5"/>
      <c r="U3539" s="5"/>
      <c r="V3539" s="5"/>
      <c r="W3539" s="5"/>
      <c r="X3539" s="98"/>
      <c r="Y3539" s="92"/>
      <c r="Z3539" s="93"/>
      <c r="AA3539" s="2"/>
      <c r="AB3539" s="103"/>
      <c r="AC3539" s="103"/>
      <c r="AD3539" s="136"/>
      <c r="AE3539" s="98"/>
      <c r="AF3539" s="5"/>
      <c r="AG3539" s="92"/>
      <c r="AH3539" s="92"/>
      <c r="AI3539" s="98"/>
      <c r="AJ3539" s="92"/>
      <c r="AK3539" s="92"/>
      <c r="AL3539" s="92"/>
      <c r="AM3539" s="92"/>
      <c r="AN3539" s="98"/>
      <c r="AO3539" s="92"/>
      <c r="AP3539" s="92"/>
      <c r="AQ3539" s="92"/>
      <c r="AR3539" s="92"/>
      <c r="AS3539" s="98"/>
      <c r="AT3539" s="92"/>
      <c r="AU3539" s="92"/>
      <c r="AV3539" s="92"/>
      <c r="AW3539" s="92"/>
      <c r="AX3539" s="98"/>
      <c r="AY3539" s="92"/>
      <c r="AZ3539" s="92"/>
      <c r="BA3539" s="92"/>
      <c r="BB3539" s="92"/>
      <c r="BC3539" s="98"/>
      <c r="BD3539" s="92"/>
      <c r="BE3539" s="92"/>
      <c r="BF3539" s="92"/>
      <c r="BG3539" s="92"/>
      <c r="BH3539" s="98"/>
      <c r="BI3539" s="106"/>
      <c r="BJ3539" s="5"/>
      <c r="BK3539" s="5"/>
      <c r="BL3539" s="5"/>
      <c r="BM3539" s="100"/>
      <c r="BN3539" s="151"/>
      <c r="BO3539" s="98"/>
      <c r="BP3539" s="5"/>
      <c r="BQ3539" s="5"/>
      <c r="BR3539" s="5"/>
      <c r="BS3539" s="92"/>
      <c r="BT3539" s="223"/>
      <c r="BU3539" s="225"/>
      <c r="BV3539" s="5"/>
      <c r="BW3539" s="92"/>
      <c r="BX3539" s="223"/>
      <c r="BY3539" s="225"/>
      <c r="BZ3539" s="5"/>
      <c r="CA3539" s="92"/>
      <c r="CB3539" s="223"/>
      <c r="CC3539" s="2"/>
      <c r="CD3539" s="105"/>
      <c r="CE3539" s="169"/>
      <c r="CF3539" s="169"/>
      <c r="CG3539" s="169"/>
      <c r="CH3539" s="169"/>
      <c r="CI3539" s="169"/>
      <c r="CJ3539" s="169"/>
      <c r="CK3539" s="169"/>
    </row>
    <row r="3540" spans="2:89" x14ac:dyDescent="0.2">
      <c r="B3540" s="221">
        <v>3536</v>
      </c>
      <c r="C3540" s="68"/>
      <c r="D3540" s="186"/>
      <c r="E3540" s="187"/>
      <c r="F3540" s="188"/>
      <c r="G3540" s="92"/>
      <c r="H3540" s="92"/>
      <c r="I3540" s="92"/>
      <c r="J3540" s="92"/>
      <c r="K3540" s="92"/>
      <c r="L3540" s="92"/>
      <c r="M3540" s="92"/>
      <c r="N3540" s="92"/>
      <c r="O3540" s="92"/>
      <c r="P3540" s="92"/>
      <c r="Q3540" s="5"/>
      <c r="R3540" s="5"/>
      <c r="S3540" s="5"/>
      <c r="T3540" s="5"/>
      <c r="U3540" s="5"/>
      <c r="V3540" s="5"/>
      <c r="W3540" s="5"/>
      <c r="X3540" s="98"/>
      <c r="Y3540" s="92"/>
      <c r="Z3540" s="93"/>
      <c r="AA3540" s="2"/>
      <c r="AB3540" s="103"/>
      <c r="AC3540" s="103"/>
      <c r="AD3540" s="136"/>
      <c r="AE3540" s="98"/>
      <c r="AF3540" s="5"/>
      <c r="AG3540" s="92"/>
      <c r="AH3540" s="92"/>
      <c r="AI3540" s="98"/>
      <c r="AJ3540" s="92"/>
      <c r="AK3540" s="92"/>
      <c r="AL3540" s="92"/>
      <c r="AM3540" s="92"/>
      <c r="AN3540" s="98"/>
      <c r="AO3540" s="92"/>
      <c r="AP3540" s="92"/>
      <c r="AQ3540" s="92"/>
      <c r="AR3540" s="92"/>
      <c r="AS3540" s="98"/>
      <c r="AT3540" s="92"/>
      <c r="AU3540" s="92"/>
      <c r="AV3540" s="92"/>
      <c r="AW3540" s="92"/>
      <c r="AX3540" s="98"/>
      <c r="AY3540" s="92"/>
      <c r="AZ3540" s="92"/>
      <c r="BA3540" s="92"/>
      <c r="BB3540" s="92"/>
      <c r="BC3540" s="98"/>
      <c r="BD3540" s="92"/>
      <c r="BE3540" s="92"/>
      <c r="BF3540" s="92"/>
      <c r="BG3540" s="92"/>
      <c r="BH3540" s="98"/>
      <c r="BI3540" s="106"/>
      <c r="BJ3540" s="5"/>
      <c r="BK3540" s="5"/>
      <c r="BL3540" s="5"/>
      <c r="BM3540" s="100"/>
      <c r="BN3540" s="151"/>
      <c r="BO3540" s="98"/>
      <c r="BP3540" s="5"/>
      <c r="BQ3540" s="5"/>
      <c r="BR3540" s="5"/>
      <c r="BS3540" s="92"/>
      <c r="BT3540" s="223"/>
      <c r="BU3540" s="225"/>
      <c r="BV3540" s="5"/>
      <c r="BW3540" s="92"/>
      <c r="BX3540" s="223"/>
      <c r="BY3540" s="225"/>
      <c r="BZ3540" s="5"/>
      <c r="CA3540" s="92"/>
      <c r="CB3540" s="223"/>
      <c r="CC3540" s="2"/>
      <c r="CD3540" s="105"/>
      <c r="CE3540" s="169"/>
      <c r="CF3540" s="169"/>
      <c r="CG3540" s="169"/>
      <c r="CH3540" s="169"/>
      <c r="CI3540" s="169"/>
      <c r="CJ3540" s="169"/>
      <c r="CK3540" s="169"/>
    </row>
    <row r="3541" spans="2:89" x14ac:dyDescent="0.2">
      <c r="B3541" s="221">
        <v>3537</v>
      </c>
      <c r="C3541" s="68"/>
      <c r="D3541" s="186"/>
      <c r="E3541" s="187"/>
      <c r="F3541" s="188"/>
      <c r="G3541" s="92"/>
      <c r="H3541" s="92"/>
      <c r="I3541" s="92"/>
      <c r="J3541" s="92"/>
      <c r="K3541" s="92"/>
      <c r="L3541" s="92"/>
      <c r="M3541" s="92"/>
      <c r="N3541" s="92"/>
      <c r="O3541" s="92"/>
      <c r="P3541" s="92"/>
      <c r="Q3541" s="5"/>
      <c r="R3541" s="5"/>
      <c r="S3541" s="5"/>
      <c r="T3541" s="5"/>
      <c r="U3541" s="5"/>
      <c r="V3541" s="5"/>
      <c r="W3541" s="5"/>
      <c r="X3541" s="98"/>
      <c r="Y3541" s="92"/>
      <c r="Z3541" s="93"/>
      <c r="AA3541" s="2"/>
      <c r="AB3541" s="103"/>
      <c r="AC3541" s="103"/>
      <c r="AD3541" s="136"/>
      <c r="AE3541" s="98"/>
      <c r="AF3541" s="5"/>
      <c r="AG3541" s="92"/>
      <c r="AH3541" s="92"/>
      <c r="AI3541" s="98"/>
      <c r="AJ3541" s="92"/>
      <c r="AK3541" s="92"/>
      <c r="AL3541" s="92"/>
      <c r="AM3541" s="92"/>
      <c r="AN3541" s="98"/>
      <c r="AO3541" s="92"/>
      <c r="AP3541" s="92"/>
      <c r="AQ3541" s="92"/>
      <c r="AR3541" s="92"/>
      <c r="AS3541" s="98"/>
      <c r="AT3541" s="92"/>
      <c r="AU3541" s="92"/>
      <c r="AV3541" s="92"/>
      <c r="AW3541" s="92"/>
      <c r="AX3541" s="98"/>
      <c r="AY3541" s="92"/>
      <c r="AZ3541" s="92"/>
      <c r="BA3541" s="92"/>
      <c r="BB3541" s="92"/>
      <c r="BC3541" s="98"/>
      <c r="BD3541" s="92"/>
      <c r="BE3541" s="92"/>
      <c r="BF3541" s="92"/>
      <c r="BG3541" s="92"/>
      <c r="BH3541" s="98"/>
      <c r="BI3541" s="106"/>
      <c r="BJ3541" s="5"/>
      <c r="BK3541" s="5"/>
      <c r="BL3541" s="5"/>
      <c r="BM3541" s="100"/>
      <c r="BN3541" s="151"/>
      <c r="BO3541" s="98"/>
      <c r="BP3541" s="5"/>
      <c r="BQ3541" s="5"/>
      <c r="BR3541" s="5"/>
      <c r="BS3541" s="92"/>
      <c r="BT3541" s="223"/>
      <c r="BU3541" s="225"/>
      <c r="BV3541" s="5"/>
      <c r="BW3541" s="92"/>
      <c r="BX3541" s="223"/>
      <c r="BY3541" s="225"/>
      <c r="BZ3541" s="5"/>
      <c r="CA3541" s="92"/>
      <c r="CB3541" s="223"/>
      <c r="CC3541" s="2"/>
      <c r="CD3541" s="105"/>
      <c r="CE3541" s="169"/>
      <c r="CF3541" s="169"/>
      <c r="CG3541" s="169"/>
      <c r="CH3541" s="169"/>
      <c r="CI3541" s="169"/>
      <c r="CJ3541" s="169"/>
      <c r="CK3541" s="169"/>
    </row>
    <row r="3542" spans="2:89" x14ac:dyDescent="0.2">
      <c r="B3542" s="221">
        <v>3538</v>
      </c>
      <c r="C3542" s="68"/>
      <c r="D3542" s="186"/>
      <c r="E3542" s="187"/>
      <c r="F3542" s="188"/>
      <c r="G3542" s="92"/>
      <c r="H3542" s="92"/>
      <c r="I3542" s="92"/>
      <c r="J3542" s="92"/>
      <c r="K3542" s="92"/>
      <c r="L3542" s="92"/>
      <c r="M3542" s="92"/>
      <c r="N3542" s="92"/>
      <c r="O3542" s="92"/>
      <c r="P3542" s="92"/>
      <c r="Q3542" s="5"/>
      <c r="R3542" s="5"/>
      <c r="S3542" s="5"/>
      <c r="T3542" s="5"/>
      <c r="U3542" s="5"/>
      <c r="V3542" s="5"/>
      <c r="W3542" s="5"/>
      <c r="X3542" s="98"/>
      <c r="Y3542" s="92"/>
      <c r="Z3542" s="93"/>
      <c r="AA3542" s="2"/>
      <c r="AB3542" s="103"/>
      <c r="AC3542" s="103"/>
      <c r="AD3542" s="136"/>
      <c r="AE3542" s="98"/>
      <c r="AF3542" s="5"/>
      <c r="AG3542" s="92"/>
      <c r="AH3542" s="92"/>
      <c r="AI3542" s="98"/>
      <c r="AJ3542" s="92"/>
      <c r="AK3542" s="92"/>
      <c r="AL3542" s="92"/>
      <c r="AM3542" s="92"/>
      <c r="AN3542" s="98"/>
      <c r="AO3542" s="92"/>
      <c r="AP3542" s="92"/>
      <c r="AQ3542" s="92"/>
      <c r="AR3542" s="92"/>
      <c r="AS3542" s="98"/>
      <c r="AT3542" s="92"/>
      <c r="AU3542" s="92"/>
      <c r="AV3542" s="92"/>
      <c r="AW3542" s="92"/>
      <c r="AX3542" s="98"/>
      <c r="AY3542" s="92"/>
      <c r="AZ3542" s="92"/>
      <c r="BA3542" s="92"/>
      <c r="BB3542" s="92"/>
      <c r="BC3542" s="98"/>
      <c r="BD3542" s="92"/>
      <c r="BE3542" s="92"/>
      <c r="BF3542" s="92"/>
      <c r="BG3542" s="92"/>
      <c r="BH3542" s="98"/>
      <c r="BI3542" s="106"/>
      <c r="BJ3542" s="5"/>
      <c r="BK3542" s="5"/>
      <c r="BL3542" s="5"/>
      <c r="BM3542" s="100"/>
      <c r="BN3542" s="151"/>
      <c r="BO3542" s="98"/>
      <c r="BP3542" s="5"/>
      <c r="BQ3542" s="5"/>
      <c r="BR3542" s="5"/>
      <c r="BS3542" s="92"/>
      <c r="BT3542" s="223"/>
      <c r="BU3542" s="225"/>
      <c r="BV3542" s="5"/>
      <c r="BW3542" s="92"/>
      <c r="BX3542" s="223"/>
      <c r="BY3542" s="225"/>
      <c r="BZ3542" s="5"/>
      <c r="CA3542" s="92"/>
      <c r="CB3542" s="223"/>
      <c r="CC3542" s="2"/>
      <c r="CD3542" s="105"/>
      <c r="CE3542" s="169"/>
      <c r="CF3542" s="169"/>
      <c r="CG3542" s="169"/>
      <c r="CH3542" s="169"/>
      <c r="CI3542" s="169"/>
      <c r="CJ3542" s="169"/>
      <c r="CK3542" s="169"/>
    </row>
    <row r="3543" spans="2:89" x14ac:dyDescent="0.2">
      <c r="B3543" s="221">
        <v>3539</v>
      </c>
      <c r="C3543" s="68"/>
      <c r="D3543" s="186"/>
      <c r="E3543" s="187"/>
      <c r="F3543" s="188"/>
      <c r="G3543" s="92"/>
      <c r="H3543" s="92"/>
      <c r="I3543" s="92"/>
      <c r="J3543" s="92"/>
      <c r="K3543" s="92"/>
      <c r="L3543" s="92"/>
      <c r="M3543" s="92"/>
      <c r="N3543" s="92"/>
      <c r="O3543" s="92"/>
      <c r="P3543" s="92"/>
      <c r="Q3543" s="5"/>
      <c r="R3543" s="5"/>
      <c r="S3543" s="5"/>
      <c r="T3543" s="5"/>
      <c r="U3543" s="5"/>
      <c r="V3543" s="5"/>
      <c r="W3543" s="5"/>
      <c r="X3543" s="98"/>
      <c r="Y3543" s="92"/>
      <c r="Z3543" s="93"/>
      <c r="AA3543" s="2"/>
      <c r="AB3543" s="103"/>
      <c r="AC3543" s="103"/>
      <c r="AD3543" s="136"/>
      <c r="AE3543" s="98"/>
      <c r="AF3543" s="5"/>
      <c r="AG3543" s="92"/>
      <c r="AH3543" s="92"/>
      <c r="AI3543" s="98"/>
      <c r="AJ3543" s="92"/>
      <c r="AK3543" s="92"/>
      <c r="AL3543" s="92"/>
      <c r="AM3543" s="92"/>
      <c r="AN3543" s="98"/>
      <c r="AO3543" s="92"/>
      <c r="AP3543" s="92"/>
      <c r="AQ3543" s="92"/>
      <c r="AR3543" s="92"/>
      <c r="AS3543" s="98"/>
      <c r="AT3543" s="92"/>
      <c r="AU3543" s="92"/>
      <c r="AV3543" s="92"/>
      <c r="AW3543" s="92"/>
      <c r="AX3543" s="98"/>
      <c r="AY3543" s="92"/>
      <c r="AZ3543" s="92"/>
      <c r="BA3543" s="92"/>
      <c r="BB3543" s="92"/>
      <c r="BC3543" s="98"/>
      <c r="BD3543" s="92"/>
      <c r="BE3543" s="92"/>
      <c r="BF3543" s="92"/>
      <c r="BG3543" s="92"/>
      <c r="BH3543" s="98"/>
      <c r="BI3543" s="106"/>
      <c r="BJ3543" s="5"/>
      <c r="BK3543" s="5"/>
      <c r="BL3543" s="5"/>
      <c r="BM3543" s="100"/>
      <c r="BN3543" s="151"/>
      <c r="BO3543" s="98"/>
      <c r="BP3543" s="5"/>
      <c r="BQ3543" s="5"/>
      <c r="BR3543" s="5"/>
      <c r="BS3543" s="92"/>
      <c r="BT3543" s="223"/>
      <c r="BU3543" s="225"/>
      <c r="BV3543" s="5"/>
      <c r="BW3543" s="92"/>
      <c r="BX3543" s="223"/>
      <c r="BY3543" s="225"/>
      <c r="BZ3543" s="5"/>
      <c r="CA3543" s="92"/>
      <c r="CB3543" s="223"/>
      <c r="CC3543" s="2"/>
      <c r="CD3543" s="105"/>
      <c r="CE3543" s="169"/>
      <c r="CF3543" s="169"/>
      <c r="CG3543" s="169"/>
      <c r="CH3543" s="169"/>
      <c r="CI3543" s="169"/>
      <c r="CJ3543" s="169"/>
      <c r="CK3543" s="169"/>
    </row>
    <row r="3544" spans="2:89" x14ac:dyDescent="0.2">
      <c r="B3544" s="221">
        <v>3540</v>
      </c>
      <c r="C3544" s="68"/>
      <c r="D3544" s="186"/>
      <c r="E3544" s="187"/>
      <c r="F3544" s="188"/>
      <c r="G3544" s="92"/>
      <c r="H3544" s="92"/>
      <c r="I3544" s="92"/>
      <c r="J3544" s="92"/>
      <c r="K3544" s="92"/>
      <c r="L3544" s="92"/>
      <c r="M3544" s="92"/>
      <c r="N3544" s="92"/>
      <c r="O3544" s="92"/>
      <c r="P3544" s="92"/>
      <c r="Q3544" s="5"/>
      <c r="R3544" s="5"/>
      <c r="S3544" s="5"/>
      <c r="T3544" s="5"/>
      <c r="U3544" s="5"/>
      <c r="V3544" s="5"/>
      <c r="W3544" s="5"/>
      <c r="X3544" s="98"/>
      <c r="Y3544" s="92"/>
      <c r="Z3544" s="93"/>
      <c r="AA3544" s="2"/>
      <c r="AB3544" s="103"/>
      <c r="AC3544" s="103"/>
      <c r="AD3544" s="136"/>
      <c r="AE3544" s="98"/>
      <c r="AF3544" s="5"/>
      <c r="AG3544" s="92"/>
      <c r="AH3544" s="92"/>
      <c r="AI3544" s="98"/>
      <c r="AJ3544" s="92"/>
      <c r="AK3544" s="92"/>
      <c r="AL3544" s="92"/>
      <c r="AM3544" s="92"/>
      <c r="AN3544" s="98"/>
      <c r="AO3544" s="92"/>
      <c r="AP3544" s="92"/>
      <c r="AQ3544" s="92"/>
      <c r="AR3544" s="92"/>
      <c r="AS3544" s="98"/>
      <c r="AT3544" s="92"/>
      <c r="AU3544" s="92"/>
      <c r="AV3544" s="92"/>
      <c r="AW3544" s="92"/>
      <c r="AX3544" s="98"/>
      <c r="AY3544" s="92"/>
      <c r="AZ3544" s="92"/>
      <c r="BA3544" s="92"/>
      <c r="BB3544" s="92"/>
      <c r="BC3544" s="98"/>
      <c r="BD3544" s="92"/>
      <c r="BE3544" s="92"/>
      <c r="BF3544" s="92"/>
      <c r="BG3544" s="92"/>
      <c r="BH3544" s="98"/>
      <c r="BI3544" s="106"/>
      <c r="BJ3544" s="5"/>
      <c r="BK3544" s="5"/>
      <c r="BL3544" s="5"/>
      <c r="BM3544" s="100"/>
      <c r="BN3544" s="151"/>
      <c r="BO3544" s="98"/>
      <c r="BP3544" s="5"/>
      <c r="BQ3544" s="5"/>
      <c r="BR3544" s="5"/>
      <c r="BS3544" s="92"/>
      <c r="BT3544" s="223"/>
      <c r="BU3544" s="225"/>
      <c r="BV3544" s="5"/>
      <c r="BW3544" s="92"/>
      <c r="BX3544" s="223"/>
      <c r="BY3544" s="225"/>
      <c r="BZ3544" s="5"/>
      <c r="CA3544" s="92"/>
      <c r="CB3544" s="223"/>
      <c r="CC3544" s="2"/>
      <c r="CD3544" s="105"/>
      <c r="CE3544" s="169"/>
      <c r="CF3544" s="169"/>
      <c r="CG3544" s="169"/>
      <c r="CH3544" s="169"/>
      <c r="CI3544" s="169"/>
      <c r="CJ3544" s="169"/>
      <c r="CK3544" s="169"/>
    </row>
    <row r="3545" spans="2:89" x14ac:dyDescent="0.2">
      <c r="B3545" s="221">
        <v>3541</v>
      </c>
      <c r="C3545" s="68"/>
      <c r="D3545" s="186"/>
      <c r="E3545" s="187"/>
      <c r="F3545" s="188"/>
      <c r="G3545" s="92"/>
      <c r="H3545" s="92"/>
      <c r="I3545" s="92"/>
      <c r="J3545" s="92"/>
      <c r="K3545" s="92"/>
      <c r="L3545" s="92"/>
      <c r="M3545" s="92"/>
      <c r="N3545" s="92"/>
      <c r="O3545" s="92"/>
      <c r="P3545" s="92"/>
      <c r="Q3545" s="5"/>
      <c r="R3545" s="5"/>
      <c r="S3545" s="5"/>
      <c r="T3545" s="5"/>
      <c r="U3545" s="5"/>
      <c r="V3545" s="5"/>
      <c r="W3545" s="5"/>
      <c r="X3545" s="98"/>
      <c r="Y3545" s="92"/>
      <c r="Z3545" s="93"/>
      <c r="AA3545" s="2"/>
      <c r="AB3545" s="103"/>
      <c r="AC3545" s="103"/>
      <c r="AD3545" s="136"/>
      <c r="AE3545" s="98"/>
      <c r="AF3545" s="5"/>
      <c r="AG3545" s="92"/>
      <c r="AH3545" s="92"/>
      <c r="AI3545" s="98"/>
      <c r="AJ3545" s="92"/>
      <c r="AK3545" s="92"/>
      <c r="AL3545" s="92"/>
      <c r="AM3545" s="92"/>
      <c r="AN3545" s="98"/>
      <c r="AO3545" s="92"/>
      <c r="AP3545" s="92"/>
      <c r="AQ3545" s="92"/>
      <c r="AR3545" s="92"/>
      <c r="AS3545" s="98"/>
      <c r="AT3545" s="92"/>
      <c r="AU3545" s="92"/>
      <c r="AV3545" s="92"/>
      <c r="AW3545" s="92"/>
      <c r="AX3545" s="98"/>
      <c r="AY3545" s="92"/>
      <c r="AZ3545" s="92"/>
      <c r="BA3545" s="92"/>
      <c r="BB3545" s="92"/>
      <c r="BC3545" s="98"/>
      <c r="BD3545" s="92"/>
      <c r="BE3545" s="92"/>
      <c r="BF3545" s="92"/>
      <c r="BG3545" s="92"/>
      <c r="BH3545" s="98"/>
      <c r="BI3545" s="106"/>
      <c r="BJ3545" s="5"/>
      <c r="BK3545" s="5"/>
      <c r="BL3545" s="5"/>
      <c r="BM3545" s="100"/>
      <c r="BN3545" s="151"/>
      <c r="BO3545" s="98"/>
      <c r="BP3545" s="5"/>
      <c r="BQ3545" s="5"/>
      <c r="BR3545" s="5"/>
      <c r="BS3545" s="92"/>
      <c r="BT3545" s="223"/>
      <c r="BU3545" s="225"/>
      <c r="BV3545" s="5"/>
      <c r="BW3545" s="92"/>
      <c r="BX3545" s="223"/>
      <c r="BY3545" s="225"/>
      <c r="BZ3545" s="5"/>
      <c r="CA3545" s="92"/>
      <c r="CB3545" s="223"/>
      <c r="CC3545" s="2"/>
      <c r="CD3545" s="105"/>
      <c r="CE3545" s="169"/>
      <c r="CF3545" s="169"/>
      <c r="CG3545" s="169"/>
      <c r="CH3545" s="169"/>
      <c r="CI3545" s="169"/>
      <c r="CJ3545" s="169"/>
      <c r="CK3545" s="169"/>
    </row>
    <row r="3546" spans="2:89" x14ac:dyDescent="0.2">
      <c r="B3546" s="221">
        <v>3542</v>
      </c>
      <c r="C3546" s="68"/>
      <c r="D3546" s="186"/>
      <c r="E3546" s="187"/>
      <c r="F3546" s="188"/>
      <c r="G3546" s="92"/>
      <c r="H3546" s="92"/>
      <c r="I3546" s="92"/>
      <c r="J3546" s="92"/>
      <c r="K3546" s="92"/>
      <c r="L3546" s="92"/>
      <c r="M3546" s="92"/>
      <c r="N3546" s="92"/>
      <c r="O3546" s="92"/>
      <c r="P3546" s="92"/>
      <c r="Q3546" s="5"/>
      <c r="R3546" s="5"/>
      <c r="S3546" s="5"/>
      <c r="T3546" s="5"/>
      <c r="U3546" s="5"/>
      <c r="V3546" s="5"/>
      <c r="W3546" s="5"/>
      <c r="X3546" s="98"/>
      <c r="Y3546" s="92"/>
      <c r="Z3546" s="93"/>
      <c r="AA3546" s="2"/>
      <c r="AB3546" s="103"/>
      <c r="AC3546" s="103"/>
      <c r="AD3546" s="136"/>
      <c r="AE3546" s="98"/>
      <c r="AF3546" s="5"/>
      <c r="AG3546" s="92"/>
      <c r="AH3546" s="92"/>
      <c r="AI3546" s="98"/>
      <c r="AJ3546" s="92"/>
      <c r="AK3546" s="92"/>
      <c r="AL3546" s="92"/>
      <c r="AM3546" s="92"/>
      <c r="AN3546" s="98"/>
      <c r="AO3546" s="92"/>
      <c r="AP3546" s="92"/>
      <c r="AQ3546" s="92"/>
      <c r="AR3546" s="92"/>
      <c r="AS3546" s="98"/>
      <c r="AT3546" s="92"/>
      <c r="AU3546" s="92"/>
      <c r="AV3546" s="92"/>
      <c r="AW3546" s="92"/>
      <c r="AX3546" s="98"/>
      <c r="AY3546" s="92"/>
      <c r="AZ3546" s="92"/>
      <c r="BA3546" s="92"/>
      <c r="BB3546" s="92"/>
      <c r="BC3546" s="98"/>
      <c r="BD3546" s="92"/>
      <c r="BE3546" s="92"/>
      <c r="BF3546" s="92"/>
      <c r="BG3546" s="92"/>
      <c r="BH3546" s="98"/>
      <c r="BI3546" s="106"/>
      <c r="BJ3546" s="5"/>
      <c r="BK3546" s="5"/>
      <c r="BL3546" s="5"/>
      <c r="BM3546" s="100"/>
      <c r="BN3546" s="151"/>
      <c r="BO3546" s="98"/>
      <c r="BP3546" s="5"/>
      <c r="BQ3546" s="5"/>
      <c r="BR3546" s="5"/>
      <c r="BS3546" s="92"/>
      <c r="BT3546" s="223"/>
      <c r="BU3546" s="225"/>
      <c r="BV3546" s="5"/>
      <c r="BW3546" s="92"/>
      <c r="BX3546" s="223"/>
      <c r="BY3546" s="225"/>
      <c r="BZ3546" s="5"/>
      <c r="CA3546" s="92"/>
      <c r="CB3546" s="223"/>
      <c r="CC3546" s="2"/>
      <c r="CD3546" s="105"/>
      <c r="CE3546" s="169"/>
      <c r="CF3546" s="169"/>
      <c r="CG3546" s="169"/>
      <c r="CH3546" s="169"/>
      <c r="CI3546" s="169"/>
      <c r="CJ3546" s="169"/>
      <c r="CK3546" s="169"/>
    </row>
    <row r="3547" spans="2:89" x14ac:dyDescent="0.2">
      <c r="B3547" s="221">
        <v>3543</v>
      </c>
      <c r="C3547" s="68"/>
      <c r="D3547" s="186"/>
      <c r="E3547" s="187"/>
      <c r="F3547" s="188"/>
      <c r="G3547" s="92"/>
      <c r="H3547" s="92"/>
      <c r="I3547" s="92"/>
      <c r="J3547" s="92"/>
      <c r="K3547" s="92"/>
      <c r="L3547" s="92"/>
      <c r="M3547" s="92"/>
      <c r="N3547" s="92"/>
      <c r="O3547" s="92"/>
      <c r="P3547" s="92"/>
      <c r="Q3547" s="5"/>
      <c r="R3547" s="5"/>
      <c r="S3547" s="5"/>
      <c r="T3547" s="5"/>
      <c r="U3547" s="5"/>
      <c r="V3547" s="5"/>
      <c r="W3547" s="5"/>
      <c r="X3547" s="98"/>
      <c r="Y3547" s="92"/>
      <c r="Z3547" s="93"/>
      <c r="AA3547" s="2"/>
      <c r="AB3547" s="103"/>
      <c r="AC3547" s="103"/>
      <c r="AD3547" s="136"/>
      <c r="AE3547" s="98"/>
      <c r="AF3547" s="5"/>
      <c r="AG3547" s="92"/>
      <c r="AH3547" s="92"/>
      <c r="AI3547" s="98"/>
      <c r="AJ3547" s="92"/>
      <c r="AK3547" s="92"/>
      <c r="AL3547" s="92"/>
      <c r="AM3547" s="92"/>
      <c r="AN3547" s="98"/>
      <c r="AO3547" s="92"/>
      <c r="AP3547" s="92"/>
      <c r="AQ3547" s="92"/>
      <c r="AR3547" s="92"/>
      <c r="AS3547" s="98"/>
      <c r="AT3547" s="92"/>
      <c r="AU3547" s="92"/>
      <c r="AV3547" s="92"/>
      <c r="AW3547" s="92"/>
      <c r="AX3547" s="98"/>
      <c r="AY3547" s="92"/>
      <c r="AZ3547" s="92"/>
      <c r="BA3547" s="92"/>
      <c r="BB3547" s="92"/>
      <c r="BC3547" s="98"/>
      <c r="BD3547" s="92"/>
      <c r="BE3547" s="92"/>
      <c r="BF3547" s="92"/>
      <c r="BG3547" s="92"/>
      <c r="BH3547" s="98"/>
      <c r="BI3547" s="106"/>
      <c r="BJ3547" s="5"/>
      <c r="BK3547" s="5"/>
      <c r="BL3547" s="5"/>
      <c r="BM3547" s="100"/>
      <c r="BN3547" s="151"/>
      <c r="BO3547" s="98"/>
      <c r="BP3547" s="5"/>
      <c r="BQ3547" s="5"/>
      <c r="BR3547" s="5"/>
      <c r="BS3547" s="92"/>
      <c r="BT3547" s="223"/>
      <c r="BU3547" s="225"/>
      <c r="BV3547" s="5"/>
      <c r="BW3547" s="92"/>
      <c r="BX3547" s="223"/>
      <c r="BY3547" s="225"/>
      <c r="BZ3547" s="5"/>
      <c r="CA3547" s="92"/>
      <c r="CB3547" s="223"/>
      <c r="CC3547" s="2"/>
      <c r="CD3547" s="105"/>
      <c r="CE3547" s="169"/>
      <c r="CF3547" s="169"/>
      <c r="CG3547" s="169"/>
      <c r="CH3547" s="169"/>
      <c r="CI3547" s="169"/>
      <c r="CJ3547" s="169"/>
      <c r="CK3547" s="169"/>
    </row>
    <row r="3548" spans="2:89" x14ac:dyDescent="0.2">
      <c r="B3548" s="221">
        <v>3544</v>
      </c>
      <c r="C3548" s="68"/>
      <c r="D3548" s="186"/>
      <c r="E3548" s="187"/>
      <c r="F3548" s="188"/>
      <c r="G3548" s="92"/>
      <c r="H3548" s="92"/>
      <c r="I3548" s="92"/>
      <c r="J3548" s="92"/>
      <c r="K3548" s="92"/>
      <c r="L3548" s="92"/>
      <c r="M3548" s="92"/>
      <c r="N3548" s="92"/>
      <c r="O3548" s="92"/>
      <c r="P3548" s="92"/>
      <c r="Q3548" s="5"/>
      <c r="R3548" s="5"/>
      <c r="S3548" s="5"/>
      <c r="T3548" s="5"/>
      <c r="U3548" s="5"/>
      <c r="V3548" s="5"/>
      <c r="W3548" s="5"/>
      <c r="X3548" s="98"/>
      <c r="Y3548" s="92"/>
      <c r="Z3548" s="93"/>
      <c r="AA3548" s="2"/>
      <c r="AB3548" s="103"/>
      <c r="AC3548" s="103"/>
      <c r="AD3548" s="136"/>
      <c r="AE3548" s="98"/>
      <c r="AF3548" s="5"/>
      <c r="AG3548" s="92"/>
      <c r="AH3548" s="92"/>
      <c r="AI3548" s="98"/>
      <c r="AJ3548" s="92"/>
      <c r="AK3548" s="92"/>
      <c r="AL3548" s="92"/>
      <c r="AM3548" s="92"/>
      <c r="AN3548" s="98"/>
      <c r="AO3548" s="92"/>
      <c r="AP3548" s="92"/>
      <c r="AQ3548" s="92"/>
      <c r="AR3548" s="92"/>
      <c r="AS3548" s="98"/>
      <c r="AT3548" s="92"/>
      <c r="AU3548" s="92"/>
      <c r="AV3548" s="92"/>
      <c r="AW3548" s="92"/>
      <c r="AX3548" s="98"/>
      <c r="AY3548" s="92"/>
      <c r="AZ3548" s="92"/>
      <c r="BA3548" s="92"/>
      <c r="BB3548" s="92"/>
      <c r="BC3548" s="98"/>
      <c r="BD3548" s="92"/>
      <c r="BE3548" s="92"/>
      <c r="BF3548" s="92"/>
      <c r="BG3548" s="92"/>
      <c r="BH3548" s="98"/>
      <c r="BI3548" s="106"/>
      <c r="BJ3548" s="5"/>
      <c r="BK3548" s="5"/>
      <c r="BL3548" s="5"/>
      <c r="BM3548" s="100"/>
      <c r="BN3548" s="151"/>
      <c r="BO3548" s="98"/>
      <c r="BP3548" s="5"/>
      <c r="BQ3548" s="5"/>
      <c r="BR3548" s="5"/>
      <c r="BS3548" s="92"/>
      <c r="BT3548" s="223"/>
      <c r="BU3548" s="225"/>
      <c r="BV3548" s="5"/>
      <c r="BW3548" s="92"/>
      <c r="BX3548" s="223"/>
      <c r="BY3548" s="225"/>
      <c r="BZ3548" s="5"/>
      <c r="CA3548" s="92"/>
      <c r="CB3548" s="223"/>
      <c r="CC3548" s="2"/>
      <c r="CD3548" s="105"/>
      <c r="CE3548" s="169"/>
      <c r="CF3548" s="169"/>
      <c r="CG3548" s="169"/>
      <c r="CH3548" s="169"/>
      <c r="CI3548" s="169"/>
      <c r="CJ3548" s="169"/>
      <c r="CK3548" s="169"/>
    </row>
    <row r="3549" spans="2:89" x14ac:dyDescent="0.2">
      <c r="B3549" s="221">
        <v>3545</v>
      </c>
      <c r="C3549" s="68"/>
      <c r="D3549" s="186"/>
      <c r="E3549" s="187"/>
      <c r="F3549" s="188"/>
      <c r="G3549" s="92"/>
      <c r="H3549" s="92"/>
      <c r="I3549" s="92"/>
      <c r="J3549" s="92"/>
      <c r="K3549" s="92"/>
      <c r="L3549" s="92"/>
      <c r="M3549" s="92"/>
      <c r="N3549" s="92"/>
      <c r="O3549" s="92"/>
      <c r="P3549" s="92"/>
      <c r="Q3549" s="5"/>
      <c r="R3549" s="5"/>
      <c r="S3549" s="5"/>
      <c r="T3549" s="5"/>
      <c r="U3549" s="5"/>
      <c r="V3549" s="5"/>
      <c r="W3549" s="5"/>
      <c r="X3549" s="98"/>
      <c r="Y3549" s="92"/>
      <c r="Z3549" s="93"/>
      <c r="AA3549" s="2"/>
      <c r="AB3549" s="103"/>
      <c r="AC3549" s="103"/>
      <c r="AD3549" s="136"/>
      <c r="AE3549" s="98"/>
      <c r="AF3549" s="5"/>
      <c r="AG3549" s="92"/>
      <c r="AH3549" s="92"/>
      <c r="AI3549" s="98"/>
      <c r="AJ3549" s="92"/>
      <c r="AK3549" s="92"/>
      <c r="AL3549" s="92"/>
      <c r="AM3549" s="92"/>
      <c r="AN3549" s="98"/>
      <c r="AO3549" s="92"/>
      <c r="AP3549" s="92"/>
      <c r="AQ3549" s="92"/>
      <c r="AR3549" s="92"/>
      <c r="AS3549" s="98"/>
      <c r="AT3549" s="92"/>
      <c r="AU3549" s="92"/>
      <c r="AV3549" s="92"/>
      <c r="AW3549" s="92"/>
      <c r="AX3549" s="98"/>
      <c r="AY3549" s="92"/>
      <c r="AZ3549" s="92"/>
      <c r="BA3549" s="92"/>
      <c r="BB3549" s="92"/>
      <c r="BC3549" s="98"/>
      <c r="BD3549" s="92"/>
      <c r="BE3549" s="92"/>
      <c r="BF3549" s="92"/>
      <c r="BG3549" s="92"/>
      <c r="BH3549" s="98"/>
      <c r="BI3549" s="106"/>
      <c r="BJ3549" s="5"/>
      <c r="BK3549" s="5"/>
      <c r="BL3549" s="5"/>
      <c r="BM3549" s="100"/>
      <c r="BN3549" s="151"/>
      <c r="BO3549" s="98"/>
      <c r="BP3549" s="5"/>
      <c r="BQ3549" s="5"/>
      <c r="BR3549" s="5"/>
      <c r="BS3549" s="92"/>
      <c r="BT3549" s="223"/>
      <c r="BU3549" s="225"/>
      <c r="BV3549" s="5"/>
      <c r="BW3549" s="92"/>
      <c r="BX3549" s="223"/>
      <c r="BY3549" s="225"/>
      <c r="BZ3549" s="5"/>
      <c r="CA3549" s="92"/>
      <c r="CB3549" s="223"/>
      <c r="CC3549" s="2"/>
      <c r="CD3549" s="105"/>
      <c r="CE3549" s="169"/>
      <c r="CF3549" s="169"/>
      <c r="CG3549" s="169"/>
      <c r="CH3549" s="169"/>
      <c r="CI3549" s="169"/>
      <c r="CJ3549" s="169"/>
      <c r="CK3549" s="169"/>
    </row>
    <row r="3550" spans="2:89" x14ac:dyDescent="0.2">
      <c r="B3550" s="221">
        <v>3546</v>
      </c>
      <c r="C3550" s="68"/>
      <c r="D3550" s="186"/>
      <c r="E3550" s="187"/>
      <c r="F3550" s="188"/>
      <c r="G3550" s="92"/>
      <c r="H3550" s="92"/>
      <c r="I3550" s="92"/>
      <c r="J3550" s="92"/>
      <c r="K3550" s="92"/>
      <c r="L3550" s="92"/>
      <c r="M3550" s="92"/>
      <c r="N3550" s="92"/>
      <c r="O3550" s="92"/>
      <c r="P3550" s="92"/>
      <c r="Q3550" s="5"/>
      <c r="R3550" s="5"/>
      <c r="S3550" s="5"/>
      <c r="T3550" s="5"/>
      <c r="U3550" s="5"/>
      <c r="V3550" s="5"/>
      <c r="W3550" s="5"/>
      <c r="X3550" s="98"/>
      <c r="Y3550" s="92"/>
      <c r="Z3550" s="93"/>
      <c r="AA3550" s="2"/>
      <c r="AB3550" s="103"/>
      <c r="AC3550" s="103"/>
      <c r="AD3550" s="136"/>
      <c r="AE3550" s="98"/>
      <c r="AF3550" s="5"/>
      <c r="AG3550" s="92"/>
      <c r="AH3550" s="92"/>
      <c r="AI3550" s="98"/>
      <c r="AJ3550" s="92"/>
      <c r="AK3550" s="92"/>
      <c r="AL3550" s="92"/>
      <c r="AM3550" s="92"/>
      <c r="AN3550" s="98"/>
      <c r="AO3550" s="92"/>
      <c r="AP3550" s="92"/>
      <c r="AQ3550" s="92"/>
      <c r="AR3550" s="92"/>
      <c r="AS3550" s="98"/>
      <c r="AT3550" s="92"/>
      <c r="AU3550" s="92"/>
      <c r="AV3550" s="92"/>
      <c r="AW3550" s="92"/>
      <c r="AX3550" s="98"/>
      <c r="AY3550" s="92"/>
      <c r="AZ3550" s="92"/>
      <c r="BA3550" s="92"/>
      <c r="BB3550" s="92"/>
      <c r="BC3550" s="98"/>
      <c r="BD3550" s="92"/>
      <c r="BE3550" s="92"/>
      <c r="BF3550" s="92"/>
      <c r="BG3550" s="92"/>
      <c r="BH3550" s="98"/>
      <c r="BI3550" s="106"/>
      <c r="BJ3550" s="5"/>
      <c r="BK3550" s="5"/>
      <c r="BL3550" s="5"/>
      <c r="BM3550" s="100"/>
      <c r="BN3550" s="151"/>
      <c r="BO3550" s="98"/>
      <c r="BP3550" s="5"/>
      <c r="BQ3550" s="5"/>
      <c r="BR3550" s="5"/>
      <c r="BS3550" s="92"/>
      <c r="BT3550" s="223"/>
      <c r="BU3550" s="225"/>
      <c r="BV3550" s="5"/>
      <c r="BW3550" s="92"/>
      <c r="BX3550" s="223"/>
      <c r="BY3550" s="225"/>
      <c r="BZ3550" s="5"/>
      <c r="CA3550" s="92"/>
      <c r="CB3550" s="223"/>
      <c r="CC3550" s="2"/>
      <c r="CD3550" s="105"/>
      <c r="CE3550" s="169"/>
      <c r="CF3550" s="169"/>
      <c r="CG3550" s="169"/>
      <c r="CH3550" s="169"/>
      <c r="CI3550" s="169"/>
      <c r="CJ3550" s="169"/>
      <c r="CK3550" s="169"/>
    </row>
    <row r="3551" spans="2:89" x14ac:dyDescent="0.2">
      <c r="B3551" s="221">
        <v>3547</v>
      </c>
      <c r="C3551" s="68"/>
      <c r="D3551" s="186"/>
      <c r="E3551" s="187"/>
      <c r="F3551" s="188"/>
      <c r="G3551" s="92"/>
      <c r="H3551" s="92"/>
      <c r="I3551" s="92"/>
      <c r="J3551" s="92"/>
      <c r="K3551" s="92"/>
      <c r="L3551" s="92"/>
      <c r="M3551" s="92"/>
      <c r="N3551" s="92"/>
      <c r="O3551" s="92"/>
      <c r="P3551" s="92"/>
      <c r="Q3551" s="5"/>
      <c r="R3551" s="5"/>
      <c r="S3551" s="5"/>
      <c r="T3551" s="5"/>
      <c r="U3551" s="5"/>
      <c r="V3551" s="5"/>
      <c r="W3551" s="5"/>
      <c r="X3551" s="98"/>
      <c r="Y3551" s="92"/>
      <c r="Z3551" s="93"/>
      <c r="AA3551" s="2"/>
      <c r="AB3551" s="103"/>
      <c r="AC3551" s="103"/>
      <c r="AD3551" s="136"/>
      <c r="AE3551" s="98"/>
      <c r="AF3551" s="5"/>
      <c r="AG3551" s="92"/>
      <c r="AH3551" s="92"/>
      <c r="AI3551" s="98"/>
      <c r="AJ3551" s="92"/>
      <c r="AK3551" s="92"/>
      <c r="AL3551" s="92"/>
      <c r="AM3551" s="92"/>
      <c r="AN3551" s="98"/>
      <c r="AO3551" s="92"/>
      <c r="AP3551" s="92"/>
      <c r="AQ3551" s="92"/>
      <c r="AR3551" s="92"/>
      <c r="AS3551" s="98"/>
      <c r="AT3551" s="92"/>
      <c r="AU3551" s="92"/>
      <c r="AV3551" s="92"/>
      <c r="AW3551" s="92"/>
      <c r="AX3551" s="98"/>
      <c r="AY3551" s="92"/>
      <c r="AZ3551" s="92"/>
      <c r="BA3551" s="92"/>
      <c r="BB3551" s="92"/>
      <c r="BC3551" s="98"/>
      <c r="BD3551" s="92"/>
      <c r="BE3551" s="92"/>
      <c r="BF3551" s="92"/>
      <c r="BG3551" s="92"/>
      <c r="BH3551" s="98"/>
      <c r="BI3551" s="106"/>
      <c r="BJ3551" s="5"/>
      <c r="BK3551" s="5"/>
      <c r="BL3551" s="5"/>
      <c r="BM3551" s="100"/>
      <c r="BN3551" s="151"/>
      <c r="BO3551" s="98"/>
      <c r="BP3551" s="5"/>
      <c r="BQ3551" s="5"/>
      <c r="BR3551" s="5"/>
      <c r="BS3551" s="92"/>
      <c r="BT3551" s="223"/>
      <c r="BU3551" s="225"/>
      <c r="BV3551" s="5"/>
      <c r="BW3551" s="92"/>
      <c r="BX3551" s="223"/>
      <c r="BY3551" s="225"/>
      <c r="BZ3551" s="5"/>
      <c r="CA3551" s="92"/>
      <c r="CB3551" s="223"/>
      <c r="CC3551" s="2"/>
      <c r="CD3551" s="105"/>
      <c r="CE3551" s="169"/>
      <c r="CF3551" s="169"/>
      <c r="CG3551" s="169"/>
      <c r="CH3551" s="169"/>
      <c r="CI3551" s="169"/>
      <c r="CJ3551" s="169"/>
      <c r="CK3551" s="169"/>
    </row>
    <row r="3552" spans="2:89" x14ac:dyDescent="0.2">
      <c r="B3552" s="221">
        <v>3548</v>
      </c>
      <c r="C3552" s="68"/>
      <c r="D3552" s="186"/>
      <c r="E3552" s="187"/>
      <c r="F3552" s="188"/>
      <c r="G3552" s="92"/>
      <c r="H3552" s="92"/>
      <c r="I3552" s="92"/>
      <c r="J3552" s="92"/>
      <c r="K3552" s="92"/>
      <c r="L3552" s="92"/>
      <c r="M3552" s="92"/>
      <c r="N3552" s="92"/>
      <c r="O3552" s="92"/>
      <c r="P3552" s="92"/>
      <c r="Q3552" s="5"/>
      <c r="R3552" s="5"/>
      <c r="S3552" s="5"/>
      <c r="T3552" s="5"/>
      <c r="U3552" s="5"/>
      <c r="V3552" s="5"/>
      <c r="W3552" s="5"/>
      <c r="X3552" s="98"/>
      <c r="Y3552" s="92"/>
      <c r="Z3552" s="93"/>
      <c r="AA3552" s="2"/>
      <c r="AB3552" s="103"/>
      <c r="AC3552" s="103"/>
      <c r="AD3552" s="136"/>
      <c r="AE3552" s="98"/>
      <c r="AF3552" s="5"/>
      <c r="AG3552" s="92"/>
      <c r="AH3552" s="92"/>
      <c r="AI3552" s="98"/>
      <c r="AJ3552" s="92"/>
      <c r="AK3552" s="92"/>
      <c r="AL3552" s="92"/>
      <c r="AM3552" s="92"/>
      <c r="AN3552" s="98"/>
      <c r="AO3552" s="92"/>
      <c r="AP3552" s="92"/>
      <c r="AQ3552" s="92"/>
      <c r="AR3552" s="92"/>
      <c r="AS3552" s="98"/>
      <c r="AT3552" s="92"/>
      <c r="AU3552" s="92"/>
      <c r="AV3552" s="92"/>
      <c r="AW3552" s="92"/>
      <c r="AX3552" s="98"/>
      <c r="AY3552" s="92"/>
      <c r="AZ3552" s="92"/>
      <c r="BA3552" s="92"/>
      <c r="BB3552" s="92"/>
      <c r="BC3552" s="98"/>
      <c r="BD3552" s="92"/>
      <c r="BE3552" s="92"/>
      <c r="BF3552" s="92"/>
      <c r="BG3552" s="92"/>
      <c r="BH3552" s="98"/>
      <c r="BI3552" s="106"/>
      <c r="BJ3552" s="5"/>
      <c r="BK3552" s="5"/>
      <c r="BL3552" s="5"/>
      <c r="BM3552" s="100"/>
      <c r="BN3552" s="151"/>
      <c r="BO3552" s="98"/>
      <c r="BP3552" s="5"/>
      <c r="BQ3552" s="5"/>
      <c r="BR3552" s="5"/>
      <c r="BS3552" s="92"/>
      <c r="BT3552" s="223"/>
      <c r="BU3552" s="225"/>
      <c r="BV3552" s="5"/>
      <c r="BW3552" s="92"/>
      <c r="BX3552" s="223"/>
      <c r="BY3552" s="225"/>
      <c r="BZ3552" s="5"/>
      <c r="CA3552" s="92"/>
      <c r="CB3552" s="223"/>
      <c r="CC3552" s="2"/>
      <c r="CD3552" s="105"/>
      <c r="CE3552" s="169"/>
      <c r="CF3552" s="169"/>
      <c r="CG3552" s="169"/>
      <c r="CH3552" s="169"/>
      <c r="CI3552" s="169"/>
      <c r="CJ3552" s="169"/>
      <c r="CK3552" s="169"/>
    </row>
    <row r="3553" spans="2:89" x14ac:dyDescent="0.2">
      <c r="B3553" s="221">
        <v>3549</v>
      </c>
      <c r="C3553" s="68"/>
      <c r="D3553" s="186"/>
      <c r="E3553" s="187"/>
      <c r="F3553" s="188"/>
      <c r="G3553" s="92"/>
      <c r="H3553" s="92"/>
      <c r="I3553" s="92"/>
      <c r="J3553" s="92"/>
      <c r="K3553" s="92"/>
      <c r="L3553" s="92"/>
      <c r="M3553" s="92"/>
      <c r="N3553" s="92"/>
      <c r="O3553" s="92"/>
      <c r="P3553" s="92"/>
      <c r="Q3553" s="5"/>
      <c r="R3553" s="5"/>
      <c r="S3553" s="5"/>
      <c r="T3553" s="5"/>
      <c r="U3553" s="5"/>
      <c r="V3553" s="5"/>
      <c r="W3553" s="5"/>
      <c r="X3553" s="98"/>
      <c r="Y3553" s="92"/>
      <c r="Z3553" s="93"/>
      <c r="AA3553" s="2"/>
      <c r="AB3553" s="103"/>
      <c r="AC3553" s="103"/>
      <c r="AD3553" s="136"/>
      <c r="AE3553" s="98"/>
      <c r="AF3553" s="5"/>
      <c r="AG3553" s="92"/>
      <c r="AH3553" s="92"/>
      <c r="AI3553" s="98"/>
      <c r="AJ3553" s="92"/>
      <c r="AK3553" s="92"/>
      <c r="AL3553" s="92"/>
      <c r="AM3553" s="92"/>
      <c r="AN3553" s="98"/>
      <c r="AO3553" s="92"/>
      <c r="AP3553" s="92"/>
      <c r="AQ3553" s="92"/>
      <c r="AR3553" s="92"/>
      <c r="AS3553" s="98"/>
      <c r="AT3553" s="92"/>
      <c r="AU3553" s="92"/>
      <c r="AV3553" s="92"/>
      <c r="AW3553" s="92"/>
      <c r="AX3553" s="98"/>
      <c r="AY3553" s="92"/>
      <c r="AZ3553" s="92"/>
      <c r="BA3553" s="92"/>
      <c r="BB3553" s="92"/>
      <c r="BC3553" s="98"/>
      <c r="BD3553" s="92"/>
      <c r="BE3553" s="92"/>
      <c r="BF3553" s="92"/>
      <c r="BG3553" s="92"/>
      <c r="BH3553" s="98"/>
      <c r="BI3553" s="106"/>
      <c r="BJ3553" s="5"/>
      <c r="BK3553" s="5"/>
      <c r="BL3553" s="5"/>
      <c r="BM3553" s="100"/>
      <c r="BN3553" s="151"/>
      <c r="BO3553" s="98"/>
      <c r="BP3553" s="5"/>
      <c r="BQ3553" s="5"/>
      <c r="BR3553" s="5"/>
      <c r="BS3553" s="92"/>
      <c r="BT3553" s="223"/>
      <c r="BU3553" s="225"/>
      <c r="BV3553" s="5"/>
      <c r="BW3553" s="92"/>
      <c r="BX3553" s="223"/>
      <c r="BY3553" s="225"/>
      <c r="BZ3553" s="5"/>
      <c r="CA3553" s="92"/>
      <c r="CB3553" s="223"/>
      <c r="CC3553" s="2"/>
      <c r="CD3553" s="105"/>
      <c r="CE3553" s="169"/>
      <c r="CF3553" s="169"/>
      <c r="CG3553" s="169"/>
      <c r="CH3553" s="169"/>
      <c r="CI3553" s="169"/>
      <c r="CJ3553" s="169"/>
      <c r="CK3553" s="169"/>
    </row>
    <row r="3554" spans="2:89" x14ac:dyDescent="0.2">
      <c r="B3554" s="221">
        <v>3550</v>
      </c>
      <c r="C3554" s="68"/>
      <c r="D3554" s="186"/>
      <c r="E3554" s="187"/>
      <c r="F3554" s="188"/>
      <c r="G3554" s="92"/>
      <c r="H3554" s="92"/>
      <c r="I3554" s="92"/>
      <c r="J3554" s="92"/>
      <c r="K3554" s="92"/>
      <c r="L3554" s="92"/>
      <c r="M3554" s="92"/>
      <c r="N3554" s="92"/>
      <c r="O3554" s="92"/>
      <c r="P3554" s="92"/>
      <c r="Q3554" s="5"/>
      <c r="R3554" s="5"/>
      <c r="S3554" s="5"/>
      <c r="T3554" s="5"/>
      <c r="U3554" s="5"/>
      <c r="V3554" s="5"/>
      <c r="W3554" s="5"/>
      <c r="X3554" s="98"/>
      <c r="Y3554" s="92"/>
      <c r="Z3554" s="93"/>
      <c r="AA3554" s="2"/>
      <c r="AB3554" s="103"/>
      <c r="AC3554" s="103"/>
      <c r="AD3554" s="136"/>
      <c r="AE3554" s="98"/>
      <c r="AF3554" s="5"/>
      <c r="AG3554" s="92"/>
      <c r="AH3554" s="92"/>
      <c r="AI3554" s="98"/>
      <c r="AJ3554" s="92"/>
      <c r="AK3554" s="92"/>
      <c r="AL3554" s="92"/>
      <c r="AM3554" s="92"/>
      <c r="AN3554" s="98"/>
      <c r="AO3554" s="92"/>
      <c r="AP3554" s="92"/>
      <c r="AQ3554" s="92"/>
      <c r="AR3554" s="92"/>
      <c r="AS3554" s="98"/>
      <c r="AT3554" s="92"/>
      <c r="AU3554" s="92"/>
      <c r="AV3554" s="92"/>
      <c r="AW3554" s="92"/>
      <c r="AX3554" s="98"/>
      <c r="AY3554" s="92"/>
      <c r="AZ3554" s="92"/>
      <c r="BA3554" s="92"/>
      <c r="BB3554" s="92"/>
      <c r="BC3554" s="98"/>
      <c r="BD3554" s="92"/>
      <c r="BE3554" s="92"/>
      <c r="BF3554" s="92"/>
      <c r="BG3554" s="92"/>
      <c r="BH3554" s="98"/>
      <c r="BI3554" s="106"/>
      <c r="BJ3554" s="5"/>
      <c r="BK3554" s="5"/>
      <c r="BL3554" s="5"/>
      <c r="BM3554" s="100"/>
      <c r="BN3554" s="151"/>
      <c r="BO3554" s="98"/>
      <c r="BP3554" s="5"/>
      <c r="BQ3554" s="5"/>
      <c r="BR3554" s="5"/>
      <c r="BS3554" s="92"/>
      <c r="BT3554" s="223"/>
      <c r="BU3554" s="225"/>
      <c r="BV3554" s="5"/>
      <c r="BW3554" s="92"/>
      <c r="BX3554" s="223"/>
      <c r="BY3554" s="225"/>
      <c r="BZ3554" s="5"/>
      <c r="CA3554" s="92"/>
      <c r="CB3554" s="223"/>
      <c r="CC3554" s="2"/>
      <c r="CD3554" s="105"/>
      <c r="CE3554" s="169"/>
      <c r="CF3554" s="169"/>
      <c r="CG3554" s="169"/>
      <c r="CH3554" s="169"/>
      <c r="CI3554" s="169"/>
      <c r="CJ3554" s="169"/>
      <c r="CK3554" s="169"/>
    </row>
    <row r="3555" spans="2:89" x14ac:dyDescent="0.2">
      <c r="B3555" s="221">
        <v>3551</v>
      </c>
      <c r="C3555" s="68"/>
      <c r="D3555" s="186"/>
      <c r="E3555" s="187"/>
      <c r="F3555" s="188"/>
      <c r="G3555" s="92"/>
      <c r="H3555" s="92"/>
      <c r="I3555" s="92"/>
      <c r="J3555" s="92"/>
      <c r="K3555" s="92"/>
      <c r="L3555" s="92"/>
      <c r="M3555" s="92"/>
      <c r="N3555" s="92"/>
      <c r="O3555" s="92"/>
      <c r="P3555" s="92"/>
      <c r="Q3555" s="5"/>
      <c r="R3555" s="5"/>
      <c r="S3555" s="5"/>
      <c r="T3555" s="5"/>
      <c r="U3555" s="5"/>
      <c r="V3555" s="5"/>
      <c r="W3555" s="5"/>
      <c r="X3555" s="98"/>
      <c r="Y3555" s="92"/>
      <c r="Z3555" s="93"/>
      <c r="AA3555" s="2"/>
      <c r="AB3555" s="103"/>
      <c r="AC3555" s="103"/>
      <c r="AD3555" s="136"/>
      <c r="AE3555" s="98"/>
      <c r="AF3555" s="5"/>
      <c r="AG3555" s="92"/>
      <c r="AH3555" s="92"/>
      <c r="AI3555" s="98"/>
      <c r="AJ3555" s="92"/>
      <c r="AK3555" s="92"/>
      <c r="AL3555" s="92"/>
      <c r="AM3555" s="92"/>
      <c r="AN3555" s="98"/>
      <c r="AO3555" s="92"/>
      <c r="AP3555" s="92"/>
      <c r="AQ3555" s="92"/>
      <c r="AR3555" s="92"/>
      <c r="AS3555" s="98"/>
      <c r="AT3555" s="92"/>
      <c r="AU3555" s="92"/>
      <c r="AV3555" s="92"/>
      <c r="AW3555" s="92"/>
      <c r="AX3555" s="98"/>
      <c r="AY3555" s="92"/>
      <c r="AZ3555" s="92"/>
      <c r="BA3555" s="92"/>
      <c r="BB3555" s="92"/>
      <c r="BC3555" s="98"/>
      <c r="BD3555" s="92"/>
      <c r="BE3555" s="92"/>
      <c r="BF3555" s="92"/>
      <c r="BG3555" s="92"/>
      <c r="BH3555" s="98"/>
      <c r="BI3555" s="106"/>
      <c r="BJ3555" s="5"/>
      <c r="BK3555" s="5"/>
      <c r="BL3555" s="5"/>
      <c r="BM3555" s="100"/>
      <c r="BN3555" s="151"/>
      <c r="BO3555" s="98"/>
      <c r="BP3555" s="5"/>
      <c r="BQ3555" s="5"/>
      <c r="BR3555" s="5"/>
      <c r="BS3555" s="92"/>
      <c r="BT3555" s="223"/>
      <c r="BU3555" s="225"/>
      <c r="BV3555" s="5"/>
      <c r="BW3555" s="92"/>
      <c r="BX3555" s="223"/>
      <c r="BY3555" s="225"/>
      <c r="BZ3555" s="5"/>
      <c r="CA3555" s="92"/>
      <c r="CB3555" s="223"/>
      <c r="CC3555" s="2"/>
      <c r="CD3555" s="105"/>
      <c r="CE3555" s="169"/>
      <c r="CF3555" s="169"/>
      <c r="CG3555" s="169"/>
      <c r="CH3555" s="169"/>
      <c r="CI3555" s="169"/>
      <c r="CJ3555" s="169"/>
      <c r="CK3555" s="169"/>
    </row>
    <row r="3556" spans="2:89" x14ac:dyDescent="0.2">
      <c r="B3556" s="221">
        <v>3552</v>
      </c>
      <c r="C3556" s="68"/>
      <c r="D3556" s="186"/>
      <c r="E3556" s="187"/>
      <c r="F3556" s="188"/>
      <c r="G3556" s="92"/>
      <c r="H3556" s="92"/>
      <c r="I3556" s="92"/>
      <c r="J3556" s="92"/>
      <c r="K3556" s="92"/>
      <c r="L3556" s="92"/>
      <c r="M3556" s="92"/>
      <c r="N3556" s="92"/>
      <c r="O3556" s="92"/>
      <c r="P3556" s="92"/>
      <c r="Q3556" s="5"/>
      <c r="R3556" s="5"/>
      <c r="S3556" s="5"/>
      <c r="T3556" s="5"/>
      <c r="U3556" s="5"/>
      <c r="V3556" s="5"/>
      <c r="W3556" s="5"/>
      <c r="X3556" s="98"/>
      <c r="Y3556" s="92"/>
      <c r="Z3556" s="93"/>
      <c r="AA3556" s="2"/>
      <c r="AB3556" s="103"/>
      <c r="AC3556" s="103"/>
      <c r="AD3556" s="136"/>
      <c r="AE3556" s="98"/>
      <c r="AF3556" s="5"/>
      <c r="AG3556" s="92"/>
      <c r="AH3556" s="92"/>
      <c r="AI3556" s="98"/>
      <c r="AJ3556" s="92"/>
      <c r="AK3556" s="92"/>
      <c r="AL3556" s="92"/>
      <c r="AM3556" s="92"/>
      <c r="AN3556" s="98"/>
      <c r="AO3556" s="92"/>
      <c r="AP3556" s="92"/>
      <c r="AQ3556" s="92"/>
      <c r="AR3556" s="92"/>
      <c r="AS3556" s="98"/>
      <c r="AT3556" s="92"/>
      <c r="AU3556" s="92"/>
      <c r="AV3556" s="92"/>
      <c r="AW3556" s="92"/>
      <c r="AX3556" s="98"/>
      <c r="AY3556" s="92"/>
      <c r="AZ3556" s="92"/>
      <c r="BA3556" s="92"/>
      <c r="BB3556" s="92"/>
      <c r="BC3556" s="98"/>
      <c r="BD3556" s="92"/>
      <c r="BE3556" s="92"/>
      <c r="BF3556" s="92"/>
      <c r="BG3556" s="92"/>
      <c r="BH3556" s="98"/>
      <c r="BI3556" s="106"/>
      <c r="BJ3556" s="5"/>
      <c r="BK3556" s="5"/>
      <c r="BL3556" s="5"/>
      <c r="BM3556" s="100"/>
      <c r="BN3556" s="151"/>
      <c r="BO3556" s="98"/>
      <c r="BP3556" s="5"/>
      <c r="BQ3556" s="5"/>
      <c r="BR3556" s="5"/>
      <c r="BS3556" s="92"/>
      <c r="BT3556" s="223"/>
      <c r="BU3556" s="225"/>
      <c r="BV3556" s="5"/>
      <c r="BW3556" s="92"/>
      <c r="BX3556" s="223"/>
      <c r="BY3556" s="225"/>
      <c r="BZ3556" s="5"/>
      <c r="CA3556" s="92"/>
      <c r="CB3556" s="223"/>
      <c r="CC3556" s="2"/>
      <c r="CD3556" s="105"/>
      <c r="CE3556" s="169"/>
      <c r="CF3556" s="169"/>
      <c r="CG3556" s="169"/>
      <c r="CH3556" s="169"/>
      <c r="CI3556" s="169"/>
      <c r="CJ3556" s="169"/>
      <c r="CK3556" s="169"/>
    </row>
    <row r="3557" spans="2:89" x14ac:dyDescent="0.2">
      <c r="B3557" s="221">
        <v>3553</v>
      </c>
      <c r="C3557" s="68"/>
      <c r="D3557" s="186"/>
      <c r="E3557" s="187"/>
      <c r="F3557" s="188"/>
      <c r="G3557" s="92"/>
      <c r="H3557" s="92"/>
      <c r="I3557" s="92"/>
      <c r="J3557" s="92"/>
      <c r="K3557" s="92"/>
      <c r="L3557" s="92"/>
      <c r="M3557" s="92"/>
      <c r="N3557" s="92"/>
      <c r="O3557" s="92"/>
      <c r="P3557" s="92"/>
      <c r="Q3557" s="5"/>
      <c r="R3557" s="5"/>
      <c r="S3557" s="5"/>
      <c r="T3557" s="5"/>
      <c r="U3557" s="5"/>
      <c r="V3557" s="5"/>
      <c r="W3557" s="5"/>
      <c r="X3557" s="98"/>
      <c r="Y3557" s="92"/>
      <c r="Z3557" s="93"/>
      <c r="AA3557" s="2"/>
      <c r="AB3557" s="103"/>
      <c r="AC3557" s="103"/>
      <c r="AD3557" s="136"/>
      <c r="AE3557" s="98"/>
      <c r="AF3557" s="5"/>
      <c r="AG3557" s="92"/>
      <c r="AH3557" s="92"/>
      <c r="AI3557" s="98"/>
      <c r="AJ3557" s="92"/>
      <c r="AK3557" s="92"/>
      <c r="AL3557" s="92"/>
      <c r="AM3557" s="92"/>
      <c r="AN3557" s="98"/>
      <c r="AO3557" s="92"/>
      <c r="AP3557" s="92"/>
      <c r="AQ3557" s="92"/>
      <c r="AR3557" s="92"/>
      <c r="AS3557" s="98"/>
      <c r="AT3557" s="92"/>
      <c r="AU3557" s="92"/>
      <c r="AV3557" s="92"/>
      <c r="AW3557" s="92"/>
      <c r="AX3557" s="98"/>
      <c r="AY3557" s="92"/>
      <c r="AZ3557" s="92"/>
      <c r="BA3557" s="92"/>
      <c r="BB3557" s="92"/>
      <c r="BC3557" s="98"/>
      <c r="BD3557" s="92"/>
      <c r="BE3557" s="92"/>
      <c r="BF3557" s="92"/>
      <c r="BG3557" s="92"/>
      <c r="BH3557" s="98"/>
      <c r="BI3557" s="106"/>
      <c r="BJ3557" s="5"/>
      <c r="BK3557" s="5"/>
      <c r="BL3557" s="5"/>
      <c r="BM3557" s="100"/>
      <c r="BN3557" s="151"/>
      <c r="BO3557" s="98"/>
      <c r="BP3557" s="5"/>
      <c r="BQ3557" s="5"/>
      <c r="BR3557" s="5"/>
      <c r="BS3557" s="92"/>
      <c r="BT3557" s="223"/>
      <c r="BU3557" s="225"/>
      <c r="BV3557" s="5"/>
      <c r="BW3557" s="92"/>
      <c r="BX3557" s="223"/>
      <c r="BY3557" s="225"/>
      <c r="BZ3557" s="5"/>
      <c r="CA3557" s="92"/>
      <c r="CB3557" s="223"/>
      <c r="CC3557" s="2"/>
      <c r="CD3557" s="105"/>
      <c r="CE3557" s="169"/>
      <c r="CF3557" s="169"/>
      <c r="CG3557" s="169"/>
      <c r="CH3557" s="169"/>
      <c r="CI3557" s="169"/>
      <c r="CJ3557" s="169"/>
      <c r="CK3557" s="169"/>
    </row>
    <row r="3558" spans="2:89" x14ac:dyDescent="0.2">
      <c r="B3558" s="221">
        <v>3554</v>
      </c>
      <c r="C3558" s="68"/>
      <c r="D3558" s="186"/>
      <c r="E3558" s="187"/>
      <c r="F3558" s="188"/>
      <c r="G3558" s="92"/>
      <c r="H3558" s="92"/>
      <c r="I3558" s="92"/>
      <c r="J3558" s="92"/>
      <c r="K3558" s="92"/>
      <c r="L3558" s="92"/>
      <c r="M3558" s="92"/>
      <c r="N3558" s="92"/>
      <c r="O3558" s="92"/>
      <c r="P3558" s="92"/>
      <c r="Q3558" s="5"/>
      <c r="R3558" s="5"/>
      <c r="S3558" s="5"/>
      <c r="T3558" s="5"/>
      <c r="U3558" s="5"/>
      <c r="V3558" s="5"/>
      <c r="W3558" s="5"/>
      <c r="X3558" s="98"/>
      <c r="Y3558" s="92"/>
      <c r="Z3558" s="93"/>
      <c r="AA3558" s="2"/>
      <c r="AB3558" s="103"/>
      <c r="AC3558" s="103"/>
      <c r="AD3558" s="136"/>
      <c r="AE3558" s="98"/>
      <c r="AF3558" s="5"/>
      <c r="AG3558" s="92"/>
      <c r="AH3558" s="92"/>
      <c r="AI3558" s="98"/>
      <c r="AJ3558" s="92"/>
      <c r="AK3558" s="92"/>
      <c r="AL3558" s="92"/>
      <c r="AM3558" s="92"/>
      <c r="AN3558" s="98"/>
      <c r="AO3558" s="92"/>
      <c r="AP3558" s="92"/>
      <c r="AQ3558" s="92"/>
      <c r="AR3558" s="92"/>
      <c r="AS3558" s="98"/>
      <c r="AT3558" s="92"/>
      <c r="AU3558" s="92"/>
      <c r="AV3558" s="92"/>
      <c r="AW3558" s="92"/>
      <c r="AX3558" s="98"/>
      <c r="AY3558" s="92"/>
      <c r="AZ3558" s="92"/>
      <c r="BA3558" s="92"/>
      <c r="BB3558" s="92"/>
      <c r="BC3558" s="98"/>
      <c r="BD3558" s="92"/>
      <c r="BE3558" s="92"/>
      <c r="BF3558" s="92"/>
      <c r="BG3558" s="92"/>
      <c r="BH3558" s="98"/>
      <c r="BI3558" s="106"/>
      <c r="BJ3558" s="5"/>
      <c r="BK3558" s="5"/>
      <c r="BL3558" s="5"/>
      <c r="BM3558" s="100"/>
      <c r="BN3558" s="151"/>
      <c r="BO3558" s="98"/>
      <c r="BP3558" s="5"/>
      <c r="BQ3558" s="5"/>
      <c r="BR3558" s="5"/>
      <c r="BS3558" s="92"/>
      <c r="BT3558" s="223"/>
      <c r="BU3558" s="225"/>
      <c r="BV3558" s="5"/>
      <c r="BW3558" s="92"/>
      <c r="BX3558" s="223"/>
      <c r="BY3558" s="225"/>
      <c r="BZ3558" s="5"/>
      <c r="CA3558" s="92"/>
      <c r="CB3558" s="223"/>
      <c r="CC3558" s="2"/>
      <c r="CD3558" s="105"/>
      <c r="CE3558" s="169"/>
      <c r="CF3558" s="169"/>
      <c r="CG3558" s="169"/>
      <c r="CH3558" s="169"/>
      <c r="CI3558" s="169"/>
      <c r="CJ3558" s="169"/>
      <c r="CK3558" s="169"/>
    </row>
    <row r="3559" spans="2:89" x14ac:dyDescent="0.2">
      <c r="B3559" s="221">
        <v>3555</v>
      </c>
      <c r="C3559" s="68"/>
      <c r="D3559" s="186"/>
      <c r="E3559" s="187"/>
      <c r="F3559" s="188"/>
      <c r="G3559" s="92"/>
      <c r="H3559" s="92"/>
      <c r="I3559" s="92"/>
      <c r="J3559" s="92"/>
      <c r="K3559" s="92"/>
      <c r="L3559" s="92"/>
      <c r="M3559" s="92"/>
      <c r="N3559" s="92"/>
      <c r="O3559" s="92"/>
      <c r="P3559" s="92"/>
      <c r="Q3559" s="5"/>
      <c r="R3559" s="5"/>
      <c r="S3559" s="5"/>
      <c r="T3559" s="5"/>
      <c r="U3559" s="5"/>
      <c r="V3559" s="5"/>
      <c r="W3559" s="5"/>
      <c r="X3559" s="98"/>
      <c r="Y3559" s="92"/>
      <c r="Z3559" s="93"/>
      <c r="AA3559" s="2"/>
      <c r="AB3559" s="103"/>
      <c r="AC3559" s="103"/>
      <c r="AD3559" s="136"/>
      <c r="AE3559" s="98"/>
      <c r="AF3559" s="5"/>
      <c r="AG3559" s="92"/>
      <c r="AH3559" s="92"/>
      <c r="AI3559" s="98"/>
      <c r="AJ3559" s="92"/>
      <c r="AK3559" s="92"/>
      <c r="AL3559" s="92"/>
      <c r="AM3559" s="92"/>
      <c r="AN3559" s="98"/>
      <c r="AO3559" s="92"/>
      <c r="AP3559" s="92"/>
      <c r="AQ3559" s="92"/>
      <c r="AR3559" s="92"/>
      <c r="AS3559" s="98"/>
      <c r="AT3559" s="92"/>
      <c r="AU3559" s="92"/>
      <c r="AV3559" s="92"/>
      <c r="AW3559" s="92"/>
      <c r="AX3559" s="98"/>
      <c r="AY3559" s="92"/>
      <c r="AZ3559" s="92"/>
      <c r="BA3559" s="92"/>
      <c r="BB3559" s="92"/>
      <c r="BC3559" s="98"/>
      <c r="BD3559" s="92"/>
      <c r="BE3559" s="92"/>
      <c r="BF3559" s="92"/>
      <c r="BG3559" s="92"/>
      <c r="BH3559" s="98"/>
      <c r="BI3559" s="106"/>
      <c r="BJ3559" s="5"/>
      <c r="BK3559" s="5"/>
      <c r="BL3559" s="5"/>
      <c r="BM3559" s="100"/>
      <c r="BN3559" s="151"/>
      <c r="BO3559" s="98"/>
      <c r="BP3559" s="5"/>
      <c r="BQ3559" s="5"/>
      <c r="BR3559" s="5"/>
      <c r="BS3559" s="92"/>
      <c r="BT3559" s="223"/>
      <c r="BU3559" s="225"/>
      <c r="BV3559" s="5"/>
      <c r="BW3559" s="92"/>
      <c r="BX3559" s="223"/>
      <c r="BY3559" s="225"/>
      <c r="BZ3559" s="5"/>
      <c r="CA3559" s="92"/>
      <c r="CB3559" s="223"/>
      <c r="CC3559" s="2"/>
      <c r="CD3559" s="105"/>
      <c r="CE3559" s="169"/>
      <c r="CF3559" s="169"/>
      <c r="CG3559" s="169"/>
      <c r="CH3559" s="169"/>
      <c r="CI3559" s="169"/>
      <c r="CJ3559" s="169"/>
      <c r="CK3559" s="169"/>
    </row>
    <row r="3560" spans="2:89" x14ac:dyDescent="0.2">
      <c r="B3560" s="221">
        <v>3556</v>
      </c>
      <c r="C3560" s="68"/>
      <c r="D3560" s="186"/>
      <c r="E3560" s="187"/>
      <c r="F3560" s="188"/>
      <c r="G3560" s="92"/>
      <c r="H3560" s="92"/>
      <c r="I3560" s="92"/>
      <c r="J3560" s="92"/>
      <c r="K3560" s="92"/>
      <c r="L3560" s="92"/>
      <c r="M3560" s="92"/>
      <c r="N3560" s="92"/>
      <c r="O3560" s="92"/>
      <c r="P3560" s="92"/>
      <c r="Q3560" s="5"/>
      <c r="R3560" s="5"/>
      <c r="S3560" s="5"/>
      <c r="T3560" s="5"/>
      <c r="U3560" s="5"/>
      <c r="V3560" s="5"/>
      <c r="W3560" s="5"/>
      <c r="X3560" s="98"/>
      <c r="Y3560" s="92"/>
      <c r="Z3560" s="93"/>
      <c r="AA3560" s="2"/>
      <c r="AB3560" s="103"/>
      <c r="AC3560" s="103"/>
      <c r="AD3560" s="136"/>
      <c r="AE3560" s="98"/>
      <c r="AF3560" s="5"/>
      <c r="AG3560" s="92"/>
      <c r="AH3560" s="92"/>
      <c r="AI3560" s="98"/>
      <c r="AJ3560" s="92"/>
      <c r="AK3560" s="92"/>
      <c r="AL3560" s="92"/>
      <c r="AM3560" s="92"/>
      <c r="AN3560" s="98"/>
      <c r="AO3560" s="92"/>
      <c r="AP3560" s="92"/>
      <c r="AQ3560" s="92"/>
      <c r="AR3560" s="92"/>
      <c r="AS3560" s="98"/>
      <c r="AT3560" s="92"/>
      <c r="AU3560" s="92"/>
      <c r="AV3560" s="92"/>
      <c r="AW3560" s="92"/>
      <c r="AX3560" s="98"/>
      <c r="AY3560" s="92"/>
      <c r="AZ3560" s="92"/>
      <c r="BA3560" s="92"/>
      <c r="BB3560" s="92"/>
      <c r="BC3560" s="98"/>
      <c r="BD3560" s="92"/>
      <c r="BE3560" s="92"/>
      <c r="BF3560" s="92"/>
      <c r="BG3560" s="92"/>
      <c r="BH3560" s="98"/>
      <c r="BI3560" s="106"/>
      <c r="BJ3560" s="5"/>
      <c r="BK3560" s="5"/>
      <c r="BL3560" s="5"/>
      <c r="BM3560" s="100"/>
      <c r="BN3560" s="151"/>
      <c r="BO3560" s="98"/>
      <c r="BP3560" s="5"/>
      <c r="BQ3560" s="5"/>
      <c r="BR3560" s="5"/>
      <c r="BS3560" s="92"/>
      <c r="BT3560" s="223"/>
      <c r="BU3560" s="225"/>
      <c r="BV3560" s="5"/>
      <c r="BW3560" s="92"/>
      <c r="BX3560" s="223"/>
      <c r="BY3560" s="225"/>
      <c r="BZ3560" s="5"/>
      <c r="CA3560" s="92"/>
      <c r="CB3560" s="223"/>
      <c r="CC3560" s="2"/>
      <c r="CD3560" s="105"/>
      <c r="CE3560" s="169"/>
      <c r="CF3560" s="169"/>
      <c r="CG3560" s="169"/>
      <c r="CH3560" s="169"/>
      <c r="CI3560" s="169"/>
      <c r="CJ3560" s="169"/>
      <c r="CK3560" s="169"/>
    </row>
    <row r="3561" spans="2:89" x14ac:dyDescent="0.2">
      <c r="B3561" s="221">
        <v>3557</v>
      </c>
      <c r="C3561" s="68"/>
      <c r="D3561" s="186"/>
      <c r="E3561" s="187"/>
      <c r="F3561" s="188"/>
      <c r="G3561" s="92"/>
      <c r="H3561" s="92"/>
      <c r="I3561" s="92"/>
      <c r="J3561" s="92"/>
      <c r="K3561" s="92"/>
      <c r="L3561" s="92"/>
      <c r="M3561" s="92"/>
      <c r="N3561" s="92"/>
      <c r="O3561" s="92"/>
      <c r="P3561" s="92"/>
      <c r="Q3561" s="5"/>
      <c r="R3561" s="5"/>
      <c r="S3561" s="5"/>
      <c r="T3561" s="5"/>
      <c r="U3561" s="5"/>
      <c r="V3561" s="5"/>
      <c r="W3561" s="5"/>
      <c r="X3561" s="98"/>
      <c r="Y3561" s="92"/>
      <c r="Z3561" s="93"/>
      <c r="AA3561" s="2"/>
      <c r="AB3561" s="103"/>
      <c r="AC3561" s="103"/>
      <c r="AD3561" s="136"/>
      <c r="AE3561" s="98"/>
      <c r="AF3561" s="5"/>
      <c r="AG3561" s="92"/>
      <c r="AH3561" s="92"/>
      <c r="AI3561" s="98"/>
      <c r="AJ3561" s="92"/>
      <c r="AK3561" s="92"/>
      <c r="AL3561" s="92"/>
      <c r="AM3561" s="92"/>
      <c r="AN3561" s="98"/>
      <c r="AO3561" s="92"/>
      <c r="AP3561" s="92"/>
      <c r="AQ3561" s="92"/>
      <c r="AR3561" s="92"/>
      <c r="AS3561" s="98"/>
      <c r="AT3561" s="92"/>
      <c r="AU3561" s="92"/>
      <c r="AV3561" s="92"/>
      <c r="AW3561" s="92"/>
      <c r="AX3561" s="98"/>
      <c r="AY3561" s="92"/>
      <c r="AZ3561" s="92"/>
      <c r="BA3561" s="92"/>
      <c r="BB3561" s="92"/>
      <c r="BC3561" s="98"/>
      <c r="BD3561" s="92"/>
      <c r="BE3561" s="92"/>
      <c r="BF3561" s="92"/>
      <c r="BG3561" s="92"/>
      <c r="BH3561" s="98"/>
      <c r="BI3561" s="106"/>
      <c r="BJ3561" s="5"/>
      <c r="BK3561" s="5"/>
      <c r="BL3561" s="5"/>
      <c r="BM3561" s="100"/>
      <c r="BN3561" s="151"/>
      <c r="BO3561" s="98"/>
      <c r="BP3561" s="5"/>
      <c r="BQ3561" s="5"/>
      <c r="BR3561" s="5"/>
      <c r="BS3561" s="92"/>
      <c r="BT3561" s="223"/>
      <c r="BU3561" s="225"/>
      <c r="BV3561" s="5"/>
      <c r="BW3561" s="92"/>
      <c r="BX3561" s="223"/>
      <c r="BY3561" s="225"/>
      <c r="BZ3561" s="5"/>
      <c r="CA3561" s="92"/>
      <c r="CB3561" s="223"/>
      <c r="CC3561" s="2"/>
      <c r="CD3561" s="105"/>
      <c r="CE3561" s="169"/>
      <c r="CF3561" s="169"/>
      <c r="CG3561" s="169"/>
      <c r="CH3561" s="169"/>
      <c r="CI3561" s="169"/>
      <c r="CJ3561" s="169"/>
      <c r="CK3561" s="169"/>
    </row>
    <row r="3562" spans="2:89" x14ac:dyDescent="0.2">
      <c r="B3562" s="221">
        <v>3558</v>
      </c>
      <c r="C3562" s="68"/>
      <c r="D3562" s="186"/>
      <c r="E3562" s="187"/>
      <c r="F3562" s="188"/>
      <c r="G3562" s="92"/>
      <c r="H3562" s="92"/>
      <c r="I3562" s="92"/>
      <c r="J3562" s="92"/>
      <c r="K3562" s="92"/>
      <c r="L3562" s="92"/>
      <c r="M3562" s="92"/>
      <c r="N3562" s="92"/>
      <c r="O3562" s="92"/>
      <c r="P3562" s="92"/>
      <c r="Q3562" s="5"/>
      <c r="R3562" s="5"/>
      <c r="S3562" s="5"/>
      <c r="T3562" s="5"/>
      <c r="U3562" s="5"/>
      <c r="V3562" s="5"/>
      <c r="W3562" s="5"/>
      <c r="X3562" s="98"/>
      <c r="Y3562" s="92"/>
      <c r="Z3562" s="93"/>
      <c r="AA3562" s="2"/>
      <c r="AB3562" s="103"/>
      <c r="AC3562" s="103"/>
      <c r="AD3562" s="136"/>
      <c r="AE3562" s="98"/>
      <c r="AF3562" s="5"/>
      <c r="AG3562" s="92"/>
      <c r="AH3562" s="92"/>
      <c r="AI3562" s="98"/>
      <c r="AJ3562" s="92"/>
      <c r="AK3562" s="92"/>
      <c r="AL3562" s="92"/>
      <c r="AM3562" s="92"/>
      <c r="AN3562" s="98"/>
      <c r="AO3562" s="92"/>
      <c r="AP3562" s="92"/>
      <c r="AQ3562" s="92"/>
      <c r="AR3562" s="92"/>
      <c r="AS3562" s="98"/>
      <c r="AT3562" s="92"/>
      <c r="AU3562" s="92"/>
      <c r="AV3562" s="92"/>
      <c r="AW3562" s="92"/>
      <c r="AX3562" s="98"/>
      <c r="AY3562" s="92"/>
      <c r="AZ3562" s="92"/>
      <c r="BA3562" s="92"/>
      <c r="BB3562" s="92"/>
      <c r="BC3562" s="98"/>
      <c r="BD3562" s="92"/>
      <c r="BE3562" s="92"/>
      <c r="BF3562" s="92"/>
      <c r="BG3562" s="92"/>
      <c r="BH3562" s="98"/>
      <c r="BI3562" s="106"/>
      <c r="BJ3562" s="5"/>
      <c r="BK3562" s="5"/>
      <c r="BL3562" s="5"/>
      <c r="BM3562" s="100"/>
      <c r="BN3562" s="151"/>
      <c r="BO3562" s="98"/>
      <c r="BP3562" s="5"/>
      <c r="BQ3562" s="5"/>
      <c r="BR3562" s="5"/>
      <c r="BS3562" s="92"/>
      <c r="BT3562" s="223"/>
      <c r="BU3562" s="225"/>
      <c r="BV3562" s="5"/>
      <c r="BW3562" s="92"/>
      <c r="BX3562" s="223"/>
      <c r="BY3562" s="225"/>
      <c r="BZ3562" s="5"/>
      <c r="CA3562" s="92"/>
      <c r="CB3562" s="223"/>
      <c r="CC3562" s="2"/>
      <c r="CD3562" s="105"/>
      <c r="CE3562" s="169"/>
      <c r="CF3562" s="169"/>
      <c r="CG3562" s="169"/>
      <c r="CH3562" s="169"/>
      <c r="CI3562" s="169"/>
      <c r="CJ3562" s="169"/>
      <c r="CK3562" s="169"/>
    </row>
    <row r="3563" spans="2:89" x14ac:dyDescent="0.2">
      <c r="B3563" s="221">
        <v>3559</v>
      </c>
      <c r="C3563" s="68"/>
      <c r="D3563" s="186"/>
      <c r="E3563" s="187"/>
      <c r="F3563" s="188"/>
      <c r="G3563" s="92"/>
      <c r="H3563" s="92"/>
      <c r="I3563" s="92"/>
      <c r="J3563" s="92"/>
      <c r="K3563" s="92"/>
      <c r="L3563" s="92"/>
      <c r="M3563" s="92"/>
      <c r="N3563" s="92"/>
      <c r="O3563" s="92"/>
      <c r="P3563" s="92"/>
      <c r="Q3563" s="5"/>
      <c r="R3563" s="5"/>
      <c r="S3563" s="5"/>
      <c r="T3563" s="5"/>
      <c r="U3563" s="5"/>
      <c r="V3563" s="5"/>
      <c r="W3563" s="5"/>
      <c r="X3563" s="98"/>
      <c r="Y3563" s="92"/>
      <c r="Z3563" s="93"/>
      <c r="AA3563" s="2"/>
      <c r="AB3563" s="103"/>
      <c r="AC3563" s="103"/>
      <c r="AD3563" s="136"/>
      <c r="AE3563" s="98"/>
      <c r="AF3563" s="5"/>
      <c r="AG3563" s="92"/>
      <c r="AH3563" s="92"/>
      <c r="AI3563" s="98"/>
      <c r="AJ3563" s="92"/>
      <c r="AK3563" s="92"/>
      <c r="AL3563" s="92"/>
      <c r="AM3563" s="92"/>
      <c r="AN3563" s="98"/>
      <c r="AO3563" s="92"/>
      <c r="AP3563" s="92"/>
      <c r="AQ3563" s="92"/>
      <c r="AR3563" s="92"/>
      <c r="AS3563" s="98"/>
      <c r="AT3563" s="92"/>
      <c r="AU3563" s="92"/>
      <c r="AV3563" s="92"/>
      <c r="AW3563" s="92"/>
      <c r="AX3563" s="98"/>
      <c r="AY3563" s="92"/>
      <c r="AZ3563" s="92"/>
      <c r="BA3563" s="92"/>
      <c r="BB3563" s="92"/>
      <c r="BC3563" s="98"/>
      <c r="BD3563" s="92"/>
      <c r="BE3563" s="92"/>
      <c r="BF3563" s="92"/>
      <c r="BG3563" s="92"/>
      <c r="BH3563" s="98"/>
      <c r="BI3563" s="106"/>
      <c r="BJ3563" s="5"/>
      <c r="BK3563" s="5"/>
      <c r="BL3563" s="5"/>
      <c r="BM3563" s="100"/>
      <c r="BN3563" s="151"/>
      <c r="BO3563" s="98"/>
      <c r="BP3563" s="5"/>
      <c r="BQ3563" s="5"/>
      <c r="BR3563" s="5"/>
      <c r="BS3563" s="92"/>
      <c r="BT3563" s="223"/>
      <c r="BU3563" s="225"/>
      <c r="BV3563" s="5"/>
      <c r="BW3563" s="92"/>
      <c r="BX3563" s="223"/>
      <c r="BY3563" s="225"/>
      <c r="BZ3563" s="5"/>
      <c r="CA3563" s="92"/>
      <c r="CB3563" s="223"/>
      <c r="CC3563" s="2"/>
      <c r="CD3563" s="105"/>
      <c r="CE3563" s="169"/>
      <c r="CF3563" s="169"/>
      <c r="CG3563" s="169"/>
      <c r="CH3563" s="169"/>
      <c r="CI3563" s="169"/>
      <c r="CJ3563" s="169"/>
      <c r="CK3563" s="169"/>
    </row>
    <row r="3564" spans="2:89" x14ac:dyDescent="0.2">
      <c r="B3564" s="221">
        <v>3560</v>
      </c>
      <c r="C3564" s="68"/>
      <c r="D3564" s="186"/>
      <c r="E3564" s="187"/>
      <c r="F3564" s="188"/>
      <c r="G3564" s="92"/>
      <c r="H3564" s="92"/>
      <c r="I3564" s="92"/>
      <c r="J3564" s="92"/>
      <c r="K3564" s="92"/>
      <c r="L3564" s="92"/>
      <c r="M3564" s="92"/>
      <c r="N3564" s="92"/>
      <c r="O3564" s="92"/>
      <c r="P3564" s="92"/>
      <c r="Q3564" s="5"/>
      <c r="R3564" s="5"/>
      <c r="S3564" s="5"/>
      <c r="T3564" s="5"/>
      <c r="U3564" s="5"/>
      <c r="V3564" s="5"/>
      <c r="W3564" s="5"/>
      <c r="X3564" s="98"/>
      <c r="Y3564" s="92"/>
      <c r="Z3564" s="93"/>
      <c r="AA3564" s="2"/>
      <c r="AB3564" s="103"/>
      <c r="AC3564" s="103"/>
      <c r="AD3564" s="136"/>
      <c r="AE3564" s="98"/>
      <c r="AF3564" s="5"/>
      <c r="AG3564" s="92"/>
      <c r="AH3564" s="92"/>
      <c r="AI3564" s="98"/>
      <c r="AJ3564" s="92"/>
      <c r="AK3564" s="92"/>
      <c r="AL3564" s="92"/>
      <c r="AM3564" s="92"/>
      <c r="AN3564" s="98"/>
      <c r="AO3564" s="92"/>
      <c r="AP3564" s="92"/>
      <c r="AQ3564" s="92"/>
      <c r="AR3564" s="92"/>
      <c r="AS3564" s="98"/>
      <c r="AT3564" s="92"/>
      <c r="AU3564" s="92"/>
      <c r="AV3564" s="92"/>
      <c r="AW3564" s="92"/>
      <c r="AX3564" s="98"/>
      <c r="AY3564" s="92"/>
      <c r="AZ3564" s="92"/>
      <c r="BA3564" s="92"/>
      <c r="BB3564" s="92"/>
      <c r="BC3564" s="98"/>
      <c r="BD3564" s="92"/>
      <c r="BE3564" s="92"/>
      <c r="BF3564" s="92"/>
      <c r="BG3564" s="92"/>
      <c r="BH3564" s="98"/>
      <c r="BI3564" s="106"/>
      <c r="BJ3564" s="5"/>
      <c r="BK3564" s="5"/>
      <c r="BL3564" s="5"/>
      <c r="BM3564" s="100"/>
      <c r="BN3564" s="151"/>
      <c r="BO3564" s="98"/>
      <c r="BP3564" s="5"/>
      <c r="BQ3564" s="5"/>
      <c r="BR3564" s="5"/>
      <c r="BS3564" s="92"/>
      <c r="BT3564" s="223"/>
      <c r="BU3564" s="225"/>
      <c r="BV3564" s="5"/>
      <c r="BW3564" s="92"/>
      <c r="BX3564" s="223"/>
      <c r="BY3564" s="225"/>
      <c r="BZ3564" s="5"/>
      <c r="CA3564" s="92"/>
      <c r="CB3564" s="223"/>
      <c r="CC3564" s="2"/>
      <c r="CD3564" s="105"/>
      <c r="CE3564" s="169"/>
      <c r="CF3564" s="169"/>
      <c r="CG3564" s="169"/>
      <c r="CH3564" s="169"/>
      <c r="CI3564" s="169"/>
      <c r="CJ3564" s="169"/>
      <c r="CK3564" s="169"/>
    </row>
    <row r="3565" spans="2:89" x14ac:dyDescent="0.2">
      <c r="B3565" s="221">
        <v>3561</v>
      </c>
      <c r="C3565" s="68"/>
      <c r="D3565" s="186"/>
      <c r="E3565" s="187"/>
      <c r="F3565" s="188"/>
      <c r="G3565" s="92"/>
      <c r="H3565" s="92"/>
      <c r="I3565" s="92"/>
      <c r="J3565" s="92"/>
      <c r="K3565" s="92"/>
      <c r="L3565" s="92"/>
      <c r="M3565" s="92"/>
      <c r="N3565" s="92"/>
      <c r="O3565" s="92"/>
      <c r="P3565" s="92"/>
      <c r="Q3565" s="5"/>
      <c r="R3565" s="5"/>
      <c r="S3565" s="5"/>
      <c r="T3565" s="5"/>
      <c r="U3565" s="5"/>
      <c r="V3565" s="5"/>
      <c r="W3565" s="5"/>
      <c r="X3565" s="98"/>
      <c r="Y3565" s="92"/>
      <c r="Z3565" s="93"/>
      <c r="AA3565" s="2"/>
      <c r="AB3565" s="103"/>
      <c r="AC3565" s="103"/>
      <c r="AD3565" s="136"/>
      <c r="AE3565" s="98"/>
      <c r="AF3565" s="5"/>
      <c r="AG3565" s="92"/>
      <c r="AH3565" s="92"/>
      <c r="AI3565" s="98"/>
      <c r="AJ3565" s="92"/>
      <c r="AK3565" s="92"/>
      <c r="AL3565" s="92"/>
      <c r="AM3565" s="92"/>
      <c r="AN3565" s="98"/>
      <c r="AO3565" s="92"/>
      <c r="AP3565" s="92"/>
      <c r="AQ3565" s="92"/>
      <c r="AR3565" s="92"/>
      <c r="AS3565" s="98"/>
      <c r="AT3565" s="92"/>
      <c r="AU3565" s="92"/>
      <c r="AV3565" s="92"/>
      <c r="AW3565" s="92"/>
      <c r="AX3565" s="98"/>
      <c r="AY3565" s="92"/>
      <c r="AZ3565" s="92"/>
      <c r="BA3565" s="92"/>
      <c r="BB3565" s="92"/>
      <c r="BC3565" s="98"/>
      <c r="BD3565" s="92"/>
      <c r="BE3565" s="92"/>
      <c r="BF3565" s="92"/>
      <c r="BG3565" s="92"/>
      <c r="BH3565" s="98"/>
      <c r="BI3565" s="106"/>
      <c r="BJ3565" s="5"/>
      <c r="BK3565" s="5"/>
      <c r="BL3565" s="5"/>
      <c r="BM3565" s="100"/>
      <c r="BN3565" s="151"/>
      <c r="BO3565" s="98"/>
      <c r="BP3565" s="5"/>
      <c r="BQ3565" s="5"/>
      <c r="BR3565" s="5"/>
      <c r="BS3565" s="92"/>
      <c r="BT3565" s="223"/>
      <c r="BU3565" s="225"/>
      <c r="BV3565" s="5"/>
      <c r="BW3565" s="92"/>
      <c r="BX3565" s="223"/>
      <c r="BY3565" s="225"/>
      <c r="BZ3565" s="5"/>
      <c r="CA3565" s="92"/>
      <c r="CB3565" s="223"/>
      <c r="CC3565" s="2"/>
      <c r="CD3565" s="105"/>
      <c r="CE3565" s="169"/>
      <c r="CF3565" s="169"/>
      <c r="CG3565" s="169"/>
      <c r="CH3565" s="169"/>
      <c r="CI3565" s="169"/>
      <c r="CJ3565" s="169"/>
      <c r="CK3565" s="169"/>
    </row>
    <row r="3566" spans="2:89" x14ac:dyDescent="0.2">
      <c r="B3566" s="221">
        <v>3562</v>
      </c>
      <c r="C3566" s="68"/>
      <c r="D3566" s="186"/>
      <c r="E3566" s="187"/>
      <c r="F3566" s="188"/>
      <c r="G3566" s="92"/>
      <c r="H3566" s="92"/>
      <c r="I3566" s="92"/>
      <c r="J3566" s="92"/>
      <c r="K3566" s="92"/>
      <c r="L3566" s="92"/>
      <c r="M3566" s="92"/>
      <c r="N3566" s="92"/>
      <c r="O3566" s="92"/>
      <c r="P3566" s="92"/>
      <c r="Q3566" s="5"/>
      <c r="R3566" s="5"/>
      <c r="S3566" s="5"/>
      <c r="T3566" s="5"/>
      <c r="U3566" s="5"/>
      <c r="V3566" s="5"/>
      <c r="W3566" s="5"/>
      <c r="X3566" s="98"/>
      <c r="Y3566" s="92"/>
      <c r="Z3566" s="93"/>
      <c r="AA3566" s="2"/>
      <c r="AB3566" s="103"/>
      <c r="AC3566" s="103"/>
      <c r="AD3566" s="136"/>
      <c r="AE3566" s="98"/>
      <c r="AF3566" s="5"/>
      <c r="AG3566" s="92"/>
      <c r="AH3566" s="92"/>
      <c r="AI3566" s="98"/>
      <c r="AJ3566" s="92"/>
      <c r="AK3566" s="92"/>
      <c r="AL3566" s="92"/>
      <c r="AM3566" s="92"/>
      <c r="AN3566" s="98"/>
      <c r="AO3566" s="92"/>
      <c r="AP3566" s="92"/>
      <c r="AQ3566" s="92"/>
      <c r="AR3566" s="92"/>
      <c r="AS3566" s="98"/>
      <c r="AT3566" s="92"/>
      <c r="AU3566" s="92"/>
      <c r="AV3566" s="92"/>
      <c r="AW3566" s="92"/>
      <c r="AX3566" s="98"/>
      <c r="AY3566" s="92"/>
      <c r="AZ3566" s="92"/>
      <c r="BA3566" s="92"/>
      <c r="BB3566" s="92"/>
      <c r="BC3566" s="98"/>
      <c r="BD3566" s="92"/>
      <c r="BE3566" s="92"/>
      <c r="BF3566" s="92"/>
      <c r="BG3566" s="92"/>
      <c r="BH3566" s="98"/>
      <c r="BI3566" s="106"/>
      <c r="BJ3566" s="5"/>
      <c r="BK3566" s="5"/>
      <c r="BL3566" s="5"/>
      <c r="BM3566" s="100"/>
      <c r="BN3566" s="151"/>
      <c r="BO3566" s="98"/>
      <c r="BP3566" s="5"/>
      <c r="BQ3566" s="5"/>
      <c r="BR3566" s="5"/>
      <c r="BS3566" s="92"/>
      <c r="BT3566" s="223"/>
      <c r="BU3566" s="225"/>
      <c r="BV3566" s="5"/>
      <c r="BW3566" s="92"/>
      <c r="BX3566" s="223"/>
      <c r="BY3566" s="225"/>
      <c r="BZ3566" s="5"/>
      <c r="CA3566" s="92"/>
      <c r="CB3566" s="223"/>
      <c r="CC3566" s="2"/>
      <c r="CD3566" s="105"/>
      <c r="CE3566" s="169"/>
      <c r="CF3566" s="169"/>
      <c r="CG3566" s="169"/>
      <c r="CH3566" s="169"/>
      <c r="CI3566" s="169"/>
      <c r="CJ3566" s="169"/>
      <c r="CK3566" s="169"/>
    </row>
    <row r="3567" spans="2:89" x14ac:dyDescent="0.2">
      <c r="B3567" s="221">
        <v>3563</v>
      </c>
      <c r="C3567" s="68"/>
      <c r="D3567" s="186"/>
      <c r="E3567" s="187"/>
      <c r="F3567" s="188"/>
      <c r="G3567" s="92"/>
      <c r="H3567" s="92"/>
      <c r="I3567" s="92"/>
      <c r="J3567" s="92"/>
      <c r="K3567" s="92"/>
      <c r="L3567" s="92"/>
      <c r="M3567" s="92"/>
      <c r="N3567" s="92"/>
      <c r="O3567" s="92"/>
      <c r="P3567" s="92"/>
      <c r="Q3567" s="5"/>
      <c r="R3567" s="5"/>
      <c r="S3567" s="5"/>
      <c r="T3567" s="5"/>
      <c r="U3567" s="5"/>
      <c r="V3567" s="5"/>
      <c r="W3567" s="5"/>
      <c r="X3567" s="98"/>
      <c r="Y3567" s="92"/>
      <c r="Z3567" s="93"/>
      <c r="AA3567" s="2"/>
      <c r="AB3567" s="103"/>
      <c r="AC3567" s="103"/>
      <c r="AD3567" s="136"/>
      <c r="AE3567" s="98"/>
      <c r="AF3567" s="5"/>
      <c r="AG3567" s="92"/>
      <c r="AH3567" s="92"/>
      <c r="AI3567" s="98"/>
      <c r="AJ3567" s="92"/>
      <c r="AK3567" s="92"/>
      <c r="AL3567" s="92"/>
      <c r="AM3567" s="92"/>
      <c r="AN3567" s="98"/>
      <c r="AO3567" s="92"/>
      <c r="AP3567" s="92"/>
      <c r="AQ3567" s="92"/>
      <c r="AR3567" s="92"/>
      <c r="AS3567" s="98"/>
      <c r="AT3567" s="92"/>
      <c r="AU3567" s="92"/>
      <c r="AV3567" s="92"/>
      <c r="AW3567" s="92"/>
      <c r="AX3567" s="98"/>
      <c r="AY3567" s="92"/>
      <c r="AZ3567" s="92"/>
      <c r="BA3567" s="92"/>
      <c r="BB3567" s="92"/>
      <c r="BC3567" s="98"/>
      <c r="BD3567" s="92"/>
      <c r="BE3567" s="92"/>
      <c r="BF3567" s="92"/>
      <c r="BG3567" s="92"/>
      <c r="BH3567" s="98"/>
      <c r="BI3567" s="106"/>
      <c r="BJ3567" s="5"/>
      <c r="BK3567" s="5"/>
      <c r="BL3567" s="5"/>
      <c r="BM3567" s="100"/>
      <c r="BN3567" s="151"/>
      <c r="BO3567" s="98"/>
      <c r="BP3567" s="5"/>
      <c r="BQ3567" s="5"/>
      <c r="BR3567" s="5"/>
      <c r="BS3567" s="92"/>
      <c r="BT3567" s="223"/>
      <c r="BU3567" s="225"/>
      <c r="BV3567" s="5"/>
      <c r="BW3567" s="92"/>
      <c r="BX3567" s="223"/>
      <c r="BY3567" s="225"/>
      <c r="BZ3567" s="5"/>
      <c r="CA3567" s="92"/>
      <c r="CB3567" s="223"/>
      <c r="CC3567" s="2"/>
      <c r="CD3567" s="105"/>
      <c r="CE3567" s="169"/>
      <c r="CF3567" s="169"/>
      <c r="CG3567" s="169"/>
      <c r="CH3567" s="169"/>
      <c r="CI3567" s="169"/>
      <c r="CJ3567" s="169"/>
      <c r="CK3567" s="169"/>
    </row>
    <row r="3568" spans="2:89" x14ac:dyDescent="0.2">
      <c r="B3568" s="221">
        <v>3564</v>
      </c>
      <c r="C3568" s="68"/>
      <c r="D3568" s="186"/>
      <c r="E3568" s="187"/>
      <c r="F3568" s="188"/>
      <c r="G3568" s="92"/>
      <c r="H3568" s="92"/>
      <c r="I3568" s="92"/>
      <c r="J3568" s="92"/>
      <c r="K3568" s="92"/>
      <c r="L3568" s="92"/>
      <c r="M3568" s="92"/>
      <c r="N3568" s="92"/>
      <c r="O3568" s="92"/>
      <c r="P3568" s="92"/>
      <c r="Q3568" s="5"/>
      <c r="R3568" s="5"/>
      <c r="S3568" s="5"/>
      <c r="T3568" s="5"/>
      <c r="U3568" s="5"/>
      <c r="V3568" s="5"/>
      <c r="W3568" s="5"/>
      <c r="X3568" s="98"/>
      <c r="Y3568" s="92"/>
      <c r="Z3568" s="93"/>
      <c r="AA3568" s="2"/>
      <c r="AB3568" s="103"/>
      <c r="AC3568" s="103"/>
      <c r="AD3568" s="136"/>
      <c r="AE3568" s="98"/>
      <c r="AF3568" s="5"/>
      <c r="AG3568" s="92"/>
      <c r="AH3568" s="92"/>
      <c r="AI3568" s="98"/>
      <c r="AJ3568" s="92"/>
      <c r="AK3568" s="92"/>
      <c r="AL3568" s="92"/>
      <c r="AM3568" s="92"/>
      <c r="AN3568" s="98"/>
      <c r="AO3568" s="92"/>
      <c r="AP3568" s="92"/>
      <c r="AQ3568" s="92"/>
      <c r="AR3568" s="92"/>
      <c r="AS3568" s="98"/>
      <c r="AT3568" s="92"/>
      <c r="AU3568" s="92"/>
      <c r="AV3568" s="92"/>
      <c r="AW3568" s="92"/>
      <c r="AX3568" s="98"/>
      <c r="AY3568" s="92"/>
      <c r="AZ3568" s="92"/>
      <c r="BA3568" s="92"/>
      <c r="BB3568" s="92"/>
      <c r="BC3568" s="98"/>
      <c r="BD3568" s="92"/>
      <c r="BE3568" s="92"/>
      <c r="BF3568" s="92"/>
      <c r="BG3568" s="92"/>
      <c r="BH3568" s="98"/>
      <c r="BI3568" s="106"/>
      <c r="BJ3568" s="5"/>
      <c r="BK3568" s="5"/>
      <c r="BL3568" s="5"/>
      <c r="BM3568" s="100"/>
      <c r="BN3568" s="151"/>
      <c r="BO3568" s="98"/>
      <c r="BP3568" s="5"/>
      <c r="BQ3568" s="5"/>
      <c r="BR3568" s="5"/>
      <c r="BS3568" s="92"/>
      <c r="BT3568" s="223"/>
      <c r="BU3568" s="225"/>
      <c r="BV3568" s="5"/>
      <c r="BW3568" s="92"/>
      <c r="BX3568" s="223"/>
      <c r="BY3568" s="225"/>
      <c r="BZ3568" s="5"/>
      <c r="CA3568" s="92"/>
      <c r="CB3568" s="223"/>
      <c r="CC3568" s="2"/>
      <c r="CD3568" s="105"/>
      <c r="CE3568" s="169"/>
      <c r="CF3568" s="169"/>
      <c r="CG3568" s="169"/>
      <c r="CH3568" s="169"/>
      <c r="CI3568" s="169"/>
      <c r="CJ3568" s="169"/>
      <c r="CK3568" s="169"/>
    </row>
    <row r="3569" spans="2:89" x14ac:dyDescent="0.2">
      <c r="B3569" s="221">
        <v>3565</v>
      </c>
      <c r="C3569" s="68"/>
      <c r="D3569" s="186"/>
      <c r="E3569" s="187"/>
      <c r="F3569" s="188"/>
      <c r="G3569" s="92"/>
      <c r="H3569" s="92"/>
      <c r="I3569" s="92"/>
      <c r="J3569" s="92"/>
      <c r="K3569" s="92"/>
      <c r="L3569" s="92"/>
      <c r="M3569" s="92"/>
      <c r="N3569" s="92"/>
      <c r="O3569" s="92"/>
      <c r="P3569" s="92"/>
      <c r="Q3569" s="5"/>
      <c r="R3569" s="5"/>
      <c r="S3569" s="5"/>
      <c r="T3569" s="5"/>
      <c r="U3569" s="5"/>
      <c r="V3569" s="5"/>
      <c r="W3569" s="5"/>
      <c r="X3569" s="98"/>
      <c r="Y3569" s="92"/>
      <c r="Z3569" s="93"/>
      <c r="AA3569" s="2"/>
      <c r="AB3569" s="103"/>
      <c r="AC3569" s="103"/>
      <c r="AD3569" s="136"/>
      <c r="AE3569" s="98"/>
      <c r="AF3569" s="5"/>
      <c r="AG3569" s="92"/>
      <c r="AH3569" s="92"/>
      <c r="AI3569" s="98"/>
      <c r="AJ3569" s="92"/>
      <c r="AK3569" s="92"/>
      <c r="AL3569" s="92"/>
      <c r="AM3569" s="92"/>
      <c r="AN3569" s="98"/>
      <c r="AO3569" s="92"/>
      <c r="AP3569" s="92"/>
      <c r="AQ3569" s="92"/>
      <c r="AR3569" s="92"/>
      <c r="AS3569" s="98"/>
      <c r="AT3569" s="92"/>
      <c r="AU3569" s="92"/>
      <c r="AV3569" s="92"/>
      <c r="AW3569" s="92"/>
      <c r="AX3569" s="98"/>
      <c r="AY3569" s="92"/>
      <c r="AZ3569" s="92"/>
      <c r="BA3569" s="92"/>
      <c r="BB3569" s="92"/>
      <c r="BC3569" s="98"/>
      <c r="BD3569" s="92"/>
      <c r="BE3569" s="92"/>
      <c r="BF3569" s="92"/>
      <c r="BG3569" s="92"/>
      <c r="BH3569" s="98"/>
      <c r="BI3569" s="106"/>
      <c r="BJ3569" s="5"/>
      <c r="BK3569" s="5"/>
      <c r="BL3569" s="5"/>
      <c r="BM3569" s="100"/>
      <c r="BN3569" s="151"/>
      <c r="BO3569" s="98"/>
      <c r="BP3569" s="5"/>
      <c r="BQ3569" s="5"/>
      <c r="BR3569" s="5"/>
      <c r="BS3569" s="92"/>
      <c r="BT3569" s="223"/>
      <c r="BU3569" s="225"/>
      <c r="BV3569" s="5"/>
      <c r="BW3569" s="92"/>
      <c r="BX3569" s="223"/>
      <c r="BY3569" s="225"/>
      <c r="BZ3569" s="5"/>
      <c r="CA3569" s="92"/>
      <c r="CB3569" s="223"/>
      <c r="CC3569" s="2"/>
      <c r="CD3569" s="105"/>
      <c r="CE3569" s="169"/>
      <c r="CF3569" s="169"/>
      <c r="CG3569" s="169"/>
      <c r="CH3569" s="169"/>
      <c r="CI3569" s="169"/>
      <c r="CJ3569" s="169"/>
      <c r="CK3569" s="169"/>
    </row>
    <row r="3570" spans="2:89" x14ac:dyDescent="0.2">
      <c r="B3570" s="221">
        <v>3566</v>
      </c>
      <c r="C3570" s="68"/>
      <c r="D3570" s="186"/>
      <c r="E3570" s="187"/>
      <c r="F3570" s="188"/>
      <c r="G3570" s="92"/>
      <c r="H3570" s="92"/>
      <c r="I3570" s="92"/>
      <c r="J3570" s="92"/>
      <c r="K3570" s="92"/>
      <c r="L3570" s="92"/>
      <c r="M3570" s="92"/>
      <c r="N3570" s="92"/>
      <c r="O3570" s="92"/>
      <c r="P3570" s="92"/>
      <c r="Q3570" s="5"/>
      <c r="R3570" s="5"/>
      <c r="S3570" s="5"/>
      <c r="T3570" s="5"/>
      <c r="U3570" s="5"/>
      <c r="V3570" s="5"/>
      <c r="W3570" s="5"/>
      <c r="X3570" s="98"/>
      <c r="Y3570" s="92"/>
      <c r="Z3570" s="93"/>
      <c r="AA3570" s="2"/>
      <c r="AB3570" s="103"/>
      <c r="AC3570" s="103"/>
      <c r="AD3570" s="136"/>
      <c r="AE3570" s="98"/>
      <c r="AF3570" s="5"/>
      <c r="AG3570" s="92"/>
      <c r="AH3570" s="92"/>
      <c r="AI3570" s="98"/>
      <c r="AJ3570" s="92"/>
      <c r="AK3570" s="92"/>
      <c r="AL3570" s="92"/>
      <c r="AM3570" s="92"/>
      <c r="AN3570" s="98"/>
      <c r="AO3570" s="92"/>
      <c r="AP3570" s="92"/>
      <c r="AQ3570" s="92"/>
      <c r="AR3570" s="92"/>
      <c r="AS3570" s="98"/>
      <c r="AT3570" s="92"/>
      <c r="AU3570" s="92"/>
      <c r="AV3570" s="92"/>
      <c r="AW3570" s="92"/>
      <c r="AX3570" s="98"/>
      <c r="AY3570" s="92"/>
      <c r="AZ3570" s="92"/>
      <c r="BA3570" s="92"/>
      <c r="BB3570" s="92"/>
      <c r="BC3570" s="98"/>
      <c r="BD3570" s="92"/>
      <c r="BE3570" s="92"/>
      <c r="BF3570" s="92"/>
      <c r="BG3570" s="92"/>
      <c r="BH3570" s="98"/>
      <c r="BI3570" s="106"/>
      <c r="BJ3570" s="5"/>
      <c r="BK3570" s="5"/>
      <c r="BL3570" s="5"/>
      <c r="BM3570" s="100"/>
      <c r="BN3570" s="151"/>
      <c r="BO3570" s="98"/>
      <c r="BP3570" s="5"/>
      <c r="BQ3570" s="5"/>
      <c r="BR3570" s="5"/>
      <c r="BS3570" s="92"/>
      <c r="BT3570" s="223"/>
      <c r="BU3570" s="225"/>
      <c r="BV3570" s="5"/>
      <c r="BW3570" s="92"/>
      <c r="BX3570" s="223"/>
      <c r="BY3570" s="225"/>
      <c r="BZ3570" s="5"/>
      <c r="CA3570" s="92"/>
      <c r="CB3570" s="223"/>
      <c r="CC3570" s="2"/>
      <c r="CD3570" s="105"/>
      <c r="CE3570" s="169"/>
      <c r="CF3570" s="169"/>
      <c r="CG3570" s="169"/>
      <c r="CH3570" s="169"/>
      <c r="CI3570" s="169"/>
      <c r="CJ3570" s="169"/>
      <c r="CK3570" s="169"/>
    </row>
    <row r="3571" spans="2:89" x14ac:dyDescent="0.2">
      <c r="B3571" s="221">
        <v>3567</v>
      </c>
      <c r="C3571" s="68"/>
      <c r="D3571" s="186"/>
      <c r="E3571" s="187"/>
      <c r="F3571" s="188"/>
      <c r="G3571" s="92"/>
      <c r="H3571" s="92"/>
      <c r="I3571" s="92"/>
      <c r="J3571" s="92"/>
      <c r="K3571" s="92"/>
      <c r="L3571" s="92"/>
      <c r="M3571" s="92"/>
      <c r="N3571" s="92"/>
      <c r="O3571" s="92"/>
      <c r="P3571" s="92"/>
      <c r="Q3571" s="5"/>
      <c r="R3571" s="5"/>
      <c r="S3571" s="5"/>
      <c r="T3571" s="5"/>
      <c r="U3571" s="5"/>
      <c r="V3571" s="5"/>
      <c r="W3571" s="5"/>
      <c r="X3571" s="98"/>
      <c r="Y3571" s="92"/>
      <c r="Z3571" s="93"/>
      <c r="AA3571" s="2"/>
      <c r="AB3571" s="103"/>
      <c r="AC3571" s="103"/>
      <c r="AD3571" s="136"/>
      <c r="AE3571" s="98"/>
      <c r="AF3571" s="5"/>
      <c r="AG3571" s="92"/>
      <c r="AH3571" s="92"/>
      <c r="AI3571" s="98"/>
      <c r="AJ3571" s="92"/>
      <c r="AK3571" s="92"/>
      <c r="AL3571" s="92"/>
      <c r="AM3571" s="92"/>
      <c r="AN3571" s="98"/>
      <c r="AO3571" s="92"/>
      <c r="AP3571" s="92"/>
      <c r="AQ3571" s="92"/>
      <c r="AR3571" s="92"/>
      <c r="AS3571" s="98"/>
      <c r="AT3571" s="92"/>
      <c r="AU3571" s="92"/>
      <c r="AV3571" s="92"/>
      <c r="AW3571" s="92"/>
      <c r="AX3571" s="98"/>
      <c r="AY3571" s="92"/>
      <c r="AZ3571" s="92"/>
      <c r="BA3571" s="92"/>
      <c r="BB3571" s="92"/>
      <c r="BC3571" s="98"/>
      <c r="BD3571" s="92"/>
      <c r="BE3571" s="92"/>
      <c r="BF3571" s="92"/>
      <c r="BG3571" s="92"/>
      <c r="BH3571" s="98"/>
      <c r="BI3571" s="106"/>
      <c r="BJ3571" s="5"/>
      <c r="BK3571" s="5"/>
      <c r="BL3571" s="5"/>
      <c r="BM3571" s="100"/>
      <c r="BN3571" s="151"/>
      <c r="BO3571" s="98"/>
      <c r="BP3571" s="5"/>
      <c r="BQ3571" s="5"/>
      <c r="BR3571" s="5"/>
      <c r="BS3571" s="92"/>
      <c r="BT3571" s="223"/>
      <c r="BU3571" s="225"/>
      <c r="BV3571" s="5"/>
      <c r="BW3571" s="92"/>
      <c r="BX3571" s="223"/>
      <c r="BY3571" s="225"/>
      <c r="BZ3571" s="5"/>
      <c r="CA3571" s="92"/>
      <c r="CB3571" s="223"/>
      <c r="CC3571" s="2"/>
      <c r="CD3571" s="105"/>
      <c r="CE3571" s="169"/>
      <c r="CF3571" s="169"/>
      <c r="CG3571" s="169"/>
      <c r="CH3571" s="169"/>
      <c r="CI3571" s="169"/>
      <c r="CJ3571" s="169"/>
      <c r="CK3571" s="169"/>
    </row>
    <row r="3572" spans="2:89" x14ac:dyDescent="0.2">
      <c r="B3572" s="221">
        <v>3568</v>
      </c>
      <c r="C3572" s="68"/>
      <c r="D3572" s="186"/>
      <c r="E3572" s="187"/>
      <c r="F3572" s="188"/>
      <c r="G3572" s="92"/>
      <c r="H3572" s="92"/>
      <c r="I3572" s="92"/>
      <c r="J3572" s="92"/>
      <c r="K3572" s="92"/>
      <c r="L3572" s="92"/>
      <c r="M3572" s="92"/>
      <c r="N3572" s="92"/>
      <c r="O3572" s="92"/>
      <c r="P3572" s="92"/>
      <c r="Q3572" s="5"/>
      <c r="R3572" s="5"/>
      <c r="S3572" s="5"/>
      <c r="T3572" s="5"/>
      <c r="U3572" s="5"/>
      <c r="V3572" s="5"/>
      <c r="W3572" s="5"/>
      <c r="X3572" s="98"/>
      <c r="Y3572" s="92"/>
      <c r="Z3572" s="93"/>
      <c r="AA3572" s="2"/>
      <c r="AB3572" s="103"/>
      <c r="AC3572" s="103"/>
      <c r="AD3572" s="136"/>
      <c r="AE3572" s="98"/>
      <c r="AF3572" s="5"/>
      <c r="AG3572" s="92"/>
      <c r="AH3572" s="92"/>
      <c r="AI3572" s="98"/>
      <c r="AJ3572" s="92"/>
      <c r="AK3572" s="92"/>
      <c r="AL3572" s="92"/>
      <c r="AM3572" s="92"/>
      <c r="AN3572" s="98"/>
      <c r="AO3572" s="92"/>
      <c r="AP3572" s="92"/>
      <c r="AQ3572" s="92"/>
      <c r="AR3572" s="92"/>
      <c r="AS3572" s="98"/>
      <c r="AT3572" s="92"/>
      <c r="AU3572" s="92"/>
      <c r="AV3572" s="92"/>
      <c r="AW3572" s="92"/>
      <c r="AX3572" s="98"/>
      <c r="AY3572" s="92"/>
      <c r="AZ3572" s="92"/>
      <c r="BA3572" s="92"/>
      <c r="BB3572" s="92"/>
      <c r="BC3572" s="98"/>
      <c r="BD3572" s="92"/>
      <c r="BE3572" s="92"/>
      <c r="BF3572" s="92"/>
      <c r="BG3572" s="92"/>
      <c r="BH3572" s="98"/>
      <c r="BI3572" s="106"/>
      <c r="BJ3572" s="5"/>
      <c r="BK3572" s="5"/>
      <c r="BL3572" s="5"/>
      <c r="BM3572" s="100"/>
      <c r="BN3572" s="151"/>
      <c r="BO3572" s="98"/>
      <c r="BP3572" s="5"/>
      <c r="BQ3572" s="5"/>
      <c r="BR3572" s="5"/>
      <c r="BS3572" s="92"/>
      <c r="BT3572" s="223"/>
      <c r="BU3572" s="225"/>
      <c r="BV3572" s="5"/>
      <c r="BW3572" s="92"/>
      <c r="BX3572" s="223"/>
      <c r="BY3572" s="225"/>
      <c r="BZ3572" s="5"/>
      <c r="CA3572" s="92"/>
      <c r="CB3572" s="223"/>
      <c r="CC3572" s="2"/>
      <c r="CD3572" s="105"/>
      <c r="CE3572" s="169"/>
      <c r="CF3572" s="169"/>
      <c r="CG3572" s="169"/>
      <c r="CH3572" s="169"/>
      <c r="CI3572" s="169"/>
      <c r="CJ3572" s="169"/>
      <c r="CK3572" s="169"/>
    </row>
    <row r="3573" spans="2:89" x14ac:dyDescent="0.2">
      <c r="B3573" s="221">
        <v>3569</v>
      </c>
      <c r="C3573" s="68"/>
      <c r="D3573" s="186"/>
      <c r="E3573" s="187"/>
      <c r="F3573" s="188"/>
      <c r="G3573" s="92"/>
      <c r="H3573" s="92"/>
      <c r="I3573" s="92"/>
      <c r="J3573" s="92"/>
      <c r="K3573" s="92"/>
      <c r="L3573" s="92"/>
      <c r="M3573" s="92"/>
      <c r="N3573" s="92"/>
      <c r="O3573" s="92"/>
      <c r="P3573" s="92"/>
      <c r="Q3573" s="5"/>
      <c r="R3573" s="5"/>
      <c r="S3573" s="5"/>
      <c r="T3573" s="5"/>
      <c r="U3573" s="5"/>
      <c r="V3573" s="5"/>
      <c r="W3573" s="5"/>
      <c r="X3573" s="98"/>
      <c r="Y3573" s="92"/>
      <c r="Z3573" s="93"/>
      <c r="AA3573" s="2"/>
      <c r="AB3573" s="103"/>
      <c r="AC3573" s="103"/>
      <c r="AD3573" s="136"/>
      <c r="AE3573" s="98"/>
      <c r="AF3573" s="5"/>
      <c r="AG3573" s="92"/>
      <c r="AH3573" s="92"/>
      <c r="AI3573" s="98"/>
      <c r="AJ3573" s="92"/>
      <c r="AK3573" s="92"/>
      <c r="AL3573" s="92"/>
      <c r="AM3573" s="92"/>
      <c r="AN3573" s="98"/>
      <c r="AO3573" s="92"/>
      <c r="AP3573" s="92"/>
      <c r="AQ3573" s="92"/>
      <c r="AR3573" s="92"/>
      <c r="AS3573" s="98"/>
      <c r="AT3573" s="92"/>
      <c r="AU3573" s="92"/>
      <c r="AV3573" s="92"/>
      <c r="AW3573" s="92"/>
      <c r="AX3573" s="98"/>
      <c r="AY3573" s="92"/>
      <c r="AZ3573" s="92"/>
      <c r="BA3573" s="92"/>
      <c r="BB3573" s="92"/>
      <c r="BC3573" s="98"/>
      <c r="BD3573" s="92"/>
      <c r="BE3573" s="92"/>
      <c r="BF3573" s="92"/>
      <c r="BG3573" s="92"/>
      <c r="BH3573" s="98"/>
      <c r="BI3573" s="106"/>
      <c r="BJ3573" s="5"/>
      <c r="BK3573" s="5"/>
      <c r="BL3573" s="5"/>
      <c r="BM3573" s="100"/>
      <c r="BN3573" s="151"/>
      <c r="BO3573" s="98"/>
      <c r="BP3573" s="5"/>
      <c r="BQ3573" s="5"/>
      <c r="BR3573" s="5"/>
      <c r="BS3573" s="92"/>
      <c r="BT3573" s="223"/>
      <c r="BU3573" s="225"/>
      <c r="BV3573" s="5"/>
      <c r="BW3573" s="92"/>
      <c r="BX3573" s="223"/>
      <c r="BY3573" s="225"/>
      <c r="BZ3573" s="5"/>
      <c r="CA3573" s="92"/>
      <c r="CB3573" s="223"/>
      <c r="CC3573" s="2"/>
      <c r="CD3573" s="105"/>
      <c r="CE3573" s="169"/>
      <c r="CF3573" s="169"/>
      <c r="CG3573" s="169"/>
      <c r="CH3573" s="169"/>
      <c r="CI3573" s="169"/>
      <c r="CJ3573" s="169"/>
      <c r="CK3573" s="169"/>
    </row>
    <row r="3574" spans="2:89" x14ac:dyDescent="0.2">
      <c r="B3574" s="221">
        <v>3570</v>
      </c>
      <c r="C3574" s="68"/>
      <c r="D3574" s="186"/>
      <c r="E3574" s="187"/>
      <c r="F3574" s="188"/>
      <c r="G3574" s="92"/>
      <c r="H3574" s="92"/>
      <c r="I3574" s="92"/>
      <c r="J3574" s="92"/>
      <c r="K3574" s="92"/>
      <c r="L3574" s="92"/>
      <c r="M3574" s="92"/>
      <c r="N3574" s="92"/>
      <c r="O3574" s="92"/>
      <c r="P3574" s="92"/>
      <c r="Q3574" s="5"/>
      <c r="R3574" s="5"/>
      <c r="S3574" s="5"/>
      <c r="T3574" s="5"/>
      <c r="U3574" s="5"/>
      <c r="V3574" s="5"/>
      <c r="W3574" s="5"/>
      <c r="X3574" s="98"/>
      <c r="Y3574" s="92"/>
      <c r="Z3574" s="93"/>
      <c r="AA3574" s="2"/>
      <c r="AB3574" s="103"/>
      <c r="AC3574" s="103"/>
      <c r="AD3574" s="136"/>
      <c r="AE3574" s="98"/>
      <c r="AF3574" s="5"/>
      <c r="AG3574" s="92"/>
      <c r="AH3574" s="92"/>
      <c r="AI3574" s="98"/>
      <c r="AJ3574" s="92"/>
      <c r="AK3574" s="92"/>
      <c r="AL3574" s="92"/>
      <c r="AM3574" s="92"/>
      <c r="AN3574" s="98"/>
      <c r="AO3574" s="92"/>
      <c r="AP3574" s="92"/>
      <c r="AQ3574" s="92"/>
      <c r="AR3574" s="92"/>
      <c r="AS3574" s="98"/>
      <c r="AT3574" s="92"/>
      <c r="AU3574" s="92"/>
      <c r="AV3574" s="92"/>
      <c r="AW3574" s="92"/>
      <c r="AX3574" s="98"/>
      <c r="AY3574" s="92"/>
      <c r="AZ3574" s="92"/>
      <c r="BA3574" s="92"/>
      <c r="BB3574" s="92"/>
      <c r="BC3574" s="98"/>
      <c r="BD3574" s="92"/>
      <c r="BE3574" s="92"/>
      <c r="BF3574" s="92"/>
      <c r="BG3574" s="92"/>
      <c r="BH3574" s="98"/>
      <c r="BI3574" s="106"/>
      <c r="BJ3574" s="5"/>
      <c r="BK3574" s="5"/>
      <c r="BL3574" s="5"/>
      <c r="BM3574" s="100"/>
      <c r="BN3574" s="151"/>
      <c r="BO3574" s="98"/>
      <c r="BP3574" s="5"/>
      <c r="BQ3574" s="5"/>
      <c r="BR3574" s="5"/>
      <c r="BS3574" s="92"/>
      <c r="BT3574" s="223"/>
      <c r="BU3574" s="225"/>
      <c r="BV3574" s="5"/>
      <c r="BW3574" s="92"/>
      <c r="BX3574" s="223"/>
      <c r="BY3574" s="225"/>
      <c r="BZ3574" s="5"/>
      <c r="CA3574" s="92"/>
      <c r="CB3574" s="223"/>
      <c r="CC3574" s="2"/>
      <c r="CD3574" s="105"/>
      <c r="CE3574" s="169"/>
      <c r="CF3574" s="169"/>
      <c r="CG3574" s="169"/>
      <c r="CH3574" s="169"/>
      <c r="CI3574" s="169"/>
      <c r="CJ3574" s="169"/>
      <c r="CK3574" s="169"/>
    </row>
    <row r="3575" spans="2:89" x14ac:dyDescent="0.2">
      <c r="B3575" s="221">
        <v>3571</v>
      </c>
      <c r="C3575" s="68"/>
      <c r="D3575" s="186"/>
      <c r="E3575" s="187"/>
      <c r="F3575" s="188"/>
      <c r="G3575" s="92"/>
      <c r="H3575" s="92"/>
      <c r="I3575" s="92"/>
      <c r="J3575" s="92"/>
      <c r="K3575" s="92"/>
      <c r="L3575" s="92"/>
      <c r="M3575" s="92"/>
      <c r="N3575" s="92"/>
      <c r="O3575" s="92"/>
      <c r="P3575" s="92"/>
      <c r="Q3575" s="5"/>
      <c r="R3575" s="5"/>
      <c r="S3575" s="5"/>
      <c r="T3575" s="5"/>
      <c r="U3575" s="5"/>
      <c r="V3575" s="5"/>
      <c r="W3575" s="5"/>
      <c r="X3575" s="98"/>
      <c r="Y3575" s="92"/>
      <c r="Z3575" s="93"/>
      <c r="AA3575" s="2"/>
      <c r="AB3575" s="103"/>
      <c r="AC3575" s="103"/>
      <c r="AD3575" s="136"/>
      <c r="AE3575" s="98"/>
      <c r="AF3575" s="5"/>
      <c r="AG3575" s="92"/>
      <c r="AH3575" s="92"/>
      <c r="AI3575" s="98"/>
      <c r="AJ3575" s="92"/>
      <c r="AK3575" s="92"/>
      <c r="AL3575" s="92"/>
      <c r="AM3575" s="92"/>
      <c r="AN3575" s="98"/>
      <c r="AO3575" s="92"/>
      <c r="AP3575" s="92"/>
      <c r="AQ3575" s="92"/>
      <c r="AR3575" s="92"/>
      <c r="AS3575" s="98"/>
      <c r="AT3575" s="92"/>
      <c r="AU3575" s="92"/>
      <c r="AV3575" s="92"/>
      <c r="AW3575" s="92"/>
      <c r="AX3575" s="98"/>
      <c r="AY3575" s="92"/>
      <c r="AZ3575" s="92"/>
      <c r="BA3575" s="92"/>
      <c r="BB3575" s="92"/>
      <c r="BC3575" s="98"/>
      <c r="BD3575" s="92"/>
      <c r="BE3575" s="92"/>
      <c r="BF3575" s="92"/>
      <c r="BG3575" s="92"/>
      <c r="BH3575" s="98"/>
      <c r="BI3575" s="106"/>
      <c r="BJ3575" s="5"/>
      <c r="BK3575" s="5"/>
      <c r="BL3575" s="5"/>
      <c r="BM3575" s="100"/>
      <c r="BN3575" s="151"/>
      <c r="BO3575" s="98"/>
      <c r="BP3575" s="5"/>
      <c r="BQ3575" s="5"/>
      <c r="BR3575" s="5"/>
      <c r="BS3575" s="92"/>
      <c r="BT3575" s="223"/>
      <c r="BU3575" s="225"/>
      <c r="BV3575" s="5"/>
      <c r="BW3575" s="92"/>
      <c r="BX3575" s="223"/>
      <c r="BY3575" s="225"/>
      <c r="BZ3575" s="5"/>
      <c r="CA3575" s="92"/>
      <c r="CB3575" s="223"/>
      <c r="CC3575" s="2"/>
      <c r="CD3575" s="105"/>
      <c r="CE3575" s="169"/>
      <c r="CF3575" s="169"/>
      <c r="CG3575" s="169"/>
      <c r="CH3575" s="169"/>
      <c r="CI3575" s="169"/>
      <c r="CJ3575" s="169"/>
      <c r="CK3575" s="169"/>
    </row>
    <row r="3576" spans="2:89" x14ac:dyDescent="0.2">
      <c r="B3576" s="221">
        <v>3572</v>
      </c>
      <c r="C3576" s="68"/>
      <c r="D3576" s="186"/>
      <c r="E3576" s="187"/>
      <c r="F3576" s="188"/>
      <c r="G3576" s="92"/>
      <c r="H3576" s="92"/>
      <c r="I3576" s="92"/>
      <c r="J3576" s="92"/>
      <c r="K3576" s="92"/>
      <c r="L3576" s="92"/>
      <c r="M3576" s="92"/>
      <c r="N3576" s="92"/>
      <c r="O3576" s="92"/>
      <c r="P3576" s="92"/>
      <c r="Q3576" s="5"/>
      <c r="R3576" s="5"/>
      <c r="S3576" s="5"/>
      <c r="T3576" s="5"/>
      <c r="U3576" s="5"/>
      <c r="V3576" s="5"/>
      <c r="W3576" s="5"/>
      <c r="X3576" s="98"/>
      <c r="Y3576" s="92"/>
      <c r="Z3576" s="93"/>
      <c r="AA3576" s="2"/>
      <c r="AB3576" s="103"/>
      <c r="AC3576" s="103"/>
      <c r="AD3576" s="136"/>
      <c r="AE3576" s="98"/>
      <c r="AF3576" s="5"/>
      <c r="AG3576" s="92"/>
      <c r="AH3576" s="92"/>
      <c r="AI3576" s="98"/>
      <c r="AJ3576" s="92"/>
      <c r="AK3576" s="92"/>
      <c r="AL3576" s="92"/>
      <c r="AM3576" s="92"/>
      <c r="AN3576" s="98"/>
      <c r="AO3576" s="92"/>
      <c r="AP3576" s="92"/>
      <c r="AQ3576" s="92"/>
      <c r="AR3576" s="92"/>
      <c r="AS3576" s="98"/>
      <c r="AT3576" s="92"/>
      <c r="AU3576" s="92"/>
      <c r="AV3576" s="92"/>
      <c r="AW3576" s="92"/>
      <c r="AX3576" s="98"/>
      <c r="AY3576" s="92"/>
      <c r="AZ3576" s="92"/>
      <c r="BA3576" s="92"/>
      <c r="BB3576" s="92"/>
      <c r="BC3576" s="98"/>
      <c r="BD3576" s="92"/>
      <c r="BE3576" s="92"/>
      <c r="BF3576" s="92"/>
      <c r="BG3576" s="92"/>
      <c r="BH3576" s="98"/>
      <c r="BI3576" s="106"/>
      <c r="BJ3576" s="5"/>
      <c r="BK3576" s="5"/>
      <c r="BL3576" s="5"/>
      <c r="BM3576" s="100"/>
      <c r="BN3576" s="151"/>
      <c r="BO3576" s="98"/>
      <c r="BP3576" s="5"/>
      <c r="BQ3576" s="5"/>
      <c r="BR3576" s="5"/>
      <c r="BS3576" s="92"/>
      <c r="BT3576" s="223"/>
      <c r="BU3576" s="225"/>
      <c r="BV3576" s="5"/>
      <c r="BW3576" s="92"/>
      <c r="BX3576" s="223"/>
      <c r="BY3576" s="225"/>
      <c r="BZ3576" s="5"/>
      <c r="CA3576" s="92"/>
      <c r="CB3576" s="223"/>
      <c r="CC3576" s="2"/>
      <c r="CD3576" s="105"/>
      <c r="CE3576" s="169"/>
      <c r="CF3576" s="169"/>
      <c r="CG3576" s="169"/>
      <c r="CH3576" s="169"/>
      <c r="CI3576" s="169"/>
      <c r="CJ3576" s="169"/>
      <c r="CK3576" s="169"/>
    </row>
    <row r="3577" spans="2:89" x14ac:dyDescent="0.2">
      <c r="B3577" s="221">
        <v>3573</v>
      </c>
      <c r="C3577" s="68"/>
      <c r="D3577" s="186"/>
      <c r="E3577" s="187"/>
      <c r="F3577" s="188"/>
      <c r="G3577" s="92"/>
      <c r="H3577" s="92"/>
      <c r="I3577" s="92"/>
      <c r="J3577" s="92"/>
      <c r="K3577" s="92"/>
      <c r="L3577" s="92"/>
      <c r="M3577" s="92"/>
      <c r="N3577" s="92"/>
      <c r="O3577" s="92"/>
      <c r="P3577" s="92"/>
      <c r="Q3577" s="5"/>
      <c r="R3577" s="5"/>
      <c r="S3577" s="5"/>
      <c r="T3577" s="5"/>
      <c r="U3577" s="5"/>
      <c r="V3577" s="5"/>
      <c r="W3577" s="5"/>
      <c r="X3577" s="98"/>
      <c r="Y3577" s="92"/>
      <c r="Z3577" s="93"/>
      <c r="AA3577" s="2"/>
      <c r="AB3577" s="103"/>
      <c r="AC3577" s="103"/>
      <c r="AD3577" s="136"/>
      <c r="AE3577" s="98"/>
      <c r="AF3577" s="5"/>
      <c r="AG3577" s="92"/>
      <c r="AH3577" s="92"/>
      <c r="AI3577" s="98"/>
      <c r="AJ3577" s="92"/>
      <c r="AK3577" s="92"/>
      <c r="AL3577" s="92"/>
      <c r="AM3577" s="92"/>
      <c r="AN3577" s="98"/>
      <c r="AO3577" s="92"/>
      <c r="AP3577" s="92"/>
      <c r="AQ3577" s="92"/>
      <c r="AR3577" s="92"/>
      <c r="AS3577" s="98"/>
      <c r="AT3577" s="92"/>
      <c r="AU3577" s="92"/>
      <c r="AV3577" s="92"/>
      <c r="AW3577" s="92"/>
      <c r="AX3577" s="98"/>
      <c r="AY3577" s="92"/>
      <c r="AZ3577" s="92"/>
      <c r="BA3577" s="92"/>
      <c r="BB3577" s="92"/>
      <c r="BC3577" s="98"/>
      <c r="BD3577" s="92"/>
      <c r="BE3577" s="92"/>
      <c r="BF3577" s="92"/>
      <c r="BG3577" s="92"/>
      <c r="BH3577" s="98"/>
      <c r="BI3577" s="106"/>
      <c r="BJ3577" s="5"/>
      <c r="BK3577" s="5"/>
      <c r="BL3577" s="5"/>
      <c r="BM3577" s="100"/>
      <c r="BN3577" s="151"/>
      <c r="BO3577" s="98"/>
      <c r="BP3577" s="5"/>
      <c r="BQ3577" s="5"/>
      <c r="BR3577" s="5"/>
      <c r="BS3577" s="92"/>
      <c r="BT3577" s="223"/>
      <c r="BU3577" s="225"/>
      <c r="BV3577" s="5"/>
      <c r="BW3577" s="92"/>
      <c r="BX3577" s="223"/>
      <c r="BY3577" s="225"/>
      <c r="BZ3577" s="5"/>
      <c r="CA3577" s="92"/>
      <c r="CB3577" s="223"/>
      <c r="CC3577" s="2"/>
      <c r="CD3577" s="105"/>
      <c r="CE3577" s="169"/>
      <c r="CF3577" s="169"/>
      <c r="CG3577" s="169"/>
      <c r="CH3577" s="169"/>
      <c r="CI3577" s="169"/>
      <c r="CJ3577" s="169"/>
      <c r="CK3577" s="169"/>
    </row>
    <row r="3578" spans="2:89" x14ac:dyDescent="0.2">
      <c r="B3578" s="221">
        <v>3574</v>
      </c>
      <c r="C3578" s="68"/>
      <c r="D3578" s="186"/>
      <c r="E3578" s="187"/>
      <c r="F3578" s="188"/>
      <c r="G3578" s="92"/>
      <c r="H3578" s="92"/>
      <c r="I3578" s="92"/>
      <c r="J3578" s="92"/>
      <c r="K3578" s="92"/>
      <c r="L3578" s="92"/>
      <c r="M3578" s="92"/>
      <c r="N3578" s="92"/>
      <c r="O3578" s="92"/>
      <c r="P3578" s="92"/>
      <c r="Q3578" s="5"/>
      <c r="R3578" s="5"/>
      <c r="S3578" s="5"/>
      <c r="T3578" s="5"/>
      <c r="U3578" s="5"/>
      <c r="V3578" s="5"/>
      <c r="W3578" s="5"/>
      <c r="X3578" s="98"/>
      <c r="Y3578" s="92"/>
      <c r="Z3578" s="93"/>
      <c r="AA3578" s="2"/>
      <c r="AB3578" s="103"/>
      <c r="AC3578" s="103"/>
      <c r="AD3578" s="136"/>
      <c r="AE3578" s="98"/>
      <c r="AF3578" s="5"/>
      <c r="AG3578" s="92"/>
      <c r="AH3578" s="92"/>
      <c r="AI3578" s="98"/>
      <c r="AJ3578" s="92"/>
      <c r="AK3578" s="92"/>
      <c r="AL3578" s="92"/>
      <c r="AM3578" s="92"/>
      <c r="AN3578" s="98"/>
      <c r="AO3578" s="92"/>
      <c r="AP3578" s="92"/>
      <c r="AQ3578" s="92"/>
      <c r="AR3578" s="92"/>
      <c r="AS3578" s="98"/>
      <c r="AT3578" s="92"/>
      <c r="AU3578" s="92"/>
      <c r="AV3578" s="92"/>
      <c r="AW3578" s="92"/>
      <c r="AX3578" s="98"/>
      <c r="AY3578" s="92"/>
      <c r="AZ3578" s="92"/>
      <c r="BA3578" s="92"/>
      <c r="BB3578" s="92"/>
      <c r="BC3578" s="98"/>
      <c r="BD3578" s="92"/>
      <c r="BE3578" s="92"/>
      <c r="BF3578" s="92"/>
      <c r="BG3578" s="92"/>
      <c r="BH3578" s="98"/>
      <c r="BI3578" s="106"/>
      <c r="BJ3578" s="5"/>
      <c r="BK3578" s="5"/>
      <c r="BL3578" s="5"/>
      <c r="BM3578" s="100"/>
      <c r="BN3578" s="151"/>
      <c r="BO3578" s="98"/>
      <c r="BP3578" s="5"/>
      <c r="BQ3578" s="5"/>
      <c r="BR3578" s="5"/>
      <c r="BS3578" s="92"/>
      <c r="BT3578" s="223"/>
      <c r="BU3578" s="225"/>
      <c r="BV3578" s="5"/>
      <c r="BW3578" s="92"/>
      <c r="BX3578" s="223"/>
      <c r="BY3578" s="225"/>
      <c r="BZ3578" s="5"/>
      <c r="CA3578" s="92"/>
      <c r="CB3578" s="223"/>
      <c r="CC3578" s="2"/>
      <c r="CD3578" s="105"/>
      <c r="CE3578" s="169"/>
      <c r="CF3578" s="169"/>
      <c r="CG3578" s="169"/>
      <c r="CH3578" s="169"/>
      <c r="CI3578" s="169"/>
      <c r="CJ3578" s="169"/>
      <c r="CK3578" s="169"/>
    </row>
    <row r="3579" spans="2:89" x14ac:dyDescent="0.2">
      <c r="B3579" s="221">
        <v>3575</v>
      </c>
      <c r="C3579" s="68"/>
      <c r="D3579" s="186"/>
      <c r="E3579" s="187"/>
      <c r="F3579" s="188"/>
      <c r="G3579" s="92"/>
      <c r="H3579" s="92"/>
      <c r="I3579" s="92"/>
      <c r="J3579" s="92"/>
      <c r="K3579" s="92"/>
      <c r="L3579" s="92"/>
      <c r="M3579" s="92"/>
      <c r="N3579" s="92"/>
      <c r="O3579" s="92"/>
      <c r="P3579" s="92"/>
      <c r="Q3579" s="5"/>
      <c r="R3579" s="5"/>
      <c r="S3579" s="5"/>
      <c r="T3579" s="5"/>
      <c r="U3579" s="5"/>
      <c r="V3579" s="5"/>
      <c r="W3579" s="5"/>
      <c r="X3579" s="98"/>
      <c r="Y3579" s="92"/>
      <c r="Z3579" s="93"/>
      <c r="AA3579" s="2"/>
      <c r="AB3579" s="103"/>
      <c r="AC3579" s="103"/>
      <c r="AD3579" s="136"/>
      <c r="AE3579" s="98"/>
      <c r="AF3579" s="5"/>
      <c r="AG3579" s="92"/>
      <c r="AH3579" s="92"/>
      <c r="AI3579" s="98"/>
      <c r="AJ3579" s="92"/>
      <c r="AK3579" s="92"/>
      <c r="AL3579" s="92"/>
      <c r="AM3579" s="92"/>
      <c r="AN3579" s="98"/>
      <c r="AO3579" s="92"/>
      <c r="AP3579" s="92"/>
      <c r="AQ3579" s="92"/>
      <c r="AR3579" s="92"/>
      <c r="AS3579" s="98"/>
      <c r="AT3579" s="92"/>
      <c r="AU3579" s="92"/>
      <c r="AV3579" s="92"/>
      <c r="AW3579" s="92"/>
      <c r="AX3579" s="98"/>
      <c r="AY3579" s="92"/>
      <c r="AZ3579" s="92"/>
      <c r="BA3579" s="92"/>
      <c r="BB3579" s="92"/>
      <c r="BC3579" s="98"/>
      <c r="BD3579" s="92"/>
      <c r="BE3579" s="92"/>
      <c r="BF3579" s="92"/>
      <c r="BG3579" s="92"/>
      <c r="BH3579" s="98"/>
      <c r="BI3579" s="106"/>
      <c r="BJ3579" s="5"/>
      <c r="BK3579" s="5"/>
      <c r="BL3579" s="5"/>
      <c r="BM3579" s="100"/>
      <c r="BN3579" s="151"/>
      <c r="BO3579" s="98"/>
      <c r="BP3579" s="5"/>
      <c r="BQ3579" s="5"/>
      <c r="BR3579" s="5"/>
      <c r="BS3579" s="92"/>
      <c r="BT3579" s="223"/>
      <c r="BU3579" s="225"/>
      <c r="BV3579" s="5"/>
      <c r="BW3579" s="92"/>
      <c r="BX3579" s="223"/>
      <c r="BY3579" s="225"/>
      <c r="BZ3579" s="5"/>
      <c r="CA3579" s="92"/>
      <c r="CB3579" s="223"/>
      <c r="CC3579" s="2"/>
      <c r="CD3579" s="105"/>
      <c r="CE3579" s="169"/>
      <c r="CF3579" s="169"/>
      <c r="CG3579" s="169"/>
      <c r="CH3579" s="169"/>
      <c r="CI3579" s="169"/>
      <c r="CJ3579" s="169"/>
      <c r="CK3579" s="169"/>
    </row>
    <row r="3580" spans="2:89" x14ac:dyDescent="0.2">
      <c r="B3580" s="221">
        <v>3576</v>
      </c>
      <c r="C3580" s="68"/>
      <c r="D3580" s="186"/>
      <c r="E3580" s="187"/>
      <c r="F3580" s="188"/>
      <c r="G3580" s="92"/>
      <c r="H3580" s="92"/>
      <c r="I3580" s="92"/>
      <c r="J3580" s="92"/>
      <c r="K3580" s="92"/>
      <c r="L3580" s="92"/>
      <c r="M3580" s="92"/>
      <c r="N3580" s="92"/>
      <c r="O3580" s="92"/>
      <c r="P3580" s="92"/>
      <c r="Q3580" s="5"/>
      <c r="R3580" s="5"/>
      <c r="S3580" s="5"/>
      <c r="T3580" s="5"/>
      <c r="U3580" s="5"/>
      <c r="V3580" s="5"/>
      <c r="W3580" s="5"/>
      <c r="X3580" s="98"/>
      <c r="Y3580" s="92"/>
      <c r="Z3580" s="93"/>
      <c r="AA3580" s="2"/>
      <c r="AB3580" s="103"/>
      <c r="AC3580" s="103"/>
      <c r="AD3580" s="136"/>
      <c r="AE3580" s="98"/>
      <c r="AF3580" s="5"/>
      <c r="AG3580" s="92"/>
      <c r="AH3580" s="92"/>
      <c r="AI3580" s="98"/>
      <c r="AJ3580" s="92"/>
      <c r="AK3580" s="92"/>
      <c r="AL3580" s="92"/>
      <c r="AM3580" s="92"/>
      <c r="AN3580" s="98"/>
      <c r="AO3580" s="92"/>
      <c r="AP3580" s="92"/>
      <c r="AQ3580" s="92"/>
      <c r="AR3580" s="92"/>
      <c r="AS3580" s="98"/>
      <c r="AT3580" s="92"/>
      <c r="AU3580" s="92"/>
      <c r="AV3580" s="92"/>
      <c r="AW3580" s="92"/>
      <c r="AX3580" s="98"/>
      <c r="AY3580" s="92"/>
      <c r="AZ3580" s="92"/>
      <c r="BA3580" s="92"/>
      <c r="BB3580" s="92"/>
      <c r="BC3580" s="98"/>
      <c r="BD3580" s="92"/>
      <c r="BE3580" s="92"/>
      <c r="BF3580" s="92"/>
      <c r="BG3580" s="92"/>
      <c r="BH3580" s="98"/>
      <c r="BI3580" s="106"/>
      <c r="BJ3580" s="5"/>
      <c r="BK3580" s="5"/>
      <c r="BL3580" s="5"/>
      <c r="BM3580" s="100"/>
      <c r="BN3580" s="151"/>
      <c r="BO3580" s="98"/>
      <c r="BP3580" s="5"/>
      <c r="BQ3580" s="5"/>
      <c r="BR3580" s="5"/>
      <c r="BS3580" s="92"/>
      <c r="BT3580" s="223"/>
      <c r="BU3580" s="225"/>
      <c r="BV3580" s="5"/>
      <c r="BW3580" s="92"/>
      <c r="BX3580" s="223"/>
      <c r="BY3580" s="225"/>
      <c r="BZ3580" s="5"/>
      <c r="CA3580" s="92"/>
      <c r="CB3580" s="223"/>
      <c r="CC3580" s="2"/>
      <c r="CD3580" s="105"/>
      <c r="CE3580" s="169"/>
      <c r="CF3580" s="169"/>
      <c r="CG3580" s="169"/>
      <c r="CH3580" s="169"/>
      <c r="CI3580" s="169"/>
      <c r="CJ3580" s="169"/>
      <c r="CK3580" s="169"/>
    </row>
    <row r="3581" spans="2:89" x14ac:dyDescent="0.2">
      <c r="B3581" s="221">
        <v>3577</v>
      </c>
      <c r="C3581" s="68"/>
      <c r="D3581" s="186"/>
      <c r="E3581" s="187"/>
      <c r="F3581" s="188"/>
      <c r="G3581" s="92"/>
      <c r="H3581" s="92"/>
      <c r="I3581" s="92"/>
      <c r="J3581" s="92"/>
      <c r="K3581" s="92"/>
      <c r="L3581" s="92"/>
      <c r="M3581" s="92"/>
      <c r="N3581" s="92"/>
      <c r="O3581" s="92"/>
      <c r="P3581" s="92"/>
      <c r="Q3581" s="5"/>
      <c r="R3581" s="5"/>
      <c r="S3581" s="5"/>
      <c r="T3581" s="5"/>
      <c r="U3581" s="5"/>
      <c r="V3581" s="5"/>
      <c r="W3581" s="5"/>
      <c r="X3581" s="98"/>
      <c r="Y3581" s="92"/>
      <c r="Z3581" s="93"/>
      <c r="AA3581" s="2"/>
      <c r="AB3581" s="103"/>
      <c r="AC3581" s="103"/>
      <c r="AD3581" s="136"/>
      <c r="AE3581" s="98"/>
      <c r="AF3581" s="5"/>
      <c r="AG3581" s="92"/>
      <c r="AH3581" s="92"/>
      <c r="AI3581" s="98"/>
      <c r="AJ3581" s="92"/>
      <c r="AK3581" s="92"/>
      <c r="AL3581" s="92"/>
      <c r="AM3581" s="92"/>
      <c r="AN3581" s="98"/>
      <c r="AO3581" s="92"/>
      <c r="AP3581" s="92"/>
      <c r="AQ3581" s="92"/>
      <c r="AR3581" s="92"/>
      <c r="AS3581" s="98"/>
      <c r="AT3581" s="92"/>
      <c r="AU3581" s="92"/>
      <c r="AV3581" s="92"/>
      <c r="AW3581" s="92"/>
      <c r="AX3581" s="98"/>
      <c r="AY3581" s="92"/>
      <c r="AZ3581" s="92"/>
      <c r="BA3581" s="92"/>
      <c r="BB3581" s="92"/>
      <c r="BC3581" s="98"/>
      <c r="BD3581" s="92"/>
      <c r="BE3581" s="92"/>
      <c r="BF3581" s="92"/>
      <c r="BG3581" s="92"/>
      <c r="BH3581" s="98"/>
      <c r="BI3581" s="106"/>
      <c r="BJ3581" s="5"/>
      <c r="BK3581" s="5"/>
      <c r="BL3581" s="5"/>
      <c r="BM3581" s="100"/>
      <c r="BN3581" s="151"/>
      <c r="BO3581" s="98"/>
      <c r="BP3581" s="5"/>
      <c r="BQ3581" s="5"/>
      <c r="BR3581" s="5"/>
      <c r="BS3581" s="92"/>
      <c r="BT3581" s="223"/>
      <c r="BU3581" s="225"/>
      <c r="BV3581" s="5"/>
      <c r="BW3581" s="92"/>
      <c r="BX3581" s="223"/>
      <c r="BY3581" s="225"/>
      <c r="BZ3581" s="5"/>
      <c r="CA3581" s="92"/>
      <c r="CB3581" s="223"/>
      <c r="CC3581" s="2"/>
      <c r="CD3581" s="105"/>
      <c r="CE3581" s="169"/>
      <c r="CF3581" s="169"/>
      <c r="CG3581" s="169"/>
      <c r="CH3581" s="169"/>
      <c r="CI3581" s="169"/>
      <c r="CJ3581" s="169"/>
      <c r="CK3581" s="169"/>
    </row>
    <row r="3582" spans="2:89" x14ac:dyDescent="0.2">
      <c r="B3582" s="221">
        <v>3578</v>
      </c>
      <c r="C3582" s="68"/>
      <c r="D3582" s="186"/>
      <c r="E3582" s="187"/>
      <c r="F3582" s="188"/>
      <c r="G3582" s="92"/>
      <c r="H3582" s="92"/>
      <c r="I3582" s="92"/>
      <c r="J3582" s="92"/>
      <c r="K3582" s="92"/>
      <c r="L3582" s="92"/>
      <c r="M3582" s="92"/>
      <c r="N3582" s="92"/>
      <c r="O3582" s="92"/>
      <c r="P3582" s="92"/>
      <c r="Q3582" s="5"/>
      <c r="R3582" s="5"/>
      <c r="S3582" s="5"/>
      <c r="T3582" s="5"/>
      <c r="U3582" s="5"/>
      <c r="V3582" s="5"/>
      <c r="W3582" s="5"/>
      <c r="X3582" s="98"/>
      <c r="Y3582" s="92"/>
      <c r="Z3582" s="93"/>
      <c r="AA3582" s="2"/>
      <c r="AB3582" s="103"/>
      <c r="AC3582" s="103"/>
      <c r="AD3582" s="136"/>
      <c r="AE3582" s="98"/>
      <c r="AF3582" s="5"/>
      <c r="AG3582" s="92"/>
      <c r="AH3582" s="92"/>
      <c r="AI3582" s="98"/>
      <c r="AJ3582" s="92"/>
      <c r="AK3582" s="92"/>
      <c r="AL3582" s="92"/>
      <c r="AM3582" s="92"/>
      <c r="AN3582" s="98"/>
      <c r="AO3582" s="92"/>
      <c r="AP3582" s="92"/>
      <c r="AQ3582" s="92"/>
      <c r="AR3582" s="92"/>
      <c r="AS3582" s="98"/>
      <c r="AT3582" s="92"/>
      <c r="AU3582" s="92"/>
      <c r="AV3582" s="92"/>
      <c r="AW3582" s="92"/>
      <c r="AX3582" s="98"/>
      <c r="AY3582" s="92"/>
      <c r="AZ3582" s="92"/>
      <c r="BA3582" s="92"/>
      <c r="BB3582" s="92"/>
      <c r="BC3582" s="98"/>
      <c r="BD3582" s="92"/>
      <c r="BE3582" s="92"/>
      <c r="BF3582" s="92"/>
      <c r="BG3582" s="92"/>
      <c r="BH3582" s="98"/>
      <c r="BI3582" s="106"/>
      <c r="BJ3582" s="5"/>
      <c r="BK3582" s="5"/>
      <c r="BL3582" s="5"/>
      <c r="BM3582" s="100"/>
      <c r="BN3582" s="151"/>
      <c r="BO3582" s="98"/>
      <c r="BP3582" s="5"/>
      <c r="BQ3582" s="5"/>
      <c r="BR3582" s="5"/>
      <c r="BS3582" s="92"/>
      <c r="BT3582" s="223"/>
      <c r="BU3582" s="225"/>
      <c r="BV3582" s="5"/>
      <c r="BW3582" s="92"/>
      <c r="BX3582" s="223"/>
      <c r="BY3582" s="225"/>
      <c r="BZ3582" s="5"/>
      <c r="CA3582" s="92"/>
      <c r="CB3582" s="223"/>
      <c r="CC3582" s="2"/>
      <c r="CD3582" s="105"/>
      <c r="CE3582" s="169"/>
      <c r="CF3582" s="169"/>
      <c r="CG3582" s="169"/>
      <c r="CH3582" s="169"/>
      <c r="CI3582" s="169"/>
      <c r="CJ3582" s="169"/>
      <c r="CK3582" s="169"/>
    </row>
    <row r="3583" spans="2:89" x14ac:dyDescent="0.2">
      <c r="B3583" s="221">
        <v>3579</v>
      </c>
      <c r="C3583" s="68"/>
      <c r="D3583" s="186"/>
      <c r="E3583" s="187"/>
      <c r="F3583" s="188"/>
      <c r="G3583" s="92"/>
      <c r="H3583" s="92"/>
      <c r="I3583" s="92"/>
      <c r="J3583" s="92"/>
      <c r="K3583" s="92"/>
      <c r="L3583" s="92"/>
      <c r="M3583" s="92"/>
      <c r="N3583" s="92"/>
      <c r="O3583" s="92"/>
      <c r="P3583" s="92"/>
      <c r="Q3583" s="5"/>
      <c r="R3583" s="5"/>
      <c r="S3583" s="5"/>
      <c r="T3583" s="5"/>
      <c r="U3583" s="5"/>
      <c r="V3583" s="5"/>
      <c r="W3583" s="5"/>
      <c r="X3583" s="98"/>
      <c r="Y3583" s="92"/>
      <c r="Z3583" s="93"/>
      <c r="AA3583" s="2"/>
      <c r="AB3583" s="103"/>
      <c r="AC3583" s="103"/>
      <c r="AD3583" s="136"/>
      <c r="AE3583" s="98"/>
      <c r="AF3583" s="5"/>
      <c r="AG3583" s="92"/>
      <c r="AH3583" s="92"/>
      <c r="AI3583" s="98"/>
      <c r="AJ3583" s="92"/>
      <c r="AK3583" s="92"/>
      <c r="AL3583" s="92"/>
      <c r="AM3583" s="92"/>
      <c r="AN3583" s="98"/>
      <c r="AO3583" s="92"/>
      <c r="AP3583" s="92"/>
      <c r="AQ3583" s="92"/>
      <c r="AR3583" s="92"/>
      <c r="AS3583" s="98"/>
      <c r="AT3583" s="92"/>
      <c r="AU3583" s="92"/>
      <c r="AV3583" s="92"/>
      <c r="AW3583" s="92"/>
      <c r="AX3583" s="98"/>
      <c r="AY3583" s="92"/>
      <c r="AZ3583" s="92"/>
      <c r="BA3583" s="92"/>
      <c r="BB3583" s="92"/>
      <c r="BC3583" s="98"/>
      <c r="BD3583" s="92"/>
      <c r="BE3583" s="92"/>
      <c r="BF3583" s="92"/>
      <c r="BG3583" s="92"/>
      <c r="BH3583" s="98"/>
      <c r="BI3583" s="106"/>
      <c r="BJ3583" s="5"/>
      <c r="BK3583" s="5"/>
      <c r="BL3583" s="5"/>
      <c r="BM3583" s="100"/>
      <c r="BN3583" s="151"/>
      <c r="BO3583" s="98"/>
      <c r="BP3583" s="5"/>
      <c r="BQ3583" s="5"/>
      <c r="BR3583" s="5"/>
      <c r="BS3583" s="92"/>
      <c r="BT3583" s="223"/>
      <c r="BU3583" s="225"/>
      <c r="BV3583" s="5"/>
      <c r="BW3583" s="92"/>
      <c r="BX3583" s="223"/>
      <c r="BY3583" s="225"/>
      <c r="BZ3583" s="5"/>
      <c r="CA3583" s="92"/>
      <c r="CB3583" s="223"/>
      <c r="CC3583" s="2"/>
      <c r="CD3583" s="105"/>
      <c r="CE3583" s="169"/>
      <c r="CF3583" s="169"/>
      <c r="CG3583" s="169"/>
      <c r="CH3583" s="169"/>
      <c r="CI3583" s="169"/>
      <c r="CJ3583" s="169"/>
      <c r="CK3583" s="169"/>
    </row>
    <row r="3584" spans="2:89" x14ac:dyDescent="0.2">
      <c r="B3584" s="221">
        <v>3580</v>
      </c>
      <c r="C3584" s="68"/>
      <c r="D3584" s="186"/>
      <c r="E3584" s="187"/>
      <c r="F3584" s="188"/>
      <c r="G3584" s="92"/>
      <c r="H3584" s="92"/>
      <c r="I3584" s="92"/>
      <c r="J3584" s="92"/>
      <c r="K3584" s="92"/>
      <c r="L3584" s="92"/>
      <c r="M3584" s="92"/>
      <c r="N3584" s="92"/>
      <c r="O3584" s="92"/>
      <c r="P3584" s="92"/>
      <c r="Q3584" s="5"/>
      <c r="R3584" s="5"/>
      <c r="S3584" s="5"/>
      <c r="T3584" s="5"/>
      <c r="U3584" s="5"/>
      <c r="V3584" s="5"/>
      <c r="W3584" s="5"/>
      <c r="X3584" s="98"/>
      <c r="Y3584" s="92"/>
      <c r="Z3584" s="93"/>
      <c r="AA3584" s="2"/>
      <c r="AB3584" s="103"/>
      <c r="AC3584" s="103"/>
      <c r="AD3584" s="136"/>
      <c r="AE3584" s="98"/>
      <c r="AF3584" s="5"/>
      <c r="AG3584" s="92"/>
      <c r="AH3584" s="92"/>
      <c r="AI3584" s="98"/>
      <c r="AJ3584" s="92"/>
      <c r="AK3584" s="92"/>
      <c r="AL3584" s="92"/>
      <c r="AM3584" s="92"/>
      <c r="AN3584" s="98"/>
      <c r="AO3584" s="92"/>
      <c r="AP3584" s="92"/>
      <c r="AQ3584" s="92"/>
      <c r="AR3584" s="92"/>
      <c r="AS3584" s="98"/>
      <c r="AT3584" s="92"/>
      <c r="AU3584" s="92"/>
      <c r="AV3584" s="92"/>
      <c r="AW3584" s="92"/>
      <c r="AX3584" s="98"/>
      <c r="AY3584" s="92"/>
      <c r="AZ3584" s="92"/>
      <c r="BA3584" s="92"/>
      <c r="BB3584" s="92"/>
      <c r="BC3584" s="98"/>
      <c r="BD3584" s="92"/>
      <c r="BE3584" s="92"/>
      <c r="BF3584" s="92"/>
      <c r="BG3584" s="92"/>
      <c r="BH3584" s="98"/>
      <c r="BI3584" s="106"/>
      <c r="BJ3584" s="5"/>
      <c r="BK3584" s="5"/>
      <c r="BL3584" s="5"/>
      <c r="BM3584" s="100"/>
      <c r="BN3584" s="151"/>
      <c r="BO3584" s="98"/>
      <c r="BP3584" s="5"/>
      <c r="BQ3584" s="5"/>
      <c r="BR3584" s="5"/>
      <c r="BS3584" s="92"/>
      <c r="BT3584" s="223"/>
      <c r="BU3584" s="225"/>
      <c r="BV3584" s="5"/>
      <c r="BW3584" s="92"/>
      <c r="BX3584" s="223"/>
      <c r="BY3584" s="225"/>
      <c r="BZ3584" s="5"/>
      <c r="CA3584" s="92"/>
      <c r="CB3584" s="223"/>
      <c r="CC3584" s="2"/>
      <c r="CD3584" s="105"/>
      <c r="CE3584" s="169"/>
      <c r="CF3584" s="169"/>
      <c r="CG3584" s="169"/>
      <c r="CH3584" s="169"/>
      <c r="CI3584" s="169"/>
      <c r="CJ3584" s="169"/>
      <c r="CK3584" s="169"/>
    </row>
    <row r="3585" spans="2:89" x14ac:dyDescent="0.2">
      <c r="B3585" s="221">
        <v>3581</v>
      </c>
      <c r="C3585" s="68"/>
      <c r="D3585" s="186"/>
      <c r="E3585" s="187"/>
      <c r="F3585" s="188"/>
      <c r="G3585" s="92"/>
      <c r="H3585" s="92"/>
      <c r="I3585" s="92"/>
      <c r="J3585" s="92"/>
      <c r="K3585" s="92"/>
      <c r="L3585" s="92"/>
      <c r="M3585" s="92"/>
      <c r="N3585" s="92"/>
      <c r="O3585" s="92"/>
      <c r="P3585" s="92"/>
      <c r="Q3585" s="5"/>
      <c r="R3585" s="5"/>
      <c r="S3585" s="5"/>
      <c r="T3585" s="5"/>
      <c r="U3585" s="5"/>
      <c r="V3585" s="5"/>
      <c r="W3585" s="5"/>
      <c r="X3585" s="98"/>
      <c r="Y3585" s="92"/>
      <c r="Z3585" s="93"/>
      <c r="AA3585" s="2"/>
      <c r="AB3585" s="103"/>
      <c r="AC3585" s="103"/>
      <c r="AD3585" s="136"/>
      <c r="AE3585" s="98"/>
      <c r="AF3585" s="5"/>
      <c r="AG3585" s="92"/>
      <c r="AH3585" s="92"/>
      <c r="AI3585" s="98"/>
      <c r="AJ3585" s="92"/>
      <c r="AK3585" s="92"/>
      <c r="AL3585" s="92"/>
      <c r="AM3585" s="92"/>
      <c r="AN3585" s="98"/>
      <c r="AO3585" s="92"/>
      <c r="AP3585" s="92"/>
      <c r="AQ3585" s="92"/>
      <c r="AR3585" s="92"/>
      <c r="AS3585" s="98"/>
      <c r="AT3585" s="92"/>
      <c r="AU3585" s="92"/>
      <c r="AV3585" s="92"/>
      <c r="AW3585" s="92"/>
      <c r="AX3585" s="98"/>
      <c r="AY3585" s="92"/>
      <c r="AZ3585" s="92"/>
      <c r="BA3585" s="92"/>
      <c r="BB3585" s="92"/>
      <c r="BC3585" s="98"/>
      <c r="BD3585" s="92"/>
      <c r="BE3585" s="92"/>
      <c r="BF3585" s="92"/>
      <c r="BG3585" s="92"/>
      <c r="BH3585" s="98"/>
      <c r="BI3585" s="106"/>
      <c r="BJ3585" s="5"/>
      <c r="BK3585" s="5"/>
      <c r="BL3585" s="5"/>
      <c r="BM3585" s="100"/>
      <c r="BN3585" s="151"/>
      <c r="BO3585" s="98"/>
      <c r="BP3585" s="5"/>
      <c r="BQ3585" s="5"/>
      <c r="BR3585" s="5"/>
      <c r="BS3585" s="92"/>
      <c r="BT3585" s="223"/>
      <c r="BU3585" s="225"/>
      <c r="BV3585" s="5"/>
      <c r="BW3585" s="92"/>
      <c r="BX3585" s="223"/>
      <c r="BY3585" s="225"/>
      <c r="BZ3585" s="5"/>
      <c r="CA3585" s="92"/>
      <c r="CB3585" s="223"/>
      <c r="CC3585" s="2"/>
      <c r="CD3585" s="105"/>
      <c r="CE3585" s="169"/>
      <c r="CF3585" s="169"/>
      <c r="CG3585" s="169"/>
      <c r="CH3585" s="169"/>
      <c r="CI3585" s="169"/>
      <c r="CJ3585" s="169"/>
      <c r="CK3585" s="169"/>
    </row>
    <row r="3586" spans="2:89" x14ac:dyDescent="0.2">
      <c r="B3586" s="221">
        <v>3582</v>
      </c>
      <c r="C3586" s="68"/>
      <c r="D3586" s="186"/>
      <c r="E3586" s="187"/>
      <c r="F3586" s="188"/>
      <c r="G3586" s="92"/>
      <c r="H3586" s="92"/>
      <c r="I3586" s="92"/>
      <c r="J3586" s="92"/>
      <c r="K3586" s="92"/>
      <c r="L3586" s="92"/>
      <c r="M3586" s="92"/>
      <c r="N3586" s="92"/>
      <c r="O3586" s="92"/>
      <c r="P3586" s="92"/>
      <c r="Q3586" s="5"/>
      <c r="R3586" s="5"/>
      <c r="S3586" s="5"/>
      <c r="T3586" s="5"/>
      <c r="U3586" s="5"/>
      <c r="V3586" s="5"/>
      <c r="W3586" s="5"/>
      <c r="X3586" s="98"/>
      <c r="Y3586" s="92"/>
      <c r="Z3586" s="93"/>
      <c r="AA3586" s="2"/>
      <c r="AB3586" s="103"/>
      <c r="AC3586" s="103"/>
      <c r="AD3586" s="136"/>
      <c r="AE3586" s="98"/>
      <c r="AF3586" s="5"/>
      <c r="AG3586" s="92"/>
      <c r="AH3586" s="92"/>
      <c r="AI3586" s="98"/>
      <c r="AJ3586" s="92"/>
      <c r="AK3586" s="92"/>
      <c r="AL3586" s="92"/>
      <c r="AM3586" s="92"/>
      <c r="AN3586" s="98"/>
      <c r="AO3586" s="92"/>
      <c r="AP3586" s="92"/>
      <c r="AQ3586" s="92"/>
      <c r="AR3586" s="92"/>
      <c r="AS3586" s="98"/>
      <c r="AT3586" s="92"/>
      <c r="AU3586" s="92"/>
      <c r="AV3586" s="92"/>
      <c r="AW3586" s="92"/>
      <c r="AX3586" s="98"/>
      <c r="AY3586" s="92"/>
      <c r="AZ3586" s="92"/>
      <c r="BA3586" s="92"/>
      <c r="BB3586" s="92"/>
      <c r="BC3586" s="98"/>
      <c r="BD3586" s="92"/>
      <c r="BE3586" s="92"/>
      <c r="BF3586" s="92"/>
      <c r="BG3586" s="92"/>
      <c r="BH3586" s="98"/>
      <c r="BI3586" s="106"/>
      <c r="BJ3586" s="5"/>
      <c r="BK3586" s="5"/>
      <c r="BL3586" s="5"/>
      <c r="BM3586" s="100"/>
      <c r="BN3586" s="151"/>
      <c r="BO3586" s="98"/>
      <c r="BP3586" s="5"/>
      <c r="BQ3586" s="5"/>
      <c r="BR3586" s="5"/>
      <c r="BS3586" s="92"/>
      <c r="BT3586" s="223"/>
      <c r="BU3586" s="225"/>
      <c r="BV3586" s="5"/>
      <c r="BW3586" s="92"/>
      <c r="BX3586" s="223"/>
      <c r="BY3586" s="225"/>
      <c r="BZ3586" s="5"/>
      <c r="CA3586" s="92"/>
      <c r="CB3586" s="223"/>
      <c r="CC3586" s="2"/>
      <c r="CD3586" s="105"/>
      <c r="CE3586" s="169"/>
      <c r="CF3586" s="169"/>
      <c r="CG3586" s="169"/>
      <c r="CH3586" s="169"/>
      <c r="CI3586" s="169"/>
      <c r="CJ3586" s="169"/>
      <c r="CK3586" s="169"/>
    </row>
    <row r="3587" spans="2:89" x14ac:dyDescent="0.2">
      <c r="B3587" s="221">
        <v>3583</v>
      </c>
      <c r="C3587" s="68"/>
      <c r="D3587" s="186"/>
      <c r="E3587" s="187"/>
      <c r="F3587" s="188"/>
      <c r="G3587" s="92"/>
      <c r="H3587" s="92"/>
      <c r="I3587" s="92"/>
      <c r="J3587" s="92"/>
      <c r="K3587" s="92"/>
      <c r="L3587" s="92"/>
      <c r="M3587" s="92"/>
      <c r="N3587" s="92"/>
      <c r="O3587" s="92"/>
      <c r="P3587" s="92"/>
      <c r="Q3587" s="5"/>
      <c r="R3587" s="5"/>
      <c r="S3587" s="5"/>
      <c r="T3587" s="5"/>
      <c r="U3587" s="5"/>
      <c r="V3587" s="5"/>
      <c r="W3587" s="5"/>
      <c r="X3587" s="98"/>
      <c r="Y3587" s="92"/>
      <c r="Z3587" s="93"/>
      <c r="AA3587" s="2"/>
      <c r="AB3587" s="103"/>
      <c r="AC3587" s="103"/>
      <c r="AD3587" s="136"/>
      <c r="AE3587" s="98"/>
      <c r="AF3587" s="5"/>
      <c r="AG3587" s="92"/>
      <c r="AH3587" s="92"/>
      <c r="AI3587" s="98"/>
      <c r="AJ3587" s="92"/>
      <c r="AK3587" s="92"/>
      <c r="AL3587" s="92"/>
      <c r="AM3587" s="92"/>
      <c r="AN3587" s="98"/>
      <c r="AO3587" s="92"/>
      <c r="AP3587" s="92"/>
      <c r="AQ3587" s="92"/>
      <c r="AR3587" s="92"/>
      <c r="AS3587" s="98"/>
      <c r="AT3587" s="92"/>
      <c r="AU3587" s="92"/>
      <c r="AV3587" s="92"/>
      <c r="AW3587" s="92"/>
      <c r="AX3587" s="98"/>
      <c r="AY3587" s="92"/>
      <c r="AZ3587" s="92"/>
      <c r="BA3587" s="92"/>
      <c r="BB3587" s="92"/>
      <c r="BC3587" s="98"/>
      <c r="BD3587" s="92"/>
      <c r="BE3587" s="92"/>
      <c r="BF3587" s="92"/>
      <c r="BG3587" s="92"/>
      <c r="BH3587" s="98"/>
      <c r="BI3587" s="106"/>
      <c r="BJ3587" s="5"/>
      <c r="BK3587" s="5"/>
      <c r="BL3587" s="5"/>
      <c r="BM3587" s="100"/>
      <c r="BN3587" s="151"/>
      <c r="BO3587" s="98"/>
      <c r="BP3587" s="5"/>
      <c r="BQ3587" s="5"/>
      <c r="BR3587" s="5"/>
      <c r="BS3587" s="92"/>
      <c r="BT3587" s="223"/>
      <c r="BU3587" s="225"/>
      <c r="BV3587" s="5"/>
      <c r="BW3587" s="92"/>
      <c r="BX3587" s="223"/>
      <c r="BY3587" s="225"/>
      <c r="BZ3587" s="5"/>
      <c r="CA3587" s="92"/>
      <c r="CB3587" s="223"/>
      <c r="CC3587" s="2"/>
      <c r="CD3587" s="105"/>
      <c r="CE3587" s="169"/>
      <c r="CF3587" s="169"/>
      <c r="CG3587" s="169"/>
      <c r="CH3587" s="169"/>
      <c r="CI3587" s="169"/>
      <c r="CJ3587" s="169"/>
      <c r="CK3587" s="169"/>
    </row>
    <row r="3588" spans="2:89" x14ac:dyDescent="0.2">
      <c r="B3588" s="221">
        <v>3584</v>
      </c>
      <c r="C3588" s="68"/>
      <c r="D3588" s="186"/>
      <c r="E3588" s="187"/>
      <c r="F3588" s="188"/>
      <c r="G3588" s="92"/>
      <c r="H3588" s="92"/>
      <c r="I3588" s="92"/>
      <c r="J3588" s="92"/>
      <c r="K3588" s="92"/>
      <c r="L3588" s="92"/>
      <c r="M3588" s="92"/>
      <c r="N3588" s="92"/>
      <c r="O3588" s="92"/>
      <c r="P3588" s="92"/>
      <c r="Q3588" s="5"/>
      <c r="R3588" s="5"/>
      <c r="S3588" s="5"/>
      <c r="T3588" s="5"/>
      <c r="U3588" s="5"/>
      <c r="V3588" s="5"/>
      <c r="W3588" s="5"/>
      <c r="X3588" s="98"/>
      <c r="Y3588" s="92"/>
      <c r="Z3588" s="93"/>
      <c r="AA3588" s="2"/>
      <c r="AB3588" s="103"/>
      <c r="AC3588" s="103"/>
      <c r="AD3588" s="136"/>
      <c r="AE3588" s="98"/>
      <c r="AF3588" s="5"/>
      <c r="AG3588" s="92"/>
      <c r="AH3588" s="92"/>
      <c r="AI3588" s="98"/>
      <c r="AJ3588" s="92"/>
      <c r="AK3588" s="92"/>
      <c r="AL3588" s="92"/>
      <c r="AM3588" s="92"/>
      <c r="AN3588" s="98"/>
      <c r="AO3588" s="92"/>
      <c r="AP3588" s="92"/>
      <c r="AQ3588" s="92"/>
      <c r="AR3588" s="92"/>
      <c r="AS3588" s="98"/>
      <c r="AT3588" s="92"/>
      <c r="AU3588" s="92"/>
      <c r="AV3588" s="92"/>
      <c r="AW3588" s="92"/>
      <c r="AX3588" s="98"/>
      <c r="AY3588" s="92"/>
      <c r="AZ3588" s="92"/>
      <c r="BA3588" s="92"/>
      <c r="BB3588" s="92"/>
      <c r="BC3588" s="98"/>
      <c r="BD3588" s="92"/>
      <c r="BE3588" s="92"/>
      <c r="BF3588" s="92"/>
      <c r="BG3588" s="92"/>
      <c r="BH3588" s="98"/>
      <c r="BI3588" s="106"/>
      <c r="BJ3588" s="5"/>
      <c r="BK3588" s="5"/>
      <c r="BL3588" s="5"/>
      <c r="BM3588" s="100"/>
      <c r="BN3588" s="151"/>
      <c r="BO3588" s="98"/>
      <c r="BP3588" s="5"/>
      <c r="BQ3588" s="5"/>
      <c r="BR3588" s="5"/>
      <c r="BS3588" s="92"/>
      <c r="BT3588" s="223"/>
      <c r="BU3588" s="225"/>
      <c r="BV3588" s="5"/>
      <c r="BW3588" s="92"/>
      <c r="BX3588" s="223"/>
      <c r="BY3588" s="225"/>
      <c r="BZ3588" s="5"/>
      <c r="CA3588" s="92"/>
      <c r="CB3588" s="223"/>
      <c r="CC3588" s="2"/>
      <c r="CD3588" s="105"/>
      <c r="CE3588" s="169"/>
      <c r="CF3588" s="169"/>
      <c r="CG3588" s="169"/>
      <c r="CH3588" s="169"/>
      <c r="CI3588" s="169"/>
      <c r="CJ3588" s="169"/>
      <c r="CK3588" s="169"/>
    </row>
    <row r="3589" spans="2:89" x14ac:dyDescent="0.2">
      <c r="B3589" s="221">
        <v>3585</v>
      </c>
      <c r="C3589" s="68"/>
      <c r="D3589" s="186"/>
      <c r="E3589" s="187"/>
      <c r="F3589" s="188"/>
      <c r="G3589" s="92"/>
      <c r="H3589" s="92"/>
      <c r="I3589" s="92"/>
      <c r="J3589" s="92"/>
      <c r="K3589" s="92"/>
      <c r="L3589" s="92"/>
      <c r="M3589" s="92"/>
      <c r="N3589" s="92"/>
      <c r="O3589" s="92"/>
      <c r="P3589" s="92"/>
      <c r="Q3589" s="5"/>
      <c r="R3589" s="5"/>
      <c r="S3589" s="5"/>
      <c r="T3589" s="5"/>
      <c r="U3589" s="5"/>
      <c r="V3589" s="5"/>
      <c r="W3589" s="5"/>
      <c r="X3589" s="98"/>
      <c r="Y3589" s="92"/>
      <c r="Z3589" s="93"/>
      <c r="AA3589" s="2"/>
      <c r="AB3589" s="103"/>
      <c r="AC3589" s="103"/>
      <c r="AD3589" s="136"/>
      <c r="AE3589" s="98"/>
      <c r="AF3589" s="5"/>
      <c r="AG3589" s="92"/>
      <c r="AH3589" s="92"/>
      <c r="AI3589" s="98"/>
      <c r="AJ3589" s="92"/>
      <c r="AK3589" s="92"/>
      <c r="AL3589" s="92"/>
      <c r="AM3589" s="92"/>
      <c r="AN3589" s="98"/>
      <c r="AO3589" s="92"/>
      <c r="AP3589" s="92"/>
      <c r="AQ3589" s="92"/>
      <c r="AR3589" s="92"/>
      <c r="AS3589" s="98"/>
      <c r="AT3589" s="92"/>
      <c r="AU3589" s="92"/>
      <c r="AV3589" s="92"/>
      <c r="AW3589" s="92"/>
      <c r="AX3589" s="98"/>
      <c r="AY3589" s="92"/>
      <c r="AZ3589" s="92"/>
      <c r="BA3589" s="92"/>
      <c r="BB3589" s="92"/>
      <c r="BC3589" s="98"/>
      <c r="BD3589" s="92"/>
      <c r="BE3589" s="92"/>
      <c r="BF3589" s="92"/>
      <c r="BG3589" s="92"/>
      <c r="BH3589" s="98"/>
      <c r="BI3589" s="106"/>
      <c r="BJ3589" s="5"/>
      <c r="BK3589" s="5"/>
      <c r="BL3589" s="5"/>
      <c r="BM3589" s="100"/>
      <c r="BN3589" s="151"/>
      <c r="BO3589" s="98"/>
      <c r="BP3589" s="5"/>
      <c r="BQ3589" s="5"/>
      <c r="BR3589" s="5"/>
      <c r="BS3589" s="92"/>
      <c r="BT3589" s="223"/>
      <c r="BU3589" s="225"/>
      <c r="BV3589" s="5"/>
      <c r="BW3589" s="92"/>
      <c r="BX3589" s="223"/>
      <c r="BY3589" s="225"/>
      <c r="BZ3589" s="5"/>
      <c r="CA3589" s="92"/>
      <c r="CB3589" s="223"/>
      <c r="CC3589" s="2"/>
      <c r="CD3589" s="105"/>
      <c r="CE3589" s="169"/>
      <c r="CF3589" s="169"/>
      <c r="CG3589" s="169"/>
      <c r="CH3589" s="169"/>
      <c r="CI3589" s="169"/>
      <c r="CJ3589" s="169"/>
      <c r="CK3589" s="169"/>
    </row>
    <row r="3590" spans="2:89" x14ac:dyDescent="0.2">
      <c r="B3590" s="221">
        <v>3586</v>
      </c>
      <c r="C3590" s="68"/>
      <c r="D3590" s="186"/>
      <c r="E3590" s="187"/>
      <c r="F3590" s="188"/>
      <c r="G3590" s="92"/>
      <c r="H3590" s="92"/>
      <c r="I3590" s="92"/>
      <c r="J3590" s="92"/>
      <c r="K3590" s="92"/>
      <c r="L3590" s="92"/>
      <c r="M3590" s="92"/>
      <c r="N3590" s="92"/>
      <c r="O3590" s="92"/>
      <c r="P3590" s="92"/>
      <c r="Q3590" s="5"/>
      <c r="R3590" s="5"/>
      <c r="S3590" s="5"/>
      <c r="T3590" s="5"/>
      <c r="U3590" s="5"/>
      <c r="V3590" s="5"/>
      <c r="W3590" s="5"/>
      <c r="X3590" s="98"/>
      <c r="Y3590" s="92"/>
      <c r="Z3590" s="93"/>
      <c r="AA3590" s="2"/>
      <c r="AB3590" s="103"/>
      <c r="AC3590" s="103"/>
      <c r="AD3590" s="136"/>
      <c r="AE3590" s="98"/>
      <c r="AF3590" s="5"/>
      <c r="AG3590" s="92"/>
      <c r="AH3590" s="92"/>
      <c r="AI3590" s="98"/>
      <c r="AJ3590" s="92"/>
      <c r="AK3590" s="92"/>
      <c r="AL3590" s="92"/>
      <c r="AM3590" s="92"/>
      <c r="AN3590" s="98"/>
      <c r="AO3590" s="92"/>
      <c r="AP3590" s="92"/>
      <c r="AQ3590" s="92"/>
      <c r="AR3590" s="92"/>
      <c r="AS3590" s="98"/>
      <c r="AT3590" s="92"/>
      <c r="AU3590" s="92"/>
      <c r="AV3590" s="92"/>
      <c r="AW3590" s="92"/>
      <c r="AX3590" s="98"/>
      <c r="AY3590" s="92"/>
      <c r="AZ3590" s="92"/>
      <c r="BA3590" s="92"/>
      <c r="BB3590" s="92"/>
      <c r="BC3590" s="98"/>
      <c r="BD3590" s="92"/>
      <c r="BE3590" s="92"/>
      <c r="BF3590" s="92"/>
      <c r="BG3590" s="92"/>
      <c r="BH3590" s="98"/>
      <c r="BI3590" s="106"/>
      <c r="BJ3590" s="5"/>
      <c r="BK3590" s="5"/>
      <c r="BL3590" s="5"/>
      <c r="BM3590" s="100"/>
      <c r="BN3590" s="151"/>
      <c r="BO3590" s="98"/>
      <c r="BP3590" s="5"/>
      <c r="BQ3590" s="5"/>
      <c r="BR3590" s="5"/>
      <c r="BS3590" s="92"/>
      <c r="BT3590" s="223"/>
      <c r="BU3590" s="225"/>
      <c r="BV3590" s="5"/>
      <c r="BW3590" s="92"/>
      <c r="BX3590" s="223"/>
      <c r="BY3590" s="225"/>
      <c r="BZ3590" s="5"/>
      <c r="CA3590" s="92"/>
      <c r="CB3590" s="223"/>
      <c r="CC3590" s="2"/>
      <c r="CD3590" s="105"/>
      <c r="CE3590" s="169"/>
      <c r="CF3590" s="169"/>
      <c r="CG3590" s="169"/>
      <c r="CH3590" s="169"/>
      <c r="CI3590" s="169"/>
      <c r="CJ3590" s="169"/>
      <c r="CK3590" s="169"/>
    </row>
    <row r="3591" spans="2:89" x14ac:dyDescent="0.2">
      <c r="B3591" s="221">
        <v>3587</v>
      </c>
      <c r="C3591" s="68"/>
      <c r="D3591" s="186"/>
      <c r="E3591" s="187"/>
      <c r="F3591" s="188"/>
      <c r="G3591" s="92"/>
      <c r="H3591" s="92"/>
      <c r="I3591" s="92"/>
      <c r="J3591" s="92"/>
      <c r="K3591" s="92"/>
      <c r="L3591" s="92"/>
      <c r="M3591" s="92"/>
      <c r="N3591" s="92"/>
      <c r="O3591" s="92"/>
      <c r="P3591" s="92"/>
      <c r="Q3591" s="5"/>
      <c r="R3591" s="5"/>
      <c r="S3591" s="5"/>
      <c r="T3591" s="5"/>
      <c r="U3591" s="5"/>
      <c r="V3591" s="5"/>
      <c r="W3591" s="5"/>
      <c r="X3591" s="98"/>
      <c r="Y3591" s="92"/>
      <c r="Z3591" s="93"/>
      <c r="AA3591" s="2"/>
      <c r="AB3591" s="103"/>
      <c r="AC3591" s="103"/>
      <c r="AD3591" s="136"/>
      <c r="AE3591" s="98"/>
      <c r="AF3591" s="5"/>
      <c r="AG3591" s="92"/>
      <c r="AH3591" s="92"/>
      <c r="AI3591" s="98"/>
      <c r="AJ3591" s="92"/>
      <c r="AK3591" s="92"/>
      <c r="AL3591" s="92"/>
      <c r="AM3591" s="92"/>
      <c r="AN3591" s="98"/>
      <c r="AO3591" s="92"/>
      <c r="AP3591" s="92"/>
      <c r="AQ3591" s="92"/>
      <c r="AR3591" s="92"/>
      <c r="AS3591" s="98"/>
      <c r="AT3591" s="92"/>
      <c r="AU3591" s="92"/>
      <c r="AV3591" s="92"/>
      <c r="AW3591" s="92"/>
      <c r="AX3591" s="98"/>
      <c r="AY3591" s="92"/>
      <c r="AZ3591" s="92"/>
      <c r="BA3591" s="92"/>
      <c r="BB3591" s="92"/>
      <c r="BC3591" s="98"/>
      <c r="BD3591" s="92"/>
      <c r="BE3591" s="92"/>
      <c r="BF3591" s="92"/>
      <c r="BG3591" s="92"/>
      <c r="BH3591" s="98"/>
      <c r="BI3591" s="106"/>
      <c r="BJ3591" s="5"/>
      <c r="BK3591" s="5"/>
      <c r="BL3591" s="5"/>
      <c r="BM3591" s="100"/>
      <c r="BN3591" s="151"/>
      <c r="BO3591" s="98"/>
      <c r="BP3591" s="5"/>
      <c r="BQ3591" s="5"/>
      <c r="BR3591" s="5"/>
      <c r="BS3591" s="92"/>
      <c r="BT3591" s="223"/>
      <c r="BU3591" s="225"/>
      <c r="BV3591" s="5"/>
      <c r="BW3591" s="92"/>
      <c r="BX3591" s="223"/>
      <c r="BY3591" s="225"/>
      <c r="BZ3591" s="5"/>
      <c r="CA3591" s="92"/>
      <c r="CB3591" s="223"/>
      <c r="CC3591" s="2"/>
      <c r="CD3591" s="105"/>
      <c r="CE3591" s="169"/>
      <c r="CF3591" s="169"/>
      <c r="CG3591" s="169"/>
      <c r="CH3591" s="169"/>
      <c r="CI3591" s="169"/>
      <c r="CJ3591" s="169"/>
      <c r="CK3591" s="169"/>
    </row>
    <row r="3592" spans="2:89" x14ac:dyDescent="0.2">
      <c r="B3592" s="221">
        <v>3588</v>
      </c>
      <c r="C3592" s="68"/>
      <c r="D3592" s="186"/>
      <c r="E3592" s="187"/>
      <c r="F3592" s="188"/>
      <c r="G3592" s="92"/>
      <c r="H3592" s="92"/>
      <c r="I3592" s="92"/>
      <c r="J3592" s="92"/>
      <c r="K3592" s="92"/>
      <c r="L3592" s="92"/>
      <c r="M3592" s="92"/>
      <c r="N3592" s="92"/>
      <c r="O3592" s="92"/>
      <c r="P3592" s="92"/>
      <c r="Q3592" s="5"/>
      <c r="R3592" s="5"/>
      <c r="S3592" s="5"/>
      <c r="T3592" s="5"/>
      <c r="U3592" s="5"/>
      <c r="V3592" s="5"/>
      <c r="W3592" s="5"/>
      <c r="X3592" s="98"/>
      <c r="Y3592" s="92"/>
      <c r="Z3592" s="93"/>
      <c r="AA3592" s="2"/>
      <c r="AB3592" s="103"/>
      <c r="AC3592" s="103"/>
      <c r="AD3592" s="136"/>
      <c r="AE3592" s="98"/>
      <c r="AF3592" s="5"/>
      <c r="AG3592" s="92"/>
      <c r="AH3592" s="92"/>
      <c r="AI3592" s="98"/>
      <c r="AJ3592" s="92"/>
      <c r="AK3592" s="92"/>
      <c r="AL3592" s="92"/>
      <c r="AM3592" s="92"/>
      <c r="AN3592" s="98"/>
      <c r="AO3592" s="92"/>
      <c r="AP3592" s="92"/>
      <c r="AQ3592" s="92"/>
      <c r="AR3592" s="92"/>
      <c r="AS3592" s="98"/>
      <c r="AT3592" s="92"/>
      <c r="AU3592" s="92"/>
      <c r="AV3592" s="92"/>
      <c r="AW3592" s="92"/>
      <c r="AX3592" s="98"/>
      <c r="AY3592" s="92"/>
      <c r="AZ3592" s="92"/>
      <c r="BA3592" s="92"/>
      <c r="BB3592" s="92"/>
      <c r="BC3592" s="98"/>
      <c r="BD3592" s="92"/>
      <c r="BE3592" s="92"/>
      <c r="BF3592" s="92"/>
      <c r="BG3592" s="92"/>
      <c r="BH3592" s="98"/>
      <c r="BI3592" s="106"/>
      <c r="BJ3592" s="5"/>
      <c r="BK3592" s="5"/>
      <c r="BL3592" s="5"/>
      <c r="BM3592" s="100"/>
      <c r="BN3592" s="151"/>
      <c r="BO3592" s="98"/>
      <c r="BP3592" s="5"/>
      <c r="BQ3592" s="5"/>
      <c r="BR3592" s="5"/>
      <c r="BS3592" s="92"/>
      <c r="BT3592" s="223"/>
      <c r="BU3592" s="225"/>
      <c r="BV3592" s="5"/>
      <c r="BW3592" s="92"/>
      <c r="BX3592" s="223"/>
      <c r="BY3592" s="225"/>
      <c r="BZ3592" s="5"/>
      <c r="CA3592" s="92"/>
      <c r="CB3592" s="223"/>
      <c r="CC3592" s="2"/>
      <c r="CD3592" s="105"/>
      <c r="CE3592" s="169"/>
      <c r="CF3592" s="169"/>
      <c r="CG3592" s="169"/>
      <c r="CH3592" s="169"/>
      <c r="CI3592" s="169"/>
      <c r="CJ3592" s="169"/>
      <c r="CK3592" s="169"/>
    </row>
    <row r="3593" spans="2:89" x14ac:dyDescent="0.2">
      <c r="B3593" s="221">
        <v>3589</v>
      </c>
      <c r="C3593" s="68"/>
      <c r="D3593" s="186"/>
      <c r="E3593" s="187"/>
      <c r="F3593" s="188"/>
      <c r="G3593" s="92"/>
      <c r="H3593" s="92"/>
      <c r="I3593" s="92"/>
      <c r="J3593" s="92"/>
      <c r="K3593" s="92"/>
      <c r="L3593" s="92"/>
      <c r="M3593" s="92"/>
      <c r="N3593" s="92"/>
      <c r="O3593" s="92"/>
      <c r="P3593" s="92"/>
      <c r="Q3593" s="5"/>
      <c r="R3593" s="5"/>
      <c r="S3593" s="5"/>
      <c r="T3593" s="5"/>
      <c r="U3593" s="5"/>
      <c r="V3593" s="5"/>
      <c r="W3593" s="5"/>
      <c r="X3593" s="98"/>
      <c r="Y3593" s="92"/>
      <c r="Z3593" s="93"/>
      <c r="AA3593" s="2"/>
      <c r="AB3593" s="103"/>
      <c r="AC3593" s="103"/>
      <c r="AD3593" s="136"/>
      <c r="AE3593" s="98"/>
      <c r="AF3593" s="5"/>
      <c r="AG3593" s="92"/>
      <c r="AH3593" s="92"/>
      <c r="AI3593" s="98"/>
      <c r="AJ3593" s="92"/>
      <c r="AK3593" s="92"/>
      <c r="AL3593" s="92"/>
      <c r="AM3593" s="92"/>
      <c r="AN3593" s="98"/>
      <c r="AO3593" s="92"/>
      <c r="AP3593" s="92"/>
      <c r="AQ3593" s="92"/>
      <c r="AR3593" s="92"/>
      <c r="AS3593" s="98"/>
      <c r="AT3593" s="92"/>
      <c r="AU3593" s="92"/>
      <c r="AV3593" s="92"/>
      <c r="AW3593" s="92"/>
      <c r="AX3593" s="98"/>
      <c r="AY3593" s="92"/>
      <c r="AZ3593" s="92"/>
      <c r="BA3593" s="92"/>
      <c r="BB3593" s="92"/>
      <c r="BC3593" s="98"/>
      <c r="BD3593" s="92"/>
      <c r="BE3593" s="92"/>
      <c r="BF3593" s="92"/>
      <c r="BG3593" s="92"/>
      <c r="BH3593" s="98"/>
      <c r="BI3593" s="106"/>
      <c r="BJ3593" s="5"/>
      <c r="BK3593" s="5"/>
      <c r="BL3593" s="5"/>
      <c r="BM3593" s="100"/>
      <c r="BN3593" s="151"/>
      <c r="BO3593" s="98"/>
      <c r="BP3593" s="5"/>
      <c r="BQ3593" s="5"/>
      <c r="BR3593" s="5"/>
      <c r="BS3593" s="92"/>
      <c r="BT3593" s="223"/>
      <c r="BU3593" s="225"/>
      <c r="BV3593" s="5"/>
      <c r="BW3593" s="92"/>
      <c r="BX3593" s="223"/>
      <c r="BY3593" s="225"/>
      <c r="BZ3593" s="5"/>
      <c r="CA3593" s="92"/>
      <c r="CB3593" s="223"/>
      <c r="CC3593" s="2"/>
      <c r="CD3593" s="105"/>
      <c r="CE3593" s="169"/>
      <c r="CF3593" s="169"/>
      <c r="CG3593" s="169"/>
      <c r="CH3593" s="169"/>
      <c r="CI3593" s="169"/>
      <c r="CJ3593" s="169"/>
      <c r="CK3593" s="169"/>
    </row>
    <row r="3594" spans="2:89" x14ac:dyDescent="0.2">
      <c r="B3594" s="221">
        <v>3590</v>
      </c>
      <c r="C3594" s="68"/>
      <c r="D3594" s="186"/>
      <c r="E3594" s="187"/>
      <c r="F3594" s="188"/>
      <c r="G3594" s="92"/>
      <c r="H3594" s="92"/>
      <c r="I3594" s="92"/>
      <c r="J3594" s="92"/>
      <c r="K3594" s="92"/>
      <c r="L3594" s="92"/>
      <c r="M3594" s="92"/>
      <c r="N3594" s="92"/>
      <c r="O3594" s="92"/>
      <c r="P3594" s="92"/>
      <c r="Q3594" s="5"/>
      <c r="R3594" s="5"/>
      <c r="S3594" s="5"/>
      <c r="T3594" s="5"/>
      <c r="U3594" s="5"/>
      <c r="V3594" s="5"/>
      <c r="W3594" s="5"/>
      <c r="X3594" s="98"/>
      <c r="Y3594" s="92"/>
      <c r="Z3594" s="93"/>
      <c r="AA3594" s="2"/>
      <c r="AB3594" s="103"/>
      <c r="AC3594" s="103"/>
      <c r="AD3594" s="136"/>
      <c r="AE3594" s="98"/>
      <c r="AF3594" s="5"/>
      <c r="AG3594" s="92"/>
      <c r="AH3594" s="92"/>
      <c r="AI3594" s="98"/>
      <c r="AJ3594" s="92"/>
      <c r="AK3594" s="92"/>
      <c r="AL3594" s="92"/>
      <c r="AM3594" s="92"/>
      <c r="AN3594" s="98"/>
      <c r="AO3594" s="92"/>
      <c r="AP3594" s="92"/>
      <c r="AQ3594" s="92"/>
      <c r="AR3594" s="92"/>
      <c r="AS3594" s="98"/>
      <c r="AT3594" s="92"/>
      <c r="AU3594" s="92"/>
      <c r="AV3594" s="92"/>
      <c r="AW3594" s="92"/>
      <c r="AX3594" s="98"/>
      <c r="AY3594" s="92"/>
      <c r="AZ3594" s="92"/>
      <c r="BA3594" s="92"/>
      <c r="BB3594" s="92"/>
      <c r="BC3594" s="98"/>
      <c r="BD3594" s="92"/>
      <c r="BE3594" s="92"/>
      <c r="BF3594" s="92"/>
      <c r="BG3594" s="92"/>
      <c r="BH3594" s="98"/>
      <c r="BI3594" s="106"/>
      <c r="BJ3594" s="5"/>
      <c r="BK3594" s="5"/>
      <c r="BL3594" s="5"/>
      <c r="BM3594" s="100"/>
      <c r="BN3594" s="151"/>
      <c r="BO3594" s="98"/>
      <c r="BP3594" s="5"/>
      <c r="BQ3594" s="5"/>
      <c r="BR3594" s="5"/>
      <c r="BS3594" s="92"/>
      <c r="BT3594" s="223"/>
      <c r="BU3594" s="225"/>
      <c r="BV3594" s="5"/>
      <c r="BW3594" s="92"/>
      <c r="BX3594" s="223"/>
      <c r="BY3594" s="225"/>
      <c r="BZ3594" s="5"/>
      <c r="CA3594" s="92"/>
      <c r="CB3594" s="223"/>
      <c r="CC3594" s="2"/>
      <c r="CD3594" s="105"/>
      <c r="CE3594" s="169"/>
      <c r="CF3594" s="169"/>
      <c r="CG3594" s="169"/>
      <c r="CH3594" s="169"/>
      <c r="CI3594" s="169"/>
      <c r="CJ3594" s="169"/>
      <c r="CK3594" s="169"/>
    </row>
    <row r="3595" spans="2:89" x14ac:dyDescent="0.2">
      <c r="B3595" s="221">
        <v>3591</v>
      </c>
      <c r="C3595" s="68"/>
      <c r="D3595" s="186"/>
      <c r="E3595" s="187"/>
      <c r="F3595" s="188"/>
      <c r="G3595" s="92"/>
      <c r="H3595" s="92"/>
      <c r="I3595" s="92"/>
      <c r="J3595" s="92"/>
      <c r="K3595" s="92"/>
      <c r="L3595" s="92"/>
      <c r="M3595" s="92"/>
      <c r="N3595" s="92"/>
      <c r="O3595" s="92"/>
      <c r="P3595" s="92"/>
      <c r="Q3595" s="5"/>
      <c r="R3595" s="5"/>
      <c r="S3595" s="5"/>
      <c r="T3595" s="5"/>
      <c r="U3595" s="5"/>
      <c r="V3595" s="5"/>
      <c r="W3595" s="5"/>
      <c r="X3595" s="98"/>
      <c r="Y3595" s="92"/>
      <c r="Z3595" s="93"/>
      <c r="AA3595" s="2"/>
      <c r="AB3595" s="103"/>
      <c r="AC3595" s="103"/>
      <c r="AD3595" s="136"/>
      <c r="AE3595" s="98"/>
      <c r="AF3595" s="5"/>
      <c r="AG3595" s="92"/>
      <c r="AH3595" s="92"/>
      <c r="AI3595" s="98"/>
      <c r="AJ3595" s="92"/>
      <c r="AK3595" s="92"/>
      <c r="AL3595" s="92"/>
      <c r="AM3595" s="92"/>
      <c r="AN3595" s="98"/>
      <c r="AO3595" s="92"/>
      <c r="AP3595" s="92"/>
      <c r="AQ3595" s="92"/>
      <c r="AR3595" s="92"/>
      <c r="AS3595" s="98"/>
      <c r="AT3595" s="92"/>
      <c r="AU3595" s="92"/>
      <c r="AV3595" s="92"/>
      <c r="AW3595" s="92"/>
      <c r="AX3595" s="98"/>
      <c r="AY3595" s="92"/>
      <c r="AZ3595" s="92"/>
      <c r="BA3595" s="92"/>
      <c r="BB3595" s="92"/>
      <c r="BC3595" s="98"/>
      <c r="BD3595" s="92"/>
      <c r="BE3595" s="92"/>
      <c r="BF3595" s="92"/>
      <c r="BG3595" s="92"/>
      <c r="BH3595" s="98"/>
      <c r="BI3595" s="106"/>
      <c r="BJ3595" s="5"/>
      <c r="BK3595" s="5"/>
      <c r="BL3595" s="5"/>
      <c r="BM3595" s="100"/>
      <c r="BN3595" s="151"/>
      <c r="BO3595" s="98"/>
      <c r="BP3595" s="5"/>
      <c r="BQ3595" s="5"/>
      <c r="BR3595" s="5"/>
      <c r="BS3595" s="92"/>
      <c r="BT3595" s="223"/>
      <c r="BU3595" s="225"/>
      <c r="BV3595" s="5"/>
      <c r="BW3595" s="92"/>
      <c r="BX3595" s="223"/>
      <c r="BY3595" s="225"/>
      <c r="BZ3595" s="5"/>
      <c r="CA3595" s="92"/>
      <c r="CB3595" s="223"/>
      <c r="CC3595" s="2"/>
      <c r="CD3595" s="105"/>
      <c r="CE3595" s="169"/>
      <c r="CF3595" s="169"/>
      <c r="CG3595" s="169"/>
      <c r="CH3595" s="169"/>
      <c r="CI3595" s="169"/>
      <c r="CJ3595" s="169"/>
      <c r="CK3595" s="169"/>
    </row>
    <row r="3596" spans="2:89" x14ac:dyDescent="0.2">
      <c r="B3596" s="221">
        <v>3592</v>
      </c>
      <c r="C3596" s="68"/>
      <c r="D3596" s="186"/>
      <c r="E3596" s="187"/>
      <c r="F3596" s="188"/>
      <c r="G3596" s="92"/>
      <c r="H3596" s="92"/>
      <c r="I3596" s="92"/>
      <c r="J3596" s="92"/>
      <c r="K3596" s="92"/>
      <c r="L3596" s="92"/>
      <c r="M3596" s="92"/>
      <c r="N3596" s="92"/>
      <c r="O3596" s="92"/>
      <c r="P3596" s="92"/>
      <c r="Q3596" s="5"/>
      <c r="R3596" s="5"/>
      <c r="S3596" s="5"/>
      <c r="T3596" s="5"/>
      <c r="U3596" s="5"/>
      <c r="V3596" s="5"/>
      <c r="W3596" s="5"/>
      <c r="X3596" s="98"/>
      <c r="Y3596" s="92"/>
      <c r="Z3596" s="93"/>
      <c r="AA3596" s="2"/>
      <c r="AB3596" s="103"/>
      <c r="AC3596" s="103"/>
      <c r="AD3596" s="136"/>
      <c r="AE3596" s="98"/>
      <c r="AF3596" s="5"/>
      <c r="AG3596" s="92"/>
      <c r="AH3596" s="92"/>
      <c r="AI3596" s="98"/>
      <c r="AJ3596" s="92"/>
      <c r="AK3596" s="92"/>
      <c r="AL3596" s="92"/>
      <c r="AM3596" s="92"/>
      <c r="AN3596" s="98"/>
      <c r="AO3596" s="92"/>
      <c r="AP3596" s="92"/>
      <c r="AQ3596" s="92"/>
      <c r="AR3596" s="92"/>
      <c r="AS3596" s="98"/>
      <c r="AT3596" s="92"/>
      <c r="AU3596" s="92"/>
      <c r="AV3596" s="92"/>
      <c r="AW3596" s="92"/>
      <c r="AX3596" s="98"/>
      <c r="AY3596" s="92"/>
      <c r="AZ3596" s="92"/>
      <c r="BA3596" s="92"/>
      <c r="BB3596" s="92"/>
      <c r="BC3596" s="98"/>
      <c r="BD3596" s="92"/>
      <c r="BE3596" s="92"/>
      <c r="BF3596" s="92"/>
      <c r="BG3596" s="92"/>
      <c r="BH3596" s="98"/>
      <c r="BI3596" s="106"/>
      <c r="BJ3596" s="5"/>
      <c r="BK3596" s="5"/>
      <c r="BL3596" s="5"/>
      <c r="BM3596" s="100"/>
      <c r="BN3596" s="151"/>
      <c r="BO3596" s="98"/>
      <c r="BP3596" s="5"/>
      <c r="BQ3596" s="5"/>
      <c r="BR3596" s="5"/>
      <c r="BS3596" s="92"/>
      <c r="BT3596" s="223"/>
      <c r="BU3596" s="225"/>
      <c r="BV3596" s="5"/>
      <c r="BW3596" s="92"/>
      <c r="BX3596" s="223"/>
      <c r="BY3596" s="225"/>
      <c r="BZ3596" s="5"/>
      <c r="CA3596" s="92"/>
      <c r="CB3596" s="223"/>
      <c r="CC3596" s="2"/>
      <c r="CD3596" s="105"/>
      <c r="CE3596" s="169"/>
      <c r="CF3596" s="169"/>
      <c r="CG3596" s="169"/>
      <c r="CH3596" s="169"/>
      <c r="CI3596" s="169"/>
      <c r="CJ3596" s="169"/>
      <c r="CK3596" s="169"/>
    </row>
    <row r="3597" spans="2:89" x14ac:dyDescent="0.2">
      <c r="B3597" s="221">
        <v>3593</v>
      </c>
      <c r="C3597" s="68"/>
      <c r="D3597" s="186"/>
      <c r="E3597" s="187"/>
      <c r="F3597" s="188"/>
      <c r="G3597" s="92"/>
      <c r="H3597" s="92"/>
      <c r="I3597" s="92"/>
      <c r="J3597" s="92"/>
      <c r="K3597" s="92"/>
      <c r="L3597" s="92"/>
      <c r="M3597" s="92"/>
      <c r="N3597" s="92"/>
      <c r="O3597" s="92"/>
      <c r="P3597" s="92"/>
      <c r="Q3597" s="5"/>
      <c r="R3597" s="5"/>
      <c r="S3597" s="5"/>
      <c r="T3597" s="5"/>
      <c r="U3597" s="5"/>
      <c r="V3597" s="5"/>
      <c r="W3597" s="5"/>
      <c r="X3597" s="98"/>
      <c r="Y3597" s="92"/>
      <c r="Z3597" s="93"/>
      <c r="AA3597" s="2"/>
      <c r="AB3597" s="103"/>
      <c r="AC3597" s="103"/>
      <c r="AD3597" s="136"/>
      <c r="AE3597" s="98"/>
      <c r="AF3597" s="5"/>
      <c r="AG3597" s="92"/>
      <c r="AH3597" s="92"/>
      <c r="AI3597" s="98"/>
      <c r="AJ3597" s="92"/>
      <c r="AK3597" s="92"/>
      <c r="AL3597" s="92"/>
      <c r="AM3597" s="92"/>
      <c r="AN3597" s="98"/>
      <c r="AO3597" s="92"/>
      <c r="AP3597" s="92"/>
      <c r="AQ3597" s="92"/>
      <c r="AR3597" s="92"/>
      <c r="AS3597" s="98"/>
      <c r="AT3597" s="92"/>
      <c r="AU3597" s="92"/>
      <c r="AV3597" s="92"/>
      <c r="AW3597" s="92"/>
      <c r="AX3597" s="98"/>
      <c r="AY3597" s="92"/>
      <c r="AZ3597" s="92"/>
      <c r="BA3597" s="92"/>
      <c r="BB3597" s="92"/>
      <c r="BC3597" s="98"/>
      <c r="BD3597" s="92"/>
      <c r="BE3597" s="92"/>
      <c r="BF3597" s="92"/>
      <c r="BG3597" s="92"/>
      <c r="BH3597" s="98"/>
      <c r="BI3597" s="106"/>
      <c r="BJ3597" s="5"/>
      <c r="BK3597" s="5"/>
      <c r="BL3597" s="5"/>
      <c r="BM3597" s="100"/>
      <c r="BN3597" s="151"/>
      <c r="BO3597" s="98"/>
      <c r="BP3597" s="5"/>
      <c r="BQ3597" s="5"/>
      <c r="BR3597" s="5"/>
      <c r="BS3597" s="92"/>
      <c r="BT3597" s="223"/>
      <c r="BU3597" s="225"/>
      <c r="BV3597" s="5"/>
      <c r="BW3597" s="92"/>
      <c r="BX3597" s="223"/>
      <c r="BY3597" s="225"/>
      <c r="BZ3597" s="5"/>
      <c r="CA3597" s="92"/>
      <c r="CB3597" s="223"/>
      <c r="CC3597" s="2"/>
      <c r="CD3597" s="105"/>
      <c r="CE3597" s="169"/>
      <c r="CF3597" s="169"/>
      <c r="CG3597" s="169"/>
      <c r="CH3597" s="169"/>
      <c r="CI3597" s="169"/>
      <c r="CJ3597" s="169"/>
      <c r="CK3597" s="169"/>
    </row>
    <row r="3598" spans="2:89" x14ac:dyDescent="0.2">
      <c r="B3598" s="221">
        <v>3594</v>
      </c>
      <c r="C3598" s="68"/>
      <c r="D3598" s="186"/>
      <c r="E3598" s="187"/>
      <c r="F3598" s="188"/>
      <c r="G3598" s="92"/>
      <c r="H3598" s="92"/>
      <c r="I3598" s="92"/>
      <c r="J3598" s="92"/>
      <c r="K3598" s="92"/>
      <c r="L3598" s="92"/>
      <c r="M3598" s="92"/>
      <c r="N3598" s="92"/>
      <c r="O3598" s="92"/>
      <c r="P3598" s="92"/>
      <c r="Q3598" s="5"/>
      <c r="R3598" s="5"/>
      <c r="S3598" s="5"/>
      <c r="T3598" s="5"/>
      <c r="U3598" s="5"/>
      <c r="V3598" s="5"/>
      <c r="W3598" s="5"/>
      <c r="X3598" s="98"/>
      <c r="Y3598" s="92"/>
      <c r="Z3598" s="93"/>
      <c r="AA3598" s="2"/>
      <c r="AB3598" s="103"/>
      <c r="AC3598" s="103"/>
      <c r="AD3598" s="136"/>
      <c r="AE3598" s="98"/>
      <c r="AF3598" s="5"/>
      <c r="AG3598" s="92"/>
      <c r="AH3598" s="92"/>
      <c r="AI3598" s="98"/>
      <c r="AJ3598" s="92"/>
      <c r="AK3598" s="92"/>
      <c r="AL3598" s="92"/>
      <c r="AM3598" s="92"/>
      <c r="AN3598" s="98"/>
      <c r="AO3598" s="92"/>
      <c r="AP3598" s="92"/>
      <c r="AQ3598" s="92"/>
      <c r="AR3598" s="92"/>
      <c r="AS3598" s="98"/>
      <c r="AT3598" s="92"/>
      <c r="AU3598" s="92"/>
      <c r="AV3598" s="92"/>
      <c r="AW3598" s="92"/>
      <c r="AX3598" s="98"/>
      <c r="AY3598" s="92"/>
      <c r="AZ3598" s="92"/>
      <c r="BA3598" s="92"/>
      <c r="BB3598" s="92"/>
      <c r="BC3598" s="98"/>
      <c r="BD3598" s="92"/>
      <c r="BE3598" s="92"/>
      <c r="BF3598" s="92"/>
      <c r="BG3598" s="92"/>
      <c r="BH3598" s="98"/>
      <c r="BI3598" s="106"/>
      <c r="BJ3598" s="5"/>
      <c r="BK3598" s="5"/>
      <c r="BL3598" s="5"/>
      <c r="BM3598" s="100"/>
      <c r="BN3598" s="151"/>
      <c r="BO3598" s="98"/>
      <c r="BP3598" s="5"/>
      <c r="BQ3598" s="5"/>
      <c r="BR3598" s="5"/>
      <c r="BS3598" s="92"/>
      <c r="BT3598" s="223"/>
      <c r="BU3598" s="225"/>
      <c r="BV3598" s="5"/>
      <c r="BW3598" s="92"/>
      <c r="BX3598" s="223"/>
      <c r="BY3598" s="225"/>
      <c r="BZ3598" s="5"/>
      <c r="CA3598" s="92"/>
      <c r="CB3598" s="223"/>
      <c r="CC3598" s="2"/>
      <c r="CD3598" s="105"/>
      <c r="CE3598" s="169"/>
      <c r="CF3598" s="169"/>
      <c r="CG3598" s="169"/>
      <c r="CH3598" s="169"/>
      <c r="CI3598" s="169"/>
      <c r="CJ3598" s="169"/>
      <c r="CK3598" s="169"/>
    </row>
    <row r="3599" spans="2:89" x14ac:dyDescent="0.2">
      <c r="B3599" s="221">
        <v>3595</v>
      </c>
      <c r="C3599" s="68"/>
      <c r="D3599" s="186"/>
      <c r="E3599" s="187"/>
      <c r="F3599" s="188"/>
      <c r="G3599" s="92"/>
      <c r="H3599" s="92"/>
      <c r="I3599" s="92"/>
      <c r="J3599" s="92"/>
      <c r="K3599" s="92"/>
      <c r="L3599" s="92"/>
      <c r="M3599" s="92"/>
      <c r="N3599" s="92"/>
      <c r="O3599" s="92"/>
      <c r="P3599" s="92"/>
      <c r="Q3599" s="5"/>
      <c r="R3599" s="5"/>
      <c r="S3599" s="5"/>
      <c r="T3599" s="5"/>
      <c r="U3599" s="5"/>
      <c r="V3599" s="5"/>
      <c r="W3599" s="5"/>
      <c r="X3599" s="98"/>
      <c r="Y3599" s="92"/>
      <c r="Z3599" s="93"/>
      <c r="AA3599" s="2"/>
      <c r="AB3599" s="103"/>
      <c r="AC3599" s="103"/>
      <c r="AD3599" s="136"/>
      <c r="AE3599" s="98"/>
      <c r="AF3599" s="5"/>
      <c r="AG3599" s="92"/>
      <c r="AH3599" s="92"/>
      <c r="AI3599" s="98"/>
      <c r="AJ3599" s="92"/>
      <c r="AK3599" s="92"/>
      <c r="AL3599" s="92"/>
      <c r="AM3599" s="92"/>
      <c r="AN3599" s="98"/>
      <c r="AO3599" s="92"/>
      <c r="AP3599" s="92"/>
      <c r="AQ3599" s="92"/>
      <c r="AR3599" s="92"/>
      <c r="AS3599" s="98"/>
      <c r="AT3599" s="92"/>
      <c r="AU3599" s="92"/>
      <c r="AV3599" s="92"/>
      <c r="AW3599" s="92"/>
      <c r="AX3599" s="98"/>
      <c r="AY3599" s="92"/>
      <c r="AZ3599" s="92"/>
      <c r="BA3599" s="92"/>
      <c r="BB3599" s="92"/>
      <c r="BC3599" s="98"/>
      <c r="BD3599" s="92"/>
      <c r="BE3599" s="92"/>
      <c r="BF3599" s="92"/>
      <c r="BG3599" s="92"/>
      <c r="BH3599" s="98"/>
      <c r="BI3599" s="106"/>
      <c r="BJ3599" s="5"/>
      <c r="BK3599" s="5"/>
      <c r="BL3599" s="5"/>
      <c r="BM3599" s="100"/>
      <c r="BN3599" s="151"/>
      <c r="BO3599" s="98"/>
      <c r="BP3599" s="5"/>
      <c r="BQ3599" s="5"/>
      <c r="BR3599" s="5"/>
      <c r="BS3599" s="92"/>
      <c r="BT3599" s="223"/>
      <c r="BU3599" s="225"/>
      <c r="BV3599" s="5"/>
      <c r="BW3599" s="92"/>
      <c r="BX3599" s="223"/>
      <c r="BY3599" s="225"/>
      <c r="BZ3599" s="5"/>
      <c r="CA3599" s="92"/>
      <c r="CB3599" s="223"/>
      <c r="CC3599" s="2"/>
      <c r="CD3599" s="105"/>
      <c r="CE3599" s="169"/>
      <c r="CF3599" s="169"/>
      <c r="CG3599" s="169"/>
      <c r="CH3599" s="169"/>
      <c r="CI3599" s="169"/>
      <c r="CJ3599" s="169"/>
      <c r="CK3599" s="169"/>
    </row>
    <row r="3600" spans="2:89" x14ac:dyDescent="0.2">
      <c r="B3600" s="221">
        <v>3596</v>
      </c>
      <c r="C3600" s="68"/>
      <c r="D3600" s="186"/>
      <c r="E3600" s="187"/>
      <c r="F3600" s="188"/>
      <c r="G3600" s="92"/>
      <c r="H3600" s="92"/>
      <c r="I3600" s="92"/>
      <c r="J3600" s="92"/>
      <c r="K3600" s="92"/>
      <c r="L3600" s="92"/>
      <c r="M3600" s="92"/>
      <c r="N3600" s="92"/>
      <c r="O3600" s="92"/>
      <c r="P3600" s="92"/>
      <c r="Q3600" s="5"/>
      <c r="R3600" s="5"/>
      <c r="S3600" s="5"/>
      <c r="T3600" s="5"/>
      <c r="U3600" s="5"/>
      <c r="V3600" s="5"/>
      <c r="W3600" s="5"/>
      <c r="X3600" s="98"/>
      <c r="Y3600" s="92"/>
      <c r="Z3600" s="93"/>
      <c r="AA3600" s="2"/>
      <c r="AB3600" s="103"/>
      <c r="AC3600" s="103"/>
      <c r="AD3600" s="136"/>
      <c r="AE3600" s="98"/>
      <c r="AF3600" s="5"/>
      <c r="AG3600" s="92"/>
      <c r="AH3600" s="92"/>
      <c r="AI3600" s="98"/>
      <c r="AJ3600" s="92"/>
      <c r="AK3600" s="92"/>
      <c r="AL3600" s="92"/>
      <c r="AM3600" s="92"/>
      <c r="AN3600" s="98"/>
      <c r="AO3600" s="92"/>
      <c r="AP3600" s="92"/>
      <c r="AQ3600" s="92"/>
      <c r="AR3600" s="92"/>
      <c r="AS3600" s="98"/>
      <c r="AT3600" s="92"/>
      <c r="AU3600" s="92"/>
      <c r="AV3600" s="92"/>
      <c r="AW3600" s="92"/>
      <c r="AX3600" s="98"/>
      <c r="AY3600" s="92"/>
      <c r="AZ3600" s="92"/>
      <c r="BA3600" s="92"/>
      <c r="BB3600" s="92"/>
      <c r="BC3600" s="98"/>
      <c r="BD3600" s="92"/>
      <c r="BE3600" s="92"/>
      <c r="BF3600" s="92"/>
      <c r="BG3600" s="92"/>
      <c r="BH3600" s="98"/>
      <c r="BI3600" s="106"/>
      <c r="BJ3600" s="5"/>
      <c r="BK3600" s="5"/>
      <c r="BL3600" s="5"/>
      <c r="BM3600" s="100"/>
      <c r="BN3600" s="151"/>
      <c r="BO3600" s="98"/>
      <c r="BP3600" s="5"/>
      <c r="BQ3600" s="5"/>
      <c r="BR3600" s="5"/>
      <c r="BS3600" s="92"/>
      <c r="BT3600" s="223"/>
      <c r="BU3600" s="225"/>
      <c r="BV3600" s="5"/>
      <c r="BW3600" s="92"/>
      <c r="BX3600" s="223"/>
      <c r="BY3600" s="225"/>
      <c r="BZ3600" s="5"/>
      <c r="CA3600" s="92"/>
      <c r="CB3600" s="223"/>
      <c r="CC3600" s="2"/>
      <c r="CD3600" s="105"/>
      <c r="CE3600" s="169"/>
      <c r="CF3600" s="169"/>
      <c r="CG3600" s="169"/>
      <c r="CH3600" s="169"/>
      <c r="CI3600" s="169"/>
      <c r="CJ3600" s="169"/>
      <c r="CK3600" s="169"/>
    </row>
    <row r="3601" spans="2:89" x14ac:dyDescent="0.2">
      <c r="B3601" s="221">
        <v>3597</v>
      </c>
      <c r="C3601" s="68"/>
      <c r="D3601" s="186"/>
      <c r="E3601" s="187"/>
      <c r="F3601" s="188"/>
      <c r="G3601" s="92"/>
      <c r="H3601" s="92"/>
      <c r="I3601" s="92"/>
      <c r="J3601" s="92"/>
      <c r="K3601" s="92"/>
      <c r="L3601" s="92"/>
      <c r="M3601" s="92"/>
      <c r="N3601" s="92"/>
      <c r="O3601" s="92"/>
      <c r="P3601" s="92"/>
      <c r="Q3601" s="5"/>
      <c r="R3601" s="5"/>
      <c r="S3601" s="5"/>
      <c r="T3601" s="5"/>
      <c r="U3601" s="5"/>
      <c r="V3601" s="5"/>
      <c r="W3601" s="5"/>
      <c r="X3601" s="98"/>
      <c r="Y3601" s="92"/>
      <c r="Z3601" s="93"/>
      <c r="AA3601" s="2"/>
      <c r="AB3601" s="103"/>
      <c r="AC3601" s="103"/>
      <c r="AD3601" s="136"/>
      <c r="AE3601" s="98"/>
      <c r="AF3601" s="5"/>
      <c r="AG3601" s="92"/>
      <c r="AH3601" s="92"/>
      <c r="AI3601" s="98"/>
      <c r="AJ3601" s="92"/>
      <c r="AK3601" s="92"/>
      <c r="AL3601" s="92"/>
      <c r="AM3601" s="92"/>
      <c r="AN3601" s="98"/>
      <c r="AO3601" s="92"/>
      <c r="AP3601" s="92"/>
      <c r="AQ3601" s="92"/>
      <c r="AR3601" s="92"/>
      <c r="AS3601" s="98"/>
      <c r="AT3601" s="92"/>
      <c r="AU3601" s="92"/>
      <c r="AV3601" s="92"/>
      <c r="AW3601" s="92"/>
      <c r="AX3601" s="98"/>
      <c r="AY3601" s="92"/>
      <c r="AZ3601" s="92"/>
      <c r="BA3601" s="92"/>
      <c r="BB3601" s="92"/>
      <c r="BC3601" s="98"/>
      <c r="BD3601" s="92"/>
      <c r="BE3601" s="92"/>
      <c r="BF3601" s="92"/>
      <c r="BG3601" s="92"/>
      <c r="BH3601" s="98"/>
      <c r="BI3601" s="106"/>
      <c r="BJ3601" s="5"/>
      <c r="BK3601" s="5"/>
      <c r="BL3601" s="5"/>
      <c r="BM3601" s="100"/>
      <c r="BN3601" s="151"/>
      <c r="BO3601" s="98"/>
      <c r="BP3601" s="5"/>
      <c r="BQ3601" s="5"/>
      <c r="BR3601" s="5"/>
      <c r="BS3601" s="92"/>
      <c r="BT3601" s="223"/>
      <c r="BU3601" s="225"/>
      <c r="BV3601" s="5"/>
      <c r="BW3601" s="92"/>
      <c r="BX3601" s="223"/>
      <c r="BY3601" s="225"/>
      <c r="BZ3601" s="5"/>
      <c r="CA3601" s="92"/>
      <c r="CB3601" s="223"/>
      <c r="CC3601" s="2"/>
      <c r="CD3601" s="105"/>
      <c r="CE3601" s="169"/>
      <c r="CF3601" s="169"/>
      <c r="CG3601" s="169"/>
      <c r="CH3601" s="169"/>
      <c r="CI3601" s="169"/>
      <c r="CJ3601" s="169"/>
      <c r="CK3601" s="169"/>
    </row>
    <row r="3602" spans="2:89" x14ac:dyDescent="0.2">
      <c r="B3602" s="221">
        <v>3598</v>
      </c>
      <c r="C3602" s="68"/>
      <c r="D3602" s="186"/>
      <c r="E3602" s="187"/>
      <c r="F3602" s="188"/>
      <c r="G3602" s="92"/>
      <c r="H3602" s="92"/>
      <c r="I3602" s="92"/>
      <c r="J3602" s="92"/>
      <c r="K3602" s="92"/>
      <c r="L3602" s="92"/>
      <c r="M3602" s="92"/>
      <c r="N3602" s="92"/>
      <c r="O3602" s="92"/>
      <c r="P3602" s="92"/>
      <c r="Q3602" s="5"/>
      <c r="R3602" s="5"/>
      <c r="S3602" s="5"/>
      <c r="T3602" s="5"/>
      <c r="U3602" s="5"/>
      <c r="V3602" s="5"/>
      <c r="W3602" s="5"/>
      <c r="X3602" s="98"/>
      <c r="Y3602" s="92"/>
      <c r="Z3602" s="93"/>
      <c r="AA3602" s="2"/>
      <c r="AB3602" s="103"/>
      <c r="AC3602" s="103"/>
      <c r="AD3602" s="136"/>
      <c r="AE3602" s="98"/>
      <c r="AF3602" s="5"/>
      <c r="AG3602" s="92"/>
      <c r="AH3602" s="92"/>
      <c r="AI3602" s="98"/>
      <c r="AJ3602" s="92"/>
      <c r="AK3602" s="92"/>
      <c r="AL3602" s="92"/>
      <c r="AM3602" s="92"/>
      <c r="AN3602" s="98"/>
      <c r="AO3602" s="92"/>
      <c r="AP3602" s="92"/>
      <c r="AQ3602" s="92"/>
      <c r="AR3602" s="92"/>
      <c r="AS3602" s="98"/>
      <c r="AT3602" s="92"/>
      <c r="AU3602" s="92"/>
      <c r="AV3602" s="92"/>
      <c r="AW3602" s="92"/>
      <c r="AX3602" s="98"/>
      <c r="AY3602" s="92"/>
      <c r="AZ3602" s="92"/>
      <c r="BA3602" s="92"/>
      <c r="BB3602" s="92"/>
      <c r="BC3602" s="98"/>
      <c r="BD3602" s="92"/>
      <c r="BE3602" s="92"/>
      <c r="BF3602" s="92"/>
      <c r="BG3602" s="92"/>
      <c r="BH3602" s="98"/>
      <c r="BI3602" s="106"/>
      <c r="BJ3602" s="5"/>
      <c r="BK3602" s="5"/>
      <c r="BL3602" s="5"/>
      <c r="BM3602" s="100"/>
      <c r="BN3602" s="151"/>
      <c r="BO3602" s="98"/>
      <c r="BP3602" s="5"/>
      <c r="BQ3602" s="5"/>
      <c r="BR3602" s="5"/>
      <c r="BS3602" s="92"/>
      <c r="BT3602" s="223"/>
      <c r="BU3602" s="225"/>
      <c r="BV3602" s="5"/>
      <c r="BW3602" s="92"/>
      <c r="BX3602" s="223"/>
      <c r="BY3602" s="225"/>
      <c r="BZ3602" s="5"/>
      <c r="CA3602" s="92"/>
      <c r="CB3602" s="223"/>
      <c r="CC3602" s="2"/>
      <c r="CD3602" s="105"/>
      <c r="CE3602" s="169"/>
      <c r="CF3602" s="169"/>
      <c r="CG3602" s="169"/>
      <c r="CH3602" s="169"/>
      <c r="CI3602" s="169"/>
      <c r="CJ3602" s="169"/>
      <c r="CK3602" s="169"/>
    </row>
    <row r="3603" spans="2:89" x14ac:dyDescent="0.2">
      <c r="B3603" s="221">
        <v>3599</v>
      </c>
      <c r="C3603" s="68"/>
      <c r="D3603" s="186"/>
      <c r="E3603" s="187"/>
      <c r="F3603" s="188"/>
      <c r="G3603" s="92"/>
      <c r="H3603" s="92"/>
      <c r="I3603" s="92"/>
      <c r="J3603" s="92"/>
      <c r="K3603" s="92"/>
      <c r="L3603" s="92"/>
      <c r="M3603" s="92"/>
      <c r="N3603" s="92"/>
      <c r="O3603" s="92"/>
      <c r="P3603" s="92"/>
      <c r="Q3603" s="5"/>
      <c r="R3603" s="5"/>
      <c r="S3603" s="5"/>
      <c r="T3603" s="5"/>
      <c r="U3603" s="5"/>
      <c r="V3603" s="5"/>
      <c r="W3603" s="5"/>
      <c r="X3603" s="98"/>
      <c r="Y3603" s="92"/>
      <c r="Z3603" s="93"/>
      <c r="AA3603" s="2"/>
      <c r="AB3603" s="103"/>
      <c r="AC3603" s="103"/>
      <c r="AD3603" s="136"/>
      <c r="AE3603" s="98"/>
      <c r="AF3603" s="5"/>
      <c r="AG3603" s="92"/>
      <c r="AH3603" s="92"/>
      <c r="AI3603" s="98"/>
      <c r="AJ3603" s="92"/>
      <c r="AK3603" s="92"/>
      <c r="AL3603" s="92"/>
      <c r="AM3603" s="92"/>
      <c r="AN3603" s="98"/>
      <c r="AO3603" s="92"/>
      <c r="AP3603" s="92"/>
      <c r="AQ3603" s="92"/>
      <c r="AR3603" s="92"/>
      <c r="AS3603" s="98"/>
      <c r="AT3603" s="92"/>
      <c r="AU3603" s="92"/>
      <c r="AV3603" s="92"/>
      <c r="AW3603" s="92"/>
      <c r="AX3603" s="98"/>
      <c r="AY3603" s="92"/>
      <c r="AZ3603" s="92"/>
      <c r="BA3603" s="92"/>
      <c r="BB3603" s="92"/>
      <c r="BC3603" s="98"/>
      <c r="BD3603" s="92"/>
      <c r="BE3603" s="92"/>
      <c r="BF3603" s="92"/>
      <c r="BG3603" s="92"/>
      <c r="BH3603" s="98"/>
      <c r="BI3603" s="106"/>
      <c r="BJ3603" s="5"/>
      <c r="BK3603" s="5"/>
      <c r="BL3603" s="5"/>
      <c r="BM3603" s="100"/>
      <c r="BN3603" s="151"/>
      <c r="BO3603" s="98"/>
      <c r="BP3603" s="5"/>
      <c r="BQ3603" s="5"/>
      <c r="BR3603" s="5"/>
      <c r="BS3603" s="92"/>
      <c r="BT3603" s="223"/>
      <c r="BU3603" s="225"/>
      <c r="BV3603" s="5"/>
      <c r="BW3603" s="92"/>
      <c r="BX3603" s="223"/>
      <c r="BY3603" s="225"/>
      <c r="BZ3603" s="5"/>
      <c r="CA3603" s="92"/>
      <c r="CB3603" s="223"/>
      <c r="CC3603" s="2"/>
      <c r="CD3603" s="105"/>
      <c r="CE3603" s="169"/>
      <c r="CF3603" s="169"/>
      <c r="CG3603" s="169"/>
      <c r="CH3603" s="169"/>
      <c r="CI3603" s="169"/>
      <c r="CJ3603" s="169"/>
      <c r="CK3603" s="169"/>
    </row>
    <row r="3604" spans="2:89" x14ac:dyDescent="0.2">
      <c r="B3604" s="221">
        <v>3600</v>
      </c>
      <c r="C3604" s="68"/>
      <c r="D3604" s="186"/>
      <c r="E3604" s="187"/>
      <c r="F3604" s="188"/>
      <c r="G3604" s="92"/>
      <c r="H3604" s="92"/>
      <c r="I3604" s="92"/>
      <c r="J3604" s="92"/>
      <c r="K3604" s="92"/>
      <c r="L3604" s="92"/>
      <c r="M3604" s="92"/>
      <c r="N3604" s="92"/>
      <c r="O3604" s="92"/>
      <c r="P3604" s="92"/>
      <c r="Q3604" s="5"/>
      <c r="R3604" s="5"/>
      <c r="S3604" s="5"/>
      <c r="T3604" s="5"/>
      <c r="U3604" s="5"/>
      <c r="V3604" s="5"/>
      <c r="W3604" s="5"/>
      <c r="X3604" s="98"/>
      <c r="Y3604" s="92"/>
      <c r="Z3604" s="93"/>
      <c r="AA3604" s="2"/>
      <c r="AB3604" s="103"/>
      <c r="AC3604" s="103"/>
      <c r="AD3604" s="136"/>
      <c r="AE3604" s="98"/>
      <c r="AF3604" s="5"/>
      <c r="AG3604" s="92"/>
      <c r="AH3604" s="92"/>
      <c r="AI3604" s="98"/>
      <c r="AJ3604" s="92"/>
      <c r="AK3604" s="92"/>
      <c r="AL3604" s="92"/>
      <c r="AM3604" s="92"/>
      <c r="AN3604" s="98"/>
      <c r="AO3604" s="92"/>
      <c r="AP3604" s="92"/>
      <c r="AQ3604" s="92"/>
      <c r="AR3604" s="92"/>
      <c r="AS3604" s="98"/>
      <c r="AT3604" s="92"/>
      <c r="AU3604" s="92"/>
      <c r="AV3604" s="92"/>
      <c r="AW3604" s="92"/>
      <c r="AX3604" s="98"/>
      <c r="AY3604" s="92"/>
      <c r="AZ3604" s="92"/>
      <c r="BA3604" s="92"/>
      <c r="BB3604" s="92"/>
      <c r="BC3604" s="98"/>
      <c r="BD3604" s="92"/>
      <c r="BE3604" s="92"/>
      <c r="BF3604" s="92"/>
      <c r="BG3604" s="92"/>
      <c r="BH3604" s="98"/>
      <c r="BI3604" s="106"/>
      <c r="BJ3604" s="5"/>
      <c r="BK3604" s="5"/>
      <c r="BL3604" s="5"/>
      <c r="BM3604" s="100"/>
      <c r="BN3604" s="151"/>
      <c r="BO3604" s="98"/>
      <c r="BP3604" s="5"/>
      <c r="BQ3604" s="5"/>
      <c r="BR3604" s="5"/>
      <c r="BS3604" s="92"/>
      <c r="BT3604" s="223"/>
      <c r="BU3604" s="225"/>
      <c r="BV3604" s="5"/>
      <c r="BW3604" s="92"/>
      <c r="BX3604" s="223"/>
      <c r="BY3604" s="225"/>
      <c r="BZ3604" s="5"/>
      <c r="CA3604" s="92"/>
      <c r="CB3604" s="223"/>
      <c r="CC3604" s="2"/>
      <c r="CD3604" s="105"/>
      <c r="CE3604" s="169"/>
      <c r="CF3604" s="169"/>
      <c r="CG3604" s="169"/>
      <c r="CH3604" s="169"/>
      <c r="CI3604" s="169"/>
      <c r="CJ3604" s="169"/>
      <c r="CK3604" s="169"/>
    </row>
    <row r="3605" spans="2:89" x14ac:dyDescent="0.2">
      <c r="B3605" s="221">
        <v>3601</v>
      </c>
      <c r="C3605" s="68"/>
      <c r="D3605" s="186"/>
      <c r="E3605" s="187"/>
      <c r="F3605" s="188"/>
      <c r="G3605" s="92"/>
      <c r="H3605" s="92"/>
      <c r="I3605" s="92"/>
      <c r="J3605" s="92"/>
      <c r="K3605" s="92"/>
      <c r="L3605" s="92"/>
      <c r="M3605" s="92"/>
      <c r="N3605" s="92"/>
      <c r="O3605" s="92"/>
      <c r="P3605" s="92"/>
      <c r="Q3605" s="5"/>
      <c r="R3605" s="5"/>
      <c r="S3605" s="5"/>
      <c r="T3605" s="5"/>
      <c r="U3605" s="5"/>
      <c r="V3605" s="5"/>
      <c r="W3605" s="5"/>
      <c r="X3605" s="98"/>
      <c r="Y3605" s="92"/>
      <c r="Z3605" s="93"/>
      <c r="AA3605" s="2"/>
      <c r="AB3605" s="103"/>
      <c r="AC3605" s="103"/>
      <c r="AD3605" s="136"/>
      <c r="AE3605" s="98"/>
      <c r="AF3605" s="5"/>
      <c r="AG3605" s="92"/>
      <c r="AH3605" s="92"/>
      <c r="AI3605" s="98"/>
      <c r="AJ3605" s="92"/>
      <c r="AK3605" s="92"/>
      <c r="AL3605" s="92"/>
      <c r="AM3605" s="92"/>
      <c r="AN3605" s="98"/>
      <c r="AO3605" s="92"/>
      <c r="AP3605" s="92"/>
      <c r="AQ3605" s="92"/>
      <c r="AR3605" s="92"/>
      <c r="AS3605" s="98"/>
      <c r="AT3605" s="92"/>
      <c r="AU3605" s="92"/>
      <c r="AV3605" s="92"/>
      <c r="AW3605" s="92"/>
      <c r="AX3605" s="98"/>
      <c r="AY3605" s="92"/>
      <c r="AZ3605" s="92"/>
      <c r="BA3605" s="92"/>
      <c r="BB3605" s="92"/>
      <c r="BC3605" s="98"/>
      <c r="BD3605" s="92"/>
      <c r="BE3605" s="92"/>
      <c r="BF3605" s="92"/>
      <c r="BG3605" s="92"/>
      <c r="BH3605" s="98"/>
      <c r="BI3605" s="106"/>
      <c r="BJ3605" s="5"/>
      <c r="BK3605" s="5"/>
      <c r="BL3605" s="5"/>
      <c r="BM3605" s="100"/>
      <c r="BN3605" s="151"/>
      <c r="BO3605" s="98"/>
      <c r="BP3605" s="5"/>
      <c r="BQ3605" s="5"/>
      <c r="BR3605" s="5"/>
      <c r="BS3605" s="92"/>
      <c r="BT3605" s="223"/>
      <c r="BU3605" s="225"/>
      <c r="BV3605" s="5"/>
      <c r="BW3605" s="92"/>
      <c r="BX3605" s="223"/>
      <c r="BY3605" s="225"/>
      <c r="BZ3605" s="5"/>
      <c r="CA3605" s="92"/>
      <c r="CB3605" s="223"/>
      <c r="CC3605" s="2"/>
      <c r="CD3605" s="105"/>
      <c r="CE3605" s="169"/>
      <c r="CF3605" s="169"/>
      <c r="CG3605" s="169"/>
      <c r="CH3605" s="169"/>
      <c r="CI3605" s="169"/>
      <c r="CJ3605" s="169"/>
      <c r="CK3605" s="169"/>
    </row>
    <row r="3606" spans="2:89" x14ac:dyDescent="0.2">
      <c r="B3606" s="221">
        <v>3602</v>
      </c>
      <c r="C3606" s="68"/>
      <c r="D3606" s="186"/>
      <c r="E3606" s="187"/>
      <c r="F3606" s="188"/>
      <c r="G3606" s="92"/>
      <c r="H3606" s="92"/>
      <c r="I3606" s="92"/>
      <c r="J3606" s="92"/>
      <c r="K3606" s="92"/>
      <c r="L3606" s="92"/>
      <c r="M3606" s="92"/>
      <c r="N3606" s="92"/>
      <c r="O3606" s="92"/>
      <c r="P3606" s="92"/>
      <c r="Q3606" s="5"/>
      <c r="R3606" s="5"/>
      <c r="S3606" s="5"/>
      <c r="T3606" s="5"/>
      <c r="U3606" s="5"/>
      <c r="V3606" s="5"/>
      <c r="W3606" s="5"/>
      <c r="X3606" s="98"/>
      <c r="Y3606" s="92"/>
      <c r="Z3606" s="93"/>
      <c r="AA3606" s="2"/>
      <c r="AB3606" s="103"/>
      <c r="AC3606" s="103"/>
      <c r="AD3606" s="136"/>
      <c r="AE3606" s="98"/>
      <c r="AF3606" s="5"/>
      <c r="AG3606" s="92"/>
      <c r="AH3606" s="92"/>
      <c r="AI3606" s="98"/>
      <c r="AJ3606" s="92"/>
      <c r="AK3606" s="92"/>
      <c r="AL3606" s="92"/>
      <c r="AM3606" s="92"/>
      <c r="AN3606" s="98"/>
      <c r="AO3606" s="92"/>
      <c r="AP3606" s="92"/>
      <c r="AQ3606" s="92"/>
      <c r="AR3606" s="92"/>
      <c r="AS3606" s="98"/>
      <c r="AT3606" s="92"/>
      <c r="AU3606" s="92"/>
      <c r="AV3606" s="92"/>
      <c r="AW3606" s="92"/>
      <c r="AX3606" s="98"/>
      <c r="AY3606" s="92"/>
      <c r="AZ3606" s="92"/>
      <c r="BA3606" s="92"/>
      <c r="BB3606" s="92"/>
      <c r="BC3606" s="98"/>
      <c r="BD3606" s="92"/>
      <c r="BE3606" s="92"/>
      <c r="BF3606" s="92"/>
      <c r="BG3606" s="92"/>
      <c r="BH3606" s="98"/>
      <c r="BI3606" s="106"/>
      <c r="BJ3606" s="5"/>
      <c r="BK3606" s="5"/>
      <c r="BL3606" s="5"/>
      <c r="BM3606" s="100"/>
      <c r="BN3606" s="151"/>
      <c r="BO3606" s="98"/>
      <c r="BP3606" s="5"/>
      <c r="BQ3606" s="5"/>
      <c r="BR3606" s="5"/>
      <c r="BS3606" s="92"/>
      <c r="BT3606" s="223"/>
      <c r="BU3606" s="225"/>
      <c r="BV3606" s="5"/>
      <c r="BW3606" s="92"/>
      <c r="BX3606" s="223"/>
      <c r="BY3606" s="225"/>
      <c r="BZ3606" s="5"/>
      <c r="CA3606" s="92"/>
      <c r="CB3606" s="223"/>
      <c r="CC3606" s="2"/>
      <c r="CD3606" s="105"/>
      <c r="CE3606" s="169"/>
      <c r="CF3606" s="169"/>
      <c r="CG3606" s="169"/>
      <c r="CH3606" s="169"/>
      <c r="CI3606" s="169"/>
      <c r="CJ3606" s="169"/>
      <c r="CK3606" s="169"/>
    </row>
    <row r="3607" spans="2:89" x14ac:dyDescent="0.2">
      <c r="B3607" s="221">
        <v>3603</v>
      </c>
      <c r="C3607" s="68"/>
      <c r="D3607" s="186"/>
      <c r="E3607" s="187"/>
      <c r="F3607" s="188"/>
      <c r="G3607" s="92"/>
      <c r="H3607" s="92"/>
      <c r="I3607" s="92"/>
      <c r="J3607" s="92"/>
      <c r="K3607" s="92"/>
      <c r="L3607" s="92"/>
      <c r="M3607" s="92"/>
      <c r="N3607" s="92"/>
      <c r="O3607" s="92"/>
      <c r="P3607" s="92"/>
      <c r="Q3607" s="5"/>
      <c r="R3607" s="5"/>
      <c r="S3607" s="5"/>
      <c r="T3607" s="5"/>
      <c r="U3607" s="5"/>
      <c r="V3607" s="5"/>
      <c r="W3607" s="5"/>
      <c r="X3607" s="98"/>
      <c r="Y3607" s="92"/>
      <c r="Z3607" s="93"/>
      <c r="AA3607" s="2"/>
      <c r="AB3607" s="103"/>
      <c r="AC3607" s="103"/>
      <c r="AD3607" s="136"/>
      <c r="AE3607" s="98"/>
      <c r="AF3607" s="5"/>
      <c r="AG3607" s="92"/>
      <c r="AH3607" s="92"/>
      <c r="AI3607" s="98"/>
      <c r="AJ3607" s="92"/>
      <c r="AK3607" s="92"/>
      <c r="AL3607" s="92"/>
      <c r="AM3607" s="92"/>
      <c r="AN3607" s="98"/>
      <c r="AO3607" s="92"/>
      <c r="AP3607" s="92"/>
      <c r="AQ3607" s="92"/>
      <c r="AR3607" s="92"/>
      <c r="AS3607" s="98"/>
      <c r="AT3607" s="92"/>
      <c r="AU3607" s="92"/>
      <c r="AV3607" s="92"/>
      <c r="AW3607" s="92"/>
      <c r="AX3607" s="98"/>
      <c r="AY3607" s="92"/>
      <c r="AZ3607" s="92"/>
      <c r="BA3607" s="92"/>
      <c r="BB3607" s="92"/>
      <c r="BC3607" s="98"/>
      <c r="BD3607" s="92"/>
      <c r="BE3607" s="92"/>
      <c r="BF3607" s="92"/>
      <c r="BG3607" s="92"/>
      <c r="BH3607" s="98"/>
      <c r="BI3607" s="106"/>
      <c r="BJ3607" s="5"/>
      <c r="BK3607" s="5"/>
      <c r="BL3607" s="5"/>
      <c r="BM3607" s="100"/>
      <c r="BN3607" s="151"/>
      <c r="BO3607" s="98"/>
      <c r="BP3607" s="5"/>
      <c r="BQ3607" s="5"/>
      <c r="BR3607" s="5"/>
      <c r="BS3607" s="92"/>
      <c r="BT3607" s="223"/>
      <c r="BU3607" s="225"/>
      <c r="BV3607" s="5"/>
      <c r="BW3607" s="92"/>
      <c r="BX3607" s="223"/>
      <c r="BY3607" s="225"/>
      <c r="BZ3607" s="5"/>
      <c r="CA3607" s="92"/>
      <c r="CB3607" s="223"/>
      <c r="CC3607" s="2"/>
      <c r="CD3607" s="105"/>
      <c r="CE3607" s="169"/>
      <c r="CF3607" s="169"/>
      <c r="CG3607" s="169"/>
      <c r="CH3607" s="169"/>
      <c r="CI3607" s="169"/>
      <c r="CJ3607" s="169"/>
      <c r="CK3607" s="169"/>
    </row>
    <row r="3608" spans="2:89" x14ac:dyDescent="0.2">
      <c r="B3608" s="221">
        <v>3604</v>
      </c>
      <c r="C3608" s="68"/>
      <c r="D3608" s="186"/>
      <c r="E3608" s="187"/>
      <c r="F3608" s="188"/>
      <c r="G3608" s="92"/>
      <c r="H3608" s="92"/>
      <c r="I3608" s="92"/>
      <c r="J3608" s="92"/>
      <c r="K3608" s="92"/>
      <c r="L3608" s="92"/>
      <c r="M3608" s="92"/>
      <c r="N3608" s="92"/>
      <c r="O3608" s="92"/>
      <c r="P3608" s="92"/>
      <c r="Q3608" s="5"/>
      <c r="R3608" s="5"/>
      <c r="S3608" s="5"/>
      <c r="T3608" s="5"/>
      <c r="U3608" s="5"/>
      <c r="V3608" s="5"/>
      <c r="W3608" s="5"/>
      <c r="X3608" s="98"/>
      <c r="Y3608" s="92"/>
      <c r="Z3608" s="93"/>
      <c r="AA3608" s="2"/>
      <c r="AB3608" s="103"/>
      <c r="AC3608" s="103"/>
      <c r="AD3608" s="136"/>
      <c r="AE3608" s="98"/>
      <c r="AF3608" s="5"/>
      <c r="AG3608" s="92"/>
      <c r="AH3608" s="92"/>
      <c r="AI3608" s="98"/>
      <c r="AJ3608" s="92"/>
      <c r="AK3608" s="92"/>
      <c r="AL3608" s="92"/>
      <c r="AM3608" s="92"/>
      <c r="AN3608" s="98"/>
      <c r="AO3608" s="92"/>
      <c r="AP3608" s="92"/>
      <c r="AQ3608" s="92"/>
      <c r="AR3608" s="92"/>
      <c r="AS3608" s="98"/>
      <c r="AT3608" s="92"/>
      <c r="AU3608" s="92"/>
      <c r="AV3608" s="92"/>
      <c r="AW3608" s="92"/>
      <c r="AX3608" s="98"/>
      <c r="AY3608" s="92"/>
      <c r="AZ3608" s="92"/>
      <c r="BA3608" s="92"/>
      <c r="BB3608" s="92"/>
      <c r="BC3608" s="98"/>
      <c r="BD3608" s="92"/>
      <c r="BE3608" s="92"/>
      <c r="BF3608" s="92"/>
      <c r="BG3608" s="92"/>
      <c r="BH3608" s="98"/>
      <c r="BI3608" s="106"/>
      <c r="BJ3608" s="5"/>
      <c r="BK3608" s="5"/>
      <c r="BL3608" s="5"/>
      <c r="BM3608" s="100"/>
      <c r="BN3608" s="151"/>
      <c r="BO3608" s="98"/>
      <c r="BP3608" s="5"/>
      <c r="BQ3608" s="5"/>
      <c r="BR3608" s="5"/>
      <c r="BS3608" s="92"/>
      <c r="BT3608" s="223"/>
      <c r="BU3608" s="225"/>
      <c r="BV3608" s="5"/>
      <c r="BW3608" s="92"/>
      <c r="BX3608" s="223"/>
      <c r="BY3608" s="225"/>
      <c r="BZ3608" s="5"/>
      <c r="CA3608" s="92"/>
      <c r="CB3608" s="223"/>
      <c r="CC3608" s="2"/>
      <c r="CD3608" s="105"/>
      <c r="CE3608" s="169"/>
      <c r="CF3608" s="169"/>
      <c r="CG3608" s="169"/>
      <c r="CH3608" s="169"/>
      <c r="CI3608" s="169"/>
      <c r="CJ3608" s="169"/>
      <c r="CK3608" s="169"/>
    </row>
    <row r="3609" spans="2:89" x14ac:dyDescent="0.2">
      <c r="B3609" s="221">
        <v>3605</v>
      </c>
      <c r="C3609" s="68"/>
      <c r="D3609" s="186"/>
      <c r="E3609" s="187"/>
      <c r="F3609" s="188"/>
      <c r="G3609" s="92"/>
      <c r="H3609" s="92"/>
      <c r="I3609" s="92"/>
      <c r="J3609" s="92"/>
      <c r="K3609" s="92"/>
      <c r="L3609" s="92"/>
      <c r="M3609" s="92"/>
      <c r="N3609" s="92"/>
      <c r="O3609" s="92"/>
      <c r="P3609" s="92"/>
      <c r="Q3609" s="5"/>
      <c r="R3609" s="5"/>
      <c r="S3609" s="5"/>
      <c r="T3609" s="5"/>
      <c r="U3609" s="5"/>
      <c r="V3609" s="5"/>
      <c r="W3609" s="5"/>
      <c r="X3609" s="98"/>
      <c r="Y3609" s="92"/>
      <c r="Z3609" s="93"/>
      <c r="AA3609" s="2"/>
      <c r="AB3609" s="103"/>
      <c r="AC3609" s="103"/>
      <c r="AD3609" s="136"/>
      <c r="AE3609" s="98"/>
      <c r="AF3609" s="5"/>
      <c r="AG3609" s="92"/>
      <c r="AH3609" s="92"/>
      <c r="AI3609" s="98"/>
      <c r="AJ3609" s="92"/>
      <c r="AK3609" s="92"/>
      <c r="AL3609" s="92"/>
      <c r="AM3609" s="92"/>
      <c r="AN3609" s="98"/>
      <c r="AO3609" s="92"/>
      <c r="AP3609" s="92"/>
      <c r="AQ3609" s="92"/>
      <c r="AR3609" s="92"/>
      <c r="AS3609" s="98"/>
      <c r="AT3609" s="92"/>
      <c r="AU3609" s="92"/>
      <c r="AV3609" s="92"/>
      <c r="AW3609" s="92"/>
      <c r="AX3609" s="98"/>
      <c r="AY3609" s="92"/>
      <c r="AZ3609" s="92"/>
      <c r="BA3609" s="92"/>
      <c r="BB3609" s="92"/>
      <c r="BC3609" s="98"/>
      <c r="BD3609" s="92"/>
      <c r="BE3609" s="92"/>
      <c r="BF3609" s="92"/>
      <c r="BG3609" s="92"/>
      <c r="BH3609" s="98"/>
      <c r="BI3609" s="106"/>
      <c r="BJ3609" s="5"/>
      <c r="BK3609" s="5"/>
      <c r="BL3609" s="5"/>
      <c r="BM3609" s="100"/>
      <c r="BN3609" s="151"/>
      <c r="BO3609" s="98"/>
      <c r="BP3609" s="5"/>
      <c r="BQ3609" s="5"/>
      <c r="BR3609" s="5"/>
      <c r="BS3609" s="92"/>
      <c r="BT3609" s="223"/>
      <c r="BU3609" s="225"/>
      <c r="BV3609" s="5"/>
      <c r="BW3609" s="92"/>
      <c r="BX3609" s="223"/>
      <c r="BY3609" s="225"/>
      <c r="BZ3609" s="5"/>
      <c r="CA3609" s="92"/>
      <c r="CB3609" s="223"/>
      <c r="CC3609" s="2"/>
      <c r="CD3609" s="105"/>
      <c r="CE3609" s="169"/>
      <c r="CF3609" s="169"/>
      <c r="CG3609" s="169"/>
      <c r="CH3609" s="169"/>
      <c r="CI3609" s="169"/>
      <c r="CJ3609" s="169"/>
      <c r="CK3609" s="169"/>
    </row>
    <row r="3610" spans="2:89" x14ac:dyDescent="0.2">
      <c r="B3610" s="221">
        <v>3606</v>
      </c>
      <c r="C3610" s="68"/>
      <c r="D3610" s="186"/>
      <c r="E3610" s="187"/>
      <c r="F3610" s="188"/>
      <c r="G3610" s="92"/>
      <c r="H3610" s="92"/>
      <c r="I3610" s="92"/>
      <c r="J3610" s="92"/>
      <c r="K3610" s="92"/>
      <c r="L3610" s="92"/>
      <c r="M3610" s="92"/>
      <c r="N3610" s="92"/>
      <c r="O3610" s="92"/>
      <c r="P3610" s="92"/>
      <c r="Q3610" s="5"/>
      <c r="R3610" s="5"/>
      <c r="S3610" s="5"/>
      <c r="T3610" s="5"/>
      <c r="U3610" s="5"/>
      <c r="V3610" s="5"/>
      <c r="W3610" s="5"/>
      <c r="X3610" s="98"/>
      <c r="Y3610" s="92"/>
      <c r="Z3610" s="93"/>
      <c r="AA3610" s="2"/>
      <c r="AB3610" s="103"/>
      <c r="AC3610" s="103"/>
      <c r="AD3610" s="136"/>
      <c r="AE3610" s="98"/>
      <c r="AF3610" s="5"/>
      <c r="AG3610" s="92"/>
      <c r="AH3610" s="92"/>
      <c r="AI3610" s="98"/>
      <c r="AJ3610" s="92"/>
      <c r="AK3610" s="92"/>
      <c r="AL3610" s="92"/>
      <c r="AM3610" s="92"/>
      <c r="AN3610" s="98"/>
      <c r="AO3610" s="92"/>
      <c r="AP3610" s="92"/>
      <c r="AQ3610" s="92"/>
      <c r="AR3610" s="92"/>
      <c r="AS3610" s="98"/>
      <c r="AT3610" s="92"/>
      <c r="AU3610" s="92"/>
      <c r="AV3610" s="92"/>
      <c r="AW3610" s="92"/>
      <c r="AX3610" s="98"/>
      <c r="AY3610" s="92"/>
      <c r="AZ3610" s="92"/>
      <c r="BA3610" s="92"/>
      <c r="BB3610" s="92"/>
      <c r="BC3610" s="98"/>
      <c r="BD3610" s="92"/>
      <c r="BE3610" s="92"/>
      <c r="BF3610" s="92"/>
      <c r="BG3610" s="92"/>
      <c r="BH3610" s="98"/>
      <c r="BI3610" s="106"/>
      <c r="BJ3610" s="5"/>
      <c r="BK3610" s="5"/>
      <c r="BL3610" s="5"/>
      <c r="BM3610" s="100"/>
      <c r="BN3610" s="151"/>
      <c r="BO3610" s="98"/>
      <c r="BP3610" s="5"/>
      <c r="BQ3610" s="5"/>
      <c r="BR3610" s="5"/>
      <c r="BS3610" s="92"/>
      <c r="BT3610" s="223"/>
      <c r="BU3610" s="225"/>
      <c r="BV3610" s="5"/>
      <c r="BW3610" s="92"/>
      <c r="BX3610" s="223"/>
      <c r="BY3610" s="225"/>
      <c r="BZ3610" s="5"/>
      <c r="CA3610" s="92"/>
      <c r="CB3610" s="223"/>
      <c r="CC3610" s="2"/>
      <c r="CD3610" s="105"/>
      <c r="CE3610" s="169"/>
      <c r="CF3610" s="169"/>
      <c r="CG3610" s="169"/>
      <c r="CH3610" s="169"/>
      <c r="CI3610" s="169"/>
      <c r="CJ3610" s="169"/>
      <c r="CK3610" s="169"/>
    </row>
    <row r="3611" spans="2:89" x14ac:dyDescent="0.2">
      <c r="B3611" s="221">
        <v>3607</v>
      </c>
      <c r="C3611" s="68"/>
      <c r="D3611" s="186"/>
      <c r="E3611" s="187"/>
      <c r="F3611" s="188"/>
      <c r="G3611" s="92"/>
      <c r="H3611" s="92"/>
      <c r="I3611" s="92"/>
      <c r="J3611" s="92"/>
      <c r="K3611" s="92"/>
      <c r="L3611" s="92"/>
      <c r="M3611" s="92"/>
      <c r="N3611" s="92"/>
      <c r="O3611" s="92"/>
      <c r="P3611" s="92"/>
      <c r="Q3611" s="5"/>
      <c r="R3611" s="5"/>
      <c r="S3611" s="5"/>
      <c r="T3611" s="5"/>
      <c r="U3611" s="5"/>
      <c r="V3611" s="5"/>
      <c r="W3611" s="5"/>
      <c r="X3611" s="98"/>
      <c r="Y3611" s="92"/>
      <c r="Z3611" s="93"/>
      <c r="AA3611" s="2"/>
      <c r="AB3611" s="103"/>
      <c r="AC3611" s="103"/>
      <c r="AD3611" s="136"/>
      <c r="AE3611" s="98"/>
      <c r="AF3611" s="5"/>
      <c r="AG3611" s="92"/>
      <c r="AH3611" s="92"/>
      <c r="AI3611" s="98"/>
      <c r="AJ3611" s="92"/>
      <c r="AK3611" s="92"/>
      <c r="AL3611" s="92"/>
      <c r="AM3611" s="92"/>
      <c r="AN3611" s="98"/>
      <c r="AO3611" s="92"/>
      <c r="AP3611" s="92"/>
      <c r="AQ3611" s="92"/>
      <c r="AR3611" s="92"/>
      <c r="AS3611" s="98"/>
      <c r="AT3611" s="92"/>
      <c r="AU3611" s="92"/>
      <c r="AV3611" s="92"/>
      <c r="AW3611" s="92"/>
      <c r="AX3611" s="98"/>
      <c r="AY3611" s="92"/>
      <c r="AZ3611" s="92"/>
      <c r="BA3611" s="92"/>
      <c r="BB3611" s="92"/>
      <c r="BC3611" s="98"/>
      <c r="BD3611" s="92"/>
      <c r="BE3611" s="92"/>
      <c r="BF3611" s="92"/>
      <c r="BG3611" s="92"/>
      <c r="BH3611" s="98"/>
      <c r="BI3611" s="106"/>
      <c r="BJ3611" s="5"/>
      <c r="BK3611" s="5"/>
      <c r="BL3611" s="5"/>
      <c r="BM3611" s="100"/>
      <c r="BN3611" s="151"/>
      <c r="BO3611" s="98"/>
      <c r="BP3611" s="5"/>
      <c r="BQ3611" s="5"/>
      <c r="BR3611" s="5"/>
      <c r="BS3611" s="92"/>
      <c r="BT3611" s="223"/>
      <c r="BU3611" s="225"/>
      <c r="BV3611" s="5"/>
      <c r="BW3611" s="92"/>
      <c r="BX3611" s="223"/>
      <c r="BY3611" s="225"/>
      <c r="BZ3611" s="5"/>
      <c r="CA3611" s="92"/>
      <c r="CB3611" s="223"/>
      <c r="CC3611" s="2"/>
      <c r="CD3611" s="105"/>
      <c r="CE3611" s="169"/>
      <c r="CF3611" s="169"/>
      <c r="CG3611" s="169"/>
      <c r="CH3611" s="169"/>
      <c r="CI3611" s="169"/>
      <c r="CJ3611" s="169"/>
      <c r="CK3611" s="169"/>
    </row>
    <row r="3612" spans="2:89" x14ac:dyDescent="0.2">
      <c r="B3612" s="221">
        <v>3608</v>
      </c>
      <c r="C3612" s="68"/>
      <c r="D3612" s="186"/>
      <c r="E3612" s="187"/>
      <c r="F3612" s="188"/>
      <c r="G3612" s="92"/>
      <c r="H3612" s="92"/>
      <c r="I3612" s="92"/>
      <c r="J3612" s="92"/>
      <c r="K3612" s="92"/>
      <c r="L3612" s="92"/>
      <c r="M3612" s="92"/>
      <c r="N3612" s="92"/>
      <c r="O3612" s="92"/>
      <c r="P3612" s="92"/>
      <c r="Q3612" s="5"/>
      <c r="R3612" s="5"/>
      <c r="S3612" s="5"/>
      <c r="T3612" s="5"/>
      <c r="U3612" s="5"/>
      <c r="V3612" s="5"/>
      <c r="W3612" s="5"/>
      <c r="X3612" s="98"/>
      <c r="Y3612" s="92"/>
      <c r="Z3612" s="93"/>
      <c r="AA3612" s="2"/>
      <c r="AB3612" s="103"/>
      <c r="AC3612" s="103"/>
      <c r="AD3612" s="136"/>
      <c r="AE3612" s="98"/>
      <c r="AF3612" s="5"/>
      <c r="AG3612" s="92"/>
      <c r="AH3612" s="92"/>
      <c r="AI3612" s="98"/>
      <c r="AJ3612" s="92"/>
      <c r="AK3612" s="92"/>
      <c r="AL3612" s="92"/>
      <c r="AM3612" s="92"/>
      <c r="AN3612" s="98"/>
      <c r="AO3612" s="92"/>
      <c r="AP3612" s="92"/>
      <c r="AQ3612" s="92"/>
      <c r="AR3612" s="92"/>
      <c r="AS3612" s="98"/>
      <c r="AT3612" s="92"/>
      <c r="AU3612" s="92"/>
      <c r="AV3612" s="92"/>
      <c r="AW3612" s="92"/>
      <c r="AX3612" s="98"/>
      <c r="AY3612" s="92"/>
      <c r="AZ3612" s="92"/>
      <c r="BA3612" s="92"/>
      <c r="BB3612" s="92"/>
      <c r="BC3612" s="98"/>
      <c r="BD3612" s="92"/>
      <c r="BE3612" s="92"/>
      <c r="BF3612" s="92"/>
      <c r="BG3612" s="92"/>
      <c r="BH3612" s="98"/>
      <c r="BI3612" s="106"/>
      <c r="BJ3612" s="5"/>
      <c r="BK3612" s="5"/>
      <c r="BL3612" s="5"/>
      <c r="BM3612" s="100"/>
      <c r="BN3612" s="151"/>
      <c r="BO3612" s="98"/>
      <c r="BP3612" s="5"/>
      <c r="BQ3612" s="5"/>
      <c r="BR3612" s="5"/>
      <c r="BS3612" s="92"/>
      <c r="BT3612" s="223"/>
      <c r="BU3612" s="225"/>
      <c r="BV3612" s="5"/>
      <c r="BW3612" s="92"/>
      <c r="BX3612" s="223"/>
      <c r="BY3612" s="225"/>
      <c r="BZ3612" s="5"/>
      <c r="CA3612" s="92"/>
      <c r="CB3612" s="223"/>
      <c r="CC3612" s="2"/>
      <c r="CD3612" s="105"/>
      <c r="CE3612" s="169"/>
      <c r="CF3612" s="169"/>
      <c r="CG3612" s="169"/>
      <c r="CH3612" s="169"/>
      <c r="CI3612" s="169"/>
      <c r="CJ3612" s="169"/>
      <c r="CK3612" s="169"/>
    </row>
    <row r="3613" spans="2:89" x14ac:dyDescent="0.2">
      <c r="B3613" s="221">
        <v>3609</v>
      </c>
      <c r="C3613" s="68"/>
      <c r="D3613" s="186"/>
      <c r="E3613" s="187"/>
      <c r="F3613" s="188"/>
      <c r="G3613" s="92"/>
      <c r="H3613" s="92"/>
      <c r="I3613" s="92"/>
      <c r="J3613" s="92"/>
      <c r="K3613" s="92"/>
      <c r="L3613" s="92"/>
      <c r="M3613" s="92"/>
      <c r="N3613" s="92"/>
      <c r="O3613" s="92"/>
      <c r="P3613" s="92"/>
      <c r="Q3613" s="5"/>
      <c r="R3613" s="5"/>
      <c r="S3613" s="5"/>
      <c r="T3613" s="5"/>
      <c r="U3613" s="5"/>
      <c r="V3613" s="5"/>
      <c r="W3613" s="5"/>
      <c r="X3613" s="98"/>
      <c r="Y3613" s="92"/>
      <c r="Z3613" s="93"/>
      <c r="AA3613" s="2"/>
      <c r="AB3613" s="103"/>
      <c r="AC3613" s="103"/>
      <c r="AD3613" s="136"/>
      <c r="AE3613" s="98"/>
      <c r="AF3613" s="5"/>
      <c r="AG3613" s="92"/>
      <c r="AH3613" s="92"/>
      <c r="AI3613" s="98"/>
      <c r="AJ3613" s="92"/>
      <c r="AK3613" s="92"/>
      <c r="AL3613" s="92"/>
      <c r="AM3613" s="92"/>
      <c r="AN3613" s="98"/>
      <c r="AO3613" s="92"/>
      <c r="AP3613" s="92"/>
      <c r="AQ3613" s="92"/>
      <c r="AR3613" s="92"/>
      <c r="AS3613" s="98"/>
      <c r="AT3613" s="92"/>
      <c r="AU3613" s="92"/>
      <c r="AV3613" s="92"/>
      <c r="AW3613" s="92"/>
      <c r="AX3613" s="98"/>
      <c r="AY3613" s="92"/>
      <c r="AZ3613" s="92"/>
      <c r="BA3613" s="92"/>
      <c r="BB3613" s="92"/>
      <c r="BC3613" s="98"/>
      <c r="BD3613" s="92"/>
      <c r="BE3613" s="92"/>
      <c r="BF3613" s="92"/>
      <c r="BG3613" s="92"/>
      <c r="BH3613" s="98"/>
      <c r="BI3613" s="106"/>
      <c r="BJ3613" s="5"/>
      <c r="BK3613" s="5"/>
      <c r="BL3613" s="5"/>
      <c r="BM3613" s="100"/>
      <c r="BN3613" s="151"/>
      <c r="BO3613" s="98"/>
      <c r="BP3613" s="5"/>
      <c r="BQ3613" s="5"/>
      <c r="BR3613" s="5"/>
      <c r="BS3613" s="92"/>
      <c r="BT3613" s="223"/>
      <c r="BU3613" s="225"/>
      <c r="BV3613" s="5"/>
      <c r="BW3613" s="92"/>
      <c r="BX3613" s="223"/>
      <c r="BY3613" s="225"/>
      <c r="BZ3613" s="5"/>
      <c r="CA3613" s="92"/>
      <c r="CB3613" s="223"/>
      <c r="CC3613" s="2"/>
      <c r="CD3613" s="105"/>
      <c r="CE3613" s="169"/>
      <c r="CF3613" s="169"/>
      <c r="CG3613" s="169"/>
      <c r="CH3613" s="169"/>
      <c r="CI3613" s="169"/>
      <c r="CJ3613" s="169"/>
      <c r="CK3613" s="169"/>
    </row>
    <row r="3614" spans="2:89" x14ac:dyDescent="0.2">
      <c r="B3614" s="221">
        <v>3610</v>
      </c>
      <c r="C3614" s="68"/>
      <c r="D3614" s="186"/>
      <c r="E3614" s="187"/>
      <c r="F3614" s="188"/>
      <c r="G3614" s="92"/>
      <c r="H3614" s="92"/>
      <c r="I3614" s="92"/>
      <c r="J3614" s="92"/>
      <c r="K3614" s="92"/>
      <c r="L3614" s="92"/>
      <c r="M3614" s="92"/>
      <c r="N3614" s="92"/>
      <c r="O3614" s="92"/>
      <c r="P3614" s="92"/>
      <c r="Q3614" s="5"/>
      <c r="R3614" s="5"/>
      <c r="S3614" s="5"/>
      <c r="T3614" s="5"/>
      <c r="U3614" s="5"/>
      <c r="V3614" s="5"/>
      <c r="W3614" s="5"/>
      <c r="X3614" s="98"/>
      <c r="Y3614" s="92"/>
      <c r="Z3614" s="93"/>
      <c r="AA3614" s="2"/>
      <c r="AB3614" s="103"/>
      <c r="AC3614" s="103"/>
      <c r="AD3614" s="136"/>
      <c r="AE3614" s="98"/>
      <c r="AF3614" s="5"/>
      <c r="AG3614" s="92"/>
      <c r="AH3614" s="92"/>
      <c r="AI3614" s="98"/>
      <c r="AJ3614" s="92"/>
      <c r="AK3614" s="92"/>
      <c r="AL3614" s="92"/>
      <c r="AM3614" s="92"/>
      <c r="AN3614" s="98"/>
      <c r="AO3614" s="92"/>
      <c r="AP3614" s="92"/>
      <c r="AQ3614" s="92"/>
      <c r="AR3614" s="92"/>
      <c r="AS3614" s="98"/>
      <c r="AT3614" s="92"/>
      <c r="AU3614" s="92"/>
      <c r="AV3614" s="92"/>
      <c r="AW3614" s="92"/>
      <c r="AX3614" s="98"/>
      <c r="AY3614" s="92"/>
      <c r="AZ3614" s="92"/>
      <c r="BA3614" s="92"/>
      <c r="BB3614" s="92"/>
      <c r="BC3614" s="98"/>
      <c r="BD3614" s="92"/>
      <c r="BE3614" s="92"/>
      <c r="BF3614" s="92"/>
      <c r="BG3614" s="92"/>
      <c r="BH3614" s="98"/>
      <c r="BI3614" s="106"/>
      <c r="BJ3614" s="5"/>
      <c r="BK3614" s="5"/>
      <c r="BL3614" s="5"/>
      <c r="BM3614" s="100"/>
      <c r="BN3614" s="151"/>
      <c r="BO3614" s="98"/>
      <c r="BP3614" s="5"/>
      <c r="BQ3614" s="5"/>
      <c r="BR3614" s="5"/>
      <c r="BS3614" s="92"/>
      <c r="BT3614" s="223"/>
      <c r="BU3614" s="225"/>
      <c r="BV3614" s="5"/>
      <c r="BW3614" s="92"/>
      <c r="BX3614" s="223"/>
      <c r="BY3614" s="225"/>
      <c r="BZ3614" s="5"/>
      <c r="CA3614" s="92"/>
      <c r="CB3614" s="223"/>
      <c r="CC3614" s="2"/>
      <c r="CD3614" s="105"/>
      <c r="CE3614" s="169"/>
      <c r="CF3614" s="169"/>
      <c r="CG3614" s="169"/>
      <c r="CH3614" s="169"/>
      <c r="CI3614" s="169"/>
      <c r="CJ3614" s="169"/>
      <c r="CK3614" s="169"/>
    </row>
    <row r="3615" spans="2:89" x14ac:dyDescent="0.2">
      <c r="B3615" s="221">
        <v>3611</v>
      </c>
      <c r="C3615" s="68"/>
      <c r="D3615" s="186"/>
      <c r="E3615" s="187"/>
      <c r="F3615" s="188"/>
      <c r="G3615" s="92"/>
      <c r="H3615" s="92"/>
      <c r="I3615" s="92"/>
      <c r="J3615" s="92"/>
      <c r="K3615" s="92"/>
      <c r="L3615" s="92"/>
      <c r="M3615" s="92"/>
      <c r="N3615" s="92"/>
      <c r="O3615" s="92"/>
      <c r="P3615" s="92"/>
      <c r="Q3615" s="5"/>
      <c r="R3615" s="5"/>
      <c r="S3615" s="5"/>
      <c r="T3615" s="5"/>
      <c r="U3615" s="5"/>
      <c r="V3615" s="5"/>
      <c r="W3615" s="5"/>
      <c r="X3615" s="98"/>
      <c r="Y3615" s="92"/>
      <c r="Z3615" s="93"/>
      <c r="AA3615" s="2"/>
      <c r="AB3615" s="103"/>
      <c r="AC3615" s="103"/>
      <c r="AD3615" s="136"/>
      <c r="AE3615" s="98"/>
      <c r="AF3615" s="5"/>
      <c r="AG3615" s="92"/>
      <c r="AH3615" s="92"/>
      <c r="AI3615" s="98"/>
      <c r="AJ3615" s="92"/>
      <c r="AK3615" s="92"/>
      <c r="AL3615" s="92"/>
      <c r="AM3615" s="92"/>
      <c r="AN3615" s="98"/>
      <c r="AO3615" s="92"/>
      <c r="AP3615" s="92"/>
      <c r="AQ3615" s="92"/>
      <c r="AR3615" s="92"/>
      <c r="AS3615" s="98"/>
      <c r="AT3615" s="92"/>
      <c r="AU3615" s="92"/>
      <c r="AV3615" s="92"/>
      <c r="AW3615" s="92"/>
      <c r="AX3615" s="98"/>
      <c r="AY3615" s="92"/>
      <c r="AZ3615" s="92"/>
      <c r="BA3615" s="92"/>
      <c r="BB3615" s="92"/>
      <c r="BC3615" s="98"/>
      <c r="BD3615" s="92"/>
      <c r="BE3615" s="92"/>
      <c r="BF3615" s="92"/>
      <c r="BG3615" s="92"/>
      <c r="BH3615" s="98"/>
      <c r="BI3615" s="106"/>
      <c r="BJ3615" s="5"/>
      <c r="BK3615" s="5"/>
      <c r="BL3615" s="5"/>
      <c r="BM3615" s="100"/>
      <c r="BN3615" s="151"/>
      <c r="BO3615" s="98"/>
      <c r="BP3615" s="5"/>
      <c r="BQ3615" s="5"/>
      <c r="BR3615" s="5"/>
      <c r="BS3615" s="92"/>
      <c r="BT3615" s="223"/>
      <c r="BU3615" s="225"/>
      <c r="BV3615" s="5"/>
      <c r="BW3615" s="92"/>
      <c r="BX3615" s="223"/>
      <c r="BY3615" s="225"/>
      <c r="BZ3615" s="5"/>
      <c r="CA3615" s="92"/>
      <c r="CB3615" s="223"/>
      <c r="CC3615" s="2"/>
      <c r="CD3615" s="105"/>
      <c r="CE3615" s="169"/>
      <c r="CF3615" s="169"/>
      <c r="CG3615" s="169"/>
      <c r="CH3615" s="169"/>
      <c r="CI3615" s="169"/>
      <c r="CJ3615" s="169"/>
      <c r="CK3615" s="169"/>
    </row>
    <row r="3616" spans="2:89" x14ac:dyDescent="0.2">
      <c r="B3616" s="221">
        <v>3612</v>
      </c>
      <c r="C3616" s="68"/>
      <c r="D3616" s="186"/>
      <c r="E3616" s="187"/>
      <c r="F3616" s="188"/>
      <c r="G3616" s="92"/>
      <c r="H3616" s="92"/>
      <c r="I3616" s="92"/>
      <c r="J3616" s="92"/>
      <c r="K3616" s="92"/>
      <c r="L3616" s="92"/>
      <c r="M3616" s="92"/>
      <c r="N3616" s="92"/>
      <c r="O3616" s="92"/>
      <c r="P3616" s="92"/>
      <c r="Q3616" s="5"/>
      <c r="R3616" s="5"/>
      <c r="S3616" s="5"/>
      <c r="T3616" s="5"/>
      <c r="U3616" s="5"/>
      <c r="V3616" s="5"/>
      <c r="W3616" s="5"/>
      <c r="X3616" s="98"/>
      <c r="Y3616" s="92"/>
      <c r="Z3616" s="93"/>
      <c r="AA3616" s="2"/>
      <c r="AB3616" s="103"/>
      <c r="AC3616" s="103"/>
      <c r="AD3616" s="136"/>
      <c r="AE3616" s="98"/>
      <c r="AF3616" s="5"/>
      <c r="AG3616" s="92"/>
      <c r="AH3616" s="92"/>
      <c r="AI3616" s="98"/>
      <c r="AJ3616" s="92"/>
      <c r="AK3616" s="92"/>
      <c r="AL3616" s="92"/>
      <c r="AM3616" s="92"/>
      <c r="AN3616" s="98"/>
      <c r="AO3616" s="92"/>
      <c r="AP3616" s="92"/>
      <c r="AQ3616" s="92"/>
      <c r="AR3616" s="92"/>
      <c r="AS3616" s="98"/>
      <c r="AT3616" s="92"/>
      <c r="AU3616" s="92"/>
      <c r="AV3616" s="92"/>
      <c r="AW3616" s="92"/>
      <c r="AX3616" s="98"/>
      <c r="AY3616" s="92"/>
      <c r="AZ3616" s="92"/>
      <c r="BA3616" s="92"/>
      <c r="BB3616" s="92"/>
      <c r="BC3616" s="98"/>
      <c r="BD3616" s="92"/>
      <c r="BE3616" s="92"/>
      <c r="BF3616" s="92"/>
      <c r="BG3616" s="92"/>
      <c r="BH3616" s="98"/>
      <c r="BI3616" s="106"/>
      <c r="BJ3616" s="5"/>
      <c r="BK3616" s="5"/>
      <c r="BL3616" s="5"/>
      <c r="BM3616" s="100"/>
      <c r="BN3616" s="151"/>
      <c r="BO3616" s="98"/>
      <c r="BP3616" s="5"/>
      <c r="BQ3616" s="5"/>
      <c r="BR3616" s="5"/>
      <c r="BS3616" s="92"/>
      <c r="BT3616" s="223"/>
      <c r="BU3616" s="225"/>
      <c r="BV3616" s="5"/>
      <c r="BW3616" s="92"/>
      <c r="BX3616" s="223"/>
      <c r="BY3616" s="225"/>
      <c r="BZ3616" s="5"/>
      <c r="CA3616" s="92"/>
      <c r="CB3616" s="223"/>
      <c r="CC3616" s="2"/>
      <c r="CD3616" s="105"/>
      <c r="CE3616" s="169"/>
      <c r="CF3616" s="169"/>
      <c r="CG3616" s="169"/>
      <c r="CH3616" s="169"/>
      <c r="CI3616" s="169"/>
      <c r="CJ3616" s="169"/>
      <c r="CK3616" s="169"/>
    </row>
    <row r="3617" spans="2:89" x14ac:dyDescent="0.2">
      <c r="B3617" s="221">
        <v>3613</v>
      </c>
      <c r="C3617" s="68"/>
      <c r="D3617" s="186"/>
      <c r="E3617" s="187"/>
      <c r="F3617" s="188"/>
      <c r="G3617" s="92"/>
      <c r="H3617" s="92"/>
      <c r="I3617" s="92"/>
      <c r="J3617" s="92"/>
      <c r="K3617" s="92"/>
      <c r="L3617" s="92"/>
      <c r="M3617" s="92"/>
      <c r="N3617" s="92"/>
      <c r="O3617" s="92"/>
      <c r="P3617" s="92"/>
      <c r="Q3617" s="5"/>
      <c r="R3617" s="5"/>
      <c r="S3617" s="5"/>
      <c r="T3617" s="5"/>
      <c r="U3617" s="5"/>
      <c r="V3617" s="5"/>
      <c r="W3617" s="5"/>
      <c r="X3617" s="98"/>
      <c r="Y3617" s="92"/>
      <c r="Z3617" s="93"/>
      <c r="AA3617" s="2"/>
      <c r="AB3617" s="103"/>
      <c r="AC3617" s="103"/>
      <c r="AD3617" s="136"/>
      <c r="AE3617" s="98"/>
      <c r="AF3617" s="5"/>
      <c r="AG3617" s="92"/>
      <c r="AH3617" s="92"/>
      <c r="AI3617" s="98"/>
      <c r="AJ3617" s="92"/>
      <c r="AK3617" s="92"/>
      <c r="AL3617" s="92"/>
      <c r="AM3617" s="92"/>
      <c r="AN3617" s="98"/>
      <c r="AO3617" s="92"/>
      <c r="AP3617" s="92"/>
      <c r="AQ3617" s="92"/>
      <c r="AR3617" s="92"/>
      <c r="AS3617" s="98"/>
      <c r="AT3617" s="92"/>
      <c r="AU3617" s="92"/>
      <c r="AV3617" s="92"/>
      <c r="AW3617" s="92"/>
      <c r="AX3617" s="98"/>
      <c r="AY3617" s="92"/>
      <c r="AZ3617" s="92"/>
      <c r="BA3617" s="92"/>
      <c r="BB3617" s="92"/>
      <c r="BC3617" s="98"/>
      <c r="BD3617" s="92"/>
      <c r="BE3617" s="92"/>
      <c r="BF3617" s="92"/>
      <c r="BG3617" s="92"/>
      <c r="BH3617" s="98"/>
      <c r="BI3617" s="106"/>
      <c r="BJ3617" s="5"/>
      <c r="BK3617" s="5"/>
      <c r="BL3617" s="5"/>
      <c r="BM3617" s="100"/>
      <c r="BN3617" s="151"/>
      <c r="BO3617" s="98"/>
      <c r="BP3617" s="5"/>
      <c r="BQ3617" s="5"/>
      <c r="BR3617" s="5"/>
      <c r="BS3617" s="92"/>
      <c r="BT3617" s="223"/>
      <c r="BU3617" s="225"/>
      <c r="BV3617" s="5"/>
      <c r="BW3617" s="92"/>
      <c r="BX3617" s="223"/>
      <c r="BY3617" s="225"/>
      <c r="BZ3617" s="5"/>
      <c r="CA3617" s="92"/>
      <c r="CB3617" s="223"/>
      <c r="CC3617" s="2"/>
      <c r="CD3617" s="105"/>
      <c r="CE3617" s="169"/>
      <c r="CF3617" s="169"/>
      <c r="CG3617" s="169"/>
      <c r="CH3617" s="169"/>
      <c r="CI3617" s="169"/>
      <c r="CJ3617" s="169"/>
      <c r="CK3617" s="169"/>
    </row>
    <row r="3618" spans="2:89" x14ac:dyDescent="0.2">
      <c r="B3618" s="221">
        <v>3614</v>
      </c>
      <c r="C3618" s="68"/>
      <c r="D3618" s="186"/>
      <c r="E3618" s="187"/>
      <c r="F3618" s="188"/>
      <c r="G3618" s="92"/>
      <c r="H3618" s="92"/>
      <c r="I3618" s="92"/>
      <c r="J3618" s="92"/>
      <c r="K3618" s="92"/>
      <c r="L3618" s="92"/>
      <c r="M3618" s="92"/>
      <c r="N3618" s="92"/>
      <c r="O3618" s="92"/>
      <c r="P3618" s="92"/>
      <c r="Q3618" s="5"/>
      <c r="R3618" s="5"/>
      <c r="S3618" s="5"/>
      <c r="T3618" s="5"/>
      <c r="U3618" s="5"/>
      <c r="V3618" s="5"/>
      <c r="W3618" s="5"/>
      <c r="X3618" s="98"/>
      <c r="Y3618" s="92"/>
      <c r="Z3618" s="93"/>
      <c r="AA3618" s="2"/>
      <c r="AB3618" s="103"/>
      <c r="AC3618" s="103"/>
      <c r="AD3618" s="136"/>
      <c r="AE3618" s="98"/>
      <c r="AF3618" s="5"/>
      <c r="AG3618" s="92"/>
      <c r="AH3618" s="92"/>
      <c r="AI3618" s="98"/>
      <c r="AJ3618" s="92"/>
      <c r="AK3618" s="92"/>
      <c r="AL3618" s="92"/>
      <c r="AM3618" s="92"/>
      <c r="AN3618" s="98"/>
      <c r="AO3618" s="92"/>
      <c r="AP3618" s="92"/>
      <c r="AQ3618" s="92"/>
      <c r="AR3618" s="92"/>
      <c r="AS3618" s="98"/>
      <c r="AT3618" s="92"/>
      <c r="AU3618" s="92"/>
      <c r="AV3618" s="92"/>
      <c r="AW3618" s="92"/>
      <c r="AX3618" s="98"/>
      <c r="AY3618" s="92"/>
      <c r="AZ3618" s="92"/>
      <c r="BA3618" s="92"/>
      <c r="BB3618" s="92"/>
      <c r="BC3618" s="98"/>
      <c r="BD3618" s="92"/>
      <c r="BE3618" s="92"/>
      <c r="BF3618" s="92"/>
      <c r="BG3618" s="92"/>
      <c r="BH3618" s="98"/>
      <c r="BI3618" s="106"/>
      <c r="BJ3618" s="5"/>
      <c r="BK3618" s="5"/>
      <c r="BL3618" s="5"/>
      <c r="BM3618" s="100"/>
      <c r="BN3618" s="151"/>
      <c r="BO3618" s="98"/>
      <c r="BP3618" s="5"/>
      <c r="BQ3618" s="5"/>
      <c r="BR3618" s="5"/>
      <c r="BS3618" s="92"/>
      <c r="BT3618" s="223"/>
      <c r="BU3618" s="225"/>
      <c r="BV3618" s="5"/>
      <c r="BW3618" s="92"/>
      <c r="BX3618" s="223"/>
      <c r="BY3618" s="225"/>
      <c r="BZ3618" s="5"/>
      <c r="CA3618" s="92"/>
      <c r="CB3618" s="223"/>
      <c r="CC3618" s="2"/>
      <c r="CD3618" s="105"/>
      <c r="CE3618" s="169"/>
      <c r="CF3618" s="169"/>
      <c r="CG3618" s="169"/>
      <c r="CH3618" s="169"/>
      <c r="CI3618" s="169"/>
      <c r="CJ3618" s="169"/>
      <c r="CK3618" s="169"/>
    </row>
    <row r="3619" spans="2:89" x14ac:dyDescent="0.2">
      <c r="B3619" s="221">
        <v>3615</v>
      </c>
      <c r="C3619" s="68"/>
      <c r="D3619" s="186"/>
      <c r="E3619" s="187"/>
      <c r="F3619" s="188"/>
      <c r="G3619" s="92"/>
      <c r="H3619" s="92"/>
      <c r="I3619" s="92"/>
      <c r="J3619" s="92"/>
      <c r="K3619" s="92"/>
      <c r="L3619" s="92"/>
      <c r="M3619" s="92"/>
      <c r="N3619" s="92"/>
      <c r="O3619" s="92"/>
      <c r="P3619" s="92"/>
      <c r="Q3619" s="5"/>
      <c r="R3619" s="5"/>
      <c r="S3619" s="5"/>
      <c r="T3619" s="5"/>
      <c r="U3619" s="5"/>
      <c r="V3619" s="5"/>
      <c r="W3619" s="5"/>
      <c r="X3619" s="98"/>
      <c r="Y3619" s="92"/>
      <c r="Z3619" s="93"/>
      <c r="AA3619" s="2"/>
      <c r="AB3619" s="103"/>
      <c r="AC3619" s="103"/>
      <c r="AD3619" s="136"/>
      <c r="AE3619" s="98"/>
      <c r="AF3619" s="5"/>
      <c r="AG3619" s="92"/>
      <c r="AH3619" s="92"/>
      <c r="AI3619" s="98"/>
      <c r="AJ3619" s="92"/>
      <c r="AK3619" s="92"/>
      <c r="AL3619" s="92"/>
      <c r="AM3619" s="92"/>
      <c r="AN3619" s="98"/>
      <c r="AO3619" s="92"/>
      <c r="AP3619" s="92"/>
      <c r="AQ3619" s="92"/>
      <c r="AR3619" s="92"/>
      <c r="AS3619" s="98"/>
      <c r="AT3619" s="92"/>
      <c r="AU3619" s="92"/>
      <c r="AV3619" s="92"/>
      <c r="AW3619" s="92"/>
      <c r="AX3619" s="98"/>
      <c r="AY3619" s="92"/>
      <c r="AZ3619" s="92"/>
      <c r="BA3619" s="92"/>
      <c r="BB3619" s="92"/>
      <c r="BC3619" s="98"/>
      <c r="BD3619" s="92"/>
      <c r="BE3619" s="92"/>
      <c r="BF3619" s="92"/>
      <c r="BG3619" s="92"/>
      <c r="BH3619" s="98"/>
      <c r="BI3619" s="106"/>
      <c r="BJ3619" s="5"/>
      <c r="BK3619" s="5"/>
      <c r="BL3619" s="5"/>
      <c r="BM3619" s="100"/>
      <c r="BN3619" s="151"/>
      <c r="BO3619" s="98"/>
      <c r="BP3619" s="5"/>
      <c r="BQ3619" s="5"/>
      <c r="BR3619" s="5"/>
      <c r="BS3619" s="92"/>
      <c r="BT3619" s="223"/>
      <c r="BU3619" s="225"/>
      <c r="BV3619" s="5"/>
      <c r="BW3619" s="92"/>
      <c r="BX3619" s="223"/>
      <c r="BY3619" s="225"/>
      <c r="BZ3619" s="5"/>
      <c r="CA3619" s="92"/>
      <c r="CB3619" s="223"/>
      <c r="CC3619" s="2"/>
      <c r="CD3619" s="105"/>
      <c r="CE3619" s="169"/>
      <c r="CF3619" s="169"/>
      <c r="CG3619" s="169"/>
      <c r="CH3619" s="169"/>
      <c r="CI3619" s="169"/>
      <c r="CJ3619" s="169"/>
      <c r="CK3619" s="169"/>
    </row>
    <row r="3620" spans="2:89" x14ac:dyDescent="0.2">
      <c r="B3620" s="221">
        <v>3616</v>
      </c>
      <c r="C3620" s="68"/>
      <c r="D3620" s="186"/>
      <c r="E3620" s="187"/>
      <c r="F3620" s="188"/>
      <c r="G3620" s="92"/>
      <c r="H3620" s="92"/>
      <c r="I3620" s="92"/>
      <c r="J3620" s="92"/>
      <c r="K3620" s="92"/>
      <c r="L3620" s="92"/>
      <c r="M3620" s="92"/>
      <c r="N3620" s="92"/>
      <c r="O3620" s="92"/>
      <c r="P3620" s="92"/>
      <c r="Q3620" s="5"/>
      <c r="R3620" s="5"/>
      <c r="S3620" s="5"/>
      <c r="T3620" s="5"/>
      <c r="U3620" s="5"/>
      <c r="V3620" s="5"/>
      <c r="W3620" s="5"/>
      <c r="X3620" s="98"/>
      <c r="Y3620" s="92"/>
      <c r="Z3620" s="93"/>
      <c r="AA3620" s="2"/>
      <c r="AB3620" s="103"/>
      <c r="AC3620" s="103"/>
      <c r="AD3620" s="136"/>
      <c r="AE3620" s="98"/>
      <c r="AF3620" s="5"/>
      <c r="AG3620" s="92"/>
      <c r="AH3620" s="92"/>
      <c r="AI3620" s="98"/>
      <c r="AJ3620" s="92"/>
      <c r="AK3620" s="92"/>
      <c r="AL3620" s="92"/>
      <c r="AM3620" s="92"/>
      <c r="AN3620" s="98"/>
      <c r="AO3620" s="92"/>
      <c r="AP3620" s="92"/>
      <c r="AQ3620" s="92"/>
      <c r="AR3620" s="92"/>
      <c r="AS3620" s="98"/>
      <c r="AT3620" s="92"/>
      <c r="AU3620" s="92"/>
      <c r="AV3620" s="92"/>
      <c r="AW3620" s="92"/>
      <c r="AX3620" s="98"/>
      <c r="AY3620" s="92"/>
      <c r="AZ3620" s="92"/>
      <c r="BA3620" s="92"/>
      <c r="BB3620" s="92"/>
      <c r="BC3620" s="98"/>
      <c r="BD3620" s="92"/>
      <c r="BE3620" s="92"/>
      <c r="BF3620" s="92"/>
      <c r="BG3620" s="92"/>
      <c r="BH3620" s="98"/>
      <c r="BI3620" s="106"/>
      <c r="BJ3620" s="5"/>
      <c r="BK3620" s="5"/>
      <c r="BL3620" s="5"/>
      <c r="BM3620" s="100"/>
      <c r="BN3620" s="151"/>
      <c r="BO3620" s="98"/>
      <c r="BP3620" s="5"/>
      <c r="BQ3620" s="5"/>
      <c r="BR3620" s="5"/>
      <c r="BS3620" s="92"/>
      <c r="BT3620" s="223"/>
      <c r="BU3620" s="225"/>
      <c r="BV3620" s="5"/>
      <c r="BW3620" s="92"/>
      <c r="BX3620" s="223"/>
      <c r="BY3620" s="225"/>
      <c r="BZ3620" s="5"/>
      <c r="CA3620" s="92"/>
      <c r="CB3620" s="223"/>
      <c r="CC3620" s="2"/>
      <c r="CD3620" s="105"/>
      <c r="CE3620" s="169"/>
      <c r="CF3620" s="169"/>
      <c r="CG3620" s="169"/>
      <c r="CH3620" s="169"/>
      <c r="CI3620" s="169"/>
      <c r="CJ3620" s="169"/>
      <c r="CK3620" s="169"/>
    </row>
    <row r="3621" spans="2:89" x14ac:dyDescent="0.2">
      <c r="B3621" s="221">
        <v>3617</v>
      </c>
      <c r="C3621" s="68"/>
      <c r="D3621" s="186"/>
      <c r="E3621" s="187"/>
      <c r="F3621" s="188"/>
      <c r="G3621" s="92"/>
      <c r="H3621" s="92"/>
      <c r="I3621" s="92"/>
      <c r="J3621" s="92"/>
      <c r="K3621" s="92"/>
      <c r="L3621" s="92"/>
      <c r="M3621" s="92"/>
      <c r="N3621" s="92"/>
      <c r="O3621" s="92"/>
      <c r="P3621" s="92"/>
      <c r="Q3621" s="5"/>
      <c r="R3621" s="5"/>
      <c r="S3621" s="5"/>
      <c r="T3621" s="5"/>
      <c r="U3621" s="5"/>
      <c r="V3621" s="5"/>
      <c r="W3621" s="5"/>
      <c r="X3621" s="98"/>
      <c r="Y3621" s="92"/>
      <c r="Z3621" s="93"/>
      <c r="AA3621" s="2"/>
      <c r="AB3621" s="103"/>
      <c r="AC3621" s="103"/>
      <c r="AD3621" s="136"/>
      <c r="AE3621" s="98"/>
      <c r="AF3621" s="5"/>
      <c r="AG3621" s="92"/>
      <c r="AH3621" s="92"/>
      <c r="AI3621" s="98"/>
      <c r="AJ3621" s="92"/>
      <c r="AK3621" s="92"/>
      <c r="AL3621" s="92"/>
      <c r="AM3621" s="92"/>
      <c r="AN3621" s="98"/>
      <c r="AO3621" s="92"/>
      <c r="AP3621" s="92"/>
      <c r="AQ3621" s="92"/>
      <c r="AR3621" s="92"/>
      <c r="AS3621" s="98"/>
      <c r="AT3621" s="92"/>
      <c r="AU3621" s="92"/>
      <c r="AV3621" s="92"/>
      <c r="AW3621" s="92"/>
      <c r="AX3621" s="98"/>
      <c r="AY3621" s="92"/>
      <c r="AZ3621" s="92"/>
      <c r="BA3621" s="92"/>
      <c r="BB3621" s="92"/>
      <c r="BC3621" s="98"/>
      <c r="BD3621" s="92"/>
      <c r="BE3621" s="92"/>
      <c r="BF3621" s="92"/>
      <c r="BG3621" s="92"/>
      <c r="BH3621" s="98"/>
      <c r="BI3621" s="106"/>
      <c r="BJ3621" s="5"/>
      <c r="BK3621" s="5"/>
      <c r="BL3621" s="5"/>
      <c r="BM3621" s="100"/>
      <c r="BN3621" s="151"/>
      <c r="BO3621" s="98"/>
      <c r="BP3621" s="5"/>
      <c r="BQ3621" s="5"/>
      <c r="BR3621" s="5"/>
      <c r="BS3621" s="92"/>
      <c r="BT3621" s="223"/>
      <c r="BU3621" s="225"/>
      <c r="BV3621" s="5"/>
      <c r="BW3621" s="92"/>
      <c r="BX3621" s="223"/>
      <c r="BY3621" s="225"/>
      <c r="BZ3621" s="5"/>
      <c r="CA3621" s="92"/>
      <c r="CB3621" s="223"/>
      <c r="CC3621" s="2"/>
      <c r="CD3621" s="105"/>
      <c r="CE3621" s="169"/>
      <c r="CF3621" s="169"/>
      <c r="CG3621" s="169"/>
      <c r="CH3621" s="169"/>
      <c r="CI3621" s="169"/>
      <c r="CJ3621" s="169"/>
      <c r="CK3621" s="169"/>
    </row>
    <row r="3622" spans="2:89" x14ac:dyDescent="0.2">
      <c r="B3622" s="221">
        <v>3618</v>
      </c>
      <c r="C3622" s="68"/>
      <c r="D3622" s="186"/>
      <c r="E3622" s="187"/>
      <c r="F3622" s="188"/>
      <c r="G3622" s="92"/>
      <c r="H3622" s="92"/>
      <c r="I3622" s="92"/>
      <c r="J3622" s="92"/>
      <c r="K3622" s="92"/>
      <c r="L3622" s="92"/>
      <c r="M3622" s="92"/>
      <c r="N3622" s="92"/>
      <c r="O3622" s="92"/>
      <c r="P3622" s="92"/>
      <c r="Q3622" s="5"/>
      <c r="R3622" s="5"/>
      <c r="S3622" s="5"/>
      <c r="T3622" s="5"/>
      <c r="U3622" s="5"/>
      <c r="V3622" s="5"/>
      <c r="W3622" s="5"/>
      <c r="X3622" s="98"/>
      <c r="Y3622" s="92"/>
      <c r="Z3622" s="93"/>
      <c r="AA3622" s="2"/>
      <c r="AB3622" s="103"/>
      <c r="AC3622" s="103"/>
      <c r="AD3622" s="136"/>
      <c r="AE3622" s="98"/>
      <c r="AF3622" s="5"/>
      <c r="AG3622" s="92"/>
      <c r="AH3622" s="92"/>
      <c r="AI3622" s="98"/>
      <c r="AJ3622" s="92"/>
      <c r="AK3622" s="92"/>
      <c r="AL3622" s="92"/>
      <c r="AM3622" s="92"/>
      <c r="AN3622" s="98"/>
      <c r="AO3622" s="92"/>
      <c r="AP3622" s="92"/>
      <c r="AQ3622" s="92"/>
      <c r="AR3622" s="92"/>
      <c r="AS3622" s="98"/>
      <c r="AT3622" s="92"/>
      <c r="AU3622" s="92"/>
      <c r="AV3622" s="92"/>
      <c r="AW3622" s="92"/>
      <c r="AX3622" s="98"/>
      <c r="AY3622" s="92"/>
      <c r="AZ3622" s="92"/>
      <c r="BA3622" s="92"/>
      <c r="BB3622" s="92"/>
      <c r="BC3622" s="98"/>
      <c r="BD3622" s="92"/>
      <c r="BE3622" s="92"/>
      <c r="BF3622" s="92"/>
      <c r="BG3622" s="92"/>
      <c r="BH3622" s="98"/>
      <c r="BI3622" s="106"/>
      <c r="BJ3622" s="5"/>
      <c r="BK3622" s="5"/>
      <c r="BL3622" s="5"/>
      <c r="BM3622" s="100"/>
      <c r="BN3622" s="151"/>
      <c r="BO3622" s="98"/>
      <c r="BP3622" s="5"/>
      <c r="BQ3622" s="5"/>
      <c r="BR3622" s="5"/>
      <c r="BS3622" s="92"/>
      <c r="BT3622" s="223"/>
      <c r="BU3622" s="225"/>
      <c r="BV3622" s="5"/>
      <c r="BW3622" s="92"/>
      <c r="BX3622" s="223"/>
      <c r="BY3622" s="225"/>
      <c r="BZ3622" s="5"/>
      <c r="CA3622" s="92"/>
      <c r="CB3622" s="223"/>
      <c r="CC3622" s="2"/>
      <c r="CD3622" s="105"/>
      <c r="CE3622" s="169"/>
      <c r="CF3622" s="169"/>
      <c r="CG3622" s="169"/>
      <c r="CH3622" s="169"/>
      <c r="CI3622" s="169"/>
      <c r="CJ3622" s="169"/>
      <c r="CK3622" s="169"/>
    </row>
    <row r="3623" spans="2:89" x14ac:dyDescent="0.2">
      <c r="B3623" s="221">
        <v>3619</v>
      </c>
      <c r="C3623" s="68"/>
      <c r="D3623" s="186"/>
      <c r="E3623" s="187"/>
      <c r="F3623" s="188"/>
      <c r="G3623" s="92"/>
      <c r="H3623" s="92"/>
      <c r="I3623" s="92"/>
      <c r="J3623" s="92"/>
      <c r="K3623" s="92"/>
      <c r="L3623" s="92"/>
      <c r="M3623" s="92"/>
      <c r="N3623" s="92"/>
      <c r="O3623" s="92"/>
      <c r="P3623" s="92"/>
      <c r="Q3623" s="5"/>
      <c r="R3623" s="5"/>
      <c r="S3623" s="5"/>
      <c r="T3623" s="5"/>
      <c r="U3623" s="5"/>
      <c r="V3623" s="5"/>
      <c r="W3623" s="5"/>
      <c r="X3623" s="98"/>
      <c r="Y3623" s="92"/>
      <c r="Z3623" s="93"/>
      <c r="AA3623" s="2"/>
      <c r="AB3623" s="103"/>
      <c r="AC3623" s="103"/>
      <c r="AD3623" s="136"/>
      <c r="AE3623" s="98"/>
      <c r="AF3623" s="5"/>
      <c r="AG3623" s="92"/>
      <c r="AH3623" s="92"/>
      <c r="AI3623" s="98"/>
      <c r="AJ3623" s="92"/>
      <c r="AK3623" s="92"/>
      <c r="AL3623" s="92"/>
      <c r="AM3623" s="92"/>
      <c r="AN3623" s="98"/>
      <c r="AO3623" s="92"/>
      <c r="AP3623" s="92"/>
      <c r="AQ3623" s="92"/>
      <c r="AR3623" s="92"/>
      <c r="AS3623" s="98"/>
      <c r="AT3623" s="92"/>
      <c r="AU3623" s="92"/>
      <c r="AV3623" s="92"/>
      <c r="AW3623" s="92"/>
      <c r="AX3623" s="98"/>
      <c r="AY3623" s="92"/>
      <c r="AZ3623" s="92"/>
      <c r="BA3623" s="92"/>
      <c r="BB3623" s="92"/>
      <c r="BC3623" s="98"/>
      <c r="BD3623" s="92"/>
      <c r="BE3623" s="92"/>
      <c r="BF3623" s="92"/>
      <c r="BG3623" s="92"/>
      <c r="BH3623" s="98"/>
      <c r="BI3623" s="106"/>
      <c r="BJ3623" s="5"/>
      <c r="BK3623" s="5"/>
      <c r="BL3623" s="5"/>
      <c r="BM3623" s="100"/>
      <c r="BN3623" s="151"/>
      <c r="BO3623" s="98"/>
      <c r="BP3623" s="5"/>
      <c r="BQ3623" s="5"/>
      <c r="BR3623" s="5"/>
      <c r="BS3623" s="92"/>
      <c r="BT3623" s="223"/>
      <c r="BU3623" s="225"/>
      <c r="BV3623" s="5"/>
      <c r="BW3623" s="92"/>
      <c r="BX3623" s="223"/>
      <c r="BY3623" s="225"/>
      <c r="BZ3623" s="5"/>
      <c r="CA3623" s="92"/>
      <c r="CB3623" s="223"/>
      <c r="CC3623" s="2"/>
      <c r="CD3623" s="105"/>
      <c r="CE3623" s="169"/>
      <c r="CF3623" s="169"/>
      <c r="CG3623" s="169"/>
      <c r="CH3623" s="169"/>
      <c r="CI3623" s="169"/>
      <c r="CJ3623" s="169"/>
      <c r="CK3623" s="169"/>
    </row>
    <row r="3624" spans="2:89" x14ac:dyDescent="0.2">
      <c r="B3624" s="221">
        <v>3620</v>
      </c>
      <c r="C3624" s="68"/>
      <c r="D3624" s="186"/>
      <c r="E3624" s="187"/>
      <c r="F3624" s="188"/>
      <c r="G3624" s="92"/>
      <c r="H3624" s="92"/>
      <c r="I3624" s="92"/>
      <c r="J3624" s="92"/>
      <c r="K3624" s="92"/>
      <c r="L3624" s="92"/>
      <c r="M3624" s="92"/>
      <c r="N3624" s="92"/>
      <c r="O3624" s="92"/>
      <c r="P3624" s="92"/>
      <c r="Q3624" s="5"/>
      <c r="R3624" s="5"/>
      <c r="S3624" s="5"/>
      <c r="T3624" s="5"/>
      <c r="U3624" s="5"/>
      <c r="V3624" s="5"/>
      <c r="W3624" s="5"/>
      <c r="X3624" s="98"/>
      <c r="Y3624" s="92"/>
      <c r="Z3624" s="93"/>
      <c r="AA3624" s="2"/>
      <c r="AB3624" s="103"/>
      <c r="AC3624" s="103"/>
      <c r="AD3624" s="136"/>
      <c r="AE3624" s="98"/>
      <c r="AF3624" s="5"/>
      <c r="AG3624" s="92"/>
      <c r="AH3624" s="92"/>
      <c r="AI3624" s="98"/>
      <c r="AJ3624" s="92"/>
      <c r="AK3624" s="92"/>
      <c r="AL3624" s="92"/>
      <c r="AM3624" s="92"/>
      <c r="AN3624" s="98"/>
      <c r="AO3624" s="92"/>
      <c r="AP3624" s="92"/>
      <c r="AQ3624" s="92"/>
      <c r="AR3624" s="92"/>
      <c r="AS3624" s="98"/>
      <c r="AT3624" s="92"/>
      <c r="AU3624" s="92"/>
      <c r="AV3624" s="92"/>
      <c r="AW3624" s="92"/>
      <c r="AX3624" s="98"/>
      <c r="AY3624" s="92"/>
      <c r="AZ3624" s="92"/>
      <c r="BA3624" s="92"/>
      <c r="BB3624" s="92"/>
      <c r="BC3624" s="98"/>
      <c r="BD3624" s="92"/>
      <c r="BE3624" s="92"/>
      <c r="BF3624" s="92"/>
      <c r="BG3624" s="92"/>
      <c r="BH3624" s="98"/>
      <c r="BI3624" s="106"/>
      <c r="BJ3624" s="5"/>
      <c r="BK3624" s="5"/>
      <c r="BL3624" s="5"/>
      <c r="BM3624" s="100"/>
      <c r="BN3624" s="151"/>
      <c r="BO3624" s="98"/>
      <c r="BP3624" s="5"/>
      <c r="BQ3624" s="5"/>
      <c r="BR3624" s="5"/>
      <c r="BS3624" s="92"/>
      <c r="BT3624" s="223"/>
      <c r="BU3624" s="225"/>
      <c r="BV3624" s="5"/>
      <c r="BW3624" s="92"/>
      <c r="BX3624" s="223"/>
      <c r="BY3624" s="225"/>
      <c r="BZ3624" s="5"/>
      <c r="CA3624" s="92"/>
      <c r="CB3624" s="223"/>
      <c r="CC3624" s="2"/>
      <c r="CD3624" s="105"/>
      <c r="CE3624" s="169"/>
      <c r="CF3624" s="169"/>
      <c r="CG3624" s="169"/>
      <c r="CH3624" s="169"/>
      <c r="CI3624" s="169"/>
      <c r="CJ3624" s="169"/>
      <c r="CK3624" s="169"/>
    </row>
    <row r="3625" spans="2:89" x14ac:dyDescent="0.2">
      <c r="B3625" s="221">
        <v>3621</v>
      </c>
      <c r="C3625" s="68"/>
      <c r="D3625" s="186"/>
      <c r="E3625" s="187"/>
      <c r="F3625" s="188"/>
      <c r="G3625" s="92"/>
      <c r="H3625" s="92"/>
      <c r="I3625" s="92"/>
      <c r="J3625" s="92"/>
      <c r="K3625" s="92"/>
      <c r="L3625" s="92"/>
      <c r="M3625" s="92"/>
      <c r="N3625" s="92"/>
      <c r="O3625" s="92"/>
      <c r="P3625" s="92"/>
      <c r="Q3625" s="5"/>
      <c r="R3625" s="5"/>
      <c r="S3625" s="5"/>
      <c r="T3625" s="5"/>
      <c r="U3625" s="5"/>
      <c r="V3625" s="5"/>
      <c r="W3625" s="5"/>
      <c r="X3625" s="98"/>
      <c r="Y3625" s="92"/>
      <c r="Z3625" s="93"/>
      <c r="AA3625" s="2"/>
      <c r="AB3625" s="103"/>
      <c r="AC3625" s="103"/>
      <c r="AD3625" s="136"/>
      <c r="AE3625" s="98"/>
      <c r="AF3625" s="5"/>
      <c r="AG3625" s="92"/>
      <c r="AH3625" s="92"/>
      <c r="AI3625" s="98"/>
      <c r="AJ3625" s="92"/>
      <c r="AK3625" s="92"/>
      <c r="AL3625" s="92"/>
      <c r="AM3625" s="92"/>
      <c r="AN3625" s="98"/>
      <c r="AO3625" s="92"/>
      <c r="AP3625" s="92"/>
      <c r="AQ3625" s="92"/>
      <c r="AR3625" s="92"/>
      <c r="AS3625" s="98"/>
      <c r="AT3625" s="92"/>
      <c r="AU3625" s="92"/>
      <c r="AV3625" s="92"/>
      <c r="AW3625" s="92"/>
      <c r="AX3625" s="98"/>
      <c r="AY3625" s="92"/>
      <c r="AZ3625" s="92"/>
      <c r="BA3625" s="92"/>
      <c r="BB3625" s="92"/>
      <c r="BC3625" s="98"/>
      <c r="BD3625" s="92"/>
      <c r="BE3625" s="92"/>
      <c r="BF3625" s="92"/>
      <c r="BG3625" s="92"/>
      <c r="BH3625" s="98"/>
      <c r="BI3625" s="106"/>
      <c r="BJ3625" s="5"/>
      <c r="BK3625" s="5"/>
      <c r="BL3625" s="5"/>
      <c r="BM3625" s="100"/>
      <c r="BN3625" s="151"/>
      <c r="BO3625" s="98"/>
      <c r="BP3625" s="5"/>
      <c r="BQ3625" s="5"/>
      <c r="BR3625" s="5"/>
      <c r="BS3625" s="92"/>
      <c r="BT3625" s="223"/>
      <c r="BU3625" s="225"/>
      <c r="BV3625" s="5"/>
      <c r="BW3625" s="92"/>
      <c r="BX3625" s="223"/>
      <c r="BY3625" s="225"/>
      <c r="BZ3625" s="5"/>
      <c r="CA3625" s="92"/>
      <c r="CB3625" s="223"/>
      <c r="CC3625" s="2"/>
      <c r="CD3625" s="105"/>
      <c r="CE3625" s="169"/>
      <c r="CF3625" s="169"/>
      <c r="CG3625" s="169"/>
      <c r="CH3625" s="169"/>
      <c r="CI3625" s="169"/>
      <c r="CJ3625" s="169"/>
      <c r="CK3625" s="169"/>
    </row>
    <row r="3626" spans="2:89" x14ac:dyDescent="0.2">
      <c r="B3626" s="221">
        <v>3622</v>
      </c>
      <c r="C3626" s="68"/>
      <c r="D3626" s="186"/>
      <c r="E3626" s="187"/>
      <c r="F3626" s="188"/>
      <c r="G3626" s="92"/>
      <c r="H3626" s="92"/>
      <c r="I3626" s="92"/>
      <c r="J3626" s="92"/>
      <c r="K3626" s="92"/>
      <c r="L3626" s="92"/>
      <c r="M3626" s="92"/>
      <c r="N3626" s="92"/>
      <c r="O3626" s="92"/>
      <c r="P3626" s="92"/>
      <c r="Q3626" s="5"/>
      <c r="R3626" s="5"/>
      <c r="S3626" s="5"/>
      <c r="T3626" s="5"/>
      <c r="U3626" s="5"/>
      <c r="V3626" s="5"/>
      <c r="W3626" s="5"/>
      <c r="X3626" s="98"/>
      <c r="Y3626" s="92"/>
      <c r="Z3626" s="93"/>
      <c r="AA3626" s="2"/>
      <c r="AB3626" s="103"/>
      <c r="AC3626" s="103"/>
      <c r="AD3626" s="136"/>
      <c r="AE3626" s="98"/>
      <c r="AF3626" s="5"/>
      <c r="AG3626" s="92"/>
      <c r="AH3626" s="92"/>
      <c r="AI3626" s="98"/>
      <c r="AJ3626" s="92"/>
      <c r="AK3626" s="92"/>
      <c r="AL3626" s="92"/>
      <c r="AM3626" s="92"/>
      <c r="AN3626" s="98"/>
      <c r="AO3626" s="92"/>
      <c r="AP3626" s="92"/>
      <c r="AQ3626" s="92"/>
      <c r="AR3626" s="92"/>
      <c r="AS3626" s="98"/>
      <c r="AT3626" s="92"/>
      <c r="AU3626" s="92"/>
      <c r="AV3626" s="92"/>
      <c r="AW3626" s="92"/>
      <c r="AX3626" s="98"/>
      <c r="AY3626" s="92"/>
      <c r="AZ3626" s="92"/>
      <c r="BA3626" s="92"/>
      <c r="BB3626" s="92"/>
      <c r="BC3626" s="98"/>
      <c r="BD3626" s="92"/>
      <c r="BE3626" s="92"/>
      <c r="BF3626" s="92"/>
      <c r="BG3626" s="92"/>
      <c r="BH3626" s="98"/>
      <c r="BI3626" s="106"/>
      <c r="BJ3626" s="5"/>
      <c r="BK3626" s="5"/>
      <c r="BL3626" s="5"/>
      <c r="BM3626" s="100"/>
      <c r="BN3626" s="151"/>
      <c r="BO3626" s="98"/>
      <c r="BP3626" s="5"/>
      <c r="BQ3626" s="5"/>
      <c r="BR3626" s="5"/>
      <c r="BS3626" s="92"/>
      <c r="BT3626" s="223"/>
      <c r="BU3626" s="225"/>
      <c r="BV3626" s="5"/>
      <c r="BW3626" s="92"/>
      <c r="BX3626" s="223"/>
      <c r="BY3626" s="225"/>
      <c r="BZ3626" s="5"/>
      <c r="CA3626" s="92"/>
      <c r="CB3626" s="223"/>
      <c r="CC3626" s="2"/>
      <c r="CD3626" s="105"/>
      <c r="CE3626" s="169"/>
      <c r="CF3626" s="169"/>
      <c r="CG3626" s="169"/>
      <c r="CH3626" s="169"/>
      <c r="CI3626" s="169"/>
      <c r="CJ3626" s="169"/>
      <c r="CK3626" s="169"/>
    </row>
    <row r="3627" spans="2:89" x14ac:dyDescent="0.2">
      <c r="B3627" s="221">
        <v>3623</v>
      </c>
      <c r="C3627" s="68"/>
      <c r="D3627" s="186"/>
      <c r="E3627" s="187"/>
      <c r="F3627" s="188"/>
      <c r="G3627" s="92"/>
      <c r="H3627" s="92"/>
      <c r="I3627" s="92"/>
      <c r="J3627" s="92"/>
      <c r="K3627" s="92"/>
      <c r="L3627" s="92"/>
      <c r="M3627" s="92"/>
      <c r="N3627" s="92"/>
      <c r="O3627" s="92"/>
      <c r="P3627" s="92"/>
      <c r="Q3627" s="5"/>
      <c r="R3627" s="5"/>
      <c r="S3627" s="5"/>
      <c r="T3627" s="5"/>
      <c r="U3627" s="5"/>
      <c r="V3627" s="5"/>
      <c r="W3627" s="5"/>
      <c r="X3627" s="98"/>
      <c r="Y3627" s="92"/>
      <c r="Z3627" s="93"/>
      <c r="AA3627" s="2"/>
      <c r="AB3627" s="103"/>
      <c r="AC3627" s="103"/>
      <c r="AD3627" s="136"/>
      <c r="AE3627" s="98"/>
      <c r="AF3627" s="5"/>
      <c r="AG3627" s="92"/>
      <c r="AH3627" s="92"/>
      <c r="AI3627" s="98"/>
      <c r="AJ3627" s="92"/>
      <c r="AK3627" s="92"/>
      <c r="AL3627" s="92"/>
      <c r="AM3627" s="92"/>
      <c r="AN3627" s="98"/>
      <c r="AO3627" s="92"/>
      <c r="AP3627" s="92"/>
      <c r="AQ3627" s="92"/>
      <c r="AR3627" s="92"/>
      <c r="AS3627" s="98"/>
      <c r="AT3627" s="92"/>
      <c r="AU3627" s="92"/>
      <c r="AV3627" s="92"/>
      <c r="AW3627" s="92"/>
      <c r="AX3627" s="98"/>
      <c r="AY3627" s="92"/>
      <c r="AZ3627" s="92"/>
      <c r="BA3627" s="92"/>
      <c r="BB3627" s="92"/>
      <c r="BC3627" s="98"/>
      <c r="BD3627" s="92"/>
      <c r="BE3627" s="92"/>
      <c r="BF3627" s="92"/>
      <c r="BG3627" s="92"/>
      <c r="BH3627" s="98"/>
      <c r="BI3627" s="106"/>
      <c r="BJ3627" s="5"/>
      <c r="BK3627" s="5"/>
      <c r="BL3627" s="5"/>
      <c r="BM3627" s="100"/>
      <c r="BN3627" s="151"/>
      <c r="BO3627" s="98"/>
      <c r="BP3627" s="5"/>
      <c r="BQ3627" s="5"/>
      <c r="BR3627" s="5"/>
      <c r="BS3627" s="92"/>
      <c r="BT3627" s="223"/>
      <c r="BU3627" s="225"/>
      <c r="BV3627" s="5"/>
      <c r="BW3627" s="92"/>
      <c r="BX3627" s="223"/>
      <c r="BY3627" s="225"/>
      <c r="BZ3627" s="5"/>
      <c r="CA3627" s="92"/>
      <c r="CB3627" s="223"/>
      <c r="CC3627" s="2"/>
      <c r="CD3627" s="105"/>
      <c r="CE3627" s="169"/>
      <c r="CF3627" s="169"/>
      <c r="CG3627" s="169"/>
      <c r="CH3627" s="169"/>
      <c r="CI3627" s="169"/>
      <c r="CJ3627" s="169"/>
      <c r="CK3627" s="169"/>
    </row>
    <row r="3628" spans="2:89" x14ac:dyDescent="0.2">
      <c r="B3628" s="221">
        <v>3624</v>
      </c>
      <c r="C3628" s="68"/>
      <c r="D3628" s="186"/>
      <c r="E3628" s="187"/>
      <c r="F3628" s="188"/>
      <c r="G3628" s="92"/>
      <c r="H3628" s="92"/>
      <c r="I3628" s="92"/>
      <c r="J3628" s="92"/>
      <c r="K3628" s="92"/>
      <c r="L3628" s="92"/>
      <c r="M3628" s="92"/>
      <c r="N3628" s="92"/>
      <c r="O3628" s="92"/>
      <c r="P3628" s="92"/>
      <c r="Q3628" s="5"/>
      <c r="R3628" s="5"/>
      <c r="S3628" s="5"/>
      <c r="T3628" s="5"/>
      <c r="U3628" s="5"/>
      <c r="V3628" s="5"/>
      <c r="W3628" s="5"/>
      <c r="X3628" s="98"/>
      <c r="Y3628" s="92"/>
      <c r="Z3628" s="93"/>
      <c r="AA3628" s="2"/>
      <c r="AB3628" s="103"/>
      <c r="AC3628" s="103"/>
      <c r="AD3628" s="136"/>
      <c r="AE3628" s="98"/>
      <c r="AF3628" s="5"/>
      <c r="AG3628" s="92"/>
      <c r="AH3628" s="92"/>
      <c r="AI3628" s="98"/>
      <c r="AJ3628" s="92"/>
      <c r="AK3628" s="92"/>
      <c r="AL3628" s="92"/>
      <c r="AM3628" s="92"/>
      <c r="AN3628" s="98"/>
      <c r="AO3628" s="92"/>
      <c r="AP3628" s="92"/>
      <c r="AQ3628" s="92"/>
      <c r="AR3628" s="92"/>
      <c r="AS3628" s="98"/>
      <c r="AT3628" s="92"/>
      <c r="AU3628" s="92"/>
      <c r="AV3628" s="92"/>
      <c r="AW3628" s="92"/>
      <c r="AX3628" s="98"/>
      <c r="AY3628" s="92"/>
      <c r="AZ3628" s="92"/>
      <c r="BA3628" s="92"/>
      <c r="BB3628" s="92"/>
      <c r="BC3628" s="98"/>
      <c r="BD3628" s="92"/>
      <c r="BE3628" s="92"/>
      <c r="BF3628" s="92"/>
      <c r="BG3628" s="92"/>
      <c r="BH3628" s="98"/>
      <c r="BI3628" s="106"/>
      <c r="BJ3628" s="5"/>
      <c r="BK3628" s="5"/>
      <c r="BL3628" s="5"/>
      <c r="BM3628" s="100"/>
      <c r="BN3628" s="151"/>
      <c r="BO3628" s="98"/>
      <c r="BP3628" s="5"/>
      <c r="BQ3628" s="5"/>
      <c r="BR3628" s="5"/>
      <c r="BS3628" s="92"/>
      <c r="BT3628" s="223"/>
      <c r="BU3628" s="225"/>
      <c r="BV3628" s="5"/>
      <c r="BW3628" s="92"/>
      <c r="BX3628" s="223"/>
      <c r="BY3628" s="225"/>
      <c r="BZ3628" s="5"/>
      <c r="CA3628" s="92"/>
      <c r="CB3628" s="223"/>
      <c r="CC3628" s="2"/>
      <c r="CD3628" s="105"/>
      <c r="CE3628" s="169"/>
      <c r="CF3628" s="169"/>
      <c r="CG3628" s="169"/>
      <c r="CH3628" s="169"/>
      <c r="CI3628" s="169"/>
      <c r="CJ3628" s="169"/>
      <c r="CK3628" s="169"/>
    </row>
    <row r="3629" spans="2:89" x14ac:dyDescent="0.2">
      <c r="B3629" s="221">
        <v>3625</v>
      </c>
      <c r="C3629" s="68"/>
      <c r="D3629" s="186"/>
      <c r="E3629" s="187"/>
      <c r="F3629" s="188"/>
      <c r="G3629" s="92"/>
      <c r="H3629" s="92"/>
      <c r="I3629" s="92"/>
      <c r="J3629" s="92"/>
      <c r="K3629" s="92"/>
      <c r="L3629" s="92"/>
      <c r="M3629" s="92"/>
      <c r="N3629" s="92"/>
      <c r="O3629" s="92"/>
      <c r="P3629" s="92"/>
      <c r="Q3629" s="5"/>
      <c r="R3629" s="5"/>
      <c r="S3629" s="5"/>
      <c r="T3629" s="5"/>
      <c r="U3629" s="5"/>
      <c r="V3629" s="5"/>
      <c r="W3629" s="5"/>
      <c r="X3629" s="98"/>
      <c r="Y3629" s="92"/>
      <c r="Z3629" s="93"/>
      <c r="AA3629" s="2"/>
      <c r="AB3629" s="103"/>
      <c r="AC3629" s="103"/>
      <c r="AD3629" s="136"/>
      <c r="AE3629" s="98"/>
      <c r="AF3629" s="5"/>
      <c r="AG3629" s="92"/>
      <c r="AH3629" s="92"/>
      <c r="AI3629" s="98"/>
      <c r="AJ3629" s="92"/>
      <c r="AK3629" s="92"/>
      <c r="AL3629" s="92"/>
      <c r="AM3629" s="92"/>
      <c r="AN3629" s="98"/>
      <c r="AO3629" s="92"/>
      <c r="AP3629" s="92"/>
      <c r="AQ3629" s="92"/>
      <c r="AR3629" s="92"/>
      <c r="AS3629" s="98"/>
      <c r="AT3629" s="92"/>
      <c r="AU3629" s="92"/>
      <c r="AV3629" s="92"/>
      <c r="AW3629" s="92"/>
      <c r="AX3629" s="98"/>
      <c r="AY3629" s="92"/>
      <c r="AZ3629" s="92"/>
      <c r="BA3629" s="92"/>
      <c r="BB3629" s="92"/>
      <c r="BC3629" s="98"/>
      <c r="BD3629" s="92"/>
      <c r="BE3629" s="92"/>
      <c r="BF3629" s="92"/>
      <c r="BG3629" s="92"/>
      <c r="BH3629" s="98"/>
      <c r="BI3629" s="106"/>
      <c r="BJ3629" s="5"/>
      <c r="BK3629" s="5"/>
      <c r="BL3629" s="5"/>
      <c r="BM3629" s="100"/>
      <c r="BN3629" s="151"/>
      <c r="BO3629" s="98"/>
      <c r="BP3629" s="5"/>
      <c r="BQ3629" s="5"/>
      <c r="BR3629" s="5"/>
      <c r="BS3629" s="92"/>
      <c r="BT3629" s="223"/>
      <c r="BU3629" s="225"/>
      <c r="BV3629" s="5"/>
      <c r="BW3629" s="92"/>
      <c r="BX3629" s="223"/>
      <c r="BY3629" s="225"/>
      <c r="BZ3629" s="5"/>
      <c r="CA3629" s="92"/>
      <c r="CB3629" s="223"/>
      <c r="CC3629" s="2"/>
      <c r="CD3629" s="105"/>
      <c r="CE3629" s="169"/>
      <c r="CF3629" s="169"/>
      <c r="CG3629" s="169"/>
      <c r="CH3629" s="169"/>
      <c r="CI3629" s="169"/>
      <c r="CJ3629" s="169"/>
      <c r="CK3629" s="169"/>
    </row>
    <row r="3630" spans="2:89" x14ac:dyDescent="0.2">
      <c r="B3630" s="221">
        <v>3626</v>
      </c>
      <c r="C3630" s="68"/>
      <c r="D3630" s="186"/>
      <c r="E3630" s="187"/>
      <c r="F3630" s="188"/>
      <c r="G3630" s="92"/>
      <c r="H3630" s="92"/>
      <c r="I3630" s="92"/>
      <c r="J3630" s="92"/>
      <c r="K3630" s="92"/>
      <c r="L3630" s="92"/>
      <c r="M3630" s="92"/>
      <c r="N3630" s="92"/>
      <c r="O3630" s="92"/>
      <c r="P3630" s="92"/>
      <c r="Q3630" s="5"/>
      <c r="R3630" s="5"/>
      <c r="S3630" s="5"/>
      <c r="T3630" s="5"/>
      <c r="U3630" s="5"/>
      <c r="V3630" s="5"/>
      <c r="W3630" s="5"/>
      <c r="X3630" s="98"/>
      <c r="Y3630" s="92"/>
      <c r="Z3630" s="93"/>
      <c r="AA3630" s="2"/>
      <c r="AB3630" s="103"/>
      <c r="AC3630" s="103"/>
      <c r="AD3630" s="136"/>
      <c r="AE3630" s="98"/>
      <c r="AF3630" s="5"/>
      <c r="AG3630" s="92"/>
      <c r="AH3630" s="92"/>
      <c r="AI3630" s="98"/>
      <c r="AJ3630" s="92"/>
      <c r="AK3630" s="92"/>
      <c r="AL3630" s="92"/>
      <c r="AM3630" s="92"/>
      <c r="AN3630" s="98"/>
      <c r="AO3630" s="92"/>
      <c r="AP3630" s="92"/>
      <c r="AQ3630" s="92"/>
      <c r="AR3630" s="92"/>
      <c r="AS3630" s="98"/>
      <c r="AT3630" s="92"/>
      <c r="AU3630" s="92"/>
      <c r="AV3630" s="92"/>
      <c r="AW3630" s="92"/>
      <c r="AX3630" s="98"/>
      <c r="AY3630" s="92"/>
      <c r="AZ3630" s="92"/>
      <c r="BA3630" s="92"/>
      <c r="BB3630" s="92"/>
      <c r="BC3630" s="98"/>
      <c r="BD3630" s="92"/>
      <c r="BE3630" s="92"/>
      <c r="BF3630" s="92"/>
      <c r="BG3630" s="92"/>
      <c r="BH3630" s="98"/>
      <c r="BI3630" s="106"/>
      <c r="BJ3630" s="5"/>
      <c r="BK3630" s="5"/>
      <c r="BL3630" s="5"/>
      <c r="BM3630" s="100"/>
      <c r="BN3630" s="151"/>
      <c r="BO3630" s="98"/>
      <c r="BP3630" s="5"/>
      <c r="BQ3630" s="5"/>
      <c r="BR3630" s="5"/>
      <c r="BS3630" s="92"/>
      <c r="BT3630" s="223"/>
      <c r="BU3630" s="225"/>
      <c r="BV3630" s="5"/>
      <c r="BW3630" s="92"/>
      <c r="BX3630" s="223"/>
      <c r="BY3630" s="225"/>
      <c r="BZ3630" s="5"/>
      <c r="CA3630" s="92"/>
      <c r="CB3630" s="223"/>
      <c r="CC3630" s="2"/>
      <c r="CD3630" s="105"/>
      <c r="CE3630" s="169"/>
      <c r="CF3630" s="169"/>
      <c r="CG3630" s="169"/>
      <c r="CH3630" s="169"/>
      <c r="CI3630" s="169"/>
      <c r="CJ3630" s="169"/>
      <c r="CK3630" s="169"/>
    </row>
    <row r="3631" spans="2:89" x14ac:dyDescent="0.2">
      <c r="B3631" s="221">
        <v>3627</v>
      </c>
      <c r="C3631" s="68"/>
      <c r="D3631" s="186"/>
      <c r="E3631" s="187"/>
      <c r="F3631" s="188"/>
      <c r="G3631" s="92"/>
      <c r="H3631" s="92"/>
      <c r="I3631" s="92"/>
      <c r="J3631" s="92"/>
      <c r="K3631" s="92"/>
      <c r="L3631" s="92"/>
      <c r="M3631" s="92"/>
      <c r="N3631" s="92"/>
      <c r="O3631" s="92"/>
      <c r="P3631" s="92"/>
      <c r="Q3631" s="5"/>
      <c r="R3631" s="5"/>
      <c r="S3631" s="5"/>
      <c r="T3631" s="5"/>
      <c r="U3631" s="5"/>
      <c r="V3631" s="5"/>
      <c r="W3631" s="5"/>
      <c r="X3631" s="98"/>
      <c r="Y3631" s="92"/>
      <c r="Z3631" s="93"/>
      <c r="AA3631" s="2"/>
      <c r="AB3631" s="103"/>
      <c r="AC3631" s="103"/>
      <c r="AD3631" s="136"/>
      <c r="AE3631" s="98"/>
      <c r="AF3631" s="5"/>
      <c r="AG3631" s="92"/>
      <c r="AH3631" s="92"/>
      <c r="AI3631" s="98"/>
      <c r="AJ3631" s="92"/>
      <c r="AK3631" s="92"/>
      <c r="AL3631" s="92"/>
      <c r="AM3631" s="92"/>
      <c r="AN3631" s="98"/>
      <c r="AO3631" s="92"/>
      <c r="AP3631" s="92"/>
      <c r="AQ3631" s="92"/>
      <c r="AR3631" s="92"/>
      <c r="AS3631" s="98"/>
      <c r="AT3631" s="92"/>
      <c r="AU3631" s="92"/>
      <c r="AV3631" s="92"/>
      <c r="AW3631" s="92"/>
      <c r="AX3631" s="98"/>
      <c r="AY3631" s="92"/>
      <c r="AZ3631" s="92"/>
      <c r="BA3631" s="92"/>
      <c r="BB3631" s="92"/>
      <c r="BC3631" s="98"/>
      <c r="BD3631" s="92"/>
      <c r="BE3631" s="92"/>
      <c r="BF3631" s="92"/>
      <c r="BG3631" s="92"/>
      <c r="BH3631" s="98"/>
      <c r="BI3631" s="106"/>
      <c r="BJ3631" s="5"/>
      <c r="BK3631" s="5"/>
      <c r="BL3631" s="5"/>
      <c r="BM3631" s="100"/>
      <c r="BN3631" s="151"/>
      <c r="BO3631" s="98"/>
      <c r="BP3631" s="5"/>
      <c r="BQ3631" s="5"/>
      <c r="BR3631" s="5"/>
      <c r="BS3631" s="92"/>
      <c r="BT3631" s="223"/>
      <c r="BU3631" s="225"/>
      <c r="BV3631" s="5"/>
      <c r="BW3631" s="92"/>
      <c r="BX3631" s="223"/>
      <c r="BY3631" s="225"/>
      <c r="BZ3631" s="5"/>
      <c r="CA3631" s="92"/>
      <c r="CB3631" s="223"/>
      <c r="CC3631" s="2"/>
      <c r="CD3631" s="105"/>
      <c r="CE3631" s="169"/>
      <c r="CF3631" s="169"/>
      <c r="CG3631" s="169"/>
      <c r="CH3631" s="169"/>
      <c r="CI3631" s="169"/>
      <c r="CJ3631" s="169"/>
      <c r="CK3631" s="169"/>
    </row>
    <row r="3632" spans="2:89" x14ac:dyDescent="0.2">
      <c r="B3632" s="221">
        <v>3628</v>
      </c>
      <c r="C3632" s="68"/>
      <c r="D3632" s="186"/>
      <c r="E3632" s="187"/>
      <c r="F3632" s="188"/>
      <c r="G3632" s="92"/>
      <c r="H3632" s="92"/>
      <c r="I3632" s="92"/>
      <c r="J3632" s="92"/>
      <c r="K3632" s="92"/>
      <c r="L3632" s="92"/>
      <c r="M3632" s="92"/>
      <c r="N3632" s="92"/>
      <c r="O3632" s="92"/>
      <c r="P3632" s="92"/>
      <c r="Q3632" s="5"/>
      <c r="R3632" s="5"/>
      <c r="S3632" s="5"/>
      <c r="T3632" s="5"/>
      <c r="U3632" s="5"/>
      <c r="V3632" s="5"/>
      <c r="W3632" s="5"/>
      <c r="X3632" s="98"/>
      <c r="Y3632" s="92"/>
      <c r="Z3632" s="93"/>
      <c r="AA3632" s="2"/>
      <c r="AB3632" s="103"/>
      <c r="AC3632" s="103"/>
      <c r="AD3632" s="136"/>
      <c r="AE3632" s="98"/>
      <c r="AF3632" s="5"/>
      <c r="AG3632" s="92"/>
      <c r="AH3632" s="92"/>
      <c r="AI3632" s="98"/>
      <c r="AJ3632" s="92"/>
      <c r="AK3632" s="92"/>
      <c r="AL3632" s="92"/>
      <c r="AM3632" s="92"/>
      <c r="AN3632" s="98"/>
      <c r="AO3632" s="92"/>
      <c r="AP3632" s="92"/>
      <c r="AQ3632" s="92"/>
      <c r="AR3632" s="92"/>
      <c r="AS3632" s="98"/>
      <c r="AT3632" s="92"/>
      <c r="AU3632" s="92"/>
      <c r="AV3632" s="92"/>
      <c r="AW3632" s="92"/>
      <c r="AX3632" s="98"/>
      <c r="AY3632" s="92"/>
      <c r="AZ3632" s="92"/>
      <c r="BA3632" s="92"/>
      <c r="BB3632" s="92"/>
      <c r="BC3632" s="98"/>
      <c r="BD3632" s="92"/>
      <c r="BE3632" s="92"/>
      <c r="BF3632" s="92"/>
      <c r="BG3632" s="92"/>
      <c r="BH3632" s="98"/>
      <c r="BI3632" s="106"/>
      <c r="BJ3632" s="5"/>
      <c r="BK3632" s="5"/>
      <c r="BL3632" s="5"/>
      <c r="BM3632" s="100"/>
      <c r="BN3632" s="151"/>
      <c r="BO3632" s="98"/>
      <c r="BP3632" s="5"/>
      <c r="BQ3632" s="5"/>
      <c r="BR3632" s="5"/>
      <c r="BS3632" s="92"/>
      <c r="BT3632" s="223"/>
      <c r="BU3632" s="225"/>
      <c r="BV3632" s="5"/>
      <c r="BW3632" s="92"/>
      <c r="BX3632" s="223"/>
      <c r="BY3632" s="225"/>
      <c r="BZ3632" s="5"/>
      <c r="CA3632" s="92"/>
      <c r="CB3632" s="223"/>
      <c r="CC3632" s="2"/>
      <c r="CD3632" s="105"/>
      <c r="CE3632" s="169"/>
      <c r="CF3632" s="169"/>
      <c r="CG3632" s="169"/>
      <c r="CH3632" s="169"/>
      <c r="CI3632" s="169"/>
      <c r="CJ3632" s="169"/>
      <c r="CK3632" s="169"/>
    </row>
    <row r="3633" spans="2:89" x14ac:dyDescent="0.2">
      <c r="B3633" s="221">
        <v>3629</v>
      </c>
      <c r="C3633" s="68"/>
      <c r="D3633" s="186"/>
      <c r="E3633" s="187"/>
      <c r="F3633" s="188"/>
      <c r="G3633" s="92"/>
      <c r="H3633" s="92"/>
      <c r="I3633" s="92"/>
      <c r="J3633" s="92"/>
      <c r="K3633" s="92"/>
      <c r="L3633" s="92"/>
      <c r="M3633" s="92"/>
      <c r="N3633" s="92"/>
      <c r="O3633" s="92"/>
      <c r="P3633" s="92"/>
      <c r="Q3633" s="5"/>
      <c r="R3633" s="5"/>
      <c r="S3633" s="5"/>
      <c r="T3633" s="5"/>
      <c r="U3633" s="5"/>
      <c r="V3633" s="5"/>
      <c r="W3633" s="5"/>
      <c r="X3633" s="98"/>
      <c r="Y3633" s="92"/>
      <c r="Z3633" s="93"/>
      <c r="AA3633" s="2"/>
      <c r="AB3633" s="103"/>
      <c r="AC3633" s="103"/>
      <c r="AD3633" s="136"/>
      <c r="AE3633" s="98"/>
      <c r="AF3633" s="5"/>
      <c r="AG3633" s="92"/>
      <c r="AH3633" s="92"/>
      <c r="AI3633" s="98"/>
      <c r="AJ3633" s="92"/>
      <c r="AK3633" s="92"/>
      <c r="AL3633" s="92"/>
      <c r="AM3633" s="92"/>
      <c r="AN3633" s="98"/>
      <c r="AO3633" s="92"/>
      <c r="AP3633" s="92"/>
      <c r="AQ3633" s="92"/>
      <c r="AR3633" s="92"/>
      <c r="AS3633" s="98"/>
      <c r="AT3633" s="92"/>
      <c r="AU3633" s="92"/>
      <c r="AV3633" s="92"/>
      <c r="AW3633" s="92"/>
      <c r="AX3633" s="98"/>
      <c r="AY3633" s="92"/>
      <c r="AZ3633" s="92"/>
      <c r="BA3633" s="92"/>
      <c r="BB3633" s="92"/>
      <c r="BC3633" s="98"/>
      <c r="BD3633" s="92"/>
      <c r="BE3633" s="92"/>
      <c r="BF3633" s="92"/>
      <c r="BG3633" s="92"/>
      <c r="BH3633" s="98"/>
      <c r="BI3633" s="106"/>
      <c r="BJ3633" s="5"/>
      <c r="BK3633" s="5"/>
      <c r="BL3633" s="5"/>
      <c r="BM3633" s="100"/>
      <c r="BN3633" s="151"/>
      <c r="BO3633" s="98"/>
      <c r="BP3633" s="5"/>
      <c r="BQ3633" s="5"/>
      <c r="BR3633" s="5"/>
      <c r="BS3633" s="92"/>
      <c r="BT3633" s="223"/>
      <c r="BU3633" s="225"/>
      <c r="BV3633" s="5"/>
      <c r="BW3633" s="92"/>
      <c r="BX3633" s="223"/>
      <c r="BY3633" s="225"/>
      <c r="BZ3633" s="5"/>
      <c r="CA3633" s="92"/>
      <c r="CB3633" s="223"/>
      <c r="CC3633" s="2"/>
      <c r="CD3633" s="105"/>
      <c r="CE3633" s="169"/>
      <c r="CF3633" s="169"/>
      <c r="CG3633" s="169"/>
      <c r="CH3633" s="169"/>
      <c r="CI3633" s="169"/>
      <c r="CJ3633" s="169"/>
      <c r="CK3633" s="169"/>
    </row>
    <row r="3634" spans="2:89" x14ac:dyDescent="0.2">
      <c r="B3634" s="221">
        <v>3630</v>
      </c>
      <c r="C3634" s="68"/>
      <c r="D3634" s="186"/>
      <c r="E3634" s="187"/>
      <c r="F3634" s="188"/>
      <c r="G3634" s="92"/>
      <c r="H3634" s="92"/>
      <c r="I3634" s="92"/>
      <c r="J3634" s="92"/>
      <c r="K3634" s="92"/>
      <c r="L3634" s="92"/>
      <c r="M3634" s="92"/>
      <c r="N3634" s="92"/>
      <c r="O3634" s="92"/>
      <c r="P3634" s="92"/>
      <c r="Q3634" s="5"/>
      <c r="R3634" s="5"/>
      <c r="S3634" s="5"/>
      <c r="T3634" s="5"/>
      <c r="U3634" s="5"/>
      <c r="V3634" s="5"/>
      <c r="W3634" s="5"/>
      <c r="X3634" s="98"/>
      <c r="Y3634" s="92"/>
      <c r="Z3634" s="93"/>
      <c r="AA3634" s="2"/>
      <c r="AB3634" s="103"/>
      <c r="AC3634" s="103"/>
      <c r="AD3634" s="136"/>
      <c r="AE3634" s="98"/>
      <c r="AF3634" s="5"/>
      <c r="AG3634" s="92"/>
      <c r="AH3634" s="92"/>
      <c r="AI3634" s="98"/>
      <c r="AJ3634" s="92"/>
      <c r="AK3634" s="92"/>
      <c r="AL3634" s="92"/>
      <c r="AM3634" s="92"/>
      <c r="AN3634" s="98"/>
      <c r="AO3634" s="92"/>
      <c r="AP3634" s="92"/>
      <c r="AQ3634" s="92"/>
      <c r="AR3634" s="92"/>
      <c r="AS3634" s="98"/>
      <c r="AT3634" s="92"/>
      <c r="AU3634" s="92"/>
      <c r="AV3634" s="92"/>
      <c r="AW3634" s="92"/>
      <c r="AX3634" s="98"/>
      <c r="AY3634" s="92"/>
      <c r="AZ3634" s="92"/>
      <c r="BA3634" s="92"/>
      <c r="BB3634" s="92"/>
      <c r="BC3634" s="98"/>
      <c r="BD3634" s="92"/>
      <c r="BE3634" s="92"/>
      <c r="BF3634" s="92"/>
      <c r="BG3634" s="92"/>
      <c r="BH3634" s="98"/>
      <c r="BI3634" s="106"/>
      <c r="BJ3634" s="5"/>
      <c r="BK3634" s="5"/>
      <c r="BL3634" s="5"/>
      <c r="BM3634" s="100"/>
      <c r="BN3634" s="151"/>
      <c r="BO3634" s="98"/>
      <c r="BP3634" s="5"/>
      <c r="BQ3634" s="5"/>
      <c r="BR3634" s="5"/>
      <c r="BS3634" s="92"/>
      <c r="BT3634" s="223"/>
      <c r="BU3634" s="225"/>
      <c r="BV3634" s="5"/>
      <c r="BW3634" s="92"/>
      <c r="BX3634" s="223"/>
      <c r="BY3634" s="225"/>
      <c r="BZ3634" s="5"/>
      <c r="CA3634" s="92"/>
      <c r="CB3634" s="223"/>
      <c r="CC3634" s="2"/>
      <c r="CD3634" s="105"/>
      <c r="CE3634" s="169"/>
      <c r="CF3634" s="169"/>
      <c r="CG3634" s="169"/>
      <c r="CH3634" s="169"/>
      <c r="CI3634" s="169"/>
      <c r="CJ3634" s="169"/>
      <c r="CK3634" s="169"/>
    </row>
    <row r="3635" spans="2:89" x14ac:dyDescent="0.2">
      <c r="B3635" s="221">
        <v>3631</v>
      </c>
      <c r="C3635" s="68"/>
      <c r="D3635" s="186"/>
      <c r="E3635" s="187"/>
      <c r="F3635" s="188"/>
      <c r="G3635" s="92"/>
      <c r="H3635" s="92"/>
      <c r="I3635" s="92"/>
      <c r="J3635" s="92"/>
      <c r="K3635" s="92"/>
      <c r="L3635" s="92"/>
      <c r="M3635" s="92"/>
      <c r="N3635" s="92"/>
      <c r="O3635" s="92"/>
      <c r="P3635" s="92"/>
      <c r="Q3635" s="5"/>
      <c r="R3635" s="5"/>
      <c r="S3635" s="5"/>
      <c r="T3635" s="5"/>
      <c r="U3635" s="5"/>
      <c r="V3635" s="5"/>
      <c r="W3635" s="5"/>
      <c r="X3635" s="98"/>
      <c r="Y3635" s="92"/>
      <c r="Z3635" s="93"/>
      <c r="AA3635" s="2"/>
      <c r="AB3635" s="103"/>
      <c r="AC3635" s="103"/>
      <c r="AD3635" s="136"/>
      <c r="AE3635" s="98"/>
      <c r="AF3635" s="5"/>
      <c r="AG3635" s="92"/>
      <c r="AH3635" s="92"/>
      <c r="AI3635" s="98"/>
      <c r="AJ3635" s="92"/>
      <c r="AK3635" s="92"/>
      <c r="AL3635" s="92"/>
      <c r="AM3635" s="92"/>
      <c r="AN3635" s="98"/>
      <c r="AO3635" s="92"/>
      <c r="AP3635" s="92"/>
      <c r="AQ3635" s="92"/>
      <c r="AR3635" s="92"/>
      <c r="AS3635" s="98"/>
      <c r="AT3635" s="92"/>
      <c r="AU3635" s="92"/>
      <c r="AV3635" s="92"/>
      <c r="AW3635" s="92"/>
      <c r="AX3635" s="98"/>
      <c r="AY3635" s="92"/>
      <c r="AZ3635" s="92"/>
      <c r="BA3635" s="92"/>
      <c r="BB3635" s="92"/>
      <c r="BC3635" s="98"/>
      <c r="BD3635" s="92"/>
      <c r="BE3635" s="92"/>
      <c r="BF3635" s="92"/>
      <c r="BG3635" s="92"/>
      <c r="BH3635" s="98"/>
      <c r="BI3635" s="106"/>
      <c r="BJ3635" s="5"/>
      <c r="BK3635" s="5"/>
      <c r="BL3635" s="5"/>
      <c r="BM3635" s="100"/>
      <c r="BN3635" s="151"/>
      <c r="BO3635" s="98"/>
      <c r="BP3635" s="5"/>
      <c r="BQ3635" s="5"/>
      <c r="BR3635" s="5"/>
      <c r="BS3635" s="92"/>
      <c r="BT3635" s="223"/>
      <c r="BU3635" s="225"/>
      <c r="BV3635" s="5"/>
      <c r="BW3635" s="92"/>
      <c r="BX3635" s="223"/>
      <c r="BY3635" s="225"/>
      <c r="BZ3635" s="5"/>
      <c r="CA3635" s="92"/>
      <c r="CB3635" s="223"/>
      <c r="CC3635" s="2"/>
      <c r="CD3635" s="105"/>
      <c r="CE3635" s="169"/>
      <c r="CF3635" s="169"/>
      <c r="CG3635" s="169"/>
      <c r="CH3635" s="169"/>
      <c r="CI3635" s="169"/>
      <c r="CJ3635" s="169"/>
      <c r="CK3635" s="169"/>
    </row>
    <row r="3636" spans="2:89" x14ac:dyDescent="0.2">
      <c r="B3636" s="221">
        <v>3632</v>
      </c>
      <c r="C3636" s="68"/>
      <c r="D3636" s="186"/>
      <c r="E3636" s="187"/>
      <c r="F3636" s="188"/>
      <c r="G3636" s="92"/>
      <c r="H3636" s="92"/>
      <c r="I3636" s="92"/>
      <c r="J3636" s="92"/>
      <c r="K3636" s="92"/>
      <c r="L3636" s="92"/>
      <c r="M3636" s="92"/>
      <c r="N3636" s="92"/>
      <c r="O3636" s="92"/>
      <c r="P3636" s="92"/>
      <c r="Q3636" s="5"/>
      <c r="R3636" s="5"/>
      <c r="S3636" s="5"/>
      <c r="T3636" s="5"/>
      <c r="U3636" s="5"/>
      <c r="V3636" s="5"/>
      <c r="W3636" s="5"/>
      <c r="X3636" s="98"/>
      <c r="Y3636" s="92"/>
      <c r="Z3636" s="93"/>
      <c r="AA3636" s="2"/>
      <c r="AB3636" s="103"/>
      <c r="AC3636" s="103"/>
      <c r="AD3636" s="136"/>
      <c r="AE3636" s="98"/>
      <c r="AF3636" s="5"/>
      <c r="AG3636" s="92"/>
      <c r="AH3636" s="92"/>
      <c r="AI3636" s="98"/>
      <c r="AJ3636" s="92"/>
      <c r="AK3636" s="92"/>
      <c r="AL3636" s="92"/>
      <c r="AM3636" s="92"/>
      <c r="AN3636" s="98"/>
      <c r="AO3636" s="92"/>
      <c r="AP3636" s="92"/>
      <c r="AQ3636" s="92"/>
      <c r="AR3636" s="92"/>
      <c r="AS3636" s="98"/>
      <c r="AT3636" s="92"/>
      <c r="AU3636" s="92"/>
      <c r="AV3636" s="92"/>
      <c r="AW3636" s="92"/>
      <c r="AX3636" s="98"/>
      <c r="AY3636" s="92"/>
      <c r="AZ3636" s="92"/>
      <c r="BA3636" s="92"/>
      <c r="BB3636" s="92"/>
      <c r="BC3636" s="98"/>
      <c r="BD3636" s="92"/>
      <c r="BE3636" s="92"/>
      <c r="BF3636" s="92"/>
      <c r="BG3636" s="92"/>
      <c r="BH3636" s="98"/>
      <c r="BI3636" s="106"/>
      <c r="BJ3636" s="5"/>
      <c r="BK3636" s="5"/>
      <c r="BL3636" s="5"/>
      <c r="BM3636" s="100"/>
      <c r="BN3636" s="151"/>
      <c r="BO3636" s="98"/>
      <c r="BP3636" s="5"/>
      <c r="BQ3636" s="5"/>
      <c r="BR3636" s="5"/>
      <c r="BS3636" s="92"/>
      <c r="BT3636" s="223"/>
      <c r="BU3636" s="225"/>
      <c r="BV3636" s="5"/>
      <c r="BW3636" s="92"/>
      <c r="BX3636" s="223"/>
      <c r="BY3636" s="225"/>
      <c r="BZ3636" s="5"/>
      <c r="CA3636" s="92"/>
      <c r="CB3636" s="223"/>
      <c r="CC3636" s="2"/>
      <c r="CD3636" s="105"/>
      <c r="CE3636" s="169"/>
      <c r="CF3636" s="169"/>
      <c r="CG3636" s="169"/>
      <c r="CH3636" s="169"/>
      <c r="CI3636" s="169"/>
      <c r="CJ3636" s="169"/>
      <c r="CK3636" s="169"/>
    </row>
    <row r="3637" spans="2:89" x14ac:dyDescent="0.2">
      <c r="B3637" s="221">
        <v>3633</v>
      </c>
      <c r="C3637" s="68"/>
      <c r="D3637" s="186"/>
      <c r="E3637" s="187"/>
      <c r="F3637" s="188"/>
      <c r="G3637" s="92"/>
      <c r="H3637" s="92"/>
      <c r="I3637" s="92"/>
      <c r="J3637" s="92"/>
      <c r="K3637" s="92"/>
      <c r="L3637" s="92"/>
      <c r="M3637" s="92"/>
      <c r="N3637" s="92"/>
      <c r="O3637" s="92"/>
      <c r="P3637" s="92"/>
      <c r="Q3637" s="5"/>
      <c r="R3637" s="5"/>
      <c r="S3637" s="5"/>
      <c r="T3637" s="5"/>
      <c r="U3637" s="5"/>
      <c r="V3637" s="5"/>
      <c r="W3637" s="5"/>
      <c r="X3637" s="98"/>
      <c r="Y3637" s="92"/>
      <c r="Z3637" s="93"/>
      <c r="AA3637" s="2"/>
      <c r="AB3637" s="103"/>
      <c r="AC3637" s="103"/>
      <c r="AD3637" s="136"/>
      <c r="AE3637" s="98"/>
      <c r="AF3637" s="5"/>
      <c r="AG3637" s="92"/>
      <c r="AH3637" s="92"/>
      <c r="AI3637" s="98"/>
      <c r="AJ3637" s="92"/>
      <c r="AK3637" s="92"/>
      <c r="AL3637" s="92"/>
      <c r="AM3637" s="92"/>
      <c r="AN3637" s="98"/>
      <c r="AO3637" s="92"/>
      <c r="AP3637" s="92"/>
      <c r="AQ3637" s="92"/>
      <c r="AR3637" s="92"/>
      <c r="AS3637" s="98"/>
      <c r="AT3637" s="92"/>
      <c r="AU3637" s="92"/>
      <c r="AV3637" s="92"/>
      <c r="AW3637" s="92"/>
      <c r="AX3637" s="98"/>
      <c r="AY3637" s="92"/>
      <c r="AZ3637" s="92"/>
      <c r="BA3637" s="92"/>
      <c r="BB3637" s="92"/>
      <c r="BC3637" s="98"/>
      <c r="BD3637" s="92"/>
      <c r="BE3637" s="92"/>
      <c r="BF3637" s="92"/>
      <c r="BG3637" s="92"/>
      <c r="BH3637" s="98"/>
      <c r="BI3637" s="106"/>
      <c r="BJ3637" s="5"/>
      <c r="BK3637" s="5"/>
      <c r="BL3637" s="5"/>
      <c r="BM3637" s="100"/>
      <c r="BN3637" s="151"/>
      <c r="BO3637" s="98"/>
      <c r="BP3637" s="5"/>
      <c r="BQ3637" s="5"/>
      <c r="BR3637" s="5"/>
      <c r="BS3637" s="92"/>
      <c r="BT3637" s="223"/>
      <c r="BU3637" s="225"/>
      <c r="BV3637" s="5"/>
      <c r="BW3637" s="92"/>
      <c r="BX3637" s="223"/>
      <c r="BY3637" s="225"/>
      <c r="BZ3637" s="5"/>
      <c r="CA3637" s="92"/>
      <c r="CB3637" s="223"/>
      <c r="CC3637" s="2"/>
      <c r="CD3637" s="105"/>
      <c r="CE3637" s="169"/>
      <c r="CF3637" s="169"/>
      <c r="CG3637" s="169"/>
      <c r="CH3637" s="169"/>
      <c r="CI3637" s="169"/>
      <c r="CJ3637" s="169"/>
      <c r="CK3637" s="169"/>
    </row>
    <row r="3638" spans="2:89" x14ac:dyDescent="0.2">
      <c r="B3638" s="221">
        <v>3634</v>
      </c>
      <c r="C3638" s="68"/>
      <c r="D3638" s="186"/>
      <c r="E3638" s="187"/>
      <c r="F3638" s="188"/>
      <c r="G3638" s="92"/>
      <c r="H3638" s="92"/>
      <c r="I3638" s="92"/>
      <c r="J3638" s="92"/>
      <c r="K3638" s="92"/>
      <c r="L3638" s="92"/>
      <c r="M3638" s="92"/>
      <c r="N3638" s="92"/>
      <c r="O3638" s="92"/>
      <c r="P3638" s="92"/>
      <c r="Q3638" s="5"/>
      <c r="R3638" s="5"/>
      <c r="S3638" s="5"/>
      <c r="T3638" s="5"/>
      <c r="U3638" s="5"/>
      <c r="V3638" s="5"/>
      <c r="W3638" s="5"/>
      <c r="X3638" s="98"/>
      <c r="Y3638" s="92"/>
      <c r="Z3638" s="93"/>
      <c r="AA3638" s="2"/>
      <c r="AB3638" s="103"/>
      <c r="AC3638" s="103"/>
      <c r="AD3638" s="136"/>
      <c r="AE3638" s="98"/>
      <c r="AF3638" s="5"/>
      <c r="AG3638" s="92"/>
      <c r="AH3638" s="92"/>
      <c r="AI3638" s="98"/>
      <c r="AJ3638" s="92"/>
      <c r="AK3638" s="92"/>
      <c r="AL3638" s="92"/>
      <c r="AM3638" s="92"/>
      <c r="AN3638" s="98"/>
      <c r="AO3638" s="92"/>
      <c r="AP3638" s="92"/>
      <c r="AQ3638" s="92"/>
      <c r="AR3638" s="92"/>
      <c r="AS3638" s="98"/>
      <c r="AT3638" s="92"/>
      <c r="AU3638" s="92"/>
      <c r="AV3638" s="92"/>
      <c r="AW3638" s="92"/>
      <c r="AX3638" s="98"/>
      <c r="AY3638" s="92"/>
      <c r="AZ3638" s="92"/>
      <c r="BA3638" s="92"/>
      <c r="BB3638" s="92"/>
      <c r="BC3638" s="98"/>
      <c r="BD3638" s="92"/>
      <c r="BE3638" s="92"/>
      <c r="BF3638" s="92"/>
      <c r="BG3638" s="92"/>
      <c r="BH3638" s="98"/>
      <c r="BI3638" s="106"/>
      <c r="BJ3638" s="5"/>
      <c r="BK3638" s="5"/>
      <c r="BL3638" s="5"/>
      <c r="BM3638" s="100"/>
      <c r="BN3638" s="151"/>
      <c r="BO3638" s="98"/>
      <c r="BP3638" s="5"/>
      <c r="BQ3638" s="5"/>
      <c r="BR3638" s="5"/>
      <c r="BS3638" s="92"/>
      <c r="BT3638" s="223"/>
      <c r="BU3638" s="225"/>
      <c r="BV3638" s="5"/>
      <c r="BW3638" s="92"/>
      <c r="BX3638" s="223"/>
      <c r="BY3638" s="225"/>
      <c r="BZ3638" s="5"/>
      <c r="CA3638" s="92"/>
      <c r="CB3638" s="223"/>
      <c r="CC3638" s="2"/>
      <c r="CD3638" s="105"/>
      <c r="CE3638" s="169"/>
      <c r="CF3638" s="169"/>
      <c r="CG3638" s="169"/>
      <c r="CH3638" s="169"/>
      <c r="CI3638" s="169"/>
      <c r="CJ3638" s="169"/>
      <c r="CK3638" s="169"/>
    </row>
    <row r="3639" spans="2:89" x14ac:dyDescent="0.2">
      <c r="B3639" s="221">
        <v>3635</v>
      </c>
      <c r="C3639" s="68"/>
      <c r="D3639" s="186"/>
      <c r="E3639" s="187"/>
      <c r="F3639" s="188"/>
      <c r="G3639" s="92"/>
      <c r="H3639" s="92"/>
      <c r="I3639" s="92"/>
      <c r="J3639" s="92"/>
      <c r="K3639" s="92"/>
      <c r="L3639" s="92"/>
      <c r="M3639" s="92"/>
      <c r="N3639" s="92"/>
      <c r="O3639" s="92"/>
      <c r="P3639" s="92"/>
      <c r="Q3639" s="5"/>
      <c r="R3639" s="5"/>
      <c r="S3639" s="5"/>
      <c r="T3639" s="5"/>
      <c r="U3639" s="5"/>
      <c r="V3639" s="5"/>
      <c r="W3639" s="5"/>
      <c r="X3639" s="98"/>
      <c r="Y3639" s="92"/>
      <c r="Z3639" s="93"/>
      <c r="AA3639" s="2"/>
      <c r="AB3639" s="103"/>
      <c r="AC3639" s="103"/>
      <c r="AD3639" s="136"/>
      <c r="AE3639" s="98"/>
      <c r="AF3639" s="5"/>
      <c r="AG3639" s="92"/>
      <c r="AH3639" s="92"/>
      <c r="AI3639" s="98"/>
      <c r="AJ3639" s="92"/>
      <c r="AK3639" s="92"/>
      <c r="AL3639" s="92"/>
      <c r="AM3639" s="92"/>
      <c r="AN3639" s="98"/>
      <c r="AO3639" s="92"/>
      <c r="AP3639" s="92"/>
      <c r="AQ3639" s="92"/>
      <c r="AR3639" s="92"/>
      <c r="AS3639" s="98"/>
      <c r="AT3639" s="92"/>
      <c r="AU3639" s="92"/>
      <c r="AV3639" s="92"/>
      <c r="AW3639" s="92"/>
      <c r="AX3639" s="98"/>
      <c r="AY3639" s="92"/>
      <c r="AZ3639" s="92"/>
      <c r="BA3639" s="92"/>
      <c r="BB3639" s="92"/>
      <c r="BC3639" s="98"/>
      <c r="BD3639" s="92"/>
      <c r="BE3639" s="92"/>
      <c r="BF3639" s="92"/>
      <c r="BG3639" s="92"/>
      <c r="BH3639" s="98"/>
      <c r="BI3639" s="106"/>
      <c r="BJ3639" s="5"/>
      <c r="BK3639" s="5"/>
      <c r="BL3639" s="5"/>
      <c r="BM3639" s="100"/>
      <c r="BN3639" s="151"/>
      <c r="BO3639" s="98"/>
      <c r="BP3639" s="5"/>
      <c r="BQ3639" s="5"/>
      <c r="BR3639" s="5"/>
      <c r="BS3639" s="92"/>
      <c r="BT3639" s="223"/>
      <c r="BU3639" s="225"/>
      <c r="BV3639" s="5"/>
      <c r="BW3639" s="92"/>
      <c r="BX3639" s="223"/>
      <c r="BY3639" s="225"/>
      <c r="BZ3639" s="5"/>
      <c r="CA3639" s="92"/>
      <c r="CB3639" s="223"/>
      <c r="CC3639" s="2"/>
      <c r="CD3639" s="105"/>
      <c r="CE3639" s="169"/>
      <c r="CF3639" s="169"/>
      <c r="CG3639" s="169"/>
      <c r="CH3639" s="169"/>
      <c r="CI3639" s="169"/>
      <c r="CJ3639" s="169"/>
      <c r="CK3639" s="169"/>
    </row>
    <row r="3640" spans="2:89" x14ac:dyDescent="0.2">
      <c r="B3640" s="221">
        <v>3636</v>
      </c>
      <c r="C3640" s="68"/>
      <c r="D3640" s="186"/>
      <c r="E3640" s="187"/>
      <c r="F3640" s="188"/>
      <c r="G3640" s="92"/>
      <c r="H3640" s="92"/>
      <c r="I3640" s="92"/>
      <c r="J3640" s="92"/>
      <c r="K3640" s="92"/>
      <c r="L3640" s="92"/>
      <c r="M3640" s="92"/>
      <c r="N3640" s="92"/>
      <c r="O3640" s="92"/>
      <c r="P3640" s="92"/>
      <c r="Q3640" s="5"/>
      <c r="R3640" s="5"/>
      <c r="S3640" s="5"/>
      <c r="T3640" s="5"/>
      <c r="U3640" s="5"/>
      <c r="V3640" s="5"/>
      <c r="W3640" s="5"/>
      <c r="X3640" s="98"/>
      <c r="Y3640" s="92"/>
      <c r="Z3640" s="93"/>
      <c r="AA3640" s="2"/>
      <c r="AB3640" s="103"/>
      <c r="AC3640" s="103"/>
      <c r="AD3640" s="136"/>
      <c r="AE3640" s="98"/>
      <c r="AF3640" s="5"/>
      <c r="AG3640" s="92"/>
      <c r="AH3640" s="92"/>
      <c r="AI3640" s="98"/>
      <c r="AJ3640" s="92"/>
      <c r="AK3640" s="92"/>
      <c r="AL3640" s="92"/>
      <c r="AM3640" s="92"/>
      <c r="AN3640" s="98"/>
      <c r="AO3640" s="92"/>
      <c r="AP3640" s="92"/>
      <c r="AQ3640" s="92"/>
      <c r="AR3640" s="92"/>
      <c r="AS3640" s="98"/>
      <c r="AT3640" s="92"/>
      <c r="AU3640" s="92"/>
      <c r="AV3640" s="92"/>
      <c r="AW3640" s="92"/>
      <c r="AX3640" s="98"/>
      <c r="AY3640" s="92"/>
      <c r="AZ3640" s="92"/>
      <c r="BA3640" s="92"/>
      <c r="BB3640" s="92"/>
      <c r="BC3640" s="98"/>
      <c r="BD3640" s="92"/>
      <c r="BE3640" s="92"/>
      <c r="BF3640" s="92"/>
      <c r="BG3640" s="92"/>
      <c r="BH3640" s="98"/>
      <c r="BI3640" s="106"/>
      <c r="BJ3640" s="5"/>
      <c r="BK3640" s="5"/>
      <c r="BL3640" s="5"/>
      <c r="BM3640" s="100"/>
      <c r="BN3640" s="151"/>
      <c r="BO3640" s="98"/>
      <c r="BP3640" s="5"/>
      <c r="BQ3640" s="5"/>
      <c r="BR3640" s="5"/>
      <c r="BS3640" s="92"/>
      <c r="BT3640" s="223"/>
      <c r="BU3640" s="225"/>
      <c r="BV3640" s="5"/>
      <c r="BW3640" s="92"/>
      <c r="BX3640" s="223"/>
      <c r="BY3640" s="225"/>
      <c r="BZ3640" s="5"/>
      <c r="CA3640" s="92"/>
      <c r="CB3640" s="223"/>
      <c r="CC3640" s="2"/>
      <c r="CD3640" s="105"/>
      <c r="CE3640" s="169"/>
      <c r="CF3640" s="169"/>
      <c r="CG3640" s="169"/>
      <c r="CH3640" s="169"/>
      <c r="CI3640" s="169"/>
      <c r="CJ3640" s="169"/>
      <c r="CK3640" s="169"/>
    </row>
    <row r="3641" spans="2:89" x14ac:dyDescent="0.2">
      <c r="B3641" s="221">
        <v>3637</v>
      </c>
      <c r="C3641" s="68"/>
      <c r="D3641" s="186"/>
      <c r="E3641" s="187"/>
      <c r="F3641" s="188"/>
      <c r="G3641" s="92"/>
      <c r="H3641" s="92"/>
      <c r="I3641" s="92"/>
      <c r="J3641" s="92"/>
      <c r="K3641" s="92"/>
      <c r="L3641" s="92"/>
      <c r="M3641" s="92"/>
      <c r="N3641" s="92"/>
      <c r="O3641" s="92"/>
      <c r="P3641" s="92"/>
      <c r="Q3641" s="5"/>
      <c r="R3641" s="5"/>
      <c r="S3641" s="5"/>
      <c r="T3641" s="5"/>
      <c r="U3641" s="5"/>
      <c r="V3641" s="5"/>
      <c r="W3641" s="5"/>
      <c r="X3641" s="98"/>
      <c r="Y3641" s="92"/>
      <c r="Z3641" s="93"/>
      <c r="AA3641" s="2"/>
      <c r="AB3641" s="103"/>
      <c r="AC3641" s="103"/>
      <c r="AD3641" s="136"/>
      <c r="AE3641" s="98"/>
      <c r="AF3641" s="5"/>
      <c r="AG3641" s="92"/>
      <c r="AH3641" s="92"/>
      <c r="AI3641" s="98"/>
      <c r="AJ3641" s="92"/>
      <c r="AK3641" s="92"/>
      <c r="AL3641" s="92"/>
      <c r="AM3641" s="92"/>
      <c r="AN3641" s="98"/>
      <c r="AO3641" s="92"/>
      <c r="AP3641" s="92"/>
      <c r="AQ3641" s="92"/>
      <c r="AR3641" s="92"/>
      <c r="AS3641" s="98"/>
      <c r="AT3641" s="92"/>
      <c r="AU3641" s="92"/>
      <c r="AV3641" s="92"/>
      <c r="AW3641" s="92"/>
      <c r="AX3641" s="98"/>
      <c r="AY3641" s="92"/>
      <c r="AZ3641" s="92"/>
      <c r="BA3641" s="92"/>
      <c r="BB3641" s="92"/>
      <c r="BC3641" s="98"/>
      <c r="BD3641" s="92"/>
      <c r="BE3641" s="92"/>
      <c r="BF3641" s="92"/>
      <c r="BG3641" s="92"/>
      <c r="BH3641" s="98"/>
      <c r="BI3641" s="106"/>
      <c r="BJ3641" s="5"/>
      <c r="BK3641" s="5"/>
      <c r="BL3641" s="5"/>
      <c r="BM3641" s="100"/>
      <c r="BN3641" s="151"/>
      <c r="BO3641" s="98"/>
      <c r="BP3641" s="5"/>
      <c r="BQ3641" s="5"/>
      <c r="BR3641" s="5"/>
      <c r="BS3641" s="92"/>
      <c r="BT3641" s="223"/>
      <c r="BU3641" s="225"/>
      <c r="BV3641" s="5"/>
      <c r="BW3641" s="92"/>
      <c r="BX3641" s="223"/>
      <c r="BY3641" s="225"/>
      <c r="BZ3641" s="5"/>
      <c r="CA3641" s="92"/>
      <c r="CB3641" s="223"/>
      <c r="CC3641" s="2"/>
      <c r="CD3641" s="105"/>
      <c r="CE3641" s="169"/>
      <c r="CF3641" s="169"/>
      <c r="CG3641" s="169"/>
      <c r="CH3641" s="169"/>
      <c r="CI3641" s="169"/>
      <c r="CJ3641" s="169"/>
      <c r="CK3641" s="169"/>
    </row>
    <row r="3642" spans="2:89" x14ac:dyDescent="0.2">
      <c r="B3642" s="221">
        <v>3638</v>
      </c>
      <c r="C3642" s="68"/>
      <c r="D3642" s="186"/>
      <c r="E3642" s="187"/>
      <c r="F3642" s="188"/>
      <c r="G3642" s="92"/>
      <c r="H3642" s="92"/>
      <c r="I3642" s="92"/>
      <c r="J3642" s="92"/>
      <c r="K3642" s="92"/>
      <c r="L3642" s="92"/>
      <c r="M3642" s="92"/>
      <c r="N3642" s="92"/>
      <c r="O3642" s="92"/>
      <c r="P3642" s="92"/>
      <c r="Q3642" s="5"/>
      <c r="R3642" s="5"/>
      <c r="S3642" s="5"/>
      <c r="T3642" s="5"/>
      <c r="U3642" s="5"/>
      <c r="V3642" s="5"/>
      <c r="W3642" s="5"/>
      <c r="X3642" s="98"/>
      <c r="Y3642" s="92"/>
      <c r="Z3642" s="93"/>
      <c r="AA3642" s="2"/>
      <c r="AB3642" s="103"/>
      <c r="AC3642" s="103"/>
      <c r="AD3642" s="136"/>
      <c r="AE3642" s="98"/>
      <c r="AF3642" s="5"/>
      <c r="AG3642" s="92"/>
      <c r="AH3642" s="92"/>
      <c r="AI3642" s="98"/>
      <c r="AJ3642" s="92"/>
      <c r="AK3642" s="92"/>
      <c r="AL3642" s="92"/>
      <c r="AM3642" s="92"/>
      <c r="AN3642" s="98"/>
      <c r="AO3642" s="92"/>
      <c r="AP3642" s="92"/>
      <c r="AQ3642" s="92"/>
      <c r="AR3642" s="92"/>
      <c r="AS3642" s="98"/>
      <c r="AT3642" s="92"/>
      <c r="AU3642" s="92"/>
      <c r="AV3642" s="92"/>
      <c r="AW3642" s="92"/>
      <c r="AX3642" s="98"/>
      <c r="AY3642" s="92"/>
      <c r="AZ3642" s="92"/>
      <c r="BA3642" s="92"/>
      <c r="BB3642" s="92"/>
      <c r="BC3642" s="98"/>
      <c r="BD3642" s="92"/>
      <c r="BE3642" s="92"/>
      <c r="BF3642" s="92"/>
      <c r="BG3642" s="92"/>
      <c r="BH3642" s="98"/>
      <c r="BI3642" s="106"/>
      <c r="BJ3642" s="5"/>
      <c r="BK3642" s="5"/>
      <c r="BL3642" s="5"/>
      <c r="BM3642" s="100"/>
      <c r="BN3642" s="151"/>
      <c r="BO3642" s="98"/>
      <c r="BP3642" s="5"/>
      <c r="BQ3642" s="5"/>
      <c r="BR3642" s="5"/>
      <c r="BS3642" s="92"/>
      <c r="BT3642" s="223"/>
      <c r="BU3642" s="225"/>
      <c r="BV3642" s="5"/>
      <c r="BW3642" s="92"/>
      <c r="BX3642" s="223"/>
      <c r="BY3642" s="225"/>
      <c r="BZ3642" s="5"/>
      <c r="CA3642" s="92"/>
      <c r="CB3642" s="223"/>
      <c r="CC3642" s="2"/>
      <c r="CD3642" s="105"/>
      <c r="CE3642" s="169"/>
      <c r="CF3642" s="169"/>
      <c r="CG3642" s="169"/>
      <c r="CH3642" s="169"/>
      <c r="CI3642" s="169"/>
      <c r="CJ3642" s="169"/>
      <c r="CK3642" s="169"/>
    </row>
    <row r="3643" spans="2:89" x14ac:dyDescent="0.2">
      <c r="B3643" s="221">
        <v>3639</v>
      </c>
      <c r="C3643" s="68"/>
      <c r="D3643" s="186"/>
      <c r="E3643" s="187"/>
      <c r="F3643" s="188"/>
      <c r="G3643" s="92"/>
      <c r="H3643" s="92"/>
      <c r="I3643" s="92"/>
      <c r="J3643" s="92"/>
      <c r="K3643" s="92"/>
      <c r="L3643" s="92"/>
      <c r="M3643" s="92"/>
      <c r="N3643" s="92"/>
      <c r="O3643" s="92"/>
      <c r="P3643" s="92"/>
      <c r="Q3643" s="5"/>
      <c r="R3643" s="5"/>
      <c r="S3643" s="5"/>
      <c r="T3643" s="5"/>
      <c r="U3643" s="5"/>
      <c r="V3643" s="5"/>
      <c r="W3643" s="5"/>
      <c r="X3643" s="98"/>
      <c r="Y3643" s="92"/>
      <c r="Z3643" s="93"/>
      <c r="AA3643" s="2"/>
      <c r="AB3643" s="103"/>
      <c r="AC3643" s="103"/>
      <c r="AD3643" s="136"/>
      <c r="AE3643" s="98"/>
      <c r="AF3643" s="5"/>
      <c r="AG3643" s="92"/>
      <c r="AH3643" s="92"/>
      <c r="AI3643" s="98"/>
      <c r="AJ3643" s="92"/>
      <c r="AK3643" s="92"/>
      <c r="AL3643" s="92"/>
      <c r="AM3643" s="92"/>
      <c r="AN3643" s="98"/>
      <c r="AO3643" s="92"/>
      <c r="AP3643" s="92"/>
      <c r="AQ3643" s="92"/>
      <c r="AR3643" s="92"/>
      <c r="AS3643" s="98"/>
      <c r="AT3643" s="92"/>
      <c r="AU3643" s="92"/>
      <c r="AV3643" s="92"/>
      <c r="AW3643" s="92"/>
      <c r="AX3643" s="98"/>
      <c r="AY3643" s="92"/>
      <c r="AZ3643" s="92"/>
      <c r="BA3643" s="92"/>
      <c r="BB3643" s="92"/>
      <c r="BC3643" s="98"/>
      <c r="BD3643" s="92"/>
      <c r="BE3643" s="92"/>
      <c r="BF3643" s="92"/>
      <c r="BG3643" s="92"/>
      <c r="BH3643" s="98"/>
      <c r="BI3643" s="106"/>
      <c r="BJ3643" s="5"/>
      <c r="BK3643" s="5"/>
      <c r="BL3643" s="5"/>
      <c r="BM3643" s="100"/>
      <c r="BN3643" s="151"/>
      <c r="BO3643" s="98"/>
      <c r="BP3643" s="5"/>
      <c r="BQ3643" s="5"/>
      <c r="BR3643" s="5"/>
      <c r="BS3643" s="92"/>
      <c r="BT3643" s="223"/>
      <c r="BU3643" s="225"/>
      <c r="BV3643" s="5"/>
      <c r="BW3643" s="92"/>
      <c r="BX3643" s="223"/>
      <c r="BY3643" s="225"/>
      <c r="BZ3643" s="5"/>
      <c r="CA3643" s="92"/>
      <c r="CB3643" s="223"/>
      <c r="CC3643" s="2"/>
      <c r="CD3643" s="105"/>
      <c r="CE3643" s="169"/>
      <c r="CF3643" s="169"/>
      <c r="CG3643" s="169"/>
      <c r="CH3643" s="169"/>
      <c r="CI3643" s="169"/>
      <c r="CJ3643" s="169"/>
      <c r="CK3643" s="169"/>
    </row>
    <row r="3644" spans="2:89" x14ac:dyDescent="0.2">
      <c r="B3644" s="221">
        <v>3640</v>
      </c>
      <c r="C3644" s="68"/>
      <c r="D3644" s="186"/>
      <c r="E3644" s="187"/>
      <c r="F3644" s="188"/>
      <c r="G3644" s="92"/>
      <c r="H3644" s="92"/>
      <c r="I3644" s="92"/>
      <c r="J3644" s="92"/>
      <c r="K3644" s="92"/>
      <c r="L3644" s="92"/>
      <c r="M3644" s="92"/>
      <c r="N3644" s="92"/>
      <c r="O3644" s="92"/>
      <c r="P3644" s="92"/>
      <c r="Q3644" s="5"/>
      <c r="R3644" s="5"/>
      <c r="S3644" s="5"/>
      <c r="T3644" s="5"/>
      <c r="U3644" s="5"/>
      <c r="V3644" s="5"/>
      <c r="W3644" s="5"/>
      <c r="X3644" s="98"/>
      <c r="Y3644" s="92"/>
      <c r="Z3644" s="93"/>
      <c r="AA3644" s="2"/>
      <c r="AB3644" s="103"/>
      <c r="AC3644" s="103"/>
      <c r="AD3644" s="136"/>
      <c r="AE3644" s="98"/>
      <c r="AF3644" s="5"/>
      <c r="AG3644" s="92"/>
      <c r="AH3644" s="92"/>
      <c r="AI3644" s="98"/>
      <c r="AJ3644" s="92"/>
      <c r="AK3644" s="92"/>
      <c r="AL3644" s="92"/>
      <c r="AM3644" s="92"/>
      <c r="AN3644" s="98"/>
      <c r="AO3644" s="92"/>
      <c r="AP3644" s="92"/>
      <c r="AQ3644" s="92"/>
      <c r="AR3644" s="92"/>
      <c r="AS3644" s="98"/>
      <c r="AT3644" s="92"/>
      <c r="AU3644" s="92"/>
      <c r="AV3644" s="92"/>
      <c r="AW3644" s="92"/>
      <c r="AX3644" s="98"/>
      <c r="AY3644" s="92"/>
      <c r="AZ3644" s="92"/>
      <c r="BA3644" s="92"/>
      <c r="BB3644" s="92"/>
      <c r="BC3644" s="98"/>
      <c r="BD3644" s="92"/>
      <c r="BE3644" s="92"/>
      <c r="BF3644" s="92"/>
      <c r="BG3644" s="92"/>
      <c r="BH3644" s="98"/>
      <c r="BI3644" s="106"/>
      <c r="BJ3644" s="5"/>
      <c r="BK3644" s="5"/>
      <c r="BL3644" s="5"/>
      <c r="BM3644" s="100"/>
      <c r="BN3644" s="151"/>
      <c r="BO3644" s="98"/>
      <c r="BP3644" s="5"/>
      <c r="BQ3644" s="5"/>
      <c r="BR3644" s="5"/>
      <c r="BS3644" s="92"/>
      <c r="BT3644" s="223"/>
      <c r="BU3644" s="225"/>
      <c r="BV3644" s="5"/>
      <c r="BW3644" s="92"/>
      <c r="BX3644" s="223"/>
      <c r="BY3644" s="225"/>
      <c r="BZ3644" s="5"/>
      <c r="CA3644" s="92"/>
      <c r="CB3644" s="223"/>
      <c r="CC3644" s="2"/>
      <c r="CD3644" s="105"/>
      <c r="CE3644" s="169"/>
      <c r="CF3644" s="169"/>
      <c r="CG3644" s="169"/>
      <c r="CH3644" s="169"/>
      <c r="CI3644" s="169"/>
      <c r="CJ3644" s="169"/>
      <c r="CK3644" s="169"/>
    </row>
    <row r="3645" spans="2:89" x14ac:dyDescent="0.2">
      <c r="B3645" s="221">
        <v>3641</v>
      </c>
      <c r="C3645" s="68"/>
      <c r="D3645" s="186"/>
      <c r="E3645" s="187"/>
      <c r="F3645" s="188"/>
      <c r="G3645" s="92"/>
      <c r="H3645" s="92"/>
      <c r="I3645" s="92"/>
      <c r="J3645" s="92"/>
      <c r="K3645" s="92"/>
      <c r="L3645" s="92"/>
      <c r="M3645" s="92"/>
      <c r="N3645" s="92"/>
      <c r="O3645" s="92"/>
      <c r="P3645" s="92"/>
      <c r="Q3645" s="5"/>
      <c r="R3645" s="5"/>
      <c r="S3645" s="5"/>
      <c r="T3645" s="5"/>
      <c r="U3645" s="5"/>
      <c r="V3645" s="5"/>
      <c r="W3645" s="5"/>
      <c r="X3645" s="98"/>
      <c r="Y3645" s="92"/>
      <c r="Z3645" s="93"/>
      <c r="AA3645" s="2"/>
      <c r="AB3645" s="103"/>
      <c r="AC3645" s="103"/>
      <c r="AD3645" s="136"/>
      <c r="AE3645" s="98"/>
      <c r="AF3645" s="5"/>
      <c r="AG3645" s="92"/>
      <c r="AH3645" s="92"/>
      <c r="AI3645" s="98"/>
      <c r="AJ3645" s="92"/>
      <c r="AK3645" s="92"/>
      <c r="AL3645" s="92"/>
      <c r="AM3645" s="92"/>
      <c r="AN3645" s="98"/>
      <c r="AO3645" s="92"/>
      <c r="AP3645" s="92"/>
      <c r="AQ3645" s="92"/>
      <c r="AR3645" s="92"/>
      <c r="AS3645" s="98"/>
      <c r="AT3645" s="92"/>
      <c r="AU3645" s="92"/>
      <c r="AV3645" s="92"/>
      <c r="AW3645" s="92"/>
      <c r="AX3645" s="98"/>
      <c r="AY3645" s="92"/>
      <c r="AZ3645" s="92"/>
      <c r="BA3645" s="92"/>
      <c r="BB3645" s="92"/>
      <c r="BC3645" s="98"/>
      <c r="BD3645" s="92"/>
      <c r="BE3645" s="92"/>
      <c r="BF3645" s="92"/>
      <c r="BG3645" s="92"/>
      <c r="BH3645" s="98"/>
      <c r="BI3645" s="106"/>
      <c r="BJ3645" s="5"/>
      <c r="BK3645" s="5"/>
      <c r="BL3645" s="5"/>
      <c r="BM3645" s="100"/>
      <c r="BN3645" s="151"/>
      <c r="BO3645" s="98"/>
      <c r="BP3645" s="5"/>
      <c r="BQ3645" s="5"/>
      <c r="BR3645" s="5"/>
      <c r="BS3645" s="92"/>
      <c r="BT3645" s="223"/>
      <c r="BU3645" s="225"/>
      <c r="BV3645" s="5"/>
      <c r="BW3645" s="92"/>
      <c r="BX3645" s="223"/>
      <c r="BY3645" s="225"/>
      <c r="BZ3645" s="5"/>
      <c r="CA3645" s="92"/>
      <c r="CB3645" s="223"/>
      <c r="CC3645" s="2"/>
      <c r="CD3645" s="105"/>
      <c r="CE3645" s="169"/>
      <c r="CF3645" s="169"/>
      <c r="CG3645" s="169"/>
      <c r="CH3645" s="169"/>
      <c r="CI3645" s="169"/>
      <c r="CJ3645" s="169"/>
      <c r="CK3645" s="169"/>
    </row>
    <row r="3646" spans="2:89" x14ac:dyDescent="0.2">
      <c r="B3646" s="221">
        <v>3642</v>
      </c>
      <c r="C3646" s="68"/>
      <c r="D3646" s="186"/>
      <c r="E3646" s="187"/>
      <c r="F3646" s="188"/>
      <c r="G3646" s="92"/>
      <c r="H3646" s="92"/>
      <c r="I3646" s="92"/>
      <c r="J3646" s="92"/>
      <c r="K3646" s="92"/>
      <c r="L3646" s="92"/>
      <c r="M3646" s="92"/>
      <c r="N3646" s="92"/>
      <c r="O3646" s="92"/>
      <c r="P3646" s="92"/>
      <c r="Q3646" s="5"/>
      <c r="R3646" s="5"/>
      <c r="S3646" s="5"/>
      <c r="T3646" s="5"/>
      <c r="U3646" s="5"/>
      <c r="V3646" s="5"/>
      <c r="W3646" s="5"/>
      <c r="X3646" s="98"/>
      <c r="Y3646" s="92"/>
      <c r="Z3646" s="93"/>
      <c r="AA3646" s="2"/>
      <c r="AB3646" s="103"/>
      <c r="AC3646" s="103"/>
      <c r="AD3646" s="136"/>
      <c r="AE3646" s="98"/>
      <c r="AF3646" s="5"/>
      <c r="AG3646" s="92"/>
      <c r="AH3646" s="92"/>
      <c r="AI3646" s="98"/>
      <c r="AJ3646" s="92"/>
      <c r="AK3646" s="92"/>
      <c r="AL3646" s="92"/>
      <c r="AM3646" s="92"/>
      <c r="AN3646" s="98"/>
      <c r="AO3646" s="92"/>
      <c r="AP3646" s="92"/>
      <c r="AQ3646" s="92"/>
      <c r="AR3646" s="92"/>
      <c r="AS3646" s="98"/>
      <c r="AT3646" s="92"/>
      <c r="AU3646" s="92"/>
      <c r="AV3646" s="92"/>
      <c r="AW3646" s="92"/>
      <c r="AX3646" s="98"/>
      <c r="AY3646" s="92"/>
      <c r="AZ3646" s="92"/>
      <c r="BA3646" s="92"/>
      <c r="BB3646" s="92"/>
      <c r="BC3646" s="98"/>
      <c r="BD3646" s="92"/>
      <c r="BE3646" s="92"/>
      <c r="BF3646" s="92"/>
      <c r="BG3646" s="92"/>
      <c r="BH3646" s="98"/>
      <c r="BI3646" s="106"/>
      <c r="BJ3646" s="5"/>
      <c r="BK3646" s="5"/>
      <c r="BL3646" s="5"/>
      <c r="BM3646" s="100"/>
      <c r="BN3646" s="151"/>
      <c r="BO3646" s="98"/>
      <c r="BP3646" s="5"/>
      <c r="BQ3646" s="5"/>
      <c r="BR3646" s="5"/>
      <c r="BS3646" s="92"/>
      <c r="BT3646" s="223"/>
      <c r="BU3646" s="225"/>
      <c r="BV3646" s="5"/>
      <c r="BW3646" s="92"/>
      <c r="BX3646" s="223"/>
      <c r="BY3646" s="225"/>
      <c r="BZ3646" s="5"/>
      <c r="CA3646" s="92"/>
      <c r="CB3646" s="223"/>
      <c r="CC3646" s="2"/>
      <c r="CD3646" s="105"/>
      <c r="CE3646" s="169"/>
      <c r="CF3646" s="169"/>
      <c r="CG3646" s="169"/>
      <c r="CH3646" s="169"/>
      <c r="CI3646" s="169"/>
      <c r="CJ3646" s="169"/>
      <c r="CK3646" s="169"/>
    </row>
    <row r="3647" spans="2:89" x14ac:dyDescent="0.2">
      <c r="B3647" s="221">
        <v>3643</v>
      </c>
      <c r="C3647" s="68"/>
      <c r="D3647" s="186"/>
      <c r="E3647" s="187"/>
      <c r="F3647" s="188"/>
      <c r="G3647" s="92"/>
      <c r="H3647" s="92"/>
      <c r="I3647" s="92"/>
      <c r="J3647" s="92"/>
      <c r="K3647" s="92"/>
      <c r="L3647" s="92"/>
      <c r="M3647" s="92"/>
      <c r="N3647" s="92"/>
      <c r="O3647" s="92"/>
      <c r="P3647" s="92"/>
      <c r="Q3647" s="5"/>
      <c r="R3647" s="5"/>
      <c r="S3647" s="5"/>
      <c r="T3647" s="5"/>
      <c r="U3647" s="5"/>
      <c r="V3647" s="5"/>
      <c r="W3647" s="5"/>
      <c r="X3647" s="98"/>
      <c r="Y3647" s="92"/>
      <c r="Z3647" s="93"/>
      <c r="AA3647" s="2"/>
      <c r="AB3647" s="103"/>
      <c r="AC3647" s="103"/>
      <c r="AD3647" s="136"/>
      <c r="AE3647" s="98"/>
      <c r="AF3647" s="5"/>
      <c r="AG3647" s="92"/>
      <c r="AH3647" s="92"/>
      <c r="AI3647" s="98"/>
      <c r="AJ3647" s="92"/>
      <c r="AK3647" s="92"/>
      <c r="AL3647" s="92"/>
      <c r="AM3647" s="92"/>
      <c r="AN3647" s="98"/>
      <c r="AO3647" s="92"/>
      <c r="AP3647" s="92"/>
      <c r="AQ3647" s="92"/>
      <c r="AR3647" s="92"/>
      <c r="AS3647" s="98"/>
      <c r="AT3647" s="92"/>
      <c r="AU3647" s="92"/>
      <c r="AV3647" s="92"/>
      <c r="AW3647" s="92"/>
      <c r="AX3647" s="98"/>
      <c r="AY3647" s="92"/>
      <c r="AZ3647" s="92"/>
      <c r="BA3647" s="92"/>
      <c r="BB3647" s="92"/>
      <c r="BC3647" s="98"/>
      <c r="BD3647" s="92"/>
      <c r="BE3647" s="92"/>
      <c r="BF3647" s="92"/>
      <c r="BG3647" s="92"/>
      <c r="BH3647" s="98"/>
      <c r="BI3647" s="106"/>
      <c r="BJ3647" s="5"/>
      <c r="BK3647" s="5"/>
      <c r="BL3647" s="5"/>
      <c r="BM3647" s="100"/>
      <c r="BN3647" s="151"/>
      <c r="BO3647" s="98"/>
      <c r="BP3647" s="5"/>
      <c r="BQ3647" s="5"/>
      <c r="BR3647" s="5"/>
      <c r="BS3647" s="92"/>
      <c r="BT3647" s="223"/>
      <c r="BU3647" s="225"/>
      <c r="BV3647" s="5"/>
      <c r="BW3647" s="92"/>
      <c r="BX3647" s="223"/>
      <c r="BY3647" s="225"/>
      <c r="BZ3647" s="5"/>
      <c r="CA3647" s="92"/>
      <c r="CB3647" s="223"/>
      <c r="CC3647" s="2"/>
      <c r="CD3647" s="105"/>
      <c r="CE3647" s="169"/>
      <c r="CF3647" s="169"/>
      <c r="CG3647" s="169"/>
      <c r="CH3647" s="169"/>
      <c r="CI3647" s="169"/>
      <c r="CJ3647" s="169"/>
      <c r="CK3647" s="169"/>
    </row>
    <row r="3648" spans="2:89" x14ac:dyDescent="0.2">
      <c r="B3648" s="221">
        <v>3644</v>
      </c>
      <c r="C3648" s="68"/>
      <c r="D3648" s="186"/>
      <c r="E3648" s="187"/>
      <c r="F3648" s="188"/>
      <c r="G3648" s="92"/>
      <c r="H3648" s="92"/>
      <c r="I3648" s="92"/>
      <c r="J3648" s="92"/>
      <c r="K3648" s="92"/>
      <c r="L3648" s="92"/>
      <c r="M3648" s="92"/>
      <c r="N3648" s="92"/>
      <c r="O3648" s="92"/>
      <c r="P3648" s="92"/>
      <c r="Q3648" s="5"/>
      <c r="R3648" s="5"/>
      <c r="S3648" s="5"/>
      <c r="T3648" s="5"/>
      <c r="U3648" s="5"/>
      <c r="V3648" s="5"/>
      <c r="W3648" s="5"/>
      <c r="X3648" s="98"/>
      <c r="Y3648" s="92"/>
      <c r="Z3648" s="93"/>
      <c r="AA3648" s="2"/>
      <c r="AB3648" s="103"/>
      <c r="AC3648" s="103"/>
      <c r="AD3648" s="136"/>
      <c r="AE3648" s="98"/>
      <c r="AF3648" s="5"/>
      <c r="AG3648" s="92"/>
      <c r="AH3648" s="92"/>
      <c r="AI3648" s="98"/>
      <c r="AJ3648" s="92"/>
      <c r="AK3648" s="92"/>
      <c r="AL3648" s="92"/>
      <c r="AM3648" s="92"/>
      <c r="AN3648" s="98"/>
      <c r="AO3648" s="92"/>
      <c r="AP3648" s="92"/>
      <c r="AQ3648" s="92"/>
      <c r="AR3648" s="92"/>
      <c r="AS3648" s="98"/>
      <c r="AT3648" s="92"/>
      <c r="AU3648" s="92"/>
      <c r="AV3648" s="92"/>
      <c r="AW3648" s="92"/>
      <c r="AX3648" s="98"/>
      <c r="AY3648" s="92"/>
      <c r="AZ3648" s="92"/>
      <c r="BA3648" s="92"/>
      <c r="BB3648" s="92"/>
      <c r="BC3648" s="98"/>
      <c r="BD3648" s="92"/>
      <c r="BE3648" s="92"/>
      <c r="BF3648" s="92"/>
      <c r="BG3648" s="92"/>
      <c r="BH3648" s="98"/>
      <c r="BI3648" s="106"/>
      <c r="BJ3648" s="5"/>
      <c r="BK3648" s="5"/>
      <c r="BL3648" s="5"/>
      <c r="BM3648" s="100"/>
      <c r="BN3648" s="151"/>
      <c r="BO3648" s="98"/>
      <c r="BP3648" s="5"/>
      <c r="BQ3648" s="5"/>
      <c r="BR3648" s="5"/>
      <c r="BS3648" s="92"/>
      <c r="BT3648" s="223"/>
      <c r="BU3648" s="225"/>
      <c r="BV3648" s="5"/>
      <c r="BW3648" s="92"/>
      <c r="BX3648" s="223"/>
      <c r="BY3648" s="225"/>
      <c r="BZ3648" s="5"/>
      <c r="CA3648" s="92"/>
      <c r="CB3648" s="223"/>
      <c r="CC3648" s="2"/>
      <c r="CD3648" s="105"/>
      <c r="CE3648" s="169"/>
      <c r="CF3648" s="169"/>
      <c r="CG3648" s="169"/>
      <c r="CH3648" s="169"/>
      <c r="CI3648" s="169"/>
      <c r="CJ3648" s="169"/>
      <c r="CK3648" s="169"/>
    </row>
    <row r="3649" spans="2:89" x14ac:dyDescent="0.2">
      <c r="B3649" s="221">
        <v>3645</v>
      </c>
      <c r="C3649" s="68"/>
      <c r="D3649" s="186"/>
      <c r="E3649" s="187"/>
      <c r="F3649" s="188"/>
      <c r="G3649" s="92"/>
      <c r="H3649" s="92"/>
      <c r="I3649" s="92"/>
      <c r="J3649" s="92"/>
      <c r="K3649" s="92"/>
      <c r="L3649" s="92"/>
      <c r="M3649" s="92"/>
      <c r="N3649" s="92"/>
      <c r="O3649" s="92"/>
      <c r="P3649" s="92"/>
      <c r="Q3649" s="5"/>
      <c r="R3649" s="5"/>
      <c r="S3649" s="5"/>
      <c r="T3649" s="5"/>
      <c r="U3649" s="5"/>
      <c r="V3649" s="5"/>
      <c r="W3649" s="5"/>
      <c r="X3649" s="98"/>
      <c r="Y3649" s="92"/>
      <c r="Z3649" s="93"/>
      <c r="AA3649" s="2"/>
      <c r="AB3649" s="103"/>
      <c r="AC3649" s="103"/>
      <c r="AD3649" s="136"/>
      <c r="AE3649" s="98"/>
      <c r="AF3649" s="5"/>
      <c r="AG3649" s="92"/>
      <c r="AH3649" s="92"/>
      <c r="AI3649" s="98"/>
      <c r="AJ3649" s="92"/>
      <c r="AK3649" s="92"/>
      <c r="AL3649" s="92"/>
      <c r="AM3649" s="92"/>
      <c r="AN3649" s="98"/>
      <c r="AO3649" s="92"/>
      <c r="AP3649" s="92"/>
      <c r="AQ3649" s="92"/>
      <c r="AR3649" s="92"/>
      <c r="AS3649" s="98"/>
      <c r="AT3649" s="92"/>
      <c r="AU3649" s="92"/>
      <c r="AV3649" s="92"/>
      <c r="AW3649" s="92"/>
      <c r="AX3649" s="98"/>
      <c r="AY3649" s="92"/>
      <c r="AZ3649" s="92"/>
      <c r="BA3649" s="92"/>
      <c r="BB3649" s="92"/>
      <c r="BC3649" s="98"/>
      <c r="BD3649" s="92"/>
      <c r="BE3649" s="92"/>
      <c r="BF3649" s="92"/>
      <c r="BG3649" s="92"/>
      <c r="BH3649" s="98"/>
      <c r="BI3649" s="106"/>
      <c r="BJ3649" s="5"/>
      <c r="BK3649" s="5"/>
      <c r="BL3649" s="5"/>
      <c r="BM3649" s="100"/>
      <c r="BN3649" s="151"/>
      <c r="BO3649" s="98"/>
      <c r="BP3649" s="5"/>
      <c r="BQ3649" s="5"/>
      <c r="BR3649" s="5"/>
      <c r="BS3649" s="92"/>
      <c r="BT3649" s="223"/>
      <c r="BU3649" s="225"/>
      <c r="BV3649" s="5"/>
      <c r="BW3649" s="92"/>
      <c r="BX3649" s="223"/>
      <c r="BY3649" s="225"/>
      <c r="BZ3649" s="5"/>
      <c r="CA3649" s="92"/>
      <c r="CB3649" s="223"/>
      <c r="CC3649" s="2"/>
      <c r="CD3649" s="105"/>
      <c r="CE3649" s="169"/>
      <c r="CF3649" s="169"/>
      <c r="CG3649" s="169"/>
      <c r="CH3649" s="169"/>
      <c r="CI3649" s="169"/>
      <c r="CJ3649" s="169"/>
      <c r="CK3649" s="169"/>
    </row>
    <row r="3650" spans="2:89" x14ac:dyDescent="0.2">
      <c r="B3650" s="221">
        <v>3646</v>
      </c>
      <c r="C3650" s="68"/>
      <c r="D3650" s="186"/>
      <c r="E3650" s="187"/>
      <c r="F3650" s="188"/>
      <c r="G3650" s="92"/>
      <c r="H3650" s="92"/>
      <c r="I3650" s="92"/>
      <c r="J3650" s="92"/>
      <c r="K3650" s="92"/>
      <c r="L3650" s="92"/>
      <c r="M3650" s="92"/>
      <c r="N3650" s="92"/>
      <c r="O3650" s="92"/>
      <c r="P3650" s="92"/>
      <c r="Q3650" s="5"/>
      <c r="R3650" s="5"/>
      <c r="S3650" s="5"/>
      <c r="T3650" s="5"/>
      <c r="U3650" s="5"/>
      <c r="V3650" s="5"/>
      <c r="W3650" s="5"/>
      <c r="X3650" s="98"/>
      <c r="Y3650" s="92"/>
      <c r="Z3650" s="93"/>
      <c r="AA3650" s="2"/>
      <c r="AB3650" s="103"/>
      <c r="AC3650" s="103"/>
      <c r="AD3650" s="136"/>
      <c r="AE3650" s="98"/>
      <c r="AF3650" s="5"/>
      <c r="AG3650" s="92"/>
      <c r="AH3650" s="92"/>
      <c r="AI3650" s="98"/>
      <c r="AJ3650" s="92"/>
      <c r="AK3650" s="92"/>
      <c r="AL3650" s="92"/>
      <c r="AM3650" s="92"/>
      <c r="AN3650" s="98"/>
      <c r="AO3650" s="92"/>
      <c r="AP3650" s="92"/>
      <c r="AQ3650" s="92"/>
      <c r="AR3650" s="92"/>
      <c r="AS3650" s="98"/>
      <c r="AT3650" s="92"/>
      <c r="AU3650" s="92"/>
      <c r="AV3650" s="92"/>
      <c r="AW3650" s="92"/>
      <c r="AX3650" s="98"/>
      <c r="AY3650" s="92"/>
      <c r="AZ3650" s="92"/>
      <c r="BA3650" s="92"/>
      <c r="BB3650" s="92"/>
      <c r="BC3650" s="98"/>
      <c r="BD3650" s="92"/>
      <c r="BE3650" s="92"/>
      <c r="BF3650" s="92"/>
      <c r="BG3650" s="92"/>
      <c r="BH3650" s="98"/>
      <c r="BI3650" s="106"/>
      <c r="BJ3650" s="5"/>
      <c r="BK3650" s="5"/>
      <c r="BL3650" s="5"/>
      <c r="BM3650" s="100"/>
      <c r="BN3650" s="151"/>
      <c r="BO3650" s="98"/>
      <c r="BP3650" s="5"/>
      <c r="BQ3650" s="5"/>
      <c r="BR3650" s="5"/>
      <c r="BS3650" s="92"/>
      <c r="BT3650" s="223"/>
      <c r="BU3650" s="225"/>
      <c r="BV3650" s="5"/>
      <c r="BW3650" s="92"/>
      <c r="BX3650" s="223"/>
      <c r="BY3650" s="225"/>
      <c r="BZ3650" s="5"/>
      <c r="CA3650" s="92"/>
      <c r="CB3650" s="223"/>
      <c r="CC3650" s="2"/>
      <c r="CD3650" s="105"/>
      <c r="CE3650" s="169"/>
      <c r="CF3650" s="169"/>
      <c r="CG3650" s="169"/>
      <c r="CH3650" s="169"/>
      <c r="CI3650" s="169"/>
      <c r="CJ3650" s="169"/>
      <c r="CK3650" s="169"/>
    </row>
    <row r="3651" spans="2:89" x14ac:dyDescent="0.2">
      <c r="B3651" s="221">
        <v>3647</v>
      </c>
      <c r="C3651" s="68"/>
      <c r="D3651" s="186"/>
      <c r="E3651" s="187"/>
      <c r="F3651" s="188"/>
      <c r="G3651" s="92"/>
      <c r="H3651" s="92"/>
      <c r="I3651" s="92"/>
      <c r="J3651" s="92"/>
      <c r="K3651" s="92"/>
      <c r="L3651" s="92"/>
      <c r="M3651" s="92"/>
      <c r="N3651" s="92"/>
      <c r="O3651" s="92"/>
      <c r="P3651" s="92"/>
      <c r="Q3651" s="5"/>
      <c r="R3651" s="5"/>
      <c r="S3651" s="5"/>
      <c r="T3651" s="5"/>
      <c r="U3651" s="5"/>
      <c r="V3651" s="5"/>
      <c r="W3651" s="5"/>
      <c r="X3651" s="98"/>
      <c r="Y3651" s="92"/>
      <c r="Z3651" s="93"/>
      <c r="AA3651" s="2"/>
      <c r="AB3651" s="103"/>
      <c r="AC3651" s="103"/>
      <c r="AD3651" s="136"/>
      <c r="AE3651" s="98"/>
      <c r="AF3651" s="5"/>
      <c r="AG3651" s="92"/>
      <c r="AH3651" s="92"/>
      <c r="AI3651" s="98"/>
      <c r="AJ3651" s="92"/>
      <c r="AK3651" s="92"/>
      <c r="AL3651" s="92"/>
      <c r="AM3651" s="92"/>
      <c r="AN3651" s="98"/>
      <c r="AO3651" s="92"/>
      <c r="AP3651" s="92"/>
      <c r="AQ3651" s="92"/>
      <c r="AR3651" s="92"/>
      <c r="AS3651" s="98"/>
      <c r="AT3651" s="92"/>
      <c r="AU3651" s="92"/>
      <c r="AV3651" s="92"/>
      <c r="AW3651" s="92"/>
      <c r="AX3651" s="98"/>
      <c r="AY3651" s="92"/>
      <c r="AZ3651" s="92"/>
      <c r="BA3651" s="92"/>
      <c r="BB3651" s="92"/>
      <c r="BC3651" s="98"/>
      <c r="BD3651" s="92"/>
      <c r="BE3651" s="92"/>
      <c r="BF3651" s="92"/>
      <c r="BG3651" s="92"/>
      <c r="BH3651" s="98"/>
      <c r="BI3651" s="106"/>
      <c r="BJ3651" s="5"/>
      <c r="BK3651" s="5"/>
      <c r="BL3651" s="5"/>
      <c r="BM3651" s="100"/>
      <c r="BN3651" s="151"/>
      <c r="BO3651" s="98"/>
      <c r="BP3651" s="5"/>
      <c r="BQ3651" s="5"/>
      <c r="BR3651" s="5"/>
      <c r="BS3651" s="92"/>
      <c r="BT3651" s="223"/>
      <c r="BU3651" s="225"/>
      <c r="BV3651" s="5"/>
      <c r="BW3651" s="92"/>
      <c r="BX3651" s="223"/>
      <c r="BY3651" s="225"/>
      <c r="BZ3651" s="5"/>
      <c r="CA3651" s="92"/>
      <c r="CB3651" s="223"/>
      <c r="CC3651" s="2"/>
      <c r="CD3651" s="105"/>
      <c r="CE3651" s="169"/>
      <c r="CF3651" s="169"/>
      <c r="CG3651" s="169"/>
      <c r="CH3651" s="169"/>
      <c r="CI3651" s="169"/>
      <c r="CJ3651" s="169"/>
      <c r="CK3651" s="169"/>
    </row>
    <row r="3652" spans="2:89" x14ac:dyDescent="0.2">
      <c r="B3652" s="221">
        <v>3648</v>
      </c>
      <c r="C3652" s="68"/>
      <c r="D3652" s="186"/>
      <c r="E3652" s="187"/>
      <c r="F3652" s="188"/>
      <c r="G3652" s="92"/>
      <c r="H3652" s="92"/>
      <c r="I3652" s="92"/>
      <c r="J3652" s="92"/>
      <c r="K3652" s="92"/>
      <c r="L3652" s="92"/>
      <c r="M3652" s="92"/>
      <c r="N3652" s="92"/>
      <c r="O3652" s="92"/>
      <c r="P3652" s="92"/>
      <c r="Q3652" s="5"/>
      <c r="R3652" s="5"/>
      <c r="S3652" s="5"/>
      <c r="T3652" s="5"/>
      <c r="U3652" s="5"/>
      <c r="V3652" s="5"/>
      <c r="W3652" s="5"/>
      <c r="X3652" s="98"/>
      <c r="Y3652" s="92"/>
      <c r="Z3652" s="93"/>
      <c r="AA3652" s="2"/>
      <c r="AB3652" s="103"/>
      <c r="AC3652" s="103"/>
      <c r="AD3652" s="136"/>
      <c r="AE3652" s="98"/>
      <c r="AF3652" s="5"/>
      <c r="AG3652" s="92"/>
      <c r="AH3652" s="92"/>
      <c r="AI3652" s="98"/>
      <c r="AJ3652" s="92"/>
      <c r="AK3652" s="92"/>
      <c r="AL3652" s="92"/>
      <c r="AM3652" s="92"/>
      <c r="AN3652" s="98"/>
      <c r="AO3652" s="92"/>
      <c r="AP3652" s="92"/>
      <c r="AQ3652" s="92"/>
      <c r="AR3652" s="92"/>
      <c r="AS3652" s="98"/>
      <c r="AT3652" s="92"/>
      <c r="AU3652" s="92"/>
      <c r="AV3652" s="92"/>
      <c r="AW3652" s="92"/>
      <c r="AX3652" s="98"/>
      <c r="AY3652" s="92"/>
      <c r="AZ3652" s="92"/>
      <c r="BA3652" s="92"/>
      <c r="BB3652" s="92"/>
      <c r="BC3652" s="98"/>
      <c r="BD3652" s="92"/>
      <c r="BE3652" s="92"/>
      <c r="BF3652" s="92"/>
      <c r="BG3652" s="92"/>
      <c r="BH3652" s="98"/>
      <c r="BI3652" s="106"/>
      <c r="BJ3652" s="5"/>
      <c r="BK3652" s="5"/>
      <c r="BL3652" s="5"/>
      <c r="BM3652" s="100"/>
      <c r="BN3652" s="151"/>
      <c r="BO3652" s="98"/>
      <c r="BP3652" s="5"/>
      <c r="BQ3652" s="5"/>
      <c r="BR3652" s="5"/>
      <c r="BS3652" s="92"/>
      <c r="BT3652" s="223"/>
      <c r="BU3652" s="225"/>
      <c r="BV3652" s="5"/>
      <c r="BW3652" s="92"/>
      <c r="BX3652" s="223"/>
      <c r="BY3652" s="225"/>
      <c r="BZ3652" s="5"/>
      <c r="CA3652" s="92"/>
      <c r="CB3652" s="223"/>
      <c r="CC3652" s="2"/>
      <c r="CD3652" s="105"/>
      <c r="CE3652" s="169"/>
      <c r="CF3652" s="169"/>
      <c r="CG3652" s="169"/>
      <c r="CH3652" s="169"/>
      <c r="CI3652" s="169"/>
      <c r="CJ3652" s="169"/>
      <c r="CK3652" s="169"/>
    </row>
    <row r="3653" spans="2:89" x14ac:dyDescent="0.2">
      <c r="B3653" s="221">
        <v>3649</v>
      </c>
      <c r="C3653" s="68"/>
      <c r="D3653" s="186"/>
      <c r="E3653" s="187"/>
      <c r="F3653" s="188"/>
      <c r="G3653" s="92"/>
      <c r="H3653" s="92"/>
      <c r="I3653" s="92"/>
      <c r="J3653" s="92"/>
      <c r="K3653" s="92"/>
      <c r="L3653" s="92"/>
      <c r="M3653" s="92"/>
      <c r="N3653" s="92"/>
      <c r="O3653" s="92"/>
      <c r="P3653" s="92"/>
      <c r="Q3653" s="5"/>
      <c r="R3653" s="5"/>
      <c r="S3653" s="5"/>
      <c r="T3653" s="5"/>
      <c r="U3653" s="5"/>
      <c r="V3653" s="5"/>
      <c r="W3653" s="5"/>
      <c r="X3653" s="98"/>
      <c r="Y3653" s="92"/>
      <c r="Z3653" s="93"/>
      <c r="AA3653" s="2"/>
      <c r="AB3653" s="103"/>
      <c r="AC3653" s="103"/>
      <c r="AD3653" s="136"/>
      <c r="AE3653" s="98"/>
      <c r="AF3653" s="5"/>
      <c r="AG3653" s="92"/>
      <c r="AH3653" s="92"/>
      <c r="AI3653" s="98"/>
      <c r="AJ3653" s="92"/>
      <c r="AK3653" s="92"/>
      <c r="AL3653" s="92"/>
      <c r="AM3653" s="92"/>
      <c r="AN3653" s="98"/>
      <c r="AO3653" s="92"/>
      <c r="AP3653" s="92"/>
      <c r="AQ3653" s="92"/>
      <c r="AR3653" s="92"/>
      <c r="AS3653" s="98"/>
      <c r="AT3653" s="92"/>
      <c r="AU3653" s="92"/>
      <c r="AV3653" s="92"/>
      <c r="AW3653" s="92"/>
      <c r="AX3653" s="98"/>
      <c r="AY3653" s="92"/>
      <c r="AZ3653" s="92"/>
      <c r="BA3653" s="92"/>
      <c r="BB3653" s="92"/>
      <c r="BC3653" s="98"/>
      <c r="BD3653" s="92"/>
      <c r="BE3653" s="92"/>
      <c r="BF3653" s="92"/>
      <c r="BG3653" s="92"/>
      <c r="BH3653" s="98"/>
      <c r="BI3653" s="106"/>
      <c r="BJ3653" s="5"/>
      <c r="BK3653" s="5"/>
      <c r="BL3653" s="5"/>
      <c r="BM3653" s="100"/>
      <c r="BN3653" s="151"/>
      <c r="BO3653" s="98"/>
      <c r="BP3653" s="5"/>
      <c r="BQ3653" s="5"/>
      <c r="BR3653" s="5"/>
      <c r="BS3653" s="92"/>
      <c r="BT3653" s="223"/>
      <c r="BU3653" s="225"/>
      <c r="BV3653" s="5"/>
      <c r="BW3653" s="92"/>
      <c r="BX3653" s="223"/>
      <c r="BY3653" s="225"/>
      <c r="BZ3653" s="5"/>
      <c r="CA3653" s="92"/>
      <c r="CB3653" s="223"/>
      <c r="CC3653" s="2"/>
      <c r="CD3653" s="105"/>
      <c r="CE3653" s="169"/>
      <c r="CF3653" s="169"/>
      <c r="CG3653" s="169"/>
      <c r="CH3653" s="169"/>
      <c r="CI3653" s="169"/>
      <c r="CJ3653" s="169"/>
      <c r="CK3653" s="169"/>
    </row>
    <row r="3654" spans="2:89" x14ac:dyDescent="0.2">
      <c r="B3654" s="221">
        <v>3650</v>
      </c>
      <c r="C3654" s="68"/>
      <c r="D3654" s="186"/>
      <c r="E3654" s="187"/>
      <c r="F3654" s="188"/>
      <c r="G3654" s="92"/>
      <c r="H3654" s="92"/>
      <c r="I3654" s="92"/>
      <c r="J3654" s="92"/>
      <c r="K3654" s="92"/>
      <c r="L3654" s="92"/>
      <c r="M3654" s="92"/>
      <c r="N3654" s="92"/>
      <c r="O3654" s="92"/>
      <c r="P3654" s="92"/>
      <c r="Q3654" s="5"/>
      <c r="R3654" s="5"/>
      <c r="S3654" s="5"/>
      <c r="T3654" s="5"/>
      <c r="U3654" s="5"/>
      <c r="V3654" s="5"/>
      <c r="W3654" s="5"/>
      <c r="X3654" s="98"/>
      <c r="Y3654" s="92"/>
      <c r="Z3654" s="93"/>
      <c r="AA3654" s="2"/>
      <c r="AB3654" s="103"/>
      <c r="AC3654" s="103"/>
      <c r="AD3654" s="136"/>
      <c r="AE3654" s="98"/>
      <c r="AF3654" s="5"/>
      <c r="AG3654" s="92"/>
      <c r="AH3654" s="92"/>
      <c r="AI3654" s="98"/>
      <c r="AJ3654" s="92"/>
      <c r="AK3654" s="92"/>
      <c r="AL3654" s="92"/>
      <c r="AM3654" s="92"/>
      <c r="AN3654" s="98"/>
      <c r="AO3654" s="92"/>
      <c r="AP3654" s="92"/>
      <c r="AQ3654" s="92"/>
      <c r="AR3654" s="92"/>
      <c r="AS3654" s="98"/>
      <c r="AT3654" s="92"/>
      <c r="AU3654" s="92"/>
      <c r="AV3654" s="92"/>
      <c r="AW3654" s="92"/>
      <c r="AX3654" s="98"/>
      <c r="AY3654" s="92"/>
      <c r="AZ3654" s="92"/>
      <c r="BA3654" s="92"/>
      <c r="BB3654" s="92"/>
      <c r="BC3654" s="98"/>
      <c r="BD3654" s="92"/>
      <c r="BE3654" s="92"/>
      <c r="BF3654" s="92"/>
      <c r="BG3654" s="92"/>
      <c r="BH3654" s="98"/>
      <c r="BI3654" s="106"/>
      <c r="BJ3654" s="5"/>
      <c r="BK3654" s="5"/>
      <c r="BL3654" s="5"/>
      <c r="BM3654" s="100"/>
      <c r="BN3654" s="151"/>
      <c r="BO3654" s="98"/>
      <c r="BP3654" s="5"/>
      <c r="BQ3654" s="5"/>
      <c r="BR3654" s="5"/>
      <c r="BS3654" s="92"/>
      <c r="BT3654" s="223"/>
      <c r="BU3654" s="225"/>
      <c r="BV3654" s="5"/>
      <c r="BW3654" s="92"/>
      <c r="BX3654" s="223"/>
      <c r="BY3654" s="225"/>
      <c r="BZ3654" s="5"/>
      <c r="CA3654" s="92"/>
      <c r="CB3654" s="223"/>
      <c r="CC3654" s="2"/>
      <c r="CD3654" s="105"/>
      <c r="CE3654" s="169"/>
      <c r="CF3654" s="169"/>
      <c r="CG3654" s="169"/>
      <c r="CH3654" s="169"/>
      <c r="CI3654" s="169"/>
      <c r="CJ3654" s="169"/>
      <c r="CK3654" s="169"/>
    </row>
    <row r="3655" spans="2:89" x14ac:dyDescent="0.2">
      <c r="B3655" s="221">
        <v>3651</v>
      </c>
      <c r="C3655" s="68"/>
      <c r="D3655" s="186"/>
      <c r="E3655" s="187"/>
      <c r="F3655" s="188"/>
      <c r="G3655" s="92"/>
      <c r="H3655" s="92"/>
      <c r="I3655" s="92"/>
      <c r="J3655" s="92"/>
      <c r="K3655" s="92"/>
      <c r="L3655" s="92"/>
      <c r="M3655" s="92"/>
      <c r="N3655" s="92"/>
      <c r="O3655" s="92"/>
      <c r="P3655" s="92"/>
      <c r="Q3655" s="5"/>
      <c r="R3655" s="5"/>
      <c r="S3655" s="5"/>
      <c r="T3655" s="5"/>
      <c r="U3655" s="5"/>
      <c r="V3655" s="5"/>
      <c r="W3655" s="5"/>
      <c r="X3655" s="98"/>
      <c r="Y3655" s="92"/>
      <c r="Z3655" s="93"/>
      <c r="AA3655" s="2"/>
      <c r="AB3655" s="103"/>
      <c r="AC3655" s="103"/>
      <c r="AD3655" s="136"/>
      <c r="AE3655" s="98"/>
      <c r="AF3655" s="5"/>
      <c r="AG3655" s="92"/>
      <c r="AH3655" s="92"/>
      <c r="AI3655" s="98"/>
      <c r="AJ3655" s="92"/>
      <c r="AK3655" s="92"/>
      <c r="AL3655" s="92"/>
      <c r="AM3655" s="92"/>
      <c r="AN3655" s="98"/>
      <c r="AO3655" s="92"/>
      <c r="AP3655" s="92"/>
      <c r="AQ3655" s="92"/>
      <c r="AR3655" s="92"/>
      <c r="AS3655" s="98"/>
      <c r="AT3655" s="92"/>
      <c r="AU3655" s="92"/>
      <c r="AV3655" s="92"/>
      <c r="AW3655" s="92"/>
      <c r="AX3655" s="98"/>
      <c r="AY3655" s="92"/>
      <c r="AZ3655" s="92"/>
      <c r="BA3655" s="92"/>
      <c r="BB3655" s="92"/>
      <c r="BC3655" s="98"/>
      <c r="BD3655" s="92"/>
      <c r="BE3655" s="92"/>
      <c r="BF3655" s="92"/>
      <c r="BG3655" s="92"/>
      <c r="BH3655" s="98"/>
      <c r="BI3655" s="106"/>
      <c r="BJ3655" s="5"/>
      <c r="BK3655" s="5"/>
      <c r="BL3655" s="5"/>
      <c r="BM3655" s="100"/>
      <c r="BN3655" s="151"/>
      <c r="BO3655" s="98"/>
      <c r="BP3655" s="5"/>
      <c r="BQ3655" s="5"/>
      <c r="BR3655" s="5"/>
      <c r="BS3655" s="92"/>
      <c r="BT3655" s="223"/>
      <c r="BU3655" s="225"/>
      <c r="BV3655" s="5"/>
      <c r="BW3655" s="92"/>
      <c r="BX3655" s="223"/>
      <c r="BY3655" s="225"/>
      <c r="BZ3655" s="5"/>
      <c r="CA3655" s="92"/>
      <c r="CB3655" s="223"/>
      <c r="CC3655" s="2"/>
      <c r="CD3655" s="105"/>
      <c r="CE3655" s="169"/>
      <c r="CF3655" s="169"/>
      <c r="CG3655" s="169"/>
      <c r="CH3655" s="169"/>
      <c r="CI3655" s="169"/>
      <c r="CJ3655" s="169"/>
      <c r="CK3655" s="169"/>
    </row>
    <row r="3656" spans="2:89" x14ac:dyDescent="0.2">
      <c r="B3656" s="221">
        <v>3652</v>
      </c>
      <c r="C3656" s="68"/>
      <c r="D3656" s="186"/>
      <c r="E3656" s="187"/>
      <c r="F3656" s="188"/>
      <c r="G3656" s="92"/>
      <c r="H3656" s="92"/>
      <c r="I3656" s="92"/>
      <c r="J3656" s="92"/>
      <c r="K3656" s="92"/>
      <c r="L3656" s="92"/>
      <c r="M3656" s="92"/>
      <c r="N3656" s="92"/>
      <c r="O3656" s="92"/>
      <c r="P3656" s="92"/>
      <c r="Q3656" s="5"/>
      <c r="R3656" s="5"/>
      <c r="S3656" s="5"/>
      <c r="T3656" s="5"/>
      <c r="U3656" s="5"/>
      <c r="V3656" s="5"/>
      <c r="W3656" s="5"/>
      <c r="X3656" s="98"/>
      <c r="Y3656" s="92"/>
      <c r="Z3656" s="93"/>
      <c r="AA3656" s="2"/>
      <c r="AB3656" s="103"/>
      <c r="AC3656" s="103"/>
      <c r="AD3656" s="136"/>
      <c r="AE3656" s="98"/>
      <c r="AF3656" s="5"/>
      <c r="AG3656" s="92"/>
      <c r="AH3656" s="92"/>
      <c r="AI3656" s="98"/>
      <c r="AJ3656" s="92"/>
      <c r="AK3656" s="92"/>
      <c r="AL3656" s="92"/>
      <c r="AM3656" s="92"/>
      <c r="AN3656" s="98"/>
      <c r="AO3656" s="92"/>
      <c r="AP3656" s="92"/>
      <c r="AQ3656" s="92"/>
      <c r="AR3656" s="92"/>
      <c r="AS3656" s="98"/>
      <c r="AT3656" s="92"/>
      <c r="AU3656" s="92"/>
      <c r="AV3656" s="92"/>
      <c r="AW3656" s="92"/>
      <c r="AX3656" s="98"/>
      <c r="AY3656" s="92"/>
      <c r="AZ3656" s="92"/>
      <c r="BA3656" s="92"/>
      <c r="BB3656" s="92"/>
      <c r="BC3656" s="98"/>
      <c r="BD3656" s="92"/>
      <c r="BE3656" s="92"/>
      <c r="BF3656" s="92"/>
      <c r="BG3656" s="92"/>
      <c r="BH3656" s="98"/>
      <c r="BI3656" s="106"/>
      <c r="BJ3656" s="5"/>
      <c r="BK3656" s="5"/>
      <c r="BL3656" s="5"/>
      <c r="BM3656" s="100"/>
      <c r="BN3656" s="151"/>
      <c r="BO3656" s="98"/>
      <c r="BP3656" s="5"/>
      <c r="BQ3656" s="5"/>
      <c r="BR3656" s="5"/>
      <c r="BS3656" s="92"/>
      <c r="BT3656" s="223"/>
      <c r="BU3656" s="225"/>
      <c r="BV3656" s="5"/>
      <c r="BW3656" s="92"/>
      <c r="BX3656" s="223"/>
      <c r="BY3656" s="225"/>
      <c r="BZ3656" s="5"/>
      <c r="CA3656" s="92"/>
      <c r="CB3656" s="223"/>
      <c r="CC3656" s="2"/>
      <c r="CD3656" s="105"/>
      <c r="CE3656" s="169"/>
      <c r="CF3656" s="169"/>
      <c r="CG3656" s="169"/>
      <c r="CH3656" s="169"/>
      <c r="CI3656" s="169"/>
      <c r="CJ3656" s="169"/>
      <c r="CK3656" s="169"/>
    </row>
    <row r="3657" spans="2:89" x14ac:dyDescent="0.2">
      <c r="B3657" s="221">
        <v>3653</v>
      </c>
      <c r="C3657" s="68"/>
      <c r="D3657" s="186"/>
      <c r="E3657" s="187"/>
      <c r="F3657" s="188"/>
      <c r="G3657" s="92"/>
      <c r="H3657" s="92"/>
      <c r="I3657" s="92"/>
      <c r="J3657" s="92"/>
      <c r="K3657" s="92"/>
      <c r="L3657" s="92"/>
      <c r="M3657" s="92"/>
      <c r="N3657" s="92"/>
      <c r="O3657" s="92"/>
      <c r="P3657" s="92"/>
      <c r="Q3657" s="5"/>
      <c r="R3657" s="5"/>
      <c r="S3657" s="5"/>
      <c r="T3657" s="5"/>
      <c r="U3657" s="5"/>
      <c r="V3657" s="5"/>
      <c r="W3657" s="5"/>
      <c r="X3657" s="98"/>
      <c r="Y3657" s="92"/>
      <c r="Z3657" s="93"/>
      <c r="AA3657" s="2"/>
      <c r="AB3657" s="103"/>
      <c r="AC3657" s="103"/>
      <c r="AD3657" s="136"/>
      <c r="AE3657" s="98"/>
      <c r="AF3657" s="5"/>
      <c r="AG3657" s="92"/>
      <c r="AH3657" s="92"/>
      <c r="AI3657" s="98"/>
      <c r="AJ3657" s="92"/>
      <c r="AK3657" s="92"/>
      <c r="AL3657" s="92"/>
      <c r="AM3657" s="92"/>
      <c r="AN3657" s="98"/>
      <c r="AO3657" s="92"/>
      <c r="AP3657" s="92"/>
      <c r="AQ3657" s="92"/>
      <c r="AR3657" s="92"/>
      <c r="AS3657" s="98"/>
      <c r="AT3657" s="92"/>
      <c r="AU3657" s="92"/>
      <c r="AV3657" s="92"/>
      <c r="AW3657" s="92"/>
      <c r="AX3657" s="98"/>
      <c r="AY3657" s="92"/>
      <c r="AZ3657" s="92"/>
      <c r="BA3657" s="92"/>
      <c r="BB3657" s="92"/>
      <c r="BC3657" s="98"/>
      <c r="BD3657" s="92"/>
      <c r="BE3657" s="92"/>
      <c r="BF3657" s="92"/>
      <c r="BG3657" s="92"/>
      <c r="BH3657" s="98"/>
      <c r="BI3657" s="106"/>
      <c r="BJ3657" s="5"/>
      <c r="BK3657" s="5"/>
      <c r="BL3657" s="5"/>
      <c r="BM3657" s="100"/>
      <c r="BN3657" s="151"/>
      <c r="BO3657" s="98"/>
      <c r="BP3657" s="5"/>
      <c r="BQ3657" s="5"/>
      <c r="BR3657" s="5"/>
      <c r="BS3657" s="92"/>
      <c r="BT3657" s="223"/>
      <c r="BU3657" s="225"/>
      <c r="BV3657" s="5"/>
      <c r="BW3657" s="92"/>
      <c r="BX3657" s="223"/>
      <c r="BY3657" s="225"/>
      <c r="BZ3657" s="5"/>
      <c r="CA3657" s="92"/>
      <c r="CB3657" s="223"/>
      <c r="CC3657" s="2"/>
      <c r="CD3657" s="105"/>
      <c r="CE3657" s="169"/>
      <c r="CF3657" s="169"/>
      <c r="CG3657" s="169"/>
      <c r="CH3657" s="169"/>
      <c r="CI3657" s="169"/>
      <c r="CJ3657" s="169"/>
      <c r="CK3657" s="169"/>
    </row>
    <row r="3658" spans="2:89" x14ac:dyDescent="0.2">
      <c r="B3658" s="221">
        <v>3654</v>
      </c>
      <c r="C3658" s="68"/>
      <c r="D3658" s="186"/>
      <c r="E3658" s="187"/>
      <c r="F3658" s="188"/>
      <c r="G3658" s="92"/>
      <c r="H3658" s="92"/>
      <c r="I3658" s="92"/>
      <c r="J3658" s="92"/>
      <c r="K3658" s="92"/>
      <c r="L3658" s="92"/>
      <c r="M3658" s="92"/>
      <c r="N3658" s="92"/>
      <c r="O3658" s="92"/>
      <c r="P3658" s="92"/>
      <c r="Q3658" s="5"/>
      <c r="R3658" s="5"/>
      <c r="S3658" s="5"/>
      <c r="T3658" s="5"/>
      <c r="U3658" s="5"/>
      <c r="V3658" s="5"/>
      <c r="W3658" s="5"/>
      <c r="X3658" s="98"/>
      <c r="Y3658" s="92"/>
      <c r="Z3658" s="93"/>
      <c r="AA3658" s="2"/>
      <c r="AB3658" s="103"/>
      <c r="AC3658" s="103"/>
      <c r="AD3658" s="136"/>
      <c r="AE3658" s="98"/>
      <c r="AF3658" s="5"/>
      <c r="AG3658" s="92"/>
      <c r="AH3658" s="92"/>
      <c r="AI3658" s="98"/>
      <c r="AJ3658" s="92"/>
      <c r="AK3658" s="92"/>
      <c r="AL3658" s="92"/>
      <c r="AM3658" s="92"/>
      <c r="AN3658" s="98"/>
      <c r="AO3658" s="92"/>
      <c r="AP3658" s="92"/>
      <c r="AQ3658" s="92"/>
      <c r="AR3658" s="92"/>
      <c r="AS3658" s="98"/>
      <c r="AT3658" s="92"/>
      <c r="AU3658" s="92"/>
      <c r="AV3658" s="92"/>
      <c r="AW3658" s="92"/>
      <c r="AX3658" s="98"/>
      <c r="AY3658" s="92"/>
      <c r="AZ3658" s="92"/>
      <c r="BA3658" s="92"/>
      <c r="BB3658" s="92"/>
      <c r="BC3658" s="98"/>
      <c r="BD3658" s="92"/>
      <c r="BE3658" s="92"/>
      <c r="BF3658" s="92"/>
      <c r="BG3658" s="92"/>
      <c r="BH3658" s="98"/>
      <c r="BI3658" s="106"/>
      <c r="BJ3658" s="5"/>
      <c r="BK3658" s="5"/>
      <c r="BL3658" s="5"/>
      <c r="BM3658" s="100"/>
      <c r="BN3658" s="151"/>
      <c r="BO3658" s="98"/>
      <c r="BP3658" s="5"/>
      <c r="BQ3658" s="5"/>
      <c r="BR3658" s="5"/>
      <c r="BS3658" s="92"/>
      <c r="BT3658" s="223"/>
      <c r="BU3658" s="225"/>
      <c r="BV3658" s="5"/>
      <c r="BW3658" s="92"/>
      <c r="BX3658" s="223"/>
      <c r="BY3658" s="225"/>
      <c r="BZ3658" s="5"/>
      <c r="CA3658" s="92"/>
      <c r="CB3658" s="223"/>
      <c r="CC3658" s="2"/>
      <c r="CD3658" s="105"/>
      <c r="CE3658" s="169"/>
      <c r="CF3658" s="169"/>
      <c r="CG3658" s="169"/>
      <c r="CH3658" s="169"/>
      <c r="CI3658" s="169"/>
      <c r="CJ3658" s="169"/>
      <c r="CK3658" s="169"/>
    </row>
    <row r="3659" spans="2:89" x14ac:dyDescent="0.2">
      <c r="B3659" s="221">
        <v>3655</v>
      </c>
      <c r="C3659" s="68"/>
      <c r="D3659" s="186"/>
      <c r="E3659" s="187"/>
      <c r="F3659" s="188"/>
      <c r="G3659" s="92"/>
      <c r="H3659" s="92"/>
      <c r="I3659" s="92"/>
      <c r="J3659" s="92"/>
      <c r="K3659" s="92"/>
      <c r="L3659" s="92"/>
      <c r="M3659" s="92"/>
      <c r="N3659" s="92"/>
      <c r="O3659" s="92"/>
      <c r="P3659" s="92"/>
      <c r="Q3659" s="5"/>
      <c r="R3659" s="5"/>
      <c r="S3659" s="5"/>
      <c r="T3659" s="5"/>
      <c r="U3659" s="5"/>
      <c r="V3659" s="5"/>
      <c r="W3659" s="5"/>
      <c r="X3659" s="98"/>
      <c r="Y3659" s="92"/>
      <c r="Z3659" s="93"/>
      <c r="AA3659" s="2"/>
      <c r="AB3659" s="103"/>
      <c r="AC3659" s="103"/>
      <c r="AD3659" s="136"/>
      <c r="AE3659" s="98"/>
      <c r="AF3659" s="5"/>
      <c r="AG3659" s="92"/>
      <c r="AH3659" s="92"/>
      <c r="AI3659" s="98"/>
      <c r="AJ3659" s="92"/>
      <c r="AK3659" s="92"/>
      <c r="AL3659" s="92"/>
      <c r="AM3659" s="92"/>
      <c r="AN3659" s="98"/>
      <c r="AO3659" s="92"/>
      <c r="AP3659" s="92"/>
      <c r="AQ3659" s="92"/>
      <c r="AR3659" s="92"/>
      <c r="AS3659" s="98"/>
      <c r="AT3659" s="92"/>
      <c r="AU3659" s="92"/>
      <c r="AV3659" s="92"/>
      <c r="AW3659" s="92"/>
      <c r="AX3659" s="98"/>
      <c r="AY3659" s="92"/>
      <c r="AZ3659" s="92"/>
      <c r="BA3659" s="92"/>
      <c r="BB3659" s="92"/>
      <c r="BC3659" s="98"/>
      <c r="BD3659" s="92"/>
      <c r="BE3659" s="92"/>
      <c r="BF3659" s="92"/>
      <c r="BG3659" s="92"/>
      <c r="BH3659" s="98"/>
      <c r="BI3659" s="106"/>
      <c r="BJ3659" s="5"/>
      <c r="BK3659" s="5"/>
      <c r="BL3659" s="5"/>
      <c r="BM3659" s="100"/>
      <c r="BN3659" s="151"/>
      <c r="BO3659" s="98"/>
      <c r="BP3659" s="5"/>
      <c r="BQ3659" s="5"/>
      <c r="BR3659" s="5"/>
      <c r="BS3659" s="92"/>
      <c r="BT3659" s="223"/>
      <c r="BU3659" s="225"/>
      <c r="BV3659" s="5"/>
      <c r="BW3659" s="92"/>
      <c r="BX3659" s="223"/>
      <c r="BY3659" s="225"/>
      <c r="BZ3659" s="5"/>
      <c r="CA3659" s="92"/>
      <c r="CB3659" s="223"/>
      <c r="CC3659" s="2"/>
      <c r="CD3659" s="105"/>
      <c r="CE3659" s="169"/>
      <c r="CF3659" s="169"/>
      <c r="CG3659" s="169"/>
      <c r="CH3659" s="169"/>
      <c r="CI3659" s="169"/>
      <c r="CJ3659" s="169"/>
      <c r="CK3659" s="169"/>
    </row>
    <row r="3660" spans="2:89" x14ac:dyDescent="0.2">
      <c r="B3660" s="221">
        <v>3656</v>
      </c>
      <c r="C3660" s="68"/>
      <c r="D3660" s="186"/>
      <c r="E3660" s="187"/>
      <c r="F3660" s="188"/>
      <c r="G3660" s="92"/>
      <c r="H3660" s="92"/>
      <c r="I3660" s="92"/>
      <c r="J3660" s="92"/>
      <c r="K3660" s="92"/>
      <c r="L3660" s="92"/>
      <c r="M3660" s="92"/>
      <c r="N3660" s="92"/>
      <c r="O3660" s="92"/>
      <c r="P3660" s="92"/>
      <c r="Q3660" s="5"/>
      <c r="R3660" s="5"/>
      <c r="S3660" s="5"/>
      <c r="T3660" s="5"/>
      <c r="U3660" s="5"/>
      <c r="V3660" s="5"/>
      <c r="W3660" s="5"/>
      <c r="X3660" s="98"/>
      <c r="Y3660" s="92"/>
      <c r="Z3660" s="93"/>
      <c r="AA3660" s="2"/>
      <c r="AB3660" s="103"/>
      <c r="AC3660" s="103"/>
      <c r="AD3660" s="136"/>
      <c r="AE3660" s="98"/>
      <c r="AF3660" s="5"/>
      <c r="AG3660" s="92"/>
      <c r="AH3660" s="92"/>
      <c r="AI3660" s="98"/>
      <c r="AJ3660" s="92"/>
      <c r="AK3660" s="92"/>
      <c r="AL3660" s="92"/>
      <c r="AM3660" s="92"/>
      <c r="AN3660" s="98"/>
      <c r="AO3660" s="92"/>
      <c r="AP3660" s="92"/>
      <c r="AQ3660" s="92"/>
      <c r="AR3660" s="92"/>
      <c r="AS3660" s="98"/>
      <c r="AT3660" s="92"/>
      <c r="AU3660" s="92"/>
      <c r="AV3660" s="92"/>
      <c r="AW3660" s="92"/>
      <c r="AX3660" s="98"/>
      <c r="AY3660" s="92"/>
      <c r="AZ3660" s="92"/>
      <c r="BA3660" s="92"/>
      <c r="BB3660" s="92"/>
      <c r="BC3660" s="98"/>
      <c r="BD3660" s="92"/>
      <c r="BE3660" s="92"/>
      <c r="BF3660" s="92"/>
      <c r="BG3660" s="92"/>
      <c r="BH3660" s="98"/>
      <c r="BI3660" s="106"/>
      <c r="BJ3660" s="5"/>
      <c r="BK3660" s="5"/>
      <c r="BL3660" s="5"/>
      <c r="BM3660" s="100"/>
      <c r="BN3660" s="151"/>
      <c r="BO3660" s="98"/>
      <c r="BP3660" s="5"/>
      <c r="BQ3660" s="5"/>
      <c r="BR3660" s="5"/>
      <c r="BS3660" s="92"/>
      <c r="BT3660" s="223"/>
      <c r="BU3660" s="225"/>
      <c r="BV3660" s="5"/>
      <c r="BW3660" s="92"/>
      <c r="BX3660" s="223"/>
      <c r="BY3660" s="225"/>
      <c r="BZ3660" s="5"/>
      <c r="CA3660" s="92"/>
      <c r="CB3660" s="223"/>
      <c r="CC3660" s="2"/>
      <c r="CD3660" s="105"/>
      <c r="CE3660" s="169"/>
      <c r="CF3660" s="169"/>
      <c r="CG3660" s="169"/>
      <c r="CH3660" s="169"/>
      <c r="CI3660" s="169"/>
      <c r="CJ3660" s="169"/>
      <c r="CK3660" s="169"/>
    </row>
    <row r="3661" spans="2:89" x14ac:dyDescent="0.2">
      <c r="B3661" s="221">
        <v>3657</v>
      </c>
      <c r="C3661" s="68"/>
      <c r="D3661" s="186"/>
      <c r="E3661" s="187"/>
      <c r="F3661" s="188"/>
      <c r="G3661" s="92"/>
      <c r="H3661" s="92"/>
      <c r="I3661" s="92"/>
      <c r="J3661" s="92"/>
      <c r="K3661" s="92"/>
      <c r="L3661" s="92"/>
      <c r="M3661" s="92"/>
      <c r="N3661" s="92"/>
      <c r="O3661" s="92"/>
      <c r="P3661" s="92"/>
      <c r="Q3661" s="5"/>
      <c r="R3661" s="5"/>
      <c r="S3661" s="5"/>
      <c r="T3661" s="5"/>
      <c r="U3661" s="5"/>
      <c r="V3661" s="5"/>
      <c r="W3661" s="5"/>
      <c r="X3661" s="98"/>
      <c r="Y3661" s="92"/>
      <c r="Z3661" s="93"/>
      <c r="AA3661" s="2"/>
      <c r="AB3661" s="103"/>
      <c r="AC3661" s="103"/>
      <c r="AD3661" s="136"/>
      <c r="AE3661" s="98"/>
      <c r="AF3661" s="5"/>
      <c r="AG3661" s="92"/>
      <c r="AH3661" s="92"/>
      <c r="AI3661" s="98"/>
      <c r="AJ3661" s="92"/>
      <c r="AK3661" s="92"/>
      <c r="AL3661" s="92"/>
      <c r="AM3661" s="92"/>
      <c r="AN3661" s="98"/>
      <c r="AO3661" s="92"/>
      <c r="AP3661" s="92"/>
      <c r="AQ3661" s="92"/>
      <c r="AR3661" s="92"/>
      <c r="AS3661" s="98"/>
      <c r="AT3661" s="92"/>
      <c r="AU3661" s="92"/>
      <c r="AV3661" s="92"/>
      <c r="AW3661" s="92"/>
      <c r="AX3661" s="98"/>
      <c r="AY3661" s="92"/>
      <c r="AZ3661" s="92"/>
      <c r="BA3661" s="92"/>
      <c r="BB3661" s="92"/>
      <c r="BC3661" s="98"/>
      <c r="BD3661" s="92"/>
      <c r="BE3661" s="92"/>
      <c r="BF3661" s="92"/>
      <c r="BG3661" s="92"/>
      <c r="BH3661" s="98"/>
      <c r="BI3661" s="106"/>
      <c r="BJ3661" s="5"/>
      <c r="BK3661" s="5"/>
      <c r="BL3661" s="5"/>
      <c r="BM3661" s="100"/>
      <c r="BN3661" s="151"/>
      <c r="BO3661" s="98"/>
      <c r="BP3661" s="5"/>
      <c r="BQ3661" s="5"/>
      <c r="BR3661" s="5"/>
      <c r="BS3661" s="92"/>
      <c r="BT3661" s="223"/>
      <c r="BU3661" s="225"/>
      <c r="BV3661" s="5"/>
      <c r="BW3661" s="92"/>
      <c r="BX3661" s="223"/>
      <c r="BY3661" s="225"/>
      <c r="BZ3661" s="5"/>
      <c r="CA3661" s="92"/>
      <c r="CB3661" s="223"/>
      <c r="CC3661" s="2"/>
      <c r="CD3661" s="105"/>
      <c r="CE3661" s="169"/>
      <c r="CF3661" s="169"/>
      <c r="CG3661" s="169"/>
      <c r="CH3661" s="169"/>
      <c r="CI3661" s="169"/>
      <c r="CJ3661" s="169"/>
      <c r="CK3661" s="169"/>
    </row>
    <row r="3662" spans="2:89" x14ac:dyDescent="0.2">
      <c r="B3662" s="221">
        <v>3658</v>
      </c>
      <c r="C3662" s="68"/>
      <c r="D3662" s="186"/>
      <c r="E3662" s="187"/>
      <c r="F3662" s="188"/>
      <c r="G3662" s="92"/>
      <c r="H3662" s="92"/>
      <c r="I3662" s="92"/>
      <c r="J3662" s="92"/>
      <c r="K3662" s="92"/>
      <c r="L3662" s="92"/>
      <c r="M3662" s="92"/>
      <c r="N3662" s="92"/>
      <c r="O3662" s="92"/>
      <c r="P3662" s="92"/>
      <c r="Q3662" s="5"/>
      <c r="R3662" s="5"/>
      <c r="S3662" s="5"/>
      <c r="T3662" s="5"/>
      <c r="U3662" s="5"/>
      <c r="V3662" s="5"/>
      <c r="W3662" s="5"/>
      <c r="X3662" s="98"/>
      <c r="Y3662" s="92"/>
      <c r="Z3662" s="93"/>
      <c r="AA3662" s="2"/>
      <c r="AB3662" s="103"/>
      <c r="AC3662" s="103"/>
      <c r="AD3662" s="136"/>
      <c r="AE3662" s="98"/>
      <c r="AF3662" s="5"/>
      <c r="AG3662" s="92"/>
      <c r="AH3662" s="92"/>
      <c r="AI3662" s="98"/>
      <c r="AJ3662" s="92"/>
      <c r="AK3662" s="92"/>
      <c r="AL3662" s="92"/>
      <c r="AM3662" s="92"/>
      <c r="AN3662" s="98"/>
      <c r="AO3662" s="92"/>
      <c r="AP3662" s="92"/>
      <c r="AQ3662" s="92"/>
      <c r="AR3662" s="92"/>
      <c r="AS3662" s="98"/>
      <c r="AT3662" s="92"/>
      <c r="AU3662" s="92"/>
      <c r="AV3662" s="92"/>
      <c r="AW3662" s="92"/>
      <c r="AX3662" s="98"/>
      <c r="AY3662" s="92"/>
      <c r="AZ3662" s="92"/>
      <c r="BA3662" s="92"/>
      <c r="BB3662" s="92"/>
      <c r="BC3662" s="98"/>
      <c r="BD3662" s="92"/>
      <c r="BE3662" s="92"/>
      <c r="BF3662" s="92"/>
      <c r="BG3662" s="92"/>
      <c r="BH3662" s="98"/>
      <c r="BI3662" s="106"/>
      <c r="BJ3662" s="5"/>
      <c r="BK3662" s="5"/>
      <c r="BL3662" s="5"/>
      <c r="BM3662" s="100"/>
      <c r="BN3662" s="151"/>
      <c r="BO3662" s="98"/>
      <c r="BP3662" s="5"/>
      <c r="BQ3662" s="5"/>
      <c r="BR3662" s="5"/>
      <c r="BS3662" s="92"/>
      <c r="BT3662" s="223"/>
      <c r="BU3662" s="225"/>
      <c r="BV3662" s="5"/>
      <c r="BW3662" s="92"/>
      <c r="BX3662" s="223"/>
      <c r="BY3662" s="225"/>
      <c r="BZ3662" s="5"/>
      <c r="CA3662" s="92"/>
      <c r="CB3662" s="223"/>
      <c r="CC3662" s="2"/>
      <c r="CD3662" s="105"/>
      <c r="CE3662" s="169"/>
      <c r="CF3662" s="169"/>
      <c r="CG3662" s="169"/>
      <c r="CH3662" s="169"/>
      <c r="CI3662" s="169"/>
      <c r="CJ3662" s="169"/>
      <c r="CK3662" s="169"/>
    </row>
    <row r="3663" spans="2:89" x14ac:dyDescent="0.2">
      <c r="B3663" s="221">
        <v>3659</v>
      </c>
      <c r="C3663" s="68"/>
      <c r="D3663" s="186"/>
      <c r="E3663" s="187"/>
      <c r="F3663" s="188"/>
      <c r="G3663" s="92"/>
      <c r="H3663" s="92"/>
      <c r="I3663" s="92"/>
      <c r="J3663" s="92"/>
      <c r="K3663" s="92"/>
      <c r="L3663" s="92"/>
      <c r="M3663" s="92"/>
      <c r="N3663" s="92"/>
      <c r="O3663" s="92"/>
      <c r="P3663" s="92"/>
      <c r="Q3663" s="5"/>
      <c r="R3663" s="5"/>
      <c r="S3663" s="5"/>
      <c r="T3663" s="5"/>
      <c r="U3663" s="5"/>
      <c r="V3663" s="5"/>
      <c r="W3663" s="5"/>
      <c r="X3663" s="98"/>
      <c r="Y3663" s="92"/>
      <c r="Z3663" s="93"/>
      <c r="AA3663" s="2"/>
      <c r="AB3663" s="103"/>
      <c r="AC3663" s="103"/>
      <c r="AD3663" s="136"/>
      <c r="AE3663" s="98"/>
      <c r="AF3663" s="5"/>
      <c r="AG3663" s="92"/>
      <c r="AH3663" s="92"/>
      <c r="AI3663" s="98"/>
      <c r="AJ3663" s="92"/>
      <c r="AK3663" s="92"/>
      <c r="AL3663" s="92"/>
      <c r="AM3663" s="92"/>
      <c r="AN3663" s="98"/>
      <c r="AO3663" s="92"/>
      <c r="AP3663" s="92"/>
      <c r="AQ3663" s="92"/>
      <c r="AR3663" s="92"/>
      <c r="AS3663" s="98"/>
      <c r="AT3663" s="92"/>
      <c r="AU3663" s="92"/>
      <c r="AV3663" s="92"/>
      <c r="AW3663" s="92"/>
      <c r="AX3663" s="98"/>
      <c r="AY3663" s="92"/>
      <c r="AZ3663" s="92"/>
      <c r="BA3663" s="92"/>
      <c r="BB3663" s="92"/>
      <c r="BC3663" s="98"/>
      <c r="BD3663" s="92"/>
      <c r="BE3663" s="92"/>
      <c r="BF3663" s="92"/>
      <c r="BG3663" s="92"/>
      <c r="BH3663" s="98"/>
      <c r="BI3663" s="106"/>
      <c r="BJ3663" s="5"/>
      <c r="BK3663" s="5"/>
      <c r="BL3663" s="5"/>
      <c r="BM3663" s="100"/>
      <c r="BN3663" s="151"/>
      <c r="BO3663" s="98"/>
      <c r="BP3663" s="5"/>
      <c r="BQ3663" s="5"/>
      <c r="BR3663" s="5"/>
      <c r="BS3663" s="92"/>
      <c r="BT3663" s="223"/>
      <c r="BU3663" s="225"/>
      <c r="BV3663" s="5"/>
      <c r="BW3663" s="92"/>
      <c r="BX3663" s="223"/>
      <c r="BY3663" s="225"/>
      <c r="BZ3663" s="5"/>
      <c r="CA3663" s="92"/>
      <c r="CB3663" s="223"/>
      <c r="CC3663" s="2"/>
      <c r="CD3663" s="105"/>
      <c r="CE3663" s="169"/>
      <c r="CF3663" s="169"/>
      <c r="CG3663" s="169"/>
      <c r="CH3663" s="169"/>
      <c r="CI3663" s="169"/>
      <c r="CJ3663" s="169"/>
      <c r="CK3663" s="169"/>
    </row>
    <row r="3664" spans="2:89" x14ac:dyDescent="0.2">
      <c r="B3664" s="221">
        <v>3660</v>
      </c>
      <c r="C3664" s="68"/>
      <c r="D3664" s="186"/>
      <c r="E3664" s="187"/>
      <c r="F3664" s="188"/>
      <c r="G3664" s="92"/>
      <c r="H3664" s="92"/>
      <c r="I3664" s="92"/>
      <c r="J3664" s="92"/>
      <c r="K3664" s="92"/>
      <c r="L3664" s="92"/>
      <c r="M3664" s="92"/>
      <c r="N3664" s="92"/>
      <c r="O3664" s="92"/>
      <c r="P3664" s="92"/>
      <c r="Q3664" s="5"/>
      <c r="R3664" s="5"/>
      <c r="S3664" s="5"/>
      <c r="T3664" s="5"/>
      <c r="U3664" s="5"/>
      <c r="V3664" s="5"/>
      <c r="W3664" s="5"/>
      <c r="X3664" s="98"/>
      <c r="Y3664" s="92"/>
      <c r="Z3664" s="93"/>
      <c r="AA3664" s="2"/>
      <c r="AB3664" s="103"/>
      <c r="AC3664" s="103"/>
      <c r="AD3664" s="136"/>
      <c r="AE3664" s="98"/>
      <c r="AF3664" s="5"/>
      <c r="AG3664" s="92"/>
      <c r="AH3664" s="92"/>
      <c r="AI3664" s="98"/>
      <c r="AJ3664" s="92"/>
      <c r="AK3664" s="92"/>
      <c r="AL3664" s="92"/>
      <c r="AM3664" s="92"/>
      <c r="AN3664" s="98"/>
      <c r="AO3664" s="92"/>
      <c r="AP3664" s="92"/>
      <c r="AQ3664" s="92"/>
      <c r="AR3664" s="92"/>
      <c r="AS3664" s="98"/>
      <c r="AT3664" s="92"/>
      <c r="AU3664" s="92"/>
      <c r="AV3664" s="92"/>
      <c r="AW3664" s="92"/>
      <c r="AX3664" s="98"/>
      <c r="AY3664" s="92"/>
      <c r="AZ3664" s="92"/>
      <c r="BA3664" s="92"/>
      <c r="BB3664" s="92"/>
      <c r="BC3664" s="98"/>
      <c r="BD3664" s="92"/>
      <c r="BE3664" s="92"/>
      <c r="BF3664" s="92"/>
      <c r="BG3664" s="92"/>
      <c r="BH3664" s="98"/>
      <c r="BI3664" s="106"/>
      <c r="BJ3664" s="5"/>
      <c r="BK3664" s="5"/>
      <c r="BL3664" s="5"/>
      <c r="BM3664" s="100"/>
      <c r="BN3664" s="151"/>
      <c r="BO3664" s="98"/>
      <c r="BP3664" s="5"/>
      <c r="BQ3664" s="5"/>
      <c r="BR3664" s="5"/>
      <c r="BS3664" s="92"/>
      <c r="BT3664" s="223"/>
      <c r="BU3664" s="225"/>
      <c r="BV3664" s="5"/>
      <c r="BW3664" s="92"/>
      <c r="BX3664" s="223"/>
      <c r="BY3664" s="225"/>
      <c r="BZ3664" s="5"/>
      <c r="CA3664" s="92"/>
      <c r="CB3664" s="223"/>
      <c r="CC3664" s="2"/>
      <c r="CD3664" s="105"/>
      <c r="CE3664" s="169"/>
      <c r="CF3664" s="169"/>
      <c r="CG3664" s="169"/>
      <c r="CH3664" s="169"/>
      <c r="CI3664" s="169"/>
      <c r="CJ3664" s="169"/>
      <c r="CK3664" s="169"/>
    </row>
    <row r="3665" spans="2:89" x14ac:dyDescent="0.2">
      <c r="B3665" s="221">
        <v>3661</v>
      </c>
      <c r="C3665" s="68"/>
      <c r="D3665" s="186"/>
      <c r="E3665" s="187"/>
      <c r="F3665" s="188"/>
      <c r="G3665" s="92"/>
      <c r="H3665" s="92"/>
      <c r="I3665" s="92"/>
      <c r="J3665" s="92"/>
      <c r="K3665" s="92"/>
      <c r="L3665" s="92"/>
      <c r="M3665" s="92"/>
      <c r="N3665" s="92"/>
      <c r="O3665" s="92"/>
      <c r="P3665" s="92"/>
      <c r="Q3665" s="5"/>
      <c r="R3665" s="5"/>
      <c r="S3665" s="5"/>
      <c r="T3665" s="5"/>
      <c r="U3665" s="5"/>
      <c r="V3665" s="5"/>
      <c r="W3665" s="5"/>
      <c r="X3665" s="98"/>
      <c r="Y3665" s="92"/>
      <c r="Z3665" s="93"/>
      <c r="AA3665" s="2"/>
      <c r="AB3665" s="103"/>
      <c r="AC3665" s="103"/>
      <c r="AD3665" s="136"/>
      <c r="AE3665" s="98"/>
      <c r="AF3665" s="5"/>
      <c r="AG3665" s="92"/>
      <c r="AH3665" s="92"/>
      <c r="AI3665" s="98"/>
      <c r="AJ3665" s="92"/>
      <c r="AK3665" s="92"/>
      <c r="AL3665" s="92"/>
      <c r="AM3665" s="92"/>
      <c r="AN3665" s="98"/>
      <c r="AO3665" s="92"/>
      <c r="AP3665" s="92"/>
      <c r="AQ3665" s="92"/>
      <c r="AR3665" s="92"/>
      <c r="AS3665" s="98"/>
      <c r="AT3665" s="92"/>
      <c r="AU3665" s="92"/>
      <c r="AV3665" s="92"/>
      <c r="AW3665" s="92"/>
      <c r="AX3665" s="98"/>
      <c r="AY3665" s="92"/>
      <c r="AZ3665" s="92"/>
      <c r="BA3665" s="92"/>
      <c r="BB3665" s="92"/>
      <c r="BC3665" s="98"/>
      <c r="BD3665" s="92"/>
      <c r="BE3665" s="92"/>
      <c r="BF3665" s="92"/>
      <c r="BG3665" s="92"/>
      <c r="BH3665" s="98"/>
      <c r="BI3665" s="106"/>
      <c r="BJ3665" s="5"/>
      <c r="BK3665" s="5"/>
      <c r="BL3665" s="5"/>
      <c r="BM3665" s="100"/>
      <c r="BN3665" s="151"/>
      <c r="BO3665" s="98"/>
      <c r="BP3665" s="5"/>
      <c r="BQ3665" s="5"/>
      <c r="BR3665" s="5"/>
      <c r="BS3665" s="92"/>
      <c r="BT3665" s="223"/>
      <c r="BU3665" s="225"/>
      <c r="BV3665" s="5"/>
      <c r="BW3665" s="92"/>
      <c r="BX3665" s="223"/>
      <c r="BY3665" s="225"/>
      <c r="BZ3665" s="5"/>
      <c r="CA3665" s="92"/>
      <c r="CB3665" s="223"/>
      <c r="CC3665" s="2"/>
      <c r="CD3665" s="105"/>
      <c r="CE3665" s="169"/>
      <c r="CF3665" s="169"/>
      <c r="CG3665" s="169"/>
      <c r="CH3665" s="169"/>
      <c r="CI3665" s="169"/>
      <c r="CJ3665" s="169"/>
      <c r="CK3665" s="169"/>
    </row>
    <row r="3666" spans="2:89" x14ac:dyDescent="0.2">
      <c r="B3666" s="221">
        <v>3662</v>
      </c>
      <c r="C3666" s="68"/>
      <c r="D3666" s="186"/>
      <c r="E3666" s="187"/>
      <c r="F3666" s="188"/>
      <c r="G3666" s="92"/>
      <c r="H3666" s="92"/>
      <c r="I3666" s="92"/>
      <c r="J3666" s="92"/>
      <c r="K3666" s="92"/>
      <c r="L3666" s="92"/>
      <c r="M3666" s="92"/>
      <c r="N3666" s="92"/>
      <c r="O3666" s="92"/>
      <c r="P3666" s="92"/>
      <c r="Q3666" s="5"/>
      <c r="R3666" s="5"/>
      <c r="S3666" s="5"/>
      <c r="T3666" s="5"/>
      <c r="U3666" s="5"/>
      <c r="V3666" s="5"/>
      <c r="W3666" s="5"/>
      <c r="X3666" s="98"/>
      <c r="Y3666" s="92"/>
      <c r="Z3666" s="93"/>
      <c r="AA3666" s="2"/>
      <c r="AB3666" s="103"/>
      <c r="AC3666" s="103"/>
      <c r="AD3666" s="136"/>
      <c r="AE3666" s="98"/>
      <c r="AF3666" s="5"/>
      <c r="AG3666" s="92"/>
      <c r="AH3666" s="92"/>
      <c r="AI3666" s="98"/>
      <c r="AJ3666" s="92"/>
      <c r="AK3666" s="92"/>
      <c r="AL3666" s="92"/>
      <c r="AM3666" s="92"/>
      <c r="AN3666" s="98"/>
      <c r="AO3666" s="92"/>
      <c r="AP3666" s="92"/>
      <c r="AQ3666" s="92"/>
      <c r="AR3666" s="92"/>
      <c r="AS3666" s="98"/>
      <c r="AT3666" s="92"/>
      <c r="AU3666" s="92"/>
      <c r="AV3666" s="92"/>
      <c r="AW3666" s="92"/>
      <c r="AX3666" s="98"/>
      <c r="AY3666" s="92"/>
      <c r="AZ3666" s="92"/>
      <c r="BA3666" s="92"/>
      <c r="BB3666" s="92"/>
      <c r="BC3666" s="98"/>
      <c r="BD3666" s="92"/>
      <c r="BE3666" s="92"/>
      <c r="BF3666" s="92"/>
      <c r="BG3666" s="92"/>
      <c r="BH3666" s="98"/>
      <c r="BI3666" s="106"/>
      <c r="BJ3666" s="5"/>
      <c r="BK3666" s="5"/>
      <c r="BL3666" s="5"/>
      <c r="BM3666" s="100"/>
      <c r="BN3666" s="151"/>
      <c r="BO3666" s="98"/>
      <c r="BP3666" s="5"/>
      <c r="BQ3666" s="5"/>
      <c r="BR3666" s="5"/>
      <c r="BS3666" s="92"/>
      <c r="BT3666" s="223"/>
      <c r="BU3666" s="225"/>
      <c r="BV3666" s="5"/>
      <c r="BW3666" s="92"/>
      <c r="BX3666" s="223"/>
      <c r="BY3666" s="225"/>
      <c r="BZ3666" s="5"/>
      <c r="CA3666" s="92"/>
      <c r="CB3666" s="223"/>
      <c r="CC3666" s="2"/>
      <c r="CD3666" s="105"/>
      <c r="CE3666" s="169"/>
      <c r="CF3666" s="169"/>
      <c r="CG3666" s="169"/>
      <c r="CH3666" s="169"/>
      <c r="CI3666" s="169"/>
      <c r="CJ3666" s="169"/>
      <c r="CK3666" s="169"/>
    </row>
    <row r="3667" spans="2:89" x14ac:dyDescent="0.2">
      <c r="B3667" s="221">
        <v>3663</v>
      </c>
      <c r="C3667" s="68"/>
      <c r="D3667" s="186"/>
      <c r="E3667" s="187"/>
      <c r="F3667" s="188"/>
      <c r="G3667" s="92"/>
      <c r="H3667" s="92"/>
      <c r="I3667" s="92"/>
      <c r="J3667" s="92"/>
      <c r="K3667" s="92"/>
      <c r="L3667" s="92"/>
      <c r="M3667" s="92"/>
      <c r="N3667" s="92"/>
      <c r="O3667" s="92"/>
      <c r="P3667" s="92"/>
      <c r="Q3667" s="5"/>
      <c r="R3667" s="5"/>
      <c r="S3667" s="5"/>
      <c r="T3667" s="5"/>
      <c r="U3667" s="5"/>
      <c r="V3667" s="5"/>
      <c r="W3667" s="5"/>
      <c r="X3667" s="98"/>
      <c r="Y3667" s="92"/>
      <c r="Z3667" s="93"/>
      <c r="AA3667" s="2"/>
      <c r="AB3667" s="103"/>
      <c r="AC3667" s="103"/>
      <c r="AD3667" s="136"/>
      <c r="AE3667" s="98"/>
      <c r="AF3667" s="5"/>
      <c r="AG3667" s="92"/>
      <c r="AH3667" s="92"/>
      <c r="AI3667" s="98"/>
      <c r="AJ3667" s="92"/>
      <c r="AK3667" s="92"/>
      <c r="AL3667" s="92"/>
      <c r="AM3667" s="92"/>
      <c r="AN3667" s="98"/>
      <c r="AO3667" s="92"/>
      <c r="AP3667" s="92"/>
      <c r="AQ3667" s="92"/>
      <c r="AR3667" s="92"/>
      <c r="AS3667" s="98"/>
      <c r="AT3667" s="92"/>
      <c r="AU3667" s="92"/>
      <c r="AV3667" s="92"/>
      <c r="AW3667" s="92"/>
      <c r="AX3667" s="98"/>
      <c r="AY3667" s="92"/>
      <c r="AZ3667" s="92"/>
      <c r="BA3667" s="92"/>
      <c r="BB3667" s="92"/>
      <c r="BC3667" s="98"/>
      <c r="BD3667" s="92"/>
      <c r="BE3667" s="92"/>
      <c r="BF3667" s="92"/>
      <c r="BG3667" s="92"/>
      <c r="BH3667" s="98"/>
      <c r="BI3667" s="106"/>
      <c r="BJ3667" s="5"/>
      <c r="BK3667" s="5"/>
      <c r="BL3667" s="5"/>
      <c r="BM3667" s="100"/>
      <c r="BN3667" s="151"/>
      <c r="BO3667" s="98"/>
      <c r="BP3667" s="5"/>
      <c r="BQ3667" s="5"/>
      <c r="BR3667" s="5"/>
      <c r="BS3667" s="92"/>
      <c r="BT3667" s="223"/>
      <c r="BU3667" s="225"/>
      <c r="BV3667" s="5"/>
      <c r="BW3667" s="92"/>
      <c r="BX3667" s="223"/>
      <c r="BY3667" s="225"/>
      <c r="BZ3667" s="5"/>
      <c r="CA3667" s="92"/>
      <c r="CB3667" s="223"/>
      <c r="CC3667" s="2"/>
      <c r="CD3667" s="105"/>
      <c r="CE3667" s="169"/>
      <c r="CF3667" s="169"/>
      <c r="CG3667" s="169"/>
      <c r="CH3667" s="169"/>
      <c r="CI3667" s="169"/>
      <c r="CJ3667" s="169"/>
      <c r="CK3667" s="169"/>
    </row>
    <row r="3668" spans="2:89" x14ac:dyDescent="0.2">
      <c r="B3668" s="221">
        <v>3664</v>
      </c>
      <c r="C3668" s="68"/>
      <c r="D3668" s="186"/>
      <c r="E3668" s="187"/>
      <c r="F3668" s="188"/>
      <c r="G3668" s="92"/>
      <c r="H3668" s="92"/>
      <c r="I3668" s="92"/>
      <c r="J3668" s="92"/>
      <c r="K3668" s="92"/>
      <c r="L3668" s="92"/>
      <c r="M3668" s="92"/>
      <c r="N3668" s="92"/>
      <c r="O3668" s="92"/>
      <c r="P3668" s="92"/>
      <c r="Q3668" s="5"/>
      <c r="R3668" s="5"/>
      <c r="S3668" s="5"/>
      <c r="T3668" s="5"/>
      <c r="U3668" s="5"/>
      <c r="V3668" s="5"/>
      <c r="W3668" s="5"/>
      <c r="X3668" s="98"/>
      <c r="Y3668" s="92"/>
      <c r="Z3668" s="93"/>
      <c r="AA3668" s="2"/>
      <c r="AB3668" s="103"/>
      <c r="AC3668" s="103"/>
      <c r="AD3668" s="136"/>
      <c r="AE3668" s="98"/>
      <c r="AF3668" s="5"/>
      <c r="AG3668" s="92"/>
      <c r="AH3668" s="92"/>
      <c r="AI3668" s="98"/>
      <c r="AJ3668" s="92"/>
      <c r="AK3668" s="92"/>
      <c r="AL3668" s="92"/>
      <c r="AM3668" s="92"/>
      <c r="AN3668" s="98"/>
      <c r="AO3668" s="92"/>
      <c r="AP3668" s="92"/>
      <c r="AQ3668" s="92"/>
      <c r="AR3668" s="92"/>
      <c r="AS3668" s="98"/>
      <c r="AT3668" s="92"/>
      <c r="AU3668" s="92"/>
      <c r="AV3668" s="92"/>
      <c r="AW3668" s="92"/>
      <c r="AX3668" s="98"/>
      <c r="AY3668" s="92"/>
      <c r="AZ3668" s="92"/>
      <c r="BA3668" s="92"/>
      <c r="BB3668" s="92"/>
      <c r="BC3668" s="98"/>
      <c r="BD3668" s="92"/>
      <c r="BE3668" s="92"/>
      <c r="BF3668" s="92"/>
      <c r="BG3668" s="92"/>
      <c r="BH3668" s="98"/>
      <c r="BI3668" s="106"/>
      <c r="BJ3668" s="5"/>
      <c r="BK3668" s="5"/>
      <c r="BL3668" s="5"/>
      <c r="BM3668" s="100"/>
      <c r="BN3668" s="151"/>
      <c r="BO3668" s="98"/>
      <c r="BP3668" s="5"/>
      <c r="BQ3668" s="5"/>
      <c r="BR3668" s="5"/>
      <c r="BS3668" s="92"/>
      <c r="BT3668" s="223"/>
      <c r="BU3668" s="225"/>
      <c r="BV3668" s="5"/>
      <c r="BW3668" s="92"/>
      <c r="BX3668" s="223"/>
      <c r="BY3668" s="225"/>
      <c r="BZ3668" s="5"/>
      <c r="CA3668" s="92"/>
      <c r="CB3668" s="223"/>
      <c r="CC3668" s="2"/>
      <c r="CD3668" s="105"/>
      <c r="CE3668" s="169"/>
      <c r="CF3668" s="169"/>
      <c r="CG3668" s="169"/>
      <c r="CH3668" s="169"/>
      <c r="CI3668" s="169"/>
      <c r="CJ3668" s="169"/>
      <c r="CK3668" s="169"/>
    </row>
    <row r="3669" spans="2:89" x14ac:dyDescent="0.2">
      <c r="B3669" s="221">
        <v>3665</v>
      </c>
      <c r="C3669" s="68"/>
      <c r="D3669" s="186"/>
      <c r="E3669" s="187"/>
      <c r="F3669" s="188"/>
      <c r="G3669" s="92"/>
      <c r="H3669" s="92"/>
      <c r="I3669" s="92"/>
      <c r="J3669" s="92"/>
      <c r="K3669" s="92"/>
      <c r="L3669" s="92"/>
      <c r="M3669" s="92"/>
      <c r="N3669" s="92"/>
      <c r="O3669" s="92"/>
      <c r="P3669" s="92"/>
      <c r="Q3669" s="5"/>
      <c r="R3669" s="5"/>
      <c r="S3669" s="5"/>
      <c r="T3669" s="5"/>
      <c r="U3669" s="5"/>
      <c r="V3669" s="5"/>
      <c r="W3669" s="5"/>
      <c r="X3669" s="98"/>
      <c r="Y3669" s="92"/>
      <c r="Z3669" s="93"/>
      <c r="AA3669" s="2"/>
      <c r="AB3669" s="103"/>
      <c r="AC3669" s="103"/>
      <c r="AD3669" s="136"/>
      <c r="AE3669" s="98"/>
      <c r="AF3669" s="5"/>
      <c r="AG3669" s="92"/>
      <c r="AH3669" s="92"/>
      <c r="AI3669" s="98"/>
      <c r="AJ3669" s="92"/>
      <c r="AK3669" s="92"/>
      <c r="AL3669" s="92"/>
      <c r="AM3669" s="92"/>
      <c r="AN3669" s="98"/>
      <c r="AO3669" s="92"/>
      <c r="AP3669" s="92"/>
      <c r="AQ3669" s="92"/>
      <c r="AR3669" s="92"/>
      <c r="AS3669" s="98"/>
      <c r="AT3669" s="92"/>
      <c r="AU3669" s="92"/>
      <c r="AV3669" s="92"/>
      <c r="AW3669" s="92"/>
      <c r="AX3669" s="98"/>
      <c r="AY3669" s="92"/>
      <c r="AZ3669" s="92"/>
      <c r="BA3669" s="92"/>
      <c r="BB3669" s="92"/>
      <c r="BC3669" s="98"/>
      <c r="BD3669" s="92"/>
      <c r="BE3669" s="92"/>
      <c r="BF3669" s="92"/>
      <c r="BG3669" s="92"/>
      <c r="BH3669" s="98"/>
      <c r="BI3669" s="106"/>
      <c r="BJ3669" s="5"/>
      <c r="BK3669" s="5"/>
      <c r="BL3669" s="5"/>
      <c r="BM3669" s="100"/>
      <c r="BN3669" s="151"/>
      <c r="BO3669" s="98"/>
      <c r="BP3669" s="5"/>
      <c r="BQ3669" s="5"/>
      <c r="BR3669" s="5"/>
      <c r="BS3669" s="92"/>
      <c r="BT3669" s="223"/>
      <c r="BU3669" s="225"/>
      <c r="BV3669" s="5"/>
      <c r="BW3669" s="92"/>
      <c r="BX3669" s="223"/>
      <c r="BY3669" s="225"/>
      <c r="BZ3669" s="5"/>
      <c r="CA3669" s="92"/>
      <c r="CB3669" s="223"/>
      <c r="CC3669" s="2"/>
      <c r="CD3669" s="105"/>
      <c r="CE3669" s="169"/>
      <c r="CF3669" s="169"/>
      <c r="CG3669" s="169"/>
      <c r="CH3669" s="169"/>
      <c r="CI3669" s="169"/>
      <c r="CJ3669" s="169"/>
      <c r="CK3669" s="169"/>
    </row>
    <row r="3670" spans="2:89" x14ac:dyDescent="0.2">
      <c r="B3670" s="221">
        <v>3666</v>
      </c>
      <c r="C3670" s="68"/>
      <c r="D3670" s="186"/>
      <c r="E3670" s="187"/>
      <c r="F3670" s="188"/>
      <c r="G3670" s="92"/>
      <c r="H3670" s="92"/>
      <c r="I3670" s="92"/>
      <c r="J3670" s="92"/>
      <c r="K3670" s="92"/>
      <c r="L3670" s="92"/>
      <c r="M3670" s="92"/>
      <c r="N3670" s="92"/>
      <c r="O3670" s="92"/>
      <c r="P3670" s="92"/>
      <c r="Q3670" s="5"/>
      <c r="R3670" s="5"/>
      <c r="S3670" s="5"/>
      <c r="T3670" s="5"/>
      <c r="U3670" s="5"/>
      <c r="V3670" s="5"/>
      <c r="W3670" s="5"/>
      <c r="X3670" s="98"/>
      <c r="Y3670" s="92"/>
      <c r="Z3670" s="93"/>
      <c r="AA3670" s="2"/>
      <c r="AB3670" s="103"/>
      <c r="AC3670" s="103"/>
      <c r="AD3670" s="136"/>
      <c r="AE3670" s="98"/>
      <c r="AF3670" s="5"/>
      <c r="AG3670" s="92"/>
      <c r="AH3670" s="92"/>
      <c r="AI3670" s="98"/>
      <c r="AJ3670" s="92"/>
      <c r="AK3670" s="92"/>
      <c r="AL3670" s="92"/>
      <c r="AM3670" s="92"/>
      <c r="AN3670" s="98"/>
      <c r="AO3670" s="92"/>
      <c r="AP3670" s="92"/>
      <c r="AQ3670" s="92"/>
      <c r="AR3670" s="92"/>
      <c r="AS3670" s="98"/>
      <c r="AT3670" s="92"/>
      <c r="AU3670" s="92"/>
      <c r="AV3670" s="92"/>
      <c r="AW3670" s="92"/>
      <c r="AX3670" s="98"/>
      <c r="AY3670" s="92"/>
      <c r="AZ3670" s="92"/>
      <c r="BA3670" s="92"/>
      <c r="BB3670" s="92"/>
      <c r="BC3670" s="98"/>
      <c r="BD3670" s="92"/>
      <c r="BE3670" s="92"/>
      <c r="BF3670" s="92"/>
      <c r="BG3670" s="92"/>
      <c r="BH3670" s="98"/>
      <c r="BI3670" s="106"/>
      <c r="BJ3670" s="5"/>
      <c r="BK3670" s="5"/>
      <c r="BL3670" s="5"/>
      <c r="BM3670" s="100"/>
      <c r="BN3670" s="151"/>
      <c r="BO3670" s="98"/>
      <c r="BP3670" s="5"/>
      <c r="BQ3670" s="5"/>
      <c r="BR3670" s="5"/>
      <c r="BS3670" s="92"/>
      <c r="BT3670" s="223"/>
      <c r="BU3670" s="225"/>
      <c r="BV3670" s="5"/>
      <c r="BW3670" s="92"/>
      <c r="BX3670" s="223"/>
      <c r="BY3670" s="225"/>
      <c r="BZ3670" s="5"/>
      <c r="CA3670" s="92"/>
      <c r="CB3670" s="223"/>
      <c r="CC3670" s="2"/>
      <c r="CD3670" s="105"/>
      <c r="CE3670" s="169"/>
      <c r="CF3670" s="169"/>
      <c r="CG3670" s="169"/>
      <c r="CH3670" s="169"/>
      <c r="CI3670" s="169"/>
      <c r="CJ3670" s="169"/>
      <c r="CK3670" s="169"/>
    </row>
    <row r="3671" spans="2:89" x14ac:dyDescent="0.2">
      <c r="B3671" s="221">
        <v>3667</v>
      </c>
      <c r="C3671" s="68"/>
      <c r="D3671" s="186"/>
      <c r="E3671" s="187"/>
      <c r="F3671" s="188"/>
      <c r="G3671" s="92"/>
      <c r="H3671" s="92"/>
      <c r="I3671" s="92"/>
      <c r="J3671" s="92"/>
      <c r="K3671" s="92"/>
      <c r="L3671" s="92"/>
      <c r="M3671" s="92"/>
      <c r="N3671" s="92"/>
      <c r="O3671" s="92"/>
      <c r="P3671" s="92"/>
      <c r="Q3671" s="5"/>
      <c r="R3671" s="5"/>
      <c r="S3671" s="5"/>
      <c r="T3671" s="5"/>
      <c r="U3671" s="5"/>
      <c r="V3671" s="5"/>
      <c r="W3671" s="5"/>
      <c r="X3671" s="98"/>
      <c r="Y3671" s="92"/>
      <c r="Z3671" s="93"/>
      <c r="AA3671" s="2"/>
      <c r="AB3671" s="103"/>
      <c r="AC3671" s="103"/>
      <c r="AD3671" s="136"/>
      <c r="AE3671" s="98"/>
      <c r="AF3671" s="5"/>
      <c r="AG3671" s="92"/>
      <c r="AH3671" s="92"/>
      <c r="AI3671" s="98"/>
      <c r="AJ3671" s="92"/>
      <c r="AK3671" s="92"/>
      <c r="AL3671" s="92"/>
      <c r="AM3671" s="92"/>
      <c r="AN3671" s="98"/>
      <c r="AO3671" s="92"/>
      <c r="AP3671" s="92"/>
      <c r="AQ3671" s="92"/>
      <c r="AR3671" s="92"/>
      <c r="AS3671" s="98"/>
      <c r="AT3671" s="92"/>
      <c r="AU3671" s="92"/>
      <c r="AV3671" s="92"/>
      <c r="AW3671" s="92"/>
      <c r="AX3671" s="98"/>
      <c r="AY3671" s="92"/>
      <c r="AZ3671" s="92"/>
      <c r="BA3671" s="92"/>
      <c r="BB3671" s="92"/>
      <c r="BC3671" s="98"/>
      <c r="BD3671" s="92"/>
      <c r="BE3671" s="92"/>
      <c r="BF3671" s="92"/>
      <c r="BG3671" s="92"/>
      <c r="BH3671" s="98"/>
      <c r="BI3671" s="106"/>
      <c r="BJ3671" s="5"/>
      <c r="BK3671" s="5"/>
      <c r="BL3671" s="5"/>
      <c r="BM3671" s="100"/>
      <c r="BN3671" s="151"/>
      <c r="BO3671" s="98"/>
      <c r="BP3671" s="5"/>
      <c r="BQ3671" s="5"/>
      <c r="BR3671" s="5"/>
      <c r="BS3671" s="92"/>
      <c r="BT3671" s="223"/>
      <c r="BU3671" s="225"/>
      <c r="BV3671" s="5"/>
      <c r="BW3671" s="92"/>
      <c r="BX3671" s="223"/>
      <c r="BY3671" s="225"/>
      <c r="BZ3671" s="5"/>
      <c r="CA3671" s="92"/>
      <c r="CB3671" s="223"/>
      <c r="CC3671" s="2"/>
      <c r="CD3671" s="105"/>
      <c r="CE3671" s="169"/>
      <c r="CF3671" s="169"/>
      <c r="CG3671" s="169"/>
      <c r="CH3671" s="169"/>
      <c r="CI3671" s="169"/>
      <c r="CJ3671" s="169"/>
      <c r="CK3671" s="169"/>
    </row>
    <row r="3672" spans="2:89" x14ac:dyDescent="0.2">
      <c r="B3672" s="221">
        <v>3668</v>
      </c>
      <c r="C3672" s="68"/>
      <c r="D3672" s="186"/>
      <c r="E3672" s="187"/>
      <c r="F3672" s="188"/>
      <c r="G3672" s="92"/>
      <c r="H3672" s="92"/>
      <c r="I3672" s="92"/>
      <c r="J3672" s="92"/>
      <c r="K3672" s="92"/>
      <c r="L3672" s="92"/>
      <c r="M3672" s="92"/>
      <c r="N3672" s="92"/>
      <c r="O3672" s="92"/>
      <c r="P3672" s="92"/>
      <c r="Q3672" s="5"/>
      <c r="R3672" s="5"/>
      <c r="S3672" s="5"/>
      <c r="T3672" s="5"/>
      <c r="U3672" s="5"/>
      <c r="V3672" s="5"/>
      <c r="W3672" s="5"/>
      <c r="X3672" s="98"/>
      <c r="Y3672" s="92"/>
      <c r="Z3672" s="93"/>
      <c r="AA3672" s="2"/>
      <c r="AB3672" s="103"/>
      <c r="AC3672" s="103"/>
      <c r="AD3672" s="136"/>
      <c r="AE3672" s="98"/>
      <c r="AF3672" s="5"/>
      <c r="AG3672" s="92"/>
      <c r="AH3672" s="92"/>
      <c r="AI3672" s="98"/>
      <c r="AJ3672" s="92"/>
      <c r="AK3672" s="92"/>
      <c r="AL3672" s="92"/>
      <c r="AM3672" s="92"/>
      <c r="AN3672" s="98"/>
      <c r="AO3672" s="92"/>
      <c r="AP3672" s="92"/>
      <c r="AQ3672" s="92"/>
      <c r="AR3672" s="92"/>
      <c r="AS3672" s="98"/>
      <c r="AT3672" s="92"/>
      <c r="AU3672" s="92"/>
      <c r="AV3672" s="92"/>
      <c r="AW3672" s="92"/>
      <c r="AX3672" s="98"/>
      <c r="AY3672" s="92"/>
      <c r="AZ3672" s="92"/>
      <c r="BA3672" s="92"/>
      <c r="BB3672" s="92"/>
      <c r="BC3672" s="98"/>
      <c r="BD3672" s="92"/>
      <c r="BE3672" s="92"/>
      <c r="BF3672" s="92"/>
      <c r="BG3672" s="92"/>
      <c r="BH3672" s="98"/>
      <c r="BI3672" s="106"/>
      <c r="BJ3672" s="5"/>
      <c r="BK3672" s="5"/>
      <c r="BL3672" s="5"/>
      <c r="BM3672" s="100"/>
      <c r="BN3672" s="151"/>
      <c r="BO3672" s="98"/>
      <c r="BP3672" s="5"/>
      <c r="BQ3672" s="5"/>
      <c r="BR3672" s="5"/>
      <c r="BS3672" s="92"/>
      <c r="BT3672" s="223"/>
      <c r="BU3672" s="225"/>
      <c r="BV3672" s="5"/>
      <c r="BW3672" s="92"/>
      <c r="BX3672" s="223"/>
      <c r="BY3672" s="225"/>
      <c r="BZ3672" s="5"/>
      <c r="CA3672" s="92"/>
      <c r="CB3672" s="223"/>
      <c r="CC3672" s="2"/>
      <c r="CD3672" s="105"/>
      <c r="CE3672" s="169"/>
      <c r="CF3672" s="169"/>
      <c r="CG3672" s="169"/>
      <c r="CH3672" s="169"/>
      <c r="CI3672" s="169"/>
      <c r="CJ3672" s="169"/>
      <c r="CK3672" s="169"/>
    </row>
    <row r="3673" spans="2:89" x14ac:dyDescent="0.2">
      <c r="B3673" s="221">
        <v>3669</v>
      </c>
      <c r="C3673" s="68"/>
      <c r="D3673" s="186"/>
      <c r="E3673" s="187"/>
      <c r="F3673" s="188"/>
      <c r="G3673" s="92"/>
      <c r="H3673" s="92"/>
      <c r="I3673" s="92"/>
      <c r="J3673" s="92"/>
      <c r="K3673" s="92"/>
      <c r="L3673" s="92"/>
      <c r="M3673" s="92"/>
      <c r="N3673" s="92"/>
      <c r="O3673" s="92"/>
      <c r="P3673" s="92"/>
      <c r="Q3673" s="5"/>
      <c r="R3673" s="5"/>
      <c r="S3673" s="5"/>
      <c r="T3673" s="5"/>
      <c r="U3673" s="5"/>
      <c r="V3673" s="5"/>
      <c r="W3673" s="5"/>
      <c r="X3673" s="98"/>
      <c r="Y3673" s="92"/>
      <c r="Z3673" s="93"/>
      <c r="AA3673" s="2"/>
      <c r="AB3673" s="103"/>
      <c r="AC3673" s="103"/>
      <c r="AD3673" s="136"/>
      <c r="AE3673" s="98"/>
      <c r="AF3673" s="5"/>
      <c r="AG3673" s="92"/>
      <c r="AH3673" s="92"/>
      <c r="AI3673" s="98"/>
      <c r="AJ3673" s="92"/>
      <c r="AK3673" s="92"/>
      <c r="AL3673" s="92"/>
      <c r="AM3673" s="92"/>
      <c r="AN3673" s="98"/>
      <c r="AO3673" s="92"/>
      <c r="AP3673" s="92"/>
      <c r="AQ3673" s="92"/>
      <c r="AR3673" s="92"/>
      <c r="AS3673" s="98"/>
      <c r="AT3673" s="92"/>
      <c r="AU3673" s="92"/>
      <c r="AV3673" s="92"/>
      <c r="AW3673" s="92"/>
      <c r="AX3673" s="98"/>
      <c r="AY3673" s="92"/>
      <c r="AZ3673" s="92"/>
      <c r="BA3673" s="92"/>
      <c r="BB3673" s="92"/>
      <c r="BC3673" s="98"/>
      <c r="BD3673" s="92"/>
      <c r="BE3673" s="92"/>
      <c r="BF3673" s="92"/>
      <c r="BG3673" s="92"/>
      <c r="BH3673" s="98"/>
      <c r="BI3673" s="106"/>
      <c r="BJ3673" s="5"/>
      <c r="BK3673" s="5"/>
      <c r="BL3673" s="5"/>
      <c r="BM3673" s="100"/>
      <c r="BN3673" s="151"/>
      <c r="BO3673" s="98"/>
      <c r="BP3673" s="5"/>
      <c r="BQ3673" s="5"/>
      <c r="BR3673" s="5"/>
      <c r="BS3673" s="92"/>
      <c r="BT3673" s="223"/>
      <c r="BU3673" s="225"/>
      <c r="BV3673" s="5"/>
      <c r="BW3673" s="92"/>
      <c r="BX3673" s="223"/>
      <c r="BY3673" s="225"/>
      <c r="BZ3673" s="5"/>
      <c r="CA3673" s="92"/>
      <c r="CB3673" s="223"/>
      <c r="CC3673" s="2"/>
      <c r="CD3673" s="105"/>
      <c r="CE3673" s="169"/>
      <c r="CF3673" s="169"/>
      <c r="CG3673" s="169"/>
      <c r="CH3673" s="169"/>
      <c r="CI3673" s="169"/>
      <c r="CJ3673" s="169"/>
      <c r="CK3673" s="169"/>
    </row>
    <row r="3674" spans="2:89" x14ac:dyDescent="0.2">
      <c r="B3674" s="221">
        <v>3670</v>
      </c>
      <c r="C3674" s="68"/>
      <c r="D3674" s="186"/>
      <c r="E3674" s="187"/>
      <c r="F3674" s="188"/>
      <c r="G3674" s="92"/>
      <c r="H3674" s="92"/>
      <c r="I3674" s="92"/>
      <c r="J3674" s="92"/>
      <c r="K3674" s="92"/>
      <c r="L3674" s="92"/>
      <c r="M3674" s="92"/>
      <c r="N3674" s="92"/>
      <c r="O3674" s="92"/>
      <c r="P3674" s="92"/>
      <c r="Q3674" s="5"/>
      <c r="R3674" s="5"/>
      <c r="S3674" s="5"/>
      <c r="T3674" s="5"/>
      <c r="U3674" s="5"/>
      <c r="V3674" s="5"/>
      <c r="W3674" s="5"/>
      <c r="X3674" s="98"/>
      <c r="Y3674" s="92"/>
      <c r="Z3674" s="93"/>
      <c r="AA3674" s="2"/>
      <c r="AB3674" s="103"/>
      <c r="AC3674" s="103"/>
      <c r="AD3674" s="136"/>
      <c r="AE3674" s="98"/>
      <c r="AF3674" s="5"/>
      <c r="AG3674" s="92"/>
      <c r="AH3674" s="92"/>
      <c r="AI3674" s="98"/>
      <c r="AJ3674" s="92"/>
      <c r="AK3674" s="92"/>
      <c r="AL3674" s="92"/>
      <c r="AM3674" s="92"/>
      <c r="AN3674" s="98"/>
      <c r="AO3674" s="92"/>
      <c r="AP3674" s="92"/>
      <c r="AQ3674" s="92"/>
      <c r="AR3674" s="92"/>
      <c r="AS3674" s="98"/>
      <c r="AT3674" s="92"/>
      <c r="AU3674" s="92"/>
      <c r="AV3674" s="92"/>
      <c r="AW3674" s="92"/>
      <c r="AX3674" s="98"/>
      <c r="AY3674" s="92"/>
      <c r="AZ3674" s="92"/>
      <c r="BA3674" s="92"/>
      <c r="BB3674" s="92"/>
      <c r="BC3674" s="98"/>
      <c r="BD3674" s="92"/>
      <c r="BE3674" s="92"/>
      <c r="BF3674" s="92"/>
      <c r="BG3674" s="92"/>
      <c r="BH3674" s="98"/>
      <c r="BI3674" s="106"/>
      <c r="BJ3674" s="5"/>
      <c r="BK3674" s="5"/>
      <c r="BL3674" s="5"/>
      <c r="BM3674" s="100"/>
      <c r="BN3674" s="151"/>
      <c r="BO3674" s="98"/>
      <c r="BP3674" s="5"/>
      <c r="BQ3674" s="5"/>
      <c r="BR3674" s="5"/>
      <c r="BS3674" s="92"/>
      <c r="BT3674" s="223"/>
      <c r="BU3674" s="225"/>
      <c r="BV3674" s="5"/>
      <c r="BW3674" s="92"/>
      <c r="BX3674" s="223"/>
      <c r="BY3674" s="225"/>
      <c r="BZ3674" s="5"/>
      <c r="CA3674" s="92"/>
      <c r="CB3674" s="223"/>
      <c r="CC3674" s="2"/>
      <c r="CD3674" s="105"/>
      <c r="CE3674" s="169"/>
      <c r="CF3674" s="169"/>
      <c r="CG3674" s="169"/>
      <c r="CH3674" s="169"/>
      <c r="CI3674" s="169"/>
      <c r="CJ3674" s="169"/>
      <c r="CK3674" s="169"/>
    </row>
    <row r="3675" spans="2:89" x14ac:dyDescent="0.2">
      <c r="B3675" s="221">
        <v>3671</v>
      </c>
      <c r="C3675" s="68"/>
      <c r="D3675" s="186"/>
      <c r="E3675" s="187"/>
      <c r="F3675" s="188"/>
      <c r="G3675" s="92"/>
      <c r="H3675" s="92"/>
      <c r="I3675" s="92"/>
      <c r="J3675" s="92"/>
      <c r="K3675" s="92"/>
      <c r="L3675" s="92"/>
      <c r="M3675" s="92"/>
      <c r="N3675" s="92"/>
      <c r="O3675" s="92"/>
      <c r="P3675" s="92"/>
      <c r="Q3675" s="5"/>
      <c r="R3675" s="5"/>
      <c r="S3675" s="5"/>
      <c r="T3675" s="5"/>
      <c r="U3675" s="5"/>
      <c r="V3675" s="5"/>
      <c r="W3675" s="5"/>
      <c r="X3675" s="98"/>
      <c r="Y3675" s="92"/>
      <c r="Z3675" s="93"/>
      <c r="AA3675" s="2"/>
      <c r="AB3675" s="103"/>
      <c r="AC3675" s="103"/>
      <c r="AD3675" s="136"/>
      <c r="AE3675" s="98"/>
      <c r="AF3675" s="5"/>
      <c r="AG3675" s="92"/>
      <c r="AH3675" s="92"/>
      <c r="AI3675" s="98"/>
      <c r="AJ3675" s="92"/>
      <c r="AK3675" s="92"/>
      <c r="AL3675" s="92"/>
      <c r="AM3675" s="92"/>
      <c r="AN3675" s="98"/>
      <c r="AO3675" s="92"/>
      <c r="AP3675" s="92"/>
      <c r="AQ3675" s="92"/>
      <c r="AR3675" s="92"/>
      <c r="AS3675" s="98"/>
      <c r="AT3675" s="92"/>
      <c r="AU3675" s="92"/>
      <c r="AV3675" s="92"/>
      <c r="AW3675" s="92"/>
      <c r="AX3675" s="98"/>
      <c r="AY3675" s="92"/>
      <c r="AZ3675" s="92"/>
      <c r="BA3675" s="92"/>
      <c r="BB3675" s="92"/>
      <c r="BC3675" s="98"/>
      <c r="BD3675" s="92"/>
      <c r="BE3675" s="92"/>
      <c r="BF3675" s="92"/>
      <c r="BG3675" s="92"/>
      <c r="BH3675" s="98"/>
      <c r="BI3675" s="106"/>
      <c r="BJ3675" s="5"/>
      <c r="BK3675" s="5"/>
      <c r="BL3675" s="5"/>
      <c r="BM3675" s="100"/>
      <c r="BN3675" s="151"/>
      <c r="BO3675" s="98"/>
      <c r="BP3675" s="5"/>
      <c r="BQ3675" s="5"/>
      <c r="BR3675" s="5"/>
      <c r="BS3675" s="92"/>
      <c r="BT3675" s="223"/>
      <c r="BU3675" s="225"/>
      <c r="BV3675" s="5"/>
      <c r="BW3675" s="92"/>
      <c r="BX3675" s="223"/>
      <c r="BY3675" s="225"/>
      <c r="BZ3675" s="5"/>
      <c r="CA3675" s="92"/>
      <c r="CB3675" s="223"/>
      <c r="CC3675" s="2"/>
      <c r="CD3675" s="105"/>
      <c r="CE3675" s="169"/>
      <c r="CF3675" s="169"/>
      <c r="CG3675" s="169"/>
      <c r="CH3675" s="169"/>
      <c r="CI3675" s="169"/>
      <c r="CJ3675" s="169"/>
      <c r="CK3675" s="169"/>
    </row>
    <row r="3676" spans="2:89" x14ac:dyDescent="0.2">
      <c r="B3676" s="221">
        <v>3672</v>
      </c>
      <c r="C3676" s="68"/>
      <c r="D3676" s="186"/>
      <c r="E3676" s="187"/>
      <c r="F3676" s="188"/>
      <c r="G3676" s="92"/>
      <c r="H3676" s="92"/>
      <c r="I3676" s="92"/>
      <c r="J3676" s="92"/>
      <c r="K3676" s="92"/>
      <c r="L3676" s="92"/>
      <c r="M3676" s="92"/>
      <c r="N3676" s="92"/>
      <c r="O3676" s="92"/>
      <c r="P3676" s="92"/>
      <c r="Q3676" s="5"/>
      <c r="R3676" s="5"/>
      <c r="S3676" s="5"/>
      <c r="T3676" s="5"/>
      <c r="U3676" s="5"/>
      <c r="V3676" s="5"/>
      <c r="W3676" s="5"/>
      <c r="X3676" s="98"/>
      <c r="Y3676" s="92"/>
      <c r="Z3676" s="93"/>
      <c r="AA3676" s="2"/>
      <c r="AB3676" s="103"/>
      <c r="AC3676" s="103"/>
      <c r="AD3676" s="136"/>
      <c r="AE3676" s="98"/>
      <c r="AF3676" s="5"/>
      <c r="AG3676" s="92"/>
      <c r="AH3676" s="92"/>
      <c r="AI3676" s="98"/>
      <c r="AJ3676" s="92"/>
      <c r="AK3676" s="92"/>
      <c r="AL3676" s="92"/>
      <c r="AM3676" s="92"/>
      <c r="AN3676" s="98"/>
      <c r="AO3676" s="92"/>
      <c r="AP3676" s="92"/>
      <c r="AQ3676" s="92"/>
      <c r="AR3676" s="92"/>
      <c r="AS3676" s="98"/>
      <c r="AT3676" s="92"/>
      <c r="AU3676" s="92"/>
      <c r="AV3676" s="92"/>
      <c r="AW3676" s="92"/>
      <c r="AX3676" s="98"/>
      <c r="AY3676" s="92"/>
      <c r="AZ3676" s="92"/>
      <c r="BA3676" s="92"/>
      <c r="BB3676" s="92"/>
      <c r="BC3676" s="98"/>
      <c r="BD3676" s="92"/>
      <c r="BE3676" s="92"/>
      <c r="BF3676" s="92"/>
      <c r="BG3676" s="92"/>
      <c r="BH3676" s="98"/>
      <c r="BI3676" s="106"/>
      <c r="BJ3676" s="5"/>
      <c r="BK3676" s="5"/>
      <c r="BL3676" s="5"/>
      <c r="BM3676" s="100"/>
      <c r="BN3676" s="151"/>
      <c r="BO3676" s="98"/>
      <c r="BP3676" s="5"/>
      <c r="BQ3676" s="5"/>
      <c r="BR3676" s="5"/>
      <c r="BS3676" s="92"/>
      <c r="BT3676" s="223"/>
      <c r="BU3676" s="225"/>
      <c r="BV3676" s="5"/>
      <c r="BW3676" s="92"/>
      <c r="BX3676" s="223"/>
      <c r="BY3676" s="225"/>
      <c r="BZ3676" s="5"/>
      <c r="CA3676" s="92"/>
      <c r="CB3676" s="223"/>
      <c r="CC3676" s="2"/>
      <c r="CD3676" s="105"/>
      <c r="CE3676" s="169"/>
      <c r="CF3676" s="169"/>
      <c r="CG3676" s="169"/>
      <c r="CH3676" s="169"/>
      <c r="CI3676" s="169"/>
      <c r="CJ3676" s="169"/>
      <c r="CK3676" s="169"/>
    </row>
    <row r="3677" spans="2:89" x14ac:dyDescent="0.2">
      <c r="B3677" s="221">
        <v>3673</v>
      </c>
      <c r="C3677" s="68"/>
      <c r="D3677" s="186"/>
      <c r="E3677" s="187"/>
      <c r="F3677" s="188"/>
      <c r="G3677" s="92"/>
      <c r="H3677" s="92"/>
      <c r="I3677" s="92"/>
      <c r="J3677" s="92"/>
      <c r="K3677" s="92"/>
      <c r="L3677" s="92"/>
      <c r="M3677" s="92"/>
      <c r="N3677" s="92"/>
      <c r="O3677" s="92"/>
      <c r="P3677" s="92"/>
      <c r="Q3677" s="5"/>
      <c r="R3677" s="5"/>
      <c r="S3677" s="5"/>
      <c r="T3677" s="5"/>
      <c r="U3677" s="5"/>
      <c r="V3677" s="5"/>
      <c r="W3677" s="5"/>
      <c r="X3677" s="98"/>
      <c r="Y3677" s="92"/>
      <c r="Z3677" s="93"/>
      <c r="AA3677" s="2"/>
      <c r="AB3677" s="103"/>
      <c r="AC3677" s="103"/>
      <c r="AD3677" s="136"/>
      <c r="AE3677" s="98"/>
      <c r="AF3677" s="5"/>
      <c r="AG3677" s="92"/>
      <c r="AH3677" s="92"/>
      <c r="AI3677" s="98"/>
      <c r="AJ3677" s="92"/>
      <c r="AK3677" s="92"/>
      <c r="AL3677" s="92"/>
      <c r="AM3677" s="92"/>
      <c r="AN3677" s="98"/>
      <c r="AO3677" s="92"/>
      <c r="AP3677" s="92"/>
      <c r="AQ3677" s="92"/>
      <c r="AR3677" s="92"/>
      <c r="AS3677" s="98"/>
      <c r="AT3677" s="92"/>
      <c r="AU3677" s="92"/>
      <c r="AV3677" s="92"/>
      <c r="AW3677" s="92"/>
      <c r="AX3677" s="98"/>
      <c r="AY3677" s="92"/>
      <c r="AZ3677" s="92"/>
      <c r="BA3677" s="92"/>
      <c r="BB3677" s="92"/>
      <c r="BC3677" s="98"/>
      <c r="BD3677" s="92"/>
      <c r="BE3677" s="92"/>
      <c r="BF3677" s="92"/>
      <c r="BG3677" s="92"/>
      <c r="BH3677" s="98"/>
      <c r="BI3677" s="106"/>
      <c r="BJ3677" s="5"/>
      <c r="BK3677" s="5"/>
      <c r="BL3677" s="5"/>
      <c r="BM3677" s="100"/>
      <c r="BN3677" s="151"/>
      <c r="BO3677" s="98"/>
      <c r="BP3677" s="5"/>
      <c r="BQ3677" s="5"/>
      <c r="BR3677" s="5"/>
      <c r="BS3677" s="92"/>
      <c r="BT3677" s="223"/>
      <c r="BU3677" s="225"/>
      <c r="BV3677" s="5"/>
      <c r="BW3677" s="92"/>
      <c r="BX3677" s="223"/>
      <c r="BY3677" s="225"/>
      <c r="BZ3677" s="5"/>
      <c r="CA3677" s="92"/>
      <c r="CB3677" s="223"/>
      <c r="CC3677" s="2"/>
      <c r="CD3677" s="105"/>
      <c r="CE3677" s="169"/>
      <c r="CF3677" s="169"/>
      <c r="CG3677" s="169"/>
      <c r="CH3677" s="169"/>
      <c r="CI3677" s="169"/>
      <c r="CJ3677" s="169"/>
      <c r="CK3677" s="169"/>
    </row>
    <row r="3678" spans="2:89" x14ac:dyDescent="0.2">
      <c r="B3678" s="221">
        <v>3674</v>
      </c>
      <c r="C3678" s="68"/>
      <c r="D3678" s="186"/>
      <c r="E3678" s="187"/>
      <c r="F3678" s="188"/>
      <c r="G3678" s="92"/>
      <c r="H3678" s="92"/>
      <c r="I3678" s="92"/>
      <c r="J3678" s="92"/>
      <c r="K3678" s="92"/>
      <c r="L3678" s="92"/>
      <c r="M3678" s="92"/>
      <c r="N3678" s="92"/>
      <c r="O3678" s="92"/>
      <c r="P3678" s="92"/>
      <c r="Q3678" s="5"/>
      <c r="R3678" s="5"/>
      <c r="S3678" s="5"/>
      <c r="T3678" s="5"/>
      <c r="U3678" s="5"/>
      <c r="V3678" s="5"/>
      <c r="W3678" s="5"/>
      <c r="X3678" s="98"/>
      <c r="Y3678" s="92"/>
      <c r="Z3678" s="93"/>
      <c r="AA3678" s="2"/>
      <c r="AB3678" s="103"/>
      <c r="AC3678" s="103"/>
      <c r="AD3678" s="136"/>
      <c r="AE3678" s="98"/>
      <c r="AF3678" s="5"/>
      <c r="AG3678" s="92"/>
      <c r="AH3678" s="92"/>
      <c r="AI3678" s="98"/>
      <c r="AJ3678" s="92"/>
      <c r="AK3678" s="92"/>
      <c r="AL3678" s="92"/>
      <c r="AM3678" s="92"/>
      <c r="AN3678" s="98"/>
      <c r="AO3678" s="92"/>
      <c r="AP3678" s="92"/>
      <c r="AQ3678" s="92"/>
      <c r="AR3678" s="92"/>
      <c r="AS3678" s="98"/>
      <c r="AT3678" s="92"/>
      <c r="AU3678" s="92"/>
      <c r="AV3678" s="92"/>
      <c r="AW3678" s="92"/>
      <c r="AX3678" s="98"/>
      <c r="AY3678" s="92"/>
      <c r="AZ3678" s="92"/>
      <c r="BA3678" s="92"/>
      <c r="BB3678" s="92"/>
      <c r="BC3678" s="98"/>
      <c r="BD3678" s="92"/>
      <c r="BE3678" s="92"/>
      <c r="BF3678" s="92"/>
      <c r="BG3678" s="92"/>
      <c r="BH3678" s="98"/>
      <c r="BI3678" s="106"/>
      <c r="BJ3678" s="5"/>
      <c r="BK3678" s="5"/>
      <c r="BL3678" s="5"/>
      <c r="BM3678" s="100"/>
      <c r="BN3678" s="151"/>
      <c r="BO3678" s="98"/>
      <c r="BP3678" s="5"/>
      <c r="BQ3678" s="5"/>
      <c r="BR3678" s="5"/>
      <c r="BS3678" s="92"/>
      <c r="BT3678" s="223"/>
      <c r="BU3678" s="225"/>
      <c r="BV3678" s="5"/>
      <c r="BW3678" s="92"/>
      <c r="BX3678" s="223"/>
      <c r="BY3678" s="225"/>
      <c r="BZ3678" s="5"/>
      <c r="CA3678" s="92"/>
      <c r="CB3678" s="223"/>
      <c r="CC3678" s="2"/>
      <c r="CD3678" s="105"/>
      <c r="CE3678" s="169"/>
      <c r="CF3678" s="169"/>
      <c r="CG3678" s="169"/>
      <c r="CH3678" s="169"/>
      <c r="CI3678" s="169"/>
      <c r="CJ3678" s="169"/>
      <c r="CK3678" s="169"/>
    </row>
    <row r="3679" spans="2:89" x14ac:dyDescent="0.2">
      <c r="B3679" s="221">
        <v>3675</v>
      </c>
      <c r="C3679" s="68"/>
      <c r="D3679" s="186"/>
      <c r="E3679" s="187"/>
      <c r="F3679" s="188"/>
      <c r="G3679" s="92"/>
      <c r="H3679" s="92"/>
      <c r="I3679" s="92"/>
      <c r="J3679" s="92"/>
      <c r="K3679" s="92"/>
      <c r="L3679" s="92"/>
      <c r="M3679" s="92"/>
      <c r="N3679" s="92"/>
      <c r="O3679" s="92"/>
      <c r="P3679" s="92"/>
      <c r="Q3679" s="5"/>
      <c r="R3679" s="5"/>
      <c r="S3679" s="5"/>
      <c r="T3679" s="5"/>
      <c r="U3679" s="5"/>
      <c r="V3679" s="5"/>
      <c r="W3679" s="5"/>
      <c r="X3679" s="98"/>
      <c r="Y3679" s="92"/>
      <c r="Z3679" s="93"/>
      <c r="AA3679" s="2"/>
      <c r="AB3679" s="103"/>
      <c r="AC3679" s="103"/>
      <c r="AD3679" s="136"/>
      <c r="AE3679" s="98"/>
      <c r="AF3679" s="5"/>
      <c r="AG3679" s="92"/>
      <c r="AH3679" s="92"/>
      <c r="AI3679" s="98"/>
      <c r="AJ3679" s="92"/>
      <c r="AK3679" s="92"/>
      <c r="AL3679" s="92"/>
      <c r="AM3679" s="92"/>
      <c r="AN3679" s="98"/>
      <c r="AO3679" s="92"/>
      <c r="AP3679" s="92"/>
      <c r="AQ3679" s="92"/>
      <c r="AR3679" s="92"/>
      <c r="AS3679" s="98"/>
      <c r="AT3679" s="92"/>
      <c r="AU3679" s="92"/>
      <c r="AV3679" s="92"/>
      <c r="AW3679" s="92"/>
      <c r="AX3679" s="98"/>
      <c r="AY3679" s="92"/>
      <c r="AZ3679" s="92"/>
      <c r="BA3679" s="92"/>
      <c r="BB3679" s="92"/>
      <c r="BC3679" s="98"/>
      <c r="BD3679" s="92"/>
      <c r="BE3679" s="92"/>
      <c r="BF3679" s="92"/>
      <c r="BG3679" s="92"/>
      <c r="BH3679" s="98"/>
      <c r="BI3679" s="106"/>
      <c r="BJ3679" s="5"/>
      <c r="BK3679" s="5"/>
      <c r="BL3679" s="5"/>
      <c r="BM3679" s="100"/>
      <c r="BN3679" s="151"/>
      <c r="BO3679" s="98"/>
      <c r="BP3679" s="5"/>
      <c r="BQ3679" s="5"/>
      <c r="BR3679" s="5"/>
      <c r="BS3679" s="92"/>
      <c r="BT3679" s="223"/>
      <c r="BU3679" s="225"/>
      <c r="BV3679" s="5"/>
      <c r="BW3679" s="92"/>
      <c r="BX3679" s="223"/>
      <c r="BY3679" s="225"/>
      <c r="BZ3679" s="5"/>
      <c r="CA3679" s="92"/>
      <c r="CB3679" s="223"/>
      <c r="CC3679" s="2"/>
      <c r="CD3679" s="105"/>
      <c r="CE3679" s="169"/>
      <c r="CF3679" s="169"/>
      <c r="CG3679" s="169"/>
      <c r="CH3679" s="169"/>
      <c r="CI3679" s="169"/>
      <c r="CJ3679" s="169"/>
      <c r="CK3679" s="169"/>
    </row>
    <row r="3680" spans="2:89" x14ac:dyDescent="0.2">
      <c r="B3680" s="221">
        <v>3676</v>
      </c>
      <c r="C3680" s="68"/>
      <c r="D3680" s="186"/>
      <c r="E3680" s="187"/>
      <c r="F3680" s="188"/>
      <c r="G3680" s="92"/>
      <c r="H3680" s="92"/>
      <c r="I3680" s="92"/>
      <c r="J3680" s="92"/>
      <c r="K3680" s="92"/>
      <c r="L3680" s="92"/>
      <c r="M3680" s="92"/>
      <c r="N3680" s="92"/>
      <c r="O3680" s="92"/>
      <c r="P3680" s="92"/>
      <c r="Q3680" s="5"/>
      <c r="R3680" s="5"/>
      <c r="S3680" s="5"/>
      <c r="T3680" s="5"/>
      <c r="U3680" s="5"/>
      <c r="V3680" s="5"/>
      <c r="W3680" s="5"/>
      <c r="X3680" s="98"/>
      <c r="Y3680" s="92"/>
      <c r="Z3680" s="93"/>
      <c r="AA3680" s="2"/>
      <c r="AB3680" s="103"/>
      <c r="AC3680" s="103"/>
      <c r="AD3680" s="136"/>
      <c r="AE3680" s="98"/>
      <c r="AF3680" s="5"/>
      <c r="AG3680" s="92"/>
      <c r="AH3680" s="92"/>
      <c r="AI3680" s="98"/>
      <c r="AJ3680" s="92"/>
      <c r="AK3680" s="92"/>
      <c r="AL3680" s="92"/>
      <c r="AM3680" s="92"/>
      <c r="AN3680" s="98"/>
      <c r="AO3680" s="92"/>
      <c r="AP3680" s="92"/>
      <c r="AQ3680" s="92"/>
      <c r="AR3680" s="92"/>
      <c r="AS3680" s="98"/>
      <c r="AT3680" s="92"/>
      <c r="AU3680" s="92"/>
      <c r="AV3680" s="92"/>
      <c r="AW3680" s="92"/>
      <c r="AX3680" s="98"/>
      <c r="AY3680" s="92"/>
      <c r="AZ3680" s="92"/>
      <c r="BA3680" s="92"/>
      <c r="BB3680" s="92"/>
      <c r="BC3680" s="98"/>
      <c r="BD3680" s="92"/>
      <c r="BE3680" s="92"/>
      <c r="BF3680" s="92"/>
      <c r="BG3680" s="92"/>
      <c r="BH3680" s="98"/>
      <c r="BI3680" s="106"/>
      <c r="BJ3680" s="5"/>
      <c r="BK3680" s="5"/>
      <c r="BL3680" s="5"/>
      <c r="BM3680" s="100"/>
      <c r="BN3680" s="151"/>
      <c r="BO3680" s="98"/>
      <c r="BP3680" s="5"/>
      <c r="BQ3680" s="5"/>
      <c r="BR3680" s="5"/>
      <c r="BS3680" s="92"/>
      <c r="BT3680" s="223"/>
      <c r="BU3680" s="225"/>
      <c r="BV3680" s="5"/>
      <c r="BW3680" s="92"/>
      <c r="BX3680" s="223"/>
      <c r="BY3680" s="225"/>
      <c r="BZ3680" s="5"/>
      <c r="CA3680" s="92"/>
      <c r="CB3680" s="223"/>
      <c r="CC3680" s="2"/>
      <c r="CD3680" s="105"/>
      <c r="CE3680" s="169"/>
      <c r="CF3680" s="169"/>
      <c r="CG3680" s="169"/>
      <c r="CH3680" s="169"/>
      <c r="CI3680" s="169"/>
      <c r="CJ3680" s="169"/>
      <c r="CK3680" s="169"/>
    </row>
    <row r="3681" spans="2:89" x14ac:dyDescent="0.2">
      <c r="B3681" s="221">
        <v>3677</v>
      </c>
      <c r="C3681" s="68"/>
      <c r="D3681" s="186"/>
      <c r="E3681" s="187"/>
      <c r="F3681" s="188"/>
      <c r="G3681" s="92"/>
      <c r="H3681" s="92"/>
      <c r="I3681" s="92"/>
      <c r="J3681" s="92"/>
      <c r="K3681" s="92"/>
      <c r="L3681" s="92"/>
      <c r="M3681" s="92"/>
      <c r="N3681" s="92"/>
      <c r="O3681" s="92"/>
      <c r="P3681" s="92"/>
      <c r="Q3681" s="5"/>
      <c r="R3681" s="5"/>
      <c r="S3681" s="5"/>
      <c r="T3681" s="5"/>
      <c r="U3681" s="5"/>
      <c r="V3681" s="5"/>
      <c r="W3681" s="5"/>
      <c r="X3681" s="98"/>
      <c r="Y3681" s="92"/>
      <c r="Z3681" s="93"/>
      <c r="AA3681" s="2"/>
      <c r="AB3681" s="103"/>
      <c r="AC3681" s="103"/>
      <c r="AD3681" s="136"/>
      <c r="AE3681" s="98"/>
      <c r="AF3681" s="5"/>
      <c r="AG3681" s="92"/>
      <c r="AH3681" s="92"/>
      <c r="AI3681" s="98"/>
      <c r="AJ3681" s="92"/>
      <c r="AK3681" s="92"/>
      <c r="AL3681" s="92"/>
      <c r="AM3681" s="92"/>
      <c r="AN3681" s="98"/>
      <c r="AO3681" s="92"/>
      <c r="AP3681" s="92"/>
      <c r="AQ3681" s="92"/>
      <c r="AR3681" s="92"/>
      <c r="AS3681" s="98"/>
      <c r="AT3681" s="92"/>
      <c r="AU3681" s="92"/>
      <c r="AV3681" s="92"/>
      <c r="AW3681" s="92"/>
      <c r="AX3681" s="98"/>
      <c r="AY3681" s="92"/>
      <c r="AZ3681" s="92"/>
      <c r="BA3681" s="92"/>
      <c r="BB3681" s="92"/>
      <c r="BC3681" s="98"/>
      <c r="BD3681" s="92"/>
      <c r="BE3681" s="92"/>
      <c r="BF3681" s="92"/>
      <c r="BG3681" s="92"/>
      <c r="BH3681" s="98"/>
      <c r="BI3681" s="106"/>
      <c r="BJ3681" s="5"/>
      <c r="BK3681" s="5"/>
      <c r="BL3681" s="5"/>
      <c r="BM3681" s="100"/>
      <c r="BN3681" s="151"/>
      <c r="BO3681" s="98"/>
      <c r="BP3681" s="5"/>
      <c r="BQ3681" s="5"/>
      <c r="BR3681" s="5"/>
      <c r="BS3681" s="92"/>
      <c r="BT3681" s="223"/>
      <c r="BU3681" s="225"/>
      <c r="BV3681" s="5"/>
      <c r="BW3681" s="92"/>
      <c r="BX3681" s="223"/>
      <c r="BY3681" s="225"/>
      <c r="BZ3681" s="5"/>
      <c r="CA3681" s="92"/>
      <c r="CB3681" s="223"/>
      <c r="CC3681" s="2"/>
      <c r="CD3681" s="105"/>
      <c r="CE3681" s="169"/>
      <c r="CF3681" s="169"/>
      <c r="CG3681" s="169"/>
      <c r="CH3681" s="169"/>
      <c r="CI3681" s="169"/>
      <c r="CJ3681" s="169"/>
      <c r="CK3681" s="169"/>
    </row>
    <row r="3682" spans="2:89" x14ac:dyDescent="0.2">
      <c r="B3682" s="221">
        <v>3678</v>
      </c>
      <c r="C3682" s="68"/>
      <c r="D3682" s="186"/>
      <c r="E3682" s="187"/>
      <c r="F3682" s="188"/>
      <c r="G3682" s="92"/>
      <c r="H3682" s="92"/>
      <c r="I3682" s="92"/>
      <c r="J3682" s="92"/>
      <c r="K3682" s="92"/>
      <c r="L3682" s="92"/>
      <c r="M3682" s="92"/>
      <c r="N3682" s="92"/>
      <c r="O3682" s="92"/>
      <c r="P3682" s="92"/>
      <c r="Q3682" s="5"/>
      <c r="R3682" s="5"/>
      <c r="S3682" s="5"/>
      <c r="T3682" s="5"/>
      <c r="U3682" s="5"/>
      <c r="V3682" s="5"/>
      <c r="W3682" s="5"/>
      <c r="X3682" s="98"/>
      <c r="Y3682" s="92"/>
      <c r="Z3682" s="93"/>
      <c r="AA3682" s="2"/>
      <c r="AB3682" s="103"/>
      <c r="AC3682" s="103"/>
      <c r="AD3682" s="136"/>
      <c r="AE3682" s="98"/>
      <c r="AF3682" s="5"/>
      <c r="AG3682" s="92"/>
      <c r="AH3682" s="92"/>
      <c r="AI3682" s="98"/>
      <c r="AJ3682" s="92"/>
      <c r="AK3682" s="92"/>
      <c r="AL3682" s="92"/>
      <c r="AM3682" s="92"/>
      <c r="AN3682" s="98"/>
      <c r="AO3682" s="92"/>
      <c r="AP3682" s="92"/>
      <c r="AQ3682" s="92"/>
      <c r="AR3682" s="92"/>
      <c r="AS3682" s="98"/>
      <c r="AT3682" s="92"/>
      <c r="AU3682" s="92"/>
      <c r="AV3682" s="92"/>
      <c r="AW3682" s="92"/>
      <c r="AX3682" s="98"/>
      <c r="AY3682" s="92"/>
      <c r="AZ3682" s="92"/>
      <c r="BA3682" s="92"/>
      <c r="BB3682" s="92"/>
      <c r="BC3682" s="98"/>
      <c r="BD3682" s="92"/>
      <c r="BE3682" s="92"/>
      <c r="BF3682" s="92"/>
      <c r="BG3682" s="92"/>
      <c r="BH3682" s="98"/>
      <c r="BI3682" s="106"/>
      <c r="BJ3682" s="5"/>
      <c r="BK3682" s="5"/>
      <c r="BL3682" s="5"/>
      <c r="BM3682" s="100"/>
      <c r="BN3682" s="151"/>
      <c r="BO3682" s="98"/>
      <c r="BP3682" s="5"/>
      <c r="BQ3682" s="5"/>
      <c r="BR3682" s="5"/>
      <c r="BS3682" s="92"/>
      <c r="BT3682" s="223"/>
      <c r="BU3682" s="225"/>
      <c r="BV3682" s="5"/>
      <c r="BW3682" s="92"/>
      <c r="BX3682" s="223"/>
      <c r="BY3682" s="225"/>
      <c r="BZ3682" s="5"/>
      <c r="CA3682" s="92"/>
      <c r="CB3682" s="223"/>
      <c r="CC3682" s="2"/>
      <c r="CD3682" s="105"/>
      <c r="CE3682" s="169"/>
      <c r="CF3682" s="169"/>
      <c r="CG3682" s="169"/>
      <c r="CH3682" s="169"/>
      <c r="CI3682" s="169"/>
      <c r="CJ3682" s="169"/>
      <c r="CK3682" s="169"/>
    </row>
    <row r="3683" spans="2:89" x14ac:dyDescent="0.2">
      <c r="B3683" s="221">
        <v>3679</v>
      </c>
      <c r="C3683" s="68"/>
      <c r="D3683" s="186"/>
      <c r="E3683" s="187"/>
      <c r="F3683" s="188"/>
      <c r="G3683" s="92"/>
      <c r="H3683" s="92"/>
      <c r="I3683" s="92"/>
      <c r="J3683" s="92"/>
      <c r="K3683" s="92"/>
      <c r="L3683" s="92"/>
      <c r="M3683" s="92"/>
      <c r="N3683" s="92"/>
      <c r="O3683" s="92"/>
      <c r="P3683" s="92"/>
      <c r="Q3683" s="5"/>
      <c r="R3683" s="5"/>
      <c r="S3683" s="5"/>
      <c r="T3683" s="5"/>
      <c r="U3683" s="5"/>
      <c r="V3683" s="5"/>
      <c r="W3683" s="5"/>
      <c r="X3683" s="98"/>
      <c r="Y3683" s="92"/>
      <c r="Z3683" s="93"/>
      <c r="AA3683" s="2"/>
      <c r="AB3683" s="103"/>
      <c r="AC3683" s="103"/>
      <c r="AD3683" s="136"/>
      <c r="AE3683" s="98"/>
      <c r="AF3683" s="5"/>
      <c r="AG3683" s="92"/>
      <c r="AH3683" s="92"/>
      <c r="AI3683" s="98"/>
      <c r="AJ3683" s="92"/>
      <c r="AK3683" s="92"/>
      <c r="AL3683" s="92"/>
      <c r="AM3683" s="92"/>
      <c r="AN3683" s="98"/>
      <c r="AO3683" s="92"/>
      <c r="AP3683" s="92"/>
      <c r="AQ3683" s="92"/>
      <c r="AR3683" s="92"/>
      <c r="AS3683" s="98"/>
      <c r="AT3683" s="92"/>
      <c r="AU3683" s="92"/>
      <c r="AV3683" s="92"/>
      <c r="AW3683" s="92"/>
      <c r="AX3683" s="98"/>
      <c r="AY3683" s="92"/>
      <c r="AZ3683" s="92"/>
      <c r="BA3683" s="92"/>
      <c r="BB3683" s="92"/>
      <c r="BC3683" s="98"/>
      <c r="BD3683" s="92"/>
      <c r="BE3683" s="92"/>
      <c r="BF3683" s="92"/>
      <c r="BG3683" s="92"/>
      <c r="BH3683" s="98"/>
      <c r="BI3683" s="106"/>
      <c r="BJ3683" s="5"/>
      <c r="BK3683" s="5"/>
      <c r="BL3683" s="5"/>
      <c r="BM3683" s="100"/>
      <c r="BN3683" s="151"/>
      <c r="BO3683" s="98"/>
      <c r="BP3683" s="5"/>
      <c r="BQ3683" s="5"/>
      <c r="BR3683" s="5"/>
      <c r="BS3683" s="92"/>
      <c r="BT3683" s="223"/>
      <c r="BU3683" s="225"/>
      <c r="BV3683" s="5"/>
      <c r="BW3683" s="92"/>
      <c r="BX3683" s="223"/>
      <c r="BY3683" s="225"/>
      <c r="BZ3683" s="5"/>
      <c r="CA3683" s="92"/>
      <c r="CB3683" s="223"/>
      <c r="CC3683" s="2"/>
      <c r="CD3683" s="105"/>
      <c r="CE3683" s="169"/>
      <c r="CF3683" s="169"/>
      <c r="CG3683" s="169"/>
      <c r="CH3683" s="169"/>
      <c r="CI3683" s="169"/>
      <c r="CJ3683" s="169"/>
      <c r="CK3683" s="169"/>
    </row>
    <row r="3684" spans="2:89" x14ac:dyDescent="0.2">
      <c r="B3684" s="221">
        <v>3680</v>
      </c>
      <c r="C3684" s="68"/>
      <c r="D3684" s="186"/>
      <c r="E3684" s="187"/>
      <c r="F3684" s="188"/>
      <c r="G3684" s="92"/>
      <c r="H3684" s="92"/>
      <c r="I3684" s="92"/>
      <c r="J3684" s="92"/>
      <c r="K3684" s="92"/>
      <c r="L3684" s="92"/>
      <c r="M3684" s="92"/>
      <c r="N3684" s="92"/>
      <c r="O3684" s="92"/>
      <c r="P3684" s="92"/>
      <c r="Q3684" s="5"/>
      <c r="R3684" s="5"/>
      <c r="S3684" s="5"/>
      <c r="T3684" s="5"/>
      <c r="U3684" s="5"/>
      <c r="V3684" s="5"/>
      <c r="W3684" s="5"/>
      <c r="X3684" s="98"/>
      <c r="Y3684" s="92"/>
      <c r="Z3684" s="93"/>
      <c r="AA3684" s="2"/>
      <c r="AB3684" s="103"/>
      <c r="AC3684" s="103"/>
      <c r="AD3684" s="136"/>
      <c r="AE3684" s="98"/>
      <c r="AF3684" s="5"/>
      <c r="AG3684" s="92"/>
      <c r="AH3684" s="92"/>
      <c r="AI3684" s="98"/>
      <c r="AJ3684" s="92"/>
      <c r="AK3684" s="92"/>
      <c r="AL3684" s="92"/>
      <c r="AM3684" s="92"/>
      <c r="AN3684" s="98"/>
      <c r="AO3684" s="92"/>
      <c r="AP3684" s="92"/>
      <c r="AQ3684" s="92"/>
      <c r="AR3684" s="92"/>
      <c r="AS3684" s="98"/>
      <c r="AT3684" s="92"/>
      <c r="AU3684" s="92"/>
      <c r="AV3684" s="92"/>
      <c r="AW3684" s="92"/>
      <c r="AX3684" s="98"/>
      <c r="AY3684" s="92"/>
      <c r="AZ3684" s="92"/>
      <c r="BA3684" s="92"/>
      <c r="BB3684" s="92"/>
      <c r="BC3684" s="98"/>
      <c r="BD3684" s="92"/>
      <c r="BE3684" s="92"/>
      <c r="BF3684" s="92"/>
      <c r="BG3684" s="92"/>
      <c r="BH3684" s="98"/>
      <c r="BI3684" s="106"/>
      <c r="BJ3684" s="5"/>
      <c r="BK3684" s="5"/>
      <c r="BL3684" s="5"/>
      <c r="BM3684" s="100"/>
      <c r="BN3684" s="151"/>
      <c r="BO3684" s="98"/>
      <c r="BP3684" s="5"/>
      <c r="BQ3684" s="5"/>
      <c r="BR3684" s="5"/>
      <c r="BS3684" s="92"/>
      <c r="BT3684" s="223"/>
      <c r="BU3684" s="225"/>
      <c r="BV3684" s="5"/>
      <c r="BW3684" s="92"/>
      <c r="BX3684" s="223"/>
      <c r="BY3684" s="225"/>
      <c r="BZ3684" s="5"/>
      <c r="CA3684" s="92"/>
      <c r="CB3684" s="223"/>
      <c r="CC3684" s="2"/>
      <c r="CD3684" s="105"/>
      <c r="CE3684" s="169"/>
      <c r="CF3684" s="169"/>
      <c r="CG3684" s="169"/>
      <c r="CH3684" s="169"/>
      <c r="CI3684" s="169"/>
      <c r="CJ3684" s="169"/>
      <c r="CK3684" s="169"/>
    </row>
    <row r="3685" spans="2:89" x14ac:dyDescent="0.2">
      <c r="B3685" s="221">
        <v>3681</v>
      </c>
      <c r="C3685" s="68"/>
      <c r="D3685" s="186"/>
      <c r="E3685" s="187"/>
      <c r="F3685" s="188"/>
      <c r="G3685" s="92"/>
      <c r="H3685" s="92"/>
      <c r="I3685" s="92"/>
      <c r="J3685" s="92"/>
      <c r="K3685" s="92"/>
      <c r="L3685" s="92"/>
      <c r="M3685" s="92"/>
      <c r="N3685" s="92"/>
      <c r="O3685" s="92"/>
      <c r="P3685" s="92"/>
      <c r="Q3685" s="5"/>
      <c r="R3685" s="5"/>
      <c r="S3685" s="5"/>
      <c r="T3685" s="5"/>
      <c r="U3685" s="5"/>
      <c r="V3685" s="5"/>
      <c r="W3685" s="5"/>
      <c r="X3685" s="98"/>
      <c r="Y3685" s="92"/>
      <c r="Z3685" s="93"/>
      <c r="AA3685" s="2"/>
      <c r="AB3685" s="103"/>
      <c r="AC3685" s="103"/>
      <c r="AD3685" s="136"/>
      <c r="AE3685" s="98"/>
      <c r="AF3685" s="5"/>
      <c r="AG3685" s="92"/>
      <c r="AH3685" s="92"/>
      <c r="AI3685" s="98"/>
      <c r="AJ3685" s="92"/>
      <c r="AK3685" s="92"/>
      <c r="AL3685" s="92"/>
      <c r="AM3685" s="92"/>
      <c r="AN3685" s="98"/>
      <c r="AO3685" s="92"/>
      <c r="AP3685" s="92"/>
      <c r="AQ3685" s="92"/>
      <c r="AR3685" s="92"/>
      <c r="AS3685" s="98"/>
      <c r="AT3685" s="92"/>
      <c r="AU3685" s="92"/>
      <c r="AV3685" s="92"/>
      <c r="AW3685" s="92"/>
      <c r="AX3685" s="98"/>
      <c r="AY3685" s="92"/>
      <c r="AZ3685" s="92"/>
      <c r="BA3685" s="92"/>
      <c r="BB3685" s="92"/>
      <c r="BC3685" s="98"/>
      <c r="BD3685" s="92"/>
      <c r="BE3685" s="92"/>
      <c r="BF3685" s="92"/>
      <c r="BG3685" s="92"/>
      <c r="BH3685" s="98"/>
      <c r="BI3685" s="106"/>
      <c r="BJ3685" s="5"/>
      <c r="BK3685" s="5"/>
      <c r="BL3685" s="5"/>
      <c r="BM3685" s="100"/>
      <c r="BN3685" s="151"/>
      <c r="BO3685" s="98"/>
      <c r="BP3685" s="5"/>
      <c r="BQ3685" s="5"/>
      <c r="BR3685" s="5"/>
      <c r="BS3685" s="92"/>
      <c r="BT3685" s="223"/>
      <c r="BU3685" s="225"/>
      <c r="BV3685" s="5"/>
      <c r="BW3685" s="92"/>
      <c r="BX3685" s="223"/>
      <c r="BY3685" s="225"/>
      <c r="BZ3685" s="5"/>
      <c r="CA3685" s="92"/>
      <c r="CB3685" s="223"/>
      <c r="CC3685" s="2"/>
      <c r="CD3685" s="105"/>
      <c r="CE3685" s="169"/>
      <c r="CF3685" s="169"/>
      <c r="CG3685" s="169"/>
      <c r="CH3685" s="169"/>
      <c r="CI3685" s="169"/>
      <c r="CJ3685" s="169"/>
      <c r="CK3685" s="169"/>
    </row>
    <row r="3686" spans="2:89" x14ac:dyDescent="0.2">
      <c r="B3686" s="221">
        <v>3682</v>
      </c>
      <c r="C3686" s="68"/>
      <c r="D3686" s="186"/>
      <c r="E3686" s="187"/>
      <c r="F3686" s="188"/>
      <c r="G3686" s="92"/>
      <c r="H3686" s="92"/>
      <c r="I3686" s="92"/>
      <c r="J3686" s="92"/>
      <c r="K3686" s="92"/>
      <c r="L3686" s="92"/>
      <c r="M3686" s="92"/>
      <c r="N3686" s="92"/>
      <c r="O3686" s="92"/>
      <c r="P3686" s="92"/>
      <c r="Q3686" s="5"/>
      <c r="R3686" s="5"/>
      <c r="S3686" s="5"/>
      <c r="T3686" s="5"/>
      <c r="U3686" s="5"/>
      <c r="V3686" s="5"/>
      <c r="W3686" s="5"/>
      <c r="X3686" s="98"/>
      <c r="Y3686" s="92"/>
      <c r="Z3686" s="93"/>
      <c r="AA3686" s="2"/>
      <c r="AB3686" s="103"/>
      <c r="AC3686" s="103"/>
      <c r="AD3686" s="136"/>
      <c r="AE3686" s="98"/>
      <c r="AF3686" s="5"/>
      <c r="AG3686" s="92"/>
      <c r="AH3686" s="92"/>
      <c r="AI3686" s="98"/>
      <c r="AJ3686" s="92"/>
      <c r="AK3686" s="92"/>
      <c r="AL3686" s="92"/>
      <c r="AM3686" s="92"/>
      <c r="AN3686" s="98"/>
      <c r="AO3686" s="92"/>
      <c r="AP3686" s="92"/>
      <c r="AQ3686" s="92"/>
      <c r="AR3686" s="92"/>
      <c r="AS3686" s="98"/>
      <c r="AT3686" s="92"/>
      <c r="AU3686" s="92"/>
      <c r="AV3686" s="92"/>
      <c r="AW3686" s="92"/>
      <c r="AX3686" s="98"/>
      <c r="AY3686" s="92"/>
      <c r="AZ3686" s="92"/>
      <c r="BA3686" s="92"/>
      <c r="BB3686" s="92"/>
      <c r="BC3686" s="98"/>
      <c r="BD3686" s="92"/>
      <c r="BE3686" s="92"/>
      <c r="BF3686" s="92"/>
      <c r="BG3686" s="92"/>
      <c r="BH3686" s="98"/>
      <c r="BI3686" s="106"/>
      <c r="BJ3686" s="5"/>
      <c r="BK3686" s="5"/>
      <c r="BL3686" s="5"/>
      <c r="BM3686" s="100"/>
      <c r="BN3686" s="151"/>
      <c r="BO3686" s="98"/>
      <c r="BP3686" s="5"/>
      <c r="BQ3686" s="5"/>
      <c r="BR3686" s="5"/>
      <c r="BS3686" s="92"/>
      <c r="BT3686" s="223"/>
      <c r="BU3686" s="225"/>
      <c r="BV3686" s="5"/>
      <c r="BW3686" s="92"/>
      <c r="BX3686" s="223"/>
      <c r="BY3686" s="225"/>
      <c r="BZ3686" s="5"/>
      <c r="CA3686" s="92"/>
      <c r="CB3686" s="223"/>
      <c r="CC3686" s="2"/>
      <c r="CD3686" s="105"/>
      <c r="CE3686" s="169"/>
      <c r="CF3686" s="169"/>
      <c r="CG3686" s="169"/>
      <c r="CH3686" s="169"/>
      <c r="CI3686" s="169"/>
      <c r="CJ3686" s="169"/>
      <c r="CK3686" s="169"/>
    </row>
    <row r="3687" spans="2:89" x14ac:dyDescent="0.2">
      <c r="B3687" s="221">
        <v>3683</v>
      </c>
      <c r="C3687" s="68"/>
      <c r="D3687" s="186"/>
      <c r="E3687" s="187"/>
      <c r="F3687" s="188"/>
      <c r="G3687" s="92"/>
      <c r="H3687" s="92"/>
      <c r="I3687" s="92"/>
      <c r="J3687" s="92"/>
      <c r="K3687" s="92"/>
      <c r="L3687" s="92"/>
      <c r="M3687" s="92"/>
      <c r="N3687" s="92"/>
      <c r="O3687" s="92"/>
      <c r="P3687" s="92"/>
      <c r="Q3687" s="5"/>
      <c r="R3687" s="5"/>
      <c r="S3687" s="5"/>
      <c r="T3687" s="5"/>
      <c r="U3687" s="5"/>
      <c r="V3687" s="5"/>
      <c r="W3687" s="5"/>
      <c r="X3687" s="98"/>
      <c r="Y3687" s="92"/>
      <c r="Z3687" s="93"/>
      <c r="AA3687" s="2"/>
      <c r="AB3687" s="103"/>
      <c r="AC3687" s="103"/>
      <c r="AD3687" s="136"/>
      <c r="AE3687" s="98"/>
      <c r="AF3687" s="5"/>
      <c r="AG3687" s="92"/>
      <c r="AH3687" s="92"/>
      <c r="AI3687" s="98"/>
      <c r="AJ3687" s="92"/>
      <c r="AK3687" s="92"/>
      <c r="AL3687" s="92"/>
      <c r="AM3687" s="92"/>
      <c r="AN3687" s="98"/>
      <c r="AO3687" s="92"/>
      <c r="AP3687" s="92"/>
      <c r="AQ3687" s="92"/>
      <c r="AR3687" s="92"/>
      <c r="AS3687" s="98"/>
      <c r="AT3687" s="92"/>
      <c r="AU3687" s="92"/>
      <c r="AV3687" s="92"/>
      <c r="AW3687" s="92"/>
      <c r="AX3687" s="98"/>
      <c r="AY3687" s="92"/>
      <c r="AZ3687" s="92"/>
      <c r="BA3687" s="92"/>
      <c r="BB3687" s="92"/>
      <c r="BC3687" s="98"/>
      <c r="BD3687" s="92"/>
      <c r="BE3687" s="92"/>
      <c r="BF3687" s="92"/>
      <c r="BG3687" s="92"/>
      <c r="BH3687" s="98"/>
      <c r="BI3687" s="106"/>
      <c r="BJ3687" s="5"/>
      <c r="BK3687" s="5"/>
      <c r="BL3687" s="5"/>
      <c r="BM3687" s="100"/>
      <c r="BN3687" s="151"/>
      <c r="BO3687" s="98"/>
      <c r="BP3687" s="5"/>
      <c r="BQ3687" s="5"/>
      <c r="BR3687" s="5"/>
      <c r="BS3687" s="92"/>
      <c r="BT3687" s="223"/>
      <c r="BU3687" s="225"/>
      <c r="BV3687" s="5"/>
      <c r="BW3687" s="92"/>
      <c r="BX3687" s="223"/>
      <c r="BY3687" s="225"/>
      <c r="BZ3687" s="5"/>
      <c r="CA3687" s="92"/>
      <c r="CB3687" s="223"/>
      <c r="CC3687" s="2"/>
      <c r="CD3687" s="105"/>
      <c r="CE3687" s="169"/>
      <c r="CF3687" s="169"/>
      <c r="CG3687" s="169"/>
      <c r="CH3687" s="169"/>
      <c r="CI3687" s="169"/>
      <c r="CJ3687" s="169"/>
      <c r="CK3687" s="169"/>
    </row>
    <row r="3688" spans="2:89" x14ac:dyDescent="0.2">
      <c r="B3688" s="221">
        <v>3684</v>
      </c>
      <c r="C3688" s="68"/>
      <c r="D3688" s="186"/>
      <c r="E3688" s="187"/>
      <c r="F3688" s="188"/>
      <c r="G3688" s="92"/>
      <c r="H3688" s="92"/>
      <c r="I3688" s="92"/>
      <c r="J3688" s="92"/>
      <c r="K3688" s="92"/>
      <c r="L3688" s="92"/>
      <c r="M3688" s="92"/>
      <c r="N3688" s="92"/>
      <c r="O3688" s="92"/>
      <c r="P3688" s="92"/>
      <c r="Q3688" s="5"/>
      <c r="R3688" s="5"/>
      <c r="S3688" s="5"/>
      <c r="T3688" s="5"/>
      <c r="U3688" s="5"/>
      <c r="V3688" s="5"/>
      <c r="W3688" s="5"/>
      <c r="X3688" s="98"/>
      <c r="Y3688" s="92"/>
      <c r="Z3688" s="93"/>
      <c r="AA3688" s="2"/>
      <c r="AB3688" s="103"/>
      <c r="AC3688" s="103"/>
      <c r="AD3688" s="136"/>
      <c r="AE3688" s="98"/>
      <c r="AF3688" s="5"/>
      <c r="AG3688" s="92"/>
      <c r="AH3688" s="92"/>
      <c r="AI3688" s="98"/>
      <c r="AJ3688" s="92"/>
      <c r="AK3688" s="92"/>
      <c r="AL3688" s="92"/>
      <c r="AM3688" s="92"/>
      <c r="AN3688" s="98"/>
      <c r="AO3688" s="92"/>
      <c r="AP3688" s="92"/>
      <c r="AQ3688" s="92"/>
      <c r="AR3688" s="92"/>
      <c r="AS3688" s="98"/>
      <c r="AT3688" s="92"/>
      <c r="AU3688" s="92"/>
      <c r="AV3688" s="92"/>
      <c r="AW3688" s="92"/>
      <c r="AX3688" s="98"/>
      <c r="AY3688" s="92"/>
      <c r="AZ3688" s="92"/>
      <c r="BA3688" s="92"/>
      <c r="BB3688" s="92"/>
      <c r="BC3688" s="98"/>
      <c r="BD3688" s="92"/>
      <c r="BE3688" s="92"/>
      <c r="BF3688" s="92"/>
      <c r="BG3688" s="92"/>
      <c r="BH3688" s="98"/>
      <c r="BI3688" s="106"/>
      <c r="BJ3688" s="5"/>
      <c r="BK3688" s="5"/>
      <c r="BL3688" s="5"/>
      <c r="BM3688" s="100"/>
      <c r="BN3688" s="151"/>
      <c r="BO3688" s="98"/>
      <c r="BP3688" s="5"/>
      <c r="BQ3688" s="5"/>
      <c r="BR3688" s="5"/>
      <c r="BS3688" s="92"/>
      <c r="BT3688" s="223"/>
      <c r="BU3688" s="225"/>
      <c r="BV3688" s="5"/>
      <c r="BW3688" s="92"/>
      <c r="BX3688" s="223"/>
      <c r="BY3688" s="225"/>
      <c r="BZ3688" s="5"/>
      <c r="CA3688" s="92"/>
      <c r="CB3688" s="223"/>
      <c r="CC3688" s="2"/>
      <c r="CD3688" s="105"/>
      <c r="CE3688" s="169"/>
      <c r="CF3688" s="169"/>
      <c r="CG3688" s="169"/>
      <c r="CH3688" s="169"/>
      <c r="CI3688" s="169"/>
      <c r="CJ3688" s="169"/>
      <c r="CK3688" s="169"/>
    </row>
    <row r="3689" spans="2:89" x14ac:dyDescent="0.2">
      <c r="B3689" s="221">
        <v>3685</v>
      </c>
      <c r="C3689" s="68"/>
      <c r="D3689" s="186"/>
      <c r="E3689" s="187"/>
      <c r="F3689" s="188"/>
      <c r="G3689" s="92"/>
      <c r="H3689" s="92"/>
      <c r="I3689" s="92"/>
      <c r="J3689" s="92"/>
      <c r="K3689" s="92"/>
      <c r="L3689" s="92"/>
      <c r="M3689" s="92"/>
      <c r="N3689" s="92"/>
      <c r="O3689" s="92"/>
      <c r="P3689" s="92"/>
      <c r="Q3689" s="5"/>
      <c r="R3689" s="5"/>
      <c r="S3689" s="5"/>
      <c r="T3689" s="5"/>
      <c r="U3689" s="5"/>
      <c r="V3689" s="5"/>
      <c r="W3689" s="5"/>
      <c r="X3689" s="98"/>
      <c r="Y3689" s="92"/>
      <c r="Z3689" s="93"/>
      <c r="AA3689" s="2"/>
      <c r="AB3689" s="103"/>
      <c r="AC3689" s="103"/>
      <c r="AD3689" s="136"/>
      <c r="AE3689" s="98"/>
      <c r="AF3689" s="5"/>
      <c r="AG3689" s="92"/>
      <c r="AH3689" s="92"/>
      <c r="AI3689" s="98"/>
      <c r="AJ3689" s="92"/>
      <c r="AK3689" s="92"/>
      <c r="AL3689" s="92"/>
      <c r="AM3689" s="92"/>
      <c r="AN3689" s="98"/>
      <c r="AO3689" s="92"/>
      <c r="AP3689" s="92"/>
      <c r="AQ3689" s="92"/>
      <c r="AR3689" s="92"/>
      <c r="AS3689" s="98"/>
      <c r="AT3689" s="92"/>
      <c r="AU3689" s="92"/>
      <c r="AV3689" s="92"/>
      <c r="AW3689" s="92"/>
      <c r="AX3689" s="98"/>
      <c r="AY3689" s="92"/>
      <c r="AZ3689" s="92"/>
      <c r="BA3689" s="92"/>
      <c r="BB3689" s="92"/>
      <c r="BC3689" s="98"/>
      <c r="BD3689" s="92"/>
      <c r="BE3689" s="92"/>
      <c r="BF3689" s="92"/>
      <c r="BG3689" s="92"/>
      <c r="BH3689" s="98"/>
      <c r="BI3689" s="106"/>
      <c r="BJ3689" s="5"/>
      <c r="BK3689" s="5"/>
      <c r="BL3689" s="5"/>
      <c r="BM3689" s="100"/>
      <c r="BN3689" s="151"/>
      <c r="BO3689" s="98"/>
      <c r="BP3689" s="5"/>
      <c r="BQ3689" s="5"/>
      <c r="BR3689" s="5"/>
      <c r="BS3689" s="92"/>
      <c r="BT3689" s="223"/>
      <c r="BU3689" s="225"/>
      <c r="BV3689" s="5"/>
      <c r="BW3689" s="92"/>
      <c r="BX3689" s="223"/>
      <c r="BY3689" s="225"/>
      <c r="BZ3689" s="5"/>
      <c r="CA3689" s="92"/>
      <c r="CB3689" s="223"/>
      <c r="CC3689" s="2"/>
      <c r="CD3689" s="105"/>
      <c r="CE3689" s="169"/>
      <c r="CF3689" s="169"/>
      <c r="CG3689" s="169"/>
      <c r="CH3689" s="169"/>
      <c r="CI3689" s="169"/>
      <c r="CJ3689" s="169"/>
      <c r="CK3689" s="169"/>
    </row>
    <row r="3690" spans="2:89" x14ac:dyDescent="0.2">
      <c r="B3690" s="221">
        <v>3686</v>
      </c>
      <c r="C3690" s="68"/>
      <c r="D3690" s="186"/>
      <c r="E3690" s="187"/>
      <c r="F3690" s="188"/>
      <c r="G3690" s="92"/>
      <c r="H3690" s="92"/>
      <c r="I3690" s="92"/>
      <c r="J3690" s="92"/>
      <c r="K3690" s="92"/>
      <c r="L3690" s="92"/>
      <c r="M3690" s="92"/>
      <c r="N3690" s="92"/>
      <c r="O3690" s="92"/>
      <c r="P3690" s="92"/>
      <c r="Q3690" s="5"/>
      <c r="R3690" s="5"/>
      <c r="S3690" s="5"/>
      <c r="T3690" s="5"/>
      <c r="U3690" s="5"/>
      <c r="V3690" s="5"/>
      <c r="W3690" s="5"/>
      <c r="X3690" s="98"/>
      <c r="Y3690" s="92"/>
      <c r="Z3690" s="93"/>
      <c r="AA3690" s="2"/>
      <c r="AB3690" s="103"/>
      <c r="AC3690" s="103"/>
      <c r="AD3690" s="136"/>
      <c r="AE3690" s="98"/>
      <c r="AF3690" s="5"/>
      <c r="AG3690" s="92"/>
      <c r="AH3690" s="92"/>
      <c r="AI3690" s="98"/>
      <c r="AJ3690" s="92"/>
      <c r="AK3690" s="92"/>
      <c r="AL3690" s="92"/>
      <c r="AM3690" s="92"/>
      <c r="AN3690" s="98"/>
      <c r="AO3690" s="92"/>
      <c r="AP3690" s="92"/>
      <c r="AQ3690" s="92"/>
      <c r="AR3690" s="92"/>
      <c r="AS3690" s="98"/>
      <c r="AT3690" s="92"/>
      <c r="AU3690" s="92"/>
      <c r="AV3690" s="92"/>
      <c r="AW3690" s="92"/>
      <c r="AX3690" s="98"/>
      <c r="AY3690" s="92"/>
      <c r="AZ3690" s="92"/>
      <c r="BA3690" s="92"/>
      <c r="BB3690" s="92"/>
      <c r="BC3690" s="98"/>
      <c r="BD3690" s="92"/>
      <c r="BE3690" s="92"/>
      <c r="BF3690" s="92"/>
      <c r="BG3690" s="92"/>
      <c r="BH3690" s="98"/>
      <c r="BI3690" s="106"/>
      <c r="BJ3690" s="5"/>
      <c r="BK3690" s="5"/>
      <c r="BL3690" s="5"/>
      <c r="BM3690" s="100"/>
      <c r="BN3690" s="151"/>
      <c r="BO3690" s="98"/>
      <c r="BP3690" s="5"/>
      <c r="BQ3690" s="5"/>
      <c r="BR3690" s="5"/>
      <c r="BS3690" s="92"/>
      <c r="BT3690" s="223"/>
      <c r="BU3690" s="225"/>
      <c r="BV3690" s="5"/>
      <c r="BW3690" s="92"/>
      <c r="BX3690" s="223"/>
      <c r="BY3690" s="225"/>
      <c r="BZ3690" s="5"/>
      <c r="CA3690" s="92"/>
      <c r="CB3690" s="223"/>
      <c r="CC3690" s="2"/>
      <c r="CD3690" s="105"/>
      <c r="CE3690" s="169"/>
      <c r="CF3690" s="169"/>
      <c r="CG3690" s="169"/>
      <c r="CH3690" s="169"/>
      <c r="CI3690" s="169"/>
      <c r="CJ3690" s="169"/>
      <c r="CK3690" s="169"/>
    </row>
    <row r="3691" spans="2:89" x14ac:dyDescent="0.2">
      <c r="B3691" s="221">
        <v>3687</v>
      </c>
      <c r="C3691" s="68"/>
      <c r="D3691" s="186"/>
      <c r="E3691" s="187"/>
      <c r="F3691" s="188"/>
      <c r="G3691" s="92"/>
      <c r="H3691" s="92"/>
      <c r="I3691" s="92"/>
      <c r="J3691" s="92"/>
      <c r="K3691" s="92"/>
      <c r="L3691" s="92"/>
      <c r="M3691" s="92"/>
      <c r="N3691" s="92"/>
      <c r="O3691" s="92"/>
      <c r="P3691" s="92"/>
      <c r="Q3691" s="5"/>
      <c r="R3691" s="5"/>
      <c r="S3691" s="5"/>
      <c r="T3691" s="5"/>
      <c r="U3691" s="5"/>
      <c r="V3691" s="5"/>
      <c r="W3691" s="5"/>
      <c r="X3691" s="98"/>
      <c r="Y3691" s="92"/>
      <c r="Z3691" s="93"/>
      <c r="AA3691" s="2"/>
      <c r="AB3691" s="103"/>
      <c r="AC3691" s="103"/>
      <c r="AD3691" s="136"/>
      <c r="AE3691" s="98"/>
      <c r="AF3691" s="5"/>
      <c r="AG3691" s="92"/>
      <c r="AH3691" s="92"/>
      <c r="AI3691" s="98"/>
      <c r="AJ3691" s="92"/>
      <c r="AK3691" s="92"/>
      <c r="AL3691" s="92"/>
      <c r="AM3691" s="92"/>
      <c r="AN3691" s="98"/>
      <c r="AO3691" s="92"/>
      <c r="AP3691" s="92"/>
      <c r="AQ3691" s="92"/>
      <c r="AR3691" s="92"/>
      <c r="AS3691" s="98"/>
      <c r="AT3691" s="92"/>
      <c r="AU3691" s="92"/>
      <c r="AV3691" s="92"/>
      <c r="AW3691" s="92"/>
      <c r="AX3691" s="98"/>
      <c r="AY3691" s="92"/>
      <c r="AZ3691" s="92"/>
      <c r="BA3691" s="92"/>
      <c r="BB3691" s="92"/>
      <c r="BC3691" s="98"/>
      <c r="BD3691" s="92"/>
      <c r="BE3691" s="92"/>
      <c r="BF3691" s="92"/>
      <c r="BG3691" s="92"/>
      <c r="BH3691" s="98"/>
      <c r="BI3691" s="106"/>
      <c r="BJ3691" s="5"/>
      <c r="BK3691" s="5"/>
      <c r="BL3691" s="5"/>
      <c r="BM3691" s="100"/>
      <c r="BN3691" s="151"/>
      <c r="BO3691" s="98"/>
      <c r="BP3691" s="5"/>
      <c r="BQ3691" s="5"/>
      <c r="BR3691" s="5"/>
      <c r="BS3691" s="92"/>
      <c r="BT3691" s="223"/>
      <c r="BU3691" s="225"/>
      <c r="BV3691" s="5"/>
      <c r="BW3691" s="92"/>
      <c r="BX3691" s="223"/>
      <c r="BY3691" s="225"/>
      <c r="BZ3691" s="5"/>
      <c r="CA3691" s="92"/>
      <c r="CB3691" s="223"/>
      <c r="CC3691" s="2"/>
      <c r="CD3691" s="105"/>
      <c r="CE3691" s="169"/>
      <c r="CF3691" s="169"/>
      <c r="CG3691" s="169"/>
      <c r="CH3691" s="169"/>
      <c r="CI3691" s="169"/>
      <c r="CJ3691" s="169"/>
      <c r="CK3691" s="169"/>
    </row>
    <row r="3692" spans="2:89" x14ac:dyDescent="0.2">
      <c r="B3692" s="221">
        <v>3688</v>
      </c>
      <c r="C3692" s="68"/>
      <c r="D3692" s="186"/>
      <c r="E3692" s="187"/>
      <c r="F3692" s="188"/>
      <c r="G3692" s="92"/>
      <c r="H3692" s="92"/>
      <c r="I3692" s="92"/>
      <c r="J3692" s="92"/>
      <c r="K3692" s="92"/>
      <c r="L3692" s="92"/>
      <c r="M3692" s="92"/>
      <c r="N3692" s="92"/>
      <c r="O3692" s="92"/>
      <c r="P3692" s="92"/>
      <c r="Q3692" s="5"/>
      <c r="R3692" s="5"/>
      <c r="S3692" s="5"/>
      <c r="T3692" s="5"/>
      <c r="U3692" s="5"/>
      <c r="V3692" s="5"/>
      <c r="W3692" s="5"/>
      <c r="X3692" s="98"/>
      <c r="Y3692" s="92"/>
      <c r="Z3692" s="93"/>
      <c r="AA3692" s="2"/>
      <c r="AB3692" s="103"/>
      <c r="AC3692" s="103"/>
      <c r="AD3692" s="136"/>
      <c r="AE3692" s="98"/>
      <c r="AF3692" s="5"/>
      <c r="AG3692" s="92"/>
      <c r="AH3692" s="92"/>
      <c r="AI3692" s="98"/>
      <c r="AJ3692" s="92"/>
      <c r="AK3692" s="92"/>
      <c r="AL3692" s="92"/>
      <c r="AM3692" s="92"/>
      <c r="AN3692" s="98"/>
      <c r="AO3692" s="92"/>
      <c r="AP3692" s="92"/>
      <c r="AQ3692" s="92"/>
      <c r="AR3692" s="92"/>
      <c r="AS3692" s="98"/>
      <c r="AT3692" s="92"/>
      <c r="AU3692" s="92"/>
      <c r="AV3692" s="92"/>
      <c r="AW3692" s="92"/>
      <c r="AX3692" s="98"/>
      <c r="AY3692" s="92"/>
      <c r="AZ3692" s="92"/>
      <c r="BA3692" s="92"/>
      <c r="BB3692" s="92"/>
      <c r="BC3692" s="98"/>
      <c r="BD3692" s="92"/>
      <c r="BE3692" s="92"/>
      <c r="BF3692" s="92"/>
      <c r="BG3692" s="92"/>
      <c r="BH3692" s="98"/>
      <c r="BI3692" s="106"/>
      <c r="BJ3692" s="5"/>
      <c r="BK3692" s="5"/>
      <c r="BL3692" s="5"/>
      <c r="BM3692" s="100"/>
      <c r="BN3692" s="151"/>
      <c r="BO3692" s="98"/>
      <c r="BP3692" s="5"/>
      <c r="BQ3692" s="5"/>
      <c r="BR3692" s="5"/>
      <c r="BS3692" s="92"/>
      <c r="BT3692" s="223"/>
      <c r="BU3692" s="225"/>
      <c r="BV3692" s="5"/>
      <c r="BW3692" s="92"/>
      <c r="BX3692" s="223"/>
      <c r="BY3692" s="225"/>
      <c r="BZ3692" s="5"/>
      <c r="CA3692" s="92"/>
      <c r="CB3692" s="223"/>
      <c r="CC3692" s="2"/>
      <c r="CD3692" s="105"/>
      <c r="CE3692" s="169"/>
      <c r="CF3692" s="169"/>
      <c r="CG3692" s="169"/>
      <c r="CH3692" s="169"/>
      <c r="CI3692" s="169"/>
      <c r="CJ3692" s="169"/>
      <c r="CK3692" s="169"/>
    </row>
    <row r="3693" spans="2:89" x14ac:dyDescent="0.2">
      <c r="B3693" s="221">
        <v>3689</v>
      </c>
      <c r="C3693" s="68"/>
      <c r="D3693" s="186"/>
      <c r="E3693" s="187"/>
      <c r="F3693" s="188"/>
      <c r="G3693" s="92"/>
      <c r="H3693" s="92"/>
      <c r="I3693" s="92"/>
      <c r="J3693" s="92"/>
      <c r="K3693" s="92"/>
      <c r="L3693" s="92"/>
      <c r="M3693" s="92"/>
      <c r="N3693" s="92"/>
      <c r="O3693" s="92"/>
      <c r="P3693" s="92"/>
      <c r="Q3693" s="5"/>
      <c r="R3693" s="5"/>
      <c r="S3693" s="5"/>
      <c r="T3693" s="5"/>
      <c r="U3693" s="5"/>
      <c r="V3693" s="5"/>
      <c r="W3693" s="5"/>
      <c r="X3693" s="98"/>
      <c r="Y3693" s="92"/>
      <c r="Z3693" s="93"/>
      <c r="AA3693" s="2"/>
      <c r="AB3693" s="103"/>
      <c r="AC3693" s="103"/>
      <c r="AD3693" s="136"/>
      <c r="AE3693" s="98"/>
      <c r="AF3693" s="5"/>
      <c r="AG3693" s="92"/>
      <c r="AH3693" s="92"/>
      <c r="AI3693" s="98"/>
      <c r="AJ3693" s="92"/>
      <c r="AK3693" s="92"/>
      <c r="AL3693" s="92"/>
      <c r="AM3693" s="92"/>
      <c r="AN3693" s="98"/>
      <c r="AO3693" s="92"/>
      <c r="AP3693" s="92"/>
      <c r="AQ3693" s="92"/>
      <c r="AR3693" s="92"/>
      <c r="AS3693" s="98"/>
      <c r="AT3693" s="92"/>
      <c r="AU3693" s="92"/>
      <c r="AV3693" s="92"/>
      <c r="AW3693" s="92"/>
      <c r="AX3693" s="98"/>
      <c r="AY3693" s="92"/>
      <c r="AZ3693" s="92"/>
      <c r="BA3693" s="92"/>
      <c r="BB3693" s="92"/>
      <c r="BC3693" s="98"/>
      <c r="BD3693" s="92"/>
      <c r="BE3693" s="92"/>
      <c r="BF3693" s="92"/>
      <c r="BG3693" s="92"/>
      <c r="BH3693" s="98"/>
      <c r="BI3693" s="106"/>
      <c r="BJ3693" s="5"/>
      <c r="BK3693" s="5"/>
      <c r="BL3693" s="5"/>
      <c r="BM3693" s="100"/>
      <c r="BN3693" s="151"/>
      <c r="BO3693" s="98"/>
      <c r="BP3693" s="5"/>
      <c r="BQ3693" s="5"/>
      <c r="BR3693" s="5"/>
      <c r="BS3693" s="92"/>
      <c r="BT3693" s="223"/>
      <c r="BU3693" s="225"/>
      <c r="BV3693" s="5"/>
      <c r="BW3693" s="92"/>
      <c r="BX3693" s="223"/>
      <c r="BY3693" s="225"/>
      <c r="BZ3693" s="5"/>
      <c r="CA3693" s="92"/>
      <c r="CB3693" s="223"/>
      <c r="CC3693" s="2"/>
      <c r="CD3693" s="105"/>
      <c r="CE3693" s="169"/>
      <c r="CF3693" s="169"/>
      <c r="CG3693" s="169"/>
      <c r="CH3693" s="169"/>
      <c r="CI3693" s="169"/>
      <c r="CJ3693" s="169"/>
      <c r="CK3693" s="169"/>
    </row>
    <row r="3694" spans="2:89" x14ac:dyDescent="0.2">
      <c r="B3694" s="221">
        <v>3690</v>
      </c>
      <c r="C3694" s="68"/>
      <c r="D3694" s="186"/>
      <c r="E3694" s="187"/>
      <c r="F3694" s="188"/>
      <c r="G3694" s="92"/>
      <c r="H3694" s="92"/>
      <c r="I3694" s="92"/>
      <c r="J3694" s="92"/>
      <c r="K3694" s="92"/>
      <c r="L3694" s="92"/>
      <c r="M3694" s="92"/>
      <c r="N3694" s="92"/>
      <c r="O3694" s="92"/>
      <c r="P3694" s="92"/>
      <c r="Q3694" s="5"/>
      <c r="R3694" s="5"/>
      <c r="S3694" s="5"/>
      <c r="T3694" s="5"/>
      <c r="U3694" s="5"/>
      <c r="V3694" s="5"/>
      <c r="W3694" s="5"/>
      <c r="X3694" s="98"/>
      <c r="Y3694" s="92"/>
      <c r="Z3694" s="93"/>
      <c r="AA3694" s="2"/>
      <c r="AB3694" s="103"/>
      <c r="AC3694" s="103"/>
      <c r="AD3694" s="136"/>
      <c r="AE3694" s="98"/>
      <c r="AF3694" s="5"/>
      <c r="AG3694" s="92"/>
      <c r="AH3694" s="92"/>
      <c r="AI3694" s="98"/>
      <c r="AJ3694" s="92"/>
      <c r="AK3694" s="92"/>
      <c r="AL3694" s="92"/>
      <c r="AM3694" s="92"/>
      <c r="AN3694" s="98"/>
      <c r="AO3694" s="92"/>
      <c r="AP3694" s="92"/>
      <c r="AQ3694" s="92"/>
      <c r="AR3694" s="92"/>
      <c r="AS3694" s="98"/>
      <c r="AT3694" s="92"/>
      <c r="AU3694" s="92"/>
      <c r="AV3694" s="92"/>
      <c r="AW3694" s="92"/>
      <c r="AX3694" s="98"/>
      <c r="AY3694" s="92"/>
      <c r="AZ3694" s="92"/>
      <c r="BA3694" s="92"/>
      <c r="BB3694" s="92"/>
      <c r="BC3694" s="98"/>
      <c r="BD3694" s="92"/>
      <c r="BE3694" s="92"/>
      <c r="BF3694" s="92"/>
      <c r="BG3694" s="92"/>
      <c r="BH3694" s="98"/>
      <c r="BI3694" s="106"/>
      <c r="BJ3694" s="5"/>
      <c r="BK3694" s="5"/>
      <c r="BL3694" s="5"/>
      <c r="BM3694" s="100"/>
      <c r="BN3694" s="151"/>
      <c r="BO3694" s="98"/>
      <c r="BP3694" s="5"/>
      <c r="BQ3694" s="5"/>
      <c r="BR3694" s="5"/>
      <c r="BS3694" s="92"/>
      <c r="BT3694" s="223"/>
      <c r="BU3694" s="225"/>
      <c r="BV3694" s="5"/>
      <c r="BW3694" s="92"/>
      <c r="BX3694" s="223"/>
      <c r="BY3694" s="225"/>
      <c r="BZ3694" s="5"/>
      <c r="CA3694" s="92"/>
      <c r="CB3694" s="223"/>
      <c r="CC3694" s="2"/>
      <c r="CD3694" s="105"/>
      <c r="CE3694" s="169"/>
      <c r="CF3694" s="169"/>
      <c r="CG3694" s="169"/>
      <c r="CH3694" s="169"/>
      <c r="CI3694" s="169"/>
      <c r="CJ3694" s="169"/>
      <c r="CK3694" s="169"/>
    </row>
    <row r="3695" spans="2:89" x14ac:dyDescent="0.2">
      <c r="B3695" s="221">
        <v>3691</v>
      </c>
      <c r="C3695" s="68"/>
      <c r="D3695" s="186"/>
      <c r="E3695" s="187"/>
      <c r="F3695" s="188"/>
      <c r="G3695" s="92"/>
      <c r="H3695" s="92"/>
      <c r="I3695" s="92"/>
      <c r="J3695" s="92"/>
      <c r="K3695" s="92"/>
      <c r="L3695" s="92"/>
      <c r="M3695" s="92"/>
      <c r="N3695" s="92"/>
      <c r="O3695" s="92"/>
      <c r="P3695" s="92"/>
      <c r="Q3695" s="5"/>
      <c r="R3695" s="5"/>
      <c r="S3695" s="5"/>
      <c r="T3695" s="5"/>
      <c r="U3695" s="5"/>
      <c r="V3695" s="5"/>
      <c r="W3695" s="5"/>
      <c r="X3695" s="98"/>
      <c r="Y3695" s="92"/>
      <c r="Z3695" s="93"/>
      <c r="AA3695" s="2"/>
      <c r="AB3695" s="103"/>
      <c r="AC3695" s="103"/>
      <c r="AD3695" s="136"/>
      <c r="AE3695" s="98"/>
      <c r="AF3695" s="5"/>
      <c r="AG3695" s="92"/>
      <c r="AH3695" s="92"/>
      <c r="AI3695" s="98"/>
      <c r="AJ3695" s="92"/>
      <c r="AK3695" s="92"/>
      <c r="AL3695" s="92"/>
      <c r="AM3695" s="92"/>
      <c r="AN3695" s="98"/>
      <c r="AO3695" s="92"/>
      <c r="AP3695" s="92"/>
      <c r="AQ3695" s="92"/>
      <c r="AR3695" s="92"/>
      <c r="AS3695" s="98"/>
      <c r="AT3695" s="92"/>
      <c r="AU3695" s="92"/>
      <c r="AV3695" s="92"/>
      <c r="AW3695" s="92"/>
      <c r="AX3695" s="98"/>
      <c r="AY3695" s="92"/>
      <c r="AZ3695" s="92"/>
      <c r="BA3695" s="92"/>
      <c r="BB3695" s="92"/>
      <c r="BC3695" s="98"/>
      <c r="BD3695" s="92"/>
      <c r="BE3695" s="92"/>
      <c r="BF3695" s="92"/>
      <c r="BG3695" s="92"/>
      <c r="BH3695" s="98"/>
      <c r="BI3695" s="106"/>
      <c r="BJ3695" s="5"/>
      <c r="BK3695" s="5"/>
      <c r="BL3695" s="5"/>
      <c r="BM3695" s="100"/>
      <c r="BN3695" s="151"/>
      <c r="BO3695" s="98"/>
      <c r="BP3695" s="5"/>
      <c r="BQ3695" s="5"/>
      <c r="BR3695" s="5"/>
      <c r="BS3695" s="92"/>
      <c r="BT3695" s="223"/>
      <c r="BU3695" s="225"/>
      <c r="BV3695" s="5"/>
      <c r="BW3695" s="92"/>
      <c r="BX3695" s="223"/>
      <c r="BY3695" s="225"/>
      <c r="BZ3695" s="5"/>
      <c r="CA3695" s="92"/>
      <c r="CB3695" s="223"/>
      <c r="CC3695" s="2"/>
      <c r="CD3695" s="105"/>
      <c r="CE3695" s="169"/>
      <c r="CF3695" s="169"/>
      <c r="CG3695" s="169"/>
      <c r="CH3695" s="169"/>
      <c r="CI3695" s="169"/>
      <c r="CJ3695" s="169"/>
      <c r="CK3695" s="169"/>
    </row>
    <row r="3696" spans="2:89" x14ac:dyDescent="0.2">
      <c r="B3696" s="221">
        <v>3692</v>
      </c>
      <c r="C3696" s="68"/>
      <c r="D3696" s="186"/>
      <c r="E3696" s="187"/>
      <c r="F3696" s="188"/>
      <c r="G3696" s="92"/>
      <c r="H3696" s="92"/>
      <c r="I3696" s="92"/>
      <c r="J3696" s="92"/>
      <c r="K3696" s="92"/>
      <c r="L3696" s="92"/>
      <c r="M3696" s="92"/>
      <c r="N3696" s="92"/>
      <c r="O3696" s="92"/>
      <c r="P3696" s="92"/>
      <c r="Q3696" s="5"/>
      <c r="R3696" s="5"/>
      <c r="S3696" s="5"/>
      <c r="T3696" s="5"/>
      <c r="U3696" s="5"/>
      <c r="V3696" s="5"/>
      <c r="W3696" s="5"/>
      <c r="X3696" s="98"/>
      <c r="Y3696" s="92"/>
      <c r="Z3696" s="93"/>
      <c r="AA3696" s="2"/>
      <c r="AB3696" s="103"/>
      <c r="AC3696" s="103"/>
      <c r="AD3696" s="136"/>
      <c r="AE3696" s="98"/>
      <c r="AF3696" s="5"/>
      <c r="AG3696" s="92"/>
      <c r="AH3696" s="92"/>
      <c r="AI3696" s="98"/>
      <c r="AJ3696" s="92"/>
      <c r="AK3696" s="92"/>
      <c r="AL3696" s="92"/>
      <c r="AM3696" s="92"/>
      <c r="AN3696" s="98"/>
      <c r="AO3696" s="92"/>
      <c r="AP3696" s="92"/>
      <c r="AQ3696" s="92"/>
      <c r="AR3696" s="92"/>
      <c r="AS3696" s="98"/>
      <c r="AT3696" s="92"/>
      <c r="AU3696" s="92"/>
      <c r="AV3696" s="92"/>
      <c r="AW3696" s="92"/>
      <c r="AX3696" s="98"/>
      <c r="AY3696" s="92"/>
      <c r="AZ3696" s="92"/>
      <c r="BA3696" s="92"/>
      <c r="BB3696" s="92"/>
      <c r="BC3696" s="98"/>
      <c r="BD3696" s="92"/>
      <c r="BE3696" s="92"/>
      <c r="BF3696" s="92"/>
      <c r="BG3696" s="92"/>
      <c r="BH3696" s="98"/>
      <c r="BI3696" s="106"/>
      <c r="BJ3696" s="5"/>
      <c r="BK3696" s="5"/>
      <c r="BL3696" s="5"/>
      <c r="BM3696" s="100"/>
      <c r="BN3696" s="151"/>
      <c r="BO3696" s="98"/>
      <c r="BP3696" s="5"/>
      <c r="BQ3696" s="5"/>
      <c r="BR3696" s="5"/>
      <c r="BS3696" s="92"/>
      <c r="BT3696" s="223"/>
      <c r="BU3696" s="225"/>
      <c r="BV3696" s="5"/>
      <c r="BW3696" s="92"/>
      <c r="BX3696" s="223"/>
      <c r="BY3696" s="225"/>
      <c r="BZ3696" s="5"/>
      <c r="CA3696" s="92"/>
      <c r="CB3696" s="223"/>
      <c r="CC3696" s="2"/>
      <c r="CD3696" s="105"/>
      <c r="CE3696" s="169"/>
      <c r="CF3696" s="169"/>
      <c r="CG3696" s="169"/>
      <c r="CH3696" s="169"/>
      <c r="CI3696" s="169"/>
      <c r="CJ3696" s="169"/>
      <c r="CK3696" s="169"/>
    </row>
    <row r="3697" spans="2:89" x14ac:dyDescent="0.2">
      <c r="B3697" s="221">
        <v>3693</v>
      </c>
      <c r="C3697" s="68"/>
      <c r="D3697" s="186"/>
      <c r="E3697" s="187"/>
      <c r="F3697" s="188"/>
      <c r="G3697" s="92"/>
      <c r="H3697" s="92"/>
      <c r="I3697" s="92"/>
      <c r="J3697" s="92"/>
      <c r="K3697" s="92"/>
      <c r="L3697" s="92"/>
      <c r="M3697" s="92"/>
      <c r="N3697" s="92"/>
      <c r="O3697" s="92"/>
      <c r="P3697" s="92"/>
      <c r="Q3697" s="5"/>
      <c r="R3697" s="5"/>
      <c r="S3697" s="5"/>
      <c r="T3697" s="5"/>
      <c r="U3697" s="5"/>
      <c r="V3697" s="5"/>
      <c r="W3697" s="5"/>
      <c r="X3697" s="98"/>
      <c r="Y3697" s="92"/>
      <c r="Z3697" s="93"/>
      <c r="AA3697" s="2"/>
      <c r="AB3697" s="103"/>
      <c r="AC3697" s="103"/>
      <c r="AD3697" s="136"/>
      <c r="AE3697" s="98"/>
      <c r="AF3697" s="5"/>
      <c r="AG3697" s="92"/>
      <c r="AH3697" s="92"/>
      <c r="AI3697" s="98"/>
      <c r="AJ3697" s="92"/>
      <c r="AK3697" s="92"/>
      <c r="AL3697" s="92"/>
      <c r="AM3697" s="92"/>
      <c r="AN3697" s="98"/>
      <c r="AO3697" s="92"/>
      <c r="AP3697" s="92"/>
      <c r="AQ3697" s="92"/>
      <c r="AR3697" s="92"/>
      <c r="AS3697" s="98"/>
      <c r="AT3697" s="92"/>
      <c r="AU3697" s="92"/>
      <c r="AV3697" s="92"/>
      <c r="AW3697" s="92"/>
      <c r="AX3697" s="98"/>
      <c r="AY3697" s="92"/>
      <c r="AZ3697" s="92"/>
      <c r="BA3697" s="92"/>
      <c r="BB3697" s="92"/>
      <c r="BC3697" s="98"/>
      <c r="BD3697" s="92"/>
      <c r="BE3697" s="92"/>
      <c r="BF3697" s="92"/>
      <c r="BG3697" s="92"/>
      <c r="BH3697" s="98"/>
      <c r="BI3697" s="106"/>
      <c r="BJ3697" s="5"/>
      <c r="BK3697" s="5"/>
      <c r="BL3697" s="5"/>
      <c r="BM3697" s="100"/>
      <c r="BN3697" s="151"/>
      <c r="BO3697" s="98"/>
      <c r="BP3697" s="5"/>
      <c r="BQ3697" s="5"/>
      <c r="BR3697" s="5"/>
      <c r="BS3697" s="92"/>
      <c r="BT3697" s="223"/>
      <c r="BU3697" s="225"/>
      <c r="BV3697" s="5"/>
      <c r="BW3697" s="92"/>
      <c r="BX3697" s="223"/>
      <c r="BY3697" s="225"/>
      <c r="BZ3697" s="5"/>
      <c r="CA3697" s="92"/>
      <c r="CB3697" s="223"/>
      <c r="CC3697" s="2"/>
      <c r="CD3697" s="105"/>
      <c r="CE3697" s="169"/>
      <c r="CF3697" s="169"/>
      <c r="CG3697" s="169"/>
      <c r="CH3697" s="169"/>
      <c r="CI3697" s="169"/>
      <c r="CJ3697" s="169"/>
      <c r="CK3697" s="169"/>
    </row>
    <row r="3698" spans="2:89" x14ac:dyDescent="0.2">
      <c r="B3698" s="221">
        <v>3694</v>
      </c>
      <c r="C3698" s="68"/>
      <c r="D3698" s="186"/>
      <c r="E3698" s="187"/>
      <c r="F3698" s="188"/>
      <c r="G3698" s="92"/>
      <c r="H3698" s="92"/>
      <c r="I3698" s="92"/>
      <c r="J3698" s="92"/>
      <c r="K3698" s="92"/>
      <c r="L3698" s="92"/>
      <c r="M3698" s="92"/>
      <c r="N3698" s="92"/>
      <c r="O3698" s="92"/>
      <c r="P3698" s="92"/>
      <c r="Q3698" s="5"/>
      <c r="R3698" s="5"/>
      <c r="S3698" s="5"/>
      <c r="T3698" s="5"/>
      <c r="U3698" s="5"/>
      <c r="V3698" s="5"/>
      <c r="W3698" s="5"/>
      <c r="X3698" s="98"/>
      <c r="Y3698" s="92"/>
      <c r="Z3698" s="93"/>
      <c r="AA3698" s="2"/>
      <c r="AB3698" s="103"/>
      <c r="AC3698" s="103"/>
      <c r="AD3698" s="136"/>
      <c r="AE3698" s="98"/>
      <c r="AF3698" s="5"/>
      <c r="AG3698" s="92"/>
      <c r="AH3698" s="92"/>
      <c r="AI3698" s="98"/>
      <c r="AJ3698" s="92"/>
      <c r="AK3698" s="92"/>
      <c r="AL3698" s="92"/>
      <c r="AM3698" s="92"/>
      <c r="AN3698" s="98"/>
      <c r="AO3698" s="92"/>
      <c r="AP3698" s="92"/>
      <c r="AQ3698" s="92"/>
      <c r="AR3698" s="92"/>
      <c r="AS3698" s="98"/>
      <c r="AT3698" s="92"/>
      <c r="AU3698" s="92"/>
      <c r="AV3698" s="92"/>
      <c r="AW3698" s="92"/>
      <c r="AX3698" s="98"/>
      <c r="AY3698" s="92"/>
      <c r="AZ3698" s="92"/>
      <c r="BA3698" s="92"/>
      <c r="BB3698" s="92"/>
      <c r="BC3698" s="98"/>
      <c r="BD3698" s="92"/>
      <c r="BE3698" s="92"/>
      <c r="BF3698" s="92"/>
      <c r="BG3698" s="92"/>
      <c r="BH3698" s="98"/>
      <c r="BI3698" s="106"/>
      <c r="BJ3698" s="5"/>
      <c r="BK3698" s="5"/>
      <c r="BL3698" s="5"/>
      <c r="BM3698" s="100"/>
      <c r="BN3698" s="151"/>
      <c r="BO3698" s="98"/>
      <c r="BP3698" s="5"/>
      <c r="BQ3698" s="5"/>
      <c r="BR3698" s="5"/>
      <c r="BS3698" s="92"/>
      <c r="BT3698" s="223"/>
      <c r="BU3698" s="225"/>
      <c r="BV3698" s="5"/>
      <c r="BW3698" s="92"/>
      <c r="BX3698" s="223"/>
      <c r="BY3698" s="225"/>
      <c r="BZ3698" s="5"/>
      <c r="CA3698" s="92"/>
      <c r="CB3698" s="223"/>
      <c r="CC3698" s="2"/>
      <c r="CD3698" s="105"/>
      <c r="CE3698" s="169"/>
      <c r="CF3698" s="169"/>
      <c r="CG3698" s="169"/>
      <c r="CH3698" s="169"/>
      <c r="CI3698" s="169"/>
      <c r="CJ3698" s="169"/>
      <c r="CK3698" s="169"/>
    </row>
    <row r="3699" spans="2:89" x14ac:dyDescent="0.2">
      <c r="B3699" s="221">
        <v>3695</v>
      </c>
      <c r="C3699" s="68"/>
      <c r="D3699" s="186"/>
      <c r="E3699" s="187"/>
      <c r="F3699" s="188"/>
      <c r="G3699" s="92"/>
      <c r="H3699" s="92"/>
      <c r="I3699" s="92"/>
      <c r="J3699" s="92"/>
      <c r="K3699" s="92"/>
      <c r="L3699" s="92"/>
      <c r="M3699" s="92"/>
      <c r="N3699" s="92"/>
      <c r="O3699" s="92"/>
      <c r="P3699" s="92"/>
      <c r="Q3699" s="5"/>
      <c r="R3699" s="5"/>
      <c r="S3699" s="5"/>
      <c r="T3699" s="5"/>
      <c r="U3699" s="5"/>
      <c r="V3699" s="5"/>
      <c r="W3699" s="5"/>
      <c r="X3699" s="98"/>
      <c r="Y3699" s="92"/>
      <c r="Z3699" s="93"/>
      <c r="AA3699" s="2"/>
      <c r="AB3699" s="103"/>
      <c r="AC3699" s="103"/>
      <c r="AD3699" s="136"/>
      <c r="AE3699" s="98"/>
      <c r="AF3699" s="5"/>
      <c r="AG3699" s="92"/>
      <c r="AH3699" s="92"/>
      <c r="AI3699" s="98"/>
      <c r="AJ3699" s="92"/>
      <c r="AK3699" s="92"/>
      <c r="AL3699" s="92"/>
      <c r="AM3699" s="92"/>
      <c r="AN3699" s="98"/>
      <c r="AO3699" s="92"/>
      <c r="AP3699" s="92"/>
      <c r="AQ3699" s="92"/>
      <c r="AR3699" s="92"/>
      <c r="AS3699" s="98"/>
      <c r="AT3699" s="92"/>
      <c r="AU3699" s="92"/>
      <c r="AV3699" s="92"/>
      <c r="AW3699" s="92"/>
      <c r="AX3699" s="98"/>
      <c r="AY3699" s="92"/>
      <c r="AZ3699" s="92"/>
      <c r="BA3699" s="92"/>
      <c r="BB3699" s="92"/>
      <c r="BC3699" s="98"/>
      <c r="BD3699" s="92"/>
      <c r="BE3699" s="92"/>
      <c r="BF3699" s="92"/>
      <c r="BG3699" s="92"/>
      <c r="BH3699" s="98"/>
      <c r="BI3699" s="106"/>
      <c r="BJ3699" s="5"/>
      <c r="BK3699" s="5"/>
      <c r="BL3699" s="5"/>
      <c r="BM3699" s="100"/>
      <c r="BN3699" s="151"/>
      <c r="BO3699" s="98"/>
      <c r="BP3699" s="5"/>
      <c r="BQ3699" s="5"/>
      <c r="BR3699" s="5"/>
      <c r="BS3699" s="92"/>
      <c r="BT3699" s="223"/>
      <c r="BU3699" s="225"/>
      <c r="BV3699" s="5"/>
      <c r="BW3699" s="92"/>
      <c r="BX3699" s="223"/>
      <c r="BY3699" s="225"/>
      <c r="BZ3699" s="5"/>
      <c r="CA3699" s="92"/>
      <c r="CB3699" s="223"/>
      <c r="CC3699" s="2"/>
      <c r="CD3699" s="105"/>
      <c r="CE3699" s="169"/>
      <c r="CF3699" s="169"/>
      <c r="CG3699" s="169"/>
      <c r="CH3699" s="169"/>
      <c r="CI3699" s="169"/>
      <c r="CJ3699" s="169"/>
      <c r="CK3699" s="169"/>
    </row>
    <row r="3700" spans="2:89" x14ac:dyDescent="0.2">
      <c r="B3700" s="221">
        <v>3696</v>
      </c>
      <c r="C3700" s="68"/>
      <c r="D3700" s="186"/>
      <c r="E3700" s="187"/>
      <c r="F3700" s="188"/>
      <c r="G3700" s="92"/>
      <c r="H3700" s="92"/>
      <c r="I3700" s="92"/>
      <c r="J3700" s="92"/>
      <c r="K3700" s="92"/>
      <c r="L3700" s="92"/>
      <c r="M3700" s="92"/>
      <c r="N3700" s="92"/>
      <c r="O3700" s="92"/>
      <c r="P3700" s="92"/>
      <c r="Q3700" s="5"/>
      <c r="R3700" s="5"/>
      <c r="S3700" s="5"/>
      <c r="T3700" s="5"/>
      <c r="U3700" s="5"/>
      <c r="V3700" s="5"/>
      <c r="W3700" s="5"/>
      <c r="X3700" s="98"/>
      <c r="Y3700" s="92"/>
      <c r="Z3700" s="93"/>
      <c r="AA3700" s="2"/>
      <c r="AB3700" s="103"/>
      <c r="AC3700" s="103"/>
      <c r="AD3700" s="136"/>
      <c r="AE3700" s="98"/>
      <c r="AF3700" s="5"/>
      <c r="AG3700" s="92"/>
      <c r="AH3700" s="92"/>
      <c r="AI3700" s="98"/>
      <c r="AJ3700" s="92"/>
      <c r="AK3700" s="92"/>
      <c r="AL3700" s="92"/>
      <c r="AM3700" s="92"/>
      <c r="AN3700" s="98"/>
      <c r="AO3700" s="92"/>
      <c r="AP3700" s="92"/>
      <c r="AQ3700" s="92"/>
      <c r="AR3700" s="92"/>
      <c r="AS3700" s="98"/>
      <c r="AT3700" s="92"/>
      <c r="AU3700" s="92"/>
      <c r="AV3700" s="92"/>
      <c r="AW3700" s="92"/>
      <c r="AX3700" s="98"/>
      <c r="AY3700" s="92"/>
      <c r="AZ3700" s="92"/>
      <c r="BA3700" s="92"/>
      <c r="BB3700" s="92"/>
      <c r="BC3700" s="98"/>
      <c r="BD3700" s="92"/>
      <c r="BE3700" s="92"/>
      <c r="BF3700" s="92"/>
      <c r="BG3700" s="92"/>
      <c r="BH3700" s="98"/>
      <c r="BI3700" s="106"/>
      <c r="BJ3700" s="5"/>
      <c r="BK3700" s="5"/>
      <c r="BL3700" s="5"/>
      <c r="BM3700" s="100"/>
      <c r="BN3700" s="151"/>
      <c r="BO3700" s="98"/>
      <c r="BP3700" s="5"/>
      <c r="BQ3700" s="5"/>
      <c r="BR3700" s="5"/>
      <c r="BS3700" s="92"/>
      <c r="BT3700" s="223"/>
      <c r="BU3700" s="225"/>
      <c r="BV3700" s="5"/>
      <c r="BW3700" s="92"/>
      <c r="BX3700" s="223"/>
      <c r="BY3700" s="225"/>
      <c r="BZ3700" s="5"/>
      <c r="CA3700" s="92"/>
      <c r="CB3700" s="223"/>
      <c r="CC3700" s="2"/>
      <c r="CD3700" s="105"/>
      <c r="CE3700" s="169"/>
      <c r="CF3700" s="169"/>
      <c r="CG3700" s="169"/>
      <c r="CH3700" s="169"/>
      <c r="CI3700" s="169"/>
      <c r="CJ3700" s="169"/>
      <c r="CK3700" s="169"/>
    </row>
    <row r="3701" spans="2:89" x14ac:dyDescent="0.2">
      <c r="B3701" s="221">
        <v>3697</v>
      </c>
      <c r="C3701" s="68"/>
      <c r="D3701" s="186"/>
      <c r="E3701" s="187"/>
      <c r="F3701" s="188"/>
      <c r="G3701" s="92"/>
      <c r="H3701" s="92"/>
      <c r="I3701" s="92"/>
      <c r="J3701" s="92"/>
      <c r="K3701" s="92"/>
      <c r="L3701" s="92"/>
      <c r="M3701" s="92"/>
      <c r="N3701" s="92"/>
      <c r="O3701" s="92"/>
      <c r="P3701" s="92"/>
      <c r="Q3701" s="5"/>
      <c r="R3701" s="5"/>
      <c r="S3701" s="5"/>
      <c r="T3701" s="5"/>
      <c r="U3701" s="5"/>
      <c r="V3701" s="5"/>
      <c r="W3701" s="5"/>
      <c r="X3701" s="98"/>
      <c r="Y3701" s="92"/>
      <c r="Z3701" s="93"/>
      <c r="AA3701" s="2"/>
      <c r="AB3701" s="103"/>
      <c r="AC3701" s="103"/>
      <c r="AD3701" s="136"/>
      <c r="AE3701" s="98"/>
      <c r="AF3701" s="5"/>
      <c r="AG3701" s="92"/>
      <c r="AH3701" s="92"/>
      <c r="AI3701" s="98"/>
      <c r="AJ3701" s="92"/>
      <c r="AK3701" s="92"/>
      <c r="AL3701" s="92"/>
      <c r="AM3701" s="92"/>
      <c r="AN3701" s="98"/>
      <c r="AO3701" s="92"/>
      <c r="AP3701" s="92"/>
      <c r="AQ3701" s="92"/>
      <c r="AR3701" s="92"/>
      <c r="AS3701" s="98"/>
      <c r="AT3701" s="92"/>
      <c r="AU3701" s="92"/>
      <c r="AV3701" s="92"/>
      <c r="AW3701" s="92"/>
      <c r="AX3701" s="98"/>
      <c r="AY3701" s="92"/>
      <c r="AZ3701" s="92"/>
      <c r="BA3701" s="92"/>
      <c r="BB3701" s="92"/>
      <c r="BC3701" s="98"/>
      <c r="BD3701" s="92"/>
      <c r="BE3701" s="92"/>
      <c r="BF3701" s="92"/>
      <c r="BG3701" s="92"/>
      <c r="BH3701" s="98"/>
      <c r="BI3701" s="106"/>
      <c r="BJ3701" s="5"/>
      <c r="BK3701" s="5"/>
      <c r="BL3701" s="5"/>
      <c r="BM3701" s="100"/>
      <c r="BN3701" s="151"/>
      <c r="BO3701" s="98"/>
      <c r="BP3701" s="5"/>
      <c r="BQ3701" s="5"/>
      <c r="BR3701" s="5"/>
      <c r="BS3701" s="92"/>
      <c r="BT3701" s="223"/>
      <c r="BU3701" s="225"/>
      <c r="BV3701" s="5"/>
      <c r="BW3701" s="92"/>
      <c r="BX3701" s="223"/>
      <c r="BY3701" s="225"/>
      <c r="BZ3701" s="5"/>
      <c r="CA3701" s="92"/>
      <c r="CB3701" s="223"/>
      <c r="CC3701" s="2"/>
      <c r="CD3701" s="105"/>
      <c r="CE3701" s="169"/>
      <c r="CF3701" s="169"/>
      <c r="CG3701" s="169"/>
      <c r="CH3701" s="169"/>
      <c r="CI3701" s="169"/>
      <c r="CJ3701" s="169"/>
      <c r="CK3701" s="169"/>
    </row>
    <row r="3702" spans="2:89" x14ac:dyDescent="0.2">
      <c r="B3702" s="221">
        <v>3698</v>
      </c>
      <c r="C3702" s="68"/>
      <c r="D3702" s="186"/>
      <c r="E3702" s="187"/>
      <c r="F3702" s="188"/>
      <c r="G3702" s="92"/>
      <c r="H3702" s="92"/>
      <c r="I3702" s="92"/>
      <c r="J3702" s="92"/>
      <c r="K3702" s="92"/>
      <c r="L3702" s="92"/>
      <c r="M3702" s="92"/>
      <c r="N3702" s="92"/>
      <c r="O3702" s="92"/>
      <c r="P3702" s="92"/>
      <c r="Q3702" s="5"/>
      <c r="R3702" s="5"/>
      <c r="S3702" s="5"/>
      <c r="T3702" s="5"/>
      <c r="U3702" s="5"/>
      <c r="V3702" s="5"/>
      <c r="W3702" s="5"/>
      <c r="X3702" s="98"/>
      <c r="Y3702" s="92"/>
      <c r="Z3702" s="93"/>
      <c r="AA3702" s="2"/>
      <c r="AB3702" s="103"/>
      <c r="AC3702" s="103"/>
      <c r="AD3702" s="136"/>
      <c r="AE3702" s="98"/>
      <c r="AF3702" s="5"/>
      <c r="AG3702" s="92"/>
      <c r="AH3702" s="92"/>
      <c r="AI3702" s="98"/>
      <c r="AJ3702" s="92"/>
      <c r="AK3702" s="92"/>
      <c r="AL3702" s="92"/>
      <c r="AM3702" s="92"/>
      <c r="AN3702" s="98"/>
      <c r="AO3702" s="92"/>
      <c r="AP3702" s="92"/>
      <c r="AQ3702" s="92"/>
      <c r="AR3702" s="92"/>
      <c r="AS3702" s="98"/>
      <c r="AT3702" s="92"/>
      <c r="AU3702" s="92"/>
      <c r="AV3702" s="92"/>
      <c r="AW3702" s="92"/>
      <c r="AX3702" s="98"/>
      <c r="AY3702" s="92"/>
      <c r="AZ3702" s="92"/>
      <c r="BA3702" s="92"/>
      <c r="BB3702" s="92"/>
      <c r="BC3702" s="98"/>
      <c r="BD3702" s="92"/>
      <c r="BE3702" s="92"/>
      <c r="BF3702" s="92"/>
      <c r="BG3702" s="92"/>
      <c r="BH3702" s="98"/>
      <c r="BI3702" s="106"/>
      <c r="BJ3702" s="5"/>
      <c r="BK3702" s="5"/>
      <c r="BL3702" s="5"/>
      <c r="BM3702" s="100"/>
      <c r="BN3702" s="151"/>
      <c r="BO3702" s="98"/>
      <c r="BP3702" s="5"/>
      <c r="BQ3702" s="5"/>
      <c r="BR3702" s="5"/>
      <c r="BS3702" s="92"/>
      <c r="BT3702" s="223"/>
      <c r="BU3702" s="225"/>
      <c r="BV3702" s="5"/>
      <c r="BW3702" s="92"/>
      <c r="BX3702" s="223"/>
      <c r="BY3702" s="225"/>
      <c r="BZ3702" s="5"/>
      <c r="CA3702" s="92"/>
      <c r="CB3702" s="223"/>
      <c r="CC3702" s="2"/>
      <c r="CD3702" s="105"/>
      <c r="CE3702" s="169"/>
      <c r="CF3702" s="169"/>
      <c r="CG3702" s="169"/>
      <c r="CH3702" s="169"/>
      <c r="CI3702" s="169"/>
      <c r="CJ3702" s="169"/>
      <c r="CK3702" s="169"/>
    </row>
    <row r="3703" spans="2:89" x14ac:dyDescent="0.2">
      <c r="B3703" s="221">
        <v>3699</v>
      </c>
      <c r="C3703" s="68"/>
      <c r="D3703" s="186"/>
      <c r="E3703" s="187"/>
      <c r="F3703" s="188"/>
      <c r="G3703" s="92"/>
      <c r="H3703" s="92"/>
      <c r="I3703" s="92"/>
      <c r="J3703" s="92"/>
      <c r="K3703" s="92"/>
      <c r="L3703" s="92"/>
      <c r="M3703" s="92"/>
      <c r="N3703" s="92"/>
      <c r="O3703" s="92"/>
      <c r="P3703" s="92"/>
      <c r="Q3703" s="5"/>
      <c r="R3703" s="5"/>
      <c r="S3703" s="5"/>
      <c r="T3703" s="5"/>
      <c r="U3703" s="5"/>
      <c r="V3703" s="5"/>
      <c r="W3703" s="5"/>
      <c r="X3703" s="98"/>
      <c r="Y3703" s="92"/>
      <c r="Z3703" s="93"/>
      <c r="AA3703" s="2"/>
      <c r="AB3703" s="103"/>
      <c r="AC3703" s="103"/>
      <c r="AD3703" s="136"/>
      <c r="AE3703" s="98"/>
      <c r="AF3703" s="5"/>
      <c r="AG3703" s="92"/>
      <c r="AH3703" s="92"/>
      <c r="AI3703" s="98"/>
      <c r="AJ3703" s="92"/>
      <c r="AK3703" s="92"/>
      <c r="AL3703" s="92"/>
      <c r="AM3703" s="92"/>
      <c r="AN3703" s="98"/>
      <c r="AO3703" s="92"/>
      <c r="AP3703" s="92"/>
      <c r="AQ3703" s="92"/>
      <c r="AR3703" s="92"/>
      <c r="AS3703" s="98"/>
      <c r="AT3703" s="92"/>
      <c r="AU3703" s="92"/>
      <c r="AV3703" s="92"/>
      <c r="AW3703" s="92"/>
      <c r="AX3703" s="98"/>
      <c r="AY3703" s="92"/>
      <c r="AZ3703" s="92"/>
      <c r="BA3703" s="92"/>
      <c r="BB3703" s="92"/>
      <c r="BC3703" s="98"/>
      <c r="BD3703" s="92"/>
      <c r="BE3703" s="92"/>
      <c r="BF3703" s="92"/>
      <c r="BG3703" s="92"/>
      <c r="BH3703" s="98"/>
      <c r="BI3703" s="106"/>
      <c r="BJ3703" s="5"/>
      <c r="BK3703" s="5"/>
      <c r="BL3703" s="5"/>
      <c r="BM3703" s="100"/>
      <c r="BN3703" s="151"/>
      <c r="BO3703" s="98"/>
      <c r="BP3703" s="5"/>
      <c r="BQ3703" s="5"/>
      <c r="BR3703" s="5"/>
      <c r="BS3703" s="92"/>
      <c r="BT3703" s="223"/>
      <c r="BU3703" s="225"/>
      <c r="BV3703" s="5"/>
      <c r="BW3703" s="92"/>
      <c r="BX3703" s="223"/>
      <c r="BY3703" s="225"/>
      <c r="BZ3703" s="5"/>
      <c r="CA3703" s="92"/>
      <c r="CB3703" s="223"/>
      <c r="CC3703" s="2"/>
      <c r="CD3703" s="105"/>
      <c r="CE3703" s="169"/>
      <c r="CF3703" s="169"/>
      <c r="CG3703" s="169"/>
      <c r="CH3703" s="169"/>
      <c r="CI3703" s="169"/>
      <c r="CJ3703" s="169"/>
      <c r="CK3703" s="169"/>
    </row>
    <row r="3704" spans="2:89" x14ac:dyDescent="0.2">
      <c r="B3704" s="221">
        <v>3700</v>
      </c>
      <c r="C3704" s="68"/>
      <c r="D3704" s="186"/>
      <c r="E3704" s="187"/>
      <c r="F3704" s="188"/>
      <c r="G3704" s="92"/>
      <c r="H3704" s="92"/>
      <c r="I3704" s="92"/>
      <c r="J3704" s="92"/>
      <c r="K3704" s="92"/>
      <c r="L3704" s="92"/>
      <c r="M3704" s="92"/>
      <c r="N3704" s="92"/>
      <c r="O3704" s="92"/>
      <c r="P3704" s="92"/>
      <c r="Q3704" s="5"/>
      <c r="R3704" s="5"/>
      <c r="S3704" s="5"/>
      <c r="T3704" s="5"/>
      <c r="U3704" s="5"/>
      <c r="V3704" s="5"/>
      <c r="W3704" s="5"/>
      <c r="X3704" s="98"/>
      <c r="Y3704" s="92"/>
      <c r="Z3704" s="93"/>
      <c r="AA3704" s="2"/>
      <c r="AB3704" s="103"/>
      <c r="AC3704" s="103"/>
      <c r="AD3704" s="136"/>
      <c r="AE3704" s="98"/>
      <c r="AF3704" s="5"/>
      <c r="AG3704" s="92"/>
      <c r="AH3704" s="92"/>
      <c r="AI3704" s="98"/>
      <c r="AJ3704" s="92"/>
      <c r="AK3704" s="92"/>
      <c r="AL3704" s="92"/>
      <c r="AM3704" s="92"/>
      <c r="AN3704" s="98"/>
      <c r="AO3704" s="92"/>
      <c r="AP3704" s="92"/>
      <c r="AQ3704" s="92"/>
      <c r="AR3704" s="92"/>
      <c r="AS3704" s="98"/>
      <c r="AT3704" s="92"/>
      <c r="AU3704" s="92"/>
      <c r="AV3704" s="92"/>
      <c r="AW3704" s="92"/>
      <c r="AX3704" s="98"/>
      <c r="AY3704" s="92"/>
      <c r="AZ3704" s="92"/>
      <c r="BA3704" s="92"/>
      <c r="BB3704" s="92"/>
      <c r="BC3704" s="98"/>
      <c r="BD3704" s="92"/>
      <c r="BE3704" s="92"/>
      <c r="BF3704" s="92"/>
      <c r="BG3704" s="92"/>
      <c r="BH3704" s="98"/>
      <c r="BI3704" s="106"/>
      <c r="BJ3704" s="5"/>
      <c r="BK3704" s="5"/>
      <c r="BL3704" s="5"/>
      <c r="BM3704" s="100"/>
      <c r="BN3704" s="151"/>
      <c r="BO3704" s="98"/>
      <c r="BP3704" s="5"/>
      <c r="BQ3704" s="5"/>
      <c r="BR3704" s="5"/>
      <c r="BS3704" s="92"/>
      <c r="BT3704" s="223"/>
      <c r="BU3704" s="225"/>
      <c r="BV3704" s="5"/>
      <c r="BW3704" s="92"/>
      <c r="BX3704" s="223"/>
      <c r="BY3704" s="225"/>
      <c r="BZ3704" s="5"/>
      <c r="CA3704" s="92"/>
      <c r="CB3704" s="223"/>
      <c r="CC3704" s="2"/>
      <c r="CD3704" s="105"/>
      <c r="CE3704" s="169"/>
      <c r="CF3704" s="169"/>
      <c r="CG3704" s="169"/>
      <c r="CH3704" s="169"/>
      <c r="CI3704" s="169"/>
      <c r="CJ3704" s="169"/>
      <c r="CK3704" s="169"/>
    </row>
    <row r="3705" spans="2:89" x14ac:dyDescent="0.2">
      <c r="B3705" s="221">
        <v>3701</v>
      </c>
      <c r="C3705" s="68"/>
      <c r="D3705" s="186"/>
      <c r="E3705" s="187"/>
      <c r="F3705" s="188"/>
      <c r="G3705" s="92"/>
      <c r="H3705" s="92"/>
      <c r="I3705" s="92"/>
      <c r="J3705" s="92"/>
      <c r="K3705" s="92"/>
      <c r="L3705" s="92"/>
      <c r="M3705" s="92"/>
      <c r="N3705" s="92"/>
      <c r="O3705" s="92"/>
      <c r="P3705" s="92"/>
      <c r="Q3705" s="5"/>
      <c r="R3705" s="5"/>
      <c r="S3705" s="5"/>
      <c r="T3705" s="5"/>
      <c r="U3705" s="5"/>
      <c r="V3705" s="5"/>
      <c r="W3705" s="5"/>
      <c r="X3705" s="98"/>
      <c r="Y3705" s="92"/>
      <c r="Z3705" s="93"/>
      <c r="AA3705" s="2"/>
      <c r="AB3705" s="103"/>
      <c r="AC3705" s="103"/>
      <c r="AD3705" s="136"/>
      <c r="AE3705" s="98"/>
      <c r="AF3705" s="5"/>
      <c r="AG3705" s="92"/>
      <c r="AH3705" s="92"/>
      <c r="AI3705" s="98"/>
      <c r="AJ3705" s="92"/>
      <c r="AK3705" s="92"/>
      <c r="AL3705" s="92"/>
      <c r="AM3705" s="92"/>
      <c r="AN3705" s="98"/>
      <c r="AO3705" s="92"/>
      <c r="AP3705" s="92"/>
      <c r="AQ3705" s="92"/>
      <c r="AR3705" s="92"/>
      <c r="AS3705" s="98"/>
      <c r="AT3705" s="92"/>
      <c r="AU3705" s="92"/>
      <c r="AV3705" s="92"/>
      <c r="AW3705" s="92"/>
      <c r="AX3705" s="98"/>
      <c r="AY3705" s="92"/>
      <c r="AZ3705" s="92"/>
      <c r="BA3705" s="92"/>
      <c r="BB3705" s="92"/>
      <c r="BC3705" s="98"/>
      <c r="BD3705" s="92"/>
      <c r="BE3705" s="92"/>
      <c r="BF3705" s="92"/>
      <c r="BG3705" s="92"/>
      <c r="BH3705" s="98"/>
      <c r="BI3705" s="106"/>
      <c r="BJ3705" s="5"/>
      <c r="BK3705" s="5"/>
      <c r="BL3705" s="5"/>
      <c r="BM3705" s="100"/>
      <c r="BN3705" s="151"/>
      <c r="BO3705" s="98"/>
      <c r="BP3705" s="5"/>
      <c r="BQ3705" s="5"/>
      <c r="BR3705" s="5"/>
      <c r="BS3705" s="92"/>
      <c r="BT3705" s="223"/>
      <c r="BU3705" s="225"/>
      <c r="BV3705" s="5"/>
      <c r="BW3705" s="92"/>
      <c r="BX3705" s="223"/>
      <c r="BY3705" s="225"/>
      <c r="BZ3705" s="5"/>
      <c r="CA3705" s="92"/>
      <c r="CB3705" s="223"/>
      <c r="CC3705" s="2"/>
      <c r="CD3705" s="105"/>
      <c r="CE3705" s="169"/>
      <c r="CF3705" s="169"/>
      <c r="CG3705" s="169"/>
      <c r="CH3705" s="169"/>
      <c r="CI3705" s="169"/>
      <c r="CJ3705" s="169"/>
      <c r="CK3705" s="169"/>
    </row>
    <row r="3706" spans="2:89" x14ac:dyDescent="0.2">
      <c r="B3706" s="221">
        <v>3702</v>
      </c>
      <c r="C3706" s="68"/>
      <c r="D3706" s="186"/>
      <c r="E3706" s="187"/>
      <c r="F3706" s="188"/>
      <c r="G3706" s="92"/>
      <c r="H3706" s="92"/>
      <c r="I3706" s="92"/>
      <c r="J3706" s="92"/>
      <c r="K3706" s="92"/>
      <c r="L3706" s="92"/>
      <c r="M3706" s="92"/>
      <c r="N3706" s="92"/>
      <c r="O3706" s="92"/>
      <c r="P3706" s="92"/>
      <c r="Q3706" s="5"/>
      <c r="R3706" s="5"/>
      <c r="S3706" s="5"/>
      <c r="T3706" s="5"/>
      <c r="U3706" s="5"/>
      <c r="V3706" s="5"/>
      <c r="W3706" s="5"/>
      <c r="X3706" s="98"/>
      <c r="Y3706" s="92"/>
      <c r="Z3706" s="93"/>
      <c r="AA3706" s="2"/>
      <c r="AB3706" s="103"/>
      <c r="AC3706" s="103"/>
      <c r="AD3706" s="136"/>
      <c r="AE3706" s="98"/>
      <c r="AF3706" s="5"/>
      <c r="AG3706" s="92"/>
      <c r="AH3706" s="92"/>
      <c r="AI3706" s="98"/>
      <c r="AJ3706" s="92"/>
      <c r="AK3706" s="92"/>
      <c r="AL3706" s="92"/>
      <c r="AM3706" s="92"/>
      <c r="AN3706" s="98"/>
      <c r="AO3706" s="92"/>
      <c r="AP3706" s="92"/>
      <c r="AQ3706" s="92"/>
      <c r="AR3706" s="92"/>
      <c r="AS3706" s="98"/>
      <c r="AT3706" s="92"/>
      <c r="AU3706" s="92"/>
      <c r="AV3706" s="92"/>
      <c r="AW3706" s="92"/>
      <c r="AX3706" s="98"/>
      <c r="AY3706" s="92"/>
      <c r="AZ3706" s="92"/>
      <c r="BA3706" s="92"/>
      <c r="BB3706" s="92"/>
      <c r="BC3706" s="98"/>
      <c r="BD3706" s="92"/>
      <c r="BE3706" s="92"/>
      <c r="BF3706" s="92"/>
      <c r="BG3706" s="92"/>
      <c r="BH3706" s="98"/>
      <c r="BI3706" s="106"/>
      <c r="BJ3706" s="5"/>
      <c r="BK3706" s="5"/>
      <c r="BL3706" s="5"/>
      <c r="BM3706" s="100"/>
      <c r="BN3706" s="151"/>
      <c r="BO3706" s="98"/>
      <c r="BP3706" s="5"/>
      <c r="BQ3706" s="5"/>
      <c r="BR3706" s="5"/>
      <c r="BS3706" s="92"/>
      <c r="BT3706" s="223"/>
      <c r="BU3706" s="225"/>
      <c r="BV3706" s="5"/>
      <c r="BW3706" s="92"/>
      <c r="BX3706" s="223"/>
      <c r="BY3706" s="225"/>
      <c r="BZ3706" s="5"/>
      <c r="CA3706" s="92"/>
      <c r="CB3706" s="223"/>
      <c r="CC3706" s="2"/>
      <c r="CD3706" s="105"/>
      <c r="CE3706" s="169"/>
      <c r="CF3706" s="169"/>
      <c r="CG3706" s="169"/>
      <c r="CH3706" s="169"/>
      <c r="CI3706" s="169"/>
      <c r="CJ3706" s="169"/>
      <c r="CK3706" s="169"/>
    </row>
    <row r="3707" spans="2:89" x14ac:dyDescent="0.2">
      <c r="B3707" s="221">
        <v>3703</v>
      </c>
      <c r="C3707" s="68"/>
      <c r="D3707" s="186"/>
      <c r="E3707" s="187"/>
      <c r="F3707" s="188"/>
      <c r="G3707" s="92"/>
      <c r="H3707" s="92"/>
      <c r="I3707" s="92"/>
      <c r="J3707" s="92"/>
      <c r="K3707" s="92"/>
      <c r="L3707" s="92"/>
      <c r="M3707" s="92"/>
      <c r="N3707" s="92"/>
      <c r="O3707" s="92"/>
      <c r="P3707" s="92"/>
      <c r="Q3707" s="5"/>
      <c r="R3707" s="5"/>
      <c r="S3707" s="5"/>
      <c r="T3707" s="5"/>
      <c r="U3707" s="5"/>
      <c r="V3707" s="5"/>
      <c r="W3707" s="5"/>
      <c r="X3707" s="98"/>
      <c r="Y3707" s="92"/>
      <c r="Z3707" s="93"/>
      <c r="AA3707" s="2"/>
      <c r="AB3707" s="103"/>
      <c r="AC3707" s="103"/>
      <c r="AD3707" s="136"/>
      <c r="AE3707" s="98"/>
      <c r="AF3707" s="5"/>
      <c r="AG3707" s="92"/>
      <c r="AH3707" s="92"/>
      <c r="AI3707" s="98"/>
      <c r="AJ3707" s="92"/>
      <c r="AK3707" s="92"/>
      <c r="AL3707" s="92"/>
      <c r="AM3707" s="92"/>
      <c r="AN3707" s="98"/>
      <c r="AO3707" s="92"/>
      <c r="AP3707" s="92"/>
      <c r="AQ3707" s="92"/>
      <c r="AR3707" s="92"/>
      <c r="AS3707" s="98"/>
      <c r="AT3707" s="92"/>
      <c r="AU3707" s="92"/>
      <c r="AV3707" s="92"/>
      <c r="AW3707" s="92"/>
      <c r="AX3707" s="98"/>
      <c r="AY3707" s="92"/>
      <c r="AZ3707" s="92"/>
      <c r="BA3707" s="92"/>
      <c r="BB3707" s="92"/>
      <c r="BC3707" s="98"/>
      <c r="BD3707" s="92"/>
      <c r="BE3707" s="92"/>
      <c r="BF3707" s="92"/>
      <c r="BG3707" s="92"/>
      <c r="BH3707" s="98"/>
      <c r="BI3707" s="106"/>
      <c r="BJ3707" s="5"/>
      <c r="BK3707" s="5"/>
      <c r="BL3707" s="5"/>
      <c r="BM3707" s="100"/>
      <c r="BN3707" s="151"/>
      <c r="BO3707" s="98"/>
      <c r="BP3707" s="5"/>
      <c r="BQ3707" s="5"/>
      <c r="BR3707" s="5"/>
      <c r="BS3707" s="92"/>
      <c r="BT3707" s="223"/>
      <c r="BU3707" s="225"/>
      <c r="BV3707" s="5"/>
      <c r="BW3707" s="92"/>
      <c r="BX3707" s="223"/>
      <c r="BY3707" s="225"/>
      <c r="BZ3707" s="5"/>
      <c r="CA3707" s="92"/>
      <c r="CB3707" s="223"/>
      <c r="CC3707" s="2"/>
      <c r="CD3707" s="105"/>
      <c r="CE3707" s="169"/>
      <c r="CF3707" s="169"/>
      <c r="CG3707" s="169"/>
      <c r="CH3707" s="169"/>
      <c r="CI3707" s="169"/>
      <c r="CJ3707" s="169"/>
      <c r="CK3707" s="169"/>
    </row>
    <row r="3708" spans="2:89" x14ac:dyDescent="0.2">
      <c r="B3708" s="221">
        <v>3704</v>
      </c>
      <c r="C3708" s="68"/>
      <c r="D3708" s="186"/>
      <c r="E3708" s="187"/>
      <c r="F3708" s="188"/>
      <c r="G3708" s="92"/>
      <c r="H3708" s="92"/>
      <c r="I3708" s="92"/>
      <c r="J3708" s="92"/>
      <c r="K3708" s="92"/>
      <c r="L3708" s="92"/>
      <c r="M3708" s="92"/>
      <c r="N3708" s="92"/>
      <c r="O3708" s="92"/>
      <c r="P3708" s="92"/>
      <c r="Q3708" s="5"/>
      <c r="R3708" s="5"/>
      <c r="S3708" s="5"/>
      <c r="T3708" s="5"/>
      <c r="U3708" s="5"/>
      <c r="V3708" s="5"/>
      <c r="W3708" s="5"/>
      <c r="X3708" s="98"/>
      <c r="Y3708" s="92"/>
      <c r="Z3708" s="93"/>
      <c r="AA3708" s="2"/>
      <c r="AB3708" s="103"/>
      <c r="AC3708" s="103"/>
      <c r="AD3708" s="136"/>
      <c r="AE3708" s="98"/>
      <c r="AF3708" s="5"/>
      <c r="AG3708" s="92"/>
      <c r="AH3708" s="92"/>
      <c r="AI3708" s="98"/>
      <c r="AJ3708" s="92"/>
      <c r="AK3708" s="92"/>
      <c r="AL3708" s="92"/>
      <c r="AM3708" s="92"/>
      <c r="AN3708" s="98"/>
      <c r="AO3708" s="92"/>
      <c r="AP3708" s="92"/>
      <c r="AQ3708" s="92"/>
      <c r="AR3708" s="92"/>
      <c r="AS3708" s="98"/>
      <c r="AT3708" s="92"/>
      <c r="AU3708" s="92"/>
      <c r="AV3708" s="92"/>
      <c r="AW3708" s="92"/>
      <c r="AX3708" s="98"/>
      <c r="AY3708" s="92"/>
      <c r="AZ3708" s="92"/>
      <c r="BA3708" s="92"/>
      <c r="BB3708" s="92"/>
      <c r="BC3708" s="98"/>
      <c r="BD3708" s="92"/>
      <c r="BE3708" s="92"/>
      <c r="BF3708" s="92"/>
      <c r="BG3708" s="92"/>
      <c r="BH3708" s="98"/>
      <c r="BI3708" s="106"/>
      <c r="BJ3708" s="5"/>
      <c r="BK3708" s="5"/>
      <c r="BL3708" s="5"/>
      <c r="BM3708" s="100"/>
      <c r="BN3708" s="151"/>
      <c r="BO3708" s="98"/>
      <c r="BP3708" s="5"/>
      <c r="BQ3708" s="5"/>
      <c r="BR3708" s="5"/>
      <c r="BS3708" s="92"/>
      <c r="BT3708" s="223"/>
      <c r="BU3708" s="225"/>
      <c r="BV3708" s="5"/>
      <c r="BW3708" s="92"/>
      <c r="BX3708" s="223"/>
      <c r="BY3708" s="225"/>
      <c r="BZ3708" s="5"/>
      <c r="CA3708" s="92"/>
      <c r="CB3708" s="223"/>
      <c r="CC3708" s="2"/>
      <c r="CD3708" s="105"/>
      <c r="CE3708" s="169"/>
      <c r="CF3708" s="169"/>
      <c r="CG3708" s="169"/>
      <c r="CH3708" s="169"/>
      <c r="CI3708" s="169"/>
      <c r="CJ3708" s="169"/>
      <c r="CK3708" s="169"/>
    </row>
    <row r="3709" spans="2:89" x14ac:dyDescent="0.2">
      <c r="B3709" s="221">
        <v>3705</v>
      </c>
      <c r="C3709" s="68"/>
      <c r="D3709" s="186"/>
      <c r="E3709" s="187"/>
      <c r="F3709" s="188"/>
      <c r="G3709" s="92"/>
      <c r="H3709" s="92"/>
      <c r="I3709" s="92"/>
      <c r="J3709" s="92"/>
      <c r="K3709" s="92"/>
      <c r="L3709" s="92"/>
      <c r="M3709" s="92"/>
      <c r="N3709" s="92"/>
      <c r="O3709" s="92"/>
      <c r="P3709" s="92"/>
      <c r="Q3709" s="5"/>
      <c r="R3709" s="5"/>
      <c r="S3709" s="5"/>
      <c r="T3709" s="5"/>
      <c r="U3709" s="5"/>
      <c r="V3709" s="5"/>
      <c r="W3709" s="5"/>
      <c r="X3709" s="98"/>
      <c r="Y3709" s="92"/>
      <c r="Z3709" s="93"/>
      <c r="AA3709" s="2"/>
      <c r="AB3709" s="103"/>
      <c r="AC3709" s="103"/>
      <c r="AD3709" s="136"/>
      <c r="AE3709" s="98"/>
      <c r="AF3709" s="5"/>
      <c r="AG3709" s="92"/>
      <c r="AH3709" s="92"/>
      <c r="AI3709" s="98"/>
      <c r="AJ3709" s="92"/>
      <c r="AK3709" s="92"/>
      <c r="AL3709" s="92"/>
      <c r="AM3709" s="92"/>
      <c r="AN3709" s="98"/>
      <c r="AO3709" s="92"/>
      <c r="AP3709" s="92"/>
      <c r="AQ3709" s="92"/>
      <c r="AR3709" s="92"/>
      <c r="AS3709" s="98"/>
      <c r="AT3709" s="92"/>
      <c r="AU3709" s="92"/>
      <c r="AV3709" s="92"/>
      <c r="AW3709" s="92"/>
      <c r="AX3709" s="98"/>
      <c r="AY3709" s="92"/>
      <c r="AZ3709" s="92"/>
      <c r="BA3709" s="92"/>
      <c r="BB3709" s="92"/>
      <c r="BC3709" s="98"/>
      <c r="BD3709" s="92"/>
      <c r="BE3709" s="92"/>
      <c r="BF3709" s="92"/>
      <c r="BG3709" s="92"/>
      <c r="BH3709" s="98"/>
      <c r="BI3709" s="106"/>
      <c r="BJ3709" s="5"/>
      <c r="BK3709" s="5"/>
      <c r="BL3709" s="5"/>
      <c r="BM3709" s="100"/>
      <c r="BN3709" s="151"/>
      <c r="BO3709" s="98"/>
      <c r="BP3709" s="5"/>
      <c r="BQ3709" s="5"/>
      <c r="BR3709" s="5"/>
      <c r="BS3709" s="92"/>
      <c r="BT3709" s="223"/>
      <c r="BU3709" s="225"/>
      <c r="BV3709" s="5"/>
      <c r="BW3709" s="92"/>
      <c r="BX3709" s="223"/>
      <c r="BY3709" s="225"/>
      <c r="BZ3709" s="5"/>
      <c r="CA3709" s="92"/>
      <c r="CB3709" s="223"/>
      <c r="CC3709" s="2"/>
      <c r="CD3709" s="105"/>
      <c r="CE3709" s="169"/>
      <c r="CF3709" s="169"/>
      <c r="CG3709" s="169"/>
      <c r="CH3709" s="169"/>
      <c r="CI3709" s="169"/>
      <c r="CJ3709" s="169"/>
      <c r="CK3709" s="169"/>
    </row>
    <row r="3710" spans="2:89" x14ac:dyDescent="0.2">
      <c r="B3710" s="221">
        <v>3706</v>
      </c>
      <c r="C3710" s="68"/>
      <c r="D3710" s="186"/>
      <c r="E3710" s="187"/>
      <c r="F3710" s="188"/>
      <c r="G3710" s="92"/>
      <c r="H3710" s="92"/>
      <c r="I3710" s="92"/>
      <c r="J3710" s="92"/>
      <c r="K3710" s="92"/>
      <c r="L3710" s="92"/>
      <c r="M3710" s="92"/>
      <c r="N3710" s="92"/>
      <c r="O3710" s="92"/>
      <c r="P3710" s="92"/>
      <c r="Q3710" s="5"/>
      <c r="R3710" s="5"/>
      <c r="S3710" s="5"/>
      <c r="T3710" s="5"/>
      <c r="U3710" s="5"/>
      <c r="V3710" s="5"/>
      <c r="W3710" s="5"/>
      <c r="X3710" s="98"/>
      <c r="Y3710" s="92"/>
      <c r="Z3710" s="93"/>
      <c r="AA3710" s="2"/>
      <c r="AB3710" s="103"/>
      <c r="AC3710" s="103"/>
      <c r="AD3710" s="136"/>
      <c r="AE3710" s="98"/>
      <c r="AF3710" s="5"/>
      <c r="AG3710" s="92"/>
      <c r="AH3710" s="92"/>
      <c r="AI3710" s="98"/>
      <c r="AJ3710" s="92"/>
      <c r="AK3710" s="92"/>
      <c r="AL3710" s="92"/>
      <c r="AM3710" s="92"/>
      <c r="AN3710" s="98"/>
      <c r="AO3710" s="92"/>
      <c r="AP3710" s="92"/>
      <c r="AQ3710" s="92"/>
      <c r="AR3710" s="92"/>
      <c r="AS3710" s="98"/>
      <c r="AT3710" s="92"/>
      <c r="AU3710" s="92"/>
      <c r="AV3710" s="92"/>
      <c r="AW3710" s="92"/>
      <c r="AX3710" s="98"/>
      <c r="AY3710" s="92"/>
      <c r="AZ3710" s="92"/>
      <c r="BA3710" s="92"/>
      <c r="BB3710" s="92"/>
      <c r="BC3710" s="98"/>
      <c r="BD3710" s="92"/>
      <c r="BE3710" s="92"/>
      <c r="BF3710" s="92"/>
      <c r="BG3710" s="92"/>
      <c r="BH3710" s="98"/>
      <c r="BI3710" s="106"/>
      <c r="BJ3710" s="5"/>
      <c r="BK3710" s="5"/>
      <c r="BL3710" s="5"/>
      <c r="BM3710" s="100"/>
      <c r="BN3710" s="151"/>
      <c r="BO3710" s="98"/>
      <c r="BP3710" s="5"/>
      <c r="BQ3710" s="5"/>
      <c r="BR3710" s="5"/>
      <c r="BS3710" s="92"/>
      <c r="BT3710" s="223"/>
      <c r="BU3710" s="225"/>
      <c r="BV3710" s="5"/>
      <c r="BW3710" s="92"/>
      <c r="BX3710" s="223"/>
      <c r="BY3710" s="225"/>
      <c r="BZ3710" s="5"/>
      <c r="CA3710" s="92"/>
      <c r="CB3710" s="223"/>
      <c r="CC3710" s="2"/>
      <c r="CD3710" s="105"/>
      <c r="CE3710" s="169"/>
      <c r="CF3710" s="169"/>
      <c r="CG3710" s="169"/>
      <c r="CH3710" s="169"/>
      <c r="CI3710" s="169"/>
      <c r="CJ3710" s="169"/>
      <c r="CK3710" s="169"/>
    </row>
    <row r="3711" spans="2:89" x14ac:dyDescent="0.2">
      <c r="B3711" s="221">
        <v>3707</v>
      </c>
      <c r="C3711" s="68"/>
      <c r="D3711" s="186"/>
      <c r="E3711" s="187"/>
      <c r="F3711" s="188"/>
      <c r="G3711" s="92"/>
      <c r="H3711" s="92"/>
      <c r="I3711" s="92"/>
      <c r="J3711" s="92"/>
      <c r="K3711" s="92"/>
      <c r="L3711" s="92"/>
      <c r="M3711" s="92"/>
      <c r="N3711" s="92"/>
      <c r="O3711" s="92"/>
      <c r="P3711" s="92"/>
      <c r="Q3711" s="5"/>
      <c r="R3711" s="5"/>
      <c r="S3711" s="5"/>
      <c r="T3711" s="5"/>
      <c r="U3711" s="5"/>
      <c r="V3711" s="5"/>
      <c r="W3711" s="5"/>
      <c r="X3711" s="98"/>
      <c r="Y3711" s="92"/>
      <c r="Z3711" s="93"/>
      <c r="AA3711" s="2"/>
      <c r="AB3711" s="103"/>
      <c r="AC3711" s="103"/>
      <c r="AD3711" s="136"/>
      <c r="AE3711" s="98"/>
      <c r="AF3711" s="5"/>
      <c r="AG3711" s="92"/>
      <c r="AH3711" s="92"/>
      <c r="AI3711" s="98"/>
      <c r="AJ3711" s="92"/>
      <c r="AK3711" s="92"/>
      <c r="AL3711" s="92"/>
      <c r="AM3711" s="92"/>
      <c r="AN3711" s="98"/>
      <c r="AO3711" s="92"/>
      <c r="AP3711" s="92"/>
      <c r="AQ3711" s="92"/>
      <c r="AR3711" s="92"/>
      <c r="AS3711" s="98"/>
      <c r="AT3711" s="92"/>
      <c r="AU3711" s="92"/>
      <c r="AV3711" s="92"/>
      <c r="AW3711" s="92"/>
      <c r="AX3711" s="98"/>
      <c r="AY3711" s="92"/>
      <c r="AZ3711" s="92"/>
      <c r="BA3711" s="92"/>
      <c r="BB3711" s="92"/>
      <c r="BC3711" s="98"/>
      <c r="BD3711" s="92"/>
      <c r="BE3711" s="92"/>
      <c r="BF3711" s="92"/>
      <c r="BG3711" s="92"/>
      <c r="BH3711" s="98"/>
      <c r="BI3711" s="106"/>
      <c r="BJ3711" s="5"/>
      <c r="BK3711" s="5"/>
      <c r="BL3711" s="5"/>
      <c r="BM3711" s="100"/>
      <c r="BN3711" s="151"/>
      <c r="BO3711" s="98"/>
      <c r="BP3711" s="5"/>
      <c r="BQ3711" s="5"/>
      <c r="BR3711" s="5"/>
      <c r="BS3711" s="92"/>
      <c r="BT3711" s="223"/>
      <c r="BU3711" s="225"/>
      <c r="BV3711" s="5"/>
      <c r="BW3711" s="92"/>
      <c r="BX3711" s="223"/>
      <c r="BY3711" s="225"/>
      <c r="BZ3711" s="5"/>
      <c r="CA3711" s="92"/>
      <c r="CB3711" s="223"/>
      <c r="CC3711" s="2"/>
      <c r="CD3711" s="105"/>
      <c r="CE3711" s="169"/>
      <c r="CF3711" s="169"/>
      <c r="CG3711" s="169"/>
      <c r="CH3711" s="169"/>
      <c r="CI3711" s="169"/>
      <c r="CJ3711" s="169"/>
      <c r="CK3711" s="169"/>
    </row>
    <row r="3712" spans="2:89" x14ac:dyDescent="0.2">
      <c r="B3712" s="221">
        <v>3708</v>
      </c>
      <c r="C3712" s="68"/>
      <c r="D3712" s="186"/>
      <c r="E3712" s="187"/>
      <c r="F3712" s="188"/>
      <c r="G3712" s="92"/>
      <c r="H3712" s="92"/>
      <c r="I3712" s="92"/>
      <c r="J3712" s="92"/>
      <c r="K3712" s="92"/>
      <c r="L3712" s="92"/>
      <c r="M3712" s="92"/>
      <c r="N3712" s="92"/>
      <c r="O3712" s="92"/>
      <c r="P3712" s="92"/>
      <c r="Q3712" s="5"/>
      <c r="R3712" s="5"/>
      <c r="S3712" s="5"/>
      <c r="T3712" s="5"/>
      <c r="U3712" s="5"/>
      <c r="V3712" s="5"/>
      <c r="W3712" s="5"/>
      <c r="X3712" s="98"/>
      <c r="Y3712" s="92"/>
      <c r="Z3712" s="93"/>
      <c r="AA3712" s="2"/>
      <c r="AB3712" s="103"/>
      <c r="AC3712" s="103"/>
      <c r="AD3712" s="136"/>
      <c r="AE3712" s="98"/>
      <c r="AF3712" s="5"/>
      <c r="AG3712" s="92"/>
      <c r="AH3712" s="92"/>
      <c r="AI3712" s="98"/>
      <c r="AJ3712" s="92"/>
      <c r="AK3712" s="92"/>
      <c r="AL3712" s="92"/>
      <c r="AM3712" s="92"/>
      <c r="AN3712" s="98"/>
      <c r="AO3712" s="92"/>
      <c r="AP3712" s="92"/>
      <c r="AQ3712" s="92"/>
      <c r="AR3712" s="92"/>
      <c r="AS3712" s="98"/>
      <c r="AT3712" s="92"/>
      <c r="AU3712" s="92"/>
      <c r="AV3712" s="92"/>
      <c r="AW3712" s="92"/>
      <c r="AX3712" s="98"/>
      <c r="AY3712" s="92"/>
      <c r="AZ3712" s="92"/>
      <c r="BA3712" s="92"/>
      <c r="BB3712" s="92"/>
      <c r="BC3712" s="98"/>
      <c r="BD3712" s="92"/>
      <c r="BE3712" s="92"/>
      <c r="BF3712" s="92"/>
      <c r="BG3712" s="92"/>
      <c r="BH3712" s="98"/>
      <c r="BI3712" s="106"/>
      <c r="BJ3712" s="5"/>
      <c r="BK3712" s="5"/>
      <c r="BL3712" s="5"/>
      <c r="BM3712" s="100"/>
      <c r="BN3712" s="151"/>
      <c r="BO3712" s="98"/>
      <c r="BP3712" s="5"/>
      <c r="BQ3712" s="5"/>
      <c r="BR3712" s="5"/>
      <c r="BS3712" s="92"/>
      <c r="BT3712" s="223"/>
      <c r="BU3712" s="225"/>
      <c r="BV3712" s="5"/>
      <c r="BW3712" s="92"/>
      <c r="BX3712" s="223"/>
      <c r="BY3712" s="225"/>
      <c r="BZ3712" s="5"/>
      <c r="CA3712" s="92"/>
      <c r="CB3712" s="223"/>
      <c r="CC3712" s="2"/>
      <c r="CD3712" s="105"/>
      <c r="CE3712" s="169"/>
      <c r="CF3712" s="169"/>
      <c r="CG3712" s="169"/>
      <c r="CH3712" s="169"/>
      <c r="CI3712" s="169"/>
      <c r="CJ3712" s="169"/>
      <c r="CK3712" s="169"/>
    </row>
    <row r="3713" spans="2:89" x14ac:dyDescent="0.2">
      <c r="B3713" s="221">
        <v>3709</v>
      </c>
      <c r="C3713" s="68"/>
      <c r="D3713" s="186"/>
      <c r="E3713" s="187"/>
      <c r="F3713" s="188"/>
      <c r="G3713" s="92"/>
      <c r="H3713" s="92"/>
      <c r="I3713" s="92"/>
      <c r="J3713" s="92"/>
      <c r="K3713" s="92"/>
      <c r="L3713" s="92"/>
      <c r="M3713" s="92"/>
      <c r="N3713" s="92"/>
      <c r="O3713" s="92"/>
      <c r="P3713" s="92"/>
      <c r="Q3713" s="5"/>
      <c r="R3713" s="5"/>
      <c r="S3713" s="5"/>
      <c r="T3713" s="5"/>
      <c r="U3713" s="5"/>
      <c r="V3713" s="5"/>
      <c r="W3713" s="5"/>
      <c r="X3713" s="98"/>
      <c r="Y3713" s="92"/>
      <c r="Z3713" s="93"/>
      <c r="AA3713" s="2"/>
      <c r="AB3713" s="103"/>
      <c r="AC3713" s="103"/>
      <c r="AD3713" s="136"/>
      <c r="AE3713" s="98"/>
      <c r="AF3713" s="5"/>
      <c r="AG3713" s="92"/>
      <c r="AH3713" s="92"/>
      <c r="AI3713" s="98"/>
      <c r="AJ3713" s="92"/>
      <c r="AK3713" s="92"/>
      <c r="AL3713" s="92"/>
      <c r="AM3713" s="92"/>
      <c r="AN3713" s="98"/>
      <c r="AO3713" s="92"/>
      <c r="AP3713" s="92"/>
      <c r="AQ3713" s="92"/>
      <c r="AR3713" s="92"/>
      <c r="AS3713" s="98"/>
      <c r="AT3713" s="92"/>
      <c r="AU3713" s="92"/>
      <c r="AV3713" s="92"/>
      <c r="AW3713" s="92"/>
      <c r="AX3713" s="98"/>
      <c r="AY3713" s="92"/>
      <c r="AZ3713" s="92"/>
      <c r="BA3713" s="92"/>
      <c r="BB3713" s="92"/>
      <c r="BC3713" s="98"/>
      <c r="BD3713" s="92"/>
      <c r="BE3713" s="92"/>
      <c r="BF3713" s="92"/>
      <c r="BG3713" s="92"/>
      <c r="BH3713" s="98"/>
      <c r="BI3713" s="106"/>
      <c r="BJ3713" s="5"/>
      <c r="BK3713" s="5"/>
      <c r="BL3713" s="5"/>
      <c r="BM3713" s="100"/>
      <c r="BN3713" s="151"/>
      <c r="BO3713" s="98"/>
      <c r="BP3713" s="5"/>
      <c r="BQ3713" s="5"/>
      <c r="BR3713" s="5"/>
      <c r="BS3713" s="92"/>
      <c r="BT3713" s="223"/>
      <c r="BU3713" s="225"/>
      <c r="BV3713" s="5"/>
      <c r="BW3713" s="92"/>
      <c r="BX3713" s="223"/>
      <c r="BY3713" s="225"/>
      <c r="BZ3713" s="5"/>
      <c r="CA3713" s="92"/>
      <c r="CB3713" s="223"/>
      <c r="CC3713" s="2"/>
      <c r="CD3713" s="105"/>
      <c r="CE3713" s="169"/>
      <c r="CF3713" s="169"/>
      <c r="CG3713" s="169"/>
      <c r="CH3713" s="169"/>
      <c r="CI3713" s="169"/>
      <c r="CJ3713" s="169"/>
      <c r="CK3713" s="169"/>
    </row>
    <row r="3714" spans="2:89" x14ac:dyDescent="0.2">
      <c r="B3714" s="221">
        <v>3710</v>
      </c>
      <c r="C3714" s="68"/>
      <c r="D3714" s="186"/>
      <c r="E3714" s="187"/>
      <c r="F3714" s="188"/>
      <c r="G3714" s="92"/>
      <c r="H3714" s="92"/>
      <c r="I3714" s="92"/>
      <c r="J3714" s="92"/>
      <c r="K3714" s="92"/>
      <c r="L3714" s="92"/>
      <c r="M3714" s="92"/>
      <c r="N3714" s="92"/>
      <c r="O3714" s="92"/>
      <c r="P3714" s="92"/>
      <c r="Q3714" s="5"/>
      <c r="R3714" s="5"/>
      <c r="S3714" s="5"/>
      <c r="T3714" s="5"/>
      <c r="U3714" s="5"/>
      <c r="V3714" s="5"/>
      <c r="W3714" s="5"/>
      <c r="X3714" s="98"/>
      <c r="Y3714" s="92"/>
      <c r="Z3714" s="93"/>
      <c r="AA3714" s="2"/>
      <c r="AB3714" s="103"/>
      <c r="AC3714" s="103"/>
      <c r="AD3714" s="136"/>
      <c r="AE3714" s="98"/>
      <c r="AF3714" s="5"/>
      <c r="AG3714" s="92"/>
      <c r="AH3714" s="92"/>
      <c r="AI3714" s="98"/>
      <c r="AJ3714" s="92"/>
      <c r="AK3714" s="92"/>
      <c r="AL3714" s="92"/>
      <c r="AM3714" s="92"/>
      <c r="AN3714" s="98"/>
      <c r="AO3714" s="92"/>
      <c r="AP3714" s="92"/>
      <c r="AQ3714" s="92"/>
      <c r="AR3714" s="92"/>
      <c r="AS3714" s="98"/>
      <c r="AT3714" s="92"/>
      <c r="AU3714" s="92"/>
      <c r="AV3714" s="92"/>
      <c r="AW3714" s="92"/>
      <c r="AX3714" s="98"/>
      <c r="AY3714" s="92"/>
      <c r="AZ3714" s="92"/>
      <c r="BA3714" s="92"/>
      <c r="BB3714" s="92"/>
      <c r="BC3714" s="98"/>
      <c r="BD3714" s="92"/>
      <c r="BE3714" s="92"/>
      <c r="BF3714" s="92"/>
      <c r="BG3714" s="92"/>
      <c r="BH3714" s="98"/>
      <c r="BI3714" s="106"/>
      <c r="BJ3714" s="5"/>
      <c r="BK3714" s="5"/>
      <c r="BL3714" s="5"/>
      <c r="BM3714" s="100"/>
      <c r="BN3714" s="151"/>
      <c r="BO3714" s="98"/>
      <c r="BP3714" s="5"/>
      <c r="BQ3714" s="5"/>
      <c r="BR3714" s="5"/>
      <c r="BS3714" s="92"/>
      <c r="BT3714" s="223"/>
      <c r="BU3714" s="225"/>
      <c r="BV3714" s="5"/>
      <c r="BW3714" s="92"/>
      <c r="BX3714" s="223"/>
      <c r="BY3714" s="225"/>
      <c r="BZ3714" s="5"/>
      <c r="CA3714" s="92"/>
      <c r="CB3714" s="223"/>
      <c r="CC3714" s="2"/>
      <c r="CD3714" s="105"/>
      <c r="CE3714" s="169"/>
      <c r="CF3714" s="169"/>
      <c r="CG3714" s="169"/>
      <c r="CH3714" s="169"/>
      <c r="CI3714" s="169"/>
      <c r="CJ3714" s="169"/>
      <c r="CK3714" s="169"/>
    </row>
    <row r="3715" spans="2:89" x14ac:dyDescent="0.2">
      <c r="B3715" s="221">
        <v>3711</v>
      </c>
      <c r="C3715" s="68"/>
      <c r="D3715" s="186"/>
      <c r="E3715" s="187"/>
      <c r="F3715" s="188"/>
      <c r="G3715" s="92"/>
      <c r="H3715" s="92"/>
      <c r="I3715" s="92"/>
      <c r="J3715" s="92"/>
      <c r="K3715" s="92"/>
      <c r="L3715" s="92"/>
      <c r="M3715" s="92"/>
      <c r="N3715" s="92"/>
      <c r="O3715" s="92"/>
      <c r="P3715" s="92"/>
      <c r="Q3715" s="5"/>
      <c r="R3715" s="5"/>
      <c r="S3715" s="5"/>
      <c r="T3715" s="5"/>
      <c r="U3715" s="5"/>
      <c r="V3715" s="5"/>
      <c r="W3715" s="5"/>
      <c r="X3715" s="98"/>
      <c r="Y3715" s="92"/>
      <c r="Z3715" s="93"/>
      <c r="AA3715" s="2"/>
      <c r="AB3715" s="103"/>
      <c r="AC3715" s="103"/>
      <c r="AD3715" s="136"/>
      <c r="AE3715" s="98"/>
      <c r="AF3715" s="5"/>
      <c r="AG3715" s="92"/>
      <c r="AH3715" s="92"/>
      <c r="AI3715" s="98"/>
      <c r="AJ3715" s="92"/>
      <c r="AK3715" s="92"/>
      <c r="AL3715" s="92"/>
      <c r="AM3715" s="92"/>
      <c r="AN3715" s="98"/>
      <c r="AO3715" s="92"/>
      <c r="AP3715" s="92"/>
      <c r="AQ3715" s="92"/>
      <c r="AR3715" s="92"/>
      <c r="AS3715" s="98"/>
      <c r="AT3715" s="92"/>
      <c r="AU3715" s="92"/>
      <c r="AV3715" s="92"/>
      <c r="AW3715" s="92"/>
      <c r="AX3715" s="98"/>
      <c r="AY3715" s="92"/>
      <c r="AZ3715" s="92"/>
      <c r="BA3715" s="92"/>
      <c r="BB3715" s="92"/>
      <c r="BC3715" s="98"/>
      <c r="BD3715" s="92"/>
      <c r="BE3715" s="92"/>
      <c r="BF3715" s="92"/>
      <c r="BG3715" s="92"/>
      <c r="BH3715" s="98"/>
      <c r="BI3715" s="106"/>
      <c r="BJ3715" s="5"/>
      <c r="BK3715" s="5"/>
      <c r="BL3715" s="5"/>
      <c r="BM3715" s="100"/>
      <c r="BN3715" s="151"/>
      <c r="BO3715" s="98"/>
      <c r="BP3715" s="5"/>
      <c r="BQ3715" s="5"/>
      <c r="BR3715" s="5"/>
      <c r="BS3715" s="92"/>
      <c r="BT3715" s="223"/>
      <c r="BU3715" s="225"/>
      <c r="BV3715" s="5"/>
      <c r="BW3715" s="92"/>
      <c r="BX3715" s="223"/>
      <c r="BY3715" s="225"/>
      <c r="BZ3715" s="5"/>
      <c r="CA3715" s="92"/>
      <c r="CB3715" s="223"/>
      <c r="CC3715" s="2"/>
      <c r="CD3715" s="105"/>
      <c r="CE3715" s="169"/>
      <c r="CF3715" s="169"/>
      <c r="CG3715" s="169"/>
      <c r="CH3715" s="169"/>
      <c r="CI3715" s="169"/>
      <c r="CJ3715" s="169"/>
      <c r="CK3715" s="169"/>
    </row>
    <row r="3716" spans="2:89" x14ac:dyDescent="0.2">
      <c r="B3716" s="221">
        <v>3712</v>
      </c>
      <c r="C3716" s="68"/>
      <c r="D3716" s="186"/>
      <c r="E3716" s="187"/>
      <c r="F3716" s="188"/>
      <c r="G3716" s="92"/>
      <c r="H3716" s="92"/>
      <c r="I3716" s="92"/>
      <c r="J3716" s="92"/>
      <c r="K3716" s="92"/>
      <c r="L3716" s="92"/>
      <c r="M3716" s="92"/>
      <c r="N3716" s="92"/>
      <c r="O3716" s="92"/>
      <c r="P3716" s="92"/>
      <c r="Q3716" s="5"/>
      <c r="R3716" s="5"/>
      <c r="S3716" s="5"/>
      <c r="T3716" s="5"/>
      <c r="U3716" s="5"/>
      <c r="V3716" s="5"/>
      <c r="W3716" s="5"/>
      <c r="X3716" s="98"/>
      <c r="Y3716" s="92"/>
      <c r="Z3716" s="93"/>
      <c r="AA3716" s="2"/>
      <c r="AB3716" s="103"/>
      <c r="AC3716" s="103"/>
      <c r="AD3716" s="136"/>
      <c r="AE3716" s="98"/>
      <c r="AF3716" s="5"/>
      <c r="AG3716" s="92"/>
      <c r="AH3716" s="92"/>
      <c r="AI3716" s="98"/>
      <c r="AJ3716" s="92"/>
      <c r="AK3716" s="92"/>
      <c r="AL3716" s="92"/>
      <c r="AM3716" s="92"/>
      <c r="AN3716" s="98"/>
      <c r="AO3716" s="92"/>
      <c r="AP3716" s="92"/>
      <c r="AQ3716" s="92"/>
      <c r="AR3716" s="92"/>
      <c r="AS3716" s="98"/>
      <c r="AT3716" s="92"/>
      <c r="AU3716" s="92"/>
      <c r="AV3716" s="92"/>
      <c r="AW3716" s="92"/>
      <c r="AX3716" s="98"/>
      <c r="AY3716" s="92"/>
      <c r="AZ3716" s="92"/>
      <c r="BA3716" s="92"/>
      <c r="BB3716" s="92"/>
      <c r="BC3716" s="98"/>
      <c r="BD3716" s="92"/>
      <c r="BE3716" s="92"/>
      <c r="BF3716" s="92"/>
      <c r="BG3716" s="92"/>
      <c r="BH3716" s="98"/>
      <c r="BI3716" s="106"/>
      <c r="BJ3716" s="5"/>
      <c r="BK3716" s="5"/>
      <c r="BL3716" s="5"/>
      <c r="BM3716" s="100"/>
      <c r="BN3716" s="151"/>
      <c r="BO3716" s="98"/>
      <c r="BP3716" s="5"/>
      <c r="BQ3716" s="5"/>
      <c r="BR3716" s="5"/>
      <c r="BS3716" s="92"/>
      <c r="BT3716" s="223"/>
      <c r="BU3716" s="225"/>
      <c r="BV3716" s="5"/>
      <c r="BW3716" s="92"/>
      <c r="BX3716" s="223"/>
      <c r="BY3716" s="225"/>
      <c r="BZ3716" s="5"/>
      <c r="CA3716" s="92"/>
      <c r="CB3716" s="223"/>
      <c r="CC3716" s="2"/>
      <c r="CD3716" s="105"/>
      <c r="CE3716" s="169"/>
      <c r="CF3716" s="169"/>
      <c r="CG3716" s="169"/>
      <c r="CH3716" s="169"/>
      <c r="CI3716" s="169"/>
      <c r="CJ3716" s="169"/>
      <c r="CK3716" s="169"/>
    </row>
    <row r="3717" spans="2:89" x14ac:dyDescent="0.2">
      <c r="B3717" s="221">
        <v>3713</v>
      </c>
      <c r="C3717" s="68"/>
      <c r="D3717" s="186"/>
      <c r="E3717" s="187"/>
      <c r="F3717" s="188"/>
      <c r="G3717" s="92"/>
      <c r="H3717" s="92"/>
      <c r="I3717" s="92"/>
      <c r="J3717" s="92"/>
      <c r="K3717" s="92"/>
      <c r="L3717" s="92"/>
      <c r="M3717" s="92"/>
      <c r="N3717" s="92"/>
      <c r="O3717" s="92"/>
      <c r="P3717" s="92"/>
      <c r="Q3717" s="5"/>
      <c r="R3717" s="5"/>
      <c r="S3717" s="5"/>
      <c r="T3717" s="5"/>
      <c r="U3717" s="5"/>
      <c r="V3717" s="5"/>
      <c r="W3717" s="5"/>
      <c r="X3717" s="98"/>
      <c r="Y3717" s="92"/>
      <c r="Z3717" s="93"/>
      <c r="AA3717" s="2"/>
      <c r="AB3717" s="103"/>
      <c r="AC3717" s="103"/>
      <c r="AD3717" s="136"/>
      <c r="AE3717" s="98"/>
      <c r="AF3717" s="5"/>
      <c r="AG3717" s="92"/>
      <c r="AH3717" s="92"/>
      <c r="AI3717" s="98"/>
      <c r="AJ3717" s="92"/>
      <c r="AK3717" s="92"/>
      <c r="AL3717" s="92"/>
      <c r="AM3717" s="92"/>
      <c r="AN3717" s="98"/>
      <c r="AO3717" s="92"/>
      <c r="AP3717" s="92"/>
      <c r="AQ3717" s="92"/>
      <c r="AR3717" s="92"/>
      <c r="AS3717" s="98"/>
      <c r="AT3717" s="92"/>
      <c r="AU3717" s="92"/>
      <c r="AV3717" s="92"/>
      <c r="AW3717" s="92"/>
      <c r="AX3717" s="98"/>
      <c r="AY3717" s="92"/>
      <c r="AZ3717" s="92"/>
      <c r="BA3717" s="92"/>
      <c r="BB3717" s="92"/>
      <c r="BC3717" s="98"/>
      <c r="BD3717" s="92"/>
      <c r="BE3717" s="92"/>
      <c r="BF3717" s="92"/>
      <c r="BG3717" s="92"/>
      <c r="BH3717" s="98"/>
      <c r="BI3717" s="106"/>
      <c r="BJ3717" s="5"/>
      <c r="BK3717" s="5"/>
      <c r="BL3717" s="5"/>
      <c r="BM3717" s="100"/>
      <c r="BN3717" s="151"/>
      <c r="BO3717" s="98"/>
      <c r="BP3717" s="5"/>
      <c r="BQ3717" s="5"/>
      <c r="BR3717" s="5"/>
      <c r="BS3717" s="92"/>
      <c r="BT3717" s="223"/>
      <c r="BU3717" s="225"/>
      <c r="BV3717" s="5"/>
      <c r="BW3717" s="92"/>
      <c r="BX3717" s="223"/>
      <c r="BY3717" s="225"/>
      <c r="BZ3717" s="5"/>
      <c r="CA3717" s="92"/>
      <c r="CB3717" s="223"/>
      <c r="CC3717" s="2"/>
      <c r="CD3717" s="105"/>
      <c r="CE3717" s="169"/>
      <c r="CF3717" s="169"/>
      <c r="CG3717" s="169"/>
      <c r="CH3717" s="169"/>
      <c r="CI3717" s="169"/>
      <c r="CJ3717" s="169"/>
      <c r="CK3717" s="169"/>
    </row>
    <row r="3718" spans="2:89" x14ac:dyDescent="0.2">
      <c r="B3718" s="221">
        <v>3714</v>
      </c>
      <c r="C3718" s="68"/>
      <c r="D3718" s="186"/>
      <c r="E3718" s="187"/>
      <c r="F3718" s="188"/>
      <c r="G3718" s="92"/>
      <c r="H3718" s="92"/>
      <c r="I3718" s="92"/>
      <c r="J3718" s="92"/>
      <c r="K3718" s="92"/>
      <c r="L3718" s="92"/>
      <c r="M3718" s="92"/>
      <c r="N3718" s="92"/>
      <c r="O3718" s="92"/>
      <c r="P3718" s="92"/>
      <c r="Q3718" s="5"/>
      <c r="R3718" s="5"/>
      <c r="S3718" s="5"/>
      <c r="T3718" s="5"/>
      <c r="U3718" s="5"/>
      <c r="V3718" s="5"/>
      <c r="W3718" s="5"/>
      <c r="X3718" s="98"/>
      <c r="Y3718" s="92"/>
      <c r="Z3718" s="93"/>
      <c r="AA3718" s="2"/>
      <c r="AB3718" s="103"/>
      <c r="AC3718" s="103"/>
      <c r="AD3718" s="136"/>
      <c r="AE3718" s="98"/>
      <c r="AF3718" s="5"/>
      <c r="AG3718" s="92"/>
      <c r="AH3718" s="92"/>
      <c r="AI3718" s="98"/>
      <c r="AJ3718" s="92"/>
      <c r="AK3718" s="92"/>
      <c r="AL3718" s="92"/>
      <c r="AM3718" s="92"/>
      <c r="AN3718" s="98"/>
      <c r="AO3718" s="92"/>
      <c r="AP3718" s="92"/>
      <c r="AQ3718" s="92"/>
      <c r="AR3718" s="92"/>
      <c r="AS3718" s="98"/>
      <c r="AT3718" s="92"/>
      <c r="AU3718" s="92"/>
      <c r="AV3718" s="92"/>
      <c r="AW3718" s="92"/>
      <c r="AX3718" s="98"/>
      <c r="AY3718" s="92"/>
      <c r="AZ3718" s="92"/>
      <c r="BA3718" s="92"/>
      <c r="BB3718" s="92"/>
      <c r="BC3718" s="98"/>
      <c r="BD3718" s="92"/>
      <c r="BE3718" s="92"/>
      <c r="BF3718" s="92"/>
      <c r="BG3718" s="92"/>
      <c r="BH3718" s="98"/>
      <c r="BI3718" s="106"/>
      <c r="BJ3718" s="5"/>
      <c r="BK3718" s="5"/>
      <c r="BL3718" s="5"/>
      <c r="BM3718" s="100"/>
      <c r="BN3718" s="151"/>
      <c r="BO3718" s="98"/>
      <c r="BP3718" s="5"/>
      <c r="BQ3718" s="5"/>
      <c r="BR3718" s="5"/>
      <c r="BS3718" s="92"/>
      <c r="BT3718" s="223"/>
      <c r="BU3718" s="225"/>
      <c r="BV3718" s="5"/>
      <c r="BW3718" s="92"/>
      <c r="BX3718" s="223"/>
      <c r="BY3718" s="225"/>
      <c r="BZ3718" s="5"/>
      <c r="CA3718" s="92"/>
      <c r="CB3718" s="223"/>
      <c r="CC3718" s="2"/>
      <c r="CD3718" s="105"/>
      <c r="CE3718" s="169"/>
      <c r="CF3718" s="169"/>
      <c r="CG3718" s="169"/>
      <c r="CH3718" s="169"/>
      <c r="CI3718" s="169"/>
      <c r="CJ3718" s="169"/>
      <c r="CK3718" s="169"/>
    </row>
    <row r="3719" spans="2:89" x14ac:dyDescent="0.2">
      <c r="B3719" s="221">
        <v>3715</v>
      </c>
      <c r="C3719" s="68"/>
      <c r="D3719" s="186"/>
      <c r="E3719" s="187"/>
      <c r="F3719" s="188"/>
      <c r="G3719" s="92"/>
      <c r="H3719" s="92"/>
      <c r="I3719" s="92"/>
      <c r="J3719" s="92"/>
      <c r="K3719" s="92"/>
      <c r="L3719" s="92"/>
      <c r="M3719" s="92"/>
      <c r="N3719" s="92"/>
      <c r="O3719" s="92"/>
      <c r="P3719" s="92"/>
      <c r="Q3719" s="5"/>
      <c r="R3719" s="5"/>
      <c r="S3719" s="5"/>
      <c r="T3719" s="5"/>
      <c r="U3719" s="5"/>
      <c r="V3719" s="5"/>
      <c r="W3719" s="5"/>
      <c r="X3719" s="98"/>
      <c r="Y3719" s="92"/>
      <c r="Z3719" s="93"/>
      <c r="AA3719" s="2"/>
      <c r="AB3719" s="103"/>
      <c r="AC3719" s="103"/>
      <c r="AD3719" s="136"/>
      <c r="AE3719" s="98"/>
      <c r="AF3719" s="5"/>
      <c r="AG3719" s="92"/>
      <c r="AH3719" s="92"/>
      <c r="AI3719" s="98"/>
      <c r="AJ3719" s="92"/>
      <c r="AK3719" s="92"/>
      <c r="AL3719" s="92"/>
      <c r="AM3719" s="92"/>
      <c r="AN3719" s="98"/>
      <c r="AO3719" s="92"/>
      <c r="AP3719" s="92"/>
      <c r="AQ3719" s="92"/>
      <c r="AR3719" s="92"/>
      <c r="AS3719" s="98"/>
      <c r="AT3719" s="92"/>
      <c r="AU3719" s="92"/>
      <c r="AV3719" s="92"/>
      <c r="AW3719" s="92"/>
      <c r="AX3719" s="98"/>
      <c r="AY3719" s="92"/>
      <c r="AZ3719" s="92"/>
      <c r="BA3719" s="92"/>
      <c r="BB3719" s="92"/>
      <c r="BC3719" s="98"/>
      <c r="BD3719" s="92"/>
      <c r="BE3719" s="92"/>
      <c r="BF3719" s="92"/>
      <c r="BG3719" s="92"/>
      <c r="BH3719" s="98"/>
      <c r="BI3719" s="106"/>
      <c r="BJ3719" s="5"/>
      <c r="BK3719" s="5"/>
      <c r="BL3719" s="5"/>
      <c r="BM3719" s="100"/>
      <c r="BN3719" s="151"/>
      <c r="BO3719" s="98"/>
      <c r="BP3719" s="5"/>
      <c r="BQ3719" s="5"/>
      <c r="BR3719" s="5"/>
      <c r="BS3719" s="92"/>
      <c r="BT3719" s="223"/>
      <c r="BU3719" s="225"/>
      <c r="BV3719" s="5"/>
      <c r="BW3719" s="92"/>
      <c r="BX3719" s="223"/>
      <c r="BY3719" s="225"/>
      <c r="BZ3719" s="5"/>
      <c r="CA3719" s="92"/>
      <c r="CB3719" s="223"/>
      <c r="CC3719" s="2"/>
      <c r="CD3719" s="105"/>
      <c r="CE3719" s="169"/>
      <c r="CF3719" s="169"/>
      <c r="CG3719" s="169"/>
      <c r="CH3719" s="169"/>
      <c r="CI3719" s="169"/>
      <c r="CJ3719" s="169"/>
      <c r="CK3719" s="169"/>
    </row>
    <row r="3720" spans="2:89" x14ac:dyDescent="0.2">
      <c r="B3720" s="221">
        <v>3716</v>
      </c>
      <c r="C3720" s="68"/>
      <c r="D3720" s="186"/>
      <c r="E3720" s="187"/>
      <c r="F3720" s="188"/>
      <c r="G3720" s="92"/>
      <c r="H3720" s="92"/>
      <c r="I3720" s="92"/>
      <c r="J3720" s="92"/>
      <c r="K3720" s="92"/>
      <c r="L3720" s="92"/>
      <c r="M3720" s="92"/>
      <c r="N3720" s="92"/>
      <c r="O3720" s="92"/>
      <c r="P3720" s="92"/>
      <c r="Q3720" s="5"/>
      <c r="R3720" s="5"/>
      <c r="S3720" s="5"/>
      <c r="T3720" s="5"/>
      <c r="U3720" s="5"/>
      <c r="V3720" s="5"/>
      <c r="W3720" s="5"/>
      <c r="X3720" s="98"/>
      <c r="Y3720" s="92"/>
      <c r="Z3720" s="93"/>
      <c r="AA3720" s="2"/>
      <c r="AB3720" s="103"/>
      <c r="AC3720" s="103"/>
      <c r="AD3720" s="136"/>
      <c r="AE3720" s="98"/>
      <c r="AF3720" s="5"/>
      <c r="AG3720" s="92"/>
      <c r="AH3720" s="92"/>
      <c r="AI3720" s="98"/>
      <c r="AJ3720" s="92"/>
      <c r="AK3720" s="92"/>
      <c r="AL3720" s="92"/>
      <c r="AM3720" s="92"/>
      <c r="AN3720" s="98"/>
      <c r="AO3720" s="92"/>
      <c r="AP3720" s="92"/>
      <c r="AQ3720" s="92"/>
      <c r="AR3720" s="92"/>
      <c r="AS3720" s="98"/>
      <c r="AT3720" s="92"/>
      <c r="AU3720" s="92"/>
      <c r="AV3720" s="92"/>
      <c r="AW3720" s="92"/>
      <c r="AX3720" s="98"/>
      <c r="AY3720" s="92"/>
      <c r="AZ3720" s="92"/>
      <c r="BA3720" s="92"/>
      <c r="BB3720" s="92"/>
      <c r="BC3720" s="98"/>
      <c r="BD3720" s="92"/>
      <c r="BE3720" s="92"/>
      <c r="BF3720" s="92"/>
      <c r="BG3720" s="92"/>
      <c r="BH3720" s="98"/>
      <c r="BI3720" s="106"/>
      <c r="BJ3720" s="5"/>
      <c r="BK3720" s="5"/>
      <c r="BL3720" s="5"/>
      <c r="BM3720" s="100"/>
      <c r="BN3720" s="151"/>
      <c r="BO3720" s="98"/>
      <c r="BP3720" s="5"/>
      <c r="BQ3720" s="5"/>
      <c r="BR3720" s="5"/>
      <c r="BS3720" s="92"/>
      <c r="BT3720" s="223"/>
      <c r="BU3720" s="225"/>
      <c r="BV3720" s="5"/>
      <c r="BW3720" s="92"/>
      <c r="BX3720" s="223"/>
      <c r="BY3720" s="225"/>
      <c r="BZ3720" s="5"/>
      <c r="CA3720" s="92"/>
      <c r="CB3720" s="223"/>
      <c r="CC3720" s="2"/>
      <c r="CD3720" s="105"/>
      <c r="CE3720" s="169"/>
      <c r="CF3720" s="169"/>
      <c r="CG3720" s="169"/>
      <c r="CH3720" s="169"/>
      <c r="CI3720" s="169"/>
      <c r="CJ3720" s="169"/>
      <c r="CK3720" s="169"/>
    </row>
    <row r="3721" spans="2:89" x14ac:dyDescent="0.2">
      <c r="B3721" s="221">
        <v>3717</v>
      </c>
      <c r="C3721" s="68"/>
      <c r="D3721" s="186"/>
      <c r="E3721" s="187"/>
      <c r="F3721" s="188"/>
      <c r="G3721" s="92"/>
      <c r="H3721" s="92"/>
      <c r="I3721" s="92"/>
      <c r="J3721" s="92"/>
      <c r="K3721" s="92"/>
      <c r="L3721" s="92"/>
      <c r="M3721" s="92"/>
      <c r="N3721" s="92"/>
      <c r="O3721" s="92"/>
      <c r="P3721" s="92"/>
      <c r="Q3721" s="5"/>
      <c r="R3721" s="5"/>
      <c r="S3721" s="5"/>
      <c r="T3721" s="5"/>
      <c r="U3721" s="5"/>
      <c r="V3721" s="5"/>
      <c r="W3721" s="5"/>
      <c r="X3721" s="98"/>
      <c r="Y3721" s="92"/>
      <c r="Z3721" s="93"/>
      <c r="AA3721" s="2"/>
      <c r="AB3721" s="103"/>
      <c r="AC3721" s="103"/>
      <c r="AD3721" s="136"/>
      <c r="AE3721" s="98"/>
      <c r="AF3721" s="5"/>
      <c r="AG3721" s="92"/>
      <c r="AH3721" s="92"/>
      <c r="AI3721" s="98"/>
      <c r="AJ3721" s="92"/>
      <c r="AK3721" s="92"/>
      <c r="AL3721" s="92"/>
      <c r="AM3721" s="92"/>
      <c r="AN3721" s="98"/>
      <c r="AO3721" s="92"/>
      <c r="AP3721" s="92"/>
      <c r="AQ3721" s="92"/>
      <c r="AR3721" s="92"/>
      <c r="AS3721" s="98"/>
      <c r="AT3721" s="92"/>
      <c r="AU3721" s="92"/>
      <c r="AV3721" s="92"/>
      <c r="AW3721" s="92"/>
      <c r="AX3721" s="98"/>
      <c r="AY3721" s="92"/>
      <c r="AZ3721" s="92"/>
      <c r="BA3721" s="92"/>
      <c r="BB3721" s="92"/>
      <c r="BC3721" s="98"/>
      <c r="BD3721" s="92"/>
      <c r="BE3721" s="92"/>
      <c r="BF3721" s="92"/>
      <c r="BG3721" s="92"/>
      <c r="BH3721" s="98"/>
      <c r="BI3721" s="106"/>
      <c r="BJ3721" s="5"/>
      <c r="BK3721" s="5"/>
      <c r="BL3721" s="5"/>
      <c r="BM3721" s="100"/>
      <c r="BN3721" s="151"/>
      <c r="BO3721" s="98"/>
      <c r="BP3721" s="5"/>
      <c r="BQ3721" s="5"/>
      <c r="BR3721" s="5"/>
      <c r="BS3721" s="92"/>
      <c r="BT3721" s="223"/>
      <c r="BU3721" s="225"/>
      <c r="BV3721" s="5"/>
      <c r="BW3721" s="92"/>
      <c r="BX3721" s="223"/>
      <c r="BY3721" s="225"/>
      <c r="BZ3721" s="5"/>
      <c r="CA3721" s="92"/>
      <c r="CB3721" s="223"/>
      <c r="CC3721" s="2"/>
      <c r="CD3721" s="105"/>
      <c r="CE3721" s="169"/>
      <c r="CF3721" s="169"/>
      <c r="CG3721" s="169"/>
      <c r="CH3721" s="169"/>
      <c r="CI3721" s="169"/>
      <c r="CJ3721" s="169"/>
      <c r="CK3721" s="169"/>
    </row>
    <row r="3722" spans="2:89" x14ac:dyDescent="0.2">
      <c r="B3722" s="221">
        <v>3718</v>
      </c>
      <c r="C3722" s="68"/>
      <c r="D3722" s="186"/>
      <c r="E3722" s="187"/>
      <c r="F3722" s="188"/>
      <c r="G3722" s="92"/>
      <c r="H3722" s="92"/>
      <c r="I3722" s="92"/>
      <c r="J3722" s="92"/>
      <c r="K3722" s="92"/>
      <c r="L3722" s="92"/>
      <c r="M3722" s="92"/>
      <c r="N3722" s="92"/>
      <c r="O3722" s="92"/>
      <c r="P3722" s="92"/>
      <c r="Q3722" s="5"/>
      <c r="R3722" s="5"/>
      <c r="S3722" s="5"/>
      <c r="T3722" s="5"/>
      <c r="U3722" s="5"/>
      <c r="V3722" s="5"/>
      <c r="W3722" s="5"/>
      <c r="X3722" s="98"/>
      <c r="Y3722" s="92"/>
      <c r="Z3722" s="93"/>
      <c r="AA3722" s="2"/>
      <c r="AB3722" s="103"/>
      <c r="AC3722" s="103"/>
      <c r="AD3722" s="136"/>
      <c r="AE3722" s="98"/>
      <c r="AF3722" s="5"/>
      <c r="AG3722" s="92"/>
      <c r="AH3722" s="92"/>
      <c r="AI3722" s="98"/>
      <c r="AJ3722" s="92"/>
      <c r="AK3722" s="92"/>
      <c r="AL3722" s="92"/>
      <c r="AM3722" s="92"/>
      <c r="AN3722" s="98"/>
      <c r="AO3722" s="92"/>
      <c r="AP3722" s="92"/>
      <c r="AQ3722" s="92"/>
      <c r="AR3722" s="92"/>
      <c r="AS3722" s="98"/>
      <c r="AT3722" s="92"/>
      <c r="AU3722" s="92"/>
      <c r="AV3722" s="92"/>
      <c r="AW3722" s="92"/>
      <c r="AX3722" s="98"/>
      <c r="AY3722" s="92"/>
      <c r="AZ3722" s="92"/>
      <c r="BA3722" s="92"/>
      <c r="BB3722" s="92"/>
      <c r="BC3722" s="98"/>
      <c r="BD3722" s="92"/>
      <c r="BE3722" s="92"/>
      <c r="BF3722" s="92"/>
      <c r="BG3722" s="92"/>
      <c r="BH3722" s="98"/>
      <c r="BI3722" s="106"/>
      <c r="BJ3722" s="5"/>
      <c r="BK3722" s="5"/>
      <c r="BL3722" s="5"/>
      <c r="BM3722" s="100"/>
      <c r="BN3722" s="151"/>
      <c r="BO3722" s="98"/>
      <c r="BP3722" s="5"/>
      <c r="BQ3722" s="5"/>
      <c r="BR3722" s="5"/>
      <c r="BS3722" s="92"/>
      <c r="BT3722" s="223"/>
      <c r="BU3722" s="225"/>
      <c r="BV3722" s="5"/>
      <c r="BW3722" s="92"/>
      <c r="BX3722" s="223"/>
      <c r="BY3722" s="225"/>
      <c r="BZ3722" s="5"/>
      <c r="CA3722" s="92"/>
      <c r="CB3722" s="223"/>
      <c r="CC3722" s="2"/>
      <c r="CD3722" s="105"/>
      <c r="CE3722" s="169"/>
      <c r="CF3722" s="169"/>
      <c r="CG3722" s="169"/>
      <c r="CH3722" s="169"/>
      <c r="CI3722" s="169"/>
      <c r="CJ3722" s="169"/>
      <c r="CK3722" s="169"/>
    </row>
    <row r="3723" spans="2:89" x14ac:dyDescent="0.2">
      <c r="B3723" s="221">
        <v>3719</v>
      </c>
      <c r="C3723" s="68"/>
      <c r="D3723" s="186"/>
      <c r="E3723" s="187"/>
      <c r="F3723" s="188"/>
      <c r="G3723" s="92"/>
      <c r="H3723" s="92"/>
      <c r="I3723" s="92"/>
      <c r="J3723" s="92"/>
      <c r="K3723" s="92"/>
      <c r="L3723" s="92"/>
      <c r="M3723" s="92"/>
      <c r="N3723" s="92"/>
      <c r="O3723" s="92"/>
      <c r="P3723" s="92"/>
      <c r="Q3723" s="5"/>
      <c r="R3723" s="5"/>
      <c r="S3723" s="5"/>
      <c r="T3723" s="5"/>
      <c r="U3723" s="5"/>
      <c r="V3723" s="5"/>
      <c r="W3723" s="5"/>
      <c r="X3723" s="98"/>
      <c r="Y3723" s="92"/>
      <c r="Z3723" s="93"/>
      <c r="AA3723" s="2"/>
      <c r="AB3723" s="103"/>
      <c r="AC3723" s="103"/>
      <c r="AD3723" s="136"/>
      <c r="AE3723" s="98"/>
      <c r="AF3723" s="5"/>
      <c r="AG3723" s="92"/>
      <c r="AH3723" s="92"/>
      <c r="AI3723" s="98"/>
      <c r="AJ3723" s="92"/>
      <c r="AK3723" s="92"/>
      <c r="AL3723" s="92"/>
      <c r="AM3723" s="92"/>
      <c r="AN3723" s="98"/>
      <c r="AO3723" s="92"/>
      <c r="AP3723" s="92"/>
      <c r="AQ3723" s="92"/>
      <c r="AR3723" s="92"/>
      <c r="AS3723" s="98"/>
      <c r="AT3723" s="92"/>
      <c r="AU3723" s="92"/>
      <c r="AV3723" s="92"/>
      <c r="AW3723" s="92"/>
      <c r="AX3723" s="98"/>
      <c r="AY3723" s="92"/>
      <c r="AZ3723" s="92"/>
      <c r="BA3723" s="92"/>
      <c r="BB3723" s="92"/>
      <c r="BC3723" s="98"/>
      <c r="BD3723" s="92"/>
      <c r="BE3723" s="92"/>
      <c r="BF3723" s="92"/>
      <c r="BG3723" s="92"/>
      <c r="BH3723" s="98"/>
      <c r="BI3723" s="106"/>
      <c r="BJ3723" s="5"/>
      <c r="BK3723" s="5"/>
      <c r="BL3723" s="5"/>
      <c r="BM3723" s="100"/>
      <c r="BN3723" s="151"/>
      <c r="BO3723" s="98"/>
      <c r="BP3723" s="5"/>
      <c r="BQ3723" s="5"/>
      <c r="BR3723" s="5"/>
      <c r="BS3723" s="92"/>
      <c r="BT3723" s="223"/>
      <c r="BU3723" s="225"/>
      <c r="BV3723" s="5"/>
      <c r="BW3723" s="92"/>
      <c r="BX3723" s="223"/>
      <c r="BY3723" s="225"/>
      <c r="BZ3723" s="5"/>
      <c r="CA3723" s="92"/>
      <c r="CB3723" s="223"/>
      <c r="CC3723" s="2"/>
      <c r="CD3723" s="105"/>
      <c r="CE3723" s="169"/>
      <c r="CF3723" s="169"/>
      <c r="CG3723" s="169"/>
      <c r="CH3723" s="169"/>
      <c r="CI3723" s="169"/>
      <c r="CJ3723" s="169"/>
      <c r="CK3723" s="169"/>
    </row>
    <row r="3724" spans="2:89" x14ac:dyDescent="0.2">
      <c r="B3724" s="221">
        <v>3720</v>
      </c>
      <c r="C3724" s="68"/>
      <c r="D3724" s="186"/>
      <c r="E3724" s="187"/>
      <c r="F3724" s="188"/>
      <c r="G3724" s="92"/>
      <c r="H3724" s="92"/>
      <c r="I3724" s="92"/>
      <c r="J3724" s="92"/>
      <c r="K3724" s="92"/>
      <c r="L3724" s="92"/>
      <c r="M3724" s="92"/>
      <c r="N3724" s="92"/>
      <c r="O3724" s="92"/>
      <c r="P3724" s="92"/>
      <c r="Q3724" s="5"/>
      <c r="R3724" s="5"/>
      <c r="S3724" s="5"/>
      <c r="T3724" s="5"/>
      <c r="U3724" s="5"/>
      <c r="V3724" s="5"/>
      <c r="W3724" s="5"/>
      <c r="X3724" s="98"/>
      <c r="Y3724" s="92"/>
      <c r="Z3724" s="93"/>
      <c r="AA3724" s="2"/>
      <c r="AB3724" s="103"/>
      <c r="AC3724" s="103"/>
      <c r="AD3724" s="136"/>
      <c r="AE3724" s="98"/>
      <c r="AF3724" s="5"/>
      <c r="AG3724" s="92"/>
      <c r="AH3724" s="92"/>
      <c r="AI3724" s="98"/>
      <c r="AJ3724" s="92"/>
      <c r="AK3724" s="92"/>
      <c r="AL3724" s="92"/>
      <c r="AM3724" s="92"/>
      <c r="AN3724" s="98"/>
      <c r="AO3724" s="92"/>
      <c r="AP3724" s="92"/>
      <c r="AQ3724" s="92"/>
      <c r="AR3724" s="92"/>
      <c r="AS3724" s="98"/>
      <c r="AT3724" s="92"/>
      <c r="AU3724" s="92"/>
      <c r="AV3724" s="92"/>
      <c r="AW3724" s="92"/>
      <c r="AX3724" s="98"/>
      <c r="AY3724" s="92"/>
      <c r="AZ3724" s="92"/>
      <c r="BA3724" s="92"/>
      <c r="BB3724" s="92"/>
      <c r="BC3724" s="98"/>
      <c r="BD3724" s="92"/>
      <c r="BE3724" s="92"/>
      <c r="BF3724" s="92"/>
      <c r="BG3724" s="92"/>
      <c r="BH3724" s="98"/>
      <c r="BI3724" s="106"/>
      <c r="BJ3724" s="5"/>
      <c r="BK3724" s="5"/>
      <c r="BL3724" s="5"/>
      <c r="BM3724" s="100"/>
      <c r="BN3724" s="151"/>
      <c r="BO3724" s="98"/>
      <c r="BP3724" s="5"/>
      <c r="BQ3724" s="5"/>
      <c r="BR3724" s="5"/>
      <c r="BS3724" s="92"/>
      <c r="BT3724" s="223"/>
      <c r="BU3724" s="225"/>
      <c r="BV3724" s="5"/>
      <c r="BW3724" s="92"/>
      <c r="BX3724" s="223"/>
      <c r="BY3724" s="225"/>
      <c r="BZ3724" s="5"/>
      <c r="CA3724" s="92"/>
      <c r="CB3724" s="223"/>
      <c r="CC3724" s="2"/>
      <c r="CD3724" s="105"/>
      <c r="CE3724" s="169"/>
      <c r="CF3724" s="169"/>
      <c r="CG3724" s="169"/>
      <c r="CH3724" s="169"/>
      <c r="CI3724" s="169"/>
      <c r="CJ3724" s="169"/>
      <c r="CK3724" s="169"/>
    </row>
    <row r="3725" spans="2:89" x14ac:dyDescent="0.2">
      <c r="B3725" s="221">
        <v>3721</v>
      </c>
      <c r="C3725" s="68"/>
      <c r="D3725" s="186"/>
      <c r="E3725" s="187"/>
      <c r="F3725" s="188"/>
      <c r="G3725" s="92"/>
      <c r="H3725" s="92"/>
      <c r="I3725" s="92"/>
      <c r="J3725" s="92"/>
      <c r="K3725" s="92"/>
      <c r="L3725" s="92"/>
      <c r="M3725" s="92"/>
      <c r="N3725" s="92"/>
      <c r="O3725" s="92"/>
      <c r="P3725" s="92"/>
      <c r="Q3725" s="5"/>
      <c r="R3725" s="5"/>
      <c r="S3725" s="5"/>
      <c r="T3725" s="5"/>
      <c r="U3725" s="5"/>
      <c r="V3725" s="5"/>
      <c r="W3725" s="5"/>
      <c r="X3725" s="98"/>
      <c r="Y3725" s="92"/>
      <c r="Z3725" s="93"/>
      <c r="AA3725" s="2"/>
      <c r="AB3725" s="103"/>
      <c r="AC3725" s="103"/>
      <c r="AD3725" s="136"/>
      <c r="AE3725" s="98"/>
      <c r="AF3725" s="5"/>
      <c r="AG3725" s="92"/>
      <c r="AH3725" s="92"/>
      <c r="AI3725" s="98"/>
      <c r="AJ3725" s="92"/>
      <c r="AK3725" s="92"/>
      <c r="AL3725" s="92"/>
      <c r="AM3725" s="92"/>
      <c r="AN3725" s="98"/>
      <c r="AO3725" s="92"/>
      <c r="AP3725" s="92"/>
      <c r="AQ3725" s="92"/>
      <c r="AR3725" s="92"/>
      <c r="AS3725" s="98"/>
      <c r="AT3725" s="92"/>
      <c r="AU3725" s="92"/>
      <c r="AV3725" s="92"/>
      <c r="AW3725" s="92"/>
      <c r="AX3725" s="98"/>
      <c r="AY3725" s="92"/>
      <c r="AZ3725" s="92"/>
      <c r="BA3725" s="92"/>
      <c r="BB3725" s="92"/>
      <c r="BC3725" s="98"/>
      <c r="BD3725" s="92"/>
      <c r="BE3725" s="92"/>
      <c r="BF3725" s="92"/>
      <c r="BG3725" s="92"/>
      <c r="BH3725" s="98"/>
      <c r="BI3725" s="106"/>
      <c r="BJ3725" s="5"/>
      <c r="BK3725" s="5"/>
      <c r="BL3725" s="5"/>
      <c r="BM3725" s="100"/>
      <c r="BN3725" s="151"/>
      <c r="BO3725" s="98"/>
      <c r="BP3725" s="5"/>
      <c r="BQ3725" s="5"/>
      <c r="BR3725" s="5"/>
      <c r="BS3725" s="92"/>
      <c r="BT3725" s="223"/>
      <c r="BU3725" s="225"/>
      <c r="BV3725" s="5"/>
      <c r="BW3725" s="92"/>
      <c r="BX3725" s="223"/>
      <c r="BY3725" s="225"/>
      <c r="BZ3725" s="5"/>
      <c r="CA3725" s="92"/>
      <c r="CB3725" s="223"/>
      <c r="CC3725" s="2"/>
      <c r="CD3725" s="105"/>
      <c r="CE3725" s="169"/>
      <c r="CF3725" s="169"/>
      <c r="CG3725" s="169"/>
      <c r="CH3725" s="169"/>
      <c r="CI3725" s="169"/>
      <c r="CJ3725" s="169"/>
      <c r="CK3725" s="169"/>
    </row>
    <row r="3726" spans="2:89" x14ac:dyDescent="0.2">
      <c r="B3726" s="221">
        <v>3722</v>
      </c>
      <c r="C3726" s="68"/>
      <c r="D3726" s="186"/>
      <c r="E3726" s="187"/>
      <c r="F3726" s="188"/>
      <c r="G3726" s="92"/>
      <c r="H3726" s="92"/>
      <c r="I3726" s="92"/>
      <c r="J3726" s="92"/>
      <c r="K3726" s="92"/>
      <c r="L3726" s="92"/>
      <c r="M3726" s="92"/>
      <c r="N3726" s="92"/>
      <c r="O3726" s="92"/>
      <c r="P3726" s="92"/>
      <c r="Q3726" s="5"/>
      <c r="R3726" s="5"/>
      <c r="S3726" s="5"/>
      <c r="T3726" s="5"/>
      <c r="U3726" s="5"/>
      <c r="V3726" s="5"/>
      <c r="W3726" s="5"/>
      <c r="X3726" s="98"/>
      <c r="Y3726" s="92"/>
      <c r="Z3726" s="93"/>
      <c r="AA3726" s="2"/>
      <c r="AB3726" s="103"/>
      <c r="AC3726" s="103"/>
      <c r="AD3726" s="136"/>
      <c r="AE3726" s="98"/>
      <c r="AF3726" s="5"/>
      <c r="AG3726" s="92"/>
      <c r="AH3726" s="92"/>
      <c r="AI3726" s="98"/>
      <c r="AJ3726" s="92"/>
      <c r="AK3726" s="92"/>
      <c r="AL3726" s="92"/>
      <c r="AM3726" s="92"/>
      <c r="AN3726" s="98"/>
      <c r="AO3726" s="92"/>
      <c r="AP3726" s="92"/>
      <c r="AQ3726" s="92"/>
      <c r="AR3726" s="92"/>
      <c r="AS3726" s="98"/>
      <c r="AT3726" s="92"/>
      <c r="AU3726" s="92"/>
      <c r="AV3726" s="92"/>
      <c r="AW3726" s="92"/>
      <c r="AX3726" s="98"/>
      <c r="AY3726" s="92"/>
      <c r="AZ3726" s="92"/>
      <c r="BA3726" s="92"/>
      <c r="BB3726" s="92"/>
      <c r="BC3726" s="98"/>
      <c r="BD3726" s="92"/>
      <c r="BE3726" s="92"/>
      <c r="BF3726" s="92"/>
      <c r="BG3726" s="92"/>
      <c r="BH3726" s="98"/>
      <c r="BI3726" s="106"/>
      <c r="BJ3726" s="5"/>
      <c r="BK3726" s="5"/>
      <c r="BL3726" s="5"/>
      <c r="BM3726" s="100"/>
      <c r="BN3726" s="151"/>
      <c r="BO3726" s="98"/>
      <c r="BP3726" s="5"/>
      <c r="BQ3726" s="5"/>
      <c r="BR3726" s="5"/>
      <c r="BS3726" s="92"/>
      <c r="BT3726" s="223"/>
      <c r="BU3726" s="225"/>
      <c r="BV3726" s="5"/>
      <c r="BW3726" s="92"/>
      <c r="BX3726" s="223"/>
      <c r="BY3726" s="225"/>
      <c r="BZ3726" s="5"/>
      <c r="CA3726" s="92"/>
      <c r="CB3726" s="223"/>
      <c r="CC3726" s="2"/>
      <c r="CD3726" s="105"/>
      <c r="CE3726" s="169"/>
      <c r="CF3726" s="169"/>
      <c r="CG3726" s="169"/>
      <c r="CH3726" s="169"/>
      <c r="CI3726" s="169"/>
      <c r="CJ3726" s="169"/>
      <c r="CK3726" s="169"/>
    </row>
  </sheetData>
  <sheetProtection algorithmName="SHA-512" hashValue="vPkzfoBW4DXUP81IU1HfKM3YJ+1gzbkEwp/EY9ENasjHtGAy0y3S7YJr7jsi9iuQsiUR5E7oBJJJ4WhTIx5UlQ==" saltValue="S28KFcY4QRX4eYv2QHpPPg==" spinCount="100000" sheet="1" objects="1" scenarios="1" selectLockedCells="1"/>
  <protectedRanges>
    <protectedRange algorithmName="SHA-512" hashValue="lBX50vuWVB8qlZ03JWkoXG/1isW19Y+c9dSzD+9d/3Ta8U4qjEHcZh4pjpGKtd48pZOxXbzepEvLdvQLObV2jQ==" saltValue="QQ3VIn1Mp52Mz/gz4geoRA==" spinCount="100000" sqref="BP5:BP6 CD5 U5:U7 BP8:BP3726 CD8:CD3726 U9:U3726 G5:T3726 V5:BO3726 BQ5:CC3726" name="Institution Data Entry"/>
  </protectedRanges>
  <mergeCells count="16">
    <mergeCell ref="BJ1:CD1"/>
    <mergeCell ref="AF2:BI2"/>
    <mergeCell ref="BJ2:BK2"/>
    <mergeCell ref="BL2:BQ2"/>
    <mergeCell ref="BR2:BZ2"/>
    <mergeCell ref="BR3:BU3"/>
    <mergeCell ref="BV3:BY3"/>
    <mergeCell ref="BZ3:CC3"/>
    <mergeCell ref="U2:AE3"/>
    <mergeCell ref="G2:T3"/>
    <mergeCell ref="AF3:AJ3"/>
    <mergeCell ref="AK3:AO3"/>
    <mergeCell ref="AP3:AT3"/>
    <mergeCell ref="AU3:AY3"/>
    <mergeCell ref="AZ3:BD3"/>
    <mergeCell ref="BE3:BI3"/>
  </mergeCells>
  <conditionalFormatting sqref="C5:C3726">
    <cfRule type="expression" dxfId="34" priority="78">
      <formula>ISBLANK(C5)</formula>
    </cfRule>
  </conditionalFormatting>
  <conditionalFormatting sqref="F5:F3726">
    <cfRule type="expression" dxfId="33" priority="79">
      <formula>ISBLANK(F5)</formula>
    </cfRule>
  </conditionalFormatting>
  <conditionalFormatting sqref="G5:K3726">
    <cfRule type="expression" dxfId="32" priority="18">
      <formula>ISBLANK(G5)</formula>
    </cfRule>
  </conditionalFormatting>
  <conditionalFormatting sqref="N5:Y3726">
    <cfRule type="expression" dxfId="31" priority="16">
      <formula>ISBLANK(N5)</formula>
    </cfRule>
  </conditionalFormatting>
  <conditionalFormatting sqref="Z5:Z3726">
    <cfRule type="expression" dxfId="30" priority="66">
      <formula>ISBLANK(Z5)</formula>
    </cfRule>
  </conditionalFormatting>
  <conditionalFormatting sqref="AA5:AA3726">
    <cfRule type="expression" dxfId="29" priority="73">
      <formula>ISBLANK(AA1047582)</formula>
    </cfRule>
  </conditionalFormatting>
  <conditionalFormatting sqref="AF5:AG3726">
    <cfRule type="expression" dxfId="28" priority="22">
      <formula>ISBLANK(AF5)</formula>
    </cfRule>
    <cfRule type="expression" priority="23">
      <formula>ISBLANK(AF5)</formula>
    </cfRule>
  </conditionalFormatting>
  <conditionalFormatting sqref="BJ5:BJ3726">
    <cfRule type="expression" dxfId="20" priority="67">
      <formula>ISBLANK(BJ5)</formula>
    </cfRule>
  </conditionalFormatting>
  <conditionalFormatting sqref="BL5:BO3726">
    <cfRule type="expression" dxfId="19" priority="15">
      <formula>ISBLANK(BL5)</formula>
    </cfRule>
  </conditionalFormatting>
  <conditionalFormatting sqref="BP5:BP3726">
    <cfRule type="expression" dxfId="18" priority="52">
      <formula>ISBLANK(BP5)</formula>
    </cfRule>
  </conditionalFormatting>
  <conditionalFormatting sqref="BQ5:BQ3726">
    <cfRule type="expression" dxfId="17" priority="62">
      <formula>ISBLANK(BQ5)</formula>
    </cfRule>
  </conditionalFormatting>
  <conditionalFormatting sqref="BR5:BS3726">
    <cfRule type="expression" dxfId="16" priority="9">
      <formula>ISBLANK(BR5)</formula>
    </cfRule>
  </conditionalFormatting>
  <conditionalFormatting sqref="BT5:BT3726">
    <cfRule type="expression" dxfId="15" priority="4">
      <formula>ISBLANK(BT5)</formula>
    </cfRule>
  </conditionalFormatting>
  <conditionalFormatting sqref="BU5:BU3726">
    <cfRule type="expression" dxfId="14" priority="3">
      <formula>ISBLANK(BU1047582)</formula>
    </cfRule>
  </conditionalFormatting>
  <conditionalFormatting sqref="BV5:BW3726">
    <cfRule type="expression" dxfId="13" priority="8">
      <formula>ISBLANK(BV5)</formula>
    </cfRule>
  </conditionalFormatting>
  <conditionalFormatting sqref="BX5:BX3726">
    <cfRule type="expression" dxfId="12" priority="6">
      <formula>ISBLANK(BX5)</formula>
    </cfRule>
  </conditionalFormatting>
  <conditionalFormatting sqref="BY5:BY3726">
    <cfRule type="expression" dxfId="11" priority="2">
      <formula>ISBLANK(BY1047582)</formula>
    </cfRule>
  </conditionalFormatting>
  <conditionalFormatting sqref="BZ5:CA3726">
    <cfRule type="expression" dxfId="10" priority="7">
      <formula>ISBLANK(BZ5)</formula>
    </cfRule>
  </conditionalFormatting>
  <conditionalFormatting sqref="CB5:CB3726">
    <cfRule type="expression" dxfId="9" priority="5">
      <formula>ISBLANK(CB5)</formula>
    </cfRule>
  </conditionalFormatting>
  <conditionalFormatting sqref="CC5:CC3726">
    <cfRule type="expression" dxfId="8" priority="1">
      <formula>ISBLANK(CC1047582)</formula>
    </cfRule>
  </conditionalFormatting>
  <dataValidations count="26">
    <dataValidation type="custom" allowBlank="1" showInputMessage="1" showErrorMessage="1" errorTitle="Invalid Entry" error="Please refer to the Rent Setting Exemption Notice tab to populate data, if applicable." sqref="CD5:CD3726" xr:uid="{94F63F6C-6D51-49D5-9451-11542FFBA841}">
      <formula1>FALSE</formula1>
    </dataValidation>
    <dataValidation type="date" allowBlank="1" showInputMessage="1" showErrorMessage="1" errorTitle="Invalid Entry" error="Please enter a valid date in the required format._x000a__x000a_Future dates are not permitted." sqref="BH5:BH3726 AI5:AI3726 AN5:AN3726 AS5:AS3726 AX5:AX3726 BC5:BC3726" xr:uid="{AF11ACCD-95A8-4668-9013-F278B010F397}">
      <formula1>1</formula1>
      <formula2>TODAY()</formula2>
    </dataValidation>
    <dataValidation type="decimal" allowBlank="1" showInputMessage="1" showErrorMessage="1" errorTitle="Invalid Data Format" error="Please enter the rent amount as a numeric value (e.g. 1000)" sqref="AA5:AA3726 BU5:BU3726 BY5:BY3726 CC5:CC3726" xr:uid="{F161D491-5303-479B-A815-335706A384EF}">
      <formula1>Min_Rent</formula1>
      <formula2>Max_Rent</formula2>
    </dataValidation>
    <dataValidation type="custom" showInputMessage="1" showErrorMessage="1" errorTitle="Invalid Eircode Format" error="The Eircode entered is not valid. Please ensure it contains 7 alphanumeric characters with no spaces._x000a_Example: A01BC23" sqref="O5:O3726" xr:uid="{4056F367-1CD4-4FCE-BC18-96C289B65729}">
      <formula1>AND(LEN(O5)=7, ISNUMBER(SUMPRODUCT(SEARCH(MID(O5,ROW(INDIRECT("1:7")),1),"0123456789ABCDEFGHIJKLMNOPQRSTUVWXYZabcdefghijklmnopqrstuvwxyz"))), ISERROR(SEARCH(" ",O5)))</formula1>
    </dataValidation>
    <dataValidation type="date" allowBlank="1" showInputMessage="1" showErrorMessage="1" error="Please enter a date in the format dd/mm/yy" sqref="CI18:CJ18" xr:uid="{7B40A0DB-D9A9-4F4C-9891-2BEA9B0B09BE}">
      <formula1>#REF!</formula1>
      <formula2>CN2</formula2>
    </dataValidation>
    <dataValidation type="date" allowBlank="1" showInputMessage="1" showErrorMessage="1" error="Please enter a date in the format dd/mm/yy" sqref="CG11" xr:uid="{F948F4C9-4D15-4D88-B593-4ECF3DBE324A}">
      <formula1>#REF!</formula1>
      <formula2>CL2</formula2>
    </dataValidation>
    <dataValidation type="custom" showInputMessage="1" showErrorMessage="1" errorTitle="Additional Selection Required" error="This field can only be completed if Semester or Full Academic Year is selected._x000a__x000a_Please enter information as a numeric value e.g. 1, 10, 20" sqref="Z5:Z3726 BM5:BM3726 BT5:BT3726 BX5:BX3726 CB5:CB3726" xr:uid="{C990DBD5-2CE3-4C96-B8F1-37E2899F4891}">
      <formula1>AND(Y5&lt;&gt;"",OR(Y5="Semester",Y5="Full Academic Year"),OR(ISNUMBER(Z5),Z5=""))</formula1>
    </dataValidation>
    <dataValidation type="textLength" allowBlank="1" showInputMessage="1" showErrorMessage="1" errorTitle="Invalid PPSN Format" error="Please enter a valid PPSN. A PPSN contains 7 numbers followed by 1 or 2 letters. Do not include spaces._x000a_Example: 1234567A or 1234567AB" sqref="BG5:BG3726 AH5:AH3726 AM5:AM3726 AR5:AR3726 AW5:AW3726 BB5:BB3726" xr:uid="{1D469654-A963-4C7E-B189-8201C623314D}">
      <formula1>8</formula1>
      <formula2>9</formula2>
    </dataValidation>
    <dataValidation type="decimal" allowBlank="1" showInputMessage="1" showErrorMessage="1" errorTitle="Number Only - Bedroom Floor Area" error="Please enter the floor area as a numeric value in square metres (m²). Text or symbols are not permitted." sqref="S5:S3726" xr:uid="{2ACE7E97-CF08-4DE3-9F3C-62414B5097A8}">
      <formula1>0.01</formula1>
      <formula2>5000</formula2>
    </dataValidation>
    <dataValidation type="whole" allowBlank="1" showInputMessage="1" showErrorMessage="1" errorTitle="Invalid Value" error="Numeric values only are permitted in this field." sqref="Q5:R3726" xr:uid="{B10AF9C3-D28B-4C0A-A4AF-A1F896339627}">
      <formula1>1</formula1>
      <formula2>100</formula2>
    </dataValidation>
    <dataValidation type="textLength" allowBlank="1" showInputMessage="1" showErrorMessage="1" errorTitle="Invalid Tenancy Number Format" error="Invalid format. The Previous Registered Tenancy (SA) Number must be entered in the format SA‑XXXX‑XXXXXXXX." sqref="BZ5:BZ3726 BR5:BR3726 BV5:BV3726 BK5:BK3726" xr:uid="{55008668-BCB2-43C6-A995-15115BD267C0}">
      <formula1>16</formula1>
      <formula2>16</formula2>
    </dataValidation>
    <dataValidation type="date" allowBlank="1" showInputMessage="1" showErrorMessage="1" errorTitle="Invalid Data Format" error="Please enter a valid date in this field." sqref="BO5:BO3726" xr:uid="{CBA3A968-1F96-4CD9-B04E-D1BCF32290B9}">
      <formula1>38231</formula1>
      <formula2>54789</formula2>
    </dataValidation>
    <dataValidation type="date" allowBlank="1" showInputMessage="1" showErrorMessage="1" errorTitle="Invalid Data Format" error="Please enter a valid date in this field." sqref="X5:X3726" xr:uid="{92DFAAF5-F377-48EF-BEBF-3F3B618130E3}">
      <formula1>Start_Date</formula1>
      <formula2>End_Date</formula2>
    </dataValidation>
    <dataValidation type="list" allowBlank="1" showInputMessage="1" showErrorMessage="1" errorTitle="Invalid Selection" error="Please select either 'Yes' or 'No' to indicate whether this tenancy is part of a composite." sqref="C5:C3726" xr:uid="{764A5529-127F-4501-9E6F-8DA3FE458B8C}">
      <formula1>Yes_No</formula1>
    </dataValidation>
    <dataValidation type="decimal" allowBlank="1" showInputMessage="1" showErrorMessage="1" errorTitle="Invalid Data Format" error="Please enter the deposit amount as a numeric value (e.g. 1000)" sqref="AB5:AB3726" xr:uid="{16537063-863D-44EE-BE40-A3A4B628F48B}">
      <formula1>Min_Rent</formula1>
      <formula2>Max_Rent</formula2>
    </dataValidation>
    <dataValidation type="date" allowBlank="1" showInputMessage="1" showErrorMessage="1" error="Please enter a date in the format dd/mm/yy" sqref="CI21:CJ1004" xr:uid="{880D999B-BD4B-48DD-807C-220677725BE4}">
      <formula1>CN5</formula1>
      <formula2>CN6</formula2>
    </dataValidation>
    <dataValidation type="date" allowBlank="1" showInputMessage="1" showErrorMessage="1" error="Please enter a date in the format dd/mm/yy" sqref="CG14:CG1004" xr:uid="{B06F8BA4-E422-48B6-8162-9F3E63732A0C}">
      <formula1>CL5</formula1>
      <formula2>CL6</formula2>
    </dataValidation>
    <dataValidation type="list" allowBlank="1" showInputMessage="1" showErrorMessage="1" error="Please select from drop down" sqref="CH5:CH1004 CE5:CE1004" xr:uid="{535ACEEA-6CC5-42E7-AD33-A46395B04AD6}">
      <formula1>Yes_No</formula1>
    </dataValidation>
    <dataValidation type="date" allowBlank="1" showInputMessage="1" showErrorMessage="1" error="Please enter a date in the format dd/mm/yy" sqref="CG9:CG10 CI16:CJ17" xr:uid="{624404CC-CAC8-44E2-BDDD-D1E4CBA05D42}">
      <formula1>#REF!</formula1>
      <formula2>#REF!</formula2>
    </dataValidation>
    <dataValidation type="date" allowBlank="1" showInputMessage="1" showErrorMessage="1" error="Please enter a date in the format dd/mm/yy" sqref="CI19:CJ19" xr:uid="{FDB0F053-A1F5-43DC-BF3D-7944D163E738}">
      <formula1>CN2</formula1>
      <formula2>CO4</formula2>
    </dataValidation>
    <dataValidation type="date" allowBlank="1" showInputMessage="1" showErrorMessage="1" error="Please enter a date in the format dd/mm/yy" sqref="CI20:CJ20" xr:uid="{DE043206-C3C6-4305-97DC-6196892CDE83}">
      <formula1>CO4</formula1>
      <formula2>CN5</formula2>
    </dataValidation>
    <dataValidation type="date" allowBlank="1" showInputMessage="1" showErrorMessage="1" error="Please enter a date in the format dd/mm/yy" sqref="CG12" xr:uid="{75D73E36-0F4E-412D-9F71-7E88EA68105D}">
      <formula1>CL2</formula1>
      <formula2>CM4</formula2>
    </dataValidation>
    <dataValidation type="date" allowBlank="1" showInputMessage="1" showErrorMessage="1" error="Please enter a date in the format dd/mm/yy" sqref="CG13" xr:uid="{64A215D9-1845-4F94-BB47-B12FAA324E9A}">
      <formula1>CM4</formula1>
      <formula2>CL5</formula2>
    </dataValidation>
    <dataValidation type="date" allowBlank="1" showInputMessage="1" showErrorMessage="1" error="Please enter a date in the format dd/mm/yy" sqref="CG5:CG8 CI5:CJ15" xr:uid="{0961A370-DECE-4B8B-9063-70A7862409B9}">
      <formula1>Start_Date</formula1>
      <formula2>End_Date</formula2>
    </dataValidation>
    <dataValidation type="decimal" allowBlank="1" showInputMessage="1" showErrorMessage="1" errorTitle="Invalid Data Format" error="Please enter the fixed term information as a numeric value e.g. 1, 10, 20" sqref="AD5:AD3726" xr:uid="{2C4BB214-CF72-4C11-A394-D2E1611200C1}">
      <formula1>Min_Rent</formula1>
      <formula2>Max_Rent</formula2>
    </dataValidation>
    <dataValidation type="decimal" allowBlank="1" showInputMessage="1" showErrorMessage="1" errorTitle="Invalid Data Format" error="Please enter the advance rent payment as a numeric value (e.g. 1000)" sqref="AC5:AC3726" xr:uid="{1217D716-7E00-4605-A7A8-206B3C4862C3}">
      <formula1>Min_Rent</formula1>
      <formula2>Max_Rent</formula2>
    </dataValidation>
  </dataValidations>
  <pageMargins left="0.7" right="0.7" top="0.75" bottom="0.75" header="0.3" footer="0.3"/>
  <pageSetup paperSize="9" orientation="portrait" r:id="rId1"/>
  <headerFooter>
    <oddFooter>&amp;L_x000D_&amp;1#&amp;"Aptos"&amp;10&amp;K000000 Classified as General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94" id="{3AF40EC8-1317-4152-A7AE-4592EA075788}">
            <xm:f>AA5=Variables!$H$3</xm:f>
            <x14:dxf>
              <fill>
                <patternFill>
                  <bgColor theme="0" tint="-0.34998626667073579"/>
                </patternFill>
              </fill>
            </x14:dxf>
          </x14:cfRule>
          <xm:sqref>AH5:AH6</xm:sqref>
        </x14:conditionalFormatting>
        <x14:conditionalFormatting xmlns:xm="http://schemas.microsoft.com/office/excel/2006/main">
          <x14:cfRule type="expression" priority="95" id="{45747201-98A3-42B3-A3A2-3D4B24A30B75}">
            <xm:f>AB5=Variables!$H$3</xm:f>
            <x14:dxf>
              <fill>
                <patternFill>
                  <bgColor theme="0" tint="-0.34998626667073579"/>
                </patternFill>
              </fill>
            </x14:dxf>
          </x14:cfRule>
          <xm:sqref>AH5:AH3726</xm:sqref>
        </x14:conditionalFormatting>
        <x14:conditionalFormatting xmlns:xm="http://schemas.microsoft.com/office/excel/2006/main">
          <x14:cfRule type="expression" priority="93" id="{91597163-28A8-4D4C-A5E2-DA4C0A0F83A8}">
            <xm:f>#REF!=Variables!$H$3</xm:f>
            <x14:dxf>
              <fill>
                <patternFill>
                  <bgColor theme="0" tint="-0.34998626667073579"/>
                </patternFill>
              </fill>
            </x14:dxf>
          </x14:cfRule>
          <xm:sqref>AM5:AM3726</xm:sqref>
        </x14:conditionalFormatting>
        <x14:conditionalFormatting xmlns:xm="http://schemas.microsoft.com/office/excel/2006/main">
          <x14:cfRule type="expression" priority="91" id="{A8C18FAF-7547-4DE6-B779-A5BDF1018DD4}">
            <xm:f>#REF!=Variables!$H$3</xm:f>
            <x14:dxf>
              <fill>
                <patternFill>
                  <bgColor theme="0" tint="-0.34998626667073579"/>
                </patternFill>
              </fill>
            </x14:dxf>
          </x14:cfRule>
          <xm:sqref>AR5:AR3726</xm:sqref>
        </x14:conditionalFormatting>
        <x14:conditionalFormatting xmlns:xm="http://schemas.microsoft.com/office/excel/2006/main">
          <x14:cfRule type="expression" priority="89" id="{04332CC6-97B6-4815-B642-4E83991217A1}">
            <xm:f>#REF!=Variables!$H$3</xm:f>
            <x14:dxf>
              <fill>
                <patternFill>
                  <bgColor theme="0" tint="-0.34998626667073579"/>
                </patternFill>
              </fill>
            </x14:dxf>
          </x14:cfRule>
          <xm:sqref>AW5:AW3726</xm:sqref>
        </x14:conditionalFormatting>
        <x14:conditionalFormatting xmlns:xm="http://schemas.microsoft.com/office/excel/2006/main">
          <x14:cfRule type="expression" priority="87" id="{39FAB180-FF49-4D0F-9DB7-C84B7190F3AB}">
            <xm:f>#REF!=Variables!$H$3</xm:f>
            <x14:dxf>
              <fill>
                <patternFill>
                  <bgColor theme="0" tint="-0.34998626667073579"/>
                </patternFill>
              </fill>
            </x14:dxf>
          </x14:cfRule>
          <xm:sqref>BB5:BB3726</xm:sqref>
        </x14:conditionalFormatting>
        <x14:conditionalFormatting xmlns:xm="http://schemas.microsoft.com/office/excel/2006/main">
          <x14:cfRule type="expression" priority="85" id="{F21090F6-6D91-4E21-9913-D8DC5A11FF7C}">
            <xm:f>#REF!=Variables!$H$3</xm:f>
            <x14:dxf>
              <fill>
                <patternFill>
                  <bgColor theme="0" tint="-0.34998626667073579"/>
                </patternFill>
              </fill>
            </x14:dxf>
          </x14:cfRule>
          <xm:sqref>BG5:BG3726</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errorTitle="Invalid Selection" error="Please enter a valid Unit Type. Only 'Bedroom' or 'Self-contained unit' are permitted." xr:uid="{BA16950D-548E-4B1E-95D6-19E55226184D}">
          <x14:formula1>
            <xm:f>Variables!$R$2:$R$3</xm:f>
          </x14:formula1>
          <xm:sqref>F5:F3726</xm:sqref>
        </x14:dataValidation>
        <x14:dataValidation type="list" allowBlank="1" showInputMessage="1" showErrorMessage="1" errorTitle="Invalid Selection" error="Please select either 'Yes' or 'No' to indicate whether utilities are included in the rent amount." xr:uid="{50A91137-A3C2-4780-8ADC-225FDA4197B1}">
          <x14:formula1>
            <xm:f>Variables!$M$2:$M$3</xm:f>
          </x14:formula1>
          <xm:sqref>W5:W3726</xm:sqref>
        </x14:dataValidation>
        <x14:dataValidation type="list" allowBlank="1" showInputMessage="1" showErrorMessage="1" errorTitle="Invalid Entry" error="Please select a valid County from the list provided." xr:uid="{64C15F61-8ED2-4E84-91E2-D917B3C4AC0C}">
          <x14:formula1>
            <xm:f>Variables!$A$2:$A$27</xm:f>
          </x14:formula1>
          <xm:sqref>N5:N3726</xm:sqref>
        </x14:dataValidation>
        <x14:dataValidation type="list" allowBlank="1" showInputMessage="1" showErrorMessage="1" errorTitle="Invalid Entry" error="Please select a valid Local Authority from the list provided." xr:uid="{8F49ADD0-FE40-43DE-B052-303655CD850C}">
          <x14:formula1>
            <xm:f>Variables!$L$2:$L$32</xm:f>
          </x14:formula1>
          <xm:sqref>P5:P3726</xm:sqref>
        </x14:dataValidation>
        <x14:dataValidation type="list" allowBlank="1" showInputMessage="1" showErrorMessage="1" errorTitle="Invalid Entry" error="Please select a valid option from the list._x000a_Allowed values are: Weekly, Monthly, Semester, or Full Academic Year." xr:uid="{29268B38-64D5-4DC2-AC0E-B10270342F0A}">
          <x14:formula1>
            <xm:f>Variables!$D$2:$D$5</xm:f>
          </x14:formula1>
          <xm:sqref>Y5:Y3726 BL5:BL3726 BS5:BS3726 BW5:BW3726 CA5:CA3726</xm:sqref>
        </x14:dataValidation>
        <x14:dataValidation type="list" allowBlank="1" showInputMessage="1" showErrorMessage="1" errorTitle="Invalid Selection" error="You must select a value from the list provided. Please choose one of the available BER rating options." xr:uid="{F798AA1E-FD63-4F23-9C9D-DE54B4BD16CC}">
          <x14:formula1>
            <xm:f>Variables!$O$2:$O$23</xm:f>
          </x14:formula1>
          <xm:sqref>T5:T3726</xm:sqref>
        </x14:dataValidation>
        <x14:dataValidation type="list" allowBlank="1" showInputMessage="1" showErrorMessage="1" errorTitle="Invalid Selection" error="Please select either 'Yes' or 'Not applicable' from the available options. Other entries are not permitted." xr:uid="{0C1F5B73-A426-4319-B790-325AF50E704E}">
          <x14:formula1>
            <xm:f>Variables!$Q$2:$Q$3</xm:f>
          </x14:formula1>
          <xm:sqref>BQ5:BQ3726</xm:sqref>
        </x14:dataValidation>
        <x14:dataValidation type="list" allowBlank="1" showInputMessage="1" showErrorMessage="1" errorTitle="Invalid Selection" error="Please select one of the available rent increase options from the list provided. Manual entry or alternative values are not permitted." xr:uid="{5B7885A5-CBC9-47D3-9768-26E121D35BB1}">
          <x14:formula1>
            <xm:f>Variables!$N$2:$N$4</xm:f>
          </x14:formula1>
          <xm:sqref>BP5:BP3726</xm:sqref>
        </x14:dataValidation>
        <x14:dataValidation type="list" allowBlank="1" showInputMessage="1" showErrorMessage="1" errorTitle="Invalid Selection" error="Please select either 'Yes' or 'No' to indicate whether this tenancy meets the criteria described above." xr:uid="{E027A8EF-13DB-4FA4-95E4-4D5142BFBDE3}">
          <x14:formula1>
            <xm:f>Variables!$M$2:$M$3</xm:f>
          </x14:formula1>
          <xm:sqref>BJ5:BJ3726</xm:sqref>
        </x14:dataValidation>
        <x14:dataValidation type="list" allowBlank="1" showErrorMessage="1" xr:uid="{BE28020C-2028-476B-8601-FCEC591F8CF1}">
          <x14:formula1>
            <xm:f>Variables!$B$2:$B$4</xm:f>
          </x14:formula1>
          <xm:sqref>CK5:CK1004</xm:sqref>
        </x14:dataValidation>
        <x14:dataValidation type="list" allowBlank="1" showInputMessage="1" showErrorMessage="1" errorTitle="Invalid Selection" error="Please select either 'Yes' or 'No' to indicate whether this is a sub-let tenancy." xr:uid="{52A0C4E1-AFAE-4C7E-A775-801640F76277}">
          <x14:formula1>
            <xm:f>Variables!$M$2:$M$3</xm:f>
          </x14:formula1>
          <xm:sqref>V5:V3726</xm:sqref>
        </x14:dataValidation>
        <x14:dataValidation type="date" allowBlank="1" showInputMessage="1" showErrorMessage="1" xr:uid="{56DD8708-872E-441E-B334-58E9CA6B88CC}">
          <x14:formula1>
            <xm:f>Variables!BX2</xm:f>
          </x14:formula1>
          <x14:formula2>
            <xm:f>Variables!BX3</xm:f>
          </x14:formula2>
          <xm:sqref>AE5:AE3726</xm:sqref>
        </x14:dataValidation>
        <x14:dataValidation type="decimal" allowBlank="1" showInputMessage="1" showErrorMessage="1" errorTitle="Invalid Data Format" error="Please enter the rent amount as a numeric value (e.g. 1000)" xr:uid="{A3902A55-5DAA-47E3-BF92-A8F966E0A3BA}">
          <x14:formula1>
            <xm:f>Variables!F2</xm:f>
          </x14:formula1>
          <x14:formula2>
            <xm:f>Variables!F3</xm:f>
          </x14:formula2>
          <xm:sqref>BN5:BN3726</xm:sqref>
        </x14:dataValidation>
        <x14:dataValidation type="whole" allowBlank="1" showInputMessage="1" showErrorMessage="1" errorTitle="Invalid Value" error="Numeric values only are permitted in this field." xr:uid="{7A765A9F-D581-4F03-928B-F805BD209766}">
          <x14:formula1>
            <xm:f>Variables!BZ5</xm:f>
          </x14:formula1>
          <x14:formula2>
            <xm:f>Variables!BZ6</xm:f>
          </x14:formula2>
          <xm:sqref>U9</xm:sqref>
        </x14:dataValidation>
        <x14:dataValidation type="whole" allowBlank="1" showInputMessage="1" showErrorMessage="1" errorTitle="Invalid Value" error="Numeric values only are permitted in this field." xr:uid="{3E982BD8-0A4D-41B8-9049-C4C1EBC69655}">
          <x14:formula1>
            <xm:f>Variables!BZ2</xm:f>
          </x14:formula1>
          <x14:formula2>
            <xm:f>Variables!BZ3</xm:f>
          </x14:formula2>
          <xm:sqref>U5:U7 U10:U3726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D5550-FB36-4291-988C-DAA19D2FB363}">
  <dimension ref="A1:M3731"/>
  <sheetViews>
    <sheetView zoomScale="80" zoomScaleNormal="80" workbookViewId="0">
      <pane ySplit="9" topLeftCell="A10" activePane="bottomLeft" state="frozen"/>
      <selection pane="bottomLeft" activeCell="E15" sqref="E15"/>
    </sheetView>
  </sheetViews>
  <sheetFormatPr defaultRowHeight="14.25" x14ac:dyDescent="0.2"/>
  <cols>
    <col min="1" max="1" width="7.59765625" style="190" bestFit="1" customWidth="1"/>
    <col min="2" max="2" width="23.69921875" style="169" customWidth="1"/>
    <col min="3" max="3" width="27.3984375" style="169" customWidth="1"/>
    <col min="4" max="4" width="20.19921875" style="169" customWidth="1"/>
    <col min="5" max="5" width="23" style="169" customWidth="1"/>
    <col min="6" max="6" width="24.3984375" style="169" customWidth="1"/>
    <col min="7" max="7" width="21" style="169" customWidth="1"/>
    <col min="8" max="8" width="18.8984375" style="169" customWidth="1"/>
    <col min="9" max="9" width="19.8984375" style="169" customWidth="1"/>
    <col min="10" max="10" width="25.59765625" style="169" customWidth="1"/>
    <col min="11" max="11" width="20.3984375" style="169" customWidth="1"/>
    <col min="12" max="12" width="24" style="169" customWidth="1"/>
    <col min="13" max="13" width="46.5" style="169" customWidth="1"/>
    <col min="14" max="16384" width="8.796875" style="169"/>
  </cols>
  <sheetData>
    <row r="1" spans="1:13" x14ac:dyDescent="0.2">
      <c r="A1" s="215"/>
      <c r="B1" s="94"/>
      <c r="C1" s="94"/>
      <c r="D1" s="94"/>
      <c r="E1" s="94"/>
      <c r="F1" s="94"/>
      <c r="G1" s="94"/>
      <c r="H1" s="94"/>
      <c r="I1" s="94"/>
      <c r="J1" s="94"/>
      <c r="K1" s="94"/>
      <c r="L1" s="94"/>
      <c r="M1" s="94"/>
    </row>
    <row r="2" spans="1:13" x14ac:dyDescent="0.2">
      <c r="A2" s="215"/>
      <c r="B2" s="94"/>
      <c r="C2" s="94"/>
      <c r="D2" s="94"/>
      <c r="E2" s="94"/>
      <c r="F2" s="94"/>
      <c r="G2" s="94"/>
      <c r="H2" s="94"/>
      <c r="I2" s="94"/>
      <c r="J2" s="94"/>
      <c r="K2" s="94"/>
      <c r="L2" s="94"/>
      <c r="M2" s="94"/>
    </row>
    <row r="3" spans="1:13" x14ac:dyDescent="0.2">
      <c r="A3" s="215"/>
      <c r="B3" s="94"/>
      <c r="C3" s="94"/>
      <c r="D3" s="94"/>
      <c r="E3" s="94"/>
      <c r="F3" s="94"/>
      <c r="G3" s="94"/>
      <c r="H3" s="94"/>
      <c r="I3" s="94"/>
      <c r="J3" s="94"/>
      <c r="K3" s="94"/>
      <c r="L3" s="94"/>
      <c r="M3" s="94"/>
    </row>
    <row r="4" spans="1:13" x14ac:dyDescent="0.2">
      <c r="A4" s="215"/>
      <c r="B4" s="94"/>
      <c r="C4" s="94"/>
      <c r="D4" s="94"/>
      <c r="E4" s="94"/>
      <c r="F4" s="94"/>
      <c r="G4" s="94"/>
      <c r="H4" s="94"/>
      <c r="I4" s="94"/>
      <c r="J4" s="94"/>
      <c r="K4" s="94"/>
      <c r="L4" s="94"/>
      <c r="M4" s="94"/>
    </row>
    <row r="5" spans="1:13" x14ac:dyDescent="0.2">
      <c r="A5" s="215"/>
      <c r="B5" s="94"/>
      <c r="C5" s="94"/>
      <c r="D5" s="94"/>
      <c r="E5" s="94"/>
      <c r="F5" s="94"/>
      <c r="G5" s="94"/>
      <c r="H5" s="94"/>
      <c r="I5" s="94"/>
      <c r="J5" s="94"/>
      <c r="K5" s="94"/>
      <c r="L5" s="94"/>
      <c r="M5" s="94"/>
    </row>
    <row r="6" spans="1:13" ht="41.25" customHeight="1" x14ac:dyDescent="0.25">
      <c r="A6" s="215"/>
      <c r="B6" s="276" t="s">
        <v>81</v>
      </c>
      <c r="C6" s="276"/>
      <c r="D6" s="276"/>
      <c r="E6" s="276"/>
      <c r="F6" s="276"/>
      <c r="G6" s="276"/>
      <c r="H6" s="276"/>
      <c r="I6" s="276"/>
      <c r="J6" s="276"/>
      <c r="K6" s="276"/>
      <c r="L6" s="276"/>
      <c r="M6" s="276"/>
    </row>
    <row r="7" spans="1:13" ht="18" x14ac:dyDescent="0.25">
      <c r="A7" s="215"/>
      <c r="B7" s="256" t="s">
        <v>82</v>
      </c>
      <c r="C7" s="254"/>
      <c r="D7" s="254"/>
      <c r="E7" s="254"/>
      <c r="F7" s="254"/>
      <c r="G7" s="254"/>
      <c r="H7" s="254"/>
      <c r="I7" s="254"/>
      <c r="J7" s="254"/>
      <c r="K7" s="254"/>
      <c r="L7" s="254"/>
      <c r="M7" s="255"/>
    </row>
    <row r="8" spans="1:13" ht="28.5" x14ac:dyDescent="0.2">
      <c r="A8" s="215"/>
      <c r="B8" s="275" t="s">
        <v>83</v>
      </c>
      <c r="C8" s="275"/>
      <c r="D8" s="275" t="s">
        <v>84</v>
      </c>
      <c r="E8" s="275"/>
      <c r="F8" s="275"/>
      <c r="G8" s="275"/>
      <c r="H8" s="275"/>
      <c r="I8" s="275"/>
      <c r="J8" s="275"/>
      <c r="K8" s="275"/>
      <c r="L8" s="216" t="s">
        <v>85</v>
      </c>
      <c r="M8" s="216" t="s">
        <v>86</v>
      </c>
    </row>
    <row r="9" spans="1:13" ht="334.5" customHeight="1" x14ac:dyDescent="0.2">
      <c r="A9" s="217" t="s">
        <v>22</v>
      </c>
      <c r="B9" s="218" t="s">
        <v>268</v>
      </c>
      <c r="C9" s="218" t="s">
        <v>269</v>
      </c>
      <c r="D9" s="218" t="s">
        <v>270</v>
      </c>
      <c r="E9" s="218" t="s">
        <v>271</v>
      </c>
      <c r="F9" s="218" t="s">
        <v>272</v>
      </c>
      <c r="G9" s="218" t="s">
        <v>273</v>
      </c>
      <c r="H9" s="218" t="s">
        <v>274</v>
      </c>
      <c r="I9" s="218" t="s">
        <v>275</v>
      </c>
      <c r="J9" s="218" t="s">
        <v>276</v>
      </c>
      <c r="K9" s="218" t="s">
        <v>277</v>
      </c>
      <c r="L9" s="218" t="s">
        <v>278</v>
      </c>
      <c r="M9" s="218" t="s">
        <v>279</v>
      </c>
    </row>
    <row r="10" spans="1:13" x14ac:dyDescent="0.2">
      <c r="A10" s="219">
        <v>1</v>
      </c>
      <c r="B10" s="214"/>
      <c r="C10" s="214"/>
      <c r="D10" s="214"/>
      <c r="E10" s="214"/>
      <c r="F10" s="214"/>
      <c r="G10" s="214"/>
      <c r="H10" s="214"/>
      <c r="I10" s="214"/>
      <c r="J10" s="214"/>
      <c r="K10" s="214"/>
      <c r="L10" s="92"/>
      <c r="M10" s="214"/>
    </row>
    <row r="11" spans="1:13" x14ac:dyDescent="0.2">
      <c r="A11" s="219">
        <v>2</v>
      </c>
      <c r="B11" s="214"/>
      <c r="C11" s="214"/>
      <c r="D11" s="214"/>
      <c r="E11" s="214"/>
      <c r="F11" s="214"/>
      <c r="G11" s="214"/>
      <c r="H11" s="214"/>
      <c r="I11" s="214"/>
      <c r="J11" s="214"/>
      <c r="K11" s="214"/>
      <c r="L11" s="92"/>
      <c r="M11" s="214"/>
    </row>
    <row r="12" spans="1:13" x14ac:dyDescent="0.2">
      <c r="A12" s="219">
        <v>3</v>
      </c>
      <c r="B12" s="214"/>
      <c r="C12" s="214"/>
      <c r="D12" s="214"/>
      <c r="E12" s="214"/>
      <c r="F12" s="214"/>
      <c r="G12" s="214"/>
      <c r="H12" s="214"/>
      <c r="I12" s="214"/>
      <c r="J12" s="214"/>
      <c r="K12" s="214"/>
      <c r="L12" s="92"/>
      <c r="M12" s="214"/>
    </row>
    <row r="13" spans="1:13" x14ac:dyDescent="0.2">
      <c r="A13" s="219">
        <v>4</v>
      </c>
      <c r="B13" s="214"/>
      <c r="C13" s="214"/>
      <c r="D13" s="214"/>
      <c r="E13" s="214"/>
      <c r="F13" s="214"/>
      <c r="G13" s="214"/>
      <c r="H13" s="214"/>
      <c r="I13" s="214"/>
      <c r="J13" s="214"/>
      <c r="K13" s="214"/>
      <c r="L13" s="92"/>
      <c r="M13" s="214"/>
    </row>
    <row r="14" spans="1:13" x14ac:dyDescent="0.2">
      <c r="A14" s="219">
        <v>5</v>
      </c>
      <c r="B14" s="214"/>
      <c r="C14" s="214"/>
      <c r="D14" s="214"/>
      <c r="E14" s="214"/>
      <c r="F14" s="214"/>
      <c r="G14" s="214"/>
      <c r="H14" s="214"/>
      <c r="I14" s="214"/>
      <c r="J14" s="214"/>
      <c r="K14" s="214"/>
      <c r="L14" s="92"/>
      <c r="M14" s="214"/>
    </row>
    <row r="15" spans="1:13" x14ac:dyDescent="0.2">
      <c r="A15" s="219">
        <v>6</v>
      </c>
      <c r="B15" s="214"/>
      <c r="C15" s="214"/>
      <c r="D15" s="214"/>
      <c r="E15" s="214"/>
      <c r="F15" s="214"/>
      <c r="G15" s="214"/>
      <c r="H15" s="214"/>
      <c r="I15" s="214"/>
      <c r="J15" s="214"/>
      <c r="K15" s="214"/>
      <c r="L15" s="92"/>
      <c r="M15" s="214"/>
    </row>
    <row r="16" spans="1:13" x14ac:dyDescent="0.2">
      <c r="A16" s="219">
        <v>7</v>
      </c>
      <c r="B16" s="214"/>
      <c r="C16" s="214"/>
      <c r="D16" s="214"/>
      <c r="E16" s="214"/>
      <c r="F16" s="214"/>
      <c r="G16" s="214"/>
      <c r="H16" s="214"/>
      <c r="I16" s="214"/>
      <c r="J16" s="214"/>
      <c r="K16" s="214"/>
      <c r="L16" s="92"/>
      <c r="M16" s="214"/>
    </row>
    <row r="17" spans="1:13" x14ac:dyDescent="0.2">
      <c r="A17" s="219">
        <v>8</v>
      </c>
      <c r="B17" s="214"/>
      <c r="C17" s="214"/>
      <c r="D17" s="214"/>
      <c r="E17" s="214"/>
      <c r="F17" s="214"/>
      <c r="G17" s="214"/>
      <c r="H17" s="214"/>
      <c r="I17" s="214"/>
      <c r="J17" s="214"/>
      <c r="K17" s="214"/>
      <c r="L17" s="92"/>
      <c r="M17" s="214"/>
    </row>
    <row r="18" spans="1:13" x14ac:dyDescent="0.2">
      <c r="A18" s="219">
        <v>9</v>
      </c>
      <c r="B18" s="214"/>
      <c r="C18" s="214"/>
      <c r="D18" s="214"/>
      <c r="E18" s="214"/>
      <c r="F18" s="214"/>
      <c r="G18" s="214"/>
      <c r="H18" s="214"/>
      <c r="I18" s="214"/>
      <c r="J18" s="214"/>
      <c r="K18" s="214"/>
      <c r="L18" s="92"/>
      <c r="M18" s="214"/>
    </row>
    <row r="19" spans="1:13" x14ac:dyDescent="0.2">
      <c r="A19" s="219">
        <v>10</v>
      </c>
      <c r="B19" s="214"/>
      <c r="C19" s="214"/>
      <c r="D19" s="214"/>
      <c r="E19" s="214"/>
      <c r="F19" s="214"/>
      <c r="G19" s="214"/>
      <c r="H19" s="214"/>
      <c r="I19" s="214"/>
      <c r="J19" s="214"/>
      <c r="K19" s="214"/>
      <c r="L19" s="92"/>
      <c r="M19" s="214"/>
    </row>
    <row r="20" spans="1:13" x14ac:dyDescent="0.2">
      <c r="A20" s="219">
        <v>11</v>
      </c>
      <c r="B20" s="214"/>
      <c r="C20" s="214"/>
      <c r="D20" s="214"/>
      <c r="E20" s="214"/>
      <c r="F20" s="214"/>
      <c r="G20" s="214"/>
      <c r="H20" s="214"/>
      <c r="I20" s="214"/>
      <c r="J20" s="214"/>
      <c r="K20" s="214"/>
      <c r="L20" s="92"/>
      <c r="M20" s="214"/>
    </row>
    <row r="21" spans="1:13" x14ac:dyDescent="0.2">
      <c r="A21" s="219">
        <v>12</v>
      </c>
      <c r="B21" s="214"/>
      <c r="C21" s="214"/>
      <c r="D21" s="214"/>
      <c r="E21" s="214"/>
      <c r="F21" s="214"/>
      <c r="G21" s="214"/>
      <c r="H21" s="214"/>
      <c r="I21" s="214"/>
      <c r="J21" s="214"/>
      <c r="K21" s="214"/>
      <c r="L21" s="92"/>
      <c r="M21" s="214"/>
    </row>
    <row r="22" spans="1:13" x14ac:dyDescent="0.2">
      <c r="A22" s="219">
        <v>13</v>
      </c>
      <c r="B22" s="214"/>
      <c r="C22" s="214"/>
      <c r="D22" s="214"/>
      <c r="E22" s="214"/>
      <c r="F22" s="214"/>
      <c r="G22" s="214"/>
      <c r="H22" s="214"/>
      <c r="I22" s="214"/>
      <c r="J22" s="214"/>
      <c r="K22" s="214"/>
      <c r="L22" s="92"/>
      <c r="M22" s="214"/>
    </row>
    <row r="23" spans="1:13" x14ac:dyDescent="0.2">
      <c r="A23" s="219">
        <v>14</v>
      </c>
      <c r="B23" s="214"/>
      <c r="C23" s="214"/>
      <c r="D23" s="214"/>
      <c r="E23" s="214"/>
      <c r="F23" s="214"/>
      <c r="G23" s="214"/>
      <c r="H23" s="214"/>
      <c r="I23" s="214"/>
      <c r="J23" s="214"/>
      <c r="K23" s="214"/>
      <c r="L23" s="92"/>
      <c r="M23" s="214"/>
    </row>
    <row r="24" spans="1:13" x14ac:dyDescent="0.2">
      <c r="A24" s="219">
        <v>15</v>
      </c>
      <c r="B24" s="214"/>
      <c r="C24" s="214"/>
      <c r="D24" s="214"/>
      <c r="E24" s="214"/>
      <c r="F24" s="214"/>
      <c r="G24" s="214"/>
      <c r="H24" s="214"/>
      <c r="I24" s="214"/>
      <c r="J24" s="214"/>
      <c r="K24" s="214"/>
      <c r="L24" s="92"/>
      <c r="M24" s="214"/>
    </row>
    <row r="25" spans="1:13" x14ac:dyDescent="0.2">
      <c r="A25" s="219">
        <v>16</v>
      </c>
      <c r="B25" s="214"/>
      <c r="C25" s="214"/>
      <c r="D25" s="214"/>
      <c r="E25" s="214"/>
      <c r="F25" s="214"/>
      <c r="G25" s="214"/>
      <c r="H25" s="214"/>
      <c r="I25" s="214"/>
      <c r="J25" s="214"/>
      <c r="K25" s="214"/>
      <c r="L25" s="92"/>
      <c r="M25" s="214"/>
    </row>
    <row r="26" spans="1:13" x14ac:dyDescent="0.2">
      <c r="A26" s="219">
        <v>17</v>
      </c>
      <c r="B26" s="214"/>
      <c r="C26" s="214"/>
      <c r="D26" s="214"/>
      <c r="E26" s="214"/>
      <c r="F26" s="214"/>
      <c r="G26" s="214"/>
      <c r="H26" s="214"/>
      <c r="I26" s="214"/>
      <c r="J26" s="214"/>
      <c r="K26" s="214"/>
      <c r="L26" s="92"/>
      <c r="M26" s="214"/>
    </row>
    <row r="27" spans="1:13" x14ac:dyDescent="0.2">
      <c r="A27" s="219">
        <v>18</v>
      </c>
      <c r="B27" s="214"/>
      <c r="C27" s="214"/>
      <c r="D27" s="214"/>
      <c r="E27" s="214"/>
      <c r="F27" s="214"/>
      <c r="G27" s="214"/>
      <c r="H27" s="214"/>
      <c r="I27" s="214"/>
      <c r="J27" s="214"/>
      <c r="K27" s="214"/>
      <c r="L27" s="92"/>
      <c r="M27" s="214"/>
    </row>
    <row r="28" spans="1:13" x14ac:dyDescent="0.2">
      <c r="A28" s="219">
        <v>19</v>
      </c>
      <c r="B28" s="214"/>
      <c r="C28" s="214"/>
      <c r="D28" s="214"/>
      <c r="E28" s="214"/>
      <c r="F28" s="214"/>
      <c r="G28" s="214"/>
      <c r="H28" s="214"/>
      <c r="I28" s="214"/>
      <c r="J28" s="214"/>
      <c r="K28" s="214"/>
      <c r="L28" s="92"/>
      <c r="M28" s="214"/>
    </row>
    <row r="29" spans="1:13" x14ac:dyDescent="0.2">
      <c r="A29" s="219">
        <v>20</v>
      </c>
      <c r="B29" s="214"/>
      <c r="C29" s="214"/>
      <c r="D29" s="214"/>
      <c r="E29" s="214"/>
      <c r="F29" s="214"/>
      <c r="G29" s="214"/>
      <c r="H29" s="214"/>
      <c r="I29" s="214"/>
      <c r="J29" s="214"/>
      <c r="K29" s="214"/>
      <c r="L29" s="92"/>
      <c r="M29" s="214"/>
    </row>
    <row r="30" spans="1:13" x14ac:dyDescent="0.2">
      <c r="A30" s="219">
        <v>21</v>
      </c>
      <c r="B30" s="214"/>
      <c r="C30" s="214"/>
      <c r="D30" s="214"/>
      <c r="E30" s="214"/>
      <c r="F30" s="214"/>
      <c r="G30" s="214"/>
      <c r="H30" s="214"/>
      <c r="I30" s="214"/>
      <c r="J30" s="214"/>
      <c r="K30" s="214"/>
      <c r="L30" s="92"/>
      <c r="M30" s="214"/>
    </row>
    <row r="31" spans="1:13" x14ac:dyDescent="0.2">
      <c r="A31" s="219">
        <v>22</v>
      </c>
      <c r="B31" s="214"/>
      <c r="C31" s="214"/>
      <c r="D31" s="214"/>
      <c r="E31" s="214"/>
      <c r="F31" s="214"/>
      <c r="G31" s="214"/>
      <c r="H31" s="214"/>
      <c r="I31" s="214"/>
      <c r="J31" s="214"/>
      <c r="K31" s="214"/>
      <c r="L31" s="92"/>
      <c r="M31" s="214"/>
    </row>
    <row r="32" spans="1:13" x14ac:dyDescent="0.2">
      <c r="A32" s="219">
        <v>23</v>
      </c>
      <c r="B32" s="214"/>
      <c r="C32" s="214"/>
      <c r="D32" s="214"/>
      <c r="E32" s="214"/>
      <c r="F32" s="214"/>
      <c r="G32" s="214"/>
      <c r="H32" s="214"/>
      <c r="I32" s="214"/>
      <c r="J32" s="214"/>
      <c r="K32" s="214"/>
      <c r="L32" s="92"/>
      <c r="M32" s="214"/>
    </row>
    <row r="33" spans="1:13" x14ac:dyDescent="0.2">
      <c r="A33" s="219">
        <v>24</v>
      </c>
      <c r="B33" s="214"/>
      <c r="C33" s="214"/>
      <c r="D33" s="214"/>
      <c r="E33" s="214"/>
      <c r="F33" s="214"/>
      <c r="G33" s="214"/>
      <c r="H33" s="214"/>
      <c r="I33" s="214"/>
      <c r="J33" s="214"/>
      <c r="K33" s="214"/>
      <c r="L33" s="92"/>
      <c r="M33" s="214"/>
    </row>
    <row r="34" spans="1:13" x14ac:dyDescent="0.2">
      <c r="A34" s="219">
        <v>25</v>
      </c>
      <c r="B34" s="214"/>
      <c r="C34" s="214"/>
      <c r="D34" s="214"/>
      <c r="E34" s="214"/>
      <c r="F34" s="214"/>
      <c r="G34" s="214"/>
      <c r="H34" s="214"/>
      <c r="I34" s="214"/>
      <c r="J34" s="214"/>
      <c r="K34" s="214"/>
      <c r="L34" s="92"/>
      <c r="M34" s="214"/>
    </row>
    <row r="35" spans="1:13" x14ac:dyDescent="0.2">
      <c r="A35" s="219">
        <v>26</v>
      </c>
      <c r="B35" s="214"/>
      <c r="C35" s="214"/>
      <c r="D35" s="214"/>
      <c r="E35" s="214"/>
      <c r="F35" s="214"/>
      <c r="G35" s="214"/>
      <c r="H35" s="214"/>
      <c r="I35" s="214"/>
      <c r="J35" s="214"/>
      <c r="K35" s="214"/>
      <c r="L35" s="92"/>
      <c r="M35" s="214"/>
    </row>
    <row r="36" spans="1:13" x14ac:dyDescent="0.2">
      <c r="A36" s="219">
        <v>27</v>
      </c>
      <c r="B36" s="214"/>
      <c r="C36" s="214"/>
      <c r="D36" s="214"/>
      <c r="E36" s="214"/>
      <c r="F36" s="214"/>
      <c r="G36" s="214"/>
      <c r="H36" s="214"/>
      <c r="I36" s="214"/>
      <c r="J36" s="214"/>
      <c r="K36" s="214"/>
      <c r="L36" s="92"/>
      <c r="M36" s="214"/>
    </row>
    <row r="37" spans="1:13" x14ac:dyDescent="0.2">
      <c r="A37" s="219">
        <v>28</v>
      </c>
      <c r="B37" s="214"/>
      <c r="C37" s="214"/>
      <c r="D37" s="214"/>
      <c r="E37" s="214"/>
      <c r="F37" s="214"/>
      <c r="G37" s="214"/>
      <c r="H37" s="214"/>
      <c r="I37" s="214"/>
      <c r="J37" s="214"/>
      <c r="K37" s="214"/>
      <c r="L37" s="92"/>
      <c r="M37" s="214"/>
    </row>
    <row r="38" spans="1:13" x14ac:dyDescent="0.2">
      <c r="A38" s="219">
        <v>29</v>
      </c>
      <c r="B38" s="214"/>
      <c r="C38" s="214"/>
      <c r="D38" s="214"/>
      <c r="E38" s="214"/>
      <c r="F38" s="214"/>
      <c r="G38" s="214"/>
      <c r="H38" s="214"/>
      <c r="I38" s="214"/>
      <c r="J38" s="214"/>
      <c r="K38" s="214"/>
      <c r="L38" s="92"/>
      <c r="M38" s="214"/>
    </row>
    <row r="39" spans="1:13" x14ac:dyDescent="0.2">
      <c r="A39" s="219">
        <v>30</v>
      </c>
      <c r="B39" s="214"/>
      <c r="C39" s="214"/>
      <c r="D39" s="214"/>
      <c r="E39" s="214"/>
      <c r="F39" s="214"/>
      <c r="G39" s="214"/>
      <c r="H39" s="214"/>
      <c r="I39" s="214"/>
      <c r="J39" s="214"/>
      <c r="K39" s="214"/>
      <c r="L39" s="92"/>
      <c r="M39" s="214"/>
    </row>
    <row r="40" spans="1:13" x14ac:dyDescent="0.2">
      <c r="A40" s="219">
        <v>31</v>
      </c>
      <c r="B40" s="214"/>
      <c r="C40" s="214"/>
      <c r="D40" s="214"/>
      <c r="E40" s="214"/>
      <c r="F40" s="214"/>
      <c r="G40" s="214"/>
      <c r="H40" s="214"/>
      <c r="I40" s="214"/>
      <c r="J40" s="214"/>
      <c r="K40" s="214"/>
      <c r="L40" s="92"/>
      <c r="M40" s="214"/>
    </row>
    <row r="41" spans="1:13" x14ac:dyDescent="0.2">
      <c r="A41" s="219">
        <v>32</v>
      </c>
      <c r="B41" s="214"/>
      <c r="C41" s="214"/>
      <c r="D41" s="214"/>
      <c r="E41" s="214"/>
      <c r="F41" s="214"/>
      <c r="G41" s="214"/>
      <c r="H41" s="214"/>
      <c r="I41" s="214"/>
      <c r="J41" s="214"/>
      <c r="K41" s="214"/>
      <c r="L41" s="92"/>
      <c r="M41" s="214"/>
    </row>
    <row r="42" spans="1:13" x14ac:dyDescent="0.2">
      <c r="A42" s="219">
        <v>33</v>
      </c>
      <c r="B42" s="214"/>
      <c r="C42" s="214"/>
      <c r="D42" s="214"/>
      <c r="E42" s="214"/>
      <c r="F42" s="214"/>
      <c r="G42" s="214"/>
      <c r="H42" s="214"/>
      <c r="I42" s="214"/>
      <c r="J42" s="214"/>
      <c r="K42" s="214"/>
      <c r="L42" s="92"/>
      <c r="M42" s="214"/>
    </row>
    <row r="43" spans="1:13" x14ac:dyDescent="0.2">
      <c r="A43" s="219">
        <v>34</v>
      </c>
      <c r="B43" s="214"/>
      <c r="C43" s="214"/>
      <c r="D43" s="214"/>
      <c r="E43" s="214"/>
      <c r="F43" s="214"/>
      <c r="G43" s="214"/>
      <c r="H43" s="214"/>
      <c r="I43" s="214"/>
      <c r="J43" s="214"/>
      <c r="K43" s="214"/>
      <c r="L43" s="92"/>
      <c r="M43" s="214"/>
    </row>
    <row r="44" spans="1:13" x14ac:dyDescent="0.2">
      <c r="A44" s="219">
        <v>35</v>
      </c>
      <c r="B44" s="214"/>
      <c r="C44" s="214"/>
      <c r="D44" s="214"/>
      <c r="E44" s="214"/>
      <c r="F44" s="214"/>
      <c r="G44" s="214"/>
      <c r="H44" s="214"/>
      <c r="I44" s="214"/>
      <c r="J44" s="214"/>
      <c r="K44" s="214"/>
      <c r="L44" s="92"/>
      <c r="M44" s="214"/>
    </row>
    <row r="45" spans="1:13" x14ac:dyDescent="0.2">
      <c r="A45" s="219">
        <v>36</v>
      </c>
      <c r="B45" s="214"/>
      <c r="C45" s="214"/>
      <c r="D45" s="214"/>
      <c r="E45" s="214"/>
      <c r="F45" s="214"/>
      <c r="G45" s="214"/>
      <c r="H45" s="214"/>
      <c r="I45" s="214"/>
      <c r="J45" s="214"/>
      <c r="K45" s="214"/>
      <c r="L45" s="92"/>
      <c r="M45" s="214"/>
    </row>
    <row r="46" spans="1:13" x14ac:dyDescent="0.2">
      <c r="A46" s="219">
        <v>37</v>
      </c>
      <c r="B46" s="214"/>
      <c r="C46" s="214"/>
      <c r="D46" s="214"/>
      <c r="E46" s="214"/>
      <c r="F46" s="214"/>
      <c r="G46" s="214"/>
      <c r="H46" s="214"/>
      <c r="I46" s="214"/>
      <c r="J46" s="214"/>
      <c r="K46" s="214"/>
      <c r="L46" s="92"/>
      <c r="M46" s="214"/>
    </row>
    <row r="47" spans="1:13" x14ac:dyDescent="0.2">
      <c r="A47" s="219">
        <v>38</v>
      </c>
      <c r="B47" s="214"/>
      <c r="C47" s="214"/>
      <c r="D47" s="214"/>
      <c r="E47" s="214"/>
      <c r="F47" s="214"/>
      <c r="G47" s="214"/>
      <c r="H47" s="214"/>
      <c r="I47" s="214"/>
      <c r="J47" s="214"/>
      <c r="K47" s="214"/>
      <c r="L47" s="92"/>
      <c r="M47" s="214"/>
    </row>
    <row r="48" spans="1:13" x14ac:dyDescent="0.2">
      <c r="A48" s="219">
        <v>39</v>
      </c>
      <c r="B48" s="214"/>
      <c r="C48" s="214"/>
      <c r="D48" s="214"/>
      <c r="E48" s="214"/>
      <c r="F48" s="214"/>
      <c r="G48" s="214"/>
      <c r="H48" s="214"/>
      <c r="I48" s="214"/>
      <c r="J48" s="214"/>
      <c r="K48" s="214"/>
      <c r="L48" s="92"/>
      <c r="M48" s="214"/>
    </row>
    <row r="49" spans="1:13" x14ac:dyDescent="0.2">
      <c r="A49" s="219">
        <v>40</v>
      </c>
      <c r="B49" s="214"/>
      <c r="C49" s="214"/>
      <c r="D49" s="214"/>
      <c r="E49" s="214"/>
      <c r="F49" s="214"/>
      <c r="G49" s="214"/>
      <c r="H49" s="214"/>
      <c r="I49" s="214"/>
      <c r="J49" s="214"/>
      <c r="K49" s="214"/>
      <c r="L49" s="92"/>
      <c r="M49" s="214"/>
    </row>
    <row r="50" spans="1:13" x14ac:dyDescent="0.2">
      <c r="A50" s="219">
        <v>41</v>
      </c>
      <c r="B50" s="214"/>
      <c r="C50" s="214"/>
      <c r="D50" s="214"/>
      <c r="E50" s="214"/>
      <c r="F50" s="214"/>
      <c r="G50" s="214"/>
      <c r="H50" s="214"/>
      <c r="I50" s="214"/>
      <c r="J50" s="214"/>
      <c r="K50" s="214"/>
      <c r="L50" s="92"/>
      <c r="M50" s="214"/>
    </row>
    <row r="51" spans="1:13" x14ac:dyDescent="0.2">
      <c r="A51" s="219">
        <v>42</v>
      </c>
      <c r="B51" s="214"/>
      <c r="C51" s="214"/>
      <c r="D51" s="214"/>
      <c r="E51" s="214"/>
      <c r="F51" s="214"/>
      <c r="G51" s="214"/>
      <c r="H51" s="214"/>
      <c r="I51" s="214"/>
      <c r="J51" s="214"/>
      <c r="K51" s="214"/>
      <c r="L51" s="92"/>
      <c r="M51" s="214"/>
    </row>
    <row r="52" spans="1:13" x14ac:dyDescent="0.2">
      <c r="A52" s="219">
        <v>43</v>
      </c>
      <c r="B52" s="214"/>
      <c r="C52" s="214"/>
      <c r="D52" s="214"/>
      <c r="E52" s="214"/>
      <c r="F52" s="214"/>
      <c r="G52" s="214"/>
      <c r="H52" s="214"/>
      <c r="I52" s="214"/>
      <c r="J52" s="214"/>
      <c r="K52" s="214"/>
      <c r="L52" s="92"/>
      <c r="M52" s="214"/>
    </row>
    <row r="53" spans="1:13" x14ac:dyDescent="0.2">
      <c r="A53" s="219">
        <v>44</v>
      </c>
      <c r="B53" s="214"/>
      <c r="C53" s="214"/>
      <c r="D53" s="214"/>
      <c r="E53" s="214"/>
      <c r="F53" s="214"/>
      <c r="G53" s="214"/>
      <c r="H53" s="214"/>
      <c r="I53" s="214"/>
      <c r="J53" s="214"/>
      <c r="K53" s="214"/>
      <c r="L53" s="92"/>
      <c r="M53" s="214"/>
    </row>
    <row r="54" spans="1:13" x14ac:dyDescent="0.2">
      <c r="A54" s="219">
        <v>45</v>
      </c>
      <c r="B54" s="214"/>
      <c r="C54" s="214"/>
      <c r="D54" s="214"/>
      <c r="E54" s="214"/>
      <c r="F54" s="214"/>
      <c r="G54" s="214"/>
      <c r="H54" s="214"/>
      <c r="I54" s="214"/>
      <c r="J54" s="214"/>
      <c r="K54" s="214"/>
      <c r="L54" s="92"/>
      <c r="M54" s="214"/>
    </row>
    <row r="55" spans="1:13" x14ac:dyDescent="0.2">
      <c r="A55" s="219">
        <v>46</v>
      </c>
      <c r="B55" s="214"/>
      <c r="C55" s="214"/>
      <c r="D55" s="214"/>
      <c r="E55" s="214"/>
      <c r="F55" s="214"/>
      <c r="G55" s="214"/>
      <c r="H55" s="214"/>
      <c r="I55" s="214"/>
      <c r="J55" s="214"/>
      <c r="K55" s="214"/>
      <c r="L55" s="92"/>
      <c r="M55" s="214"/>
    </row>
    <row r="56" spans="1:13" x14ac:dyDescent="0.2">
      <c r="A56" s="219">
        <v>47</v>
      </c>
      <c r="B56" s="214"/>
      <c r="C56" s="214"/>
      <c r="D56" s="214"/>
      <c r="E56" s="214"/>
      <c r="F56" s="214"/>
      <c r="G56" s="214"/>
      <c r="H56" s="214"/>
      <c r="I56" s="214"/>
      <c r="J56" s="214"/>
      <c r="K56" s="214"/>
      <c r="L56" s="92"/>
      <c r="M56" s="214"/>
    </row>
    <row r="57" spans="1:13" x14ac:dyDescent="0.2">
      <c r="A57" s="219">
        <v>48</v>
      </c>
      <c r="B57" s="214"/>
      <c r="C57" s="214"/>
      <c r="D57" s="214"/>
      <c r="E57" s="214"/>
      <c r="F57" s="214"/>
      <c r="G57" s="214"/>
      <c r="H57" s="214"/>
      <c r="I57" s="214"/>
      <c r="J57" s="214"/>
      <c r="K57" s="214"/>
      <c r="L57" s="92"/>
      <c r="M57" s="214"/>
    </row>
    <row r="58" spans="1:13" x14ac:dyDescent="0.2">
      <c r="A58" s="219">
        <v>49</v>
      </c>
      <c r="B58" s="214"/>
      <c r="C58" s="214"/>
      <c r="D58" s="214"/>
      <c r="E58" s="214"/>
      <c r="F58" s="214"/>
      <c r="G58" s="214"/>
      <c r="H58" s="214"/>
      <c r="I58" s="214"/>
      <c r="J58" s="214"/>
      <c r="K58" s="214"/>
      <c r="L58" s="92"/>
      <c r="M58" s="214"/>
    </row>
    <row r="59" spans="1:13" x14ac:dyDescent="0.2">
      <c r="A59" s="219">
        <v>50</v>
      </c>
      <c r="B59" s="214"/>
      <c r="C59" s="214"/>
      <c r="D59" s="214"/>
      <c r="E59" s="214"/>
      <c r="F59" s="214"/>
      <c r="G59" s="214"/>
      <c r="H59" s="214"/>
      <c r="I59" s="214"/>
      <c r="J59" s="214"/>
      <c r="K59" s="214"/>
      <c r="L59" s="92"/>
      <c r="M59" s="214"/>
    </row>
    <row r="60" spans="1:13" x14ac:dyDescent="0.2">
      <c r="A60" s="219">
        <v>51</v>
      </c>
      <c r="B60" s="214"/>
      <c r="C60" s="214"/>
      <c r="D60" s="214"/>
      <c r="E60" s="214"/>
      <c r="F60" s="214"/>
      <c r="G60" s="214"/>
      <c r="H60" s="214"/>
      <c r="I60" s="214"/>
      <c r="J60" s="214"/>
      <c r="K60" s="214"/>
      <c r="L60" s="92"/>
      <c r="M60" s="214"/>
    </row>
    <row r="61" spans="1:13" x14ac:dyDescent="0.2">
      <c r="A61" s="219">
        <v>52</v>
      </c>
      <c r="B61" s="214"/>
      <c r="C61" s="214"/>
      <c r="D61" s="214"/>
      <c r="E61" s="214"/>
      <c r="F61" s="214"/>
      <c r="G61" s="214"/>
      <c r="H61" s="214"/>
      <c r="I61" s="214"/>
      <c r="J61" s="214"/>
      <c r="K61" s="214"/>
      <c r="L61" s="92"/>
      <c r="M61" s="214"/>
    </row>
    <row r="62" spans="1:13" x14ac:dyDescent="0.2">
      <c r="A62" s="219">
        <v>53</v>
      </c>
      <c r="B62" s="214"/>
      <c r="C62" s="214"/>
      <c r="D62" s="214"/>
      <c r="E62" s="214"/>
      <c r="F62" s="214"/>
      <c r="G62" s="214"/>
      <c r="H62" s="214"/>
      <c r="I62" s="214"/>
      <c r="J62" s="214"/>
      <c r="K62" s="214"/>
      <c r="L62" s="92"/>
      <c r="M62" s="214"/>
    </row>
    <row r="63" spans="1:13" x14ac:dyDescent="0.2">
      <c r="A63" s="219">
        <v>54</v>
      </c>
      <c r="B63" s="214"/>
      <c r="C63" s="214"/>
      <c r="D63" s="214"/>
      <c r="E63" s="214"/>
      <c r="F63" s="214"/>
      <c r="G63" s="214"/>
      <c r="H63" s="214"/>
      <c r="I63" s="214"/>
      <c r="J63" s="214"/>
      <c r="K63" s="214"/>
      <c r="L63" s="92"/>
      <c r="M63" s="214"/>
    </row>
    <row r="64" spans="1:13" x14ac:dyDescent="0.2">
      <c r="A64" s="219">
        <v>55</v>
      </c>
      <c r="B64" s="214"/>
      <c r="C64" s="214"/>
      <c r="D64" s="214"/>
      <c r="E64" s="214"/>
      <c r="F64" s="214"/>
      <c r="G64" s="214"/>
      <c r="H64" s="214"/>
      <c r="I64" s="214"/>
      <c r="J64" s="214"/>
      <c r="K64" s="214"/>
      <c r="L64" s="92"/>
      <c r="M64" s="214"/>
    </row>
    <row r="65" spans="1:13" x14ac:dyDescent="0.2">
      <c r="A65" s="219">
        <v>56</v>
      </c>
      <c r="B65" s="214"/>
      <c r="C65" s="214"/>
      <c r="D65" s="214"/>
      <c r="E65" s="214"/>
      <c r="F65" s="214"/>
      <c r="G65" s="214"/>
      <c r="H65" s="214"/>
      <c r="I65" s="214"/>
      <c r="J65" s="214"/>
      <c r="K65" s="214"/>
      <c r="L65" s="92"/>
      <c r="M65" s="214"/>
    </row>
    <row r="66" spans="1:13" x14ac:dyDescent="0.2">
      <c r="A66" s="219">
        <v>57</v>
      </c>
      <c r="B66" s="214"/>
      <c r="C66" s="214"/>
      <c r="D66" s="214"/>
      <c r="E66" s="214"/>
      <c r="F66" s="214"/>
      <c r="G66" s="214"/>
      <c r="H66" s="214"/>
      <c r="I66" s="214"/>
      <c r="J66" s="214"/>
      <c r="K66" s="214"/>
      <c r="L66" s="92"/>
      <c r="M66" s="214"/>
    </row>
    <row r="67" spans="1:13" x14ac:dyDescent="0.2">
      <c r="A67" s="219">
        <v>58</v>
      </c>
      <c r="B67" s="214"/>
      <c r="C67" s="214"/>
      <c r="D67" s="214"/>
      <c r="E67" s="214"/>
      <c r="F67" s="214"/>
      <c r="G67" s="214"/>
      <c r="H67" s="214"/>
      <c r="I67" s="214"/>
      <c r="J67" s="214"/>
      <c r="K67" s="214"/>
      <c r="L67" s="92"/>
      <c r="M67" s="214"/>
    </row>
    <row r="68" spans="1:13" x14ac:dyDescent="0.2">
      <c r="A68" s="219">
        <v>59</v>
      </c>
      <c r="B68" s="214"/>
      <c r="C68" s="214"/>
      <c r="D68" s="214"/>
      <c r="E68" s="214"/>
      <c r="F68" s="214"/>
      <c r="G68" s="214"/>
      <c r="H68" s="214"/>
      <c r="I68" s="214"/>
      <c r="J68" s="214"/>
      <c r="K68" s="214"/>
      <c r="L68" s="92"/>
      <c r="M68" s="214"/>
    </row>
    <row r="69" spans="1:13" x14ac:dyDescent="0.2">
      <c r="A69" s="219">
        <v>60</v>
      </c>
      <c r="B69" s="214"/>
      <c r="C69" s="214"/>
      <c r="D69" s="214"/>
      <c r="E69" s="214"/>
      <c r="F69" s="214"/>
      <c r="G69" s="214"/>
      <c r="H69" s="214"/>
      <c r="I69" s="214"/>
      <c r="J69" s="214"/>
      <c r="K69" s="214"/>
      <c r="L69" s="92"/>
      <c r="M69" s="214"/>
    </row>
    <row r="70" spans="1:13" x14ac:dyDescent="0.2">
      <c r="A70" s="219">
        <v>61</v>
      </c>
      <c r="B70" s="214"/>
      <c r="C70" s="214"/>
      <c r="D70" s="214"/>
      <c r="E70" s="214"/>
      <c r="F70" s="214"/>
      <c r="G70" s="214"/>
      <c r="H70" s="214"/>
      <c r="I70" s="214"/>
      <c r="J70" s="214"/>
      <c r="K70" s="214"/>
      <c r="L70" s="92"/>
      <c r="M70" s="214"/>
    </row>
    <row r="71" spans="1:13" x14ac:dyDescent="0.2">
      <c r="A71" s="219">
        <v>62</v>
      </c>
      <c r="B71" s="214"/>
      <c r="C71" s="214"/>
      <c r="D71" s="214"/>
      <c r="E71" s="214"/>
      <c r="F71" s="214"/>
      <c r="G71" s="214"/>
      <c r="H71" s="214"/>
      <c r="I71" s="214"/>
      <c r="J71" s="214"/>
      <c r="K71" s="214"/>
      <c r="L71" s="92"/>
      <c r="M71" s="214"/>
    </row>
    <row r="72" spans="1:13" x14ac:dyDescent="0.2">
      <c r="A72" s="219">
        <v>63</v>
      </c>
      <c r="B72" s="214"/>
      <c r="C72" s="214"/>
      <c r="D72" s="214"/>
      <c r="E72" s="214"/>
      <c r="F72" s="214"/>
      <c r="G72" s="214"/>
      <c r="H72" s="214"/>
      <c r="I72" s="214"/>
      <c r="J72" s="214"/>
      <c r="K72" s="214"/>
      <c r="L72" s="92"/>
      <c r="M72" s="214"/>
    </row>
    <row r="73" spans="1:13" x14ac:dyDescent="0.2">
      <c r="A73" s="219">
        <v>64</v>
      </c>
      <c r="B73" s="214"/>
      <c r="C73" s="214"/>
      <c r="D73" s="214"/>
      <c r="E73" s="214"/>
      <c r="F73" s="214"/>
      <c r="G73" s="214"/>
      <c r="H73" s="214"/>
      <c r="I73" s="214"/>
      <c r="J73" s="214"/>
      <c r="K73" s="214"/>
      <c r="L73" s="92"/>
      <c r="M73" s="214"/>
    </row>
    <row r="74" spans="1:13" x14ac:dyDescent="0.2">
      <c r="A74" s="219">
        <v>65</v>
      </c>
      <c r="B74" s="214"/>
      <c r="C74" s="214"/>
      <c r="D74" s="214"/>
      <c r="E74" s="214"/>
      <c r="F74" s="214"/>
      <c r="G74" s="214"/>
      <c r="H74" s="214"/>
      <c r="I74" s="214"/>
      <c r="J74" s="214"/>
      <c r="K74" s="214"/>
      <c r="L74" s="92"/>
      <c r="M74" s="214"/>
    </row>
    <row r="75" spans="1:13" x14ac:dyDescent="0.2">
      <c r="A75" s="219">
        <v>66</v>
      </c>
      <c r="B75" s="214"/>
      <c r="C75" s="214"/>
      <c r="D75" s="214"/>
      <c r="E75" s="214"/>
      <c r="F75" s="214"/>
      <c r="G75" s="214"/>
      <c r="H75" s="214"/>
      <c r="I75" s="214"/>
      <c r="J75" s="214"/>
      <c r="K75" s="214"/>
      <c r="L75" s="92"/>
      <c r="M75" s="214"/>
    </row>
    <row r="76" spans="1:13" x14ac:dyDescent="0.2">
      <c r="A76" s="219">
        <v>67</v>
      </c>
      <c r="B76" s="214"/>
      <c r="C76" s="214"/>
      <c r="D76" s="214"/>
      <c r="E76" s="214"/>
      <c r="F76" s="214"/>
      <c r="G76" s="214"/>
      <c r="H76" s="214"/>
      <c r="I76" s="214"/>
      <c r="J76" s="214"/>
      <c r="K76" s="214"/>
      <c r="L76" s="92"/>
      <c r="M76" s="214"/>
    </row>
    <row r="77" spans="1:13" x14ac:dyDescent="0.2">
      <c r="A77" s="219">
        <v>68</v>
      </c>
      <c r="B77" s="214"/>
      <c r="C77" s="214"/>
      <c r="D77" s="214"/>
      <c r="E77" s="214"/>
      <c r="F77" s="214"/>
      <c r="G77" s="214"/>
      <c r="H77" s="214"/>
      <c r="I77" s="214"/>
      <c r="J77" s="214"/>
      <c r="K77" s="214"/>
      <c r="L77" s="92"/>
      <c r="M77" s="214"/>
    </row>
    <row r="78" spans="1:13" x14ac:dyDescent="0.2">
      <c r="A78" s="219">
        <v>69</v>
      </c>
      <c r="B78" s="214"/>
      <c r="C78" s="214"/>
      <c r="D78" s="214"/>
      <c r="E78" s="214"/>
      <c r="F78" s="214"/>
      <c r="G78" s="214"/>
      <c r="H78" s="214"/>
      <c r="I78" s="214"/>
      <c r="J78" s="214"/>
      <c r="K78" s="214"/>
      <c r="L78" s="92"/>
      <c r="M78" s="214"/>
    </row>
    <row r="79" spans="1:13" x14ac:dyDescent="0.2">
      <c r="A79" s="219">
        <v>70</v>
      </c>
      <c r="B79" s="214"/>
      <c r="C79" s="214"/>
      <c r="D79" s="214"/>
      <c r="E79" s="214"/>
      <c r="F79" s="214"/>
      <c r="G79" s="214"/>
      <c r="H79" s="214"/>
      <c r="I79" s="214"/>
      <c r="J79" s="214"/>
      <c r="K79" s="214"/>
      <c r="L79" s="92"/>
      <c r="M79" s="214"/>
    </row>
    <row r="80" spans="1:13" x14ac:dyDescent="0.2">
      <c r="A80" s="219">
        <v>71</v>
      </c>
      <c r="B80" s="214"/>
      <c r="C80" s="214"/>
      <c r="D80" s="214"/>
      <c r="E80" s="214"/>
      <c r="F80" s="214"/>
      <c r="G80" s="214"/>
      <c r="H80" s="214"/>
      <c r="I80" s="214"/>
      <c r="J80" s="214"/>
      <c r="K80" s="214"/>
      <c r="L80" s="92"/>
      <c r="M80" s="214"/>
    </row>
    <row r="81" spans="1:13" x14ac:dyDescent="0.2">
      <c r="A81" s="219">
        <v>72</v>
      </c>
      <c r="B81" s="214"/>
      <c r="C81" s="214"/>
      <c r="D81" s="214"/>
      <c r="E81" s="214"/>
      <c r="F81" s="214"/>
      <c r="G81" s="214"/>
      <c r="H81" s="214"/>
      <c r="I81" s="214"/>
      <c r="J81" s="214"/>
      <c r="K81" s="214"/>
      <c r="L81" s="92"/>
      <c r="M81" s="214"/>
    </row>
    <row r="82" spans="1:13" x14ac:dyDescent="0.2">
      <c r="A82" s="219">
        <v>73</v>
      </c>
      <c r="B82" s="214"/>
      <c r="C82" s="214"/>
      <c r="D82" s="214"/>
      <c r="E82" s="214"/>
      <c r="F82" s="214"/>
      <c r="G82" s="214"/>
      <c r="H82" s="214"/>
      <c r="I82" s="214"/>
      <c r="J82" s="214"/>
      <c r="K82" s="214"/>
      <c r="L82" s="92"/>
      <c r="M82" s="214"/>
    </row>
    <row r="83" spans="1:13" x14ac:dyDescent="0.2">
      <c r="A83" s="219">
        <v>74</v>
      </c>
      <c r="B83" s="214"/>
      <c r="C83" s="214"/>
      <c r="D83" s="214"/>
      <c r="E83" s="214"/>
      <c r="F83" s="214"/>
      <c r="G83" s="214"/>
      <c r="H83" s="214"/>
      <c r="I83" s="214"/>
      <c r="J83" s="214"/>
      <c r="K83" s="214"/>
      <c r="L83" s="92"/>
      <c r="M83" s="214"/>
    </row>
    <row r="84" spans="1:13" x14ac:dyDescent="0.2">
      <c r="A84" s="219">
        <v>75</v>
      </c>
      <c r="B84" s="214"/>
      <c r="C84" s="214"/>
      <c r="D84" s="214"/>
      <c r="E84" s="214"/>
      <c r="F84" s="214"/>
      <c r="G84" s="214"/>
      <c r="H84" s="214"/>
      <c r="I84" s="214"/>
      <c r="J84" s="214"/>
      <c r="K84" s="214"/>
      <c r="L84" s="92"/>
      <c r="M84" s="214"/>
    </row>
    <row r="85" spans="1:13" x14ac:dyDescent="0.2">
      <c r="A85" s="219">
        <v>76</v>
      </c>
      <c r="B85" s="214"/>
      <c r="C85" s="214"/>
      <c r="D85" s="214"/>
      <c r="E85" s="214"/>
      <c r="F85" s="214"/>
      <c r="G85" s="214"/>
      <c r="H85" s="214"/>
      <c r="I85" s="214"/>
      <c r="J85" s="214"/>
      <c r="K85" s="214"/>
      <c r="L85" s="92"/>
      <c r="M85" s="214"/>
    </row>
    <row r="86" spans="1:13" x14ac:dyDescent="0.2">
      <c r="A86" s="219">
        <v>77</v>
      </c>
      <c r="B86" s="214"/>
      <c r="C86" s="214"/>
      <c r="D86" s="214"/>
      <c r="E86" s="214"/>
      <c r="F86" s="214"/>
      <c r="G86" s="214"/>
      <c r="H86" s="214"/>
      <c r="I86" s="214"/>
      <c r="J86" s="214"/>
      <c r="K86" s="214"/>
      <c r="L86" s="92"/>
      <c r="M86" s="214"/>
    </row>
    <row r="87" spans="1:13" x14ac:dyDescent="0.2">
      <c r="A87" s="219">
        <v>78</v>
      </c>
      <c r="B87" s="214"/>
      <c r="C87" s="214"/>
      <c r="D87" s="214"/>
      <c r="E87" s="214"/>
      <c r="F87" s="214"/>
      <c r="G87" s="214"/>
      <c r="H87" s="214"/>
      <c r="I87" s="214"/>
      <c r="J87" s="214"/>
      <c r="K87" s="214"/>
      <c r="L87" s="92"/>
      <c r="M87" s="214"/>
    </row>
    <row r="88" spans="1:13" x14ac:dyDescent="0.2">
      <c r="A88" s="219">
        <v>79</v>
      </c>
      <c r="B88" s="214"/>
      <c r="C88" s="214"/>
      <c r="D88" s="214"/>
      <c r="E88" s="214"/>
      <c r="F88" s="214"/>
      <c r="G88" s="214"/>
      <c r="H88" s="214"/>
      <c r="I88" s="214"/>
      <c r="J88" s="214"/>
      <c r="K88" s="214"/>
      <c r="L88" s="92"/>
      <c r="M88" s="214"/>
    </row>
    <row r="89" spans="1:13" x14ac:dyDescent="0.2">
      <c r="A89" s="219">
        <v>80</v>
      </c>
      <c r="B89" s="214"/>
      <c r="C89" s="214"/>
      <c r="D89" s="214"/>
      <c r="E89" s="214"/>
      <c r="F89" s="214"/>
      <c r="G89" s="214"/>
      <c r="H89" s="214"/>
      <c r="I89" s="214"/>
      <c r="J89" s="214"/>
      <c r="K89" s="214"/>
      <c r="L89" s="92"/>
      <c r="M89" s="214"/>
    </row>
    <row r="90" spans="1:13" x14ac:dyDescent="0.2">
      <c r="A90" s="219">
        <v>81</v>
      </c>
      <c r="B90" s="214"/>
      <c r="C90" s="214"/>
      <c r="D90" s="214"/>
      <c r="E90" s="214"/>
      <c r="F90" s="214"/>
      <c r="G90" s="214"/>
      <c r="H90" s="214"/>
      <c r="I90" s="214"/>
      <c r="J90" s="214"/>
      <c r="K90" s="214"/>
      <c r="L90" s="92"/>
      <c r="M90" s="214"/>
    </row>
    <row r="91" spans="1:13" x14ac:dyDescent="0.2">
      <c r="A91" s="219">
        <v>82</v>
      </c>
      <c r="B91" s="214"/>
      <c r="C91" s="214"/>
      <c r="D91" s="214"/>
      <c r="E91" s="214"/>
      <c r="F91" s="214"/>
      <c r="G91" s="214"/>
      <c r="H91" s="214"/>
      <c r="I91" s="214"/>
      <c r="J91" s="214"/>
      <c r="K91" s="214"/>
      <c r="L91" s="92"/>
      <c r="M91" s="214"/>
    </row>
    <row r="92" spans="1:13" x14ac:dyDescent="0.2">
      <c r="A92" s="219">
        <v>83</v>
      </c>
      <c r="B92" s="214"/>
      <c r="C92" s="214"/>
      <c r="D92" s="214"/>
      <c r="E92" s="214"/>
      <c r="F92" s="214"/>
      <c r="G92" s="214"/>
      <c r="H92" s="214"/>
      <c r="I92" s="214"/>
      <c r="J92" s="214"/>
      <c r="K92" s="214"/>
      <c r="L92" s="92"/>
      <c r="M92" s="214"/>
    </row>
    <row r="93" spans="1:13" x14ac:dyDescent="0.2">
      <c r="A93" s="219">
        <v>84</v>
      </c>
      <c r="B93" s="214"/>
      <c r="C93" s="214"/>
      <c r="D93" s="214"/>
      <c r="E93" s="214"/>
      <c r="F93" s="214"/>
      <c r="G93" s="214"/>
      <c r="H93" s="214"/>
      <c r="I93" s="214"/>
      <c r="J93" s="214"/>
      <c r="K93" s="214"/>
      <c r="L93" s="92"/>
      <c r="M93" s="214"/>
    </row>
    <row r="94" spans="1:13" x14ac:dyDescent="0.2">
      <c r="A94" s="219">
        <v>85</v>
      </c>
      <c r="B94" s="214"/>
      <c r="C94" s="214"/>
      <c r="D94" s="214"/>
      <c r="E94" s="214"/>
      <c r="F94" s="214"/>
      <c r="G94" s="214"/>
      <c r="H94" s="214"/>
      <c r="I94" s="214"/>
      <c r="J94" s="214"/>
      <c r="K94" s="214"/>
      <c r="L94" s="92"/>
      <c r="M94" s="214"/>
    </row>
    <row r="95" spans="1:13" x14ac:dyDescent="0.2">
      <c r="A95" s="219">
        <v>86</v>
      </c>
      <c r="B95" s="214"/>
      <c r="C95" s="214"/>
      <c r="D95" s="214"/>
      <c r="E95" s="214"/>
      <c r="F95" s="214"/>
      <c r="G95" s="214"/>
      <c r="H95" s="214"/>
      <c r="I95" s="214"/>
      <c r="J95" s="214"/>
      <c r="K95" s="214"/>
      <c r="L95" s="92"/>
      <c r="M95" s="214"/>
    </row>
    <row r="96" spans="1:13" x14ac:dyDescent="0.2">
      <c r="A96" s="219">
        <v>87</v>
      </c>
      <c r="B96" s="214"/>
      <c r="C96" s="214"/>
      <c r="D96" s="214"/>
      <c r="E96" s="214"/>
      <c r="F96" s="214"/>
      <c r="G96" s="214"/>
      <c r="H96" s="214"/>
      <c r="I96" s="214"/>
      <c r="J96" s="214"/>
      <c r="K96" s="214"/>
      <c r="L96" s="92"/>
      <c r="M96" s="214"/>
    </row>
    <row r="97" spans="1:13" x14ac:dyDescent="0.2">
      <c r="A97" s="219">
        <v>88</v>
      </c>
      <c r="B97" s="214"/>
      <c r="C97" s="214"/>
      <c r="D97" s="214"/>
      <c r="E97" s="214"/>
      <c r="F97" s="214"/>
      <c r="G97" s="214"/>
      <c r="H97" s="214"/>
      <c r="I97" s="214"/>
      <c r="J97" s="214"/>
      <c r="K97" s="214"/>
      <c r="L97" s="92"/>
      <c r="M97" s="214"/>
    </row>
    <row r="98" spans="1:13" x14ac:dyDescent="0.2">
      <c r="A98" s="219">
        <v>89</v>
      </c>
      <c r="B98" s="214"/>
      <c r="C98" s="214"/>
      <c r="D98" s="214"/>
      <c r="E98" s="214"/>
      <c r="F98" s="214"/>
      <c r="G98" s="214"/>
      <c r="H98" s="214"/>
      <c r="I98" s="214"/>
      <c r="J98" s="214"/>
      <c r="K98" s="214"/>
      <c r="L98" s="92"/>
      <c r="M98" s="214"/>
    </row>
    <row r="99" spans="1:13" x14ac:dyDescent="0.2">
      <c r="A99" s="219">
        <v>90</v>
      </c>
      <c r="B99" s="214"/>
      <c r="C99" s="214"/>
      <c r="D99" s="214"/>
      <c r="E99" s="214"/>
      <c r="F99" s="214"/>
      <c r="G99" s="214"/>
      <c r="H99" s="214"/>
      <c r="I99" s="214"/>
      <c r="J99" s="214"/>
      <c r="K99" s="214"/>
      <c r="L99" s="92"/>
      <c r="M99" s="214"/>
    </row>
    <row r="100" spans="1:13" x14ac:dyDescent="0.2">
      <c r="A100" s="219">
        <v>91</v>
      </c>
      <c r="B100" s="214"/>
      <c r="C100" s="214"/>
      <c r="D100" s="214"/>
      <c r="E100" s="214"/>
      <c r="F100" s="214"/>
      <c r="G100" s="214"/>
      <c r="H100" s="214"/>
      <c r="I100" s="214"/>
      <c r="J100" s="214"/>
      <c r="K100" s="214"/>
      <c r="L100" s="92"/>
      <c r="M100" s="214"/>
    </row>
    <row r="101" spans="1:13" x14ac:dyDescent="0.2">
      <c r="A101" s="219">
        <v>92</v>
      </c>
      <c r="B101" s="214"/>
      <c r="C101" s="214"/>
      <c r="D101" s="214"/>
      <c r="E101" s="214"/>
      <c r="F101" s="214"/>
      <c r="G101" s="214"/>
      <c r="H101" s="214"/>
      <c r="I101" s="214"/>
      <c r="J101" s="214"/>
      <c r="K101" s="214"/>
      <c r="L101" s="92"/>
      <c r="M101" s="214"/>
    </row>
    <row r="102" spans="1:13" x14ac:dyDescent="0.2">
      <c r="A102" s="219">
        <v>93</v>
      </c>
      <c r="B102" s="214"/>
      <c r="C102" s="214"/>
      <c r="D102" s="214"/>
      <c r="E102" s="214"/>
      <c r="F102" s="214"/>
      <c r="G102" s="214"/>
      <c r="H102" s="214"/>
      <c r="I102" s="214"/>
      <c r="J102" s="214"/>
      <c r="K102" s="214"/>
      <c r="L102" s="92"/>
      <c r="M102" s="214"/>
    </row>
    <row r="103" spans="1:13" x14ac:dyDescent="0.2">
      <c r="A103" s="219">
        <v>94</v>
      </c>
      <c r="B103" s="214"/>
      <c r="C103" s="214"/>
      <c r="D103" s="214"/>
      <c r="E103" s="214"/>
      <c r="F103" s="214"/>
      <c r="G103" s="214"/>
      <c r="H103" s="214"/>
      <c r="I103" s="214"/>
      <c r="J103" s="214"/>
      <c r="K103" s="214"/>
      <c r="L103" s="92"/>
      <c r="M103" s="214"/>
    </row>
    <row r="104" spans="1:13" x14ac:dyDescent="0.2">
      <c r="A104" s="219">
        <v>95</v>
      </c>
      <c r="B104" s="214"/>
      <c r="C104" s="214"/>
      <c r="D104" s="214"/>
      <c r="E104" s="214"/>
      <c r="F104" s="214"/>
      <c r="G104" s="214"/>
      <c r="H104" s="214"/>
      <c r="I104" s="214"/>
      <c r="J104" s="214"/>
      <c r="K104" s="214"/>
      <c r="L104" s="92"/>
      <c r="M104" s="214"/>
    </row>
    <row r="105" spans="1:13" x14ac:dyDescent="0.2">
      <c r="A105" s="219">
        <v>96</v>
      </c>
      <c r="B105" s="214"/>
      <c r="C105" s="214"/>
      <c r="D105" s="214"/>
      <c r="E105" s="214"/>
      <c r="F105" s="214"/>
      <c r="G105" s="214"/>
      <c r="H105" s="214"/>
      <c r="I105" s="214"/>
      <c r="J105" s="214"/>
      <c r="K105" s="214"/>
      <c r="L105" s="92"/>
      <c r="M105" s="214"/>
    </row>
    <row r="106" spans="1:13" x14ac:dyDescent="0.2">
      <c r="A106" s="219">
        <v>97</v>
      </c>
      <c r="B106" s="214"/>
      <c r="C106" s="214"/>
      <c r="D106" s="214"/>
      <c r="E106" s="214"/>
      <c r="F106" s="214"/>
      <c r="G106" s="214"/>
      <c r="H106" s="214"/>
      <c r="I106" s="214"/>
      <c r="J106" s="214"/>
      <c r="K106" s="214"/>
      <c r="L106" s="92"/>
      <c r="M106" s="214"/>
    </row>
    <row r="107" spans="1:13" x14ac:dyDescent="0.2">
      <c r="A107" s="219">
        <v>98</v>
      </c>
      <c r="B107" s="214"/>
      <c r="C107" s="214"/>
      <c r="D107" s="214"/>
      <c r="E107" s="214"/>
      <c r="F107" s="214"/>
      <c r="G107" s="214"/>
      <c r="H107" s="214"/>
      <c r="I107" s="214"/>
      <c r="J107" s="214"/>
      <c r="K107" s="214"/>
      <c r="L107" s="92"/>
      <c r="M107" s="214"/>
    </row>
    <row r="108" spans="1:13" x14ac:dyDescent="0.2">
      <c r="A108" s="219">
        <v>99</v>
      </c>
      <c r="B108" s="214"/>
      <c r="C108" s="214"/>
      <c r="D108" s="214"/>
      <c r="E108" s="214"/>
      <c r="F108" s="214"/>
      <c r="G108" s="214"/>
      <c r="H108" s="214"/>
      <c r="I108" s="214"/>
      <c r="J108" s="214"/>
      <c r="K108" s="214"/>
      <c r="L108" s="92"/>
      <c r="M108" s="214"/>
    </row>
    <row r="109" spans="1:13" x14ac:dyDescent="0.2">
      <c r="A109" s="219">
        <v>100</v>
      </c>
      <c r="B109" s="214"/>
      <c r="C109" s="214"/>
      <c r="D109" s="214"/>
      <c r="E109" s="214"/>
      <c r="F109" s="214"/>
      <c r="G109" s="214"/>
      <c r="H109" s="214"/>
      <c r="I109" s="214"/>
      <c r="J109" s="214"/>
      <c r="K109" s="214"/>
      <c r="L109" s="92"/>
      <c r="M109" s="214"/>
    </row>
    <row r="110" spans="1:13" x14ac:dyDescent="0.2">
      <c r="A110" s="219">
        <v>101</v>
      </c>
      <c r="B110" s="214"/>
      <c r="C110" s="214"/>
      <c r="D110" s="214"/>
      <c r="E110" s="214"/>
      <c r="F110" s="214"/>
      <c r="G110" s="214"/>
      <c r="H110" s="214"/>
      <c r="I110" s="214"/>
      <c r="J110" s="214"/>
      <c r="K110" s="214"/>
      <c r="L110" s="92"/>
      <c r="M110" s="214"/>
    </row>
    <row r="111" spans="1:13" x14ac:dyDescent="0.2">
      <c r="A111" s="219">
        <v>102</v>
      </c>
      <c r="B111" s="214"/>
      <c r="C111" s="214"/>
      <c r="D111" s="214"/>
      <c r="E111" s="214"/>
      <c r="F111" s="214"/>
      <c r="G111" s="214"/>
      <c r="H111" s="214"/>
      <c r="I111" s="214"/>
      <c r="J111" s="214"/>
      <c r="K111" s="214"/>
      <c r="L111" s="92"/>
      <c r="M111" s="214"/>
    </row>
    <row r="112" spans="1:13" x14ac:dyDescent="0.2">
      <c r="A112" s="219">
        <v>103</v>
      </c>
      <c r="B112" s="214"/>
      <c r="C112" s="214"/>
      <c r="D112" s="214"/>
      <c r="E112" s="214"/>
      <c r="F112" s="214"/>
      <c r="G112" s="214"/>
      <c r="H112" s="214"/>
      <c r="I112" s="214"/>
      <c r="J112" s="214"/>
      <c r="K112" s="214"/>
      <c r="L112" s="92"/>
      <c r="M112" s="214"/>
    </row>
    <row r="113" spans="1:13" x14ac:dyDescent="0.2">
      <c r="A113" s="219">
        <v>104</v>
      </c>
      <c r="B113" s="214"/>
      <c r="C113" s="214"/>
      <c r="D113" s="214"/>
      <c r="E113" s="214"/>
      <c r="F113" s="214"/>
      <c r="G113" s="214"/>
      <c r="H113" s="214"/>
      <c r="I113" s="214"/>
      <c r="J113" s="214"/>
      <c r="K113" s="214"/>
      <c r="L113" s="92"/>
      <c r="M113" s="214"/>
    </row>
    <row r="114" spans="1:13" x14ac:dyDescent="0.2">
      <c r="A114" s="219">
        <v>105</v>
      </c>
      <c r="B114" s="214"/>
      <c r="C114" s="214"/>
      <c r="D114" s="214"/>
      <c r="E114" s="214"/>
      <c r="F114" s="214"/>
      <c r="G114" s="214"/>
      <c r="H114" s="214"/>
      <c r="I114" s="214"/>
      <c r="J114" s="214"/>
      <c r="K114" s="214"/>
      <c r="L114" s="92"/>
      <c r="M114" s="214"/>
    </row>
    <row r="115" spans="1:13" x14ac:dyDescent="0.2">
      <c r="A115" s="219">
        <v>106</v>
      </c>
      <c r="B115" s="214"/>
      <c r="C115" s="214"/>
      <c r="D115" s="214"/>
      <c r="E115" s="214"/>
      <c r="F115" s="214"/>
      <c r="G115" s="214"/>
      <c r="H115" s="214"/>
      <c r="I115" s="214"/>
      <c r="J115" s="214"/>
      <c r="K115" s="214"/>
      <c r="L115" s="92"/>
      <c r="M115" s="214"/>
    </row>
    <row r="116" spans="1:13" x14ac:dyDescent="0.2">
      <c r="A116" s="219">
        <v>107</v>
      </c>
      <c r="B116" s="214"/>
      <c r="C116" s="214"/>
      <c r="D116" s="214"/>
      <c r="E116" s="214"/>
      <c r="F116" s="214"/>
      <c r="G116" s="214"/>
      <c r="H116" s="214"/>
      <c r="I116" s="214"/>
      <c r="J116" s="214"/>
      <c r="K116" s="214"/>
      <c r="L116" s="92"/>
      <c r="M116" s="214"/>
    </row>
    <row r="117" spans="1:13" x14ac:dyDescent="0.2">
      <c r="A117" s="219">
        <v>108</v>
      </c>
      <c r="B117" s="214"/>
      <c r="C117" s="214"/>
      <c r="D117" s="214"/>
      <c r="E117" s="214"/>
      <c r="F117" s="214"/>
      <c r="G117" s="214"/>
      <c r="H117" s="214"/>
      <c r="I117" s="214"/>
      <c r="J117" s="214"/>
      <c r="K117" s="214"/>
      <c r="L117" s="92"/>
      <c r="M117" s="214"/>
    </row>
    <row r="118" spans="1:13" x14ac:dyDescent="0.2">
      <c r="A118" s="219">
        <v>109</v>
      </c>
      <c r="B118" s="214"/>
      <c r="C118" s="214"/>
      <c r="D118" s="214"/>
      <c r="E118" s="214"/>
      <c r="F118" s="214"/>
      <c r="G118" s="214"/>
      <c r="H118" s="214"/>
      <c r="I118" s="214"/>
      <c r="J118" s="214"/>
      <c r="K118" s="214"/>
      <c r="L118" s="92"/>
      <c r="M118" s="214"/>
    </row>
    <row r="119" spans="1:13" x14ac:dyDescent="0.2">
      <c r="A119" s="219">
        <v>110</v>
      </c>
      <c r="B119" s="214"/>
      <c r="C119" s="214"/>
      <c r="D119" s="214"/>
      <c r="E119" s="214"/>
      <c r="F119" s="214"/>
      <c r="G119" s="214"/>
      <c r="H119" s="214"/>
      <c r="I119" s="214"/>
      <c r="J119" s="214"/>
      <c r="K119" s="214"/>
      <c r="L119" s="92"/>
      <c r="M119" s="214"/>
    </row>
    <row r="120" spans="1:13" x14ac:dyDescent="0.2">
      <c r="A120" s="219">
        <v>111</v>
      </c>
      <c r="B120" s="214"/>
      <c r="C120" s="214"/>
      <c r="D120" s="214"/>
      <c r="E120" s="214"/>
      <c r="F120" s="214"/>
      <c r="G120" s="214"/>
      <c r="H120" s="214"/>
      <c r="I120" s="214"/>
      <c r="J120" s="214"/>
      <c r="K120" s="214"/>
      <c r="L120" s="92"/>
      <c r="M120" s="214"/>
    </row>
    <row r="121" spans="1:13" x14ac:dyDescent="0.2">
      <c r="A121" s="219">
        <v>112</v>
      </c>
      <c r="B121" s="214"/>
      <c r="C121" s="214"/>
      <c r="D121" s="214"/>
      <c r="E121" s="214"/>
      <c r="F121" s="214"/>
      <c r="G121" s="214"/>
      <c r="H121" s="214"/>
      <c r="I121" s="214"/>
      <c r="J121" s="214"/>
      <c r="K121" s="214"/>
      <c r="L121" s="92"/>
      <c r="M121" s="214"/>
    </row>
    <row r="122" spans="1:13" x14ac:dyDescent="0.2">
      <c r="A122" s="219">
        <v>113</v>
      </c>
      <c r="B122" s="214"/>
      <c r="C122" s="214"/>
      <c r="D122" s="214"/>
      <c r="E122" s="214"/>
      <c r="F122" s="214"/>
      <c r="G122" s="214"/>
      <c r="H122" s="214"/>
      <c r="I122" s="214"/>
      <c r="J122" s="214"/>
      <c r="K122" s="214"/>
      <c r="L122" s="92"/>
      <c r="M122" s="214"/>
    </row>
    <row r="123" spans="1:13" x14ac:dyDescent="0.2">
      <c r="A123" s="219">
        <v>114</v>
      </c>
      <c r="B123" s="214"/>
      <c r="C123" s="214"/>
      <c r="D123" s="214"/>
      <c r="E123" s="214"/>
      <c r="F123" s="214"/>
      <c r="G123" s="214"/>
      <c r="H123" s="214"/>
      <c r="I123" s="214"/>
      <c r="J123" s="214"/>
      <c r="K123" s="214"/>
      <c r="L123" s="92"/>
      <c r="M123" s="214"/>
    </row>
    <row r="124" spans="1:13" x14ac:dyDescent="0.2">
      <c r="A124" s="219">
        <v>115</v>
      </c>
      <c r="B124" s="214"/>
      <c r="C124" s="214"/>
      <c r="D124" s="214"/>
      <c r="E124" s="214"/>
      <c r="F124" s="214"/>
      <c r="G124" s="214"/>
      <c r="H124" s="214"/>
      <c r="I124" s="214"/>
      <c r="J124" s="214"/>
      <c r="K124" s="214"/>
      <c r="L124" s="92"/>
      <c r="M124" s="214"/>
    </row>
    <row r="125" spans="1:13" x14ac:dyDescent="0.2">
      <c r="A125" s="219">
        <v>116</v>
      </c>
      <c r="B125" s="214"/>
      <c r="C125" s="214"/>
      <c r="D125" s="214"/>
      <c r="E125" s="214"/>
      <c r="F125" s="214"/>
      <c r="G125" s="214"/>
      <c r="H125" s="214"/>
      <c r="I125" s="214"/>
      <c r="J125" s="214"/>
      <c r="K125" s="214"/>
      <c r="L125" s="92"/>
      <c r="M125" s="214"/>
    </row>
    <row r="126" spans="1:13" x14ac:dyDescent="0.2">
      <c r="A126" s="219">
        <v>117</v>
      </c>
      <c r="B126" s="214"/>
      <c r="C126" s="214"/>
      <c r="D126" s="214"/>
      <c r="E126" s="214"/>
      <c r="F126" s="214"/>
      <c r="G126" s="214"/>
      <c r="H126" s="214"/>
      <c r="I126" s="214"/>
      <c r="J126" s="214"/>
      <c r="K126" s="214"/>
      <c r="L126" s="92"/>
      <c r="M126" s="214"/>
    </row>
    <row r="127" spans="1:13" x14ac:dyDescent="0.2">
      <c r="A127" s="219">
        <v>118</v>
      </c>
      <c r="B127" s="214"/>
      <c r="C127" s="214"/>
      <c r="D127" s="214"/>
      <c r="E127" s="214"/>
      <c r="F127" s="214"/>
      <c r="G127" s="214"/>
      <c r="H127" s="214"/>
      <c r="I127" s="214"/>
      <c r="J127" s="214"/>
      <c r="K127" s="214"/>
      <c r="L127" s="92"/>
      <c r="M127" s="214"/>
    </row>
    <row r="128" spans="1:13" x14ac:dyDescent="0.2">
      <c r="A128" s="219">
        <v>119</v>
      </c>
      <c r="B128" s="214"/>
      <c r="C128" s="214"/>
      <c r="D128" s="214"/>
      <c r="E128" s="214"/>
      <c r="F128" s="214"/>
      <c r="G128" s="214"/>
      <c r="H128" s="214"/>
      <c r="I128" s="214"/>
      <c r="J128" s="214"/>
      <c r="K128" s="214"/>
      <c r="L128" s="92"/>
      <c r="M128" s="214"/>
    </row>
    <row r="129" spans="1:13" x14ac:dyDescent="0.2">
      <c r="A129" s="219">
        <v>120</v>
      </c>
      <c r="B129" s="214"/>
      <c r="C129" s="214"/>
      <c r="D129" s="214"/>
      <c r="E129" s="214"/>
      <c r="F129" s="214"/>
      <c r="G129" s="214"/>
      <c r="H129" s="214"/>
      <c r="I129" s="214"/>
      <c r="J129" s="214"/>
      <c r="K129" s="214"/>
      <c r="L129" s="92"/>
      <c r="M129" s="214"/>
    </row>
    <row r="130" spans="1:13" x14ac:dyDescent="0.2">
      <c r="A130" s="219">
        <v>121</v>
      </c>
      <c r="B130" s="214"/>
      <c r="C130" s="214"/>
      <c r="D130" s="214"/>
      <c r="E130" s="214"/>
      <c r="F130" s="214"/>
      <c r="G130" s="214"/>
      <c r="H130" s="214"/>
      <c r="I130" s="214"/>
      <c r="J130" s="214"/>
      <c r="K130" s="214"/>
      <c r="L130" s="92"/>
      <c r="M130" s="214"/>
    </row>
    <row r="131" spans="1:13" x14ac:dyDescent="0.2">
      <c r="A131" s="219">
        <v>122</v>
      </c>
      <c r="B131" s="214"/>
      <c r="C131" s="214"/>
      <c r="D131" s="214"/>
      <c r="E131" s="214"/>
      <c r="F131" s="214"/>
      <c r="G131" s="214"/>
      <c r="H131" s="214"/>
      <c r="I131" s="214"/>
      <c r="J131" s="214"/>
      <c r="K131" s="214"/>
      <c r="L131" s="92"/>
      <c r="M131" s="214"/>
    </row>
    <row r="132" spans="1:13" x14ac:dyDescent="0.2">
      <c r="A132" s="219">
        <v>123</v>
      </c>
      <c r="B132" s="214"/>
      <c r="C132" s="214"/>
      <c r="D132" s="214"/>
      <c r="E132" s="214"/>
      <c r="F132" s="214"/>
      <c r="G132" s="214"/>
      <c r="H132" s="214"/>
      <c r="I132" s="214"/>
      <c r="J132" s="214"/>
      <c r="K132" s="214"/>
      <c r="L132" s="92"/>
      <c r="M132" s="214"/>
    </row>
    <row r="133" spans="1:13" x14ac:dyDescent="0.2">
      <c r="A133" s="219">
        <v>124</v>
      </c>
      <c r="B133" s="214"/>
      <c r="C133" s="214"/>
      <c r="D133" s="214"/>
      <c r="E133" s="214"/>
      <c r="F133" s="214"/>
      <c r="G133" s="214"/>
      <c r="H133" s="214"/>
      <c r="I133" s="214"/>
      <c r="J133" s="214"/>
      <c r="K133" s="214"/>
      <c r="L133" s="92"/>
      <c r="M133" s="214"/>
    </row>
    <row r="134" spans="1:13" x14ac:dyDescent="0.2">
      <c r="A134" s="219">
        <v>125</v>
      </c>
      <c r="B134" s="214"/>
      <c r="C134" s="214"/>
      <c r="D134" s="214"/>
      <c r="E134" s="214"/>
      <c r="F134" s="214"/>
      <c r="G134" s="214"/>
      <c r="H134" s="214"/>
      <c r="I134" s="214"/>
      <c r="J134" s="214"/>
      <c r="K134" s="214"/>
      <c r="L134" s="92"/>
      <c r="M134" s="214"/>
    </row>
    <row r="135" spans="1:13" x14ac:dyDescent="0.2">
      <c r="A135" s="219">
        <v>126</v>
      </c>
      <c r="B135" s="214"/>
      <c r="C135" s="214"/>
      <c r="D135" s="214"/>
      <c r="E135" s="214"/>
      <c r="F135" s="214"/>
      <c r="G135" s="214"/>
      <c r="H135" s="214"/>
      <c r="I135" s="214"/>
      <c r="J135" s="214"/>
      <c r="K135" s="214"/>
      <c r="L135" s="92"/>
      <c r="M135" s="214"/>
    </row>
    <row r="136" spans="1:13" x14ac:dyDescent="0.2">
      <c r="A136" s="219">
        <v>127</v>
      </c>
      <c r="B136" s="214"/>
      <c r="C136" s="214"/>
      <c r="D136" s="214"/>
      <c r="E136" s="214"/>
      <c r="F136" s="214"/>
      <c r="G136" s="214"/>
      <c r="H136" s="214"/>
      <c r="I136" s="214"/>
      <c r="J136" s="214"/>
      <c r="K136" s="214"/>
      <c r="L136" s="92"/>
      <c r="M136" s="214"/>
    </row>
    <row r="137" spans="1:13" x14ac:dyDescent="0.2">
      <c r="A137" s="219">
        <v>128</v>
      </c>
      <c r="B137" s="214"/>
      <c r="C137" s="214"/>
      <c r="D137" s="214"/>
      <c r="E137" s="214"/>
      <c r="F137" s="214"/>
      <c r="G137" s="214"/>
      <c r="H137" s="214"/>
      <c r="I137" s="214"/>
      <c r="J137" s="214"/>
      <c r="K137" s="214"/>
      <c r="L137" s="92"/>
      <c r="M137" s="214"/>
    </row>
    <row r="138" spans="1:13" x14ac:dyDescent="0.2">
      <c r="A138" s="219">
        <v>129</v>
      </c>
      <c r="B138" s="214"/>
      <c r="C138" s="214"/>
      <c r="D138" s="214"/>
      <c r="E138" s="214"/>
      <c r="F138" s="214"/>
      <c r="G138" s="214"/>
      <c r="H138" s="214"/>
      <c r="I138" s="214"/>
      <c r="J138" s="214"/>
      <c r="K138" s="214"/>
      <c r="L138" s="92"/>
      <c r="M138" s="214"/>
    </row>
    <row r="139" spans="1:13" x14ac:dyDescent="0.2">
      <c r="A139" s="219">
        <v>130</v>
      </c>
      <c r="B139" s="214"/>
      <c r="C139" s="214"/>
      <c r="D139" s="214"/>
      <c r="E139" s="214"/>
      <c r="F139" s="214"/>
      <c r="G139" s="214"/>
      <c r="H139" s="214"/>
      <c r="I139" s="214"/>
      <c r="J139" s="214"/>
      <c r="K139" s="214"/>
      <c r="L139" s="92"/>
      <c r="M139" s="214"/>
    </row>
    <row r="140" spans="1:13" x14ac:dyDescent="0.2">
      <c r="A140" s="219">
        <v>131</v>
      </c>
      <c r="B140" s="214"/>
      <c r="C140" s="214"/>
      <c r="D140" s="214"/>
      <c r="E140" s="214"/>
      <c r="F140" s="214"/>
      <c r="G140" s="214"/>
      <c r="H140" s="214"/>
      <c r="I140" s="214"/>
      <c r="J140" s="214"/>
      <c r="K140" s="214"/>
      <c r="L140" s="92"/>
      <c r="M140" s="214"/>
    </row>
    <row r="141" spans="1:13" x14ac:dyDescent="0.2">
      <c r="A141" s="219">
        <v>132</v>
      </c>
      <c r="B141" s="214"/>
      <c r="C141" s="214"/>
      <c r="D141" s="214"/>
      <c r="E141" s="214"/>
      <c r="F141" s="214"/>
      <c r="G141" s="214"/>
      <c r="H141" s="214"/>
      <c r="I141" s="214"/>
      <c r="J141" s="214"/>
      <c r="K141" s="214"/>
      <c r="L141" s="92"/>
      <c r="M141" s="214"/>
    </row>
    <row r="142" spans="1:13" x14ac:dyDescent="0.2">
      <c r="A142" s="219">
        <v>133</v>
      </c>
      <c r="B142" s="214"/>
      <c r="C142" s="214"/>
      <c r="D142" s="214"/>
      <c r="E142" s="214"/>
      <c r="F142" s="214"/>
      <c r="G142" s="214"/>
      <c r="H142" s="214"/>
      <c r="I142" s="214"/>
      <c r="J142" s="214"/>
      <c r="K142" s="214"/>
      <c r="L142" s="92"/>
      <c r="M142" s="214"/>
    </row>
    <row r="143" spans="1:13" x14ac:dyDescent="0.2">
      <c r="A143" s="219">
        <v>134</v>
      </c>
      <c r="B143" s="214"/>
      <c r="C143" s="214"/>
      <c r="D143" s="214"/>
      <c r="E143" s="214"/>
      <c r="F143" s="214"/>
      <c r="G143" s="214"/>
      <c r="H143" s="214"/>
      <c r="I143" s="214"/>
      <c r="J143" s="214"/>
      <c r="K143" s="214"/>
      <c r="L143" s="92"/>
      <c r="M143" s="214"/>
    </row>
    <row r="144" spans="1:13" x14ac:dyDescent="0.2">
      <c r="A144" s="219">
        <v>135</v>
      </c>
      <c r="B144" s="214"/>
      <c r="C144" s="214"/>
      <c r="D144" s="214"/>
      <c r="E144" s="214"/>
      <c r="F144" s="214"/>
      <c r="G144" s="214"/>
      <c r="H144" s="214"/>
      <c r="I144" s="214"/>
      <c r="J144" s="214"/>
      <c r="K144" s="214"/>
      <c r="L144" s="92"/>
      <c r="M144" s="214"/>
    </row>
    <row r="145" spans="1:13" x14ac:dyDescent="0.2">
      <c r="A145" s="219">
        <v>136</v>
      </c>
      <c r="B145" s="214"/>
      <c r="C145" s="214"/>
      <c r="D145" s="214"/>
      <c r="E145" s="214"/>
      <c r="F145" s="214"/>
      <c r="G145" s="214"/>
      <c r="H145" s="214"/>
      <c r="I145" s="214"/>
      <c r="J145" s="214"/>
      <c r="K145" s="214"/>
      <c r="L145" s="92"/>
      <c r="M145" s="214"/>
    </row>
    <row r="146" spans="1:13" x14ac:dyDescent="0.2">
      <c r="A146" s="219">
        <v>137</v>
      </c>
      <c r="B146" s="214"/>
      <c r="C146" s="214"/>
      <c r="D146" s="214"/>
      <c r="E146" s="214"/>
      <c r="F146" s="214"/>
      <c r="G146" s="214"/>
      <c r="H146" s="214"/>
      <c r="I146" s="214"/>
      <c r="J146" s="214"/>
      <c r="K146" s="214"/>
      <c r="L146" s="92"/>
      <c r="M146" s="214"/>
    </row>
    <row r="147" spans="1:13" x14ac:dyDescent="0.2">
      <c r="A147" s="219">
        <v>138</v>
      </c>
      <c r="B147" s="214"/>
      <c r="C147" s="214"/>
      <c r="D147" s="214"/>
      <c r="E147" s="214"/>
      <c r="F147" s="214"/>
      <c r="G147" s="214"/>
      <c r="H147" s="214"/>
      <c r="I147" s="214"/>
      <c r="J147" s="214"/>
      <c r="K147" s="214"/>
      <c r="L147" s="92"/>
      <c r="M147" s="214"/>
    </row>
    <row r="148" spans="1:13" x14ac:dyDescent="0.2">
      <c r="A148" s="219">
        <v>139</v>
      </c>
      <c r="B148" s="214"/>
      <c r="C148" s="214"/>
      <c r="D148" s="214"/>
      <c r="E148" s="214"/>
      <c r="F148" s="214"/>
      <c r="G148" s="214"/>
      <c r="H148" s="214"/>
      <c r="I148" s="214"/>
      <c r="J148" s="214"/>
      <c r="K148" s="214"/>
      <c r="L148" s="92"/>
      <c r="M148" s="214"/>
    </row>
    <row r="149" spans="1:13" x14ac:dyDescent="0.2">
      <c r="A149" s="219">
        <v>140</v>
      </c>
      <c r="B149" s="214"/>
      <c r="C149" s="214"/>
      <c r="D149" s="214"/>
      <c r="E149" s="214"/>
      <c r="F149" s="214"/>
      <c r="G149" s="214"/>
      <c r="H149" s="214"/>
      <c r="I149" s="214"/>
      <c r="J149" s="214"/>
      <c r="K149" s="214"/>
      <c r="L149" s="92"/>
      <c r="M149" s="214"/>
    </row>
    <row r="150" spans="1:13" x14ac:dyDescent="0.2">
      <c r="A150" s="219">
        <v>141</v>
      </c>
      <c r="B150" s="214"/>
      <c r="C150" s="214"/>
      <c r="D150" s="214"/>
      <c r="E150" s="214"/>
      <c r="F150" s="214"/>
      <c r="G150" s="214"/>
      <c r="H150" s="214"/>
      <c r="I150" s="214"/>
      <c r="J150" s="214"/>
      <c r="K150" s="214"/>
      <c r="L150" s="92"/>
      <c r="M150" s="214"/>
    </row>
    <row r="151" spans="1:13" x14ac:dyDescent="0.2">
      <c r="A151" s="219">
        <v>142</v>
      </c>
      <c r="B151" s="214"/>
      <c r="C151" s="214"/>
      <c r="D151" s="214"/>
      <c r="E151" s="214"/>
      <c r="F151" s="214"/>
      <c r="G151" s="214"/>
      <c r="H151" s="214"/>
      <c r="I151" s="214"/>
      <c r="J151" s="214"/>
      <c r="K151" s="214"/>
      <c r="L151" s="92"/>
      <c r="M151" s="214"/>
    </row>
    <row r="152" spans="1:13" x14ac:dyDescent="0.2">
      <c r="A152" s="219">
        <v>143</v>
      </c>
      <c r="B152" s="214"/>
      <c r="C152" s="214"/>
      <c r="D152" s="214"/>
      <c r="E152" s="214"/>
      <c r="F152" s="214"/>
      <c r="G152" s="214"/>
      <c r="H152" s="214"/>
      <c r="I152" s="214"/>
      <c r="J152" s="214"/>
      <c r="K152" s="214"/>
      <c r="L152" s="92"/>
      <c r="M152" s="214"/>
    </row>
    <row r="153" spans="1:13" x14ac:dyDescent="0.2">
      <c r="A153" s="219">
        <v>144</v>
      </c>
      <c r="B153" s="214"/>
      <c r="C153" s="214"/>
      <c r="D153" s="214"/>
      <c r="E153" s="214"/>
      <c r="F153" s="214"/>
      <c r="G153" s="214"/>
      <c r="H153" s="214"/>
      <c r="I153" s="214"/>
      <c r="J153" s="214"/>
      <c r="K153" s="214"/>
      <c r="L153" s="92"/>
      <c r="M153" s="214"/>
    </row>
    <row r="154" spans="1:13" x14ac:dyDescent="0.2">
      <c r="A154" s="219">
        <v>145</v>
      </c>
      <c r="B154" s="214"/>
      <c r="C154" s="214"/>
      <c r="D154" s="214"/>
      <c r="E154" s="214"/>
      <c r="F154" s="214"/>
      <c r="G154" s="214"/>
      <c r="H154" s="214"/>
      <c r="I154" s="214"/>
      <c r="J154" s="214"/>
      <c r="K154" s="214"/>
      <c r="L154" s="92"/>
      <c r="M154" s="214"/>
    </row>
    <row r="155" spans="1:13" x14ac:dyDescent="0.2">
      <c r="A155" s="219">
        <v>146</v>
      </c>
      <c r="B155" s="214"/>
      <c r="C155" s="214"/>
      <c r="D155" s="214"/>
      <c r="E155" s="214"/>
      <c r="F155" s="214"/>
      <c r="G155" s="214"/>
      <c r="H155" s="214"/>
      <c r="I155" s="214"/>
      <c r="J155" s="214"/>
      <c r="K155" s="214"/>
      <c r="L155" s="92"/>
      <c r="M155" s="214"/>
    </row>
    <row r="156" spans="1:13" x14ac:dyDescent="0.2">
      <c r="A156" s="219">
        <v>147</v>
      </c>
      <c r="B156" s="214"/>
      <c r="C156" s="214"/>
      <c r="D156" s="214"/>
      <c r="E156" s="214"/>
      <c r="F156" s="214"/>
      <c r="G156" s="214"/>
      <c r="H156" s="214"/>
      <c r="I156" s="214"/>
      <c r="J156" s="214"/>
      <c r="K156" s="214"/>
      <c r="L156" s="92"/>
      <c r="M156" s="214"/>
    </row>
    <row r="157" spans="1:13" x14ac:dyDescent="0.2">
      <c r="A157" s="219">
        <v>148</v>
      </c>
      <c r="B157" s="214"/>
      <c r="C157" s="214"/>
      <c r="D157" s="214"/>
      <c r="E157" s="214"/>
      <c r="F157" s="214"/>
      <c r="G157" s="214"/>
      <c r="H157" s="214"/>
      <c r="I157" s="214"/>
      <c r="J157" s="214"/>
      <c r="K157" s="214"/>
      <c r="L157" s="92"/>
      <c r="M157" s="214"/>
    </row>
    <row r="158" spans="1:13" x14ac:dyDescent="0.2">
      <c r="A158" s="219">
        <v>149</v>
      </c>
      <c r="B158" s="214"/>
      <c r="C158" s="214"/>
      <c r="D158" s="214"/>
      <c r="E158" s="214"/>
      <c r="F158" s="214"/>
      <c r="G158" s="214"/>
      <c r="H158" s="214"/>
      <c r="I158" s="214"/>
      <c r="J158" s="214"/>
      <c r="K158" s="214"/>
      <c r="L158" s="92"/>
      <c r="M158" s="214"/>
    </row>
    <row r="159" spans="1:13" x14ac:dyDescent="0.2">
      <c r="A159" s="219">
        <v>150</v>
      </c>
      <c r="B159" s="214"/>
      <c r="C159" s="214"/>
      <c r="D159" s="214"/>
      <c r="E159" s="214"/>
      <c r="F159" s="214"/>
      <c r="G159" s="214"/>
      <c r="H159" s="214"/>
      <c r="I159" s="214"/>
      <c r="J159" s="214"/>
      <c r="K159" s="214"/>
      <c r="L159" s="92"/>
      <c r="M159" s="214"/>
    </row>
    <row r="160" spans="1:13" x14ac:dyDescent="0.2">
      <c r="A160" s="219">
        <v>151</v>
      </c>
      <c r="B160" s="214"/>
      <c r="C160" s="214"/>
      <c r="D160" s="214"/>
      <c r="E160" s="214"/>
      <c r="F160" s="214"/>
      <c r="G160" s="214"/>
      <c r="H160" s="214"/>
      <c r="I160" s="214"/>
      <c r="J160" s="214"/>
      <c r="K160" s="214"/>
      <c r="L160" s="92"/>
      <c r="M160" s="214"/>
    </row>
    <row r="161" spans="1:13" x14ac:dyDescent="0.2">
      <c r="A161" s="219">
        <v>152</v>
      </c>
      <c r="B161" s="214"/>
      <c r="C161" s="214"/>
      <c r="D161" s="214"/>
      <c r="E161" s="214"/>
      <c r="F161" s="214"/>
      <c r="G161" s="214"/>
      <c r="H161" s="214"/>
      <c r="I161" s="214"/>
      <c r="J161" s="214"/>
      <c r="K161" s="214"/>
      <c r="L161" s="92"/>
      <c r="M161" s="214"/>
    </row>
    <row r="162" spans="1:13" x14ac:dyDescent="0.2">
      <c r="A162" s="219">
        <v>153</v>
      </c>
      <c r="B162" s="214"/>
      <c r="C162" s="214"/>
      <c r="D162" s="214"/>
      <c r="E162" s="214"/>
      <c r="F162" s="214"/>
      <c r="G162" s="214"/>
      <c r="H162" s="214"/>
      <c r="I162" s="214"/>
      <c r="J162" s="214"/>
      <c r="K162" s="214"/>
      <c r="L162" s="92"/>
      <c r="M162" s="214"/>
    </row>
    <row r="163" spans="1:13" x14ac:dyDescent="0.2">
      <c r="A163" s="219">
        <v>154</v>
      </c>
      <c r="B163" s="214"/>
      <c r="C163" s="214"/>
      <c r="D163" s="214"/>
      <c r="E163" s="214"/>
      <c r="F163" s="214"/>
      <c r="G163" s="214"/>
      <c r="H163" s="214"/>
      <c r="I163" s="214"/>
      <c r="J163" s="214"/>
      <c r="K163" s="214"/>
      <c r="L163" s="92"/>
      <c r="M163" s="214"/>
    </row>
    <row r="164" spans="1:13" x14ac:dyDescent="0.2">
      <c r="A164" s="219">
        <v>155</v>
      </c>
      <c r="B164" s="214"/>
      <c r="C164" s="214"/>
      <c r="D164" s="214"/>
      <c r="E164" s="214"/>
      <c r="F164" s="214"/>
      <c r="G164" s="214"/>
      <c r="H164" s="214"/>
      <c r="I164" s="214"/>
      <c r="J164" s="214"/>
      <c r="K164" s="214"/>
      <c r="L164" s="92"/>
      <c r="M164" s="214"/>
    </row>
    <row r="165" spans="1:13" x14ac:dyDescent="0.2">
      <c r="A165" s="219">
        <v>156</v>
      </c>
      <c r="B165" s="214"/>
      <c r="C165" s="214"/>
      <c r="D165" s="214"/>
      <c r="E165" s="214"/>
      <c r="F165" s="214"/>
      <c r="G165" s="214"/>
      <c r="H165" s="214"/>
      <c r="I165" s="214"/>
      <c r="J165" s="214"/>
      <c r="K165" s="214"/>
      <c r="L165" s="92"/>
      <c r="M165" s="214"/>
    </row>
    <row r="166" spans="1:13" x14ac:dyDescent="0.2">
      <c r="A166" s="219">
        <v>157</v>
      </c>
      <c r="B166" s="214"/>
      <c r="C166" s="214"/>
      <c r="D166" s="214"/>
      <c r="E166" s="214"/>
      <c r="F166" s="214"/>
      <c r="G166" s="214"/>
      <c r="H166" s="214"/>
      <c r="I166" s="214"/>
      <c r="J166" s="214"/>
      <c r="K166" s="214"/>
      <c r="L166" s="92"/>
      <c r="M166" s="214"/>
    </row>
    <row r="167" spans="1:13" x14ac:dyDescent="0.2">
      <c r="A167" s="219">
        <v>158</v>
      </c>
      <c r="B167" s="214"/>
      <c r="C167" s="214"/>
      <c r="D167" s="214"/>
      <c r="E167" s="214"/>
      <c r="F167" s="214"/>
      <c r="G167" s="214"/>
      <c r="H167" s="214"/>
      <c r="I167" s="214"/>
      <c r="J167" s="214"/>
      <c r="K167" s="214"/>
      <c r="L167" s="92"/>
      <c r="M167" s="214"/>
    </row>
    <row r="168" spans="1:13" x14ac:dyDescent="0.2">
      <c r="A168" s="219">
        <v>159</v>
      </c>
      <c r="B168" s="214"/>
      <c r="C168" s="214"/>
      <c r="D168" s="214"/>
      <c r="E168" s="214"/>
      <c r="F168" s="214"/>
      <c r="G168" s="214"/>
      <c r="H168" s="214"/>
      <c r="I168" s="214"/>
      <c r="J168" s="214"/>
      <c r="K168" s="214"/>
      <c r="L168" s="92"/>
      <c r="M168" s="214"/>
    </row>
    <row r="169" spans="1:13" x14ac:dyDescent="0.2">
      <c r="A169" s="219">
        <v>160</v>
      </c>
      <c r="B169" s="214"/>
      <c r="C169" s="214"/>
      <c r="D169" s="214"/>
      <c r="E169" s="214"/>
      <c r="F169" s="214"/>
      <c r="G169" s="214"/>
      <c r="H169" s="214"/>
      <c r="I169" s="214"/>
      <c r="J169" s="214"/>
      <c r="K169" s="214"/>
      <c r="L169" s="92"/>
      <c r="M169" s="214"/>
    </row>
    <row r="170" spans="1:13" x14ac:dyDescent="0.2">
      <c r="A170" s="219">
        <v>161</v>
      </c>
      <c r="B170" s="214"/>
      <c r="C170" s="214"/>
      <c r="D170" s="214"/>
      <c r="E170" s="214"/>
      <c r="F170" s="214"/>
      <c r="G170" s="214"/>
      <c r="H170" s="214"/>
      <c r="I170" s="214"/>
      <c r="J170" s="214"/>
      <c r="K170" s="214"/>
      <c r="L170" s="92"/>
      <c r="M170" s="214"/>
    </row>
    <row r="171" spans="1:13" x14ac:dyDescent="0.2">
      <c r="A171" s="219">
        <v>162</v>
      </c>
      <c r="B171" s="214"/>
      <c r="C171" s="214"/>
      <c r="D171" s="214"/>
      <c r="E171" s="214"/>
      <c r="F171" s="214"/>
      <c r="G171" s="214"/>
      <c r="H171" s="214"/>
      <c r="I171" s="214"/>
      <c r="J171" s="214"/>
      <c r="K171" s="214"/>
      <c r="L171" s="92"/>
      <c r="M171" s="214"/>
    </row>
    <row r="172" spans="1:13" x14ac:dyDescent="0.2">
      <c r="A172" s="219">
        <v>163</v>
      </c>
      <c r="B172" s="214"/>
      <c r="C172" s="214"/>
      <c r="D172" s="214"/>
      <c r="E172" s="214"/>
      <c r="F172" s="214"/>
      <c r="G172" s="214"/>
      <c r="H172" s="214"/>
      <c r="I172" s="214"/>
      <c r="J172" s="214"/>
      <c r="K172" s="214"/>
      <c r="L172" s="92"/>
      <c r="M172" s="214"/>
    </row>
    <row r="173" spans="1:13" x14ac:dyDescent="0.2">
      <c r="A173" s="219">
        <v>164</v>
      </c>
      <c r="B173" s="214"/>
      <c r="C173" s="214"/>
      <c r="D173" s="214"/>
      <c r="E173" s="214"/>
      <c r="F173" s="214"/>
      <c r="G173" s="214"/>
      <c r="H173" s="214"/>
      <c r="I173" s="214"/>
      <c r="J173" s="214"/>
      <c r="K173" s="214"/>
      <c r="L173" s="92"/>
      <c r="M173" s="214"/>
    </row>
    <row r="174" spans="1:13" x14ac:dyDescent="0.2">
      <c r="A174" s="219">
        <v>165</v>
      </c>
      <c r="B174" s="214"/>
      <c r="C174" s="214"/>
      <c r="D174" s="214"/>
      <c r="E174" s="214"/>
      <c r="F174" s="214"/>
      <c r="G174" s="214"/>
      <c r="H174" s="214"/>
      <c r="I174" s="214"/>
      <c r="J174" s="214"/>
      <c r="K174" s="214"/>
      <c r="L174" s="92"/>
      <c r="M174" s="214"/>
    </row>
    <row r="175" spans="1:13" x14ac:dyDescent="0.2">
      <c r="A175" s="219">
        <v>166</v>
      </c>
      <c r="B175" s="214"/>
      <c r="C175" s="214"/>
      <c r="D175" s="214"/>
      <c r="E175" s="214"/>
      <c r="F175" s="214"/>
      <c r="G175" s="214"/>
      <c r="H175" s="214"/>
      <c r="I175" s="214"/>
      <c r="J175" s="214"/>
      <c r="K175" s="214"/>
      <c r="L175" s="92"/>
      <c r="M175" s="214"/>
    </row>
    <row r="176" spans="1:13" x14ac:dyDescent="0.2">
      <c r="A176" s="219">
        <v>167</v>
      </c>
      <c r="B176" s="214"/>
      <c r="C176" s="214"/>
      <c r="D176" s="214"/>
      <c r="E176" s="214"/>
      <c r="F176" s="214"/>
      <c r="G176" s="214"/>
      <c r="H176" s="214"/>
      <c r="I176" s="214"/>
      <c r="J176" s="214"/>
      <c r="K176" s="214"/>
      <c r="L176" s="92"/>
      <c r="M176" s="214"/>
    </row>
    <row r="177" spans="1:13" x14ac:dyDescent="0.2">
      <c r="A177" s="219">
        <v>168</v>
      </c>
      <c r="B177" s="214"/>
      <c r="C177" s="214"/>
      <c r="D177" s="214"/>
      <c r="E177" s="214"/>
      <c r="F177" s="214"/>
      <c r="G177" s="214"/>
      <c r="H177" s="214"/>
      <c r="I177" s="214"/>
      <c r="J177" s="214"/>
      <c r="K177" s="214"/>
      <c r="L177" s="92"/>
      <c r="M177" s="214"/>
    </row>
    <row r="178" spans="1:13" x14ac:dyDescent="0.2">
      <c r="A178" s="219">
        <v>169</v>
      </c>
      <c r="B178" s="214"/>
      <c r="C178" s="214"/>
      <c r="D178" s="214"/>
      <c r="E178" s="214"/>
      <c r="F178" s="214"/>
      <c r="G178" s="214"/>
      <c r="H178" s="214"/>
      <c r="I178" s="214"/>
      <c r="J178" s="214"/>
      <c r="K178" s="214"/>
      <c r="L178" s="92"/>
      <c r="M178" s="214"/>
    </row>
    <row r="179" spans="1:13" x14ac:dyDescent="0.2">
      <c r="A179" s="219">
        <v>170</v>
      </c>
      <c r="B179" s="214"/>
      <c r="C179" s="214"/>
      <c r="D179" s="214"/>
      <c r="E179" s="214"/>
      <c r="F179" s="214"/>
      <c r="G179" s="214"/>
      <c r="H179" s="214"/>
      <c r="I179" s="214"/>
      <c r="J179" s="214"/>
      <c r="K179" s="214"/>
      <c r="L179" s="92"/>
      <c r="M179" s="214"/>
    </row>
    <row r="180" spans="1:13" x14ac:dyDescent="0.2">
      <c r="A180" s="219">
        <v>171</v>
      </c>
      <c r="B180" s="214"/>
      <c r="C180" s="214"/>
      <c r="D180" s="214"/>
      <c r="E180" s="214"/>
      <c r="F180" s="214"/>
      <c r="G180" s="214"/>
      <c r="H180" s="214"/>
      <c r="I180" s="214"/>
      <c r="J180" s="214"/>
      <c r="K180" s="214"/>
      <c r="L180" s="92"/>
      <c r="M180" s="214"/>
    </row>
    <row r="181" spans="1:13" x14ac:dyDescent="0.2">
      <c r="A181" s="219">
        <v>172</v>
      </c>
      <c r="B181" s="214"/>
      <c r="C181" s="214"/>
      <c r="D181" s="214"/>
      <c r="E181" s="214"/>
      <c r="F181" s="214"/>
      <c r="G181" s="214"/>
      <c r="H181" s="214"/>
      <c r="I181" s="214"/>
      <c r="J181" s="214"/>
      <c r="K181" s="214"/>
      <c r="L181" s="92"/>
      <c r="M181" s="214"/>
    </row>
    <row r="182" spans="1:13" x14ac:dyDescent="0.2">
      <c r="A182" s="219">
        <v>173</v>
      </c>
      <c r="B182" s="214"/>
      <c r="C182" s="214"/>
      <c r="D182" s="214"/>
      <c r="E182" s="214"/>
      <c r="F182" s="214"/>
      <c r="G182" s="214"/>
      <c r="H182" s="214"/>
      <c r="I182" s="214"/>
      <c r="J182" s="214"/>
      <c r="K182" s="214"/>
      <c r="L182" s="92"/>
      <c r="M182" s="214"/>
    </row>
    <row r="183" spans="1:13" x14ac:dyDescent="0.2">
      <c r="A183" s="219">
        <v>174</v>
      </c>
      <c r="B183" s="214"/>
      <c r="C183" s="214"/>
      <c r="D183" s="214"/>
      <c r="E183" s="214"/>
      <c r="F183" s="214"/>
      <c r="G183" s="214"/>
      <c r="H183" s="214"/>
      <c r="I183" s="214"/>
      <c r="J183" s="214"/>
      <c r="K183" s="214"/>
      <c r="L183" s="92"/>
      <c r="M183" s="214"/>
    </row>
    <row r="184" spans="1:13" x14ac:dyDescent="0.2">
      <c r="A184" s="219">
        <v>175</v>
      </c>
      <c r="B184" s="214"/>
      <c r="C184" s="214"/>
      <c r="D184" s="214"/>
      <c r="E184" s="214"/>
      <c r="F184" s="214"/>
      <c r="G184" s="214"/>
      <c r="H184" s="214"/>
      <c r="I184" s="214"/>
      <c r="J184" s="214"/>
      <c r="K184" s="214"/>
      <c r="L184" s="92"/>
      <c r="M184" s="214"/>
    </row>
    <row r="185" spans="1:13" x14ac:dyDescent="0.2">
      <c r="A185" s="219">
        <v>176</v>
      </c>
      <c r="B185" s="214"/>
      <c r="C185" s="214"/>
      <c r="D185" s="214"/>
      <c r="E185" s="214"/>
      <c r="F185" s="214"/>
      <c r="G185" s="214"/>
      <c r="H185" s="214"/>
      <c r="I185" s="214"/>
      <c r="J185" s="214"/>
      <c r="K185" s="214"/>
      <c r="L185" s="92"/>
      <c r="M185" s="214"/>
    </row>
    <row r="186" spans="1:13" x14ac:dyDescent="0.2">
      <c r="A186" s="219">
        <v>177</v>
      </c>
      <c r="B186" s="214"/>
      <c r="C186" s="214"/>
      <c r="D186" s="214"/>
      <c r="E186" s="214"/>
      <c r="F186" s="214"/>
      <c r="G186" s="214"/>
      <c r="H186" s="214"/>
      <c r="I186" s="214"/>
      <c r="J186" s="214"/>
      <c r="K186" s="214"/>
      <c r="L186" s="92"/>
      <c r="M186" s="214"/>
    </row>
    <row r="187" spans="1:13" x14ac:dyDescent="0.2">
      <c r="A187" s="219">
        <v>178</v>
      </c>
      <c r="B187" s="214"/>
      <c r="C187" s="214"/>
      <c r="D187" s="214"/>
      <c r="E187" s="214"/>
      <c r="F187" s="214"/>
      <c r="G187" s="214"/>
      <c r="H187" s="214"/>
      <c r="I187" s="214"/>
      <c r="J187" s="214"/>
      <c r="K187" s="214"/>
      <c r="L187" s="92"/>
      <c r="M187" s="214"/>
    </row>
    <row r="188" spans="1:13" x14ac:dyDescent="0.2">
      <c r="A188" s="219">
        <v>179</v>
      </c>
      <c r="B188" s="214"/>
      <c r="C188" s="214"/>
      <c r="D188" s="214"/>
      <c r="E188" s="214"/>
      <c r="F188" s="214"/>
      <c r="G188" s="214"/>
      <c r="H188" s="214"/>
      <c r="I188" s="214"/>
      <c r="J188" s="214"/>
      <c r="K188" s="214"/>
      <c r="L188" s="92"/>
      <c r="M188" s="214"/>
    </row>
    <row r="189" spans="1:13" x14ac:dyDescent="0.2">
      <c r="A189" s="219">
        <v>180</v>
      </c>
      <c r="B189" s="214"/>
      <c r="C189" s="214"/>
      <c r="D189" s="214"/>
      <c r="E189" s="214"/>
      <c r="F189" s="214"/>
      <c r="G189" s="214"/>
      <c r="H189" s="214"/>
      <c r="I189" s="214"/>
      <c r="J189" s="214"/>
      <c r="K189" s="214"/>
      <c r="L189" s="92"/>
      <c r="M189" s="214"/>
    </row>
    <row r="190" spans="1:13" x14ac:dyDescent="0.2">
      <c r="A190" s="219">
        <v>181</v>
      </c>
      <c r="B190" s="214"/>
      <c r="C190" s="214"/>
      <c r="D190" s="214"/>
      <c r="E190" s="214"/>
      <c r="F190" s="214"/>
      <c r="G190" s="214"/>
      <c r="H190" s="214"/>
      <c r="I190" s="214"/>
      <c r="J190" s="214"/>
      <c r="K190" s="214"/>
      <c r="L190" s="92"/>
      <c r="M190" s="214"/>
    </row>
    <row r="191" spans="1:13" x14ac:dyDescent="0.2">
      <c r="A191" s="219">
        <v>182</v>
      </c>
      <c r="B191" s="214"/>
      <c r="C191" s="214"/>
      <c r="D191" s="214"/>
      <c r="E191" s="214"/>
      <c r="F191" s="214"/>
      <c r="G191" s="214"/>
      <c r="H191" s="214"/>
      <c r="I191" s="214"/>
      <c r="J191" s="214"/>
      <c r="K191" s="214"/>
      <c r="L191" s="92"/>
      <c r="M191" s="214"/>
    </row>
    <row r="192" spans="1:13" x14ac:dyDescent="0.2">
      <c r="A192" s="219">
        <v>183</v>
      </c>
      <c r="B192" s="214"/>
      <c r="C192" s="214"/>
      <c r="D192" s="214"/>
      <c r="E192" s="214"/>
      <c r="F192" s="214"/>
      <c r="G192" s="214"/>
      <c r="H192" s="214"/>
      <c r="I192" s="214"/>
      <c r="J192" s="214"/>
      <c r="K192" s="214"/>
      <c r="L192" s="92"/>
      <c r="M192" s="214"/>
    </row>
    <row r="193" spans="1:13" x14ac:dyDescent="0.2">
      <c r="A193" s="219">
        <v>184</v>
      </c>
      <c r="B193" s="214"/>
      <c r="C193" s="214"/>
      <c r="D193" s="214"/>
      <c r="E193" s="214"/>
      <c r="F193" s="214"/>
      <c r="G193" s="214"/>
      <c r="H193" s="214"/>
      <c r="I193" s="214"/>
      <c r="J193" s="214"/>
      <c r="K193" s="214"/>
      <c r="L193" s="92"/>
      <c r="M193" s="214"/>
    </row>
    <row r="194" spans="1:13" x14ac:dyDescent="0.2">
      <c r="A194" s="219">
        <v>185</v>
      </c>
      <c r="B194" s="214"/>
      <c r="C194" s="214"/>
      <c r="D194" s="214"/>
      <c r="E194" s="214"/>
      <c r="F194" s="214"/>
      <c r="G194" s="214"/>
      <c r="H194" s="214"/>
      <c r="I194" s="214"/>
      <c r="J194" s="214"/>
      <c r="K194" s="214"/>
      <c r="L194" s="92"/>
      <c r="M194" s="214"/>
    </row>
    <row r="195" spans="1:13" x14ac:dyDescent="0.2">
      <c r="A195" s="219">
        <v>186</v>
      </c>
      <c r="B195" s="214"/>
      <c r="C195" s="214"/>
      <c r="D195" s="214"/>
      <c r="E195" s="214"/>
      <c r="F195" s="214"/>
      <c r="G195" s="214"/>
      <c r="H195" s="214"/>
      <c r="I195" s="214"/>
      <c r="J195" s="214"/>
      <c r="K195" s="214"/>
      <c r="L195" s="92"/>
      <c r="M195" s="214"/>
    </row>
    <row r="196" spans="1:13" x14ac:dyDescent="0.2">
      <c r="A196" s="219">
        <v>187</v>
      </c>
      <c r="B196" s="214"/>
      <c r="C196" s="214"/>
      <c r="D196" s="214"/>
      <c r="E196" s="214"/>
      <c r="F196" s="214"/>
      <c r="G196" s="214"/>
      <c r="H196" s="214"/>
      <c r="I196" s="214"/>
      <c r="J196" s="214"/>
      <c r="K196" s="214"/>
      <c r="L196" s="92"/>
      <c r="M196" s="214"/>
    </row>
    <row r="197" spans="1:13" x14ac:dyDescent="0.2">
      <c r="A197" s="219">
        <v>188</v>
      </c>
      <c r="B197" s="214"/>
      <c r="C197" s="214"/>
      <c r="D197" s="214"/>
      <c r="E197" s="214"/>
      <c r="F197" s="214"/>
      <c r="G197" s="214"/>
      <c r="H197" s="214"/>
      <c r="I197" s="214"/>
      <c r="J197" s="214"/>
      <c r="K197" s="214"/>
      <c r="L197" s="92"/>
      <c r="M197" s="214"/>
    </row>
    <row r="198" spans="1:13" x14ac:dyDescent="0.2">
      <c r="A198" s="219">
        <v>189</v>
      </c>
      <c r="B198" s="214"/>
      <c r="C198" s="214"/>
      <c r="D198" s="214"/>
      <c r="E198" s="214"/>
      <c r="F198" s="214"/>
      <c r="G198" s="214"/>
      <c r="H198" s="214"/>
      <c r="I198" s="214"/>
      <c r="J198" s="214"/>
      <c r="K198" s="214"/>
      <c r="L198" s="92"/>
      <c r="M198" s="214"/>
    </row>
    <row r="199" spans="1:13" x14ac:dyDescent="0.2">
      <c r="A199" s="219">
        <v>190</v>
      </c>
      <c r="B199" s="214"/>
      <c r="C199" s="214"/>
      <c r="D199" s="214"/>
      <c r="E199" s="214"/>
      <c r="F199" s="214"/>
      <c r="G199" s="214"/>
      <c r="H199" s="214"/>
      <c r="I199" s="214"/>
      <c r="J199" s="214"/>
      <c r="K199" s="214"/>
      <c r="L199" s="92"/>
      <c r="M199" s="214"/>
    </row>
    <row r="200" spans="1:13" x14ac:dyDescent="0.2">
      <c r="A200" s="219">
        <v>191</v>
      </c>
      <c r="B200" s="214"/>
      <c r="C200" s="214"/>
      <c r="D200" s="214"/>
      <c r="E200" s="214"/>
      <c r="F200" s="214"/>
      <c r="G200" s="214"/>
      <c r="H200" s="214"/>
      <c r="I200" s="214"/>
      <c r="J200" s="214"/>
      <c r="K200" s="214"/>
      <c r="L200" s="92"/>
      <c r="M200" s="214"/>
    </row>
    <row r="201" spans="1:13" x14ac:dyDescent="0.2">
      <c r="A201" s="219">
        <v>192</v>
      </c>
      <c r="B201" s="214"/>
      <c r="C201" s="214"/>
      <c r="D201" s="214"/>
      <c r="E201" s="214"/>
      <c r="F201" s="214"/>
      <c r="G201" s="214"/>
      <c r="H201" s="214"/>
      <c r="I201" s="214"/>
      <c r="J201" s="214"/>
      <c r="K201" s="214"/>
      <c r="L201" s="92"/>
      <c r="M201" s="214"/>
    </row>
    <row r="202" spans="1:13" x14ac:dyDescent="0.2">
      <c r="A202" s="219">
        <v>193</v>
      </c>
      <c r="B202" s="214"/>
      <c r="C202" s="214"/>
      <c r="D202" s="214"/>
      <c r="E202" s="214"/>
      <c r="F202" s="214"/>
      <c r="G202" s="214"/>
      <c r="H202" s="214"/>
      <c r="I202" s="214"/>
      <c r="J202" s="214"/>
      <c r="K202" s="214"/>
      <c r="L202" s="92"/>
      <c r="M202" s="214"/>
    </row>
    <row r="203" spans="1:13" x14ac:dyDescent="0.2">
      <c r="A203" s="219">
        <v>194</v>
      </c>
      <c r="B203" s="214"/>
      <c r="C203" s="214"/>
      <c r="D203" s="214"/>
      <c r="E203" s="214"/>
      <c r="F203" s="214"/>
      <c r="G203" s="214"/>
      <c r="H203" s="214"/>
      <c r="I203" s="214"/>
      <c r="J203" s="214"/>
      <c r="K203" s="214"/>
      <c r="L203" s="92"/>
      <c r="M203" s="214"/>
    </row>
    <row r="204" spans="1:13" x14ac:dyDescent="0.2">
      <c r="A204" s="219">
        <v>195</v>
      </c>
      <c r="B204" s="214"/>
      <c r="C204" s="214"/>
      <c r="D204" s="214"/>
      <c r="E204" s="214"/>
      <c r="F204" s="214"/>
      <c r="G204" s="214"/>
      <c r="H204" s="214"/>
      <c r="I204" s="214"/>
      <c r="J204" s="214"/>
      <c r="K204" s="214"/>
      <c r="L204" s="92"/>
      <c r="M204" s="214"/>
    </row>
    <row r="205" spans="1:13" x14ac:dyDescent="0.2">
      <c r="A205" s="219">
        <v>196</v>
      </c>
      <c r="B205" s="214"/>
      <c r="C205" s="214"/>
      <c r="D205" s="214"/>
      <c r="E205" s="214"/>
      <c r="F205" s="214"/>
      <c r="G205" s="214"/>
      <c r="H205" s="214"/>
      <c r="I205" s="214"/>
      <c r="J205" s="214"/>
      <c r="K205" s="214"/>
      <c r="L205" s="92"/>
      <c r="M205" s="214"/>
    </row>
    <row r="206" spans="1:13" x14ac:dyDescent="0.2">
      <c r="A206" s="219">
        <v>197</v>
      </c>
      <c r="B206" s="214"/>
      <c r="C206" s="214"/>
      <c r="D206" s="214"/>
      <c r="E206" s="214"/>
      <c r="F206" s="214"/>
      <c r="G206" s="214"/>
      <c r="H206" s="214"/>
      <c r="I206" s="214"/>
      <c r="J206" s="214"/>
      <c r="K206" s="214"/>
      <c r="L206" s="92"/>
      <c r="M206" s="214"/>
    </row>
    <row r="207" spans="1:13" x14ac:dyDescent="0.2">
      <c r="A207" s="219">
        <v>198</v>
      </c>
      <c r="B207" s="214"/>
      <c r="C207" s="214"/>
      <c r="D207" s="214"/>
      <c r="E207" s="214"/>
      <c r="F207" s="214"/>
      <c r="G207" s="214"/>
      <c r="H207" s="214"/>
      <c r="I207" s="214"/>
      <c r="J207" s="214"/>
      <c r="K207" s="214"/>
      <c r="L207" s="92"/>
      <c r="M207" s="214"/>
    </row>
    <row r="208" spans="1:13" x14ac:dyDescent="0.2">
      <c r="A208" s="219">
        <v>199</v>
      </c>
      <c r="B208" s="214"/>
      <c r="C208" s="214"/>
      <c r="D208" s="214"/>
      <c r="E208" s="214"/>
      <c r="F208" s="214"/>
      <c r="G208" s="214"/>
      <c r="H208" s="214"/>
      <c r="I208" s="214"/>
      <c r="J208" s="214"/>
      <c r="K208" s="214"/>
      <c r="L208" s="92"/>
      <c r="M208" s="214"/>
    </row>
    <row r="209" spans="1:13" x14ac:dyDescent="0.2">
      <c r="A209" s="219">
        <v>200</v>
      </c>
      <c r="B209" s="214"/>
      <c r="C209" s="214"/>
      <c r="D209" s="214"/>
      <c r="E209" s="214"/>
      <c r="F209" s="214"/>
      <c r="G209" s="214"/>
      <c r="H209" s="214"/>
      <c r="I209" s="214"/>
      <c r="J209" s="214"/>
      <c r="K209" s="214"/>
      <c r="L209" s="92"/>
      <c r="M209" s="214"/>
    </row>
    <row r="210" spans="1:13" x14ac:dyDescent="0.2">
      <c r="A210" s="219">
        <v>201</v>
      </c>
      <c r="B210" s="214"/>
      <c r="C210" s="214"/>
      <c r="D210" s="214"/>
      <c r="E210" s="214"/>
      <c r="F210" s="214"/>
      <c r="G210" s="214"/>
      <c r="H210" s="214"/>
      <c r="I210" s="214"/>
      <c r="J210" s="214"/>
      <c r="K210" s="214"/>
      <c r="L210" s="92"/>
      <c r="M210" s="214"/>
    </row>
    <row r="211" spans="1:13" x14ac:dyDescent="0.2">
      <c r="A211" s="219">
        <v>202</v>
      </c>
      <c r="B211" s="214"/>
      <c r="C211" s="214"/>
      <c r="D211" s="214"/>
      <c r="E211" s="214"/>
      <c r="F211" s="214"/>
      <c r="G211" s="214"/>
      <c r="H211" s="214"/>
      <c r="I211" s="214"/>
      <c r="J211" s="214"/>
      <c r="K211" s="214"/>
      <c r="L211" s="92"/>
      <c r="M211" s="214"/>
    </row>
    <row r="212" spans="1:13" x14ac:dyDescent="0.2">
      <c r="A212" s="219">
        <v>203</v>
      </c>
      <c r="B212" s="214"/>
      <c r="C212" s="214"/>
      <c r="D212" s="214"/>
      <c r="E212" s="214"/>
      <c r="F212" s="214"/>
      <c r="G212" s="214"/>
      <c r="H212" s="214"/>
      <c r="I212" s="214"/>
      <c r="J212" s="214"/>
      <c r="K212" s="214"/>
      <c r="L212" s="92"/>
      <c r="M212" s="214"/>
    </row>
    <row r="213" spans="1:13" x14ac:dyDescent="0.2">
      <c r="A213" s="219">
        <v>204</v>
      </c>
      <c r="B213" s="214"/>
      <c r="C213" s="214"/>
      <c r="D213" s="214"/>
      <c r="E213" s="214"/>
      <c r="F213" s="214"/>
      <c r="G213" s="214"/>
      <c r="H213" s="214"/>
      <c r="I213" s="214"/>
      <c r="J213" s="214"/>
      <c r="K213" s="214"/>
      <c r="L213" s="92"/>
      <c r="M213" s="214"/>
    </row>
    <row r="214" spans="1:13" x14ac:dyDescent="0.2">
      <c r="A214" s="219">
        <v>205</v>
      </c>
      <c r="B214" s="214"/>
      <c r="C214" s="214"/>
      <c r="D214" s="214"/>
      <c r="E214" s="214"/>
      <c r="F214" s="214"/>
      <c r="G214" s="214"/>
      <c r="H214" s="214"/>
      <c r="I214" s="214"/>
      <c r="J214" s="214"/>
      <c r="K214" s="214"/>
      <c r="L214" s="92"/>
      <c r="M214" s="214"/>
    </row>
    <row r="215" spans="1:13" x14ac:dyDescent="0.2">
      <c r="A215" s="219">
        <v>206</v>
      </c>
      <c r="B215" s="214"/>
      <c r="C215" s="214"/>
      <c r="D215" s="214"/>
      <c r="E215" s="214"/>
      <c r="F215" s="214"/>
      <c r="G215" s="214"/>
      <c r="H215" s="214"/>
      <c r="I215" s="214"/>
      <c r="J215" s="214"/>
      <c r="K215" s="214"/>
      <c r="L215" s="92"/>
      <c r="M215" s="214"/>
    </row>
    <row r="216" spans="1:13" x14ac:dyDescent="0.2">
      <c r="A216" s="219">
        <v>207</v>
      </c>
      <c r="B216" s="214"/>
      <c r="C216" s="214"/>
      <c r="D216" s="214"/>
      <c r="E216" s="214"/>
      <c r="F216" s="214"/>
      <c r="G216" s="214"/>
      <c r="H216" s="214"/>
      <c r="I216" s="214"/>
      <c r="J216" s="214"/>
      <c r="K216" s="214"/>
      <c r="L216" s="92"/>
      <c r="M216" s="214"/>
    </row>
    <row r="217" spans="1:13" x14ac:dyDescent="0.2">
      <c r="A217" s="219">
        <v>208</v>
      </c>
      <c r="B217" s="214"/>
      <c r="C217" s="214"/>
      <c r="D217" s="214"/>
      <c r="E217" s="214"/>
      <c r="F217" s="214"/>
      <c r="G217" s="214"/>
      <c r="H217" s="214"/>
      <c r="I217" s="214"/>
      <c r="J217" s="214"/>
      <c r="K217" s="214"/>
      <c r="L217" s="92"/>
      <c r="M217" s="214"/>
    </row>
    <row r="218" spans="1:13" x14ac:dyDescent="0.2">
      <c r="A218" s="219">
        <v>209</v>
      </c>
      <c r="B218" s="214"/>
      <c r="C218" s="214"/>
      <c r="D218" s="214"/>
      <c r="E218" s="214"/>
      <c r="F218" s="214"/>
      <c r="G218" s="214"/>
      <c r="H218" s="214"/>
      <c r="I218" s="214"/>
      <c r="J218" s="214"/>
      <c r="K218" s="214"/>
      <c r="L218" s="92"/>
      <c r="M218" s="214"/>
    </row>
    <row r="219" spans="1:13" x14ac:dyDescent="0.2">
      <c r="A219" s="219">
        <v>210</v>
      </c>
      <c r="B219" s="214"/>
      <c r="C219" s="214"/>
      <c r="D219" s="214"/>
      <c r="E219" s="214"/>
      <c r="F219" s="214"/>
      <c r="G219" s="214"/>
      <c r="H219" s="214"/>
      <c r="I219" s="214"/>
      <c r="J219" s="214"/>
      <c r="K219" s="214"/>
      <c r="L219" s="92"/>
      <c r="M219" s="214"/>
    </row>
    <row r="220" spans="1:13" x14ac:dyDescent="0.2">
      <c r="A220" s="219">
        <v>211</v>
      </c>
      <c r="B220" s="214"/>
      <c r="C220" s="214"/>
      <c r="D220" s="214"/>
      <c r="E220" s="214"/>
      <c r="F220" s="214"/>
      <c r="G220" s="214"/>
      <c r="H220" s="214"/>
      <c r="I220" s="214"/>
      <c r="J220" s="214"/>
      <c r="K220" s="214"/>
      <c r="L220" s="92"/>
      <c r="M220" s="214"/>
    </row>
    <row r="221" spans="1:13" x14ac:dyDescent="0.2">
      <c r="A221" s="219">
        <v>212</v>
      </c>
      <c r="B221" s="214"/>
      <c r="C221" s="214"/>
      <c r="D221" s="214"/>
      <c r="E221" s="214"/>
      <c r="F221" s="214"/>
      <c r="G221" s="214"/>
      <c r="H221" s="214"/>
      <c r="I221" s="214"/>
      <c r="J221" s="214"/>
      <c r="K221" s="214"/>
      <c r="L221" s="92"/>
      <c r="M221" s="214"/>
    </row>
    <row r="222" spans="1:13" x14ac:dyDescent="0.2">
      <c r="A222" s="219">
        <v>213</v>
      </c>
      <c r="B222" s="214"/>
      <c r="C222" s="214"/>
      <c r="D222" s="214"/>
      <c r="E222" s="214"/>
      <c r="F222" s="214"/>
      <c r="G222" s="214"/>
      <c r="H222" s="214"/>
      <c r="I222" s="214"/>
      <c r="J222" s="214"/>
      <c r="K222" s="214"/>
      <c r="L222" s="92"/>
      <c r="M222" s="214"/>
    </row>
    <row r="223" spans="1:13" x14ac:dyDescent="0.2">
      <c r="A223" s="219">
        <v>214</v>
      </c>
      <c r="B223" s="214"/>
      <c r="C223" s="214"/>
      <c r="D223" s="214"/>
      <c r="E223" s="214"/>
      <c r="F223" s="214"/>
      <c r="G223" s="214"/>
      <c r="H223" s="214"/>
      <c r="I223" s="214"/>
      <c r="J223" s="214"/>
      <c r="K223" s="214"/>
      <c r="L223" s="92"/>
      <c r="M223" s="214"/>
    </row>
    <row r="224" spans="1:13" x14ac:dyDescent="0.2">
      <c r="A224" s="219">
        <v>215</v>
      </c>
      <c r="B224" s="214"/>
      <c r="C224" s="214"/>
      <c r="D224" s="214"/>
      <c r="E224" s="214"/>
      <c r="F224" s="214"/>
      <c r="G224" s="214"/>
      <c r="H224" s="214"/>
      <c r="I224" s="214"/>
      <c r="J224" s="214"/>
      <c r="K224" s="214"/>
      <c r="L224" s="92"/>
      <c r="M224" s="214"/>
    </row>
    <row r="225" spans="1:13" x14ac:dyDescent="0.2">
      <c r="A225" s="219">
        <v>216</v>
      </c>
      <c r="B225" s="214"/>
      <c r="C225" s="214"/>
      <c r="D225" s="214"/>
      <c r="E225" s="214"/>
      <c r="F225" s="214"/>
      <c r="G225" s="214"/>
      <c r="H225" s="214"/>
      <c r="I225" s="214"/>
      <c r="J225" s="214"/>
      <c r="K225" s="214"/>
      <c r="L225" s="92"/>
      <c r="M225" s="214"/>
    </row>
    <row r="226" spans="1:13" x14ac:dyDescent="0.2">
      <c r="A226" s="219">
        <v>217</v>
      </c>
      <c r="B226" s="214"/>
      <c r="C226" s="214"/>
      <c r="D226" s="214"/>
      <c r="E226" s="214"/>
      <c r="F226" s="214"/>
      <c r="G226" s="214"/>
      <c r="H226" s="214"/>
      <c r="I226" s="214"/>
      <c r="J226" s="214"/>
      <c r="K226" s="214"/>
      <c r="L226" s="92"/>
      <c r="M226" s="214"/>
    </row>
    <row r="227" spans="1:13" x14ac:dyDescent="0.2">
      <c r="A227" s="219">
        <v>218</v>
      </c>
      <c r="B227" s="214"/>
      <c r="C227" s="214"/>
      <c r="D227" s="214"/>
      <c r="E227" s="214"/>
      <c r="F227" s="214"/>
      <c r="G227" s="214"/>
      <c r="H227" s="214"/>
      <c r="I227" s="214"/>
      <c r="J227" s="214"/>
      <c r="K227" s="214"/>
      <c r="L227" s="92"/>
      <c r="M227" s="214"/>
    </row>
    <row r="228" spans="1:13" x14ac:dyDescent="0.2">
      <c r="A228" s="219">
        <v>219</v>
      </c>
      <c r="B228" s="214"/>
      <c r="C228" s="214"/>
      <c r="D228" s="214"/>
      <c r="E228" s="214"/>
      <c r="F228" s="214"/>
      <c r="G228" s="214"/>
      <c r="H228" s="214"/>
      <c r="I228" s="214"/>
      <c r="J228" s="214"/>
      <c r="K228" s="214"/>
      <c r="L228" s="92"/>
      <c r="M228" s="214"/>
    </row>
    <row r="229" spans="1:13" x14ac:dyDescent="0.2">
      <c r="A229" s="219">
        <v>220</v>
      </c>
      <c r="B229" s="214"/>
      <c r="C229" s="214"/>
      <c r="D229" s="214"/>
      <c r="E229" s="214"/>
      <c r="F229" s="214"/>
      <c r="G229" s="214"/>
      <c r="H229" s="214"/>
      <c r="I229" s="214"/>
      <c r="J229" s="214"/>
      <c r="K229" s="214"/>
      <c r="L229" s="92"/>
      <c r="M229" s="214"/>
    </row>
    <row r="230" spans="1:13" x14ac:dyDescent="0.2">
      <c r="A230" s="219">
        <v>221</v>
      </c>
      <c r="B230" s="214"/>
      <c r="C230" s="214"/>
      <c r="D230" s="214"/>
      <c r="E230" s="214"/>
      <c r="F230" s="214"/>
      <c r="G230" s="214"/>
      <c r="H230" s="214"/>
      <c r="I230" s="214"/>
      <c r="J230" s="214"/>
      <c r="K230" s="214"/>
      <c r="L230" s="92"/>
      <c r="M230" s="214"/>
    </row>
    <row r="231" spans="1:13" x14ac:dyDescent="0.2">
      <c r="A231" s="219">
        <v>222</v>
      </c>
      <c r="B231" s="214"/>
      <c r="C231" s="214"/>
      <c r="D231" s="214"/>
      <c r="E231" s="214"/>
      <c r="F231" s="214"/>
      <c r="G231" s="214"/>
      <c r="H231" s="214"/>
      <c r="I231" s="214"/>
      <c r="J231" s="214"/>
      <c r="K231" s="214"/>
      <c r="L231" s="92"/>
      <c r="M231" s="214"/>
    </row>
    <row r="232" spans="1:13" x14ac:dyDescent="0.2">
      <c r="A232" s="219">
        <v>223</v>
      </c>
      <c r="B232" s="214"/>
      <c r="C232" s="214"/>
      <c r="D232" s="214"/>
      <c r="E232" s="214"/>
      <c r="F232" s="214"/>
      <c r="G232" s="214"/>
      <c r="H232" s="214"/>
      <c r="I232" s="214"/>
      <c r="J232" s="214"/>
      <c r="K232" s="214"/>
      <c r="L232" s="92"/>
      <c r="M232" s="214"/>
    </row>
    <row r="233" spans="1:13" x14ac:dyDescent="0.2">
      <c r="A233" s="219">
        <v>224</v>
      </c>
      <c r="B233" s="214"/>
      <c r="C233" s="214"/>
      <c r="D233" s="214"/>
      <c r="E233" s="214"/>
      <c r="F233" s="214"/>
      <c r="G233" s="214"/>
      <c r="H233" s="214"/>
      <c r="I233" s="214"/>
      <c r="J233" s="214"/>
      <c r="K233" s="214"/>
      <c r="L233" s="92"/>
      <c r="M233" s="214"/>
    </row>
    <row r="234" spans="1:13" x14ac:dyDescent="0.2">
      <c r="A234" s="219">
        <v>225</v>
      </c>
      <c r="B234" s="214"/>
      <c r="C234" s="214"/>
      <c r="D234" s="214"/>
      <c r="E234" s="214"/>
      <c r="F234" s="214"/>
      <c r="G234" s="214"/>
      <c r="H234" s="214"/>
      <c r="I234" s="214"/>
      <c r="J234" s="214"/>
      <c r="K234" s="214"/>
      <c r="L234" s="92"/>
      <c r="M234" s="214"/>
    </row>
    <row r="235" spans="1:13" x14ac:dyDescent="0.2">
      <c r="A235" s="219">
        <v>226</v>
      </c>
      <c r="B235" s="214"/>
      <c r="C235" s="214"/>
      <c r="D235" s="214"/>
      <c r="E235" s="214"/>
      <c r="F235" s="214"/>
      <c r="G235" s="214"/>
      <c r="H235" s="214"/>
      <c r="I235" s="214"/>
      <c r="J235" s="214"/>
      <c r="K235" s="214"/>
      <c r="L235" s="92"/>
      <c r="M235" s="214"/>
    </row>
    <row r="236" spans="1:13" x14ac:dyDescent="0.2">
      <c r="A236" s="219">
        <v>227</v>
      </c>
      <c r="B236" s="214"/>
      <c r="C236" s="214"/>
      <c r="D236" s="214"/>
      <c r="E236" s="214"/>
      <c r="F236" s="214"/>
      <c r="G236" s="214"/>
      <c r="H236" s="214"/>
      <c r="I236" s="214"/>
      <c r="J236" s="214"/>
      <c r="K236" s="214"/>
      <c r="L236" s="92"/>
      <c r="M236" s="214"/>
    </row>
    <row r="237" spans="1:13" x14ac:dyDescent="0.2">
      <c r="A237" s="219">
        <v>228</v>
      </c>
      <c r="B237" s="214"/>
      <c r="C237" s="214"/>
      <c r="D237" s="214"/>
      <c r="E237" s="214"/>
      <c r="F237" s="214"/>
      <c r="G237" s="214"/>
      <c r="H237" s="214"/>
      <c r="I237" s="214"/>
      <c r="J237" s="214"/>
      <c r="K237" s="214"/>
      <c r="L237" s="92"/>
      <c r="M237" s="214"/>
    </row>
    <row r="238" spans="1:13" x14ac:dyDescent="0.2">
      <c r="A238" s="219">
        <v>229</v>
      </c>
      <c r="B238" s="214"/>
      <c r="C238" s="214"/>
      <c r="D238" s="214"/>
      <c r="E238" s="214"/>
      <c r="F238" s="214"/>
      <c r="G238" s="214"/>
      <c r="H238" s="214"/>
      <c r="I238" s="214"/>
      <c r="J238" s="214"/>
      <c r="K238" s="214"/>
      <c r="L238" s="92"/>
      <c r="M238" s="214"/>
    </row>
    <row r="239" spans="1:13" x14ac:dyDescent="0.2">
      <c r="A239" s="219">
        <v>230</v>
      </c>
      <c r="B239" s="214"/>
      <c r="C239" s="214"/>
      <c r="D239" s="214"/>
      <c r="E239" s="214"/>
      <c r="F239" s="214"/>
      <c r="G239" s="214"/>
      <c r="H239" s="214"/>
      <c r="I239" s="214"/>
      <c r="J239" s="214"/>
      <c r="K239" s="214"/>
      <c r="L239" s="92"/>
      <c r="M239" s="214"/>
    </row>
    <row r="240" spans="1:13" x14ac:dyDescent="0.2">
      <c r="A240" s="219">
        <v>231</v>
      </c>
      <c r="B240" s="214"/>
      <c r="C240" s="214"/>
      <c r="D240" s="214"/>
      <c r="E240" s="214"/>
      <c r="F240" s="214"/>
      <c r="G240" s="214"/>
      <c r="H240" s="214"/>
      <c r="I240" s="214"/>
      <c r="J240" s="214"/>
      <c r="K240" s="214"/>
      <c r="L240" s="92"/>
      <c r="M240" s="214"/>
    </row>
    <row r="241" spans="1:13" x14ac:dyDescent="0.2">
      <c r="A241" s="219">
        <v>232</v>
      </c>
      <c r="B241" s="214"/>
      <c r="C241" s="214"/>
      <c r="D241" s="214"/>
      <c r="E241" s="214"/>
      <c r="F241" s="214"/>
      <c r="G241" s="214"/>
      <c r="H241" s="214"/>
      <c r="I241" s="214"/>
      <c r="J241" s="214"/>
      <c r="K241" s="214"/>
      <c r="L241" s="92"/>
      <c r="M241" s="214"/>
    </row>
    <row r="242" spans="1:13" x14ac:dyDescent="0.2">
      <c r="A242" s="219">
        <v>233</v>
      </c>
      <c r="B242" s="214"/>
      <c r="C242" s="214"/>
      <c r="D242" s="214"/>
      <c r="E242" s="214"/>
      <c r="F242" s="214"/>
      <c r="G242" s="214"/>
      <c r="H242" s="214"/>
      <c r="I242" s="214"/>
      <c r="J242" s="214"/>
      <c r="K242" s="214"/>
      <c r="L242" s="92"/>
      <c r="M242" s="214"/>
    </row>
    <row r="243" spans="1:13" x14ac:dyDescent="0.2">
      <c r="A243" s="219">
        <v>234</v>
      </c>
      <c r="B243" s="214"/>
      <c r="C243" s="214"/>
      <c r="D243" s="214"/>
      <c r="E243" s="214"/>
      <c r="F243" s="214"/>
      <c r="G243" s="214"/>
      <c r="H243" s="214"/>
      <c r="I243" s="214"/>
      <c r="J243" s="214"/>
      <c r="K243" s="214"/>
      <c r="L243" s="92"/>
      <c r="M243" s="214"/>
    </row>
    <row r="244" spans="1:13" x14ac:dyDescent="0.2">
      <c r="A244" s="219">
        <v>235</v>
      </c>
      <c r="B244" s="214"/>
      <c r="C244" s="214"/>
      <c r="D244" s="214"/>
      <c r="E244" s="214"/>
      <c r="F244" s="214"/>
      <c r="G244" s="214"/>
      <c r="H244" s="214"/>
      <c r="I244" s="214"/>
      <c r="J244" s="214"/>
      <c r="K244" s="214"/>
      <c r="L244" s="92"/>
      <c r="M244" s="214"/>
    </row>
    <row r="245" spans="1:13" x14ac:dyDescent="0.2">
      <c r="A245" s="219">
        <v>236</v>
      </c>
      <c r="B245" s="214"/>
      <c r="C245" s="214"/>
      <c r="D245" s="214"/>
      <c r="E245" s="214"/>
      <c r="F245" s="214"/>
      <c r="G245" s="214"/>
      <c r="H245" s="214"/>
      <c r="I245" s="214"/>
      <c r="J245" s="214"/>
      <c r="K245" s="214"/>
      <c r="L245" s="92"/>
      <c r="M245" s="214"/>
    </row>
    <row r="246" spans="1:13" x14ac:dyDescent="0.2">
      <c r="A246" s="219">
        <v>237</v>
      </c>
      <c r="B246" s="214"/>
      <c r="C246" s="214"/>
      <c r="D246" s="214"/>
      <c r="E246" s="214"/>
      <c r="F246" s="214"/>
      <c r="G246" s="214"/>
      <c r="H246" s="214"/>
      <c r="I246" s="214"/>
      <c r="J246" s="214"/>
      <c r="K246" s="214"/>
      <c r="L246" s="92"/>
      <c r="M246" s="214"/>
    </row>
    <row r="247" spans="1:13" x14ac:dyDescent="0.2">
      <c r="A247" s="219">
        <v>238</v>
      </c>
      <c r="B247" s="214"/>
      <c r="C247" s="214"/>
      <c r="D247" s="214"/>
      <c r="E247" s="214"/>
      <c r="F247" s="214"/>
      <c r="G247" s="214"/>
      <c r="H247" s="214"/>
      <c r="I247" s="214"/>
      <c r="J247" s="214"/>
      <c r="K247" s="214"/>
      <c r="L247" s="92"/>
      <c r="M247" s="214"/>
    </row>
    <row r="248" spans="1:13" x14ac:dyDescent="0.2">
      <c r="A248" s="219">
        <v>239</v>
      </c>
      <c r="B248" s="214"/>
      <c r="C248" s="214"/>
      <c r="D248" s="214"/>
      <c r="E248" s="214"/>
      <c r="F248" s="214"/>
      <c r="G248" s="214"/>
      <c r="H248" s="214"/>
      <c r="I248" s="214"/>
      <c r="J248" s="214"/>
      <c r="K248" s="214"/>
      <c r="L248" s="92"/>
      <c r="M248" s="214"/>
    </row>
    <row r="249" spans="1:13" x14ac:dyDescent="0.2">
      <c r="A249" s="219">
        <v>240</v>
      </c>
      <c r="B249" s="214"/>
      <c r="C249" s="214"/>
      <c r="D249" s="214"/>
      <c r="E249" s="214"/>
      <c r="F249" s="214"/>
      <c r="G249" s="214"/>
      <c r="H249" s="214"/>
      <c r="I249" s="214"/>
      <c r="J249" s="214"/>
      <c r="K249" s="214"/>
      <c r="L249" s="92"/>
      <c r="M249" s="214"/>
    </row>
    <row r="250" spans="1:13" x14ac:dyDescent="0.2">
      <c r="A250" s="219">
        <v>241</v>
      </c>
      <c r="B250" s="214"/>
      <c r="C250" s="214"/>
      <c r="D250" s="214"/>
      <c r="E250" s="214"/>
      <c r="F250" s="214"/>
      <c r="G250" s="214"/>
      <c r="H250" s="214"/>
      <c r="I250" s="214"/>
      <c r="J250" s="214"/>
      <c r="K250" s="214"/>
      <c r="L250" s="92"/>
      <c r="M250" s="214"/>
    </row>
    <row r="251" spans="1:13" x14ac:dyDescent="0.2">
      <c r="A251" s="219">
        <v>242</v>
      </c>
      <c r="B251" s="214"/>
      <c r="C251" s="214"/>
      <c r="D251" s="214"/>
      <c r="E251" s="214"/>
      <c r="F251" s="214"/>
      <c r="G251" s="214"/>
      <c r="H251" s="214"/>
      <c r="I251" s="214"/>
      <c r="J251" s="214"/>
      <c r="K251" s="214"/>
      <c r="L251" s="92"/>
      <c r="M251" s="214"/>
    </row>
    <row r="252" spans="1:13" x14ac:dyDescent="0.2">
      <c r="A252" s="219">
        <v>243</v>
      </c>
      <c r="B252" s="214"/>
      <c r="C252" s="214"/>
      <c r="D252" s="214"/>
      <c r="E252" s="214"/>
      <c r="F252" s="214"/>
      <c r="G252" s="214"/>
      <c r="H252" s="214"/>
      <c r="I252" s="214"/>
      <c r="J252" s="214"/>
      <c r="K252" s="214"/>
      <c r="L252" s="92"/>
      <c r="M252" s="214"/>
    </row>
    <row r="253" spans="1:13" x14ac:dyDescent="0.2">
      <c r="A253" s="219">
        <v>244</v>
      </c>
      <c r="B253" s="214"/>
      <c r="C253" s="214"/>
      <c r="D253" s="214"/>
      <c r="E253" s="214"/>
      <c r="F253" s="214"/>
      <c r="G253" s="214"/>
      <c r="H253" s="214"/>
      <c r="I253" s="214"/>
      <c r="J253" s="214"/>
      <c r="K253" s="214"/>
      <c r="L253" s="92"/>
      <c r="M253" s="214"/>
    </row>
    <row r="254" spans="1:13" x14ac:dyDescent="0.2">
      <c r="A254" s="219">
        <v>245</v>
      </c>
      <c r="B254" s="214"/>
      <c r="C254" s="214"/>
      <c r="D254" s="214"/>
      <c r="E254" s="214"/>
      <c r="F254" s="214"/>
      <c r="G254" s="214"/>
      <c r="H254" s="214"/>
      <c r="I254" s="214"/>
      <c r="J254" s="214"/>
      <c r="K254" s="214"/>
      <c r="L254" s="92"/>
      <c r="M254" s="214"/>
    </row>
    <row r="255" spans="1:13" x14ac:dyDescent="0.2">
      <c r="A255" s="219">
        <v>246</v>
      </c>
      <c r="B255" s="214"/>
      <c r="C255" s="214"/>
      <c r="D255" s="214"/>
      <c r="E255" s="214"/>
      <c r="F255" s="214"/>
      <c r="G255" s="214"/>
      <c r="H255" s="214"/>
      <c r="I255" s="214"/>
      <c r="J255" s="214"/>
      <c r="K255" s="214"/>
      <c r="L255" s="92"/>
      <c r="M255" s="214"/>
    </row>
    <row r="256" spans="1:13" x14ac:dyDescent="0.2">
      <c r="A256" s="219">
        <v>247</v>
      </c>
      <c r="B256" s="214"/>
      <c r="C256" s="214"/>
      <c r="D256" s="214"/>
      <c r="E256" s="214"/>
      <c r="F256" s="214"/>
      <c r="G256" s="214"/>
      <c r="H256" s="214"/>
      <c r="I256" s="214"/>
      <c r="J256" s="214"/>
      <c r="K256" s="214"/>
      <c r="L256" s="92"/>
      <c r="M256" s="214"/>
    </row>
    <row r="257" spans="1:13" x14ac:dyDescent="0.2">
      <c r="A257" s="219">
        <v>248</v>
      </c>
      <c r="B257" s="214"/>
      <c r="C257" s="214"/>
      <c r="D257" s="214"/>
      <c r="E257" s="214"/>
      <c r="F257" s="214"/>
      <c r="G257" s="214"/>
      <c r="H257" s="214"/>
      <c r="I257" s="214"/>
      <c r="J257" s="214"/>
      <c r="K257" s="214"/>
      <c r="L257" s="92"/>
      <c r="M257" s="214"/>
    </row>
    <row r="258" spans="1:13" x14ac:dyDescent="0.2">
      <c r="A258" s="219">
        <v>249</v>
      </c>
      <c r="B258" s="214"/>
      <c r="C258" s="214"/>
      <c r="D258" s="214"/>
      <c r="E258" s="214"/>
      <c r="F258" s="214"/>
      <c r="G258" s="214"/>
      <c r="H258" s="214"/>
      <c r="I258" s="214"/>
      <c r="J258" s="214"/>
      <c r="K258" s="214"/>
      <c r="L258" s="92"/>
      <c r="M258" s="214"/>
    </row>
    <row r="259" spans="1:13" x14ac:dyDescent="0.2">
      <c r="A259" s="219">
        <v>250</v>
      </c>
      <c r="B259" s="214"/>
      <c r="C259" s="214"/>
      <c r="D259" s="214"/>
      <c r="E259" s="214"/>
      <c r="F259" s="214"/>
      <c r="G259" s="214"/>
      <c r="H259" s="214"/>
      <c r="I259" s="214"/>
      <c r="J259" s="214"/>
      <c r="K259" s="214"/>
      <c r="L259" s="92"/>
      <c r="M259" s="214"/>
    </row>
    <row r="260" spans="1:13" x14ac:dyDescent="0.2">
      <c r="A260" s="219">
        <v>251</v>
      </c>
      <c r="B260" s="214"/>
      <c r="C260" s="214"/>
      <c r="D260" s="214"/>
      <c r="E260" s="214"/>
      <c r="F260" s="214"/>
      <c r="G260" s="214"/>
      <c r="H260" s="214"/>
      <c r="I260" s="214"/>
      <c r="J260" s="214"/>
      <c r="K260" s="214"/>
      <c r="L260" s="92"/>
      <c r="M260" s="214"/>
    </row>
    <row r="261" spans="1:13" x14ac:dyDescent="0.2">
      <c r="A261" s="219">
        <v>252</v>
      </c>
      <c r="B261" s="214"/>
      <c r="C261" s="214"/>
      <c r="D261" s="214"/>
      <c r="E261" s="214"/>
      <c r="F261" s="214"/>
      <c r="G261" s="214"/>
      <c r="H261" s="214"/>
      <c r="I261" s="214"/>
      <c r="J261" s="214"/>
      <c r="K261" s="214"/>
      <c r="L261" s="92"/>
      <c r="M261" s="214"/>
    </row>
    <row r="262" spans="1:13" x14ac:dyDescent="0.2">
      <c r="A262" s="219">
        <v>253</v>
      </c>
      <c r="B262" s="214"/>
      <c r="C262" s="214"/>
      <c r="D262" s="214"/>
      <c r="E262" s="214"/>
      <c r="F262" s="214"/>
      <c r="G262" s="214"/>
      <c r="H262" s="214"/>
      <c r="I262" s="214"/>
      <c r="J262" s="214"/>
      <c r="K262" s="214"/>
      <c r="L262" s="92"/>
      <c r="M262" s="214"/>
    </row>
    <row r="263" spans="1:13" x14ac:dyDescent="0.2">
      <c r="A263" s="219">
        <v>254</v>
      </c>
      <c r="B263" s="214"/>
      <c r="C263" s="214"/>
      <c r="D263" s="214"/>
      <c r="E263" s="214"/>
      <c r="F263" s="214"/>
      <c r="G263" s="214"/>
      <c r="H263" s="214"/>
      <c r="I263" s="214"/>
      <c r="J263" s="214"/>
      <c r="K263" s="214"/>
      <c r="L263" s="92"/>
      <c r="M263" s="214"/>
    </row>
    <row r="264" spans="1:13" x14ac:dyDescent="0.2">
      <c r="A264" s="219">
        <v>255</v>
      </c>
      <c r="B264" s="214"/>
      <c r="C264" s="214"/>
      <c r="D264" s="214"/>
      <c r="E264" s="214"/>
      <c r="F264" s="214"/>
      <c r="G264" s="214"/>
      <c r="H264" s="214"/>
      <c r="I264" s="214"/>
      <c r="J264" s="214"/>
      <c r="K264" s="214"/>
      <c r="L264" s="92"/>
      <c r="M264" s="214"/>
    </row>
    <row r="265" spans="1:13" x14ac:dyDescent="0.2">
      <c r="A265" s="219">
        <v>256</v>
      </c>
      <c r="B265" s="214"/>
      <c r="C265" s="214"/>
      <c r="D265" s="214"/>
      <c r="E265" s="214"/>
      <c r="F265" s="214"/>
      <c r="G265" s="214"/>
      <c r="H265" s="214"/>
      <c r="I265" s="214"/>
      <c r="J265" s="214"/>
      <c r="K265" s="214"/>
      <c r="L265" s="92"/>
      <c r="M265" s="214"/>
    </row>
    <row r="266" spans="1:13" x14ac:dyDescent="0.2">
      <c r="A266" s="219">
        <v>257</v>
      </c>
      <c r="B266" s="214"/>
      <c r="C266" s="214"/>
      <c r="D266" s="214"/>
      <c r="E266" s="214"/>
      <c r="F266" s="214"/>
      <c r="G266" s="214"/>
      <c r="H266" s="214"/>
      <c r="I266" s="214"/>
      <c r="J266" s="214"/>
      <c r="K266" s="214"/>
      <c r="L266" s="92"/>
      <c r="M266" s="214"/>
    </row>
    <row r="267" spans="1:13" x14ac:dyDescent="0.2">
      <c r="A267" s="219">
        <v>258</v>
      </c>
      <c r="B267" s="214"/>
      <c r="C267" s="214"/>
      <c r="D267" s="214"/>
      <c r="E267" s="214"/>
      <c r="F267" s="214"/>
      <c r="G267" s="214"/>
      <c r="H267" s="214"/>
      <c r="I267" s="214"/>
      <c r="J267" s="214"/>
      <c r="K267" s="214"/>
      <c r="L267" s="92"/>
      <c r="M267" s="214"/>
    </row>
    <row r="268" spans="1:13" x14ac:dyDescent="0.2">
      <c r="A268" s="219">
        <v>259</v>
      </c>
      <c r="B268" s="214"/>
      <c r="C268" s="214"/>
      <c r="D268" s="214"/>
      <c r="E268" s="214"/>
      <c r="F268" s="214"/>
      <c r="G268" s="214"/>
      <c r="H268" s="214"/>
      <c r="I268" s="214"/>
      <c r="J268" s="214"/>
      <c r="K268" s="214"/>
      <c r="L268" s="92"/>
      <c r="M268" s="214"/>
    </row>
    <row r="269" spans="1:13" x14ac:dyDescent="0.2">
      <c r="A269" s="219">
        <v>260</v>
      </c>
      <c r="B269" s="214"/>
      <c r="C269" s="214"/>
      <c r="D269" s="214"/>
      <c r="E269" s="214"/>
      <c r="F269" s="214"/>
      <c r="G269" s="214"/>
      <c r="H269" s="214"/>
      <c r="I269" s="214"/>
      <c r="J269" s="214"/>
      <c r="K269" s="214"/>
      <c r="L269" s="92"/>
      <c r="M269" s="214"/>
    </row>
    <row r="270" spans="1:13" x14ac:dyDescent="0.2">
      <c r="A270" s="219">
        <v>261</v>
      </c>
      <c r="B270" s="214"/>
      <c r="C270" s="214"/>
      <c r="D270" s="214"/>
      <c r="E270" s="214"/>
      <c r="F270" s="214"/>
      <c r="G270" s="214"/>
      <c r="H270" s="214"/>
      <c r="I270" s="214"/>
      <c r="J270" s="214"/>
      <c r="K270" s="214"/>
      <c r="L270" s="92"/>
      <c r="M270" s="214"/>
    </row>
    <row r="271" spans="1:13" x14ac:dyDescent="0.2">
      <c r="A271" s="219">
        <v>262</v>
      </c>
      <c r="B271" s="214"/>
      <c r="C271" s="214"/>
      <c r="D271" s="214"/>
      <c r="E271" s="214"/>
      <c r="F271" s="214"/>
      <c r="G271" s="214"/>
      <c r="H271" s="214"/>
      <c r="I271" s="214"/>
      <c r="J271" s="214"/>
      <c r="K271" s="214"/>
      <c r="L271" s="92"/>
      <c r="M271" s="214"/>
    </row>
    <row r="272" spans="1:13" x14ac:dyDescent="0.2">
      <c r="A272" s="219">
        <v>263</v>
      </c>
      <c r="B272" s="214"/>
      <c r="C272" s="214"/>
      <c r="D272" s="214"/>
      <c r="E272" s="214"/>
      <c r="F272" s="214"/>
      <c r="G272" s="214"/>
      <c r="H272" s="214"/>
      <c r="I272" s="214"/>
      <c r="J272" s="214"/>
      <c r="K272" s="214"/>
      <c r="L272" s="92"/>
      <c r="M272" s="214"/>
    </row>
    <row r="273" spans="1:13" x14ac:dyDescent="0.2">
      <c r="A273" s="219">
        <v>264</v>
      </c>
      <c r="B273" s="214"/>
      <c r="C273" s="214"/>
      <c r="D273" s="214"/>
      <c r="E273" s="214"/>
      <c r="F273" s="214"/>
      <c r="G273" s="214"/>
      <c r="H273" s="214"/>
      <c r="I273" s="214"/>
      <c r="J273" s="214"/>
      <c r="K273" s="214"/>
      <c r="L273" s="92"/>
      <c r="M273" s="214"/>
    </row>
    <row r="274" spans="1:13" x14ac:dyDescent="0.2">
      <c r="A274" s="219">
        <v>265</v>
      </c>
      <c r="B274" s="214"/>
      <c r="C274" s="214"/>
      <c r="D274" s="214"/>
      <c r="E274" s="214"/>
      <c r="F274" s="214"/>
      <c r="G274" s="214"/>
      <c r="H274" s="214"/>
      <c r="I274" s="214"/>
      <c r="J274" s="214"/>
      <c r="K274" s="214"/>
      <c r="L274" s="92"/>
      <c r="M274" s="214"/>
    </row>
    <row r="275" spans="1:13" x14ac:dyDescent="0.2">
      <c r="A275" s="219">
        <v>266</v>
      </c>
      <c r="B275" s="214"/>
      <c r="C275" s="214"/>
      <c r="D275" s="214"/>
      <c r="E275" s="214"/>
      <c r="F275" s="214"/>
      <c r="G275" s="214"/>
      <c r="H275" s="214"/>
      <c r="I275" s="214"/>
      <c r="J275" s="214"/>
      <c r="K275" s="214"/>
      <c r="L275" s="92"/>
      <c r="M275" s="214"/>
    </row>
    <row r="276" spans="1:13" x14ac:dyDescent="0.2">
      <c r="A276" s="219">
        <v>267</v>
      </c>
      <c r="B276" s="214"/>
      <c r="C276" s="214"/>
      <c r="D276" s="214"/>
      <c r="E276" s="214"/>
      <c r="F276" s="214"/>
      <c r="G276" s="214"/>
      <c r="H276" s="214"/>
      <c r="I276" s="214"/>
      <c r="J276" s="214"/>
      <c r="K276" s="214"/>
      <c r="L276" s="92"/>
      <c r="M276" s="214"/>
    </row>
    <row r="277" spans="1:13" x14ac:dyDescent="0.2">
      <c r="A277" s="219">
        <v>268</v>
      </c>
      <c r="B277" s="214"/>
      <c r="C277" s="214"/>
      <c r="D277" s="214"/>
      <c r="E277" s="214"/>
      <c r="F277" s="214"/>
      <c r="G277" s="214"/>
      <c r="H277" s="214"/>
      <c r="I277" s="214"/>
      <c r="J277" s="214"/>
      <c r="K277" s="214"/>
      <c r="L277" s="92"/>
      <c r="M277" s="214"/>
    </row>
    <row r="278" spans="1:13" x14ac:dyDescent="0.2">
      <c r="A278" s="219">
        <v>269</v>
      </c>
      <c r="B278" s="214"/>
      <c r="C278" s="214"/>
      <c r="D278" s="214"/>
      <c r="E278" s="214"/>
      <c r="F278" s="214"/>
      <c r="G278" s="214"/>
      <c r="H278" s="214"/>
      <c r="I278" s="214"/>
      <c r="J278" s="214"/>
      <c r="K278" s="214"/>
      <c r="L278" s="92"/>
      <c r="M278" s="214"/>
    </row>
    <row r="279" spans="1:13" x14ac:dyDescent="0.2">
      <c r="A279" s="219">
        <v>270</v>
      </c>
      <c r="B279" s="214"/>
      <c r="C279" s="214"/>
      <c r="D279" s="214"/>
      <c r="E279" s="214"/>
      <c r="F279" s="214"/>
      <c r="G279" s="214"/>
      <c r="H279" s="214"/>
      <c r="I279" s="214"/>
      <c r="J279" s="214"/>
      <c r="K279" s="214"/>
      <c r="L279" s="92"/>
      <c r="M279" s="214"/>
    </row>
    <row r="280" spans="1:13" x14ac:dyDescent="0.2">
      <c r="A280" s="219">
        <v>271</v>
      </c>
      <c r="B280" s="214"/>
      <c r="C280" s="214"/>
      <c r="D280" s="214"/>
      <c r="E280" s="214"/>
      <c r="F280" s="214"/>
      <c r="G280" s="214"/>
      <c r="H280" s="214"/>
      <c r="I280" s="214"/>
      <c r="J280" s="214"/>
      <c r="K280" s="214"/>
      <c r="L280" s="92"/>
      <c r="M280" s="214"/>
    </row>
    <row r="281" spans="1:13" x14ac:dyDescent="0.2">
      <c r="A281" s="219">
        <v>272</v>
      </c>
      <c r="B281" s="214"/>
      <c r="C281" s="214"/>
      <c r="D281" s="214"/>
      <c r="E281" s="214"/>
      <c r="F281" s="214"/>
      <c r="G281" s="214"/>
      <c r="H281" s="214"/>
      <c r="I281" s="214"/>
      <c r="J281" s="214"/>
      <c r="K281" s="214"/>
      <c r="L281" s="92"/>
      <c r="M281" s="214"/>
    </row>
    <row r="282" spans="1:13" x14ac:dyDescent="0.2">
      <c r="A282" s="219">
        <v>273</v>
      </c>
      <c r="B282" s="214"/>
      <c r="C282" s="214"/>
      <c r="D282" s="214"/>
      <c r="E282" s="214"/>
      <c r="F282" s="214"/>
      <c r="G282" s="214"/>
      <c r="H282" s="214"/>
      <c r="I282" s="214"/>
      <c r="J282" s="214"/>
      <c r="K282" s="214"/>
      <c r="L282" s="92"/>
      <c r="M282" s="214"/>
    </row>
    <row r="283" spans="1:13" x14ac:dyDescent="0.2">
      <c r="A283" s="219">
        <v>274</v>
      </c>
      <c r="B283" s="214"/>
      <c r="C283" s="214"/>
      <c r="D283" s="214"/>
      <c r="E283" s="214"/>
      <c r="F283" s="214"/>
      <c r="G283" s="214"/>
      <c r="H283" s="214"/>
      <c r="I283" s="214"/>
      <c r="J283" s="214"/>
      <c r="K283" s="214"/>
      <c r="L283" s="92"/>
      <c r="M283" s="214"/>
    </row>
    <row r="284" spans="1:13" x14ac:dyDescent="0.2">
      <c r="A284" s="219">
        <v>275</v>
      </c>
      <c r="B284" s="214"/>
      <c r="C284" s="214"/>
      <c r="D284" s="214"/>
      <c r="E284" s="214"/>
      <c r="F284" s="214"/>
      <c r="G284" s="214"/>
      <c r="H284" s="214"/>
      <c r="I284" s="214"/>
      <c r="J284" s="214"/>
      <c r="K284" s="214"/>
      <c r="L284" s="92"/>
      <c r="M284" s="214"/>
    </row>
    <row r="285" spans="1:13" x14ac:dyDescent="0.2">
      <c r="A285" s="219">
        <v>276</v>
      </c>
      <c r="B285" s="214"/>
      <c r="C285" s="214"/>
      <c r="D285" s="214"/>
      <c r="E285" s="214"/>
      <c r="F285" s="214"/>
      <c r="G285" s="214"/>
      <c r="H285" s="214"/>
      <c r="I285" s="214"/>
      <c r="J285" s="214"/>
      <c r="K285" s="214"/>
      <c r="L285" s="92"/>
      <c r="M285" s="214"/>
    </row>
    <row r="286" spans="1:13" x14ac:dyDescent="0.2">
      <c r="A286" s="219">
        <v>277</v>
      </c>
      <c r="B286" s="214"/>
      <c r="C286" s="214"/>
      <c r="D286" s="214"/>
      <c r="E286" s="214"/>
      <c r="F286" s="214"/>
      <c r="G286" s="214"/>
      <c r="H286" s="214"/>
      <c r="I286" s="214"/>
      <c r="J286" s="214"/>
      <c r="K286" s="214"/>
      <c r="L286" s="92"/>
      <c r="M286" s="214"/>
    </row>
    <row r="287" spans="1:13" x14ac:dyDescent="0.2">
      <c r="A287" s="219">
        <v>278</v>
      </c>
      <c r="B287" s="214"/>
      <c r="C287" s="214"/>
      <c r="D287" s="214"/>
      <c r="E287" s="214"/>
      <c r="F287" s="214"/>
      <c r="G287" s="214"/>
      <c r="H287" s="214"/>
      <c r="I287" s="214"/>
      <c r="J287" s="214"/>
      <c r="K287" s="214"/>
      <c r="L287" s="92"/>
      <c r="M287" s="214"/>
    </row>
    <row r="288" spans="1:13" x14ac:dyDescent="0.2">
      <c r="A288" s="219">
        <v>279</v>
      </c>
      <c r="B288" s="214"/>
      <c r="C288" s="214"/>
      <c r="D288" s="214"/>
      <c r="E288" s="214"/>
      <c r="F288" s="214"/>
      <c r="G288" s="214"/>
      <c r="H288" s="214"/>
      <c r="I288" s="214"/>
      <c r="J288" s="214"/>
      <c r="K288" s="214"/>
      <c r="L288" s="92"/>
      <c r="M288" s="214"/>
    </row>
    <row r="289" spans="1:13" x14ac:dyDescent="0.2">
      <c r="A289" s="219">
        <v>280</v>
      </c>
      <c r="B289" s="214"/>
      <c r="C289" s="214"/>
      <c r="D289" s="214"/>
      <c r="E289" s="214"/>
      <c r="F289" s="214"/>
      <c r="G289" s="214"/>
      <c r="H289" s="214"/>
      <c r="I289" s="214"/>
      <c r="J289" s="214"/>
      <c r="K289" s="214"/>
      <c r="L289" s="92"/>
      <c r="M289" s="214"/>
    </row>
    <row r="290" spans="1:13" x14ac:dyDescent="0.2">
      <c r="A290" s="219">
        <v>281</v>
      </c>
      <c r="B290" s="214"/>
      <c r="C290" s="214"/>
      <c r="D290" s="214"/>
      <c r="E290" s="214"/>
      <c r="F290" s="214"/>
      <c r="G290" s="214"/>
      <c r="H290" s="214"/>
      <c r="I290" s="214"/>
      <c r="J290" s="214"/>
      <c r="K290" s="214"/>
      <c r="L290" s="92"/>
      <c r="M290" s="214"/>
    </row>
    <row r="291" spans="1:13" x14ac:dyDescent="0.2">
      <c r="A291" s="219">
        <v>282</v>
      </c>
      <c r="B291" s="214"/>
      <c r="C291" s="214"/>
      <c r="D291" s="214"/>
      <c r="E291" s="214"/>
      <c r="F291" s="214"/>
      <c r="G291" s="214"/>
      <c r="H291" s="214"/>
      <c r="I291" s="214"/>
      <c r="J291" s="214"/>
      <c r="K291" s="214"/>
      <c r="L291" s="92"/>
      <c r="M291" s="214"/>
    </row>
    <row r="292" spans="1:13" x14ac:dyDescent="0.2">
      <c r="A292" s="219">
        <v>283</v>
      </c>
      <c r="B292" s="214"/>
      <c r="C292" s="214"/>
      <c r="D292" s="214"/>
      <c r="E292" s="214"/>
      <c r="F292" s="214"/>
      <c r="G292" s="214"/>
      <c r="H292" s="214"/>
      <c r="I292" s="214"/>
      <c r="J292" s="214"/>
      <c r="K292" s="214"/>
      <c r="L292" s="92"/>
      <c r="M292" s="214"/>
    </row>
    <row r="293" spans="1:13" x14ac:dyDescent="0.2">
      <c r="A293" s="219">
        <v>284</v>
      </c>
      <c r="B293" s="214"/>
      <c r="C293" s="214"/>
      <c r="D293" s="214"/>
      <c r="E293" s="214"/>
      <c r="F293" s="214"/>
      <c r="G293" s="214"/>
      <c r="H293" s="214"/>
      <c r="I293" s="214"/>
      <c r="J293" s="214"/>
      <c r="K293" s="214"/>
      <c r="L293" s="92"/>
      <c r="M293" s="214"/>
    </row>
    <row r="294" spans="1:13" x14ac:dyDescent="0.2">
      <c r="A294" s="219">
        <v>285</v>
      </c>
      <c r="B294" s="214"/>
      <c r="C294" s="214"/>
      <c r="D294" s="214"/>
      <c r="E294" s="214"/>
      <c r="F294" s="214"/>
      <c r="G294" s="214"/>
      <c r="H294" s="214"/>
      <c r="I294" s="214"/>
      <c r="J294" s="214"/>
      <c r="K294" s="214"/>
      <c r="L294" s="92"/>
      <c r="M294" s="214"/>
    </row>
    <row r="295" spans="1:13" x14ac:dyDescent="0.2">
      <c r="A295" s="219">
        <v>286</v>
      </c>
      <c r="B295" s="214"/>
      <c r="C295" s="214"/>
      <c r="D295" s="214"/>
      <c r="E295" s="214"/>
      <c r="F295" s="214"/>
      <c r="G295" s="214"/>
      <c r="H295" s="214"/>
      <c r="I295" s="214"/>
      <c r="J295" s="214"/>
      <c r="K295" s="214"/>
      <c r="L295" s="92"/>
      <c r="M295" s="214"/>
    </row>
    <row r="296" spans="1:13" x14ac:dyDescent="0.2">
      <c r="A296" s="219">
        <v>287</v>
      </c>
      <c r="B296" s="214"/>
      <c r="C296" s="214"/>
      <c r="D296" s="214"/>
      <c r="E296" s="214"/>
      <c r="F296" s="214"/>
      <c r="G296" s="214"/>
      <c r="H296" s="214"/>
      <c r="I296" s="214"/>
      <c r="J296" s="214"/>
      <c r="K296" s="214"/>
      <c r="L296" s="92"/>
      <c r="M296" s="214"/>
    </row>
    <row r="297" spans="1:13" x14ac:dyDescent="0.2">
      <c r="A297" s="219">
        <v>288</v>
      </c>
      <c r="B297" s="214"/>
      <c r="C297" s="214"/>
      <c r="D297" s="214"/>
      <c r="E297" s="214"/>
      <c r="F297" s="214"/>
      <c r="G297" s="214"/>
      <c r="H297" s="214"/>
      <c r="I297" s="214"/>
      <c r="J297" s="214"/>
      <c r="K297" s="214"/>
      <c r="L297" s="92"/>
      <c r="M297" s="214"/>
    </row>
    <row r="298" spans="1:13" x14ac:dyDescent="0.2">
      <c r="A298" s="219">
        <v>289</v>
      </c>
      <c r="B298" s="214"/>
      <c r="C298" s="214"/>
      <c r="D298" s="214"/>
      <c r="E298" s="214"/>
      <c r="F298" s="214"/>
      <c r="G298" s="214"/>
      <c r="H298" s="214"/>
      <c r="I298" s="214"/>
      <c r="J298" s="214"/>
      <c r="K298" s="214"/>
      <c r="L298" s="92"/>
      <c r="M298" s="214"/>
    </row>
    <row r="299" spans="1:13" x14ac:dyDescent="0.2">
      <c r="A299" s="219">
        <v>290</v>
      </c>
      <c r="B299" s="214"/>
      <c r="C299" s="214"/>
      <c r="D299" s="214"/>
      <c r="E299" s="214"/>
      <c r="F299" s="214"/>
      <c r="G299" s="214"/>
      <c r="H299" s="214"/>
      <c r="I299" s="214"/>
      <c r="J299" s="214"/>
      <c r="K299" s="214"/>
      <c r="L299" s="92"/>
      <c r="M299" s="214"/>
    </row>
    <row r="300" spans="1:13" x14ac:dyDescent="0.2">
      <c r="A300" s="219">
        <v>291</v>
      </c>
      <c r="B300" s="214"/>
      <c r="C300" s="214"/>
      <c r="D300" s="214"/>
      <c r="E300" s="214"/>
      <c r="F300" s="214"/>
      <c r="G300" s="214"/>
      <c r="H300" s="214"/>
      <c r="I300" s="214"/>
      <c r="J300" s="214"/>
      <c r="K300" s="214"/>
      <c r="L300" s="92"/>
      <c r="M300" s="214"/>
    </row>
    <row r="301" spans="1:13" x14ac:dyDescent="0.2">
      <c r="A301" s="219">
        <v>292</v>
      </c>
      <c r="B301" s="214"/>
      <c r="C301" s="214"/>
      <c r="D301" s="214"/>
      <c r="E301" s="214"/>
      <c r="F301" s="214"/>
      <c r="G301" s="214"/>
      <c r="H301" s="214"/>
      <c r="I301" s="214"/>
      <c r="J301" s="214"/>
      <c r="K301" s="214"/>
      <c r="L301" s="92"/>
      <c r="M301" s="214"/>
    </row>
    <row r="302" spans="1:13" x14ac:dyDescent="0.2">
      <c r="A302" s="219">
        <v>293</v>
      </c>
      <c r="B302" s="214"/>
      <c r="C302" s="214"/>
      <c r="D302" s="214"/>
      <c r="E302" s="214"/>
      <c r="F302" s="214"/>
      <c r="G302" s="214"/>
      <c r="H302" s="214"/>
      <c r="I302" s="214"/>
      <c r="J302" s="214"/>
      <c r="K302" s="214"/>
      <c r="L302" s="92"/>
      <c r="M302" s="214"/>
    </row>
    <row r="303" spans="1:13" x14ac:dyDescent="0.2">
      <c r="A303" s="219">
        <v>294</v>
      </c>
      <c r="B303" s="214"/>
      <c r="C303" s="214"/>
      <c r="D303" s="214"/>
      <c r="E303" s="214"/>
      <c r="F303" s="214"/>
      <c r="G303" s="214"/>
      <c r="H303" s="214"/>
      <c r="I303" s="214"/>
      <c r="J303" s="214"/>
      <c r="K303" s="214"/>
      <c r="L303" s="92"/>
      <c r="M303" s="214"/>
    </row>
    <row r="304" spans="1:13" x14ac:dyDescent="0.2">
      <c r="A304" s="219">
        <v>295</v>
      </c>
      <c r="B304" s="214"/>
      <c r="C304" s="214"/>
      <c r="D304" s="214"/>
      <c r="E304" s="214"/>
      <c r="F304" s="214"/>
      <c r="G304" s="214"/>
      <c r="H304" s="214"/>
      <c r="I304" s="214"/>
      <c r="J304" s="214"/>
      <c r="K304" s="214"/>
      <c r="L304" s="92"/>
      <c r="M304" s="214"/>
    </row>
    <row r="305" spans="1:13" x14ac:dyDescent="0.2">
      <c r="A305" s="219">
        <v>296</v>
      </c>
      <c r="B305" s="214"/>
      <c r="C305" s="214"/>
      <c r="D305" s="214"/>
      <c r="E305" s="214"/>
      <c r="F305" s="214"/>
      <c r="G305" s="214"/>
      <c r="H305" s="214"/>
      <c r="I305" s="214"/>
      <c r="J305" s="214"/>
      <c r="K305" s="214"/>
      <c r="L305" s="92"/>
      <c r="M305" s="214"/>
    </row>
    <row r="306" spans="1:13" x14ac:dyDescent="0.2">
      <c r="A306" s="219">
        <v>297</v>
      </c>
      <c r="B306" s="214"/>
      <c r="C306" s="214"/>
      <c r="D306" s="214"/>
      <c r="E306" s="214"/>
      <c r="F306" s="214"/>
      <c r="G306" s="214"/>
      <c r="H306" s="214"/>
      <c r="I306" s="214"/>
      <c r="J306" s="214"/>
      <c r="K306" s="214"/>
      <c r="L306" s="92"/>
      <c r="M306" s="214"/>
    </row>
    <row r="307" spans="1:13" x14ac:dyDescent="0.2">
      <c r="A307" s="219">
        <v>298</v>
      </c>
      <c r="B307" s="214"/>
      <c r="C307" s="214"/>
      <c r="D307" s="214"/>
      <c r="E307" s="214"/>
      <c r="F307" s="214"/>
      <c r="G307" s="214"/>
      <c r="H307" s="214"/>
      <c r="I307" s="214"/>
      <c r="J307" s="214"/>
      <c r="K307" s="214"/>
      <c r="L307" s="92"/>
      <c r="M307" s="214"/>
    </row>
    <row r="308" spans="1:13" x14ac:dyDescent="0.2">
      <c r="A308" s="219">
        <v>299</v>
      </c>
      <c r="B308" s="214"/>
      <c r="C308" s="214"/>
      <c r="D308" s="214"/>
      <c r="E308" s="214"/>
      <c r="F308" s="214"/>
      <c r="G308" s="214"/>
      <c r="H308" s="214"/>
      <c r="I308" s="214"/>
      <c r="J308" s="214"/>
      <c r="K308" s="214"/>
      <c r="L308" s="92"/>
      <c r="M308" s="214"/>
    </row>
    <row r="309" spans="1:13" x14ac:dyDescent="0.2">
      <c r="A309" s="219">
        <v>300</v>
      </c>
      <c r="B309" s="214"/>
      <c r="C309" s="214"/>
      <c r="D309" s="214"/>
      <c r="E309" s="214"/>
      <c r="F309" s="214"/>
      <c r="G309" s="214"/>
      <c r="H309" s="214"/>
      <c r="I309" s="214"/>
      <c r="J309" s="214"/>
      <c r="K309" s="214"/>
      <c r="L309" s="92"/>
      <c r="M309" s="214"/>
    </row>
    <row r="310" spans="1:13" x14ac:dyDescent="0.2">
      <c r="A310" s="219">
        <v>301</v>
      </c>
      <c r="B310" s="214"/>
      <c r="C310" s="214"/>
      <c r="D310" s="214"/>
      <c r="E310" s="214"/>
      <c r="F310" s="214"/>
      <c r="G310" s="214"/>
      <c r="H310" s="214"/>
      <c r="I310" s="214"/>
      <c r="J310" s="214"/>
      <c r="K310" s="214"/>
      <c r="L310" s="92"/>
      <c r="M310" s="214"/>
    </row>
    <row r="311" spans="1:13" x14ac:dyDescent="0.2">
      <c r="A311" s="219">
        <v>302</v>
      </c>
      <c r="B311" s="214"/>
      <c r="C311" s="214"/>
      <c r="D311" s="214"/>
      <c r="E311" s="214"/>
      <c r="F311" s="214"/>
      <c r="G311" s="214"/>
      <c r="H311" s="214"/>
      <c r="I311" s="214"/>
      <c r="J311" s="214"/>
      <c r="K311" s="214"/>
      <c r="L311" s="92"/>
      <c r="M311" s="214"/>
    </row>
    <row r="312" spans="1:13" x14ac:dyDescent="0.2">
      <c r="A312" s="219">
        <v>303</v>
      </c>
      <c r="B312" s="214"/>
      <c r="C312" s="214"/>
      <c r="D312" s="214"/>
      <c r="E312" s="214"/>
      <c r="F312" s="214"/>
      <c r="G312" s="214"/>
      <c r="H312" s="214"/>
      <c r="I312" s="214"/>
      <c r="J312" s="214"/>
      <c r="K312" s="214"/>
      <c r="L312" s="92"/>
      <c r="M312" s="214"/>
    </row>
    <row r="313" spans="1:13" x14ac:dyDescent="0.2">
      <c r="A313" s="219">
        <v>304</v>
      </c>
      <c r="B313" s="214"/>
      <c r="C313" s="214"/>
      <c r="D313" s="214"/>
      <c r="E313" s="214"/>
      <c r="F313" s="214"/>
      <c r="G313" s="214"/>
      <c r="H313" s="214"/>
      <c r="I313" s="214"/>
      <c r="J313" s="214"/>
      <c r="K313" s="214"/>
      <c r="L313" s="92"/>
      <c r="M313" s="214"/>
    </row>
    <row r="314" spans="1:13" x14ac:dyDescent="0.2">
      <c r="A314" s="219">
        <v>305</v>
      </c>
      <c r="B314" s="214"/>
      <c r="C314" s="214"/>
      <c r="D314" s="214"/>
      <c r="E314" s="214"/>
      <c r="F314" s="214"/>
      <c r="G314" s="214"/>
      <c r="H314" s="214"/>
      <c r="I314" s="214"/>
      <c r="J314" s="214"/>
      <c r="K314" s="214"/>
      <c r="L314" s="92"/>
      <c r="M314" s="214"/>
    </row>
    <row r="315" spans="1:13" x14ac:dyDescent="0.2">
      <c r="A315" s="219">
        <v>306</v>
      </c>
      <c r="B315" s="214"/>
      <c r="C315" s="214"/>
      <c r="D315" s="214"/>
      <c r="E315" s="214"/>
      <c r="F315" s="214"/>
      <c r="G315" s="214"/>
      <c r="H315" s="214"/>
      <c r="I315" s="214"/>
      <c r="J315" s="214"/>
      <c r="K315" s="214"/>
      <c r="L315" s="92"/>
      <c r="M315" s="214"/>
    </row>
    <row r="316" spans="1:13" x14ac:dyDescent="0.2">
      <c r="A316" s="219">
        <v>307</v>
      </c>
      <c r="B316" s="214"/>
      <c r="C316" s="214"/>
      <c r="D316" s="214"/>
      <c r="E316" s="214"/>
      <c r="F316" s="214"/>
      <c r="G316" s="214"/>
      <c r="H316" s="214"/>
      <c r="I316" s="214"/>
      <c r="J316" s="214"/>
      <c r="K316" s="214"/>
      <c r="L316" s="92"/>
      <c r="M316" s="214"/>
    </row>
    <row r="317" spans="1:13" x14ac:dyDescent="0.2">
      <c r="A317" s="219">
        <v>308</v>
      </c>
      <c r="B317" s="214"/>
      <c r="C317" s="214"/>
      <c r="D317" s="214"/>
      <c r="E317" s="214"/>
      <c r="F317" s="214"/>
      <c r="G317" s="214"/>
      <c r="H317" s="214"/>
      <c r="I317" s="214"/>
      <c r="J317" s="214"/>
      <c r="K317" s="214"/>
      <c r="L317" s="92"/>
      <c r="M317" s="214"/>
    </row>
    <row r="318" spans="1:13" x14ac:dyDescent="0.2">
      <c r="A318" s="219">
        <v>309</v>
      </c>
      <c r="B318" s="214"/>
      <c r="C318" s="214"/>
      <c r="D318" s="214"/>
      <c r="E318" s="214"/>
      <c r="F318" s="214"/>
      <c r="G318" s="214"/>
      <c r="H318" s="214"/>
      <c r="I318" s="214"/>
      <c r="J318" s="214"/>
      <c r="K318" s="214"/>
      <c r="L318" s="92"/>
      <c r="M318" s="214"/>
    </row>
    <row r="319" spans="1:13" x14ac:dyDescent="0.2">
      <c r="A319" s="219">
        <v>310</v>
      </c>
      <c r="B319" s="214"/>
      <c r="C319" s="214"/>
      <c r="D319" s="214"/>
      <c r="E319" s="214"/>
      <c r="F319" s="214"/>
      <c r="G319" s="214"/>
      <c r="H319" s="214"/>
      <c r="I319" s="214"/>
      <c r="J319" s="214"/>
      <c r="K319" s="214"/>
      <c r="L319" s="92"/>
      <c r="M319" s="214"/>
    </row>
    <row r="320" spans="1:13" x14ac:dyDescent="0.2">
      <c r="A320" s="219">
        <v>311</v>
      </c>
      <c r="B320" s="214"/>
      <c r="C320" s="214"/>
      <c r="D320" s="214"/>
      <c r="E320" s="214"/>
      <c r="F320" s="214"/>
      <c r="G320" s="214"/>
      <c r="H320" s="214"/>
      <c r="I320" s="214"/>
      <c r="J320" s="214"/>
      <c r="K320" s="214"/>
      <c r="L320" s="92"/>
      <c r="M320" s="214"/>
    </row>
    <row r="321" spans="1:13" x14ac:dyDescent="0.2">
      <c r="A321" s="219">
        <v>312</v>
      </c>
      <c r="B321" s="214"/>
      <c r="C321" s="214"/>
      <c r="D321" s="214"/>
      <c r="E321" s="214"/>
      <c r="F321" s="214"/>
      <c r="G321" s="214"/>
      <c r="H321" s="214"/>
      <c r="I321" s="214"/>
      <c r="J321" s="214"/>
      <c r="K321" s="214"/>
      <c r="L321" s="92"/>
      <c r="M321" s="214"/>
    </row>
    <row r="322" spans="1:13" x14ac:dyDescent="0.2">
      <c r="A322" s="219">
        <v>313</v>
      </c>
      <c r="B322" s="214"/>
      <c r="C322" s="214"/>
      <c r="D322" s="214"/>
      <c r="E322" s="214"/>
      <c r="F322" s="214"/>
      <c r="G322" s="214"/>
      <c r="H322" s="214"/>
      <c r="I322" s="214"/>
      <c r="J322" s="214"/>
      <c r="K322" s="214"/>
      <c r="L322" s="92"/>
      <c r="M322" s="214"/>
    </row>
    <row r="323" spans="1:13" x14ac:dyDescent="0.2">
      <c r="A323" s="219">
        <v>314</v>
      </c>
      <c r="B323" s="214"/>
      <c r="C323" s="214"/>
      <c r="D323" s="214"/>
      <c r="E323" s="214"/>
      <c r="F323" s="214"/>
      <c r="G323" s="214"/>
      <c r="H323" s="214"/>
      <c r="I323" s="214"/>
      <c r="J323" s="214"/>
      <c r="K323" s="214"/>
      <c r="L323" s="92"/>
      <c r="M323" s="214"/>
    </row>
    <row r="324" spans="1:13" x14ac:dyDescent="0.2">
      <c r="A324" s="219">
        <v>315</v>
      </c>
      <c r="B324" s="214"/>
      <c r="C324" s="214"/>
      <c r="D324" s="214"/>
      <c r="E324" s="214"/>
      <c r="F324" s="214"/>
      <c r="G324" s="214"/>
      <c r="H324" s="214"/>
      <c r="I324" s="214"/>
      <c r="J324" s="214"/>
      <c r="K324" s="214"/>
      <c r="L324" s="92"/>
      <c r="M324" s="214"/>
    </row>
    <row r="325" spans="1:13" x14ac:dyDescent="0.2">
      <c r="A325" s="219">
        <v>316</v>
      </c>
      <c r="B325" s="214"/>
      <c r="C325" s="214"/>
      <c r="D325" s="214"/>
      <c r="E325" s="214"/>
      <c r="F325" s="214"/>
      <c r="G325" s="214"/>
      <c r="H325" s="214"/>
      <c r="I325" s="214"/>
      <c r="J325" s="214"/>
      <c r="K325" s="214"/>
      <c r="L325" s="92"/>
      <c r="M325" s="214"/>
    </row>
    <row r="326" spans="1:13" x14ac:dyDescent="0.2">
      <c r="A326" s="219">
        <v>317</v>
      </c>
      <c r="B326" s="214"/>
      <c r="C326" s="214"/>
      <c r="D326" s="214"/>
      <c r="E326" s="214"/>
      <c r="F326" s="214"/>
      <c r="G326" s="214"/>
      <c r="H326" s="214"/>
      <c r="I326" s="214"/>
      <c r="J326" s="214"/>
      <c r="K326" s="214"/>
      <c r="L326" s="92"/>
      <c r="M326" s="214"/>
    </row>
    <row r="327" spans="1:13" x14ac:dyDescent="0.2">
      <c r="A327" s="219">
        <v>318</v>
      </c>
      <c r="B327" s="214"/>
      <c r="C327" s="214"/>
      <c r="D327" s="214"/>
      <c r="E327" s="214"/>
      <c r="F327" s="214"/>
      <c r="G327" s="214"/>
      <c r="H327" s="214"/>
      <c r="I327" s="214"/>
      <c r="J327" s="214"/>
      <c r="K327" s="214"/>
      <c r="L327" s="92"/>
      <c r="M327" s="214"/>
    </row>
    <row r="328" spans="1:13" x14ac:dyDescent="0.2">
      <c r="A328" s="219">
        <v>319</v>
      </c>
      <c r="B328" s="214"/>
      <c r="C328" s="214"/>
      <c r="D328" s="214"/>
      <c r="E328" s="214"/>
      <c r="F328" s="214"/>
      <c r="G328" s="214"/>
      <c r="H328" s="214"/>
      <c r="I328" s="214"/>
      <c r="J328" s="214"/>
      <c r="K328" s="214"/>
      <c r="L328" s="92"/>
      <c r="M328" s="214"/>
    </row>
    <row r="329" spans="1:13" x14ac:dyDescent="0.2">
      <c r="A329" s="219">
        <v>320</v>
      </c>
      <c r="B329" s="214"/>
      <c r="C329" s="214"/>
      <c r="D329" s="214"/>
      <c r="E329" s="214"/>
      <c r="F329" s="214"/>
      <c r="G329" s="214"/>
      <c r="H329" s="214"/>
      <c r="I329" s="214"/>
      <c r="J329" s="214"/>
      <c r="K329" s="214"/>
      <c r="L329" s="92"/>
      <c r="M329" s="214"/>
    </row>
    <row r="330" spans="1:13" x14ac:dyDescent="0.2">
      <c r="A330" s="219">
        <v>321</v>
      </c>
      <c r="B330" s="214"/>
      <c r="C330" s="214"/>
      <c r="D330" s="214"/>
      <c r="E330" s="214"/>
      <c r="F330" s="214"/>
      <c r="G330" s="214"/>
      <c r="H330" s="214"/>
      <c r="I330" s="214"/>
      <c r="J330" s="214"/>
      <c r="K330" s="214"/>
      <c r="L330" s="92"/>
      <c r="M330" s="214"/>
    </row>
    <row r="331" spans="1:13" x14ac:dyDescent="0.2">
      <c r="A331" s="219">
        <v>322</v>
      </c>
      <c r="B331" s="214"/>
      <c r="C331" s="214"/>
      <c r="D331" s="214"/>
      <c r="E331" s="214"/>
      <c r="F331" s="214"/>
      <c r="G331" s="214"/>
      <c r="H331" s="214"/>
      <c r="I331" s="214"/>
      <c r="J331" s="214"/>
      <c r="K331" s="214"/>
      <c r="L331" s="92"/>
      <c r="M331" s="214"/>
    </row>
    <row r="332" spans="1:13" x14ac:dyDescent="0.2">
      <c r="A332" s="219">
        <v>323</v>
      </c>
      <c r="B332" s="214"/>
      <c r="C332" s="214"/>
      <c r="D332" s="214"/>
      <c r="E332" s="214"/>
      <c r="F332" s="214"/>
      <c r="G332" s="214"/>
      <c r="H332" s="214"/>
      <c r="I332" s="214"/>
      <c r="J332" s="214"/>
      <c r="K332" s="214"/>
      <c r="L332" s="92"/>
      <c r="M332" s="214"/>
    </row>
    <row r="333" spans="1:13" x14ac:dyDescent="0.2">
      <c r="A333" s="219">
        <v>324</v>
      </c>
      <c r="B333" s="214"/>
      <c r="C333" s="214"/>
      <c r="D333" s="214"/>
      <c r="E333" s="214"/>
      <c r="F333" s="214"/>
      <c r="G333" s="214"/>
      <c r="H333" s="214"/>
      <c r="I333" s="214"/>
      <c r="J333" s="214"/>
      <c r="K333" s="214"/>
      <c r="L333" s="92"/>
      <c r="M333" s="214"/>
    </row>
    <row r="334" spans="1:13" x14ac:dyDescent="0.2">
      <c r="A334" s="219">
        <v>325</v>
      </c>
      <c r="B334" s="214"/>
      <c r="C334" s="214"/>
      <c r="D334" s="214"/>
      <c r="E334" s="214"/>
      <c r="F334" s="214"/>
      <c r="G334" s="214"/>
      <c r="H334" s="214"/>
      <c r="I334" s="214"/>
      <c r="J334" s="214"/>
      <c r="K334" s="214"/>
      <c r="L334" s="92"/>
      <c r="M334" s="214"/>
    </row>
    <row r="335" spans="1:13" x14ac:dyDescent="0.2">
      <c r="A335" s="219">
        <v>326</v>
      </c>
      <c r="B335" s="214"/>
      <c r="C335" s="214"/>
      <c r="D335" s="214"/>
      <c r="E335" s="214"/>
      <c r="F335" s="214"/>
      <c r="G335" s="214"/>
      <c r="H335" s="214"/>
      <c r="I335" s="214"/>
      <c r="J335" s="214"/>
      <c r="K335" s="214"/>
      <c r="L335" s="92"/>
      <c r="M335" s="214"/>
    </row>
    <row r="336" spans="1:13" x14ac:dyDescent="0.2">
      <c r="A336" s="219">
        <v>327</v>
      </c>
      <c r="B336" s="214"/>
      <c r="C336" s="214"/>
      <c r="D336" s="214"/>
      <c r="E336" s="214"/>
      <c r="F336" s="214"/>
      <c r="G336" s="214"/>
      <c r="H336" s="214"/>
      <c r="I336" s="214"/>
      <c r="J336" s="214"/>
      <c r="K336" s="214"/>
      <c r="L336" s="92"/>
      <c r="M336" s="214"/>
    </row>
    <row r="337" spans="1:13" x14ac:dyDescent="0.2">
      <c r="A337" s="219">
        <v>328</v>
      </c>
      <c r="B337" s="214"/>
      <c r="C337" s="214"/>
      <c r="D337" s="214"/>
      <c r="E337" s="214"/>
      <c r="F337" s="214"/>
      <c r="G337" s="214"/>
      <c r="H337" s="214"/>
      <c r="I337" s="214"/>
      <c r="J337" s="214"/>
      <c r="K337" s="214"/>
      <c r="L337" s="92"/>
      <c r="M337" s="214"/>
    </row>
    <row r="338" spans="1:13" x14ac:dyDescent="0.2">
      <c r="A338" s="219">
        <v>329</v>
      </c>
      <c r="B338" s="214"/>
      <c r="C338" s="214"/>
      <c r="D338" s="214"/>
      <c r="E338" s="214"/>
      <c r="F338" s="214"/>
      <c r="G338" s="214"/>
      <c r="H338" s="214"/>
      <c r="I338" s="214"/>
      <c r="J338" s="214"/>
      <c r="K338" s="214"/>
      <c r="L338" s="92"/>
      <c r="M338" s="214"/>
    </row>
    <row r="339" spans="1:13" x14ac:dyDescent="0.2">
      <c r="A339" s="219">
        <v>330</v>
      </c>
      <c r="B339" s="214"/>
      <c r="C339" s="214"/>
      <c r="D339" s="214"/>
      <c r="E339" s="214"/>
      <c r="F339" s="214"/>
      <c r="G339" s="214"/>
      <c r="H339" s="214"/>
      <c r="I339" s="214"/>
      <c r="J339" s="214"/>
      <c r="K339" s="214"/>
      <c r="L339" s="92"/>
      <c r="M339" s="214"/>
    </row>
    <row r="340" spans="1:13" x14ac:dyDescent="0.2">
      <c r="A340" s="219">
        <v>331</v>
      </c>
      <c r="B340" s="214"/>
      <c r="C340" s="214"/>
      <c r="D340" s="214"/>
      <c r="E340" s="214"/>
      <c r="F340" s="214"/>
      <c r="G340" s="214"/>
      <c r="H340" s="214"/>
      <c r="I340" s="214"/>
      <c r="J340" s="214"/>
      <c r="K340" s="214"/>
      <c r="L340" s="92"/>
      <c r="M340" s="214"/>
    </row>
    <row r="341" spans="1:13" x14ac:dyDescent="0.2">
      <c r="A341" s="219">
        <v>332</v>
      </c>
      <c r="B341" s="214"/>
      <c r="C341" s="214"/>
      <c r="D341" s="214"/>
      <c r="E341" s="214"/>
      <c r="F341" s="214"/>
      <c r="G341" s="214"/>
      <c r="H341" s="214"/>
      <c r="I341" s="214"/>
      <c r="J341" s="214"/>
      <c r="K341" s="214"/>
      <c r="L341" s="92"/>
      <c r="M341" s="214"/>
    </row>
    <row r="342" spans="1:13" x14ac:dyDescent="0.2">
      <c r="A342" s="219">
        <v>333</v>
      </c>
      <c r="B342" s="214"/>
      <c r="C342" s="214"/>
      <c r="D342" s="214"/>
      <c r="E342" s="214"/>
      <c r="F342" s="214"/>
      <c r="G342" s="214"/>
      <c r="H342" s="214"/>
      <c r="I342" s="214"/>
      <c r="J342" s="214"/>
      <c r="K342" s="214"/>
      <c r="L342" s="92"/>
      <c r="M342" s="214"/>
    </row>
    <row r="343" spans="1:13" x14ac:dyDescent="0.2">
      <c r="A343" s="219">
        <v>334</v>
      </c>
      <c r="B343" s="214"/>
      <c r="C343" s="214"/>
      <c r="D343" s="214"/>
      <c r="E343" s="214"/>
      <c r="F343" s="214"/>
      <c r="G343" s="214"/>
      <c r="H343" s="214"/>
      <c r="I343" s="214"/>
      <c r="J343" s="214"/>
      <c r="K343" s="214"/>
      <c r="L343" s="92"/>
      <c r="M343" s="214"/>
    </row>
    <row r="344" spans="1:13" x14ac:dyDescent="0.2">
      <c r="A344" s="219">
        <v>335</v>
      </c>
      <c r="B344" s="214"/>
      <c r="C344" s="214"/>
      <c r="D344" s="214"/>
      <c r="E344" s="214"/>
      <c r="F344" s="214"/>
      <c r="G344" s="214"/>
      <c r="H344" s="214"/>
      <c r="I344" s="214"/>
      <c r="J344" s="214"/>
      <c r="K344" s="214"/>
      <c r="L344" s="92"/>
      <c r="M344" s="214"/>
    </row>
    <row r="345" spans="1:13" x14ac:dyDescent="0.2">
      <c r="A345" s="219">
        <v>336</v>
      </c>
      <c r="B345" s="214"/>
      <c r="C345" s="214"/>
      <c r="D345" s="214"/>
      <c r="E345" s="214"/>
      <c r="F345" s="214"/>
      <c r="G345" s="214"/>
      <c r="H345" s="214"/>
      <c r="I345" s="214"/>
      <c r="J345" s="214"/>
      <c r="K345" s="214"/>
      <c r="L345" s="92"/>
      <c r="M345" s="214"/>
    </row>
    <row r="346" spans="1:13" x14ac:dyDescent="0.2">
      <c r="A346" s="219">
        <v>337</v>
      </c>
      <c r="B346" s="214"/>
      <c r="C346" s="214"/>
      <c r="D346" s="214"/>
      <c r="E346" s="214"/>
      <c r="F346" s="214"/>
      <c r="G346" s="214"/>
      <c r="H346" s="214"/>
      <c r="I346" s="214"/>
      <c r="J346" s="214"/>
      <c r="K346" s="214"/>
      <c r="L346" s="92"/>
      <c r="M346" s="214"/>
    </row>
    <row r="347" spans="1:13" x14ac:dyDescent="0.2">
      <c r="A347" s="219">
        <v>338</v>
      </c>
      <c r="B347" s="214"/>
      <c r="C347" s="214"/>
      <c r="D347" s="214"/>
      <c r="E347" s="214"/>
      <c r="F347" s="214"/>
      <c r="G347" s="214"/>
      <c r="H347" s="214"/>
      <c r="I347" s="214"/>
      <c r="J347" s="214"/>
      <c r="K347" s="214"/>
      <c r="L347" s="92"/>
      <c r="M347" s="214"/>
    </row>
    <row r="348" spans="1:13" x14ac:dyDescent="0.2">
      <c r="A348" s="219">
        <v>339</v>
      </c>
      <c r="B348" s="214"/>
      <c r="C348" s="214"/>
      <c r="D348" s="214"/>
      <c r="E348" s="214"/>
      <c r="F348" s="214"/>
      <c r="G348" s="214"/>
      <c r="H348" s="214"/>
      <c r="I348" s="214"/>
      <c r="J348" s="214"/>
      <c r="K348" s="214"/>
      <c r="L348" s="92"/>
      <c r="M348" s="214"/>
    </row>
    <row r="349" spans="1:13" x14ac:dyDescent="0.2">
      <c r="A349" s="219">
        <v>340</v>
      </c>
      <c r="B349" s="214"/>
      <c r="C349" s="214"/>
      <c r="D349" s="214"/>
      <c r="E349" s="214"/>
      <c r="F349" s="214"/>
      <c r="G349" s="214"/>
      <c r="H349" s="214"/>
      <c r="I349" s="214"/>
      <c r="J349" s="214"/>
      <c r="K349" s="214"/>
      <c r="L349" s="92"/>
      <c r="M349" s="214"/>
    </row>
    <row r="350" spans="1:13" x14ac:dyDescent="0.2">
      <c r="A350" s="219">
        <v>341</v>
      </c>
      <c r="B350" s="214"/>
      <c r="C350" s="214"/>
      <c r="D350" s="214"/>
      <c r="E350" s="214"/>
      <c r="F350" s="214"/>
      <c r="G350" s="214"/>
      <c r="H350" s="214"/>
      <c r="I350" s="214"/>
      <c r="J350" s="214"/>
      <c r="K350" s="214"/>
      <c r="L350" s="92"/>
      <c r="M350" s="214"/>
    </row>
    <row r="351" spans="1:13" x14ac:dyDescent="0.2">
      <c r="A351" s="219">
        <v>342</v>
      </c>
      <c r="B351" s="214"/>
      <c r="C351" s="214"/>
      <c r="D351" s="214"/>
      <c r="E351" s="214"/>
      <c r="F351" s="214"/>
      <c r="G351" s="214"/>
      <c r="H351" s="214"/>
      <c r="I351" s="214"/>
      <c r="J351" s="214"/>
      <c r="K351" s="214"/>
      <c r="L351" s="92"/>
      <c r="M351" s="214"/>
    </row>
    <row r="352" spans="1:13" x14ac:dyDescent="0.2">
      <c r="A352" s="219">
        <v>343</v>
      </c>
      <c r="B352" s="214"/>
      <c r="C352" s="214"/>
      <c r="D352" s="214"/>
      <c r="E352" s="214"/>
      <c r="F352" s="214"/>
      <c r="G352" s="214"/>
      <c r="H352" s="214"/>
      <c r="I352" s="214"/>
      <c r="J352" s="214"/>
      <c r="K352" s="214"/>
      <c r="L352" s="92"/>
      <c r="M352" s="214"/>
    </row>
    <row r="353" spans="1:13" x14ac:dyDescent="0.2">
      <c r="A353" s="219">
        <v>344</v>
      </c>
      <c r="B353" s="214"/>
      <c r="C353" s="214"/>
      <c r="D353" s="214"/>
      <c r="E353" s="214"/>
      <c r="F353" s="214"/>
      <c r="G353" s="214"/>
      <c r="H353" s="214"/>
      <c r="I353" s="214"/>
      <c r="J353" s="214"/>
      <c r="K353" s="214"/>
      <c r="L353" s="92"/>
      <c r="M353" s="214"/>
    </row>
    <row r="354" spans="1:13" x14ac:dyDescent="0.2">
      <c r="A354" s="219">
        <v>345</v>
      </c>
      <c r="B354" s="214"/>
      <c r="C354" s="214"/>
      <c r="D354" s="214"/>
      <c r="E354" s="214"/>
      <c r="F354" s="214"/>
      <c r="G354" s="214"/>
      <c r="H354" s="214"/>
      <c r="I354" s="214"/>
      <c r="J354" s="214"/>
      <c r="K354" s="214"/>
      <c r="L354" s="92"/>
      <c r="M354" s="214"/>
    </row>
    <row r="355" spans="1:13" x14ac:dyDescent="0.2">
      <c r="A355" s="219">
        <v>346</v>
      </c>
      <c r="B355" s="214"/>
      <c r="C355" s="214"/>
      <c r="D355" s="214"/>
      <c r="E355" s="214"/>
      <c r="F355" s="214"/>
      <c r="G355" s="214"/>
      <c r="H355" s="214"/>
      <c r="I355" s="214"/>
      <c r="J355" s="214"/>
      <c r="K355" s="214"/>
      <c r="L355" s="92"/>
      <c r="M355" s="214"/>
    </row>
    <row r="356" spans="1:13" x14ac:dyDescent="0.2">
      <c r="A356" s="219">
        <v>347</v>
      </c>
      <c r="B356" s="214"/>
      <c r="C356" s="214"/>
      <c r="D356" s="214"/>
      <c r="E356" s="214"/>
      <c r="F356" s="214"/>
      <c r="G356" s="214"/>
      <c r="H356" s="214"/>
      <c r="I356" s="214"/>
      <c r="J356" s="214"/>
      <c r="K356" s="214"/>
      <c r="L356" s="92"/>
      <c r="M356" s="214"/>
    </row>
    <row r="357" spans="1:13" x14ac:dyDescent="0.2">
      <c r="A357" s="219">
        <v>348</v>
      </c>
      <c r="B357" s="214"/>
      <c r="C357" s="214"/>
      <c r="D357" s="214"/>
      <c r="E357" s="214"/>
      <c r="F357" s="214"/>
      <c r="G357" s="214"/>
      <c r="H357" s="214"/>
      <c r="I357" s="214"/>
      <c r="J357" s="214"/>
      <c r="K357" s="214"/>
      <c r="L357" s="92"/>
      <c r="M357" s="214"/>
    </row>
    <row r="358" spans="1:13" x14ac:dyDescent="0.2">
      <c r="A358" s="219">
        <v>349</v>
      </c>
      <c r="B358" s="214"/>
      <c r="C358" s="214"/>
      <c r="D358" s="214"/>
      <c r="E358" s="214"/>
      <c r="F358" s="214"/>
      <c r="G358" s="214"/>
      <c r="H358" s="214"/>
      <c r="I358" s="214"/>
      <c r="J358" s="214"/>
      <c r="K358" s="214"/>
      <c r="L358" s="92"/>
      <c r="M358" s="214"/>
    </row>
    <row r="359" spans="1:13" x14ac:dyDescent="0.2">
      <c r="A359" s="219">
        <v>350</v>
      </c>
      <c r="B359" s="214"/>
      <c r="C359" s="214"/>
      <c r="D359" s="214"/>
      <c r="E359" s="214"/>
      <c r="F359" s="214"/>
      <c r="G359" s="214"/>
      <c r="H359" s="214"/>
      <c r="I359" s="214"/>
      <c r="J359" s="214"/>
      <c r="K359" s="214"/>
      <c r="L359" s="92"/>
      <c r="M359" s="214"/>
    </row>
    <row r="360" spans="1:13" x14ac:dyDescent="0.2">
      <c r="A360" s="219">
        <v>351</v>
      </c>
      <c r="B360" s="214"/>
      <c r="C360" s="214"/>
      <c r="D360" s="214"/>
      <c r="E360" s="214"/>
      <c r="F360" s="214"/>
      <c r="G360" s="214"/>
      <c r="H360" s="214"/>
      <c r="I360" s="214"/>
      <c r="J360" s="214"/>
      <c r="K360" s="214"/>
      <c r="L360" s="92"/>
      <c r="M360" s="214"/>
    </row>
    <row r="361" spans="1:13" x14ac:dyDescent="0.2">
      <c r="A361" s="219">
        <v>352</v>
      </c>
      <c r="B361" s="214"/>
      <c r="C361" s="214"/>
      <c r="D361" s="214"/>
      <c r="E361" s="214"/>
      <c r="F361" s="214"/>
      <c r="G361" s="214"/>
      <c r="H361" s="214"/>
      <c r="I361" s="214"/>
      <c r="J361" s="214"/>
      <c r="K361" s="214"/>
      <c r="L361" s="92"/>
      <c r="M361" s="214"/>
    </row>
    <row r="362" spans="1:13" x14ac:dyDescent="0.2">
      <c r="A362" s="219">
        <v>353</v>
      </c>
      <c r="B362" s="214"/>
      <c r="C362" s="214"/>
      <c r="D362" s="214"/>
      <c r="E362" s="214"/>
      <c r="F362" s="214"/>
      <c r="G362" s="214"/>
      <c r="H362" s="214"/>
      <c r="I362" s="214"/>
      <c r="J362" s="214"/>
      <c r="K362" s="214"/>
      <c r="L362" s="92"/>
      <c r="M362" s="214"/>
    </row>
    <row r="363" spans="1:13" x14ac:dyDescent="0.2">
      <c r="A363" s="219">
        <v>354</v>
      </c>
      <c r="B363" s="214"/>
      <c r="C363" s="214"/>
      <c r="D363" s="214"/>
      <c r="E363" s="214"/>
      <c r="F363" s="214"/>
      <c r="G363" s="214"/>
      <c r="H363" s="214"/>
      <c r="I363" s="214"/>
      <c r="J363" s="214"/>
      <c r="K363" s="214"/>
      <c r="L363" s="92"/>
      <c r="M363" s="214"/>
    </row>
    <row r="364" spans="1:13" x14ac:dyDescent="0.2">
      <c r="A364" s="219">
        <v>355</v>
      </c>
      <c r="B364" s="214"/>
      <c r="C364" s="214"/>
      <c r="D364" s="214"/>
      <c r="E364" s="214"/>
      <c r="F364" s="214"/>
      <c r="G364" s="214"/>
      <c r="H364" s="214"/>
      <c r="I364" s="214"/>
      <c r="J364" s="214"/>
      <c r="K364" s="214"/>
      <c r="L364" s="92"/>
      <c r="M364" s="214"/>
    </row>
    <row r="365" spans="1:13" x14ac:dyDescent="0.2">
      <c r="A365" s="219">
        <v>356</v>
      </c>
      <c r="B365" s="214"/>
      <c r="C365" s="214"/>
      <c r="D365" s="214"/>
      <c r="E365" s="214"/>
      <c r="F365" s="214"/>
      <c r="G365" s="214"/>
      <c r="H365" s="214"/>
      <c r="I365" s="214"/>
      <c r="J365" s="214"/>
      <c r="K365" s="214"/>
      <c r="L365" s="92"/>
      <c r="M365" s="214"/>
    </row>
    <row r="366" spans="1:13" x14ac:dyDescent="0.2">
      <c r="A366" s="219">
        <v>357</v>
      </c>
      <c r="B366" s="214"/>
      <c r="C366" s="214"/>
      <c r="D366" s="214"/>
      <c r="E366" s="214"/>
      <c r="F366" s="214"/>
      <c r="G366" s="214"/>
      <c r="H366" s="214"/>
      <c r="I366" s="214"/>
      <c r="J366" s="214"/>
      <c r="K366" s="214"/>
      <c r="L366" s="92"/>
      <c r="M366" s="214"/>
    </row>
    <row r="367" spans="1:13" x14ac:dyDescent="0.2">
      <c r="A367" s="219">
        <v>358</v>
      </c>
      <c r="B367" s="214"/>
      <c r="C367" s="214"/>
      <c r="D367" s="214"/>
      <c r="E367" s="214"/>
      <c r="F367" s="214"/>
      <c r="G367" s="214"/>
      <c r="H367" s="214"/>
      <c r="I367" s="214"/>
      <c r="J367" s="214"/>
      <c r="K367" s="214"/>
      <c r="L367" s="92"/>
      <c r="M367" s="214"/>
    </row>
    <row r="368" spans="1:13" x14ac:dyDescent="0.2">
      <c r="A368" s="219">
        <v>359</v>
      </c>
      <c r="B368" s="214"/>
      <c r="C368" s="214"/>
      <c r="D368" s="214"/>
      <c r="E368" s="214"/>
      <c r="F368" s="214"/>
      <c r="G368" s="214"/>
      <c r="H368" s="214"/>
      <c r="I368" s="214"/>
      <c r="J368" s="214"/>
      <c r="K368" s="214"/>
      <c r="L368" s="92"/>
      <c r="M368" s="214"/>
    </row>
    <row r="369" spans="1:13" x14ac:dyDescent="0.2">
      <c r="A369" s="219">
        <v>360</v>
      </c>
      <c r="B369" s="214"/>
      <c r="C369" s="214"/>
      <c r="D369" s="214"/>
      <c r="E369" s="214"/>
      <c r="F369" s="214"/>
      <c r="G369" s="214"/>
      <c r="H369" s="214"/>
      <c r="I369" s="214"/>
      <c r="J369" s="214"/>
      <c r="K369" s="214"/>
      <c r="L369" s="92"/>
      <c r="M369" s="214"/>
    </row>
    <row r="370" spans="1:13" x14ac:dyDescent="0.2">
      <c r="A370" s="219">
        <v>361</v>
      </c>
      <c r="B370" s="214"/>
      <c r="C370" s="214"/>
      <c r="D370" s="214"/>
      <c r="E370" s="214"/>
      <c r="F370" s="214"/>
      <c r="G370" s="214"/>
      <c r="H370" s="214"/>
      <c r="I370" s="214"/>
      <c r="J370" s="214"/>
      <c r="K370" s="214"/>
      <c r="L370" s="92"/>
      <c r="M370" s="214"/>
    </row>
    <row r="371" spans="1:13" x14ac:dyDescent="0.2">
      <c r="A371" s="219">
        <v>362</v>
      </c>
      <c r="B371" s="214"/>
      <c r="C371" s="214"/>
      <c r="D371" s="214"/>
      <c r="E371" s="214"/>
      <c r="F371" s="214"/>
      <c r="G371" s="214"/>
      <c r="H371" s="214"/>
      <c r="I371" s="214"/>
      <c r="J371" s="214"/>
      <c r="K371" s="214"/>
      <c r="L371" s="92"/>
      <c r="M371" s="214"/>
    </row>
    <row r="372" spans="1:13" x14ac:dyDescent="0.2">
      <c r="A372" s="219">
        <v>363</v>
      </c>
      <c r="B372" s="214"/>
      <c r="C372" s="214"/>
      <c r="D372" s="214"/>
      <c r="E372" s="214"/>
      <c r="F372" s="214"/>
      <c r="G372" s="214"/>
      <c r="H372" s="214"/>
      <c r="I372" s="214"/>
      <c r="J372" s="214"/>
      <c r="K372" s="214"/>
      <c r="L372" s="92"/>
      <c r="M372" s="214"/>
    </row>
    <row r="373" spans="1:13" x14ac:dyDescent="0.2">
      <c r="A373" s="219">
        <v>364</v>
      </c>
      <c r="B373" s="214"/>
      <c r="C373" s="214"/>
      <c r="D373" s="214"/>
      <c r="E373" s="214"/>
      <c r="F373" s="214"/>
      <c r="G373" s="214"/>
      <c r="H373" s="214"/>
      <c r="I373" s="214"/>
      <c r="J373" s="214"/>
      <c r="K373" s="214"/>
      <c r="L373" s="92"/>
      <c r="M373" s="214"/>
    </row>
    <row r="374" spans="1:13" x14ac:dyDescent="0.2">
      <c r="A374" s="219">
        <v>365</v>
      </c>
      <c r="B374" s="214"/>
      <c r="C374" s="214"/>
      <c r="D374" s="214"/>
      <c r="E374" s="214"/>
      <c r="F374" s="214"/>
      <c r="G374" s="214"/>
      <c r="H374" s="214"/>
      <c r="I374" s="214"/>
      <c r="J374" s="214"/>
      <c r="K374" s="214"/>
      <c r="L374" s="92"/>
      <c r="M374" s="214"/>
    </row>
    <row r="375" spans="1:13" x14ac:dyDescent="0.2">
      <c r="A375" s="219">
        <v>366</v>
      </c>
      <c r="B375" s="214"/>
      <c r="C375" s="214"/>
      <c r="D375" s="214"/>
      <c r="E375" s="214"/>
      <c r="F375" s="214"/>
      <c r="G375" s="214"/>
      <c r="H375" s="214"/>
      <c r="I375" s="214"/>
      <c r="J375" s="214"/>
      <c r="K375" s="214"/>
      <c r="L375" s="92"/>
      <c r="M375" s="214"/>
    </row>
    <row r="376" spans="1:13" x14ac:dyDescent="0.2">
      <c r="A376" s="219">
        <v>367</v>
      </c>
      <c r="B376" s="214"/>
      <c r="C376" s="214"/>
      <c r="D376" s="214"/>
      <c r="E376" s="214"/>
      <c r="F376" s="214"/>
      <c r="G376" s="214"/>
      <c r="H376" s="214"/>
      <c r="I376" s="214"/>
      <c r="J376" s="214"/>
      <c r="K376" s="214"/>
      <c r="L376" s="92"/>
      <c r="M376" s="214"/>
    </row>
    <row r="377" spans="1:13" x14ac:dyDescent="0.2">
      <c r="A377" s="219">
        <v>368</v>
      </c>
      <c r="B377" s="214"/>
      <c r="C377" s="214"/>
      <c r="D377" s="214"/>
      <c r="E377" s="214"/>
      <c r="F377" s="214"/>
      <c r="G377" s="214"/>
      <c r="H377" s="214"/>
      <c r="I377" s="214"/>
      <c r="J377" s="214"/>
      <c r="K377" s="214"/>
      <c r="L377" s="92"/>
      <c r="M377" s="214"/>
    </row>
    <row r="378" spans="1:13" x14ac:dyDescent="0.2">
      <c r="A378" s="219">
        <v>369</v>
      </c>
      <c r="B378" s="214"/>
      <c r="C378" s="214"/>
      <c r="D378" s="214"/>
      <c r="E378" s="214"/>
      <c r="F378" s="214"/>
      <c r="G378" s="214"/>
      <c r="H378" s="214"/>
      <c r="I378" s="214"/>
      <c r="J378" s="214"/>
      <c r="K378" s="214"/>
      <c r="L378" s="92"/>
      <c r="M378" s="214"/>
    </row>
    <row r="379" spans="1:13" x14ac:dyDescent="0.2">
      <c r="A379" s="219">
        <v>370</v>
      </c>
      <c r="B379" s="214"/>
      <c r="C379" s="214"/>
      <c r="D379" s="214"/>
      <c r="E379" s="214"/>
      <c r="F379" s="214"/>
      <c r="G379" s="214"/>
      <c r="H379" s="214"/>
      <c r="I379" s="214"/>
      <c r="J379" s="214"/>
      <c r="K379" s="214"/>
      <c r="L379" s="92"/>
      <c r="M379" s="214"/>
    </row>
    <row r="380" spans="1:13" x14ac:dyDescent="0.2">
      <c r="A380" s="219">
        <v>371</v>
      </c>
      <c r="B380" s="214"/>
      <c r="C380" s="214"/>
      <c r="D380" s="214"/>
      <c r="E380" s="214"/>
      <c r="F380" s="214"/>
      <c r="G380" s="214"/>
      <c r="H380" s="214"/>
      <c r="I380" s="214"/>
      <c r="J380" s="214"/>
      <c r="K380" s="214"/>
      <c r="L380" s="92"/>
      <c r="M380" s="214"/>
    </row>
    <row r="381" spans="1:13" x14ac:dyDescent="0.2">
      <c r="A381" s="219">
        <v>372</v>
      </c>
      <c r="B381" s="214"/>
      <c r="C381" s="214"/>
      <c r="D381" s="214"/>
      <c r="E381" s="214"/>
      <c r="F381" s="214"/>
      <c r="G381" s="214"/>
      <c r="H381" s="214"/>
      <c r="I381" s="214"/>
      <c r="J381" s="214"/>
      <c r="K381" s="214"/>
      <c r="L381" s="92"/>
      <c r="M381" s="214"/>
    </row>
    <row r="382" spans="1:13" x14ac:dyDescent="0.2">
      <c r="A382" s="219">
        <v>373</v>
      </c>
      <c r="B382" s="214"/>
      <c r="C382" s="214"/>
      <c r="D382" s="214"/>
      <c r="E382" s="214"/>
      <c r="F382" s="214"/>
      <c r="G382" s="214"/>
      <c r="H382" s="214"/>
      <c r="I382" s="214"/>
      <c r="J382" s="214"/>
      <c r="K382" s="214"/>
      <c r="L382" s="92"/>
      <c r="M382" s="214"/>
    </row>
    <row r="383" spans="1:13" x14ac:dyDescent="0.2">
      <c r="A383" s="219">
        <v>374</v>
      </c>
      <c r="B383" s="214"/>
      <c r="C383" s="214"/>
      <c r="D383" s="214"/>
      <c r="E383" s="214"/>
      <c r="F383" s="214"/>
      <c r="G383" s="214"/>
      <c r="H383" s="214"/>
      <c r="I383" s="214"/>
      <c r="J383" s="214"/>
      <c r="K383" s="214"/>
      <c r="L383" s="92"/>
      <c r="M383" s="214"/>
    </row>
    <row r="384" spans="1:13" x14ac:dyDescent="0.2">
      <c r="A384" s="219">
        <v>375</v>
      </c>
      <c r="B384" s="214"/>
      <c r="C384" s="214"/>
      <c r="D384" s="214"/>
      <c r="E384" s="214"/>
      <c r="F384" s="214"/>
      <c r="G384" s="214"/>
      <c r="H384" s="214"/>
      <c r="I384" s="214"/>
      <c r="J384" s="214"/>
      <c r="K384" s="214"/>
      <c r="L384" s="92"/>
      <c r="M384" s="214"/>
    </row>
    <row r="385" spans="1:13" x14ac:dyDescent="0.2">
      <c r="A385" s="219">
        <v>376</v>
      </c>
      <c r="B385" s="214"/>
      <c r="C385" s="214"/>
      <c r="D385" s="214"/>
      <c r="E385" s="214"/>
      <c r="F385" s="214"/>
      <c r="G385" s="214"/>
      <c r="H385" s="214"/>
      <c r="I385" s="214"/>
      <c r="J385" s="214"/>
      <c r="K385" s="214"/>
      <c r="L385" s="92"/>
      <c r="M385" s="214"/>
    </row>
    <row r="386" spans="1:13" x14ac:dyDescent="0.2">
      <c r="A386" s="219">
        <v>377</v>
      </c>
      <c r="B386" s="214"/>
      <c r="C386" s="214"/>
      <c r="D386" s="214"/>
      <c r="E386" s="214"/>
      <c r="F386" s="214"/>
      <c r="G386" s="214"/>
      <c r="H386" s="214"/>
      <c r="I386" s="214"/>
      <c r="J386" s="214"/>
      <c r="K386" s="214"/>
      <c r="L386" s="92"/>
      <c r="M386" s="214"/>
    </row>
    <row r="387" spans="1:13" x14ac:dyDescent="0.2">
      <c r="A387" s="219">
        <v>378</v>
      </c>
      <c r="B387" s="214"/>
      <c r="C387" s="214"/>
      <c r="D387" s="214"/>
      <c r="E387" s="214"/>
      <c r="F387" s="214"/>
      <c r="G387" s="214"/>
      <c r="H387" s="214"/>
      <c r="I387" s="214"/>
      <c r="J387" s="214"/>
      <c r="K387" s="214"/>
      <c r="L387" s="92"/>
      <c r="M387" s="214"/>
    </row>
    <row r="388" spans="1:13" x14ac:dyDescent="0.2">
      <c r="A388" s="219">
        <v>379</v>
      </c>
      <c r="B388" s="214"/>
      <c r="C388" s="214"/>
      <c r="D388" s="214"/>
      <c r="E388" s="214"/>
      <c r="F388" s="214"/>
      <c r="G388" s="214"/>
      <c r="H388" s="214"/>
      <c r="I388" s="214"/>
      <c r="J388" s="214"/>
      <c r="K388" s="214"/>
      <c r="L388" s="92"/>
      <c r="M388" s="214"/>
    </row>
    <row r="389" spans="1:13" x14ac:dyDescent="0.2">
      <c r="A389" s="219">
        <v>380</v>
      </c>
      <c r="B389" s="214"/>
      <c r="C389" s="214"/>
      <c r="D389" s="214"/>
      <c r="E389" s="214"/>
      <c r="F389" s="214"/>
      <c r="G389" s="214"/>
      <c r="H389" s="214"/>
      <c r="I389" s="214"/>
      <c r="J389" s="214"/>
      <c r="K389" s="214"/>
      <c r="L389" s="92"/>
      <c r="M389" s="214"/>
    </row>
    <row r="390" spans="1:13" x14ac:dyDescent="0.2">
      <c r="A390" s="219">
        <v>381</v>
      </c>
      <c r="B390" s="214"/>
      <c r="C390" s="214"/>
      <c r="D390" s="214"/>
      <c r="E390" s="214"/>
      <c r="F390" s="214"/>
      <c r="G390" s="214"/>
      <c r="H390" s="214"/>
      <c r="I390" s="214"/>
      <c r="J390" s="214"/>
      <c r="K390" s="214"/>
      <c r="L390" s="92"/>
      <c r="M390" s="214"/>
    </row>
    <row r="391" spans="1:13" x14ac:dyDescent="0.2">
      <c r="A391" s="219">
        <v>382</v>
      </c>
      <c r="B391" s="214"/>
      <c r="C391" s="214"/>
      <c r="D391" s="214"/>
      <c r="E391" s="214"/>
      <c r="F391" s="214"/>
      <c r="G391" s="214"/>
      <c r="H391" s="214"/>
      <c r="I391" s="214"/>
      <c r="J391" s="214"/>
      <c r="K391" s="214"/>
      <c r="L391" s="92"/>
      <c r="M391" s="214"/>
    </row>
    <row r="392" spans="1:13" x14ac:dyDescent="0.2">
      <c r="A392" s="219">
        <v>383</v>
      </c>
      <c r="B392" s="214"/>
      <c r="C392" s="214"/>
      <c r="D392" s="214"/>
      <c r="E392" s="214"/>
      <c r="F392" s="214"/>
      <c r="G392" s="214"/>
      <c r="H392" s="214"/>
      <c r="I392" s="214"/>
      <c r="J392" s="214"/>
      <c r="K392" s="214"/>
      <c r="L392" s="92"/>
      <c r="M392" s="214"/>
    </row>
    <row r="393" spans="1:13" x14ac:dyDescent="0.2">
      <c r="A393" s="219">
        <v>384</v>
      </c>
      <c r="B393" s="214"/>
      <c r="C393" s="214"/>
      <c r="D393" s="214"/>
      <c r="E393" s="214"/>
      <c r="F393" s="214"/>
      <c r="G393" s="214"/>
      <c r="H393" s="214"/>
      <c r="I393" s="214"/>
      <c r="J393" s="214"/>
      <c r="K393" s="214"/>
      <c r="L393" s="92"/>
      <c r="M393" s="214"/>
    </row>
    <row r="394" spans="1:13" x14ac:dyDescent="0.2">
      <c r="A394" s="219">
        <v>385</v>
      </c>
      <c r="B394" s="214"/>
      <c r="C394" s="214"/>
      <c r="D394" s="214"/>
      <c r="E394" s="214"/>
      <c r="F394" s="214"/>
      <c r="G394" s="214"/>
      <c r="H394" s="214"/>
      <c r="I394" s="214"/>
      <c r="J394" s="214"/>
      <c r="K394" s="214"/>
      <c r="L394" s="92"/>
      <c r="M394" s="214"/>
    </row>
    <row r="395" spans="1:13" x14ac:dyDescent="0.2">
      <c r="A395" s="219">
        <v>386</v>
      </c>
      <c r="B395" s="214"/>
      <c r="C395" s="214"/>
      <c r="D395" s="214"/>
      <c r="E395" s="214"/>
      <c r="F395" s="214"/>
      <c r="G395" s="214"/>
      <c r="H395" s="214"/>
      <c r="I395" s="214"/>
      <c r="J395" s="214"/>
      <c r="K395" s="214"/>
      <c r="L395" s="92"/>
      <c r="M395" s="214"/>
    </row>
    <row r="396" spans="1:13" x14ac:dyDescent="0.2">
      <c r="A396" s="219">
        <v>387</v>
      </c>
      <c r="B396" s="214"/>
      <c r="C396" s="214"/>
      <c r="D396" s="214"/>
      <c r="E396" s="214"/>
      <c r="F396" s="214"/>
      <c r="G396" s="214"/>
      <c r="H396" s="214"/>
      <c r="I396" s="214"/>
      <c r="J396" s="214"/>
      <c r="K396" s="214"/>
      <c r="L396" s="92"/>
      <c r="M396" s="214"/>
    </row>
    <row r="397" spans="1:13" x14ac:dyDescent="0.2">
      <c r="A397" s="219">
        <v>388</v>
      </c>
      <c r="B397" s="214"/>
      <c r="C397" s="214"/>
      <c r="D397" s="214"/>
      <c r="E397" s="214"/>
      <c r="F397" s="214"/>
      <c r="G397" s="214"/>
      <c r="H397" s="214"/>
      <c r="I397" s="214"/>
      <c r="J397" s="214"/>
      <c r="K397" s="214"/>
      <c r="L397" s="92"/>
      <c r="M397" s="214"/>
    </row>
    <row r="398" spans="1:13" x14ac:dyDescent="0.2">
      <c r="A398" s="219">
        <v>389</v>
      </c>
      <c r="B398" s="214"/>
      <c r="C398" s="214"/>
      <c r="D398" s="214"/>
      <c r="E398" s="214"/>
      <c r="F398" s="214"/>
      <c r="G398" s="214"/>
      <c r="H398" s="214"/>
      <c r="I398" s="214"/>
      <c r="J398" s="214"/>
      <c r="K398" s="214"/>
      <c r="L398" s="92"/>
      <c r="M398" s="214"/>
    </row>
    <row r="399" spans="1:13" x14ac:dyDescent="0.2">
      <c r="A399" s="219">
        <v>390</v>
      </c>
      <c r="B399" s="214"/>
      <c r="C399" s="214"/>
      <c r="D399" s="214"/>
      <c r="E399" s="214"/>
      <c r="F399" s="214"/>
      <c r="G399" s="214"/>
      <c r="H399" s="214"/>
      <c r="I399" s="214"/>
      <c r="J399" s="214"/>
      <c r="K399" s="214"/>
      <c r="L399" s="92"/>
      <c r="M399" s="214"/>
    </row>
    <row r="400" spans="1:13" x14ac:dyDescent="0.2">
      <c r="A400" s="219">
        <v>391</v>
      </c>
      <c r="B400" s="214"/>
      <c r="C400" s="214"/>
      <c r="D400" s="214"/>
      <c r="E400" s="214"/>
      <c r="F400" s="214"/>
      <c r="G400" s="214"/>
      <c r="H400" s="214"/>
      <c r="I400" s="214"/>
      <c r="J400" s="214"/>
      <c r="K400" s="214"/>
      <c r="L400" s="92"/>
      <c r="M400" s="214"/>
    </row>
    <row r="401" spans="1:13" x14ac:dyDescent="0.2">
      <c r="A401" s="219">
        <v>392</v>
      </c>
      <c r="B401" s="214"/>
      <c r="C401" s="214"/>
      <c r="D401" s="214"/>
      <c r="E401" s="214"/>
      <c r="F401" s="214"/>
      <c r="G401" s="214"/>
      <c r="H401" s="214"/>
      <c r="I401" s="214"/>
      <c r="J401" s="214"/>
      <c r="K401" s="214"/>
      <c r="L401" s="92"/>
      <c r="M401" s="214"/>
    </row>
    <row r="402" spans="1:13" x14ac:dyDescent="0.2">
      <c r="A402" s="219">
        <v>393</v>
      </c>
      <c r="B402" s="214"/>
      <c r="C402" s="214"/>
      <c r="D402" s="214"/>
      <c r="E402" s="214"/>
      <c r="F402" s="214"/>
      <c r="G402" s="214"/>
      <c r="H402" s="214"/>
      <c r="I402" s="214"/>
      <c r="J402" s="214"/>
      <c r="K402" s="214"/>
      <c r="L402" s="92"/>
      <c r="M402" s="214"/>
    </row>
    <row r="403" spans="1:13" x14ac:dyDescent="0.2">
      <c r="A403" s="219">
        <v>394</v>
      </c>
      <c r="B403" s="214"/>
      <c r="C403" s="214"/>
      <c r="D403" s="214"/>
      <c r="E403" s="214"/>
      <c r="F403" s="214"/>
      <c r="G403" s="214"/>
      <c r="H403" s="214"/>
      <c r="I403" s="214"/>
      <c r="J403" s="214"/>
      <c r="K403" s="214"/>
      <c r="L403" s="92"/>
      <c r="M403" s="214"/>
    </row>
    <row r="404" spans="1:13" x14ac:dyDescent="0.2">
      <c r="A404" s="219">
        <v>395</v>
      </c>
      <c r="B404" s="214"/>
      <c r="C404" s="214"/>
      <c r="D404" s="214"/>
      <c r="E404" s="214"/>
      <c r="F404" s="214"/>
      <c r="G404" s="214"/>
      <c r="H404" s="214"/>
      <c r="I404" s="214"/>
      <c r="J404" s="214"/>
      <c r="K404" s="214"/>
      <c r="L404" s="92"/>
      <c r="M404" s="214"/>
    </row>
    <row r="405" spans="1:13" x14ac:dyDescent="0.2">
      <c r="A405" s="219">
        <v>396</v>
      </c>
      <c r="B405" s="214"/>
      <c r="C405" s="214"/>
      <c r="D405" s="214"/>
      <c r="E405" s="214"/>
      <c r="F405" s="214"/>
      <c r="G405" s="214"/>
      <c r="H405" s="214"/>
      <c r="I405" s="214"/>
      <c r="J405" s="214"/>
      <c r="K405" s="214"/>
      <c r="L405" s="92"/>
      <c r="M405" s="214"/>
    </row>
    <row r="406" spans="1:13" x14ac:dyDescent="0.2">
      <c r="A406" s="219">
        <v>397</v>
      </c>
      <c r="B406" s="214"/>
      <c r="C406" s="214"/>
      <c r="D406" s="214"/>
      <c r="E406" s="214"/>
      <c r="F406" s="214"/>
      <c r="G406" s="214"/>
      <c r="H406" s="214"/>
      <c r="I406" s="214"/>
      <c r="J406" s="214"/>
      <c r="K406" s="214"/>
      <c r="L406" s="92"/>
      <c r="M406" s="214"/>
    </row>
    <row r="407" spans="1:13" x14ac:dyDescent="0.2">
      <c r="A407" s="219">
        <v>398</v>
      </c>
      <c r="B407" s="214"/>
      <c r="C407" s="214"/>
      <c r="D407" s="214"/>
      <c r="E407" s="214"/>
      <c r="F407" s="214"/>
      <c r="G407" s="214"/>
      <c r="H407" s="214"/>
      <c r="I407" s="214"/>
      <c r="J407" s="214"/>
      <c r="K407" s="214"/>
      <c r="L407" s="92"/>
      <c r="M407" s="214"/>
    </row>
    <row r="408" spans="1:13" x14ac:dyDescent="0.2">
      <c r="A408" s="219">
        <v>399</v>
      </c>
      <c r="B408" s="214"/>
      <c r="C408" s="214"/>
      <c r="D408" s="214"/>
      <c r="E408" s="214"/>
      <c r="F408" s="214"/>
      <c r="G408" s="214"/>
      <c r="H408" s="214"/>
      <c r="I408" s="214"/>
      <c r="J408" s="214"/>
      <c r="K408" s="214"/>
      <c r="L408" s="92"/>
      <c r="M408" s="214"/>
    </row>
    <row r="409" spans="1:13" x14ac:dyDescent="0.2">
      <c r="A409" s="219">
        <v>400</v>
      </c>
      <c r="B409" s="214"/>
      <c r="C409" s="214"/>
      <c r="D409" s="214"/>
      <c r="E409" s="214"/>
      <c r="F409" s="214"/>
      <c r="G409" s="214"/>
      <c r="H409" s="214"/>
      <c r="I409" s="214"/>
      <c r="J409" s="214"/>
      <c r="K409" s="214"/>
      <c r="L409" s="92"/>
      <c r="M409" s="214"/>
    </row>
    <row r="410" spans="1:13" x14ac:dyDescent="0.2">
      <c r="A410" s="219">
        <v>401</v>
      </c>
      <c r="B410" s="214"/>
      <c r="C410" s="214"/>
      <c r="D410" s="214"/>
      <c r="E410" s="214"/>
      <c r="F410" s="214"/>
      <c r="G410" s="214"/>
      <c r="H410" s="214"/>
      <c r="I410" s="214"/>
      <c r="J410" s="214"/>
      <c r="K410" s="214"/>
      <c r="L410" s="92"/>
      <c r="M410" s="214"/>
    </row>
    <row r="411" spans="1:13" x14ac:dyDescent="0.2">
      <c r="A411" s="219">
        <v>402</v>
      </c>
      <c r="B411" s="214"/>
      <c r="C411" s="214"/>
      <c r="D411" s="214"/>
      <c r="E411" s="214"/>
      <c r="F411" s="214"/>
      <c r="G411" s="214"/>
      <c r="H411" s="214"/>
      <c r="I411" s="214"/>
      <c r="J411" s="214"/>
      <c r="K411" s="214"/>
      <c r="L411" s="92"/>
      <c r="M411" s="214"/>
    </row>
    <row r="412" spans="1:13" x14ac:dyDescent="0.2">
      <c r="A412" s="219">
        <v>403</v>
      </c>
      <c r="B412" s="214"/>
      <c r="C412" s="214"/>
      <c r="D412" s="214"/>
      <c r="E412" s="214"/>
      <c r="F412" s="214"/>
      <c r="G412" s="214"/>
      <c r="H412" s="214"/>
      <c r="I412" s="214"/>
      <c r="J412" s="214"/>
      <c r="K412" s="214"/>
      <c r="L412" s="92"/>
      <c r="M412" s="214"/>
    </row>
    <row r="413" spans="1:13" x14ac:dyDescent="0.2">
      <c r="A413" s="219">
        <v>404</v>
      </c>
      <c r="B413" s="214"/>
      <c r="C413" s="214"/>
      <c r="D413" s="214"/>
      <c r="E413" s="214"/>
      <c r="F413" s="214"/>
      <c r="G413" s="214"/>
      <c r="H413" s="214"/>
      <c r="I413" s="214"/>
      <c r="J413" s="214"/>
      <c r="K413" s="214"/>
      <c r="L413" s="92"/>
      <c r="M413" s="214"/>
    </row>
    <row r="414" spans="1:13" x14ac:dyDescent="0.2">
      <c r="A414" s="219">
        <v>405</v>
      </c>
      <c r="B414" s="214"/>
      <c r="C414" s="214"/>
      <c r="D414" s="214"/>
      <c r="E414" s="214"/>
      <c r="F414" s="214"/>
      <c r="G414" s="214"/>
      <c r="H414" s="214"/>
      <c r="I414" s="214"/>
      <c r="J414" s="214"/>
      <c r="K414" s="214"/>
      <c r="L414" s="92"/>
      <c r="M414" s="214"/>
    </row>
    <row r="415" spans="1:13" x14ac:dyDescent="0.2">
      <c r="A415" s="219">
        <v>406</v>
      </c>
      <c r="B415" s="214"/>
      <c r="C415" s="214"/>
      <c r="D415" s="214"/>
      <c r="E415" s="214"/>
      <c r="F415" s="214"/>
      <c r="G415" s="214"/>
      <c r="H415" s="214"/>
      <c r="I415" s="214"/>
      <c r="J415" s="214"/>
      <c r="K415" s="214"/>
      <c r="L415" s="92"/>
      <c r="M415" s="214"/>
    </row>
    <row r="416" spans="1:13" x14ac:dyDescent="0.2">
      <c r="A416" s="219">
        <v>407</v>
      </c>
      <c r="B416" s="214"/>
      <c r="C416" s="214"/>
      <c r="D416" s="214"/>
      <c r="E416" s="214"/>
      <c r="F416" s="214"/>
      <c r="G416" s="214"/>
      <c r="H416" s="214"/>
      <c r="I416" s="214"/>
      <c r="J416" s="214"/>
      <c r="K416" s="214"/>
      <c r="L416" s="92"/>
      <c r="M416" s="214"/>
    </row>
    <row r="417" spans="1:13" x14ac:dyDescent="0.2">
      <c r="A417" s="219">
        <v>408</v>
      </c>
      <c r="B417" s="214"/>
      <c r="C417" s="214"/>
      <c r="D417" s="214"/>
      <c r="E417" s="214"/>
      <c r="F417" s="214"/>
      <c r="G417" s="214"/>
      <c r="H417" s="214"/>
      <c r="I417" s="214"/>
      <c r="J417" s="214"/>
      <c r="K417" s="214"/>
      <c r="L417" s="92"/>
      <c r="M417" s="214"/>
    </row>
    <row r="418" spans="1:13" x14ac:dyDescent="0.2">
      <c r="A418" s="219">
        <v>409</v>
      </c>
      <c r="B418" s="214"/>
      <c r="C418" s="214"/>
      <c r="D418" s="214"/>
      <c r="E418" s="214"/>
      <c r="F418" s="214"/>
      <c r="G418" s="214"/>
      <c r="H418" s="214"/>
      <c r="I418" s="214"/>
      <c r="J418" s="214"/>
      <c r="K418" s="214"/>
      <c r="L418" s="92"/>
      <c r="M418" s="214"/>
    </row>
    <row r="419" spans="1:13" x14ac:dyDescent="0.2">
      <c r="A419" s="219">
        <v>410</v>
      </c>
      <c r="B419" s="214"/>
      <c r="C419" s="214"/>
      <c r="D419" s="214"/>
      <c r="E419" s="214"/>
      <c r="F419" s="214"/>
      <c r="G419" s="214"/>
      <c r="H419" s="214"/>
      <c r="I419" s="214"/>
      <c r="J419" s="214"/>
      <c r="K419" s="214"/>
      <c r="L419" s="92"/>
      <c r="M419" s="214"/>
    </row>
    <row r="420" spans="1:13" x14ac:dyDescent="0.2">
      <c r="A420" s="219">
        <v>411</v>
      </c>
      <c r="B420" s="214"/>
      <c r="C420" s="214"/>
      <c r="D420" s="214"/>
      <c r="E420" s="214"/>
      <c r="F420" s="214"/>
      <c r="G420" s="214"/>
      <c r="H420" s="214"/>
      <c r="I420" s="214"/>
      <c r="J420" s="214"/>
      <c r="K420" s="214"/>
      <c r="L420" s="92"/>
      <c r="M420" s="214"/>
    </row>
    <row r="421" spans="1:13" x14ac:dyDescent="0.2">
      <c r="A421" s="219">
        <v>412</v>
      </c>
      <c r="B421" s="214"/>
      <c r="C421" s="214"/>
      <c r="D421" s="214"/>
      <c r="E421" s="214"/>
      <c r="F421" s="214"/>
      <c r="G421" s="214"/>
      <c r="H421" s="214"/>
      <c r="I421" s="214"/>
      <c r="J421" s="214"/>
      <c r="K421" s="214"/>
      <c r="L421" s="92"/>
      <c r="M421" s="214"/>
    </row>
    <row r="422" spans="1:13" x14ac:dyDescent="0.2">
      <c r="A422" s="219">
        <v>413</v>
      </c>
      <c r="B422" s="214"/>
      <c r="C422" s="214"/>
      <c r="D422" s="214"/>
      <c r="E422" s="214"/>
      <c r="F422" s="214"/>
      <c r="G422" s="214"/>
      <c r="H422" s="214"/>
      <c r="I422" s="214"/>
      <c r="J422" s="214"/>
      <c r="K422" s="214"/>
      <c r="L422" s="92"/>
      <c r="M422" s="214"/>
    </row>
    <row r="423" spans="1:13" x14ac:dyDescent="0.2">
      <c r="A423" s="219">
        <v>414</v>
      </c>
      <c r="B423" s="214"/>
      <c r="C423" s="214"/>
      <c r="D423" s="214"/>
      <c r="E423" s="214"/>
      <c r="F423" s="214"/>
      <c r="G423" s="214"/>
      <c r="H423" s="214"/>
      <c r="I423" s="214"/>
      <c r="J423" s="214"/>
      <c r="K423" s="214"/>
      <c r="L423" s="92"/>
      <c r="M423" s="214"/>
    </row>
    <row r="424" spans="1:13" x14ac:dyDescent="0.2">
      <c r="A424" s="219">
        <v>415</v>
      </c>
      <c r="B424" s="214"/>
      <c r="C424" s="214"/>
      <c r="D424" s="214"/>
      <c r="E424" s="214"/>
      <c r="F424" s="214"/>
      <c r="G424" s="214"/>
      <c r="H424" s="214"/>
      <c r="I424" s="214"/>
      <c r="J424" s="214"/>
      <c r="K424" s="214"/>
      <c r="L424" s="92"/>
      <c r="M424" s="214"/>
    </row>
    <row r="425" spans="1:13" x14ac:dyDescent="0.2">
      <c r="A425" s="219">
        <v>416</v>
      </c>
      <c r="B425" s="214"/>
      <c r="C425" s="214"/>
      <c r="D425" s="214"/>
      <c r="E425" s="214"/>
      <c r="F425" s="214"/>
      <c r="G425" s="214"/>
      <c r="H425" s="214"/>
      <c r="I425" s="214"/>
      <c r="J425" s="214"/>
      <c r="K425" s="214"/>
      <c r="L425" s="92"/>
      <c r="M425" s="214"/>
    </row>
    <row r="426" spans="1:13" x14ac:dyDescent="0.2">
      <c r="A426" s="219">
        <v>417</v>
      </c>
      <c r="B426" s="214"/>
      <c r="C426" s="214"/>
      <c r="D426" s="214"/>
      <c r="E426" s="214"/>
      <c r="F426" s="214"/>
      <c r="G426" s="214"/>
      <c r="H426" s="214"/>
      <c r="I426" s="214"/>
      <c r="J426" s="214"/>
      <c r="K426" s="214"/>
      <c r="L426" s="92"/>
      <c r="M426" s="214"/>
    </row>
    <row r="427" spans="1:13" x14ac:dyDescent="0.2">
      <c r="A427" s="219">
        <v>418</v>
      </c>
      <c r="B427" s="214"/>
      <c r="C427" s="214"/>
      <c r="D427" s="214"/>
      <c r="E427" s="214"/>
      <c r="F427" s="214"/>
      <c r="G427" s="214"/>
      <c r="H427" s="214"/>
      <c r="I427" s="214"/>
      <c r="J427" s="214"/>
      <c r="K427" s="214"/>
      <c r="L427" s="92"/>
      <c r="M427" s="214"/>
    </row>
    <row r="428" spans="1:13" x14ac:dyDescent="0.2">
      <c r="A428" s="219">
        <v>419</v>
      </c>
      <c r="B428" s="214"/>
      <c r="C428" s="214"/>
      <c r="D428" s="214"/>
      <c r="E428" s="214"/>
      <c r="F428" s="214"/>
      <c r="G428" s="214"/>
      <c r="H428" s="214"/>
      <c r="I428" s="214"/>
      <c r="J428" s="214"/>
      <c r="K428" s="214"/>
      <c r="L428" s="92"/>
      <c r="M428" s="214"/>
    </row>
    <row r="429" spans="1:13" x14ac:dyDescent="0.2">
      <c r="A429" s="219">
        <v>420</v>
      </c>
      <c r="B429" s="214"/>
      <c r="C429" s="214"/>
      <c r="D429" s="214"/>
      <c r="E429" s="214"/>
      <c r="F429" s="214"/>
      <c r="G429" s="214"/>
      <c r="H429" s="214"/>
      <c r="I429" s="214"/>
      <c r="J429" s="214"/>
      <c r="K429" s="214"/>
      <c r="L429" s="92"/>
      <c r="M429" s="214"/>
    </row>
    <row r="430" spans="1:13" x14ac:dyDescent="0.2">
      <c r="A430" s="219">
        <v>421</v>
      </c>
      <c r="B430" s="214"/>
      <c r="C430" s="214"/>
      <c r="D430" s="214"/>
      <c r="E430" s="214"/>
      <c r="F430" s="214"/>
      <c r="G430" s="214"/>
      <c r="H430" s="214"/>
      <c r="I430" s="214"/>
      <c r="J430" s="214"/>
      <c r="K430" s="214"/>
      <c r="L430" s="92"/>
      <c r="M430" s="214"/>
    </row>
    <row r="431" spans="1:13" x14ac:dyDescent="0.2">
      <c r="A431" s="219">
        <v>422</v>
      </c>
      <c r="B431" s="214"/>
      <c r="C431" s="214"/>
      <c r="D431" s="214"/>
      <c r="E431" s="214"/>
      <c r="F431" s="214"/>
      <c r="G431" s="214"/>
      <c r="H431" s="214"/>
      <c r="I431" s="214"/>
      <c r="J431" s="214"/>
      <c r="K431" s="214"/>
      <c r="L431" s="92"/>
      <c r="M431" s="214"/>
    </row>
    <row r="432" spans="1:13" x14ac:dyDescent="0.2">
      <c r="A432" s="219">
        <v>423</v>
      </c>
      <c r="B432" s="214"/>
      <c r="C432" s="214"/>
      <c r="D432" s="214"/>
      <c r="E432" s="214"/>
      <c r="F432" s="214"/>
      <c r="G432" s="214"/>
      <c r="H432" s="214"/>
      <c r="I432" s="214"/>
      <c r="J432" s="214"/>
      <c r="K432" s="214"/>
      <c r="L432" s="92"/>
      <c r="M432" s="214"/>
    </row>
    <row r="433" spans="1:13" x14ac:dyDescent="0.2">
      <c r="A433" s="219">
        <v>424</v>
      </c>
      <c r="B433" s="214"/>
      <c r="C433" s="214"/>
      <c r="D433" s="214"/>
      <c r="E433" s="214"/>
      <c r="F433" s="214"/>
      <c r="G433" s="214"/>
      <c r="H433" s="214"/>
      <c r="I433" s="214"/>
      <c r="J433" s="214"/>
      <c r="K433" s="214"/>
      <c r="L433" s="92"/>
      <c r="M433" s="214"/>
    </row>
    <row r="434" spans="1:13" x14ac:dyDescent="0.2">
      <c r="A434" s="219">
        <v>425</v>
      </c>
      <c r="B434" s="214"/>
      <c r="C434" s="214"/>
      <c r="D434" s="214"/>
      <c r="E434" s="214"/>
      <c r="F434" s="214"/>
      <c r="G434" s="214"/>
      <c r="H434" s="214"/>
      <c r="I434" s="214"/>
      <c r="J434" s="214"/>
      <c r="K434" s="214"/>
      <c r="L434" s="92"/>
      <c r="M434" s="214"/>
    </row>
    <row r="435" spans="1:13" x14ac:dyDescent="0.2">
      <c r="A435" s="219">
        <v>426</v>
      </c>
      <c r="B435" s="214"/>
      <c r="C435" s="214"/>
      <c r="D435" s="214"/>
      <c r="E435" s="214"/>
      <c r="F435" s="214"/>
      <c r="G435" s="214"/>
      <c r="H435" s="214"/>
      <c r="I435" s="214"/>
      <c r="J435" s="214"/>
      <c r="K435" s="214"/>
      <c r="L435" s="92"/>
      <c r="M435" s="214"/>
    </row>
    <row r="436" spans="1:13" x14ac:dyDescent="0.2">
      <c r="A436" s="219">
        <v>427</v>
      </c>
      <c r="B436" s="214"/>
      <c r="C436" s="214"/>
      <c r="D436" s="214"/>
      <c r="E436" s="214"/>
      <c r="F436" s="214"/>
      <c r="G436" s="214"/>
      <c r="H436" s="214"/>
      <c r="I436" s="214"/>
      <c r="J436" s="214"/>
      <c r="K436" s="214"/>
      <c r="L436" s="92"/>
      <c r="M436" s="214"/>
    </row>
    <row r="437" spans="1:13" x14ac:dyDescent="0.2">
      <c r="A437" s="219">
        <v>428</v>
      </c>
      <c r="B437" s="214"/>
      <c r="C437" s="214"/>
      <c r="D437" s="214"/>
      <c r="E437" s="214"/>
      <c r="F437" s="214"/>
      <c r="G437" s="214"/>
      <c r="H437" s="214"/>
      <c r="I437" s="214"/>
      <c r="J437" s="214"/>
      <c r="K437" s="214"/>
      <c r="L437" s="92"/>
      <c r="M437" s="214"/>
    </row>
    <row r="438" spans="1:13" x14ac:dyDescent="0.2">
      <c r="A438" s="219">
        <v>429</v>
      </c>
      <c r="B438" s="214"/>
      <c r="C438" s="214"/>
      <c r="D438" s="214"/>
      <c r="E438" s="214"/>
      <c r="F438" s="214"/>
      <c r="G438" s="214"/>
      <c r="H438" s="214"/>
      <c r="I438" s="214"/>
      <c r="J438" s="214"/>
      <c r="K438" s="214"/>
      <c r="L438" s="92"/>
      <c r="M438" s="214"/>
    </row>
    <row r="439" spans="1:13" x14ac:dyDescent="0.2">
      <c r="A439" s="219">
        <v>430</v>
      </c>
      <c r="B439" s="214"/>
      <c r="C439" s="214"/>
      <c r="D439" s="214"/>
      <c r="E439" s="214"/>
      <c r="F439" s="214"/>
      <c r="G439" s="214"/>
      <c r="H439" s="214"/>
      <c r="I439" s="214"/>
      <c r="J439" s="214"/>
      <c r="K439" s="214"/>
      <c r="L439" s="92"/>
      <c r="M439" s="214"/>
    </row>
    <row r="440" spans="1:13" x14ac:dyDescent="0.2">
      <c r="A440" s="219">
        <v>431</v>
      </c>
      <c r="B440" s="214"/>
      <c r="C440" s="214"/>
      <c r="D440" s="214"/>
      <c r="E440" s="214"/>
      <c r="F440" s="214"/>
      <c r="G440" s="214"/>
      <c r="H440" s="214"/>
      <c r="I440" s="214"/>
      <c r="J440" s="214"/>
      <c r="K440" s="214"/>
      <c r="L440" s="92"/>
      <c r="M440" s="214"/>
    </row>
    <row r="441" spans="1:13" x14ac:dyDescent="0.2">
      <c r="A441" s="219">
        <v>432</v>
      </c>
      <c r="B441" s="214"/>
      <c r="C441" s="214"/>
      <c r="D441" s="214"/>
      <c r="E441" s="214"/>
      <c r="F441" s="214"/>
      <c r="G441" s="214"/>
      <c r="H441" s="214"/>
      <c r="I441" s="214"/>
      <c r="J441" s="214"/>
      <c r="K441" s="214"/>
      <c r="L441" s="92"/>
      <c r="M441" s="214"/>
    </row>
    <row r="442" spans="1:13" x14ac:dyDescent="0.2">
      <c r="A442" s="219">
        <v>433</v>
      </c>
      <c r="B442" s="214"/>
      <c r="C442" s="214"/>
      <c r="D442" s="214"/>
      <c r="E442" s="214"/>
      <c r="F442" s="214"/>
      <c r="G442" s="214"/>
      <c r="H442" s="214"/>
      <c r="I442" s="214"/>
      <c r="J442" s="214"/>
      <c r="K442" s="214"/>
      <c r="L442" s="92"/>
      <c r="M442" s="214"/>
    </row>
    <row r="443" spans="1:13" x14ac:dyDescent="0.2">
      <c r="A443" s="219">
        <v>434</v>
      </c>
      <c r="B443" s="214"/>
      <c r="C443" s="214"/>
      <c r="D443" s="214"/>
      <c r="E443" s="214"/>
      <c r="F443" s="214"/>
      <c r="G443" s="214"/>
      <c r="H443" s="214"/>
      <c r="I443" s="214"/>
      <c r="J443" s="214"/>
      <c r="K443" s="214"/>
      <c r="L443" s="92"/>
      <c r="M443" s="214"/>
    </row>
    <row r="444" spans="1:13" x14ac:dyDescent="0.2">
      <c r="A444" s="219">
        <v>435</v>
      </c>
      <c r="B444" s="214"/>
      <c r="C444" s="214"/>
      <c r="D444" s="214"/>
      <c r="E444" s="214"/>
      <c r="F444" s="214"/>
      <c r="G444" s="214"/>
      <c r="H444" s="214"/>
      <c r="I444" s="214"/>
      <c r="J444" s="214"/>
      <c r="K444" s="214"/>
      <c r="L444" s="92"/>
      <c r="M444" s="214"/>
    </row>
    <row r="445" spans="1:13" x14ac:dyDescent="0.2">
      <c r="A445" s="219">
        <v>436</v>
      </c>
      <c r="B445" s="214"/>
      <c r="C445" s="214"/>
      <c r="D445" s="214"/>
      <c r="E445" s="214"/>
      <c r="F445" s="214"/>
      <c r="G445" s="214"/>
      <c r="H445" s="214"/>
      <c r="I445" s="214"/>
      <c r="J445" s="214"/>
      <c r="K445" s="214"/>
      <c r="L445" s="92"/>
      <c r="M445" s="214"/>
    </row>
    <row r="446" spans="1:13" x14ac:dyDescent="0.2">
      <c r="A446" s="219">
        <v>437</v>
      </c>
      <c r="B446" s="214"/>
      <c r="C446" s="214"/>
      <c r="D446" s="214"/>
      <c r="E446" s="214"/>
      <c r="F446" s="214"/>
      <c r="G446" s="214"/>
      <c r="H446" s="214"/>
      <c r="I446" s="214"/>
      <c r="J446" s="214"/>
      <c r="K446" s="214"/>
      <c r="L446" s="92"/>
      <c r="M446" s="214"/>
    </row>
    <row r="447" spans="1:13" x14ac:dyDescent="0.2">
      <c r="A447" s="219">
        <v>438</v>
      </c>
      <c r="B447" s="214"/>
      <c r="C447" s="214"/>
      <c r="D447" s="214"/>
      <c r="E447" s="214"/>
      <c r="F447" s="214"/>
      <c r="G447" s="214"/>
      <c r="H447" s="214"/>
      <c r="I447" s="214"/>
      <c r="J447" s="214"/>
      <c r="K447" s="214"/>
      <c r="L447" s="92"/>
      <c r="M447" s="214"/>
    </row>
    <row r="448" spans="1:13" x14ac:dyDescent="0.2">
      <c r="A448" s="219">
        <v>439</v>
      </c>
      <c r="B448" s="214"/>
      <c r="C448" s="214"/>
      <c r="D448" s="214"/>
      <c r="E448" s="214"/>
      <c r="F448" s="214"/>
      <c r="G448" s="214"/>
      <c r="H448" s="214"/>
      <c r="I448" s="214"/>
      <c r="J448" s="214"/>
      <c r="K448" s="214"/>
      <c r="L448" s="92"/>
      <c r="M448" s="214"/>
    </row>
    <row r="449" spans="1:13" x14ac:dyDescent="0.2">
      <c r="A449" s="219">
        <v>440</v>
      </c>
      <c r="B449" s="214"/>
      <c r="C449" s="214"/>
      <c r="D449" s="214"/>
      <c r="E449" s="214"/>
      <c r="F449" s="214"/>
      <c r="G449" s="214"/>
      <c r="H449" s="214"/>
      <c r="I449" s="214"/>
      <c r="J449" s="214"/>
      <c r="K449" s="214"/>
      <c r="L449" s="92"/>
      <c r="M449" s="214"/>
    </row>
    <row r="450" spans="1:13" x14ac:dyDescent="0.2">
      <c r="A450" s="219">
        <v>441</v>
      </c>
      <c r="B450" s="214"/>
      <c r="C450" s="214"/>
      <c r="D450" s="214"/>
      <c r="E450" s="214"/>
      <c r="F450" s="214"/>
      <c r="G450" s="214"/>
      <c r="H450" s="214"/>
      <c r="I450" s="214"/>
      <c r="J450" s="214"/>
      <c r="K450" s="214"/>
      <c r="L450" s="92"/>
      <c r="M450" s="214"/>
    </row>
    <row r="451" spans="1:13" x14ac:dyDescent="0.2">
      <c r="A451" s="219">
        <v>442</v>
      </c>
      <c r="B451" s="214"/>
      <c r="C451" s="214"/>
      <c r="D451" s="214"/>
      <c r="E451" s="214"/>
      <c r="F451" s="214"/>
      <c r="G451" s="214"/>
      <c r="H451" s="214"/>
      <c r="I451" s="214"/>
      <c r="J451" s="214"/>
      <c r="K451" s="214"/>
      <c r="L451" s="92"/>
      <c r="M451" s="214"/>
    </row>
    <row r="452" spans="1:13" x14ac:dyDescent="0.2">
      <c r="A452" s="219">
        <v>443</v>
      </c>
      <c r="B452" s="214"/>
      <c r="C452" s="214"/>
      <c r="D452" s="214"/>
      <c r="E452" s="214"/>
      <c r="F452" s="214"/>
      <c r="G452" s="214"/>
      <c r="H452" s="214"/>
      <c r="I452" s="214"/>
      <c r="J452" s="214"/>
      <c r="K452" s="214"/>
      <c r="L452" s="92"/>
      <c r="M452" s="214"/>
    </row>
    <row r="453" spans="1:13" x14ac:dyDescent="0.2">
      <c r="A453" s="219">
        <v>444</v>
      </c>
      <c r="B453" s="214"/>
      <c r="C453" s="214"/>
      <c r="D453" s="214"/>
      <c r="E453" s="214"/>
      <c r="F453" s="214"/>
      <c r="G453" s="214"/>
      <c r="H453" s="214"/>
      <c r="I453" s="214"/>
      <c r="J453" s="214"/>
      <c r="K453" s="214"/>
      <c r="L453" s="92"/>
      <c r="M453" s="214"/>
    </row>
    <row r="454" spans="1:13" x14ac:dyDescent="0.2">
      <c r="A454" s="219">
        <v>445</v>
      </c>
      <c r="B454" s="214"/>
      <c r="C454" s="214"/>
      <c r="D454" s="214"/>
      <c r="E454" s="214"/>
      <c r="F454" s="214"/>
      <c r="G454" s="214"/>
      <c r="H454" s="214"/>
      <c r="I454" s="214"/>
      <c r="J454" s="214"/>
      <c r="K454" s="214"/>
      <c r="L454" s="92"/>
      <c r="M454" s="214"/>
    </row>
    <row r="455" spans="1:13" x14ac:dyDescent="0.2">
      <c r="A455" s="219">
        <v>446</v>
      </c>
      <c r="B455" s="214"/>
      <c r="C455" s="214"/>
      <c r="D455" s="214"/>
      <c r="E455" s="214"/>
      <c r="F455" s="214"/>
      <c r="G455" s="214"/>
      <c r="H455" s="214"/>
      <c r="I455" s="214"/>
      <c r="J455" s="214"/>
      <c r="K455" s="214"/>
      <c r="L455" s="92"/>
      <c r="M455" s="214"/>
    </row>
    <row r="456" spans="1:13" x14ac:dyDescent="0.2">
      <c r="A456" s="219">
        <v>447</v>
      </c>
      <c r="B456" s="214"/>
      <c r="C456" s="214"/>
      <c r="D456" s="214"/>
      <c r="E456" s="214"/>
      <c r="F456" s="214"/>
      <c r="G456" s="214"/>
      <c r="H456" s="214"/>
      <c r="I456" s="214"/>
      <c r="J456" s="214"/>
      <c r="K456" s="214"/>
      <c r="L456" s="92"/>
      <c r="M456" s="214"/>
    </row>
    <row r="457" spans="1:13" x14ac:dyDescent="0.2">
      <c r="A457" s="219">
        <v>448</v>
      </c>
      <c r="B457" s="214"/>
      <c r="C457" s="214"/>
      <c r="D457" s="214"/>
      <c r="E457" s="214"/>
      <c r="F457" s="214"/>
      <c r="G457" s="214"/>
      <c r="H457" s="214"/>
      <c r="I457" s="214"/>
      <c r="J457" s="214"/>
      <c r="K457" s="214"/>
      <c r="L457" s="92"/>
      <c r="M457" s="214"/>
    </row>
    <row r="458" spans="1:13" x14ac:dyDescent="0.2">
      <c r="A458" s="219">
        <v>449</v>
      </c>
      <c r="B458" s="214"/>
      <c r="C458" s="214"/>
      <c r="D458" s="214"/>
      <c r="E458" s="214"/>
      <c r="F458" s="214"/>
      <c r="G458" s="214"/>
      <c r="H458" s="214"/>
      <c r="I458" s="214"/>
      <c r="J458" s="214"/>
      <c r="K458" s="214"/>
      <c r="L458" s="92"/>
      <c r="M458" s="214"/>
    </row>
    <row r="459" spans="1:13" x14ac:dyDescent="0.2">
      <c r="A459" s="219">
        <v>450</v>
      </c>
      <c r="B459" s="214"/>
      <c r="C459" s="214"/>
      <c r="D459" s="214"/>
      <c r="E459" s="214"/>
      <c r="F459" s="214"/>
      <c r="G459" s="214"/>
      <c r="H459" s="214"/>
      <c r="I459" s="214"/>
      <c r="J459" s="214"/>
      <c r="K459" s="214"/>
      <c r="L459" s="92"/>
      <c r="M459" s="214"/>
    </row>
    <row r="460" spans="1:13" x14ac:dyDescent="0.2">
      <c r="A460" s="219">
        <v>451</v>
      </c>
      <c r="B460" s="214"/>
      <c r="C460" s="214"/>
      <c r="D460" s="214"/>
      <c r="E460" s="214"/>
      <c r="F460" s="214"/>
      <c r="G460" s="214"/>
      <c r="H460" s="214"/>
      <c r="I460" s="214"/>
      <c r="J460" s="214"/>
      <c r="K460" s="214"/>
      <c r="L460" s="92"/>
      <c r="M460" s="214"/>
    </row>
    <row r="461" spans="1:13" x14ac:dyDescent="0.2">
      <c r="A461" s="219">
        <v>452</v>
      </c>
      <c r="B461" s="214"/>
      <c r="C461" s="214"/>
      <c r="D461" s="214"/>
      <c r="E461" s="214"/>
      <c r="F461" s="214"/>
      <c r="G461" s="214"/>
      <c r="H461" s="214"/>
      <c r="I461" s="214"/>
      <c r="J461" s="214"/>
      <c r="K461" s="214"/>
      <c r="L461" s="92"/>
      <c r="M461" s="214"/>
    </row>
    <row r="462" spans="1:13" x14ac:dyDescent="0.2">
      <c r="A462" s="219">
        <v>453</v>
      </c>
      <c r="B462" s="214"/>
      <c r="C462" s="214"/>
      <c r="D462" s="214"/>
      <c r="E462" s="214"/>
      <c r="F462" s="214"/>
      <c r="G462" s="214"/>
      <c r="H462" s="214"/>
      <c r="I462" s="214"/>
      <c r="J462" s="214"/>
      <c r="K462" s="214"/>
      <c r="L462" s="92"/>
      <c r="M462" s="214"/>
    </row>
    <row r="463" spans="1:13" x14ac:dyDescent="0.2">
      <c r="A463" s="219">
        <v>454</v>
      </c>
      <c r="B463" s="214"/>
      <c r="C463" s="214"/>
      <c r="D463" s="214"/>
      <c r="E463" s="214"/>
      <c r="F463" s="214"/>
      <c r="G463" s="214"/>
      <c r="H463" s="214"/>
      <c r="I463" s="214"/>
      <c r="J463" s="214"/>
      <c r="K463" s="214"/>
      <c r="L463" s="92"/>
      <c r="M463" s="214"/>
    </row>
    <row r="464" spans="1:13" x14ac:dyDescent="0.2">
      <c r="A464" s="219">
        <v>455</v>
      </c>
      <c r="B464" s="214"/>
      <c r="C464" s="214"/>
      <c r="D464" s="214"/>
      <c r="E464" s="214"/>
      <c r="F464" s="214"/>
      <c r="G464" s="214"/>
      <c r="H464" s="214"/>
      <c r="I464" s="214"/>
      <c r="J464" s="214"/>
      <c r="K464" s="214"/>
      <c r="L464" s="92"/>
      <c r="M464" s="214"/>
    </row>
    <row r="465" spans="1:13" x14ac:dyDescent="0.2">
      <c r="A465" s="219">
        <v>456</v>
      </c>
      <c r="B465" s="214"/>
      <c r="C465" s="214"/>
      <c r="D465" s="214"/>
      <c r="E465" s="214"/>
      <c r="F465" s="214"/>
      <c r="G465" s="214"/>
      <c r="H465" s="214"/>
      <c r="I465" s="214"/>
      <c r="J465" s="214"/>
      <c r="K465" s="214"/>
      <c r="L465" s="92"/>
      <c r="M465" s="214"/>
    </row>
    <row r="466" spans="1:13" x14ac:dyDescent="0.2">
      <c r="A466" s="219">
        <v>457</v>
      </c>
      <c r="B466" s="214"/>
      <c r="C466" s="214"/>
      <c r="D466" s="214"/>
      <c r="E466" s="214"/>
      <c r="F466" s="214"/>
      <c r="G466" s="214"/>
      <c r="H466" s="214"/>
      <c r="I466" s="214"/>
      <c r="J466" s="214"/>
      <c r="K466" s="214"/>
      <c r="L466" s="92"/>
      <c r="M466" s="214"/>
    </row>
    <row r="467" spans="1:13" x14ac:dyDescent="0.2">
      <c r="A467" s="219">
        <v>458</v>
      </c>
      <c r="B467" s="214"/>
      <c r="C467" s="214"/>
      <c r="D467" s="214"/>
      <c r="E467" s="214"/>
      <c r="F467" s="214"/>
      <c r="G467" s="214"/>
      <c r="H467" s="214"/>
      <c r="I467" s="214"/>
      <c r="J467" s="214"/>
      <c r="K467" s="214"/>
      <c r="L467" s="92"/>
      <c r="M467" s="214"/>
    </row>
    <row r="468" spans="1:13" x14ac:dyDescent="0.2">
      <c r="A468" s="219">
        <v>459</v>
      </c>
      <c r="B468" s="214"/>
      <c r="C468" s="214"/>
      <c r="D468" s="214"/>
      <c r="E468" s="214"/>
      <c r="F468" s="214"/>
      <c r="G468" s="214"/>
      <c r="H468" s="214"/>
      <c r="I468" s="214"/>
      <c r="J468" s="214"/>
      <c r="K468" s="214"/>
      <c r="L468" s="92"/>
      <c r="M468" s="214"/>
    </row>
    <row r="469" spans="1:13" x14ac:dyDescent="0.2">
      <c r="A469" s="219">
        <v>460</v>
      </c>
      <c r="B469" s="214"/>
      <c r="C469" s="214"/>
      <c r="D469" s="214"/>
      <c r="E469" s="214"/>
      <c r="F469" s="214"/>
      <c r="G469" s="214"/>
      <c r="H469" s="214"/>
      <c r="I469" s="214"/>
      <c r="J469" s="214"/>
      <c r="K469" s="214"/>
      <c r="L469" s="92"/>
      <c r="M469" s="214"/>
    </row>
    <row r="470" spans="1:13" x14ac:dyDescent="0.2">
      <c r="A470" s="219">
        <v>461</v>
      </c>
      <c r="B470" s="214"/>
      <c r="C470" s="214"/>
      <c r="D470" s="214"/>
      <c r="E470" s="214"/>
      <c r="F470" s="214"/>
      <c r="G470" s="214"/>
      <c r="H470" s="214"/>
      <c r="I470" s="214"/>
      <c r="J470" s="214"/>
      <c r="K470" s="214"/>
      <c r="L470" s="92"/>
      <c r="M470" s="214"/>
    </row>
    <row r="471" spans="1:13" x14ac:dyDescent="0.2">
      <c r="A471" s="219">
        <v>462</v>
      </c>
      <c r="B471" s="214"/>
      <c r="C471" s="214"/>
      <c r="D471" s="214"/>
      <c r="E471" s="214"/>
      <c r="F471" s="214"/>
      <c r="G471" s="214"/>
      <c r="H471" s="214"/>
      <c r="I471" s="214"/>
      <c r="J471" s="214"/>
      <c r="K471" s="214"/>
      <c r="L471" s="92"/>
      <c r="M471" s="214"/>
    </row>
    <row r="472" spans="1:13" x14ac:dyDescent="0.2">
      <c r="A472" s="219">
        <v>463</v>
      </c>
      <c r="B472" s="214"/>
      <c r="C472" s="214"/>
      <c r="D472" s="214"/>
      <c r="E472" s="214"/>
      <c r="F472" s="214"/>
      <c r="G472" s="214"/>
      <c r="H472" s="214"/>
      <c r="I472" s="214"/>
      <c r="J472" s="214"/>
      <c r="K472" s="214"/>
      <c r="L472" s="92"/>
      <c r="M472" s="214"/>
    </row>
    <row r="473" spans="1:13" x14ac:dyDescent="0.2">
      <c r="A473" s="219">
        <v>464</v>
      </c>
      <c r="B473" s="214"/>
      <c r="C473" s="214"/>
      <c r="D473" s="214"/>
      <c r="E473" s="214"/>
      <c r="F473" s="214"/>
      <c r="G473" s="214"/>
      <c r="H473" s="214"/>
      <c r="I473" s="214"/>
      <c r="J473" s="214"/>
      <c r="K473" s="214"/>
      <c r="L473" s="92"/>
      <c r="M473" s="214"/>
    </row>
    <row r="474" spans="1:13" x14ac:dyDescent="0.2">
      <c r="A474" s="219">
        <v>465</v>
      </c>
      <c r="B474" s="214"/>
      <c r="C474" s="214"/>
      <c r="D474" s="214"/>
      <c r="E474" s="214"/>
      <c r="F474" s="214"/>
      <c r="G474" s="214"/>
      <c r="H474" s="214"/>
      <c r="I474" s="214"/>
      <c r="J474" s="214"/>
      <c r="K474" s="214"/>
      <c r="L474" s="92"/>
      <c r="M474" s="214"/>
    </row>
    <row r="475" spans="1:13" x14ac:dyDescent="0.2">
      <c r="A475" s="219">
        <v>466</v>
      </c>
      <c r="B475" s="214"/>
      <c r="C475" s="214"/>
      <c r="D475" s="214"/>
      <c r="E475" s="214"/>
      <c r="F475" s="214"/>
      <c r="G475" s="214"/>
      <c r="H475" s="214"/>
      <c r="I475" s="214"/>
      <c r="J475" s="214"/>
      <c r="K475" s="214"/>
      <c r="L475" s="92"/>
      <c r="M475" s="214"/>
    </row>
    <row r="476" spans="1:13" x14ac:dyDescent="0.2">
      <c r="A476" s="219">
        <v>467</v>
      </c>
      <c r="B476" s="214"/>
      <c r="C476" s="214"/>
      <c r="D476" s="214"/>
      <c r="E476" s="214"/>
      <c r="F476" s="214"/>
      <c r="G476" s="214"/>
      <c r="H476" s="214"/>
      <c r="I476" s="214"/>
      <c r="J476" s="214"/>
      <c r="K476" s="214"/>
      <c r="L476" s="92"/>
      <c r="M476" s="214"/>
    </row>
    <row r="477" spans="1:13" x14ac:dyDescent="0.2">
      <c r="A477" s="219">
        <v>468</v>
      </c>
      <c r="B477" s="214"/>
      <c r="C477" s="214"/>
      <c r="D477" s="214"/>
      <c r="E477" s="214"/>
      <c r="F477" s="214"/>
      <c r="G477" s="214"/>
      <c r="H477" s="214"/>
      <c r="I477" s="214"/>
      <c r="J477" s="214"/>
      <c r="K477" s="214"/>
      <c r="L477" s="92"/>
      <c r="M477" s="214"/>
    </row>
    <row r="478" spans="1:13" x14ac:dyDescent="0.2">
      <c r="A478" s="219">
        <v>469</v>
      </c>
      <c r="B478" s="214"/>
      <c r="C478" s="214"/>
      <c r="D478" s="214"/>
      <c r="E478" s="214"/>
      <c r="F478" s="214"/>
      <c r="G478" s="214"/>
      <c r="H478" s="214"/>
      <c r="I478" s="214"/>
      <c r="J478" s="214"/>
      <c r="K478" s="214"/>
      <c r="L478" s="92"/>
      <c r="M478" s="214"/>
    </row>
    <row r="479" spans="1:13" x14ac:dyDescent="0.2">
      <c r="A479" s="219">
        <v>470</v>
      </c>
      <c r="B479" s="214"/>
      <c r="C479" s="214"/>
      <c r="D479" s="214"/>
      <c r="E479" s="214"/>
      <c r="F479" s="214"/>
      <c r="G479" s="214"/>
      <c r="H479" s="214"/>
      <c r="I479" s="214"/>
      <c r="J479" s="214"/>
      <c r="K479" s="214"/>
      <c r="L479" s="92"/>
      <c r="M479" s="214"/>
    </row>
    <row r="480" spans="1:13" x14ac:dyDescent="0.2">
      <c r="A480" s="219">
        <v>471</v>
      </c>
      <c r="B480" s="214"/>
      <c r="C480" s="214"/>
      <c r="D480" s="214"/>
      <c r="E480" s="214"/>
      <c r="F480" s="214"/>
      <c r="G480" s="214"/>
      <c r="H480" s="214"/>
      <c r="I480" s="214"/>
      <c r="J480" s="214"/>
      <c r="K480" s="214"/>
      <c r="L480" s="92"/>
      <c r="M480" s="214"/>
    </row>
    <row r="481" spans="1:13" x14ac:dyDescent="0.2">
      <c r="A481" s="219">
        <v>472</v>
      </c>
      <c r="B481" s="214"/>
      <c r="C481" s="214"/>
      <c r="D481" s="214"/>
      <c r="E481" s="214"/>
      <c r="F481" s="214"/>
      <c r="G481" s="214"/>
      <c r="H481" s="214"/>
      <c r="I481" s="214"/>
      <c r="J481" s="214"/>
      <c r="K481" s="214"/>
      <c r="L481" s="92"/>
      <c r="M481" s="214"/>
    </row>
    <row r="482" spans="1:13" x14ac:dyDescent="0.2">
      <c r="A482" s="219">
        <v>473</v>
      </c>
      <c r="B482" s="214"/>
      <c r="C482" s="214"/>
      <c r="D482" s="214"/>
      <c r="E482" s="214"/>
      <c r="F482" s="214"/>
      <c r="G482" s="214"/>
      <c r="H482" s="214"/>
      <c r="I482" s="214"/>
      <c r="J482" s="214"/>
      <c r="K482" s="214"/>
      <c r="L482" s="92"/>
      <c r="M482" s="214"/>
    </row>
    <row r="483" spans="1:13" x14ac:dyDescent="0.2">
      <c r="A483" s="219">
        <v>474</v>
      </c>
      <c r="B483" s="214"/>
      <c r="C483" s="214"/>
      <c r="D483" s="214"/>
      <c r="E483" s="214"/>
      <c r="F483" s="214"/>
      <c r="G483" s="214"/>
      <c r="H483" s="214"/>
      <c r="I483" s="214"/>
      <c r="J483" s="214"/>
      <c r="K483" s="214"/>
      <c r="L483" s="92"/>
      <c r="M483" s="214"/>
    </row>
    <row r="484" spans="1:13" x14ac:dyDescent="0.2">
      <c r="A484" s="219">
        <v>475</v>
      </c>
      <c r="B484" s="214"/>
      <c r="C484" s="214"/>
      <c r="D484" s="214"/>
      <c r="E484" s="214"/>
      <c r="F484" s="214"/>
      <c r="G484" s="214"/>
      <c r="H484" s="214"/>
      <c r="I484" s="214"/>
      <c r="J484" s="214"/>
      <c r="K484" s="214"/>
      <c r="L484" s="92"/>
      <c r="M484" s="214"/>
    </row>
    <row r="485" spans="1:13" x14ac:dyDescent="0.2">
      <c r="A485" s="219">
        <v>476</v>
      </c>
      <c r="B485" s="214"/>
      <c r="C485" s="214"/>
      <c r="D485" s="214"/>
      <c r="E485" s="214"/>
      <c r="F485" s="214"/>
      <c r="G485" s="214"/>
      <c r="H485" s="214"/>
      <c r="I485" s="214"/>
      <c r="J485" s="214"/>
      <c r="K485" s="214"/>
      <c r="L485" s="92"/>
      <c r="M485" s="214"/>
    </row>
    <row r="486" spans="1:13" x14ac:dyDescent="0.2">
      <c r="A486" s="219">
        <v>477</v>
      </c>
      <c r="B486" s="214"/>
      <c r="C486" s="214"/>
      <c r="D486" s="214"/>
      <c r="E486" s="214"/>
      <c r="F486" s="214"/>
      <c r="G486" s="214"/>
      <c r="H486" s="214"/>
      <c r="I486" s="214"/>
      <c r="J486" s="214"/>
      <c r="K486" s="214"/>
      <c r="L486" s="92"/>
      <c r="M486" s="214"/>
    </row>
    <row r="487" spans="1:13" x14ac:dyDescent="0.2">
      <c r="A487" s="219">
        <v>478</v>
      </c>
      <c r="B487" s="214"/>
      <c r="C487" s="214"/>
      <c r="D487" s="214"/>
      <c r="E487" s="214"/>
      <c r="F487" s="214"/>
      <c r="G487" s="214"/>
      <c r="H487" s="214"/>
      <c r="I487" s="214"/>
      <c r="J487" s="214"/>
      <c r="K487" s="214"/>
      <c r="L487" s="92"/>
      <c r="M487" s="214"/>
    </row>
    <row r="488" spans="1:13" x14ac:dyDescent="0.2">
      <c r="A488" s="219">
        <v>479</v>
      </c>
      <c r="B488" s="214"/>
      <c r="C488" s="214"/>
      <c r="D488" s="214"/>
      <c r="E488" s="214"/>
      <c r="F488" s="214"/>
      <c r="G488" s="214"/>
      <c r="H488" s="214"/>
      <c r="I488" s="214"/>
      <c r="J488" s="214"/>
      <c r="K488" s="214"/>
      <c r="L488" s="92"/>
      <c r="M488" s="214"/>
    </row>
    <row r="489" spans="1:13" x14ac:dyDescent="0.2">
      <c r="A489" s="219">
        <v>480</v>
      </c>
      <c r="B489" s="214"/>
      <c r="C489" s="214"/>
      <c r="D489" s="214"/>
      <c r="E489" s="214"/>
      <c r="F489" s="214"/>
      <c r="G489" s="214"/>
      <c r="H489" s="214"/>
      <c r="I489" s="214"/>
      <c r="J489" s="214"/>
      <c r="K489" s="214"/>
      <c r="L489" s="92"/>
      <c r="M489" s="214"/>
    </row>
    <row r="490" spans="1:13" x14ac:dyDescent="0.2">
      <c r="A490" s="219">
        <v>481</v>
      </c>
      <c r="B490" s="214"/>
      <c r="C490" s="214"/>
      <c r="D490" s="214"/>
      <c r="E490" s="214"/>
      <c r="F490" s="214"/>
      <c r="G490" s="214"/>
      <c r="H490" s="214"/>
      <c r="I490" s="214"/>
      <c r="J490" s="214"/>
      <c r="K490" s="214"/>
      <c r="L490" s="92"/>
      <c r="M490" s="214"/>
    </row>
    <row r="491" spans="1:13" x14ac:dyDescent="0.2">
      <c r="A491" s="219">
        <v>482</v>
      </c>
      <c r="B491" s="214"/>
      <c r="C491" s="214"/>
      <c r="D491" s="214"/>
      <c r="E491" s="214"/>
      <c r="F491" s="214"/>
      <c r="G491" s="214"/>
      <c r="H491" s="214"/>
      <c r="I491" s="214"/>
      <c r="J491" s="214"/>
      <c r="K491" s="214"/>
      <c r="L491" s="92"/>
      <c r="M491" s="214"/>
    </row>
    <row r="492" spans="1:13" x14ac:dyDescent="0.2">
      <c r="A492" s="219">
        <v>483</v>
      </c>
      <c r="B492" s="214"/>
      <c r="C492" s="214"/>
      <c r="D492" s="214"/>
      <c r="E492" s="214"/>
      <c r="F492" s="214"/>
      <c r="G492" s="214"/>
      <c r="H492" s="214"/>
      <c r="I492" s="214"/>
      <c r="J492" s="214"/>
      <c r="K492" s="214"/>
      <c r="L492" s="92"/>
      <c r="M492" s="214"/>
    </row>
    <row r="493" spans="1:13" x14ac:dyDescent="0.2">
      <c r="A493" s="219">
        <v>484</v>
      </c>
      <c r="B493" s="214"/>
      <c r="C493" s="214"/>
      <c r="D493" s="214"/>
      <c r="E493" s="214"/>
      <c r="F493" s="214"/>
      <c r="G493" s="214"/>
      <c r="H493" s="214"/>
      <c r="I493" s="214"/>
      <c r="J493" s="214"/>
      <c r="K493" s="214"/>
      <c r="L493" s="92"/>
      <c r="M493" s="214"/>
    </row>
    <row r="494" spans="1:13" x14ac:dyDescent="0.2">
      <c r="A494" s="219">
        <v>485</v>
      </c>
      <c r="B494" s="214"/>
      <c r="C494" s="214"/>
      <c r="D494" s="214"/>
      <c r="E494" s="214"/>
      <c r="F494" s="214"/>
      <c r="G494" s="214"/>
      <c r="H494" s="214"/>
      <c r="I494" s="214"/>
      <c r="J494" s="214"/>
      <c r="K494" s="214"/>
      <c r="L494" s="92"/>
      <c r="M494" s="214"/>
    </row>
    <row r="495" spans="1:13" x14ac:dyDescent="0.2">
      <c r="A495" s="219">
        <v>486</v>
      </c>
      <c r="B495" s="214"/>
      <c r="C495" s="214"/>
      <c r="D495" s="214"/>
      <c r="E495" s="214"/>
      <c r="F495" s="214"/>
      <c r="G495" s="214"/>
      <c r="H495" s="214"/>
      <c r="I495" s="214"/>
      <c r="J495" s="214"/>
      <c r="K495" s="214"/>
      <c r="L495" s="92"/>
      <c r="M495" s="214"/>
    </row>
    <row r="496" spans="1:13" x14ac:dyDescent="0.2">
      <c r="A496" s="219">
        <v>487</v>
      </c>
      <c r="B496" s="214"/>
      <c r="C496" s="214"/>
      <c r="D496" s="214"/>
      <c r="E496" s="214"/>
      <c r="F496" s="214"/>
      <c r="G496" s="214"/>
      <c r="H496" s="214"/>
      <c r="I496" s="214"/>
      <c r="J496" s="214"/>
      <c r="K496" s="214"/>
      <c r="L496" s="92"/>
      <c r="M496" s="214"/>
    </row>
    <row r="497" spans="1:13" x14ac:dyDescent="0.2">
      <c r="A497" s="219">
        <v>488</v>
      </c>
      <c r="B497" s="214"/>
      <c r="C497" s="214"/>
      <c r="D497" s="214"/>
      <c r="E497" s="214"/>
      <c r="F497" s="214"/>
      <c r="G497" s="214"/>
      <c r="H497" s="214"/>
      <c r="I497" s="214"/>
      <c r="J497" s="214"/>
      <c r="K497" s="214"/>
      <c r="L497" s="92"/>
      <c r="M497" s="214"/>
    </row>
    <row r="498" spans="1:13" x14ac:dyDescent="0.2">
      <c r="A498" s="219">
        <v>489</v>
      </c>
      <c r="B498" s="214"/>
      <c r="C498" s="214"/>
      <c r="D498" s="214"/>
      <c r="E498" s="214"/>
      <c r="F498" s="214"/>
      <c r="G498" s="214"/>
      <c r="H498" s="214"/>
      <c r="I498" s="214"/>
      <c r="J498" s="214"/>
      <c r="K498" s="214"/>
      <c r="L498" s="92"/>
      <c r="M498" s="214"/>
    </row>
    <row r="499" spans="1:13" x14ac:dyDescent="0.2">
      <c r="A499" s="219">
        <v>490</v>
      </c>
      <c r="B499" s="214"/>
      <c r="C499" s="214"/>
      <c r="D499" s="214"/>
      <c r="E499" s="214"/>
      <c r="F499" s="214"/>
      <c r="G499" s="214"/>
      <c r="H499" s="214"/>
      <c r="I499" s="214"/>
      <c r="J499" s="214"/>
      <c r="K499" s="214"/>
      <c r="L499" s="92"/>
      <c r="M499" s="214"/>
    </row>
    <row r="500" spans="1:13" x14ac:dyDescent="0.2">
      <c r="A500" s="219">
        <v>491</v>
      </c>
      <c r="B500" s="214"/>
      <c r="C500" s="214"/>
      <c r="D500" s="214"/>
      <c r="E500" s="214"/>
      <c r="F500" s="214"/>
      <c r="G500" s="214"/>
      <c r="H500" s="214"/>
      <c r="I500" s="214"/>
      <c r="J500" s="214"/>
      <c r="K500" s="214"/>
      <c r="L500" s="92"/>
      <c r="M500" s="214"/>
    </row>
    <row r="501" spans="1:13" x14ac:dyDescent="0.2">
      <c r="A501" s="219">
        <v>492</v>
      </c>
      <c r="B501" s="214"/>
      <c r="C501" s="214"/>
      <c r="D501" s="214"/>
      <c r="E501" s="214"/>
      <c r="F501" s="214"/>
      <c r="G501" s="214"/>
      <c r="H501" s="214"/>
      <c r="I501" s="214"/>
      <c r="J501" s="214"/>
      <c r="K501" s="214"/>
      <c r="L501" s="92"/>
      <c r="M501" s="214"/>
    </row>
    <row r="502" spans="1:13" x14ac:dyDescent="0.2">
      <c r="A502" s="219">
        <v>493</v>
      </c>
      <c r="B502" s="214"/>
      <c r="C502" s="214"/>
      <c r="D502" s="214"/>
      <c r="E502" s="214"/>
      <c r="F502" s="214"/>
      <c r="G502" s="214"/>
      <c r="H502" s="214"/>
      <c r="I502" s="214"/>
      <c r="J502" s="214"/>
      <c r="K502" s="214"/>
      <c r="L502" s="92"/>
      <c r="M502" s="214"/>
    </row>
    <row r="503" spans="1:13" x14ac:dyDescent="0.2">
      <c r="A503" s="219">
        <v>494</v>
      </c>
      <c r="B503" s="214"/>
      <c r="C503" s="214"/>
      <c r="D503" s="214"/>
      <c r="E503" s="214"/>
      <c r="F503" s="214"/>
      <c r="G503" s="214"/>
      <c r="H503" s="214"/>
      <c r="I503" s="214"/>
      <c r="J503" s="214"/>
      <c r="K503" s="214"/>
      <c r="L503" s="92"/>
      <c r="M503" s="214"/>
    </row>
    <row r="504" spans="1:13" x14ac:dyDescent="0.2">
      <c r="A504" s="219">
        <v>495</v>
      </c>
      <c r="B504" s="214"/>
      <c r="C504" s="214"/>
      <c r="D504" s="214"/>
      <c r="E504" s="214"/>
      <c r="F504" s="214"/>
      <c r="G504" s="214"/>
      <c r="H504" s="214"/>
      <c r="I504" s="214"/>
      <c r="J504" s="214"/>
      <c r="K504" s="214"/>
      <c r="L504" s="92"/>
      <c r="M504" s="214"/>
    </row>
    <row r="505" spans="1:13" x14ac:dyDescent="0.2">
      <c r="A505" s="219">
        <v>496</v>
      </c>
      <c r="B505" s="214"/>
      <c r="C505" s="214"/>
      <c r="D505" s="214"/>
      <c r="E505" s="214"/>
      <c r="F505" s="214"/>
      <c r="G505" s="214"/>
      <c r="H505" s="214"/>
      <c r="I505" s="214"/>
      <c r="J505" s="214"/>
      <c r="K505" s="214"/>
      <c r="L505" s="92"/>
      <c r="M505" s="214"/>
    </row>
    <row r="506" spans="1:13" x14ac:dyDescent="0.2">
      <c r="A506" s="219">
        <v>497</v>
      </c>
      <c r="B506" s="214"/>
      <c r="C506" s="214"/>
      <c r="D506" s="214"/>
      <c r="E506" s="214"/>
      <c r="F506" s="214"/>
      <c r="G506" s="214"/>
      <c r="H506" s="214"/>
      <c r="I506" s="214"/>
      <c r="J506" s="214"/>
      <c r="K506" s="214"/>
      <c r="L506" s="92"/>
      <c r="M506" s="214"/>
    </row>
    <row r="507" spans="1:13" x14ac:dyDescent="0.2">
      <c r="A507" s="219">
        <v>498</v>
      </c>
      <c r="B507" s="214"/>
      <c r="C507" s="214"/>
      <c r="D507" s="214"/>
      <c r="E507" s="214"/>
      <c r="F507" s="214"/>
      <c r="G507" s="214"/>
      <c r="H507" s="214"/>
      <c r="I507" s="214"/>
      <c r="J507" s="214"/>
      <c r="K507" s="214"/>
      <c r="L507" s="92"/>
      <c r="M507" s="214"/>
    </row>
    <row r="508" spans="1:13" x14ac:dyDescent="0.2">
      <c r="A508" s="219">
        <v>499</v>
      </c>
      <c r="B508" s="214"/>
      <c r="C508" s="214"/>
      <c r="D508" s="214"/>
      <c r="E508" s="214"/>
      <c r="F508" s="214"/>
      <c r="G508" s="214"/>
      <c r="H508" s="214"/>
      <c r="I508" s="214"/>
      <c r="J508" s="214"/>
      <c r="K508" s="214"/>
      <c r="L508" s="92"/>
      <c r="M508" s="214"/>
    </row>
    <row r="509" spans="1:13" x14ac:dyDescent="0.2">
      <c r="A509" s="219">
        <v>500</v>
      </c>
      <c r="B509" s="214"/>
      <c r="C509" s="214"/>
      <c r="D509" s="214"/>
      <c r="E509" s="214"/>
      <c r="F509" s="214"/>
      <c r="G509" s="214"/>
      <c r="H509" s="214"/>
      <c r="I509" s="214"/>
      <c r="J509" s="214"/>
      <c r="K509" s="214"/>
      <c r="L509" s="92"/>
      <c r="M509" s="214"/>
    </row>
    <row r="510" spans="1:13" x14ac:dyDescent="0.2">
      <c r="A510" s="219">
        <v>501</v>
      </c>
      <c r="B510" s="214"/>
      <c r="C510" s="214"/>
      <c r="D510" s="214"/>
      <c r="E510" s="214"/>
      <c r="F510" s="214"/>
      <c r="G510" s="214"/>
      <c r="H510" s="214"/>
      <c r="I510" s="214"/>
      <c r="J510" s="214"/>
      <c r="K510" s="214"/>
      <c r="L510" s="92"/>
      <c r="M510" s="214"/>
    </row>
    <row r="511" spans="1:13" x14ac:dyDescent="0.2">
      <c r="A511" s="219">
        <v>502</v>
      </c>
      <c r="B511" s="214"/>
      <c r="C511" s="214"/>
      <c r="D511" s="214"/>
      <c r="E511" s="214"/>
      <c r="F511" s="214"/>
      <c r="G511" s="214"/>
      <c r="H511" s="214"/>
      <c r="I511" s="214"/>
      <c r="J511" s="214"/>
      <c r="K511" s="214"/>
      <c r="L511" s="92"/>
      <c r="M511" s="214"/>
    </row>
    <row r="512" spans="1:13" x14ac:dyDescent="0.2">
      <c r="A512" s="219">
        <v>503</v>
      </c>
      <c r="B512" s="214"/>
      <c r="C512" s="214"/>
      <c r="D512" s="214"/>
      <c r="E512" s="214"/>
      <c r="F512" s="214"/>
      <c r="G512" s="214"/>
      <c r="H512" s="214"/>
      <c r="I512" s="214"/>
      <c r="J512" s="214"/>
      <c r="K512" s="214"/>
      <c r="L512" s="92"/>
      <c r="M512" s="214"/>
    </row>
    <row r="513" spans="1:13" x14ac:dyDescent="0.2">
      <c r="A513" s="219">
        <v>504</v>
      </c>
      <c r="B513" s="214"/>
      <c r="C513" s="214"/>
      <c r="D513" s="214"/>
      <c r="E513" s="214"/>
      <c r="F513" s="214"/>
      <c r="G513" s="214"/>
      <c r="H513" s="214"/>
      <c r="I513" s="214"/>
      <c r="J513" s="214"/>
      <c r="K513" s="214"/>
      <c r="L513" s="92"/>
      <c r="M513" s="214"/>
    </row>
    <row r="514" spans="1:13" x14ac:dyDescent="0.2">
      <c r="A514" s="219">
        <v>505</v>
      </c>
      <c r="B514" s="214"/>
      <c r="C514" s="214"/>
      <c r="D514" s="214"/>
      <c r="E514" s="214"/>
      <c r="F514" s="214"/>
      <c r="G514" s="214"/>
      <c r="H514" s="214"/>
      <c r="I514" s="214"/>
      <c r="J514" s="214"/>
      <c r="K514" s="214"/>
      <c r="L514" s="92"/>
      <c r="M514" s="214"/>
    </row>
    <row r="515" spans="1:13" x14ac:dyDescent="0.2">
      <c r="A515" s="219">
        <v>506</v>
      </c>
      <c r="B515" s="214"/>
      <c r="C515" s="214"/>
      <c r="D515" s="214"/>
      <c r="E515" s="214"/>
      <c r="F515" s="214"/>
      <c r="G515" s="214"/>
      <c r="H515" s="214"/>
      <c r="I515" s="214"/>
      <c r="J515" s="214"/>
      <c r="K515" s="214"/>
      <c r="L515" s="92"/>
      <c r="M515" s="214"/>
    </row>
    <row r="516" spans="1:13" x14ac:dyDescent="0.2">
      <c r="A516" s="219">
        <v>507</v>
      </c>
      <c r="B516" s="214"/>
      <c r="C516" s="214"/>
      <c r="D516" s="214"/>
      <c r="E516" s="214"/>
      <c r="F516" s="214"/>
      <c r="G516" s="214"/>
      <c r="H516" s="214"/>
      <c r="I516" s="214"/>
      <c r="J516" s="214"/>
      <c r="K516" s="214"/>
      <c r="L516" s="92"/>
      <c r="M516" s="214"/>
    </row>
    <row r="517" spans="1:13" x14ac:dyDescent="0.2">
      <c r="A517" s="219">
        <v>508</v>
      </c>
      <c r="B517" s="214"/>
      <c r="C517" s="214"/>
      <c r="D517" s="214"/>
      <c r="E517" s="214"/>
      <c r="F517" s="214"/>
      <c r="G517" s="214"/>
      <c r="H517" s="214"/>
      <c r="I517" s="214"/>
      <c r="J517" s="214"/>
      <c r="K517" s="214"/>
      <c r="L517" s="92"/>
      <c r="M517" s="214"/>
    </row>
    <row r="518" spans="1:13" x14ac:dyDescent="0.2">
      <c r="A518" s="219">
        <v>509</v>
      </c>
      <c r="B518" s="214"/>
      <c r="C518" s="214"/>
      <c r="D518" s="214"/>
      <c r="E518" s="214"/>
      <c r="F518" s="214"/>
      <c r="G518" s="214"/>
      <c r="H518" s="214"/>
      <c r="I518" s="214"/>
      <c r="J518" s="214"/>
      <c r="K518" s="214"/>
      <c r="L518" s="92"/>
      <c r="M518" s="214"/>
    </row>
    <row r="519" spans="1:13" x14ac:dyDescent="0.2">
      <c r="A519" s="219">
        <v>510</v>
      </c>
      <c r="B519" s="214"/>
      <c r="C519" s="214"/>
      <c r="D519" s="214"/>
      <c r="E519" s="214"/>
      <c r="F519" s="214"/>
      <c r="G519" s="214"/>
      <c r="H519" s="214"/>
      <c r="I519" s="214"/>
      <c r="J519" s="214"/>
      <c r="K519" s="214"/>
      <c r="L519" s="92"/>
      <c r="M519" s="214"/>
    </row>
    <row r="520" spans="1:13" x14ac:dyDescent="0.2">
      <c r="A520" s="219">
        <v>511</v>
      </c>
      <c r="B520" s="214"/>
      <c r="C520" s="214"/>
      <c r="D520" s="214"/>
      <c r="E520" s="214"/>
      <c r="F520" s="214"/>
      <c r="G520" s="214"/>
      <c r="H520" s="214"/>
      <c r="I520" s="214"/>
      <c r="J520" s="214"/>
      <c r="K520" s="214"/>
      <c r="L520" s="92"/>
      <c r="M520" s="214"/>
    </row>
    <row r="521" spans="1:13" x14ac:dyDescent="0.2">
      <c r="A521" s="219">
        <v>512</v>
      </c>
      <c r="B521" s="214"/>
      <c r="C521" s="214"/>
      <c r="D521" s="214"/>
      <c r="E521" s="214"/>
      <c r="F521" s="214"/>
      <c r="G521" s="214"/>
      <c r="H521" s="214"/>
      <c r="I521" s="214"/>
      <c r="J521" s="214"/>
      <c r="K521" s="214"/>
      <c r="L521" s="92"/>
      <c r="M521" s="214"/>
    </row>
    <row r="522" spans="1:13" x14ac:dyDescent="0.2">
      <c r="A522" s="219">
        <v>513</v>
      </c>
      <c r="B522" s="214"/>
      <c r="C522" s="214"/>
      <c r="D522" s="214"/>
      <c r="E522" s="214"/>
      <c r="F522" s="214"/>
      <c r="G522" s="214"/>
      <c r="H522" s="214"/>
      <c r="I522" s="214"/>
      <c r="J522" s="214"/>
      <c r="K522" s="214"/>
      <c r="L522" s="92"/>
      <c r="M522" s="214"/>
    </row>
    <row r="523" spans="1:13" x14ac:dyDescent="0.2">
      <c r="A523" s="219">
        <v>514</v>
      </c>
      <c r="B523" s="214"/>
      <c r="C523" s="214"/>
      <c r="D523" s="214"/>
      <c r="E523" s="214"/>
      <c r="F523" s="214"/>
      <c r="G523" s="214"/>
      <c r="H523" s="214"/>
      <c r="I523" s="214"/>
      <c r="J523" s="214"/>
      <c r="K523" s="214"/>
      <c r="L523" s="92"/>
      <c r="M523" s="214"/>
    </row>
    <row r="524" spans="1:13" x14ac:dyDescent="0.2">
      <c r="A524" s="219">
        <v>515</v>
      </c>
      <c r="B524" s="214"/>
      <c r="C524" s="214"/>
      <c r="D524" s="214"/>
      <c r="E524" s="214"/>
      <c r="F524" s="214"/>
      <c r="G524" s="214"/>
      <c r="H524" s="214"/>
      <c r="I524" s="214"/>
      <c r="J524" s="214"/>
      <c r="K524" s="214"/>
      <c r="L524" s="92"/>
      <c r="M524" s="214"/>
    </row>
    <row r="525" spans="1:13" x14ac:dyDescent="0.2">
      <c r="A525" s="219">
        <v>516</v>
      </c>
      <c r="B525" s="214"/>
      <c r="C525" s="214"/>
      <c r="D525" s="214"/>
      <c r="E525" s="214"/>
      <c r="F525" s="214"/>
      <c r="G525" s="214"/>
      <c r="H525" s="214"/>
      <c r="I525" s="214"/>
      <c r="J525" s="214"/>
      <c r="K525" s="214"/>
      <c r="L525" s="92"/>
      <c r="M525" s="214"/>
    </row>
    <row r="526" spans="1:13" x14ac:dyDescent="0.2">
      <c r="A526" s="219">
        <v>517</v>
      </c>
      <c r="B526" s="214"/>
      <c r="C526" s="214"/>
      <c r="D526" s="214"/>
      <c r="E526" s="214"/>
      <c r="F526" s="214"/>
      <c r="G526" s="214"/>
      <c r="H526" s="214"/>
      <c r="I526" s="214"/>
      <c r="J526" s="214"/>
      <c r="K526" s="214"/>
      <c r="L526" s="92"/>
      <c r="M526" s="214"/>
    </row>
    <row r="527" spans="1:13" x14ac:dyDescent="0.2">
      <c r="A527" s="219">
        <v>518</v>
      </c>
      <c r="B527" s="214"/>
      <c r="C527" s="214"/>
      <c r="D527" s="214"/>
      <c r="E527" s="214"/>
      <c r="F527" s="214"/>
      <c r="G527" s="214"/>
      <c r="H527" s="214"/>
      <c r="I527" s="214"/>
      <c r="J527" s="214"/>
      <c r="K527" s="214"/>
      <c r="L527" s="92"/>
      <c r="M527" s="214"/>
    </row>
    <row r="528" spans="1:13" x14ac:dyDescent="0.2">
      <c r="A528" s="219">
        <v>519</v>
      </c>
      <c r="B528" s="214"/>
      <c r="C528" s="214"/>
      <c r="D528" s="214"/>
      <c r="E528" s="214"/>
      <c r="F528" s="214"/>
      <c r="G528" s="214"/>
      <c r="H528" s="214"/>
      <c r="I528" s="214"/>
      <c r="J528" s="214"/>
      <c r="K528" s="214"/>
      <c r="L528" s="92"/>
      <c r="M528" s="214"/>
    </row>
    <row r="529" spans="1:13" x14ac:dyDescent="0.2">
      <c r="A529" s="219">
        <v>520</v>
      </c>
      <c r="B529" s="214"/>
      <c r="C529" s="214"/>
      <c r="D529" s="214"/>
      <c r="E529" s="214"/>
      <c r="F529" s="214"/>
      <c r="G529" s="214"/>
      <c r="H529" s="214"/>
      <c r="I529" s="214"/>
      <c r="J529" s="214"/>
      <c r="K529" s="214"/>
      <c r="L529" s="92"/>
      <c r="M529" s="214"/>
    </row>
    <row r="530" spans="1:13" x14ac:dyDescent="0.2">
      <c r="A530" s="219">
        <v>521</v>
      </c>
      <c r="B530" s="214"/>
      <c r="C530" s="214"/>
      <c r="D530" s="214"/>
      <c r="E530" s="214"/>
      <c r="F530" s="214"/>
      <c r="G530" s="214"/>
      <c r="H530" s="214"/>
      <c r="I530" s="214"/>
      <c r="J530" s="214"/>
      <c r="K530" s="214"/>
      <c r="L530" s="92"/>
      <c r="M530" s="214"/>
    </row>
    <row r="531" spans="1:13" x14ac:dyDescent="0.2">
      <c r="A531" s="219">
        <v>522</v>
      </c>
      <c r="B531" s="214"/>
      <c r="C531" s="214"/>
      <c r="D531" s="214"/>
      <c r="E531" s="214"/>
      <c r="F531" s="214"/>
      <c r="G531" s="214"/>
      <c r="H531" s="214"/>
      <c r="I531" s="214"/>
      <c r="J531" s="214"/>
      <c r="K531" s="214"/>
      <c r="L531" s="92"/>
      <c r="M531" s="214"/>
    </row>
    <row r="532" spans="1:13" x14ac:dyDescent="0.2">
      <c r="A532" s="219">
        <v>523</v>
      </c>
      <c r="B532" s="214"/>
      <c r="C532" s="214"/>
      <c r="D532" s="214"/>
      <c r="E532" s="214"/>
      <c r="F532" s="214"/>
      <c r="G532" s="214"/>
      <c r="H532" s="214"/>
      <c r="I532" s="214"/>
      <c r="J532" s="214"/>
      <c r="K532" s="214"/>
      <c r="L532" s="92"/>
      <c r="M532" s="214"/>
    </row>
    <row r="533" spans="1:13" x14ac:dyDescent="0.2">
      <c r="A533" s="219">
        <v>524</v>
      </c>
      <c r="B533" s="214"/>
      <c r="C533" s="214"/>
      <c r="D533" s="214"/>
      <c r="E533" s="214"/>
      <c r="F533" s="214"/>
      <c r="G533" s="214"/>
      <c r="H533" s="214"/>
      <c r="I533" s="214"/>
      <c r="J533" s="214"/>
      <c r="K533" s="214"/>
      <c r="L533" s="92"/>
      <c r="M533" s="214"/>
    </row>
    <row r="534" spans="1:13" x14ac:dyDescent="0.2">
      <c r="A534" s="219">
        <v>525</v>
      </c>
      <c r="B534" s="214"/>
      <c r="C534" s="214"/>
      <c r="D534" s="214"/>
      <c r="E534" s="214"/>
      <c r="F534" s="214"/>
      <c r="G534" s="214"/>
      <c r="H534" s="214"/>
      <c r="I534" s="214"/>
      <c r="J534" s="214"/>
      <c r="K534" s="214"/>
      <c r="L534" s="92"/>
      <c r="M534" s="214"/>
    </row>
    <row r="535" spans="1:13" x14ac:dyDescent="0.2">
      <c r="A535" s="219">
        <v>526</v>
      </c>
      <c r="B535" s="214"/>
      <c r="C535" s="214"/>
      <c r="D535" s="214"/>
      <c r="E535" s="214"/>
      <c r="F535" s="214"/>
      <c r="G535" s="214"/>
      <c r="H535" s="214"/>
      <c r="I535" s="214"/>
      <c r="J535" s="214"/>
      <c r="K535" s="214"/>
      <c r="L535" s="92"/>
      <c r="M535" s="214"/>
    </row>
    <row r="536" spans="1:13" x14ac:dyDescent="0.2">
      <c r="A536" s="219">
        <v>527</v>
      </c>
      <c r="B536" s="214"/>
      <c r="C536" s="214"/>
      <c r="D536" s="214"/>
      <c r="E536" s="214"/>
      <c r="F536" s="214"/>
      <c r="G536" s="214"/>
      <c r="H536" s="214"/>
      <c r="I536" s="214"/>
      <c r="J536" s="214"/>
      <c r="K536" s="214"/>
      <c r="L536" s="92"/>
      <c r="M536" s="214"/>
    </row>
    <row r="537" spans="1:13" x14ac:dyDescent="0.2">
      <c r="A537" s="219">
        <v>528</v>
      </c>
      <c r="B537" s="214"/>
      <c r="C537" s="214"/>
      <c r="D537" s="214"/>
      <c r="E537" s="214"/>
      <c r="F537" s="214"/>
      <c r="G537" s="214"/>
      <c r="H537" s="214"/>
      <c r="I537" s="214"/>
      <c r="J537" s="214"/>
      <c r="K537" s="214"/>
      <c r="L537" s="92"/>
      <c r="M537" s="214"/>
    </row>
    <row r="538" spans="1:13" x14ac:dyDescent="0.2">
      <c r="A538" s="219">
        <v>529</v>
      </c>
      <c r="B538" s="214"/>
      <c r="C538" s="214"/>
      <c r="D538" s="214"/>
      <c r="E538" s="214"/>
      <c r="F538" s="214"/>
      <c r="G538" s="214"/>
      <c r="H538" s="214"/>
      <c r="I538" s="214"/>
      <c r="J538" s="214"/>
      <c r="K538" s="214"/>
      <c r="L538" s="92"/>
      <c r="M538" s="214"/>
    </row>
    <row r="539" spans="1:13" x14ac:dyDescent="0.2">
      <c r="A539" s="219">
        <v>530</v>
      </c>
      <c r="B539" s="214"/>
      <c r="C539" s="214"/>
      <c r="D539" s="214"/>
      <c r="E539" s="214"/>
      <c r="F539" s="214"/>
      <c r="G539" s="214"/>
      <c r="H539" s="214"/>
      <c r="I539" s="214"/>
      <c r="J539" s="214"/>
      <c r="K539" s="214"/>
      <c r="L539" s="92"/>
      <c r="M539" s="214"/>
    </row>
    <row r="540" spans="1:13" x14ac:dyDescent="0.2">
      <c r="A540" s="219">
        <v>531</v>
      </c>
      <c r="B540" s="214"/>
      <c r="C540" s="214"/>
      <c r="D540" s="214"/>
      <c r="E540" s="214"/>
      <c r="F540" s="214"/>
      <c r="G540" s="214"/>
      <c r="H540" s="214"/>
      <c r="I540" s="214"/>
      <c r="J540" s="214"/>
      <c r="K540" s="214"/>
      <c r="L540" s="92"/>
      <c r="M540" s="214"/>
    </row>
    <row r="541" spans="1:13" x14ac:dyDescent="0.2">
      <c r="A541" s="219">
        <v>532</v>
      </c>
      <c r="B541" s="214"/>
      <c r="C541" s="214"/>
      <c r="D541" s="214"/>
      <c r="E541" s="214"/>
      <c r="F541" s="214"/>
      <c r="G541" s="214"/>
      <c r="H541" s="214"/>
      <c r="I541" s="214"/>
      <c r="J541" s="214"/>
      <c r="K541" s="214"/>
      <c r="L541" s="92"/>
      <c r="M541" s="214"/>
    </row>
    <row r="542" spans="1:13" x14ac:dyDescent="0.2">
      <c r="A542" s="219">
        <v>533</v>
      </c>
      <c r="B542" s="214"/>
      <c r="C542" s="214"/>
      <c r="D542" s="214"/>
      <c r="E542" s="214"/>
      <c r="F542" s="214"/>
      <c r="G542" s="214"/>
      <c r="H542" s="214"/>
      <c r="I542" s="214"/>
      <c r="J542" s="214"/>
      <c r="K542" s="214"/>
      <c r="L542" s="92"/>
      <c r="M542" s="214"/>
    </row>
    <row r="543" spans="1:13" x14ac:dyDescent="0.2">
      <c r="A543" s="219">
        <v>534</v>
      </c>
      <c r="B543" s="214"/>
      <c r="C543" s="214"/>
      <c r="D543" s="214"/>
      <c r="E543" s="214"/>
      <c r="F543" s="214"/>
      <c r="G543" s="214"/>
      <c r="H543" s="214"/>
      <c r="I543" s="214"/>
      <c r="J543" s="214"/>
      <c r="K543" s="214"/>
      <c r="L543" s="92"/>
      <c r="M543" s="214"/>
    </row>
    <row r="544" spans="1:13" x14ac:dyDescent="0.2">
      <c r="A544" s="219">
        <v>535</v>
      </c>
      <c r="B544" s="214"/>
      <c r="C544" s="214"/>
      <c r="D544" s="214"/>
      <c r="E544" s="214"/>
      <c r="F544" s="214"/>
      <c r="G544" s="214"/>
      <c r="H544" s="214"/>
      <c r="I544" s="214"/>
      <c r="J544" s="214"/>
      <c r="K544" s="214"/>
      <c r="L544" s="92"/>
      <c r="M544" s="214"/>
    </row>
    <row r="545" spans="1:13" x14ac:dyDescent="0.2">
      <c r="A545" s="219">
        <v>536</v>
      </c>
      <c r="B545" s="214"/>
      <c r="C545" s="214"/>
      <c r="D545" s="214"/>
      <c r="E545" s="214"/>
      <c r="F545" s="214"/>
      <c r="G545" s="214"/>
      <c r="H545" s="214"/>
      <c r="I545" s="214"/>
      <c r="J545" s="214"/>
      <c r="K545" s="214"/>
      <c r="L545" s="92"/>
      <c r="M545" s="214"/>
    </row>
    <row r="546" spans="1:13" x14ac:dyDescent="0.2">
      <c r="A546" s="219">
        <v>537</v>
      </c>
      <c r="B546" s="214"/>
      <c r="C546" s="214"/>
      <c r="D546" s="214"/>
      <c r="E546" s="214"/>
      <c r="F546" s="214"/>
      <c r="G546" s="214"/>
      <c r="H546" s="214"/>
      <c r="I546" s="214"/>
      <c r="J546" s="214"/>
      <c r="K546" s="214"/>
      <c r="L546" s="92"/>
      <c r="M546" s="214"/>
    </row>
    <row r="547" spans="1:13" x14ac:dyDescent="0.2">
      <c r="A547" s="219">
        <v>538</v>
      </c>
      <c r="B547" s="214"/>
      <c r="C547" s="214"/>
      <c r="D547" s="214"/>
      <c r="E547" s="214"/>
      <c r="F547" s="214"/>
      <c r="G547" s="214"/>
      <c r="H547" s="214"/>
      <c r="I547" s="214"/>
      <c r="J547" s="214"/>
      <c r="K547" s="214"/>
      <c r="L547" s="92"/>
      <c r="M547" s="214"/>
    </row>
    <row r="548" spans="1:13" x14ac:dyDescent="0.2">
      <c r="A548" s="219">
        <v>539</v>
      </c>
      <c r="B548" s="214"/>
      <c r="C548" s="214"/>
      <c r="D548" s="214"/>
      <c r="E548" s="214"/>
      <c r="F548" s="214"/>
      <c r="G548" s="214"/>
      <c r="H548" s="214"/>
      <c r="I548" s="214"/>
      <c r="J548" s="214"/>
      <c r="K548" s="214"/>
      <c r="L548" s="92"/>
      <c r="M548" s="214"/>
    </row>
    <row r="549" spans="1:13" x14ac:dyDescent="0.2">
      <c r="A549" s="219">
        <v>540</v>
      </c>
      <c r="B549" s="214"/>
      <c r="C549" s="214"/>
      <c r="D549" s="214"/>
      <c r="E549" s="214"/>
      <c r="F549" s="214"/>
      <c r="G549" s="214"/>
      <c r="H549" s="214"/>
      <c r="I549" s="214"/>
      <c r="J549" s="214"/>
      <c r="K549" s="214"/>
      <c r="L549" s="92"/>
      <c r="M549" s="214"/>
    </row>
    <row r="550" spans="1:13" x14ac:dyDescent="0.2">
      <c r="A550" s="219">
        <v>541</v>
      </c>
      <c r="B550" s="214"/>
      <c r="C550" s="214"/>
      <c r="D550" s="214"/>
      <c r="E550" s="214"/>
      <c r="F550" s="214"/>
      <c r="G550" s="214"/>
      <c r="H550" s="214"/>
      <c r="I550" s="214"/>
      <c r="J550" s="214"/>
      <c r="K550" s="214"/>
      <c r="L550" s="92"/>
      <c r="M550" s="214"/>
    </row>
    <row r="551" spans="1:13" x14ac:dyDescent="0.2">
      <c r="A551" s="219">
        <v>542</v>
      </c>
      <c r="B551" s="214"/>
      <c r="C551" s="214"/>
      <c r="D551" s="214"/>
      <c r="E551" s="214"/>
      <c r="F551" s="214"/>
      <c r="G551" s="214"/>
      <c r="H551" s="214"/>
      <c r="I551" s="214"/>
      <c r="J551" s="214"/>
      <c r="K551" s="214"/>
      <c r="L551" s="92"/>
      <c r="M551" s="214"/>
    </row>
    <row r="552" spans="1:13" x14ac:dyDescent="0.2">
      <c r="A552" s="219">
        <v>543</v>
      </c>
      <c r="B552" s="214"/>
      <c r="C552" s="214"/>
      <c r="D552" s="214"/>
      <c r="E552" s="214"/>
      <c r="F552" s="214"/>
      <c r="G552" s="214"/>
      <c r="H552" s="214"/>
      <c r="I552" s="214"/>
      <c r="J552" s="214"/>
      <c r="K552" s="214"/>
      <c r="L552" s="92"/>
      <c r="M552" s="214"/>
    </row>
    <row r="553" spans="1:13" x14ac:dyDescent="0.2">
      <c r="A553" s="219">
        <v>544</v>
      </c>
      <c r="B553" s="214"/>
      <c r="C553" s="214"/>
      <c r="D553" s="214"/>
      <c r="E553" s="214"/>
      <c r="F553" s="214"/>
      <c r="G553" s="214"/>
      <c r="H553" s="214"/>
      <c r="I553" s="214"/>
      <c r="J553" s="214"/>
      <c r="K553" s="214"/>
      <c r="L553" s="92"/>
      <c r="M553" s="214"/>
    </row>
    <row r="554" spans="1:13" x14ac:dyDescent="0.2">
      <c r="A554" s="219">
        <v>545</v>
      </c>
      <c r="B554" s="214"/>
      <c r="C554" s="214"/>
      <c r="D554" s="214"/>
      <c r="E554" s="214"/>
      <c r="F554" s="214"/>
      <c r="G554" s="214"/>
      <c r="H554" s="214"/>
      <c r="I554" s="214"/>
      <c r="J554" s="214"/>
      <c r="K554" s="214"/>
      <c r="L554" s="92"/>
      <c r="M554" s="214"/>
    </row>
    <row r="555" spans="1:13" x14ac:dyDescent="0.2">
      <c r="A555" s="219">
        <v>546</v>
      </c>
      <c r="B555" s="214"/>
      <c r="C555" s="214"/>
      <c r="D555" s="214"/>
      <c r="E555" s="214"/>
      <c r="F555" s="214"/>
      <c r="G555" s="214"/>
      <c r="H555" s="214"/>
      <c r="I555" s="214"/>
      <c r="J555" s="214"/>
      <c r="K555" s="214"/>
      <c r="L555" s="92"/>
      <c r="M555" s="214"/>
    </row>
    <row r="556" spans="1:13" x14ac:dyDescent="0.2">
      <c r="A556" s="219">
        <v>547</v>
      </c>
      <c r="B556" s="214"/>
      <c r="C556" s="214"/>
      <c r="D556" s="214"/>
      <c r="E556" s="214"/>
      <c r="F556" s="214"/>
      <c r="G556" s="214"/>
      <c r="H556" s="214"/>
      <c r="I556" s="214"/>
      <c r="J556" s="214"/>
      <c r="K556" s="214"/>
      <c r="L556" s="92"/>
      <c r="M556" s="214"/>
    </row>
    <row r="557" spans="1:13" x14ac:dyDescent="0.2">
      <c r="A557" s="219">
        <v>548</v>
      </c>
      <c r="B557" s="214"/>
      <c r="C557" s="214"/>
      <c r="D557" s="214"/>
      <c r="E557" s="214"/>
      <c r="F557" s="214"/>
      <c r="G557" s="214"/>
      <c r="H557" s="214"/>
      <c r="I557" s="214"/>
      <c r="J557" s="214"/>
      <c r="K557" s="214"/>
      <c r="L557" s="92"/>
      <c r="M557" s="214"/>
    </row>
    <row r="558" spans="1:13" x14ac:dyDescent="0.2">
      <c r="A558" s="219">
        <v>549</v>
      </c>
      <c r="B558" s="214"/>
      <c r="C558" s="214"/>
      <c r="D558" s="214"/>
      <c r="E558" s="214"/>
      <c r="F558" s="214"/>
      <c r="G558" s="214"/>
      <c r="H558" s="214"/>
      <c r="I558" s="214"/>
      <c r="J558" s="214"/>
      <c r="K558" s="214"/>
      <c r="L558" s="92"/>
      <c r="M558" s="214"/>
    </row>
    <row r="559" spans="1:13" x14ac:dyDescent="0.2">
      <c r="A559" s="219">
        <v>550</v>
      </c>
      <c r="B559" s="214"/>
      <c r="C559" s="214"/>
      <c r="D559" s="214"/>
      <c r="E559" s="214"/>
      <c r="F559" s="214"/>
      <c r="G559" s="214"/>
      <c r="H559" s="214"/>
      <c r="I559" s="214"/>
      <c r="J559" s="214"/>
      <c r="K559" s="214"/>
      <c r="L559" s="92"/>
      <c r="M559" s="214"/>
    </row>
    <row r="560" spans="1:13" x14ac:dyDescent="0.2">
      <c r="A560" s="219">
        <v>551</v>
      </c>
      <c r="B560" s="214"/>
      <c r="C560" s="214"/>
      <c r="D560" s="214"/>
      <c r="E560" s="214"/>
      <c r="F560" s="214"/>
      <c r="G560" s="214"/>
      <c r="H560" s="214"/>
      <c r="I560" s="214"/>
      <c r="J560" s="214"/>
      <c r="K560" s="214"/>
      <c r="L560" s="92"/>
      <c r="M560" s="214"/>
    </row>
    <row r="561" spans="1:13" x14ac:dyDescent="0.2">
      <c r="A561" s="219">
        <v>552</v>
      </c>
      <c r="B561" s="214"/>
      <c r="C561" s="214"/>
      <c r="D561" s="214"/>
      <c r="E561" s="214"/>
      <c r="F561" s="214"/>
      <c r="G561" s="214"/>
      <c r="H561" s="214"/>
      <c r="I561" s="214"/>
      <c r="J561" s="214"/>
      <c r="K561" s="214"/>
      <c r="L561" s="92"/>
      <c r="M561" s="214"/>
    </row>
    <row r="562" spans="1:13" x14ac:dyDescent="0.2">
      <c r="A562" s="219">
        <v>553</v>
      </c>
      <c r="B562" s="214"/>
      <c r="C562" s="214"/>
      <c r="D562" s="214"/>
      <c r="E562" s="214"/>
      <c r="F562" s="214"/>
      <c r="G562" s="214"/>
      <c r="H562" s="214"/>
      <c r="I562" s="214"/>
      <c r="J562" s="214"/>
      <c r="K562" s="214"/>
      <c r="L562" s="92"/>
      <c r="M562" s="214"/>
    </row>
    <row r="563" spans="1:13" x14ac:dyDescent="0.2">
      <c r="A563" s="219">
        <v>554</v>
      </c>
      <c r="B563" s="214"/>
      <c r="C563" s="214"/>
      <c r="D563" s="214"/>
      <c r="E563" s="214"/>
      <c r="F563" s="214"/>
      <c r="G563" s="214"/>
      <c r="H563" s="214"/>
      <c r="I563" s="214"/>
      <c r="J563" s="214"/>
      <c r="K563" s="214"/>
      <c r="L563" s="92"/>
      <c r="M563" s="214"/>
    </row>
    <row r="564" spans="1:13" x14ac:dyDescent="0.2">
      <c r="A564" s="219">
        <v>555</v>
      </c>
      <c r="B564" s="214"/>
      <c r="C564" s="214"/>
      <c r="D564" s="214"/>
      <c r="E564" s="214"/>
      <c r="F564" s="214"/>
      <c r="G564" s="214"/>
      <c r="H564" s="214"/>
      <c r="I564" s="214"/>
      <c r="J564" s="214"/>
      <c r="K564" s="214"/>
      <c r="L564" s="92"/>
      <c r="M564" s="214"/>
    </row>
    <row r="565" spans="1:13" x14ac:dyDescent="0.2">
      <c r="A565" s="219">
        <v>556</v>
      </c>
      <c r="B565" s="214"/>
      <c r="C565" s="214"/>
      <c r="D565" s="214"/>
      <c r="E565" s="214"/>
      <c r="F565" s="214"/>
      <c r="G565" s="214"/>
      <c r="H565" s="214"/>
      <c r="I565" s="214"/>
      <c r="J565" s="214"/>
      <c r="K565" s="214"/>
      <c r="L565" s="92"/>
      <c r="M565" s="214"/>
    </row>
    <row r="566" spans="1:13" x14ac:dyDescent="0.2">
      <c r="A566" s="219">
        <v>557</v>
      </c>
      <c r="B566" s="214"/>
      <c r="C566" s="214"/>
      <c r="D566" s="214"/>
      <c r="E566" s="214"/>
      <c r="F566" s="214"/>
      <c r="G566" s="214"/>
      <c r="H566" s="214"/>
      <c r="I566" s="214"/>
      <c r="J566" s="214"/>
      <c r="K566" s="214"/>
      <c r="L566" s="92"/>
      <c r="M566" s="214"/>
    </row>
    <row r="567" spans="1:13" x14ac:dyDescent="0.2">
      <c r="A567" s="219">
        <v>558</v>
      </c>
      <c r="B567" s="214"/>
      <c r="C567" s="214"/>
      <c r="D567" s="214"/>
      <c r="E567" s="214"/>
      <c r="F567" s="214"/>
      <c r="G567" s="214"/>
      <c r="H567" s="214"/>
      <c r="I567" s="214"/>
      <c r="J567" s="214"/>
      <c r="K567" s="214"/>
      <c r="L567" s="92"/>
      <c r="M567" s="214"/>
    </row>
    <row r="568" spans="1:13" x14ac:dyDescent="0.2">
      <c r="A568" s="219">
        <v>559</v>
      </c>
      <c r="B568" s="214"/>
      <c r="C568" s="214"/>
      <c r="D568" s="214"/>
      <c r="E568" s="214"/>
      <c r="F568" s="214"/>
      <c r="G568" s="214"/>
      <c r="H568" s="214"/>
      <c r="I568" s="214"/>
      <c r="J568" s="214"/>
      <c r="K568" s="214"/>
      <c r="L568" s="92"/>
      <c r="M568" s="214"/>
    </row>
    <row r="569" spans="1:13" x14ac:dyDescent="0.2">
      <c r="A569" s="219">
        <v>560</v>
      </c>
      <c r="B569" s="214"/>
      <c r="C569" s="214"/>
      <c r="D569" s="214"/>
      <c r="E569" s="214"/>
      <c r="F569" s="214"/>
      <c r="G569" s="214"/>
      <c r="H569" s="214"/>
      <c r="I569" s="214"/>
      <c r="J569" s="214"/>
      <c r="K569" s="214"/>
      <c r="L569" s="92"/>
      <c r="M569" s="214"/>
    </row>
    <row r="570" spans="1:13" x14ac:dyDescent="0.2">
      <c r="A570" s="219">
        <v>561</v>
      </c>
      <c r="B570" s="214"/>
      <c r="C570" s="214"/>
      <c r="D570" s="214"/>
      <c r="E570" s="214"/>
      <c r="F570" s="214"/>
      <c r="G570" s="214"/>
      <c r="H570" s="214"/>
      <c r="I570" s="214"/>
      <c r="J570" s="214"/>
      <c r="K570" s="214"/>
      <c r="L570" s="92"/>
      <c r="M570" s="214"/>
    </row>
    <row r="571" spans="1:13" x14ac:dyDescent="0.2">
      <c r="A571" s="219">
        <v>562</v>
      </c>
      <c r="B571" s="214"/>
      <c r="C571" s="214"/>
      <c r="D571" s="214"/>
      <c r="E571" s="214"/>
      <c r="F571" s="214"/>
      <c r="G571" s="214"/>
      <c r="H571" s="214"/>
      <c r="I571" s="214"/>
      <c r="J571" s="214"/>
      <c r="K571" s="214"/>
      <c r="L571" s="92"/>
      <c r="M571" s="214"/>
    </row>
    <row r="572" spans="1:13" x14ac:dyDescent="0.2">
      <c r="A572" s="219">
        <v>563</v>
      </c>
      <c r="B572" s="214"/>
      <c r="C572" s="214"/>
      <c r="D572" s="214"/>
      <c r="E572" s="214"/>
      <c r="F572" s="214"/>
      <c r="G572" s="214"/>
      <c r="H572" s="214"/>
      <c r="I572" s="214"/>
      <c r="J572" s="214"/>
      <c r="K572" s="214"/>
      <c r="L572" s="92"/>
      <c r="M572" s="214"/>
    </row>
    <row r="573" spans="1:13" x14ac:dyDescent="0.2">
      <c r="A573" s="219">
        <v>564</v>
      </c>
      <c r="B573" s="214"/>
      <c r="C573" s="214"/>
      <c r="D573" s="214"/>
      <c r="E573" s="214"/>
      <c r="F573" s="214"/>
      <c r="G573" s="214"/>
      <c r="H573" s="214"/>
      <c r="I573" s="214"/>
      <c r="J573" s="214"/>
      <c r="K573" s="214"/>
      <c r="L573" s="92"/>
      <c r="M573" s="214"/>
    </row>
    <row r="574" spans="1:13" x14ac:dyDescent="0.2">
      <c r="A574" s="219">
        <v>565</v>
      </c>
      <c r="B574" s="214"/>
      <c r="C574" s="214"/>
      <c r="D574" s="214"/>
      <c r="E574" s="214"/>
      <c r="F574" s="214"/>
      <c r="G574" s="214"/>
      <c r="H574" s="214"/>
      <c r="I574" s="214"/>
      <c r="J574" s="214"/>
      <c r="K574" s="214"/>
      <c r="L574" s="92"/>
      <c r="M574" s="214"/>
    </row>
    <row r="575" spans="1:13" x14ac:dyDescent="0.2">
      <c r="A575" s="219">
        <v>566</v>
      </c>
      <c r="B575" s="214"/>
      <c r="C575" s="214"/>
      <c r="D575" s="214"/>
      <c r="E575" s="214"/>
      <c r="F575" s="214"/>
      <c r="G575" s="214"/>
      <c r="H575" s="214"/>
      <c r="I575" s="214"/>
      <c r="J575" s="214"/>
      <c r="K575" s="214"/>
      <c r="L575" s="92"/>
      <c r="M575" s="214"/>
    </row>
    <row r="576" spans="1:13" x14ac:dyDescent="0.2">
      <c r="A576" s="219">
        <v>567</v>
      </c>
      <c r="B576" s="214"/>
      <c r="C576" s="214"/>
      <c r="D576" s="214"/>
      <c r="E576" s="214"/>
      <c r="F576" s="214"/>
      <c r="G576" s="214"/>
      <c r="H576" s="214"/>
      <c r="I576" s="214"/>
      <c r="J576" s="214"/>
      <c r="K576" s="214"/>
      <c r="L576" s="92"/>
      <c r="M576" s="214"/>
    </row>
    <row r="577" spans="1:13" x14ac:dyDescent="0.2">
      <c r="A577" s="219">
        <v>568</v>
      </c>
      <c r="B577" s="214"/>
      <c r="C577" s="214"/>
      <c r="D577" s="214"/>
      <c r="E577" s="214"/>
      <c r="F577" s="214"/>
      <c r="G577" s="214"/>
      <c r="H577" s="214"/>
      <c r="I577" s="214"/>
      <c r="J577" s="214"/>
      <c r="K577" s="214"/>
      <c r="L577" s="92"/>
      <c r="M577" s="214"/>
    </row>
    <row r="578" spans="1:13" x14ac:dyDescent="0.2">
      <c r="A578" s="219">
        <v>569</v>
      </c>
      <c r="B578" s="214"/>
      <c r="C578" s="214"/>
      <c r="D578" s="214"/>
      <c r="E578" s="214"/>
      <c r="F578" s="214"/>
      <c r="G578" s="214"/>
      <c r="H578" s="214"/>
      <c r="I578" s="214"/>
      <c r="J578" s="214"/>
      <c r="K578" s="214"/>
      <c r="L578" s="92"/>
      <c r="M578" s="214"/>
    </row>
    <row r="579" spans="1:13" x14ac:dyDescent="0.2">
      <c r="A579" s="219">
        <v>570</v>
      </c>
      <c r="B579" s="214"/>
      <c r="C579" s="214"/>
      <c r="D579" s="214"/>
      <c r="E579" s="214"/>
      <c r="F579" s="214"/>
      <c r="G579" s="214"/>
      <c r="H579" s="214"/>
      <c r="I579" s="214"/>
      <c r="J579" s="214"/>
      <c r="K579" s="214"/>
      <c r="L579" s="92"/>
      <c r="M579" s="214"/>
    </row>
    <row r="580" spans="1:13" x14ac:dyDescent="0.2">
      <c r="A580" s="219">
        <v>571</v>
      </c>
      <c r="B580" s="214"/>
      <c r="C580" s="214"/>
      <c r="D580" s="214"/>
      <c r="E580" s="214"/>
      <c r="F580" s="214"/>
      <c r="G580" s="214"/>
      <c r="H580" s="214"/>
      <c r="I580" s="214"/>
      <c r="J580" s="214"/>
      <c r="K580" s="214"/>
      <c r="L580" s="92"/>
      <c r="M580" s="214"/>
    </row>
    <row r="581" spans="1:13" x14ac:dyDescent="0.2">
      <c r="A581" s="219">
        <v>572</v>
      </c>
      <c r="B581" s="214"/>
      <c r="C581" s="214"/>
      <c r="D581" s="214"/>
      <c r="E581" s="214"/>
      <c r="F581" s="214"/>
      <c r="G581" s="214"/>
      <c r="H581" s="214"/>
      <c r="I581" s="214"/>
      <c r="J581" s="214"/>
      <c r="K581" s="214"/>
      <c r="L581" s="92"/>
      <c r="M581" s="214"/>
    </row>
    <row r="582" spans="1:13" x14ac:dyDescent="0.2">
      <c r="A582" s="219">
        <v>573</v>
      </c>
      <c r="B582" s="214"/>
      <c r="C582" s="214"/>
      <c r="D582" s="214"/>
      <c r="E582" s="214"/>
      <c r="F582" s="214"/>
      <c r="G582" s="214"/>
      <c r="H582" s="214"/>
      <c r="I582" s="214"/>
      <c r="J582" s="214"/>
      <c r="K582" s="214"/>
      <c r="L582" s="92"/>
      <c r="M582" s="214"/>
    </row>
    <row r="583" spans="1:13" x14ac:dyDescent="0.2">
      <c r="A583" s="219">
        <v>574</v>
      </c>
      <c r="B583" s="214"/>
      <c r="C583" s="214"/>
      <c r="D583" s="214"/>
      <c r="E583" s="214"/>
      <c r="F583" s="214"/>
      <c r="G583" s="214"/>
      <c r="H583" s="214"/>
      <c r="I583" s="214"/>
      <c r="J583" s="214"/>
      <c r="K583" s="214"/>
      <c r="L583" s="92"/>
      <c r="M583" s="214"/>
    </row>
    <row r="584" spans="1:13" x14ac:dyDescent="0.2">
      <c r="A584" s="219">
        <v>575</v>
      </c>
      <c r="B584" s="214"/>
      <c r="C584" s="214"/>
      <c r="D584" s="214"/>
      <c r="E584" s="214"/>
      <c r="F584" s="214"/>
      <c r="G584" s="214"/>
      <c r="H584" s="214"/>
      <c r="I584" s="214"/>
      <c r="J584" s="214"/>
      <c r="K584" s="214"/>
      <c r="L584" s="92"/>
      <c r="M584" s="214"/>
    </row>
    <row r="585" spans="1:13" x14ac:dyDescent="0.2">
      <c r="A585" s="219">
        <v>576</v>
      </c>
      <c r="B585" s="214"/>
      <c r="C585" s="214"/>
      <c r="D585" s="214"/>
      <c r="E585" s="214"/>
      <c r="F585" s="214"/>
      <c r="G585" s="214"/>
      <c r="H585" s="214"/>
      <c r="I585" s="214"/>
      <c r="J585" s="214"/>
      <c r="K585" s="214"/>
      <c r="L585" s="92"/>
      <c r="M585" s="214"/>
    </row>
    <row r="586" spans="1:13" x14ac:dyDescent="0.2">
      <c r="A586" s="219">
        <v>577</v>
      </c>
      <c r="B586" s="214"/>
      <c r="C586" s="214"/>
      <c r="D586" s="214"/>
      <c r="E586" s="214"/>
      <c r="F586" s="214"/>
      <c r="G586" s="214"/>
      <c r="H586" s="214"/>
      <c r="I586" s="214"/>
      <c r="J586" s="214"/>
      <c r="K586" s="214"/>
      <c r="L586" s="92"/>
      <c r="M586" s="214"/>
    </row>
    <row r="587" spans="1:13" x14ac:dyDescent="0.2">
      <c r="A587" s="219">
        <v>578</v>
      </c>
      <c r="B587" s="214"/>
      <c r="C587" s="214"/>
      <c r="D587" s="214"/>
      <c r="E587" s="214"/>
      <c r="F587" s="214"/>
      <c r="G587" s="214"/>
      <c r="H587" s="214"/>
      <c r="I587" s="214"/>
      <c r="J587" s="214"/>
      <c r="K587" s="214"/>
      <c r="L587" s="92"/>
      <c r="M587" s="214"/>
    </row>
    <row r="588" spans="1:13" x14ac:dyDescent="0.2">
      <c r="A588" s="219">
        <v>579</v>
      </c>
      <c r="B588" s="214"/>
      <c r="C588" s="214"/>
      <c r="D588" s="214"/>
      <c r="E588" s="214"/>
      <c r="F588" s="214"/>
      <c r="G588" s="214"/>
      <c r="H588" s="214"/>
      <c r="I588" s="214"/>
      <c r="J588" s="214"/>
      <c r="K588" s="214"/>
      <c r="L588" s="92"/>
      <c r="M588" s="214"/>
    </row>
    <row r="589" spans="1:13" x14ac:dyDescent="0.2">
      <c r="A589" s="219">
        <v>580</v>
      </c>
      <c r="B589" s="214"/>
      <c r="C589" s="214"/>
      <c r="D589" s="214"/>
      <c r="E589" s="214"/>
      <c r="F589" s="214"/>
      <c r="G589" s="214"/>
      <c r="H589" s="214"/>
      <c r="I589" s="214"/>
      <c r="J589" s="214"/>
      <c r="K589" s="214"/>
      <c r="L589" s="92"/>
      <c r="M589" s="214"/>
    </row>
    <row r="590" spans="1:13" x14ac:dyDescent="0.2">
      <c r="A590" s="219">
        <v>581</v>
      </c>
      <c r="B590" s="214"/>
      <c r="C590" s="214"/>
      <c r="D590" s="214"/>
      <c r="E590" s="214"/>
      <c r="F590" s="214"/>
      <c r="G590" s="214"/>
      <c r="H590" s="214"/>
      <c r="I590" s="214"/>
      <c r="J590" s="214"/>
      <c r="K590" s="214"/>
      <c r="L590" s="92"/>
      <c r="M590" s="214"/>
    </row>
    <row r="591" spans="1:13" x14ac:dyDescent="0.2">
      <c r="A591" s="219">
        <v>582</v>
      </c>
      <c r="B591" s="214"/>
      <c r="C591" s="214"/>
      <c r="D591" s="214"/>
      <c r="E591" s="214"/>
      <c r="F591" s="214"/>
      <c r="G591" s="214"/>
      <c r="H591" s="214"/>
      <c r="I591" s="214"/>
      <c r="J591" s="214"/>
      <c r="K591" s="214"/>
      <c r="L591" s="92"/>
      <c r="M591" s="214"/>
    </row>
    <row r="592" spans="1:13" x14ac:dyDescent="0.2">
      <c r="A592" s="219">
        <v>583</v>
      </c>
      <c r="B592" s="214"/>
      <c r="C592" s="214"/>
      <c r="D592" s="214"/>
      <c r="E592" s="214"/>
      <c r="F592" s="214"/>
      <c r="G592" s="214"/>
      <c r="H592" s="214"/>
      <c r="I592" s="214"/>
      <c r="J592" s="214"/>
      <c r="K592" s="214"/>
      <c r="L592" s="92"/>
      <c r="M592" s="214"/>
    </row>
    <row r="593" spans="1:13" x14ac:dyDescent="0.2">
      <c r="A593" s="219">
        <v>584</v>
      </c>
      <c r="B593" s="214"/>
      <c r="C593" s="214"/>
      <c r="D593" s="214"/>
      <c r="E593" s="214"/>
      <c r="F593" s="214"/>
      <c r="G593" s="214"/>
      <c r="H593" s="214"/>
      <c r="I593" s="214"/>
      <c r="J593" s="214"/>
      <c r="K593" s="214"/>
      <c r="L593" s="92"/>
      <c r="M593" s="214"/>
    </row>
    <row r="594" spans="1:13" x14ac:dyDescent="0.2">
      <c r="A594" s="219">
        <v>585</v>
      </c>
      <c r="B594" s="214"/>
      <c r="C594" s="214"/>
      <c r="D594" s="214"/>
      <c r="E594" s="214"/>
      <c r="F594" s="214"/>
      <c r="G594" s="214"/>
      <c r="H594" s="214"/>
      <c r="I594" s="214"/>
      <c r="J594" s="214"/>
      <c r="K594" s="214"/>
      <c r="L594" s="92"/>
      <c r="M594" s="214"/>
    </row>
    <row r="595" spans="1:13" x14ac:dyDescent="0.2">
      <c r="A595" s="219">
        <v>586</v>
      </c>
      <c r="B595" s="214"/>
      <c r="C595" s="214"/>
      <c r="D595" s="214"/>
      <c r="E595" s="214"/>
      <c r="F595" s="214"/>
      <c r="G595" s="214"/>
      <c r="H595" s="214"/>
      <c r="I595" s="214"/>
      <c r="J595" s="214"/>
      <c r="K595" s="214"/>
      <c r="L595" s="92"/>
      <c r="M595" s="214"/>
    </row>
    <row r="596" spans="1:13" x14ac:dyDescent="0.2">
      <c r="A596" s="219">
        <v>587</v>
      </c>
      <c r="B596" s="214"/>
      <c r="C596" s="214"/>
      <c r="D596" s="214"/>
      <c r="E596" s="214"/>
      <c r="F596" s="214"/>
      <c r="G596" s="214"/>
      <c r="H596" s="214"/>
      <c r="I596" s="214"/>
      <c r="J596" s="214"/>
      <c r="K596" s="214"/>
      <c r="L596" s="92"/>
      <c r="M596" s="214"/>
    </row>
    <row r="597" spans="1:13" x14ac:dyDescent="0.2">
      <c r="A597" s="219">
        <v>588</v>
      </c>
      <c r="B597" s="214"/>
      <c r="C597" s="214"/>
      <c r="D597" s="214"/>
      <c r="E597" s="214"/>
      <c r="F597" s="214"/>
      <c r="G597" s="214"/>
      <c r="H597" s="214"/>
      <c r="I597" s="214"/>
      <c r="J597" s="214"/>
      <c r="K597" s="214"/>
      <c r="L597" s="92"/>
      <c r="M597" s="214"/>
    </row>
    <row r="598" spans="1:13" x14ac:dyDescent="0.2">
      <c r="A598" s="219">
        <v>589</v>
      </c>
      <c r="B598" s="214"/>
      <c r="C598" s="214"/>
      <c r="D598" s="214"/>
      <c r="E598" s="214"/>
      <c r="F598" s="214"/>
      <c r="G598" s="214"/>
      <c r="H598" s="214"/>
      <c r="I598" s="214"/>
      <c r="J598" s="214"/>
      <c r="K598" s="214"/>
      <c r="L598" s="92"/>
      <c r="M598" s="214"/>
    </row>
    <row r="599" spans="1:13" x14ac:dyDescent="0.2">
      <c r="A599" s="219">
        <v>590</v>
      </c>
      <c r="B599" s="214"/>
      <c r="C599" s="214"/>
      <c r="D599" s="214"/>
      <c r="E599" s="214"/>
      <c r="F599" s="214"/>
      <c r="G599" s="214"/>
      <c r="H599" s="214"/>
      <c r="I599" s="214"/>
      <c r="J599" s="214"/>
      <c r="K599" s="214"/>
      <c r="L599" s="92"/>
      <c r="M599" s="214"/>
    </row>
    <row r="600" spans="1:13" x14ac:dyDescent="0.2">
      <c r="A600" s="219">
        <v>591</v>
      </c>
      <c r="B600" s="214"/>
      <c r="C600" s="214"/>
      <c r="D600" s="214"/>
      <c r="E600" s="214"/>
      <c r="F600" s="214"/>
      <c r="G600" s="214"/>
      <c r="H600" s="214"/>
      <c r="I600" s="214"/>
      <c r="J600" s="214"/>
      <c r="K600" s="214"/>
      <c r="L600" s="92"/>
      <c r="M600" s="214"/>
    </row>
    <row r="601" spans="1:13" x14ac:dyDescent="0.2">
      <c r="A601" s="219">
        <v>592</v>
      </c>
      <c r="B601" s="214"/>
      <c r="C601" s="214"/>
      <c r="D601" s="214"/>
      <c r="E601" s="214"/>
      <c r="F601" s="214"/>
      <c r="G601" s="214"/>
      <c r="H601" s="214"/>
      <c r="I601" s="214"/>
      <c r="J601" s="214"/>
      <c r="K601" s="214"/>
      <c r="L601" s="92"/>
      <c r="M601" s="214"/>
    </row>
    <row r="602" spans="1:13" x14ac:dyDescent="0.2">
      <c r="A602" s="219">
        <v>593</v>
      </c>
      <c r="B602" s="214"/>
      <c r="C602" s="214"/>
      <c r="D602" s="214"/>
      <c r="E602" s="214"/>
      <c r="F602" s="214"/>
      <c r="G602" s="214"/>
      <c r="H602" s="214"/>
      <c r="I602" s="214"/>
      <c r="J602" s="214"/>
      <c r="K602" s="214"/>
      <c r="L602" s="92"/>
      <c r="M602" s="214"/>
    </row>
    <row r="603" spans="1:13" x14ac:dyDescent="0.2">
      <c r="A603" s="219">
        <v>594</v>
      </c>
      <c r="B603" s="214"/>
      <c r="C603" s="214"/>
      <c r="D603" s="214"/>
      <c r="E603" s="214"/>
      <c r="F603" s="214"/>
      <c r="G603" s="214"/>
      <c r="H603" s="214"/>
      <c r="I603" s="214"/>
      <c r="J603" s="214"/>
      <c r="K603" s="214"/>
      <c r="L603" s="92"/>
      <c r="M603" s="214"/>
    </row>
    <row r="604" spans="1:13" x14ac:dyDescent="0.2">
      <c r="A604" s="219">
        <v>595</v>
      </c>
      <c r="B604" s="214"/>
      <c r="C604" s="214"/>
      <c r="D604" s="214"/>
      <c r="E604" s="214"/>
      <c r="F604" s="214"/>
      <c r="G604" s="214"/>
      <c r="H604" s="214"/>
      <c r="I604" s="214"/>
      <c r="J604" s="214"/>
      <c r="K604" s="214"/>
      <c r="L604" s="92"/>
      <c r="M604" s="214"/>
    </row>
    <row r="605" spans="1:13" x14ac:dyDescent="0.2">
      <c r="A605" s="219">
        <v>596</v>
      </c>
      <c r="B605" s="214"/>
      <c r="C605" s="214"/>
      <c r="D605" s="214"/>
      <c r="E605" s="214"/>
      <c r="F605" s="214"/>
      <c r="G605" s="214"/>
      <c r="H605" s="214"/>
      <c r="I605" s="214"/>
      <c r="J605" s="214"/>
      <c r="K605" s="214"/>
      <c r="L605" s="92"/>
      <c r="M605" s="214"/>
    </row>
    <row r="606" spans="1:13" x14ac:dyDescent="0.2">
      <c r="A606" s="219">
        <v>597</v>
      </c>
      <c r="B606" s="214"/>
      <c r="C606" s="214"/>
      <c r="D606" s="214"/>
      <c r="E606" s="214"/>
      <c r="F606" s="214"/>
      <c r="G606" s="214"/>
      <c r="H606" s="214"/>
      <c r="I606" s="214"/>
      <c r="J606" s="214"/>
      <c r="K606" s="214"/>
      <c r="L606" s="92"/>
      <c r="M606" s="214"/>
    </row>
    <row r="607" spans="1:13" x14ac:dyDescent="0.2">
      <c r="A607" s="219">
        <v>598</v>
      </c>
      <c r="B607" s="214"/>
      <c r="C607" s="214"/>
      <c r="D607" s="214"/>
      <c r="E607" s="214"/>
      <c r="F607" s="214"/>
      <c r="G607" s="214"/>
      <c r="H607" s="214"/>
      <c r="I607" s="214"/>
      <c r="J607" s="214"/>
      <c r="K607" s="214"/>
      <c r="L607" s="92"/>
      <c r="M607" s="214"/>
    </row>
    <row r="608" spans="1:13" x14ac:dyDescent="0.2">
      <c r="A608" s="219">
        <v>599</v>
      </c>
      <c r="B608" s="214"/>
      <c r="C608" s="214"/>
      <c r="D608" s="214"/>
      <c r="E608" s="214"/>
      <c r="F608" s="214"/>
      <c r="G608" s="214"/>
      <c r="H608" s="214"/>
      <c r="I608" s="214"/>
      <c r="J608" s="214"/>
      <c r="K608" s="214"/>
      <c r="L608" s="92"/>
      <c r="M608" s="214"/>
    </row>
    <row r="609" spans="1:13" x14ac:dyDescent="0.2">
      <c r="A609" s="219">
        <v>600</v>
      </c>
      <c r="B609" s="214"/>
      <c r="C609" s="214"/>
      <c r="D609" s="214"/>
      <c r="E609" s="214"/>
      <c r="F609" s="214"/>
      <c r="G609" s="214"/>
      <c r="H609" s="214"/>
      <c r="I609" s="214"/>
      <c r="J609" s="214"/>
      <c r="K609" s="214"/>
      <c r="L609" s="92"/>
      <c r="M609" s="214"/>
    </row>
    <row r="610" spans="1:13" x14ac:dyDescent="0.2">
      <c r="A610" s="219">
        <v>601</v>
      </c>
      <c r="B610" s="214"/>
      <c r="C610" s="214"/>
      <c r="D610" s="214"/>
      <c r="E610" s="214"/>
      <c r="F610" s="214"/>
      <c r="G610" s="214"/>
      <c r="H610" s="214"/>
      <c r="I610" s="214"/>
      <c r="J610" s="214"/>
      <c r="K610" s="214"/>
      <c r="L610" s="92"/>
      <c r="M610" s="214"/>
    </row>
    <row r="611" spans="1:13" x14ac:dyDescent="0.2">
      <c r="A611" s="219">
        <v>602</v>
      </c>
      <c r="B611" s="214"/>
      <c r="C611" s="214"/>
      <c r="D611" s="214"/>
      <c r="E611" s="214"/>
      <c r="F611" s="214"/>
      <c r="G611" s="214"/>
      <c r="H611" s="214"/>
      <c r="I611" s="214"/>
      <c r="J611" s="214"/>
      <c r="K611" s="214"/>
      <c r="L611" s="92"/>
      <c r="M611" s="214"/>
    </row>
    <row r="612" spans="1:13" x14ac:dyDescent="0.2">
      <c r="A612" s="219">
        <v>603</v>
      </c>
      <c r="B612" s="214"/>
      <c r="C612" s="214"/>
      <c r="D612" s="214"/>
      <c r="E612" s="214"/>
      <c r="F612" s="214"/>
      <c r="G612" s="214"/>
      <c r="H612" s="214"/>
      <c r="I612" s="214"/>
      <c r="J612" s="214"/>
      <c r="K612" s="214"/>
      <c r="L612" s="92"/>
      <c r="M612" s="214"/>
    </row>
    <row r="613" spans="1:13" x14ac:dyDescent="0.2">
      <c r="A613" s="219">
        <v>604</v>
      </c>
      <c r="B613" s="214"/>
      <c r="C613" s="214"/>
      <c r="D613" s="214"/>
      <c r="E613" s="214"/>
      <c r="F613" s="214"/>
      <c r="G613" s="214"/>
      <c r="H613" s="214"/>
      <c r="I613" s="214"/>
      <c r="J613" s="214"/>
      <c r="K613" s="214"/>
      <c r="L613" s="92"/>
      <c r="M613" s="214"/>
    </row>
    <row r="614" spans="1:13" x14ac:dyDescent="0.2">
      <c r="A614" s="219">
        <v>605</v>
      </c>
      <c r="B614" s="214"/>
      <c r="C614" s="214"/>
      <c r="D614" s="214"/>
      <c r="E614" s="214"/>
      <c r="F614" s="214"/>
      <c r="G614" s="214"/>
      <c r="H614" s="214"/>
      <c r="I614" s="214"/>
      <c r="J614" s="214"/>
      <c r="K614" s="214"/>
      <c r="L614" s="92"/>
      <c r="M614" s="214"/>
    </row>
    <row r="615" spans="1:13" x14ac:dyDescent="0.2">
      <c r="A615" s="219">
        <v>606</v>
      </c>
      <c r="B615" s="214"/>
      <c r="C615" s="214"/>
      <c r="D615" s="214"/>
      <c r="E615" s="214"/>
      <c r="F615" s="214"/>
      <c r="G615" s="214"/>
      <c r="H615" s="214"/>
      <c r="I615" s="214"/>
      <c r="J615" s="214"/>
      <c r="K615" s="214"/>
      <c r="L615" s="92"/>
      <c r="M615" s="214"/>
    </row>
    <row r="616" spans="1:13" x14ac:dyDescent="0.2">
      <c r="A616" s="219">
        <v>607</v>
      </c>
      <c r="B616" s="214"/>
      <c r="C616" s="214"/>
      <c r="D616" s="214"/>
      <c r="E616" s="214"/>
      <c r="F616" s="214"/>
      <c r="G616" s="214"/>
      <c r="H616" s="214"/>
      <c r="I616" s="214"/>
      <c r="J616" s="214"/>
      <c r="K616" s="214"/>
      <c r="L616" s="92"/>
      <c r="M616" s="214"/>
    </row>
    <row r="617" spans="1:13" x14ac:dyDescent="0.2">
      <c r="A617" s="219">
        <v>608</v>
      </c>
      <c r="B617" s="214"/>
      <c r="C617" s="214"/>
      <c r="D617" s="214"/>
      <c r="E617" s="214"/>
      <c r="F617" s="214"/>
      <c r="G617" s="214"/>
      <c r="H617" s="214"/>
      <c r="I617" s="214"/>
      <c r="J617" s="214"/>
      <c r="K617" s="214"/>
      <c r="L617" s="92"/>
      <c r="M617" s="214"/>
    </row>
    <row r="618" spans="1:13" x14ac:dyDescent="0.2">
      <c r="A618" s="219">
        <v>609</v>
      </c>
      <c r="B618" s="214"/>
      <c r="C618" s="214"/>
      <c r="D618" s="214"/>
      <c r="E618" s="214"/>
      <c r="F618" s="214"/>
      <c r="G618" s="214"/>
      <c r="H618" s="214"/>
      <c r="I618" s="214"/>
      <c r="J618" s="214"/>
      <c r="K618" s="214"/>
      <c r="L618" s="92"/>
      <c r="M618" s="214"/>
    </row>
    <row r="619" spans="1:13" x14ac:dyDescent="0.2">
      <c r="A619" s="219">
        <v>610</v>
      </c>
      <c r="B619" s="214"/>
      <c r="C619" s="214"/>
      <c r="D619" s="214"/>
      <c r="E619" s="214"/>
      <c r="F619" s="214"/>
      <c r="G619" s="214"/>
      <c r="H619" s="214"/>
      <c r="I619" s="214"/>
      <c r="J619" s="214"/>
      <c r="K619" s="214"/>
      <c r="L619" s="92"/>
      <c r="M619" s="214"/>
    </row>
    <row r="620" spans="1:13" x14ac:dyDescent="0.2">
      <c r="A620" s="219">
        <v>611</v>
      </c>
      <c r="B620" s="214"/>
      <c r="C620" s="214"/>
      <c r="D620" s="214"/>
      <c r="E620" s="214"/>
      <c r="F620" s="214"/>
      <c r="G620" s="214"/>
      <c r="H620" s="214"/>
      <c r="I620" s="214"/>
      <c r="J620" s="214"/>
      <c r="K620" s="214"/>
      <c r="L620" s="92"/>
      <c r="M620" s="214"/>
    </row>
    <row r="621" spans="1:13" x14ac:dyDescent="0.2">
      <c r="A621" s="219">
        <v>612</v>
      </c>
      <c r="B621" s="214"/>
      <c r="C621" s="214"/>
      <c r="D621" s="214"/>
      <c r="E621" s="214"/>
      <c r="F621" s="214"/>
      <c r="G621" s="214"/>
      <c r="H621" s="214"/>
      <c r="I621" s="214"/>
      <c r="J621" s="214"/>
      <c r="K621" s="214"/>
      <c r="L621" s="92"/>
      <c r="M621" s="214"/>
    </row>
    <row r="622" spans="1:13" x14ac:dyDescent="0.2">
      <c r="A622" s="219">
        <v>613</v>
      </c>
      <c r="B622" s="214"/>
      <c r="C622" s="214"/>
      <c r="D622" s="214"/>
      <c r="E622" s="214"/>
      <c r="F622" s="214"/>
      <c r="G622" s="214"/>
      <c r="H622" s="214"/>
      <c r="I622" s="214"/>
      <c r="J622" s="214"/>
      <c r="K622" s="214"/>
      <c r="L622" s="92"/>
      <c r="M622" s="214"/>
    </row>
    <row r="623" spans="1:13" x14ac:dyDescent="0.2">
      <c r="A623" s="219">
        <v>614</v>
      </c>
      <c r="B623" s="214"/>
      <c r="C623" s="214"/>
      <c r="D623" s="214"/>
      <c r="E623" s="214"/>
      <c r="F623" s="214"/>
      <c r="G623" s="214"/>
      <c r="H623" s="214"/>
      <c r="I623" s="214"/>
      <c r="J623" s="214"/>
      <c r="K623" s="214"/>
      <c r="L623" s="92"/>
      <c r="M623" s="214"/>
    </row>
    <row r="624" spans="1:13" x14ac:dyDescent="0.2">
      <c r="A624" s="219">
        <v>615</v>
      </c>
      <c r="B624" s="214"/>
      <c r="C624" s="214"/>
      <c r="D624" s="214"/>
      <c r="E624" s="214"/>
      <c r="F624" s="214"/>
      <c r="G624" s="214"/>
      <c r="H624" s="214"/>
      <c r="I624" s="214"/>
      <c r="J624" s="214"/>
      <c r="K624" s="214"/>
      <c r="L624" s="92"/>
      <c r="M624" s="214"/>
    </row>
    <row r="625" spans="1:13" x14ac:dyDescent="0.2">
      <c r="A625" s="219">
        <v>616</v>
      </c>
      <c r="B625" s="214"/>
      <c r="C625" s="214"/>
      <c r="D625" s="214"/>
      <c r="E625" s="214"/>
      <c r="F625" s="214"/>
      <c r="G625" s="214"/>
      <c r="H625" s="214"/>
      <c r="I625" s="214"/>
      <c r="J625" s="214"/>
      <c r="K625" s="214"/>
      <c r="L625" s="92"/>
      <c r="M625" s="214"/>
    </row>
    <row r="626" spans="1:13" x14ac:dyDescent="0.2">
      <c r="A626" s="219">
        <v>617</v>
      </c>
      <c r="B626" s="214"/>
      <c r="C626" s="214"/>
      <c r="D626" s="214"/>
      <c r="E626" s="214"/>
      <c r="F626" s="214"/>
      <c r="G626" s="214"/>
      <c r="H626" s="214"/>
      <c r="I626" s="214"/>
      <c r="J626" s="214"/>
      <c r="K626" s="214"/>
      <c r="L626" s="92"/>
      <c r="M626" s="214"/>
    </row>
    <row r="627" spans="1:13" x14ac:dyDescent="0.2">
      <c r="A627" s="219">
        <v>618</v>
      </c>
      <c r="B627" s="214"/>
      <c r="C627" s="214"/>
      <c r="D627" s="214"/>
      <c r="E627" s="214"/>
      <c r="F627" s="214"/>
      <c r="G627" s="214"/>
      <c r="H627" s="214"/>
      <c r="I627" s="214"/>
      <c r="J627" s="214"/>
      <c r="K627" s="214"/>
      <c r="L627" s="92"/>
      <c r="M627" s="214"/>
    </row>
    <row r="628" spans="1:13" x14ac:dyDescent="0.2">
      <c r="A628" s="219">
        <v>619</v>
      </c>
      <c r="B628" s="214"/>
      <c r="C628" s="214"/>
      <c r="D628" s="214"/>
      <c r="E628" s="214"/>
      <c r="F628" s="214"/>
      <c r="G628" s="214"/>
      <c r="H628" s="214"/>
      <c r="I628" s="214"/>
      <c r="J628" s="214"/>
      <c r="K628" s="214"/>
      <c r="L628" s="92"/>
      <c r="M628" s="214"/>
    </row>
    <row r="629" spans="1:13" x14ac:dyDescent="0.2">
      <c r="A629" s="219">
        <v>620</v>
      </c>
      <c r="B629" s="214"/>
      <c r="C629" s="214"/>
      <c r="D629" s="214"/>
      <c r="E629" s="214"/>
      <c r="F629" s="214"/>
      <c r="G629" s="214"/>
      <c r="H629" s="214"/>
      <c r="I629" s="214"/>
      <c r="J629" s="214"/>
      <c r="K629" s="214"/>
      <c r="L629" s="92"/>
      <c r="M629" s="214"/>
    </row>
    <row r="630" spans="1:13" x14ac:dyDescent="0.2">
      <c r="A630" s="219">
        <v>621</v>
      </c>
      <c r="B630" s="214"/>
      <c r="C630" s="214"/>
      <c r="D630" s="214"/>
      <c r="E630" s="214"/>
      <c r="F630" s="214"/>
      <c r="G630" s="214"/>
      <c r="H630" s="214"/>
      <c r="I630" s="214"/>
      <c r="J630" s="214"/>
      <c r="K630" s="214"/>
      <c r="L630" s="92"/>
      <c r="M630" s="214"/>
    </row>
    <row r="631" spans="1:13" x14ac:dyDescent="0.2">
      <c r="A631" s="219">
        <v>622</v>
      </c>
      <c r="B631" s="214"/>
      <c r="C631" s="214"/>
      <c r="D631" s="214"/>
      <c r="E631" s="214"/>
      <c r="F631" s="214"/>
      <c r="G631" s="214"/>
      <c r="H631" s="214"/>
      <c r="I631" s="214"/>
      <c r="J631" s="214"/>
      <c r="K631" s="214"/>
      <c r="L631" s="92"/>
      <c r="M631" s="214"/>
    </row>
    <row r="632" spans="1:13" x14ac:dyDescent="0.2">
      <c r="A632" s="219">
        <v>623</v>
      </c>
      <c r="B632" s="214"/>
      <c r="C632" s="214"/>
      <c r="D632" s="214"/>
      <c r="E632" s="214"/>
      <c r="F632" s="214"/>
      <c r="G632" s="214"/>
      <c r="H632" s="214"/>
      <c r="I632" s="214"/>
      <c r="J632" s="214"/>
      <c r="K632" s="214"/>
      <c r="L632" s="92"/>
      <c r="M632" s="214"/>
    </row>
    <row r="633" spans="1:13" x14ac:dyDescent="0.2">
      <c r="A633" s="219">
        <v>624</v>
      </c>
      <c r="B633" s="214"/>
      <c r="C633" s="214"/>
      <c r="D633" s="214"/>
      <c r="E633" s="214"/>
      <c r="F633" s="214"/>
      <c r="G633" s="214"/>
      <c r="H633" s="214"/>
      <c r="I633" s="214"/>
      <c r="J633" s="214"/>
      <c r="K633" s="214"/>
      <c r="L633" s="92"/>
      <c r="M633" s="214"/>
    </row>
    <row r="634" spans="1:13" x14ac:dyDescent="0.2">
      <c r="A634" s="219">
        <v>625</v>
      </c>
      <c r="B634" s="214"/>
      <c r="C634" s="214"/>
      <c r="D634" s="214"/>
      <c r="E634" s="214"/>
      <c r="F634" s="214"/>
      <c r="G634" s="214"/>
      <c r="H634" s="214"/>
      <c r="I634" s="214"/>
      <c r="J634" s="214"/>
      <c r="K634" s="214"/>
      <c r="L634" s="92"/>
      <c r="M634" s="214"/>
    </row>
    <row r="635" spans="1:13" x14ac:dyDescent="0.2">
      <c r="A635" s="219">
        <v>626</v>
      </c>
      <c r="B635" s="214"/>
      <c r="C635" s="214"/>
      <c r="D635" s="214"/>
      <c r="E635" s="214"/>
      <c r="F635" s="214"/>
      <c r="G635" s="214"/>
      <c r="H635" s="214"/>
      <c r="I635" s="214"/>
      <c r="J635" s="214"/>
      <c r="K635" s="214"/>
      <c r="L635" s="92"/>
      <c r="M635" s="214"/>
    </row>
    <row r="636" spans="1:13" x14ac:dyDescent="0.2">
      <c r="A636" s="219">
        <v>627</v>
      </c>
      <c r="B636" s="214"/>
      <c r="C636" s="214"/>
      <c r="D636" s="214"/>
      <c r="E636" s="214"/>
      <c r="F636" s="214"/>
      <c r="G636" s="214"/>
      <c r="H636" s="214"/>
      <c r="I636" s="214"/>
      <c r="J636" s="214"/>
      <c r="K636" s="214"/>
      <c r="L636" s="92"/>
      <c r="M636" s="214"/>
    </row>
    <row r="637" spans="1:13" x14ac:dyDescent="0.2">
      <c r="A637" s="219">
        <v>628</v>
      </c>
      <c r="B637" s="214"/>
      <c r="C637" s="214"/>
      <c r="D637" s="214"/>
      <c r="E637" s="214"/>
      <c r="F637" s="214"/>
      <c r="G637" s="214"/>
      <c r="H637" s="214"/>
      <c r="I637" s="214"/>
      <c r="J637" s="214"/>
      <c r="K637" s="214"/>
      <c r="L637" s="92"/>
      <c r="M637" s="214"/>
    </row>
    <row r="638" spans="1:13" x14ac:dyDescent="0.2">
      <c r="A638" s="219">
        <v>629</v>
      </c>
      <c r="B638" s="214"/>
      <c r="C638" s="214"/>
      <c r="D638" s="214"/>
      <c r="E638" s="214"/>
      <c r="F638" s="214"/>
      <c r="G638" s="214"/>
      <c r="H638" s="214"/>
      <c r="I638" s="214"/>
      <c r="J638" s="214"/>
      <c r="K638" s="214"/>
      <c r="L638" s="92"/>
      <c r="M638" s="214"/>
    </row>
    <row r="639" spans="1:13" x14ac:dyDescent="0.2">
      <c r="A639" s="219">
        <v>630</v>
      </c>
      <c r="B639" s="214"/>
      <c r="C639" s="214"/>
      <c r="D639" s="214"/>
      <c r="E639" s="214"/>
      <c r="F639" s="214"/>
      <c r="G639" s="214"/>
      <c r="H639" s="214"/>
      <c r="I639" s="214"/>
      <c r="J639" s="214"/>
      <c r="K639" s="214"/>
      <c r="L639" s="92"/>
      <c r="M639" s="214"/>
    </row>
    <row r="640" spans="1:13" x14ac:dyDescent="0.2">
      <c r="A640" s="219">
        <v>631</v>
      </c>
      <c r="B640" s="214"/>
      <c r="C640" s="214"/>
      <c r="D640" s="214"/>
      <c r="E640" s="214"/>
      <c r="F640" s="214"/>
      <c r="G640" s="214"/>
      <c r="H640" s="214"/>
      <c r="I640" s="214"/>
      <c r="J640" s="214"/>
      <c r="K640" s="214"/>
      <c r="L640" s="92"/>
      <c r="M640" s="214"/>
    </row>
    <row r="641" spans="1:13" x14ac:dyDescent="0.2">
      <c r="A641" s="219">
        <v>632</v>
      </c>
      <c r="B641" s="214"/>
      <c r="C641" s="214"/>
      <c r="D641" s="214"/>
      <c r="E641" s="214"/>
      <c r="F641" s="214"/>
      <c r="G641" s="214"/>
      <c r="H641" s="214"/>
      <c r="I641" s="214"/>
      <c r="J641" s="214"/>
      <c r="K641" s="214"/>
      <c r="L641" s="92"/>
      <c r="M641" s="214"/>
    </row>
    <row r="642" spans="1:13" x14ac:dyDescent="0.2">
      <c r="A642" s="219">
        <v>633</v>
      </c>
      <c r="B642" s="214"/>
      <c r="C642" s="214"/>
      <c r="D642" s="214"/>
      <c r="E642" s="214"/>
      <c r="F642" s="214"/>
      <c r="G642" s="214"/>
      <c r="H642" s="214"/>
      <c r="I642" s="214"/>
      <c r="J642" s="214"/>
      <c r="K642" s="214"/>
      <c r="L642" s="92"/>
      <c r="M642" s="214"/>
    </row>
    <row r="643" spans="1:13" x14ac:dyDescent="0.2">
      <c r="A643" s="219">
        <v>634</v>
      </c>
      <c r="B643" s="214"/>
      <c r="C643" s="214"/>
      <c r="D643" s="214"/>
      <c r="E643" s="214"/>
      <c r="F643" s="214"/>
      <c r="G643" s="214"/>
      <c r="H643" s="214"/>
      <c r="I643" s="214"/>
      <c r="J643" s="214"/>
      <c r="K643" s="214"/>
      <c r="L643" s="92"/>
      <c r="M643" s="214"/>
    </row>
    <row r="644" spans="1:13" x14ac:dyDescent="0.2">
      <c r="A644" s="219">
        <v>635</v>
      </c>
      <c r="B644" s="214"/>
      <c r="C644" s="214"/>
      <c r="D644" s="214"/>
      <c r="E644" s="214"/>
      <c r="F644" s="214"/>
      <c r="G644" s="214"/>
      <c r="H644" s="214"/>
      <c r="I644" s="214"/>
      <c r="J644" s="214"/>
      <c r="K644" s="214"/>
      <c r="L644" s="92"/>
      <c r="M644" s="214"/>
    </row>
    <row r="645" spans="1:13" x14ac:dyDescent="0.2">
      <c r="A645" s="219">
        <v>636</v>
      </c>
      <c r="B645" s="214"/>
      <c r="C645" s="214"/>
      <c r="D645" s="214"/>
      <c r="E645" s="214"/>
      <c r="F645" s="214"/>
      <c r="G645" s="214"/>
      <c r="H645" s="214"/>
      <c r="I645" s="214"/>
      <c r="J645" s="214"/>
      <c r="K645" s="214"/>
      <c r="L645" s="92"/>
      <c r="M645" s="214"/>
    </row>
    <row r="646" spans="1:13" x14ac:dyDescent="0.2">
      <c r="A646" s="219">
        <v>637</v>
      </c>
      <c r="B646" s="214"/>
      <c r="C646" s="214"/>
      <c r="D646" s="214"/>
      <c r="E646" s="214"/>
      <c r="F646" s="214"/>
      <c r="G646" s="214"/>
      <c r="H646" s="214"/>
      <c r="I646" s="214"/>
      <c r="J646" s="214"/>
      <c r="K646" s="214"/>
      <c r="L646" s="92"/>
      <c r="M646" s="214"/>
    </row>
    <row r="647" spans="1:13" x14ac:dyDescent="0.2">
      <c r="A647" s="219">
        <v>638</v>
      </c>
      <c r="B647" s="214"/>
      <c r="C647" s="214"/>
      <c r="D647" s="214"/>
      <c r="E647" s="214"/>
      <c r="F647" s="214"/>
      <c r="G647" s="214"/>
      <c r="H647" s="214"/>
      <c r="I647" s="214"/>
      <c r="J647" s="214"/>
      <c r="K647" s="214"/>
      <c r="L647" s="92"/>
      <c r="M647" s="214"/>
    </row>
    <row r="648" spans="1:13" x14ac:dyDescent="0.2">
      <c r="A648" s="219">
        <v>639</v>
      </c>
      <c r="B648" s="214"/>
      <c r="C648" s="214"/>
      <c r="D648" s="214"/>
      <c r="E648" s="214"/>
      <c r="F648" s="214"/>
      <c r="G648" s="214"/>
      <c r="H648" s="214"/>
      <c r="I648" s="214"/>
      <c r="J648" s="214"/>
      <c r="K648" s="214"/>
      <c r="L648" s="92"/>
      <c r="M648" s="214"/>
    </row>
    <row r="649" spans="1:13" x14ac:dyDescent="0.2">
      <c r="A649" s="219">
        <v>640</v>
      </c>
      <c r="B649" s="214"/>
      <c r="C649" s="214"/>
      <c r="D649" s="214"/>
      <c r="E649" s="214"/>
      <c r="F649" s="214"/>
      <c r="G649" s="214"/>
      <c r="H649" s="214"/>
      <c r="I649" s="214"/>
      <c r="J649" s="214"/>
      <c r="K649" s="214"/>
      <c r="L649" s="92"/>
      <c r="M649" s="214"/>
    </row>
    <row r="650" spans="1:13" x14ac:dyDescent="0.2">
      <c r="A650" s="219">
        <v>641</v>
      </c>
      <c r="B650" s="214"/>
      <c r="C650" s="214"/>
      <c r="D650" s="214"/>
      <c r="E650" s="214"/>
      <c r="F650" s="214"/>
      <c r="G650" s="214"/>
      <c r="H650" s="214"/>
      <c r="I650" s="214"/>
      <c r="J650" s="214"/>
      <c r="K650" s="214"/>
      <c r="L650" s="92"/>
      <c r="M650" s="214"/>
    </row>
    <row r="651" spans="1:13" x14ac:dyDescent="0.2">
      <c r="A651" s="219">
        <v>642</v>
      </c>
      <c r="B651" s="214"/>
      <c r="C651" s="214"/>
      <c r="D651" s="214"/>
      <c r="E651" s="214"/>
      <c r="F651" s="214"/>
      <c r="G651" s="214"/>
      <c r="H651" s="214"/>
      <c r="I651" s="214"/>
      <c r="J651" s="214"/>
      <c r="K651" s="214"/>
      <c r="L651" s="92"/>
      <c r="M651" s="214"/>
    </row>
    <row r="652" spans="1:13" x14ac:dyDescent="0.2">
      <c r="A652" s="219">
        <v>643</v>
      </c>
      <c r="B652" s="214"/>
      <c r="C652" s="214"/>
      <c r="D652" s="214"/>
      <c r="E652" s="214"/>
      <c r="F652" s="214"/>
      <c r="G652" s="214"/>
      <c r="H652" s="214"/>
      <c r="I652" s="214"/>
      <c r="J652" s="214"/>
      <c r="K652" s="214"/>
      <c r="L652" s="92"/>
      <c r="M652" s="214"/>
    </row>
    <row r="653" spans="1:13" x14ac:dyDescent="0.2">
      <c r="A653" s="219">
        <v>644</v>
      </c>
      <c r="B653" s="214"/>
      <c r="C653" s="214"/>
      <c r="D653" s="214"/>
      <c r="E653" s="214"/>
      <c r="F653" s="214"/>
      <c r="G653" s="214"/>
      <c r="H653" s="214"/>
      <c r="I653" s="214"/>
      <c r="J653" s="214"/>
      <c r="K653" s="214"/>
      <c r="L653" s="92"/>
      <c r="M653" s="214"/>
    </row>
    <row r="654" spans="1:13" x14ac:dyDescent="0.2">
      <c r="A654" s="219">
        <v>645</v>
      </c>
      <c r="B654" s="214"/>
      <c r="C654" s="214"/>
      <c r="D654" s="214"/>
      <c r="E654" s="214"/>
      <c r="F654" s="214"/>
      <c r="G654" s="214"/>
      <c r="H654" s="214"/>
      <c r="I654" s="214"/>
      <c r="J654" s="214"/>
      <c r="K654" s="214"/>
      <c r="L654" s="92"/>
      <c r="M654" s="214"/>
    </row>
    <row r="655" spans="1:13" x14ac:dyDescent="0.2">
      <c r="A655" s="219">
        <v>646</v>
      </c>
      <c r="B655" s="214"/>
      <c r="C655" s="214"/>
      <c r="D655" s="214"/>
      <c r="E655" s="214"/>
      <c r="F655" s="214"/>
      <c r="G655" s="214"/>
      <c r="H655" s="214"/>
      <c r="I655" s="214"/>
      <c r="J655" s="214"/>
      <c r="K655" s="214"/>
      <c r="L655" s="92"/>
      <c r="M655" s="214"/>
    </row>
    <row r="656" spans="1:13" x14ac:dyDescent="0.2">
      <c r="A656" s="219">
        <v>647</v>
      </c>
      <c r="B656" s="214"/>
      <c r="C656" s="214"/>
      <c r="D656" s="214"/>
      <c r="E656" s="214"/>
      <c r="F656" s="214"/>
      <c r="G656" s="214"/>
      <c r="H656" s="214"/>
      <c r="I656" s="214"/>
      <c r="J656" s="214"/>
      <c r="K656" s="214"/>
      <c r="L656" s="92"/>
      <c r="M656" s="214"/>
    </row>
    <row r="657" spans="1:13" x14ac:dyDescent="0.2">
      <c r="A657" s="219">
        <v>648</v>
      </c>
      <c r="B657" s="214"/>
      <c r="C657" s="214"/>
      <c r="D657" s="214"/>
      <c r="E657" s="214"/>
      <c r="F657" s="214"/>
      <c r="G657" s="214"/>
      <c r="H657" s="214"/>
      <c r="I657" s="214"/>
      <c r="J657" s="214"/>
      <c r="K657" s="214"/>
      <c r="L657" s="92"/>
      <c r="M657" s="214"/>
    </row>
    <row r="658" spans="1:13" x14ac:dyDescent="0.2">
      <c r="A658" s="219">
        <v>649</v>
      </c>
      <c r="B658" s="214"/>
      <c r="C658" s="214"/>
      <c r="D658" s="214"/>
      <c r="E658" s="214"/>
      <c r="F658" s="214"/>
      <c r="G658" s="214"/>
      <c r="H658" s="214"/>
      <c r="I658" s="214"/>
      <c r="J658" s="214"/>
      <c r="K658" s="214"/>
      <c r="L658" s="92"/>
      <c r="M658" s="214"/>
    </row>
    <row r="659" spans="1:13" x14ac:dyDescent="0.2">
      <c r="A659" s="219">
        <v>650</v>
      </c>
      <c r="B659" s="214"/>
      <c r="C659" s="214"/>
      <c r="D659" s="214"/>
      <c r="E659" s="214"/>
      <c r="F659" s="214"/>
      <c r="G659" s="214"/>
      <c r="H659" s="214"/>
      <c r="I659" s="214"/>
      <c r="J659" s="214"/>
      <c r="K659" s="214"/>
      <c r="L659" s="92"/>
      <c r="M659" s="214"/>
    </row>
    <row r="660" spans="1:13" x14ac:dyDescent="0.2">
      <c r="A660" s="219">
        <v>651</v>
      </c>
      <c r="B660" s="214"/>
      <c r="C660" s="214"/>
      <c r="D660" s="214"/>
      <c r="E660" s="214"/>
      <c r="F660" s="214"/>
      <c r="G660" s="214"/>
      <c r="H660" s="214"/>
      <c r="I660" s="214"/>
      <c r="J660" s="214"/>
      <c r="K660" s="214"/>
      <c r="L660" s="92"/>
      <c r="M660" s="214"/>
    </row>
    <row r="661" spans="1:13" x14ac:dyDescent="0.2">
      <c r="A661" s="219">
        <v>652</v>
      </c>
      <c r="B661" s="214"/>
      <c r="C661" s="214"/>
      <c r="D661" s="214"/>
      <c r="E661" s="214"/>
      <c r="F661" s="214"/>
      <c r="G661" s="214"/>
      <c r="H661" s="214"/>
      <c r="I661" s="214"/>
      <c r="J661" s="214"/>
      <c r="K661" s="214"/>
      <c r="L661" s="92"/>
      <c r="M661" s="214"/>
    </row>
    <row r="662" spans="1:13" x14ac:dyDescent="0.2">
      <c r="A662" s="219">
        <v>653</v>
      </c>
      <c r="B662" s="214"/>
      <c r="C662" s="214"/>
      <c r="D662" s="214"/>
      <c r="E662" s="214"/>
      <c r="F662" s="214"/>
      <c r="G662" s="214"/>
      <c r="H662" s="214"/>
      <c r="I662" s="214"/>
      <c r="J662" s="214"/>
      <c r="K662" s="214"/>
      <c r="L662" s="92"/>
      <c r="M662" s="214"/>
    </row>
    <row r="663" spans="1:13" x14ac:dyDescent="0.2">
      <c r="A663" s="219">
        <v>654</v>
      </c>
      <c r="B663" s="214"/>
      <c r="C663" s="214"/>
      <c r="D663" s="214"/>
      <c r="E663" s="214"/>
      <c r="F663" s="214"/>
      <c r="G663" s="214"/>
      <c r="H663" s="214"/>
      <c r="I663" s="214"/>
      <c r="J663" s="214"/>
      <c r="K663" s="214"/>
      <c r="L663" s="92"/>
      <c r="M663" s="214"/>
    </row>
    <row r="664" spans="1:13" x14ac:dyDescent="0.2">
      <c r="A664" s="219">
        <v>655</v>
      </c>
      <c r="B664" s="214"/>
      <c r="C664" s="214"/>
      <c r="D664" s="214"/>
      <c r="E664" s="214"/>
      <c r="F664" s="214"/>
      <c r="G664" s="214"/>
      <c r="H664" s="214"/>
      <c r="I664" s="214"/>
      <c r="J664" s="214"/>
      <c r="K664" s="214"/>
      <c r="L664" s="92"/>
      <c r="M664" s="214"/>
    </row>
    <row r="665" spans="1:13" x14ac:dyDescent="0.2">
      <c r="A665" s="219">
        <v>656</v>
      </c>
      <c r="B665" s="214"/>
      <c r="C665" s="214"/>
      <c r="D665" s="214"/>
      <c r="E665" s="214"/>
      <c r="F665" s="214"/>
      <c r="G665" s="214"/>
      <c r="H665" s="214"/>
      <c r="I665" s="214"/>
      <c r="J665" s="214"/>
      <c r="K665" s="214"/>
      <c r="L665" s="92"/>
      <c r="M665" s="214"/>
    </row>
    <row r="666" spans="1:13" x14ac:dyDescent="0.2">
      <c r="A666" s="219">
        <v>657</v>
      </c>
      <c r="B666" s="214"/>
      <c r="C666" s="214"/>
      <c r="D666" s="214"/>
      <c r="E666" s="214"/>
      <c r="F666" s="214"/>
      <c r="G666" s="214"/>
      <c r="H666" s="214"/>
      <c r="I666" s="214"/>
      <c r="J666" s="214"/>
      <c r="K666" s="214"/>
      <c r="L666" s="92"/>
      <c r="M666" s="214"/>
    </row>
    <row r="667" spans="1:13" x14ac:dyDescent="0.2">
      <c r="A667" s="219">
        <v>658</v>
      </c>
      <c r="B667" s="214"/>
      <c r="C667" s="214"/>
      <c r="D667" s="214"/>
      <c r="E667" s="214"/>
      <c r="F667" s="214"/>
      <c r="G667" s="214"/>
      <c r="H667" s="214"/>
      <c r="I667" s="214"/>
      <c r="J667" s="214"/>
      <c r="K667" s="214"/>
      <c r="L667" s="92"/>
      <c r="M667" s="214"/>
    </row>
    <row r="668" spans="1:13" x14ac:dyDescent="0.2">
      <c r="A668" s="219">
        <v>659</v>
      </c>
      <c r="B668" s="214"/>
      <c r="C668" s="214"/>
      <c r="D668" s="214"/>
      <c r="E668" s="214"/>
      <c r="F668" s="214"/>
      <c r="G668" s="214"/>
      <c r="H668" s="214"/>
      <c r="I668" s="214"/>
      <c r="J668" s="214"/>
      <c r="K668" s="214"/>
      <c r="L668" s="92"/>
      <c r="M668" s="214"/>
    </row>
    <row r="669" spans="1:13" x14ac:dyDescent="0.2">
      <c r="A669" s="219">
        <v>660</v>
      </c>
      <c r="B669" s="214"/>
      <c r="C669" s="214"/>
      <c r="D669" s="214"/>
      <c r="E669" s="214"/>
      <c r="F669" s="214"/>
      <c r="G669" s="214"/>
      <c r="H669" s="214"/>
      <c r="I669" s="214"/>
      <c r="J669" s="214"/>
      <c r="K669" s="214"/>
      <c r="L669" s="92"/>
      <c r="M669" s="214"/>
    </row>
    <row r="670" spans="1:13" x14ac:dyDescent="0.2">
      <c r="A670" s="219">
        <v>661</v>
      </c>
      <c r="B670" s="214"/>
      <c r="C670" s="214"/>
      <c r="D670" s="214"/>
      <c r="E670" s="214"/>
      <c r="F670" s="214"/>
      <c r="G670" s="214"/>
      <c r="H670" s="214"/>
      <c r="I670" s="214"/>
      <c r="J670" s="214"/>
      <c r="K670" s="214"/>
      <c r="L670" s="92"/>
      <c r="M670" s="214"/>
    </row>
    <row r="671" spans="1:13" x14ac:dyDescent="0.2">
      <c r="A671" s="219">
        <v>662</v>
      </c>
      <c r="B671" s="214"/>
      <c r="C671" s="214"/>
      <c r="D671" s="214"/>
      <c r="E671" s="214"/>
      <c r="F671" s="214"/>
      <c r="G671" s="214"/>
      <c r="H671" s="214"/>
      <c r="I671" s="214"/>
      <c r="J671" s="214"/>
      <c r="K671" s="214"/>
      <c r="L671" s="92"/>
      <c r="M671" s="214"/>
    </row>
    <row r="672" spans="1:13" x14ac:dyDescent="0.2">
      <c r="A672" s="219">
        <v>663</v>
      </c>
      <c r="B672" s="214"/>
      <c r="C672" s="214"/>
      <c r="D672" s="214"/>
      <c r="E672" s="214"/>
      <c r="F672" s="214"/>
      <c r="G672" s="214"/>
      <c r="H672" s="214"/>
      <c r="I672" s="214"/>
      <c r="J672" s="214"/>
      <c r="K672" s="214"/>
      <c r="L672" s="92"/>
      <c r="M672" s="214"/>
    </row>
    <row r="673" spans="1:13" x14ac:dyDescent="0.2">
      <c r="A673" s="219">
        <v>664</v>
      </c>
      <c r="B673" s="214"/>
      <c r="C673" s="214"/>
      <c r="D673" s="214"/>
      <c r="E673" s="214"/>
      <c r="F673" s="214"/>
      <c r="G673" s="214"/>
      <c r="H673" s="214"/>
      <c r="I673" s="214"/>
      <c r="J673" s="214"/>
      <c r="K673" s="214"/>
      <c r="L673" s="92"/>
      <c r="M673" s="214"/>
    </row>
    <row r="674" spans="1:13" x14ac:dyDescent="0.2">
      <c r="A674" s="219">
        <v>665</v>
      </c>
      <c r="B674" s="214"/>
      <c r="C674" s="214"/>
      <c r="D674" s="214"/>
      <c r="E674" s="214"/>
      <c r="F674" s="214"/>
      <c r="G674" s="214"/>
      <c r="H674" s="214"/>
      <c r="I674" s="214"/>
      <c r="J674" s="214"/>
      <c r="K674" s="214"/>
      <c r="L674" s="92"/>
      <c r="M674" s="214"/>
    </row>
    <row r="675" spans="1:13" x14ac:dyDescent="0.2">
      <c r="A675" s="219">
        <v>666</v>
      </c>
      <c r="B675" s="214"/>
      <c r="C675" s="214"/>
      <c r="D675" s="214"/>
      <c r="E675" s="214"/>
      <c r="F675" s="214"/>
      <c r="G675" s="214"/>
      <c r="H675" s="214"/>
      <c r="I675" s="214"/>
      <c r="J675" s="214"/>
      <c r="K675" s="214"/>
      <c r="L675" s="92"/>
      <c r="M675" s="214"/>
    </row>
    <row r="676" spans="1:13" x14ac:dyDescent="0.2">
      <c r="A676" s="219">
        <v>667</v>
      </c>
      <c r="B676" s="214"/>
      <c r="C676" s="214"/>
      <c r="D676" s="214"/>
      <c r="E676" s="214"/>
      <c r="F676" s="214"/>
      <c r="G676" s="214"/>
      <c r="H676" s="214"/>
      <c r="I676" s="214"/>
      <c r="J676" s="214"/>
      <c r="K676" s="214"/>
      <c r="L676" s="92"/>
      <c r="M676" s="214"/>
    </row>
    <row r="677" spans="1:13" x14ac:dyDescent="0.2">
      <c r="A677" s="219">
        <v>668</v>
      </c>
      <c r="B677" s="214"/>
      <c r="C677" s="214"/>
      <c r="D677" s="214"/>
      <c r="E677" s="214"/>
      <c r="F677" s="214"/>
      <c r="G677" s="214"/>
      <c r="H677" s="214"/>
      <c r="I677" s="214"/>
      <c r="J677" s="214"/>
      <c r="K677" s="214"/>
      <c r="L677" s="92"/>
      <c r="M677" s="214"/>
    </row>
    <row r="678" spans="1:13" x14ac:dyDescent="0.2">
      <c r="A678" s="219">
        <v>669</v>
      </c>
      <c r="B678" s="214"/>
      <c r="C678" s="214"/>
      <c r="D678" s="214"/>
      <c r="E678" s="214"/>
      <c r="F678" s="214"/>
      <c r="G678" s="214"/>
      <c r="H678" s="214"/>
      <c r="I678" s="214"/>
      <c r="J678" s="214"/>
      <c r="K678" s="214"/>
      <c r="L678" s="92"/>
      <c r="M678" s="214"/>
    </row>
    <row r="679" spans="1:13" x14ac:dyDescent="0.2">
      <c r="A679" s="219">
        <v>670</v>
      </c>
      <c r="B679" s="214"/>
      <c r="C679" s="214"/>
      <c r="D679" s="214"/>
      <c r="E679" s="214"/>
      <c r="F679" s="214"/>
      <c r="G679" s="214"/>
      <c r="H679" s="214"/>
      <c r="I679" s="214"/>
      <c r="J679" s="214"/>
      <c r="K679" s="214"/>
      <c r="L679" s="92"/>
      <c r="M679" s="214"/>
    </row>
    <row r="680" spans="1:13" x14ac:dyDescent="0.2">
      <c r="A680" s="219">
        <v>671</v>
      </c>
      <c r="B680" s="214"/>
      <c r="C680" s="214"/>
      <c r="D680" s="214"/>
      <c r="E680" s="214"/>
      <c r="F680" s="214"/>
      <c r="G680" s="214"/>
      <c r="H680" s="214"/>
      <c r="I680" s="214"/>
      <c r="J680" s="214"/>
      <c r="K680" s="214"/>
      <c r="L680" s="92"/>
      <c r="M680" s="214"/>
    </row>
    <row r="681" spans="1:13" x14ac:dyDescent="0.2">
      <c r="A681" s="219">
        <v>672</v>
      </c>
      <c r="B681" s="214"/>
      <c r="C681" s="214"/>
      <c r="D681" s="214"/>
      <c r="E681" s="214"/>
      <c r="F681" s="214"/>
      <c r="G681" s="214"/>
      <c r="H681" s="214"/>
      <c r="I681" s="214"/>
      <c r="J681" s="214"/>
      <c r="K681" s="214"/>
      <c r="L681" s="92"/>
      <c r="M681" s="214"/>
    </row>
    <row r="682" spans="1:13" x14ac:dyDescent="0.2">
      <c r="A682" s="219">
        <v>673</v>
      </c>
      <c r="B682" s="214"/>
      <c r="C682" s="214"/>
      <c r="D682" s="214"/>
      <c r="E682" s="214"/>
      <c r="F682" s="214"/>
      <c r="G682" s="214"/>
      <c r="H682" s="214"/>
      <c r="I682" s="214"/>
      <c r="J682" s="214"/>
      <c r="K682" s="214"/>
      <c r="L682" s="92"/>
      <c r="M682" s="214"/>
    </row>
    <row r="683" spans="1:13" x14ac:dyDescent="0.2">
      <c r="A683" s="219">
        <v>674</v>
      </c>
      <c r="B683" s="214"/>
      <c r="C683" s="214"/>
      <c r="D683" s="214"/>
      <c r="E683" s="214"/>
      <c r="F683" s="214"/>
      <c r="G683" s="214"/>
      <c r="H683" s="214"/>
      <c r="I683" s="214"/>
      <c r="J683" s="214"/>
      <c r="K683" s="214"/>
      <c r="L683" s="92"/>
      <c r="M683" s="214"/>
    </row>
    <row r="684" spans="1:13" x14ac:dyDescent="0.2">
      <c r="A684" s="219">
        <v>675</v>
      </c>
      <c r="B684" s="214"/>
      <c r="C684" s="214"/>
      <c r="D684" s="214"/>
      <c r="E684" s="214"/>
      <c r="F684" s="214"/>
      <c r="G684" s="214"/>
      <c r="H684" s="214"/>
      <c r="I684" s="214"/>
      <c r="J684" s="214"/>
      <c r="K684" s="214"/>
      <c r="L684" s="92"/>
      <c r="M684" s="214"/>
    </row>
    <row r="685" spans="1:13" x14ac:dyDescent="0.2">
      <c r="A685" s="219">
        <v>676</v>
      </c>
      <c r="B685" s="214"/>
      <c r="C685" s="214"/>
      <c r="D685" s="214"/>
      <c r="E685" s="214"/>
      <c r="F685" s="214"/>
      <c r="G685" s="214"/>
      <c r="H685" s="214"/>
      <c r="I685" s="214"/>
      <c r="J685" s="214"/>
      <c r="K685" s="214"/>
      <c r="L685" s="92"/>
      <c r="M685" s="214"/>
    </row>
    <row r="686" spans="1:13" x14ac:dyDescent="0.2">
      <c r="A686" s="219">
        <v>677</v>
      </c>
      <c r="B686" s="214"/>
      <c r="C686" s="214"/>
      <c r="D686" s="214"/>
      <c r="E686" s="214"/>
      <c r="F686" s="214"/>
      <c r="G686" s="214"/>
      <c r="H686" s="214"/>
      <c r="I686" s="214"/>
      <c r="J686" s="214"/>
      <c r="K686" s="214"/>
      <c r="L686" s="92"/>
      <c r="M686" s="214"/>
    </row>
    <row r="687" spans="1:13" x14ac:dyDescent="0.2">
      <c r="A687" s="219">
        <v>678</v>
      </c>
      <c r="B687" s="214"/>
      <c r="C687" s="214"/>
      <c r="D687" s="214"/>
      <c r="E687" s="214"/>
      <c r="F687" s="214"/>
      <c r="G687" s="214"/>
      <c r="H687" s="214"/>
      <c r="I687" s="214"/>
      <c r="J687" s="214"/>
      <c r="K687" s="214"/>
      <c r="L687" s="92"/>
      <c r="M687" s="214"/>
    </row>
    <row r="688" spans="1:13" x14ac:dyDescent="0.2">
      <c r="A688" s="219">
        <v>679</v>
      </c>
      <c r="B688" s="214"/>
      <c r="C688" s="214"/>
      <c r="D688" s="214"/>
      <c r="E688" s="214"/>
      <c r="F688" s="214"/>
      <c r="G688" s="214"/>
      <c r="H688" s="214"/>
      <c r="I688" s="214"/>
      <c r="J688" s="214"/>
      <c r="K688" s="214"/>
      <c r="L688" s="92"/>
      <c r="M688" s="214"/>
    </row>
    <row r="689" spans="1:13" x14ac:dyDescent="0.2">
      <c r="A689" s="219">
        <v>680</v>
      </c>
      <c r="B689" s="214"/>
      <c r="C689" s="214"/>
      <c r="D689" s="214"/>
      <c r="E689" s="214"/>
      <c r="F689" s="214"/>
      <c r="G689" s="214"/>
      <c r="H689" s="214"/>
      <c r="I689" s="214"/>
      <c r="J689" s="214"/>
      <c r="K689" s="214"/>
      <c r="L689" s="92"/>
      <c r="M689" s="214"/>
    </row>
    <row r="690" spans="1:13" x14ac:dyDescent="0.2">
      <c r="A690" s="219">
        <v>681</v>
      </c>
      <c r="B690" s="214"/>
      <c r="C690" s="214"/>
      <c r="D690" s="214"/>
      <c r="E690" s="214"/>
      <c r="F690" s="214"/>
      <c r="G690" s="214"/>
      <c r="H690" s="214"/>
      <c r="I690" s="214"/>
      <c r="J690" s="214"/>
      <c r="K690" s="214"/>
      <c r="L690" s="92"/>
      <c r="M690" s="214"/>
    </row>
    <row r="691" spans="1:13" x14ac:dyDescent="0.2">
      <c r="A691" s="219">
        <v>682</v>
      </c>
      <c r="B691" s="214"/>
      <c r="C691" s="214"/>
      <c r="D691" s="214"/>
      <c r="E691" s="214"/>
      <c r="F691" s="214"/>
      <c r="G691" s="214"/>
      <c r="H691" s="214"/>
      <c r="I691" s="214"/>
      <c r="J691" s="214"/>
      <c r="K691" s="214"/>
      <c r="L691" s="92"/>
      <c r="M691" s="214"/>
    </row>
    <row r="692" spans="1:13" x14ac:dyDescent="0.2">
      <c r="A692" s="219">
        <v>683</v>
      </c>
      <c r="B692" s="214"/>
      <c r="C692" s="214"/>
      <c r="D692" s="214"/>
      <c r="E692" s="214"/>
      <c r="F692" s="214"/>
      <c r="G692" s="214"/>
      <c r="H692" s="214"/>
      <c r="I692" s="214"/>
      <c r="J692" s="214"/>
      <c r="K692" s="214"/>
      <c r="L692" s="92"/>
      <c r="M692" s="214"/>
    </row>
    <row r="693" spans="1:13" x14ac:dyDescent="0.2">
      <c r="A693" s="219">
        <v>684</v>
      </c>
      <c r="B693" s="214"/>
      <c r="C693" s="214"/>
      <c r="D693" s="214"/>
      <c r="E693" s="214"/>
      <c r="F693" s="214"/>
      <c r="G693" s="214"/>
      <c r="H693" s="214"/>
      <c r="I693" s="214"/>
      <c r="J693" s="214"/>
      <c r="K693" s="214"/>
      <c r="L693" s="92"/>
      <c r="M693" s="214"/>
    </row>
    <row r="694" spans="1:13" x14ac:dyDescent="0.2">
      <c r="A694" s="219">
        <v>685</v>
      </c>
      <c r="B694" s="214"/>
      <c r="C694" s="214"/>
      <c r="D694" s="214"/>
      <c r="E694" s="214"/>
      <c r="F694" s="214"/>
      <c r="G694" s="214"/>
      <c r="H694" s="214"/>
      <c r="I694" s="214"/>
      <c r="J694" s="214"/>
      <c r="K694" s="214"/>
      <c r="L694" s="92"/>
      <c r="M694" s="214"/>
    </row>
    <row r="695" spans="1:13" x14ac:dyDescent="0.2">
      <c r="A695" s="219">
        <v>686</v>
      </c>
      <c r="B695" s="214"/>
      <c r="C695" s="214"/>
      <c r="D695" s="214"/>
      <c r="E695" s="214"/>
      <c r="F695" s="214"/>
      <c r="G695" s="214"/>
      <c r="H695" s="214"/>
      <c r="I695" s="214"/>
      <c r="J695" s="214"/>
      <c r="K695" s="214"/>
      <c r="L695" s="92"/>
      <c r="M695" s="214"/>
    </row>
    <row r="696" spans="1:13" x14ac:dyDescent="0.2">
      <c r="A696" s="219">
        <v>687</v>
      </c>
      <c r="B696" s="214"/>
      <c r="C696" s="214"/>
      <c r="D696" s="214"/>
      <c r="E696" s="214"/>
      <c r="F696" s="214"/>
      <c r="G696" s="214"/>
      <c r="H696" s="214"/>
      <c r="I696" s="214"/>
      <c r="J696" s="214"/>
      <c r="K696" s="214"/>
      <c r="L696" s="92"/>
      <c r="M696" s="214"/>
    </row>
    <row r="697" spans="1:13" x14ac:dyDescent="0.2">
      <c r="A697" s="219">
        <v>688</v>
      </c>
      <c r="B697" s="214"/>
      <c r="C697" s="214"/>
      <c r="D697" s="214"/>
      <c r="E697" s="214"/>
      <c r="F697" s="214"/>
      <c r="G697" s="214"/>
      <c r="H697" s="214"/>
      <c r="I697" s="214"/>
      <c r="J697" s="214"/>
      <c r="K697" s="214"/>
      <c r="L697" s="92"/>
      <c r="M697" s="214"/>
    </row>
    <row r="698" spans="1:13" x14ac:dyDescent="0.2">
      <c r="A698" s="219">
        <v>689</v>
      </c>
      <c r="B698" s="214"/>
      <c r="C698" s="214"/>
      <c r="D698" s="214"/>
      <c r="E698" s="214"/>
      <c r="F698" s="214"/>
      <c r="G698" s="214"/>
      <c r="H698" s="214"/>
      <c r="I698" s="214"/>
      <c r="J698" s="214"/>
      <c r="K698" s="214"/>
      <c r="L698" s="92"/>
      <c r="M698" s="214"/>
    </row>
    <row r="699" spans="1:13" x14ac:dyDescent="0.2">
      <c r="A699" s="219">
        <v>690</v>
      </c>
      <c r="B699" s="214"/>
      <c r="C699" s="214"/>
      <c r="D699" s="214"/>
      <c r="E699" s="214"/>
      <c r="F699" s="214"/>
      <c r="G699" s="214"/>
      <c r="H699" s="214"/>
      <c r="I699" s="214"/>
      <c r="J699" s="214"/>
      <c r="K699" s="214"/>
      <c r="L699" s="92"/>
      <c r="M699" s="214"/>
    </row>
    <row r="700" spans="1:13" x14ac:dyDescent="0.2">
      <c r="A700" s="219">
        <v>691</v>
      </c>
      <c r="B700" s="214"/>
      <c r="C700" s="214"/>
      <c r="D700" s="214"/>
      <c r="E700" s="214"/>
      <c r="F700" s="214"/>
      <c r="G700" s="214"/>
      <c r="H700" s="214"/>
      <c r="I700" s="214"/>
      <c r="J700" s="214"/>
      <c r="K700" s="214"/>
      <c r="L700" s="92"/>
      <c r="M700" s="214"/>
    </row>
    <row r="701" spans="1:13" x14ac:dyDescent="0.2">
      <c r="A701" s="219">
        <v>692</v>
      </c>
      <c r="B701" s="214"/>
      <c r="C701" s="214"/>
      <c r="D701" s="214"/>
      <c r="E701" s="214"/>
      <c r="F701" s="214"/>
      <c r="G701" s="214"/>
      <c r="H701" s="214"/>
      <c r="I701" s="214"/>
      <c r="J701" s="214"/>
      <c r="K701" s="214"/>
      <c r="L701" s="92"/>
      <c r="M701" s="214"/>
    </row>
    <row r="702" spans="1:13" x14ac:dyDescent="0.2">
      <c r="A702" s="219">
        <v>693</v>
      </c>
      <c r="B702" s="214"/>
      <c r="C702" s="214"/>
      <c r="D702" s="214"/>
      <c r="E702" s="214"/>
      <c r="F702" s="214"/>
      <c r="G702" s="214"/>
      <c r="H702" s="214"/>
      <c r="I702" s="214"/>
      <c r="J702" s="214"/>
      <c r="K702" s="214"/>
      <c r="L702" s="92"/>
      <c r="M702" s="214"/>
    </row>
    <row r="703" spans="1:13" x14ac:dyDescent="0.2">
      <c r="A703" s="219">
        <v>694</v>
      </c>
      <c r="B703" s="214"/>
      <c r="C703" s="214"/>
      <c r="D703" s="214"/>
      <c r="E703" s="214"/>
      <c r="F703" s="214"/>
      <c r="G703" s="214"/>
      <c r="H703" s="214"/>
      <c r="I703" s="214"/>
      <c r="J703" s="214"/>
      <c r="K703" s="214"/>
      <c r="L703" s="92"/>
      <c r="M703" s="214"/>
    </row>
    <row r="704" spans="1:13" x14ac:dyDescent="0.2">
      <c r="A704" s="219">
        <v>695</v>
      </c>
      <c r="B704" s="214"/>
      <c r="C704" s="214"/>
      <c r="D704" s="214"/>
      <c r="E704" s="214"/>
      <c r="F704" s="214"/>
      <c r="G704" s="214"/>
      <c r="H704" s="214"/>
      <c r="I704" s="214"/>
      <c r="J704" s="214"/>
      <c r="K704" s="214"/>
      <c r="L704" s="92"/>
      <c r="M704" s="214"/>
    </row>
    <row r="705" spans="1:13" x14ac:dyDescent="0.2">
      <c r="A705" s="219">
        <v>696</v>
      </c>
      <c r="B705" s="214"/>
      <c r="C705" s="214"/>
      <c r="D705" s="214"/>
      <c r="E705" s="214"/>
      <c r="F705" s="214"/>
      <c r="G705" s="214"/>
      <c r="H705" s="214"/>
      <c r="I705" s="214"/>
      <c r="J705" s="214"/>
      <c r="K705" s="214"/>
      <c r="L705" s="92"/>
      <c r="M705" s="214"/>
    </row>
    <row r="706" spans="1:13" x14ac:dyDescent="0.2">
      <c r="A706" s="219">
        <v>697</v>
      </c>
      <c r="B706" s="214"/>
      <c r="C706" s="214"/>
      <c r="D706" s="214"/>
      <c r="E706" s="214"/>
      <c r="F706" s="214"/>
      <c r="G706" s="214"/>
      <c r="H706" s="214"/>
      <c r="I706" s="214"/>
      <c r="J706" s="214"/>
      <c r="K706" s="214"/>
      <c r="L706" s="92"/>
      <c r="M706" s="214"/>
    </row>
    <row r="707" spans="1:13" x14ac:dyDescent="0.2">
      <c r="A707" s="219">
        <v>698</v>
      </c>
      <c r="B707" s="214"/>
      <c r="C707" s="214"/>
      <c r="D707" s="214"/>
      <c r="E707" s="214"/>
      <c r="F707" s="214"/>
      <c r="G707" s="214"/>
      <c r="H707" s="214"/>
      <c r="I707" s="214"/>
      <c r="J707" s="214"/>
      <c r="K707" s="214"/>
      <c r="L707" s="92"/>
      <c r="M707" s="214"/>
    </row>
    <row r="708" spans="1:13" x14ac:dyDescent="0.2">
      <c r="A708" s="219">
        <v>699</v>
      </c>
      <c r="B708" s="214"/>
      <c r="C708" s="214"/>
      <c r="D708" s="214"/>
      <c r="E708" s="214"/>
      <c r="F708" s="214"/>
      <c r="G708" s="214"/>
      <c r="H708" s="214"/>
      <c r="I708" s="214"/>
      <c r="J708" s="214"/>
      <c r="K708" s="214"/>
      <c r="L708" s="92"/>
      <c r="M708" s="214"/>
    </row>
    <row r="709" spans="1:13" x14ac:dyDescent="0.2">
      <c r="A709" s="219">
        <v>700</v>
      </c>
      <c r="B709" s="214"/>
      <c r="C709" s="214"/>
      <c r="D709" s="214"/>
      <c r="E709" s="214"/>
      <c r="F709" s="214"/>
      <c r="G709" s="214"/>
      <c r="H709" s="214"/>
      <c r="I709" s="214"/>
      <c r="J709" s="214"/>
      <c r="K709" s="214"/>
      <c r="L709" s="92"/>
      <c r="M709" s="214"/>
    </row>
    <row r="710" spans="1:13" x14ac:dyDescent="0.2">
      <c r="A710" s="219">
        <v>701</v>
      </c>
      <c r="B710" s="214"/>
      <c r="C710" s="214"/>
      <c r="D710" s="214"/>
      <c r="E710" s="214"/>
      <c r="F710" s="214"/>
      <c r="G710" s="214"/>
      <c r="H710" s="214"/>
      <c r="I710" s="214"/>
      <c r="J710" s="214"/>
      <c r="K710" s="214"/>
      <c r="L710" s="92"/>
      <c r="M710" s="214"/>
    </row>
    <row r="711" spans="1:13" x14ac:dyDescent="0.2">
      <c r="A711" s="219">
        <v>702</v>
      </c>
      <c r="B711" s="214"/>
      <c r="C711" s="214"/>
      <c r="D711" s="214"/>
      <c r="E711" s="214"/>
      <c r="F711" s="214"/>
      <c r="G711" s="214"/>
      <c r="H711" s="214"/>
      <c r="I711" s="214"/>
      <c r="J711" s="214"/>
      <c r="K711" s="214"/>
      <c r="L711" s="92"/>
      <c r="M711" s="214"/>
    </row>
    <row r="712" spans="1:13" x14ac:dyDescent="0.2">
      <c r="A712" s="219">
        <v>703</v>
      </c>
      <c r="B712" s="214"/>
      <c r="C712" s="214"/>
      <c r="D712" s="214"/>
      <c r="E712" s="214"/>
      <c r="F712" s="214"/>
      <c r="G712" s="214"/>
      <c r="H712" s="214"/>
      <c r="I712" s="214"/>
      <c r="J712" s="214"/>
      <c r="K712" s="214"/>
      <c r="L712" s="92"/>
      <c r="M712" s="214"/>
    </row>
    <row r="713" spans="1:13" x14ac:dyDescent="0.2">
      <c r="A713" s="219">
        <v>704</v>
      </c>
      <c r="B713" s="214"/>
      <c r="C713" s="214"/>
      <c r="D713" s="214"/>
      <c r="E713" s="214"/>
      <c r="F713" s="214"/>
      <c r="G713" s="214"/>
      <c r="H713" s="214"/>
      <c r="I713" s="214"/>
      <c r="J713" s="214"/>
      <c r="K713" s="214"/>
      <c r="L713" s="92"/>
      <c r="M713" s="214"/>
    </row>
    <row r="714" spans="1:13" x14ac:dyDescent="0.2">
      <c r="A714" s="219">
        <v>705</v>
      </c>
      <c r="B714" s="214"/>
      <c r="C714" s="214"/>
      <c r="D714" s="214"/>
      <c r="E714" s="214"/>
      <c r="F714" s="214"/>
      <c r="G714" s="214"/>
      <c r="H714" s="214"/>
      <c r="I714" s="214"/>
      <c r="J714" s="214"/>
      <c r="K714" s="214"/>
      <c r="L714" s="92"/>
      <c r="M714" s="214"/>
    </row>
    <row r="715" spans="1:13" x14ac:dyDescent="0.2">
      <c r="A715" s="219">
        <v>706</v>
      </c>
      <c r="B715" s="214"/>
      <c r="C715" s="214"/>
      <c r="D715" s="214"/>
      <c r="E715" s="214"/>
      <c r="F715" s="214"/>
      <c r="G715" s="214"/>
      <c r="H715" s="214"/>
      <c r="I715" s="214"/>
      <c r="J715" s="214"/>
      <c r="K715" s="214"/>
      <c r="L715" s="92"/>
      <c r="M715" s="214"/>
    </row>
    <row r="716" spans="1:13" x14ac:dyDescent="0.2">
      <c r="A716" s="219">
        <v>707</v>
      </c>
      <c r="B716" s="214"/>
      <c r="C716" s="214"/>
      <c r="D716" s="214"/>
      <c r="E716" s="214"/>
      <c r="F716" s="214"/>
      <c r="G716" s="214"/>
      <c r="H716" s="214"/>
      <c r="I716" s="214"/>
      <c r="J716" s="214"/>
      <c r="K716" s="214"/>
      <c r="L716" s="92"/>
      <c r="M716" s="214"/>
    </row>
    <row r="717" spans="1:13" x14ac:dyDescent="0.2">
      <c r="A717" s="219">
        <v>708</v>
      </c>
      <c r="B717" s="214"/>
      <c r="C717" s="214"/>
      <c r="D717" s="214"/>
      <c r="E717" s="214"/>
      <c r="F717" s="214"/>
      <c r="G717" s="214"/>
      <c r="H717" s="214"/>
      <c r="I717" s="214"/>
      <c r="J717" s="214"/>
      <c r="K717" s="214"/>
      <c r="L717" s="92"/>
      <c r="M717" s="214"/>
    </row>
    <row r="718" spans="1:13" x14ac:dyDescent="0.2">
      <c r="A718" s="219">
        <v>709</v>
      </c>
      <c r="B718" s="214"/>
      <c r="C718" s="214"/>
      <c r="D718" s="214"/>
      <c r="E718" s="214"/>
      <c r="F718" s="214"/>
      <c r="G718" s="214"/>
      <c r="H718" s="214"/>
      <c r="I718" s="214"/>
      <c r="J718" s="214"/>
      <c r="K718" s="214"/>
      <c r="L718" s="92"/>
      <c r="M718" s="214"/>
    </row>
    <row r="719" spans="1:13" x14ac:dyDescent="0.2">
      <c r="A719" s="219">
        <v>710</v>
      </c>
      <c r="B719" s="214"/>
      <c r="C719" s="214"/>
      <c r="D719" s="214"/>
      <c r="E719" s="214"/>
      <c r="F719" s="214"/>
      <c r="G719" s="214"/>
      <c r="H719" s="214"/>
      <c r="I719" s="214"/>
      <c r="J719" s="214"/>
      <c r="K719" s="214"/>
      <c r="L719" s="92"/>
      <c r="M719" s="214"/>
    </row>
    <row r="720" spans="1:13" x14ac:dyDescent="0.2">
      <c r="A720" s="219">
        <v>711</v>
      </c>
      <c r="B720" s="214"/>
      <c r="C720" s="214"/>
      <c r="D720" s="214"/>
      <c r="E720" s="214"/>
      <c r="F720" s="214"/>
      <c r="G720" s="214"/>
      <c r="H720" s="214"/>
      <c r="I720" s="214"/>
      <c r="J720" s="214"/>
      <c r="K720" s="214"/>
      <c r="L720" s="92"/>
      <c r="M720" s="214"/>
    </row>
    <row r="721" spans="1:13" x14ac:dyDescent="0.2">
      <c r="A721" s="219">
        <v>712</v>
      </c>
      <c r="B721" s="214"/>
      <c r="C721" s="214"/>
      <c r="D721" s="214"/>
      <c r="E721" s="214"/>
      <c r="F721" s="214"/>
      <c r="G721" s="214"/>
      <c r="H721" s="214"/>
      <c r="I721" s="214"/>
      <c r="J721" s="214"/>
      <c r="K721" s="214"/>
      <c r="L721" s="92"/>
      <c r="M721" s="214"/>
    </row>
    <row r="722" spans="1:13" x14ac:dyDescent="0.2">
      <c r="A722" s="219">
        <v>713</v>
      </c>
      <c r="B722" s="214"/>
      <c r="C722" s="214"/>
      <c r="D722" s="214"/>
      <c r="E722" s="214"/>
      <c r="F722" s="214"/>
      <c r="G722" s="214"/>
      <c r="H722" s="214"/>
      <c r="I722" s="214"/>
      <c r="J722" s="214"/>
      <c r="K722" s="214"/>
      <c r="L722" s="92"/>
      <c r="M722" s="214"/>
    </row>
    <row r="723" spans="1:13" x14ac:dyDescent="0.2">
      <c r="A723" s="219">
        <v>714</v>
      </c>
      <c r="B723" s="214"/>
      <c r="C723" s="214"/>
      <c r="D723" s="214"/>
      <c r="E723" s="214"/>
      <c r="F723" s="214"/>
      <c r="G723" s="214"/>
      <c r="H723" s="214"/>
      <c r="I723" s="214"/>
      <c r="J723" s="214"/>
      <c r="K723" s="214"/>
      <c r="L723" s="92"/>
      <c r="M723" s="214"/>
    </row>
    <row r="724" spans="1:13" x14ac:dyDescent="0.2">
      <c r="A724" s="219">
        <v>715</v>
      </c>
      <c r="B724" s="214"/>
      <c r="C724" s="214"/>
      <c r="D724" s="214"/>
      <c r="E724" s="214"/>
      <c r="F724" s="214"/>
      <c r="G724" s="214"/>
      <c r="H724" s="214"/>
      <c r="I724" s="214"/>
      <c r="J724" s="214"/>
      <c r="K724" s="214"/>
      <c r="L724" s="92"/>
      <c r="M724" s="214"/>
    </row>
    <row r="725" spans="1:13" x14ac:dyDescent="0.2">
      <c r="A725" s="219">
        <v>716</v>
      </c>
      <c r="B725" s="214"/>
      <c r="C725" s="214"/>
      <c r="D725" s="214"/>
      <c r="E725" s="214"/>
      <c r="F725" s="214"/>
      <c r="G725" s="214"/>
      <c r="H725" s="214"/>
      <c r="I725" s="214"/>
      <c r="J725" s="214"/>
      <c r="K725" s="214"/>
      <c r="L725" s="92"/>
      <c r="M725" s="214"/>
    </row>
    <row r="726" spans="1:13" x14ac:dyDescent="0.2">
      <c r="A726" s="219">
        <v>717</v>
      </c>
      <c r="B726" s="214"/>
      <c r="C726" s="214"/>
      <c r="D726" s="214"/>
      <c r="E726" s="214"/>
      <c r="F726" s="214"/>
      <c r="G726" s="214"/>
      <c r="H726" s="214"/>
      <c r="I726" s="214"/>
      <c r="J726" s="214"/>
      <c r="K726" s="214"/>
      <c r="L726" s="92"/>
      <c r="M726" s="214"/>
    </row>
    <row r="727" spans="1:13" x14ac:dyDescent="0.2">
      <c r="A727" s="219">
        <v>718</v>
      </c>
      <c r="B727" s="214"/>
      <c r="C727" s="214"/>
      <c r="D727" s="214"/>
      <c r="E727" s="214"/>
      <c r="F727" s="214"/>
      <c r="G727" s="214"/>
      <c r="H727" s="214"/>
      <c r="I727" s="214"/>
      <c r="J727" s="214"/>
      <c r="K727" s="214"/>
      <c r="L727" s="92"/>
      <c r="M727" s="214"/>
    </row>
    <row r="728" spans="1:13" x14ac:dyDescent="0.2">
      <c r="A728" s="219">
        <v>719</v>
      </c>
      <c r="B728" s="214"/>
      <c r="C728" s="214"/>
      <c r="D728" s="214"/>
      <c r="E728" s="214"/>
      <c r="F728" s="214"/>
      <c r="G728" s="214"/>
      <c r="H728" s="214"/>
      <c r="I728" s="214"/>
      <c r="J728" s="214"/>
      <c r="K728" s="214"/>
      <c r="L728" s="92"/>
      <c r="M728" s="214"/>
    </row>
    <row r="729" spans="1:13" x14ac:dyDescent="0.2">
      <c r="A729" s="219">
        <v>720</v>
      </c>
      <c r="B729" s="214"/>
      <c r="C729" s="214"/>
      <c r="D729" s="214"/>
      <c r="E729" s="214"/>
      <c r="F729" s="214"/>
      <c r="G729" s="214"/>
      <c r="H729" s="214"/>
      <c r="I729" s="214"/>
      <c r="J729" s="214"/>
      <c r="K729" s="214"/>
      <c r="L729" s="92"/>
      <c r="M729" s="214"/>
    </row>
    <row r="730" spans="1:13" x14ac:dyDescent="0.2">
      <c r="A730" s="219">
        <v>721</v>
      </c>
      <c r="B730" s="214"/>
      <c r="C730" s="214"/>
      <c r="D730" s="214"/>
      <c r="E730" s="214"/>
      <c r="F730" s="214"/>
      <c r="G730" s="214"/>
      <c r="H730" s="214"/>
      <c r="I730" s="214"/>
      <c r="J730" s="214"/>
      <c r="K730" s="214"/>
      <c r="L730" s="92"/>
      <c r="M730" s="214"/>
    </row>
    <row r="731" spans="1:13" x14ac:dyDescent="0.2">
      <c r="A731" s="219">
        <v>722</v>
      </c>
      <c r="B731" s="214"/>
      <c r="C731" s="214"/>
      <c r="D731" s="214"/>
      <c r="E731" s="214"/>
      <c r="F731" s="214"/>
      <c r="G731" s="214"/>
      <c r="H731" s="214"/>
      <c r="I731" s="214"/>
      <c r="J731" s="214"/>
      <c r="K731" s="214"/>
      <c r="L731" s="92"/>
      <c r="M731" s="214"/>
    </row>
    <row r="732" spans="1:13" x14ac:dyDescent="0.2">
      <c r="A732" s="219">
        <v>723</v>
      </c>
      <c r="B732" s="214"/>
      <c r="C732" s="214"/>
      <c r="D732" s="214"/>
      <c r="E732" s="214"/>
      <c r="F732" s="214"/>
      <c r="G732" s="214"/>
      <c r="H732" s="214"/>
      <c r="I732" s="214"/>
      <c r="J732" s="214"/>
      <c r="K732" s="214"/>
      <c r="L732" s="92"/>
      <c r="M732" s="214"/>
    </row>
    <row r="733" spans="1:13" x14ac:dyDescent="0.2">
      <c r="A733" s="219">
        <v>724</v>
      </c>
      <c r="B733" s="214"/>
      <c r="C733" s="214"/>
      <c r="D733" s="214"/>
      <c r="E733" s="214"/>
      <c r="F733" s="214"/>
      <c r="G733" s="214"/>
      <c r="H733" s="214"/>
      <c r="I733" s="214"/>
      <c r="J733" s="214"/>
      <c r="K733" s="214"/>
      <c r="L733" s="92"/>
      <c r="M733" s="214"/>
    </row>
    <row r="734" spans="1:13" x14ac:dyDescent="0.2">
      <c r="A734" s="219">
        <v>725</v>
      </c>
      <c r="B734" s="214"/>
      <c r="C734" s="214"/>
      <c r="D734" s="214"/>
      <c r="E734" s="214"/>
      <c r="F734" s="214"/>
      <c r="G734" s="214"/>
      <c r="H734" s="214"/>
      <c r="I734" s="214"/>
      <c r="J734" s="214"/>
      <c r="K734" s="214"/>
      <c r="L734" s="92"/>
      <c r="M734" s="214"/>
    </row>
    <row r="735" spans="1:13" x14ac:dyDescent="0.2">
      <c r="A735" s="219">
        <v>726</v>
      </c>
      <c r="B735" s="214"/>
      <c r="C735" s="214"/>
      <c r="D735" s="214"/>
      <c r="E735" s="214"/>
      <c r="F735" s="214"/>
      <c r="G735" s="214"/>
      <c r="H735" s="214"/>
      <c r="I735" s="214"/>
      <c r="J735" s="214"/>
      <c r="K735" s="214"/>
      <c r="L735" s="92"/>
      <c r="M735" s="214"/>
    </row>
    <row r="736" spans="1:13" x14ac:dyDescent="0.2">
      <c r="A736" s="219">
        <v>727</v>
      </c>
      <c r="B736" s="214"/>
      <c r="C736" s="214"/>
      <c r="D736" s="214"/>
      <c r="E736" s="214"/>
      <c r="F736" s="214"/>
      <c r="G736" s="214"/>
      <c r="H736" s="214"/>
      <c r="I736" s="214"/>
      <c r="J736" s="214"/>
      <c r="K736" s="214"/>
      <c r="L736" s="92"/>
      <c r="M736" s="214"/>
    </row>
    <row r="737" spans="1:13" x14ac:dyDescent="0.2">
      <c r="A737" s="219">
        <v>728</v>
      </c>
      <c r="B737" s="214"/>
      <c r="C737" s="214"/>
      <c r="D737" s="214"/>
      <c r="E737" s="214"/>
      <c r="F737" s="214"/>
      <c r="G737" s="214"/>
      <c r="H737" s="214"/>
      <c r="I737" s="214"/>
      <c r="J737" s="214"/>
      <c r="K737" s="214"/>
      <c r="L737" s="92"/>
      <c r="M737" s="214"/>
    </row>
    <row r="738" spans="1:13" x14ac:dyDescent="0.2">
      <c r="A738" s="219">
        <v>729</v>
      </c>
      <c r="B738" s="214"/>
      <c r="C738" s="214"/>
      <c r="D738" s="214"/>
      <c r="E738" s="214"/>
      <c r="F738" s="214"/>
      <c r="G738" s="214"/>
      <c r="H738" s="214"/>
      <c r="I738" s="214"/>
      <c r="J738" s="214"/>
      <c r="K738" s="214"/>
      <c r="L738" s="92"/>
      <c r="M738" s="214"/>
    </row>
    <row r="739" spans="1:13" x14ac:dyDescent="0.2">
      <c r="A739" s="219">
        <v>730</v>
      </c>
      <c r="B739" s="214"/>
      <c r="C739" s="214"/>
      <c r="D739" s="214"/>
      <c r="E739" s="214"/>
      <c r="F739" s="214"/>
      <c r="G739" s="214"/>
      <c r="H739" s="214"/>
      <c r="I739" s="214"/>
      <c r="J739" s="214"/>
      <c r="K739" s="214"/>
      <c r="L739" s="92"/>
      <c r="M739" s="214"/>
    </row>
    <row r="740" spans="1:13" x14ac:dyDescent="0.2">
      <c r="A740" s="219">
        <v>731</v>
      </c>
      <c r="B740" s="214"/>
      <c r="C740" s="214"/>
      <c r="D740" s="214"/>
      <c r="E740" s="214"/>
      <c r="F740" s="214"/>
      <c r="G740" s="214"/>
      <c r="H740" s="214"/>
      <c r="I740" s="214"/>
      <c r="J740" s="214"/>
      <c r="K740" s="214"/>
      <c r="L740" s="92"/>
      <c r="M740" s="214"/>
    </row>
    <row r="741" spans="1:13" x14ac:dyDescent="0.2">
      <c r="A741" s="219">
        <v>732</v>
      </c>
      <c r="B741" s="214"/>
      <c r="C741" s="214"/>
      <c r="D741" s="214"/>
      <c r="E741" s="214"/>
      <c r="F741" s="214"/>
      <c r="G741" s="214"/>
      <c r="H741" s="214"/>
      <c r="I741" s="214"/>
      <c r="J741" s="214"/>
      <c r="K741" s="214"/>
      <c r="L741" s="92"/>
      <c r="M741" s="214"/>
    </row>
    <row r="742" spans="1:13" x14ac:dyDescent="0.2">
      <c r="A742" s="219">
        <v>733</v>
      </c>
      <c r="B742" s="214"/>
      <c r="C742" s="214"/>
      <c r="D742" s="214"/>
      <c r="E742" s="214"/>
      <c r="F742" s="214"/>
      <c r="G742" s="214"/>
      <c r="H742" s="214"/>
      <c r="I742" s="214"/>
      <c r="J742" s="214"/>
      <c r="K742" s="214"/>
      <c r="L742" s="92"/>
      <c r="M742" s="214"/>
    </row>
    <row r="743" spans="1:13" x14ac:dyDescent="0.2">
      <c r="A743" s="219">
        <v>734</v>
      </c>
      <c r="B743" s="214"/>
      <c r="C743" s="214"/>
      <c r="D743" s="214"/>
      <c r="E743" s="214"/>
      <c r="F743" s="214"/>
      <c r="G743" s="214"/>
      <c r="H743" s="214"/>
      <c r="I743" s="214"/>
      <c r="J743" s="214"/>
      <c r="K743" s="214"/>
      <c r="L743" s="92"/>
      <c r="M743" s="214"/>
    </row>
    <row r="744" spans="1:13" x14ac:dyDescent="0.2">
      <c r="A744" s="219">
        <v>735</v>
      </c>
      <c r="B744" s="214"/>
      <c r="C744" s="214"/>
      <c r="D744" s="214"/>
      <c r="E744" s="214"/>
      <c r="F744" s="214"/>
      <c r="G744" s="214"/>
      <c r="H744" s="214"/>
      <c r="I744" s="214"/>
      <c r="J744" s="214"/>
      <c r="K744" s="214"/>
      <c r="L744" s="92"/>
      <c r="M744" s="214"/>
    </row>
    <row r="745" spans="1:13" x14ac:dyDescent="0.2">
      <c r="A745" s="219">
        <v>736</v>
      </c>
      <c r="B745" s="214"/>
      <c r="C745" s="214"/>
      <c r="D745" s="214"/>
      <c r="E745" s="214"/>
      <c r="F745" s="214"/>
      <c r="G745" s="214"/>
      <c r="H745" s="214"/>
      <c r="I745" s="214"/>
      <c r="J745" s="214"/>
      <c r="K745" s="214"/>
      <c r="L745" s="92"/>
      <c r="M745" s="214"/>
    </row>
    <row r="746" spans="1:13" x14ac:dyDescent="0.2">
      <c r="A746" s="219">
        <v>737</v>
      </c>
      <c r="B746" s="214"/>
      <c r="C746" s="214"/>
      <c r="D746" s="214"/>
      <c r="E746" s="214"/>
      <c r="F746" s="214"/>
      <c r="G746" s="214"/>
      <c r="H746" s="214"/>
      <c r="I746" s="214"/>
      <c r="J746" s="214"/>
      <c r="K746" s="214"/>
      <c r="L746" s="92"/>
      <c r="M746" s="214"/>
    </row>
    <row r="747" spans="1:13" x14ac:dyDescent="0.2">
      <c r="A747" s="219">
        <v>738</v>
      </c>
      <c r="B747" s="214"/>
      <c r="C747" s="214"/>
      <c r="D747" s="214"/>
      <c r="E747" s="214"/>
      <c r="F747" s="214"/>
      <c r="G747" s="214"/>
      <c r="H747" s="214"/>
      <c r="I747" s="214"/>
      <c r="J747" s="214"/>
      <c r="K747" s="214"/>
      <c r="L747" s="92"/>
      <c r="M747" s="214"/>
    </row>
    <row r="748" spans="1:13" x14ac:dyDescent="0.2">
      <c r="A748" s="219">
        <v>739</v>
      </c>
      <c r="B748" s="214"/>
      <c r="C748" s="214"/>
      <c r="D748" s="214"/>
      <c r="E748" s="214"/>
      <c r="F748" s="214"/>
      <c r="G748" s="214"/>
      <c r="H748" s="214"/>
      <c r="I748" s="214"/>
      <c r="J748" s="214"/>
      <c r="K748" s="214"/>
      <c r="L748" s="92"/>
      <c r="M748" s="214"/>
    </row>
    <row r="749" spans="1:13" x14ac:dyDescent="0.2">
      <c r="A749" s="219">
        <v>740</v>
      </c>
      <c r="B749" s="214"/>
      <c r="C749" s="214"/>
      <c r="D749" s="214"/>
      <c r="E749" s="214"/>
      <c r="F749" s="214"/>
      <c r="G749" s="214"/>
      <c r="H749" s="214"/>
      <c r="I749" s="214"/>
      <c r="J749" s="214"/>
      <c r="K749" s="214"/>
      <c r="L749" s="92"/>
      <c r="M749" s="214"/>
    </row>
    <row r="750" spans="1:13" x14ac:dyDescent="0.2">
      <c r="A750" s="219">
        <v>741</v>
      </c>
      <c r="B750" s="214"/>
      <c r="C750" s="214"/>
      <c r="D750" s="214"/>
      <c r="E750" s="214"/>
      <c r="F750" s="214"/>
      <c r="G750" s="214"/>
      <c r="H750" s="214"/>
      <c r="I750" s="214"/>
      <c r="J750" s="214"/>
      <c r="K750" s="214"/>
      <c r="L750" s="92"/>
      <c r="M750" s="214"/>
    </row>
    <row r="751" spans="1:13" x14ac:dyDescent="0.2">
      <c r="A751" s="219">
        <v>742</v>
      </c>
      <c r="B751" s="214"/>
      <c r="C751" s="214"/>
      <c r="D751" s="214"/>
      <c r="E751" s="214"/>
      <c r="F751" s="214"/>
      <c r="G751" s="214"/>
      <c r="H751" s="214"/>
      <c r="I751" s="214"/>
      <c r="J751" s="214"/>
      <c r="K751" s="214"/>
      <c r="L751" s="92"/>
      <c r="M751" s="214"/>
    </row>
    <row r="752" spans="1:13" x14ac:dyDescent="0.2">
      <c r="A752" s="219">
        <v>743</v>
      </c>
      <c r="B752" s="214"/>
      <c r="C752" s="214"/>
      <c r="D752" s="214"/>
      <c r="E752" s="214"/>
      <c r="F752" s="214"/>
      <c r="G752" s="214"/>
      <c r="H752" s="214"/>
      <c r="I752" s="214"/>
      <c r="J752" s="214"/>
      <c r="K752" s="214"/>
      <c r="L752" s="92"/>
      <c r="M752" s="214"/>
    </row>
    <row r="753" spans="1:13" x14ac:dyDescent="0.2">
      <c r="A753" s="219">
        <v>744</v>
      </c>
      <c r="B753" s="214"/>
      <c r="C753" s="214"/>
      <c r="D753" s="214"/>
      <c r="E753" s="214"/>
      <c r="F753" s="214"/>
      <c r="G753" s="214"/>
      <c r="H753" s="214"/>
      <c r="I753" s="214"/>
      <c r="J753" s="214"/>
      <c r="K753" s="214"/>
      <c r="L753" s="92"/>
      <c r="M753" s="214"/>
    </row>
    <row r="754" spans="1:13" x14ac:dyDescent="0.2">
      <c r="A754" s="219">
        <v>745</v>
      </c>
      <c r="B754" s="214"/>
      <c r="C754" s="214"/>
      <c r="D754" s="214"/>
      <c r="E754" s="214"/>
      <c r="F754" s="214"/>
      <c r="G754" s="214"/>
      <c r="H754" s="214"/>
      <c r="I754" s="214"/>
      <c r="J754" s="214"/>
      <c r="K754" s="214"/>
      <c r="L754" s="92"/>
      <c r="M754" s="214"/>
    </row>
    <row r="755" spans="1:13" x14ac:dyDescent="0.2">
      <c r="A755" s="219">
        <v>746</v>
      </c>
      <c r="B755" s="214"/>
      <c r="C755" s="214"/>
      <c r="D755" s="214"/>
      <c r="E755" s="214"/>
      <c r="F755" s="214"/>
      <c r="G755" s="214"/>
      <c r="H755" s="214"/>
      <c r="I755" s="214"/>
      <c r="J755" s="214"/>
      <c r="K755" s="214"/>
      <c r="L755" s="92"/>
      <c r="M755" s="214"/>
    </row>
    <row r="756" spans="1:13" x14ac:dyDescent="0.2">
      <c r="A756" s="219">
        <v>747</v>
      </c>
      <c r="B756" s="214"/>
      <c r="C756" s="214"/>
      <c r="D756" s="214"/>
      <c r="E756" s="214"/>
      <c r="F756" s="214"/>
      <c r="G756" s="214"/>
      <c r="H756" s="214"/>
      <c r="I756" s="214"/>
      <c r="J756" s="214"/>
      <c r="K756" s="214"/>
      <c r="L756" s="92"/>
      <c r="M756" s="214"/>
    </row>
    <row r="757" spans="1:13" x14ac:dyDescent="0.2">
      <c r="A757" s="219">
        <v>748</v>
      </c>
      <c r="B757" s="214"/>
      <c r="C757" s="214"/>
      <c r="D757" s="214"/>
      <c r="E757" s="214"/>
      <c r="F757" s="214"/>
      <c r="G757" s="214"/>
      <c r="H757" s="214"/>
      <c r="I757" s="214"/>
      <c r="J757" s="214"/>
      <c r="K757" s="214"/>
      <c r="L757" s="92"/>
      <c r="M757" s="214"/>
    </row>
    <row r="758" spans="1:13" x14ac:dyDescent="0.2">
      <c r="A758" s="219">
        <v>749</v>
      </c>
      <c r="B758" s="214"/>
      <c r="C758" s="214"/>
      <c r="D758" s="214"/>
      <c r="E758" s="214"/>
      <c r="F758" s="214"/>
      <c r="G758" s="214"/>
      <c r="H758" s="214"/>
      <c r="I758" s="214"/>
      <c r="J758" s="214"/>
      <c r="K758" s="214"/>
      <c r="L758" s="92"/>
      <c r="M758" s="214"/>
    </row>
    <row r="759" spans="1:13" x14ac:dyDescent="0.2">
      <c r="A759" s="219">
        <v>750</v>
      </c>
      <c r="B759" s="214"/>
      <c r="C759" s="214"/>
      <c r="D759" s="214"/>
      <c r="E759" s="214"/>
      <c r="F759" s="214"/>
      <c r="G759" s="214"/>
      <c r="H759" s="214"/>
      <c r="I759" s="214"/>
      <c r="J759" s="214"/>
      <c r="K759" s="214"/>
      <c r="L759" s="92"/>
      <c r="M759" s="214"/>
    </row>
    <row r="760" spans="1:13" x14ac:dyDescent="0.2">
      <c r="A760" s="219">
        <v>751</v>
      </c>
      <c r="B760" s="214"/>
      <c r="C760" s="214"/>
      <c r="D760" s="214"/>
      <c r="E760" s="214"/>
      <c r="F760" s="214"/>
      <c r="G760" s="214"/>
      <c r="H760" s="214"/>
      <c r="I760" s="214"/>
      <c r="J760" s="214"/>
      <c r="K760" s="214"/>
      <c r="L760" s="92"/>
      <c r="M760" s="214"/>
    </row>
    <row r="761" spans="1:13" x14ac:dyDescent="0.2">
      <c r="A761" s="219">
        <v>752</v>
      </c>
      <c r="B761" s="214"/>
      <c r="C761" s="214"/>
      <c r="D761" s="214"/>
      <c r="E761" s="214"/>
      <c r="F761" s="214"/>
      <c r="G761" s="214"/>
      <c r="H761" s="214"/>
      <c r="I761" s="214"/>
      <c r="J761" s="214"/>
      <c r="K761" s="214"/>
      <c r="L761" s="92"/>
      <c r="M761" s="214"/>
    </row>
    <row r="762" spans="1:13" x14ac:dyDescent="0.2">
      <c r="A762" s="219">
        <v>753</v>
      </c>
      <c r="B762" s="214"/>
      <c r="C762" s="214"/>
      <c r="D762" s="214"/>
      <c r="E762" s="214"/>
      <c r="F762" s="214"/>
      <c r="G762" s="214"/>
      <c r="H762" s="214"/>
      <c r="I762" s="214"/>
      <c r="J762" s="214"/>
      <c r="K762" s="214"/>
      <c r="L762" s="92"/>
      <c r="M762" s="214"/>
    </row>
    <row r="763" spans="1:13" x14ac:dyDescent="0.2">
      <c r="A763" s="219">
        <v>754</v>
      </c>
      <c r="B763" s="214"/>
      <c r="C763" s="214"/>
      <c r="D763" s="214"/>
      <c r="E763" s="214"/>
      <c r="F763" s="214"/>
      <c r="G763" s="214"/>
      <c r="H763" s="214"/>
      <c r="I763" s="214"/>
      <c r="J763" s="214"/>
      <c r="K763" s="214"/>
      <c r="L763" s="92"/>
      <c r="M763" s="214"/>
    </row>
    <row r="764" spans="1:13" x14ac:dyDescent="0.2">
      <c r="A764" s="219">
        <v>755</v>
      </c>
      <c r="B764" s="214"/>
      <c r="C764" s="214"/>
      <c r="D764" s="214"/>
      <c r="E764" s="214"/>
      <c r="F764" s="214"/>
      <c r="G764" s="214"/>
      <c r="H764" s="214"/>
      <c r="I764" s="214"/>
      <c r="J764" s="214"/>
      <c r="K764" s="214"/>
      <c r="L764" s="92"/>
      <c r="M764" s="214"/>
    </row>
    <row r="765" spans="1:13" x14ac:dyDescent="0.2">
      <c r="A765" s="219">
        <v>756</v>
      </c>
      <c r="B765" s="214"/>
      <c r="C765" s="214"/>
      <c r="D765" s="214"/>
      <c r="E765" s="214"/>
      <c r="F765" s="214"/>
      <c r="G765" s="214"/>
      <c r="H765" s="214"/>
      <c r="I765" s="214"/>
      <c r="J765" s="214"/>
      <c r="K765" s="214"/>
      <c r="L765" s="92"/>
      <c r="M765" s="214"/>
    </row>
    <row r="766" spans="1:13" x14ac:dyDescent="0.2">
      <c r="A766" s="219">
        <v>757</v>
      </c>
      <c r="B766" s="214"/>
      <c r="C766" s="214"/>
      <c r="D766" s="214"/>
      <c r="E766" s="214"/>
      <c r="F766" s="214"/>
      <c r="G766" s="214"/>
      <c r="H766" s="214"/>
      <c r="I766" s="214"/>
      <c r="J766" s="214"/>
      <c r="K766" s="214"/>
      <c r="L766" s="92"/>
      <c r="M766" s="214"/>
    </row>
    <row r="767" spans="1:13" x14ac:dyDescent="0.2">
      <c r="A767" s="219">
        <v>758</v>
      </c>
      <c r="B767" s="214"/>
      <c r="C767" s="214"/>
      <c r="D767" s="214"/>
      <c r="E767" s="214"/>
      <c r="F767" s="214"/>
      <c r="G767" s="214"/>
      <c r="H767" s="214"/>
      <c r="I767" s="214"/>
      <c r="J767" s="214"/>
      <c r="K767" s="214"/>
      <c r="L767" s="92"/>
      <c r="M767" s="214"/>
    </row>
    <row r="768" spans="1:13" x14ac:dyDescent="0.2">
      <c r="A768" s="219">
        <v>759</v>
      </c>
      <c r="B768" s="214"/>
      <c r="C768" s="214"/>
      <c r="D768" s="214"/>
      <c r="E768" s="214"/>
      <c r="F768" s="214"/>
      <c r="G768" s="214"/>
      <c r="H768" s="214"/>
      <c r="I768" s="214"/>
      <c r="J768" s="214"/>
      <c r="K768" s="214"/>
      <c r="L768" s="92"/>
      <c r="M768" s="214"/>
    </row>
    <row r="769" spans="1:13" x14ac:dyDescent="0.2">
      <c r="A769" s="219">
        <v>760</v>
      </c>
      <c r="B769" s="214"/>
      <c r="C769" s="214"/>
      <c r="D769" s="214"/>
      <c r="E769" s="214"/>
      <c r="F769" s="214"/>
      <c r="G769" s="214"/>
      <c r="H769" s="214"/>
      <c r="I769" s="214"/>
      <c r="J769" s="214"/>
      <c r="K769" s="214"/>
      <c r="L769" s="92"/>
      <c r="M769" s="214"/>
    </row>
    <row r="770" spans="1:13" x14ac:dyDescent="0.2">
      <c r="A770" s="219">
        <v>761</v>
      </c>
      <c r="B770" s="214"/>
      <c r="C770" s="214"/>
      <c r="D770" s="214"/>
      <c r="E770" s="214"/>
      <c r="F770" s="214"/>
      <c r="G770" s="214"/>
      <c r="H770" s="214"/>
      <c r="I770" s="214"/>
      <c r="J770" s="214"/>
      <c r="K770" s="214"/>
      <c r="L770" s="92"/>
      <c r="M770" s="214"/>
    </row>
    <row r="771" spans="1:13" x14ac:dyDescent="0.2">
      <c r="A771" s="219">
        <v>762</v>
      </c>
      <c r="B771" s="214"/>
      <c r="C771" s="214"/>
      <c r="D771" s="214"/>
      <c r="E771" s="214"/>
      <c r="F771" s="214"/>
      <c r="G771" s="214"/>
      <c r="H771" s="214"/>
      <c r="I771" s="214"/>
      <c r="J771" s="214"/>
      <c r="K771" s="214"/>
      <c r="L771" s="92"/>
      <c r="M771" s="214"/>
    </row>
    <row r="772" spans="1:13" x14ac:dyDescent="0.2">
      <c r="A772" s="219">
        <v>763</v>
      </c>
      <c r="B772" s="214"/>
      <c r="C772" s="214"/>
      <c r="D772" s="214"/>
      <c r="E772" s="214"/>
      <c r="F772" s="214"/>
      <c r="G772" s="214"/>
      <c r="H772" s="214"/>
      <c r="I772" s="214"/>
      <c r="J772" s="214"/>
      <c r="K772" s="214"/>
      <c r="L772" s="92"/>
      <c r="M772" s="214"/>
    </row>
    <row r="773" spans="1:13" x14ac:dyDescent="0.2">
      <c r="A773" s="219">
        <v>764</v>
      </c>
      <c r="B773" s="214"/>
      <c r="C773" s="214"/>
      <c r="D773" s="214"/>
      <c r="E773" s="214"/>
      <c r="F773" s="214"/>
      <c r="G773" s="214"/>
      <c r="H773" s="214"/>
      <c r="I773" s="214"/>
      <c r="J773" s="214"/>
      <c r="K773" s="214"/>
      <c r="L773" s="92"/>
      <c r="M773" s="214"/>
    </row>
    <row r="774" spans="1:13" x14ac:dyDescent="0.2">
      <c r="A774" s="219">
        <v>765</v>
      </c>
      <c r="B774" s="214"/>
      <c r="C774" s="214"/>
      <c r="D774" s="214"/>
      <c r="E774" s="214"/>
      <c r="F774" s="214"/>
      <c r="G774" s="214"/>
      <c r="H774" s="214"/>
      <c r="I774" s="214"/>
      <c r="J774" s="214"/>
      <c r="K774" s="214"/>
      <c r="L774" s="92"/>
      <c r="M774" s="214"/>
    </row>
    <row r="775" spans="1:13" x14ac:dyDescent="0.2">
      <c r="A775" s="219">
        <v>766</v>
      </c>
      <c r="B775" s="214"/>
      <c r="C775" s="214"/>
      <c r="D775" s="214"/>
      <c r="E775" s="214"/>
      <c r="F775" s="214"/>
      <c r="G775" s="214"/>
      <c r="H775" s="214"/>
      <c r="I775" s="214"/>
      <c r="J775" s="214"/>
      <c r="K775" s="214"/>
      <c r="L775" s="92"/>
      <c r="M775" s="214"/>
    </row>
    <row r="776" spans="1:13" x14ac:dyDescent="0.2">
      <c r="A776" s="219">
        <v>767</v>
      </c>
      <c r="B776" s="214"/>
      <c r="C776" s="214"/>
      <c r="D776" s="214"/>
      <c r="E776" s="214"/>
      <c r="F776" s="214"/>
      <c r="G776" s="214"/>
      <c r="H776" s="214"/>
      <c r="I776" s="214"/>
      <c r="J776" s="214"/>
      <c r="K776" s="214"/>
      <c r="L776" s="92"/>
      <c r="M776" s="214"/>
    </row>
    <row r="777" spans="1:13" x14ac:dyDescent="0.2">
      <c r="A777" s="219">
        <v>768</v>
      </c>
      <c r="B777" s="214"/>
      <c r="C777" s="214"/>
      <c r="D777" s="214"/>
      <c r="E777" s="214"/>
      <c r="F777" s="214"/>
      <c r="G777" s="214"/>
      <c r="H777" s="214"/>
      <c r="I777" s="214"/>
      <c r="J777" s="214"/>
      <c r="K777" s="214"/>
      <c r="L777" s="92"/>
      <c r="M777" s="214"/>
    </row>
    <row r="778" spans="1:13" x14ac:dyDescent="0.2">
      <c r="A778" s="219">
        <v>769</v>
      </c>
      <c r="B778" s="214"/>
      <c r="C778" s="214"/>
      <c r="D778" s="214"/>
      <c r="E778" s="214"/>
      <c r="F778" s="214"/>
      <c r="G778" s="214"/>
      <c r="H778" s="214"/>
      <c r="I778" s="214"/>
      <c r="J778" s="214"/>
      <c r="K778" s="214"/>
      <c r="L778" s="92"/>
      <c r="M778" s="214"/>
    </row>
    <row r="779" spans="1:13" x14ac:dyDescent="0.2">
      <c r="A779" s="219">
        <v>770</v>
      </c>
      <c r="B779" s="214"/>
      <c r="C779" s="214"/>
      <c r="D779" s="214"/>
      <c r="E779" s="214"/>
      <c r="F779" s="214"/>
      <c r="G779" s="214"/>
      <c r="H779" s="214"/>
      <c r="I779" s="214"/>
      <c r="J779" s="214"/>
      <c r="K779" s="214"/>
      <c r="L779" s="92"/>
      <c r="M779" s="214"/>
    </row>
    <row r="780" spans="1:13" x14ac:dyDescent="0.2">
      <c r="A780" s="219">
        <v>771</v>
      </c>
      <c r="B780" s="214"/>
      <c r="C780" s="214"/>
      <c r="D780" s="214"/>
      <c r="E780" s="214"/>
      <c r="F780" s="214"/>
      <c r="G780" s="214"/>
      <c r="H780" s="214"/>
      <c r="I780" s="214"/>
      <c r="J780" s="214"/>
      <c r="K780" s="214"/>
      <c r="L780" s="92"/>
      <c r="M780" s="214"/>
    </row>
    <row r="781" spans="1:13" x14ac:dyDescent="0.2">
      <c r="A781" s="219">
        <v>772</v>
      </c>
      <c r="B781" s="214"/>
      <c r="C781" s="214"/>
      <c r="D781" s="214"/>
      <c r="E781" s="214"/>
      <c r="F781" s="214"/>
      <c r="G781" s="214"/>
      <c r="H781" s="214"/>
      <c r="I781" s="214"/>
      <c r="J781" s="214"/>
      <c r="K781" s="214"/>
      <c r="L781" s="92"/>
      <c r="M781" s="214"/>
    </row>
    <row r="782" spans="1:13" x14ac:dyDescent="0.2">
      <c r="A782" s="219">
        <v>773</v>
      </c>
      <c r="B782" s="214"/>
      <c r="C782" s="214"/>
      <c r="D782" s="214"/>
      <c r="E782" s="214"/>
      <c r="F782" s="214"/>
      <c r="G782" s="214"/>
      <c r="H782" s="214"/>
      <c r="I782" s="214"/>
      <c r="J782" s="214"/>
      <c r="K782" s="214"/>
      <c r="L782" s="92"/>
      <c r="M782" s="214"/>
    </row>
    <row r="783" spans="1:13" x14ac:dyDescent="0.2">
      <c r="A783" s="219">
        <v>774</v>
      </c>
      <c r="B783" s="214"/>
      <c r="C783" s="214"/>
      <c r="D783" s="214"/>
      <c r="E783" s="214"/>
      <c r="F783" s="214"/>
      <c r="G783" s="214"/>
      <c r="H783" s="214"/>
      <c r="I783" s="214"/>
      <c r="J783" s="214"/>
      <c r="K783" s="214"/>
      <c r="L783" s="92"/>
      <c r="M783" s="214"/>
    </row>
    <row r="784" spans="1:13" x14ac:dyDescent="0.2">
      <c r="A784" s="219">
        <v>775</v>
      </c>
      <c r="B784" s="214"/>
      <c r="C784" s="214"/>
      <c r="D784" s="214"/>
      <c r="E784" s="214"/>
      <c r="F784" s="214"/>
      <c r="G784" s="214"/>
      <c r="H784" s="214"/>
      <c r="I784" s="214"/>
      <c r="J784" s="214"/>
      <c r="K784" s="214"/>
      <c r="L784" s="92"/>
      <c r="M784" s="214"/>
    </row>
    <row r="785" spans="1:13" x14ac:dyDescent="0.2">
      <c r="A785" s="219">
        <v>776</v>
      </c>
      <c r="B785" s="214"/>
      <c r="C785" s="214"/>
      <c r="D785" s="214"/>
      <c r="E785" s="214"/>
      <c r="F785" s="214"/>
      <c r="G785" s="214"/>
      <c r="H785" s="214"/>
      <c r="I785" s="214"/>
      <c r="J785" s="214"/>
      <c r="K785" s="214"/>
      <c r="L785" s="92"/>
      <c r="M785" s="214"/>
    </row>
    <row r="786" spans="1:13" x14ac:dyDescent="0.2">
      <c r="A786" s="219">
        <v>777</v>
      </c>
      <c r="B786" s="214"/>
      <c r="C786" s="214"/>
      <c r="D786" s="214"/>
      <c r="E786" s="214"/>
      <c r="F786" s="214"/>
      <c r="G786" s="214"/>
      <c r="H786" s="214"/>
      <c r="I786" s="214"/>
      <c r="J786" s="214"/>
      <c r="K786" s="214"/>
      <c r="L786" s="92"/>
      <c r="M786" s="214"/>
    </row>
    <row r="787" spans="1:13" x14ac:dyDescent="0.2">
      <c r="A787" s="219">
        <v>778</v>
      </c>
      <c r="B787" s="214"/>
      <c r="C787" s="214"/>
      <c r="D787" s="214"/>
      <c r="E787" s="214"/>
      <c r="F787" s="214"/>
      <c r="G787" s="214"/>
      <c r="H787" s="214"/>
      <c r="I787" s="214"/>
      <c r="J787" s="214"/>
      <c r="K787" s="214"/>
      <c r="L787" s="92"/>
      <c r="M787" s="214"/>
    </row>
    <row r="788" spans="1:13" x14ac:dyDescent="0.2">
      <c r="A788" s="219">
        <v>779</v>
      </c>
      <c r="B788" s="214"/>
      <c r="C788" s="214"/>
      <c r="D788" s="214"/>
      <c r="E788" s="214"/>
      <c r="F788" s="214"/>
      <c r="G788" s="214"/>
      <c r="H788" s="214"/>
      <c r="I788" s="214"/>
      <c r="J788" s="214"/>
      <c r="K788" s="214"/>
      <c r="L788" s="92"/>
      <c r="M788" s="214"/>
    </row>
    <row r="789" spans="1:13" x14ac:dyDescent="0.2">
      <c r="A789" s="219">
        <v>780</v>
      </c>
      <c r="B789" s="214"/>
      <c r="C789" s="214"/>
      <c r="D789" s="214"/>
      <c r="E789" s="214"/>
      <c r="F789" s="214"/>
      <c r="G789" s="214"/>
      <c r="H789" s="214"/>
      <c r="I789" s="214"/>
      <c r="J789" s="214"/>
      <c r="K789" s="214"/>
      <c r="L789" s="92"/>
      <c r="M789" s="214"/>
    </row>
    <row r="790" spans="1:13" x14ac:dyDescent="0.2">
      <c r="A790" s="219">
        <v>781</v>
      </c>
      <c r="B790" s="214"/>
      <c r="C790" s="214"/>
      <c r="D790" s="214"/>
      <c r="E790" s="214"/>
      <c r="F790" s="214"/>
      <c r="G790" s="214"/>
      <c r="H790" s="214"/>
      <c r="I790" s="214"/>
      <c r="J790" s="214"/>
      <c r="K790" s="214"/>
      <c r="L790" s="92"/>
      <c r="M790" s="214"/>
    </row>
    <row r="791" spans="1:13" x14ac:dyDescent="0.2">
      <c r="A791" s="219">
        <v>782</v>
      </c>
      <c r="B791" s="214"/>
      <c r="C791" s="214"/>
      <c r="D791" s="214"/>
      <c r="E791" s="214"/>
      <c r="F791" s="214"/>
      <c r="G791" s="214"/>
      <c r="H791" s="214"/>
      <c r="I791" s="214"/>
      <c r="J791" s="214"/>
      <c r="K791" s="214"/>
      <c r="L791" s="92"/>
      <c r="M791" s="214"/>
    </row>
    <row r="792" spans="1:13" x14ac:dyDescent="0.2">
      <c r="A792" s="219">
        <v>783</v>
      </c>
      <c r="B792" s="214"/>
      <c r="C792" s="214"/>
      <c r="D792" s="214"/>
      <c r="E792" s="214"/>
      <c r="F792" s="214"/>
      <c r="G792" s="214"/>
      <c r="H792" s="214"/>
      <c r="I792" s="214"/>
      <c r="J792" s="214"/>
      <c r="K792" s="214"/>
      <c r="L792" s="92"/>
      <c r="M792" s="214"/>
    </row>
    <row r="793" spans="1:13" x14ac:dyDescent="0.2">
      <c r="A793" s="219">
        <v>784</v>
      </c>
      <c r="B793" s="214"/>
      <c r="C793" s="214"/>
      <c r="D793" s="214"/>
      <c r="E793" s="214"/>
      <c r="F793" s="214"/>
      <c r="G793" s="214"/>
      <c r="H793" s="214"/>
      <c r="I793" s="214"/>
      <c r="J793" s="214"/>
      <c r="K793" s="214"/>
      <c r="L793" s="92"/>
      <c r="M793" s="214"/>
    </row>
    <row r="794" spans="1:13" x14ac:dyDescent="0.2">
      <c r="A794" s="219">
        <v>785</v>
      </c>
      <c r="B794" s="214"/>
      <c r="C794" s="214"/>
      <c r="D794" s="214"/>
      <c r="E794" s="214"/>
      <c r="F794" s="214"/>
      <c r="G794" s="214"/>
      <c r="H794" s="214"/>
      <c r="I794" s="214"/>
      <c r="J794" s="214"/>
      <c r="K794" s="214"/>
      <c r="L794" s="92"/>
      <c r="M794" s="214"/>
    </row>
    <row r="795" spans="1:13" x14ac:dyDescent="0.2">
      <c r="A795" s="219">
        <v>786</v>
      </c>
      <c r="B795" s="214"/>
      <c r="C795" s="214"/>
      <c r="D795" s="214"/>
      <c r="E795" s="214"/>
      <c r="F795" s="214"/>
      <c r="G795" s="214"/>
      <c r="H795" s="214"/>
      <c r="I795" s="214"/>
      <c r="J795" s="214"/>
      <c r="K795" s="214"/>
      <c r="L795" s="92"/>
      <c r="M795" s="214"/>
    </row>
    <row r="796" spans="1:13" x14ac:dyDescent="0.2">
      <c r="A796" s="219">
        <v>787</v>
      </c>
      <c r="B796" s="214"/>
      <c r="C796" s="214"/>
      <c r="D796" s="214"/>
      <c r="E796" s="214"/>
      <c r="F796" s="214"/>
      <c r="G796" s="214"/>
      <c r="H796" s="214"/>
      <c r="I796" s="214"/>
      <c r="J796" s="214"/>
      <c r="K796" s="214"/>
      <c r="L796" s="92"/>
      <c r="M796" s="214"/>
    </row>
    <row r="797" spans="1:13" x14ac:dyDescent="0.2">
      <c r="A797" s="219">
        <v>788</v>
      </c>
      <c r="B797" s="214"/>
      <c r="C797" s="214"/>
      <c r="D797" s="214"/>
      <c r="E797" s="214"/>
      <c r="F797" s="214"/>
      <c r="G797" s="214"/>
      <c r="H797" s="214"/>
      <c r="I797" s="214"/>
      <c r="J797" s="214"/>
      <c r="K797" s="214"/>
      <c r="L797" s="92"/>
      <c r="M797" s="214"/>
    </row>
    <row r="798" spans="1:13" x14ac:dyDescent="0.2">
      <c r="A798" s="219">
        <v>789</v>
      </c>
      <c r="B798" s="214"/>
      <c r="C798" s="214"/>
      <c r="D798" s="214"/>
      <c r="E798" s="214"/>
      <c r="F798" s="214"/>
      <c r="G798" s="214"/>
      <c r="H798" s="214"/>
      <c r="I798" s="214"/>
      <c r="J798" s="214"/>
      <c r="K798" s="214"/>
      <c r="L798" s="92"/>
      <c r="M798" s="214"/>
    </row>
    <row r="799" spans="1:13" x14ac:dyDescent="0.2">
      <c r="A799" s="219">
        <v>790</v>
      </c>
      <c r="B799" s="214"/>
      <c r="C799" s="214"/>
      <c r="D799" s="214"/>
      <c r="E799" s="214"/>
      <c r="F799" s="214"/>
      <c r="G799" s="214"/>
      <c r="H799" s="214"/>
      <c r="I799" s="214"/>
      <c r="J799" s="214"/>
      <c r="K799" s="214"/>
      <c r="L799" s="92"/>
      <c r="M799" s="214"/>
    </row>
    <row r="800" spans="1:13" x14ac:dyDescent="0.2">
      <c r="A800" s="219">
        <v>791</v>
      </c>
      <c r="B800" s="214"/>
      <c r="C800" s="214"/>
      <c r="D800" s="214"/>
      <c r="E800" s="214"/>
      <c r="F800" s="214"/>
      <c r="G800" s="214"/>
      <c r="H800" s="214"/>
      <c r="I800" s="214"/>
      <c r="J800" s="214"/>
      <c r="K800" s="214"/>
      <c r="L800" s="92"/>
      <c r="M800" s="214"/>
    </row>
    <row r="801" spans="1:13" x14ac:dyDescent="0.2">
      <c r="A801" s="219">
        <v>792</v>
      </c>
      <c r="B801" s="214"/>
      <c r="C801" s="214"/>
      <c r="D801" s="214"/>
      <c r="E801" s="214"/>
      <c r="F801" s="214"/>
      <c r="G801" s="214"/>
      <c r="H801" s="214"/>
      <c r="I801" s="214"/>
      <c r="J801" s="214"/>
      <c r="K801" s="214"/>
      <c r="L801" s="92"/>
      <c r="M801" s="214"/>
    </row>
    <row r="802" spans="1:13" x14ac:dyDescent="0.2">
      <c r="A802" s="219">
        <v>793</v>
      </c>
      <c r="B802" s="214"/>
      <c r="C802" s="214"/>
      <c r="D802" s="214"/>
      <c r="E802" s="214"/>
      <c r="F802" s="214"/>
      <c r="G802" s="214"/>
      <c r="H802" s="214"/>
      <c r="I802" s="214"/>
      <c r="J802" s="214"/>
      <c r="K802" s="214"/>
      <c r="L802" s="92"/>
      <c r="M802" s="214"/>
    </row>
    <row r="803" spans="1:13" x14ac:dyDescent="0.2">
      <c r="A803" s="219">
        <v>794</v>
      </c>
      <c r="B803" s="214"/>
      <c r="C803" s="214"/>
      <c r="D803" s="214"/>
      <c r="E803" s="214"/>
      <c r="F803" s="214"/>
      <c r="G803" s="214"/>
      <c r="H803" s="214"/>
      <c r="I803" s="214"/>
      <c r="J803" s="214"/>
      <c r="K803" s="214"/>
      <c r="L803" s="92"/>
      <c r="M803" s="214"/>
    </row>
    <row r="804" spans="1:13" x14ac:dyDescent="0.2">
      <c r="A804" s="219">
        <v>795</v>
      </c>
      <c r="B804" s="214"/>
      <c r="C804" s="214"/>
      <c r="D804" s="214"/>
      <c r="E804" s="214"/>
      <c r="F804" s="214"/>
      <c r="G804" s="214"/>
      <c r="H804" s="214"/>
      <c r="I804" s="214"/>
      <c r="J804" s="214"/>
      <c r="K804" s="214"/>
      <c r="L804" s="92"/>
      <c r="M804" s="214"/>
    </row>
    <row r="805" spans="1:13" x14ac:dyDescent="0.2">
      <c r="A805" s="219">
        <v>796</v>
      </c>
      <c r="B805" s="214"/>
      <c r="C805" s="214"/>
      <c r="D805" s="214"/>
      <c r="E805" s="214"/>
      <c r="F805" s="214"/>
      <c r="G805" s="214"/>
      <c r="H805" s="214"/>
      <c r="I805" s="214"/>
      <c r="J805" s="214"/>
      <c r="K805" s="214"/>
      <c r="L805" s="92"/>
      <c r="M805" s="214"/>
    </row>
    <row r="806" spans="1:13" x14ac:dyDescent="0.2">
      <c r="A806" s="219">
        <v>797</v>
      </c>
      <c r="B806" s="214"/>
      <c r="C806" s="214"/>
      <c r="D806" s="214"/>
      <c r="E806" s="214"/>
      <c r="F806" s="214"/>
      <c r="G806" s="214"/>
      <c r="H806" s="214"/>
      <c r="I806" s="214"/>
      <c r="J806" s="214"/>
      <c r="K806" s="214"/>
      <c r="L806" s="92"/>
      <c r="M806" s="214"/>
    </row>
    <row r="807" spans="1:13" x14ac:dyDescent="0.2">
      <c r="A807" s="219">
        <v>798</v>
      </c>
      <c r="B807" s="214"/>
      <c r="C807" s="214"/>
      <c r="D807" s="214"/>
      <c r="E807" s="214"/>
      <c r="F807" s="214"/>
      <c r="G807" s="214"/>
      <c r="H807" s="214"/>
      <c r="I807" s="214"/>
      <c r="J807" s="214"/>
      <c r="K807" s="214"/>
      <c r="L807" s="92"/>
      <c r="M807" s="214"/>
    </row>
    <row r="808" spans="1:13" x14ac:dyDescent="0.2">
      <c r="A808" s="219">
        <v>799</v>
      </c>
      <c r="B808" s="214"/>
      <c r="C808" s="214"/>
      <c r="D808" s="214"/>
      <c r="E808" s="214"/>
      <c r="F808" s="214"/>
      <c r="G808" s="214"/>
      <c r="H808" s="214"/>
      <c r="I808" s="214"/>
      <c r="J808" s="214"/>
      <c r="K808" s="214"/>
      <c r="L808" s="92"/>
      <c r="M808" s="214"/>
    </row>
    <row r="809" spans="1:13" x14ac:dyDescent="0.2">
      <c r="A809" s="219">
        <v>800</v>
      </c>
      <c r="B809" s="214"/>
      <c r="C809" s="214"/>
      <c r="D809" s="214"/>
      <c r="E809" s="214"/>
      <c r="F809" s="214"/>
      <c r="G809" s="214"/>
      <c r="H809" s="214"/>
      <c r="I809" s="214"/>
      <c r="J809" s="214"/>
      <c r="K809" s="214"/>
      <c r="L809" s="92"/>
      <c r="M809" s="214"/>
    </row>
    <row r="810" spans="1:13" x14ac:dyDescent="0.2">
      <c r="A810" s="219">
        <v>801</v>
      </c>
      <c r="B810" s="214"/>
      <c r="C810" s="214"/>
      <c r="D810" s="214"/>
      <c r="E810" s="214"/>
      <c r="F810" s="214"/>
      <c r="G810" s="214"/>
      <c r="H810" s="214"/>
      <c r="I810" s="214"/>
      <c r="J810" s="214"/>
      <c r="K810" s="214"/>
      <c r="L810" s="92"/>
      <c r="M810" s="214"/>
    </row>
    <row r="811" spans="1:13" x14ac:dyDescent="0.2">
      <c r="A811" s="219">
        <v>802</v>
      </c>
      <c r="B811" s="214"/>
      <c r="C811" s="214"/>
      <c r="D811" s="214"/>
      <c r="E811" s="214"/>
      <c r="F811" s="214"/>
      <c r="G811" s="214"/>
      <c r="H811" s="214"/>
      <c r="I811" s="214"/>
      <c r="J811" s="214"/>
      <c r="K811" s="214"/>
      <c r="L811" s="92"/>
      <c r="M811" s="214"/>
    </row>
    <row r="812" spans="1:13" x14ac:dyDescent="0.2">
      <c r="A812" s="219">
        <v>803</v>
      </c>
      <c r="B812" s="214"/>
      <c r="C812" s="214"/>
      <c r="D812" s="214"/>
      <c r="E812" s="214"/>
      <c r="F812" s="214"/>
      <c r="G812" s="214"/>
      <c r="H812" s="214"/>
      <c r="I812" s="214"/>
      <c r="J812" s="214"/>
      <c r="K812" s="214"/>
      <c r="L812" s="92"/>
      <c r="M812" s="214"/>
    </row>
    <row r="813" spans="1:13" x14ac:dyDescent="0.2">
      <c r="A813" s="219">
        <v>804</v>
      </c>
      <c r="B813" s="214"/>
      <c r="C813" s="214"/>
      <c r="D813" s="214"/>
      <c r="E813" s="214"/>
      <c r="F813" s="214"/>
      <c r="G813" s="214"/>
      <c r="H813" s="214"/>
      <c r="I813" s="214"/>
      <c r="J813" s="214"/>
      <c r="K813" s="214"/>
      <c r="L813" s="92"/>
      <c r="M813" s="214"/>
    </row>
    <row r="814" spans="1:13" x14ac:dyDescent="0.2">
      <c r="A814" s="219">
        <v>805</v>
      </c>
      <c r="B814" s="214"/>
      <c r="C814" s="214"/>
      <c r="D814" s="214"/>
      <c r="E814" s="214"/>
      <c r="F814" s="214"/>
      <c r="G814" s="214"/>
      <c r="H814" s="214"/>
      <c r="I814" s="214"/>
      <c r="J814" s="214"/>
      <c r="K814" s="214"/>
      <c r="L814" s="92"/>
      <c r="M814" s="214"/>
    </row>
    <row r="815" spans="1:13" x14ac:dyDescent="0.2">
      <c r="A815" s="219">
        <v>806</v>
      </c>
      <c r="B815" s="214"/>
      <c r="C815" s="214"/>
      <c r="D815" s="214"/>
      <c r="E815" s="214"/>
      <c r="F815" s="214"/>
      <c r="G815" s="214"/>
      <c r="H815" s="214"/>
      <c r="I815" s="214"/>
      <c r="J815" s="214"/>
      <c r="K815" s="214"/>
      <c r="L815" s="92"/>
      <c r="M815" s="214"/>
    </row>
    <row r="816" spans="1:13" x14ac:dyDescent="0.2">
      <c r="A816" s="219">
        <v>807</v>
      </c>
      <c r="B816" s="214"/>
      <c r="C816" s="214"/>
      <c r="D816" s="214"/>
      <c r="E816" s="214"/>
      <c r="F816" s="214"/>
      <c r="G816" s="214"/>
      <c r="H816" s="214"/>
      <c r="I816" s="214"/>
      <c r="J816" s="214"/>
      <c r="K816" s="214"/>
      <c r="L816" s="92"/>
      <c r="M816" s="214"/>
    </row>
    <row r="817" spans="1:13" x14ac:dyDescent="0.2">
      <c r="A817" s="219">
        <v>808</v>
      </c>
      <c r="B817" s="214"/>
      <c r="C817" s="214"/>
      <c r="D817" s="214"/>
      <c r="E817" s="214"/>
      <c r="F817" s="214"/>
      <c r="G817" s="214"/>
      <c r="H817" s="214"/>
      <c r="I817" s="214"/>
      <c r="J817" s="214"/>
      <c r="K817" s="214"/>
      <c r="L817" s="92"/>
      <c r="M817" s="214"/>
    </row>
    <row r="818" spans="1:13" x14ac:dyDescent="0.2">
      <c r="A818" s="219">
        <v>809</v>
      </c>
      <c r="B818" s="214"/>
      <c r="C818" s="214"/>
      <c r="D818" s="214"/>
      <c r="E818" s="214"/>
      <c r="F818" s="214"/>
      <c r="G818" s="214"/>
      <c r="H818" s="214"/>
      <c r="I818" s="214"/>
      <c r="J818" s="214"/>
      <c r="K818" s="214"/>
      <c r="L818" s="92"/>
      <c r="M818" s="214"/>
    </row>
    <row r="819" spans="1:13" x14ac:dyDescent="0.2">
      <c r="A819" s="219">
        <v>810</v>
      </c>
      <c r="B819" s="214"/>
      <c r="C819" s="214"/>
      <c r="D819" s="214"/>
      <c r="E819" s="214"/>
      <c r="F819" s="214"/>
      <c r="G819" s="214"/>
      <c r="H819" s="214"/>
      <c r="I819" s="214"/>
      <c r="J819" s="214"/>
      <c r="K819" s="214"/>
      <c r="L819" s="92"/>
      <c r="M819" s="214"/>
    </row>
    <row r="820" spans="1:13" x14ac:dyDescent="0.2">
      <c r="A820" s="219">
        <v>811</v>
      </c>
      <c r="B820" s="214"/>
      <c r="C820" s="214"/>
      <c r="D820" s="214"/>
      <c r="E820" s="214"/>
      <c r="F820" s="214"/>
      <c r="G820" s="214"/>
      <c r="H820" s="214"/>
      <c r="I820" s="214"/>
      <c r="J820" s="214"/>
      <c r="K820" s="214"/>
      <c r="L820" s="92"/>
      <c r="M820" s="214"/>
    </row>
    <row r="821" spans="1:13" x14ac:dyDescent="0.2">
      <c r="A821" s="219">
        <v>812</v>
      </c>
      <c r="B821" s="214"/>
      <c r="C821" s="214"/>
      <c r="D821" s="214"/>
      <c r="E821" s="214"/>
      <c r="F821" s="214"/>
      <c r="G821" s="214"/>
      <c r="H821" s="214"/>
      <c r="I821" s="214"/>
      <c r="J821" s="214"/>
      <c r="K821" s="214"/>
      <c r="L821" s="92"/>
      <c r="M821" s="214"/>
    </row>
    <row r="822" spans="1:13" x14ac:dyDescent="0.2">
      <c r="A822" s="219">
        <v>813</v>
      </c>
      <c r="B822" s="214"/>
      <c r="C822" s="214"/>
      <c r="D822" s="214"/>
      <c r="E822" s="214"/>
      <c r="F822" s="214"/>
      <c r="G822" s="214"/>
      <c r="H822" s="214"/>
      <c r="I822" s="214"/>
      <c r="J822" s="214"/>
      <c r="K822" s="214"/>
      <c r="L822" s="92"/>
      <c r="M822" s="214"/>
    </row>
    <row r="823" spans="1:13" x14ac:dyDescent="0.2">
      <c r="A823" s="219">
        <v>814</v>
      </c>
      <c r="B823" s="214"/>
      <c r="C823" s="214"/>
      <c r="D823" s="214"/>
      <c r="E823" s="214"/>
      <c r="F823" s="214"/>
      <c r="G823" s="214"/>
      <c r="H823" s="214"/>
      <c r="I823" s="214"/>
      <c r="J823" s="214"/>
      <c r="K823" s="214"/>
      <c r="L823" s="92"/>
      <c r="M823" s="214"/>
    </row>
    <row r="824" spans="1:13" x14ac:dyDescent="0.2">
      <c r="A824" s="219">
        <v>815</v>
      </c>
      <c r="B824" s="214"/>
      <c r="C824" s="214"/>
      <c r="D824" s="214"/>
      <c r="E824" s="214"/>
      <c r="F824" s="214"/>
      <c r="G824" s="214"/>
      <c r="H824" s="214"/>
      <c r="I824" s="214"/>
      <c r="J824" s="214"/>
      <c r="K824" s="214"/>
      <c r="L824" s="92"/>
      <c r="M824" s="214"/>
    </row>
    <row r="825" spans="1:13" x14ac:dyDescent="0.2">
      <c r="A825" s="219">
        <v>816</v>
      </c>
      <c r="B825" s="214"/>
      <c r="C825" s="214"/>
      <c r="D825" s="214"/>
      <c r="E825" s="214"/>
      <c r="F825" s="214"/>
      <c r="G825" s="214"/>
      <c r="H825" s="214"/>
      <c r="I825" s="214"/>
      <c r="J825" s="214"/>
      <c r="K825" s="214"/>
      <c r="L825" s="92"/>
      <c r="M825" s="214"/>
    </row>
    <row r="826" spans="1:13" x14ac:dyDescent="0.2">
      <c r="A826" s="219">
        <v>817</v>
      </c>
      <c r="B826" s="214"/>
      <c r="C826" s="214"/>
      <c r="D826" s="214"/>
      <c r="E826" s="214"/>
      <c r="F826" s="214"/>
      <c r="G826" s="214"/>
      <c r="H826" s="214"/>
      <c r="I826" s="214"/>
      <c r="J826" s="214"/>
      <c r="K826" s="214"/>
      <c r="L826" s="92"/>
      <c r="M826" s="214"/>
    </row>
    <row r="827" spans="1:13" x14ac:dyDescent="0.2">
      <c r="A827" s="219">
        <v>818</v>
      </c>
      <c r="B827" s="214"/>
      <c r="C827" s="214"/>
      <c r="D827" s="214"/>
      <c r="E827" s="214"/>
      <c r="F827" s="214"/>
      <c r="G827" s="214"/>
      <c r="H827" s="214"/>
      <c r="I827" s="214"/>
      <c r="J827" s="214"/>
      <c r="K827" s="214"/>
      <c r="L827" s="92"/>
      <c r="M827" s="214"/>
    </row>
    <row r="828" spans="1:13" x14ac:dyDescent="0.2">
      <c r="A828" s="219">
        <v>819</v>
      </c>
      <c r="B828" s="214"/>
      <c r="C828" s="214"/>
      <c r="D828" s="214"/>
      <c r="E828" s="214"/>
      <c r="F828" s="214"/>
      <c r="G828" s="214"/>
      <c r="H828" s="214"/>
      <c r="I828" s="214"/>
      <c r="J828" s="214"/>
      <c r="K828" s="214"/>
      <c r="L828" s="92"/>
      <c r="M828" s="214"/>
    </row>
    <row r="829" spans="1:13" x14ac:dyDescent="0.2">
      <c r="A829" s="219">
        <v>820</v>
      </c>
      <c r="B829" s="214"/>
      <c r="C829" s="214"/>
      <c r="D829" s="214"/>
      <c r="E829" s="214"/>
      <c r="F829" s="214"/>
      <c r="G829" s="214"/>
      <c r="H829" s="214"/>
      <c r="I829" s="214"/>
      <c r="J829" s="214"/>
      <c r="K829" s="214"/>
      <c r="L829" s="92"/>
      <c r="M829" s="214"/>
    </row>
    <row r="830" spans="1:13" x14ac:dyDescent="0.2">
      <c r="A830" s="219">
        <v>821</v>
      </c>
      <c r="B830" s="214"/>
      <c r="C830" s="214"/>
      <c r="D830" s="214"/>
      <c r="E830" s="214"/>
      <c r="F830" s="214"/>
      <c r="G830" s="214"/>
      <c r="H830" s="214"/>
      <c r="I830" s="214"/>
      <c r="J830" s="214"/>
      <c r="K830" s="214"/>
      <c r="L830" s="92"/>
      <c r="M830" s="214"/>
    </row>
    <row r="831" spans="1:13" x14ac:dyDescent="0.2">
      <c r="A831" s="219">
        <v>822</v>
      </c>
      <c r="B831" s="214"/>
      <c r="C831" s="214"/>
      <c r="D831" s="214"/>
      <c r="E831" s="214"/>
      <c r="F831" s="214"/>
      <c r="G831" s="214"/>
      <c r="H831" s="214"/>
      <c r="I831" s="214"/>
      <c r="J831" s="214"/>
      <c r="K831" s="214"/>
      <c r="L831" s="92"/>
      <c r="M831" s="214"/>
    </row>
    <row r="832" spans="1:13" x14ac:dyDescent="0.2">
      <c r="A832" s="219">
        <v>823</v>
      </c>
      <c r="B832" s="214"/>
      <c r="C832" s="214"/>
      <c r="D832" s="214"/>
      <c r="E832" s="214"/>
      <c r="F832" s="214"/>
      <c r="G832" s="214"/>
      <c r="H832" s="214"/>
      <c r="I832" s="214"/>
      <c r="J832" s="214"/>
      <c r="K832" s="214"/>
      <c r="L832" s="92"/>
      <c r="M832" s="214"/>
    </row>
    <row r="833" spans="1:13" x14ac:dyDescent="0.2">
      <c r="A833" s="219">
        <v>824</v>
      </c>
      <c r="B833" s="214"/>
      <c r="C833" s="214"/>
      <c r="D833" s="214"/>
      <c r="E833" s="214"/>
      <c r="F833" s="214"/>
      <c r="G833" s="214"/>
      <c r="H833" s="214"/>
      <c r="I833" s="214"/>
      <c r="J833" s="214"/>
      <c r="K833" s="214"/>
      <c r="L833" s="92"/>
      <c r="M833" s="214"/>
    </row>
    <row r="834" spans="1:13" x14ac:dyDescent="0.2">
      <c r="A834" s="219">
        <v>825</v>
      </c>
      <c r="B834" s="214"/>
      <c r="C834" s="214"/>
      <c r="D834" s="214"/>
      <c r="E834" s="214"/>
      <c r="F834" s="214"/>
      <c r="G834" s="214"/>
      <c r="H834" s="214"/>
      <c r="I834" s="214"/>
      <c r="J834" s="214"/>
      <c r="K834" s="214"/>
      <c r="L834" s="92"/>
      <c r="M834" s="214"/>
    </row>
    <row r="835" spans="1:13" x14ac:dyDescent="0.2">
      <c r="A835" s="219">
        <v>826</v>
      </c>
      <c r="B835" s="214"/>
      <c r="C835" s="214"/>
      <c r="D835" s="214"/>
      <c r="E835" s="214"/>
      <c r="F835" s="214"/>
      <c r="G835" s="214"/>
      <c r="H835" s="214"/>
      <c r="I835" s="214"/>
      <c r="J835" s="214"/>
      <c r="K835" s="214"/>
      <c r="L835" s="92"/>
      <c r="M835" s="214"/>
    </row>
    <row r="836" spans="1:13" x14ac:dyDescent="0.2">
      <c r="A836" s="219">
        <v>827</v>
      </c>
      <c r="B836" s="214"/>
      <c r="C836" s="214"/>
      <c r="D836" s="214"/>
      <c r="E836" s="214"/>
      <c r="F836" s="214"/>
      <c r="G836" s="214"/>
      <c r="H836" s="214"/>
      <c r="I836" s="214"/>
      <c r="J836" s="214"/>
      <c r="K836" s="214"/>
      <c r="L836" s="92"/>
      <c r="M836" s="214"/>
    </row>
    <row r="837" spans="1:13" x14ac:dyDescent="0.2">
      <c r="A837" s="219">
        <v>828</v>
      </c>
      <c r="B837" s="214"/>
      <c r="C837" s="214"/>
      <c r="D837" s="214"/>
      <c r="E837" s="214"/>
      <c r="F837" s="214"/>
      <c r="G837" s="214"/>
      <c r="H837" s="214"/>
      <c r="I837" s="214"/>
      <c r="J837" s="214"/>
      <c r="K837" s="214"/>
      <c r="L837" s="92"/>
      <c r="M837" s="214"/>
    </row>
    <row r="838" spans="1:13" x14ac:dyDescent="0.2">
      <c r="A838" s="219">
        <v>829</v>
      </c>
      <c r="B838" s="214"/>
      <c r="C838" s="214"/>
      <c r="D838" s="214"/>
      <c r="E838" s="214"/>
      <c r="F838" s="214"/>
      <c r="G838" s="214"/>
      <c r="H838" s="214"/>
      <c r="I838" s="214"/>
      <c r="J838" s="214"/>
      <c r="K838" s="214"/>
      <c r="L838" s="92"/>
      <c r="M838" s="214"/>
    </row>
    <row r="839" spans="1:13" x14ac:dyDescent="0.2">
      <c r="A839" s="219">
        <v>830</v>
      </c>
      <c r="B839" s="214"/>
      <c r="C839" s="214"/>
      <c r="D839" s="214"/>
      <c r="E839" s="214"/>
      <c r="F839" s="214"/>
      <c r="G839" s="214"/>
      <c r="H839" s="214"/>
      <c r="I839" s="214"/>
      <c r="J839" s="214"/>
      <c r="K839" s="214"/>
      <c r="L839" s="92"/>
      <c r="M839" s="214"/>
    </row>
    <row r="840" spans="1:13" x14ac:dyDescent="0.2">
      <c r="A840" s="219">
        <v>831</v>
      </c>
      <c r="B840" s="214"/>
      <c r="C840" s="214"/>
      <c r="D840" s="214"/>
      <c r="E840" s="214"/>
      <c r="F840" s="214"/>
      <c r="G840" s="214"/>
      <c r="H840" s="214"/>
      <c r="I840" s="214"/>
      <c r="J840" s="214"/>
      <c r="K840" s="214"/>
      <c r="L840" s="92"/>
      <c r="M840" s="214"/>
    </row>
    <row r="841" spans="1:13" x14ac:dyDescent="0.2">
      <c r="A841" s="219">
        <v>832</v>
      </c>
      <c r="B841" s="214"/>
      <c r="C841" s="214"/>
      <c r="D841" s="214"/>
      <c r="E841" s="214"/>
      <c r="F841" s="214"/>
      <c r="G841" s="214"/>
      <c r="H841" s="214"/>
      <c r="I841" s="214"/>
      <c r="J841" s="214"/>
      <c r="K841" s="214"/>
      <c r="L841" s="92"/>
      <c r="M841" s="214"/>
    </row>
    <row r="842" spans="1:13" x14ac:dyDescent="0.2">
      <c r="A842" s="219">
        <v>833</v>
      </c>
      <c r="B842" s="214"/>
      <c r="C842" s="214"/>
      <c r="D842" s="214"/>
      <c r="E842" s="214"/>
      <c r="F842" s="214"/>
      <c r="G842" s="214"/>
      <c r="H842" s="214"/>
      <c r="I842" s="214"/>
      <c r="J842" s="214"/>
      <c r="K842" s="214"/>
      <c r="L842" s="92"/>
      <c r="M842" s="214"/>
    </row>
    <row r="843" spans="1:13" x14ac:dyDescent="0.2">
      <c r="A843" s="219">
        <v>834</v>
      </c>
      <c r="B843" s="214"/>
      <c r="C843" s="214"/>
      <c r="D843" s="214"/>
      <c r="E843" s="214"/>
      <c r="F843" s="214"/>
      <c r="G843" s="214"/>
      <c r="H843" s="214"/>
      <c r="I843" s="214"/>
      <c r="J843" s="214"/>
      <c r="K843" s="214"/>
      <c r="L843" s="92"/>
      <c r="M843" s="214"/>
    </row>
    <row r="844" spans="1:13" x14ac:dyDescent="0.2">
      <c r="A844" s="219">
        <v>835</v>
      </c>
      <c r="B844" s="214"/>
      <c r="C844" s="214"/>
      <c r="D844" s="214"/>
      <c r="E844" s="214"/>
      <c r="F844" s="214"/>
      <c r="G844" s="214"/>
      <c r="H844" s="214"/>
      <c r="I844" s="214"/>
      <c r="J844" s="214"/>
      <c r="K844" s="214"/>
      <c r="L844" s="92"/>
      <c r="M844" s="214"/>
    </row>
    <row r="845" spans="1:13" x14ac:dyDescent="0.2">
      <c r="A845" s="219">
        <v>836</v>
      </c>
      <c r="B845" s="214"/>
      <c r="C845" s="214"/>
      <c r="D845" s="214"/>
      <c r="E845" s="214"/>
      <c r="F845" s="214"/>
      <c r="G845" s="214"/>
      <c r="H845" s="214"/>
      <c r="I845" s="214"/>
      <c r="J845" s="214"/>
      <c r="K845" s="214"/>
      <c r="L845" s="92"/>
      <c r="M845" s="214"/>
    </row>
    <row r="846" spans="1:13" x14ac:dyDescent="0.2">
      <c r="A846" s="219">
        <v>837</v>
      </c>
      <c r="B846" s="214"/>
      <c r="C846" s="214"/>
      <c r="D846" s="214"/>
      <c r="E846" s="214"/>
      <c r="F846" s="214"/>
      <c r="G846" s="214"/>
      <c r="H846" s="214"/>
      <c r="I846" s="214"/>
      <c r="J846" s="214"/>
      <c r="K846" s="214"/>
      <c r="L846" s="92"/>
      <c r="M846" s="214"/>
    </row>
    <row r="847" spans="1:13" x14ac:dyDescent="0.2">
      <c r="A847" s="219">
        <v>838</v>
      </c>
      <c r="B847" s="214"/>
      <c r="C847" s="214"/>
      <c r="D847" s="214"/>
      <c r="E847" s="214"/>
      <c r="F847" s="214"/>
      <c r="G847" s="214"/>
      <c r="H847" s="214"/>
      <c r="I847" s="214"/>
      <c r="J847" s="214"/>
      <c r="K847" s="214"/>
      <c r="L847" s="92"/>
      <c r="M847" s="214"/>
    </row>
    <row r="848" spans="1:13" x14ac:dyDescent="0.2">
      <c r="A848" s="219">
        <v>839</v>
      </c>
      <c r="B848" s="214"/>
      <c r="C848" s="214"/>
      <c r="D848" s="214"/>
      <c r="E848" s="214"/>
      <c r="F848" s="214"/>
      <c r="G848" s="214"/>
      <c r="H848" s="214"/>
      <c r="I848" s="214"/>
      <c r="J848" s="214"/>
      <c r="K848" s="214"/>
      <c r="L848" s="92"/>
      <c r="M848" s="214"/>
    </row>
    <row r="849" spans="1:13" x14ac:dyDescent="0.2">
      <c r="A849" s="219">
        <v>840</v>
      </c>
      <c r="B849" s="214"/>
      <c r="C849" s="214"/>
      <c r="D849" s="214"/>
      <c r="E849" s="214"/>
      <c r="F849" s="214"/>
      <c r="G849" s="214"/>
      <c r="H849" s="214"/>
      <c r="I849" s="214"/>
      <c r="J849" s="214"/>
      <c r="K849" s="214"/>
      <c r="L849" s="92"/>
      <c r="M849" s="214"/>
    </row>
    <row r="850" spans="1:13" x14ac:dyDescent="0.2">
      <c r="A850" s="219">
        <v>841</v>
      </c>
      <c r="B850" s="214"/>
      <c r="C850" s="214"/>
      <c r="D850" s="214"/>
      <c r="E850" s="214"/>
      <c r="F850" s="214"/>
      <c r="G850" s="214"/>
      <c r="H850" s="214"/>
      <c r="I850" s="214"/>
      <c r="J850" s="214"/>
      <c r="K850" s="214"/>
      <c r="L850" s="92"/>
      <c r="M850" s="214"/>
    </row>
    <row r="851" spans="1:13" x14ac:dyDescent="0.2">
      <c r="A851" s="219">
        <v>842</v>
      </c>
      <c r="B851" s="214"/>
      <c r="C851" s="214"/>
      <c r="D851" s="214"/>
      <c r="E851" s="214"/>
      <c r="F851" s="214"/>
      <c r="G851" s="214"/>
      <c r="H851" s="214"/>
      <c r="I851" s="214"/>
      <c r="J851" s="214"/>
      <c r="K851" s="214"/>
      <c r="L851" s="92"/>
      <c r="M851" s="214"/>
    </row>
    <row r="852" spans="1:13" x14ac:dyDescent="0.2">
      <c r="A852" s="219">
        <v>843</v>
      </c>
      <c r="B852" s="214"/>
      <c r="C852" s="214"/>
      <c r="D852" s="214"/>
      <c r="E852" s="214"/>
      <c r="F852" s="214"/>
      <c r="G852" s="214"/>
      <c r="H852" s="214"/>
      <c r="I852" s="214"/>
      <c r="J852" s="214"/>
      <c r="K852" s="214"/>
      <c r="L852" s="92"/>
      <c r="M852" s="214"/>
    </row>
    <row r="853" spans="1:13" x14ac:dyDescent="0.2">
      <c r="A853" s="219">
        <v>844</v>
      </c>
      <c r="B853" s="214"/>
      <c r="C853" s="214"/>
      <c r="D853" s="214"/>
      <c r="E853" s="214"/>
      <c r="F853" s="214"/>
      <c r="G853" s="214"/>
      <c r="H853" s="214"/>
      <c r="I853" s="214"/>
      <c r="J853" s="214"/>
      <c r="K853" s="214"/>
      <c r="L853" s="92"/>
      <c r="M853" s="214"/>
    </row>
    <row r="854" spans="1:13" x14ac:dyDescent="0.2">
      <c r="A854" s="219">
        <v>845</v>
      </c>
      <c r="B854" s="214"/>
      <c r="C854" s="214"/>
      <c r="D854" s="214"/>
      <c r="E854" s="214"/>
      <c r="F854" s="214"/>
      <c r="G854" s="214"/>
      <c r="H854" s="214"/>
      <c r="I854" s="214"/>
      <c r="J854" s="214"/>
      <c r="K854" s="214"/>
      <c r="L854" s="92"/>
      <c r="M854" s="214"/>
    </row>
    <row r="855" spans="1:13" x14ac:dyDescent="0.2">
      <c r="A855" s="219">
        <v>846</v>
      </c>
      <c r="B855" s="214"/>
      <c r="C855" s="214"/>
      <c r="D855" s="214"/>
      <c r="E855" s="214"/>
      <c r="F855" s="214"/>
      <c r="G855" s="214"/>
      <c r="H855" s="214"/>
      <c r="I855" s="214"/>
      <c r="J855" s="214"/>
      <c r="K855" s="214"/>
      <c r="L855" s="92"/>
      <c r="M855" s="214"/>
    </row>
    <row r="856" spans="1:13" x14ac:dyDescent="0.2">
      <c r="A856" s="219">
        <v>847</v>
      </c>
      <c r="B856" s="214"/>
      <c r="C856" s="214"/>
      <c r="D856" s="214"/>
      <c r="E856" s="214"/>
      <c r="F856" s="214"/>
      <c r="G856" s="214"/>
      <c r="H856" s="214"/>
      <c r="I856" s="214"/>
      <c r="J856" s="214"/>
      <c r="K856" s="214"/>
      <c r="L856" s="92"/>
      <c r="M856" s="214"/>
    </row>
    <row r="857" spans="1:13" x14ac:dyDescent="0.2">
      <c r="A857" s="219">
        <v>848</v>
      </c>
      <c r="B857" s="214"/>
      <c r="C857" s="214"/>
      <c r="D857" s="214"/>
      <c r="E857" s="214"/>
      <c r="F857" s="214"/>
      <c r="G857" s="214"/>
      <c r="H857" s="214"/>
      <c r="I857" s="214"/>
      <c r="J857" s="214"/>
      <c r="K857" s="214"/>
      <c r="L857" s="92"/>
      <c r="M857" s="214"/>
    </row>
    <row r="858" spans="1:13" x14ac:dyDescent="0.2">
      <c r="A858" s="219">
        <v>849</v>
      </c>
      <c r="B858" s="214"/>
      <c r="C858" s="214"/>
      <c r="D858" s="214"/>
      <c r="E858" s="214"/>
      <c r="F858" s="214"/>
      <c r="G858" s="214"/>
      <c r="H858" s="214"/>
      <c r="I858" s="214"/>
      <c r="J858" s="214"/>
      <c r="K858" s="214"/>
      <c r="L858" s="92"/>
      <c r="M858" s="214"/>
    </row>
    <row r="859" spans="1:13" x14ac:dyDescent="0.2">
      <c r="A859" s="219">
        <v>850</v>
      </c>
      <c r="B859" s="214"/>
      <c r="C859" s="214"/>
      <c r="D859" s="214"/>
      <c r="E859" s="214"/>
      <c r="F859" s="214"/>
      <c r="G859" s="214"/>
      <c r="H859" s="214"/>
      <c r="I859" s="214"/>
      <c r="J859" s="214"/>
      <c r="K859" s="214"/>
      <c r="L859" s="92"/>
      <c r="M859" s="214"/>
    </row>
    <row r="860" spans="1:13" x14ac:dyDescent="0.2">
      <c r="A860" s="219">
        <v>851</v>
      </c>
      <c r="B860" s="214"/>
      <c r="C860" s="214"/>
      <c r="D860" s="214"/>
      <c r="E860" s="214"/>
      <c r="F860" s="214"/>
      <c r="G860" s="214"/>
      <c r="H860" s="214"/>
      <c r="I860" s="214"/>
      <c r="J860" s="214"/>
      <c r="K860" s="214"/>
      <c r="L860" s="92"/>
      <c r="M860" s="214"/>
    </row>
    <row r="861" spans="1:13" x14ac:dyDescent="0.2">
      <c r="A861" s="219">
        <v>852</v>
      </c>
      <c r="B861" s="214"/>
      <c r="C861" s="214"/>
      <c r="D861" s="214"/>
      <c r="E861" s="214"/>
      <c r="F861" s="214"/>
      <c r="G861" s="214"/>
      <c r="H861" s="214"/>
      <c r="I861" s="214"/>
      <c r="J861" s="214"/>
      <c r="K861" s="214"/>
      <c r="L861" s="92"/>
      <c r="M861" s="214"/>
    </row>
    <row r="862" spans="1:13" x14ac:dyDescent="0.2">
      <c r="A862" s="219">
        <v>853</v>
      </c>
      <c r="B862" s="214"/>
      <c r="C862" s="214"/>
      <c r="D862" s="214"/>
      <c r="E862" s="214"/>
      <c r="F862" s="214"/>
      <c r="G862" s="214"/>
      <c r="H862" s="214"/>
      <c r="I862" s="214"/>
      <c r="J862" s="214"/>
      <c r="K862" s="214"/>
      <c r="L862" s="92"/>
      <c r="M862" s="214"/>
    </row>
    <row r="863" spans="1:13" x14ac:dyDescent="0.2">
      <c r="A863" s="219">
        <v>854</v>
      </c>
      <c r="B863" s="214"/>
      <c r="C863" s="214"/>
      <c r="D863" s="214"/>
      <c r="E863" s="214"/>
      <c r="F863" s="214"/>
      <c r="G863" s="214"/>
      <c r="H863" s="214"/>
      <c r="I863" s="214"/>
      <c r="J863" s="214"/>
      <c r="K863" s="214"/>
      <c r="L863" s="92"/>
      <c r="M863" s="214"/>
    </row>
    <row r="864" spans="1:13" x14ac:dyDescent="0.2">
      <c r="A864" s="219">
        <v>855</v>
      </c>
      <c r="B864" s="214"/>
      <c r="C864" s="214"/>
      <c r="D864" s="214"/>
      <c r="E864" s="214"/>
      <c r="F864" s="214"/>
      <c r="G864" s="214"/>
      <c r="H864" s="214"/>
      <c r="I864" s="214"/>
      <c r="J864" s="214"/>
      <c r="K864" s="214"/>
      <c r="L864" s="92"/>
      <c r="M864" s="214"/>
    </row>
    <row r="865" spans="1:13" x14ac:dyDescent="0.2">
      <c r="A865" s="219">
        <v>856</v>
      </c>
      <c r="B865" s="214"/>
      <c r="C865" s="214"/>
      <c r="D865" s="214"/>
      <c r="E865" s="214"/>
      <c r="F865" s="214"/>
      <c r="G865" s="214"/>
      <c r="H865" s="214"/>
      <c r="I865" s="214"/>
      <c r="J865" s="214"/>
      <c r="K865" s="214"/>
      <c r="L865" s="92"/>
      <c r="M865" s="214"/>
    </row>
    <row r="866" spans="1:13" x14ac:dyDescent="0.2">
      <c r="A866" s="219">
        <v>857</v>
      </c>
      <c r="B866" s="214"/>
      <c r="C866" s="214"/>
      <c r="D866" s="214"/>
      <c r="E866" s="214"/>
      <c r="F866" s="214"/>
      <c r="G866" s="214"/>
      <c r="H866" s="214"/>
      <c r="I866" s="214"/>
      <c r="J866" s="214"/>
      <c r="K866" s="214"/>
      <c r="L866" s="92"/>
      <c r="M866" s="214"/>
    </row>
    <row r="867" spans="1:13" x14ac:dyDescent="0.2">
      <c r="A867" s="219">
        <v>858</v>
      </c>
      <c r="B867" s="214"/>
      <c r="C867" s="214"/>
      <c r="D867" s="214"/>
      <c r="E867" s="214"/>
      <c r="F867" s="214"/>
      <c r="G867" s="214"/>
      <c r="H867" s="214"/>
      <c r="I867" s="214"/>
      <c r="J867" s="214"/>
      <c r="K867" s="214"/>
      <c r="L867" s="92"/>
      <c r="M867" s="214"/>
    </row>
    <row r="868" spans="1:13" x14ac:dyDescent="0.2">
      <c r="A868" s="219">
        <v>859</v>
      </c>
      <c r="B868" s="214"/>
      <c r="C868" s="214"/>
      <c r="D868" s="214"/>
      <c r="E868" s="214"/>
      <c r="F868" s="214"/>
      <c r="G868" s="214"/>
      <c r="H868" s="214"/>
      <c r="I868" s="214"/>
      <c r="J868" s="214"/>
      <c r="K868" s="214"/>
      <c r="L868" s="92"/>
      <c r="M868" s="214"/>
    </row>
    <row r="869" spans="1:13" x14ac:dyDescent="0.2">
      <c r="A869" s="219">
        <v>860</v>
      </c>
      <c r="B869" s="214"/>
      <c r="C869" s="214"/>
      <c r="D869" s="214"/>
      <c r="E869" s="214"/>
      <c r="F869" s="214"/>
      <c r="G869" s="214"/>
      <c r="H869" s="214"/>
      <c r="I869" s="214"/>
      <c r="J869" s="214"/>
      <c r="K869" s="214"/>
      <c r="L869" s="92"/>
      <c r="M869" s="214"/>
    </row>
    <row r="870" spans="1:13" x14ac:dyDescent="0.2">
      <c r="A870" s="219">
        <v>861</v>
      </c>
      <c r="B870" s="214"/>
      <c r="C870" s="214"/>
      <c r="D870" s="214"/>
      <c r="E870" s="214"/>
      <c r="F870" s="214"/>
      <c r="G870" s="214"/>
      <c r="H870" s="214"/>
      <c r="I870" s="214"/>
      <c r="J870" s="214"/>
      <c r="K870" s="214"/>
      <c r="L870" s="92"/>
      <c r="M870" s="214"/>
    </row>
    <row r="871" spans="1:13" x14ac:dyDescent="0.2">
      <c r="A871" s="219">
        <v>862</v>
      </c>
      <c r="B871" s="214"/>
      <c r="C871" s="214"/>
      <c r="D871" s="214"/>
      <c r="E871" s="214"/>
      <c r="F871" s="214"/>
      <c r="G871" s="214"/>
      <c r="H871" s="214"/>
      <c r="I871" s="214"/>
      <c r="J871" s="214"/>
      <c r="K871" s="214"/>
      <c r="L871" s="92"/>
      <c r="M871" s="214"/>
    </row>
    <row r="872" spans="1:13" x14ac:dyDescent="0.2">
      <c r="A872" s="219">
        <v>863</v>
      </c>
      <c r="B872" s="214"/>
      <c r="C872" s="214"/>
      <c r="D872" s="214"/>
      <c r="E872" s="214"/>
      <c r="F872" s="214"/>
      <c r="G872" s="214"/>
      <c r="H872" s="214"/>
      <c r="I872" s="214"/>
      <c r="J872" s="214"/>
      <c r="K872" s="214"/>
      <c r="L872" s="92"/>
      <c r="M872" s="214"/>
    </row>
    <row r="873" spans="1:13" x14ac:dyDescent="0.2">
      <c r="A873" s="219">
        <v>864</v>
      </c>
      <c r="B873" s="214"/>
      <c r="C873" s="214"/>
      <c r="D873" s="214"/>
      <c r="E873" s="214"/>
      <c r="F873" s="214"/>
      <c r="G873" s="214"/>
      <c r="H873" s="214"/>
      <c r="I873" s="214"/>
      <c r="J873" s="214"/>
      <c r="K873" s="214"/>
      <c r="L873" s="92"/>
      <c r="M873" s="214"/>
    </row>
    <row r="874" spans="1:13" x14ac:dyDescent="0.2">
      <c r="A874" s="219">
        <v>865</v>
      </c>
      <c r="B874" s="214"/>
      <c r="C874" s="214"/>
      <c r="D874" s="214"/>
      <c r="E874" s="214"/>
      <c r="F874" s="214"/>
      <c r="G874" s="214"/>
      <c r="H874" s="214"/>
      <c r="I874" s="214"/>
      <c r="J874" s="214"/>
      <c r="K874" s="214"/>
      <c r="L874" s="92"/>
      <c r="M874" s="214"/>
    </row>
    <row r="875" spans="1:13" x14ac:dyDescent="0.2">
      <c r="A875" s="219">
        <v>866</v>
      </c>
      <c r="B875" s="214"/>
      <c r="C875" s="214"/>
      <c r="D875" s="214"/>
      <c r="E875" s="214"/>
      <c r="F875" s="214"/>
      <c r="G875" s="214"/>
      <c r="H875" s="214"/>
      <c r="I875" s="214"/>
      <c r="J875" s="214"/>
      <c r="K875" s="214"/>
      <c r="L875" s="92"/>
      <c r="M875" s="214"/>
    </row>
    <row r="876" spans="1:13" x14ac:dyDescent="0.2">
      <c r="A876" s="219">
        <v>867</v>
      </c>
      <c r="B876" s="214"/>
      <c r="C876" s="214"/>
      <c r="D876" s="214"/>
      <c r="E876" s="214"/>
      <c r="F876" s="214"/>
      <c r="G876" s="214"/>
      <c r="H876" s="214"/>
      <c r="I876" s="214"/>
      <c r="J876" s="214"/>
      <c r="K876" s="214"/>
      <c r="L876" s="92"/>
      <c r="M876" s="214"/>
    </row>
    <row r="877" spans="1:13" x14ac:dyDescent="0.2">
      <c r="A877" s="219">
        <v>868</v>
      </c>
      <c r="B877" s="214"/>
      <c r="C877" s="214"/>
      <c r="D877" s="214"/>
      <c r="E877" s="214"/>
      <c r="F877" s="214"/>
      <c r="G877" s="214"/>
      <c r="H877" s="214"/>
      <c r="I877" s="214"/>
      <c r="J877" s="214"/>
      <c r="K877" s="214"/>
      <c r="L877" s="92"/>
      <c r="M877" s="214"/>
    </row>
    <row r="878" spans="1:13" x14ac:dyDescent="0.2">
      <c r="A878" s="219">
        <v>869</v>
      </c>
      <c r="B878" s="214"/>
      <c r="C878" s="214"/>
      <c r="D878" s="214"/>
      <c r="E878" s="214"/>
      <c r="F878" s="214"/>
      <c r="G878" s="214"/>
      <c r="H878" s="214"/>
      <c r="I878" s="214"/>
      <c r="J878" s="214"/>
      <c r="K878" s="214"/>
      <c r="L878" s="92"/>
      <c r="M878" s="214"/>
    </row>
    <row r="879" spans="1:13" x14ac:dyDescent="0.2">
      <c r="A879" s="219">
        <v>870</v>
      </c>
      <c r="B879" s="214"/>
      <c r="C879" s="214"/>
      <c r="D879" s="214"/>
      <c r="E879" s="214"/>
      <c r="F879" s="214"/>
      <c r="G879" s="214"/>
      <c r="H879" s="214"/>
      <c r="I879" s="214"/>
      <c r="J879" s="214"/>
      <c r="K879" s="214"/>
      <c r="L879" s="92"/>
      <c r="M879" s="214"/>
    </row>
    <row r="880" spans="1:13" x14ac:dyDescent="0.2">
      <c r="A880" s="219">
        <v>871</v>
      </c>
      <c r="B880" s="214"/>
      <c r="C880" s="214"/>
      <c r="D880" s="214"/>
      <c r="E880" s="214"/>
      <c r="F880" s="214"/>
      <c r="G880" s="214"/>
      <c r="H880" s="214"/>
      <c r="I880" s="214"/>
      <c r="J880" s="214"/>
      <c r="K880" s="214"/>
      <c r="L880" s="92"/>
      <c r="M880" s="214"/>
    </row>
    <row r="881" spans="1:13" x14ac:dyDescent="0.2">
      <c r="A881" s="219">
        <v>872</v>
      </c>
      <c r="B881" s="214"/>
      <c r="C881" s="214"/>
      <c r="D881" s="214"/>
      <c r="E881" s="214"/>
      <c r="F881" s="214"/>
      <c r="G881" s="214"/>
      <c r="H881" s="214"/>
      <c r="I881" s="214"/>
      <c r="J881" s="214"/>
      <c r="K881" s="214"/>
      <c r="L881" s="92"/>
      <c r="M881" s="214"/>
    </row>
    <row r="882" spans="1:13" x14ac:dyDescent="0.2">
      <c r="A882" s="219">
        <v>873</v>
      </c>
      <c r="B882" s="214"/>
      <c r="C882" s="214"/>
      <c r="D882" s="214"/>
      <c r="E882" s="214"/>
      <c r="F882" s="214"/>
      <c r="G882" s="214"/>
      <c r="H882" s="214"/>
      <c r="I882" s="214"/>
      <c r="J882" s="214"/>
      <c r="K882" s="214"/>
      <c r="L882" s="92"/>
      <c r="M882" s="214"/>
    </row>
    <row r="883" spans="1:13" x14ac:dyDescent="0.2">
      <c r="A883" s="219">
        <v>874</v>
      </c>
      <c r="B883" s="214"/>
      <c r="C883" s="214"/>
      <c r="D883" s="214"/>
      <c r="E883" s="214"/>
      <c r="F883" s="214"/>
      <c r="G883" s="214"/>
      <c r="H883" s="214"/>
      <c r="I883" s="214"/>
      <c r="J883" s="214"/>
      <c r="K883" s="214"/>
      <c r="L883" s="92"/>
      <c r="M883" s="214"/>
    </row>
    <row r="884" spans="1:13" x14ac:dyDescent="0.2">
      <c r="A884" s="219">
        <v>875</v>
      </c>
      <c r="B884" s="214"/>
      <c r="C884" s="214"/>
      <c r="D884" s="214"/>
      <c r="E884" s="214"/>
      <c r="F884" s="214"/>
      <c r="G884" s="214"/>
      <c r="H884" s="214"/>
      <c r="I884" s="214"/>
      <c r="J884" s="214"/>
      <c r="K884" s="214"/>
      <c r="L884" s="92"/>
      <c r="M884" s="214"/>
    </row>
    <row r="885" spans="1:13" x14ac:dyDescent="0.2">
      <c r="A885" s="219">
        <v>876</v>
      </c>
      <c r="B885" s="214"/>
      <c r="C885" s="214"/>
      <c r="D885" s="214"/>
      <c r="E885" s="214"/>
      <c r="F885" s="214"/>
      <c r="G885" s="214"/>
      <c r="H885" s="214"/>
      <c r="I885" s="214"/>
      <c r="J885" s="214"/>
      <c r="K885" s="214"/>
      <c r="L885" s="92"/>
      <c r="M885" s="214"/>
    </row>
    <row r="886" spans="1:13" x14ac:dyDescent="0.2">
      <c r="A886" s="219">
        <v>877</v>
      </c>
      <c r="B886" s="214"/>
      <c r="C886" s="214"/>
      <c r="D886" s="214"/>
      <c r="E886" s="214"/>
      <c r="F886" s="214"/>
      <c r="G886" s="214"/>
      <c r="H886" s="214"/>
      <c r="I886" s="214"/>
      <c r="J886" s="214"/>
      <c r="K886" s="214"/>
      <c r="L886" s="92"/>
      <c r="M886" s="214"/>
    </row>
    <row r="887" spans="1:13" x14ac:dyDescent="0.2">
      <c r="A887" s="219">
        <v>878</v>
      </c>
      <c r="B887" s="214"/>
      <c r="C887" s="214"/>
      <c r="D887" s="214"/>
      <c r="E887" s="214"/>
      <c r="F887" s="214"/>
      <c r="G887" s="214"/>
      <c r="H887" s="214"/>
      <c r="I887" s="214"/>
      <c r="J887" s="214"/>
      <c r="K887" s="214"/>
      <c r="L887" s="92"/>
      <c r="M887" s="214"/>
    </row>
    <row r="888" spans="1:13" x14ac:dyDescent="0.2">
      <c r="A888" s="219">
        <v>879</v>
      </c>
      <c r="B888" s="214"/>
      <c r="C888" s="214"/>
      <c r="D888" s="214"/>
      <c r="E888" s="214"/>
      <c r="F888" s="214"/>
      <c r="G888" s="214"/>
      <c r="H888" s="214"/>
      <c r="I888" s="214"/>
      <c r="J888" s="214"/>
      <c r="K888" s="214"/>
      <c r="L888" s="92"/>
      <c r="M888" s="214"/>
    </row>
    <row r="889" spans="1:13" x14ac:dyDescent="0.2">
      <c r="A889" s="219">
        <v>880</v>
      </c>
      <c r="B889" s="214"/>
      <c r="C889" s="214"/>
      <c r="D889" s="214"/>
      <c r="E889" s="214"/>
      <c r="F889" s="214"/>
      <c r="G889" s="214"/>
      <c r="H889" s="214"/>
      <c r="I889" s="214"/>
      <c r="J889" s="214"/>
      <c r="K889" s="214"/>
      <c r="L889" s="92"/>
      <c r="M889" s="214"/>
    </row>
    <row r="890" spans="1:13" x14ac:dyDescent="0.2">
      <c r="A890" s="219">
        <v>881</v>
      </c>
      <c r="B890" s="214"/>
      <c r="C890" s="214"/>
      <c r="D890" s="214"/>
      <c r="E890" s="214"/>
      <c r="F890" s="214"/>
      <c r="G890" s="214"/>
      <c r="H890" s="214"/>
      <c r="I890" s="214"/>
      <c r="J890" s="214"/>
      <c r="K890" s="214"/>
      <c r="L890" s="92"/>
      <c r="M890" s="214"/>
    </row>
    <row r="891" spans="1:13" x14ac:dyDescent="0.2">
      <c r="A891" s="219">
        <v>882</v>
      </c>
      <c r="B891" s="214"/>
      <c r="C891" s="214"/>
      <c r="D891" s="214"/>
      <c r="E891" s="214"/>
      <c r="F891" s="214"/>
      <c r="G891" s="214"/>
      <c r="H891" s="214"/>
      <c r="I891" s="214"/>
      <c r="J891" s="214"/>
      <c r="K891" s="214"/>
      <c r="L891" s="92"/>
      <c r="M891" s="214"/>
    </row>
    <row r="892" spans="1:13" x14ac:dyDescent="0.2">
      <c r="A892" s="219">
        <v>883</v>
      </c>
      <c r="B892" s="214"/>
      <c r="C892" s="214"/>
      <c r="D892" s="214"/>
      <c r="E892" s="214"/>
      <c r="F892" s="214"/>
      <c r="G892" s="214"/>
      <c r="H892" s="214"/>
      <c r="I892" s="214"/>
      <c r="J892" s="214"/>
      <c r="K892" s="214"/>
      <c r="L892" s="92"/>
      <c r="M892" s="214"/>
    </row>
    <row r="893" spans="1:13" x14ac:dyDescent="0.2">
      <c r="A893" s="219">
        <v>884</v>
      </c>
      <c r="B893" s="214"/>
      <c r="C893" s="214"/>
      <c r="D893" s="214"/>
      <c r="E893" s="214"/>
      <c r="F893" s="214"/>
      <c r="G893" s="214"/>
      <c r="H893" s="214"/>
      <c r="I893" s="214"/>
      <c r="J893" s="214"/>
      <c r="K893" s="214"/>
      <c r="L893" s="92"/>
      <c r="M893" s="214"/>
    </row>
    <row r="894" spans="1:13" x14ac:dyDescent="0.2">
      <c r="A894" s="219">
        <v>885</v>
      </c>
      <c r="B894" s="214"/>
      <c r="C894" s="214"/>
      <c r="D894" s="214"/>
      <c r="E894" s="214"/>
      <c r="F894" s="214"/>
      <c r="G894" s="214"/>
      <c r="H894" s="214"/>
      <c r="I894" s="214"/>
      <c r="J894" s="214"/>
      <c r="K894" s="214"/>
      <c r="L894" s="92"/>
      <c r="M894" s="214"/>
    </row>
    <row r="895" spans="1:13" x14ac:dyDescent="0.2">
      <c r="A895" s="219">
        <v>886</v>
      </c>
      <c r="B895" s="214"/>
      <c r="C895" s="214"/>
      <c r="D895" s="214"/>
      <c r="E895" s="214"/>
      <c r="F895" s="214"/>
      <c r="G895" s="214"/>
      <c r="H895" s="214"/>
      <c r="I895" s="214"/>
      <c r="J895" s="214"/>
      <c r="K895" s="214"/>
      <c r="L895" s="92"/>
      <c r="M895" s="214"/>
    </row>
    <row r="896" spans="1:13" x14ac:dyDescent="0.2">
      <c r="A896" s="219">
        <v>887</v>
      </c>
      <c r="B896" s="214"/>
      <c r="C896" s="214"/>
      <c r="D896" s="214"/>
      <c r="E896" s="214"/>
      <c r="F896" s="214"/>
      <c r="G896" s="214"/>
      <c r="H896" s="214"/>
      <c r="I896" s="214"/>
      <c r="J896" s="214"/>
      <c r="K896" s="214"/>
      <c r="L896" s="92"/>
      <c r="M896" s="214"/>
    </row>
    <row r="897" spans="1:13" x14ac:dyDescent="0.2">
      <c r="A897" s="219">
        <v>888</v>
      </c>
      <c r="B897" s="214"/>
      <c r="C897" s="214"/>
      <c r="D897" s="214"/>
      <c r="E897" s="214"/>
      <c r="F897" s="214"/>
      <c r="G897" s="214"/>
      <c r="H897" s="214"/>
      <c r="I897" s="214"/>
      <c r="J897" s="214"/>
      <c r="K897" s="214"/>
      <c r="L897" s="92"/>
      <c r="M897" s="214"/>
    </row>
    <row r="898" spans="1:13" x14ac:dyDescent="0.2">
      <c r="A898" s="219">
        <v>889</v>
      </c>
      <c r="B898" s="214"/>
      <c r="C898" s="214"/>
      <c r="D898" s="214"/>
      <c r="E898" s="214"/>
      <c r="F898" s="214"/>
      <c r="G898" s="214"/>
      <c r="H898" s="214"/>
      <c r="I898" s="214"/>
      <c r="J898" s="214"/>
      <c r="K898" s="214"/>
      <c r="L898" s="92"/>
      <c r="M898" s="214"/>
    </row>
    <row r="899" spans="1:13" x14ac:dyDescent="0.2">
      <c r="A899" s="219">
        <v>890</v>
      </c>
      <c r="B899" s="214"/>
      <c r="C899" s="214"/>
      <c r="D899" s="214"/>
      <c r="E899" s="214"/>
      <c r="F899" s="214"/>
      <c r="G899" s="214"/>
      <c r="H899" s="214"/>
      <c r="I899" s="214"/>
      <c r="J899" s="214"/>
      <c r="K899" s="214"/>
      <c r="L899" s="92"/>
      <c r="M899" s="214"/>
    </row>
    <row r="900" spans="1:13" x14ac:dyDescent="0.2">
      <c r="A900" s="219">
        <v>891</v>
      </c>
      <c r="B900" s="214"/>
      <c r="C900" s="214"/>
      <c r="D900" s="214"/>
      <c r="E900" s="214"/>
      <c r="F900" s="214"/>
      <c r="G900" s="214"/>
      <c r="H900" s="214"/>
      <c r="I900" s="214"/>
      <c r="J900" s="214"/>
      <c r="K900" s="214"/>
      <c r="L900" s="92"/>
      <c r="M900" s="214"/>
    </row>
    <row r="901" spans="1:13" x14ac:dyDescent="0.2">
      <c r="A901" s="219">
        <v>892</v>
      </c>
      <c r="B901" s="214"/>
      <c r="C901" s="214"/>
      <c r="D901" s="214"/>
      <c r="E901" s="214"/>
      <c r="F901" s="214"/>
      <c r="G901" s="214"/>
      <c r="H901" s="214"/>
      <c r="I901" s="214"/>
      <c r="J901" s="214"/>
      <c r="K901" s="214"/>
      <c r="L901" s="92"/>
      <c r="M901" s="214"/>
    </row>
    <row r="902" spans="1:13" x14ac:dyDescent="0.2">
      <c r="A902" s="219">
        <v>893</v>
      </c>
      <c r="B902" s="214"/>
      <c r="C902" s="214"/>
      <c r="D902" s="214"/>
      <c r="E902" s="214"/>
      <c r="F902" s="214"/>
      <c r="G902" s="214"/>
      <c r="H902" s="214"/>
      <c r="I902" s="214"/>
      <c r="J902" s="214"/>
      <c r="K902" s="214"/>
      <c r="L902" s="92"/>
      <c r="M902" s="214"/>
    </row>
    <row r="903" spans="1:13" x14ac:dyDescent="0.2">
      <c r="A903" s="219">
        <v>894</v>
      </c>
      <c r="B903" s="214"/>
      <c r="C903" s="214"/>
      <c r="D903" s="214"/>
      <c r="E903" s="214"/>
      <c r="F903" s="214"/>
      <c r="G903" s="214"/>
      <c r="H903" s="214"/>
      <c r="I903" s="214"/>
      <c r="J903" s="214"/>
      <c r="K903" s="214"/>
      <c r="L903" s="92"/>
      <c r="M903" s="214"/>
    </row>
    <row r="904" spans="1:13" x14ac:dyDescent="0.2">
      <c r="A904" s="219">
        <v>895</v>
      </c>
      <c r="B904" s="214"/>
      <c r="C904" s="214"/>
      <c r="D904" s="214"/>
      <c r="E904" s="214"/>
      <c r="F904" s="214"/>
      <c r="G904" s="214"/>
      <c r="H904" s="214"/>
      <c r="I904" s="214"/>
      <c r="J904" s="214"/>
      <c r="K904" s="214"/>
      <c r="L904" s="92"/>
      <c r="M904" s="214"/>
    </row>
    <row r="905" spans="1:13" x14ac:dyDescent="0.2">
      <c r="A905" s="219">
        <v>896</v>
      </c>
      <c r="B905" s="214"/>
      <c r="C905" s="214"/>
      <c r="D905" s="214"/>
      <c r="E905" s="214"/>
      <c r="F905" s="214"/>
      <c r="G905" s="214"/>
      <c r="H905" s="214"/>
      <c r="I905" s="214"/>
      <c r="J905" s="214"/>
      <c r="K905" s="214"/>
      <c r="L905" s="92"/>
      <c r="M905" s="214"/>
    </row>
    <row r="906" spans="1:13" x14ac:dyDescent="0.2">
      <c r="A906" s="219">
        <v>897</v>
      </c>
      <c r="B906" s="214"/>
      <c r="C906" s="214"/>
      <c r="D906" s="214"/>
      <c r="E906" s="214"/>
      <c r="F906" s="214"/>
      <c r="G906" s="214"/>
      <c r="H906" s="214"/>
      <c r="I906" s="214"/>
      <c r="J906" s="214"/>
      <c r="K906" s="214"/>
      <c r="L906" s="92"/>
      <c r="M906" s="214"/>
    </row>
    <row r="907" spans="1:13" x14ac:dyDescent="0.2">
      <c r="A907" s="219">
        <v>898</v>
      </c>
      <c r="B907" s="214"/>
      <c r="C907" s="214"/>
      <c r="D907" s="214"/>
      <c r="E907" s="214"/>
      <c r="F907" s="214"/>
      <c r="G907" s="214"/>
      <c r="H907" s="214"/>
      <c r="I907" s="214"/>
      <c r="J907" s="214"/>
      <c r="K907" s="214"/>
      <c r="L907" s="92"/>
      <c r="M907" s="214"/>
    </row>
    <row r="908" spans="1:13" x14ac:dyDescent="0.2">
      <c r="A908" s="219">
        <v>899</v>
      </c>
      <c r="B908" s="214"/>
      <c r="C908" s="214"/>
      <c r="D908" s="214"/>
      <c r="E908" s="214"/>
      <c r="F908" s="214"/>
      <c r="G908" s="214"/>
      <c r="H908" s="214"/>
      <c r="I908" s="214"/>
      <c r="J908" s="214"/>
      <c r="K908" s="214"/>
      <c r="L908" s="92"/>
      <c r="M908" s="214"/>
    </row>
    <row r="909" spans="1:13" x14ac:dyDescent="0.2">
      <c r="A909" s="219">
        <v>900</v>
      </c>
      <c r="B909" s="214"/>
      <c r="C909" s="214"/>
      <c r="D909" s="214"/>
      <c r="E909" s="214"/>
      <c r="F909" s="214"/>
      <c r="G909" s="214"/>
      <c r="H909" s="214"/>
      <c r="I909" s="214"/>
      <c r="J909" s="214"/>
      <c r="K909" s="214"/>
      <c r="L909" s="92"/>
      <c r="M909" s="214"/>
    </row>
    <row r="910" spans="1:13" x14ac:dyDescent="0.2">
      <c r="A910" s="219">
        <v>901</v>
      </c>
      <c r="B910" s="214"/>
      <c r="C910" s="214"/>
      <c r="D910" s="214"/>
      <c r="E910" s="214"/>
      <c r="F910" s="214"/>
      <c r="G910" s="214"/>
      <c r="H910" s="214"/>
      <c r="I910" s="214"/>
      <c r="J910" s="214"/>
      <c r="K910" s="214"/>
      <c r="L910" s="92"/>
      <c r="M910" s="214"/>
    </row>
    <row r="911" spans="1:13" x14ac:dyDescent="0.2">
      <c r="A911" s="219">
        <v>902</v>
      </c>
      <c r="B911" s="214"/>
      <c r="C911" s="214"/>
      <c r="D911" s="214"/>
      <c r="E911" s="214"/>
      <c r="F911" s="214"/>
      <c r="G911" s="214"/>
      <c r="H911" s="214"/>
      <c r="I911" s="214"/>
      <c r="J911" s="214"/>
      <c r="K911" s="214"/>
      <c r="L911" s="92"/>
      <c r="M911" s="214"/>
    </row>
    <row r="912" spans="1:13" x14ac:dyDescent="0.2">
      <c r="A912" s="219">
        <v>903</v>
      </c>
      <c r="B912" s="214"/>
      <c r="C912" s="214"/>
      <c r="D912" s="214"/>
      <c r="E912" s="214"/>
      <c r="F912" s="214"/>
      <c r="G912" s="214"/>
      <c r="H912" s="214"/>
      <c r="I912" s="214"/>
      <c r="J912" s="214"/>
      <c r="K912" s="214"/>
      <c r="L912" s="92"/>
      <c r="M912" s="214"/>
    </row>
    <row r="913" spans="1:13" x14ac:dyDescent="0.2">
      <c r="A913" s="219">
        <v>904</v>
      </c>
      <c r="B913" s="214"/>
      <c r="C913" s="214"/>
      <c r="D913" s="214"/>
      <c r="E913" s="214"/>
      <c r="F913" s="214"/>
      <c r="G913" s="214"/>
      <c r="H913" s="214"/>
      <c r="I913" s="214"/>
      <c r="J913" s="214"/>
      <c r="K913" s="214"/>
      <c r="L913" s="92"/>
      <c r="M913" s="214"/>
    </row>
    <row r="914" spans="1:13" x14ac:dyDescent="0.2">
      <c r="A914" s="219">
        <v>905</v>
      </c>
      <c r="B914" s="214"/>
      <c r="C914" s="214"/>
      <c r="D914" s="214"/>
      <c r="E914" s="214"/>
      <c r="F914" s="214"/>
      <c r="G914" s="214"/>
      <c r="H914" s="214"/>
      <c r="I914" s="214"/>
      <c r="J914" s="214"/>
      <c r="K914" s="214"/>
      <c r="L914" s="92"/>
      <c r="M914" s="214"/>
    </row>
    <row r="915" spans="1:13" x14ac:dyDescent="0.2">
      <c r="A915" s="219">
        <v>906</v>
      </c>
      <c r="B915" s="214"/>
      <c r="C915" s="214"/>
      <c r="D915" s="214"/>
      <c r="E915" s="214"/>
      <c r="F915" s="214"/>
      <c r="G915" s="214"/>
      <c r="H915" s="214"/>
      <c r="I915" s="214"/>
      <c r="J915" s="214"/>
      <c r="K915" s="214"/>
      <c r="L915" s="92"/>
      <c r="M915" s="214"/>
    </row>
    <row r="916" spans="1:13" x14ac:dyDescent="0.2">
      <c r="A916" s="219">
        <v>907</v>
      </c>
      <c r="B916" s="214"/>
      <c r="C916" s="214"/>
      <c r="D916" s="214"/>
      <c r="E916" s="214"/>
      <c r="F916" s="214"/>
      <c r="G916" s="214"/>
      <c r="H916" s="214"/>
      <c r="I916" s="214"/>
      <c r="J916" s="214"/>
      <c r="K916" s="214"/>
      <c r="L916" s="92"/>
      <c r="M916" s="214"/>
    </row>
    <row r="917" spans="1:13" x14ac:dyDescent="0.2">
      <c r="A917" s="219">
        <v>908</v>
      </c>
      <c r="B917" s="214"/>
      <c r="C917" s="214"/>
      <c r="D917" s="214"/>
      <c r="E917" s="214"/>
      <c r="F917" s="214"/>
      <c r="G917" s="214"/>
      <c r="H917" s="214"/>
      <c r="I917" s="214"/>
      <c r="J917" s="214"/>
      <c r="K917" s="214"/>
      <c r="L917" s="92"/>
      <c r="M917" s="214"/>
    </row>
    <row r="918" spans="1:13" x14ac:dyDescent="0.2">
      <c r="A918" s="219">
        <v>909</v>
      </c>
      <c r="B918" s="214"/>
      <c r="C918" s="214"/>
      <c r="D918" s="214"/>
      <c r="E918" s="214"/>
      <c r="F918" s="214"/>
      <c r="G918" s="214"/>
      <c r="H918" s="214"/>
      <c r="I918" s="214"/>
      <c r="J918" s="214"/>
      <c r="K918" s="214"/>
      <c r="L918" s="92"/>
      <c r="M918" s="214"/>
    </row>
    <row r="919" spans="1:13" x14ac:dyDescent="0.2">
      <c r="A919" s="219">
        <v>910</v>
      </c>
      <c r="B919" s="214"/>
      <c r="C919" s="214"/>
      <c r="D919" s="214"/>
      <c r="E919" s="214"/>
      <c r="F919" s="214"/>
      <c r="G919" s="214"/>
      <c r="H919" s="214"/>
      <c r="I919" s="214"/>
      <c r="J919" s="214"/>
      <c r="K919" s="214"/>
      <c r="L919" s="92"/>
      <c r="M919" s="214"/>
    </row>
    <row r="920" spans="1:13" x14ac:dyDescent="0.2">
      <c r="A920" s="219">
        <v>911</v>
      </c>
      <c r="B920" s="214"/>
      <c r="C920" s="214"/>
      <c r="D920" s="214"/>
      <c r="E920" s="214"/>
      <c r="F920" s="214"/>
      <c r="G920" s="214"/>
      <c r="H920" s="214"/>
      <c r="I920" s="214"/>
      <c r="J920" s="214"/>
      <c r="K920" s="214"/>
      <c r="L920" s="92"/>
      <c r="M920" s="214"/>
    </row>
    <row r="921" spans="1:13" x14ac:dyDescent="0.2">
      <c r="A921" s="219">
        <v>912</v>
      </c>
      <c r="B921" s="214"/>
      <c r="C921" s="214"/>
      <c r="D921" s="214"/>
      <c r="E921" s="214"/>
      <c r="F921" s="214"/>
      <c r="G921" s="214"/>
      <c r="H921" s="214"/>
      <c r="I921" s="214"/>
      <c r="J921" s="214"/>
      <c r="K921" s="214"/>
      <c r="L921" s="92"/>
      <c r="M921" s="214"/>
    </row>
    <row r="922" spans="1:13" x14ac:dyDescent="0.2">
      <c r="A922" s="219">
        <v>913</v>
      </c>
      <c r="B922" s="214"/>
      <c r="C922" s="214"/>
      <c r="D922" s="214"/>
      <c r="E922" s="214"/>
      <c r="F922" s="214"/>
      <c r="G922" s="214"/>
      <c r="H922" s="214"/>
      <c r="I922" s="214"/>
      <c r="J922" s="214"/>
      <c r="K922" s="214"/>
      <c r="L922" s="92"/>
      <c r="M922" s="214"/>
    </row>
    <row r="923" spans="1:13" x14ac:dyDescent="0.2">
      <c r="A923" s="219">
        <v>914</v>
      </c>
      <c r="B923" s="214"/>
      <c r="C923" s="214"/>
      <c r="D923" s="214"/>
      <c r="E923" s="214"/>
      <c r="F923" s="214"/>
      <c r="G923" s="214"/>
      <c r="H923" s="214"/>
      <c r="I923" s="214"/>
      <c r="J923" s="214"/>
      <c r="K923" s="214"/>
      <c r="L923" s="92"/>
      <c r="M923" s="214"/>
    </row>
    <row r="924" spans="1:13" x14ac:dyDescent="0.2">
      <c r="A924" s="219">
        <v>915</v>
      </c>
      <c r="B924" s="214"/>
      <c r="C924" s="214"/>
      <c r="D924" s="214"/>
      <c r="E924" s="214"/>
      <c r="F924" s="214"/>
      <c r="G924" s="214"/>
      <c r="H924" s="214"/>
      <c r="I924" s="214"/>
      <c r="J924" s="214"/>
      <c r="K924" s="214"/>
      <c r="L924" s="92"/>
      <c r="M924" s="214"/>
    </row>
    <row r="925" spans="1:13" x14ac:dyDescent="0.2">
      <c r="A925" s="219">
        <v>916</v>
      </c>
      <c r="B925" s="214"/>
      <c r="C925" s="214"/>
      <c r="D925" s="214"/>
      <c r="E925" s="214"/>
      <c r="F925" s="214"/>
      <c r="G925" s="214"/>
      <c r="H925" s="214"/>
      <c r="I925" s="214"/>
      <c r="J925" s="214"/>
      <c r="K925" s="214"/>
      <c r="L925" s="92"/>
      <c r="M925" s="214"/>
    </row>
    <row r="926" spans="1:13" x14ac:dyDescent="0.2">
      <c r="A926" s="219">
        <v>917</v>
      </c>
      <c r="B926" s="214"/>
      <c r="C926" s="214"/>
      <c r="D926" s="214"/>
      <c r="E926" s="214"/>
      <c r="F926" s="214"/>
      <c r="G926" s="214"/>
      <c r="H926" s="214"/>
      <c r="I926" s="214"/>
      <c r="J926" s="214"/>
      <c r="K926" s="214"/>
      <c r="L926" s="92"/>
      <c r="M926" s="214"/>
    </row>
    <row r="927" spans="1:13" x14ac:dyDescent="0.2">
      <c r="A927" s="219">
        <v>918</v>
      </c>
      <c r="B927" s="214"/>
      <c r="C927" s="214"/>
      <c r="D927" s="214"/>
      <c r="E927" s="214"/>
      <c r="F927" s="214"/>
      <c r="G927" s="214"/>
      <c r="H927" s="214"/>
      <c r="I927" s="214"/>
      <c r="J927" s="214"/>
      <c r="K927" s="214"/>
      <c r="L927" s="92"/>
      <c r="M927" s="214"/>
    </row>
    <row r="928" spans="1:13" x14ac:dyDescent="0.2">
      <c r="A928" s="219">
        <v>919</v>
      </c>
      <c r="B928" s="214"/>
      <c r="C928" s="214"/>
      <c r="D928" s="214"/>
      <c r="E928" s="214"/>
      <c r="F928" s="214"/>
      <c r="G928" s="214"/>
      <c r="H928" s="214"/>
      <c r="I928" s="214"/>
      <c r="J928" s="214"/>
      <c r="K928" s="214"/>
      <c r="L928" s="92"/>
      <c r="M928" s="214"/>
    </row>
    <row r="929" spans="1:13" x14ac:dyDescent="0.2">
      <c r="A929" s="219">
        <v>920</v>
      </c>
      <c r="B929" s="214"/>
      <c r="C929" s="214"/>
      <c r="D929" s="214"/>
      <c r="E929" s="214"/>
      <c r="F929" s="214"/>
      <c r="G929" s="214"/>
      <c r="H929" s="214"/>
      <c r="I929" s="214"/>
      <c r="J929" s="214"/>
      <c r="K929" s="214"/>
      <c r="L929" s="92"/>
      <c r="M929" s="214"/>
    </row>
    <row r="930" spans="1:13" x14ac:dyDescent="0.2">
      <c r="A930" s="219">
        <v>921</v>
      </c>
      <c r="B930" s="214"/>
      <c r="C930" s="214"/>
      <c r="D930" s="214"/>
      <c r="E930" s="214"/>
      <c r="F930" s="214"/>
      <c r="G930" s="214"/>
      <c r="H930" s="214"/>
      <c r="I930" s="214"/>
      <c r="J930" s="214"/>
      <c r="K930" s="214"/>
      <c r="L930" s="92"/>
      <c r="M930" s="214"/>
    </row>
    <row r="931" spans="1:13" x14ac:dyDescent="0.2">
      <c r="A931" s="219">
        <v>922</v>
      </c>
      <c r="B931" s="214"/>
      <c r="C931" s="214"/>
      <c r="D931" s="214"/>
      <c r="E931" s="214"/>
      <c r="F931" s="214"/>
      <c r="G931" s="214"/>
      <c r="H931" s="214"/>
      <c r="I931" s="214"/>
      <c r="J931" s="214"/>
      <c r="K931" s="214"/>
      <c r="L931" s="92"/>
      <c r="M931" s="214"/>
    </row>
    <row r="932" spans="1:13" x14ac:dyDescent="0.2">
      <c r="A932" s="219">
        <v>923</v>
      </c>
      <c r="B932" s="214"/>
      <c r="C932" s="214"/>
      <c r="D932" s="214"/>
      <c r="E932" s="214"/>
      <c r="F932" s="214"/>
      <c r="G932" s="214"/>
      <c r="H932" s="214"/>
      <c r="I932" s="214"/>
      <c r="J932" s="214"/>
      <c r="K932" s="214"/>
      <c r="L932" s="92"/>
      <c r="M932" s="214"/>
    </row>
    <row r="933" spans="1:13" x14ac:dyDescent="0.2">
      <c r="A933" s="219">
        <v>924</v>
      </c>
      <c r="B933" s="214"/>
      <c r="C933" s="214"/>
      <c r="D933" s="214"/>
      <c r="E933" s="214"/>
      <c r="F933" s="214"/>
      <c r="G933" s="214"/>
      <c r="H933" s="214"/>
      <c r="I933" s="214"/>
      <c r="J933" s="214"/>
      <c r="K933" s="214"/>
      <c r="L933" s="92"/>
      <c r="M933" s="214"/>
    </row>
    <row r="934" spans="1:13" x14ac:dyDescent="0.2">
      <c r="A934" s="219">
        <v>925</v>
      </c>
      <c r="B934" s="214"/>
      <c r="C934" s="214"/>
      <c r="D934" s="214"/>
      <c r="E934" s="214"/>
      <c r="F934" s="214"/>
      <c r="G934" s="214"/>
      <c r="H934" s="214"/>
      <c r="I934" s="214"/>
      <c r="J934" s="214"/>
      <c r="K934" s="214"/>
      <c r="L934" s="92"/>
      <c r="M934" s="214"/>
    </row>
    <row r="935" spans="1:13" x14ac:dyDescent="0.2">
      <c r="A935" s="219">
        <v>926</v>
      </c>
      <c r="B935" s="214"/>
      <c r="C935" s="214"/>
      <c r="D935" s="214"/>
      <c r="E935" s="214"/>
      <c r="F935" s="214"/>
      <c r="G935" s="214"/>
      <c r="H935" s="214"/>
      <c r="I935" s="214"/>
      <c r="J935" s="214"/>
      <c r="K935" s="214"/>
      <c r="L935" s="92"/>
      <c r="M935" s="214"/>
    </row>
    <row r="936" spans="1:13" x14ac:dyDescent="0.2">
      <c r="A936" s="219">
        <v>927</v>
      </c>
      <c r="B936" s="214"/>
      <c r="C936" s="214"/>
      <c r="D936" s="214"/>
      <c r="E936" s="214"/>
      <c r="F936" s="214"/>
      <c r="G936" s="214"/>
      <c r="H936" s="214"/>
      <c r="I936" s="214"/>
      <c r="J936" s="214"/>
      <c r="K936" s="214"/>
      <c r="L936" s="92"/>
      <c r="M936" s="214"/>
    </row>
    <row r="937" spans="1:13" x14ac:dyDescent="0.2">
      <c r="A937" s="219">
        <v>928</v>
      </c>
      <c r="B937" s="214"/>
      <c r="C937" s="214"/>
      <c r="D937" s="214"/>
      <c r="E937" s="214"/>
      <c r="F937" s="214"/>
      <c r="G937" s="214"/>
      <c r="H937" s="214"/>
      <c r="I937" s="214"/>
      <c r="J937" s="214"/>
      <c r="K937" s="214"/>
      <c r="L937" s="92"/>
      <c r="M937" s="214"/>
    </row>
    <row r="938" spans="1:13" x14ac:dyDescent="0.2">
      <c r="A938" s="219">
        <v>929</v>
      </c>
      <c r="B938" s="214"/>
      <c r="C938" s="214"/>
      <c r="D938" s="214"/>
      <c r="E938" s="214"/>
      <c r="F938" s="214"/>
      <c r="G938" s="214"/>
      <c r="H938" s="214"/>
      <c r="I938" s="214"/>
      <c r="J938" s="214"/>
      <c r="K938" s="214"/>
      <c r="L938" s="92"/>
      <c r="M938" s="214"/>
    </row>
    <row r="939" spans="1:13" x14ac:dyDescent="0.2">
      <c r="A939" s="219">
        <v>930</v>
      </c>
      <c r="B939" s="214"/>
      <c r="C939" s="214"/>
      <c r="D939" s="214"/>
      <c r="E939" s="214"/>
      <c r="F939" s="214"/>
      <c r="G939" s="214"/>
      <c r="H939" s="214"/>
      <c r="I939" s="214"/>
      <c r="J939" s="214"/>
      <c r="K939" s="214"/>
      <c r="L939" s="92"/>
      <c r="M939" s="214"/>
    </row>
    <row r="940" spans="1:13" x14ac:dyDescent="0.2">
      <c r="A940" s="219">
        <v>931</v>
      </c>
      <c r="B940" s="214"/>
      <c r="C940" s="214"/>
      <c r="D940" s="214"/>
      <c r="E940" s="214"/>
      <c r="F940" s="214"/>
      <c r="G940" s="214"/>
      <c r="H940" s="214"/>
      <c r="I940" s="214"/>
      <c r="J940" s="214"/>
      <c r="K940" s="214"/>
      <c r="L940" s="92"/>
      <c r="M940" s="214"/>
    </row>
    <row r="941" spans="1:13" x14ac:dyDescent="0.2">
      <c r="A941" s="219">
        <v>932</v>
      </c>
      <c r="B941" s="214"/>
      <c r="C941" s="214"/>
      <c r="D941" s="214"/>
      <c r="E941" s="214"/>
      <c r="F941" s="214"/>
      <c r="G941" s="214"/>
      <c r="H941" s="214"/>
      <c r="I941" s="214"/>
      <c r="J941" s="214"/>
      <c r="K941" s="214"/>
      <c r="L941" s="92"/>
      <c r="M941" s="214"/>
    </row>
    <row r="942" spans="1:13" x14ac:dyDescent="0.2">
      <c r="A942" s="219">
        <v>933</v>
      </c>
      <c r="B942" s="214"/>
      <c r="C942" s="214"/>
      <c r="D942" s="214"/>
      <c r="E942" s="214"/>
      <c r="F942" s="214"/>
      <c r="G942" s="214"/>
      <c r="H942" s="214"/>
      <c r="I942" s="214"/>
      <c r="J942" s="214"/>
      <c r="K942" s="214"/>
      <c r="L942" s="92"/>
      <c r="M942" s="214"/>
    </row>
    <row r="943" spans="1:13" x14ac:dyDescent="0.2">
      <c r="A943" s="219">
        <v>934</v>
      </c>
      <c r="B943" s="214"/>
      <c r="C943" s="214"/>
      <c r="D943" s="214"/>
      <c r="E943" s="214"/>
      <c r="F943" s="214"/>
      <c r="G943" s="214"/>
      <c r="H943" s="214"/>
      <c r="I943" s="214"/>
      <c r="J943" s="214"/>
      <c r="K943" s="214"/>
      <c r="L943" s="92"/>
      <c r="M943" s="214"/>
    </row>
    <row r="944" spans="1:13" x14ac:dyDescent="0.2">
      <c r="A944" s="219">
        <v>935</v>
      </c>
      <c r="B944" s="214"/>
      <c r="C944" s="214"/>
      <c r="D944" s="214"/>
      <c r="E944" s="214"/>
      <c r="F944" s="214"/>
      <c r="G944" s="214"/>
      <c r="H944" s="214"/>
      <c r="I944" s="214"/>
      <c r="J944" s="214"/>
      <c r="K944" s="214"/>
      <c r="L944" s="92"/>
      <c r="M944" s="214"/>
    </row>
    <row r="945" spans="1:13" x14ac:dyDescent="0.2">
      <c r="A945" s="219">
        <v>936</v>
      </c>
      <c r="B945" s="214"/>
      <c r="C945" s="214"/>
      <c r="D945" s="214"/>
      <c r="E945" s="214"/>
      <c r="F945" s="214"/>
      <c r="G945" s="214"/>
      <c r="H945" s="214"/>
      <c r="I945" s="214"/>
      <c r="J945" s="214"/>
      <c r="K945" s="214"/>
      <c r="L945" s="92"/>
      <c r="M945" s="214"/>
    </row>
    <row r="946" spans="1:13" x14ac:dyDescent="0.2">
      <c r="A946" s="219">
        <v>937</v>
      </c>
      <c r="B946" s="214"/>
      <c r="C946" s="214"/>
      <c r="D946" s="214"/>
      <c r="E946" s="214"/>
      <c r="F946" s="214"/>
      <c r="G946" s="214"/>
      <c r="H946" s="214"/>
      <c r="I946" s="214"/>
      <c r="J946" s="214"/>
      <c r="K946" s="214"/>
      <c r="L946" s="92"/>
      <c r="M946" s="214"/>
    </row>
    <row r="947" spans="1:13" x14ac:dyDescent="0.2">
      <c r="A947" s="219">
        <v>938</v>
      </c>
      <c r="B947" s="214"/>
      <c r="C947" s="214"/>
      <c r="D947" s="214"/>
      <c r="E947" s="214"/>
      <c r="F947" s="214"/>
      <c r="G947" s="214"/>
      <c r="H947" s="214"/>
      <c r="I947" s="214"/>
      <c r="J947" s="214"/>
      <c r="K947" s="214"/>
      <c r="L947" s="92"/>
      <c r="M947" s="214"/>
    </row>
    <row r="948" spans="1:13" x14ac:dyDescent="0.2">
      <c r="A948" s="219">
        <v>939</v>
      </c>
      <c r="B948" s="214"/>
      <c r="C948" s="214"/>
      <c r="D948" s="214"/>
      <c r="E948" s="214"/>
      <c r="F948" s="214"/>
      <c r="G948" s="214"/>
      <c r="H948" s="214"/>
      <c r="I948" s="214"/>
      <c r="J948" s="214"/>
      <c r="K948" s="214"/>
      <c r="L948" s="92"/>
      <c r="M948" s="214"/>
    </row>
    <row r="949" spans="1:13" x14ac:dyDescent="0.2">
      <c r="A949" s="219">
        <v>940</v>
      </c>
      <c r="B949" s="214"/>
      <c r="C949" s="214"/>
      <c r="D949" s="214"/>
      <c r="E949" s="214"/>
      <c r="F949" s="214"/>
      <c r="G949" s="214"/>
      <c r="H949" s="214"/>
      <c r="I949" s="214"/>
      <c r="J949" s="214"/>
      <c r="K949" s="214"/>
      <c r="L949" s="92"/>
      <c r="M949" s="214"/>
    </row>
    <row r="950" spans="1:13" x14ac:dyDescent="0.2">
      <c r="A950" s="219">
        <v>941</v>
      </c>
      <c r="B950" s="214"/>
      <c r="C950" s="214"/>
      <c r="D950" s="214"/>
      <c r="E950" s="214"/>
      <c r="F950" s="214"/>
      <c r="G950" s="214"/>
      <c r="H950" s="214"/>
      <c r="I950" s="214"/>
      <c r="J950" s="214"/>
      <c r="K950" s="214"/>
      <c r="L950" s="92"/>
      <c r="M950" s="214"/>
    </row>
    <row r="951" spans="1:13" x14ac:dyDescent="0.2">
      <c r="A951" s="219">
        <v>942</v>
      </c>
      <c r="B951" s="214"/>
      <c r="C951" s="214"/>
      <c r="D951" s="214"/>
      <c r="E951" s="214"/>
      <c r="F951" s="214"/>
      <c r="G951" s="214"/>
      <c r="H951" s="214"/>
      <c r="I951" s="214"/>
      <c r="J951" s="214"/>
      <c r="K951" s="214"/>
      <c r="L951" s="92"/>
      <c r="M951" s="214"/>
    </row>
    <row r="952" spans="1:13" x14ac:dyDescent="0.2">
      <c r="A952" s="219">
        <v>943</v>
      </c>
      <c r="B952" s="214"/>
      <c r="C952" s="214"/>
      <c r="D952" s="214"/>
      <c r="E952" s="214"/>
      <c r="F952" s="214"/>
      <c r="G952" s="214"/>
      <c r="H952" s="214"/>
      <c r="I952" s="214"/>
      <c r="J952" s="214"/>
      <c r="K952" s="214"/>
      <c r="L952" s="92"/>
      <c r="M952" s="214"/>
    </row>
    <row r="953" spans="1:13" x14ac:dyDescent="0.2">
      <c r="A953" s="219">
        <v>944</v>
      </c>
      <c r="B953" s="214"/>
      <c r="C953" s="214"/>
      <c r="D953" s="214"/>
      <c r="E953" s="214"/>
      <c r="F953" s="214"/>
      <c r="G953" s="214"/>
      <c r="H953" s="214"/>
      <c r="I953" s="214"/>
      <c r="J953" s="214"/>
      <c r="K953" s="214"/>
      <c r="L953" s="92"/>
      <c r="M953" s="214"/>
    </row>
    <row r="954" spans="1:13" x14ac:dyDescent="0.2">
      <c r="A954" s="219">
        <v>945</v>
      </c>
      <c r="B954" s="214"/>
      <c r="C954" s="214"/>
      <c r="D954" s="214"/>
      <c r="E954" s="214"/>
      <c r="F954" s="214"/>
      <c r="G954" s="214"/>
      <c r="H954" s="214"/>
      <c r="I954" s="214"/>
      <c r="J954" s="214"/>
      <c r="K954" s="214"/>
      <c r="L954" s="92"/>
      <c r="M954" s="214"/>
    </row>
    <row r="955" spans="1:13" x14ac:dyDescent="0.2">
      <c r="A955" s="219">
        <v>946</v>
      </c>
      <c r="B955" s="214"/>
      <c r="C955" s="214"/>
      <c r="D955" s="214"/>
      <c r="E955" s="214"/>
      <c r="F955" s="214"/>
      <c r="G955" s="214"/>
      <c r="H955" s="214"/>
      <c r="I955" s="214"/>
      <c r="J955" s="214"/>
      <c r="K955" s="214"/>
      <c r="L955" s="92"/>
      <c r="M955" s="214"/>
    </row>
    <row r="956" spans="1:13" x14ac:dyDescent="0.2">
      <c r="A956" s="219">
        <v>947</v>
      </c>
      <c r="B956" s="214"/>
      <c r="C956" s="214"/>
      <c r="D956" s="214"/>
      <c r="E956" s="214"/>
      <c r="F956" s="214"/>
      <c r="G956" s="214"/>
      <c r="H956" s="214"/>
      <c r="I956" s="214"/>
      <c r="J956" s="214"/>
      <c r="K956" s="214"/>
      <c r="L956" s="92"/>
      <c r="M956" s="214"/>
    </row>
    <row r="957" spans="1:13" x14ac:dyDescent="0.2">
      <c r="A957" s="219">
        <v>948</v>
      </c>
      <c r="B957" s="214"/>
      <c r="C957" s="214"/>
      <c r="D957" s="214"/>
      <c r="E957" s="214"/>
      <c r="F957" s="214"/>
      <c r="G957" s="214"/>
      <c r="H957" s="214"/>
      <c r="I957" s="214"/>
      <c r="J957" s="214"/>
      <c r="K957" s="214"/>
      <c r="L957" s="92"/>
      <c r="M957" s="214"/>
    </row>
    <row r="958" spans="1:13" x14ac:dyDescent="0.2">
      <c r="A958" s="219">
        <v>949</v>
      </c>
      <c r="B958" s="214"/>
      <c r="C958" s="214"/>
      <c r="D958" s="214"/>
      <c r="E958" s="214"/>
      <c r="F958" s="214"/>
      <c r="G958" s="214"/>
      <c r="H958" s="214"/>
      <c r="I958" s="214"/>
      <c r="J958" s="214"/>
      <c r="K958" s="214"/>
      <c r="L958" s="92"/>
      <c r="M958" s="214"/>
    </row>
    <row r="959" spans="1:13" x14ac:dyDescent="0.2">
      <c r="A959" s="219">
        <v>950</v>
      </c>
      <c r="B959" s="214"/>
      <c r="C959" s="214"/>
      <c r="D959" s="214"/>
      <c r="E959" s="214"/>
      <c r="F959" s="214"/>
      <c r="G959" s="214"/>
      <c r="H959" s="214"/>
      <c r="I959" s="214"/>
      <c r="J959" s="214"/>
      <c r="K959" s="214"/>
      <c r="L959" s="92"/>
      <c r="M959" s="214"/>
    </row>
    <row r="960" spans="1:13" x14ac:dyDescent="0.2">
      <c r="A960" s="219">
        <v>951</v>
      </c>
      <c r="B960" s="214"/>
      <c r="C960" s="214"/>
      <c r="D960" s="214"/>
      <c r="E960" s="214"/>
      <c r="F960" s="214"/>
      <c r="G960" s="214"/>
      <c r="H960" s="214"/>
      <c r="I960" s="214"/>
      <c r="J960" s="214"/>
      <c r="K960" s="214"/>
      <c r="L960" s="92"/>
      <c r="M960" s="214"/>
    </row>
    <row r="961" spans="1:13" x14ac:dyDescent="0.2">
      <c r="A961" s="219">
        <v>952</v>
      </c>
      <c r="B961" s="214"/>
      <c r="C961" s="214"/>
      <c r="D961" s="214"/>
      <c r="E961" s="214"/>
      <c r="F961" s="214"/>
      <c r="G961" s="214"/>
      <c r="H961" s="214"/>
      <c r="I961" s="214"/>
      <c r="J961" s="214"/>
      <c r="K961" s="214"/>
      <c r="L961" s="92"/>
      <c r="M961" s="214"/>
    </row>
    <row r="962" spans="1:13" x14ac:dyDescent="0.2">
      <c r="A962" s="219">
        <v>953</v>
      </c>
      <c r="B962" s="214"/>
      <c r="C962" s="214"/>
      <c r="D962" s="214"/>
      <c r="E962" s="214"/>
      <c r="F962" s="214"/>
      <c r="G962" s="214"/>
      <c r="H962" s="214"/>
      <c r="I962" s="214"/>
      <c r="J962" s="214"/>
      <c r="K962" s="214"/>
      <c r="L962" s="92"/>
      <c r="M962" s="214"/>
    </row>
    <row r="963" spans="1:13" x14ac:dyDescent="0.2">
      <c r="A963" s="219">
        <v>954</v>
      </c>
      <c r="B963" s="214"/>
      <c r="C963" s="214"/>
      <c r="D963" s="214"/>
      <c r="E963" s="214"/>
      <c r="F963" s="214"/>
      <c r="G963" s="214"/>
      <c r="H963" s="214"/>
      <c r="I963" s="214"/>
      <c r="J963" s="214"/>
      <c r="K963" s="214"/>
      <c r="L963" s="92"/>
      <c r="M963" s="214"/>
    </row>
    <row r="964" spans="1:13" x14ac:dyDescent="0.2">
      <c r="A964" s="219">
        <v>955</v>
      </c>
      <c r="B964" s="214"/>
      <c r="C964" s="214"/>
      <c r="D964" s="214"/>
      <c r="E964" s="214"/>
      <c r="F964" s="214"/>
      <c r="G964" s="214"/>
      <c r="H964" s="214"/>
      <c r="I964" s="214"/>
      <c r="J964" s="214"/>
      <c r="K964" s="214"/>
      <c r="L964" s="92"/>
      <c r="M964" s="214"/>
    </row>
    <row r="965" spans="1:13" x14ac:dyDescent="0.2">
      <c r="A965" s="219">
        <v>956</v>
      </c>
      <c r="B965" s="214"/>
      <c r="C965" s="214"/>
      <c r="D965" s="214"/>
      <c r="E965" s="214"/>
      <c r="F965" s="214"/>
      <c r="G965" s="214"/>
      <c r="H965" s="214"/>
      <c r="I965" s="214"/>
      <c r="J965" s="214"/>
      <c r="K965" s="214"/>
      <c r="L965" s="92"/>
      <c r="M965" s="214"/>
    </row>
    <row r="966" spans="1:13" x14ac:dyDescent="0.2">
      <c r="A966" s="219">
        <v>957</v>
      </c>
      <c r="B966" s="214"/>
      <c r="C966" s="214"/>
      <c r="D966" s="214"/>
      <c r="E966" s="214"/>
      <c r="F966" s="214"/>
      <c r="G966" s="214"/>
      <c r="H966" s="214"/>
      <c r="I966" s="214"/>
      <c r="J966" s="214"/>
      <c r="K966" s="214"/>
      <c r="L966" s="92"/>
      <c r="M966" s="214"/>
    </row>
    <row r="967" spans="1:13" x14ac:dyDescent="0.2">
      <c r="A967" s="219">
        <v>958</v>
      </c>
      <c r="B967" s="214"/>
      <c r="C967" s="214"/>
      <c r="D967" s="214"/>
      <c r="E967" s="214"/>
      <c r="F967" s="214"/>
      <c r="G967" s="214"/>
      <c r="H967" s="214"/>
      <c r="I967" s="214"/>
      <c r="J967" s="214"/>
      <c r="K967" s="214"/>
      <c r="L967" s="92"/>
      <c r="M967" s="214"/>
    </row>
    <row r="968" spans="1:13" x14ac:dyDescent="0.2">
      <c r="A968" s="219">
        <v>959</v>
      </c>
      <c r="B968" s="214"/>
      <c r="C968" s="214"/>
      <c r="D968" s="214"/>
      <c r="E968" s="214"/>
      <c r="F968" s="214"/>
      <c r="G968" s="214"/>
      <c r="H968" s="214"/>
      <c r="I968" s="214"/>
      <c r="J968" s="214"/>
      <c r="K968" s="214"/>
      <c r="L968" s="92"/>
      <c r="M968" s="214"/>
    </row>
    <row r="969" spans="1:13" x14ac:dyDescent="0.2">
      <c r="A969" s="219">
        <v>960</v>
      </c>
      <c r="B969" s="214"/>
      <c r="C969" s="214"/>
      <c r="D969" s="214"/>
      <c r="E969" s="214"/>
      <c r="F969" s="214"/>
      <c r="G969" s="214"/>
      <c r="H969" s="214"/>
      <c r="I969" s="214"/>
      <c r="J969" s="214"/>
      <c r="K969" s="214"/>
      <c r="L969" s="92"/>
      <c r="M969" s="214"/>
    </row>
    <row r="970" spans="1:13" x14ac:dyDescent="0.2">
      <c r="A970" s="219">
        <v>961</v>
      </c>
      <c r="B970" s="214"/>
      <c r="C970" s="214"/>
      <c r="D970" s="214"/>
      <c r="E970" s="214"/>
      <c r="F970" s="214"/>
      <c r="G970" s="214"/>
      <c r="H970" s="214"/>
      <c r="I970" s="214"/>
      <c r="J970" s="214"/>
      <c r="K970" s="214"/>
      <c r="L970" s="92"/>
      <c r="M970" s="214"/>
    </row>
    <row r="971" spans="1:13" x14ac:dyDescent="0.2">
      <c r="A971" s="219">
        <v>962</v>
      </c>
      <c r="B971" s="214"/>
      <c r="C971" s="214"/>
      <c r="D971" s="214"/>
      <c r="E971" s="214"/>
      <c r="F971" s="214"/>
      <c r="G971" s="214"/>
      <c r="H971" s="214"/>
      <c r="I971" s="214"/>
      <c r="J971" s="214"/>
      <c r="K971" s="214"/>
      <c r="L971" s="92"/>
      <c r="M971" s="214"/>
    </row>
    <row r="972" spans="1:13" x14ac:dyDescent="0.2">
      <c r="A972" s="219">
        <v>963</v>
      </c>
      <c r="B972" s="214"/>
      <c r="C972" s="214"/>
      <c r="D972" s="214"/>
      <c r="E972" s="214"/>
      <c r="F972" s="214"/>
      <c r="G972" s="214"/>
      <c r="H972" s="214"/>
      <c r="I972" s="214"/>
      <c r="J972" s="214"/>
      <c r="K972" s="214"/>
      <c r="L972" s="92"/>
      <c r="M972" s="214"/>
    </row>
    <row r="973" spans="1:13" x14ac:dyDescent="0.2">
      <c r="A973" s="219">
        <v>964</v>
      </c>
      <c r="B973" s="214"/>
      <c r="C973" s="214"/>
      <c r="D973" s="214"/>
      <c r="E973" s="214"/>
      <c r="F973" s="214"/>
      <c r="G973" s="214"/>
      <c r="H973" s="214"/>
      <c r="I973" s="214"/>
      <c r="J973" s="214"/>
      <c r="K973" s="214"/>
      <c r="L973" s="92"/>
      <c r="M973" s="214"/>
    </row>
    <row r="974" spans="1:13" x14ac:dyDescent="0.2">
      <c r="A974" s="219">
        <v>965</v>
      </c>
      <c r="B974" s="214"/>
      <c r="C974" s="214"/>
      <c r="D974" s="214"/>
      <c r="E974" s="214"/>
      <c r="F974" s="214"/>
      <c r="G974" s="214"/>
      <c r="H974" s="214"/>
      <c r="I974" s="214"/>
      <c r="J974" s="214"/>
      <c r="K974" s="214"/>
      <c r="L974" s="92"/>
      <c r="M974" s="214"/>
    </row>
    <row r="975" spans="1:13" x14ac:dyDescent="0.2">
      <c r="A975" s="219">
        <v>966</v>
      </c>
      <c r="B975" s="214"/>
      <c r="C975" s="214"/>
      <c r="D975" s="214"/>
      <c r="E975" s="214"/>
      <c r="F975" s="214"/>
      <c r="G975" s="214"/>
      <c r="H975" s="214"/>
      <c r="I975" s="214"/>
      <c r="J975" s="214"/>
      <c r="K975" s="214"/>
      <c r="L975" s="92"/>
      <c r="M975" s="214"/>
    </row>
    <row r="976" spans="1:13" x14ac:dyDescent="0.2">
      <c r="A976" s="219">
        <v>967</v>
      </c>
      <c r="B976" s="214"/>
      <c r="C976" s="214"/>
      <c r="D976" s="214"/>
      <c r="E976" s="214"/>
      <c r="F976" s="214"/>
      <c r="G976" s="214"/>
      <c r="H976" s="214"/>
      <c r="I976" s="214"/>
      <c r="J976" s="214"/>
      <c r="K976" s="214"/>
      <c r="L976" s="92"/>
      <c r="M976" s="214"/>
    </row>
    <row r="977" spans="1:13" x14ac:dyDescent="0.2">
      <c r="A977" s="219">
        <v>968</v>
      </c>
      <c r="B977" s="214"/>
      <c r="C977" s="214"/>
      <c r="D977" s="214"/>
      <c r="E977" s="214"/>
      <c r="F977" s="214"/>
      <c r="G977" s="214"/>
      <c r="H977" s="214"/>
      <c r="I977" s="214"/>
      <c r="J977" s="214"/>
      <c r="K977" s="214"/>
      <c r="L977" s="92"/>
      <c r="M977" s="214"/>
    </row>
    <row r="978" spans="1:13" x14ac:dyDescent="0.2">
      <c r="A978" s="219">
        <v>969</v>
      </c>
      <c r="B978" s="214"/>
      <c r="C978" s="214"/>
      <c r="D978" s="214"/>
      <c r="E978" s="214"/>
      <c r="F978" s="214"/>
      <c r="G978" s="214"/>
      <c r="H978" s="214"/>
      <c r="I978" s="214"/>
      <c r="J978" s="214"/>
      <c r="K978" s="214"/>
      <c r="L978" s="92"/>
      <c r="M978" s="214"/>
    </row>
    <row r="979" spans="1:13" x14ac:dyDescent="0.2">
      <c r="A979" s="219">
        <v>970</v>
      </c>
      <c r="B979" s="214"/>
      <c r="C979" s="214"/>
      <c r="D979" s="214"/>
      <c r="E979" s="214"/>
      <c r="F979" s="214"/>
      <c r="G979" s="214"/>
      <c r="H979" s="214"/>
      <c r="I979" s="214"/>
      <c r="J979" s="214"/>
      <c r="K979" s="214"/>
      <c r="L979" s="92"/>
      <c r="M979" s="214"/>
    </row>
    <row r="980" spans="1:13" x14ac:dyDescent="0.2">
      <c r="A980" s="219">
        <v>971</v>
      </c>
      <c r="B980" s="214"/>
      <c r="C980" s="214"/>
      <c r="D980" s="214"/>
      <c r="E980" s="214"/>
      <c r="F980" s="214"/>
      <c r="G980" s="214"/>
      <c r="H980" s="214"/>
      <c r="I980" s="214"/>
      <c r="J980" s="214"/>
      <c r="K980" s="214"/>
      <c r="L980" s="92"/>
      <c r="M980" s="214"/>
    </row>
    <row r="981" spans="1:13" x14ac:dyDescent="0.2">
      <c r="A981" s="219">
        <v>972</v>
      </c>
      <c r="B981" s="214"/>
      <c r="C981" s="214"/>
      <c r="D981" s="214"/>
      <c r="E981" s="214"/>
      <c r="F981" s="214"/>
      <c r="G981" s="214"/>
      <c r="H981" s="214"/>
      <c r="I981" s="214"/>
      <c r="J981" s="214"/>
      <c r="K981" s="214"/>
      <c r="L981" s="92"/>
      <c r="M981" s="214"/>
    </row>
    <row r="982" spans="1:13" x14ac:dyDescent="0.2">
      <c r="A982" s="219">
        <v>973</v>
      </c>
      <c r="B982" s="214"/>
      <c r="C982" s="214"/>
      <c r="D982" s="214"/>
      <c r="E982" s="214"/>
      <c r="F982" s="214"/>
      <c r="G982" s="214"/>
      <c r="H982" s="214"/>
      <c r="I982" s="214"/>
      <c r="J982" s="214"/>
      <c r="K982" s="214"/>
      <c r="L982" s="92"/>
      <c r="M982" s="214"/>
    </row>
    <row r="983" spans="1:13" x14ac:dyDescent="0.2">
      <c r="A983" s="219">
        <v>974</v>
      </c>
      <c r="B983" s="214"/>
      <c r="C983" s="214"/>
      <c r="D983" s="214"/>
      <c r="E983" s="214"/>
      <c r="F983" s="214"/>
      <c r="G983" s="214"/>
      <c r="H983" s="214"/>
      <c r="I983" s="214"/>
      <c r="J983" s="214"/>
      <c r="K983" s="214"/>
      <c r="L983" s="92"/>
      <c r="M983" s="214"/>
    </row>
    <row r="984" spans="1:13" x14ac:dyDescent="0.2">
      <c r="A984" s="219">
        <v>975</v>
      </c>
      <c r="B984" s="214"/>
      <c r="C984" s="214"/>
      <c r="D984" s="214"/>
      <c r="E984" s="214"/>
      <c r="F984" s="214"/>
      <c r="G984" s="214"/>
      <c r="H984" s="214"/>
      <c r="I984" s="214"/>
      <c r="J984" s="214"/>
      <c r="K984" s="214"/>
      <c r="L984" s="92"/>
      <c r="M984" s="214"/>
    </row>
    <row r="985" spans="1:13" x14ac:dyDescent="0.2">
      <c r="A985" s="219">
        <v>976</v>
      </c>
      <c r="B985" s="214"/>
      <c r="C985" s="214"/>
      <c r="D985" s="214"/>
      <c r="E985" s="214"/>
      <c r="F985" s="214"/>
      <c r="G985" s="214"/>
      <c r="H985" s="214"/>
      <c r="I985" s="214"/>
      <c r="J985" s="214"/>
      <c r="K985" s="214"/>
      <c r="L985" s="92"/>
      <c r="M985" s="214"/>
    </row>
    <row r="986" spans="1:13" x14ac:dyDescent="0.2">
      <c r="A986" s="219">
        <v>977</v>
      </c>
      <c r="B986" s="214"/>
      <c r="C986" s="214"/>
      <c r="D986" s="214"/>
      <c r="E986" s="214"/>
      <c r="F986" s="214"/>
      <c r="G986" s="214"/>
      <c r="H986" s="214"/>
      <c r="I986" s="214"/>
      <c r="J986" s="214"/>
      <c r="K986" s="214"/>
      <c r="L986" s="92"/>
      <c r="M986" s="214"/>
    </row>
    <row r="987" spans="1:13" x14ac:dyDescent="0.2">
      <c r="A987" s="219">
        <v>978</v>
      </c>
      <c r="B987" s="214"/>
      <c r="C987" s="214"/>
      <c r="D987" s="214"/>
      <c r="E987" s="214"/>
      <c r="F987" s="214"/>
      <c r="G987" s="214"/>
      <c r="H987" s="214"/>
      <c r="I987" s="214"/>
      <c r="J987" s="214"/>
      <c r="K987" s="214"/>
      <c r="L987" s="92"/>
      <c r="M987" s="214"/>
    </row>
    <row r="988" spans="1:13" x14ac:dyDescent="0.2">
      <c r="A988" s="219">
        <v>979</v>
      </c>
      <c r="B988" s="214"/>
      <c r="C988" s="214"/>
      <c r="D988" s="214"/>
      <c r="E988" s="214"/>
      <c r="F988" s="214"/>
      <c r="G988" s="214"/>
      <c r="H988" s="214"/>
      <c r="I988" s="214"/>
      <c r="J988" s="214"/>
      <c r="K988" s="214"/>
      <c r="L988" s="92"/>
      <c r="M988" s="214"/>
    </row>
    <row r="989" spans="1:13" x14ac:dyDescent="0.2">
      <c r="A989" s="219">
        <v>980</v>
      </c>
      <c r="B989" s="214"/>
      <c r="C989" s="214"/>
      <c r="D989" s="214"/>
      <c r="E989" s="214"/>
      <c r="F989" s="214"/>
      <c r="G989" s="214"/>
      <c r="H989" s="214"/>
      <c r="I989" s="214"/>
      <c r="J989" s="214"/>
      <c r="K989" s="214"/>
      <c r="L989" s="92"/>
      <c r="M989" s="214"/>
    </row>
    <row r="990" spans="1:13" x14ac:dyDescent="0.2">
      <c r="A990" s="219">
        <v>981</v>
      </c>
      <c r="B990" s="214"/>
      <c r="C990" s="214"/>
      <c r="D990" s="214"/>
      <c r="E990" s="214"/>
      <c r="F990" s="214"/>
      <c r="G990" s="214"/>
      <c r="H990" s="214"/>
      <c r="I990" s="214"/>
      <c r="J990" s="214"/>
      <c r="K990" s="214"/>
      <c r="L990" s="92"/>
      <c r="M990" s="214"/>
    </row>
    <row r="991" spans="1:13" x14ac:dyDescent="0.2">
      <c r="A991" s="219">
        <v>982</v>
      </c>
      <c r="B991" s="214"/>
      <c r="C991" s="214"/>
      <c r="D991" s="214"/>
      <c r="E991" s="214"/>
      <c r="F991" s="214"/>
      <c r="G991" s="214"/>
      <c r="H991" s="214"/>
      <c r="I991" s="214"/>
      <c r="J991" s="214"/>
      <c r="K991" s="214"/>
      <c r="L991" s="92"/>
      <c r="M991" s="214"/>
    </row>
    <row r="992" spans="1:13" x14ac:dyDescent="0.2">
      <c r="A992" s="219">
        <v>983</v>
      </c>
      <c r="B992" s="214"/>
      <c r="C992" s="214"/>
      <c r="D992" s="214"/>
      <c r="E992" s="214"/>
      <c r="F992" s="214"/>
      <c r="G992" s="214"/>
      <c r="H992" s="214"/>
      <c r="I992" s="214"/>
      <c r="J992" s="214"/>
      <c r="K992" s="214"/>
      <c r="L992" s="92"/>
      <c r="M992" s="214"/>
    </row>
    <row r="993" spans="1:13" x14ac:dyDescent="0.2">
      <c r="A993" s="219">
        <v>984</v>
      </c>
      <c r="B993" s="214"/>
      <c r="C993" s="214"/>
      <c r="D993" s="214"/>
      <c r="E993" s="214"/>
      <c r="F993" s="214"/>
      <c r="G993" s="214"/>
      <c r="H993" s="214"/>
      <c r="I993" s="214"/>
      <c r="J993" s="214"/>
      <c r="K993" s="214"/>
      <c r="L993" s="92"/>
      <c r="M993" s="214"/>
    </row>
    <row r="994" spans="1:13" x14ac:dyDescent="0.2">
      <c r="A994" s="219">
        <v>985</v>
      </c>
      <c r="B994" s="214"/>
      <c r="C994" s="214"/>
      <c r="D994" s="214"/>
      <c r="E994" s="214"/>
      <c r="F994" s="214"/>
      <c r="G994" s="214"/>
      <c r="H994" s="214"/>
      <c r="I994" s="214"/>
      <c r="J994" s="214"/>
      <c r="K994" s="214"/>
      <c r="L994" s="92"/>
      <c r="M994" s="214"/>
    </row>
    <row r="995" spans="1:13" x14ac:dyDescent="0.2">
      <c r="A995" s="219">
        <v>986</v>
      </c>
      <c r="B995" s="214"/>
      <c r="C995" s="214"/>
      <c r="D995" s="214"/>
      <c r="E995" s="214"/>
      <c r="F995" s="214"/>
      <c r="G995" s="214"/>
      <c r="H995" s="214"/>
      <c r="I995" s="214"/>
      <c r="J995" s="214"/>
      <c r="K995" s="214"/>
      <c r="L995" s="92"/>
      <c r="M995" s="214"/>
    </row>
    <row r="996" spans="1:13" x14ac:dyDescent="0.2">
      <c r="A996" s="219">
        <v>987</v>
      </c>
      <c r="B996" s="214"/>
      <c r="C996" s="214"/>
      <c r="D996" s="214"/>
      <c r="E996" s="214"/>
      <c r="F996" s="214"/>
      <c r="G996" s="214"/>
      <c r="H996" s="214"/>
      <c r="I996" s="214"/>
      <c r="J996" s="214"/>
      <c r="K996" s="214"/>
      <c r="L996" s="92"/>
      <c r="M996" s="214"/>
    </row>
    <row r="997" spans="1:13" x14ac:dyDescent="0.2">
      <c r="A997" s="219">
        <v>988</v>
      </c>
      <c r="B997" s="214"/>
      <c r="C997" s="214"/>
      <c r="D997" s="214"/>
      <c r="E997" s="214"/>
      <c r="F997" s="214"/>
      <c r="G997" s="214"/>
      <c r="H997" s="214"/>
      <c r="I997" s="214"/>
      <c r="J997" s="214"/>
      <c r="K997" s="214"/>
      <c r="L997" s="92"/>
      <c r="M997" s="214"/>
    </row>
    <row r="998" spans="1:13" x14ac:dyDescent="0.2">
      <c r="A998" s="219">
        <v>989</v>
      </c>
      <c r="B998" s="214"/>
      <c r="C998" s="214"/>
      <c r="D998" s="214"/>
      <c r="E998" s="214"/>
      <c r="F998" s="214"/>
      <c r="G998" s="214"/>
      <c r="H998" s="214"/>
      <c r="I998" s="214"/>
      <c r="J998" s="214"/>
      <c r="K998" s="214"/>
      <c r="L998" s="92"/>
      <c r="M998" s="214"/>
    </row>
    <row r="999" spans="1:13" x14ac:dyDescent="0.2">
      <c r="A999" s="219">
        <v>990</v>
      </c>
      <c r="B999" s="214"/>
      <c r="C999" s="214"/>
      <c r="D999" s="214"/>
      <c r="E999" s="214"/>
      <c r="F999" s="214"/>
      <c r="G999" s="214"/>
      <c r="H999" s="214"/>
      <c r="I999" s="214"/>
      <c r="J999" s="214"/>
      <c r="K999" s="214"/>
      <c r="L999" s="92"/>
      <c r="M999" s="214"/>
    </row>
    <row r="1000" spans="1:13" x14ac:dyDescent="0.2">
      <c r="A1000" s="219">
        <v>991</v>
      </c>
      <c r="B1000" s="214"/>
      <c r="C1000" s="214"/>
      <c r="D1000" s="214"/>
      <c r="E1000" s="214"/>
      <c r="F1000" s="214"/>
      <c r="G1000" s="214"/>
      <c r="H1000" s="214"/>
      <c r="I1000" s="214"/>
      <c r="J1000" s="214"/>
      <c r="K1000" s="214"/>
      <c r="L1000" s="92"/>
      <c r="M1000" s="214"/>
    </row>
    <row r="1001" spans="1:13" x14ac:dyDescent="0.2">
      <c r="A1001" s="219">
        <v>992</v>
      </c>
      <c r="B1001" s="214"/>
      <c r="C1001" s="214"/>
      <c r="D1001" s="214"/>
      <c r="E1001" s="214"/>
      <c r="F1001" s="214"/>
      <c r="G1001" s="214"/>
      <c r="H1001" s="214"/>
      <c r="I1001" s="214"/>
      <c r="J1001" s="214"/>
      <c r="K1001" s="214"/>
      <c r="L1001" s="92"/>
      <c r="M1001" s="214"/>
    </row>
    <row r="1002" spans="1:13" x14ac:dyDescent="0.2">
      <c r="A1002" s="219">
        <v>993</v>
      </c>
      <c r="B1002" s="214"/>
      <c r="C1002" s="214"/>
      <c r="D1002" s="214"/>
      <c r="E1002" s="214"/>
      <c r="F1002" s="214"/>
      <c r="G1002" s="214"/>
      <c r="H1002" s="214"/>
      <c r="I1002" s="214"/>
      <c r="J1002" s="214"/>
      <c r="K1002" s="214"/>
      <c r="L1002" s="92"/>
      <c r="M1002" s="214"/>
    </row>
    <row r="1003" spans="1:13" x14ac:dyDescent="0.2">
      <c r="A1003" s="219">
        <v>994</v>
      </c>
      <c r="B1003" s="214"/>
      <c r="C1003" s="214"/>
      <c r="D1003" s="214"/>
      <c r="E1003" s="214"/>
      <c r="F1003" s="214"/>
      <c r="G1003" s="214"/>
      <c r="H1003" s="214"/>
      <c r="I1003" s="214"/>
      <c r="J1003" s="214"/>
      <c r="K1003" s="214"/>
      <c r="L1003" s="92"/>
      <c r="M1003" s="214"/>
    </row>
    <row r="1004" spans="1:13" x14ac:dyDescent="0.2">
      <c r="A1004" s="219">
        <v>995</v>
      </c>
      <c r="B1004" s="214"/>
      <c r="C1004" s="214"/>
      <c r="D1004" s="214"/>
      <c r="E1004" s="214"/>
      <c r="F1004" s="214"/>
      <c r="G1004" s="214"/>
      <c r="H1004" s="214"/>
      <c r="I1004" s="214"/>
      <c r="J1004" s="214"/>
      <c r="K1004" s="214"/>
      <c r="L1004" s="92"/>
      <c r="M1004" s="214"/>
    </row>
    <row r="1005" spans="1:13" x14ac:dyDescent="0.2">
      <c r="A1005" s="219">
        <v>996</v>
      </c>
      <c r="B1005" s="214"/>
      <c r="C1005" s="214"/>
      <c r="D1005" s="214"/>
      <c r="E1005" s="214"/>
      <c r="F1005" s="214"/>
      <c r="G1005" s="214"/>
      <c r="H1005" s="214"/>
      <c r="I1005" s="214"/>
      <c r="J1005" s="214"/>
      <c r="K1005" s="214"/>
      <c r="L1005" s="92"/>
      <c r="M1005" s="214"/>
    </row>
    <row r="1006" spans="1:13" x14ac:dyDescent="0.2">
      <c r="A1006" s="219">
        <v>997</v>
      </c>
      <c r="B1006" s="214"/>
      <c r="C1006" s="214"/>
      <c r="D1006" s="214"/>
      <c r="E1006" s="214"/>
      <c r="F1006" s="214"/>
      <c r="G1006" s="214"/>
      <c r="H1006" s="214"/>
      <c r="I1006" s="214"/>
      <c r="J1006" s="214"/>
      <c r="K1006" s="214"/>
      <c r="L1006" s="92"/>
      <c r="M1006" s="214"/>
    </row>
    <row r="1007" spans="1:13" x14ac:dyDescent="0.2">
      <c r="A1007" s="219">
        <v>998</v>
      </c>
      <c r="B1007" s="214"/>
      <c r="C1007" s="214"/>
      <c r="D1007" s="214"/>
      <c r="E1007" s="214"/>
      <c r="F1007" s="214"/>
      <c r="G1007" s="214"/>
      <c r="H1007" s="214"/>
      <c r="I1007" s="214"/>
      <c r="J1007" s="214"/>
      <c r="K1007" s="214"/>
      <c r="L1007" s="92"/>
      <c r="M1007" s="214"/>
    </row>
    <row r="1008" spans="1:13" x14ac:dyDescent="0.2">
      <c r="A1008" s="219">
        <v>999</v>
      </c>
      <c r="B1008" s="214"/>
      <c r="C1008" s="214"/>
      <c r="D1008" s="214"/>
      <c r="E1008" s="214"/>
      <c r="F1008" s="214"/>
      <c r="G1008" s="214"/>
      <c r="H1008" s="214"/>
      <c r="I1008" s="214"/>
      <c r="J1008" s="214"/>
      <c r="K1008" s="214"/>
      <c r="L1008" s="92"/>
      <c r="M1008" s="214"/>
    </row>
    <row r="1009" spans="1:13" x14ac:dyDescent="0.2">
      <c r="A1009" s="219">
        <v>1000</v>
      </c>
      <c r="B1009" s="214"/>
      <c r="C1009" s="214"/>
      <c r="D1009" s="214"/>
      <c r="E1009" s="214"/>
      <c r="F1009" s="214"/>
      <c r="G1009" s="214"/>
      <c r="H1009" s="214"/>
      <c r="I1009" s="214"/>
      <c r="J1009" s="214"/>
      <c r="K1009" s="214"/>
      <c r="L1009" s="92"/>
      <c r="M1009" s="214"/>
    </row>
    <row r="1010" spans="1:13" x14ac:dyDescent="0.2">
      <c r="A1010" s="219">
        <v>1001</v>
      </c>
      <c r="B1010" s="214"/>
      <c r="C1010" s="214"/>
      <c r="D1010" s="214"/>
      <c r="E1010" s="214"/>
      <c r="F1010" s="214"/>
      <c r="G1010" s="214"/>
      <c r="H1010" s="214"/>
      <c r="I1010" s="214"/>
      <c r="J1010" s="214"/>
      <c r="K1010" s="214"/>
      <c r="L1010" s="92"/>
      <c r="M1010" s="214"/>
    </row>
    <row r="1011" spans="1:13" x14ac:dyDescent="0.2">
      <c r="A1011" s="219">
        <v>1002</v>
      </c>
      <c r="B1011" s="214"/>
      <c r="C1011" s="214"/>
      <c r="D1011" s="214"/>
      <c r="E1011" s="214"/>
      <c r="F1011" s="214"/>
      <c r="G1011" s="214"/>
      <c r="H1011" s="214"/>
      <c r="I1011" s="214"/>
      <c r="J1011" s="214"/>
      <c r="K1011" s="214"/>
      <c r="L1011" s="92"/>
      <c r="M1011" s="214"/>
    </row>
    <row r="1012" spans="1:13" x14ac:dyDescent="0.2">
      <c r="A1012" s="219">
        <v>1003</v>
      </c>
      <c r="B1012" s="214"/>
      <c r="C1012" s="214"/>
      <c r="D1012" s="214"/>
      <c r="E1012" s="214"/>
      <c r="F1012" s="214"/>
      <c r="G1012" s="214"/>
      <c r="H1012" s="214"/>
      <c r="I1012" s="214"/>
      <c r="J1012" s="214"/>
      <c r="K1012" s="214"/>
      <c r="L1012" s="92"/>
      <c r="M1012" s="214"/>
    </row>
    <row r="1013" spans="1:13" x14ac:dyDescent="0.2">
      <c r="A1013" s="219">
        <v>1004</v>
      </c>
      <c r="B1013" s="214"/>
      <c r="C1013" s="214"/>
      <c r="D1013" s="214"/>
      <c r="E1013" s="214"/>
      <c r="F1013" s="214"/>
      <c r="G1013" s="214"/>
      <c r="H1013" s="214"/>
      <c r="I1013" s="214"/>
      <c r="J1013" s="214"/>
      <c r="K1013" s="214"/>
      <c r="L1013" s="92"/>
      <c r="M1013" s="214"/>
    </row>
    <row r="1014" spans="1:13" x14ac:dyDescent="0.2">
      <c r="A1014" s="219">
        <v>1005</v>
      </c>
      <c r="B1014" s="214"/>
      <c r="C1014" s="214"/>
      <c r="D1014" s="214"/>
      <c r="E1014" s="214"/>
      <c r="F1014" s="214"/>
      <c r="G1014" s="214"/>
      <c r="H1014" s="214"/>
      <c r="I1014" s="214"/>
      <c r="J1014" s="214"/>
      <c r="K1014" s="214"/>
      <c r="L1014" s="92"/>
      <c r="M1014" s="214"/>
    </row>
    <row r="1015" spans="1:13" x14ac:dyDescent="0.2">
      <c r="A1015" s="219">
        <v>1006</v>
      </c>
      <c r="B1015" s="214"/>
      <c r="C1015" s="214"/>
      <c r="D1015" s="214"/>
      <c r="E1015" s="214"/>
      <c r="F1015" s="214"/>
      <c r="G1015" s="214"/>
      <c r="H1015" s="214"/>
      <c r="I1015" s="214"/>
      <c r="J1015" s="214"/>
      <c r="K1015" s="214"/>
      <c r="L1015" s="92"/>
      <c r="M1015" s="214"/>
    </row>
    <row r="1016" spans="1:13" x14ac:dyDescent="0.2">
      <c r="A1016" s="219">
        <v>1007</v>
      </c>
      <c r="B1016" s="214"/>
      <c r="C1016" s="214"/>
      <c r="D1016" s="214"/>
      <c r="E1016" s="214"/>
      <c r="F1016" s="214"/>
      <c r="G1016" s="214"/>
      <c r="H1016" s="214"/>
      <c r="I1016" s="214"/>
      <c r="J1016" s="214"/>
      <c r="K1016" s="214"/>
      <c r="L1016" s="92"/>
      <c r="M1016" s="214"/>
    </row>
    <row r="1017" spans="1:13" x14ac:dyDescent="0.2">
      <c r="A1017" s="219">
        <v>1008</v>
      </c>
      <c r="B1017" s="214"/>
      <c r="C1017" s="214"/>
      <c r="D1017" s="214"/>
      <c r="E1017" s="214"/>
      <c r="F1017" s="214"/>
      <c r="G1017" s="214"/>
      <c r="H1017" s="214"/>
      <c r="I1017" s="214"/>
      <c r="J1017" s="214"/>
      <c r="K1017" s="214"/>
      <c r="L1017" s="92"/>
      <c r="M1017" s="214"/>
    </row>
    <row r="1018" spans="1:13" x14ac:dyDescent="0.2">
      <c r="A1018" s="219">
        <v>1009</v>
      </c>
      <c r="B1018" s="214"/>
      <c r="C1018" s="214"/>
      <c r="D1018" s="214"/>
      <c r="E1018" s="214"/>
      <c r="F1018" s="214"/>
      <c r="G1018" s="214"/>
      <c r="H1018" s="214"/>
      <c r="I1018" s="214"/>
      <c r="J1018" s="214"/>
      <c r="K1018" s="214"/>
      <c r="L1018" s="92"/>
      <c r="M1018" s="214"/>
    </row>
    <row r="1019" spans="1:13" x14ac:dyDescent="0.2">
      <c r="A1019" s="219">
        <v>1010</v>
      </c>
      <c r="B1019" s="214"/>
      <c r="C1019" s="214"/>
      <c r="D1019" s="214"/>
      <c r="E1019" s="214"/>
      <c r="F1019" s="214"/>
      <c r="G1019" s="214"/>
      <c r="H1019" s="214"/>
      <c r="I1019" s="214"/>
      <c r="J1019" s="214"/>
      <c r="K1019" s="214"/>
      <c r="L1019" s="92"/>
      <c r="M1019" s="214"/>
    </row>
    <row r="1020" spans="1:13" x14ac:dyDescent="0.2">
      <c r="A1020" s="219">
        <v>1011</v>
      </c>
      <c r="B1020" s="214"/>
      <c r="C1020" s="214"/>
      <c r="D1020" s="214"/>
      <c r="E1020" s="214"/>
      <c r="F1020" s="214"/>
      <c r="G1020" s="214"/>
      <c r="H1020" s="214"/>
      <c r="I1020" s="214"/>
      <c r="J1020" s="214"/>
      <c r="K1020" s="214"/>
      <c r="L1020" s="92"/>
      <c r="M1020" s="214"/>
    </row>
    <row r="1021" spans="1:13" x14ac:dyDescent="0.2">
      <c r="A1021" s="219">
        <v>1012</v>
      </c>
      <c r="B1021" s="214"/>
      <c r="C1021" s="214"/>
      <c r="D1021" s="214"/>
      <c r="E1021" s="214"/>
      <c r="F1021" s="214"/>
      <c r="G1021" s="214"/>
      <c r="H1021" s="214"/>
      <c r="I1021" s="214"/>
      <c r="J1021" s="214"/>
      <c r="K1021" s="214"/>
      <c r="L1021" s="92"/>
      <c r="M1021" s="214"/>
    </row>
    <row r="1022" spans="1:13" x14ac:dyDescent="0.2">
      <c r="A1022" s="219">
        <v>1013</v>
      </c>
      <c r="B1022" s="214"/>
      <c r="C1022" s="214"/>
      <c r="D1022" s="214"/>
      <c r="E1022" s="214"/>
      <c r="F1022" s="214"/>
      <c r="G1022" s="214"/>
      <c r="H1022" s="214"/>
      <c r="I1022" s="214"/>
      <c r="J1022" s="214"/>
      <c r="K1022" s="214"/>
      <c r="L1022" s="92"/>
      <c r="M1022" s="214"/>
    </row>
    <row r="1023" spans="1:13" x14ac:dyDescent="0.2">
      <c r="A1023" s="219">
        <v>1014</v>
      </c>
      <c r="B1023" s="214"/>
      <c r="C1023" s="214"/>
      <c r="D1023" s="214"/>
      <c r="E1023" s="214"/>
      <c r="F1023" s="214"/>
      <c r="G1023" s="214"/>
      <c r="H1023" s="214"/>
      <c r="I1023" s="214"/>
      <c r="J1023" s="214"/>
      <c r="K1023" s="214"/>
      <c r="L1023" s="92"/>
      <c r="M1023" s="214"/>
    </row>
    <row r="1024" spans="1:13" x14ac:dyDescent="0.2">
      <c r="A1024" s="219">
        <v>1015</v>
      </c>
      <c r="B1024" s="214"/>
      <c r="C1024" s="214"/>
      <c r="D1024" s="214"/>
      <c r="E1024" s="214"/>
      <c r="F1024" s="214"/>
      <c r="G1024" s="214"/>
      <c r="H1024" s="214"/>
      <c r="I1024" s="214"/>
      <c r="J1024" s="214"/>
      <c r="K1024" s="214"/>
      <c r="L1024" s="92"/>
      <c r="M1024" s="214"/>
    </row>
    <row r="1025" spans="1:13" x14ac:dyDescent="0.2">
      <c r="A1025" s="219">
        <v>1016</v>
      </c>
      <c r="B1025" s="214"/>
      <c r="C1025" s="214"/>
      <c r="D1025" s="214"/>
      <c r="E1025" s="214"/>
      <c r="F1025" s="214"/>
      <c r="G1025" s="214"/>
      <c r="H1025" s="214"/>
      <c r="I1025" s="214"/>
      <c r="J1025" s="214"/>
      <c r="K1025" s="214"/>
      <c r="L1025" s="92"/>
      <c r="M1025" s="214"/>
    </row>
    <row r="1026" spans="1:13" x14ac:dyDescent="0.2">
      <c r="A1026" s="219">
        <v>1017</v>
      </c>
      <c r="B1026" s="214"/>
      <c r="C1026" s="214"/>
      <c r="D1026" s="214"/>
      <c r="E1026" s="214"/>
      <c r="F1026" s="214"/>
      <c r="G1026" s="214"/>
      <c r="H1026" s="214"/>
      <c r="I1026" s="214"/>
      <c r="J1026" s="214"/>
      <c r="K1026" s="214"/>
      <c r="L1026" s="92"/>
      <c r="M1026" s="214"/>
    </row>
    <row r="1027" spans="1:13" x14ac:dyDescent="0.2">
      <c r="A1027" s="219">
        <v>1018</v>
      </c>
      <c r="B1027" s="214"/>
      <c r="C1027" s="214"/>
      <c r="D1027" s="214"/>
      <c r="E1027" s="214"/>
      <c r="F1027" s="214"/>
      <c r="G1027" s="214"/>
      <c r="H1027" s="214"/>
      <c r="I1027" s="214"/>
      <c r="J1027" s="214"/>
      <c r="K1027" s="214"/>
      <c r="L1027" s="92"/>
      <c r="M1027" s="214"/>
    </row>
    <row r="1028" spans="1:13" x14ac:dyDescent="0.2">
      <c r="A1028" s="219">
        <v>1019</v>
      </c>
      <c r="B1028" s="214"/>
      <c r="C1028" s="214"/>
      <c r="D1028" s="214"/>
      <c r="E1028" s="214"/>
      <c r="F1028" s="214"/>
      <c r="G1028" s="214"/>
      <c r="H1028" s="214"/>
      <c r="I1028" s="214"/>
      <c r="J1028" s="214"/>
      <c r="K1028" s="214"/>
      <c r="L1028" s="92"/>
      <c r="M1028" s="214"/>
    </row>
    <row r="1029" spans="1:13" x14ac:dyDescent="0.2">
      <c r="A1029" s="219">
        <v>1020</v>
      </c>
      <c r="B1029" s="214"/>
      <c r="C1029" s="214"/>
      <c r="D1029" s="214"/>
      <c r="E1029" s="214"/>
      <c r="F1029" s="214"/>
      <c r="G1029" s="214"/>
      <c r="H1029" s="214"/>
      <c r="I1029" s="214"/>
      <c r="J1029" s="214"/>
      <c r="K1029" s="214"/>
      <c r="L1029" s="92"/>
      <c r="M1029" s="214"/>
    </row>
    <row r="1030" spans="1:13" x14ac:dyDescent="0.2">
      <c r="A1030" s="219">
        <v>1021</v>
      </c>
      <c r="B1030" s="214"/>
      <c r="C1030" s="214"/>
      <c r="D1030" s="214"/>
      <c r="E1030" s="214"/>
      <c r="F1030" s="214"/>
      <c r="G1030" s="214"/>
      <c r="H1030" s="214"/>
      <c r="I1030" s="214"/>
      <c r="J1030" s="214"/>
      <c r="K1030" s="214"/>
      <c r="L1030" s="92"/>
      <c r="M1030" s="214"/>
    </row>
    <row r="1031" spans="1:13" x14ac:dyDescent="0.2">
      <c r="A1031" s="219">
        <v>1022</v>
      </c>
      <c r="B1031" s="214"/>
      <c r="C1031" s="214"/>
      <c r="D1031" s="214"/>
      <c r="E1031" s="214"/>
      <c r="F1031" s="214"/>
      <c r="G1031" s="214"/>
      <c r="H1031" s="214"/>
      <c r="I1031" s="214"/>
      <c r="J1031" s="214"/>
      <c r="K1031" s="214"/>
      <c r="L1031" s="92"/>
      <c r="M1031" s="214"/>
    </row>
    <row r="1032" spans="1:13" x14ac:dyDescent="0.2">
      <c r="A1032" s="219">
        <v>1023</v>
      </c>
      <c r="B1032" s="214"/>
      <c r="C1032" s="214"/>
      <c r="D1032" s="214"/>
      <c r="E1032" s="214"/>
      <c r="F1032" s="214"/>
      <c r="G1032" s="214"/>
      <c r="H1032" s="214"/>
      <c r="I1032" s="214"/>
      <c r="J1032" s="214"/>
      <c r="K1032" s="214"/>
      <c r="L1032" s="92"/>
      <c r="M1032" s="214"/>
    </row>
    <row r="1033" spans="1:13" x14ac:dyDescent="0.2">
      <c r="A1033" s="219">
        <v>1024</v>
      </c>
      <c r="B1033" s="214"/>
      <c r="C1033" s="214"/>
      <c r="D1033" s="214"/>
      <c r="E1033" s="214"/>
      <c r="F1033" s="214"/>
      <c r="G1033" s="214"/>
      <c r="H1033" s="214"/>
      <c r="I1033" s="214"/>
      <c r="J1033" s="214"/>
      <c r="K1033" s="214"/>
      <c r="L1033" s="92"/>
      <c r="M1033" s="214"/>
    </row>
    <row r="1034" spans="1:13" x14ac:dyDescent="0.2">
      <c r="A1034" s="219">
        <v>1025</v>
      </c>
      <c r="B1034" s="214"/>
      <c r="C1034" s="214"/>
      <c r="D1034" s="214"/>
      <c r="E1034" s="214"/>
      <c r="F1034" s="214"/>
      <c r="G1034" s="214"/>
      <c r="H1034" s="214"/>
      <c r="I1034" s="214"/>
      <c r="J1034" s="214"/>
      <c r="K1034" s="214"/>
      <c r="L1034" s="92"/>
      <c r="M1034" s="214"/>
    </row>
    <row r="1035" spans="1:13" x14ac:dyDescent="0.2">
      <c r="A1035" s="219">
        <v>1026</v>
      </c>
      <c r="B1035" s="214"/>
      <c r="C1035" s="214"/>
      <c r="D1035" s="214"/>
      <c r="E1035" s="214"/>
      <c r="F1035" s="214"/>
      <c r="G1035" s="214"/>
      <c r="H1035" s="214"/>
      <c r="I1035" s="214"/>
      <c r="J1035" s="214"/>
      <c r="K1035" s="214"/>
      <c r="L1035" s="92"/>
      <c r="M1035" s="214"/>
    </row>
    <row r="1036" spans="1:13" x14ac:dyDescent="0.2">
      <c r="A1036" s="219">
        <v>1027</v>
      </c>
      <c r="B1036" s="214"/>
      <c r="C1036" s="214"/>
      <c r="D1036" s="214"/>
      <c r="E1036" s="214"/>
      <c r="F1036" s="214"/>
      <c r="G1036" s="214"/>
      <c r="H1036" s="214"/>
      <c r="I1036" s="214"/>
      <c r="J1036" s="214"/>
      <c r="K1036" s="214"/>
      <c r="L1036" s="92"/>
      <c r="M1036" s="214"/>
    </row>
    <row r="1037" spans="1:13" x14ac:dyDescent="0.2">
      <c r="A1037" s="219">
        <v>1028</v>
      </c>
      <c r="B1037" s="214"/>
      <c r="C1037" s="214"/>
      <c r="D1037" s="214"/>
      <c r="E1037" s="214"/>
      <c r="F1037" s="214"/>
      <c r="G1037" s="214"/>
      <c r="H1037" s="214"/>
      <c r="I1037" s="214"/>
      <c r="J1037" s="214"/>
      <c r="K1037" s="214"/>
      <c r="L1037" s="92"/>
      <c r="M1037" s="214"/>
    </row>
    <row r="1038" spans="1:13" x14ac:dyDescent="0.2">
      <c r="A1038" s="219">
        <v>1029</v>
      </c>
      <c r="B1038" s="214"/>
      <c r="C1038" s="214"/>
      <c r="D1038" s="214"/>
      <c r="E1038" s="214"/>
      <c r="F1038" s="214"/>
      <c r="G1038" s="214"/>
      <c r="H1038" s="214"/>
      <c r="I1038" s="214"/>
      <c r="J1038" s="214"/>
      <c r="K1038" s="214"/>
      <c r="L1038" s="92"/>
      <c r="M1038" s="214"/>
    </row>
    <row r="1039" spans="1:13" x14ac:dyDescent="0.2">
      <c r="A1039" s="219">
        <v>1030</v>
      </c>
      <c r="B1039" s="214"/>
      <c r="C1039" s="214"/>
      <c r="D1039" s="214"/>
      <c r="E1039" s="214"/>
      <c r="F1039" s="214"/>
      <c r="G1039" s="214"/>
      <c r="H1039" s="214"/>
      <c r="I1039" s="214"/>
      <c r="J1039" s="214"/>
      <c r="K1039" s="214"/>
      <c r="L1039" s="92"/>
      <c r="M1039" s="214"/>
    </row>
    <row r="1040" spans="1:13" x14ac:dyDescent="0.2">
      <c r="A1040" s="219">
        <v>1031</v>
      </c>
      <c r="B1040" s="214"/>
      <c r="C1040" s="214"/>
      <c r="D1040" s="214"/>
      <c r="E1040" s="214"/>
      <c r="F1040" s="214"/>
      <c r="G1040" s="214"/>
      <c r="H1040" s="214"/>
      <c r="I1040" s="214"/>
      <c r="J1040" s="214"/>
      <c r="K1040" s="214"/>
      <c r="L1040" s="92"/>
      <c r="M1040" s="214"/>
    </row>
    <row r="1041" spans="1:13" x14ac:dyDescent="0.2">
      <c r="A1041" s="219">
        <v>1032</v>
      </c>
      <c r="B1041" s="214"/>
      <c r="C1041" s="214"/>
      <c r="D1041" s="214"/>
      <c r="E1041" s="214"/>
      <c r="F1041" s="214"/>
      <c r="G1041" s="214"/>
      <c r="H1041" s="214"/>
      <c r="I1041" s="214"/>
      <c r="J1041" s="214"/>
      <c r="K1041" s="214"/>
      <c r="L1041" s="92"/>
      <c r="M1041" s="214"/>
    </row>
    <row r="1042" spans="1:13" x14ac:dyDescent="0.2">
      <c r="A1042" s="219">
        <v>1033</v>
      </c>
      <c r="B1042" s="214"/>
      <c r="C1042" s="214"/>
      <c r="D1042" s="214"/>
      <c r="E1042" s="214"/>
      <c r="F1042" s="214"/>
      <c r="G1042" s="214"/>
      <c r="H1042" s="214"/>
      <c r="I1042" s="214"/>
      <c r="J1042" s="214"/>
      <c r="K1042" s="214"/>
      <c r="L1042" s="92"/>
      <c r="M1042" s="214"/>
    </row>
    <row r="1043" spans="1:13" x14ac:dyDescent="0.2">
      <c r="A1043" s="219">
        <v>1034</v>
      </c>
      <c r="B1043" s="214"/>
      <c r="C1043" s="214"/>
      <c r="D1043" s="214"/>
      <c r="E1043" s="214"/>
      <c r="F1043" s="214"/>
      <c r="G1043" s="214"/>
      <c r="H1043" s="214"/>
      <c r="I1043" s="214"/>
      <c r="J1043" s="214"/>
      <c r="K1043" s="214"/>
      <c r="L1043" s="92"/>
      <c r="M1043" s="214"/>
    </row>
    <row r="1044" spans="1:13" x14ac:dyDescent="0.2">
      <c r="A1044" s="219">
        <v>1035</v>
      </c>
      <c r="B1044" s="214"/>
      <c r="C1044" s="214"/>
      <c r="D1044" s="214"/>
      <c r="E1044" s="214"/>
      <c r="F1044" s="214"/>
      <c r="G1044" s="214"/>
      <c r="H1044" s="214"/>
      <c r="I1044" s="214"/>
      <c r="J1044" s="214"/>
      <c r="K1044" s="214"/>
      <c r="L1044" s="92"/>
      <c r="M1044" s="214"/>
    </row>
    <row r="1045" spans="1:13" x14ac:dyDescent="0.2">
      <c r="A1045" s="219">
        <v>1036</v>
      </c>
      <c r="B1045" s="214"/>
      <c r="C1045" s="214"/>
      <c r="D1045" s="214"/>
      <c r="E1045" s="214"/>
      <c r="F1045" s="214"/>
      <c r="G1045" s="214"/>
      <c r="H1045" s="214"/>
      <c r="I1045" s="214"/>
      <c r="J1045" s="214"/>
      <c r="K1045" s="214"/>
      <c r="L1045" s="92"/>
      <c r="M1045" s="214"/>
    </row>
    <row r="1046" spans="1:13" x14ac:dyDescent="0.2">
      <c r="A1046" s="219">
        <v>1037</v>
      </c>
      <c r="B1046" s="214"/>
      <c r="C1046" s="214"/>
      <c r="D1046" s="214"/>
      <c r="E1046" s="214"/>
      <c r="F1046" s="214"/>
      <c r="G1046" s="214"/>
      <c r="H1046" s="214"/>
      <c r="I1046" s="214"/>
      <c r="J1046" s="214"/>
      <c r="K1046" s="214"/>
      <c r="L1046" s="92"/>
      <c r="M1046" s="214"/>
    </row>
    <row r="1047" spans="1:13" x14ac:dyDescent="0.2">
      <c r="A1047" s="219">
        <v>1038</v>
      </c>
      <c r="B1047" s="214"/>
      <c r="C1047" s="214"/>
      <c r="D1047" s="214"/>
      <c r="E1047" s="214"/>
      <c r="F1047" s="214"/>
      <c r="G1047" s="214"/>
      <c r="H1047" s="214"/>
      <c r="I1047" s="214"/>
      <c r="J1047" s="214"/>
      <c r="K1047" s="214"/>
      <c r="L1047" s="92"/>
      <c r="M1047" s="214"/>
    </row>
    <row r="1048" spans="1:13" x14ac:dyDescent="0.2">
      <c r="A1048" s="219">
        <v>1039</v>
      </c>
      <c r="B1048" s="214"/>
      <c r="C1048" s="214"/>
      <c r="D1048" s="214"/>
      <c r="E1048" s="214"/>
      <c r="F1048" s="214"/>
      <c r="G1048" s="214"/>
      <c r="H1048" s="214"/>
      <c r="I1048" s="214"/>
      <c r="J1048" s="214"/>
      <c r="K1048" s="214"/>
      <c r="L1048" s="92"/>
      <c r="M1048" s="214"/>
    </row>
    <row r="1049" spans="1:13" x14ac:dyDescent="0.2">
      <c r="A1049" s="219">
        <v>1040</v>
      </c>
      <c r="B1049" s="214"/>
      <c r="C1049" s="214"/>
      <c r="D1049" s="214"/>
      <c r="E1049" s="214"/>
      <c r="F1049" s="214"/>
      <c r="G1049" s="214"/>
      <c r="H1049" s="214"/>
      <c r="I1049" s="214"/>
      <c r="J1049" s="214"/>
      <c r="K1049" s="214"/>
      <c r="L1049" s="92"/>
      <c r="M1049" s="214"/>
    </row>
    <row r="1050" spans="1:13" x14ac:dyDescent="0.2">
      <c r="A1050" s="219">
        <v>1041</v>
      </c>
      <c r="B1050" s="214"/>
      <c r="C1050" s="214"/>
      <c r="D1050" s="214"/>
      <c r="E1050" s="214"/>
      <c r="F1050" s="214"/>
      <c r="G1050" s="214"/>
      <c r="H1050" s="214"/>
      <c r="I1050" s="214"/>
      <c r="J1050" s="214"/>
      <c r="K1050" s="214"/>
      <c r="L1050" s="92"/>
      <c r="M1050" s="214"/>
    </row>
    <row r="1051" spans="1:13" x14ac:dyDescent="0.2">
      <c r="A1051" s="219">
        <v>1042</v>
      </c>
      <c r="B1051" s="214"/>
      <c r="C1051" s="214"/>
      <c r="D1051" s="214"/>
      <c r="E1051" s="214"/>
      <c r="F1051" s="214"/>
      <c r="G1051" s="214"/>
      <c r="H1051" s="214"/>
      <c r="I1051" s="214"/>
      <c r="J1051" s="214"/>
      <c r="K1051" s="214"/>
      <c r="L1051" s="92"/>
      <c r="M1051" s="214"/>
    </row>
    <row r="1052" spans="1:13" x14ac:dyDescent="0.2">
      <c r="A1052" s="219">
        <v>1043</v>
      </c>
      <c r="B1052" s="214"/>
      <c r="C1052" s="214"/>
      <c r="D1052" s="214"/>
      <c r="E1052" s="214"/>
      <c r="F1052" s="214"/>
      <c r="G1052" s="214"/>
      <c r="H1052" s="214"/>
      <c r="I1052" s="214"/>
      <c r="J1052" s="214"/>
      <c r="K1052" s="214"/>
      <c r="L1052" s="92"/>
      <c r="M1052" s="214"/>
    </row>
    <row r="1053" spans="1:13" x14ac:dyDescent="0.2">
      <c r="A1053" s="219">
        <v>1044</v>
      </c>
      <c r="B1053" s="214"/>
      <c r="C1053" s="214"/>
      <c r="D1053" s="214"/>
      <c r="E1053" s="214"/>
      <c r="F1053" s="214"/>
      <c r="G1053" s="214"/>
      <c r="H1053" s="214"/>
      <c r="I1053" s="214"/>
      <c r="J1053" s="214"/>
      <c r="K1053" s="214"/>
      <c r="L1053" s="92"/>
      <c r="M1053" s="214"/>
    </row>
    <row r="1054" spans="1:13" x14ac:dyDescent="0.2">
      <c r="A1054" s="219">
        <v>1045</v>
      </c>
      <c r="B1054" s="214"/>
      <c r="C1054" s="214"/>
      <c r="D1054" s="214"/>
      <c r="E1054" s="214"/>
      <c r="F1054" s="214"/>
      <c r="G1054" s="214"/>
      <c r="H1054" s="214"/>
      <c r="I1054" s="214"/>
      <c r="J1054" s="214"/>
      <c r="K1054" s="214"/>
      <c r="L1054" s="92"/>
      <c r="M1054" s="214"/>
    </row>
    <row r="1055" spans="1:13" x14ac:dyDescent="0.2">
      <c r="A1055" s="219">
        <v>1046</v>
      </c>
      <c r="B1055" s="214"/>
      <c r="C1055" s="214"/>
      <c r="D1055" s="214"/>
      <c r="E1055" s="214"/>
      <c r="F1055" s="214"/>
      <c r="G1055" s="214"/>
      <c r="H1055" s="214"/>
      <c r="I1055" s="214"/>
      <c r="J1055" s="214"/>
      <c r="K1055" s="214"/>
      <c r="L1055" s="92"/>
      <c r="M1055" s="214"/>
    </row>
    <row r="1056" spans="1:13" x14ac:dyDescent="0.2">
      <c r="A1056" s="219">
        <v>1047</v>
      </c>
      <c r="B1056" s="214"/>
      <c r="C1056" s="214"/>
      <c r="D1056" s="214"/>
      <c r="E1056" s="214"/>
      <c r="F1056" s="214"/>
      <c r="G1056" s="214"/>
      <c r="H1056" s="214"/>
      <c r="I1056" s="214"/>
      <c r="J1056" s="214"/>
      <c r="K1056" s="214"/>
      <c r="L1056" s="92"/>
      <c r="M1056" s="214"/>
    </row>
    <row r="1057" spans="1:13" x14ac:dyDescent="0.2">
      <c r="A1057" s="219">
        <v>1048</v>
      </c>
      <c r="B1057" s="214"/>
      <c r="C1057" s="214"/>
      <c r="D1057" s="214"/>
      <c r="E1057" s="214"/>
      <c r="F1057" s="214"/>
      <c r="G1057" s="214"/>
      <c r="H1057" s="214"/>
      <c r="I1057" s="214"/>
      <c r="J1057" s="214"/>
      <c r="K1057" s="214"/>
      <c r="L1057" s="92"/>
      <c r="M1057" s="214"/>
    </row>
    <row r="1058" spans="1:13" x14ac:dyDescent="0.2">
      <c r="A1058" s="219">
        <v>1049</v>
      </c>
      <c r="B1058" s="214"/>
      <c r="C1058" s="214"/>
      <c r="D1058" s="214"/>
      <c r="E1058" s="214"/>
      <c r="F1058" s="214"/>
      <c r="G1058" s="214"/>
      <c r="H1058" s="214"/>
      <c r="I1058" s="214"/>
      <c r="J1058" s="214"/>
      <c r="K1058" s="214"/>
      <c r="L1058" s="92"/>
      <c r="M1058" s="214"/>
    </row>
    <row r="1059" spans="1:13" x14ac:dyDescent="0.2">
      <c r="A1059" s="219">
        <v>1050</v>
      </c>
      <c r="B1059" s="214"/>
      <c r="C1059" s="214"/>
      <c r="D1059" s="214"/>
      <c r="E1059" s="214"/>
      <c r="F1059" s="214"/>
      <c r="G1059" s="214"/>
      <c r="H1059" s="214"/>
      <c r="I1059" s="214"/>
      <c r="J1059" s="214"/>
      <c r="K1059" s="214"/>
      <c r="L1059" s="92"/>
      <c r="M1059" s="214"/>
    </row>
    <row r="1060" spans="1:13" x14ac:dyDescent="0.2">
      <c r="A1060" s="219">
        <v>1051</v>
      </c>
      <c r="B1060" s="214"/>
      <c r="C1060" s="214"/>
      <c r="D1060" s="214"/>
      <c r="E1060" s="214"/>
      <c r="F1060" s="214"/>
      <c r="G1060" s="214"/>
      <c r="H1060" s="214"/>
      <c r="I1060" s="214"/>
      <c r="J1060" s="214"/>
      <c r="K1060" s="214"/>
      <c r="L1060" s="92"/>
      <c r="M1060" s="214"/>
    </row>
    <row r="1061" spans="1:13" x14ac:dyDescent="0.2">
      <c r="A1061" s="219">
        <v>1052</v>
      </c>
      <c r="B1061" s="214"/>
      <c r="C1061" s="214"/>
      <c r="D1061" s="214"/>
      <c r="E1061" s="214"/>
      <c r="F1061" s="214"/>
      <c r="G1061" s="214"/>
      <c r="H1061" s="214"/>
      <c r="I1061" s="214"/>
      <c r="J1061" s="214"/>
      <c r="K1061" s="214"/>
      <c r="L1061" s="92"/>
      <c r="M1061" s="214"/>
    </row>
    <row r="1062" spans="1:13" x14ac:dyDescent="0.2">
      <c r="A1062" s="219">
        <v>1053</v>
      </c>
      <c r="B1062" s="214"/>
      <c r="C1062" s="214"/>
      <c r="D1062" s="214"/>
      <c r="E1062" s="214"/>
      <c r="F1062" s="214"/>
      <c r="G1062" s="214"/>
      <c r="H1062" s="214"/>
      <c r="I1062" s="214"/>
      <c r="J1062" s="214"/>
      <c r="K1062" s="214"/>
      <c r="L1062" s="92"/>
      <c r="M1062" s="214"/>
    </row>
    <row r="1063" spans="1:13" x14ac:dyDescent="0.2">
      <c r="A1063" s="219">
        <v>1054</v>
      </c>
      <c r="B1063" s="214"/>
      <c r="C1063" s="214"/>
      <c r="D1063" s="214"/>
      <c r="E1063" s="214"/>
      <c r="F1063" s="214"/>
      <c r="G1063" s="214"/>
      <c r="H1063" s="214"/>
      <c r="I1063" s="214"/>
      <c r="J1063" s="214"/>
      <c r="K1063" s="214"/>
      <c r="L1063" s="92"/>
      <c r="M1063" s="214"/>
    </row>
    <row r="1064" spans="1:13" x14ac:dyDescent="0.2">
      <c r="A1064" s="219">
        <v>1055</v>
      </c>
      <c r="B1064" s="214"/>
      <c r="C1064" s="214"/>
      <c r="D1064" s="214"/>
      <c r="E1064" s="214"/>
      <c r="F1064" s="214"/>
      <c r="G1064" s="214"/>
      <c r="H1064" s="214"/>
      <c r="I1064" s="214"/>
      <c r="J1064" s="214"/>
      <c r="K1064" s="214"/>
      <c r="L1064" s="92"/>
      <c r="M1064" s="214"/>
    </row>
    <row r="1065" spans="1:13" x14ac:dyDescent="0.2">
      <c r="A1065" s="219">
        <v>1056</v>
      </c>
      <c r="B1065" s="214"/>
      <c r="C1065" s="214"/>
      <c r="D1065" s="214"/>
      <c r="E1065" s="214"/>
      <c r="F1065" s="214"/>
      <c r="G1065" s="214"/>
      <c r="H1065" s="214"/>
      <c r="I1065" s="214"/>
      <c r="J1065" s="214"/>
      <c r="K1065" s="214"/>
      <c r="L1065" s="92"/>
      <c r="M1065" s="214"/>
    </row>
    <row r="1066" spans="1:13" x14ac:dyDescent="0.2">
      <c r="A1066" s="219">
        <v>1057</v>
      </c>
      <c r="B1066" s="214"/>
      <c r="C1066" s="214"/>
      <c r="D1066" s="214"/>
      <c r="E1066" s="214"/>
      <c r="F1066" s="214"/>
      <c r="G1066" s="214"/>
      <c r="H1066" s="214"/>
      <c r="I1066" s="214"/>
      <c r="J1066" s="214"/>
      <c r="K1066" s="214"/>
      <c r="L1066" s="92"/>
      <c r="M1066" s="214"/>
    </row>
    <row r="1067" spans="1:13" x14ac:dyDescent="0.2">
      <c r="A1067" s="219">
        <v>1058</v>
      </c>
      <c r="B1067" s="214"/>
      <c r="C1067" s="214"/>
      <c r="D1067" s="214"/>
      <c r="E1067" s="214"/>
      <c r="F1067" s="214"/>
      <c r="G1067" s="214"/>
      <c r="H1067" s="214"/>
      <c r="I1067" s="214"/>
      <c r="J1067" s="214"/>
      <c r="K1067" s="214"/>
      <c r="L1067" s="92"/>
      <c r="M1067" s="214"/>
    </row>
    <row r="1068" spans="1:13" x14ac:dyDescent="0.2">
      <c r="A1068" s="219">
        <v>1059</v>
      </c>
      <c r="B1068" s="214"/>
      <c r="C1068" s="214"/>
      <c r="D1068" s="214"/>
      <c r="E1068" s="214"/>
      <c r="F1068" s="214"/>
      <c r="G1068" s="214"/>
      <c r="H1068" s="214"/>
      <c r="I1068" s="214"/>
      <c r="J1068" s="214"/>
      <c r="K1068" s="214"/>
      <c r="L1068" s="92"/>
      <c r="M1068" s="214"/>
    </row>
    <row r="1069" spans="1:13" x14ac:dyDescent="0.2">
      <c r="A1069" s="219">
        <v>1060</v>
      </c>
      <c r="B1069" s="214"/>
      <c r="C1069" s="214"/>
      <c r="D1069" s="214"/>
      <c r="E1069" s="214"/>
      <c r="F1069" s="214"/>
      <c r="G1069" s="214"/>
      <c r="H1069" s="214"/>
      <c r="I1069" s="214"/>
      <c r="J1069" s="214"/>
      <c r="K1069" s="214"/>
      <c r="L1069" s="92"/>
      <c r="M1069" s="214"/>
    </row>
    <row r="1070" spans="1:13" x14ac:dyDescent="0.2">
      <c r="A1070" s="219">
        <v>1061</v>
      </c>
      <c r="B1070" s="214"/>
      <c r="C1070" s="214"/>
      <c r="D1070" s="214"/>
      <c r="E1070" s="214"/>
      <c r="F1070" s="214"/>
      <c r="G1070" s="214"/>
      <c r="H1070" s="214"/>
      <c r="I1070" s="214"/>
      <c r="J1070" s="214"/>
      <c r="K1070" s="214"/>
      <c r="L1070" s="92"/>
      <c r="M1070" s="214"/>
    </row>
    <row r="1071" spans="1:13" x14ac:dyDescent="0.2">
      <c r="A1071" s="219">
        <v>1062</v>
      </c>
      <c r="B1071" s="214"/>
      <c r="C1071" s="214"/>
      <c r="D1071" s="214"/>
      <c r="E1071" s="214"/>
      <c r="F1071" s="214"/>
      <c r="G1071" s="214"/>
      <c r="H1071" s="214"/>
      <c r="I1071" s="214"/>
      <c r="J1071" s="214"/>
      <c r="K1071" s="214"/>
      <c r="L1071" s="92"/>
      <c r="M1071" s="214"/>
    </row>
    <row r="1072" spans="1:13" x14ac:dyDescent="0.2">
      <c r="A1072" s="219">
        <v>1063</v>
      </c>
      <c r="B1072" s="214"/>
      <c r="C1072" s="214"/>
      <c r="D1072" s="214"/>
      <c r="E1072" s="214"/>
      <c r="F1072" s="214"/>
      <c r="G1072" s="214"/>
      <c r="H1072" s="214"/>
      <c r="I1072" s="214"/>
      <c r="J1072" s="214"/>
      <c r="K1072" s="214"/>
      <c r="L1072" s="92"/>
      <c r="M1072" s="214"/>
    </row>
    <row r="1073" spans="1:13" x14ac:dyDescent="0.2">
      <c r="A1073" s="219">
        <v>1064</v>
      </c>
      <c r="B1073" s="214"/>
      <c r="C1073" s="214"/>
      <c r="D1073" s="214"/>
      <c r="E1073" s="214"/>
      <c r="F1073" s="214"/>
      <c r="G1073" s="214"/>
      <c r="H1073" s="214"/>
      <c r="I1073" s="214"/>
      <c r="J1073" s="214"/>
      <c r="K1073" s="214"/>
      <c r="L1073" s="92"/>
      <c r="M1073" s="214"/>
    </row>
    <row r="1074" spans="1:13" x14ac:dyDescent="0.2">
      <c r="A1074" s="219">
        <v>1065</v>
      </c>
      <c r="B1074" s="214"/>
      <c r="C1074" s="214"/>
      <c r="D1074" s="214"/>
      <c r="E1074" s="214"/>
      <c r="F1074" s="214"/>
      <c r="G1074" s="214"/>
      <c r="H1074" s="214"/>
      <c r="I1074" s="214"/>
      <c r="J1074" s="214"/>
      <c r="K1074" s="214"/>
      <c r="L1074" s="92"/>
      <c r="M1074" s="214"/>
    </row>
    <row r="1075" spans="1:13" x14ac:dyDescent="0.2">
      <c r="A1075" s="219">
        <v>1066</v>
      </c>
      <c r="B1075" s="214"/>
      <c r="C1075" s="214"/>
      <c r="D1075" s="214"/>
      <c r="E1075" s="214"/>
      <c r="F1075" s="214"/>
      <c r="G1075" s="214"/>
      <c r="H1075" s="214"/>
      <c r="I1075" s="214"/>
      <c r="J1075" s="214"/>
      <c r="K1075" s="214"/>
      <c r="L1075" s="92"/>
      <c r="M1075" s="214"/>
    </row>
    <row r="1076" spans="1:13" x14ac:dyDescent="0.2">
      <c r="A1076" s="219">
        <v>1067</v>
      </c>
      <c r="B1076" s="214"/>
      <c r="C1076" s="214"/>
      <c r="D1076" s="214"/>
      <c r="E1076" s="214"/>
      <c r="F1076" s="214"/>
      <c r="G1076" s="214"/>
      <c r="H1076" s="214"/>
      <c r="I1076" s="214"/>
      <c r="J1076" s="214"/>
      <c r="K1076" s="214"/>
      <c r="L1076" s="92"/>
      <c r="M1076" s="214"/>
    </row>
    <row r="1077" spans="1:13" x14ac:dyDescent="0.2">
      <c r="A1077" s="219">
        <v>1068</v>
      </c>
      <c r="B1077" s="214"/>
      <c r="C1077" s="214"/>
      <c r="D1077" s="214"/>
      <c r="E1077" s="214"/>
      <c r="F1077" s="214"/>
      <c r="G1077" s="214"/>
      <c r="H1077" s="214"/>
      <c r="I1077" s="214"/>
      <c r="J1077" s="214"/>
      <c r="K1077" s="214"/>
      <c r="L1077" s="92"/>
      <c r="M1077" s="214"/>
    </row>
    <row r="1078" spans="1:13" x14ac:dyDescent="0.2">
      <c r="A1078" s="219">
        <v>1069</v>
      </c>
      <c r="B1078" s="214"/>
      <c r="C1078" s="214"/>
      <c r="D1078" s="214"/>
      <c r="E1078" s="214"/>
      <c r="F1078" s="214"/>
      <c r="G1078" s="214"/>
      <c r="H1078" s="214"/>
      <c r="I1078" s="214"/>
      <c r="J1078" s="214"/>
      <c r="K1078" s="214"/>
      <c r="L1078" s="92"/>
      <c r="M1078" s="214"/>
    </row>
    <row r="1079" spans="1:13" x14ac:dyDescent="0.2">
      <c r="A1079" s="219">
        <v>1070</v>
      </c>
      <c r="B1079" s="214"/>
      <c r="C1079" s="214"/>
      <c r="D1079" s="214"/>
      <c r="E1079" s="214"/>
      <c r="F1079" s="214"/>
      <c r="G1079" s="214"/>
      <c r="H1079" s="214"/>
      <c r="I1079" s="214"/>
      <c r="J1079" s="214"/>
      <c r="K1079" s="214"/>
      <c r="L1079" s="92"/>
      <c r="M1079" s="214"/>
    </row>
    <row r="1080" spans="1:13" x14ac:dyDescent="0.2">
      <c r="A1080" s="219">
        <v>1071</v>
      </c>
      <c r="B1080" s="214"/>
      <c r="C1080" s="214"/>
      <c r="D1080" s="214"/>
      <c r="E1080" s="214"/>
      <c r="F1080" s="214"/>
      <c r="G1080" s="214"/>
      <c r="H1080" s="214"/>
      <c r="I1080" s="214"/>
      <c r="J1080" s="214"/>
      <c r="K1080" s="214"/>
      <c r="L1080" s="92"/>
      <c r="M1080" s="214"/>
    </row>
    <row r="1081" spans="1:13" x14ac:dyDescent="0.2">
      <c r="A1081" s="219">
        <v>1072</v>
      </c>
      <c r="B1081" s="214"/>
      <c r="C1081" s="214"/>
      <c r="D1081" s="214"/>
      <c r="E1081" s="214"/>
      <c r="F1081" s="214"/>
      <c r="G1081" s="214"/>
      <c r="H1081" s="214"/>
      <c r="I1081" s="214"/>
      <c r="J1081" s="214"/>
      <c r="K1081" s="214"/>
      <c r="L1081" s="92"/>
      <c r="M1081" s="214"/>
    </row>
    <row r="1082" spans="1:13" x14ac:dyDescent="0.2">
      <c r="A1082" s="219">
        <v>1073</v>
      </c>
      <c r="B1082" s="214"/>
      <c r="C1082" s="214"/>
      <c r="D1082" s="214"/>
      <c r="E1082" s="214"/>
      <c r="F1082" s="214"/>
      <c r="G1082" s="214"/>
      <c r="H1082" s="214"/>
      <c r="I1082" s="214"/>
      <c r="J1082" s="214"/>
      <c r="K1082" s="214"/>
      <c r="L1082" s="92"/>
      <c r="M1082" s="214"/>
    </row>
    <row r="1083" spans="1:13" x14ac:dyDescent="0.2">
      <c r="A1083" s="219">
        <v>1074</v>
      </c>
      <c r="B1083" s="214"/>
      <c r="C1083" s="214"/>
      <c r="D1083" s="214"/>
      <c r="E1083" s="214"/>
      <c r="F1083" s="214"/>
      <c r="G1083" s="214"/>
      <c r="H1083" s="214"/>
      <c r="I1083" s="214"/>
      <c r="J1083" s="214"/>
      <c r="K1083" s="214"/>
      <c r="L1083" s="92"/>
      <c r="M1083" s="214"/>
    </row>
    <row r="1084" spans="1:13" x14ac:dyDescent="0.2">
      <c r="A1084" s="219">
        <v>1075</v>
      </c>
      <c r="B1084" s="214"/>
      <c r="C1084" s="214"/>
      <c r="D1084" s="214"/>
      <c r="E1084" s="214"/>
      <c r="F1084" s="214"/>
      <c r="G1084" s="214"/>
      <c r="H1084" s="214"/>
      <c r="I1084" s="214"/>
      <c r="J1084" s="214"/>
      <c r="K1084" s="214"/>
      <c r="L1084" s="92"/>
      <c r="M1084" s="214"/>
    </row>
    <row r="1085" spans="1:13" x14ac:dyDescent="0.2">
      <c r="A1085" s="219">
        <v>1076</v>
      </c>
      <c r="B1085" s="214"/>
      <c r="C1085" s="214"/>
      <c r="D1085" s="214"/>
      <c r="E1085" s="214"/>
      <c r="F1085" s="214"/>
      <c r="G1085" s="214"/>
      <c r="H1085" s="214"/>
      <c r="I1085" s="214"/>
      <c r="J1085" s="214"/>
      <c r="K1085" s="214"/>
      <c r="L1085" s="92"/>
      <c r="M1085" s="214"/>
    </row>
    <row r="1086" spans="1:13" x14ac:dyDescent="0.2">
      <c r="A1086" s="219">
        <v>1077</v>
      </c>
      <c r="B1086" s="214"/>
      <c r="C1086" s="214"/>
      <c r="D1086" s="214"/>
      <c r="E1086" s="214"/>
      <c r="F1086" s="214"/>
      <c r="G1086" s="214"/>
      <c r="H1086" s="214"/>
      <c r="I1086" s="214"/>
      <c r="J1086" s="214"/>
      <c r="K1086" s="214"/>
      <c r="L1086" s="92"/>
      <c r="M1086" s="214"/>
    </row>
    <row r="1087" spans="1:13" x14ac:dyDescent="0.2">
      <c r="A1087" s="219">
        <v>1078</v>
      </c>
      <c r="B1087" s="214"/>
      <c r="C1087" s="214"/>
      <c r="D1087" s="214"/>
      <c r="E1087" s="214"/>
      <c r="F1087" s="214"/>
      <c r="G1087" s="214"/>
      <c r="H1087" s="214"/>
      <c r="I1087" s="214"/>
      <c r="J1087" s="214"/>
      <c r="K1087" s="214"/>
      <c r="L1087" s="92"/>
      <c r="M1087" s="214"/>
    </row>
    <row r="1088" spans="1:13" x14ac:dyDescent="0.2">
      <c r="A1088" s="219">
        <v>1079</v>
      </c>
      <c r="B1088" s="214"/>
      <c r="C1088" s="214"/>
      <c r="D1088" s="214"/>
      <c r="E1088" s="214"/>
      <c r="F1088" s="214"/>
      <c r="G1088" s="214"/>
      <c r="H1088" s="214"/>
      <c r="I1088" s="214"/>
      <c r="J1088" s="214"/>
      <c r="K1088" s="214"/>
      <c r="L1088" s="92"/>
      <c r="M1088" s="214"/>
    </row>
    <row r="1089" spans="1:13" x14ac:dyDescent="0.2">
      <c r="A1089" s="219">
        <v>1080</v>
      </c>
      <c r="B1089" s="214"/>
      <c r="C1089" s="214"/>
      <c r="D1089" s="214"/>
      <c r="E1089" s="214"/>
      <c r="F1089" s="214"/>
      <c r="G1089" s="214"/>
      <c r="H1089" s="214"/>
      <c r="I1089" s="214"/>
      <c r="J1089" s="214"/>
      <c r="K1089" s="214"/>
      <c r="L1089" s="92"/>
      <c r="M1089" s="214"/>
    </row>
    <row r="1090" spans="1:13" x14ac:dyDescent="0.2">
      <c r="A1090" s="219">
        <v>1081</v>
      </c>
      <c r="B1090" s="214"/>
      <c r="C1090" s="214"/>
      <c r="D1090" s="214"/>
      <c r="E1090" s="214"/>
      <c r="F1090" s="214"/>
      <c r="G1090" s="214"/>
      <c r="H1090" s="214"/>
      <c r="I1090" s="214"/>
      <c r="J1090" s="214"/>
      <c r="K1090" s="214"/>
      <c r="L1090" s="92"/>
      <c r="M1090" s="214"/>
    </row>
    <row r="1091" spans="1:13" x14ac:dyDescent="0.2">
      <c r="A1091" s="219">
        <v>1082</v>
      </c>
      <c r="B1091" s="214"/>
      <c r="C1091" s="214"/>
      <c r="D1091" s="214"/>
      <c r="E1091" s="214"/>
      <c r="F1091" s="214"/>
      <c r="G1091" s="214"/>
      <c r="H1091" s="214"/>
      <c r="I1091" s="214"/>
      <c r="J1091" s="214"/>
      <c r="K1091" s="214"/>
      <c r="L1091" s="92"/>
      <c r="M1091" s="214"/>
    </row>
    <row r="1092" spans="1:13" x14ac:dyDescent="0.2">
      <c r="A1092" s="219">
        <v>1083</v>
      </c>
      <c r="B1092" s="214"/>
      <c r="C1092" s="214"/>
      <c r="D1092" s="214"/>
      <c r="E1092" s="214"/>
      <c r="F1092" s="214"/>
      <c r="G1092" s="214"/>
      <c r="H1092" s="214"/>
      <c r="I1092" s="214"/>
      <c r="J1092" s="214"/>
      <c r="K1092" s="214"/>
      <c r="L1092" s="92"/>
      <c r="M1092" s="214"/>
    </row>
    <row r="1093" spans="1:13" x14ac:dyDescent="0.2">
      <c r="A1093" s="219">
        <v>1084</v>
      </c>
      <c r="B1093" s="214"/>
      <c r="C1093" s="214"/>
      <c r="D1093" s="214"/>
      <c r="E1093" s="214"/>
      <c r="F1093" s="214"/>
      <c r="G1093" s="214"/>
      <c r="H1093" s="214"/>
      <c r="I1093" s="214"/>
      <c r="J1093" s="214"/>
      <c r="K1093" s="214"/>
      <c r="L1093" s="92"/>
      <c r="M1093" s="214"/>
    </row>
    <row r="1094" spans="1:13" x14ac:dyDescent="0.2">
      <c r="A1094" s="219">
        <v>1085</v>
      </c>
      <c r="B1094" s="214"/>
      <c r="C1094" s="214"/>
      <c r="D1094" s="214"/>
      <c r="E1094" s="214"/>
      <c r="F1094" s="214"/>
      <c r="G1094" s="214"/>
      <c r="H1094" s="214"/>
      <c r="I1094" s="214"/>
      <c r="J1094" s="214"/>
      <c r="K1094" s="214"/>
      <c r="L1094" s="92"/>
      <c r="M1094" s="214"/>
    </row>
    <row r="1095" spans="1:13" x14ac:dyDescent="0.2">
      <c r="A1095" s="219">
        <v>1086</v>
      </c>
      <c r="B1095" s="214"/>
      <c r="C1095" s="214"/>
      <c r="D1095" s="214"/>
      <c r="E1095" s="214"/>
      <c r="F1095" s="214"/>
      <c r="G1095" s="214"/>
      <c r="H1095" s="214"/>
      <c r="I1095" s="214"/>
      <c r="J1095" s="214"/>
      <c r="K1095" s="214"/>
      <c r="L1095" s="92"/>
      <c r="M1095" s="214"/>
    </row>
    <row r="1096" spans="1:13" x14ac:dyDescent="0.2">
      <c r="A1096" s="219">
        <v>1087</v>
      </c>
      <c r="B1096" s="214"/>
      <c r="C1096" s="214"/>
      <c r="D1096" s="214"/>
      <c r="E1096" s="214"/>
      <c r="F1096" s="214"/>
      <c r="G1096" s="214"/>
      <c r="H1096" s="214"/>
      <c r="I1096" s="214"/>
      <c r="J1096" s="214"/>
      <c r="K1096" s="214"/>
      <c r="L1096" s="92"/>
      <c r="M1096" s="214"/>
    </row>
    <row r="1097" spans="1:13" x14ac:dyDescent="0.2">
      <c r="A1097" s="219">
        <v>1088</v>
      </c>
      <c r="B1097" s="214"/>
      <c r="C1097" s="214"/>
      <c r="D1097" s="214"/>
      <c r="E1097" s="214"/>
      <c r="F1097" s="214"/>
      <c r="G1097" s="214"/>
      <c r="H1097" s="214"/>
      <c r="I1097" s="214"/>
      <c r="J1097" s="214"/>
      <c r="K1097" s="214"/>
      <c r="L1097" s="92"/>
      <c r="M1097" s="214"/>
    </row>
    <row r="1098" spans="1:13" x14ac:dyDescent="0.2">
      <c r="A1098" s="219">
        <v>1089</v>
      </c>
      <c r="B1098" s="214"/>
      <c r="C1098" s="214"/>
      <c r="D1098" s="214"/>
      <c r="E1098" s="214"/>
      <c r="F1098" s="214"/>
      <c r="G1098" s="214"/>
      <c r="H1098" s="214"/>
      <c r="I1098" s="214"/>
      <c r="J1098" s="214"/>
      <c r="K1098" s="214"/>
      <c r="L1098" s="92"/>
      <c r="M1098" s="214"/>
    </row>
    <row r="1099" spans="1:13" x14ac:dyDescent="0.2">
      <c r="A1099" s="219">
        <v>1090</v>
      </c>
      <c r="B1099" s="214"/>
      <c r="C1099" s="214"/>
      <c r="D1099" s="214"/>
      <c r="E1099" s="214"/>
      <c r="F1099" s="214"/>
      <c r="G1099" s="214"/>
      <c r="H1099" s="214"/>
      <c r="I1099" s="214"/>
      <c r="J1099" s="214"/>
      <c r="K1099" s="214"/>
      <c r="L1099" s="92"/>
      <c r="M1099" s="214"/>
    </row>
    <row r="1100" spans="1:13" x14ac:dyDescent="0.2">
      <c r="A1100" s="219">
        <v>1091</v>
      </c>
      <c r="B1100" s="214"/>
      <c r="C1100" s="214"/>
      <c r="D1100" s="214"/>
      <c r="E1100" s="214"/>
      <c r="F1100" s="214"/>
      <c r="G1100" s="214"/>
      <c r="H1100" s="214"/>
      <c r="I1100" s="214"/>
      <c r="J1100" s="214"/>
      <c r="K1100" s="214"/>
      <c r="L1100" s="92"/>
      <c r="M1100" s="214"/>
    </row>
    <row r="1101" spans="1:13" x14ac:dyDescent="0.2">
      <c r="A1101" s="219">
        <v>1092</v>
      </c>
      <c r="B1101" s="214"/>
      <c r="C1101" s="214"/>
      <c r="D1101" s="214"/>
      <c r="E1101" s="214"/>
      <c r="F1101" s="214"/>
      <c r="G1101" s="214"/>
      <c r="H1101" s="214"/>
      <c r="I1101" s="214"/>
      <c r="J1101" s="214"/>
      <c r="K1101" s="214"/>
      <c r="L1101" s="92"/>
      <c r="M1101" s="214"/>
    </row>
    <row r="1102" spans="1:13" x14ac:dyDescent="0.2">
      <c r="A1102" s="219">
        <v>1093</v>
      </c>
      <c r="B1102" s="214"/>
      <c r="C1102" s="214"/>
      <c r="D1102" s="214"/>
      <c r="E1102" s="214"/>
      <c r="F1102" s="214"/>
      <c r="G1102" s="214"/>
      <c r="H1102" s="214"/>
      <c r="I1102" s="214"/>
      <c r="J1102" s="214"/>
      <c r="K1102" s="214"/>
      <c r="L1102" s="92"/>
      <c r="M1102" s="214"/>
    </row>
    <row r="1103" spans="1:13" x14ac:dyDescent="0.2">
      <c r="A1103" s="219">
        <v>1094</v>
      </c>
      <c r="B1103" s="214"/>
      <c r="C1103" s="214"/>
      <c r="D1103" s="214"/>
      <c r="E1103" s="214"/>
      <c r="F1103" s="214"/>
      <c r="G1103" s="214"/>
      <c r="H1103" s="214"/>
      <c r="I1103" s="214"/>
      <c r="J1103" s="214"/>
      <c r="K1103" s="214"/>
      <c r="L1103" s="92"/>
      <c r="M1103" s="214"/>
    </row>
    <row r="1104" spans="1:13" x14ac:dyDescent="0.2">
      <c r="A1104" s="219">
        <v>1095</v>
      </c>
      <c r="B1104" s="214"/>
      <c r="C1104" s="214"/>
      <c r="D1104" s="214"/>
      <c r="E1104" s="214"/>
      <c r="F1104" s="214"/>
      <c r="G1104" s="214"/>
      <c r="H1104" s="214"/>
      <c r="I1104" s="214"/>
      <c r="J1104" s="214"/>
      <c r="K1104" s="214"/>
      <c r="L1104" s="92"/>
      <c r="M1104" s="214"/>
    </row>
    <row r="1105" spans="1:13" x14ac:dyDescent="0.2">
      <c r="A1105" s="219">
        <v>1096</v>
      </c>
      <c r="B1105" s="214"/>
      <c r="C1105" s="214"/>
      <c r="D1105" s="214"/>
      <c r="E1105" s="214"/>
      <c r="F1105" s="214"/>
      <c r="G1105" s="214"/>
      <c r="H1105" s="214"/>
      <c r="I1105" s="214"/>
      <c r="J1105" s="214"/>
      <c r="K1105" s="214"/>
      <c r="L1105" s="92"/>
      <c r="M1105" s="214"/>
    </row>
    <row r="1106" spans="1:13" x14ac:dyDescent="0.2">
      <c r="A1106" s="219">
        <v>1097</v>
      </c>
      <c r="B1106" s="214"/>
      <c r="C1106" s="214"/>
      <c r="D1106" s="214"/>
      <c r="E1106" s="214"/>
      <c r="F1106" s="214"/>
      <c r="G1106" s="214"/>
      <c r="H1106" s="214"/>
      <c r="I1106" s="214"/>
      <c r="J1106" s="214"/>
      <c r="K1106" s="214"/>
      <c r="L1106" s="92"/>
      <c r="M1106" s="214"/>
    </row>
    <row r="1107" spans="1:13" x14ac:dyDescent="0.2">
      <c r="A1107" s="219">
        <v>1098</v>
      </c>
      <c r="B1107" s="214"/>
      <c r="C1107" s="214"/>
      <c r="D1107" s="214"/>
      <c r="E1107" s="214"/>
      <c r="F1107" s="214"/>
      <c r="G1107" s="214"/>
      <c r="H1107" s="214"/>
      <c r="I1107" s="214"/>
      <c r="J1107" s="214"/>
      <c r="K1107" s="214"/>
      <c r="L1107" s="92"/>
      <c r="M1107" s="214"/>
    </row>
    <row r="1108" spans="1:13" x14ac:dyDescent="0.2">
      <c r="A1108" s="219">
        <v>1099</v>
      </c>
      <c r="B1108" s="214"/>
      <c r="C1108" s="214"/>
      <c r="D1108" s="214"/>
      <c r="E1108" s="214"/>
      <c r="F1108" s="214"/>
      <c r="G1108" s="214"/>
      <c r="H1108" s="214"/>
      <c r="I1108" s="214"/>
      <c r="J1108" s="214"/>
      <c r="K1108" s="214"/>
      <c r="L1108" s="92"/>
      <c r="M1108" s="214"/>
    </row>
    <row r="1109" spans="1:13" x14ac:dyDescent="0.2">
      <c r="A1109" s="219">
        <v>1100</v>
      </c>
      <c r="B1109" s="214"/>
      <c r="C1109" s="214"/>
      <c r="D1109" s="214"/>
      <c r="E1109" s="214"/>
      <c r="F1109" s="214"/>
      <c r="G1109" s="214"/>
      <c r="H1109" s="214"/>
      <c r="I1109" s="214"/>
      <c r="J1109" s="214"/>
      <c r="K1109" s="214"/>
      <c r="L1109" s="92"/>
      <c r="M1109" s="214"/>
    </row>
    <row r="1110" spans="1:13" x14ac:dyDescent="0.2">
      <c r="A1110" s="219">
        <v>1101</v>
      </c>
      <c r="B1110" s="214"/>
      <c r="C1110" s="214"/>
      <c r="D1110" s="214"/>
      <c r="E1110" s="214"/>
      <c r="F1110" s="214"/>
      <c r="G1110" s="214"/>
      <c r="H1110" s="214"/>
      <c r="I1110" s="214"/>
      <c r="J1110" s="214"/>
      <c r="K1110" s="214"/>
      <c r="L1110" s="92"/>
      <c r="M1110" s="214"/>
    </row>
    <row r="1111" spans="1:13" x14ac:dyDescent="0.2">
      <c r="A1111" s="219">
        <v>1102</v>
      </c>
      <c r="B1111" s="214"/>
      <c r="C1111" s="214"/>
      <c r="D1111" s="214"/>
      <c r="E1111" s="214"/>
      <c r="F1111" s="214"/>
      <c r="G1111" s="214"/>
      <c r="H1111" s="214"/>
      <c r="I1111" s="214"/>
      <c r="J1111" s="214"/>
      <c r="K1111" s="214"/>
      <c r="L1111" s="92"/>
      <c r="M1111" s="214"/>
    </row>
    <row r="1112" spans="1:13" x14ac:dyDescent="0.2">
      <c r="A1112" s="219">
        <v>1103</v>
      </c>
      <c r="B1112" s="214"/>
      <c r="C1112" s="214"/>
      <c r="D1112" s="214"/>
      <c r="E1112" s="214"/>
      <c r="F1112" s="214"/>
      <c r="G1112" s="214"/>
      <c r="H1112" s="214"/>
      <c r="I1112" s="214"/>
      <c r="J1112" s="214"/>
      <c r="K1112" s="214"/>
      <c r="L1112" s="92"/>
      <c r="M1112" s="214"/>
    </row>
    <row r="1113" spans="1:13" x14ac:dyDescent="0.2">
      <c r="A1113" s="219">
        <v>1104</v>
      </c>
      <c r="B1113" s="214"/>
      <c r="C1113" s="214"/>
      <c r="D1113" s="214"/>
      <c r="E1113" s="214"/>
      <c r="F1113" s="214"/>
      <c r="G1113" s="214"/>
      <c r="H1113" s="214"/>
      <c r="I1113" s="214"/>
      <c r="J1113" s="214"/>
      <c r="K1113" s="214"/>
      <c r="L1113" s="92"/>
      <c r="M1113" s="214"/>
    </row>
    <row r="1114" spans="1:13" x14ac:dyDescent="0.2">
      <c r="A1114" s="219">
        <v>1105</v>
      </c>
      <c r="B1114" s="214"/>
      <c r="C1114" s="214"/>
      <c r="D1114" s="214"/>
      <c r="E1114" s="214"/>
      <c r="F1114" s="214"/>
      <c r="G1114" s="214"/>
      <c r="H1114" s="214"/>
      <c r="I1114" s="214"/>
      <c r="J1114" s="214"/>
      <c r="K1114" s="214"/>
      <c r="L1114" s="92"/>
      <c r="M1114" s="214"/>
    </row>
    <row r="1115" spans="1:13" x14ac:dyDescent="0.2">
      <c r="A1115" s="219">
        <v>1106</v>
      </c>
      <c r="B1115" s="214"/>
      <c r="C1115" s="214"/>
      <c r="D1115" s="214"/>
      <c r="E1115" s="214"/>
      <c r="F1115" s="214"/>
      <c r="G1115" s="214"/>
      <c r="H1115" s="214"/>
      <c r="I1115" s="214"/>
      <c r="J1115" s="214"/>
      <c r="K1115" s="214"/>
      <c r="L1115" s="92"/>
      <c r="M1115" s="214"/>
    </row>
    <row r="1116" spans="1:13" x14ac:dyDescent="0.2">
      <c r="A1116" s="219">
        <v>1107</v>
      </c>
      <c r="B1116" s="214"/>
      <c r="C1116" s="214"/>
      <c r="D1116" s="214"/>
      <c r="E1116" s="214"/>
      <c r="F1116" s="214"/>
      <c r="G1116" s="214"/>
      <c r="H1116" s="214"/>
      <c r="I1116" s="214"/>
      <c r="J1116" s="214"/>
      <c r="K1116" s="214"/>
      <c r="L1116" s="92"/>
      <c r="M1116" s="214"/>
    </row>
    <row r="1117" spans="1:13" x14ac:dyDescent="0.2">
      <c r="A1117" s="219">
        <v>1108</v>
      </c>
      <c r="B1117" s="214"/>
      <c r="C1117" s="214"/>
      <c r="D1117" s="214"/>
      <c r="E1117" s="214"/>
      <c r="F1117" s="214"/>
      <c r="G1117" s="214"/>
      <c r="H1117" s="214"/>
      <c r="I1117" s="214"/>
      <c r="J1117" s="214"/>
      <c r="K1117" s="214"/>
      <c r="L1117" s="92"/>
      <c r="M1117" s="214"/>
    </row>
    <row r="1118" spans="1:13" x14ac:dyDescent="0.2">
      <c r="A1118" s="219">
        <v>1109</v>
      </c>
      <c r="B1118" s="214"/>
      <c r="C1118" s="214"/>
      <c r="D1118" s="214"/>
      <c r="E1118" s="214"/>
      <c r="F1118" s="214"/>
      <c r="G1118" s="214"/>
      <c r="H1118" s="214"/>
      <c r="I1118" s="214"/>
      <c r="J1118" s="214"/>
      <c r="K1118" s="214"/>
      <c r="L1118" s="92"/>
      <c r="M1118" s="214"/>
    </row>
    <row r="1119" spans="1:13" x14ac:dyDescent="0.2">
      <c r="A1119" s="219">
        <v>1110</v>
      </c>
      <c r="B1119" s="214"/>
      <c r="C1119" s="214"/>
      <c r="D1119" s="214"/>
      <c r="E1119" s="214"/>
      <c r="F1119" s="214"/>
      <c r="G1119" s="214"/>
      <c r="H1119" s="214"/>
      <c r="I1119" s="214"/>
      <c r="J1119" s="214"/>
      <c r="K1119" s="214"/>
      <c r="L1119" s="92"/>
      <c r="M1119" s="214"/>
    </row>
    <row r="1120" spans="1:13" x14ac:dyDescent="0.2">
      <c r="A1120" s="219">
        <v>1111</v>
      </c>
      <c r="B1120" s="214"/>
      <c r="C1120" s="214"/>
      <c r="D1120" s="214"/>
      <c r="E1120" s="214"/>
      <c r="F1120" s="214"/>
      <c r="G1120" s="214"/>
      <c r="H1120" s="214"/>
      <c r="I1120" s="214"/>
      <c r="J1120" s="214"/>
      <c r="K1120" s="214"/>
      <c r="L1120" s="92"/>
      <c r="M1120" s="214"/>
    </row>
    <row r="1121" spans="1:13" x14ac:dyDescent="0.2">
      <c r="A1121" s="219">
        <v>1112</v>
      </c>
      <c r="B1121" s="214"/>
      <c r="C1121" s="214"/>
      <c r="D1121" s="214"/>
      <c r="E1121" s="214"/>
      <c r="F1121" s="214"/>
      <c r="G1121" s="214"/>
      <c r="H1121" s="214"/>
      <c r="I1121" s="214"/>
      <c r="J1121" s="214"/>
      <c r="K1121" s="214"/>
      <c r="L1121" s="92"/>
      <c r="M1121" s="214"/>
    </row>
    <row r="1122" spans="1:13" x14ac:dyDescent="0.2">
      <c r="A1122" s="219">
        <v>1113</v>
      </c>
      <c r="B1122" s="214"/>
      <c r="C1122" s="214"/>
      <c r="D1122" s="214"/>
      <c r="E1122" s="214"/>
      <c r="F1122" s="214"/>
      <c r="G1122" s="214"/>
      <c r="H1122" s="214"/>
      <c r="I1122" s="214"/>
      <c r="J1122" s="214"/>
      <c r="K1122" s="214"/>
      <c r="L1122" s="92"/>
      <c r="M1122" s="214"/>
    </row>
    <row r="1123" spans="1:13" x14ac:dyDescent="0.2">
      <c r="A1123" s="219">
        <v>1114</v>
      </c>
      <c r="B1123" s="214"/>
      <c r="C1123" s="214"/>
      <c r="D1123" s="214"/>
      <c r="E1123" s="214"/>
      <c r="F1123" s="214"/>
      <c r="G1123" s="214"/>
      <c r="H1123" s="214"/>
      <c r="I1123" s="214"/>
      <c r="J1123" s="214"/>
      <c r="K1123" s="214"/>
      <c r="L1123" s="92"/>
      <c r="M1123" s="214"/>
    </row>
    <row r="1124" spans="1:13" x14ac:dyDescent="0.2">
      <c r="A1124" s="219">
        <v>1115</v>
      </c>
      <c r="B1124" s="214"/>
      <c r="C1124" s="214"/>
      <c r="D1124" s="214"/>
      <c r="E1124" s="214"/>
      <c r="F1124" s="214"/>
      <c r="G1124" s="214"/>
      <c r="H1124" s="214"/>
      <c r="I1124" s="214"/>
      <c r="J1124" s="214"/>
      <c r="K1124" s="214"/>
      <c r="L1124" s="92"/>
      <c r="M1124" s="214"/>
    </row>
    <row r="1125" spans="1:13" x14ac:dyDescent="0.2">
      <c r="A1125" s="219">
        <v>1116</v>
      </c>
      <c r="B1125" s="214"/>
      <c r="C1125" s="214"/>
      <c r="D1125" s="214"/>
      <c r="E1125" s="214"/>
      <c r="F1125" s="214"/>
      <c r="G1125" s="214"/>
      <c r="H1125" s="214"/>
      <c r="I1125" s="214"/>
      <c r="J1125" s="214"/>
      <c r="K1125" s="214"/>
      <c r="L1125" s="92"/>
      <c r="M1125" s="214"/>
    </row>
    <row r="1126" spans="1:13" x14ac:dyDescent="0.2">
      <c r="A1126" s="219">
        <v>1117</v>
      </c>
      <c r="B1126" s="214"/>
      <c r="C1126" s="214"/>
      <c r="D1126" s="214"/>
      <c r="E1126" s="214"/>
      <c r="F1126" s="214"/>
      <c r="G1126" s="214"/>
      <c r="H1126" s="214"/>
      <c r="I1126" s="214"/>
      <c r="J1126" s="214"/>
      <c r="K1126" s="214"/>
      <c r="L1126" s="92"/>
      <c r="M1126" s="214"/>
    </row>
    <row r="1127" spans="1:13" x14ac:dyDescent="0.2">
      <c r="A1127" s="219">
        <v>1118</v>
      </c>
      <c r="B1127" s="214"/>
      <c r="C1127" s="214"/>
      <c r="D1127" s="214"/>
      <c r="E1127" s="214"/>
      <c r="F1127" s="214"/>
      <c r="G1127" s="214"/>
      <c r="H1127" s="214"/>
      <c r="I1127" s="214"/>
      <c r="J1127" s="214"/>
      <c r="K1127" s="214"/>
      <c r="L1127" s="92"/>
      <c r="M1127" s="214"/>
    </row>
    <row r="1128" spans="1:13" x14ac:dyDescent="0.2">
      <c r="A1128" s="219">
        <v>1119</v>
      </c>
      <c r="B1128" s="214"/>
      <c r="C1128" s="214"/>
      <c r="D1128" s="214"/>
      <c r="E1128" s="214"/>
      <c r="F1128" s="214"/>
      <c r="G1128" s="214"/>
      <c r="H1128" s="214"/>
      <c r="I1128" s="214"/>
      <c r="J1128" s="214"/>
      <c r="K1128" s="214"/>
      <c r="L1128" s="92"/>
      <c r="M1128" s="214"/>
    </row>
    <row r="1129" spans="1:13" x14ac:dyDescent="0.2">
      <c r="A1129" s="219">
        <v>1120</v>
      </c>
      <c r="B1129" s="214"/>
      <c r="C1129" s="214"/>
      <c r="D1129" s="214"/>
      <c r="E1129" s="214"/>
      <c r="F1129" s="214"/>
      <c r="G1129" s="214"/>
      <c r="H1129" s="214"/>
      <c r="I1129" s="214"/>
      <c r="J1129" s="214"/>
      <c r="K1129" s="214"/>
      <c r="L1129" s="92"/>
      <c r="M1129" s="214"/>
    </row>
    <row r="1130" spans="1:13" x14ac:dyDescent="0.2">
      <c r="A1130" s="219">
        <v>1121</v>
      </c>
      <c r="B1130" s="214"/>
      <c r="C1130" s="214"/>
      <c r="D1130" s="214"/>
      <c r="E1130" s="214"/>
      <c r="F1130" s="214"/>
      <c r="G1130" s="214"/>
      <c r="H1130" s="214"/>
      <c r="I1130" s="214"/>
      <c r="J1130" s="214"/>
      <c r="K1130" s="214"/>
      <c r="L1130" s="92"/>
      <c r="M1130" s="214"/>
    </row>
    <row r="1131" spans="1:13" x14ac:dyDescent="0.2">
      <c r="A1131" s="219">
        <v>1122</v>
      </c>
      <c r="B1131" s="214"/>
      <c r="C1131" s="214"/>
      <c r="D1131" s="214"/>
      <c r="E1131" s="214"/>
      <c r="F1131" s="214"/>
      <c r="G1131" s="214"/>
      <c r="H1131" s="214"/>
      <c r="I1131" s="214"/>
      <c r="J1131" s="214"/>
      <c r="K1131" s="214"/>
      <c r="L1131" s="92"/>
      <c r="M1131" s="214"/>
    </row>
    <row r="1132" spans="1:13" x14ac:dyDescent="0.2">
      <c r="A1132" s="219">
        <v>1123</v>
      </c>
      <c r="B1132" s="214"/>
      <c r="C1132" s="214"/>
      <c r="D1132" s="214"/>
      <c r="E1132" s="214"/>
      <c r="F1132" s="214"/>
      <c r="G1132" s="214"/>
      <c r="H1132" s="214"/>
      <c r="I1132" s="214"/>
      <c r="J1132" s="214"/>
      <c r="K1132" s="214"/>
      <c r="L1132" s="92"/>
      <c r="M1132" s="214"/>
    </row>
    <row r="1133" spans="1:13" x14ac:dyDescent="0.2">
      <c r="A1133" s="219">
        <v>1124</v>
      </c>
      <c r="B1133" s="214"/>
      <c r="C1133" s="214"/>
      <c r="D1133" s="214"/>
      <c r="E1133" s="214"/>
      <c r="F1133" s="214"/>
      <c r="G1133" s="214"/>
      <c r="H1133" s="214"/>
      <c r="I1133" s="214"/>
      <c r="J1133" s="214"/>
      <c r="K1133" s="214"/>
      <c r="L1133" s="92"/>
      <c r="M1133" s="214"/>
    </row>
    <row r="1134" spans="1:13" x14ac:dyDescent="0.2">
      <c r="A1134" s="219">
        <v>1125</v>
      </c>
      <c r="B1134" s="214"/>
      <c r="C1134" s="214"/>
      <c r="D1134" s="214"/>
      <c r="E1134" s="214"/>
      <c r="F1134" s="214"/>
      <c r="G1134" s="214"/>
      <c r="H1134" s="214"/>
      <c r="I1134" s="214"/>
      <c r="J1134" s="214"/>
      <c r="K1134" s="214"/>
      <c r="L1134" s="92"/>
      <c r="M1134" s="214"/>
    </row>
    <row r="1135" spans="1:13" x14ac:dyDescent="0.2">
      <c r="A1135" s="219">
        <v>1126</v>
      </c>
      <c r="B1135" s="214"/>
      <c r="C1135" s="214"/>
      <c r="D1135" s="214"/>
      <c r="E1135" s="214"/>
      <c r="F1135" s="214"/>
      <c r="G1135" s="214"/>
      <c r="H1135" s="214"/>
      <c r="I1135" s="214"/>
      <c r="J1135" s="214"/>
      <c r="K1135" s="214"/>
      <c r="L1135" s="92"/>
      <c r="M1135" s="214"/>
    </row>
    <row r="1136" spans="1:13" x14ac:dyDescent="0.2">
      <c r="A1136" s="219">
        <v>1127</v>
      </c>
      <c r="B1136" s="214"/>
      <c r="C1136" s="214"/>
      <c r="D1136" s="214"/>
      <c r="E1136" s="214"/>
      <c r="F1136" s="214"/>
      <c r="G1136" s="214"/>
      <c r="H1136" s="214"/>
      <c r="I1136" s="214"/>
      <c r="J1136" s="214"/>
      <c r="K1136" s="214"/>
      <c r="L1136" s="92"/>
      <c r="M1136" s="214"/>
    </row>
    <row r="1137" spans="1:13" x14ac:dyDescent="0.2">
      <c r="A1137" s="219">
        <v>1128</v>
      </c>
      <c r="B1137" s="214"/>
      <c r="C1137" s="214"/>
      <c r="D1137" s="214"/>
      <c r="E1137" s="214"/>
      <c r="F1137" s="214"/>
      <c r="G1137" s="214"/>
      <c r="H1137" s="214"/>
      <c r="I1137" s="214"/>
      <c r="J1137" s="214"/>
      <c r="K1137" s="214"/>
      <c r="L1137" s="92"/>
      <c r="M1137" s="214"/>
    </row>
    <row r="1138" spans="1:13" x14ac:dyDescent="0.2">
      <c r="A1138" s="219">
        <v>1129</v>
      </c>
      <c r="B1138" s="214"/>
      <c r="C1138" s="214"/>
      <c r="D1138" s="214"/>
      <c r="E1138" s="214"/>
      <c r="F1138" s="214"/>
      <c r="G1138" s="214"/>
      <c r="H1138" s="214"/>
      <c r="I1138" s="214"/>
      <c r="J1138" s="214"/>
      <c r="K1138" s="214"/>
      <c r="L1138" s="92"/>
      <c r="M1138" s="214"/>
    </row>
    <row r="1139" spans="1:13" x14ac:dyDescent="0.2">
      <c r="A1139" s="219">
        <v>1130</v>
      </c>
      <c r="B1139" s="214"/>
      <c r="C1139" s="214"/>
      <c r="D1139" s="214"/>
      <c r="E1139" s="214"/>
      <c r="F1139" s="214"/>
      <c r="G1139" s="214"/>
      <c r="H1139" s="214"/>
      <c r="I1139" s="214"/>
      <c r="J1139" s="214"/>
      <c r="K1139" s="214"/>
      <c r="L1139" s="92"/>
      <c r="M1139" s="214"/>
    </row>
    <row r="1140" spans="1:13" x14ac:dyDescent="0.2">
      <c r="A1140" s="219">
        <v>1131</v>
      </c>
      <c r="B1140" s="214"/>
      <c r="C1140" s="214"/>
      <c r="D1140" s="214"/>
      <c r="E1140" s="214"/>
      <c r="F1140" s="214"/>
      <c r="G1140" s="214"/>
      <c r="H1140" s="214"/>
      <c r="I1140" s="214"/>
      <c r="J1140" s="214"/>
      <c r="K1140" s="214"/>
      <c r="L1140" s="92"/>
      <c r="M1140" s="214"/>
    </row>
    <row r="1141" spans="1:13" x14ac:dyDescent="0.2">
      <c r="A1141" s="219">
        <v>1132</v>
      </c>
      <c r="B1141" s="214"/>
      <c r="C1141" s="214"/>
      <c r="D1141" s="214"/>
      <c r="E1141" s="214"/>
      <c r="F1141" s="214"/>
      <c r="G1141" s="214"/>
      <c r="H1141" s="214"/>
      <c r="I1141" s="214"/>
      <c r="J1141" s="214"/>
      <c r="K1141" s="214"/>
      <c r="L1141" s="92"/>
      <c r="M1141" s="214"/>
    </row>
    <row r="1142" spans="1:13" x14ac:dyDescent="0.2">
      <c r="A1142" s="219">
        <v>1133</v>
      </c>
      <c r="B1142" s="214"/>
      <c r="C1142" s="214"/>
      <c r="D1142" s="214"/>
      <c r="E1142" s="214"/>
      <c r="F1142" s="214"/>
      <c r="G1142" s="214"/>
      <c r="H1142" s="214"/>
      <c r="I1142" s="214"/>
      <c r="J1142" s="214"/>
      <c r="K1142" s="214"/>
      <c r="L1142" s="92"/>
      <c r="M1142" s="214"/>
    </row>
    <row r="1143" spans="1:13" x14ac:dyDescent="0.2">
      <c r="A1143" s="219">
        <v>1134</v>
      </c>
      <c r="B1143" s="214"/>
      <c r="C1143" s="214"/>
      <c r="D1143" s="214"/>
      <c r="E1143" s="214"/>
      <c r="F1143" s="214"/>
      <c r="G1143" s="214"/>
      <c r="H1143" s="214"/>
      <c r="I1143" s="214"/>
      <c r="J1143" s="214"/>
      <c r="K1143" s="214"/>
      <c r="L1143" s="92"/>
      <c r="M1143" s="214"/>
    </row>
    <row r="1144" spans="1:13" x14ac:dyDescent="0.2">
      <c r="A1144" s="219">
        <v>1135</v>
      </c>
      <c r="B1144" s="214"/>
      <c r="C1144" s="214"/>
      <c r="D1144" s="214"/>
      <c r="E1144" s="214"/>
      <c r="F1144" s="214"/>
      <c r="G1144" s="214"/>
      <c r="H1144" s="214"/>
      <c r="I1144" s="214"/>
      <c r="J1144" s="214"/>
      <c r="K1144" s="214"/>
      <c r="L1144" s="92"/>
      <c r="M1144" s="214"/>
    </row>
    <row r="1145" spans="1:13" x14ac:dyDescent="0.2">
      <c r="A1145" s="219">
        <v>1136</v>
      </c>
      <c r="B1145" s="214"/>
      <c r="C1145" s="214"/>
      <c r="D1145" s="214"/>
      <c r="E1145" s="214"/>
      <c r="F1145" s="214"/>
      <c r="G1145" s="214"/>
      <c r="H1145" s="214"/>
      <c r="I1145" s="214"/>
      <c r="J1145" s="214"/>
      <c r="K1145" s="214"/>
      <c r="L1145" s="92"/>
      <c r="M1145" s="214"/>
    </row>
    <row r="1146" spans="1:13" x14ac:dyDescent="0.2">
      <c r="A1146" s="219">
        <v>1137</v>
      </c>
      <c r="B1146" s="214"/>
      <c r="C1146" s="214"/>
      <c r="D1146" s="214"/>
      <c r="E1146" s="214"/>
      <c r="F1146" s="214"/>
      <c r="G1146" s="214"/>
      <c r="H1146" s="214"/>
      <c r="I1146" s="214"/>
      <c r="J1146" s="214"/>
      <c r="K1146" s="214"/>
      <c r="L1146" s="92"/>
      <c r="M1146" s="214"/>
    </row>
    <row r="1147" spans="1:13" x14ac:dyDescent="0.2">
      <c r="A1147" s="219">
        <v>1138</v>
      </c>
      <c r="B1147" s="214"/>
      <c r="C1147" s="214"/>
      <c r="D1147" s="214"/>
      <c r="E1147" s="214"/>
      <c r="F1147" s="214"/>
      <c r="G1147" s="214"/>
      <c r="H1147" s="214"/>
      <c r="I1147" s="214"/>
      <c r="J1147" s="214"/>
      <c r="K1147" s="214"/>
      <c r="L1147" s="92"/>
      <c r="M1147" s="214"/>
    </row>
    <row r="1148" spans="1:13" x14ac:dyDescent="0.2">
      <c r="A1148" s="219">
        <v>1139</v>
      </c>
      <c r="B1148" s="214"/>
      <c r="C1148" s="214"/>
      <c r="D1148" s="214"/>
      <c r="E1148" s="214"/>
      <c r="F1148" s="214"/>
      <c r="G1148" s="214"/>
      <c r="H1148" s="214"/>
      <c r="I1148" s="214"/>
      <c r="J1148" s="214"/>
      <c r="K1148" s="214"/>
      <c r="L1148" s="92"/>
      <c r="M1148" s="214"/>
    </row>
    <row r="1149" spans="1:13" x14ac:dyDescent="0.2">
      <c r="A1149" s="219">
        <v>1140</v>
      </c>
      <c r="B1149" s="214"/>
      <c r="C1149" s="214"/>
      <c r="D1149" s="214"/>
      <c r="E1149" s="214"/>
      <c r="F1149" s="214"/>
      <c r="G1149" s="214"/>
      <c r="H1149" s="214"/>
      <c r="I1149" s="214"/>
      <c r="J1149" s="214"/>
      <c r="K1149" s="214"/>
      <c r="L1149" s="92"/>
      <c r="M1149" s="214"/>
    </row>
    <row r="1150" spans="1:13" x14ac:dyDescent="0.2">
      <c r="A1150" s="219">
        <v>1141</v>
      </c>
      <c r="B1150" s="214"/>
      <c r="C1150" s="214"/>
      <c r="D1150" s="214"/>
      <c r="E1150" s="214"/>
      <c r="F1150" s="214"/>
      <c r="G1150" s="214"/>
      <c r="H1150" s="214"/>
      <c r="I1150" s="214"/>
      <c r="J1150" s="214"/>
      <c r="K1150" s="214"/>
      <c r="L1150" s="92"/>
      <c r="M1150" s="214"/>
    </row>
    <row r="1151" spans="1:13" x14ac:dyDescent="0.2">
      <c r="A1151" s="219">
        <v>1142</v>
      </c>
      <c r="B1151" s="214"/>
      <c r="C1151" s="214"/>
      <c r="D1151" s="214"/>
      <c r="E1151" s="214"/>
      <c r="F1151" s="214"/>
      <c r="G1151" s="214"/>
      <c r="H1151" s="214"/>
      <c r="I1151" s="214"/>
      <c r="J1151" s="214"/>
      <c r="K1151" s="214"/>
      <c r="L1151" s="92"/>
      <c r="M1151" s="214"/>
    </row>
    <row r="1152" spans="1:13" x14ac:dyDescent="0.2">
      <c r="A1152" s="219">
        <v>1143</v>
      </c>
      <c r="B1152" s="214"/>
      <c r="C1152" s="214"/>
      <c r="D1152" s="214"/>
      <c r="E1152" s="214"/>
      <c r="F1152" s="214"/>
      <c r="G1152" s="214"/>
      <c r="H1152" s="214"/>
      <c r="I1152" s="214"/>
      <c r="J1152" s="214"/>
      <c r="K1152" s="214"/>
      <c r="L1152" s="92"/>
      <c r="M1152" s="214"/>
    </row>
    <row r="1153" spans="1:13" x14ac:dyDescent="0.2">
      <c r="A1153" s="219">
        <v>1144</v>
      </c>
      <c r="B1153" s="214"/>
      <c r="C1153" s="214"/>
      <c r="D1153" s="214"/>
      <c r="E1153" s="214"/>
      <c r="F1153" s="214"/>
      <c r="G1153" s="214"/>
      <c r="H1153" s="214"/>
      <c r="I1153" s="214"/>
      <c r="J1153" s="214"/>
      <c r="K1153" s="214"/>
      <c r="L1153" s="92"/>
      <c r="M1153" s="214"/>
    </row>
    <row r="1154" spans="1:13" x14ac:dyDescent="0.2">
      <c r="A1154" s="219">
        <v>1145</v>
      </c>
      <c r="B1154" s="214"/>
      <c r="C1154" s="214"/>
      <c r="D1154" s="214"/>
      <c r="E1154" s="214"/>
      <c r="F1154" s="214"/>
      <c r="G1154" s="214"/>
      <c r="H1154" s="214"/>
      <c r="I1154" s="214"/>
      <c r="J1154" s="214"/>
      <c r="K1154" s="214"/>
      <c r="L1154" s="92"/>
      <c r="M1154" s="214"/>
    </row>
    <row r="1155" spans="1:13" x14ac:dyDescent="0.2">
      <c r="A1155" s="219">
        <v>1146</v>
      </c>
      <c r="B1155" s="214"/>
      <c r="C1155" s="214"/>
      <c r="D1155" s="214"/>
      <c r="E1155" s="214"/>
      <c r="F1155" s="214"/>
      <c r="G1155" s="214"/>
      <c r="H1155" s="214"/>
      <c r="I1155" s="214"/>
      <c r="J1155" s="214"/>
      <c r="K1155" s="214"/>
      <c r="L1155" s="92"/>
      <c r="M1155" s="214"/>
    </row>
    <row r="1156" spans="1:13" x14ac:dyDescent="0.2">
      <c r="A1156" s="219">
        <v>1147</v>
      </c>
      <c r="B1156" s="214"/>
      <c r="C1156" s="214"/>
      <c r="D1156" s="214"/>
      <c r="E1156" s="214"/>
      <c r="F1156" s="214"/>
      <c r="G1156" s="214"/>
      <c r="H1156" s="214"/>
      <c r="I1156" s="214"/>
      <c r="J1156" s="214"/>
      <c r="K1156" s="214"/>
      <c r="L1156" s="92"/>
      <c r="M1156" s="214"/>
    </row>
    <row r="1157" spans="1:13" x14ac:dyDescent="0.2">
      <c r="A1157" s="219">
        <v>1148</v>
      </c>
      <c r="B1157" s="214"/>
      <c r="C1157" s="214"/>
      <c r="D1157" s="214"/>
      <c r="E1157" s="214"/>
      <c r="F1157" s="214"/>
      <c r="G1157" s="214"/>
      <c r="H1157" s="214"/>
      <c r="I1157" s="214"/>
      <c r="J1157" s="214"/>
      <c r="K1157" s="214"/>
      <c r="L1157" s="92"/>
      <c r="M1157" s="214"/>
    </row>
    <row r="1158" spans="1:13" x14ac:dyDescent="0.2">
      <c r="A1158" s="219">
        <v>1149</v>
      </c>
      <c r="B1158" s="214"/>
      <c r="C1158" s="214"/>
      <c r="D1158" s="214"/>
      <c r="E1158" s="214"/>
      <c r="F1158" s="214"/>
      <c r="G1158" s="214"/>
      <c r="H1158" s="214"/>
      <c r="I1158" s="214"/>
      <c r="J1158" s="214"/>
      <c r="K1158" s="214"/>
      <c r="L1158" s="92"/>
      <c r="M1158" s="214"/>
    </row>
    <row r="1159" spans="1:13" x14ac:dyDescent="0.2">
      <c r="A1159" s="219">
        <v>1150</v>
      </c>
      <c r="B1159" s="214"/>
      <c r="C1159" s="214"/>
      <c r="D1159" s="214"/>
      <c r="E1159" s="214"/>
      <c r="F1159" s="214"/>
      <c r="G1159" s="214"/>
      <c r="H1159" s="214"/>
      <c r="I1159" s="214"/>
      <c r="J1159" s="214"/>
      <c r="K1159" s="214"/>
      <c r="L1159" s="92"/>
      <c r="M1159" s="214"/>
    </row>
    <row r="1160" spans="1:13" x14ac:dyDescent="0.2">
      <c r="A1160" s="219">
        <v>1151</v>
      </c>
      <c r="B1160" s="214"/>
      <c r="C1160" s="214"/>
      <c r="D1160" s="214"/>
      <c r="E1160" s="214"/>
      <c r="F1160" s="214"/>
      <c r="G1160" s="214"/>
      <c r="H1160" s="214"/>
      <c r="I1160" s="214"/>
      <c r="J1160" s="214"/>
      <c r="K1160" s="214"/>
      <c r="L1160" s="92"/>
      <c r="M1160" s="214"/>
    </row>
    <row r="1161" spans="1:13" x14ac:dyDescent="0.2">
      <c r="A1161" s="219">
        <v>1152</v>
      </c>
      <c r="B1161" s="214"/>
      <c r="C1161" s="214"/>
      <c r="D1161" s="214"/>
      <c r="E1161" s="214"/>
      <c r="F1161" s="214"/>
      <c r="G1161" s="214"/>
      <c r="H1161" s="214"/>
      <c r="I1161" s="214"/>
      <c r="J1161" s="214"/>
      <c r="K1161" s="214"/>
      <c r="L1161" s="92"/>
      <c r="M1161" s="214"/>
    </row>
    <row r="1162" spans="1:13" x14ac:dyDescent="0.2">
      <c r="A1162" s="219">
        <v>1153</v>
      </c>
      <c r="B1162" s="214"/>
      <c r="C1162" s="214"/>
      <c r="D1162" s="214"/>
      <c r="E1162" s="214"/>
      <c r="F1162" s="214"/>
      <c r="G1162" s="214"/>
      <c r="H1162" s="214"/>
      <c r="I1162" s="214"/>
      <c r="J1162" s="214"/>
      <c r="K1162" s="214"/>
      <c r="L1162" s="92"/>
      <c r="M1162" s="214"/>
    </row>
    <row r="1163" spans="1:13" x14ac:dyDescent="0.2">
      <c r="A1163" s="219">
        <v>1154</v>
      </c>
      <c r="B1163" s="214"/>
      <c r="C1163" s="214"/>
      <c r="D1163" s="214"/>
      <c r="E1163" s="214"/>
      <c r="F1163" s="214"/>
      <c r="G1163" s="214"/>
      <c r="H1163" s="214"/>
      <c r="I1163" s="214"/>
      <c r="J1163" s="214"/>
      <c r="K1163" s="214"/>
      <c r="L1163" s="92"/>
      <c r="M1163" s="214"/>
    </row>
    <row r="1164" spans="1:13" x14ac:dyDescent="0.2">
      <c r="A1164" s="219">
        <v>1155</v>
      </c>
      <c r="B1164" s="214"/>
      <c r="C1164" s="214"/>
      <c r="D1164" s="214"/>
      <c r="E1164" s="214"/>
      <c r="F1164" s="214"/>
      <c r="G1164" s="214"/>
      <c r="H1164" s="214"/>
      <c r="I1164" s="214"/>
      <c r="J1164" s="214"/>
      <c r="K1164" s="214"/>
      <c r="L1164" s="92"/>
      <c r="M1164" s="214"/>
    </row>
    <row r="1165" spans="1:13" x14ac:dyDescent="0.2">
      <c r="A1165" s="219">
        <v>1156</v>
      </c>
      <c r="B1165" s="214"/>
      <c r="C1165" s="214"/>
      <c r="D1165" s="214"/>
      <c r="E1165" s="214"/>
      <c r="F1165" s="214"/>
      <c r="G1165" s="214"/>
      <c r="H1165" s="214"/>
      <c r="I1165" s="214"/>
      <c r="J1165" s="214"/>
      <c r="K1165" s="214"/>
      <c r="L1165" s="92"/>
      <c r="M1165" s="214"/>
    </row>
    <row r="1166" spans="1:13" x14ac:dyDescent="0.2">
      <c r="A1166" s="219">
        <v>1157</v>
      </c>
      <c r="B1166" s="214"/>
      <c r="C1166" s="214"/>
      <c r="D1166" s="214"/>
      <c r="E1166" s="214"/>
      <c r="F1166" s="214"/>
      <c r="G1166" s="214"/>
      <c r="H1166" s="214"/>
      <c r="I1166" s="214"/>
      <c r="J1166" s="214"/>
      <c r="K1166" s="214"/>
      <c r="L1166" s="92"/>
      <c r="M1166" s="214"/>
    </row>
    <row r="1167" spans="1:13" x14ac:dyDescent="0.2">
      <c r="A1167" s="219">
        <v>1158</v>
      </c>
      <c r="B1167" s="214"/>
      <c r="C1167" s="214"/>
      <c r="D1167" s="214"/>
      <c r="E1167" s="214"/>
      <c r="F1167" s="214"/>
      <c r="G1167" s="214"/>
      <c r="H1167" s="214"/>
      <c r="I1167" s="214"/>
      <c r="J1167" s="214"/>
      <c r="K1167" s="214"/>
      <c r="L1167" s="92"/>
      <c r="M1167" s="214"/>
    </row>
    <row r="1168" spans="1:13" x14ac:dyDescent="0.2">
      <c r="A1168" s="219">
        <v>1159</v>
      </c>
      <c r="B1168" s="214"/>
      <c r="C1168" s="214"/>
      <c r="D1168" s="214"/>
      <c r="E1168" s="214"/>
      <c r="F1168" s="214"/>
      <c r="G1168" s="214"/>
      <c r="H1168" s="214"/>
      <c r="I1168" s="214"/>
      <c r="J1168" s="214"/>
      <c r="K1168" s="214"/>
      <c r="L1168" s="92"/>
      <c r="M1168" s="214"/>
    </row>
    <row r="1169" spans="1:13" x14ac:dyDescent="0.2">
      <c r="A1169" s="219">
        <v>1160</v>
      </c>
      <c r="B1169" s="214"/>
      <c r="C1169" s="214"/>
      <c r="D1169" s="214"/>
      <c r="E1169" s="214"/>
      <c r="F1169" s="214"/>
      <c r="G1169" s="214"/>
      <c r="H1169" s="214"/>
      <c r="I1169" s="214"/>
      <c r="J1169" s="214"/>
      <c r="K1169" s="214"/>
      <c r="L1169" s="92"/>
      <c r="M1169" s="214"/>
    </row>
    <row r="1170" spans="1:13" x14ac:dyDescent="0.2">
      <c r="A1170" s="219">
        <v>1161</v>
      </c>
      <c r="B1170" s="214"/>
      <c r="C1170" s="214"/>
      <c r="D1170" s="214"/>
      <c r="E1170" s="214"/>
      <c r="F1170" s="214"/>
      <c r="G1170" s="214"/>
      <c r="H1170" s="214"/>
      <c r="I1170" s="214"/>
      <c r="J1170" s="214"/>
      <c r="K1170" s="214"/>
      <c r="L1170" s="92"/>
      <c r="M1170" s="214"/>
    </row>
    <row r="1171" spans="1:13" x14ac:dyDescent="0.2">
      <c r="A1171" s="219">
        <v>1162</v>
      </c>
      <c r="B1171" s="214"/>
      <c r="C1171" s="214"/>
      <c r="D1171" s="214"/>
      <c r="E1171" s="214"/>
      <c r="F1171" s="214"/>
      <c r="G1171" s="214"/>
      <c r="H1171" s="214"/>
      <c r="I1171" s="214"/>
      <c r="J1171" s="214"/>
      <c r="K1171" s="214"/>
      <c r="L1171" s="92"/>
      <c r="M1171" s="214"/>
    </row>
    <row r="1172" spans="1:13" x14ac:dyDescent="0.2">
      <c r="A1172" s="219">
        <v>1163</v>
      </c>
      <c r="B1172" s="214"/>
      <c r="C1172" s="214"/>
      <c r="D1172" s="214"/>
      <c r="E1172" s="214"/>
      <c r="F1172" s="214"/>
      <c r="G1172" s="214"/>
      <c r="H1172" s="214"/>
      <c r="I1172" s="214"/>
      <c r="J1172" s="214"/>
      <c r="K1172" s="214"/>
      <c r="L1172" s="92"/>
      <c r="M1172" s="214"/>
    </row>
    <row r="1173" spans="1:13" x14ac:dyDescent="0.2">
      <c r="A1173" s="219">
        <v>1164</v>
      </c>
      <c r="B1173" s="214"/>
      <c r="C1173" s="214"/>
      <c r="D1173" s="214"/>
      <c r="E1173" s="214"/>
      <c r="F1173" s="214"/>
      <c r="G1173" s="214"/>
      <c r="H1173" s="214"/>
      <c r="I1173" s="214"/>
      <c r="J1173" s="214"/>
      <c r="K1173" s="214"/>
      <c r="L1173" s="92"/>
      <c r="M1173" s="214"/>
    </row>
    <row r="1174" spans="1:13" x14ac:dyDescent="0.2">
      <c r="A1174" s="219">
        <v>1165</v>
      </c>
      <c r="B1174" s="214"/>
      <c r="C1174" s="214"/>
      <c r="D1174" s="214"/>
      <c r="E1174" s="214"/>
      <c r="F1174" s="214"/>
      <c r="G1174" s="214"/>
      <c r="H1174" s="214"/>
      <c r="I1174" s="214"/>
      <c r="J1174" s="214"/>
      <c r="K1174" s="214"/>
      <c r="L1174" s="92"/>
      <c r="M1174" s="214"/>
    </row>
    <row r="1175" spans="1:13" x14ac:dyDescent="0.2">
      <c r="A1175" s="219">
        <v>1166</v>
      </c>
      <c r="B1175" s="214"/>
      <c r="C1175" s="214"/>
      <c r="D1175" s="214"/>
      <c r="E1175" s="214"/>
      <c r="F1175" s="214"/>
      <c r="G1175" s="214"/>
      <c r="H1175" s="214"/>
      <c r="I1175" s="214"/>
      <c r="J1175" s="214"/>
      <c r="K1175" s="214"/>
      <c r="L1175" s="92"/>
      <c r="M1175" s="214"/>
    </row>
    <row r="1176" spans="1:13" x14ac:dyDescent="0.2">
      <c r="A1176" s="219">
        <v>1167</v>
      </c>
      <c r="B1176" s="214"/>
      <c r="C1176" s="214"/>
      <c r="D1176" s="214"/>
      <c r="E1176" s="214"/>
      <c r="F1176" s="214"/>
      <c r="G1176" s="214"/>
      <c r="H1176" s="214"/>
      <c r="I1176" s="214"/>
      <c r="J1176" s="214"/>
      <c r="K1176" s="214"/>
      <c r="L1176" s="92"/>
      <c r="M1176" s="214"/>
    </row>
    <row r="1177" spans="1:13" x14ac:dyDescent="0.2">
      <c r="A1177" s="219">
        <v>1168</v>
      </c>
      <c r="B1177" s="214"/>
      <c r="C1177" s="214"/>
      <c r="D1177" s="214"/>
      <c r="E1177" s="214"/>
      <c r="F1177" s="214"/>
      <c r="G1177" s="214"/>
      <c r="H1177" s="214"/>
      <c r="I1177" s="214"/>
      <c r="J1177" s="214"/>
      <c r="K1177" s="214"/>
      <c r="L1177" s="92"/>
      <c r="M1177" s="214"/>
    </row>
    <row r="1178" spans="1:13" x14ac:dyDescent="0.2">
      <c r="A1178" s="219">
        <v>1169</v>
      </c>
      <c r="B1178" s="214"/>
      <c r="C1178" s="214"/>
      <c r="D1178" s="214"/>
      <c r="E1178" s="214"/>
      <c r="F1178" s="214"/>
      <c r="G1178" s="214"/>
      <c r="H1178" s="214"/>
      <c r="I1178" s="214"/>
      <c r="J1178" s="214"/>
      <c r="K1178" s="214"/>
      <c r="L1178" s="92"/>
      <c r="M1178" s="214"/>
    </row>
    <row r="1179" spans="1:13" x14ac:dyDescent="0.2">
      <c r="A1179" s="219">
        <v>1170</v>
      </c>
      <c r="B1179" s="214"/>
      <c r="C1179" s="214"/>
      <c r="D1179" s="214"/>
      <c r="E1179" s="214"/>
      <c r="F1179" s="214"/>
      <c r="G1179" s="214"/>
      <c r="H1179" s="214"/>
      <c r="I1179" s="214"/>
      <c r="J1179" s="214"/>
      <c r="K1179" s="214"/>
      <c r="L1179" s="92"/>
      <c r="M1179" s="214"/>
    </row>
    <row r="1180" spans="1:13" x14ac:dyDescent="0.2">
      <c r="A1180" s="219">
        <v>1171</v>
      </c>
      <c r="B1180" s="214"/>
      <c r="C1180" s="214"/>
      <c r="D1180" s="214"/>
      <c r="E1180" s="214"/>
      <c r="F1180" s="214"/>
      <c r="G1180" s="214"/>
      <c r="H1180" s="214"/>
      <c r="I1180" s="214"/>
      <c r="J1180" s="214"/>
      <c r="K1180" s="214"/>
      <c r="L1180" s="92"/>
      <c r="M1180" s="214"/>
    </row>
    <row r="1181" spans="1:13" x14ac:dyDescent="0.2">
      <c r="A1181" s="219">
        <v>1172</v>
      </c>
      <c r="B1181" s="214"/>
      <c r="C1181" s="214"/>
      <c r="D1181" s="214"/>
      <c r="E1181" s="214"/>
      <c r="F1181" s="214"/>
      <c r="G1181" s="214"/>
      <c r="H1181" s="214"/>
      <c r="I1181" s="214"/>
      <c r="J1181" s="214"/>
      <c r="K1181" s="214"/>
      <c r="L1181" s="92"/>
      <c r="M1181" s="214"/>
    </row>
    <row r="1182" spans="1:13" x14ac:dyDescent="0.2">
      <c r="A1182" s="219">
        <v>1173</v>
      </c>
      <c r="B1182" s="214"/>
      <c r="C1182" s="214"/>
      <c r="D1182" s="214"/>
      <c r="E1182" s="214"/>
      <c r="F1182" s="214"/>
      <c r="G1182" s="214"/>
      <c r="H1182" s="214"/>
      <c r="I1182" s="214"/>
      <c r="J1182" s="214"/>
      <c r="K1182" s="214"/>
      <c r="L1182" s="92"/>
      <c r="M1182" s="214"/>
    </row>
    <row r="1183" spans="1:13" x14ac:dyDescent="0.2">
      <c r="A1183" s="219">
        <v>1174</v>
      </c>
      <c r="B1183" s="214"/>
      <c r="C1183" s="214"/>
      <c r="D1183" s="214"/>
      <c r="E1183" s="214"/>
      <c r="F1183" s="214"/>
      <c r="G1183" s="214"/>
      <c r="H1183" s="214"/>
      <c r="I1183" s="214"/>
      <c r="J1183" s="214"/>
      <c r="K1183" s="214"/>
      <c r="L1183" s="92"/>
      <c r="M1183" s="214"/>
    </row>
    <row r="1184" spans="1:13" x14ac:dyDescent="0.2">
      <c r="A1184" s="219">
        <v>1175</v>
      </c>
      <c r="B1184" s="214"/>
      <c r="C1184" s="214"/>
      <c r="D1184" s="214"/>
      <c r="E1184" s="214"/>
      <c r="F1184" s="214"/>
      <c r="G1184" s="214"/>
      <c r="H1184" s="214"/>
      <c r="I1184" s="214"/>
      <c r="J1184" s="214"/>
      <c r="K1184" s="214"/>
      <c r="L1184" s="92"/>
      <c r="M1184" s="214"/>
    </row>
    <row r="1185" spans="1:13" x14ac:dyDescent="0.2">
      <c r="A1185" s="219">
        <v>1176</v>
      </c>
      <c r="B1185" s="214"/>
      <c r="C1185" s="214"/>
      <c r="D1185" s="214"/>
      <c r="E1185" s="214"/>
      <c r="F1185" s="214"/>
      <c r="G1185" s="214"/>
      <c r="H1185" s="214"/>
      <c r="I1185" s="214"/>
      <c r="J1185" s="214"/>
      <c r="K1185" s="214"/>
      <c r="L1185" s="92"/>
      <c r="M1185" s="214"/>
    </row>
    <row r="1186" spans="1:13" x14ac:dyDescent="0.2">
      <c r="A1186" s="219">
        <v>1177</v>
      </c>
      <c r="B1186" s="214"/>
      <c r="C1186" s="214"/>
      <c r="D1186" s="214"/>
      <c r="E1186" s="214"/>
      <c r="F1186" s="214"/>
      <c r="G1186" s="214"/>
      <c r="H1186" s="214"/>
      <c r="I1186" s="214"/>
      <c r="J1186" s="214"/>
      <c r="K1186" s="214"/>
      <c r="L1186" s="92"/>
      <c r="M1186" s="214"/>
    </row>
    <row r="1187" spans="1:13" x14ac:dyDescent="0.2">
      <c r="A1187" s="219">
        <v>1178</v>
      </c>
      <c r="B1187" s="214"/>
      <c r="C1187" s="214"/>
      <c r="D1187" s="214"/>
      <c r="E1187" s="214"/>
      <c r="F1187" s="214"/>
      <c r="G1187" s="214"/>
      <c r="H1187" s="214"/>
      <c r="I1187" s="214"/>
      <c r="J1187" s="214"/>
      <c r="K1187" s="214"/>
      <c r="L1187" s="92"/>
      <c r="M1187" s="214"/>
    </row>
    <row r="1188" spans="1:13" x14ac:dyDescent="0.2">
      <c r="A1188" s="219">
        <v>1179</v>
      </c>
      <c r="B1188" s="214"/>
      <c r="C1188" s="214"/>
      <c r="D1188" s="214"/>
      <c r="E1188" s="214"/>
      <c r="F1188" s="214"/>
      <c r="G1188" s="214"/>
      <c r="H1188" s="214"/>
      <c r="I1188" s="214"/>
      <c r="J1188" s="214"/>
      <c r="K1188" s="214"/>
      <c r="L1188" s="92"/>
      <c r="M1188" s="214"/>
    </row>
    <row r="1189" spans="1:13" x14ac:dyDescent="0.2">
      <c r="A1189" s="219">
        <v>1180</v>
      </c>
      <c r="B1189" s="214"/>
      <c r="C1189" s="214"/>
      <c r="D1189" s="214"/>
      <c r="E1189" s="214"/>
      <c r="F1189" s="214"/>
      <c r="G1189" s="214"/>
      <c r="H1189" s="214"/>
      <c r="I1189" s="214"/>
      <c r="J1189" s="214"/>
      <c r="K1189" s="214"/>
      <c r="L1189" s="92"/>
      <c r="M1189" s="214"/>
    </row>
    <row r="1190" spans="1:13" x14ac:dyDescent="0.2">
      <c r="A1190" s="219">
        <v>1181</v>
      </c>
      <c r="B1190" s="214"/>
      <c r="C1190" s="214"/>
      <c r="D1190" s="214"/>
      <c r="E1190" s="214"/>
      <c r="F1190" s="214"/>
      <c r="G1190" s="214"/>
      <c r="H1190" s="214"/>
      <c r="I1190" s="214"/>
      <c r="J1190" s="214"/>
      <c r="K1190" s="214"/>
      <c r="L1190" s="92"/>
      <c r="M1190" s="214"/>
    </row>
    <row r="1191" spans="1:13" x14ac:dyDescent="0.2">
      <c r="A1191" s="219">
        <v>1182</v>
      </c>
      <c r="B1191" s="214"/>
      <c r="C1191" s="214"/>
      <c r="D1191" s="214"/>
      <c r="E1191" s="214"/>
      <c r="F1191" s="214"/>
      <c r="G1191" s="214"/>
      <c r="H1191" s="214"/>
      <c r="I1191" s="214"/>
      <c r="J1191" s="214"/>
      <c r="K1191" s="214"/>
      <c r="L1191" s="92"/>
      <c r="M1191" s="214"/>
    </row>
    <row r="1192" spans="1:13" x14ac:dyDescent="0.2">
      <c r="A1192" s="219">
        <v>1183</v>
      </c>
      <c r="B1192" s="214"/>
      <c r="C1192" s="214"/>
      <c r="D1192" s="214"/>
      <c r="E1192" s="214"/>
      <c r="F1192" s="214"/>
      <c r="G1192" s="214"/>
      <c r="H1192" s="214"/>
      <c r="I1192" s="214"/>
      <c r="J1192" s="214"/>
      <c r="K1192" s="214"/>
      <c r="L1192" s="92"/>
      <c r="M1192" s="214"/>
    </row>
    <row r="1193" spans="1:13" x14ac:dyDescent="0.2">
      <c r="A1193" s="219">
        <v>1184</v>
      </c>
      <c r="B1193" s="214"/>
      <c r="C1193" s="214"/>
      <c r="D1193" s="214"/>
      <c r="E1193" s="214"/>
      <c r="F1193" s="214"/>
      <c r="G1193" s="214"/>
      <c r="H1193" s="214"/>
      <c r="I1193" s="214"/>
      <c r="J1193" s="214"/>
      <c r="K1193" s="214"/>
      <c r="L1193" s="92"/>
      <c r="M1193" s="214"/>
    </row>
    <row r="1194" spans="1:13" x14ac:dyDescent="0.2">
      <c r="A1194" s="219">
        <v>1185</v>
      </c>
      <c r="B1194" s="214"/>
      <c r="C1194" s="214"/>
      <c r="D1194" s="214"/>
      <c r="E1194" s="214"/>
      <c r="F1194" s="214"/>
      <c r="G1194" s="214"/>
      <c r="H1194" s="214"/>
      <c r="I1194" s="214"/>
      <c r="J1194" s="214"/>
      <c r="K1194" s="214"/>
      <c r="L1194" s="92"/>
      <c r="M1194" s="214"/>
    </row>
    <row r="1195" spans="1:13" x14ac:dyDescent="0.2">
      <c r="A1195" s="219">
        <v>1186</v>
      </c>
      <c r="B1195" s="214"/>
      <c r="C1195" s="214"/>
      <c r="D1195" s="214"/>
      <c r="E1195" s="214"/>
      <c r="F1195" s="214"/>
      <c r="G1195" s="214"/>
      <c r="H1195" s="214"/>
      <c r="I1195" s="214"/>
      <c r="J1195" s="214"/>
      <c r="K1195" s="214"/>
      <c r="L1195" s="92"/>
      <c r="M1195" s="214"/>
    </row>
    <row r="1196" spans="1:13" x14ac:dyDescent="0.2">
      <c r="A1196" s="219">
        <v>1187</v>
      </c>
      <c r="B1196" s="214"/>
      <c r="C1196" s="214"/>
      <c r="D1196" s="214"/>
      <c r="E1196" s="214"/>
      <c r="F1196" s="214"/>
      <c r="G1196" s="214"/>
      <c r="H1196" s="214"/>
      <c r="I1196" s="214"/>
      <c r="J1196" s="214"/>
      <c r="K1196" s="214"/>
      <c r="L1196" s="92"/>
      <c r="M1196" s="214"/>
    </row>
    <row r="1197" spans="1:13" x14ac:dyDescent="0.2">
      <c r="A1197" s="219">
        <v>1188</v>
      </c>
      <c r="B1197" s="214"/>
      <c r="C1197" s="214"/>
      <c r="D1197" s="214"/>
      <c r="E1197" s="214"/>
      <c r="F1197" s="214"/>
      <c r="G1197" s="214"/>
      <c r="H1197" s="214"/>
      <c r="I1197" s="214"/>
      <c r="J1197" s="214"/>
      <c r="K1197" s="214"/>
      <c r="L1197" s="92"/>
      <c r="M1197" s="214"/>
    </row>
    <row r="1198" spans="1:13" x14ac:dyDescent="0.2">
      <c r="A1198" s="219">
        <v>1189</v>
      </c>
      <c r="B1198" s="214"/>
      <c r="C1198" s="214"/>
      <c r="D1198" s="214"/>
      <c r="E1198" s="214"/>
      <c r="F1198" s="214"/>
      <c r="G1198" s="214"/>
      <c r="H1198" s="214"/>
      <c r="I1198" s="214"/>
      <c r="J1198" s="214"/>
      <c r="K1198" s="214"/>
      <c r="L1198" s="92"/>
      <c r="M1198" s="214"/>
    </row>
    <row r="1199" spans="1:13" x14ac:dyDescent="0.2">
      <c r="A1199" s="219">
        <v>1190</v>
      </c>
      <c r="B1199" s="214"/>
      <c r="C1199" s="214"/>
      <c r="D1199" s="214"/>
      <c r="E1199" s="214"/>
      <c r="F1199" s="214"/>
      <c r="G1199" s="214"/>
      <c r="H1199" s="214"/>
      <c r="I1199" s="214"/>
      <c r="J1199" s="214"/>
      <c r="K1199" s="214"/>
      <c r="L1199" s="92"/>
      <c r="M1199" s="214"/>
    </row>
    <row r="1200" spans="1:13" x14ac:dyDescent="0.2">
      <c r="A1200" s="219">
        <v>1191</v>
      </c>
      <c r="B1200" s="214"/>
      <c r="C1200" s="214"/>
      <c r="D1200" s="214"/>
      <c r="E1200" s="214"/>
      <c r="F1200" s="214"/>
      <c r="G1200" s="214"/>
      <c r="H1200" s="214"/>
      <c r="I1200" s="214"/>
      <c r="J1200" s="214"/>
      <c r="K1200" s="214"/>
      <c r="L1200" s="92"/>
      <c r="M1200" s="214"/>
    </row>
    <row r="1201" spans="1:13" x14ac:dyDescent="0.2">
      <c r="A1201" s="219">
        <v>1192</v>
      </c>
      <c r="B1201" s="214"/>
      <c r="C1201" s="214"/>
      <c r="D1201" s="214"/>
      <c r="E1201" s="214"/>
      <c r="F1201" s="214"/>
      <c r="G1201" s="214"/>
      <c r="H1201" s="214"/>
      <c r="I1201" s="214"/>
      <c r="J1201" s="214"/>
      <c r="K1201" s="214"/>
      <c r="L1201" s="92"/>
      <c r="M1201" s="214"/>
    </row>
    <row r="1202" spans="1:13" x14ac:dyDescent="0.2">
      <c r="A1202" s="219">
        <v>1193</v>
      </c>
      <c r="B1202" s="214"/>
      <c r="C1202" s="214"/>
      <c r="D1202" s="214"/>
      <c r="E1202" s="214"/>
      <c r="F1202" s="214"/>
      <c r="G1202" s="214"/>
      <c r="H1202" s="214"/>
      <c r="I1202" s="214"/>
      <c r="J1202" s="214"/>
      <c r="K1202" s="214"/>
      <c r="L1202" s="92"/>
      <c r="M1202" s="214"/>
    </row>
    <row r="1203" spans="1:13" x14ac:dyDescent="0.2">
      <c r="A1203" s="219">
        <v>1194</v>
      </c>
      <c r="B1203" s="214"/>
      <c r="C1203" s="214"/>
      <c r="D1203" s="214"/>
      <c r="E1203" s="214"/>
      <c r="F1203" s="214"/>
      <c r="G1203" s="214"/>
      <c r="H1203" s="214"/>
      <c r="I1203" s="214"/>
      <c r="J1203" s="214"/>
      <c r="K1203" s="214"/>
      <c r="L1203" s="92"/>
      <c r="M1203" s="214"/>
    </row>
    <row r="1204" spans="1:13" x14ac:dyDescent="0.2">
      <c r="A1204" s="219">
        <v>1195</v>
      </c>
      <c r="B1204" s="214"/>
      <c r="C1204" s="214"/>
      <c r="D1204" s="214"/>
      <c r="E1204" s="214"/>
      <c r="F1204" s="214"/>
      <c r="G1204" s="214"/>
      <c r="H1204" s="214"/>
      <c r="I1204" s="214"/>
      <c r="J1204" s="214"/>
      <c r="K1204" s="214"/>
      <c r="L1204" s="92"/>
      <c r="M1204" s="214"/>
    </row>
    <row r="1205" spans="1:13" x14ac:dyDescent="0.2">
      <c r="A1205" s="219">
        <v>1196</v>
      </c>
      <c r="B1205" s="214"/>
      <c r="C1205" s="214"/>
      <c r="D1205" s="214"/>
      <c r="E1205" s="214"/>
      <c r="F1205" s="214"/>
      <c r="G1205" s="214"/>
      <c r="H1205" s="214"/>
      <c r="I1205" s="214"/>
      <c r="J1205" s="214"/>
      <c r="K1205" s="214"/>
      <c r="L1205" s="92"/>
      <c r="M1205" s="214"/>
    </row>
    <row r="1206" spans="1:13" x14ac:dyDescent="0.2">
      <c r="A1206" s="219">
        <v>1197</v>
      </c>
      <c r="B1206" s="214"/>
      <c r="C1206" s="214"/>
      <c r="D1206" s="214"/>
      <c r="E1206" s="214"/>
      <c r="F1206" s="214"/>
      <c r="G1206" s="214"/>
      <c r="H1206" s="214"/>
      <c r="I1206" s="214"/>
      <c r="J1206" s="214"/>
      <c r="K1206" s="214"/>
      <c r="L1206" s="92"/>
      <c r="M1206" s="214"/>
    </row>
    <row r="1207" spans="1:13" x14ac:dyDescent="0.2">
      <c r="A1207" s="219">
        <v>1198</v>
      </c>
      <c r="B1207" s="214"/>
      <c r="C1207" s="214"/>
      <c r="D1207" s="214"/>
      <c r="E1207" s="214"/>
      <c r="F1207" s="214"/>
      <c r="G1207" s="214"/>
      <c r="H1207" s="214"/>
      <c r="I1207" s="214"/>
      <c r="J1207" s="214"/>
      <c r="K1207" s="214"/>
      <c r="L1207" s="92"/>
      <c r="M1207" s="214"/>
    </row>
    <row r="1208" spans="1:13" x14ac:dyDescent="0.2">
      <c r="A1208" s="219">
        <v>1199</v>
      </c>
      <c r="B1208" s="214"/>
      <c r="C1208" s="214"/>
      <c r="D1208" s="214"/>
      <c r="E1208" s="214"/>
      <c r="F1208" s="214"/>
      <c r="G1208" s="214"/>
      <c r="H1208" s="214"/>
      <c r="I1208" s="214"/>
      <c r="J1208" s="214"/>
      <c r="K1208" s="214"/>
      <c r="L1208" s="92"/>
      <c r="M1208" s="214"/>
    </row>
    <row r="1209" spans="1:13" x14ac:dyDescent="0.2">
      <c r="A1209" s="219">
        <v>1200</v>
      </c>
      <c r="B1209" s="214"/>
      <c r="C1209" s="214"/>
      <c r="D1209" s="214"/>
      <c r="E1209" s="214"/>
      <c r="F1209" s="214"/>
      <c r="G1209" s="214"/>
      <c r="H1209" s="214"/>
      <c r="I1209" s="214"/>
      <c r="J1209" s="214"/>
      <c r="K1209" s="214"/>
      <c r="L1209" s="92"/>
      <c r="M1209" s="214"/>
    </row>
    <row r="1210" spans="1:13" x14ac:dyDescent="0.2">
      <c r="A1210" s="219">
        <v>1201</v>
      </c>
      <c r="B1210" s="214"/>
      <c r="C1210" s="214"/>
      <c r="D1210" s="214"/>
      <c r="E1210" s="214"/>
      <c r="F1210" s="214"/>
      <c r="G1210" s="214"/>
      <c r="H1210" s="214"/>
      <c r="I1210" s="214"/>
      <c r="J1210" s="214"/>
      <c r="K1210" s="214"/>
      <c r="L1210" s="92"/>
      <c r="M1210" s="214"/>
    </row>
    <row r="1211" spans="1:13" x14ac:dyDescent="0.2">
      <c r="A1211" s="219">
        <v>1202</v>
      </c>
      <c r="B1211" s="214"/>
      <c r="C1211" s="214"/>
      <c r="D1211" s="214"/>
      <c r="E1211" s="214"/>
      <c r="F1211" s="214"/>
      <c r="G1211" s="214"/>
      <c r="H1211" s="214"/>
      <c r="I1211" s="214"/>
      <c r="J1211" s="214"/>
      <c r="K1211" s="214"/>
      <c r="L1211" s="92"/>
      <c r="M1211" s="214"/>
    </row>
    <row r="1212" spans="1:13" x14ac:dyDescent="0.2">
      <c r="A1212" s="219">
        <v>1203</v>
      </c>
      <c r="B1212" s="214"/>
      <c r="C1212" s="214"/>
      <c r="D1212" s="214"/>
      <c r="E1212" s="214"/>
      <c r="F1212" s="214"/>
      <c r="G1212" s="214"/>
      <c r="H1212" s="214"/>
      <c r="I1212" s="214"/>
      <c r="J1212" s="214"/>
      <c r="K1212" s="214"/>
      <c r="L1212" s="92"/>
      <c r="M1212" s="214"/>
    </row>
    <row r="1213" spans="1:13" x14ac:dyDescent="0.2">
      <c r="A1213" s="219">
        <v>1204</v>
      </c>
      <c r="B1213" s="214"/>
      <c r="C1213" s="214"/>
      <c r="D1213" s="214"/>
      <c r="E1213" s="214"/>
      <c r="F1213" s="214"/>
      <c r="G1213" s="214"/>
      <c r="H1213" s="214"/>
      <c r="I1213" s="214"/>
      <c r="J1213" s="214"/>
      <c r="K1213" s="214"/>
      <c r="L1213" s="92"/>
      <c r="M1213" s="214"/>
    </row>
    <row r="1214" spans="1:13" x14ac:dyDescent="0.2">
      <c r="A1214" s="219">
        <v>1205</v>
      </c>
      <c r="B1214" s="214"/>
      <c r="C1214" s="214"/>
      <c r="D1214" s="214"/>
      <c r="E1214" s="214"/>
      <c r="F1214" s="214"/>
      <c r="G1214" s="214"/>
      <c r="H1214" s="214"/>
      <c r="I1214" s="214"/>
      <c r="J1214" s="214"/>
      <c r="K1214" s="214"/>
      <c r="L1214" s="92"/>
      <c r="M1214" s="214"/>
    </row>
    <row r="1215" spans="1:13" x14ac:dyDescent="0.2">
      <c r="A1215" s="219">
        <v>1206</v>
      </c>
      <c r="B1215" s="214"/>
      <c r="C1215" s="214"/>
      <c r="D1215" s="214"/>
      <c r="E1215" s="214"/>
      <c r="F1215" s="214"/>
      <c r="G1215" s="214"/>
      <c r="H1215" s="214"/>
      <c r="I1215" s="214"/>
      <c r="J1215" s="214"/>
      <c r="K1215" s="214"/>
      <c r="L1215" s="92"/>
      <c r="M1215" s="214"/>
    </row>
    <row r="1216" spans="1:13" x14ac:dyDescent="0.2">
      <c r="A1216" s="219">
        <v>1207</v>
      </c>
      <c r="B1216" s="214"/>
      <c r="C1216" s="214"/>
      <c r="D1216" s="214"/>
      <c r="E1216" s="214"/>
      <c r="F1216" s="214"/>
      <c r="G1216" s="214"/>
      <c r="H1216" s="214"/>
      <c r="I1216" s="214"/>
      <c r="J1216" s="214"/>
      <c r="K1216" s="214"/>
      <c r="L1216" s="92"/>
      <c r="M1216" s="214"/>
    </row>
    <row r="1217" spans="1:13" x14ac:dyDescent="0.2">
      <c r="A1217" s="219">
        <v>1208</v>
      </c>
      <c r="B1217" s="214"/>
      <c r="C1217" s="214"/>
      <c r="D1217" s="214"/>
      <c r="E1217" s="214"/>
      <c r="F1217" s="214"/>
      <c r="G1217" s="214"/>
      <c r="H1217" s="214"/>
      <c r="I1217" s="214"/>
      <c r="J1217" s="214"/>
      <c r="K1217" s="214"/>
      <c r="L1217" s="92"/>
      <c r="M1217" s="214"/>
    </row>
    <row r="1218" spans="1:13" x14ac:dyDescent="0.2">
      <c r="A1218" s="219">
        <v>1209</v>
      </c>
      <c r="B1218" s="214"/>
      <c r="C1218" s="214"/>
      <c r="D1218" s="214"/>
      <c r="E1218" s="214"/>
      <c r="F1218" s="214"/>
      <c r="G1218" s="214"/>
      <c r="H1218" s="214"/>
      <c r="I1218" s="214"/>
      <c r="J1218" s="214"/>
      <c r="K1218" s="214"/>
      <c r="L1218" s="92"/>
      <c r="M1218" s="214"/>
    </row>
    <row r="1219" spans="1:13" x14ac:dyDescent="0.2">
      <c r="A1219" s="219">
        <v>1210</v>
      </c>
      <c r="B1219" s="214"/>
      <c r="C1219" s="214"/>
      <c r="D1219" s="214"/>
      <c r="E1219" s="214"/>
      <c r="F1219" s="214"/>
      <c r="G1219" s="214"/>
      <c r="H1219" s="214"/>
      <c r="I1219" s="214"/>
      <c r="J1219" s="214"/>
      <c r="K1219" s="214"/>
      <c r="L1219" s="92"/>
      <c r="M1219" s="214"/>
    </row>
    <row r="1220" spans="1:13" x14ac:dyDescent="0.2">
      <c r="A1220" s="219">
        <v>1211</v>
      </c>
      <c r="B1220" s="214"/>
      <c r="C1220" s="214"/>
      <c r="D1220" s="214"/>
      <c r="E1220" s="214"/>
      <c r="F1220" s="214"/>
      <c r="G1220" s="214"/>
      <c r="H1220" s="214"/>
      <c r="I1220" s="214"/>
      <c r="J1220" s="214"/>
      <c r="K1220" s="214"/>
      <c r="L1220" s="92"/>
      <c r="M1220" s="214"/>
    </row>
    <row r="1221" spans="1:13" x14ac:dyDescent="0.2">
      <c r="A1221" s="219">
        <v>1212</v>
      </c>
      <c r="B1221" s="214"/>
      <c r="C1221" s="214"/>
      <c r="D1221" s="214"/>
      <c r="E1221" s="214"/>
      <c r="F1221" s="214"/>
      <c r="G1221" s="214"/>
      <c r="H1221" s="214"/>
      <c r="I1221" s="214"/>
      <c r="J1221" s="214"/>
      <c r="K1221" s="214"/>
      <c r="L1221" s="92"/>
      <c r="M1221" s="214"/>
    </row>
    <row r="1222" spans="1:13" x14ac:dyDescent="0.2">
      <c r="A1222" s="219">
        <v>1213</v>
      </c>
      <c r="B1222" s="214"/>
      <c r="C1222" s="214"/>
      <c r="D1222" s="214"/>
      <c r="E1222" s="214"/>
      <c r="F1222" s="214"/>
      <c r="G1222" s="214"/>
      <c r="H1222" s="214"/>
      <c r="I1222" s="214"/>
      <c r="J1222" s="214"/>
      <c r="K1222" s="214"/>
      <c r="L1222" s="92"/>
      <c r="M1222" s="214"/>
    </row>
    <row r="1223" spans="1:13" x14ac:dyDescent="0.2">
      <c r="A1223" s="219">
        <v>1214</v>
      </c>
      <c r="B1223" s="214"/>
      <c r="C1223" s="214"/>
      <c r="D1223" s="214"/>
      <c r="E1223" s="214"/>
      <c r="F1223" s="214"/>
      <c r="G1223" s="214"/>
      <c r="H1223" s="214"/>
      <c r="I1223" s="214"/>
      <c r="J1223" s="214"/>
      <c r="K1223" s="214"/>
      <c r="L1223" s="92"/>
      <c r="M1223" s="214"/>
    </row>
    <row r="1224" spans="1:13" x14ac:dyDescent="0.2">
      <c r="A1224" s="219">
        <v>1215</v>
      </c>
      <c r="B1224" s="214"/>
      <c r="C1224" s="214"/>
      <c r="D1224" s="214"/>
      <c r="E1224" s="214"/>
      <c r="F1224" s="214"/>
      <c r="G1224" s="214"/>
      <c r="H1224" s="214"/>
      <c r="I1224" s="214"/>
      <c r="J1224" s="214"/>
      <c r="K1224" s="214"/>
      <c r="L1224" s="92"/>
      <c r="M1224" s="214"/>
    </row>
    <row r="1225" spans="1:13" x14ac:dyDescent="0.2">
      <c r="A1225" s="219">
        <v>1216</v>
      </c>
      <c r="B1225" s="214"/>
      <c r="C1225" s="214"/>
      <c r="D1225" s="214"/>
      <c r="E1225" s="214"/>
      <c r="F1225" s="214"/>
      <c r="G1225" s="214"/>
      <c r="H1225" s="214"/>
      <c r="I1225" s="214"/>
      <c r="J1225" s="214"/>
      <c r="K1225" s="214"/>
      <c r="L1225" s="92"/>
      <c r="M1225" s="214"/>
    </row>
    <row r="1226" spans="1:13" x14ac:dyDescent="0.2">
      <c r="A1226" s="219">
        <v>1217</v>
      </c>
      <c r="B1226" s="214"/>
      <c r="C1226" s="214"/>
      <c r="D1226" s="214"/>
      <c r="E1226" s="214"/>
      <c r="F1226" s="214"/>
      <c r="G1226" s="214"/>
      <c r="H1226" s="214"/>
      <c r="I1226" s="214"/>
      <c r="J1226" s="214"/>
      <c r="K1226" s="214"/>
      <c r="L1226" s="92"/>
      <c r="M1226" s="214"/>
    </row>
    <row r="1227" spans="1:13" x14ac:dyDescent="0.2">
      <c r="A1227" s="219">
        <v>1218</v>
      </c>
      <c r="B1227" s="214"/>
      <c r="C1227" s="214"/>
      <c r="D1227" s="214"/>
      <c r="E1227" s="214"/>
      <c r="F1227" s="214"/>
      <c r="G1227" s="214"/>
      <c r="H1227" s="214"/>
      <c r="I1227" s="214"/>
      <c r="J1227" s="214"/>
      <c r="K1227" s="214"/>
      <c r="L1227" s="92"/>
      <c r="M1227" s="214"/>
    </row>
    <row r="1228" spans="1:13" x14ac:dyDescent="0.2">
      <c r="A1228" s="219">
        <v>1219</v>
      </c>
      <c r="B1228" s="214"/>
      <c r="C1228" s="214"/>
      <c r="D1228" s="214"/>
      <c r="E1228" s="214"/>
      <c r="F1228" s="214"/>
      <c r="G1228" s="214"/>
      <c r="H1228" s="214"/>
      <c r="I1228" s="214"/>
      <c r="J1228" s="214"/>
      <c r="K1228" s="214"/>
      <c r="L1228" s="92"/>
      <c r="M1228" s="214"/>
    </row>
    <row r="1229" spans="1:13" x14ac:dyDescent="0.2">
      <c r="A1229" s="219">
        <v>1220</v>
      </c>
      <c r="B1229" s="214"/>
      <c r="C1229" s="214"/>
      <c r="D1229" s="214"/>
      <c r="E1229" s="214"/>
      <c r="F1229" s="214"/>
      <c r="G1229" s="214"/>
      <c r="H1229" s="214"/>
      <c r="I1229" s="214"/>
      <c r="J1229" s="214"/>
      <c r="K1229" s="214"/>
      <c r="L1229" s="92"/>
      <c r="M1229" s="214"/>
    </row>
    <row r="1230" spans="1:13" x14ac:dyDescent="0.2">
      <c r="A1230" s="219">
        <v>1221</v>
      </c>
      <c r="B1230" s="214"/>
      <c r="C1230" s="214"/>
      <c r="D1230" s="214"/>
      <c r="E1230" s="214"/>
      <c r="F1230" s="214"/>
      <c r="G1230" s="214"/>
      <c r="H1230" s="214"/>
      <c r="I1230" s="214"/>
      <c r="J1230" s="214"/>
      <c r="K1230" s="214"/>
      <c r="L1230" s="92"/>
      <c r="M1230" s="214"/>
    </row>
    <row r="1231" spans="1:13" x14ac:dyDescent="0.2">
      <c r="A1231" s="219">
        <v>1222</v>
      </c>
      <c r="B1231" s="214"/>
      <c r="C1231" s="214"/>
      <c r="D1231" s="214"/>
      <c r="E1231" s="214"/>
      <c r="F1231" s="214"/>
      <c r="G1231" s="214"/>
      <c r="H1231" s="214"/>
      <c r="I1231" s="214"/>
      <c r="J1231" s="214"/>
      <c r="K1231" s="214"/>
      <c r="L1231" s="92"/>
      <c r="M1231" s="214"/>
    </row>
    <row r="1232" spans="1:13" x14ac:dyDescent="0.2">
      <c r="A1232" s="219">
        <v>1223</v>
      </c>
      <c r="B1232" s="214"/>
      <c r="C1232" s="214"/>
      <c r="D1232" s="214"/>
      <c r="E1232" s="214"/>
      <c r="F1232" s="214"/>
      <c r="G1232" s="214"/>
      <c r="H1232" s="214"/>
      <c r="I1232" s="214"/>
      <c r="J1232" s="214"/>
      <c r="K1232" s="214"/>
      <c r="L1232" s="92"/>
      <c r="M1232" s="214"/>
    </row>
    <row r="1233" spans="1:13" x14ac:dyDescent="0.2">
      <c r="A1233" s="219">
        <v>1224</v>
      </c>
      <c r="B1233" s="214"/>
      <c r="C1233" s="214"/>
      <c r="D1233" s="214"/>
      <c r="E1233" s="214"/>
      <c r="F1233" s="214"/>
      <c r="G1233" s="214"/>
      <c r="H1233" s="214"/>
      <c r="I1233" s="214"/>
      <c r="J1233" s="214"/>
      <c r="K1233" s="214"/>
      <c r="L1233" s="92"/>
      <c r="M1233" s="214"/>
    </row>
    <row r="1234" spans="1:13" x14ac:dyDescent="0.2">
      <c r="A1234" s="219">
        <v>1225</v>
      </c>
      <c r="B1234" s="214"/>
      <c r="C1234" s="214"/>
      <c r="D1234" s="214"/>
      <c r="E1234" s="214"/>
      <c r="F1234" s="214"/>
      <c r="G1234" s="214"/>
      <c r="H1234" s="214"/>
      <c r="I1234" s="214"/>
      <c r="J1234" s="214"/>
      <c r="K1234" s="214"/>
      <c r="L1234" s="92"/>
      <c r="M1234" s="214"/>
    </row>
    <row r="1235" spans="1:13" x14ac:dyDescent="0.2">
      <c r="A1235" s="219">
        <v>1226</v>
      </c>
      <c r="B1235" s="214"/>
      <c r="C1235" s="214"/>
      <c r="D1235" s="214"/>
      <c r="E1235" s="214"/>
      <c r="F1235" s="214"/>
      <c r="G1235" s="214"/>
      <c r="H1235" s="214"/>
      <c r="I1235" s="214"/>
      <c r="J1235" s="214"/>
      <c r="K1235" s="214"/>
      <c r="L1235" s="92"/>
      <c r="M1235" s="214"/>
    </row>
    <row r="1236" spans="1:13" x14ac:dyDescent="0.2">
      <c r="A1236" s="219">
        <v>1227</v>
      </c>
      <c r="B1236" s="214"/>
      <c r="C1236" s="214"/>
      <c r="D1236" s="214"/>
      <c r="E1236" s="214"/>
      <c r="F1236" s="214"/>
      <c r="G1236" s="214"/>
      <c r="H1236" s="214"/>
      <c r="I1236" s="214"/>
      <c r="J1236" s="214"/>
      <c r="K1236" s="214"/>
      <c r="L1236" s="92"/>
      <c r="M1236" s="214"/>
    </row>
    <row r="1237" spans="1:13" x14ac:dyDescent="0.2">
      <c r="A1237" s="219">
        <v>1228</v>
      </c>
      <c r="B1237" s="214"/>
      <c r="C1237" s="214"/>
      <c r="D1237" s="214"/>
      <c r="E1237" s="214"/>
      <c r="F1237" s="214"/>
      <c r="G1237" s="214"/>
      <c r="H1237" s="214"/>
      <c r="I1237" s="214"/>
      <c r="J1237" s="214"/>
      <c r="K1237" s="214"/>
      <c r="L1237" s="92"/>
      <c r="M1237" s="214"/>
    </row>
    <row r="1238" spans="1:13" x14ac:dyDescent="0.2">
      <c r="A1238" s="219">
        <v>1229</v>
      </c>
      <c r="B1238" s="214"/>
      <c r="C1238" s="214"/>
      <c r="D1238" s="214"/>
      <c r="E1238" s="214"/>
      <c r="F1238" s="214"/>
      <c r="G1238" s="214"/>
      <c r="H1238" s="214"/>
      <c r="I1238" s="214"/>
      <c r="J1238" s="214"/>
      <c r="K1238" s="214"/>
      <c r="L1238" s="92"/>
      <c r="M1238" s="214"/>
    </row>
    <row r="1239" spans="1:13" x14ac:dyDescent="0.2">
      <c r="A1239" s="219">
        <v>1230</v>
      </c>
      <c r="B1239" s="214"/>
      <c r="C1239" s="214"/>
      <c r="D1239" s="214"/>
      <c r="E1239" s="214"/>
      <c r="F1239" s="214"/>
      <c r="G1239" s="214"/>
      <c r="H1239" s="214"/>
      <c r="I1239" s="214"/>
      <c r="J1239" s="214"/>
      <c r="K1239" s="214"/>
      <c r="L1239" s="92"/>
      <c r="M1239" s="214"/>
    </row>
    <row r="1240" spans="1:13" x14ac:dyDescent="0.2">
      <c r="A1240" s="219">
        <v>1231</v>
      </c>
      <c r="B1240" s="214"/>
      <c r="C1240" s="214"/>
      <c r="D1240" s="214"/>
      <c r="E1240" s="214"/>
      <c r="F1240" s="214"/>
      <c r="G1240" s="214"/>
      <c r="H1240" s="214"/>
      <c r="I1240" s="214"/>
      <c r="J1240" s="214"/>
      <c r="K1240" s="214"/>
      <c r="L1240" s="92"/>
      <c r="M1240" s="214"/>
    </row>
    <row r="1241" spans="1:13" x14ac:dyDescent="0.2">
      <c r="A1241" s="219">
        <v>1232</v>
      </c>
      <c r="B1241" s="214"/>
      <c r="C1241" s="214"/>
      <c r="D1241" s="214"/>
      <c r="E1241" s="214"/>
      <c r="F1241" s="214"/>
      <c r="G1241" s="214"/>
      <c r="H1241" s="214"/>
      <c r="I1241" s="214"/>
      <c r="J1241" s="214"/>
      <c r="K1241" s="214"/>
      <c r="L1241" s="92"/>
      <c r="M1241" s="214"/>
    </row>
    <row r="1242" spans="1:13" x14ac:dyDescent="0.2">
      <c r="A1242" s="219">
        <v>1233</v>
      </c>
      <c r="B1242" s="214"/>
      <c r="C1242" s="214"/>
      <c r="D1242" s="214"/>
      <c r="E1242" s="214"/>
      <c r="F1242" s="214"/>
      <c r="G1242" s="214"/>
      <c r="H1242" s="214"/>
      <c r="I1242" s="214"/>
      <c r="J1242" s="214"/>
      <c r="K1242" s="214"/>
      <c r="L1242" s="92"/>
      <c r="M1242" s="214"/>
    </row>
    <row r="1243" spans="1:13" x14ac:dyDescent="0.2">
      <c r="A1243" s="219">
        <v>1234</v>
      </c>
      <c r="B1243" s="214"/>
      <c r="C1243" s="214"/>
      <c r="D1243" s="214"/>
      <c r="E1243" s="214"/>
      <c r="F1243" s="214"/>
      <c r="G1243" s="214"/>
      <c r="H1243" s="214"/>
      <c r="I1243" s="214"/>
      <c r="J1243" s="214"/>
      <c r="K1243" s="214"/>
      <c r="L1243" s="92"/>
      <c r="M1243" s="214"/>
    </row>
    <row r="1244" spans="1:13" x14ac:dyDescent="0.2">
      <c r="A1244" s="219">
        <v>1235</v>
      </c>
      <c r="B1244" s="214"/>
      <c r="C1244" s="214"/>
      <c r="D1244" s="214"/>
      <c r="E1244" s="214"/>
      <c r="F1244" s="214"/>
      <c r="G1244" s="214"/>
      <c r="H1244" s="214"/>
      <c r="I1244" s="214"/>
      <c r="J1244" s="214"/>
      <c r="K1244" s="214"/>
      <c r="L1244" s="92"/>
      <c r="M1244" s="214"/>
    </row>
    <row r="1245" spans="1:13" x14ac:dyDescent="0.2">
      <c r="A1245" s="219">
        <v>1236</v>
      </c>
      <c r="B1245" s="214"/>
      <c r="C1245" s="214"/>
      <c r="D1245" s="214"/>
      <c r="E1245" s="214"/>
      <c r="F1245" s="214"/>
      <c r="G1245" s="214"/>
      <c r="H1245" s="214"/>
      <c r="I1245" s="214"/>
      <c r="J1245" s="214"/>
      <c r="K1245" s="214"/>
      <c r="L1245" s="92"/>
      <c r="M1245" s="214"/>
    </row>
    <row r="1246" spans="1:13" x14ac:dyDescent="0.2">
      <c r="A1246" s="219">
        <v>1237</v>
      </c>
      <c r="B1246" s="214"/>
      <c r="C1246" s="214"/>
      <c r="D1246" s="214"/>
      <c r="E1246" s="214"/>
      <c r="F1246" s="214"/>
      <c r="G1246" s="214"/>
      <c r="H1246" s="214"/>
      <c r="I1246" s="214"/>
      <c r="J1246" s="214"/>
      <c r="K1246" s="214"/>
      <c r="L1246" s="92"/>
      <c r="M1246" s="214"/>
    </row>
    <row r="1247" spans="1:13" x14ac:dyDescent="0.2">
      <c r="A1247" s="219">
        <v>1238</v>
      </c>
      <c r="B1247" s="214"/>
      <c r="C1247" s="214"/>
      <c r="D1247" s="214"/>
      <c r="E1247" s="214"/>
      <c r="F1247" s="214"/>
      <c r="G1247" s="214"/>
      <c r="H1247" s="214"/>
      <c r="I1247" s="214"/>
      <c r="J1247" s="214"/>
      <c r="K1247" s="214"/>
      <c r="L1247" s="92"/>
      <c r="M1247" s="214"/>
    </row>
    <row r="1248" spans="1:13" x14ac:dyDescent="0.2">
      <c r="A1248" s="219">
        <v>1239</v>
      </c>
      <c r="B1248" s="214"/>
      <c r="C1248" s="214"/>
      <c r="D1248" s="214"/>
      <c r="E1248" s="214"/>
      <c r="F1248" s="214"/>
      <c r="G1248" s="214"/>
      <c r="H1248" s="214"/>
      <c r="I1248" s="214"/>
      <c r="J1248" s="214"/>
      <c r="K1248" s="214"/>
      <c r="L1248" s="92"/>
      <c r="M1248" s="214"/>
    </row>
    <row r="1249" spans="1:13" x14ac:dyDescent="0.2">
      <c r="A1249" s="219">
        <v>1240</v>
      </c>
      <c r="B1249" s="214"/>
      <c r="C1249" s="214"/>
      <c r="D1249" s="214"/>
      <c r="E1249" s="214"/>
      <c r="F1249" s="214"/>
      <c r="G1249" s="214"/>
      <c r="H1249" s="214"/>
      <c r="I1249" s="214"/>
      <c r="J1249" s="214"/>
      <c r="K1249" s="214"/>
      <c r="L1249" s="92"/>
      <c r="M1249" s="214"/>
    </row>
    <row r="1250" spans="1:13" x14ac:dyDescent="0.2">
      <c r="A1250" s="219">
        <v>1241</v>
      </c>
      <c r="B1250" s="214"/>
      <c r="C1250" s="214"/>
      <c r="D1250" s="214"/>
      <c r="E1250" s="214"/>
      <c r="F1250" s="214"/>
      <c r="G1250" s="214"/>
      <c r="H1250" s="214"/>
      <c r="I1250" s="214"/>
      <c r="J1250" s="214"/>
      <c r="K1250" s="214"/>
      <c r="L1250" s="92"/>
      <c r="M1250" s="214"/>
    </row>
    <row r="1251" spans="1:13" x14ac:dyDescent="0.2">
      <c r="A1251" s="219">
        <v>1242</v>
      </c>
      <c r="B1251" s="214"/>
      <c r="C1251" s="214"/>
      <c r="D1251" s="214"/>
      <c r="E1251" s="214"/>
      <c r="F1251" s="214"/>
      <c r="G1251" s="214"/>
      <c r="H1251" s="214"/>
      <c r="I1251" s="214"/>
      <c r="J1251" s="214"/>
      <c r="K1251" s="214"/>
      <c r="L1251" s="92"/>
      <c r="M1251" s="214"/>
    </row>
    <row r="1252" spans="1:13" x14ac:dyDescent="0.2">
      <c r="A1252" s="219">
        <v>1243</v>
      </c>
      <c r="B1252" s="214"/>
      <c r="C1252" s="214"/>
      <c r="D1252" s="214"/>
      <c r="E1252" s="214"/>
      <c r="F1252" s="214"/>
      <c r="G1252" s="214"/>
      <c r="H1252" s="214"/>
      <c r="I1252" s="214"/>
      <c r="J1252" s="214"/>
      <c r="K1252" s="214"/>
      <c r="L1252" s="92"/>
      <c r="M1252" s="214"/>
    </row>
    <row r="1253" spans="1:13" x14ac:dyDescent="0.2">
      <c r="A1253" s="219">
        <v>1244</v>
      </c>
      <c r="B1253" s="214"/>
      <c r="C1253" s="214"/>
      <c r="D1253" s="214"/>
      <c r="E1253" s="214"/>
      <c r="F1253" s="214"/>
      <c r="G1253" s="214"/>
      <c r="H1253" s="214"/>
      <c r="I1253" s="214"/>
      <c r="J1253" s="214"/>
      <c r="K1253" s="214"/>
      <c r="L1253" s="92"/>
      <c r="M1253" s="214"/>
    </row>
    <row r="1254" spans="1:13" x14ac:dyDescent="0.2">
      <c r="A1254" s="219">
        <v>1245</v>
      </c>
      <c r="B1254" s="214"/>
      <c r="C1254" s="214"/>
      <c r="D1254" s="214"/>
      <c r="E1254" s="214"/>
      <c r="F1254" s="214"/>
      <c r="G1254" s="214"/>
      <c r="H1254" s="214"/>
      <c r="I1254" s="214"/>
      <c r="J1254" s="214"/>
      <c r="K1254" s="214"/>
      <c r="L1254" s="92"/>
      <c r="M1254" s="214"/>
    </row>
    <row r="1255" spans="1:13" x14ac:dyDescent="0.2">
      <c r="A1255" s="219">
        <v>1246</v>
      </c>
      <c r="B1255" s="214"/>
      <c r="C1255" s="214"/>
      <c r="D1255" s="214"/>
      <c r="E1255" s="214"/>
      <c r="F1255" s="214"/>
      <c r="G1255" s="214"/>
      <c r="H1255" s="214"/>
      <c r="I1255" s="214"/>
      <c r="J1255" s="214"/>
      <c r="K1255" s="214"/>
      <c r="L1255" s="92"/>
      <c r="M1255" s="214"/>
    </row>
    <row r="1256" spans="1:13" x14ac:dyDescent="0.2">
      <c r="A1256" s="219">
        <v>1247</v>
      </c>
      <c r="B1256" s="214"/>
      <c r="C1256" s="214"/>
      <c r="D1256" s="214"/>
      <c r="E1256" s="214"/>
      <c r="F1256" s="214"/>
      <c r="G1256" s="214"/>
      <c r="H1256" s="214"/>
      <c r="I1256" s="214"/>
      <c r="J1256" s="214"/>
      <c r="K1256" s="214"/>
      <c r="L1256" s="92"/>
      <c r="M1256" s="214"/>
    </row>
    <row r="1257" spans="1:13" x14ac:dyDescent="0.2">
      <c r="A1257" s="219">
        <v>1248</v>
      </c>
      <c r="B1257" s="214"/>
      <c r="C1257" s="214"/>
      <c r="D1257" s="214"/>
      <c r="E1257" s="214"/>
      <c r="F1257" s="214"/>
      <c r="G1257" s="214"/>
      <c r="H1257" s="214"/>
      <c r="I1257" s="214"/>
      <c r="J1257" s="214"/>
      <c r="K1257" s="214"/>
      <c r="L1257" s="92"/>
      <c r="M1257" s="214"/>
    </row>
    <row r="1258" spans="1:13" x14ac:dyDescent="0.2">
      <c r="A1258" s="219">
        <v>1249</v>
      </c>
      <c r="B1258" s="214"/>
      <c r="C1258" s="214"/>
      <c r="D1258" s="214"/>
      <c r="E1258" s="214"/>
      <c r="F1258" s="214"/>
      <c r="G1258" s="214"/>
      <c r="H1258" s="214"/>
      <c r="I1258" s="214"/>
      <c r="J1258" s="214"/>
      <c r="K1258" s="214"/>
      <c r="L1258" s="92"/>
      <c r="M1258" s="214"/>
    </row>
    <row r="1259" spans="1:13" x14ac:dyDescent="0.2">
      <c r="A1259" s="219">
        <v>1250</v>
      </c>
      <c r="B1259" s="214"/>
      <c r="C1259" s="214"/>
      <c r="D1259" s="214"/>
      <c r="E1259" s="214"/>
      <c r="F1259" s="214"/>
      <c r="G1259" s="214"/>
      <c r="H1259" s="214"/>
      <c r="I1259" s="214"/>
      <c r="J1259" s="214"/>
      <c r="K1259" s="214"/>
      <c r="L1259" s="92"/>
      <c r="M1259" s="214"/>
    </row>
    <row r="1260" spans="1:13" x14ac:dyDescent="0.2">
      <c r="A1260" s="219">
        <v>1251</v>
      </c>
      <c r="B1260" s="214"/>
      <c r="C1260" s="214"/>
      <c r="D1260" s="214"/>
      <c r="E1260" s="214"/>
      <c r="F1260" s="214"/>
      <c r="G1260" s="214"/>
      <c r="H1260" s="214"/>
      <c r="I1260" s="214"/>
      <c r="J1260" s="214"/>
      <c r="K1260" s="214"/>
      <c r="L1260" s="92"/>
      <c r="M1260" s="214"/>
    </row>
    <row r="1261" spans="1:13" x14ac:dyDescent="0.2">
      <c r="A1261" s="219">
        <v>1252</v>
      </c>
      <c r="B1261" s="214"/>
      <c r="C1261" s="214"/>
      <c r="D1261" s="214"/>
      <c r="E1261" s="214"/>
      <c r="F1261" s="214"/>
      <c r="G1261" s="214"/>
      <c r="H1261" s="214"/>
      <c r="I1261" s="214"/>
      <c r="J1261" s="214"/>
      <c r="K1261" s="214"/>
      <c r="L1261" s="92"/>
      <c r="M1261" s="214"/>
    </row>
    <row r="1262" spans="1:13" x14ac:dyDescent="0.2">
      <c r="A1262" s="219">
        <v>1253</v>
      </c>
      <c r="B1262" s="214"/>
      <c r="C1262" s="214"/>
      <c r="D1262" s="214"/>
      <c r="E1262" s="214"/>
      <c r="F1262" s="214"/>
      <c r="G1262" s="214"/>
      <c r="H1262" s="214"/>
      <c r="I1262" s="214"/>
      <c r="J1262" s="214"/>
      <c r="K1262" s="214"/>
      <c r="L1262" s="92"/>
      <c r="M1262" s="214"/>
    </row>
    <row r="1263" spans="1:13" x14ac:dyDescent="0.2">
      <c r="A1263" s="219">
        <v>1254</v>
      </c>
      <c r="B1263" s="214"/>
      <c r="C1263" s="214"/>
      <c r="D1263" s="214"/>
      <c r="E1263" s="214"/>
      <c r="F1263" s="214"/>
      <c r="G1263" s="214"/>
      <c r="H1263" s="214"/>
      <c r="I1263" s="214"/>
      <c r="J1263" s="214"/>
      <c r="K1263" s="214"/>
      <c r="L1263" s="92"/>
      <c r="M1263" s="214"/>
    </row>
    <row r="1264" spans="1:13" x14ac:dyDescent="0.2">
      <c r="A1264" s="219">
        <v>1255</v>
      </c>
      <c r="B1264" s="214"/>
      <c r="C1264" s="214"/>
      <c r="D1264" s="214"/>
      <c r="E1264" s="214"/>
      <c r="F1264" s="214"/>
      <c r="G1264" s="214"/>
      <c r="H1264" s="214"/>
      <c r="I1264" s="214"/>
      <c r="J1264" s="214"/>
      <c r="K1264" s="214"/>
      <c r="L1264" s="92"/>
      <c r="M1264" s="214"/>
    </row>
    <row r="1265" spans="1:13" x14ac:dyDescent="0.2">
      <c r="A1265" s="219">
        <v>1256</v>
      </c>
      <c r="B1265" s="214"/>
      <c r="C1265" s="214"/>
      <c r="D1265" s="214"/>
      <c r="E1265" s="214"/>
      <c r="F1265" s="214"/>
      <c r="G1265" s="214"/>
      <c r="H1265" s="214"/>
      <c r="I1265" s="214"/>
      <c r="J1265" s="214"/>
      <c r="K1265" s="214"/>
      <c r="L1265" s="92"/>
      <c r="M1265" s="214"/>
    </row>
    <row r="1266" spans="1:13" x14ac:dyDescent="0.2">
      <c r="A1266" s="219">
        <v>1257</v>
      </c>
      <c r="B1266" s="214"/>
      <c r="C1266" s="214"/>
      <c r="D1266" s="214"/>
      <c r="E1266" s="214"/>
      <c r="F1266" s="214"/>
      <c r="G1266" s="214"/>
      <c r="H1266" s="214"/>
      <c r="I1266" s="214"/>
      <c r="J1266" s="214"/>
      <c r="K1266" s="214"/>
      <c r="L1266" s="92"/>
      <c r="M1266" s="214"/>
    </row>
    <row r="1267" spans="1:13" x14ac:dyDescent="0.2">
      <c r="A1267" s="219">
        <v>1258</v>
      </c>
      <c r="B1267" s="214"/>
      <c r="C1267" s="214"/>
      <c r="D1267" s="214"/>
      <c r="E1267" s="214"/>
      <c r="F1267" s="214"/>
      <c r="G1267" s="214"/>
      <c r="H1267" s="214"/>
      <c r="I1267" s="214"/>
      <c r="J1267" s="214"/>
      <c r="K1267" s="214"/>
      <c r="L1267" s="92"/>
      <c r="M1267" s="214"/>
    </row>
    <row r="1268" spans="1:13" x14ac:dyDescent="0.2">
      <c r="A1268" s="219">
        <v>1259</v>
      </c>
      <c r="B1268" s="214"/>
      <c r="C1268" s="214"/>
      <c r="D1268" s="214"/>
      <c r="E1268" s="214"/>
      <c r="F1268" s="214"/>
      <c r="G1268" s="214"/>
      <c r="H1268" s="214"/>
      <c r="I1268" s="214"/>
      <c r="J1268" s="214"/>
      <c r="K1268" s="214"/>
      <c r="L1268" s="92"/>
      <c r="M1268" s="214"/>
    </row>
    <row r="1269" spans="1:13" x14ac:dyDescent="0.2">
      <c r="A1269" s="219">
        <v>1260</v>
      </c>
      <c r="B1269" s="214"/>
      <c r="C1269" s="214"/>
      <c r="D1269" s="214"/>
      <c r="E1269" s="214"/>
      <c r="F1269" s="214"/>
      <c r="G1269" s="214"/>
      <c r="H1269" s="214"/>
      <c r="I1269" s="214"/>
      <c r="J1269" s="214"/>
      <c r="K1269" s="214"/>
      <c r="L1269" s="92"/>
      <c r="M1269" s="214"/>
    </row>
    <row r="1270" spans="1:13" x14ac:dyDescent="0.2">
      <c r="A1270" s="219">
        <v>1261</v>
      </c>
      <c r="B1270" s="214"/>
      <c r="C1270" s="214"/>
      <c r="D1270" s="214"/>
      <c r="E1270" s="214"/>
      <c r="F1270" s="214"/>
      <c r="G1270" s="214"/>
      <c r="H1270" s="214"/>
      <c r="I1270" s="214"/>
      <c r="J1270" s="214"/>
      <c r="K1270" s="214"/>
      <c r="L1270" s="92"/>
      <c r="M1270" s="214"/>
    </row>
    <row r="1271" spans="1:13" x14ac:dyDescent="0.2">
      <c r="A1271" s="219">
        <v>1262</v>
      </c>
      <c r="B1271" s="214"/>
      <c r="C1271" s="214"/>
      <c r="D1271" s="214"/>
      <c r="E1271" s="214"/>
      <c r="F1271" s="214"/>
      <c r="G1271" s="214"/>
      <c r="H1271" s="214"/>
      <c r="I1271" s="214"/>
      <c r="J1271" s="214"/>
      <c r="K1271" s="214"/>
      <c r="L1271" s="92"/>
      <c r="M1271" s="214"/>
    </row>
    <row r="1272" spans="1:13" x14ac:dyDescent="0.2">
      <c r="A1272" s="219">
        <v>1263</v>
      </c>
      <c r="B1272" s="214"/>
      <c r="C1272" s="214"/>
      <c r="D1272" s="214"/>
      <c r="E1272" s="214"/>
      <c r="F1272" s="214"/>
      <c r="G1272" s="214"/>
      <c r="H1272" s="214"/>
      <c r="I1272" s="214"/>
      <c r="J1272" s="214"/>
      <c r="K1272" s="214"/>
      <c r="L1272" s="92"/>
      <c r="M1272" s="214"/>
    </row>
    <row r="1273" spans="1:13" x14ac:dyDescent="0.2">
      <c r="A1273" s="219">
        <v>1264</v>
      </c>
      <c r="B1273" s="214"/>
      <c r="C1273" s="214"/>
      <c r="D1273" s="214"/>
      <c r="E1273" s="214"/>
      <c r="F1273" s="214"/>
      <c r="G1273" s="214"/>
      <c r="H1273" s="214"/>
      <c r="I1273" s="214"/>
      <c r="J1273" s="214"/>
      <c r="K1273" s="214"/>
      <c r="L1273" s="92"/>
      <c r="M1273" s="214"/>
    </row>
    <row r="1274" spans="1:13" x14ac:dyDescent="0.2">
      <c r="A1274" s="219">
        <v>1265</v>
      </c>
      <c r="B1274" s="214"/>
      <c r="C1274" s="214"/>
      <c r="D1274" s="214"/>
      <c r="E1274" s="214"/>
      <c r="F1274" s="214"/>
      <c r="G1274" s="214"/>
      <c r="H1274" s="214"/>
      <c r="I1274" s="214"/>
      <c r="J1274" s="214"/>
      <c r="K1274" s="214"/>
      <c r="L1274" s="92"/>
      <c r="M1274" s="214"/>
    </row>
    <row r="1275" spans="1:13" x14ac:dyDescent="0.2">
      <c r="A1275" s="219">
        <v>1266</v>
      </c>
      <c r="B1275" s="214"/>
      <c r="C1275" s="214"/>
      <c r="D1275" s="214"/>
      <c r="E1275" s="214"/>
      <c r="F1275" s="214"/>
      <c r="G1275" s="214"/>
      <c r="H1275" s="214"/>
      <c r="I1275" s="214"/>
      <c r="J1275" s="214"/>
      <c r="K1275" s="214"/>
      <c r="L1275" s="92"/>
      <c r="M1275" s="214"/>
    </row>
    <row r="1276" spans="1:13" x14ac:dyDescent="0.2">
      <c r="A1276" s="219">
        <v>1267</v>
      </c>
      <c r="B1276" s="214"/>
      <c r="C1276" s="214"/>
      <c r="D1276" s="214"/>
      <c r="E1276" s="214"/>
      <c r="F1276" s="214"/>
      <c r="G1276" s="214"/>
      <c r="H1276" s="214"/>
      <c r="I1276" s="214"/>
      <c r="J1276" s="214"/>
      <c r="K1276" s="214"/>
      <c r="L1276" s="92"/>
      <c r="M1276" s="214"/>
    </row>
    <row r="1277" spans="1:13" x14ac:dyDescent="0.2">
      <c r="A1277" s="219">
        <v>1268</v>
      </c>
      <c r="B1277" s="214"/>
      <c r="C1277" s="214"/>
      <c r="D1277" s="214"/>
      <c r="E1277" s="214"/>
      <c r="F1277" s="214"/>
      <c r="G1277" s="214"/>
      <c r="H1277" s="214"/>
      <c r="I1277" s="214"/>
      <c r="J1277" s="214"/>
      <c r="K1277" s="214"/>
      <c r="L1277" s="92"/>
      <c r="M1277" s="214"/>
    </row>
    <row r="1278" spans="1:13" x14ac:dyDescent="0.2">
      <c r="A1278" s="219">
        <v>1269</v>
      </c>
      <c r="B1278" s="214"/>
      <c r="C1278" s="214"/>
      <c r="D1278" s="214"/>
      <c r="E1278" s="214"/>
      <c r="F1278" s="214"/>
      <c r="G1278" s="214"/>
      <c r="H1278" s="214"/>
      <c r="I1278" s="214"/>
      <c r="J1278" s="214"/>
      <c r="K1278" s="214"/>
      <c r="L1278" s="92"/>
      <c r="M1278" s="214"/>
    </row>
    <row r="1279" spans="1:13" x14ac:dyDescent="0.2">
      <c r="A1279" s="219">
        <v>1270</v>
      </c>
      <c r="B1279" s="214"/>
      <c r="C1279" s="214"/>
      <c r="D1279" s="214"/>
      <c r="E1279" s="214"/>
      <c r="F1279" s="214"/>
      <c r="G1279" s="214"/>
      <c r="H1279" s="214"/>
      <c r="I1279" s="214"/>
      <c r="J1279" s="214"/>
      <c r="K1279" s="214"/>
      <c r="L1279" s="92"/>
      <c r="M1279" s="214"/>
    </row>
    <row r="1280" spans="1:13" x14ac:dyDescent="0.2">
      <c r="A1280" s="219">
        <v>1271</v>
      </c>
      <c r="B1280" s="214"/>
      <c r="C1280" s="214"/>
      <c r="D1280" s="214"/>
      <c r="E1280" s="214"/>
      <c r="F1280" s="214"/>
      <c r="G1280" s="214"/>
      <c r="H1280" s="214"/>
      <c r="I1280" s="214"/>
      <c r="J1280" s="214"/>
      <c r="K1280" s="214"/>
      <c r="L1280" s="92"/>
      <c r="M1280" s="214"/>
    </row>
    <row r="1281" spans="1:13" x14ac:dyDescent="0.2">
      <c r="A1281" s="219">
        <v>1272</v>
      </c>
      <c r="B1281" s="214"/>
      <c r="C1281" s="214"/>
      <c r="D1281" s="214"/>
      <c r="E1281" s="214"/>
      <c r="F1281" s="214"/>
      <c r="G1281" s="214"/>
      <c r="H1281" s="214"/>
      <c r="I1281" s="214"/>
      <c r="J1281" s="214"/>
      <c r="K1281" s="214"/>
      <c r="L1281" s="92"/>
      <c r="M1281" s="214"/>
    </row>
    <row r="1282" spans="1:13" x14ac:dyDescent="0.2">
      <c r="A1282" s="219">
        <v>1273</v>
      </c>
      <c r="B1282" s="214"/>
      <c r="C1282" s="214"/>
      <c r="D1282" s="214"/>
      <c r="E1282" s="214"/>
      <c r="F1282" s="214"/>
      <c r="G1282" s="214"/>
      <c r="H1282" s="214"/>
      <c r="I1282" s="214"/>
      <c r="J1282" s="214"/>
      <c r="K1282" s="214"/>
      <c r="L1282" s="92"/>
      <c r="M1282" s="214"/>
    </row>
    <row r="1283" spans="1:13" x14ac:dyDescent="0.2">
      <c r="A1283" s="219">
        <v>1274</v>
      </c>
      <c r="B1283" s="214"/>
      <c r="C1283" s="214"/>
      <c r="D1283" s="214"/>
      <c r="E1283" s="214"/>
      <c r="F1283" s="214"/>
      <c r="G1283" s="214"/>
      <c r="H1283" s="214"/>
      <c r="I1283" s="214"/>
      <c r="J1283" s="214"/>
      <c r="K1283" s="214"/>
      <c r="L1283" s="92"/>
      <c r="M1283" s="214"/>
    </row>
    <row r="1284" spans="1:13" x14ac:dyDescent="0.2">
      <c r="A1284" s="219">
        <v>1275</v>
      </c>
      <c r="B1284" s="214"/>
      <c r="C1284" s="214"/>
      <c r="D1284" s="214"/>
      <c r="E1284" s="214"/>
      <c r="F1284" s="214"/>
      <c r="G1284" s="214"/>
      <c r="H1284" s="214"/>
      <c r="I1284" s="214"/>
      <c r="J1284" s="214"/>
      <c r="K1284" s="214"/>
      <c r="L1284" s="92"/>
      <c r="M1284" s="214"/>
    </row>
    <row r="1285" spans="1:13" x14ac:dyDescent="0.2">
      <c r="A1285" s="219">
        <v>1276</v>
      </c>
      <c r="B1285" s="214"/>
      <c r="C1285" s="214"/>
      <c r="D1285" s="214"/>
      <c r="E1285" s="214"/>
      <c r="F1285" s="214"/>
      <c r="G1285" s="214"/>
      <c r="H1285" s="214"/>
      <c r="I1285" s="214"/>
      <c r="J1285" s="214"/>
      <c r="K1285" s="214"/>
      <c r="L1285" s="92"/>
      <c r="M1285" s="214"/>
    </row>
    <row r="1286" spans="1:13" x14ac:dyDescent="0.2">
      <c r="A1286" s="219">
        <v>1277</v>
      </c>
      <c r="B1286" s="214"/>
      <c r="C1286" s="214"/>
      <c r="D1286" s="214"/>
      <c r="E1286" s="214"/>
      <c r="F1286" s="214"/>
      <c r="G1286" s="214"/>
      <c r="H1286" s="214"/>
      <c r="I1286" s="214"/>
      <c r="J1286" s="214"/>
      <c r="K1286" s="214"/>
      <c r="L1286" s="92"/>
      <c r="M1286" s="214"/>
    </row>
    <row r="1287" spans="1:13" x14ac:dyDescent="0.2">
      <c r="A1287" s="219">
        <v>1278</v>
      </c>
      <c r="B1287" s="214"/>
      <c r="C1287" s="214"/>
      <c r="D1287" s="214"/>
      <c r="E1287" s="214"/>
      <c r="F1287" s="214"/>
      <c r="G1287" s="214"/>
      <c r="H1287" s="214"/>
      <c r="I1287" s="214"/>
      <c r="J1287" s="214"/>
      <c r="K1287" s="214"/>
      <c r="L1287" s="92"/>
      <c r="M1287" s="214"/>
    </row>
    <row r="1288" spans="1:13" x14ac:dyDescent="0.2">
      <c r="A1288" s="219">
        <v>1279</v>
      </c>
      <c r="B1288" s="214"/>
      <c r="C1288" s="214"/>
      <c r="D1288" s="214"/>
      <c r="E1288" s="214"/>
      <c r="F1288" s="214"/>
      <c r="G1288" s="214"/>
      <c r="H1288" s="214"/>
      <c r="I1288" s="214"/>
      <c r="J1288" s="214"/>
      <c r="K1288" s="214"/>
      <c r="L1288" s="92"/>
      <c r="M1288" s="214"/>
    </row>
    <row r="1289" spans="1:13" x14ac:dyDescent="0.2">
      <c r="A1289" s="219">
        <v>1280</v>
      </c>
      <c r="B1289" s="214"/>
      <c r="C1289" s="214"/>
      <c r="D1289" s="214"/>
      <c r="E1289" s="214"/>
      <c r="F1289" s="214"/>
      <c r="G1289" s="214"/>
      <c r="H1289" s="214"/>
      <c r="I1289" s="214"/>
      <c r="J1289" s="214"/>
      <c r="K1289" s="214"/>
      <c r="L1289" s="92"/>
      <c r="M1289" s="214"/>
    </row>
    <row r="1290" spans="1:13" x14ac:dyDescent="0.2">
      <c r="A1290" s="219">
        <v>1281</v>
      </c>
      <c r="B1290" s="214"/>
      <c r="C1290" s="214"/>
      <c r="D1290" s="214"/>
      <c r="E1290" s="214"/>
      <c r="F1290" s="214"/>
      <c r="G1290" s="214"/>
      <c r="H1290" s="214"/>
      <c r="I1290" s="214"/>
      <c r="J1290" s="214"/>
      <c r="K1290" s="214"/>
      <c r="L1290" s="92"/>
      <c r="M1290" s="214"/>
    </row>
    <row r="1291" spans="1:13" x14ac:dyDescent="0.2">
      <c r="A1291" s="219">
        <v>1282</v>
      </c>
      <c r="B1291" s="214"/>
      <c r="C1291" s="214"/>
      <c r="D1291" s="214"/>
      <c r="E1291" s="214"/>
      <c r="F1291" s="214"/>
      <c r="G1291" s="214"/>
      <c r="H1291" s="214"/>
      <c r="I1291" s="214"/>
      <c r="J1291" s="214"/>
      <c r="K1291" s="214"/>
      <c r="L1291" s="92"/>
      <c r="M1291" s="214"/>
    </row>
    <row r="1292" spans="1:13" x14ac:dyDescent="0.2">
      <c r="A1292" s="219">
        <v>1283</v>
      </c>
      <c r="B1292" s="214"/>
      <c r="C1292" s="214"/>
      <c r="D1292" s="214"/>
      <c r="E1292" s="214"/>
      <c r="F1292" s="214"/>
      <c r="G1292" s="214"/>
      <c r="H1292" s="214"/>
      <c r="I1292" s="214"/>
      <c r="J1292" s="214"/>
      <c r="K1292" s="214"/>
      <c r="L1292" s="92"/>
      <c r="M1292" s="214"/>
    </row>
    <row r="1293" spans="1:13" x14ac:dyDescent="0.2">
      <c r="A1293" s="219">
        <v>1284</v>
      </c>
      <c r="B1293" s="214"/>
      <c r="C1293" s="214"/>
      <c r="D1293" s="214"/>
      <c r="E1293" s="214"/>
      <c r="F1293" s="214"/>
      <c r="G1293" s="214"/>
      <c r="H1293" s="214"/>
      <c r="I1293" s="214"/>
      <c r="J1293" s="214"/>
      <c r="K1293" s="214"/>
      <c r="L1293" s="92"/>
      <c r="M1293" s="214"/>
    </row>
    <row r="1294" spans="1:13" x14ac:dyDescent="0.2">
      <c r="A1294" s="219">
        <v>1285</v>
      </c>
      <c r="B1294" s="214"/>
      <c r="C1294" s="214"/>
      <c r="D1294" s="214"/>
      <c r="E1294" s="214"/>
      <c r="F1294" s="214"/>
      <c r="G1294" s="214"/>
      <c r="H1294" s="214"/>
      <c r="I1294" s="214"/>
      <c r="J1294" s="214"/>
      <c r="K1294" s="214"/>
      <c r="L1294" s="92"/>
      <c r="M1294" s="214"/>
    </row>
    <row r="1295" spans="1:13" x14ac:dyDescent="0.2">
      <c r="A1295" s="219">
        <v>1286</v>
      </c>
      <c r="B1295" s="214"/>
      <c r="C1295" s="214"/>
      <c r="D1295" s="214"/>
      <c r="E1295" s="214"/>
      <c r="F1295" s="214"/>
      <c r="G1295" s="214"/>
      <c r="H1295" s="214"/>
      <c r="I1295" s="214"/>
      <c r="J1295" s="214"/>
      <c r="K1295" s="214"/>
      <c r="L1295" s="92"/>
      <c r="M1295" s="214"/>
    </row>
    <row r="1296" spans="1:13" x14ac:dyDescent="0.2">
      <c r="A1296" s="219">
        <v>1287</v>
      </c>
      <c r="B1296" s="214"/>
      <c r="C1296" s="214"/>
      <c r="D1296" s="214"/>
      <c r="E1296" s="214"/>
      <c r="F1296" s="214"/>
      <c r="G1296" s="214"/>
      <c r="H1296" s="214"/>
      <c r="I1296" s="214"/>
      <c r="J1296" s="214"/>
      <c r="K1296" s="214"/>
      <c r="L1296" s="92"/>
      <c r="M1296" s="214"/>
    </row>
    <row r="1297" spans="1:13" x14ac:dyDescent="0.2">
      <c r="A1297" s="219">
        <v>1288</v>
      </c>
      <c r="B1297" s="214"/>
      <c r="C1297" s="214"/>
      <c r="D1297" s="214"/>
      <c r="E1297" s="214"/>
      <c r="F1297" s="214"/>
      <c r="G1297" s="214"/>
      <c r="H1297" s="214"/>
      <c r="I1297" s="214"/>
      <c r="J1297" s="214"/>
      <c r="K1297" s="214"/>
      <c r="L1297" s="92"/>
      <c r="M1297" s="214"/>
    </row>
    <row r="1298" spans="1:13" x14ac:dyDescent="0.2">
      <c r="A1298" s="219">
        <v>1289</v>
      </c>
      <c r="B1298" s="214"/>
      <c r="C1298" s="214"/>
      <c r="D1298" s="214"/>
      <c r="E1298" s="214"/>
      <c r="F1298" s="214"/>
      <c r="G1298" s="214"/>
      <c r="H1298" s="214"/>
      <c r="I1298" s="214"/>
      <c r="J1298" s="214"/>
      <c r="K1298" s="214"/>
      <c r="L1298" s="92"/>
      <c r="M1298" s="214"/>
    </row>
    <row r="1299" spans="1:13" x14ac:dyDescent="0.2">
      <c r="A1299" s="219">
        <v>1290</v>
      </c>
      <c r="B1299" s="214"/>
      <c r="C1299" s="214"/>
      <c r="D1299" s="214"/>
      <c r="E1299" s="214"/>
      <c r="F1299" s="214"/>
      <c r="G1299" s="214"/>
      <c r="H1299" s="214"/>
      <c r="I1299" s="214"/>
      <c r="J1299" s="214"/>
      <c r="K1299" s="214"/>
      <c r="L1299" s="92"/>
      <c r="M1299" s="214"/>
    </row>
    <row r="1300" spans="1:13" x14ac:dyDescent="0.2">
      <c r="A1300" s="219">
        <v>1291</v>
      </c>
      <c r="B1300" s="214"/>
      <c r="C1300" s="214"/>
      <c r="D1300" s="214"/>
      <c r="E1300" s="214"/>
      <c r="F1300" s="214"/>
      <c r="G1300" s="214"/>
      <c r="H1300" s="214"/>
      <c r="I1300" s="214"/>
      <c r="J1300" s="214"/>
      <c r="K1300" s="214"/>
      <c r="L1300" s="92"/>
      <c r="M1300" s="214"/>
    </row>
    <row r="1301" spans="1:13" x14ac:dyDescent="0.2">
      <c r="A1301" s="219">
        <v>1292</v>
      </c>
      <c r="B1301" s="214"/>
      <c r="C1301" s="214"/>
      <c r="D1301" s="214"/>
      <c r="E1301" s="214"/>
      <c r="F1301" s="214"/>
      <c r="G1301" s="214"/>
      <c r="H1301" s="214"/>
      <c r="I1301" s="214"/>
      <c r="J1301" s="214"/>
      <c r="K1301" s="214"/>
      <c r="L1301" s="92"/>
      <c r="M1301" s="214"/>
    </row>
    <row r="1302" spans="1:13" x14ac:dyDescent="0.2">
      <c r="A1302" s="219">
        <v>1293</v>
      </c>
      <c r="B1302" s="214"/>
      <c r="C1302" s="214"/>
      <c r="D1302" s="214"/>
      <c r="E1302" s="214"/>
      <c r="F1302" s="214"/>
      <c r="G1302" s="214"/>
      <c r="H1302" s="214"/>
      <c r="I1302" s="214"/>
      <c r="J1302" s="214"/>
      <c r="K1302" s="214"/>
      <c r="L1302" s="92"/>
      <c r="M1302" s="214"/>
    </row>
    <row r="1303" spans="1:13" x14ac:dyDescent="0.2">
      <c r="A1303" s="219">
        <v>1294</v>
      </c>
      <c r="B1303" s="214"/>
      <c r="C1303" s="214"/>
      <c r="D1303" s="214"/>
      <c r="E1303" s="214"/>
      <c r="F1303" s="214"/>
      <c r="G1303" s="214"/>
      <c r="H1303" s="214"/>
      <c r="I1303" s="214"/>
      <c r="J1303" s="214"/>
      <c r="K1303" s="214"/>
      <c r="L1303" s="92"/>
      <c r="M1303" s="214"/>
    </row>
    <row r="1304" spans="1:13" x14ac:dyDescent="0.2">
      <c r="A1304" s="219">
        <v>1295</v>
      </c>
      <c r="B1304" s="214"/>
      <c r="C1304" s="214"/>
      <c r="D1304" s="214"/>
      <c r="E1304" s="214"/>
      <c r="F1304" s="214"/>
      <c r="G1304" s="214"/>
      <c r="H1304" s="214"/>
      <c r="I1304" s="214"/>
      <c r="J1304" s="214"/>
      <c r="K1304" s="214"/>
      <c r="L1304" s="92"/>
      <c r="M1304" s="214"/>
    </row>
    <row r="1305" spans="1:13" x14ac:dyDescent="0.2">
      <c r="A1305" s="219">
        <v>1296</v>
      </c>
      <c r="B1305" s="214"/>
      <c r="C1305" s="214"/>
      <c r="D1305" s="214"/>
      <c r="E1305" s="214"/>
      <c r="F1305" s="214"/>
      <c r="G1305" s="214"/>
      <c r="H1305" s="214"/>
      <c r="I1305" s="214"/>
      <c r="J1305" s="214"/>
      <c r="K1305" s="214"/>
      <c r="L1305" s="92"/>
      <c r="M1305" s="214"/>
    </row>
    <row r="1306" spans="1:13" x14ac:dyDescent="0.2">
      <c r="A1306" s="219">
        <v>1297</v>
      </c>
      <c r="B1306" s="214"/>
      <c r="C1306" s="214"/>
      <c r="D1306" s="214"/>
      <c r="E1306" s="214"/>
      <c r="F1306" s="214"/>
      <c r="G1306" s="214"/>
      <c r="H1306" s="214"/>
      <c r="I1306" s="214"/>
      <c r="J1306" s="214"/>
      <c r="K1306" s="214"/>
      <c r="L1306" s="92"/>
      <c r="M1306" s="214"/>
    </row>
    <row r="1307" spans="1:13" x14ac:dyDescent="0.2">
      <c r="A1307" s="219">
        <v>1298</v>
      </c>
      <c r="B1307" s="214"/>
      <c r="C1307" s="214"/>
      <c r="D1307" s="214"/>
      <c r="E1307" s="214"/>
      <c r="F1307" s="214"/>
      <c r="G1307" s="214"/>
      <c r="H1307" s="214"/>
      <c r="I1307" s="214"/>
      <c r="J1307" s="214"/>
      <c r="K1307" s="214"/>
      <c r="L1307" s="92"/>
      <c r="M1307" s="214"/>
    </row>
    <row r="1308" spans="1:13" x14ac:dyDescent="0.2">
      <c r="A1308" s="219">
        <v>1299</v>
      </c>
      <c r="B1308" s="214"/>
      <c r="C1308" s="214"/>
      <c r="D1308" s="214"/>
      <c r="E1308" s="214"/>
      <c r="F1308" s="214"/>
      <c r="G1308" s="214"/>
      <c r="H1308" s="214"/>
      <c r="I1308" s="214"/>
      <c r="J1308" s="214"/>
      <c r="K1308" s="214"/>
      <c r="L1308" s="92"/>
      <c r="M1308" s="214"/>
    </row>
    <row r="1309" spans="1:13" x14ac:dyDescent="0.2">
      <c r="A1309" s="219">
        <v>1300</v>
      </c>
      <c r="B1309" s="214"/>
      <c r="C1309" s="214"/>
      <c r="D1309" s="214"/>
      <c r="E1309" s="214"/>
      <c r="F1309" s="214"/>
      <c r="G1309" s="214"/>
      <c r="H1309" s="214"/>
      <c r="I1309" s="214"/>
      <c r="J1309" s="214"/>
      <c r="K1309" s="214"/>
      <c r="L1309" s="92"/>
      <c r="M1309" s="214"/>
    </row>
    <row r="1310" spans="1:13" x14ac:dyDescent="0.2">
      <c r="A1310" s="219">
        <v>1301</v>
      </c>
      <c r="B1310" s="214"/>
      <c r="C1310" s="214"/>
      <c r="D1310" s="214"/>
      <c r="E1310" s="214"/>
      <c r="F1310" s="214"/>
      <c r="G1310" s="214"/>
      <c r="H1310" s="214"/>
      <c r="I1310" s="214"/>
      <c r="J1310" s="214"/>
      <c r="K1310" s="214"/>
      <c r="L1310" s="92"/>
      <c r="M1310" s="214"/>
    </row>
    <row r="1311" spans="1:13" x14ac:dyDescent="0.2">
      <c r="A1311" s="219">
        <v>1302</v>
      </c>
      <c r="B1311" s="214"/>
      <c r="C1311" s="214"/>
      <c r="D1311" s="214"/>
      <c r="E1311" s="214"/>
      <c r="F1311" s="214"/>
      <c r="G1311" s="214"/>
      <c r="H1311" s="214"/>
      <c r="I1311" s="214"/>
      <c r="J1311" s="214"/>
      <c r="K1311" s="214"/>
      <c r="L1311" s="92"/>
      <c r="M1311" s="214"/>
    </row>
    <row r="1312" spans="1:13" x14ac:dyDescent="0.2">
      <c r="A1312" s="219">
        <v>1303</v>
      </c>
      <c r="B1312" s="214"/>
      <c r="C1312" s="214"/>
      <c r="D1312" s="214"/>
      <c r="E1312" s="214"/>
      <c r="F1312" s="214"/>
      <c r="G1312" s="214"/>
      <c r="H1312" s="214"/>
      <c r="I1312" s="214"/>
      <c r="J1312" s="214"/>
      <c r="K1312" s="214"/>
      <c r="L1312" s="92"/>
      <c r="M1312" s="214"/>
    </row>
    <row r="1313" spans="1:13" x14ac:dyDescent="0.2">
      <c r="A1313" s="219">
        <v>1304</v>
      </c>
      <c r="B1313" s="214"/>
      <c r="C1313" s="214"/>
      <c r="D1313" s="214"/>
      <c r="E1313" s="214"/>
      <c r="F1313" s="214"/>
      <c r="G1313" s="214"/>
      <c r="H1313" s="214"/>
      <c r="I1313" s="214"/>
      <c r="J1313" s="214"/>
      <c r="K1313" s="214"/>
      <c r="L1313" s="92"/>
      <c r="M1313" s="214"/>
    </row>
    <row r="1314" spans="1:13" x14ac:dyDescent="0.2">
      <c r="A1314" s="219">
        <v>1305</v>
      </c>
      <c r="B1314" s="214"/>
      <c r="C1314" s="214"/>
      <c r="D1314" s="214"/>
      <c r="E1314" s="214"/>
      <c r="F1314" s="214"/>
      <c r="G1314" s="214"/>
      <c r="H1314" s="214"/>
      <c r="I1314" s="214"/>
      <c r="J1314" s="214"/>
      <c r="K1314" s="214"/>
      <c r="L1314" s="92"/>
      <c r="M1314" s="214"/>
    </row>
    <row r="1315" spans="1:13" x14ac:dyDescent="0.2">
      <c r="A1315" s="219">
        <v>1306</v>
      </c>
      <c r="B1315" s="214"/>
      <c r="C1315" s="214"/>
      <c r="D1315" s="214"/>
      <c r="E1315" s="214"/>
      <c r="F1315" s="214"/>
      <c r="G1315" s="214"/>
      <c r="H1315" s="214"/>
      <c r="I1315" s="214"/>
      <c r="J1315" s="214"/>
      <c r="K1315" s="214"/>
      <c r="L1315" s="92"/>
      <c r="M1315" s="214"/>
    </row>
    <row r="1316" spans="1:13" x14ac:dyDescent="0.2">
      <c r="A1316" s="219">
        <v>1307</v>
      </c>
      <c r="B1316" s="214"/>
      <c r="C1316" s="214"/>
      <c r="D1316" s="214"/>
      <c r="E1316" s="214"/>
      <c r="F1316" s="214"/>
      <c r="G1316" s="214"/>
      <c r="H1316" s="214"/>
      <c r="I1316" s="214"/>
      <c r="J1316" s="214"/>
      <c r="K1316" s="214"/>
      <c r="L1316" s="92"/>
      <c r="M1316" s="214"/>
    </row>
    <row r="1317" spans="1:13" x14ac:dyDescent="0.2">
      <c r="A1317" s="219">
        <v>1308</v>
      </c>
      <c r="B1317" s="214"/>
      <c r="C1317" s="214"/>
      <c r="D1317" s="214"/>
      <c r="E1317" s="214"/>
      <c r="F1317" s="214"/>
      <c r="G1317" s="214"/>
      <c r="H1317" s="214"/>
      <c r="I1317" s="214"/>
      <c r="J1317" s="214"/>
      <c r="K1317" s="214"/>
      <c r="L1317" s="92"/>
      <c r="M1317" s="214"/>
    </row>
    <row r="1318" spans="1:13" x14ac:dyDescent="0.2">
      <c r="A1318" s="219">
        <v>1309</v>
      </c>
      <c r="B1318" s="214"/>
      <c r="C1318" s="214"/>
      <c r="D1318" s="214"/>
      <c r="E1318" s="214"/>
      <c r="F1318" s="214"/>
      <c r="G1318" s="214"/>
      <c r="H1318" s="214"/>
      <c r="I1318" s="214"/>
      <c r="J1318" s="214"/>
      <c r="K1318" s="214"/>
      <c r="L1318" s="92"/>
      <c r="M1318" s="214"/>
    </row>
    <row r="1319" spans="1:13" x14ac:dyDescent="0.2">
      <c r="A1319" s="219">
        <v>1310</v>
      </c>
      <c r="B1319" s="214"/>
      <c r="C1319" s="214"/>
      <c r="D1319" s="214"/>
      <c r="E1319" s="214"/>
      <c r="F1319" s="214"/>
      <c r="G1319" s="214"/>
      <c r="H1319" s="214"/>
      <c r="I1319" s="214"/>
      <c r="J1319" s="214"/>
      <c r="K1319" s="214"/>
      <c r="L1319" s="92"/>
      <c r="M1319" s="214"/>
    </row>
    <row r="1320" spans="1:13" x14ac:dyDescent="0.2">
      <c r="A1320" s="219">
        <v>1311</v>
      </c>
      <c r="B1320" s="214"/>
      <c r="C1320" s="214"/>
      <c r="D1320" s="214"/>
      <c r="E1320" s="214"/>
      <c r="F1320" s="214"/>
      <c r="G1320" s="214"/>
      <c r="H1320" s="214"/>
      <c r="I1320" s="214"/>
      <c r="J1320" s="214"/>
      <c r="K1320" s="214"/>
      <c r="L1320" s="92"/>
      <c r="M1320" s="214"/>
    </row>
    <row r="1321" spans="1:13" x14ac:dyDescent="0.2">
      <c r="A1321" s="219">
        <v>1312</v>
      </c>
      <c r="B1321" s="214"/>
      <c r="C1321" s="214"/>
      <c r="D1321" s="214"/>
      <c r="E1321" s="214"/>
      <c r="F1321" s="214"/>
      <c r="G1321" s="214"/>
      <c r="H1321" s="214"/>
      <c r="I1321" s="214"/>
      <c r="J1321" s="214"/>
      <c r="K1321" s="214"/>
      <c r="L1321" s="92"/>
      <c r="M1321" s="214"/>
    </row>
    <row r="1322" spans="1:13" x14ac:dyDescent="0.2">
      <c r="A1322" s="219">
        <v>1313</v>
      </c>
      <c r="B1322" s="214"/>
      <c r="C1322" s="214"/>
      <c r="D1322" s="214"/>
      <c r="E1322" s="214"/>
      <c r="F1322" s="214"/>
      <c r="G1322" s="214"/>
      <c r="H1322" s="214"/>
      <c r="I1322" s="214"/>
      <c r="J1322" s="214"/>
      <c r="K1322" s="214"/>
      <c r="L1322" s="92"/>
      <c r="M1322" s="214"/>
    </row>
    <row r="1323" spans="1:13" x14ac:dyDescent="0.2">
      <c r="A1323" s="219">
        <v>1314</v>
      </c>
      <c r="B1323" s="214"/>
      <c r="C1323" s="214"/>
      <c r="D1323" s="214"/>
      <c r="E1323" s="214"/>
      <c r="F1323" s="214"/>
      <c r="G1323" s="214"/>
      <c r="H1323" s="214"/>
      <c r="I1323" s="214"/>
      <c r="J1323" s="214"/>
      <c r="K1323" s="214"/>
      <c r="L1323" s="92"/>
      <c r="M1323" s="214"/>
    </row>
    <row r="1324" spans="1:13" x14ac:dyDescent="0.2">
      <c r="A1324" s="219">
        <v>1315</v>
      </c>
      <c r="B1324" s="214"/>
      <c r="C1324" s="214"/>
      <c r="D1324" s="214"/>
      <c r="E1324" s="214"/>
      <c r="F1324" s="214"/>
      <c r="G1324" s="214"/>
      <c r="H1324" s="214"/>
      <c r="I1324" s="214"/>
      <c r="J1324" s="214"/>
      <c r="K1324" s="214"/>
      <c r="L1324" s="92"/>
      <c r="M1324" s="214"/>
    </row>
    <row r="1325" spans="1:13" x14ac:dyDescent="0.2">
      <c r="A1325" s="219">
        <v>1316</v>
      </c>
      <c r="B1325" s="214"/>
      <c r="C1325" s="214"/>
      <c r="D1325" s="214"/>
      <c r="E1325" s="214"/>
      <c r="F1325" s="214"/>
      <c r="G1325" s="214"/>
      <c r="H1325" s="214"/>
      <c r="I1325" s="214"/>
      <c r="J1325" s="214"/>
      <c r="K1325" s="214"/>
      <c r="L1325" s="92"/>
      <c r="M1325" s="214"/>
    </row>
    <row r="1326" spans="1:13" x14ac:dyDescent="0.2">
      <c r="A1326" s="219">
        <v>1317</v>
      </c>
      <c r="B1326" s="214"/>
      <c r="C1326" s="214"/>
      <c r="D1326" s="214"/>
      <c r="E1326" s="214"/>
      <c r="F1326" s="214"/>
      <c r="G1326" s="214"/>
      <c r="H1326" s="214"/>
      <c r="I1326" s="214"/>
      <c r="J1326" s="214"/>
      <c r="K1326" s="214"/>
      <c r="L1326" s="92"/>
      <c r="M1326" s="214"/>
    </row>
    <row r="1327" spans="1:13" x14ac:dyDescent="0.2">
      <c r="A1327" s="219">
        <v>1318</v>
      </c>
      <c r="B1327" s="214"/>
      <c r="C1327" s="214"/>
      <c r="D1327" s="214"/>
      <c r="E1327" s="214"/>
      <c r="F1327" s="214"/>
      <c r="G1327" s="214"/>
      <c r="H1327" s="214"/>
      <c r="I1327" s="214"/>
      <c r="J1327" s="214"/>
      <c r="K1327" s="214"/>
      <c r="L1327" s="92"/>
      <c r="M1327" s="214"/>
    </row>
    <row r="1328" spans="1:13" x14ac:dyDescent="0.2">
      <c r="A1328" s="219">
        <v>1319</v>
      </c>
      <c r="B1328" s="214"/>
      <c r="C1328" s="214"/>
      <c r="D1328" s="214"/>
      <c r="E1328" s="214"/>
      <c r="F1328" s="214"/>
      <c r="G1328" s="214"/>
      <c r="H1328" s="214"/>
      <c r="I1328" s="214"/>
      <c r="J1328" s="214"/>
      <c r="K1328" s="214"/>
      <c r="L1328" s="92"/>
      <c r="M1328" s="214"/>
    </row>
    <row r="1329" spans="1:13" x14ac:dyDescent="0.2">
      <c r="A1329" s="219">
        <v>1320</v>
      </c>
      <c r="B1329" s="214"/>
      <c r="C1329" s="214"/>
      <c r="D1329" s="214"/>
      <c r="E1329" s="214"/>
      <c r="F1329" s="214"/>
      <c r="G1329" s="214"/>
      <c r="H1329" s="214"/>
      <c r="I1329" s="214"/>
      <c r="J1329" s="214"/>
      <c r="K1329" s="214"/>
      <c r="L1329" s="92"/>
      <c r="M1329" s="214"/>
    </row>
    <row r="1330" spans="1:13" x14ac:dyDescent="0.2">
      <c r="A1330" s="219">
        <v>1321</v>
      </c>
      <c r="B1330" s="214"/>
      <c r="C1330" s="214"/>
      <c r="D1330" s="214"/>
      <c r="E1330" s="214"/>
      <c r="F1330" s="214"/>
      <c r="G1330" s="214"/>
      <c r="H1330" s="214"/>
      <c r="I1330" s="214"/>
      <c r="J1330" s="214"/>
      <c r="K1330" s="214"/>
      <c r="L1330" s="92"/>
      <c r="M1330" s="214"/>
    </row>
    <row r="1331" spans="1:13" x14ac:dyDescent="0.2">
      <c r="A1331" s="219">
        <v>1322</v>
      </c>
      <c r="B1331" s="214"/>
      <c r="C1331" s="214"/>
      <c r="D1331" s="214"/>
      <c r="E1331" s="214"/>
      <c r="F1331" s="214"/>
      <c r="G1331" s="214"/>
      <c r="H1331" s="214"/>
      <c r="I1331" s="214"/>
      <c r="J1331" s="214"/>
      <c r="K1331" s="214"/>
      <c r="L1331" s="92"/>
      <c r="M1331" s="214"/>
    </row>
    <row r="1332" spans="1:13" x14ac:dyDescent="0.2">
      <c r="A1332" s="219">
        <v>1323</v>
      </c>
      <c r="B1332" s="214"/>
      <c r="C1332" s="214"/>
      <c r="D1332" s="214"/>
      <c r="E1332" s="214"/>
      <c r="F1332" s="214"/>
      <c r="G1332" s="214"/>
      <c r="H1332" s="214"/>
      <c r="I1332" s="214"/>
      <c r="J1332" s="214"/>
      <c r="K1332" s="214"/>
      <c r="L1332" s="92"/>
      <c r="M1332" s="214"/>
    </row>
    <row r="1333" spans="1:13" x14ac:dyDescent="0.2">
      <c r="A1333" s="219">
        <v>1324</v>
      </c>
      <c r="B1333" s="214"/>
      <c r="C1333" s="214"/>
      <c r="D1333" s="214"/>
      <c r="E1333" s="214"/>
      <c r="F1333" s="214"/>
      <c r="G1333" s="214"/>
      <c r="H1333" s="214"/>
      <c r="I1333" s="214"/>
      <c r="J1333" s="214"/>
      <c r="K1333" s="214"/>
      <c r="L1333" s="92"/>
      <c r="M1333" s="214"/>
    </row>
    <row r="1334" spans="1:13" x14ac:dyDescent="0.2">
      <c r="A1334" s="219">
        <v>1325</v>
      </c>
      <c r="B1334" s="214"/>
      <c r="C1334" s="214"/>
      <c r="D1334" s="214"/>
      <c r="E1334" s="214"/>
      <c r="F1334" s="214"/>
      <c r="G1334" s="214"/>
      <c r="H1334" s="214"/>
      <c r="I1334" s="214"/>
      <c r="J1334" s="214"/>
      <c r="K1334" s="214"/>
      <c r="L1334" s="92"/>
      <c r="M1334" s="214"/>
    </row>
    <row r="1335" spans="1:13" x14ac:dyDescent="0.2">
      <c r="A1335" s="219">
        <v>1326</v>
      </c>
      <c r="B1335" s="214"/>
      <c r="C1335" s="214"/>
      <c r="D1335" s="214"/>
      <c r="E1335" s="214"/>
      <c r="F1335" s="214"/>
      <c r="G1335" s="214"/>
      <c r="H1335" s="214"/>
      <c r="I1335" s="214"/>
      <c r="J1335" s="214"/>
      <c r="K1335" s="214"/>
      <c r="L1335" s="92"/>
      <c r="M1335" s="214"/>
    </row>
    <row r="1336" spans="1:13" x14ac:dyDescent="0.2">
      <c r="A1336" s="219">
        <v>1327</v>
      </c>
      <c r="B1336" s="214"/>
      <c r="C1336" s="214"/>
      <c r="D1336" s="214"/>
      <c r="E1336" s="214"/>
      <c r="F1336" s="214"/>
      <c r="G1336" s="214"/>
      <c r="H1336" s="214"/>
      <c r="I1336" s="214"/>
      <c r="J1336" s="214"/>
      <c r="K1336" s="214"/>
      <c r="L1336" s="92"/>
      <c r="M1336" s="214"/>
    </row>
    <row r="1337" spans="1:13" x14ac:dyDescent="0.2">
      <c r="A1337" s="219">
        <v>1328</v>
      </c>
      <c r="B1337" s="214"/>
      <c r="C1337" s="214"/>
      <c r="D1337" s="214"/>
      <c r="E1337" s="214"/>
      <c r="F1337" s="214"/>
      <c r="G1337" s="214"/>
      <c r="H1337" s="214"/>
      <c r="I1337" s="214"/>
      <c r="J1337" s="214"/>
      <c r="K1337" s="214"/>
      <c r="L1337" s="92"/>
      <c r="M1337" s="214"/>
    </row>
    <row r="1338" spans="1:13" x14ac:dyDescent="0.2">
      <c r="A1338" s="219">
        <v>1329</v>
      </c>
      <c r="B1338" s="214"/>
      <c r="C1338" s="214"/>
      <c r="D1338" s="214"/>
      <c r="E1338" s="214"/>
      <c r="F1338" s="214"/>
      <c r="G1338" s="214"/>
      <c r="H1338" s="214"/>
      <c r="I1338" s="214"/>
      <c r="J1338" s="214"/>
      <c r="K1338" s="214"/>
      <c r="L1338" s="92"/>
      <c r="M1338" s="214"/>
    </row>
    <row r="1339" spans="1:13" x14ac:dyDescent="0.2">
      <c r="A1339" s="219">
        <v>1330</v>
      </c>
      <c r="B1339" s="214"/>
      <c r="C1339" s="214"/>
      <c r="D1339" s="214"/>
      <c r="E1339" s="214"/>
      <c r="F1339" s="214"/>
      <c r="G1339" s="214"/>
      <c r="H1339" s="214"/>
      <c r="I1339" s="214"/>
      <c r="J1339" s="214"/>
      <c r="K1339" s="214"/>
      <c r="L1339" s="92"/>
      <c r="M1339" s="214"/>
    </row>
    <row r="1340" spans="1:13" x14ac:dyDescent="0.2">
      <c r="A1340" s="219">
        <v>1331</v>
      </c>
      <c r="B1340" s="214"/>
      <c r="C1340" s="214"/>
      <c r="D1340" s="214"/>
      <c r="E1340" s="214"/>
      <c r="F1340" s="214"/>
      <c r="G1340" s="214"/>
      <c r="H1340" s="214"/>
      <c r="I1340" s="214"/>
      <c r="J1340" s="214"/>
      <c r="K1340" s="214"/>
      <c r="L1340" s="92"/>
      <c r="M1340" s="214"/>
    </row>
    <row r="1341" spans="1:13" x14ac:dyDescent="0.2">
      <c r="A1341" s="219">
        <v>1332</v>
      </c>
      <c r="B1341" s="214"/>
      <c r="C1341" s="214"/>
      <c r="D1341" s="214"/>
      <c r="E1341" s="214"/>
      <c r="F1341" s="214"/>
      <c r="G1341" s="214"/>
      <c r="H1341" s="214"/>
      <c r="I1341" s="214"/>
      <c r="J1341" s="214"/>
      <c r="K1341" s="214"/>
      <c r="L1341" s="92"/>
      <c r="M1341" s="214"/>
    </row>
    <row r="1342" spans="1:13" x14ac:dyDescent="0.2">
      <c r="A1342" s="219">
        <v>1333</v>
      </c>
      <c r="B1342" s="214"/>
      <c r="C1342" s="214"/>
      <c r="D1342" s="214"/>
      <c r="E1342" s="214"/>
      <c r="F1342" s="214"/>
      <c r="G1342" s="214"/>
      <c r="H1342" s="214"/>
      <c r="I1342" s="214"/>
      <c r="J1342" s="214"/>
      <c r="K1342" s="214"/>
      <c r="L1342" s="92"/>
      <c r="M1342" s="214"/>
    </row>
    <row r="1343" spans="1:13" x14ac:dyDescent="0.2">
      <c r="A1343" s="219">
        <v>1334</v>
      </c>
      <c r="B1343" s="214"/>
      <c r="C1343" s="214"/>
      <c r="D1343" s="214"/>
      <c r="E1343" s="214"/>
      <c r="F1343" s="214"/>
      <c r="G1343" s="214"/>
      <c r="H1343" s="214"/>
      <c r="I1343" s="214"/>
      <c r="J1343" s="214"/>
      <c r="K1343" s="214"/>
      <c r="L1343" s="92"/>
      <c r="M1343" s="214"/>
    </row>
    <row r="1344" spans="1:13" x14ac:dyDescent="0.2">
      <c r="A1344" s="219">
        <v>1335</v>
      </c>
      <c r="B1344" s="214"/>
      <c r="C1344" s="214"/>
      <c r="D1344" s="214"/>
      <c r="E1344" s="214"/>
      <c r="F1344" s="214"/>
      <c r="G1344" s="214"/>
      <c r="H1344" s="214"/>
      <c r="I1344" s="214"/>
      <c r="J1344" s="214"/>
      <c r="K1344" s="214"/>
      <c r="L1344" s="92"/>
      <c r="M1344" s="214"/>
    </row>
    <row r="1345" spans="1:13" x14ac:dyDescent="0.2">
      <c r="A1345" s="219">
        <v>1336</v>
      </c>
      <c r="B1345" s="214"/>
      <c r="C1345" s="214"/>
      <c r="D1345" s="214"/>
      <c r="E1345" s="214"/>
      <c r="F1345" s="214"/>
      <c r="G1345" s="214"/>
      <c r="H1345" s="214"/>
      <c r="I1345" s="214"/>
      <c r="J1345" s="214"/>
      <c r="K1345" s="214"/>
      <c r="L1345" s="92"/>
      <c r="M1345" s="214"/>
    </row>
    <row r="1346" spans="1:13" x14ac:dyDescent="0.2">
      <c r="A1346" s="219">
        <v>1337</v>
      </c>
      <c r="B1346" s="214"/>
      <c r="C1346" s="214"/>
      <c r="D1346" s="214"/>
      <c r="E1346" s="214"/>
      <c r="F1346" s="214"/>
      <c r="G1346" s="214"/>
      <c r="H1346" s="214"/>
      <c r="I1346" s="214"/>
      <c r="J1346" s="214"/>
      <c r="K1346" s="214"/>
      <c r="L1346" s="92"/>
      <c r="M1346" s="214"/>
    </row>
    <row r="1347" spans="1:13" x14ac:dyDescent="0.2">
      <c r="A1347" s="219">
        <v>1338</v>
      </c>
      <c r="B1347" s="214"/>
      <c r="C1347" s="214"/>
      <c r="D1347" s="214"/>
      <c r="E1347" s="214"/>
      <c r="F1347" s="214"/>
      <c r="G1347" s="214"/>
      <c r="H1347" s="214"/>
      <c r="I1347" s="214"/>
      <c r="J1347" s="214"/>
      <c r="K1347" s="214"/>
      <c r="L1347" s="92"/>
      <c r="M1347" s="214"/>
    </row>
    <row r="1348" spans="1:13" x14ac:dyDescent="0.2">
      <c r="A1348" s="219">
        <v>1339</v>
      </c>
      <c r="B1348" s="214"/>
      <c r="C1348" s="214"/>
      <c r="D1348" s="214"/>
      <c r="E1348" s="214"/>
      <c r="F1348" s="214"/>
      <c r="G1348" s="214"/>
      <c r="H1348" s="214"/>
      <c r="I1348" s="214"/>
      <c r="J1348" s="214"/>
      <c r="K1348" s="214"/>
      <c r="L1348" s="92"/>
      <c r="M1348" s="214"/>
    </row>
    <row r="1349" spans="1:13" x14ac:dyDescent="0.2">
      <c r="A1349" s="219">
        <v>1340</v>
      </c>
      <c r="B1349" s="214"/>
      <c r="C1349" s="214"/>
      <c r="D1349" s="214"/>
      <c r="E1349" s="214"/>
      <c r="F1349" s="214"/>
      <c r="G1349" s="214"/>
      <c r="H1349" s="214"/>
      <c r="I1349" s="214"/>
      <c r="J1349" s="214"/>
      <c r="K1349" s="214"/>
      <c r="L1349" s="92"/>
      <c r="M1349" s="214"/>
    </row>
    <row r="1350" spans="1:13" x14ac:dyDescent="0.2">
      <c r="A1350" s="219">
        <v>1341</v>
      </c>
      <c r="B1350" s="214"/>
      <c r="C1350" s="214"/>
      <c r="D1350" s="214"/>
      <c r="E1350" s="214"/>
      <c r="F1350" s="214"/>
      <c r="G1350" s="214"/>
      <c r="H1350" s="214"/>
      <c r="I1350" s="214"/>
      <c r="J1350" s="214"/>
      <c r="K1350" s="214"/>
      <c r="L1350" s="92"/>
      <c r="M1350" s="214"/>
    </row>
    <row r="1351" spans="1:13" x14ac:dyDescent="0.2">
      <c r="A1351" s="219">
        <v>1342</v>
      </c>
      <c r="B1351" s="214"/>
      <c r="C1351" s="214"/>
      <c r="D1351" s="214"/>
      <c r="E1351" s="214"/>
      <c r="F1351" s="214"/>
      <c r="G1351" s="214"/>
      <c r="H1351" s="214"/>
      <c r="I1351" s="214"/>
      <c r="J1351" s="214"/>
      <c r="K1351" s="214"/>
      <c r="L1351" s="92"/>
      <c r="M1351" s="214"/>
    </row>
    <row r="1352" spans="1:13" x14ac:dyDescent="0.2">
      <c r="A1352" s="219">
        <v>1343</v>
      </c>
      <c r="B1352" s="214"/>
      <c r="C1352" s="214"/>
      <c r="D1352" s="214"/>
      <c r="E1352" s="214"/>
      <c r="F1352" s="214"/>
      <c r="G1352" s="214"/>
      <c r="H1352" s="214"/>
      <c r="I1352" s="214"/>
      <c r="J1352" s="214"/>
      <c r="K1352" s="214"/>
      <c r="L1352" s="92"/>
      <c r="M1352" s="214"/>
    </row>
    <row r="1353" spans="1:13" x14ac:dyDescent="0.2">
      <c r="A1353" s="219">
        <v>1344</v>
      </c>
      <c r="B1353" s="214"/>
      <c r="C1353" s="214"/>
      <c r="D1353" s="214"/>
      <c r="E1353" s="214"/>
      <c r="F1353" s="214"/>
      <c r="G1353" s="214"/>
      <c r="H1353" s="214"/>
      <c r="I1353" s="214"/>
      <c r="J1353" s="214"/>
      <c r="K1353" s="214"/>
      <c r="L1353" s="92"/>
      <c r="M1353" s="214"/>
    </row>
    <row r="1354" spans="1:13" x14ac:dyDescent="0.2">
      <c r="A1354" s="219">
        <v>1345</v>
      </c>
      <c r="B1354" s="214"/>
      <c r="C1354" s="214"/>
      <c r="D1354" s="214"/>
      <c r="E1354" s="214"/>
      <c r="F1354" s="214"/>
      <c r="G1354" s="214"/>
      <c r="H1354" s="214"/>
      <c r="I1354" s="214"/>
      <c r="J1354" s="214"/>
      <c r="K1354" s="214"/>
      <c r="L1354" s="92"/>
      <c r="M1354" s="214"/>
    </row>
    <row r="1355" spans="1:13" x14ac:dyDescent="0.2">
      <c r="A1355" s="219">
        <v>1346</v>
      </c>
      <c r="B1355" s="214"/>
      <c r="C1355" s="214"/>
      <c r="D1355" s="214"/>
      <c r="E1355" s="214"/>
      <c r="F1355" s="214"/>
      <c r="G1355" s="214"/>
      <c r="H1355" s="214"/>
      <c r="I1355" s="214"/>
      <c r="J1355" s="214"/>
      <c r="K1355" s="214"/>
      <c r="L1355" s="92"/>
      <c r="M1355" s="214"/>
    </row>
    <row r="1356" spans="1:13" x14ac:dyDescent="0.2">
      <c r="A1356" s="219">
        <v>1347</v>
      </c>
      <c r="B1356" s="214"/>
      <c r="C1356" s="214"/>
      <c r="D1356" s="214"/>
      <c r="E1356" s="214"/>
      <c r="F1356" s="214"/>
      <c r="G1356" s="214"/>
      <c r="H1356" s="214"/>
      <c r="I1356" s="214"/>
      <c r="J1356" s="214"/>
      <c r="K1356" s="214"/>
      <c r="L1356" s="92"/>
      <c r="M1356" s="214"/>
    </row>
    <row r="1357" spans="1:13" x14ac:dyDescent="0.2">
      <c r="A1357" s="219">
        <v>1348</v>
      </c>
      <c r="B1357" s="214"/>
      <c r="C1357" s="214"/>
      <c r="D1357" s="214"/>
      <c r="E1357" s="214"/>
      <c r="F1357" s="214"/>
      <c r="G1357" s="214"/>
      <c r="H1357" s="214"/>
      <c r="I1357" s="214"/>
      <c r="J1357" s="214"/>
      <c r="K1357" s="214"/>
      <c r="L1357" s="92"/>
      <c r="M1357" s="214"/>
    </row>
    <row r="1358" spans="1:13" x14ac:dyDescent="0.2">
      <c r="A1358" s="219">
        <v>1349</v>
      </c>
      <c r="B1358" s="214"/>
      <c r="C1358" s="214"/>
      <c r="D1358" s="214"/>
      <c r="E1358" s="214"/>
      <c r="F1358" s="214"/>
      <c r="G1358" s="214"/>
      <c r="H1358" s="214"/>
      <c r="I1358" s="214"/>
      <c r="J1358" s="214"/>
      <c r="K1358" s="214"/>
      <c r="L1358" s="92"/>
      <c r="M1358" s="214"/>
    </row>
    <row r="1359" spans="1:13" x14ac:dyDescent="0.2">
      <c r="A1359" s="219">
        <v>1350</v>
      </c>
      <c r="B1359" s="214"/>
      <c r="C1359" s="214"/>
      <c r="D1359" s="214"/>
      <c r="E1359" s="214"/>
      <c r="F1359" s="214"/>
      <c r="G1359" s="214"/>
      <c r="H1359" s="214"/>
      <c r="I1359" s="214"/>
      <c r="J1359" s="214"/>
      <c r="K1359" s="214"/>
      <c r="L1359" s="92"/>
      <c r="M1359" s="214"/>
    </row>
    <row r="1360" spans="1:13" x14ac:dyDescent="0.2">
      <c r="A1360" s="219">
        <v>1351</v>
      </c>
      <c r="B1360" s="214"/>
      <c r="C1360" s="214"/>
      <c r="D1360" s="214"/>
      <c r="E1360" s="214"/>
      <c r="F1360" s="214"/>
      <c r="G1360" s="214"/>
      <c r="H1360" s="214"/>
      <c r="I1360" s="214"/>
      <c r="J1360" s="214"/>
      <c r="K1360" s="214"/>
      <c r="L1360" s="92"/>
      <c r="M1360" s="214"/>
    </row>
    <row r="1361" spans="1:13" x14ac:dyDescent="0.2">
      <c r="A1361" s="219">
        <v>1352</v>
      </c>
      <c r="B1361" s="214"/>
      <c r="C1361" s="214"/>
      <c r="D1361" s="214"/>
      <c r="E1361" s="214"/>
      <c r="F1361" s="214"/>
      <c r="G1361" s="214"/>
      <c r="H1361" s="214"/>
      <c r="I1361" s="214"/>
      <c r="J1361" s="214"/>
      <c r="K1361" s="214"/>
      <c r="L1361" s="92"/>
      <c r="M1361" s="214"/>
    </row>
    <row r="1362" spans="1:13" x14ac:dyDescent="0.2">
      <c r="A1362" s="219">
        <v>1353</v>
      </c>
      <c r="B1362" s="214"/>
      <c r="C1362" s="214"/>
      <c r="D1362" s="214"/>
      <c r="E1362" s="214"/>
      <c r="F1362" s="214"/>
      <c r="G1362" s="214"/>
      <c r="H1362" s="214"/>
      <c r="I1362" s="214"/>
      <c r="J1362" s="214"/>
      <c r="K1362" s="214"/>
      <c r="L1362" s="92"/>
      <c r="M1362" s="214"/>
    </row>
    <row r="1363" spans="1:13" x14ac:dyDescent="0.2">
      <c r="A1363" s="219">
        <v>1354</v>
      </c>
      <c r="B1363" s="214"/>
      <c r="C1363" s="214"/>
      <c r="D1363" s="214"/>
      <c r="E1363" s="214"/>
      <c r="F1363" s="214"/>
      <c r="G1363" s="214"/>
      <c r="H1363" s="214"/>
      <c r="I1363" s="214"/>
      <c r="J1363" s="214"/>
      <c r="K1363" s="214"/>
      <c r="L1363" s="92"/>
      <c r="M1363" s="214"/>
    </row>
    <row r="1364" spans="1:13" x14ac:dyDescent="0.2">
      <c r="A1364" s="219">
        <v>1355</v>
      </c>
      <c r="B1364" s="214"/>
      <c r="C1364" s="214"/>
      <c r="D1364" s="214"/>
      <c r="E1364" s="214"/>
      <c r="F1364" s="214"/>
      <c r="G1364" s="214"/>
      <c r="H1364" s="214"/>
      <c r="I1364" s="214"/>
      <c r="J1364" s="214"/>
      <c r="K1364" s="214"/>
      <c r="L1364" s="92"/>
      <c r="M1364" s="214"/>
    </row>
    <row r="1365" spans="1:13" x14ac:dyDescent="0.2">
      <c r="A1365" s="219">
        <v>1356</v>
      </c>
      <c r="B1365" s="214"/>
      <c r="C1365" s="214"/>
      <c r="D1365" s="214"/>
      <c r="E1365" s="214"/>
      <c r="F1365" s="214"/>
      <c r="G1365" s="214"/>
      <c r="H1365" s="214"/>
      <c r="I1365" s="214"/>
      <c r="J1365" s="214"/>
      <c r="K1365" s="214"/>
      <c r="L1365" s="92"/>
      <c r="M1365" s="214"/>
    </row>
    <row r="1366" spans="1:13" x14ac:dyDescent="0.2">
      <c r="A1366" s="219">
        <v>1357</v>
      </c>
      <c r="B1366" s="214"/>
      <c r="C1366" s="214"/>
      <c r="D1366" s="214"/>
      <c r="E1366" s="214"/>
      <c r="F1366" s="214"/>
      <c r="G1366" s="214"/>
      <c r="H1366" s="214"/>
      <c r="I1366" s="214"/>
      <c r="J1366" s="214"/>
      <c r="K1366" s="214"/>
      <c r="L1366" s="92"/>
      <c r="M1366" s="214"/>
    </row>
    <row r="1367" spans="1:13" x14ac:dyDescent="0.2">
      <c r="A1367" s="219">
        <v>1358</v>
      </c>
      <c r="B1367" s="214"/>
      <c r="C1367" s="214"/>
      <c r="D1367" s="214"/>
      <c r="E1367" s="214"/>
      <c r="F1367" s="214"/>
      <c r="G1367" s="214"/>
      <c r="H1367" s="214"/>
      <c r="I1367" s="214"/>
      <c r="J1367" s="214"/>
      <c r="K1367" s="214"/>
      <c r="L1367" s="92"/>
      <c r="M1367" s="214"/>
    </row>
    <row r="1368" spans="1:13" x14ac:dyDescent="0.2">
      <c r="A1368" s="219">
        <v>1359</v>
      </c>
      <c r="B1368" s="214"/>
      <c r="C1368" s="214"/>
      <c r="D1368" s="214"/>
      <c r="E1368" s="214"/>
      <c r="F1368" s="214"/>
      <c r="G1368" s="214"/>
      <c r="H1368" s="214"/>
      <c r="I1368" s="214"/>
      <c r="J1368" s="214"/>
      <c r="K1368" s="214"/>
      <c r="L1368" s="92"/>
      <c r="M1368" s="214"/>
    </row>
    <row r="1369" spans="1:13" x14ac:dyDescent="0.2">
      <c r="A1369" s="219">
        <v>1360</v>
      </c>
      <c r="B1369" s="214"/>
      <c r="C1369" s="214"/>
      <c r="D1369" s="214"/>
      <c r="E1369" s="214"/>
      <c r="F1369" s="214"/>
      <c r="G1369" s="214"/>
      <c r="H1369" s="214"/>
      <c r="I1369" s="214"/>
      <c r="J1369" s="214"/>
      <c r="K1369" s="214"/>
      <c r="L1369" s="92"/>
      <c r="M1369" s="214"/>
    </row>
    <row r="1370" spans="1:13" x14ac:dyDescent="0.2">
      <c r="A1370" s="219">
        <v>1361</v>
      </c>
      <c r="B1370" s="214"/>
      <c r="C1370" s="214"/>
      <c r="D1370" s="214"/>
      <c r="E1370" s="214"/>
      <c r="F1370" s="214"/>
      <c r="G1370" s="214"/>
      <c r="H1370" s="214"/>
      <c r="I1370" s="214"/>
      <c r="J1370" s="214"/>
      <c r="K1370" s="214"/>
      <c r="L1370" s="92"/>
      <c r="M1370" s="214"/>
    </row>
    <row r="1371" spans="1:13" x14ac:dyDescent="0.2">
      <c r="A1371" s="219">
        <v>1362</v>
      </c>
      <c r="B1371" s="214"/>
      <c r="C1371" s="214"/>
      <c r="D1371" s="214"/>
      <c r="E1371" s="214"/>
      <c r="F1371" s="214"/>
      <c r="G1371" s="214"/>
      <c r="H1371" s="214"/>
      <c r="I1371" s="214"/>
      <c r="J1371" s="214"/>
      <c r="K1371" s="214"/>
      <c r="L1371" s="92"/>
      <c r="M1371" s="214"/>
    </row>
    <row r="1372" spans="1:13" x14ac:dyDescent="0.2">
      <c r="A1372" s="219">
        <v>1363</v>
      </c>
      <c r="B1372" s="214"/>
      <c r="C1372" s="214"/>
      <c r="D1372" s="214"/>
      <c r="E1372" s="214"/>
      <c r="F1372" s="214"/>
      <c r="G1372" s="214"/>
      <c r="H1372" s="214"/>
      <c r="I1372" s="214"/>
      <c r="J1372" s="214"/>
      <c r="K1372" s="214"/>
      <c r="L1372" s="92"/>
      <c r="M1372" s="214"/>
    </row>
    <row r="1373" spans="1:13" x14ac:dyDescent="0.2">
      <c r="A1373" s="219">
        <v>1364</v>
      </c>
      <c r="B1373" s="214"/>
      <c r="C1373" s="214"/>
      <c r="D1373" s="214"/>
      <c r="E1373" s="214"/>
      <c r="F1373" s="214"/>
      <c r="G1373" s="214"/>
      <c r="H1373" s="214"/>
      <c r="I1373" s="214"/>
      <c r="J1373" s="214"/>
      <c r="K1373" s="214"/>
      <c r="L1373" s="92"/>
      <c r="M1373" s="214"/>
    </row>
    <row r="1374" spans="1:13" x14ac:dyDescent="0.2">
      <c r="A1374" s="219">
        <v>1365</v>
      </c>
      <c r="B1374" s="214"/>
      <c r="C1374" s="214"/>
      <c r="D1374" s="214"/>
      <c r="E1374" s="214"/>
      <c r="F1374" s="214"/>
      <c r="G1374" s="214"/>
      <c r="H1374" s="214"/>
      <c r="I1374" s="214"/>
      <c r="J1374" s="214"/>
      <c r="K1374" s="214"/>
      <c r="L1374" s="92"/>
      <c r="M1374" s="214"/>
    </row>
    <row r="1375" spans="1:13" x14ac:dyDescent="0.2">
      <c r="A1375" s="219">
        <v>1366</v>
      </c>
      <c r="B1375" s="214"/>
      <c r="C1375" s="214"/>
      <c r="D1375" s="214"/>
      <c r="E1375" s="214"/>
      <c r="F1375" s="214"/>
      <c r="G1375" s="214"/>
      <c r="H1375" s="214"/>
      <c r="I1375" s="214"/>
      <c r="J1375" s="214"/>
      <c r="K1375" s="214"/>
      <c r="L1375" s="92"/>
      <c r="M1375" s="214"/>
    </row>
    <row r="1376" spans="1:13" x14ac:dyDescent="0.2">
      <c r="A1376" s="219">
        <v>1367</v>
      </c>
      <c r="B1376" s="214"/>
      <c r="C1376" s="214"/>
      <c r="D1376" s="214"/>
      <c r="E1376" s="214"/>
      <c r="F1376" s="214"/>
      <c r="G1376" s="214"/>
      <c r="H1376" s="214"/>
      <c r="I1376" s="214"/>
      <c r="J1376" s="214"/>
      <c r="K1376" s="214"/>
      <c r="L1376" s="92"/>
      <c r="M1376" s="214"/>
    </row>
    <row r="1377" spans="1:13" x14ac:dyDescent="0.2">
      <c r="A1377" s="219">
        <v>1368</v>
      </c>
      <c r="B1377" s="214"/>
      <c r="C1377" s="214"/>
      <c r="D1377" s="214"/>
      <c r="E1377" s="214"/>
      <c r="F1377" s="214"/>
      <c r="G1377" s="214"/>
      <c r="H1377" s="214"/>
      <c r="I1377" s="214"/>
      <c r="J1377" s="214"/>
      <c r="K1377" s="214"/>
      <c r="L1377" s="92"/>
      <c r="M1377" s="214"/>
    </row>
    <row r="1378" spans="1:13" x14ac:dyDescent="0.2">
      <c r="A1378" s="219">
        <v>1369</v>
      </c>
      <c r="B1378" s="214"/>
      <c r="C1378" s="214"/>
      <c r="D1378" s="214"/>
      <c r="E1378" s="214"/>
      <c r="F1378" s="214"/>
      <c r="G1378" s="214"/>
      <c r="H1378" s="214"/>
      <c r="I1378" s="214"/>
      <c r="J1378" s="214"/>
      <c r="K1378" s="214"/>
      <c r="L1378" s="92"/>
      <c r="M1378" s="214"/>
    </row>
    <row r="1379" spans="1:13" x14ac:dyDescent="0.2">
      <c r="A1379" s="219">
        <v>1370</v>
      </c>
      <c r="B1379" s="214"/>
      <c r="C1379" s="214"/>
      <c r="D1379" s="214"/>
      <c r="E1379" s="214"/>
      <c r="F1379" s="214"/>
      <c r="G1379" s="214"/>
      <c r="H1379" s="214"/>
      <c r="I1379" s="214"/>
      <c r="J1379" s="214"/>
      <c r="K1379" s="214"/>
      <c r="L1379" s="92"/>
      <c r="M1379" s="214"/>
    </row>
    <row r="1380" spans="1:13" x14ac:dyDescent="0.2">
      <c r="A1380" s="219">
        <v>1371</v>
      </c>
      <c r="B1380" s="214"/>
      <c r="C1380" s="214"/>
      <c r="D1380" s="214"/>
      <c r="E1380" s="214"/>
      <c r="F1380" s="214"/>
      <c r="G1380" s="214"/>
      <c r="H1380" s="214"/>
      <c r="I1380" s="214"/>
      <c r="J1380" s="214"/>
      <c r="K1380" s="214"/>
      <c r="L1380" s="92"/>
      <c r="M1380" s="214"/>
    </row>
    <row r="1381" spans="1:13" x14ac:dyDescent="0.2">
      <c r="A1381" s="219">
        <v>1372</v>
      </c>
      <c r="B1381" s="214"/>
      <c r="C1381" s="214"/>
      <c r="D1381" s="214"/>
      <c r="E1381" s="214"/>
      <c r="F1381" s="214"/>
      <c r="G1381" s="214"/>
      <c r="H1381" s="214"/>
      <c r="I1381" s="214"/>
      <c r="J1381" s="214"/>
      <c r="K1381" s="214"/>
      <c r="L1381" s="92"/>
      <c r="M1381" s="214"/>
    </row>
    <row r="1382" spans="1:13" x14ac:dyDescent="0.2">
      <c r="A1382" s="219">
        <v>1373</v>
      </c>
      <c r="B1382" s="214"/>
      <c r="C1382" s="214"/>
      <c r="D1382" s="214"/>
      <c r="E1382" s="214"/>
      <c r="F1382" s="214"/>
      <c r="G1382" s="214"/>
      <c r="H1382" s="214"/>
      <c r="I1382" s="214"/>
      <c r="J1382" s="214"/>
      <c r="K1382" s="214"/>
      <c r="L1382" s="92"/>
      <c r="M1382" s="214"/>
    </row>
    <row r="1383" spans="1:13" x14ac:dyDescent="0.2">
      <c r="A1383" s="219">
        <v>1374</v>
      </c>
      <c r="B1383" s="214"/>
      <c r="C1383" s="214"/>
      <c r="D1383" s="214"/>
      <c r="E1383" s="214"/>
      <c r="F1383" s="214"/>
      <c r="G1383" s="214"/>
      <c r="H1383" s="214"/>
      <c r="I1383" s="214"/>
      <c r="J1383" s="214"/>
      <c r="K1383" s="214"/>
      <c r="L1383" s="92"/>
      <c r="M1383" s="214"/>
    </row>
    <row r="1384" spans="1:13" x14ac:dyDescent="0.2">
      <c r="A1384" s="219">
        <v>1375</v>
      </c>
      <c r="B1384" s="214"/>
      <c r="C1384" s="214"/>
      <c r="D1384" s="214"/>
      <c r="E1384" s="214"/>
      <c r="F1384" s="214"/>
      <c r="G1384" s="214"/>
      <c r="H1384" s="214"/>
      <c r="I1384" s="214"/>
      <c r="J1384" s="214"/>
      <c r="K1384" s="214"/>
      <c r="L1384" s="92"/>
      <c r="M1384" s="214"/>
    </row>
    <row r="1385" spans="1:13" x14ac:dyDescent="0.2">
      <c r="A1385" s="219">
        <v>1376</v>
      </c>
      <c r="B1385" s="214"/>
      <c r="C1385" s="214"/>
      <c r="D1385" s="214"/>
      <c r="E1385" s="214"/>
      <c r="F1385" s="214"/>
      <c r="G1385" s="214"/>
      <c r="H1385" s="214"/>
      <c r="I1385" s="214"/>
      <c r="J1385" s="214"/>
      <c r="K1385" s="214"/>
      <c r="L1385" s="92"/>
      <c r="M1385" s="214"/>
    </row>
    <row r="1386" spans="1:13" x14ac:dyDescent="0.2">
      <c r="A1386" s="219">
        <v>1377</v>
      </c>
      <c r="B1386" s="214"/>
      <c r="C1386" s="214"/>
      <c r="D1386" s="214"/>
      <c r="E1386" s="214"/>
      <c r="F1386" s="214"/>
      <c r="G1386" s="214"/>
      <c r="H1386" s="214"/>
      <c r="I1386" s="214"/>
      <c r="J1386" s="214"/>
      <c r="K1386" s="214"/>
      <c r="L1386" s="92"/>
      <c r="M1386" s="214"/>
    </row>
    <row r="1387" spans="1:13" x14ac:dyDescent="0.2">
      <c r="A1387" s="219">
        <v>1378</v>
      </c>
      <c r="B1387" s="214"/>
      <c r="C1387" s="214"/>
      <c r="D1387" s="214"/>
      <c r="E1387" s="214"/>
      <c r="F1387" s="214"/>
      <c r="G1387" s="214"/>
      <c r="H1387" s="214"/>
      <c r="I1387" s="214"/>
      <c r="J1387" s="214"/>
      <c r="K1387" s="214"/>
      <c r="L1387" s="92"/>
      <c r="M1387" s="214"/>
    </row>
    <row r="1388" spans="1:13" x14ac:dyDescent="0.2">
      <c r="A1388" s="219">
        <v>1379</v>
      </c>
      <c r="B1388" s="214"/>
      <c r="C1388" s="214"/>
      <c r="D1388" s="214"/>
      <c r="E1388" s="214"/>
      <c r="F1388" s="214"/>
      <c r="G1388" s="214"/>
      <c r="H1388" s="214"/>
      <c r="I1388" s="214"/>
      <c r="J1388" s="214"/>
      <c r="K1388" s="214"/>
      <c r="L1388" s="92"/>
      <c r="M1388" s="214"/>
    </row>
    <row r="1389" spans="1:13" x14ac:dyDescent="0.2">
      <c r="A1389" s="219">
        <v>1380</v>
      </c>
      <c r="B1389" s="214"/>
      <c r="C1389" s="214"/>
      <c r="D1389" s="214"/>
      <c r="E1389" s="214"/>
      <c r="F1389" s="214"/>
      <c r="G1389" s="214"/>
      <c r="H1389" s="214"/>
      <c r="I1389" s="214"/>
      <c r="J1389" s="214"/>
      <c r="K1389" s="214"/>
      <c r="L1389" s="92"/>
      <c r="M1389" s="214"/>
    </row>
    <row r="1390" spans="1:13" x14ac:dyDescent="0.2">
      <c r="A1390" s="219">
        <v>1381</v>
      </c>
      <c r="B1390" s="214"/>
      <c r="C1390" s="214"/>
      <c r="D1390" s="214"/>
      <c r="E1390" s="214"/>
      <c r="F1390" s="214"/>
      <c r="G1390" s="214"/>
      <c r="H1390" s="214"/>
      <c r="I1390" s="214"/>
      <c r="J1390" s="214"/>
      <c r="K1390" s="214"/>
      <c r="L1390" s="92"/>
      <c r="M1390" s="214"/>
    </row>
    <row r="1391" spans="1:13" x14ac:dyDescent="0.2">
      <c r="A1391" s="219">
        <v>1382</v>
      </c>
      <c r="B1391" s="214"/>
      <c r="C1391" s="214"/>
      <c r="D1391" s="214"/>
      <c r="E1391" s="214"/>
      <c r="F1391" s="214"/>
      <c r="G1391" s="214"/>
      <c r="H1391" s="214"/>
      <c r="I1391" s="214"/>
      <c r="J1391" s="214"/>
      <c r="K1391" s="214"/>
      <c r="L1391" s="92"/>
      <c r="M1391" s="214"/>
    </row>
    <row r="1392" spans="1:13" x14ac:dyDescent="0.2">
      <c r="A1392" s="219">
        <v>1383</v>
      </c>
      <c r="B1392" s="214"/>
      <c r="C1392" s="214"/>
      <c r="D1392" s="214"/>
      <c r="E1392" s="214"/>
      <c r="F1392" s="214"/>
      <c r="G1392" s="214"/>
      <c r="H1392" s="214"/>
      <c r="I1392" s="214"/>
      <c r="J1392" s="214"/>
      <c r="K1392" s="214"/>
      <c r="L1392" s="92"/>
      <c r="M1392" s="214"/>
    </row>
    <row r="1393" spans="1:13" x14ac:dyDescent="0.2">
      <c r="A1393" s="219">
        <v>1384</v>
      </c>
      <c r="B1393" s="214"/>
      <c r="C1393" s="214"/>
      <c r="D1393" s="214"/>
      <c r="E1393" s="214"/>
      <c r="F1393" s="214"/>
      <c r="G1393" s="214"/>
      <c r="H1393" s="214"/>
      <c r="I1393" s="214"/>
      <c r="J1393" s="214"/>
      <c r="K1393" s="214"/>
      <c r="L1393" s="92"/>
      <c r="M1393" s="214"/>
    </row>
    <row r="1394" spans="1:13" x14ac:dyDescent="0.2">
      <c r="A1394" s="219">
        <v>1385</v>
      </c>
      <c r="B1394" s="214"/>
      <c r="C1394" s="214"/>
      <c r="D1394" s="214"/>
      <c r="E1394" s="214"/>
      <c r="F1394" s="214"/>
      <c r="G1394" s="214"/>
      <c r="H1394" s="214"/>
      <c r="I1394" s="214"/>
      <c r="J1394" s="214"/>
      <c r="K1394" s="214"/>
      <c r="L1394" s="92"/>
      <c r="M1394" s="214"/>
    </row>
    <row r="1395" spans="1:13" x14ac:dyDescent="0.2">
      <c r="A1395" s="219">
        <v>1386</v>
      </c>
      <c r="B1395" s="214"/>
      <c r="C1395" s="214"/>
      <c r="D1395" s="214"/>
      <c r="E1395" s="214"/>
      <c r="F1395" s="214"/>
      <c r="G1395" s="214"/>
      <c r="H1395" s="214"/>
      <c r="I1395" s="214"/>
      <c r="J1395" s="214"/>
      <c r="K1395" s="214"/>
      <c r="L1395" s="92"/>
      <c r="M1395" s="214"/>
    </row>
    <row r="1396" spans="1:13" x14ac:dyDescent="0.2">
      <c r="A1396" s="219">
        <v>1387</v>
      </c>
      <c r="B1396" s="214"/>
      <c r="C1396" s="214"/>
      <c r="D1396" s="214"/>
      <c r="E1396" s="214"/>
      <c r="F1396" s="214"/>
      <c r="G1396" s="214"/>
      <c r="H1396" s="214"/>
      <c r="I1396" s="214"/>
      <c r="J1396" s="214"/>
      <c r="K1396" s="214"/>
      <c r="L1396" s="92"/>
      <c r="M1396" s="214"/>
    </row>
    <row r="1397" spans="1:13" x14ac:dyDescent="0.2">
      <c r="A1397" s="219">
        <v>1388</v>
      </c>
      <c r="B1397" s="214"/>
      <c r="C1397" s="214"/>
      <c r="D1397" s="214"/>
      <c r="E1397" s="214"/>
      <c r="F1397" s="214"/>
      <c r="G1397" s="214"/>
      <c r="H1397" s="214"/>
      <c r="I1397" s="214"/>
      <c r="J1397" s="214"/>
      <c r="K1397" s="214"/>
      <c r="L1397" s="92"/>
      <c r="M1397" s="214"/>
    </row>
    <row r="1398" spans="1:13" x14ac:dyDescent="0.2">
      <c r="A1398" s="219">
        <v>1389</v>
      </c>
      <c r="B1398" s="214"/>
      <c r="C1398" s="214"/>
      <c r="D1398" s="214"/>
      <c r="E1398" s="214"/>
      <c r="F1398" s="214"/>
      <c r="G1398" s="214"/>
      <c r="H1398" s="214"/>
      <c r="I1398" s="214"/>
      <c r="J1398" s="214"/>
      <c r="K1398" s="214"/>
      <c r="L1398" s="92"/>
      <c r="M1398" s="214"/>
    </row>
    <row r="1399" spans="1:13" x14ac:dyDescent="0.2">
      <c r="A1399" s="219">
        <v>1390</v>
      </c>
      <c r="B1399" s="214"/>
      <c r="C1399" s="214"/>
      <c r="D1399" s="214"/>
      <c r="E1399" s="214"/>
      <c r="F1399" s="214"/>
      <c r="G1399" s="214"/>
      <c r="H1399" s="214"/>
      <c r="I1399" s="214"/>
      <c r="J1399" s="214"/>
      <c r="K1399" s="214"/>
      <c r="L1399" s="92"/>
      <c r="M1399" s="214"/>
    </row>
    <row r="1400" spans="1:13" x14ac:dyDescent="0.2">
      <c r="A1400" s="219">
        <v>1391</v>
      </c>
      <c r="B1400" s="214"/>
      <c r="C1400" s="214"/>
      <c r="D1400" s="214"/>
      <c r="E1400" s="214"/>
      <c r="F1400" s="214"/>
      <c r="G1400" s="214"/>
      <c r="H1400" s="214"/>
      <c r="I1400" s="214"/>
      <c r="J1400" s="214"/>
      <c r="K1400" s="214"/>
      <c r="L1400" s="92"/>
      <c r="M1400" s="214"/>
    </row>
    <row r="1401" spans="1:13" x14ac:dyDescent="0.2">
      <c r="A1401" s="219">
        <v>1392</v>
      </c>
      <c r="B1401" s="214"/>
      <c r="C1401" s="214"/>
      <c r="D1401" s="214"/>
      <c r="E1401" s="214"/>
      <c r="F1401" s="214"/>
      <c r="G1401" s="214"/>
      <c r="H1401" s="214"/>
      <c r="I1401" s="214"/>
      <c r="J1401" s="214"/>
      <c r="K1401" s="214"/>
      <c r="L1401" s="92"/>
      <c r="M1401" s="214"/>
    </row>
    <row r="1402" spans="1:13" x14ac:dyDescent="0.2">
      <c r="A1402" s="219">
        <v>1393</v>
      </c>
      <c r="B1402" s="214"/>
      <c r="C1402" s="214"/>
      <c r="D1402" s="214"/>
      <c r="E1402" s="214"/>
      <c r="F1402" s="214"/>
      <c r="G1402" s="214"/>
      <c r="H1402" s="214"/>
      <c r="I1402" s="214"/>
      <c r="J1402" s="214"/>
      <c r="K1402" s="214"/>
      <c r="L1402" s="92"/>
      <c r="M1402" s="214"/>
    </row>
    <row r="1403" spans="1:13" x14ac:dyDescent="0.2">
      <c r="A1403" s="219">
        <v>1394</v>
      </c>
      <c r="B1403" s="214"/>
      <c r="C1403" s="214"/>
      <c r="D1403" s="214"/>
      <c r="E1403" s="214"/>
      <c r="F1403" s="214"/>
      <c r="G1403" s="214"/>
      <c r="H1403" s="214"/>
      <c r="I1403" s="214"/>
      <c r="J1403" s="214"/>
      <c r="K1403" s="214"/>
      <c r="L1403" s="92"/>
      <c r="M1403" s="214"/>
    </row>
    <row r="1404" spans="1:13" x14ac:dyDescent="0.2">
      <c r="A1404" s="219">
        <v>1395</v>
      </c>
      <c r="B1404" s="214"/>
      <c r="C1404" s="214"/>
      <c r="D1404" s="214"/>
      <c r="E1404" s="214"/>
      <c r="F1404" s="214"/>
      <c r="G1404" s="214"/>
      <c r="H1404" s="214"/>
      <c r="I1404" s="214"/>
      <c r="J1404" s="214"/>
      <c r="K1404" s="214"/>
      <c r="L1404" s="92"/>
      <c r="M1404" s="214"/>
    </row>
    <row r="1405" spans="1:13" x14ac:dyDescent="0.2">
      <c r="A1405" s="219">
        <v>1396</v>
      </c>
      <c r="B1405" s="214"/>
      <c r="C1405" s="214"/>
      <c r="D1405" s="214"/>
      <c r="E1405" s="214"/>
      <c r="F1405" s="214"/>
      <c r="G1405" s="214"/>
      <c r="H1405" s="214"/>
      <c r="I1405" s="214"/>
      <c r="J1405" s="214"/>
      <c r="K1405" s="214"/>
      <c r="L1405" s="92"/>
      <c r="M1405" s="214"/>
    </row>
    <row r="1406" spans="1:13" x14ac:dyDescent="0.2">
      <c r="A1406" s="219">
        <v>1397</v>
      </c>
      <c r="B1406" s="214"/>
      <c r="C1406" s="214"/>
      <c r="D1406" s="214"/>
      <c r="E1406" s="214"/>
      <c r="F1406" s="214"/>
      <c r="G1406" s="214"/>
      <c r="H1406" s="214"/>
      <c r="I1406" s="214"/>
      <c r="J1406" s="214"/>
      <c r="K1406" s="214"/>
      <c r="L1406" s="92"/>
      <c r="M1406" s="214"/>
    </row>
    <row r="1407" spans="1:13" x14ac:dyDescent="0.2">
      <c r="A1407" s="219">
        <v>1398</v>
      </c>
      <c r="B1407" s="214"/>
      <c r="C1407" s="214"/>
      <c r="D1407" s="214"/>
      <c r="E1407" s="214"/>
      <c r="F1407" s="214"/>
      <c r="G1407" s="214"/>
      <c r="H1407" s="214"/>
      <c r="I1407" s="214"/>
      <c r="J1407" s="214"/>
      <c r="K1407" s="214"/>
      <c r="L1407" s="92"/>
      <c r="M1407" s="214"/>
    </row>
    <row r="1408" spans="1:13" x14ac:dyDescent="0.2">
      <c r="A1408" s="219">
        <v>1399</v>
      </c>
      <c r="B1408" s="214"/>
      <c r="C1408" s="214"/>
      <c r="D1408" s="214"/>
      <c r="E1408" s="214"/>
      <c r="F1408" s="214"/>
      <c r="G1408" s="214"/>
      <c r="H1408" s="214"/>
      <c r="I1408" s="214"/>
      <c r="J1408" s="214"/>
      <c r="K1408" s="214"/>
      <c r="L1408" s="92"/>
      <c r="M1408" s="214"/>
    </row>
    <row r="1409" spans="1:13" x14ac:dyDescent="0.2">
      <c r="A1409" s="219">
        <v>1400</v>
      </c>
      <c r="B1409" s="214"/>
      <c r="C1409" s="214"/>
      <c r="D1409" s="214"/>
      <c r="E1409" s="214"/>
      <c r="F1409" s="214"/>
      <c r="G1409" s="214"/>
      <c r="H1409" s="214"/>
      <c r="I1409" s="214"/>
      <c r="J1409" s="214"/>
      <c r="K1409" s="214"/>
      <c r="L1409" s="92"/>
      <c r="M1409" s="214"/>
    </row>
    <row r="1410" spans="1:13" x14ac:dyDescent="0.2">
      <c r="A1410" s="219">
        <v>1401</v>
      </c>
      <c r="B1410" s="214"/>
      <c r="C1410" s="214"/>
      <c r="D1410" s="214"/>
      <c r="E1410" s="214"/>
      <c r="F1410" s="214"/>
      <c r="G1410" s="214"/>
      <c r="H1410" s="214"/>
      <c r="I1410" s="214"/>
      <c r="J1410" s="214"/>
      <c r="K1410" s="214"/>
      <c r="L1410" s="92"/>
      <c r="M1410" s="214"/>
    </row>
    <row r="1411" spans="1:13" x14ac:dyDescent="0.2">
      <c r="A1411" s="219">
        <v>1402</v>
      </c>
      <c r="B1411" s="214"/>
      <c r="C1411" s="214"/>
      <c r="D1411" s="214"/>
      <c r="E1411" s="214"/>
      <c r="F1411" s="214"/>
      <c r="G1411" s="214"/>
      <c r="H1411" s="214"/>
      <c r="I1411" s="214"/>
      <c r="J1411" s="214"/>
      <c r="K1411" s="214"/>
      <c r="L1411" s="92"/>
      <c r="M1411" s="214"/>
    </row>
    <row r="1412" spans="1:13" x14ac:dyDescent="0.2">
      <c r="A1412" s="219">
        <v>1403</v>
      </c>
      <c r="B1412" s="214"/>
      <c r="C1412" s="214"/>
      <c r="D1412" s="214"/>
      <c r="E1412" s="214"/>
      <c r="F1412" s="214"/>
      <c r="G1412" s="214"/>
      <c r="H1412" s="214"/>
      <c r="I1412" s="214"/>
      <c r="J1412" s="214"/>
      <c r="K1412" s="214"/>
      <c r="L1412" s="92"/>
      <c r="M1412" s="214"/>
    </row>
    <row r="1413" spans="1:13" x14ac:dyDescent="0.2">
      <c r="A1413" s="219">
        <v>1404</v>
      </c>
      <c r="B1413" s="214"/>
      <c r="C1413" s="214"/>
      <c r="D1413" s="214"/>
      <c r="E1413" s="214"/>
      <c r="F1413" s="214"/>
      <c r="G1413" s="214"/>
      <c r="H1413" s="214"/>
      <c r="I1413" s="214"/>
      <c r="J1413" s="214"/>
      <c r="K1413" s="214"/>
      <c r="L1413" s="92"/>
      <c r="M1413" s="214"/>
    </row>
    <row r="1414" spans="1:13" x14ac:dyDescent="0.2">
      <c r="A1414" s="219">
        <v>1405</v>
      </c>
      <c r="B1414" s="214"/>
      <c r="C1414" s="214"/>
      <c r="D1414" s="214"/>
      <c r="E1414" s="214"/>
      <c r="F1414" s="214"/>
      <c r="G1414" s="214"/>
      <c r="H1414" s="214"/>
      <c r="I1414" s="214"/>
      <c r="J1414" s="214"/>
      <c r="K1414" s="214"/>
      <c r="L1414" s="92"/>
      <c r="M1414" s="214"/>
    </row>
    <row r="1415" spans="1:13" x14ac:dyDescent="0.2">
      <c r="A1415" s="219">
        <v>1406</v>
      </c>
      <c r="B1415" s="214"/>
      <c r="C1415" s="214"/>
      <c r="D1415" s="214"/>
      <c r="E1415" s="214"/>
      <c r="F1415" s="214"/>
      <c r="G1415" s="214"/>
      <c r="H1415" s="214"/>
      <c r="I1415" s="214"/>
      <c r="J1415" s="214"/>
      <c r="K1415" s="214"/>
      <c r="L1415" s="92"/>
      <c r="M1415" s="214"/>
    </row>
    <row r="1416" spans="1:13" x14ac:dyDescent="0.2">
      <c r="A1416" s="219">
        <v>1407</v>
      </c>
      <c r="B1416" s="214"/>
      <c r="C1416" s="214"/>
      <c r="D1416" s="214"/>
      <c r="E1416" s="214"/>
      <c r="F1416" s="214"/>
      <c r="G1416" s="214"/>
      <c r="H1416" s="214"/>
      <c r="I1416" s="214"/>
      <c r="J1416" s="214"/>
      <c r="K1416" s="214"/>
      <c r="L1416" s="92"/>
      <c r="M1416" s="214"/>
    </row>
    <row r="1417" spans="1:13" x14ac:dyDescent="0.2">
      <c r="A1417" s="219">
        <v>1408</v>
      </c>
      <c r="B1417" s="214"/>
      <c r="C1417" s="214"/>
      <c r="D1417" s="214"/>
      <c r="E1417" s="214"/>
      <c r="F1417" s="214"/>
      <c r="G1417" s="214"/>
      <c r="H1417" s="214"/>
      <c r="I1417" s="214"/>
      <c r="J1417" s="214"/>
      <c r="K1417" s="214"/>
      <c r="L1417" s="92"/>
      <c r="M1417" s="214"/>
    </row>
    <row r="1418" spans="1:13" x14ac:dyDescent="0.2">
      <c r="A1418" s="219">
        <v>1409</v>
      </c>
      <c r="B1418" s="214"/>
      <c r="C1418" s="214"/>
      <c r="D1418" s="214"/>
      <c r="E1418" s="214"/>
      <c r="F1418" s="214"/>
      <c r="G1418" s="214"/>
      <c r="H1418" s="214"/>
      <c r="I1418" s="214"/>
      <c r="J1418" s="214"/>
      <c r="K1418" s="214"/>
      <c r="L1418" s="92"/>
      <c r="M1418" s="214"/>
    </row>
    <row r="1419" spans="1:13" x14ac:dyDescent="0.2">
      <c r="A1419" s="219">
        <v>1410</v>
      </c>
      <c r="B1419" s="214"/>
      <c r="C1419" s="214"/>
      <c r="D1419" s="214"/>
      <c r="E1419" s="214"/>
      <c r="F1419" s="214"/>
      <c r="G1419" s="214"/>
      <c r="H1419" s="214"/>
      <c r="I1419" s="214"/>
      <c r="J1419" s="214"/>
      <c r="K1419" s="214"/>
      <c r="L1419" s="92"/>
      <c r="M1419" s="214"/>
    </row>
    <row r="1420" spans="1:13" x14ac:dyDescent="0.2">
      <c r="A1420" s="219">
        <v>1411</v>
      </c>
      <c r="B1420" s="214"/>
      <c r="C1420" s="214"/>
      <c r="D1420" s="214"/>
      <c r="E1420" s="214"/>
      <c r="F1420" s="214"/>
      <c r="G1420" s="214"/>
      <c r="H1420" s="214"/>
      <c r="I1420" s="214"/>
      <c r="J1420" s="214"/>
      <c r="K1420" s="214"/>
      <c r="L1420" s="92"/>
      <c r="M1420" s="214"/>
    </row>
    <row r="1421" spans="1:13" x14ac:dyDescent="0.2">
      <c r="A1421" s="219">
        <v>1412</v>
      </c>
      <c r="B1421" s="214"/>
      <c r="C1421" s="214"/>
      <c r="D1421" s="214"/>
      <c r="E1421" s="214"/>
      <c r="F1421" s="214"/>
      <c r="G1421" s="214"/>
      <c r="H1421" s="214"/>
      <c r="I1421" s="214"/>
      <c r="J1421" s="214"/>
      <c r="K1421" s="214"/>
      <c r="L1421" s="92"/>
      <c r="M1421" s="214"/>
    </row>
    <row r="1422" spans="1:13" x14ac:dyDescent="0.2">
      <c r="A1422" s="219">
        <v>1413</v>
      </c>
      <c r="B1422" s="214"/>
      <c r="C1422" s="214"/>
      <c r="D1422" s="214"/>
      <c r="E1422" s="214"/>
      <c r="F1422" s="214"/>
      <c r="G1422" s="214"/>
      <c r="H1422" s="214"/>
      <c r="I1422" s="214"/>
      <c r="J1422" s="214"/>
      <c r="K1422" s="214"/>
      <c r="L1422" s="92"/>
      <c r="M1422" s="214"/>
    </row>
    <row r="1423" spans="1:13" x14ac:dyDescent="0.2">
      <c r="A1423" s="219">
        <v>1414</v>
      </c>
      <c r="B1423" s="214"/>
      <c r="C1423" s="214"/>
      <c r="D1423" s="214"/>
      <c r="E1423" s="214"/>
      <c r="F1423" s="214"/>
      <c r="G1423" s="214"/>
      <c r="H1423" s="214"/>
      <c r="I1423" s="214"/>
      <c r="J1423" s="214"/>
      <c r="K1423" s="214"/>
      <c r="L1423" s="92"/>
      <c r="M1423" s="214"/>
    </row>
    <row r="1424" spans="1:13" x14ac:dyDescent="0.2">
      <c r="A1424" s="219">
        <v>1415</v>
      </c>
      <c r="B1424" s="214"/>
      <c r="C1424" s="214"/>
      <c r="D1424" s="214"/>
      <c r="E1424" s="214"/>
      <c r="F1424" s="214"/>
      <c r="G1424" s="214"/>
      <c r="H1424" s="214"/>
      <c r="I1424" s="214"/>
      <c r="J1424" s="214"/>
      <c r="K1424" s="214"/>
      <c r="L1424" s="92"/>
      <c r="M1424" s="214"/>
    </row>
    <row r="1425" spans="1:13" x14ac:dyDescent="0.2">
      <c r="A1425" s="219">
        <v>1416</v>
      </c>
      <c r="B1425" s="214"/>
      <c r="C1425" s="214"/>
      <c r="D1425" s="214"/>
      <c r="E1425" s="214"/>
      <c r="F1425" s="214"/>
      <c r="G1425" s="214"/>
      <c r="H1425" s="214"/>
      <c r="I1425" s="214"/>
      <c r="J1425" s="214"/>
      <c r="K1425" s="214"/>
      <c r="L1425" s="92"/>
      <c r="M1425" s="214"/>
    </row>
    <row r="1426" spans="1:13" x14ac:dyDescent="0.2">
      <c r="A1426" s="219">
        <v>1417</v>
      </c>
      <c r="B1426" s="214"/>
      <c r="C1426" s="214"/>
      <c r="D1426" s="214"/>
      <c r="E1426" s="214"/>
      <c r="F1426" s="214"/>
      <c r="G1426" s="214"/>
      <c r="H1426" s="214"/>
      <c r="I1426" s="214"/>
      <c r="J1426" s="214"/>
      <c r="K1426" s="214"/>
      <c r="L1426" s="92"/>
      <c r="M1426" s="214"/>
    </row>
    <row r="1427" spans="1:13" x14ac:dyDescent="0.2">
      <c r="A1427" s="219">
        <v>1418</v>
      </c>
      <c r="B1427" s="214"/>
      <c r="C1427" s="214"/>
      <c r="D1427" s="214"/>
      <c r="E1427" s="214"/>
      <c r="F1427" s="214"/>
      <c r="G1427" s="214"/>
      <c r="H1427" s="214"/>
      <c r="I1427" s="214"/>
      <c r="J1427" s="214"/>
      <c r="K1427" s="214"/>
      <c r="L1427" s="92"/>
      <c r="M1427" s="214"/>
    </row>
    <row r="1428" spans="1:13" x14ac:dyDescent="0.2">
      <c r="A1428" s="219">
        <v>1419</v>
      </c>
      <c r="B1428" s="214"/>
      <c r="C1428" s="214"/>
      <c r="D1428" s="214"/>
      <c r="E1428" s="214"/>
      <c r="F1428" s="214"/>
      <c r="G1428" s="214"/>
      <c r="H1428" s="214"/>
      <c r="I1428" s="214"/>
      <c r="J1428" s="214"/>
      <c r="K1428" s="214"/>
      <c r="L1428" s="92"/>
      <c r="M1428" s="214"/>
    </row>
    <row r="1429" spans="1:13" x14ac:dyDescent="0.2">
      <c r="A1429" s="219">
        <v>1420</v>
      </c>
      <c r="B1429" s="214"/>
      <c r="C1429" s="214"/>
      <c r="D1429" s="214"/>
      <c r="E1429" s="214"/>
      <c r="F1429" s="214"/>
      <c r="G1429" s="214"/>
      <c r="H1429" s="214"/>
      <c r="I1429" s="214"/>
      <c r="J1429" s="214"/>
      <c r="K1429" s="214"/>
      <c r="L1429" s="92"/>
      <c r="M1429" s="214"/>
    </row>
    <row r="1430" spans="1:13" x14ac:dyDescent="0.2">
      <c r="A1430" s="219">
        <v>1421</v>
      </c>
      <c r="B1430" s="214"/>
      <c r="C1430" s="214"/>
      <c r="D1430" s="214"/>
      <c r="E1430" s="214"/>
      <c r="F1430" s="214"/>
      <c r="G1430" s="214"/>
      <c r="H1430" s="214"/>
      <c r="I1430" s="214"/>
      <c r="J1430" s="214"/>
      <c r="K1430" s="214"/>
      <c r="L1430" s="92"/>
      <c r="M1430" s="214"/>
    </row>
    <row r="1431" spans="1:13" x14ac:dyDescent="0.2">
      <c r="A1431" s="219">
        <v>1422</v>
      </c>
      <c r="B1431" s="214"/>
      <c r="C1431" s="214"/>
      <c r="D1431" s="214"/>
      <c r="E1431" s="214"/>
      <c r="F1431" s="214"/>
      <c r="G1431" s="214"/>
      <c r="H1431" s="214"/>
      <c r="I1431" s="214"/>
      <c r="J1431" s="214"/>
      <c r="K1431" s="214"/>
      <c r="L1431" s="92"/>
      <c r="M1431" s="214"/>
    </row>
    <row r="1432" spans="1:13" x14ac:dyDescent="0.2">
      <c r="A1432" s="219">
        <v>1423</v>
      </c>
      <c r="B1432" s="214"/>
      <c r="C1432" s="214"/>
      <c r="D1432" s="214"/>
      <c r="E1432" s="214"/>
      <c r="F1432" s="214"/>
      <c r="G1432" s="214"/>
      <c r="H1432" s="214"/>
      <c r="I1432" s="214"/>
      <c r="J1432" s="214"/>
      <c r="K1432" s="214"/>
      <c r="L1432" s="92"/>
      <c r="M1432" s="214"/>
    </row>
    <row r="1433" spans="1:13" x14ac:dyDescent="0.2">
      <c r="A1433" s="219">
        <v>1424</v>
      </c>
      <c r="B1433" s="214"/>
      <c r="C1433" s="214"/>
      <c r="D1433" s="214"/>
      <c r="E1433" s="214"/>
      <c r="F1433" s="214"/>
      <c r="G1433" s="214"/>
      <c r="H1433" s="214"/>
      <c r="I1433" s="214"/>
      <c r="J1433" s="214"/>
      <c r="K1433" s="214"/>
      <c r="L1433" s="92"/>
      <c r="M1433" s="214"/>
    </row>
    <row r="1434" spans="1:13" x14ac:dyDescent="0.2">
      <c r="A1434" s="219">
        <v>1425</v>
      </c>
      <c r="B1434" s="214"/>
      <c r="C1434" s="214"/>
      <c r="D1434" s="214"/>
      <c r="E1434" s="214"/>
      <c r="F1434" s="214"/>
      <c r="G1434" s="214"/>
      <c r="H1434" s="214"/>
      <c r="I1434" s="214"/>
      <c r="J1434" s="214"/>
      <c r="K1434" s="214"/>
      <c r="L1434" s="92"/>
      <c r="M1434" s="214"/>
    </row>
    <row r="1435" spans="1:13" x14ac:dyDescent="0.2">
      <c r="A1435" s="219">
        <v>1426</v>
      </c>
      <c r="B1435" s="214"/>
      <c r="C1435" s="214"/>
      <c r="D1435" s="214"/>
      <c r="E1435" s="214"/>
      <c r="F1435" s="214"/>
      <c r="G1435" s="214"/>
      <c r="H1435" s="214"/>
      <c r="I1435" s="214"/>
      <c r="J1435" s="214"/>
      <c r="K1435" s="214"/>
      <c r="L1435" s="92"/>
      <c r="M1435" s="214"/>
    </row>
    <row r="1436" spans="1:13" x14ac:dyDescent="0.2">
      <c r="A1436" s="219">
        <v>1427</v>
      </c>
      <c r="B1436" s="214"/>
      <c r="C1436" s="214"/>
      <c r="D1436" s="214"/>
      <c r="E1436" s="214"/>
      <c r="F1436" s="214"/>
      <c r="G1436" s="214"/>
      <c r="H1436" s="214"/>
      <c r="I1436" s="214"/>
      <c r="J1436" s="214"/>
      <c r="K1436" s="214"/>
      <c r="L1436" s="92"/>
      <c r="M1436" s="214"/>
    </row>
    <row r="1437" spans="1:13" x14ac:dyDescent="0.2">
      <c r="A1437" s="219">
        <v>1428</v>
      </c>
      <c r="B1437" s="214"/>
      <c r="C1437" s="214"/>
      <c r="D1437" s="214"/>
      <c r="E1437" s="214"/>
      <c r="F1437" s="214"/>
      <c r="G1437" s="214"/>
      <c r="H1437" s="214"/>
      <c r="I1437" s="214"/>
      <c r="J1437" s="214"/>
      <c r="K1437" s="214"/>
      <c r="L1437" s="92"/>
      <c r="M1437" s="214"/>
    </row>
    <row r="1438" spans="1:13" x14ac:dyDescent="0.2">
      <c r="A1438" s="219">
        <v>1429</v>
      </c>
      <c r="B1438" s="214"/>
      <c r="C1438" s="214"/>
      <c r="D1438" s="214"/>
      <c r="E1438" s="214"/>
      <c r="F1438" s="214"/>
      <c r="G1438" s="214"/>
      <c r="H1438" s="214"/>
      <c r="I1438" s="214"/>
      <c r="J1438" s="214"/>
      <c r="K1438" s="214"/>
      <c r="L1438" s="92"/>
      <c r="M1438" s="214"/>
    </row>
    <row r="1439" spans="1:13" x14ac:dyDescent="0.2">
      <c r="A1439" s="219">
        <v>1430</v>
      </c>
      <c r="B1439" s="214"/>
      <c r="C1439" s="214"/>
      <c r="D1439" s="214"/>
      <c r="E1439" s="214"/>
      <c r="F1439" s="214"/>
      <c r="G1439" s="214"/>
      <c r="H1439" s="214"/>
      <c r="I1439" s="214"/>
      <c r="J1439" s="214"/>
      <c r="K1439" s="214"/>
      <c r="L1439" s="92"/>
      <c r="M1439" s="214"/>
    </row>
    <row r="1440" spans="1:13" x14ac:dyDescent="0.2">
      <c r="A1440" s="219">
        <v>1431</v>
      </c>
      <c r="B1440" s="214"/>
      <c r="C1440" s="214"/>
      <c r="D1440" s="214"/>
      <c r="E1440" s="214"/>
      <c r="F1440" s="214"/>
      <c r="G1440" s="214"/>
      <c r="H1440" s="214"/>
      <c r="I1440" s="214"/>
      <c r="J1440" s="214"/>
      <c r="K1440" s="214"/>
      <c r="L1440" s="92"/>
      <c r="M1440" s="214"/>
    </row>
    <row r="1441" spans="1:13" x14ac:dyDescent="0.2">
      <c r="A1441" s="219">
        <v>1432</v>
      </c>
      <c r="B1441" s="214"/>
      <c r="C1441" s="214"/>
      <c r="D1441" s="214"/>
      <c r="E1441" s="214"/>
      <c r="F1441" s="214"/>
      <c r="G1441" s="214"/>
      <c r="H1441" s="214"/>
      <c r="I1441" s="214"/>
      <c r="J1441" s="214"/>
      <c r="K1441" s="214"/>
      <c r="L1441" s="92"/>
      <c r="M1441" s="214"/>
    </row>
    <row r="1442" spans="1:13" x14ac:dyDescent="0.2">
      <c r="A1442" s="219">
        <v>1433</v>
      </c>
      <c r="B1442" s="214"/>
      <c r="C1442" s="214"/>
      <c r="D1442" s="214"/>
      <c r="E1442" s="214"/>
      <c r="F1442" s="214"/>
      <c r="G1442" s="214"/>
      <c r="H1442" s="214"/>
      <c r="I1442" s="214"/>
      <c r="J1442" s="214"/>
      <c r="K1442" s="214"/>
      <c r="L1442" s="92"/>
      <c r="M1442" s="214"/>
    </row>
    <row r="1443" spans="1:13" x14ac:dyDescent="0.2">
      <c r="A1443" s="219">
        <v>1434</v>
      </c>
      <c r="B1443" s="214"/>
      <c r="C1443" s="214"/>
      <c r="D1443" s="214"/>
      <c r="E1443" s="214"/>
      <c r="F1443" s="214"/>
      <c r="G1443" s="214"/>
      <c r="H1443" s="214"/>
      <c r="I1443" s="214"/>
      <c r="J1443" s="214"/>
      <c r="K1443" s="214"/>
      <c r="L1443" s="92"/>
      <c r="M1443" s="214"/>
    </row>
    <row r="1444" spans="1:13" x14ac:dyDescent="0.2">
      <c r="A1444" s="219">
        <v>1435</v>
      </c>
      <c r="B1444" s="214"/>
      <c r="C1444" s="214"/>
      <c r="D1444" s="214"/>
      <c r="E1444" s="214"/>
      <c r="F1444" s="214"/>
      <c r="G1444" s="214"/>
      <c r="H1444" s="214"/>
      <c r="I1444" s="214"/>
      <c r="J1444" s="214"/>
      <c r="K1444" s="214"/>
      <c r="L1444" s="92"/>
      <c r="M1444" s="214"/>
    </row>
    <row r="1445" spans="1:13" x14ac:dyDescent="0.2">
      <c r="A1445" s="219">
        <v>1436</v>
      </c>
      <c r="B1445" s="214"/>
      <c r="C1445" s="214"/>
      <c r="D1445" s="214"/>
      <c r="E1445" s="214"/>
      <c r="F1445" s="214"/>
      <c r="G1445" s="214"/>
      <c r="H1445" s="214"/>
      <c r="I1445" s="214"/>
      <c r="J1445" s="214"/>
      <c r="K1445" s="214"/>
      <c r="L1445" s="92"/>
      <c r="M1445" s="214"/>
    </row>
    <row r="1446" spans="1:13" x14ac:dyDescent="0.2">
      <c r="A1446" s="219">
        <v>1437</v>
      </c>
      <c r="B1446" s="214"/>
      <c r="C1446" s="214"/>
      <c r="D1446" s="214"/>
      <c r="E1446" s="214"/>
      <c r="F1446" s="214"/>
      <c r="G1446" s="214"/>
      <c r="H1446" s="214"/>
      <c r="I1446" s="214"/>
      <c r="J1446" s="214"/>
      <c r="K1446" s="214"/>
      <c r="L1446" s="92"/>
      <c r="M1446" s="214"/>
    </row>
    <row r="1447" spans="1:13" x14ac:dyDescent="0.2">
      <c r="A1447" s="219">
        <v>1438</v>
      </c>
      <c r="B1447" s="214"/>
      <c r="C1447" s="214"/>
      <c r="D1447" s="214"/>
      <c r="E1447" s="214"/>
      <c r="F1447" s="214"/>
      <c r="G1447" s="214"/>
      <c r="H1447" s="214"/>
      <c r="I1447" s="214"/>
      <c r="J1447" s="214"/>
      <c r="K1447" s="214"/>
      <c r="L1447" s="92"/>
      <c r="M1447" s="214"/>
    </row>
    <row r="1448" spans="1:13" x14ac:dyDescent="0.2">
      <c r="A1448" s="219">
        <v>1439</v>
      </c>
      <c r="B1448" s="214"/>
      <c r="C1448" s="214"/>
      <c r="D1448" s="214"/>
      <c r="E1448" s="214"/>
      <c r="F1448" s="214"/>
      <c r="G1448" s="214"/>
      <c r="H1448" s="214"/>
      <c r="I1448" s="214"/>
      <c r="J1448" s="214"/>
      <c r="K1448" s="214"/>
      <c r="L1448" s="92"/>
      <c r="M1448" s="214"/>
    </row>
    <row r="1449" spans="1:13" x14ac:dyDescent="0.2">
      <c r="A1449" s="219">
        <v>1440</v>
      </c>
      <c r="B1449" s="214"/>
      <c r="C1449" s="214"/>
      <c r="D1449" s="214"/>
      <c r="E1449" s="214"/>
      <c r="F1449" s="214"/>
      <c r="G1449" s="214"/>
      <c r="H1449" s="214"/>
      <c r="I1449" s="214"/>
      <c r="J1449" s="214"/>
      <c r="K1449" s="214"/>
      <c r="L1449" s="92"/>
      <c r="M1449" s="214"/>
    </row>
    <row r="1450" spans="1:13" x14ac:dyDescent="0.2">
      <c r="A1450" s="219">
        <v>1441</v>
      </c>
      <c r="B1450" s="214"/>
      <c r="C1450" s="214"/>
      <c r="D1450" s="214"/>
      <c r="E1450" s="214"/>
      <c r="F1450" s="214"/>
      <c r="G1450" s="214"/>
      <c r="H1450" s="214"/>
      <c r="I1450" s="214"/>
      <c r="J1450" s="214"/>
      <c r="K1450" s="214"/>
      <c r="L1450" s="92"/>
      <c r="M1450" s="214"/>
    </row>
    <row r="1451" spans="1:13" x14ac:dyDescent="0.2">
      <c r="A1451" s="219">
        <v>1442</v>
      </c>
      <c r="B1451" s="214"/>
      <c r="C1451" s="214"/>
      <c r="D1451" s="214"/>
      <c r="E1451" s="214"/>
      <c r="F1451" s="214"/>
      <c r="G1451" s="214"/>
      <c r="H1451" s="214"/>
      <c r="I1451" s="214"/>
      <c r="J1451" s="214"/>
      <c r="K1451" s="214"/>
      <c r="L1451" s="92"/>
      <c r="M1451" s="214"/>
    </row>
    <row r="1452" spans="1:13" x14ac:dyDescent="0.2">
      <c r="A1452" s="219">
        <v>1443</v>
      </c>
      <c r="B1452" s="214"/>
      <c r="C1452" s="214"/>
      <c r="D1452" s="214"/>
      <c r="E1452" s="214"/>
      <c r="F1452" s="214"/>
      <c r="G1452" s="214"/>
      <c r="H1452" s="214"/>
      <c r="I1452" s="214"/>
      <c r="J1452" s="214"/>
      <c r="K1452" s="214"/>
      <c r="L1452" s="92"/>
      <c r="M1452" s="214"/>
    </row>
    <row r="1453" spans="1:13" x14ac:dyDescent="0.2">
      <c r="A1453" s="219">
        <v>1444</v>
      </c>
      <c r="B1453" s="214"/>
      <c r="C1453" s="214"/>
      <c r="D1453" s="214"/>
      <c r="E1453" s="214"/>
      <c r="F1453" s="214"/>
      <c r="G1453" s="214"/>
      <c r="H1453" s="214"/>
      <c r="I1453" s="214"/>
      <c r="J1453" s="214"/>
      <c r="K1453" s="214"/>
      <c r="L1453" s="92"/>
      <c r="M1453" s="214"/>
    </row>
    <row r="1454" spans="1:13" x14ac:dyDescent="0.2">
      <c r="A1454" s="219">
        <v>1445</v>
      </c>
      <c r="B1454" s="214"/>
      <c r="C1454" s="214"/>
      <c r="D1454" s="214"/>
      <c r="E1454" s="214"/>
      <c r="F1454" s="214"/>
      <c r="G1454" s="214"/>
      <c r="H1454" s="214"/>
      <c r="I1454" s="214"/>
      <c r="J1454" s="214"/>
      <c r="K1454" s="214"/>
      <c r="L1454" s="92"/>
      <c r="M1454" s="214"/>
    </row>
    <row r="1455" spans="1:13" x14ac:dyDescent="0.2">
      <c r="A1455" s="219">
        <v>1446</v>
      </c>
      <c r="B1455" s="214"/>
      <c r="C1455" s="214"/>
      <c r="D1455" s="214"/>
      <c r="E1455" s="214"/>
      <c r="F1455" s="214"/>
      <c r="G1455" s="214"/>
      <c r="H1455" s="214"/>
      <c r="I1455" s="214"/>
      <c r="J1455" s="214"/>
      <c r="K1455" s="214"/>
      <c r="L1455" s="92"/>
      <c r="M1455" s="214"/>
    </row>
    <row r="1456" spans="1:13" x14ac:dyDescent="0.2">
      <c r="A1456" s="219">
        <v>1447</v>
      </c>
      <c r="B1456" s="214"/>
      <c r="C1456" s="214"/>
      <c r="D1456" s="214"/>
      <c r="E1456" s="214"/>
      <c r="F1456" s="214"/>
      <c r="G1456" s="214"/>
      <c r="H1456" s="214"/>
      <c r="I1456" s="214"/>
      <c r="J1456" s="214"/>
      <c r="K1456" s="214"/>
      <c r="L1456" s="92"/>
      <c r="M1456" s="214"/>
    </row>
    <row r="1457" spans="1:13" x14ac:dyDescent="0.2">
      <c r="A1457" s="219">
        <v>1448</v>
      </c>
      <c r="B1457" s="214"/>
      <c r="C1457" s="214"/>
      <c r="D1457" s="214"/>
      <c r="E1457" s="214"/>
      <c r="F1457" s="214"/>
      <c r="G1457" s="214"/>
      <c r="H1457" s="214"/>
      <c r="I1457" s="214"/>
      <c r="J1457" s="214"/>
      <c r="K1457" s="214"/>
      <c r="L1457" s="92"/>
      <c r="M1457" s="214"/>
    </row>
    <row r="1458" spans="1:13" x14ac:dyDescent="0.2">
      <c r="A1458" s="219">
        <v>1449</v>
      </c>
      <c r="B1458" s="214"/>
      <c r="C1458" s="214"/>
      <c r="D1458" s="214"/>
      <c r="E1458" s="214"/>
      <c r="F1458" s="214"/>
      <c r="G1458" s="214"/>
      <c r="H1458" s="214"/>
      <c r="I1458" s="214"/>
      <c r="J1458" s="214"/>
      <c r="K1458" s="214"/>
      <c r="L1458" s="92"/>
      <c r="M1458" s="214"/>
    </row>
    <row r="1459" spans="1:13" x14ac:dyDescent="0.2">
      <c r="A1459" s="219">
        <v>1450</v>
      </c>
      <c r="B1459" s="214"/>
      <c r="C1459" s="214"/>
      <c r="D1459" s="214"/>
      <c r="E1459" s="214"/>
      <c r="F1459" s="214"/>
      <c r="G1459" s="214"/>
      <c r="H1459" s="214"/>
      <c r="I1459" s="214"/>
      <c r="J1459" s="214"/>
      <c r="K1459" s="214"/>
      <c r="L1459" s="92"/>
      <c r="M1459" s="214"/>
    </row>
    <row r="1460" spans="1:13" x14ac:dyDescent="0.2">
      <c r="A1460" s="219">
        <v>1451</v>
      </c>
      <c r="B1460" s="214"/>
      <c r="C1460" s="214"/>
      <c r="D1460" s="214"/>
      <c r="E1460" s="214"/>
      <c r="F1460" s="214"/>
      <c r="G1460" s="214"/>
      <c r="H1460" s="214"/>
      <c r="I1460" s="214"/>
      <c r="J1460" s="214"/>
      <c r="K1460" s="214"/>
      <c r="L1460" s="92"/>
      <c r="M1460" s="214"/>
    </row>
    <row r="1461" spans="1:13" x14ac:dyDescent="0.2">
      <c r="A1461" s="219">
        <v>1452</v>
      </c>
      <c r="B1461" s="214"/>
      <c r="C1461" s="214"/>
      <c r="D1461" s="214"/>
      <c r="E1461" s="214"/>
      <c r="F1461" s="214"/>
      <c r="G1461" s="214"/>
      <c r="H1461" s="214"/>
      <c r="I1461" s="214"/>
      <c r="J1461" s="214"/>
      <c r="K1461" s="214"/>
      <c r="L1461" s="92"/>
      <c r="M1461" s="214"/>
    </row>
    <row r="1462" spans="1:13" x14ac:dyDescent="0.2">
      <c r="A1462" s="219">
        <v>1453</v>
      </c>
      <c r="B1462" s="214"/>
      <c r="C1462" s="214"/>
      <c r="D1462" s="214"/>
      <c r="E1462" s="214"/>
      <c r="F1462" s="214"/>
      <c r="G1462" s="214"/>
      <c r="H1462" s="214"/>
      <c r="I1462" s="214"/>
      <c r="J1462" s="214"/>
      <c r="K1462" s="214"/>
      <c r="L1462" s="92"/>
      <c r="M1462" s="214"/>
    </row>
    <row r="1463" spans="1:13" x14ac:dyDescent="0.2">
      <c r="A1463" s="219">
        <v>1454</v>
      </c>
      <c r="B1463" s="214"/>
      <c r="C1463" s="214"/>
      <c r="D1463" s="214"/>
      <c r="E1463" s="214"/>
      <c r="F1463" s="214"/>
      <c r="G1463" s="214"/>
      <c r="H1463" s="214"/>
      <c r="I1463" s="214"/>
      <c r="J1463" s="214"/>
      <c r="K1463" s="214"/>
      <c r="L1463" s="92"/>
      <c r="M1463" s="214"/>
    </row>
    <row r="1464" spans="1:13" x14ac:dyDescent="0.2">
      <c r="A1464" s="219">
        <v>1455</v>
      </c>
      <c r="B1464" s="214"/>
      <c r="C1464" s="214"/>
      <c r="D1464" s="214"/>
      <c r="E1464" s="214"/>
      <c r="F1464" s="214"/>
      <c r="G1464" s="214"/>
      <c r="H1464" s="214"/>
      <c r="I1464" s="214"/>
      <c r="J1464" s="214"/>
      <c r="K1464" s="214"/>
      <c r="L1464" s="92"/>
      <c r="M1464" s="214"/>
    </row>
    <row r="1465" spans="1:13" x14ac:dyDescent="0.2">
      <c r="A1465" s="219">
        <v>1456</v>
      </c>
      <c r="B1465" s="214"/>
      <c r="C1465" s="214"/>
      <c r="D1465" s="214"/>
      <c r="E1465" s="214"/>
      <c r="F1465" s="214"/>
      <c r="G1465" s="214"/>
      <c r="H1465" s="214"/>
      <c r="I1465" s="214"/>
      <c r="J1465" s="214"/>
      <c r="K1465" s="214"/>
      <c r="L1465" s="92"/>
      <c r="M1465" s="214"/>
    </row>
    <row r="1466" spans="1:13" x14ac:dyDescent="0.2">
      <c r="A1466" s="219">
        <v>1457</v>
      </c>
      <c r="B1466" s="214"/>
      <c r="C1466" s="214"/>
      <c r="D1466" s="214"/>
      <c r="E1466" s="214"/>
      <c r="F1466" s="214"/>
      <c r="G1466" s="214"/>
      <c r="H1466" s="214"/>
      <c r="I1466" s="214"/>
      <c r="J1466" s="214"/>
      <c r="K1466" s="214"/>
      <c r="L1466" s="92"/>
      <c r="M1466" s="214"/>
    </row>
    <row r="1467" spans="1:13" x14ac:dyDescent="0.2">
      <c r="A1467" s="219">
        <v>1458</v>
      </c>
      <c r="B1467" s="214"/>
      <c r="C1467" s="214"/>
      <c r="D1467" s="214"/>
      <c r="E1467" s="214"/>
      <c r="F1467" s="214"/>
      <c r="G1467" s="214"/>
      <c r="H1467" s="214"/>
      <c r="I1467" s="214"/>
      <c r="J1467" s="214"/>
      <c r="K1467" s="214"/>
      <c r="L1467" s="92"/>
      <c r="M1467" s="214"/>
    </row>
    <row r="1468" spans="1:13" x14ac:dyDescent="0.2">
      <c r="A1468" s="219">
        <v>1459</v>
      </c>
      <c r="B1468" s="214"/>
      <c r="C1468" s="214"/>
      <c r="D1468" s="214"/>
      <c r="E1468" s="214"/>
      <c r="F1468" s="214"/>
      <c r="G1468" s="214"/>
      <c r="H1468" s="214"/>
      <c r="I1468" s="214"/>
      <c r="J1468" s="214"/>
      <c r="K1468" s="214"/>
      <c r="L1468" s="92"/>
      <c r="M1468" s="214"/>
    </row>
    <row r="1469" spans="1:13" x14ac:dyDescent="0.2">
      <c r="A1469" s="219">
        <v>1460</v>
      </c>
      <c r="B1469" s="214"/>
      <c r="C1469" s="214"/>
      <c r="D1469" s="214"/>
      <c r="E1469" s="214"/>
      <c r="F1469" s="214"/>
      <c r="G1469" s="214"/>
      <c r="H1469" s="214"/>
      <c r="I1469" s="214"/>
      <c r="J1469" s="214"/>
      <c r="K1469" s="214"/>
      <c r="L1469" s="92"/>
      <c r="M1469" s="214"/>
    </row>
    <row r="1470" spans="1:13" x14ac:dyDescent="0.2">
      <c r="A1470" s="219">
        <v>1461</v>
      </c>
      <c r="B1470" s="214"/>
      <c r="C1470" s="214"/>
      <c r="D1470" s="214"/>
      <c r="E1470" s="214"/>
      <c r="F1470" s="214"/>
      <c r="G1470" s="214"/>
      <c r="H1470" s="214"/>
      <c r="I1470" s="214"/>
      <c r="J1470" s="214"/>
      <c r="K1470" s="214"/>
      <c r="L1470" s="92"/>
      <c r="M1470" s="214"/>
    </row>
    <row r="1471" spans="1:13" x14ac:dyDescent="0.2">
      <c r="A1471" s="219">
        <v>1462</v>
      </c>
      <c r="B1471" s="214"/>
      <c r="C1471" s="214"/>
      <c r="D1471" s="214"/>
      <c r="E1471" s="214"/>
      <c r="F1471" s="214"/>
      <c r="G1471" s="214"/>
      <c r="H1471" s="214"/>
      <c r="I1471" s="214"/>
      <c r="J1471" s="214"/>
      <c r="K1471" s="214"/>
      <c r="L1471" s="92"/>
      <c r="M1471" s="214"/>
    </row>
    <row r="1472" spans="1:13" x14ac:dyDescent="0.2">
      <c r="A1472" s="219">
        <v>1463</v>
      </c>
      <c r="B1472" s="214"/>
      <c r="C1472" s="214"/>
      <c r="D1472" s="214"/>
      <c r="E1472" s="214"/>
      <c r="F1472" s="214"/>
      <c r="G1472" s="214"/>
      <c r="H1472" s="214"/>
      <c r="I1472" s="214"/>
      <c r="J1472" s="214"/>
      <c r="K1472" s="214"/>
      <c r="L1472" s="92"/>
      <c r="M1472" s="214"/>
    </row>
    <row r="1473" spans="1:13" x14ac:dyDescent="0.2">
      <c r="A1473" s="219">
        <v>1464</v>
      </c>
      <c r="B1473" s="214"/>
      <c r="C1473" s="214"/>
      <c r="D1473" s="214"/>
      <c r="E1473" s="214"/>
      <c r="F1473" s="214"/>
      <c r="G1473" s="214"/>
      <c r="H1473" s="214"/>
      <c r="I1473" s="214"/>
      <c r="J1473" s="214"/>
      <c r="K1473" s="214"/>
      <c r="L1473" s="92"/>
      <c r="M1473" s="214"/>
    </row>
    <row r="1474" spans="1:13" x14ac:dyDescent="0.2">
      <c r="A1474" s="219">
        <v>1465</v>
      </c>
      <c r="B1474" s="214"/>
      <c r="C1474" s="214"/>
      <c r="D1474" s="214"/>
      <c r="E1474" s="214"/>
      <c r="F1474" s="214"/>
      <c r="G1474" s="214"/>
      <c r="H1474" s="214"/>
      <c r="I1474" s="214"/>
      <c r="J1474" s="214"/>
      <c r="K1474" s="214"/>
      <c r="L1474" s="92"/>
      <c r="M1474" s="214"/>
    </row>
    <row r="1475" spans="1:13" x14ac:dyDescent="0.2">
      <c r="A1475" s="219">
        <v>1466</v>
      </c>
      <c r="B1475" s="214"/>
      <c r="C1475" s="214"/>
      <c r="D1475" s="214"/>
      <c r="E1475" s="214"/>
      <c r="F1475" s="214"/>
      <c r="G1475" s="214"/>
      <c r="H1475" s="214"/>
      <c r="I1475" s="214"/>
      <c r="J1475" s="214"/>
      <c r="K1475" s="214"/>
      <c r="L1475" s="92"/>
      <c r="M1475" s="214"/>
    </row>
    <row r="1476" spans="1:13" x14ac:dyDescent="0.2">
      <c r="A1476" s="219">
        <v>1467</v>
      </c>
      <c r="B1476" s="214"/>
      <c r="C1476" s="214"/>
      <c r="D1476" s="214"/>
      <c r="E1476" s="214"/>
      <c r="F1476" s="214"/>
      <c r="G1476" s="214"/>
      <c r="H1476" s="214"/>
      <c r="I1476" s="214"/>
      <c r="J1476" s="214"/>
      <c r="K1476" s="214"/>
      <c r="L1476" s="92"/>
      <c r="M1476" s="214"/>
    </row>
    <row r="1477" spans="1:13" x14ac:dyDescent="0.2">
      <c r="A1477" s="219">
        <v>1468</v>
      </c>
      <c r="B1477" s="214"/>
      <c r="C1477" s="214"/>
      <c r="D1477" s="214"/>
      <c r="E1477" s="214"/>
      <c r="F1477" s="214"/>
      <c r="G1477" s="214"/>
      <c r="H1477" s="214"/>
      <c r="I1477" s="214"/>
      <c r="J1477" s="214"/>
      <c r="K1477" s="214"/>
      <c r="L1477" s="92"/>
      <c r="M1477" s="214"/>
    </row>
    <row r="1478" spans="1:13" x14ac:dyDescent="0.2">
      <c r="A1478" s="219">
        <v>1469</v>
      </c>
      <c r="B1478" s="214"/>
      <c r="C1478" s="214"/>
      <c r="D1478" s="214"/>
      <c r="E1478" s="214"/>
      <c r="F1478" s="214"/>
      <c r="G1478" s="214"/>
      <c r="H1478" s="214"/>
      <c r="I1478" s="214"/>
      <c r="J1478" s="214"/>
      <c r="K1478" s="214"/>
      <c r="L1478" s="92"/>
      <c r="M1478" s="214"/>
    </row>
    <row r="1479" spans="1:13" x14ac:dyDescent="0.2">
      <c r="A1479" s="219">
        <v>1470</v>
      </c>
      <c r="B1479" s="214"/>
      <c r="C1479" s="214"/>
      <c r="D1479" s="214"/>
      <c r="E1479" s="214"/>
      <c r="F1479" s="214"/>
      <c r="G1479" s="214"/>
      <c r="H1479" s="214"/>
      <c r="I1479" s="214"/>
      <c r="J1479" s="214"/>
      <c r="K1479" s="214"/>
      <c r="L1479" s="92"/>
      <c r="M1479" s="214"/>
    </row>
    <row r="1480" spans="1:13" x14ac:dyDescent="0.2">
      <c r="A1480" s="219">
        <v>1471</v>
      </c>
      <c r="B1480" s="214"/>
      <c r="C1480" s="214"/>
      <c r="D1480" s="214"/>
      <c r="E1480" s="214"/>
      <c r="F1480" s="214"/>
      <c r="G1480" s="214"/>
      <c r="H1480" s="214"/>
      <c r="I1480" s="214"/>
      <c r="J1480" s="214"/>
      <c r="K1480" s="214"/>
      <c r="L1480" s="92"/>
      <c r="M1480" s="214"/>
    </row>
    <row r="1481" spans="1:13" x14ac:dyDescent="0.2">
      <c r="A1481" s="219">
        <v>1472</v>
      </c>
      <c r="B1481" s="214"/>
      <c r="C1481" s="214"/>
      <c r="D1481" s="214"/>
      <c r="E1481" s="214"/>
      <c r="F1481" s="214"/>
      <c r="G1481" s="214"/>
      <c r="H1481" s="214"/>
      <c r="I1481" s="214"/>
      <c r="J1481" s="214"/>
      <c r="K1481" s="214"/>
      <c r="L1481" s="92"/>
      <c r="M1481" s="214"/>
    </row>
    <row r="1482" spans="1:13" x14ac:dyDescent="0.2">
      <c r="A1482" s="219">
        <v>1473</v>
      </c>
      <c r="B1482" s="214"/>
      <c r="C1482" s="214"/>
      <c r="D1482" s="214"/>
      <c r="E1482" s="214"/>
      <c r="F1482" s="214"/>
      <c r="G1482" s="214"/>
      <c r="H1482" s="214"/>
      <c r="I1482" s="214"/>
      <c r="J1482" s="214"/>
      <c r="K1482" s="214"/>
      <c r="L1482" s="92"/>
      <c r="M1482" s="214"/>
    </row>
    <row r="1483" spans="1:13" x14ac:dyDescent="0.2">
      <c r="A1483" s="219">
        <v>1474</v>
      </c>
      <c r="B1483" s="214"/>
      <c r="C1483" s="214"/>
      <c r="D1483" s="214"/>
      <c r="E1483" s="214"/>
      <c r="F1483" s="214"/>
      <c r="G1483" s="214"/>
      <c r="H1483" s="214"/>
      <c r="I1483" s="214"/>
      <c r="J1483" s="214"/>
      <c r="K1483" s="214"/>
      <c r="L1483" s="92"/>
      <c r="M1483" s="214"/>
    </row>
    <row r="1484" spans="1:13" x14ac:dyDescent="0.2">
      <c r="A1484" s="219">
        <v>1475</v>
      </c>
      <c r="B1484" s="214"/>
      <c r="C1484" s="214"/>
      <c r="D1484" s="214"/>
      <c r="E1484" s="214"/>
      <c r="F1484" s="214"/>
      <c r="G1484" s="214"/>
      <c r="H1484" s="214"/>
      <c r="I1484" s="214"/>
      <c r="J1484" s="214"/>
      <c r="K1484" s="214"/>
      <c r="L1484" s="92"/>
      <c r="M1484" s="214"/>
    </row>
    <row r="1485" spans="1:13" x14ac:dyDescent="0.2">
      <c r="A1485" s="219">
        <v>1476</v>
      </c>
      <c r="B1485" s="214"/>
      <c r="C1485" s="214"/>
      <c r="D1485" s="214"/>
      <c r="E1485" s="214"/>
      <c r="F1485" s="214"/>
      <c r="G1485" s="214"/>
      <c r="H1485" s="214"/>
      <c r="I1485" s="214"/>
      <c r="J1485" s="214"/>
      <c r="K1485" s="214"/>
      <c r="L1485" s="92"/>
      <c r="M1485" s="214"/>
    </row>
    <row r="1486" spans="1:13" x14ac:dyDescent="0.2">
      <c r="A1486" s="219">
        <v>1477</v>
      </c>
      <c r="B1486" s="214"/>
      <c r="C1486" s="214"/>
      <c r="D1486" s="214"/>
      <c r="E1486" s="214"/>
      <c r="F1486" s="214"/>
      <c r="G1486" s="214"/>
      <c r="H1486" s="214"/>
      <c r="I1486" s="214"/>
      <c r="J1486" s="214"/>
      <c r="K1486" s="214"/>
      <c r="L1486" s="92"/>
      <c r="M1486" s="214"/>
    </row>
    <row r="1487" spans="1:13" x14ac:dyDescent="0.2">
      <c r="A1487" s="219">
        <v>1478</v>
      </c>
      <c r="B1487" s="214"/>
      <c r="C1487" s="214"/>
      <c r="D1487" s="214"/>
      <c r="E1487" s="214"/>
      <c r="F1487" s="214"/>
      <c r="G1487" s="214"/>
      <c r="H1487" s="214"/>
      <c r="I1487" s="214"/>
      <c r="J1487" s="214"/>
      <c r="K1487" s="214"/>
      <c r="L1487" s="92"/>
      <c r="M1487" s="214"/>
    </row>
    <row r="1488" spans="1:13" x14ac:dyDescent="0.2">
      <c r="A1488" s="219">
        <v>1479</v>
      </c>
      <c r="B1488" s="214"/>
      <c r="C1488" s="214"/>
      <c r="D1488" s="214"/>
      <c r="E1488" s="214"/>
      <c r="F1488" s="214"/>
      <c r="G1488" s="214"/>
      <c r="H1488" s="214"/>
      <c r="I1488" s="214"/>
      <c r="J1488" s="214"/>
      <c r="K1488" s="214"/>
      <c r="L1488" s="92"/>
      <c r="M1488" s="214"/>
    </row>
    <row r="1489" spans="1:13" x14ac:dyDescent="0.2">
      <c r="A1489" s="219">
        <v>1480</v>
      </c>
      <c r="B1489" s="214"/>
      <c r="C1489" s="214"/>
      <c r="D1489" s="214"/>
      <c r="E1489" s="214"/>
      <c r="F1489" s="214"/>
      <c r="G1489" s="214"/>
      <c r="H1489" s="214"/>
      <c r="I1489" s="214"/>
      <c r="J1489" s="214"/>
      <c r="K1489" s="214"/>
      <c r="L1489" s="92"/>
      <c r="M1489" s="214"/>
    </row>
    <row r="1490" spans="1:13" x14ac:dyDescent="0.2">
      <c r="A1490" s="219">
        <v>1481</v>
      </c>
      <c r="B1490" s="214"/>
      <c r="C1490" s="214"/>
      <c r="D1490" s="214"/>
      <c r="E1490" s="214"/>
      <c r="F1490" s="214"/>
      <c r="G1490" s="214"/>
      <c r="H1490" s="214"/>
      <c r="I1490" s="214"/>
      <c r="J1490" s="214"/>
      <c r="K1490" s="214"/>
      <c r="L1490" s="92"/>
      <c r="M1490" s="214"/>
    </row>
    <row r="1491" spans="1:13" x14ac:dyDescent="0.2">
      <c r="A1491" s="219">
        <v>1482</v>
      </c>
      <c r="B1491" s="214"/>
      <c r="C1491" s="214"/>
      <c r="D1491" s="214"/>
      <c r="E1491" s="214"/>
      <c r="F1491" s="214"/>
      <c r="G1491" s="214"/>
      <c r="H1491" s="214"/>
      <c r="I1491" s="214"/>
      <c r="J1491" s="214"/>
      <c r="K1491" s="214"/>
      <c r="L1491" s="92"/>
      <c r="M1491" s="214"/>
    </row>
    <row r="1492" spans="1:13" x14ac:dyDescent="0.2">
      <c r="A1492" s="219">
        <v>1483</v>
      </c>
      <c r="B1492" s="214"/>
      <c r="C1492" s="214"/>
      <c r="D1492" s="214"/>
      <c r="E1492" s="214"/>
      <c r="F1492" s="214"/>
      <c r="G1492" s="214"/>
      <c r="H1492" s="214"/>
      <c r="I1492" s="214"/>
      <c r="J1492" s="214"/>
      <c r="K1492" s="214"/>
      <c r="L1492" s="92"/>
      <c r="M1492" s="214"/>
    </row>
    <row r="1493" spans="1:13" x14ac:dyDescent="0.2">
      <c r="A1493" s="219">
        <v>1484</v>
      </c>
      <c r="B1493" s="214"/>
      <c r="C1493" s="214"/>
      <c r="D1493" s="214"/>
      <c r="E1493" s="214"/>
      <c r="F1493" s="214"/>
      <c r="G1493" s="214"/>
      <c r="H1493" s="214"/>
      <c r="I1493" s="214"/>
      <c r="J1493" s="214"/>
      <c r="K1493" s="214"/>
      <c r="L1493" s="92"/>
      <c r="M1493" s="214"/>
    </row>
    <row r="1494" spans="1:13" x14ac:dyDescent="0.2">
      <c r="A1494" s="219">
        <v>1485</v>
      </c>
      <c r="B1494" s="214"/>
      <c r="C1494" s="214"/>
      <c r="D1494" s="214"/>
      <c r="E1494" s="214"/>
      <c r="F1494" s="214"/>
      <c r="G1494" s="214"/>
      <c r="H1494" s="214"/>
      <c r="I1494" s="214"/>
      <c r="J1494" s="214"/>
      <c r="K1494" s="214"/>
      <c r="L1494" s="92"/>
      <c r="M1494" s="214"/>
    </row>
    <row r="1495" spans="1:13" x14ac:dyDescent="0.2">
      <c r="A1495" s="219">
        <v>1486</v>
      </c>
      <c r="B1495" s="214"/>
      <c r="C1495" s="214"/>
      <c r="D1495" s="214"/>
      <c r="E1495" s="214"/>
      <c r="F1495" s="214"/>
      <c r="G1495" s="214"/>
      <c r="H1495" s="214"/>
      <c r="I1495" s="214"/>
      <c r="J1495" s="214"/>
      <c r="K1495" s="214"/>
      <c r="L1495" s="92"/>
      <c r="M1495" s="214"/>
    </row>
    <row r="1496" spans="1:13" x14ac:dyDescent="0.2">
      <c r="A1496" s="219">
        <v>1487</v>
      </c>
      <c r="B1496" s="214"/>
      <c r="C1496" s="214"/>
      <c r="D1496" s="214"/>
      <c r="E1496" s="214"/>
      <c r="F1496" s="214"/>
      <c r="G1496" s="214"/>
      <c r="H1496" s="214"/>
      <c r="I1496" s="214"/>
      <c r="J1496" s="214"/>
      <c r="K1496" s="214"/>
      <c r="L1496" s="92"/>
      <c r="M1496" s="214"/>
    </row>
    <row r="1497" spans="1:13" x14ac:dyDescent="0.2">
      <c r="A1497" s="219">
        <v>1488</v>
      </c>
      <c r="B1497" s="214"/>
      <c r="C1497" s="214"/>
      <c r="D1497" s="214"/>
      <c r="E1497" s="214"/>
      <c r="F1497" s="214"/>
      <c r="G1497" s="214"/>
      <c r="H1497" s="214"/>
      <c r="I1497" s="214"/>
      <c r="J1497" s="214"/>
      <c r="K1497" s="214"/>
      <c r="L1497" s="92"/>
      <c r="M1497" s="214"/>
    </row>
    <row r="1498" spans="1:13" x14ac:dyDescent="0.2">
      <c r="A1498" s="219">
        <v>1489</v>
      </c>
      <c r="B1498" s="214"/>
      <c r="C1498" s="214"/>
      <c r="D1498" s="214"/>
      <c r="E1498" s="214"/>
      <c r="F1498" s="214"/>
      <c r="G1498" s="214"/>
      <c r="H1498" s="214"/>
      <c r="I1498" s="214"/>
      <c r="J1498" s="214"/>
      <c r="K1498" s="214"/>
      <c r="L1498" s="92"/>
      <c r="M1498" s="214"/>
    </row>
    <row r="1499" spans="1:13" x14ac:dyDescent="0.2">
      <c r="A1499" s="219">
        <v>1490</v>
      </c>
      <c r="B1499" s="214"/>
      <c r="C1499" s="214"/>
      <c r="D1499" s="214"/>
      <c r="E1499" s="214"/>
      <c r="F1499" s="214"/>
      <c r="G1499" s="214"/>
      <c r="H1499" s="214"/>
      <c r="I1499" s="214"/>
      <c r="J1499" s="214"/>
      <c r="K1499" s="214"/>
      <c r="L1499" s="92"/>
      <c r="M1499" s="214"/>
    </row>
    <row r="1500" spans="1:13" x14ac:dyDescent="0.2">
      <c r="A1500" s="219">
        <v>1491</v>
      </c>
      <c r="B1500" s="214"/>
      <c r="C1500" s="214"/>
      <c r="D1500" s="214"/>
      <c r="E1500" s="214"/>
      <c r="F1500" s="214"/>
      <c r="G1500" s="214"/>
      <c r="H1500" s="214"/>
      <c r="I1500" s="214"/>
      <c r="J1500" s="214"/>
      <c r="K1500" s="214"/>
      <c r="L1500" s="92"/>
      <c r="M1500" s="214"/>
    </row>
    <row r="1501" spans="1:13" x14ac:dyDescent="0.2">
      <c r="A1501" s="219">
        <v>1492</v>
      </c>
      <c r="B1501" s="214"/>
      <c r="C1501" s="214"/>
      <c r="D1501" s="214"/>
      <c r="E1501" s="214"/>
      <c r="F1501" s="214"/>
      <c r="G1501" s="214"/>
      <c r="H1501" s="214"/>
      <c r="I1501" s="214"/>
      <c r="J1501" s="214"/>
      <c r="K1501" s="214"/>
      <c r="L1501" s="92"/>
      <c r="M1501" s="214"/>
    </row>
    <row r="1502" spans="1:13" x14ac:dyDescent="0.2">
      <c r="A1502" s="219">
        <v>1493</v>
      </c>
      <c r="B1502" s="214"/>
      <c r="C1502" s="214"/>
      <c r="D1502" s="214"/>
      <c r="E1502" s="214"/>
      <c r="F1502" s="214"/>
      <c r="G1502" s="214"/>
      <c r="H1502" s="214"/>
      <c r="I1502" s="214"/>
      <c r="J1502" s="214"/>
      <c r="K1502" s="214"/>
      <c r="L1502" s="92"/>
      <c r="M1502" s="214"/>
    </row>
    <row r="1503" spans="1:13" x14ac:dyDescent="0.2">
      <c r="A1503" s="219">
        <v>1494</v>
      </c>
      <c r="B1503" s="214"/>
      <c r="C1503" s="214"/>
      <c r="D1503" s="214"/>
      <c r="E1503" s="214"/>
      <c r="F1503" s="214"/>
      <c r="G1503" s="214"/>
      <c r="H1503" s="214"/>
      <c r="I1503" s="214"/>
      <c r="J1503" s="214"/>
      <c r="K1503" s="214"/>
      <c r="L1503" s="92"/>
      <c r="M1503" s="214"/>
    </row>
    <row r="1504" spans="1:13" x14ac:dyDescent="0.2">
      <c r="A1504" s="219">
        <v>1495</v>
      </c>
      <c r="B1504" s="214"/>
      <c r="C1504" s="214"/>
      <c r="D1504" s="214"/>
      <c r="E1504" s="214"/>
      <c r="F1504" s="214"/>
      <c r="G1504" s="214"/>
      <c r="H1504" s="214"/>
      <c r="I1504" s="214"/>
      <c r="J1504" s="214"/>
      <c r="K1504" s="214"/>
      <c r="L1504" s="92"/>
      <c r="M1504" s="214"/>
    </row>
    <row r="1505" spans="1:13" x14ac:dyDescent="0.2">
      <c r="A1505" s="219">
        <v>1496</v>
      </c>
      <c r="B1505" s="214"/>
      <c r="C1505" s="214"/>
      <c r="D1505" s="214"/>
      <c r="E1505" s="214"/>
      <c r="F1505" s="214"/>
      <c r="G1505" s="214"/>
      <c r="H1505" s="214"/>
      <c r="I1505" s="214"/>
      <c r="J1505" s="214"/>
      <c r="K1505" s="214"/>
      <c r="L1505" s="92"/>
      <c r="M1505" s="214"/>
    </row>
    <row r="1506" spans="1:13" x14ac:dyDescent="0.2">
      <c r="A1506" s="219">
        <v>1497</v>
      </c>
      <c r="B1506" s="214"/>
      <c r="C1506" s="214"/>
      <c r="D1506" s="214"/>
      <c r="E1506" s="214"/>
      <c r="F1506" s="214"/>
      <c r="G1506" s="214"/>
      <c r="H1506" s="214"/>
      <c r="I1506" s="214"/>
      <c r="J1506" s="214"/>
      <c r="K1506" s="214"/>
      <c r="L1506" s="92"/>
      <c r="M1506" s="214"/>
    </row>
    <row r="1507" spans="1:13" x14ac:dyDescent="0.2">
      <c r="A1507" s="219">
        <v>1498</v>
      </c>
      <c r="B1507" s="214"/>
      <c r="C1507" s="214"/>
      <c r="D1507" s="214"/>
      <c r="E1507" s="214"/>
      <c r="F1507" s="214"/>
      <c r="G1507" s="214"/>
      <c r="H1507" s="214"/>
      <c r="I1507" s="214"/>
      <c r="J1507" s="214"/>
      <c r="K1507" s="214"/>
      <c r="L1507" s="92"/>
      <c r="M1507" s="214"/>
    </row>
    <row r="1508" spans="1:13" x14ac:dyDescent="0.2">
      <c r="A1508" s="219">
        <v>1499</v>
      </c>
      <c r="B1508" s="214"/>
      <c r="C1508" s="214"/>
      <c r="D1508" s="214"/>
      <c r="E1508" s="214"/>
      <c r="F1508" s="214"/>
      <c r="G1508" s="214"/>
      <c r="H1508" s="214"/>
      <c r="I1508" s="214"/>
      <c r="J1508" s="214"/>
      <c r="K1508" s="214"/>
      <c r="L1508" s="92"/>
      <c r="M1508" s="214"/>
    </row>
    <row r="1509" spans="1:13" x14ac:dyDescent="0.2">
      <c r="A1509" s="219">
        <v>1500</v>
      </c>
      <c r="B1509" s="214"/>
      <c r="C1509" s="214"/>
      <c r="D1509" s="214"/>
      <c r="E1509" s="214"/>
      <c r="F1509" s="214"/>
      <c r="G1509" s="214"/>
      <c r="H1509" s="214"/>
      <c r="I1509" s="214"/>
      <c r="J1509" s="214"/>
      <c r="K1509" s="214"/>
      <c r="L1509" s="92"/>
      <c r="M1509" s="214"/>
    </row>
    <row r="1510" spans="1:13" x14ac:dyDescent="0.2">
      <c r="A1510" s="219">
        <v>1501</v>
      </c>
      <c r="B1510" s="214"/>
      <c r="C1510" s="214"/>
      <c r="D1510" s="214"/>
      <c r="E1510" s="214"/>
      <c r="F1510" s="214"/>
      <c r="G1510" s="214"/>
      <c r="H1510" s="214"/>
      <c r="I1510" s="214"/>
      <c r="J1510" s="214"/>
      <c r="K1510" s="214"/>
      <c r="L1510" s="92"/>
      <c r="M1510" s="214"/>
    </row>
    <row r="1511" spans="1:13" x14ac:dyDescent="0.2">
      <c r="A1511" s="219">
        <v>1502</v>
      </c>
      <c r="B1511" s="214"/>
      <c r="C1511" s="214"/>
      <c r="D1511" s="214"/>
      <c r="E1511" s="214"/>
      <c r="F1511" s="214"/>
      <c r="G1511" s="214"/>
      <c r="H1511" s="214"/>
      <c r="I1511" s="214"/>
      <c r="J1511" s="214"/>
      <c r="K1511" s="214"/>
      <c r="L1511" s="92"/>
      <c r="M1511" s="214"/>
    </row>
    <row r="1512" spans="1:13" x14ac:dyDescent="0.2">
      <c r="A1512" s="219">
        <v>1503</v>
      </c>
      <c r="B1512" s="214"/>
      <c r="C1512" s="214"/>
      <c r="D1512" s="214"/>
      <c r="E1512" s="214"/>
      <c r="F1512" s="214"/>
      <c r="G1512" s="214"/>
      <c r="H1512" s="214"/>
      <c r="I1512" s="214"/>
      <c r="J1512" s="214"/>
      <c r="K1512" s="214"/>
      <c r="L1512" s="92"/>
      <c r="M1512" s="214"/>
    </row>
    <row r="1513" spans="1:13" x14ac:dyDescent="0.2">
      <c r="A1513" s="219">
        <v>1504</v>
      </c>
      <c r="B1513" s="214"/>
      <c r="C1513" s="214"/>
      <c r="D1513" s="214"/>
      <c r="E1513" s="214"/>
      <c r="F1513" s="214"/>
      <c r="G1513" s="214"/>
      <c r="H1513" s="214"/>
      <c r="I1513" s="214"/>
      <c r="J1513" s="214"/>
      <c r="K1513" s="214"/>
      <c r="L1513" s="92"/>
      <c r="M1513" s="214"/>
    </row>
    <row r="1514" spans="1:13" x14ac:dyDescent="0.2">
      <c r="A1514" s="219">
        <v>1505</v>
      </c>
      <c r="B1514" s="214"/>
      <c r="C1514" s="214"/>
      <c r="D1514" s="214"/>
      <c r="E1514" s="214"/>
      <c r="F1514" s="214"/>
      <c r="G1514" s="214"/>
      <c r="H1514" s="214"/>
      <c r="I1514" s="214"/>
      <c r="J1514" s="214"/>
      <c r="K1514" s="214"/>
      <c r="L1514" s="92"/>
      <c r="M1514" s="214"/>
    </row>
    <row r="1515" spans="1:13" x14ac:dyDescent="0.2">
      <c r="A1515" s="219">
        <v>1506</v>
      </c>
      <c r="B1515" s="214"/>
      <c r="C1515" s="214"/>
      <c r="D1515" s="214"/>
      <c r="E1515" s="214"/>
      <c r="F1515" s="214"/>
      <c r="G1515" s="214"/>
      <c r="H1515" s="214"/>
      <c r="I1515" s="214"/>
      <c r="J1515" s="214"/>
      <c r="K1515" s="214"/>
      <c r="L1515" s="92"/>
      <c r="M1515" s="214"/>
    </row>
    <row r="1516" spans="1:13" x14ac:dyDescent="0.2">
      <c r="A1516" s="219">
        <v>1507</v>
      </c>
      <c r="B1516" s="214"/>
      <c r="C1516" s="214"/>
      <c r="D1516" s="214"/>
      <c r="E1516" s="214"/>
      <c r="F1516" s="214"/>
      <c r="G1516" s="214"/>
      <c r="H1516" s="214"/>
      <c r="I1516" s="214"/>
      <c r="J1516" s="214"/>
      <c r="K1516" s="214"/>
      <c r="L1516" s="92"/>
      <c r="M1516" s="214"/>
    </row>
    <row r="1517" spans="1:13" x14ac:dyDescent="0.2">
      <c r="A1517" s="219">
        <v>1508</v>
      </c>
      <c r="B1517" s="214"/>
      <c r="C1517" s="214"/>
      <c r="D1517" s="214"/>
      <c r="E1517" s="214"/>
      <c r="F1517" s="214"/>
      <c r="G1517" s="214"/>
      <c r="H1517" s="214"/>
      <c r="I1517" s="214"/>
      <c r="J1517" s="214"/>
      <c r="K1517" s="214"/>
      <c r="L1517" s="92"/>
      <c r="M1517" s="214"/>
    </row>
    <row r="1518" spans="1:13" x14ac:dyDescent="0.2">
      <c r="A1518" s="219">
        <v>1509</v>
      </c>
      <c r="B1518" s="214"/>
      <c r="C1518" s="214"/>
      <c r="D1518" s="214"/>
      <c r="E1518" s="214"/>
      <c r="F1518" s="214"/>
      <c r="G1518" s="214"/>
      <c r="H1518" s="214"/>
      <c r="I1518" s="214"/>
      <c r="J1518" s="214"/>
      <c r="K1518" s="214"/>
      <c r="L1518" s="92"/>
      <c r="M1518" s="214"/>
    </row>
    <row r="1519" spans="1:13" x14ac:dyDescent="0.2">
      <c r="A1519" s="219">
        <v>1510</v>
      </c>
      <c r="B1519" s="214"/>
      <c r="C1519" s="214"/>
      <c r="D1519" s="214"/>
      <c r="E1519" s="214"/>
      <c r="F1519" s="214"/>
      <c r="G1519" s="214"/>
      <c r="H1519" s="214"/>
      <c r="I1519" s="214"/>
      <c r="J1519" s="214"/>
      <c r="K1519" s="214"/>
      <c r="L1519" s="92"/>
      <c r="M1519" s="214"/>
    </row>
    <row r="1520" spans="1:13" x14ac:dyDescent="0.2">
      <c r="A1520" s="219">
        <v>1511</v>
      </c>
      <c r="B1520" s="214"/>
      <c r="C1520" s="214"/>
      <c r="D1520" s="214"/>
      <c r="E1520" s="214"/>
      <c r="F1520" s="214"/>
      <c r="G1520" s="214"/>
      <c r="H1520" s="214"/>
      <c r="I1520" s="214"/>
      <c r="J1520" s="214"/>
      <c r="K1520" s="214"/>
      <c r="L1520" s="92"/>
      <c r="M1520" s="214"/>
    </row>
    <row r="1521" spans="1:13" x14ac:dyDescent="0.2">
      <c r="A1521" s="219">
        <v>1512</v>
      </c>
      <c r="B1521" s="214"/>
      <c r="C1521" s="214"/>
      <c r="D1521" s="214"/>
      <c r="E1521" s="214"/>
      <c r="F1521" s="214"/>
      <c r="G1521" s="214"/>
      <c r="H1521" s="214"/>
      <c r="I1521" s="214"/>
      <c r="J1521" s="214"/>
      <c r="K1521" s="214"/>
      <c r="L1521" s="92"/>
      <c r="M1521" s="214"/>
    </row>
    <row r="1522" spans="1:13" x14ac:dyDescent="0.2">
      <c r="A1522" s="219">
        <v>1513</v>
      </c>
      <c r="B1522" s="214"/>
      <c r="C1522" s="214"/>
      <c r="D1522" s="214"/>
      <c r="E1522" s="214"/>
      <c r="F1522" s="214"/>
      <c r="G1522" s="214"/>
      <c r="H1522" s="214"/>
      <c r="I1522" s="214"/>
      <c r="J1522" s="214"/>
      <c r="K1522" s="214"/>
      <c r="L1522" s="92"/>
      <c r="M1522" s="214"/>
    </row>
    <row r="1523" spans="1:13" x14ac:dyDescent="0.2">
      <c r="A1523" s="219">
        <v>1514</v>
      </c>
      <c r="B1523" s="214"/>
      <c r="C1523" s="214"/>
      <c r="D1523" s="214"/>
      <c r="E1523" s="214"/>
      <c r="F1523" s="214"/>
      <c r="G1523" s="214"/>
      <c r="H1523" s="214"/>
      <c r="I1523" s="214"/>
      <c r="J1523" s="214"/>
      <c r="K1523" s="214"/>
      <c r="L1523" s="92"/>
      <c r="M1523" s="214"/>
    </row>
    <row r="1524" spans="1:13" x14ac:dyDescent="0.2">
      <c r="A1524" s="219">
        <v>1515</v>
      </c>
      <c r="B1524" s="214"/>
      <c r="C1524" s="214"/>
      <c r="D1524" s="214"/>
      <c r="E1524" s="214"/>
      <c r="F1524" s="214"/>
      <c r="G1524" s="214"/>
      <c r="H1524" s="214"/>
      <c r="I1524" s="214"/>
      <c r="J1524" s="214"/>
      <c r="K1524" s="214"/>
      <c r="L1524" s="92"/>
      <c r="M1524" s="214"/>
    </row>
    <row r="1525" spans="1:13" x14ac:dyDescent="0.2">
      <c r="A1525" s="219">
        <v>1516</v>
      </c>
      <c r="B1525" s="214"/>
      <c r="C1525" s="214"/>
      <c r="D1525" s="214"/>
      <c r="E1525" s="214"/>
      <c r="F1525" s="214"/>
      <c r="G1525" s="214"/>
      <c r="H1525" s="214"/>
      <c r="I1525" s="214"/>
      <c r="J1525" s="214"/>
      <c r="K1525" s="214"/>
      <c r="L1525" s="92"/>
      <c r="M1525" s="214"/>
    </row>
    <row r="1526" spans="1:13" x14ac:dyDescent="0.2">
      <c r="A1526" s="219">
        <v>1517</v>
      </c>
      <c r="B1526" s="214"/>
      <c r="C1526" s="214"/>
      <c r="D1526" s="214"/>
      <c r="E1526" s="214"/>
      <c r="F1526" s="214"/>
      <c r="G1526" s="214"/>
      <c r="H1526" s="214"/>
      <c r="I1526" s="214"/>
      <c r="J1526" s="214"/>
      <c r="K1526" s="214"/>
      <c r="L1526" s="92"/>
      <c r="M1526" s="214"/>
    </row>
    <row r="1527" spans="1:13" x14ac:dyDescent="0.2">
      <c r="A1527" s="219">
        <v>1518</v>
      </c>
      <c r="B1527" s="214"/>
      <c r="C1527" s="214"/>
      <c r="D1527" s="214"/>
      <c r="E1527" s="214"/>
      <c r="F1527" s="214"/>
      <c r="G1527" s="214"/>
      <c r="H1527" s="214"/>
      <c r="I1527" s="214"/>
      <c r="J1527" s="214"/>
      <c r="K1527" s="214"/>
      <c r="L1527" s="92"/>
      <c r="M1527" s="214"/>
    </row>
    <row r="1528" spans="1:13" x14ac:dyDescent="0.2">
      <c r="A1528" s="219">
        <v>1519</v>
      </c>
      <c r="B1528" s="214"/>
      <c r="C1528" s="214"/>
      <c r="D1528" s="214"/>
      <c r="E1528" s="214"/>
      <c r="F1528" s="214"/>
      <c r="G1528" s="214"/>
      <c r="H1528" s="214"/>
      <c r="I1528" s="214"/>
      <c r="J1528" s="214"/>
      <c r="K1528" s="214"/>
      <c r="L1528" s="92"/>
      <c r="M1528" s="214"/>
    </row>
    <row r="1529" spans="1:13" x14ac:dyDescent="0.2">
      <c r="A1529" s="219">
        <v>1520</v>
      </c>
      <c r="B1529" s="214"/>
      <c r="C1529" s="214"/>
      <c r="D1529" s="214"/>
      <c r="E1529" s="214"/>
      <c r="F1529" s="214"/>
      <c r="G1529" s="214"/>
      <c r="H1529" s="214"/>
      <c r="I1529" s="214"/>
      <c r="J1529" s="214"/>
      <c r="K1529" s="214"/>
      <c r="L1529" s="92"/>
      <c r="M1529" s="214"/>
    </row>
    <row r="1530" spans="1:13" x14ac:dyDescent="0.2">
      <c r="A1530" s="219">
        <v>1521</v>
      </c>
      <c r="B1530" s="214"/>
      <c r="C1530" s="214"/>
      <c r="D1530" s="214"/>
      <c r="E1530" s="214"/>
      <c r="F1530" s="214"/>
      <c r="G1530" s="214"/>
      <c r="H1530" s="214"/>
      <c r="I1530" s="214"/>
      <c r="J1530" s="214"/>
      <c r="K1530" s="214"/>
      <c r="L1530" s="92"/>
      <c r="M1530" s="214"/>
    </row>
    <row r="1531" spans="1:13" x14ac:dyDescent="0.2">
      <c r="A1531" s="219">
        <v>1522</v>
      </c>
      <c r="B1531" s="214"/>
      <c r="C1531" s="214"/>
      <c r="D1531" s="214"/>
      <c r="E1531" s="214"/>
      <c r="F1531" s="214"/>
      <c r="G1531" s="214"/>
      <c r="H1531" s="214"/>
      <c r="I1531" s="214"/>
      <c r="J1531" s="214"/>
      <c r="K1531" s="214"/>
      <c r="L1531" s="92"/>
      <c r="M1531" s="214"/>
    </row>
    <row r="1532" spans="1:13" x14ac:dyDescent="0.2">
      <c r="A1532" s="219">
        <v>1523</v>
      </c>
      <c r="B1532" s="214"/>
      <c r="C1532" s="214"/>
      <c r="D1532" s="214"/>
      <c r="E1532" s="214"/>
      <c r="F1532" s="214"/>
      <c r="G1532" s="214"/>
      <c r="H1532" s="214"/>
      <c r="I1532" s="214"/>
      <c r="J1532" s="214"/>
      <c r="K1532" s="214"/>
      <c r="L1532" s="92"/>
      <c r="M1532" s="214"/>
    </row>
    <row r="1533" spans="1:13" x14ac:dyDescent="0.2">
      <c r="A1533" s="219">
        <v>1524</v>
      </c>
      <c r="B1533" s="214"/>
      <c r="C1533" s="214"/>
      <c r="D1533" s="214"/>
      <c r="E1533" s="214"/>
      <c r="F1533" s="214"/>
      <c r="G1533" s="214"/>
      <c r="H1533" s="214"/>
      <c r="I1533" s="214"/>
      <c r="J1533" s="214"/>
      <c r="K1533" s="214"/>
      <c r="L1533" s="92"/>
      <c r="M1533" s="214"/>
    </row>
    <row r="1534" spans="1:13" x14ac:dyDescent="0.2">
      <c r="A1534" s="219">
        <v>1525</v>
      </c>
      <c r="B1534" s="214"/>
      <c r="C1534" s="214"/>
      <c r="D1534" s="214"/>
      <c r="E1534" s="214"/>
      <c r="F1534" s="214"/>
      <c r="G1534" s="214"/>
      <c r="H1534" s="214"/>
      <c r="I1534" s="214"/>
      <c r="J1534" s="214"/>
      <c r="K1534" s="214"/>
      <c r="L1534" s="92"/>
      <c r="M1534" s="214"/>
    </row>
    <row r="1535" spans="1:13" x14ac:dyDescent="0.2">
      <c r="A1535" s="219">
        <v>1526</v>
      </c>
      <c r="B1535" s="214"/>
      <c r="C1535" s="214"/>
      <c r="D1535" s="214"/>
      <c r="E1535" s="214"/>
      <c r="F1535" s="214"/>
      <c r="G1535" s="214"/>
      <c r="H1535" s="214"/>
      <c r="I1535" s="214"/>
      <c r="J1535" s="214"/>
      <c r="K1535" s="214"/>
      <c r="L1535" s="92"/>
      <c r="M1535" s="214"/>
    </row>
    <row r="1536" spans="1:13" x14ac:dyDescent="0.2">
      <c r="A1536" s="219">
        <v>1527</v>
      </c>
      <c r="B1536" s="214"/>
      <c r="C1536" s="214"/>
      <c r="D1536" s="214"/>
      <c r="E1536" s="214"/>
      <c r="F1536" s="214"/>
      <c r="G1536" s="214"/>
      <c r="H1536" s="214"/>
      <c r="I1536" s="214"/>
      <c r="J1536" s="214"/>
      <c r="K1536" s="214"/>
      <c r="L1536" s="92"/>
      <c r="M1536" s="214"/>
    </row>
    <row r="1537" spans="1:13" x14ac:dyDescent="0.2">
      <c r="A1537" s="219">
        <v>1528</v>
      </c>
      <c r="B1537" s="214"/>
      <c r="C1537" s="214"/>
      <c r="D1537" s="214"/>
      <c r="E1537" s="214"/>
      <c r="F1537" s="214"/>
      <c r="G1537" s="214"/>
      <c r="H1537" s="214"/>
      <c r="I1537" s="214"/>
      <c r="J1537" s="214"/>
      <c r="K1537" s="214"/>
      <c r="L1537" s="92"/>
      <c r="M1537" s="214"/>
    </row>
    <row r="1538" spans="1:13" x14ac:dyDescent="0.2">
      <c r="A1538" s="219">
        <v>1529</v>
      </c>
      <c r="B1538" s="214"/>
      <c r="C1538" s="214"/>
      <c r="D1538" s="214"/>
      <c r="E1538" s="214"/>
      <c r="F1538" s="214"/>
      <c r="G1538" s="214"/>
      <c r="H1538" s="214"/>
      <c r="I1538" s="214"/>
      <c r="J1538" s="214"/>
      <c r="K1538" s="214"/>
      <c r="L1538" s="92"/>
      <c r="M1538" s="214"/>
    </row>
    <row r="1539" spans="1:13" x14ac:dyDescent="0.2">
      <c r="A1539" s="219">
        <v>1530</v>
      </c>
      <c r="B1539" s="214"/>
      <c r="C1539" s="214"/>
      <c r="D1539" s="214"/>
      <c r="E1539" s="214"/>
      <c r="F1539" s="214"/>
      <c r="G1539" s="214"/>
      <c r="H1539" s="214"/>
      <c r="I1539" s="214"/>
      <c r="J1539" s="214"/>
      <c r="K1539" s="214"/>
      <c r="L1539" s="92"/>
      <c r="M1539" s="214"/>
    </row>
    <row r="1540" spans="1:13" x14ac:dyDescent="0.2">
      <c r="A1540" s="219">
        <v>1531</v>
      </c>
      <c r="B1540" s="214"/>
      <c r="C1540" s="214"/>
      <c r="D1540" s="214"/>
      <c r="E1540" s="214"/>
      <c r="F1540" s="214"/>
      <c r="G1540" s="214"/>
      <c r="H1540" s="214"/>
      <c r="I1540" s="214"/>
      <c r="J1540" s="214"/>
      <c r="K1540" s="214"/>
      <c r="L1540" s="92"/>
      <c r="M1540" s="214"/>
    </row>
    <row r="1541" spans="1:13" x14ac:dyDescent="0.2">
      <c r="A1541" s="219">
        <v>1532</v>
      </c>
      <c r="B1541" s="214"/>
      <c r="C1541" s="214"/>
      <c r="D1541" s="214"/>
      <c r="E1541" s="214"/>
      <c r="F1541" s="214"/>
      <c r="G1541" s="214"/>
      <c r="H1541" s="214"/>
      <c r="I1541" s="214"/>
      <c r="J1541" s="214"/>
      <c r="K1541" s="214"/>
      <c r="L1541" s="92"/>
      <c r="M1541" s="214"/>
    </row>
    <row r="1542" spans="1:13" x14ac:dyDescent="0.2">
      <c r="A1542" s="219">
        <v>1533</v>
      </c>
      <c r="B1542" s="214"/>
      <c r="C1542" s="214"/>
      <c r="D1542" s="214"/>
      <c r="E1542" s="214"/>
      <c r="F1542" s="214"/>
      <c r="G1542" s="214"/>
      <c r="H1542" s="214"/>
      <c r="I1542" s="214"/>
      <c r="J1542" s="214"/>
      <c r="K1542" s="214"/>
      <c r="L1542" s="92"/>
      <c r="M1542" s="214"/>
    </row>
    <row r="1543" spans="1:13" x14ac:dyDescent="0.2">
      <c r="A1543" s="219">
        <v>1534</v>
      </c>
      <c r="B1543" s="214"/>
      <c r="C1543" s="214"/>
      <c r="D1543" s="214"/>
      <c r="E1543" s="214"/>
      <c r="F1543" s="214"/>
      <c r="G1543" s="214"/>
      <c r="H1543" s="214"/>
      <c r="I1543" s="214"/>
      <c r="J1543" s="214"/>
      <c r="K1543" s="214"/>
      <c r="L1543" s="92"/>
      <c r="M1543" s="214"/>
    </row>
    <row r="1544" spans="1:13" x14ac:dyDescent="0.2">
      <c r="A1544" s="219">
        <v>1535</v>
      </c>
      <c r="B1544" s="214"/>
      <c r="C1544" s="214"/>
      <c r="D1544" s="214"/>
      <c r="E1544" s="214"/>
      <c r="F1544" s="214"/>
      <c r="G1544" s="214"/>
      <c r="H1544" s="214"/>
      <c r="I1544" s="214"/>
      <c r="J1544" s="214"/>
      <c r="K1544" s="214"/>
      <c r="L1544" s="92"/>
      <c r="M1544" s="214"/>
    </row>
    <row r="1545" spans="1:13" x14ac:dyDescent="0.2">
      <c r="A1545" s="219">
        <v>1536</v>
      </c>
      <c r="B1545" s="214"/>
      <c r="C1545" s="214"/>
      <c r="D1545" s="214"/>
      <c r="E1545" s="214"/>
      <c r="F1545" s="214"/>
      <c r="G1545" s="214"/>
      <c r="H1545" s="214"/>
      <c r="I1545" s="214"/>
      <c r="J1545" s="214"/>
      <c r="K1545" s="214"/>
      <c r="L1545" s="92"/>
      <c r="M1545" s="214"/>
    </row>
    <row r="1546" spans="1:13" x14ac:dyDescent="0.2">
      <c r="A1546" s="219">
        <v>1537</v>
      </c>
      <c r="B1546" s="214"/>
      <c r="C1546" s="214"/>
      <c r="D1546" s="214"/>
      <c r="E1546" s="214"/>
      <c r="F1546" s="214"/>
      <c r="G1546" s="214"/>
      <c r="H1546" s="214"/>
      <c r="I1546" s="214"/>
      <c r="J1546" s="214"/>
      <c r="K1546" s="214"/>
      <c r="L1546" s="92"/>
      <c r="M1546" s="214"/>
    </row>
    <row r="1547" spans="1:13" x14ac:dyDescent="0.2">
      <c r="A1547" s="219">
        <v>1538</v>
      </c>
      <c r="B1547" s="214"/>
      <c r="C1547" s="214"/>
      <c r="D1547" s="214"/>
      <c r="E1547" s="214"/>
      <c r="F1547" s="214"/>
      <c r="G1547" s="214"/>
      <c r="H1547" s="214"/>
      <c r="I1547" s="214"/>
      <c r="J1547" s="214"/>
      <c r="K1547" s="214"/>
      <c r="L1547" s="92"/>
      <c r="M1547" s="214"/>
    </row>
    <row r="1548" spans="1:13" x14ac:dyDescent="0.2">
      <c r="A1548" s="219">
        <v>1539</v>
      </c>
      <c r="B1548" s="214"/>
      <c r="C1548" s="214"/>
      <c r="D1548" s="214"/>
      <c r="E1548" s="214"/>
      <c r="F1548" s="214"/>
      <c r="G1548" s="214"/>
      <c r="H1548" s="214"/>
      <c r="I1548" s="214"/>
      <c r="J1548" s="214"/>
      <c r="K1548" s="214"/>
      <c r="L1548" s="92"/>
      <c r="M1548" s="214"/>
    </row>
    <row r="1549" spans="1:13" x14ac:dyDescent="0.2">
      <c r="A1549" s="219">
        <v>1540</v>
      </c>
      <c r="B1549" s="214"/>
      <c r="C1549" s="214"/>
      <c r="D1549" s="214"/>
      <c r="E1549" s="214"/>
      <c r="F1549" s="214"/>
      <c r="G1549" s="214"/>
      <c r="H1549" s="214"/>
      <c r="I1549" s="214"/>
      <c r="J1549" s="214"/>
      <c r="K1549" s="214"/>
      <c r="L1549" s="92"/>
      <c r="M1549" s="214"/>
    </row>
    <row r="1550" spans="1:13" x14ac:dyDescent="0.2">
      <c r="A1550" s="219">
        <v>1541</v>
      </c>
      <c r="B1550" s="214"/>
      <c r="C1550" s="214"/>
      <c r="D1550" s="214"/>
      <c r="E1550" s="214"/>
      <c r="F1550" s="214"/>
      <c r="G1550" s="214"/>
      <c r="H1550" s="214"/>
      <c r="I1550" s="214"/>
      <c r="J1550" s="214"/>
      <c r="K1550" s="214"/>
      <c r="L1550" s="92"/>
      <c r="M1550" s="214"/>
    </row>
    <row r="1551" spans="1:13" x14ac:dyDescent="0.2">
      <c r="A1551" s="219">
        <v>1542</v>
      </c>
      <c r="B1551" s="214"/>
      <c r="C1551" s="214"/>
      <c r="D1551" s="214"/>
      <c r="E1551" s="214"/>
      <c r="F1551" s="214"/>
      <c r="G1551" s="214"/>
      <c r="H1551" s="214"/>
      <c r="I1551" s="214"/>
      <c r="J1551" s="214"/>
      <c r="K1551" s="214"/>
      <c r="L1551" s="92"/>
      <c r="M1551" s="214"/>
    </row>
    <row r="1552" spans="1:13" x14ac:dyDescent="0.2">
      <c r="A1552" s="219">
        <v>1543</v>
      </c>
      <c r="B1552" s="214"/>
      <c r="C1552" s="214"/>
      <c r="D1552" s="214"/>
      <c r="E1552" s="214"/>
      <c r="F1552" s="214"/>
      <c r="G1552" s="214"/>
      <c r="H1552" s="214"/>
      <c r="I1552" s="214"/>
      <c r="J1552" s="214"/>
      <c r="K1552" s="214"/>
      <c r="L1552" s="92"/>
      <c r="M1552" s="214"/>
    </row>
    <row r="1553" spans="1:13" x14ac:dyDescent="0.2">
      <c r="A1553" s="219">
        <v>1544</v>
      </c>
      <c r="B1553" s="214"/>
      <c r="C1553" s="214"/>
      <c r="D1553" s="214"/>
      <c r="E1553" s="214"/>
      <c r="F1553" s="214"/>
      <c r="G1553" s="214"/>
      <c r="H1553" s="214"/>
      <c r="I1553" s="214"/>
      <c r="J1553" s="214"/>
      <c r="K1553" s="214"/>
      <c r="L1553" s="92"/>
      <c r="M1553" s="214"/>
    </row>
    <row r="1554" spans="1:13" x14ac:dyDescent="0.2">
      <c r="A1554" s="219">
        <v>1545</v>
      </c>
      <c r="B1554" s="214"/>
      <c r="C1554" s="214"/>
      <c r="D1554" s="214"/>
      <c r="E1554" s="214"/>
      <c r="F1554" s="214"/>
      <c r="G1554" s="214"/>
      <c r="H1554" s="214"/>
      <c r="I1554" s="214"/>
      <c r="J1554" s="214"/>
      <c r="K1554" s="214"/>
      <c r="L1554" s="92"/>
      <c r="M1554" s="214"/>
    </row>
    <row r="1555" spans="1:13" x14ac:dyDescent="0.2">
      <c r="A1555" s="219">
        <v>1546</v>
      </c>
      <c r="B1555" s="214"/>
      <c r="C1555" s="214"/>
      <c r="D1555" s="214"/>
      <c r="E1555" s="214"/>
      <c r="F1555" s="214"/>
      <c r="G1555" s="214"/>
      <c r="H1555" s="214"/>
      <c r="I1555" s="214"/>
      <c r="J1555" s="214"/>
      <c r="K1555" s="214"/>
      <c r="L1555" s="92"/>
      <c r="M1555" s="214"/>
    </row>
    <row r="1556" spans="1:13" x14ac:dyDescent="0.2">
      <c r="A1556" s="219">
        <v>1547</v>
      </c>
      <c r="B1556" s="214"/>
      <c r="C1556" s="214"/>
      <c r="D1556" s="214"/>
      <c r="E1556" s="214"/>
      <c r="F1556" s="214"/>
      <c r="G1556" s="214"/>
      <c r="H1556" s="214"/>
      <c r="I1556" s="214"/>
      <c r="J1556" s="214"/>
      <c r="K1556" s="214"/>
      <c r="L1556" s="92"/>
      <c r="M1556" s="214"/>
    </row>
    <row r="1557" spans="1:13" x14ac:dyDescent="0.2">
      <c r="A1557" s="219">
        <v>1548</v>
      </c>
      <c r="B1557" s="214"/>
      <c r="C1557" s="214"/>
      <c r="D1557" s="214"/>
      <c r="E1557" s="214"/>
      <c r="F1557" s="214"/>
      <c r="G1557" s="214"/>
      <c r="H1557" s="214"/>
      <c r="I1557" s="214"/>
      <c r="J1557" s="214"/>
      <c r="K1557" s="214"/>
      <c r="L1557" s="92"/>
      <c r="M1557" s="214"/>
    </row>
    <row r="1558" spans="1:13" x14ac:dyDescent="0.2">
      <c r="A1558" s="219">
        <v>1549</v>
      </c>
      <c r="B1558" s="214"/>
      <c r="C1558" s="214"/>
      <c r="D1558" s="214"/>
      <c r="E1558" s="214"/>
      <c r="F1558" s="214"/>
      <c r="G1558" s="214"/>
      <c r="H1558" s="214"/>
      <c r="I1558" s="214"/>
      <c r="J1558" s="214"/>
      <c r="K1558" s="214"/>
      <c r="L1558" s="92"/>
      <c r="M1558" s="214"/>
    </row>
    <row r="1559" spans="1:13" x14ac:dyDescent="0.2">
      <c r="A1559" s="219">
        <v>1550</v>
      </c>
      <c r="B1559" s="214"/>
      <c r="C1559" s="214"/>
      <c r="D1559" s="214"/>
      <c r="E1559" s="214"/>
      <c r="F1559" s="214"/>
      <c r="G1559" s="214"/>
      <c r="H1559" s="214"/>
      <c r="I1559" s="214"/>
      <c r="J1559" s="214"/>
      <c r="K1559" s="214"/>
      <c r="L1559" s="92"/>
      <c r="M1559" s="214"/>
    </row>
    <row r="1560" spans="1:13" x14ac:dyDescent="0.2">
      <c r="A1560" s="219">
        <v>1551</v>
      </c>
      <c r="B1560" s="214"/>
      <c r="C1560" s="214"/>
      <c r="D1560" s="214"/>
      <c r="E1560" s="214"/>
      <c r="F1560" s="214"/>
      <c r="G1560" s="214"/>
      <c r="H1560" s="214"/>
      <c r="I1560" s="214"/>
      <c r="J1560" s="214"/>
      <c r="K1560" s="214"/>
      <c r="L1560" s="92"/>
      <c r="M1560" s="214"/>
    </row>
    <row r="1561" spans="1:13" x14ac:dyDescent="0.2">
      <c r="A1561" s="219">
        <v>1552</v>
      </c>
      <c r="B1561" s="214"/>
      <c r="C1561" s="214"/>
      <c r="D1561" s="214"/>
      <c r="E1561" s="214"/>
      <c r="F1561" s="214"/>
      <c r="G1561" s="214"/>
      <c r="H1561" s="214"/>
      <c r="I1561" s="214"/>
      <c r="J1561" s="214"/>
      <c r="K1561" s="214"/>
      <c r="L1561" s="92"/>
      <c r="M1561" s="214"/>
    </row>
    <row r="1562" spans="1:13" x14ac:dyDescent="0.2">
      <c r="A1562" s="219">
        <v>1553</v>
      </c>
      <c r="B1562" s="214"/>
      <c r="C1562" s="214"/>
      <c r="D1562" s="214"/>
      <c r="E1562" s="214"/>
      <c r="F1562" s="214"/>
      <c r="G1562" s="214"/>
      <c r="H1562" s="214"/>
      <c r="I1562" s="214"/>
      <c r="J1562" s="214"/>
      <c r="K1562" s="214"/>
      <c r="L1562" s="92"/>
      <c r="M1562" s="214"/>
    </row>
    <row r="1563" spans="1:13" x14ac:dyDescent="0.2">
      <c r="A1563" s="219">
        <v>1554</v>
      </c>
      <c r="B1563" s="214"/>
      <c r="C1563" s="214"/>
      <c r="D1563" s="214"/>
      <c r="E1563" s="214"/>
      <c r="F1563" s="214"/>
      <c r="G1563" s="214"/>
      <c r="H1563" s="214"/>
      <c r="I1563" s="214"/>
      <c r="J1563" s="214"/>
      <c r="K1563" s="214"/>
      <c r="L1563" s="92"/>
      <c r="M1563" s="214"/>
    </row>
    <row r="1564" spans="1:13" x14ac:dyDescent="0.2">
      <c r="A1564" s="219">
        <v>1555</v>
      </c>
      <c r="B1564" s="214"/>
      <c r="C1564" s="214"/>
      <c r="D1564" s="214"/>
      <c r="E1564" s="214"/>
      <c r="F1564" s="214"/>
      <c r="G1564" s="214"/>
      <c r="H1564" s="214"/>
      <c r="I1564" s="214"/>
      <c r="J1564" s="214"/>
      <c r="K1564" s="214"/>
      <c r="L1564" s="92"/>
      <c r="M1564" s="214"/>
    </row>
    <row r="1565" spans="1:13" x14ac:dyDescent="0.2">
      <c r="A1565" s="219">
        <v>1556</v>
      </c>
      <c r="B1565" s="214"/>
      <c r="C1565" s="214"/>
      <c r="D1565" s="214"/>
      <c r="E1565" s="214"/>
      <c r="F1565" s="214"/>
      <c r="G1565" s="214"/>
      <c r="H1565" s="214"/>
      <c r="I1565" s="214"/>
      <c r="J1565" s="214"/>
      <c r="K1565" s="214"/>
      <c r="L1565" s="92"/>
      <c r="M1565" s="214"/>
    </row>
    <row r="1566" spans="1:13" x14ac:dyDescent="0.2">
      <c r="A1566" s="219">
        <v>1557</v>
      </c>
      <c r="B1566" s="214"/>
      <c r="C1566" s="214"/>
      <c r="D1566" s="214"/>
      <c r="E1566" s="214"/>
      <c r="F1566" s="214"/>
      <c r="G1566" s="214"/>
      <c r="H1566" s="214"/>
      <c r="I1566" s="214"/>
      <c r="J1566" s="214"/>
      <c r="K1566" s="214"/>
      <c r="L1566" s="92"/>
      <c r="M1566" s="214"/>
    </row>
    <row r="1567" spans="1:13" x14ac:dyDescent="0.2">
      <c r="A1567" s="219">
        <v>1558</v>
      </c>
      <c r="B1567" s="214"/>
      <c r="C1567" s="214"/>
      <c r="D1567" s="214"/>
      <c r="E1567" s="214"/>
      <c r="F1567" s="214"/>
      <c r="G1567" s="214"/>
      <c r="H1567" s="214"/>
      <c r="I1567" s="214"/>
      <c r="J1567" s="214"/>
      <c r="K1567" s="214"/>
      <c r="L1567" s="92"/>
      <c r="M1567" s="214"/>
    </row>
    <row r="1568" spans="1:13" x14ac:dyDescent="0.2">
      <c r="A1568" s="219">
        <v>1559</v>
      </c>
      <c r="B1568" s="214"/>
      <c r="C1568" s="214"/>
      <c r="D1568" s="214"/>
      <c r="E1568" s="214"/>
      <c r="F1568" s="214"/>
      <c r="G1568" s="214"/>
      <c r="H1568" s="214"/>
      <c r="I1568" s="214"/>
      <c r="J1568" s="214"/>
      <c r="K1568" s="214"/>
      <c r="L1568" s="92"/>
      <c r="M1568" s="214"/>
    </row>
    <row r="1569" spans="1:13" x14ac:dyDescent="0.2">
      <c r="A1569" s="219">
        <v>1560</v>
      </c>
      <c r="B1569" s="214"/>
      <c r="C1569" s="214"/>
      <c r="D1569" s="214"/>
      <c r="E1569" s="214"/>
      <c r="F1569" s="214"/>
      <c r="G1569" s="214"/>
      <c r="H1569" s="214"/>
      <c r="I1569" s="214"/>
      <c r="J1569" s="214"/>
      <c r="K1569" s="214"/>
      <c r="L1569" s="92"/>
      <c r="M1569" s="214"/>
    </row>
    <row r="1570" spans="1:13" x14ac:dyDescent="0.2">
      <c r="A1570" s="219">
        <v>1561</v>
      </c>
      <c r="B1570" s="214"/>
      <c r="C1570" s="214"/>
      <c r="D1570" s="214"/>
      <c r="E1570" s="214"/>
      <c r="F1570" s="214"/>
      <c r="G1570" s="214"/>
      <c r="H1570" s="214"/>
      <c r="I1570" s="214"/>
      <c r="J1570" s="214"/>
      <c r="K1570" s="214"/>
      <c r="L1570" s="92"/>
      <c r="M1570" s="214"/>
    </row>
    <row r="1571" spans="1:13" x14ac:dyDescent="0.2">
      <c r="A1571" s="219">
        <v>1562</v>
      </c>
      <c r="B1571" s="214"/>
      <c r="C1571" s="214"/>
      <c r="D1571" s="214"/>
      <c r="E1571" s="214"/>
      <c r="F1571" s="214"/>
      <c r="G1571" s="214"/>
      <c r="H1571" s="214"/>
      <c r="I1571" s="214"/>
      <c r="J1571" s="214"/>
      <c r="K1571" s="214"/>
      <c r="L1571" s="92"/>
      <c r="M1571" s="214"/>
    </row>
    <row r="1572" spans="1:13" x14ac:dyDescent="0.2">
      <c r="A1572" s="219">
        <v>1563</v>
      </c>
      <c r="B1572" s="214"/>
      <c r="C1572" s="214"/>
      <c r="D1572" s="214"/>
      <c r="E1572" s="214"/>
      <c r="F1572" s="214"/>
      <c r="G1572" s="214"/>
      <c r="H1572" s="214"/>
      <c r="I1572" s="214"/>
      <c r="J1572" s="214"/>
      <c r="K1572" s="214"/>
      <c r="L1572" s="92"/>
      <c r="M1572" s="214"/>
    </row>
    <row r="1573" spans="1:13" x14ac:dyDescent="0.2">
      <c r="A1573" s="219">
        <v>1564</v>
      </c>
      <c r="B1573" s="214"/>
      <c r="C1573" s="214"/>
      <c r="D1573" s="214"/>
      <c r="E1573" s="214"/>
      <c r="F1573" s="214"/>
      <c r="G1573" s="214"/>
      <c r="H1573" s="214"/>
      <c r="I1573" s="214"/>
      <c r="J1573" s="214"/>
      <c r="K1573" s="214"/>
      <c r="L1573" s="92"/>
      <c r="M1573" s="214"/>
    </row>
    <row r="1574" spans="1:13" x14ac:dyDescent="0.2">
      <c r="A1574" s="219">
        <v>1565</v>
      </c>
      <c r="B1574" s="214"/>
      <c r="C1574" s="214"/>
      <c r="D1574" s="214"/>
      <c r="E1574" s="214"/>
      <c r="F1574" s="214"/>
      <c r="G1574" s="214"/>
      <c r="H1574" s="214"/>
      <c r="I1574" s="214"/>
      <c r="J1574" s="214"/>
      <c r="K1574" s="214"/>
      <c r="L1574" s="92"/>
      <c r="M1574" s="214"/>
    </row>
    <row r="1575" spans="1:13" x14ac:dyDescent="0.2">
      <c r="A1575" s="219">
        <v>1566</v>
      </c>
      <c r="B1575" s="214"/>
      <c r="C1575" s="214"/>
      <c r="D1575" s="214"/>
      <c r="E1575" s="214"/>
      <c r="F1575" s="214"/>
      <c r="G1575" s="214"/>
      <c r="H1575" s="214"/>
      <c r="I1575" s="214"/>
      <c r="J1575" s="214"/>
      <c r="K1575" s="214"/>
      <c r="L1575" s="92"/>
      <c r="M1575" s="214"/>
    </row>
    <row r="1576" spans="1:13" x14ac:dyDescent="0.2">
      <c r="A1576" s="219">
        <v>1567</v>
      </c>
      <c r="B1576" s="214"/>
      <c r="C1576" s="214"/>
      <c r="D1576" s="214"/>
      <c r="E1576" s="214"/>
      <c r="F1576" s="214"/>
      <c r="G1576" s="214"/>
      <c r="H1576" s="214"/>
      <c r="I1576" s="214"/>
      <c r="J1576" s="214"/>
      <c r="K1576" s="214"/>
      <c r="L1576" s="92"/>
      <c r="M1576" s="214"/>
    </row>
    <row r="1577" spans="1:13" x14ac:dyDescent="0.2">
      <c r="A1577" s="219">
        <v>1568</v>
      </c>
      <c r="B1577" s="214"/>
      <c r="C1577" s="214"/>
      <c r="D1577" s="214"/>
      <c r="E1577" s="214"/>
      <c r="F1577" s="214"/>
      <c r="G1577" s="214"/>
      <c r="H1577" s="214"/>
      <c r="I1577" s="214"/>
      <c r="J1577" s="214"/>
      <c r="K1577" s="214"/>
      <c r="L1577" s="92"/>
      <c r="M1577" s="214"/>
    </row>
    <row r="1578" spans="1:13" x14ac:dyDescent="0.2">
      <c r="A1578" s="219">
        <v>1569</v>
      </c>
      <c r="B1578" s="214"/>
      <c r="C1578" s="214"/>
      <c r="D1578" s="214"/>
      <c r="E1578" s="214"/>
      <c r="F1578" s="214"/>
      <c r="G1578" s="214"/>
      <c r="H1578" s="214"/>
      <c r="I1578" s="214"/>
      <c r="J1578" s="214"/>
      <c r="K1578" s="214"/>
      <c r="L1578" s="92"/>
      <c r="M1578" s="214"/>
    </row>
    <row r="1579" spans="1:13" x14ac:dyDescent="0.2">
      <c r="A1579" s="219">
        <v>1570</v>
      </c>
      <c r="B1579" s="214"/>
      <c r="C1579" s="214"/>
      <c r="D1579" s="214"/>
      <c r="E1579" s="214"/>
      <c r="F1579" s="214"/>
      <c r="G1579" s="214"/>
      <c r="H1579" s="214"/>
      <c r="I1579" s="214"/>
      <c r="J1579" s="214"/>
      <c r="K1579" s="214"/>
      <c r="L1579" s="92"/>
      <c r="M1579" s="214"/>
    </row>
    <row r="1580" spans="1:13" x14ac:dyDescent="0.2">
      <c r="A1580" s="219">
        <v>1571</v>
      </c>
      <c r="B1580" s="214"/>
      <c r="C1580" s="214"/>
      <c r="D1580" s="214"/>
      <c r="E1580" s="214"/>
      <c r="F1580" s="214"/>
      <c r="G1580" s="214"/>
      <c r="H1580" s="214"/>
      <c r="I1580" s="214"/>
      <c r="J1580" s="214"/>
      <c r="K1580" s="214"/>
      <c r="L1580" s="92"/>
      <c r="M1580" s="214"/>
    </row>
    <row r="1581" spans="1:13" x14ac:dyDescent="0.2">
      <c r="A1581" s="219">
        <v>1572</v>
      </c>
      <c r="B1581" s="214"/>
      <c r="C1581" s="214"/>
      <c r="D1581" s="214"/>
      <c r="E1581" s="214"/>
      <c r="F1581" s="214"/>
      <c r="G1581" s="214"/>
      <c r="H1581" s="214"/>
      <c r="I1581" s="214"/>
      <c r="J1581" s="214"/>
      <c r="K1581" s="214"/>
      <c r="L1581" s="92"/>
      <c r="M1581" s="214"/>
    </row>
    <row r="1582" spans="1:13" x14ac:dyDescent="0.2">
      <c r="A1582" s="219">
        <v>1573</v>
      </c>
      <c r="B1582" s="214"/>
      <c r="C1582" s="214"/>
      <c r="D1582" s="214"/>
      <c r="E1582" s="214"/>
      <c r="F1582" s="214"/>
      <c r="G1582" s="214"/>
      <c r="H1582" s="214"/>
      <c r="I1582" s="214"/>
      <c r="J1582" s="214"/>
      <c r="K1582" s="214"/>
      <c r="L1582" s="92"/>
      <c r="M1582" s="214"/>
    </row>
    <row r="1583" spans="1:13" x14ac:dyDescent="0.2">
      <c r="A1583" s="219">
        <v>1574</v>
      </c>
      <c r="B1583" s="214"/>
      <c r="C1583" s="214"/>
      <c r="D1583" s="214"/>
      <c r="E1583" s="214"/>
      <c r="F1583" s="214"/>
      <c r="G1583" s="214"/>
      <c r="H1583" s="214"/>
      <c r="I1583" s="214"/>
      <c r="J1583" s="214"/>
      <c r="K1583" s="214"/>
      <c r="L1583" s="92"/>
      <c r="M1583" s="214"/>
    </row>
    <row r="1584" spans="1:13" x14ac:dyDescent="0.2">
      <c r="A1584" s="219">
        <v>1575</v>
      </c>
      <c r="B1584" s="214"/>
      <c r="C1584" s="214"/>
      <c r="D1584" s="214"/>
      <c r="E1584" s="214"/>
      <c r="F1584" s="214"/>
      <c r="G1584" s="214"/>
      <c r="H1584" s="214"/>
      <c r="I1584" s="214"/>
      <c r="J1584" s="214"/>
      <c r="K1584" s="214"/>
      <c r="L1584" s="92"/>
      <c r="M1584" s="214"/>
    </row>
    <row r="1585" spans="1:13" x14ac:dyDescent="0.2">
      <c r="A1585" s="219">
        <v>1576</v>
      </c>
      <c r="B1585" s="214"/>
      <c r="C1585" s="214"/>
      <c r="D1585" s="214"/>
      <c r="E1585" s="214"/>
      <c r="F1585" s="214"/>
      <c r="G1585" s="214"/>
      <c r="H1585" s="214"/>
      <c r="I1585" s="214"/>
      <c r="J1585" s="214"/>
      <c r="K1585" s="214"/>
      <c r="L1585" s="92"/>
      <c r="M1585" s="214"/>
    </row>
    <row r="1586" spans="1:13" x14ac:dyDescent="0.2">
      <c r="A1586" s="219">
        <v>1577</v>
      </c>
      <c r="B1586" s="214"/>
      <c r="C1586" s="214"/>
      <c r="D1586" s="214"/>
      <c r="E1586" s="214"/>
      <c r="F1586" s="214"/>
      <c r="G1586" s="214"/>
      <c r="H1586" s="214"/>
      <c r="I1586" s="214"/>
      <c r="J1586" s="214"/>
      <c r="K1586" s="214"/>
      <c r="L1586" s="92"/>
      <c r="M1586" s="214"/>
    </row>
    <row r="1587" spans="1:13" x14ac:dyDescent="0.2">
      <c r="A1587" s="219">
        <v>1578</v>
      </c>
      <c r="B1587" s="214"/>
      <c r="C1587" s="214"/>
      <c r="D1587" s="214"/>
      <c r="E1587" s="214"/>
      <c r="F1587" s="214"/>
      <c r="G1587" s="214"/>
      <c r="H1587" s="214"/>
      <c r="I1587" s="214"/>
      <c r="J1587" s="214"/>
      <c r="K1587" s="214"/>
      <c r="L1587" s="92"/>
      <c r="M1587" s="214"/>
    </row>
    <row r="1588" spans="1:13" x14ac:dyDescent="0.2">
      <c r="A1588" s="219">
        <v>1579</v>
      </c>
      <c r="B1588" s="214"/>
      <c r="C1588" s="214"/>
      <c r="D1588" s="214"/>
      <c r="E1588" s="214"/>
      <c r="F1588" s="214"/>
      <c r="G1588" s="214"/>
      <c r="H1588" s="214"/>
      <c r="I1588" s="214"/>
      <c r="J1588" s="214"/>
      <c r="K1588" s="214"/>
      <c r="L1588" s="92"/>
      <c r="M1588" s="214"/>
    </row>
    <row r="1589" spans="1:13" x14ac:dyDescent="0.2">
      <c r="A1589" s="219">
        <v>1580</v>
      </c>
      <c r="B1589" s="214"/>
      <c r="C1589" s="214"/>
      <c r="D1589" s="214"/>
      <c r="E1589" s="214"/>
      <c r="F1589" s="214"/>
      <c r="G1589" s="214"/>
      <c r="H1589" s="214"/>
      <c r="I1589" s="214"/>
      <c r="J1589" s="214"/>
      <c r="K1589" s="214"/>
      <c r="L1589" s="92"/>
      <c r="M1589" s="214"/>
    </row>
    <row r="1590" spans="1:13" x14ac:dyDescent="0.2">
      <c r="A1590" s="219">
        <v>1581</v>
      </c>
      <c r="B1590" s="214"/>
      <c r="C1590" s="214"/>
      <c r="D1590" s="214"/>
      <c r="E1590" s="214"/>
      <c r="F1590" s="214"/>
      <c r="G1590" s="214"/>
      <c r="H1590" s="214"/>
      <c r="I1590" s="214"/>
      <c r="J1590" s="214"/>
      <c r="K1590" s="214"/>
      <c r="L1590" s="92"/>
      <c r="M1590" s="214"/>
    </row>
    <row r="1591" spans="1:13" x14ac:dyDescent="0.2">
      <c r="A1591" s="219">
        <v>1582</v>
      </c>
      <c r="B1591" s="214"/>
      <c r="C1591" s="214"/>
      <c r="D1591" s="214"/>
      <c r="E1591" s="214"/>
      <c r="F1591" s="214"/>
      <c r="G1591" s="214"/>
      <c r="H1591" s="214"/>
      <c r="I1591" s="214"/>
      <c r="J1591" s="214"/>
      <c r="K1591" s="214"/>
      <c r="L1591" s="92"/>
      <c r="M1591" s="214"/>
    </row>
    <row r="1592" spans="1:13" x14ac:dyDescent="0.2">
      <c r="A1592" s="219">
        <v>1583</v>
      </c>
      <c r="B1592" s="214"/>
      <c r="C1592" s="214"/>
      <c r="D1592" s="214"/>
      <c r="E1592" s="214"/>
      <c r="F1592" s="214"/>
      <c r="G1592" s="214"/>
      <c r="H1592" s="214"/>
      <c r="I1592" s="214"/>
      <c r="J1592" s="214"/>
      <c r="K1592" s="214"/>
      <c r="L1592" s="92"/>
      <c r="M1592" s="214"/>
    </row>
    <row r="1593" spans="1:13" x14ac:dyDescent="0.2">
      <c r="A1593" s="219">
        <v>1584</v>
      </c>
      <c r="B1593" s="214"/>
      <c r="C1593" s="214"/>
      <c r="D1593" s="214"/>
      <c r="E1593" s="214"/>
      <c r="F1593" s="214"/>
      <c r="G1593" s="214"/>
      <c r="H1593" s="214"/>
      <c r="I1593" s="214"/>
      <c r="J1593" s="214"/>
      <c r="K1593" s="214"/>
      <c r="L1593" s="92"/>
      <c r="M1593" s="214"/>
    </row>
    <row r="1594" spans="1:13" x14ac:dyDescent="0.2">
      <c r="A1594" s="219">
        <v>1585</v>
      </c>
      <c r="B1594" s="214"/>
      <c r="C1594" s="214"/>
      <c r="D1594" s="214"/>
      <c r="E1594" s="214"/>
      <c r="F1594" s="214"/>
      <c r="G1594" s="214"/>
      <c r="H1594" s="214"/>
      <c r="I1594" s="214"/>
      <c r="J1594" s="214"/>
      <c r="K1594" s="214"/>
      <c r="L1594" s="92"/>
      <c r="M1594" s="214"/>
    </row>
    <row r="1595" spans="1:13" x14ac:dyDescent="0.2">
      <c r="A1595" s="219">
        <v>1586</v>
      </c>
      <c r="B1595" s="214"/>
      <c r="C1595" s="214"/>
      <c r="D1595" s="214"/>
      <c r="E1595" s="214"/>
      <c r="F1595" s="214"/>
      <c r="G1595" s="214"/>
      <c r="H1595" s="214"/>
      <c r="I1595" s="214"/>
      <c r="J1595" s="214"/>
      <c r="K1595" s="214"/>
      <c r="L1595" s="92"/>
      <c r="M1595" s="214"/>
    </row>
    <row r="1596" spans="1:13" x14ac:dyDescent="0.2">
      <c r="A1596" s="219">
        <v>1587</v>
      </c>
      <c r="B1596" s="214"/>
      <c r="C1596" s="214"/>
      <c r="D1596" s="214"/>
      <c r="E1596" s="214"/>
      <c r="F1596" s="214"/>
      <c r="G1596" s="214"/>
      <c r="H1596" s="214"/>
      <c r="I1596" s="214"/>
      <c r="J1596" s="214"/>
      <c r="K1596" s="214"/>
      <c r="L1596" s="92"/>
      <c r="M1596" s="214"/>
    </row>
    <row r="1597" spans="1:13" x14ac:dyDescent="0.2">
      <c r="A1597" s="219">
        <v>1588</v>
      </c>
      <c r="B1597" s="214"/>
      <c r="C1597" s="214"/>
      <c r="D1597" s="214"/>
      <c r="E1597" s="214"/>
      <c r="F1597" s="214"/>
      <c r="G1597" s="214"/>
      <c r="H1597" s="214"/>
      <c r="I1597" s="214"/>
      <c r="J1597" s="214"/>
      <c r="K1597" s="214"/>
      <c r="L1597" s="92"/>
      <c r="M1597" s="214"/>
    </row>
    <row r="1598" spans="1:13" x14ac:dyDescent="0.2">
      <c r="A1598" s="219">
        <v>1589</v>
      </c>
      <c r="B1598" s="214"/>
      <c r="C1598" s="214"/>
      <c r="D1598" s="214"/>
      <c r="E1598" s="214"/>
      <c r="F1598" s="214"/>
      <c r="G1598" s="214"/>
      <c r="H1598" s="214"/>
      <c r="I1598" s="214"/>
      <c r="J1598" s="214"/>
      <c r="K1598" s="214"/>
      <c r="L1598" s="92"/>
      <c r="M1598" s="214"/>
    </row>
    <row r="1599" spans="1:13" x14ac:dyDescent="0.2">
      <c r="A1599" s="219">
        <v>1590</v>
      </c>
      <c r="B1599" s="214"/>
      <c r="C1599" s="214"/>
      <c r="D1599" s="214"/>
      <c r="E1599" s="214"/>
      <c r="F1599" s="214"/>
      <c r="G1599" s="214"/>
      <c r="H1599" s="214"/>
      <c r="I1599" s="214"/>
      <c r="J1599" s="214"/>
      <c r="K1599" s="214"/>
      <c r="L1599" s="92"/>
      <c r="M1599" s="214"/>
    </row>
    <row r="1600" spans="1:13" x14ac:dyDescent="0.2">
      <c r="A1600" s="219">
        <v>1591</v>
      </c>
      <c r="B1600" s="214"/>
      <c r="C1600" s="214"/>
      <c r="D1600" s="214"/>
      <c r="E1600" s="214"/>
      <c r="F1600" s="214"/>
      <c r="G1600" s="214"/>
      <c r="H1600" s="214"/>
      <c r="I1600" s="214"/>
      <c r="J1600" s="214"/>
      <c r="K1600" s="214"/>
      <c r="L1600" s="92"/>
      <c r="M1600" s="214"/>
    </row>
    <row r="1601" spans="1:13" x14ac:dyDescent="0.2">
      <c r="A1601" s="219">
        <v>1592</v>
      </c>
      <c r="B1601" s="214"/>
      <c r="C1601" s="214"/>
      <c r="D1601" s="214"/>
      <c r="E1601" s="214"/>
      <c r="F1601" s="214"/>
      <c r="G1601" s="214"/>
      <c r="H1601" s="214"/>
      <c r="I1601" s="214"/>
      <c r="J1601" s="214"/>
      <c r="K1601" s="214"/>
      <c r="L1601" s="92"/>
      <c r="M1601" s="214"/>
    </row>
    <row r="1602" spans="1:13" x14ac:dyDescent="0.2">
      <c r="A1602" s="219">
        <v>1593</v>
      </c>
      <c r="B1602" s="214"/>
      <c r="C1602" s="214"/>
      <c r="D1602" s="214"/>
      <c r="E1602" s="214"/>
      <c r="F1602" s="214"/>
      <c r="G1602" s="214"/>
      <c r="H1602" s="214"/>
      <c r="I1602" s="214"/>
      <c r="J1602" s="214"/>
      <c r="K1602" s="214"/>
      <c r="L1602" s="92"/>
      <c r="M1602" s="214"/>
    </row>
    <row r="1603" spans="1:13" x14ac:dyDescent="0.2">
      <c r="A1603" s="219">
        <v>1594</v>
      </c>
      <c r="B1603" s="214"/>
      <c r="C1603" s="214"/>
      <c r="D1603" s="214"/>
      <c r="E1603" s="214"/>
      <c r="F1603" s="214"/>
      <c r="G1603" s="214"/>
      <c r="H1603" s="214"/>
      <c r="I1603" s="214"/>
      <c r="J1603" s="214"/>
      <c r="K1603" s="214"/>
      <c r="L1603" s="92"/>
      <c r="M1603" s="214"/>
    </row>
    <row r="1604" spans="1:13" x14ac:dyDescent="0.2">
      <c r="A1604" s="219">
        <v>1595</v>
      </c>
      <c r="B1604" s="214"/>
      <c r="C1604" s="214"/>
      <c r="D1604" s="214"/>
      <c r="E1604" s="214"/>
      <c r="F1604" s="214"/>
      <c r="G1604" s="214"/>
      <c r="H1604" s="214"/>
      <c r="I1604" s="214"/>
      <c r="J1604" s="214"/>
      <c r="K1604" s="214"/>
      <c r="L1604" s="92"/>
      <c r="M1604" s="214"/>
    </row>
    <row r="1605" spans="1:13" x14ac:dyDescent="0.2">
      <c r="A1605" s="219">
        <v>1596</v>
      </c>
      <c r="B1605" s="214"/>
      <c r="C1605" s="214"/>
      <c r="D1605" s="214"/>
      <c r="E1605" s="214"/>
      <c r="F1605" s="214"/>
      <c r="G1605" s="214"/>
      <c r="H1605" s="214"/>
      <c r="I1605" s="214"/>
      <c r="J1605" s="214"/>
      <c r="K1605" s="214"/>
      <c r="L1605" s="92"/>
      <c r="M1605" s="214"/>
    </row>
    <row r="1606" spans="1:13" x14ac:dyDescent="0.2">
      <c r="A1606" s="219">
        <v>1597</v>
      </c>
      <c r="B1606" s="214"/>
      <c r="C1606" s="214"/>
      <c r="D1606" s="214"/>
      <c r="E1606" s="214"/>
      <c r="F1606" s="214"/>
      <c r="G1606" s="214"/>
      <c r="H1606" s="214"/>
      <c r="I1606" s="214"/>
      <c r="J1606" s="214"/>
      <c r="K1606" s="214"/>
      <c r="L1606" s="92"/>
      <c r="M1606" s="214"/>
    </row>
    <row r="1607" spans="1:13" x14ac:dyDescent="0.2">
      <c r="A1607" s="219">
        <v>1598</v>
      </c>
      <c r="B1607" s="214"/>
      <c r="C1607" s="214"/>
      <c r="D1607" s="214"/>
      <c r="E1607" s="214"/>
      <c r="F1607" s="214"/>
      <c r="G1607" s="214"/>
      <c r="H1607" s="214"/>
      <c r="I1607" s="214"/>
      <c r="J1607" s="214"/>
      <c r="K1607" s="214"/>
      <c r="L1607" s="92"/>
      <c r="M1607" s="214"/>
    </row>
    <row r="1608" spans="1:13" x14ac:dyDescent="0.2">
      <c r="A1608" s="219">
        <v>1599</v>
      </c>
      <c r="B1608" s="214"/>
      <c r="C1608" s="214"/>
      <c r="D1608" s="214"/>
      <c r="E1608" s="214"/>
      <c r="F1608" s="214"/>
      <c r="G1608" s="214"/>
      <c r="H1608" s="214"/>
      <c r="I1608" s="214"/>
      <c r="J1608" s="214"/>
      <c r="K1608" s="214"/>
      <c r="L1608" s="92"/>
      <c r="M1608" s="214"/>
    </row>
    <row r="1609" spans="1:13" x14ac:dyDescent="0.2">
      <c r="A1609" s="219">
        <v>1600</v>
      </c>
      <c r="B1609" s="214"/>
      <c r="C1609" s="214"/>
      <c r="D1609" s="214"/>
      <c r="E1609" s="214"/>
      <c r="F1609" s="214"/>
      <c r="G1609" s="214"/>
      <c r="H1609" s="214"/>
      <c r="I1609" s="214"/>
      <c r="J1609" s="214"/>
      <c r="K1609" s="214"/>
      <c r="L1609" s="92"/>
      <c r="M1609" s="214"/>
    </row>
    <row r="1610" spans="1:13" x14ac:dyDescent="0.2">
      <c r="A1610" s="219">
        <v>1601</v>
      </c>
      <c r="B1610" s="214"/>
      <c r="C1610" s="214"/>
      <c r="D1610" s="214"/>
      <c r="E1610" s="214"/>
      <c r="F1610" s="214"/>
      <c r="G1610" s="214"/>
      <c r="H1610" s="214"/>
      <c r="I1610" s="214"/>
      <c r="J1610" s="214"/>
      <c r="K1610" s="214"/>
      <c r="L1610" s="92"/>
      <c r="M1610" s="214"/>
    </row>
    <row r="1611" spans="1:13" x14ac:dyDescent="0.2">
      <c r="A1611" s="219">
        <v>1602</v>
      </c>
      <c r="B1611" s="214"/>
      <c r="C1611" s="214"/>
      <c r="D1611" s="214"/>
      <c r="E1611" s="214"/>
      <c r="F1611" s="214"/>
      <c r="G1611" s="214"/>
      <c r="H1611" s="214"/>
      <c r="I1611" s="214"/>
      <c r="J1611" s="214"/>
      <c r="K1611" s="214"/>
      <c r="L1611" s="92"/>
      <c r="M1611" s="214"/>
    </row>
    <row r="1612" spans="1:13" x14ac:dyDescent="0.2">
      <c r="A1612" s="219">
        <v>1603</v>
      </c>
      <c r="B1612" s="214"/>
      <c r="C1612" s="214"/>
      <c r="D1612" s="214"/>
      <c r="E1612" s="214"/>
      <c r="F1612" s="214"/>
      <c r="G1612" s="214"/>
      <c r="H1612" s="214"/>
      <c r="I1612" s="214"/>
      <c r="J1612" s="214"/>
      <c r="K1612" s="214"/>
      <c r="L1612" s="92"/>
      <c r="M1612" s="214"/>
    </row>
    <row r="1613" spans="1:13" x14ac:dyDescent="0.2">
      <c r="A1613" s="219">
        <v>1604</v>
      </c>
      <c r="B1613" s="214"/>
      <c r="C1613" s="214"/>
      <c r="D1613" s="214"/>
      <c r="E1613" s="214"/>
      <c r="F1613" s="214"/>
      <c r="G1613" s="214"/>
      <c r="H1613" s="214"/>
      <c r="I1613" s="214"/>
      <c r="J1613" s="214"/>
      <c r="K1613" s="214"/>
      <c r="L1613" s="92"/>
      <c r="M1613" s="214"/>
    </row>
    <row r="1614" spans="1:13" x14ac:dyDescent="0.2">
      <c r="A1614" s="219">
        <v>1605</v>
      </c>
      <c r="B1614" s="214"/>
      <c r="C1614" s="214"/>
      <c r="D1614" s="214"/>
      <c r="E1614" s="214"/>
      <c r="F1614" s="214"/>
      <c r="G1614" s="214"/>
      <c r="H1614" s="214"/>
      <c r="I1614" s="214"/>
      <c r="J1614" s="214"/>
      <c r="K1614" s="214"/>
      <c r="L1614" s="92"/>
      <c r="M1614" s="214"/>
    </row>
    <row r="1615" spans="1:13" x14ac:dyDescent="0.2">
      <c r="A1615" s="219">
        <v>1606</v>
      </c>
      <c r="B1615" s="214"/>
      <c r="C1615" s="214"/>
      <c r="D1615" s="214"/>
      <c r="E1615" s="214"/>
      <c r="F1615" s="214"/>
      <c r="G1615" s="214"/>
      <c r="H1615" s="214"/>
      <c r="I1615" s="214"/>
      <c r="J1615" s="214"/>
      <c r="K1615" s="214"/>
      <c r="L1615" s="92"/>
      <c r="M1615" s="214"/>
    </row>
    <row r="1616" spans="1:13" x14ac:dyDescent="0.2">
      <c r="A1616" s="219">
        <v>1607</v>
      </c>
      <c r="B1616" s="214"/>
      <c r="C1616" s="214"/>
      <c r="D1616" s="214"/>
      <c r="E1616" s="214"/>
      <c r="F1616" s="214"/>
      <c r="G1616" s="214"/>
      <c r="H1616" s="214"/>
      <c r="I1616" s="214"/>
      <c r="J1616" s="214"/>
      <c r="K1616" s="214"/>
      <c r="L1616" s="92"/>
      <c r="M1616" s="214"/>
    </row>
    <row r="1617" spans="1:13" x14ac:dyDescent="0.2">
      <c r="A1617" s="219">
        <v>1608</v>
      </c>
      <c r="B1617" s="214"/>
      <c r="C1617" s="214"/>
      <c r="D1617" s="214"/>
      <c r="E1617" s="214"/>
      <c r="F1617" s="214"/>
      <c r="G1617" s="214"/>
      <c r="H1617" s="214"/>
      <c r="I1617" s="214"/>
      <c r="J1617" s="214"/>
      <c r="K1617" s="214"/>
      <c r="L1617" s="92"/>
      <c r="M1617" s="214"/>
    </row>
    <row r="1618" spans="1:13" x14ac:dyDescent="0.2">
      <c r="A1618" s="219">
        <v>1609</v>
      </c>
      <c r="B1618" s="214"/>
      <c r="C1618" s="214"/>
      <c r="D1618" s="214"/>
      <c r="E1618" s="214"/>
      <c r="F1618" s="214"/>
      <c r="G1618" s="214"/>
      <c r="H1618" s="214"/>
      <c r="I1618" s="214"/>
      <c r="J1618" s="214"/>
      <c r="K1618" s="214"/>
      <c r="L1618" s="92"/>
      <c r="M1618" s="214"/>
    </row>
    <row r="1619" spans="1:13" x14ac:dyDescent="0.2">
      <c r="A1619" s="219">
        <v>1610</v>
      </c>
      <c r="B1619" s="214"/>
      <c r="C1619" s="214"/>
      <c r="D1619" s="214"/>
      <c r="E1619" s="214"/>
      <c r="F1619" s="214"/>
      <c r="G1619" s="214"/>
      <c r="H1619" s="214"/>
      <c r="I1619" s="214"/>
      <c r="J1619" s="214"/>
      <c r="K1619" s="214"/>
      <c r="L1619" s="92"/>
      <c r="M1619" s="214"/>
    </row>
    <row r="1620" spans="1:13" x14ac:dyDescent="0.2">
      <c r="A1620" s="219">
        <v>1611</v>
      </c>
      <c r="B1620" s="214"/>
      <c r="C1620" s="214"/>
      <c r="D1620" s="214"/>
      <c r="E1620" s="214"/>
      <c r="F1620" s="214"/>
      <c r="G1620" s="214"/>
      <c r="H1620" s="214"/>
      <c r="I1620" s="214"/>
      <c r="J1620" s="214"/>
      <c r="K1620" s="214"/>
      <c r="L1620" s="92"/>
      <c r="M1620" s="214"/>
    </row>
    <row r="1621" spans="1:13" x14ac:dyDescent="0.2">
      <c r="A1621" s="219">
        <v>1612</v>
      </c>
      <c r="B1621" s="214"/>
      <c r="C1621" s="214"/>
      <c r="D1621" s="214"/>
      <c r="E1621" s="214"/>
      <c r="F1621" s="214"/>
      <c r="G1621" s="214"/>
      <c r="H1621" s="214"/>
      <c r="I1621" s="214"/>
      <c r="J1621" s="214"/>
      <c r="K1621" s="214"/>
      <c r="L1621" s="92"/>
      <c r="M1621" s="214"/>
    </row>
    <row r="1622" spans="1:13" x14ac:dyDescent="0.2">
      <c r="A1622" s="219">
        <v>1613</v>
      </c>
      <c r="B1622" s="214"/>
      <c r="C1622" s="214"/>
      <c r="D1622" s="214"/>
      <c r="E1622" s="214"/>
      <c r="F1622" s="214"/>
      <c r="G1622" s="214"/>
      <c r="H1622" s="214"/>
      <c r="I1622" s="214"/>
      <c r="J1622" s="214"/>
      <c r="K1622" s="214"/>
      <c r="L1622" s="92"/>
      <c r="M1622" s="214"/>
    </row>
    <row r="1623" spans="1:13" x14ac:dyDescent="0.2">
      <c r="A1623" s="219">
        <v>1614</v>
      </c>
      <c r="B1623" s="214"/>
      <c r="C1623" s="214"/>
      <c r="D1623" s="214"/>
      <c r="E1623" s="214"/>
      <c r="F1623" s="214"/>
      <c r="G1623" s="214"/>
      <c r="H1623" s="214"/>
      <c r="I1623" s="214"/>
      <c r="J1623" s="214"/>
      <c r="K1623" s="214"/>
      <c r="L1623" s="92"/>
      <c r="M1623" s="214"/>
    </row>
    <row r="1624" spans="1:13" x14ac:dyDescent="0.2">
      <c r="A1624" s="219">
        <v>1615</v>
      </c>
      <c r="B1624" s="214"/>
      <c r="C1624" s="214"/>
      <c r="D1624" s="214"/>
      <c r="E1624" s="214"/>
      <c r="F1624" s="214"/>
      <c r="G1624" s="214"/>
      <c r="H1624" s="214"/>
      <c r="I1624" s="214"/>
      <c r="J1624" s="214"/>
      <c r="K1624" s="214"/>
      <c r="L1624" s="92"/>
      <c r="M1624" s="214"/>
    </row>
    <row r="1625" spans="1:13" x14ac:dyDescent="0.2">
      <c r="A1625" s="219">
        <v>1616</v>
      </c>
      <c r="B1625" s="214"/>
      <c r="C1625" s="214"/>
      <c r="D1625" s="214"/>
      <c r="E1625" s="214"/>
      <c r="F1625" s="214"/>
      <c r="G1625" s="214"/>
      <c r="H1625" s="214"/>
      <c r="I1625" s="214"/>
      <c r="J1625" s="214"/>
      <c r="K1625" s="214"/>
      <c r="L1625" s="92"/>
      <c r="M1625" s="214"/>
    </row>
    <row r="1626" spans="1:13" x14ac:dyDescent="0.2">
      <c r="A1626" s="219">
        <v>1617</v>
      </c>
      <c r="B1626" s="214"/>
      <c r="C1626" s="214"/>
      <c r="D1626" s="214"/>
      <c r="E1626" s="214"/>
      <c r="F1626" s="214"/>
      <c r="G1626" s="214"/>
      <c r="H1626" s="214"/>
      <c r="I1626" s="214"/>
      <c r="J1626" s="214"/>
      <c r="K1626" s="214"/>
      <c r="L1626" s="92"/>
      <c r="M1626" s="214"/>
    </row>
    <row r="1627" spans="1:13" x14ac:dyDescent="0.2">
      <c r="A1627" s="219">
        <v>1618</v>
      </c>
      <c r="B1627" s="214"/>
      <c r="C1627" s="214"/>
      <c r="D1627" s="214"/>
      <c r="E1627" s="214"/>
      <c r="F1627" s="214"/>
      <c r="G1627" s="214"/>
      <c r="H1627" s="214"/>
      <c r="I1627" s="214"/>
      <c r="J1627" s="214"/>
      <c r="K1627" s="214"/>
      <c r="L1627" s="92"/>
      <c r="M1627" s="214"/>
    </row>
    <row r="1628" spans="1:13" x14ac:dyDescent="0.2">
      <c r="A1628" s="219">
        <v>1619</v>
      </c>
      <c r="B1628" s="214"/>
      <c r="C1628" s="214"/>
      <c r="D1628" s="214"/>
      <c r="E1628" s="214"/>
      <c r="F1628" s="214"/>
      <c r="G1628" s="214"/>
      <c r="H1628" s="214"/>
      <c r="I1628" s="214"/>
      <c r="J1628" s="214"/>
      <c r="K1628" s="214"/>
      <c r="L1628" s="92"/>
      <c r="M1628" s="214"/>
    </row>
    <row r="1629" spans="1:13" x14ac:dyDescent="0.2">
      <c r="A1629" s="219">
        <v>1620</v>
      </c>
      <c r="B1629" s="214"/>
      <c r="C1629" s="214"/>
      <c r="D1629" s="214"/>
      <c r="E1629" s="214"/>
      <c r="F1629" s="214"/>
      <c r="G1629" s="214"/>
      <c r="H1629" s="214"/>
      <c r="I1629" s="214"/>
      <c r="J1629" s="214"/>
      <c r="K1629" s="214"/>
      <c r="L1629" s="92"/>
      <c r="M1629" s="214"/>
    </row>
    <row r="1630" spans="1:13" x14ac:dyDescent="0.2">
      <c r="A1630" s="219">
        <v>1621</v>
      </c>
      <c r="B1630" s="214"/>
      <c r="C1630" s="214"/>
      <c r="D1630" s="214"/>
      <c r="E1630" s="214"/>
      <c r="F1630" s="214"/>
      <c r="G1630" s="214"/>
      <c r="H1630" s="214"/>
      <c r="I1630" s="214"/>
      <c r="J1630" s="214"/>
      <c r="K1630" s="214"/>
      <c r="L1630" s="92"/>
      <c r="M1630" s="214"/>
    </row>
    <row r="1631" spans="1:13" x14ac:dyDescent="0.2">
      <c r="A1631" s="219">
        <v>1622</v>
      </c>
      <c r="B1631" s="214"/>
      <c r="C1631" s="214"/>
      <c r="D1631" s="214"/>
      <c r="E1631" s="214"/>
      <c r="F1631" s="214"/>
      <c r="G1631" s="214"/>
      <c r="H1631" s="214"/>
      <c r="I1631" s="214"/>
      <c r="J1631" s="214"/>
      <c r="K1631" s="214"/>
      <c r="L1631" s="92"/>
      <c r="M1631" s="214"/>
    </row>
    <row r="1632" spans="1:13" x14ac:dyDescent="0.2">
      <c r="A1632" s="219">
        <v>1623</v>
      </c>
      <c r="B1632" s="214"/>
      <c r="C1632" s="214"/>
      <c r="D1632" s="214"/>
      <c r="E1632" s="214"/>
      <c r="F1632" s="214"/>
      <c r="G1632" s="214"/>
      <c r="H1632" s="214"/>
      <c r="I1632" s="214"/>
      <c r="J1632" s="214"/>
      <c r="K1632" s="214"/>
      <c r="L1632" s="92"/>
      <c r="M1632" s="214"/>
    </row>
    <row r="1633" spans="1:13" x14ac:dyDescent="0.2">
      <c r="A1633" s="219">
        <v>1624</v>
      </c>
      <c r="B1633" s="214"/>
      <c r="C1633" s="214"/>
      <c r="D1633" s="214"/>
      <c r="E1633" s="214"/>
      <c r="F1633" s="214"/>
      <c r="G1633" s="214"/>
      <c r="H1633" s="214"/>
      <c r="I1633" s="214"/>
      <c r="J1633" s="214"/>
      <c r="K1633" s="214"/>
      <c r="L1633" s="92"/>
      <c r="M1633" s="214"/>
    </row>
    <row r="1634" spans="1:13" x14ac:dyDescent="0.2">
      <c r="A1634" s="219">
        <v>1625</v>
      </c>
      <c r="B1634" s="214"/>
      <c r="C1634" s="214"/>
      <c r="D1634" s="214"/>
      <c r="E1634" s="214"/>
      <c r="F1634" s="214"/>
      <c r="G1634" s="214"/>
      <c r="H1634" s="214"/>
      <c r="I1634" s="214"/>
      <c r="J1634" s="214"/>
      <c r="K1634" s="214"/>
      <c r="L1634" s="92"/>
      <c r="M1634" s="214"/>
    </row>
    <row r="1635" spans="1:13" x14ac:dyDescent="0.2">
      <c r="A1635" s="219">
        <v>1626</v>
      </c>
      <c r="B1635" s="214"/>
      <c r="C1635" s="214"/>
      <c r="D1635" s="214"/>
      <c r="E1635" s="214"/>
      <c r="F1635" s="214"/>
      <c r="G1635" s="214"/>
      <c r="H1635" s="214"/>
      <c r="I1635" s="214"/>
      <c r="J1635" s="214"/>
      <c r="K1635" s="214"/>
      <c r="L1635" s="92"/>
      <c r="M1635" s="214"/>
    </row>
    <row r="1636" spans="1:13" x14ac:dyDescent="0.2">
      <c r="A1636" s="219">
        <v>1627</v>
      </c>
      <c r="B1636" s="214"/>
      <c r="C1636" s="214"/>
      <c r="D1636" s="214"/>
      <c r="E1636" s="214"/>
      <c r="F1636" s="214"/>
      <c r="G1636" s="214"/>
      <c r="H1636" s="214"/>
      <c r="I1636" s="214"/>
      <c r="J1636" s="214"/>
      <c r="K1636" s="214"/>
      <c r="L1636" s="92"/>
      <c r="M1636" s="214"/>
    </row>
    <row r="1637" spans="1:13" x14ac:dyDescent="0.2">
      <c r="A1637" s="219">
        <v>1628</v>
      </c>
      <c r="B1637" s="214"/>
      <c r="C1637" s="214"/>
      <c r="D1637" s="214"/>
      <c r="E1637" s="214"/>
      <c r="F1637" s="214"/>
      <c r="G1637" s="214"/>
      <c r="H1637" s="214"/>
      <c r="I1637" s="214"/>
      <c r="J1637" s="214"/>
      <c r="K1637" s="214"/>
      <c r="L1637" s="92"/>
      <c r="M1637" s="214"/>
    </row>
    <row r="1638" spans="1:13" x14ac:dyDescent="0.2">
      <c r="A1638" s="219">
        <v>1629</v>
      </c>
      <c r="B1638" s="214"/>
      <c r="C1638" s="214"/>
      <c r="D1638" s="214"/>
      <c r="E1638" s="214"/>
      <c r="F1638" s="214"/>
      <c r="G1638" s="214"/>
      <c r="H1638" s="214"/>
      <c r="I1638" s="214"/>
      <c r="J1638" s="214"/>
      <c r="K1638" s="214"/>
      <c r="L1638" s="92"/>
      <c r="M1638" s="214"/>
    </row>
    <row r="1639" spans="1:13" x14ac:dyDescent="0.2">
      <c r="A1639" s="219">
        <v>1630</v>
      </c>
      <c r="B1639" s="214"/>
      <c r="C1639" s="214"/>
      <c r="D1639" s="214"/>
      <c r="E1639" s="214"/>
      <c r="F1639" s="214"/>
      <c r="G1639" s="214"/>
      <c r="H1639" s="214"/>
      <c r="I1639" s="214"/>
      <c r="J1639" s="214"/>
      <c r="K1639" s="214"/>
      <c r="L1639" s="92"/>
      <c r="M1639" s="214"/>
    </row>
    <row r="1640" spans="1:13" x14ac:dyDescent="0.2">
      <c r="A1640" s="219">
        <v>1631</v>
      </c>
      <c r="B1640" s="214"/>
      <c r="C1640" s="214"/>
      <c r="D1640" s="214"/>
      <c r="E1640" s="214"/>
      <c r="F1640" s="214"/>
      <c r="G1640" s="214"/>
      <c r="H1640" s="214"/>
      <c r="I1640" s="214"/>
      <c r="J1640" s="214"/>
      <c r="K1640" s="214"/>
      <c r="L1640" s="92"/>
      <c r="M1640" s="214"/>
    </row>
    <row r="1641" spans="1:13" x14ac:dyDescent="0.2">
      <c r="A1641" s="219">
        <v>1632</v>
      </c>
      <c r="B1641" s="214"/>
      <c r="C1641" s="214"/>
      <c r="D1641" s="214"/>
      <c r="E1641" s="214"/>
      <c r="F1641" s="214"/>
      <c r="G1641" s="214"/>
      <c r="H1641" s="214"/>
      <c r="I1641" s="214"/>
      <c r="J1641" s="214"/>
      <c r="K1641" s="214"/>
      <c r="L1641" s="92"/>
      <c r="M1641" s="214"/>
    </row>
    <row r="1642" spans="1:13" x14ac:dyDescent="0.2">
      <c r="A1642" s="219">
        <v>1633</v>
      </c>
      <c r="B1642" s="214"/>
      <c r="C1642" s="214"/>
      <c r="D1642" s="214"/>
      <c r="E1642" s="214"/>
      <c r="F1642" s="214"/>
      <c r="G1642" s="214"/>
      <c r="H1642" s="214"/>
      <c r="I1642" s="214"/>
      <c r="J1642" s="214"/>
      <c r="K1642" s="214"/>
      <c r="L1642" s="92"/>
      <c r="M1642" s="214"/>
    </row>
    <row r="1643" spans="1:13" x14ac:dyDescent="0.2">
      <c r="A1643" s="219">
        <v>1634</v>
      </c>
      <c r="B1643" s="214"/>
      <c r="C1643" s="214"/>
      <c r="D1643" s="214"/>
      <c r="E1643" s="214"/>
      <c r="F1643" s="214"/>
      <c r="G1643" s="214"/>
      <c r="H1643" s="214"/>
      <c r="I1643" s="214"/>
      <c r="J1643" s="214"/>
      <c r="K1643" s="214"/>
      <c r="L1643" s="92"/>
      <c r="M1643" s="214"/>
    </row>
    <row r="1644" spans="1:13" x14ac:dyDescent="0.2">
      <c r="A1644" s="219">
        <v>1635</v>
      </c>
      <c r="B1644" s="214"/>
      <c r="C1644" s="214"/>
      <c r="D1644" s="214"/>
      <c r="E1644" s="214"/>
      <c r="F1644" s="214"/>
      <c r="G1644" s="214"/>
      <c r="H1644" s="214"/>
      <c r="I1644" s="214"/>
      <c r="J1644" s="214"/>
      <c r="K1644" s="214"/>
      <c r="L1644" s="92"/>
      <c r="M1644" s="214"/>
    </row>
    <row r="1645" spans="1:13" x14ac:dyDescent="0.2">
      <c r="A1645" s="219">
        <v>1636</v>
      </c>
      <c r="B1645" s="214"/>
      <c r="C1645" s="214"/>
      <c r="D1645" s="214"/>
      <c r="E1645" s="214"/>
      <c r="F1645" s="214"/>
      <c r="G1645" s="214"/>
      <c r="H1645" s="214"/>
      <c r="I1645" s="214"/>
      <c r="J1645" s="214"/>
      <c r="K1645" s="214"/>
      <c r="L1645" s="92"/>
      <c r="M1645" s="214"/>
    </row>
    <row r="1646" spans="1:13" x14ac:dyDescent="0.2">
      <c r="A1646" s="219">
        <v>1637</v>
      </c>
      <c r="B1646" s="214"/>
      <c r="C1646" s="214"/>
      <c r="D1646" s="214"/>
      <c r="E1646" s="214"/>
      <c r="F1646" s="214"/>
      <c r="G1646" s="214"/>
      <c r="H1646" s="214"/>
      <c r="I1646" s="214"/>
      <c r="J1646" s="214"/>
      <c r="K1646" s="214"/>
      <c r="L1646" s="92"/>
      <c r="M1646" s="214"/>
    </row>
    <row r="1647" spans="1:13" x14ac:dyDescent="0.2">
      <c r="A1647" s="219">
        <v>1638</v>
      </c>
      <c r="B1647" s="214"/>
      <c r="C1647" s="214"/>
      <c r="D1647" s="214"/>
      <c r="E1647" s="214"/>
      <c r="F1647" s="214"/>
      <c r="G1647" s="214"/>
      <c r="H1647" s="214"/>
      <c r="I1647" s="214"/>
      <c r="J1647" s="214"/>
      <c r="K1647" s="214"/>
      <c r="L1647" s="92"/>
      <c r="M1647" s="214"/>
    </row>
    <row r="1648" spans="1:13" x14ac:dyDescent="0.2">
      <c r="A1648" s="219">
        <v>1639</v>
      </c>
      <c r="B1648" s="214"/>
      <c r="C1648" s="214"/>
      <c r="D1648" s="214"/>
      <c r="E1648" s="214"/>
      <c r="F1648" s="214"/>
      <c r="G1648" s="214"/>
      <c r="H1648" s="214"/>
      <c r="I1648" s="214"/>
      <c r="J1648" s="214"/>
      <c r="K1648" s="214"/>
      <c r="L1648" s="92"/>
      <c r="M1648" s="214"/>
    </row>
    <row r="1649" spans="1:13" x14ac:dyDescent="0.2">
      <c r="A1649" s="219">
        <v>1640</v>
      </c>
      <c r="B1649" s="214"/>
      <c r="C1649" s="214"/>
      <c r="D1649" s="214"/>
      <c r="E1649" s="214"/>
      <c r="F1649" s="214"/>
      <c r="G1649" s="214"/>
      <c r="H1649" s="214"/>
      <c r="I1649" s="214"/>
      <c r="J1649" s="214"/>
      <c r="K1649" s="214"/>
      <c r="L1649" s="92"/>
      <c r="M1649" s="214"/>
    </row>
    <row r="1650" spans="1:13" x14ac:dyDescent="0.2">
      <c r="A1650" s="219">
        <v>1641</v>
      </c>
      <c r="B1650" s="214"/>
      <c r="C1650" s="214"/>
      <c r="D1650" s="214"/>
      <c r="E1650" s="214"/>
      <c r="F1650" s="214"/>
      <c r="G1650" s="214"/>
      <c r="H1650" s="214"/>
      <c r="I1650" s="214"/>
      <c r="J1650" s="214"/>
      <c r="K1650" s="214"/>
      <c r="L1650" s="92"/>
      <c r="M1650" s="214"/>
    </row>
    <row r="1651" spans="1:13" x14ac:dyDescent="0.2">
      <c r="A1651" s="219">
        <v>1642</v>
      </c>
      <c r="B1651" s="214"/>
      <c r="C1651" s="214"/>
      <c r="D1651" s="214"/>
      <c r="E1651" s="214"/>
      <c r="F1651" s="214"/>
      <c r="G1651" s="214"/>
      <c r="H1651" s="214"/>
      <c r="I1651" s="214"/>
      <c r="J1651" s="214"/>
      <c r="K1651" s="214"/>
      <c r="L1651" s="92"/>
      <c r="M1651" s="214"/>
    </row>
    <row r="1652" spans="1:13" x14ac:dyDescent="0.2">
      <c r="A1652" s="219">
        <v>1643</v>
      </c>
      <c r="B1652" s="214"/>
      <c r="C1652" s="214"/>
      <c r="D1652" s="214"/>
      <c r="E1652" s="214"/>
      <c r="F1652" s="214"/>
      <c r="G1652" s="214"/>
      <c r="H1652" s="214"/>
      <c r="I1652" s="214"/>
      <c r="J1652" s="214"/>
      <c r="K1652" s="214"/>
      <c r="L1652" s="92"/>
      <c r="M1652" s="214"/>
    </row>
    <row r="1653" spans="1:13" x14ac:dyDescent="0.2">
      <c r="A1653" s="219">
        <v>1644</v>
      </c>
      <c r="B1653" s="214"/>
      <c r="C1653" s="214"/>
      <c r="D1653" s="214"/>
      <c r="E1653" s="214"/>
      <c r="F1653" s="214"/>
      <c r="G1653" s="214"/>
      <c r="H1653" s="214"/>
      <c r="I1653" s="214"/>
      <c r="J1653" s="214"/>
      <c r="K1653" s="214"/>
      <c r="L1653" s="92"/>
      <c r="M1653" s="214"/>
    </row>
    <row r="1654" spans="1:13" x14ac:dyDescent="0.2">
      <c r="A1654" s="219">
        <v>1645</v>
      </c>
      <c r="B1654" s="214"/>
      <c r="C1654" s="214"/>
      <c r="D1654" s="214"/>
      <c r="E1654" s="214"/>
      <c r="F1654" s="214"/>
      <c r="G1654" s="214"/>
      <c r="H1654" s="214"/>
      <c r="I1654" s="214"/>
      <c r="J1654" s="214"/>
      <c r="K1654" s="214"/>
      <c r="L1654" s="92"/>
      <c r="M1654" s="214"/>
    </row>
    <row r="1655" spans="1:13" x14ac:dyDescent="0.2">
      <c r="A1655" s="219">
        <v>1646</v>
      </c>
      <c r="B1655" s="214"/>
      <c r="C1655" s="214"/>
      <c r="D1655" s="214"/>
      <c r="E1655" s="214"/>
      <c r="F1655" s="214"/>
      <c r="G1655" s="214"/>
      <c r="H1655" s="214"/>
      <c r="I1655" s="214"/>
      <c r="J1655" s="214"/>
      <c r="K1655" s="214"/>
      <c r="L1655" s="92"/>
      <c r="M1655" s="214"/>
    </row>
    <row r="1656" spans="1:13" x14ac:dyDescent="0.2">
      <c r="A1656" s="219">
        <v>1647</v>
      </c>
      <c r="B1656" s="214"/>
      <c r="C1656" s="214"/>
      <c r="D1656" s="214"/>
      <c r="E1656" s="214"/>
      <c r="F1656" s="214"/>
      <c r="G1656" s="214"/>
      <c r="H1656" s="214"/>
      <c r="I1656" s="214"/>
      <c r="J1656" s="214"/>
      <c r="K1656" s="214"/>
      <c r="L1656" s="92"/>
      <c r="M1656" s="214"/>
    </row>
    <row r="1657" spans="1:13" x14ac:dyDescent="0.2">
      <c r="A1657" s="219">
        <v>1648</v>
      </c>
      <c r="B1657" s="214"/>
      <c r="C1657" s="214"/>
      <c r="D1657" s="214"/>
      <c r="E1657" s="214"/>
      <c r="F1657" s="214"/>
      <c r="G1657" s="214"/>
      <c r="H1657" s="214"/>
      <c r="I1657" s="214"/>
      <c r="J1657" s="214"/>
      <c r="K1657" s="214"/>
      <c r="L1657" s="92"/>
      <c r="M1657" s="214"/>
    </row>
    <row r="1658" spans="1:13" x14ac:dyDescent="0.2">
      <c r="A1658" s="219">
        <v>1649</v>
      </c>
      <c r="B1658" s="214"/>
      <c r="C1658" s="214"/>
      <c r="D1658" s="214"/>
      <c r="E1658" s="214"/>
      <c r="F1658" s="214"/>
      <c r="G1658" s="214"/>
      <c r="H1658" s="214"/>
      <c r="I1658" s="214"/>
      <c r="J1658" s="214"/>
      <c r="K1658" s="214"/>
      <c r="L1658" s="92"/>
      <c r="M1658" s="214"/>
    </row>
    <row r="1659" spans="1:13" x14ac:dyDescent="0.2">
      <c r="A1659" s="219">
        <v>1650</v>
      </c>
      <c r="B1659" s="214"/>
      <c r="C1659" s="214"/>
      <c r="D1659" s="214"/>
      <c r="E1659" s="214"/>
      <c r="F1659" s="214"/>
      <c r="G1659" s="214"/>
      <c r="H1659" s="214"/>
      <c r="I1659" s="214"/>
      <c r="J1659" s="214"/>
      <c r="K1659" s="214"/>
      <c r="L1659" s="92"/>
      <c r="M1659" s="214"/>
    </row>
    <row r="1660" spans="1:13" x14ac:dyDescent="0.2">
      <c r="A1660" s="219">
        <v>1651</v>
      </c>
      <c r="B1660" s="214"/>
      <c r="C1660" s="214"/>
      <c r="D1660" s="214"/>
      <c r="E1660" s="214"/>
      <c r="F1660" s="214"/>
      <c r="G1660" s="214"/>
      <c r="H1660" s="214"/>
      <c r="I1660" s="214"/>
      <c r="J1660" s="214"/>
      <c r="K1660" s="214"/>
      <c r="L1660" s="92"/>
      <c r="M1660" s="214"/>
    </row>
    <row r="1661" spans="1:13" x14ac:dyDescent="0.2">
      <c r="A1661" s="219">
        <v>1652</v>
      </c>
      <c r="B1661" s="214"/>
      <c r="C1661" s="214"/>
      <c r="D1661" s="214"/>
      <c r="E1661" s="214"/>
      <c r="F1661" s="214"/>
      <c r="G1661" s="214"/>
      <c r="H1661" s="214"/>
      <c r="I1661" s="214"/>
      <c r="J1661" s="214"/>
      <c r="K1661" s="214"/>
      <c r="L1661" s="92"/>
      <c r="M1661" s="214"/>
    </row>
    <row r="1662" spans="1:13" x14ac:dyDescent="0.2">
      <c r="A1662" s="219">
        <v>1653</v>
      </c>
      <c r="B1662" s="214"/>
      <c r="C1662" s="214"/>
      <c r="D1662" s="214"/>
      <c r="E1662" s="214"/>
      <c r="F1662" s="214"/>
      <c r="G1662" s="214"/>
      <c r="H1662" s="214"/>
      <c r="I1662" s="214"/>
      <c r="J1662" s="214"/>
      <c r="K1662" s="214"/>
      <c r="L1662" s="92"/>
      <c r="M1662" s="214"/>
    </row>
    <row r="1663" spans="1:13" x14ac:dyDescent="0.2">
      <c r="A1663" s="219">
        <v>1654</v>
      </c>
      <c r="B1663" s="214"/>
      <c r="C1663" s="214"/>
      <c r="D1663" s="214"/>
      <c r="E1663" s="214"/>
      <c r="F1663" s="214"/>
      <c r="G1663" s="214"/>
      <c r="H1663" s="214"/>
      <c r="I1663" s="214"/>
      <c r="J1663" s="214"/>
      <c r="K1663" s="214"/>
      <c r="L1663" s="92"/>
      <c r="M1663" s="214"/>
    </row>
    <row r="1664" spans="1:13" x14ac:dyDescent="0.2">
      <c r="A1664" s="219">
        <v>1655</v>
      </c>
      <c r="B1664" s="214"/>
      <c r="C1664" s="214"/>
      <c r="D1664" s="214"/>
      <c r="E1664" s="214"/>
      <c r="F1664" s="214"/>
      <c r="G1664" s="214"/>
      <c r="H1664" s="214"/>
      <c r="I1664" s="214"/>
      <c r="J1664" s="214"/>
      <c r="K1664" s="214"/>
      <c r="L1664" s="92"/>
      <c r="M1664" s="214"/>
    </row>
    <row r="1665" spans="1:13" x14ac:dyDescent="0.2">
      <c r="A1665" s="219">
        <v>1656</v>
      </c>
      <c r="B1665" s="214"/>
      <c r="C1665" s="214"/>
      <c r="D1665" s="214"/>
      <c r="E1665" s="214"/>
      <c r="F1665" s="214"/>
      <c r="G1665" s="214"/>
      <c r="H1665" s="214"/>
      <c r="I1665" s="214"/>
      <c r="J1665" s="214"/>
      <c r="K1665" s="214"/>
      <c r="L1665" s="92"/>
      <c r="M1665" s="214"/>
    </row>
    <row r="1666" spans="1:13" x14ac:dyDescent="0.2">
      <c r="A1666" s="219">
        <v>1657</v>
      </c>
      <c r="B1666" s="214"/>
      <c r="C1666" s="214"/>
      <c r="D1666" s="214"/>
      <c r="E1666" s="214"/>
      <c r="F1666" s="214"/>
      <c r="G1666" s="214"/>
      <c r="H1666" s="214"/>
      <c r="I1666" s="214"/>
      <c r="J1666" s="214"/>
      <c r="K1666" s="214"/>
      <c r="L1666" s="92"/>
      <c r="M1666" s="214"/>
    </row>
    <row r="1667" spans="1:13" x14ac:dyDescent="0.2">
      <c r="A1667" s="219">
        <v>1658</v>
      </c>
      <c r="B1667" s="214"/>
      <c r="C1667" s="214"/>
      <c r="D1667" s="214"/>
      <c r="E1667" s="214"/>
      <c r="F1667" s="214"/>
      <c r="G1667" s="214"/>
      <c r="H1667" s="214"/>
      <c r="I1667" s="214"/>
      <c r="J1667" s="214"/>
      <c r="K1667" s="214"/>
      <c r="L1667" s="92"/>
      <c r="M1667" s="214"/>
    </row>
    <row r="1668" spans="1:13" x14ac:dyDescent="0.2">
      <c r="A1668" s="219">
        <v>1659</v>
      </c>
      <c r="B1668" s="214"/>
      <c r="C1668" s="214"/>
      <c r="D1668" s="214"/>
      <c r="E1668" s="214"/>
      <c r="F1668" s="214"/>
      <c r="G1668" s="214"/>
      <c r="H1668" s="214"/>
      <c r="I1668" s="214"/>
      <c r="J1668" s="214"/>
      <c r="K1668" s="214"/>
      <c r="L1668" s="92"/>
      <c r="M1668" s="214"/>
    </row>
    <row r="1669" spans="1:13" x14ac:dyDescent="0.2">
      <c r="A1669" s="219">
        <v>1660</v>
      </c>
      <c r="B1669" s="214"/>
      <c r="C1669" s="214"/>
      <c r="D1669" s="214"/>
      <c r="E1669" s="214"/>
      <c r="F1669" s="214"/>
      <c r="G1669" s="214"/>
      <c r="H1669" s="214"/>
      <c r="I1669" s="214"/>
      <c r="J1669" s="214"/>
      <c r="K1669" s="214"/>
      <c r="L1669" s="92"/>
      <c r="M1669" s="214"/>
    </row>
    <row r="1670" spans="1:13" x14ac:dyDescent="0.2">
      <c r="A1670" s="219">
        <v>1661</v>
      </c>
      <c r="B1670" s="214"/>
      <c r="C1670" s="214"/>
      <c r="D1670" s="214"/>
      <c r="E1670" s="214"/>
      <c r="F1670" s="214"/>
      <c r="G1670" s="214"/>
      <c r="H1670" s="214"/>
      <c r="I1670" s="214"/>
      <c r="J1670" s="214"/>
      <c r="K1670" s="214"/>
      <c r="L1670" s="92"/>
      <c r="M1670" s="214"/>
    </row>
    <row r="1671" spans="1:13" x14ac:dyDescent="0.2">
      <c r="A1671" s="219">
        <v>1662</v>
      </c>
      <c r="B1671" s="214"/>
      <c r="C1671" s="214"/>
      <c r="D1671" s="214"/>
      <c r="E1671" s="214"/>
      <c r="F1671" s="214"/>
      <c r="G1671" s="214"/>
      <c r="H1671" s="214"/>
      <c r="I1671" s="214"/>
      <c r="J1671" s="214"/>
      <c r="K1671" s="214"/>
      <c r="L1671" s="92"/>
      <c r="M1671" s="214"/>
    </row>
    <row r="1672" spans="1:13" x14ac:dyDescent="0.2">
      <c r="A1672" s="219">
        <v>1663</v>
      </c>
      <c r="B1672" s="214"/>
      <c r="C1672" s="214"/>
      <c r="D1672" s="214"/>
      <c r="E1672" s="214"/>
      <c r="F1672" s="214"/>
      <c r="G1672" s="214"/>
      <c r="H1672" s="214"/>
      <c r="I1672" s="214"/>
      <c r="J1672" s="214"/>
      <c r="K1672" s="214"/>
      <c r="L1672" s="92"/>
      <c r="M1672" s="214"/>
    </row>
    <row r="1673" spans="1:13" x14ac:dyDescent="0.2">
      <c r="A1673" s="219">
        <v>1664</v>
      </c>
      <c r="B1673" s="214"/>
      <c r="C1673" s="214"/>
      <c r="D1673" s="214"/>
      <c r="E1673" s="214"/>
      <c r="F1673" s="214"/>
      <c r="G1673" s="214"/>
      <c r="H1673" s="214"/>
      <c r="I1673" s="214"/>
      <c r="J1673" s="214"/>
      <c r="K1673" s="214"/>
      <c r="L1673" s="92"/>
      <c r="M1673" s="214"/>
    </row>
    <row r="1674" spans="1:13" x14ac:dyDescent="0.2">
      <c r="A1674" s="219">
        <v>1665</v>
      </c>
      <c r="B1674" s="214"/>
      <c r="C1674" s="214"/>
      <c r="D1674" s="214"/>
      <c r="E1674" s="214"/>
      <c r="F1674" s="214"/>
      <c r="G1674" s="214"/>
      <c r="H1674" s="214"/>
      <c r="I1674" s="214"/>
      <c r="J1674" s="214"/>
      <c r="K1674" s="214"/>
      <c r="L1674" s="92"/>
      <c r="M1674" s="214"/>
    </row>
    <row r="1675" spans="1:13" x14ac:dyDescent="0.2">
      <c r="A1675" s="219">
        <v>1666</v>
      </c>
      <c r="B1675" s="214"/>
      <c r="C1675" s="214"/>
      <c r="D1675" s="214"/>
      <c r="E1675" s="214"/>
      <c r="F1675" s="214"/>
      <c r="G1675" s="214"/>
      <c r="H1675" s="214"/>
      <c r="I1675" s="214"/>
      <c r="J1675" s="214"/>
      <c r="K1675" s="214"/>
      <c r="L1675" s="92"/>
      <c r="M1675" s="214"/>
    </row>
    <row r="1676" spans="1:13" x14ac:dyDescent="0.2">
      <c r="A1676" s="219">
        <v>1667</v>
      </c>
      <c r="B1676" s="214"/>
      <c r="C1676" s="214"/>
      <c r="D1676" s="214"/>
      <c r="E1676" s="214"/>
      <c r="F1676" s="214"/>
      <c r="G1676" s="214"/>
      <c r="H1676" s="214"/>
      <c r="I1676" s="214"/>
      <c r="J1676" s="214"/>
      <c r="K1676" s="214"/>
      <c r="L1676" s="92"/>
      <c r="M1676" s="214"/>
    </row>
    <row r="1677" spans="1:13" x14ac:dyDescent="0.2">
      <c r="A1677" s="219">
        <v>1668</v>
      </c>
      <c r="B1677" s="214"/>
      <c r="C1677" s="214"/>
      <c r="D1677" s="214"/>
      <c r="E1677" s="214"/>
      <c r="F1677" s="214"/>
      <c r="G1677" s="214"/>
      <c r="H1677" s="214"/>
      <c r="I1677" s="214"/>
      <c r="J1677" s="214"/>
      <c r="K1677" s="214"/>
      <c r="L1677" s="92"/>
      <c r="M1677" s="214"/>
    </row>
    <row r="1678" spans="1:13" x14ac:dyDescent="0.2">
      <c r="A1678" s="219">
        <v>1669</v>
      </c>
      <c r="B1678" s="214"/>
      <c r="C1678" s="214"/>
      <c r="D1678" s="214"/>
      <c r="E1678" s="214"/>
      <c r="F1678" s="214"/>
      <c r="G1678" s="214"/>
      <c r="H1678" s="214"/>
      <c r="I1678" s="214"/>
      <c r="J1678" s="214"/>
      <c r="K1678" s="214"/>
      <c r="L1678" s="92"/>
      <c r="M1678" s="214"/>
    </row>
    <row r="1679" spans="1:13" x14ac:dyDescent="0.2">
      <c r="A1679" s="219">
        <v>1670</v>
      </c>
      <c r="B1679" s="214"/>
      <c r="C1679" s="214"/>
      <c r="D1679" s="214"/>
      <c r="E1679" s="214"/>
      <c r="F1679" s="214"/>
      <c r="G1679" s="214"/>
      <c r="H1679" s="214"/>
      <c r="I1679" s="214"/>
      <c r="J1679" s="214"/>
      <c r="K1679" s="214"/>
      <c r="L1679" s="92"/>
      <c r="M1679" s="214"/>
    </row>
    <row r="1680" spans="1:13" x14ac:dyDescent="0.2">
      <c r="A1680" s="219">
        <v>1671</v>
      </c>
      <c r="B1680" s="214"/>
      <c r="C1680" s="214"/>
      <c r="D1680" s="214"/>
      <c r="E1680" s="214"/>
      <c r="F1680" s="214"/>
      <c r="G1680" s="214"/>
      <c r="H1680" s="214"/>
      <c r="I1680" s="214"/>
      <c r="J1680" s="214"/>
      <c r="K1680" s="214"/>
      <c r="L1680" s="92"/>
      <c r="M1680" s="214"/>
    </row>
    <row r="1681" spans="1:13" x14ac:dyDescent="0.2">
      <c r="A1681" s="219">
        <v>1672</v>
      </c>
      <c r="B1681" s="214"/>
      <c r="C1681" s="214"/>
      <c r="D1681" s="214"/>
      <c r="E1681" s="214"/>
      <c r="F1681" s="214"/>
      <c r="G1681" s="214"/>
      <c r="H1681" s="214"/>
      <c r="I1681" s="214"/>
      <c r="J1681" s="214"/>
      <c r="K1681" s="214"/>
      <c r="L1681" s="92"/>
      <c r="M1681" s="214"/>
    </row>
    <row r="1682" spans="1:13" x14ac:dyDescent="0.2">
      <c r="A1682" s="219">
        <v>1673</v>
      </c>
      <c r="B1682" s="214"/>
      <c r="C1682" s="214"/>
      <c r="D1682" s="214"/>
      <c r="E1682" s="214"/>
      <c r="F1682" s="214"/>
      <c r="G1682" s="214"/>
      <c r="H1682" s="214"/>
      <c r="I1682" s="214"/>
      <c r="J1682" s="214"/>
      <c r="K1682" s="214"/>
      <c r="L1682" s="92"/>
      <c r="M1682" s="214"/>
    </row>
    <row r="1683" spans="1:13" x14ac:dyDescent="0.2">
      <c r="A1683" s="219">
        <v>1674</v>
      </c>
      <c r="B1683" s="214"/>
      <c r="C1683" s="214"/>
      <c r="D1683" s="214"/>
      <c r="E1683" s="214"/>
      <c r="F1683" s="214"/>
      <c r="G1683" s="214"/>
      <c r="H1683" s="214"/>
      <c r="I1683" s="214"/>
      <c r="J1683" s="214"/>
      <c r="K1683" s="214"/>
      <c r="L1683" s="92"/>
      <c r="M1683" s="214"/>
    </row>
    <row r="1684" spans="1:13" x14ac:dyDescent="0.2">
      <c r="A1684" s="219">
        <v>1675</v>
      </c>
      <c r="B1684" s="214"/>
      <c r="C1684" s="214"/>
      <c r="D1684" s="214"/>
      <c r="E1684" s="214"/>
      <c r="F1684" s="214"/>
      <c r="G1684" s="214"/>
      <c r="H1684" s="214"/>
      <c r="I1684" s="214"/>
      <c r="J1684" s="214"/>
      <c r="K1684" s="214"/>
      <c r="L1684" s="92"/>
      <c r="M1684" s="214"/>
    </row>
    <row r="1685" spans="1:13" x14ac:dyDescent="0.2">
      <c r="A1685" s="219">
        <v>1676</v>
      </c>
      <c r="B1685" s="214"/>
      <c r="C1685" s="214"/>
      <c r="D1685" s="214"/>
      <c r="E1685" s="214"/>
      <c r="F1685" s="214"/>
      <c r="G1685" s="214"/>
      <c r="H1685" s="214"/>
      <c r="I1685" s="214"/>
      <c r="J1685" s="214"/>
      <c r="K1685" s="214"/>
      <c r="L1685" s="92"/>
      <c r="M1685" s="214"/>
    </row>
    <row r="1686" spans="1:13" x14ac:dyDescent="0.2">
      <c r="A1686" s="219">
        <v>1677</v>
      </c>
      <c r="B1686" s="214"/>
      <c r="C1686" s="214"/>
      <c r="D1686" s="214"/>
      <c r="E1686" s="214"/>
      <c r="F1686" s="214"/>
      <c r="G1686" s="214"/>
      <c r="H1686" s="214"/>
      <c r="I1686" s="214"/>
      <c r="J1686" s="214"/>
      <c r="K1686" s="214"/>
      <c r="L1686" s="92"/>
      <c r="M1686" s="214"/>
    </row>
    <row r="1687" spans="1:13" x14ac:dyDescent="0.2">
      <c r="A1687" s="219">
        <v>1678</v>
      </c>
      <c r="B1687" s="214"/>
      <c r="C1687" s="214"/>
      <c r="D1687" s="214"/>
      <c r="E1687" s="214"/>
      <c r="F1687" s="214"/>
      <c r="G1687" s="214"/>
      <c r="H1687" s="214"/>
      <c r="I1687" s="214"/>
      <c r="J1687" s="214"/>
      <c r="K1687" s="214"/>
      <c r="L1687" s="92"/>
      <c r="M1687" s="214"/>
    </row>
    <row r="1688" spans="1:13" x14ac:dyDescent="0.2">
      <c r="A1688" s="219">
        <v>1679</v>
      </c>
      <c r="B1688" s="214"/>
      <c r="C1688" s="214"/>
      <c r="D1688" s="214"/>
      <c r="E1688" s="214"/>
      <c r="F1688" s="214"/>
      <c r="G1688" s="214"/>
      <c r="H1688" s="214"/>
      <c r="I1688" s="214"/>
      <c r="J1688" s="214"/>
      <c r="K1688" s="214"/>
      <c r="L1688" s="92"/>
      <c r="M1688" s="214"/>
    </row>
    <row r="1689" spans="1:13" x14ac:dyDescent="0.2">
      <c r="A1689" s="219">
        <v>1680</v>
      </c>
      <c r="B1689" s="214"/>
      <c r="C1689" s="214"/>
      <c r="D1689" s="214"/>
      <c r="E1689" s="214"/>
      <c r="F1689" s="214"/>
      <c r="G1689" s="214"/>
      <c r="H1689" s="214"/>
      <c r="I1689" s="214"/>
      <c r="J1689" s="214"/>
      <c r="K1689" s="214"/>
      <c r="L1689" s="92"/>
      <c r="M1689" s="214"/>
    </row>
    <row r="1690" spans="1:13" x14ac:dyDescent="0.2">
      <c r="A1690" s="219">
        <v>1681</v>
      </c>
      <c r="B1690" s="214"/>
      <c r="C1690" s="214"/>
      <c r="D1690" s="214"/>
      <c r="E1690" s="214"/>
      <c r="F1690" s="214"/>
      <c r="G1690" s="214"/>
      <c r="H1690" s="214"/>
      <c r="I1690" s="214"/>
      <c r="J1690" s="214"/>
      <c r="K1690" s="214"/>
      <c r="L1690" s="92"/>
      <c r="M1690" s="214"/>
    </row>
    <row r="1691" spans="1:13" x14ac:dyDescent="0.2">
      <c r="A1691" s="219">
        <v>1682</v>
      </c>
      <c r="B1691" s="214"/>
      <c r="C1691" s="214"/>
      <c r="D1691" s="214"/>
      <c r="E1691" s="214"/>
      <c r="F1691" s="214"/>
      <c r="G1691" s="214"/>
      <c r="H1691" s="214"/>
      <c r="I1691" s="214"/>
      <c r="J1691" s="214"/>
      <c r="K1691" s="214"/>
      <c r="L1691" s="92"/>
      <c r="M1691" s="214"/>
    </row>
    <row r="1692" spans="1:13" x14ac:dyDescent="0.2">
      <c r="A1692" s="219">
        <v>1683</v>
      </c>
      <c r="B1692" s="214"/>
      <c r="C1692" s="214"/>
      <c r="D1692" s="214"/>
      <c r="E1692" s="214"/>
      <c r="F1692" s="214"/>
      <c r="G1692" s="214"/>
      <c r="H1692" s="214"/>
      <c r="I1692" s="214"/>
      <c r="J1692" s="214"/>
      <c r="K1692" s="214"/>
      <c r="L1692" s="92"/>
      <c r="M1692" s="214"/>
    </row>
    <row r="1693" spans="1:13" x14ac:dyDescent="0.2">
      <c r="A1693" s="219">
        <v>1684</v>
      </c>
      <c r="B1693" s="214"/>
      <c r="C1693" s="214"/>
      <c r="D1693" s="214"/>
      <c r="E1693" s="214"/>
      <c r="F1693" s="214"/>
      <c r="G1693" s="214"/>
      <c r="H1693" s="214"/>
      <c r="I1693" s="214"/>
      <c r="J1693" s="214"/>
      <c r="K1693" s="214"/>
      <c r="L1693" s="92"/>
      <c r="M1693" s="214"/>
    </row>
    <row r="1694" spans="1:13" x14ac:dyDescent="0.2">
      <c r="A1694" s="219">
        <v>1685</v>
      </c>
      <c r="B1694" s="214"/>
      <c r="C1694" s="214"/>
      <c r="D1694" s="214"/>
      <c r="E1694" s="214"/>
      <c r="F1694" s="214"/>
      <c r="G1694" s="214"/>
      <c r="H1694" s="214"/>
      <c r="I1694" s="214"/>
      <c r="J1694" s="214"/>
      <c r="K1694" s="214"/>
      <c r="L1694" s="92"/>
      <c r="M1694" s="214"/>
    </row>
    <row r="1695" spans="1:13" x14ac:dyDescent="0.2">
      <c r="A1695" s="219">
        <v>1686</v>
      </c>
      <c r="B1695" s="214"/>
      <c r="C1695" s="214"/>
      <c r="D1695" s="214"/>
      <c r="E1695" s="214"/>
      <c r="F1695" s="214"/>
      <c r="G1695" s="214"/>
      <c r="H1695" s="214"/>
      <c r="I1695" s="214"/>
      <c r="J1695" s="214"/>
      <c r="K1695" s="214"/>
      <c r="L1695" s="92"/>
      <c r="M1695" s="214"/>
    </row>
    <row r="1696" spans="1:13" x14ac:dyDescent="0.2">
      <c r="A1696" s="219">
        <v>1687</v>
      </c>
      <c r="B1696" s="214"/>
      <c r="C1696" s="214"/>
      <c r="D1696" s="214"/>
      <c r="E1696" s="214"/>
      <c r="F1696" s="214"/>
      <c r="G1696" s="214"/>
      <c r="H1696" s="214"/>
      <c r="I1696" s="214"/>
      <c r="J1696" s="214"/>
      <c r="K1696" s="214"/>
      <c r="L1696" s="92"/>
      <c r="M1696" s="214"/>
    </row>
    <row r="1697" spans="1:13" x14ac:dyDescent="0.2">
      <c r="A1697" s="219">
        <v>1688</v>
      </c>
      <c r="B1697" s="214"/>
      <c r="C1697" s="214"/>
      <c r="D1697" s="214"/>
      <c r="E1697" s="214"/>
      <c r="F1697" s="214"/>
      <c r="G1697" s="214"/>
      <c r="H1697" s="214"/>
      <c r="I1697" s="214"/>
      <c r="J1697" s="214"/>
      <c r="K1697" s="214"/>
      <c r="L1697" s="92"/>
      <c r="M1697" s="214"/>
    </row>
    <row r="1698" spans="1:13" x14ac:dyDescent="0.2">
      <c r="A1698" s="219">
        <v>1689</v>
      </c>
      <c r="B1698" s="214"/>
      <c r="C1698" s="214"/>
      <c r="D1698" s="214"/>
      <c r="E1698" s="214"/>
      <c r="F1698" s="214"/>
      <c r="G1698" s="214"/>
      <c r="H1698" s="214"/>
      <c r="I1698" s="214"/>
      <c r="J1698" s="214"/>
      <c r="K1698" s="214"/>
      <c r="L1698" s="92"/>
      <c r="M1698" s="214"/>
    </row>
    <row r="1699" spans="1:13" x14ac:dyDescent="0.2">
      <c r="A1699" s="219">
        <v>1690</v>
      </c>
      <c r="B1699" s="214"/>
      <c r="C1699" s="214"/>
      <c r="D1699" s="214"/>
      <c r="E1699" s="214"/>
      <c r="F1699" s="214"/>
      <c r="G1699" s="214"/>
      <c r="H1699" s="214"/>
      <c r="I1699" s="214"/>
      <c r="J1699" s="214"/>
      <c r="K1699" s="214"/>
      <c r="L1699" s="92"/>
      <c r="M1699" s="214"/>
    </row>
    <row r="1700" spans="1:13" x14ac:dyDescent="0.2">
      <c r="A1700" s="219">
        <v>1691</v>
      </c>
      <c r="B1700" s="214"/>
      <c r="C1700" s="214"/>
      <c r="D1700" s="214"/>
      <c r="E1700" s="214"/>
      <c r="F1700" s="214"/>
      <c r="G1700" s="214"/>
      <c r="H1700" s="214"/>
      <c r="I1700" s="214"/>
      <c r="J1700" s="214"/>
      <c r="K1700" s="214"/>
      <c r="L1700" s="92"/>
      <c r="M1700" s="214"/>
    </row>
    <row r="1701" spans="1:13" x14ac:dyDescent="0.2">
      <c r="A1701" s="219">
        <v>1692</v>
      </c>
      <c r="B1701" s="214"/>
      <c r="C1701" s="214"/>
      <c r="D1701" s="214"/>
      <c r="E1701" s="214"/>
      <c r="F1701" s="214"/>
      <c r="G1701" s="214"/>
      <c r="H1701" s="214"/>
      <c r="I1701" s="214"/>
      <c r="J1701" s="214"/>
      <c r="K1701" s="214"/>
      <c r="L1701" s="92"/>
      <c r="M1701" s="214"/>
    </row>
    <row r="1702" spans="1:13" x14ac:dyDescent="0.2">
      <c r="A1702" s="219">
        <v>1693</v>
      </c>
      <c r="B1702" s="214"/>
      <c r="C1702" s="214"/>
      <c r="D1702" s="214"/>
      <c r="E1702" s="214"/>
      <c r="F1702" s="214"/>
      <c r="G1702" s="214"/>
      <c r="H1702" s="214"/>
      <c r="I1702" s="214"/>
      <c r="J1702" s="214"/>
      <c r="K1702" s="214"/>
      <c r="L1702" s="92"/>
      <c r="M1702" s="214"/>
    </row>
    <row r="1703" spans="1:13" x14ac:dyDescent="0.2">
      <c r="A1703" s="219">
        <v>1694</v>
      </c>
      <c r="B1703" s="214"/>
      <c r="C1703" s="214"/>
      <c r="D1703" s="214"/>
      <c r="E1703" s="214"/>
      <c r="F1703" s="214"/>
      <c r="G1703" s="214"/>
      <c r="H1703" s="214"/>
      <c r="I1703" s="214"/>
      <c r="J1703" s="214"/>
      <c r="K1703" s="214"/>
      <c r="L1703" s="92"/>
      <c r="M1703" s="214"/>
    </row>
    <row r="1704" spans="1:13" x14ac:dyDescent="0.2">
      <c r="A1704" s="219">
        <v>1695</v>
      </c>
      <c r="B1704" s="214"/>
      <c r="C1704" s="214"/>
      <c r="D1704" s="214"/>
      <c r="E1704" s="214"/>
      <c r="F1704" s="214"/>
      <c r="G1704" s="214"/>
      <c r="H1704" s="214"/>
      <c r="I1704" s="214"/>
      <c r="J1704" s="214"/>
      <c r="K1704" s="214"/>
      <c r="L1704" s="92"/>
      <c r="M1704" s="214"/>
    </row>
    <row r="1705" spans="1:13" x14ac:dyDescent="0.2">
      <c r="A1705" s="219">
        <v>1696</v>
      </c>
      <c r="B1705" s="214"/>
      <c r="C1705" s="214"/>
      <c r="D1705" s="214"/>
      <c r="E1705" s="214"/>
      <c r="F1705" s="214"/>
      <c r="G1705" s="214"/>
      <c r="H1705" s="214"/>
      <c r="I1705" s="214"/>
      <c r="J1705" s="214"/>
      <c r="K1705" s="214"/>
      <c r="L1705" s="92"/>
      <c r="M1705" s="214"/>
    </row>
    <row r="1706" spans="1:13" x14ac:dyDescent="0.2">
      <c r="A1706" s="219">
        <v>1697</v>
      </c>
      <c r="B1706" s="214"/>
      <c r="C1706" s="214"/>
      <c r="D1706" s="214"/>
      <c r="E1706" s="214"/>
      <c r="F1706" s="214"/>
      <c r="G1706" s="214"/>
      <c r="H1706" s="214"/>
      <c r="I1706" s="214"/>
      <c r="J1706" s="214"/>
      <c r="K1706" s="214"/>
      <c r="L1706" s="92"/>
      <c r="M1706" s="214"/>
    </row>
    <row r="1707" spans="1:13" x14ac:dyDescent="0.2">
      <c r="A1707" s="219">
        <v>1698</v>
      </c>
      <c r="B1707" s="214"/>
      <c r="C1707" s="214"/>
      <c r="D1707" s="214"/>
      <c r="E1707" s="214"/>
      <c r="F1707" s="214"/>
      <c r="G1707" s="214"/>
      <c r="H1707" s="214"/>
      <c r="I1707" s="214"/>
      <c r="J1707" s="214"/>
      <c r="K1707" s="214"/>
      <c r="L1707" s="92"/>
      <c r="M1707" s="214"/>
    </row>
    <row r="1708" spans="1:13" x14ac:dyDescent="0.2">
      <c r="A1708" s="219">
        <v>1699</v>
      </c>
      <c r="B1708" s="214"/>
      <c r="C1708" s="214"/>
      <c r="D1708" s="214"/>
      <c r="E1708" s="214"/>
      <c r="F1708" s="214"/>
      <c r="G1708" s="214"/>
      <c r="H1708" s="214"/>
      <c r="I1708" s="214"/>
      <c r="J1708" s="214"/>
      <c r="K1708" s="214"/>
      <c r="L1708" s="92"/>
      <c r="M1708" s="214"/>
    </row>
    <row r="1709" spans="1:13" x14ac:dyDescent="0.2">
      <c r="A1709" s="219">
        <v>1700</v>
      </c>
      <c r="B1709" s="214"/>
      <c r="C1709" s="214"/>
      <c r="D1709" s="214"/>
      <c r="E1709" s="214"/>
      <c r="F1709" s="214"/>
      <c r="G1709" s="214"/>
      <c r="H1709" s="214"/>
      <c r="I1709" s="214"/>
      <c r="J1709" s="214"/>
      <c r="K1709" s="214"/>
      <c r="L1709" s="92"/>
      <c r="M1709" s="214"/>
    </row>
    <row r="1710" spans="1:13" x14ac:dyDescent="0.2">
      <c r="A1710" s="219">
        <v>1701</v>
      </c>
      <c r="B1710" s="214"/>
      <c r="C1710" s="214"/>
      <c r="D1710" s="214"/>
      <c r="E1710" s="214"/>
      <c r="F1710" s="214"/>
      <c r="G1710" s="214"/>
      <c r="H1710" s="214"/>
      <c r="I1710" s="214"/>
      <c r="J1710" s="214"/>
      <c r="K1710" s="214"/>
      <c r="L1710" s="92"/>
      <c r="M1710" s="214"/>
    </row>
    <row r="1711" spans="1:13" x14ac:dyDescent="0.2">
      <c r="A1711" s="219">
        <v>1702</v>
      </c>
      <c r="B1711" s="214"/>
      <c r="C1711" s="214"/>
      <c r="D1711" s="214"/>
      <c r="E1711" s="214"/>
      <c r="F1711" s="214"/>
      <c r="G1711" s="214"/>
      <c r="H1711" s="214"/>
      <c r="I1711" s="214"/>
      <c r="J1711" s="214"/>
      <c r="K1711" s="214"/>
      <c r="L1711" s="92"/>
      <c r="M1711" s="214"/>
    </row>
    <row r="1712" spans="1:13" x14ac:dyDescent="0.2">
      <c r="A1712" s="219">
        <v>1703</v>
      </c>
      <c r="B1712" s="214"/>
      <c r="C1712" s="214"/>
      <c r="D1712" s="214"/>
      <c r="E1712" s="214"/>
      <c r="F1712" s="214"/>
      <c r="G1712" s="214"/>
      <c r="H1712" s="214"/>
      <c r="I1712" s="214"/>
      <c r="J1712" s="214"/>
      <c r="K1712" s="214"/>
      <c r="L1712" s="92"/>
      <c r="M1712" s="214"/>
    </row>
    <row r="1713" spans="1:13" x14ac:dyDescent="0.2">
      <c r="A1713" s="219">
        <v>1704</v>
      </c>
      <c r="B1713" s="214"/>
      <c r="C1713" s="214"/>
      <c r="D1713" s="214"/>
      <c r="E1713" s="214"/>
      <c r="F1713" s="214"/>
      <c r="G1713" s="214"/>
      <c r="H1713" s="214"/>
      <c r="I1713" s="214"/>
      <c r="J1713" s="214"/>
      <c r="K1713" s="214"/>
      <c r="L1713" s="92"/>
      <c r="M1713" s="214"/>
    </row>
    <row r="1714" spans="1:13" x14ac:dyDescent="0.2">
      <c r="A1714" s="219">
        <v>1705</v>
      </c>
      <c r="B1714" s="214"/>
      <c r="C1714" s="214"/>
      <c r="D1714" s="214"/>
      <c r="E1714" s="214"/>
      <c r="F1714" s="214"/>
      <c r="G1714" s="214"/>
      <c r="H1714" s="214"/>
      <c r="I1714" s="214"/>
      <c r="J1714" s="214"/>
      <c r="K1714" s="214"/>
      <c r="L1714" s="92"/>
      <c r="M1714" s="214"/>
    </row>
    <row r="1715" spans="1:13" x14ac:dyDescent="0.2">
      <c r="A1715" s="219">
        <v>1706</v>
      </c>
      <c r="B1715" s="214"/>
      <c r="C1715" s="214"/>
      <c r="D1715" s="214"/>
      <c r="E1715" s="214"/>
      <c r="F1715" s="214"/>
      <c r="G1715" s="214"/>
      <c r="H1715" s="214"/>
      <c r="I1715" s="214"/>
      <c r="J1715" s="214"/>
      <c r="K1715" s="214"/>
      <c r="L1715" s="92"/>
      <c r="M1715" s="214"/>
    </row>
    <row r="1716" spans="1:13" x14ac:dyDescent="0.2">
      <c r="A1716" s="219">
        <v>1707</v>
      </c>
      <c r="B1716" s="214"/>
      <c r="C1716" s="214"/>
      <c r="D1716" s="214"/>
      <c r="E1716" s="214"/>
      <c r="F1716" s="214"/>
      <c r="G1716" s="214"/>
      <c r="H1716" s="214"/>
      <c r="I1716" s="214"/>
      <c r="J1716" s="214"/>
      <c r="K1716" s="214"/>
      <c r="L1716" s="92"/>
      <c r="M1716" s="214"/>
    </row>
    <row r="1717" spans="1:13" x14ac:dyDescent="0.2">
      <c r="A1717" s="219">
        <v>1708</v>
      </c>
      <c r="B1717" s="214"/>
      <c r="C1717" s="214"/>
      <c r="D1717" s="214"/>
      <c r="E1717" s="214"/>
      <c r="F1717" s="214"/>
      <c r="G1717" s="214"/>
      <c r="H1717" s="214"/>
      <c r="I1717" s="214"/>
      <c r="J1717" s="214"/>
      <c r="K1717" s="214"/>
      <c r="L1717" s="92"/>
      <c r="M1717" s="214"/>
    </row>
    <row r="1718" spans="1:13" x14ac:dyDescent="0.2">
      <c r="A1718" s="219">
        <v>1709</v>
      </c>
      <c r="B1718" s="214"/>
      <c r="C1718" s="214"/>
      <c r="D1718" s="214"/>
      <c r="E1718" s="214"/>
      <c r="F1718" s="214"/>
      <c r="G1718" s="214"/>
      <c r="H1718" s="214"/>
      <c r="I1718" s="214"/>
      <c r="J1718" s="214"/>
      <c r="K1718" s="214"/>
      <c r="L1718" s="92"/>
      <c r="M1718" s="214"/>
    </row>
    <row r="1719" spans="1:13" x14ac:dyDescent="0.2">
      <c r="A1719" s="219">
        <v>1710</v>
      </c>
      <c r="B1719" s="214"/>
      <c r="C1719" s="214"/>
      <c r="D1719" s="214"/>
      <c r="E1719" s="214"/>
      <c r="F1719" s="214"/>
      <c r="G1719" s="214"/>
      <c r="H1719" s="214"/>
      <c r="I1719" s="214"/>
      <c r="J1719" s="214"/>
      <c r="K1719" s="214"/>
      <c r="L1719" s="92"/>
      <c r="M1719" s="214"/>
    </row>
    <row r="1720" spans="1:13" x14ac:dyDescent="0.2">
      <c r="A1720" s="219">
        <v>1711</v>
      </c>
      <c r="B1720" s="214"/>
      <c r="C1720" s="214"/>
      <c r="D1720" s="214"/>
      <c r="E1720" s="214"/>
      <c r="F1720" s="214"/>
      <c r="G1720" s="214"/>
      <c r="H1720" s="214"/>
      <c r="I1720" s="214"/>
      <c r="J1720" s="214"/>
      <c r="K1720" s="214"/>
      <c r="L1720" s="92"/>
      <c r="M1720" s="214"/>
    </row>
    <row r="1721" spans="1:13" x14ac:dyDescent="0.2">
      <c r="A1721" s="219">
        <v>1712</v>
      </c>
      <c r="B1721" s="214"/>
      <c r="C1721" s="214"/>
      <c r="D1721" s="214"/>
      <c r="E1721" s="214"/>
      <c r="F1721" s="214"/>
      <c r="G1721" s="214"/>
      <c r="H1721" s="214"/>
      <c r="I1721" s="214"/>
      <c r="J1721" s="214"/>
      <c r="K1721" s="214"/>
      <c r="L1721" s="92"/>
      <c r="M1721" s="214"/>
    </row>
    <row r="1722" spans="1:13" x14ac:dyDescent="0.2">
      <c r="A1722" s="219">
        <v>1713</v>
      </c>
      <c r="B1722" s="214"/>
      <c r="C1722" s="214"/>
      <c r="D1722" s="214"/>
      <c r="E1722" s="214"/>
      <c r="F1722" s="214"/>
      <c r="G1722" s="214"/>
      <c r="H1722" s="214"/>
      <c r="I1722" s="214"/>
      <c r="J1722" s="214"/>
      <c r="K1722" s="214"/>
      <c r="L1722" s="92"/>
      <c r="M1722" s="214"/>
    </row>
    <row r="1723" spans="1:13" x14ac:dyDescent="0.2">
      <c r="A1723" s="219">
        <v>1714</v>
      </c>
      <c r="B1723" s="214"/>
      <c r="C1723" s="214"/>
      <c r="D1723" s="214"/>
      <c r="E1723" s="214"/>
      <c r="F1723" s="214"/>
      <c r="G1723" s="214"/>
      <c r="H1723" s="214"/>
      <c r="I1723" s="214"/>
      <c r="J1723" s="214"/>
      <c r="K1723" s="214"/>
      <c r="L1723" s="92"/>
      <c r="M1723" s="214"/>
    </row>
    <row r="1724" spans="1:13" x14ac:dyDescent="0.2">
      <c r="A1724" s="219">
        <v>1715</v>
      </c>
      <c r="B1724" s="214"/>
      <c r="C1724" s="214"/>
      <c r="D1724" s="214"/>
      <c r="E1724" s="214"/>
      <c r="F1724" s="214"/>
      <c r="G1724" s="214"/>
      <c r="H1724" s="214"/>
      <c r="I1724" s="214"/>
      <c r="J1724" s="214"/>
      <c r="K1724" s="214"/>
      <c r="L1724" s="92"/>
      <c r="M1724" s="214"/>
    </row>
    <row r="1725" spans="1:13" x14ac:dyDescent="0.2">
      <c r="A1725" s="219">
        <v>1716</v>
      </c>
      <c r="B1725" s="214"/>
      <c r="C1725" s="214"/>
      <c r="D1725" s="214"/>
      <c r="E1725" s="214"/>
      <c r="F1725" s="214"/>
      <c r="G1725" s="214"/>
      <c r="H1725" s="214"/>
      <c r="I1725" s="214"/>
      <c r="J1725" s="214"/>
      <c r="K1725" s="214"/>
      <c r="L1725" s="92"/>
      <c r="M1725" s="214"/>
    </row>
    <row r="1726" spans="1:13" x14ac:dyDescent="0.2">
      <c r="A1726" s="219">
        <v>1717</v>
      </c>
      <c r="B1726" s="214"/>
      <c r="C1726" s="214"/>
      <c r="D1726" s="214"/>
      <c r="E1726" s="214"/>
      <c r="F1726" s="214"/>
      <c r="G1726" s="214"/>
      <c r="H1726" s="214"/>
      <c r="I1726" s="214"/>
      <c r="J1726" s="214"/>
      <c r="K1726" s="214"/>
      <c r="L1726" s="92"/>
      <c r="M1726" s="214"/>
    </row>
    <row r="1727" spans="1:13" x14ac:dyDescent="0.2">
      <c r="A1727" s="219">
        <v>1718</v>
      </c>
      <c r="B1727" s="214"/>
      <c r="C1727" s="214"/>
      <c r="D1727" s="214"/>
      <c r="E1727" s="214"/>
      <c r="F1727" s="214"/>
      <c r="G1727" s="214"/>
      <c r="H1727" s="214"/>
      <c r="I1727" s="214"/>
      <c r="J1727" s="214"/>
      <c r="K1727" s="214"/>
      <c r="L1727" s="92"/>
      <c r="M1727" s="214"/>
    </row>
    <row r="1728" spans="1:13" x14ac:dyDescent="0.2">
      <c r="A1728" s="219">
        <v>1719</v>
      </c>
      <c r="B1728" s="214"/>
      <c r="C1728" s="214"/>
      <c r="D1728" s="214"/>
      <c r="E1728" s="214"/>
      <c r="F1728" s="214"/>
      <c r="G1728" s="214"/>
      <c r="H1728" s="214"/>
      <c r="I1728" s="214"/>
      <c r="J1728" s="214"/>
      <c r="K1728" s="214"/>
      <c r="L1728" s="92"/>
      <c r="M1728" s="214"/>
    </row>
    <row r="1729" spans="1:13" x14ac:dyDescent="0.2">
      <c r="A1729" s="219">
        <v>1720</v>
      </c>
      <c r="B1729" s="214"/>
      <c r="C1729" s="214"/>
      <c r="D1729" s="214"/>
      <c r="E1729" s="214"/>
      <c r="F1729" s="214"/>
      <c r="G1729" s="214"/>
      <c r="H1729" s="214"/>
      <c r="I1729" s="214"/>
      <c r="J1729" s="214"/>
      <c r="K1729" s="214"/>
      <c r="L1729" s="92"/>
      <c r="M1729" s="214"/>
    </row>
    <row r="1730" spans="1:13" x14ac:dyDescent="0.2">
      <c r="A1730" s="219">
        <v>1721</v>
      </c>
      <c r="B1730" s="214"/>
      <c r="C1730" s="214"/>
      <c r="D1730" s="214"/>
      <c r="E1730" s="214"/>
      <c r="F1730" s="214"/>
      <c r="G1730" s="214"/>
      <c r="H1730" s="214"/>
      <c r="I1730" s="214"/>
      <c r="J1730" s="214"/>
      <c r="K1730" s="214"/>
      <c r="L1730" s="92"/>
      <c r="M1730" s="214"/>
    </row>
    <row r="1731" spans="1:13" x14ac:dyDescent="0.2">
      <c r="A1731" s="219">
        <v>1722</v>
      </c>
      <c r="B1731" s="214"/>
      <c r="C1731" s="214"/>
      <c r="D1731" s="214"/>
      <c r="E1731" s="214"/>
      <c r="F1731" s="214"/>
      <c r="G1731" s="214"/>
      <c r="H1731" s="214"/>
      <c r="I1731" s="214"/>
      <c r="J1731" s="214"/>
      <c r="K1731" s="214"/>
      <c r="L1731" s="92"/>
      <c r="M1731" s="214"/>
    </row>
    <row r="1732" spans="1:13" x14ac:dyDescent="0.2">
      <c r="A1732" s="219">
        <v>1723</v>
      </c>
      <c r="B1732" s="214"/>
      <c r="C1732" s="214"/>
      <c r="D1732" s="214"/>
      <c r="E1732" s="214"/>
      <c r="F1732" s="214"/>
      <c r="G1732" s="214"/>
      <c r="H1732" s="214"/>
      <c r="I1732" s="214"/>
      <c r="J1732" s="214"/>
      <c r="K1732" s="214"/>
      <c r="L1732" s="92"/>
      <c r="M1732" s="214"/>
    </row>
    <row r="1733" spans="1:13" x14ac:dyDescent="0.2">
      <c r="A1733" s="219">
        <v>1724</v>
      </c>
      <c r="B1733" s="214"/>
      <c r="C1733" s="214"/>
      <c r="D1733" s="214"/>
      <c r="E1733" s="214"/>
      <c r="F1733" s="214"/>
      <c r="G1733" s="214"/>
      <c r="H1733" s="214"/>
      <c r="I1733" s="214"/>
      <c r="J1733" s="214"/>
      <c r="K1733" s="214"/>
      <c r="L1733" s="92"/>
      <c r="M1733" s="214"/>
    </row>
    <row r="1734" spans="1:13" x14ac:dyDescent="0.2">
      <c r="A1734" s="219">
        <v>1725</v>
      </c>
      <c r="B1734" s="214"/>
      <c r="C1734" s="214"/>
      <c r="D1734" s="214"/>
      <c r="E1734" s="214"/>
      <c r="F1734" s="214"/>
      <c r="G1734" s="214"/>
      <c r="H1734" s="214"/>
      <c r="I1734" s="214"/>
      <c r="J1734" s="214"/>
      <c r="K1734" s="214"/>
      <c r="L1734" s="92"/>
      <c r="M1734" s="214"/>
    </row>
    <row r="1735" spans="1:13" x14ac:dyDescent="0.2">
      <c r="A1735" s="219">
        <v>1726</v>
      </c>
      <c r="B1735" s="214"/>
      <c r="C1735" s="214"/>
      <c r="D1735" s="214"/>
      <c r="E1735" s="214"/>
      <c r="F1735" s="214"/>
      <c r="G1735" s="214"/>
      <c r="H1735" s="214"/>
      <c r="I1735" s="214"/>
      <c r="J1735" s="214"/>
      <c r="K1735" s="214"/>
      <c r="L1735" s="92"/>
      <c r="M1735" s="214"/>
    </row>
    <row r="1736" spans="1:13" x14ac:dyDescent="0.2">
      <c r="A1736" s="219">
        <v>1727</v>
      </c>
      <c r="B1736" s="214"/>
      <c r="C1736" s="214"/>
      <c r="D1736" s="214"/>
      <c r="E1736" s="214"/>
      <c r="F1736" s="214"/>
      <c r="G1736" s="214"/>
      <c r="H1736" s="214"/>
      <c r="I1736" s="214"/>
      <c r="J1736" s="214"/>
      <c r="K1736" s="214"/>
      <c r="L1736" s="92"/>
      <c r="M1736" s="214"/>
    </row>
    <row r="1737" spans="1:13" x14ac:dyDescent="0.2">
      <c r="A1737" s="219">
        <v>1728</v>
      </c>
      <c r="B1737" s="214"/>
      <c r="C1737" s="214"/>
      <c r="D1737" s="214"/>
      <c r="E1737" s="214"/>
      <c r="F1737" s="214"/>
      <c r="G1737" s="214"/>
      <c r="H1737" s="214"/>
      <c r="I1737" s="214"/>
      <c r="J1737" s="214"/>
      <c r="K1737" s="214"/>
      <c r="L1737" s="92"/>
      <c r="M1737" s="214"/>
    </row>
    <row r="1738" spans="1:13" x14ac:dyDescent="0.2">
      <c r="A1738" s="219">
        <v>1729</v>
      </c>
      <c r="B1738" s="214"/>
      <c r="C1738" s="214"/>
      <c r="D1738" s="214"/>
      <c r="E1738" s="214"/>
      <c r="F1738" s="214"/>
      <c r="G1738" s="214"/>
      <c r="H1738" s="214"/>
      <c r="I1738" s="214"/>
      <c r="J1738" s="214"/>
      <c r="K1738" s="214"/>
      <c r="L1738" s="92"/>
      <c r="M1738" s="214"/>
    </row>
    <row r="1739" spans="1:13" x14ac:dyDescent="0.2">
      <c r="A1739" s="219">
        <v>1730</v>
      </c>
      <c r="B1739" s="214"/>
      <c r="C1739" s="214"/>
      <c r="D1739" s="214"/>
      <c r="E1739" s="214"/>
      <c r="F1739" s="214"/>
      <c r="G1739" s="214"/>
      <c r="H1739" s="214"/>
      <c r="I1739" s="214"/>
      <c r="J1739" s="214"/>
      <c r="K1739" s="214"/>
      <c r="L1739" s="92"/>
      <c r="M1739" s="214"/>
    </row>
    <row r="1740" spans="1:13" x14ac:dyDescent="0.2">
      <c r="A1740" s="219">
        <v>1731</v>
      </c>
      <c r="B1740" s="214"/>
      <c r="C1740" s="214"/>
      <c r="D1740" s="214"/>
      <c r="E1740" s="214"/>
      <c r="F1740" s="214"/>
      <c r="G1740" s="214"/>
      <c r="H1740" s="214"/>
      <c r="I1740" s="214"/>
      <c r="J1740" s="214"/>
      <c r="K1740" s="214"/>
      <c r="L1740" s="92"/>
      <c r="M1740" s="214"/>
    </row>
    <row r="1741" spans="1:13" x14ac:dyDescent="0.2">
      <c r="A1741" s="219">
        <v>1732</v>
      </c>
      <c r="B1741" s="214"/>
      <c r="C1741" s="214"/>
      <c r="D1741" s="214"/>
      <c r="E1741" s="214"/>
      <c r="F1741" s="214"/>
      <c r="G1741" s="214"/>
      <c r="H1741" s="214"/>
      <c r="I1741" s="214"/>
      <c r="J1741" s="214"/>
      <c r="K1741" s="214"/>
      <c r="L1741" s="92"/>
      <c r="M1741" s="214"/>
    </row>
    <row r="1742" spans="1:13" x14ac:dyDescent="0.2">
      <c r="A1742" s="219">
        <v>1733</v>
      </c>
      <c r="B1742" s="214"/>
      <c r="C1742" s="214"/>
      <c r="D1742" s="214"/>
      <c r="E1742" s="214"/>
      <c r="F1742" s="214"/>
      <c r="G1742" s="214"/>
      <c r="H1742" s="214"/>
      <c r="I1742" s="214"/>
      <c r="J1742" s="214"/>
      <c r="K1742" s="214"/>
      <c r="L1742" s="92"/>
      <c r="M1742" s="214"/>
    </row>
    <row r="1743" spans="1:13" x14ac:dyDescent="0.2">
      <c r="A1743" s="219">
        <v>1734</v>
      </c>
      <c r="B1743" s="214"/>
      <c r="C1743" s="214"/>
      <c r="D1743" s="214"/>
      <c r="E1743" s="214"/>
      <c r="F1743" s="214"/>
      <c r="G1743" s="214"/>
      <c r="H1743" s="214"/>
      <c r="I1743" s="214"/>
      <c r="J1743" s="214"/>
      <c r="K1743" s="214"/>
      <c r="L1743" s="92"/>
      <c r="M1743" s="214"/>
    </row>
    <row r="1744" spans="1:13" x14ac:dyDescent="0.2">
      <c r="A1744" s="219">
        <v>1735</v>
      </c>
      <c r="B1744" s="214"/>
      <c r="C1744" s="214"/>
      <c r="D1744" s="214"/>
      <c r="E1744" s="214"/>
      <c r="F1744" s="214"/>
      <c r="G1744" s="214"/>
      <c r="H1744" s="214"/>
      <c r="I1744" s="214"/>
      <c r="J1744" s="214"/>
      <c r="K1744" s="214"/>
      <c r="L1744" s="92"/>
      <c r="M1744" s="214"/>
    </row>
    <row r="1745" spans="1:13" x14ac:dyDescent="0.2">
      <c r="A1745" s="219">
        <v>1736</v>
      </c>
      <c r="B1745" s="214"/>
      <c r="C1745" s="214"/>
      <c r="D1745" s="214"/>
      <c r="E1745" s="214"/>
      <c r="F1745" s="214"/>
      <c r="G1745" s="214"/>
      <c r="H1745" s="214"/>
      <c r="I1745" s="214"/>
      <c r="J1745" s="214"/>
      <c r="K1745" s="214"/>
      <c r="L1745" s="92"/>
      <c r="M1745" s="214"/>
    </row>
    <row r="1746" spans="1:13" x14ac:dyDescent="0.2">
      <c r="A1746" s="219">
        <v>1737</v>
      </c>
      <c r="B1746" s="214"/>
      <c r="C1746" s="214"/>
      <c r="D1746" s="214"/>
      <c r="E1746" s="214"/>
      <c r="F1746" s="214"/>
      <c r="G1746" s="214"/>
      <c r="H1746" s="214"/>
      <c r="I1746" s="214"/>
      <c r="J1746" s="214"/>
      <c r="K1746" s="214"/>
      <c r="L1746" s="92"/>
      <c r="M1746" s="214"/>
    </row>
    <row r="1747" spans="1:13" x14ac:dyDescent="0.2">
      <c r="A1747" s="219">
        <v>1738</v>
      </c>
      <c r="B1747" s="214"/>
      <c r="C1747" s="214"/>
      <c r="D1747" s="214"/>
      <c r="E1747" s="214"/>
      <c r="F1747" s="214"/>
      <c r="G1747" s="214"/>
      <c r="H1747" s="214"/>
      <c r="I1747" s="214"/>
      <c r="J1747" s="214"/>
      <c r="K1747" s="214"/>
      <c r="L1747" s="92"/>
      <c r="M1747" s="214"/>
    </row>
    <row r="1748" spans="1:13" x14ac:dyDescent="0.2">
      <c r="A1748" s="219">
        <v>1739</v>
      </c>
      <c r="B1748" s="214"/>
      <c r="C1748" s="214"/>
      <c r="D1748" s="214"/>
      <c r="E1748" s="214"/>
      <c r="F1748" s="214"/>
      <c r="G1748" s="214"/>
      <c r="H1748" s="214"/>
      <c r="I1748" s="214"/>
      <c r="J1748" s="214"/>
      <c r="K1748" s="214"/>
      <c r="L1748" s="92"/>
      <c r="M1748" s="214"/>
    </row>
    <row r="1749" spans="1:13" x14ac:dyDescent="0.2">
      <c r="A1749" s="219">
        <v>1740</v>
      </c>
      <c r="B1749" s="214"/>
      <c r="C1749" s="214"/>
      <c r="D1749" s="214"/>
      <c r="E1749" s="214"/>
      <c r="F1749" s="214"/>
      <c r="G1749" s="214"/>
      <c r="H1749" s="214"/>
      <c r="I1749" s="214"/>
      <c r="J1749" s="214"/>
      <c r="K1749" s="214"/>
      <c r="L1749" s="92"/>
      <c r="M1749" s="214"/>
    </row>
    <row r="1750" spans="1:13" x14ac:dyDescent="0.2">
      <c r="A1750" s="219">
        <v>1741</v>
      </c>
      <c r="B1750" s="214"/>
      <c r="C1750" s="214"/>
      <c r="D1750" s="214"/>
      <c r="E1750" s="214"/>
      <c r="F1750" s="214"/>
      <c r="G1750" s="214"/>
      <c r="H1750" s="214"/>
      <c r="I1750" s="214"/>
      <c r="J1750" s="214"/>
      <c r="K1750" s="214"/>
      <c r="L1750" s="92"/>
      <c r="M1750" s="214"/>
    </row>
    <row r="1751" spans="1:13" x14ac:dyDescent="0.2">
      <c r="A1751" s="219">
        <v>1742</v>
      </c>
      <c r="B1751" s="214"/>
      <c r="C1751" s="214"/>
      <c r="D1751" s="214"/>
      <c r="E1751" s="214"/>
      <c r="F1751" s="214"/>
      <c r="G1751" s="214"/>
      <c r="H1751" s="214"/>
      <c r="I1751" s="214"/>
      <c r="J1751" s="214"/>
      <c r="K1751" s="214"/>
      <c r="L1751" s="92"/>
      <c r="M1751" s="214"/>
    </row>
    <row r="1752" spans="1:13" x14ac:dyDescent="0.2">
      <c r="A1752" s="219">
        <v>1743</v>
      </c>
      <c r="B1752" s="214"/>
      <c r="C1752" s="214"/>
      <c r="D1752" s="214"/>
      <c r="E1752" s="214"/>
      <c r="F1752" s="214"/>
      <c r="G1752" s="214"/>
      <c r="H1752" s="214"/>
      <c r="I1752" s="214"/>
      <c r="J1752" s="214"/>
      <c r="K1752" s="214"/>
      <c r="L1752" s="92"/>
      <c r="M1752" s="214"/>
    </row>
    <row r="1753" spans="1:13" x14ac:dyDescent="0.2">
      <c r="A1753" s="219">
        <v>1744</v>
      </c>
      <c r="B1753" s="214"/>
      <c r="C1753" s="214"/>
      <c r="D1753" s="214"/>
      <c r="E1753" s="214"/>
      <c r="F1753" s="214"/>
      <c r="G1753" s="214"/>
      <c r="H1753" s="214"/>
      <c r="I1753" s="214"/>
      <c r="J1753" s="214"/>
      <c r="K1753" s="214"/>
      <c r="L1753" s="92"/>
      <c r="M1753" s="214"/>
    </row>
    <row r="1754" spans="1:13" x14ac:dyDescent="0.2">
      <c r="A1754" s="219">
        <v>1745</v>
      </c>
      <c r="B1754" s="214"/>
      <c r="C1754" s="214"/>
      <c r="D1754" s="214"/>
      <c r="E1754" s="214"/>
      <c r="F1754" s="214"/>
      <c r="G1754" s="214"/>
      <c r="H1754" s="214"/>
      <c r="I1754" s="214"/>
      <c r="J1754" s="214"/>
      <c r="K1754" s="214"/>
      <c r="L1754" s="92"/>
      <c r="M1754" s="214"/>
    </row>
    <row r="1755" spans="1:13" x14ac:dyDescent="0.2">
      <c r="A1755" s="219">
        <v>1746</v>
      </c>
      <c r="B1755" s="214"/>
      <c r="C1755" s="214"/>
      <c r="D1755" s="214"/>
      <c r="E1755" s="214"/>
      <c r="F1755" s="214"/>
      <c r="G1755" s="214"/>
      <c r="H1755" s="214"/>
      <c r="I1755" s="214"/>
      <c r="J1755" s="214"/>
      <c r="K1755" s="214"/>
      <c r="L1755" s="92"/>
      <c r="M1755" s="214"/>
    </row>
    <row r="1756" spans="1:13" x14ac:dyDescent="0.2">
      <c r="A1756" s="219">
        <v>1747</v>
      </c>
      <c r="B1756" s="214"/>
      <c r="C1756" s="214"/>
      <c r="D1756" s="214"/>
      <c r="E1756" s="214"/>
      <c r="F1756" s="214"/>
      <c r="G1756" s="214"/>
      <c r="H1756" s="214"/>
      <c r="I1756" s="214"/>
      <c r="J1756" s="214"/>
      <c r="K1756" s="214"/>
      <c r="L1756" s="92"/>
      <c r="M1756" s="214"/>
    </row>
    <row r="1757" spans="1:13" x14ac:dyDescent="0.2">
      <c r="A1757" s="219">
        <v>1748</v>
      </c>
      <c r="B1757" s="214"/>
      <c r="C1757" s="214"/>
      <c r="D1757" s="214"/>
      <c r="E1757" s="214"/>
      <c r="F1757" s="214"/>
      <c r="G1757" s="214"/>
      <c r="H1757" s="214"/>
      <c r="I1757" s="214"/>
      <c r="J1757" s="214"/>
      <c r="K1757" s="214"/>
      <c r="L1757" s="92"/>
      <c r="M1757" s="214"/>
    </row>
    <row r="1758" spans="1:13" x14ac:dyDescent="0.2">
      <c r="A1758" s="219">
        <v>1749</v>
      </c>
      <c r="B1758" s="214"/>
      <c r="C1758" s="214"/>
      <c r="D1758" s="214"/>
      <c r="E1758" s="214"/>
      <c r="F1758" s="214"/>
      <c r="G1758" s="214"/>
      <c r="H1758" s="214"/>
      <c r="I1758" s="214"/>
      <c r="J1758" s="214"/>
      <c r="K1758" s="214"/>
      <c r="L1758" s="92"/>
      <c r="M1758" s="214"/>
    </row>
    <row r="1759" spans="1:13" x14ac:dyDescent="0.2">
      <c r="A1759" s="219">
        <v>1750</v>
      </c>
      <c r="B1759" s="214"/>
      <c r="C1759" s="214"/>
      <c r="D1759" s="214"/>
      <c r="E1759" s="214"/>
      <c r="F1759" s="214"/>
      <c r="G1759" s="214"/>
      <c r="H1759" s="214"/>
      <c r="I1759" s="214"/>
      <c r="J1759" s="214"/>
      <c r="K1759" s="214"/>
      <c r="L1759" s="92"/>
      <c r="M1759" s="214"/>
    </row>
    <row r="1760" spans="1:13" x14ac:dyDescent="0.2">
      <c r="A1760" s="219">
        <v>1751</v>
      </c>
      <c r="B1760" s="214"/>
      <c r="C1760" s="214"/>
      <c r="D1760" s="214"/>
      <c r="E1760" s="214"/>
      <c r="F1760" s="214"/>
      <c r="G1760" s="214"/>
      <c r="H1760" s="214"/>
      <c r="I1760" s="214"/>
      <c r="J1760" s="214"/>
      <c r="K1760" s="214"/>
      <c r="L1760" s="92"/>
      <c r="M1760" s="214"/>
    </row>
    <row r="1761" spans="1:13" x14ac:dyDescent="0.2">
      <c r="A1761" s="219">
        <v>1752</v>
      </c>
      <c r="B1761" s="214"/>
      <c r="C1761" s="214"/>
      <c r="D1761" s="214"/>
      <c r="E1761" s="214"/>
      <c r="F1761" s="214"/>
      <c r="G1761" s="214"/>
      <c r="H1761" s="214"/>
      <c r="I1761" s="214"/>
      <c r="J1761" s="214"/>
      <c r="K1761" s="214"/>
      <c r="L1761" s="92"/>
      <c r="M1761" s="214"/>
    </row>
    <row r="1762" spans="1:13" x14ac:dyDescent="0.2">
      <c r="A1762" s="219">
        <v>1753</v>
      </c>
      <c r="B1762" s="214"/>
      <c r="C1762" s="214"/>
      <c r="D1762" s="214"/>
      <c r="E1762" s="214"/>
      <c r="F1762" s="214"/>
      <c r="G1762" s="214"/>
      <c r="H1762" s="214"/>
      <c r="I1762" s="214"/>
      <c r="J1762" s="214"/>
      <c r="K1762" s="214"/>
      <c r="L1762" s="92"/>
      <c r="M1762" s="214"/>
    </row>
    <row r="1763" spans="1:13" x14ac:dyDescent="0.2">
      <c r="A1763" s="219">
        <v>1754</v>
      </c>
      <c r="B1763" s="214"/>
      <c r="C1763" s="214"/>
      <c r="D1763" s="214"/>
      <c r="E1763" s="214"/>
      <c r="F1763" s="214"/>
      <c r="G1763" s="214"/>
      <c r="H1763" s="214"/>
      <c r="I1763" s="214"/>
      <c r="J1763" s="214"/>
      <c r="K1763" s="214"/>
      <c r="L1763" s="92"/>
      <c r="M1763" s="214"/>
    </row>
    <row r="1764" spans="1:13" x14ac:dyDescent="0.2">
      <c r="A1764" s="219">
        <v>1755</v>
      </c>
      <c r="B1764" s="214"/>
      <c r="C1764" s="214"/>
      <c r="D1764" s="214"/>
      <c r="E1764" s="214"/>
      <c r="F1764" s="214"/>
      <c r="G1764" s="214"/>
      <c r="H1764" s="214"/>
      <c r="I1764" s="214"/>
      <c r="J1764" s="214"/>
      <c r="K1764" s="214"/>
      <c r="L1764" s="92"/>
      <c r="M1764" s="214"/>
    </row>
    <row r="1765" spans="1:13" x14ac:dyDescent="0.2">
      <c r="A1765" s="219">
        <v>1756</v>
      </c>
      <c r="B1765" s="214"/>
      <c r="C1765" s="214"/>
      <c r="D1765" s="214"/>
      <c r="E1765" s="214"/>
      <c r="F1765" s="214"/>
      <c r="G1765" s="214"/>
      <c r="H1765" s="214"/>
      <c r="I1765" s="214"/>
      <c r="J1765" s="214"/>
      <c r="K1765" s="214"/>
      <c r="L1765" s="92"/>
      <c r="M1765" s="214"/>
    </row>
    <row r="1766" spans="1:13" x14ac:dyDescent="0.2">
      <c r="A1766" s="219">
        <v>1757</v>
      </c>
      <c r="B1766" s="214"/>
      <c r="C1766" s="214"/>
      <c r="D1766" s="214"/>
      <c r="E1766" s="214"/>
      <c r="F1766" s="214"/>
      <c r="G1766" s="214"/>
      <c r="H1766" s="214"/>
      <c r="I1766" s="214"/>
      <c r="J1766" s="214"/>
      <c r="K1766" s="214"/>
      <c r="L1766" s="92"/>
      <c r="M1766" s="214"/>
    </row>
    <row r="1767" spans="1:13" x14ac:dyDescent="0.2">
      <c r="A1767" s="219">
        <v>1758</v>
      </c>
      <c r="B1767" s="214"/>
      <c r="C1767" s="214"/>
      <c r="D1767" s="214"/>
      <c r="E1767" s="214"/>
      <c r="F1767" s="214"/>
      <c r="G1767" s="214"/>
      <c r="H1767" s="214"/>
      <c r="I1767" s="214"/>
      <c r="J1767" s="214"/>
      <c r="K1767" s="214"/>
      <c r="L1767" s="92"/>
      <c r="M1767" s="214"/>
    </row>
    <row r="1768" spans="1:13" x14ac:dyDescent="0.2">
      <c r="A1768" s="219">
        <v>1759</v>
      </c>
      <c r="B1768" s="214"/>
      <c r="C1768" s="214"/>
      <c r="D1768" s="214"/>
      <c r="E1768" s="214"/>
      <c r="F1768" s="214"/>
      <c r="G1768" s="214"/>
      <c r="H1768" s="214"/>
      <c r="I1768" s="214"/>
      <c r="J1768" s="214"/>
      <c r="K1768" s="214"/>
      <c r="L1768" s="92"/>
      <c r="M1768" s="214"/>
    </row>
    <row r="1769" spans="1:13" x14ac:dyDescent="0.2">
      <c r="A1769" s="219">
        <v>1760</v>
      </c>
      <c r="B1769" s="214"/>
      <c r="C1769" s="214"/>
      <c r="D1769" s="214"/>
      <c r="E1769" s="214"/>
      <c r="F1769" s="214"/>
      <c r="G1769" s="214"/>
      <c r="H1769" s="214"/>
      <c r="I1769" s="214"/>
      <c r="J1769" s="214"/>
      <c r="K1769" s="214"/>
      <c r="L1769" s="92"/>
      <c r="M1769" s="214"/>
    </row>
    <row r="1770" spans="1:13" x14ac:dyDescent="0.2">
      <c r="A1770" s="219">
        <v>1761</v>
      </c>
      <c r="B1770" s="214"/>
      <c r="C1770" s="214"/>
      <c r="D1770" s="214"/>
      <c r="E1770" s="214"/>
      <c r="F1770" s="214"/>
      <c r="G1770" s="214"/>
      <c r="H1770" s="214"/>
      <c r="I1770" s="214"/>
      <c r="J1770" s="214"/>
      <c r="K1770" s="214"/>
      <c r="L1770" s="92"/>
      <c r="M1770" s="214"/>
    </row>
    <row r="1771" spans="1:13" x14ac:dyDescent="0.2">
      <c r="A1771" s="219">
        <v>1762</v>
      </c>
      <c r="B1771" s="214"/>
      <c r="C1771" s="214"/>
      <c r="D1771" s="214"/>
      <c r="E1771" s="214"/>
      <c r="F1771" s="214"/>
      <c r="G1771" s="214"/>
      <c r="H1771" s="214"/>
      <c r="I1771" s="214"/>
      <c r="J1771" s="214"/>
      <c r="K1771" s="214"/>
      <c r="L1771" s="92"/>
      <c r="M1771" s="214"/>
    </row>
    <row r="1772" spans="1:13" x14ac:dyDescent="0.2">
      <c r="A1772" s="219">
        <v>1763</v>
      </c>
      <c r="B1772" s="214"/>
      <c r="C1772" s="214"/>
      <c r="D1772" s="214"/>
      <c r="E1772" s="214"/>
      <c r="F1772" s="214"/>
      <c r="G1772" s="214"/>
      <c r="H1772" s="214"/>
      <c r="I1772" s="214"/>
      <c r="J1772" s="214"/>
      <c r="K1772" s="214"/>
      <c r="L1772" s="92"/>
      <c r="M1772" s="214"/>
    </row>
    <row r="1773" spans="1:13" x14ac:dyDescent="0.2">
      <c r="A1773" s="219">
        <v>1764</v>
      </c>
      <c r="B1773" s="214"/>
      <c r="C1773" s="214"/>
      <c r="D1773" s="214"/>
      <c r="E1773" s="214"/>
      <c r="F1773" s="214"/>
      <c r="G1773" s="214"/>
      <c r="H1773" s="214"/>
      <c r="I1773" s="214"/>
      <c r="J1773" s="214"/>
      <c r="K1773" s="214"/>
      <c r="L1773" s="92"/>
      <c r="M1773" s="214"/>
    </row>
    <row r="1774" spans="1:13" x14ac:dyDescent="0.2">
      <c r="A1774" s="219">
        <v>1765</v>
      </c>
      <c r="B1774" s="214"/>
      <c r="C1774" s="214"/>
      <c r="D1774" s="214"/>
      <c r="E1774" s="214"/>
      <c r="F1774" s="214"/>
      <c r="G1774" s="214"/>
      <c r="H1774" s="214"/>
      <c r="I1774" s="214"/>
      <c r="J1774" s="214"/>
      <c r="K1774" s="214"/>
      <c r="L1774" s="92"/>
      <c r="M1774" s="214"/>
    </row>
    <row r="1775" spans="1:13" x14ac:dyDescent="0.2">
      <c r="A1775" s="219">
        <v>1766</v>
      </c>
      <c r="B1775" s="214"/>
      <c r="C1775" s="214"/>
      <c r="D1775" s="214"/>
      <c r="E1775" s="214"/>
      <c r="F1775" s="214"/>
      <c r="G1775" s="214"/>
      <c r="H1775" s="214"/>
      <c r="I1775" s="214"/>
      <c r="J1775" s="214"/>
      <c r="K1775" s="214"/>
      <c r="L1775" s="92"/>
      <c r="M1775" s="214"/>
    </row>
    <row r="1776" spans="1:13" x14ac:dyDescent="0.2">
      <c r="A1776" s="219">
        <v>1767</v>
      </c>
      <c r="B1776" s="214"/>
      <c r="C1776" s="214"/>
      <c r="D1776" s="214"/>
      <c r="E1776" s="214"/>
      <c r="F1776" s="214"/>
      <c r="G1776" s="214"/>
      <c r="H1776" s="214"/>
      <c r="I1776" s="214"/>
      <c r="J1776" s="214"/>
      <c r="K1776" s="214"/>
      <c r="L1776" s="92"/>
      <c r="M1776" s="214"/>
    </row>
    <row r="1777" spans="1:13" x14ac:dyDescent="0.2">
      <c r="A1777" s="219">
        <v>1768</v>
      </c>
      <c r="B1777" s="214"/>
      <c r="C1777" s="214"/>
      <c r="D1777" s="214"/>
      <c r="E1777" s="214"/>
      <c r="F1777" s="214"/>
      <c r="G1777" s="214"/>
      <c r="H1777" s="214"/>
      <c r="I1777" s="214"/>
      <c r="J1777" s="214"/>
      <c r="K1777" s="214"/>
      <c r="L1777" s="92"/>
      <c r="M1777" s="214"/>
    </row>
    <row r="1778" spans="1:13" x14ac:dyDescent="0.2">
      <c r="A1778" s="219">
        <v>1769</v>
      </c>
      <c r="B1778" s="214"/>
      <c r="C1778" s="214"/>
      <c r="D1778" s="214"/>
      <c r="E1778" s="214"/>
      <c r="F1778" s="214"/>
      <c r="G1778" s="214"/>
      <c r="H1778" s="214"/>
      <c r="I1778" s="214"/>
      <c r="J1778" s="214"/>
      <c r="K1778" s="214"/>
      <c r="L1778" s="92"/>
      <c r="M1778" s="214"/>
    </row>
    <row r="1779" spans="1:13" x14ac:dyDescent="0.2">
      <c r="A1779" s="219">
        <v>1770</v>
      </c>
      <c r="B1779" s="214"/>
      <c r="C1779" s="214"/>
      <c r="D1779" s="214"/>
      <c r="E1779" s="214"/>
      <c r="F1779" s="214"/>
      <c r="G1779" s="214"/>
      <c r="H1779" s="214"/>
      <c r="I1779" s="214"/>
      <c r="J1779" s="214"/>
      <c r="K1779" s="214"/>
      <c r="L1779" s="92"/>
      <c r="M1779" s="214"/>
    </row>
    <row r="1780" spans="1:13" x14ac:dyDescent="0.2">
      <c r="A1780" s="219">
        <v>1771</v>
      </c>
      <c r="B1780" s="214"/>
      <c r="C1780" s="214"/>
      <c r="D1780" s="214"/>
      <c r="E1780" s="214"/>
      <c r="F1780" s="214"/>
      <c r="G1780" s="214"/>
      <c r="H1780" s="214"/>
      <c r="I1780" s="214"/>
      <c r="J1780" s="214"/>
      <c r="K1780" s="214"/>
      <c r="L1780" s="92"/>
      <c r="M1780" s="214"/>
    </row>
    <row r="1781" spans="1:13" x14ac:dyDescent="0.2">
      <c r="A1781" s="219">
        <v>1772</v>
      </c>
      <c r="B1781" s="214"/>
      <c r="C1781" s="214"/>
      <c r="D1781" s="214"/>
      <c r="E1781" s="214"/>
      <c r="F1781" s="214"/>
      <c r="G1781" s="214"/>
      <c r="H1781" s="214"/>
      <c r="I1781" s="214"/>
      <c r="J1781" s="214"/>
      <c r="K1781" s="214"/>
      <c r="L1781" s="92"/>
      <c r="M1781" s="214"/>
    </row>
    <row r="1782" spans="1:13" x14ac:dyDescent="0.2">
      <c r="A1782" s="219">
        <v>1773</v>
      </c>
      <c r="B1782" s="214"/>
      <c r="C1782" s="214"/>
      <c r="D1782" s="214"/>
      <c r="E1782" s="214"/>
      <c r="F1782" s="214"/>
      <c r="G1782" s="214"/>
      <c r="H1782" s="214"/>
      <c r="I1782" s="214"/>
      <c r="J1782" s="214"/>
      <c r="K1782" s="214"/>
      <c r="L1782" s="92"/>
      <c r="M1782" s="214"/>
    </row>
    <row r="1783" spans="1:13" x14ac:dyDescent="0.2">
      <c r="A1783" s="219">
        <v>1774</v>
      </c>
      <c r="B1783" s="214"/>
      <c r="C1783" s="214"/>
      <c r="D1783" s="214"/>
      <c r="E1783" s="214"/>
      <c r="F1783" s="214"/>
      <c r="G1783" s="214"/>
      <c r="H1783" s="214"/>
      <c r="I1783" s="214"/>
      <c r="J1783" s="214"/>
      <c r="K1783" s="214"/>
      <c r="L1783" s="92"/>
      <c r="M1783" s="214"/>
    </row>
    <row r="1784" spans="1:13" x14ac:dyDescent="0.2">
      <c r="A1784" s="219">
        <v>1775</v>
      </c>
      <c r="B1784" s="214"/>
      <c r="C1784" s="214"/>
      <c r="D1784" s="214"/>
      <c r="E1784" s="214"/>
      <c r="F1784" s="214"/>
      <c r="G1784" s="214"/>
      <c r="H1784" s="214"/>
      <c r="I1784" s="214"/>
      <c r="J1784" s="214"/>
      <c r="K1784" s="214"/>
      <c r="L1784" s="92"/>
      <c r="M1784" s="214"/>
    </row>
    <row r="1785" spans="1:13" x14ac:dyDescent="0.2">
      <c r="A1785" s="219">
        <v>1776</v>
      </c>
      <c r="B1785" s="214"/>
      <c r="C1785" s="214"/>
      <c r="D1785" s="214"/>
      <c r="E1785" s="214"/>
      <c r="F1785" s="214"/>
      <c r="G1785" s="214"/>
      <c r="H1785" s="214"/>
      <c r="I1785" s="214"/>
      <c r="J1785" s="214"/>
      <c r="K1785" s="214"/>
      <c r="L1785" s="92"/>
      <c r="M1785" s="214"/>
    </row>
    <row r="1786" spans="1:13" x14ac:dyDescent="0.2">
      <c r="A1786" s="219">
        <v>1777</v>
      </c>
      <c r="B1786" s="214"/>
      <c r="C1786" s="214"/>
      <c r="D1786" s="214"/>
      <c r="E1786" s="214"/>
      <c r="F1786" s="214"/>
      <c r="G1786" s="214"/>
      <c r="H1786" s="214"/>
      <c r="I1786" s="214"/>
      <c r="J1786" s="214"/>
      <c r="K1786" s="214"/>
      <c r="L1786" s="92"/>
      <c r="M1786" s="214"/>
    </row>
    <row r="1787" spans="1:13" x14ac:dyDescent="0.2">
      <c r="A1787" s="219">
        <v>1778</v>
      </c>
      <c r="B1787" s="214"/>
      <c r="C1787" s="214"/>
      <c r="D1787" s="214"/>
      <c r="E1787" s="214"/>
      <c r="F1787" s="214"/>
      <c r="G1787" s="214"/>
      <c r="H1787" s="214"/>
      <c r="I1787" s="214"/>
      <c r="J1787" s="214"/>
      <c r="K1787" s="214"/>
      <c r="L1787" s="92"/>
      <c r="M1787" s="214"/>
    </row>
    <row r="1788" spans="1:13" x14ac:dyDescent="0.2">
      <c r="A1788" s="219">
        <v>1779</v>
      </c>
      <c r="B1788" s="214"/>
      <c r="C1788" s="214"/>
      <c r="D1788" s="214"/>
      <c r="E1788" s="214"/>
      <c r="F1788" s="214"/>
      <c r="G1788" s="214"/>
      <c r="H1788" s="214"/>
      <c r="I1788" s="214"/>
      <c r="J1788" s="214"/>
      <c r="K1788" s="214"/>
      <c r="L1788" s="92"/>
      <c r="M1788" s="214"/>
    </row>
    <row r="1789" spans="1:13" x14ac:dyDescent="0.2">
      <c r="A1789" s="219">
        <v>1780</v>
      </c>
      <c r="B1789" s="214"/>
      <c r="C1789" s="214"/>
      <c r="D1789" s="214"/>
      <c r="E1789" s="214"/>
      <c r="F1789" s="214"/>
      <c r="G1789" s="214"/>
      <c r="H1789" s="214"/>
      <c r="I1789" s="214"/>
      <c r="J1789" s="214"/>
      <c r="K1789" s="214"/>
      <c r="L1789" s="92"/>
      <c r="M1789" s="214"/>
    </row>
    <row r="1790" spans="1:13" x14ac:dyDescent="0.2">
      <c r="A1790" s="219">
        <v>1781</v>
      </c>
      <c r="B1790" s="214"/>
      <c r="C1790" s="214"/>
      <c r="D1790" s="214"/>
      <c r="E1790" s="214"/>
      <c r="F1790" s="214"/>
      <c r="G1790" s="214"/>
      <c r="H1790" s="214"/>
      <c r="I1790" s="214"/>
      <c r="J1790" s="214"/>
      <c r="K1790" s="214"/>
      <c r="L1790" s="92"/>
      <c r="M1790" s="214"/>
    </row>
    <row r="1791" spans="1:13" x14ac:dyDescent="0.2">
      <c r="A1791" s="219">
        <v>1782</v>
      </c>
      <c r="B1791" s="214"/>
      <c r="C1791" s="214"/>
      <c r="D1791" s="214"/>
      <c r="E1791" s="214"/>
      <c r="F1791" s="214"/>
      <c r="G1791" s="214"/>
      <c r="H1791" s="214"/>
      <c r="I1791" s="214"/>
      <c r="J1791" s="214"/>
      <c r="K1791" s="214"/>
      <c r="L1791" s="92"/>
      <c r="M1791" s="214"/>
    </row>
    <row r="1792" spans="1:13" x14ac:dyDescent="0.2">
      <c r="A1792" s="219">
        <v>1783</v>
      </c>
      <c r="B1792" s="214"/>
      <c r="C1792" s="214"/>
      <c r="D1792" s="214"/>
      <c r="E1792" s="214"/>
      <c r="F1792" s="214"/>
      <c r="G1792" s="214"/>
      <c r="H1792" s="214"/>
      <c r="I1792" s="214"/>
      <c r="J1792" s="214"/>
      <c r="K1792" s="214"/>
      <c r="L1792" s="92"/>
      <c r="M1792" s="214"/>
    </row>
    <row r="1793" spans="1:13" x14ac:dyDescent="0.2">
      <c r="A1793" s="219">
        <v>1784</v>
      </c>
      <c r="B1793" s="214"/>
      <c r="C1793" s="214"/>
      <c r="D1793" s="214"/>
      <c r="E1793" s="214"/>
      <c r="F1793" s="214"/>
      <c r="G1793" s="214"/>
      <c r="H1793" s="214"/>
      <c r="I1793" s="214"/>
      <c r="J1793" s="214"/>
      <c r="K1793" s="214"/>
      <c r="L1793" s="92"/>
      <c r="M1793" s="214"/>
    </row>
    <row r="1794" spans="1:13" x14ac:dyDescent="0.2">
      <c r="A1794" s="219">
        <v>1785</v>
      </c>
      <c r="B1794" s="214"/>
      <c r="C1794" s="214"/>
      <c r="D1794" s="214"/>
      <c r="E1794" s="214"/>
      <c r="F1794" s="214"/>
      <c r="G1794" s="214"/>
      <c r="H1794" s="214"/>
      <c r="I1794" s="214"/>
      <c r="J1794" s="214"/>
      <c r="K1794" s="214"/>
      <c r="L1794" s="92"/>
      <c r="M1794" s="214"/>
    </row>
    <row r="1795" spans="1:13" x14ac:dyDescent="0.2">
      <c r="A1795" s="219">
        <v>1786</v>
      </c>
      <c r="B1795" s="214"/>
      <c r="C1795" s="214"/>
      <c r="D1795" s="214"/>
      <c r="E1795" s="214"/>
      <c r="F1795" s="214"/>
      <c r="G1795" s="214"/>
      <c r="H1795" s="214"/>
      <c r="I1795" s="214"/>
      <c r="J1795" s="214"/>
      <c r="K1795" s="214"/>
      <c r="L1795" s="92"/>
      <c r="M1795" s="214"/>
    </row>
    <row r="1796" spans="1:13" x14ac:dyDescent="0.2">
      <c r="A1796" s="219">
        <v>1787</v>
      </c>
      <c r="B1796" s="214"/>
      <c r="C1796" s="214"/>
      <c r="D1796" s="214"/>
      <c r="E1796" s="214"/>
      <c r="F1796" s="214"/>
      <c r="G1796" s="214"/>
      <c r="H1796" s="214"/>
      <c r="I1796" s="214"/>
      <c r="J1796" s="214"/>
      <c r="K1796" s="214"/>
      <c r="L1796" s="92"/>
      <c r="M1796" s="214"/>
    </row>
    <row r="1797" spans="1:13" x14ac:dyDescent="0.2">
      <c r="A1797" s="219">
        <v>1788</v>
      </c>
      <c r="B1797" s="214"/>
      <c r="C1797" s="214"/>
      <c r="D1797" s="214"/>
      <c r="E1797" s="214"/>
      <c r="F1797" s="214"/>
      <c r="G1797" s="214"/>
      <c r="H1797" s="214"/>
      <c r="I1797" s="214"/>
      <c r="J1797" s="214"/>
      <c r="K1797" s="214"/>
      <c r="L1797" s="92"/>
      <c r="M1797" s="214"/>
    </row>
    <row r="1798" spans="1:13" x14ac:dyDescent="0.2">
      <c r="A1798" s="219">
        <v>1789</v>
      </c>
      <c r="B1798" s="214"/>
      <c r="C1798" s="214"/>
      <c r="D1798" s="214"/>
      <c r="E1798" s="214"/>
      <c r="F1798" s="214"/>
      <c r="G1798" s="214"/>
      <c r="H1798" s="214"/>
      <c r="I1798" s="214"/>
      <c r="J1798" s="214"/>
      <c r="K1798" s="214"/>
      <c r="L1798" s="92"/>
      <c r="M1798" s="214"/>
    </row>
    <row r="1799" spans="1:13" x14ac:dyDescent="0.2">
      <c r="A1799" s="219">
        <v>1790</v>
      </c>
      <c r="B1799" s="214"/>
      <c r="C1799" s="214"/>
      <c r="D1799" s="214"/>
      <c r="E1799" s="214"/>
      <c r="F1799" s="214"/>
      <c r="G1799" s="214"/>
      <c r="H1799" s="214"/>
      <c r="I1799" s="214"/>
      <c r="J1799" s="214"/>
      <c r="K1799" s="214"/>
      <c r="L1799" s="92"/>
      <c r="M1799" s="214"/>
    </row>
    <row r="1800" spans="1:13" x14ac:dyDescent="0.2">
      <c r="A1800" s="219">
        <v>1791</v>
      </c>
      <c r="B1800" s="214"/>
      <c r="C1800" s="214"/>
      <c r="D1800" s="214"/>
      <c r="E1800" s="214"/>
      <c r="F1800" s="214"/>
      <c r="G1800" s="214"/>
      <c r="H1800" s="214"/>
      <c r="I1800" s="214"/>
      <c r="J1800" s="214"/>
      <c r="K1800" s="214"/>
      <c r="L1800" s="92"/>
      <c r="M1800" s="214"/>
    </row>
    <row r="1801" spans="1:13" x14ac:dyDescent="0.2">
      <c r="A1801" s="219">
        <v>1792</v>
      </c>
      <c r="B1801" s="214"/>
      <c r="C1801" s="214"/>
      <c r="D1801" s="214"/>
      <c r="E1801" s="214"/>
      <c r="F1801" s="214"/>
      <c r="G1801" s="214"/>
      <c r="H1801" s="214"/>
      <c r="I1801" s="214"/>
      <c r="J1801" s="214"/>
      <c r="K1801" s="214"/>
      <c r="L1801" s="92"/>
      <c r="M1801" s="214"/>
    </row>
    <row r="1802" spans="1:13" x14ac:dyDescent="0.2">
      <c r="A1802" s="219">
        <v>1793</v>
      </c>
      <c r="B1802" s="214"/>
      <c r="C1802" s="214"/>
      <c r="D1802" s="214"/>
      <c r="E1802" s="214"/>
      <c r="F1802" s="214"/>
      <c r="G1802" s="214"/>
      <c r="H1802" s="214"/>
      <c r="I1802" s="214"/>
      <c r="J1802" s="214"/>
      <c r="K1802" s="214"/>
      <c r="L1802" s="92"/>
      <c r="M1802" s="214"/>
    </row>
    <row r="1803" spans="1:13" x14ac:dyDescent="0.2">
      <c r="A1803" s="219">
        <v>1794</v>
      </c>
      <c r="B1803" s="214"/>
      <c r="C1803" s="214"/>
      <c r="D1803" s="214"/>
      <c r="E1803" s="214"/>
      <c r="F1803" s="214"/>
      <c r="G1803" s="214"/>
      <c r="H1803" s="214"/>
      <c r="I1803" s="214"/>
      <c r="J1803" s="214"/>
      <c r="K1803" s="214"/>
      <c r="L1803" s="92"/>
      <c r="M1803" s="214"/>
    </row>
    <row r="1804" spans="1:13" x14ac:dyDescent="0.2">
      <c r="A1804" s="219">
        <v>1795</v>
      </c>
      <c r="B1804" s="214"/>
      <c r="C1804" s="214"/>
      <c r="D1804" s="214"/>
      <c r="E1804" s="214"/>
      <c r="F1804" s="214"/>
      <c r="G1804" s="214"/>
      <c r="H1804" s="214"/>
      <c r="I1804" s="214"/>
      <c r="J1804" s="214"/>
      <c r="K1804" s="214"/>
      <c r="L1804" s="92"/>
      <c r="M1804" s="214"/>
    </row>
    <row r="1805" spans="1:13" x14ac:dyDescent="0.2">
      <c r="A1805" s="219">
        <v>1796</v>
      </c>
      <c r="B1805" s="214"/>
      <c r="C1805" s="214"/>
      <c r="D1805" s="214"/>
      <c r="E1805" s="214"/>
      <c r="F1805" s="214"/>
      <c r="G1805" s="214"/>
      <c r="H1805" s="214"/>
      <c r="I1805" s="214"/>
      <c r="J1805" s="214"/>
      <c r="K1805" s="214"/>
      <c r="L1805" s="92"/>
      <c r="M1805" s="214"/>
    </row>
    <row r="1806" spans="1:13" x14ac:dyDescent="0.2">
      <c r="A1806" s="219">
        <v>1797</v>
      </c>
      <c r="B1806" s="214"/>
      <c r="C1806" s="214"/>
      <c r="D1806" s="214"/>
      <c r="E1806" s="214"/>
      <c r="F1806" s="214"/>
      <c r="G1806" s="214"/>
      <c r="H1806" s="214"/>
      <c r="I1806" s="214"/>
      <c r="J1806" s="214"/>
      <c r="K1806" s="214"/>
      <c r="L1806" s="92"/>
      <c r="M1806" s="214"/>
    </row>
    <row r="1807" spans="1:13" x14ac:dyDescent="0.2">
      <c r="A1807" s="219">
        <v>1798</v>
      </c>
      <c r="B1807" s="214"/>
      <c r="C1807" s="214"/>
      <c r="D1807" s="214"/>
      <c r="E1807" s="214"/>
      <c r="F1807" s="214"/>
      <c r="G1807" s="214"/>
      <c r="H1807" s="214"/>
      <c r="I1807" s="214"/>
      <c r="J1807" s="214"/>
      <c r="K1807" s="214"/>
      <c r="L1807" s="92"/>
      <c r="M1807" s="214"/>
    </row>
    <row r="1808" spans="1:13" x14ac:dyDescent="0.2">
      <c r="A1808" s="219">
        <v>1799</v>
      </c>
      <c r="B1808" s="214"/>
      <c r="C1808" s="214"/>
      <c r="D1808" s="214"/>
      <c r="E1808" s="214"/>
      <c r="F1808" s="214"/>
      <c r="G1808" s="214"/>
      <c r="H1808" s="214"/>
      <c r="I1808" s="214"/>
      <c r="J1808" s="214"/>
      <c r="K1808" s="214"/>
      <c r="L1808" s="92"/>
      <c r="M1808" s="214"/>
    </row>
    <row r="1809" spans="1:13" x14ac:dyDescent="0.2">
      <c r="A1809" s="219">
        <v>1800</v>
      </c>
      <c r="B1809" s="214"/>
      <c r="C1809" s="214"/>
      <c r="D1809" s="214"/>
      <c r="E1809" s="214"/>
      <c r="F1809" s="214"/>
      <c r="G1809" s="214"/>
      <c r="H1809" s="214"/>
      <c r="I1809" s="214"/>
      <c r="J1809" s="214"/>
      <c r="K1809" s="214"/>
      <c r="L1809" s="92"/>
      <c r="M1809" s="214"/>
    </row>
    <row r="1810" spans="1:13" x14ac:dyDescent="0.2">
      <c r="A1810" s="219">
        <v>1801</v>
      </c>
      <c r="B1810" s="214"/>
      <c r="C1810" s="214"/>
      <c r="D1810" s="214"/>
      <c r="E1810" s="214"/>
      <c r="F1810" s="214"/>
      <c r="G1810" s="214"/>
      <c r="H1810" s="214"/>
      <c r="I1810" s="214"/>
      <c r="J1810" s="214"/>
      <c r="K1810" s="214"/>
      <c r="L1810" s="92"/>
      <c r="M1810" s="214"/>
    </row>
    <row r="1811" spans="1:13" x14ac:dyDescent="0.2">
      <c r="A1811" s="219">
        <v>1802</v>
      </c>
      <c r="B1811" s="214"/>
      <c r="C1811" s="214"/>
      <c r="D1811" s="214"/>
      <c r="E1811" s="214"/>
      <c r="F1811" s="214"/>
      <c r="G1811" s="214"/>
      <c r="H1811" s="214"/>
      <c r="I1811" s="214"/>
      <c r="J1811" s="214"/>
      <c r="K1811" s="214"/>
      <c r="L1811" s="92"/>
      <c r="M1811" s="214"/>
    </row>
    <row r="1812" spans="1:13" x14ac:dyDescent="0.2">
      <c r="A1812" s="219">
        <v>1803</v>
      </c>
      <c r="B1812" s="214"/>
      <c r="C1812" s="214"/>
      <c r="D1812" s="214"/>
      <c r="E1812" s="214"/>
      <c r="F1812" s="214"/>
      <c r="G1812" s="214"/>
      <c r="H1812" s="214"/>
      <c r="I1812" s="214"/>
      <c r="J1812" s="214"/>
      <c r="K1812" s="214"/>
      <c r="L1812" s="92"/>
      <c r="M1812" s="214"/>
    </row>
    <row r="1813" spans="1:13" x14ac:dyDescent="0.2">
      <c r="A1813" s="219">
        <v>1804</v>
      </c>
      <c r="B1813" s="214"/>
      <c r="C1813" s="214"/>
      <c r="D1813" s="214"/>
      <c r="E1813" s="214"/>
      <c r="F1813" s="214"/>
      <c r="G1813" s="214"/>
      <c r="H1813" s="214"/>
      <c r="I1813" s="214"/>
      <c r="J1813" s="214"/>
      <c r="K1813" s="214"/>
      <c r="L1813" s="92"/>
      <c r="M1813" s="214"/>
    </row>
    <row r="1814" spans="1:13" x14ac:dyDescent="0.2">
      <c r="A1814" s="219">
        <v>1805</v>
      </c>
      <c r="B1814" s="214"/>
      <c r="C1814" s="214"/>
      <c r="D1814" s="214"/>
      <c r="E1814" s="214"/>
      <c r="F1814" s="214"/>
      <c r="G1814" s="214"/>
      <c r="H1814" s="214"/>
      <c r="I1814" s="214"/>
      <c r="J1814" s="214"/>
      <c r="K1814" s="214"/>
      <c r="L1814" s="92"/>
      <c r="M1814" s="214"/>
    </row>
    <row r="1815" spans="1:13" x14ac:dyDescent="0.2">
      <c r="A1815" s="219">
        <v>1806</v>
      </c>
      <c r="B1815" s="214"/>
      <c r="C1815" s="214"/>
      <c r="D1815" s="214"/>
      <c r="E1815" s="214"/>
      <c r="F1815" s="214"/>
      <c r="G1815" s="214"/>
      <c r="H1815" s="214"/>
      <c r="I1815" s="214"/>
      <c r="J1815" s="214"/>
      <c r="K1815" s="214"/>
      <c r="L1815" s="92"/>
      <c r="M1815" s="214"/>
    </row>
    <row r="1816" spans="1:13" x14ac:dyDescent="0.2">
      <c r="A1816" s="219">
        <v>1807</v>
      </c>
      <c r="B1816" s="214"/>
      <c r="C1816" s="214"/>
      <c r="D1816" s="214"/>
      <c r="E1816" s="214"/>
      <c r="F1816" s="214"/>
      <c r="G1816" s="214"/>
      <c r="H1816" s="214"/>
      <c r="I1816" s="214"/>
      <c r="J1816" s="214"/>
      <c r="K1816" s="214"/>
      <c r="L1816" s="92"/>
      <c r="M1816" s="214"/>
    </row>
    <row r="1817" spans="1:13" x14ac:dyDescent="0.2">
      <c r="A1817" s="219">
        <v>1808</v>
      </c>
      <c r="B1817" s="214"/>
      <c r="C1817" s="214"/>
      <c r="D1817" s="214"/>
      <c r="E1817" s="214"/>
      <c r="F1817" s="214"/>
      <c r="G1817" s="214"/>
      <c r="H1817" s="214"/>
      <c r="I1817" s="214"/>
      <c r="J1817" s="214"/>
      <c r="K1817" s="214"/>
      <c r="L1817" s="92"/>
      <c r="M1817" s="214"/>
    </row>
    <row r="1818" spans="1:13" x14ac:dyDescent="0.2">
      <c r="A1818" s="219">
        <v>1809</v>
      </c>
      <c r="B1818" s="214"/>
      <c r="C1818" s="214"/>
      <c r="D1818" s="214"/>
      <c r="E1818" s="214"/>
      <c r="F1818" s="214"/>
      <c r="G1818" s="214"/>
      <c r="H1818" s="214"/>
      <c r="I1818" s="214"/>
      <c r="J1818" s="214"/>
      <c r="K1818" s="214"/>
      <c r="L1818" s="92"/>
      <c r="M1818" s="214"/>
    </row>
    <row r="1819" spans="1:13" x14ac:dyDescent="0.2">
      <c r="A1819" s="219">
        <v>1810</v>
      </c>
      <c r="B1819" s="214"/>
      <c r="C1819" s="214"/>
      <c r="D1819" s="214"/>
      <c r="E1819" s="214"/>
      <c r="F1819" s="214"/>
      <c r="G1819" s="214"/>
      <c r="H1819" s="214"/>
      <c r="I1819" s="214"/>
      <c r="J1819" s="214"/>
      <c r="K1819" s="214"/>
      <c r="L1819" s="92"/>
      <c r="M1819" s="214"/>
    </row>
    <row r="1820" spans="1:13" x14ac:dyDescent="0.2">
      <c r="A1820" s="219">
        <v>1811</v>
      </c>
      <c r="B1820" s="214"/>
      <c r="C1820" s="214"/>
      <c r="D1820" s="214"/>
      <c r="E1820" s="214"/>
      <c r="F1820" s="214"/>
      <c r="G1820" s="214"/>
      <c r="H1820" s="214"/>
      <c r="I1820" s="214"/>
      <c r="J1820" s="214"/>
      <c r="K1820" s="214"/>
      <c r="L1820" s="92"/>
      <c r="M1820" s="214"/>
    </row>
    <row r="1821" spans="1:13" x14ac:dyDescent="0.2">
      <c r="A1821" s="219">
        <v>1812</v>
      </c>
      <c r="B1821" s="214"/>
      <c r="C1821" s="214"/>
      <c r="D1821" s="214"/>
      <c r="E1821" s="214"/>
      <c r="F1821" s="214"/>
      <c r="G1821" s="214"/>
      <c r="H1821" s="214"/>
      <c r="I1821" s="214"/>
      <c r="J1821" s="214"/>
      <c r="K1821" s="214"/>
      <c r="L1821" s="92"/>
      <c r="M1821" s="214"/>
    </row>
    <row r="1822" spans="1:13" x14ac:dyDescent="0.2">
      <c r="A1822" s="219">
        <v>1813</v>
      </c>
      <c r="B1822" s="214"/>
      <c r="C1822" s="214"/>
      <c r="D1822" s="214"/>
      <c r="E1822" s="214"/>
      <c r="F1822" s="214"/>
      <c r="G1822" s="214"/>
      <c r="H1822" s="214"/>
      <c r="I1822" s="214"/>
      <c r="J1822" s="214"/>
      <c r="K1822" s="214"/>
      <c r="L1822" s="92"/>
      <c r="M1822" s="214"/>
    </row>
    <row r="1823" spans="1:13" x14ac:dyDescent="0.2">
      <c r="A1823" s="219">
        <v>1814</v>
      </c>
      <c r="B1823" s="214"/>
      <c r="C1823" s="214"/>
      <c r="D1823" s="214"/>
      <c r="E1823" s="214"/>
      <c r="F1823" s="214"/>
      <c r="G1823" s="214"/>
      <c r="H1823" s="214"/>
      <c r="I1823" s="214"/>
      <c r="J1823" s="214"/>
      <c r="K1823" s="214"/>
      <c r="L1823" s="92"/>
      <c r="M1823" s="214"/>
    </row>
    <row r="1824" spans="1:13" x14ac:dyDescent="0.2">
      <c r="A1824" s="219">
        <v>1815</v>
      </c>
      <c r="B1824" s="214"/>
      <c r="C1824" s="214"/>
      <c r="D1824" s="214"/>
      <c r="E1824" s="214"/>
      <c r="F1824" s="214"/>
      <c r="G1824" s="214"/>
      <c r="H1824" s="214"/>
      <c r="I1824" s="214"/>
      <c r="J1824" s="214"/>
      <c r="K1824" s="214"/>
      <c r="L1824" s="92"/>
      <c r="M1824" s="214"/>
    </row>
    <row r="1825" spans="1:13" x14ac:dyDescent="0.2">
      <c r="A1825" s="219">
        <v>1816</v>
      </c>
      <c r="B1825" s="214"/>
      <c r="C1825" s="214"/>
      <c r="D1825" s="214"/>
      <c r="E1825" s="214"/>
      <c r="F1825" s="214"/>
      <c r="G1825" s="214"/>
      <c r="H1825" s="214"/>
      <c r="I1825" s="214"/>
      <c r="J1825" s="214"/>
      <c r="K1825" s="214"/>
      <c r="L1825" s="92"/>
      <c r="M1825" s="214"/>
    </row>
    <row r="1826" spans="1:13" x14ac:dyDescent="0.2">
      <c r="A1826" s="219">
        <v>1817</v>
      </c>
      <c r="B1826" s="214"/>
      <c r="C1826" s="214"/>
      <c r="D1826" s="214"/>
      <c r="E1826" s="214"/>
      <c r="F1826" s="214"/>
      <c r="G1826" s="214"/>
      <c r="H1826" s="214"/>
      <c r="I1826" s="214"/>
      <c r="J1826" s="214"/>
      <c r="K1826" s="214"/>
      <c r="L1826" s="92"/>
      <c r="M1826" s="214"/>
    </row>
    <row r="1827" spans="1:13" x14ac:dyDescent="0.2">
      <c r="A1827" s="219">
        <v>1818</v>
      </c>
      <c r="B1827" s="214"/>
      <c r="C1827" s="214"/>
      <c r="D1827" s="214"/>
      <c r="E1827" s="214"/>
      <c r="F1827" s="214"/>
      <c r="G1827" s="214"/>
      <c r="H1827" s="214"/>
      <c r="I1827" s="214"/>
      <c r="J1827" s="214"/>
      <c r="K1827" s="214"/>
      <c r="L1827" s="92"/>
      <c r="M1827" s="214"/>
    </row>
    <row r="1828" spans="1:13" x14ac:dyDescent="0.2">
      <c r="A1828" s="219">
        <v>1819</v>
      </c>
      <c r="B1828" s="214"/>
      <c r="C1828" s="214"/>
      <c r="D1828" s="214"/>
      <c r="E1828" s="214"/>
      <c r="F1828" s="214"/>
      <c r="G1828" s="214"/>
      <c r="H1828" s="214"/>
      <c r="I1828" s="214"/>
      <c r="J1828" s="214"/>
      <c r="K1828" s="214"/>
      <c r="L1828" s="92"/>
      <c r="M1828" s="214"/>
    </row>
    <row r="1829" spans="1:13" x14ac:dyDescent="0.2">
      <c r="A1829" s="219">
        <v>1820</v>
      </c>
      <c r="B1829" s="214"/>
      <c r="C1829" s="214"/>
      <c r="D1829" s="214"/>
      <c r="E1829" s="214"/>
      <c r="F1829" s="214"/>
      <c r="G1829" s="214"/>
      <c r="H1829" s="214"/>
      <c r="I1829" s="214"/>
      <c r="J1829" s="214"/>
      <c r="K1829" s="214"/>
      <c r="L1829" s="92"/>
      <c r="M1829" s="214"/>
    </row>
    <row r="1830" spans="1:13" x14ac:dyDescent="0.2">
      <c r="A1830" s="219">
        <v>1821</v>
      </c>
      <c r="B1830" s="214"/>
      <c r="C1830" s="214"/>
      <c r="D1830" s="214"/>
      <c r="E1830" s="214"/>
      <c r="F1830" s="214"/>
      <c r="G1830" s="214"/>
      <c r="H1830" s="214"/>
      <c r="I1830" s="214"/>
      <c r="J1830" s="214"/>
      <c r="K1830" s="214"/>
      <c r="L1830" s="92"/>
      <c r="M1830" s="214"/>
    </row>
    <row r="1831" spans="1:13" x14ac:dyDescent="0.2">
      <c r="A1831" s="219">
        <v>1822</v>
      </c>
      <c r="B1831" s="214"/>
      <c r="C1831" s="214"/>
      <c r="D1831" s="214"/>
      <c r="E1831" s="214"/>
      <c r="F1831" s="214"/>
      <c r="G1831" s="214"/>
      <c r="H1831" s="214"/>
      <c r="I1831" s="214"/>
      <c r="J1831" s="214"/>
      <c r="K1831" s="214"/>
      <c r="L1831" s="92"/>
      <c r="M1831" s="214"/>
    </row>
    <row r="1832" spans="1:13" x14ac:dyDescent="0.2">
      <c r="A1832" s="219">
        <v>1823</v>
      </c>
      <c r="B1832" s="214"/>
      <c r="C1832" s="214"/>
      <c r="D1832" s="214"/>
      <c r="E1832" s="214"/>
      <c r="F1832" s="214"/>
      <c r="G1832" s="214"/>
      <c r="H1832" s="214"/>
      <c r="I1832" s="214"/>
      <c r="J1832" s="214"/>
      <c r="K1832" s="214"/>
      <c r="L1832" s="92"/>
      <c r="M1832" s="214"/>
    </row>
    <row r="1833" spans="1:13" x14ac:dyDescent="0.2">
      <c r="A1833" s="219">
        <v>1824</v>
      </c>
      <c r="B1833" s="214"/>
      <c r="C1833" s="214"/>
      <c r="D1833" s="214"/>
      <c r="E1833" s="214"/>
      <c r="F1833" s="214"/>
      <c r="G1833" s="214"/>
      <c r="H1833" s="214"/>
      <c r="I1833" s="214"/>
      <c r="J1833" s="214"/>
      <c r="K1833" s="214"/>
      <c r="L1833" s="92"/>
      <c r="M1833" s="214"/>
    </row>
    <row r="1834" spans="1:13" x14ac:dyDescent="0.2">
      <c r="A1834" s="219">
        <v>1825</v>
      </c>
      <c r="B1834" s="214"/>
      <c r="C1834" s="214"/>
      <c r="D1834" s="214"/>
      <c r="E1834" s="214"/>
      <c r="F1834" s="214"/>
      <c r="G1834" s="214"/>
      <c r="H1834" s="214"/>
      <c r="I1834" s="214"/>
      <c r="J1834" s="214"/>
      <c r="K1834" s="214"/>
      <c r="L1834" s="92"/>
      <c r="M1834" s="214"/>
    </row>
    <row r="1835" spans="1:13" x14ac:dyDescent="0.2">
      <c r="A1835" s="219">
        <v>1826</v>
      </c>
      <c r="B1835" s="214"/>
      <c r="C1835" s="214"/>
      <c r="D1835" s="214"/>
      <c r="E1835" s="214"/>
      <c r="F1835" s="214"/>
      <c r="G1835" s="214"/>
      <c r="H1835" s="214"/>
      <c r="I1835" s="214"/>
      <c r="J1835" s="214"/>
      <c r="K1835" s="214"/>
      <c r="L1835" s="92"/>
      <c r="M1835" s="214"/>
    </row>
    <row r="1836" spans="1:13" x14ac:dyDescent="0.2">
      <c r="A1836" s="219">
        <v>1827</v>
      </c>
      <c r="B1836" s="214"/>
      <c r="C1836" s="214"/>
      <c r="D1836" s="214"/>
      <c r="E1836" s="214"/>
      <c r="F1836" s="214"/>
      <c r="G1836" s="214"/>
      <c r="H1836" s="214"/>
      <c r="I1836" s="214"/>
      <c r="J1836" s="214"/>
      <c r="K1836" s="214"/>
      <c r="L1836" s="92"/>
      <c r="M1836" s="214"/>
    </row>
    <row r="1837" spans="1:13" x14ac:dyDescent="0.2">
      <c r="A1837" s="219">
        <v>1828</v>
      </c>
      <c r="B1837" s="214"/>
      <c r="C1837" s="214"/>
      <c r="D1837" s="214"/>
      <c r="E1837" s="214"/>
      <c r="F1837" s="214"/>
      <c r="G1837" s="214"/>
      <c r="H1837" s="214"/>
      <c r="I1837" s="214"/>
      <c r="J1837" s="214"/>
      <c r="K1837" s="214"/>
      <c r="L1837" s="92"/>
      <c r="M1837" s="214"/>
    </row>
    <row r="1838" spans="1:13" x14ac:dyDescent="0.2">
      <c r="A1838" s="219">
        <v>1829</v>
      </c>
      <c r="B1838" s="214"/>
      <c r="C1838" s="214"/>
      <c r="D1838" s="214"/>
      <c r="E1838" s="214"/>
      <c r="F1838" s="214"/>
      <c r="G1838" s="214"/>
      <c r="H1838" s="214"/>
      <c r="I1838" s="214"/>
      <c r="J1838" s="214"/>
      <c r="K1838" s="214"/>
      <c r="L1838" s="92"/>
      <c r="M1838" s="214"/>
    </row>
    <row r="1839" spans="1:13" x14ac:dyDescent="0.2">
      <c r="A1839" s="219">
        <v>1830</v>
      </c>
      <c r="B1839" s="214"/>
      <c r="C1839" s="214"/>
      <c r="D1839" s="214"/>
      <c r="E1839" s="214"/>
      <c r="F1839" s="214"/>
      <c r="G1839" s="214"/>
      <c r="H1839" s="214"/>
      <c r="I1839" s="214"/>
      <c r="J1839" s="214"/>
      <c r="K1839" s="214"/>
      <c r="L1839" s="92"/>
      <c r="M1839" s="214"/>
    </row>
    <row r="1840" spans="1:13" x14ac:dyDescent="0.2">
      <c r="A1840" s="219">
        <v>1831</v>
      </c>
      <c r="B1840" s="214"/>
      <c r="C1840" s="214"/>
      <c r="D1840" s="214"/>
      <c r="E1840" s="214"/>
      <c r="F1840" s="214"/>
      <c r="G1840" s="214"/>
      <c r="H1840" s="214"/>
      <c r="I1840" s="214"/>
      <c r="J1840" s="214"/>
      <c r="K1840" s="214"/>
      <c r="L1840" s="92"/>
      <c r="M1840" s="214"/>
    </row>
    <row r="1841" spans="1:13" x14ac:dyDescent="0.2">
      <c r="A1841" s="219">
        <v>1832</v>
      </c>
      <c r="B1841" s="214"/>
      <c r="C1841" s="214"/>
      <c r="D1841" s="214"/>
      <c r="E1841" s="214"/>
      <c r="F1841" s="214"/>
      <c r="G1841" s="214"/>
      <c r="H1841" s="214"/>
      <c r="I1841" s="214"/>
      <c r="J1841" s="214"/>
      <c r="K1841" s="214"/>
      <c r="L1841" s="92"/>
      <c r="M1841" s="214"/>
    </row>
    <row r="1842" spans="1:13" x14ac:dyDescent="0.2">
      <c r="A1842" s="219">
        <v>1833</v>
      </c>
      <c r="B1842" s="214"/>
      <c r="C1842" s="214"/>
      <c r="D1842" s="214"/>
      <c r="E1842" s="214"/>
      <c r="F1842" s="214"/>
      <c r="G1842" s="214"/>
      <c r="H1842" s="214"/>
      <c r="I1842" s="214"/>
      <c r="J1842" s="214"/>
      <c r="K1842" s="214"/>
      <c r="L1842" s="92"/>
      <c r="M1842" s="214"/>
    </row>
    <row r="1843" spans="1:13" x14ac:dyDescent="0.2">
      <c r="A1843" s="219">
        <v>1834</v>
      </c>
      <c r="B1843" s="214"/>
      <c r="C1843" s="214"/>
      <c r="D1843" s="214"/>
      <c r="E1843" s="214"/>
      <c r="F1843" s="214"/>
      <c r="G1843" s="214"/>
      <c r="H1843" s="214"/>
      <c r="I1843" s="214"/>
      <c r="J1843" s="214"/>
      <c r="K1843" s="214"/>
      <c r="L1843" s="92"/>
      <c r="M1843" s="214"/>
    </row>
    <row r="1844" spans="1:13" x14ac:dyDescent="0.2">
      <c r="A1844" s="219">
        <v>1835</v>
      </c>
      <c r="B1844" s="214"/>
      <c r="C1844" s="214"/>
      <c r="D1844" s="214"/>
      <c r="E1844" s="214"/>
      <c r="F1844" s="214"/>
      <c r="G1844" s="214"/>
      <c r="H1844" s="214"/>
      <c r="I1844" s="214"/>
      <c r="J1844" s="214"/>
      <c r="K1844" s="214"/>
      <c r="L1844" s="92"/>
      <c r="M1844" s="214"/>
    </row>
    <row r="1845" spans="1:13" x14ac:dyDescent="0.2">
      <c r="A1845" s="219">
        <v>1836</v>
      </c>
      <c r="B1845" s="214"/>
      <c r="C1845" s="214"/>
      <c r="D1845" s="214"/>
      <c r="E1845" s="214"/>
      <c r="F1845" s="214"/>
      <c r="G1845" s="214"/>
      <c r="H1845" s="214"/>
      <c r="I1845" s="214"/>
      <c r="J1845" s="214"/>
      <c r="K1845" s="214"/>
      <c r="L1845" s="92"/>
      <c r="M1845" s="214"/>
    </row>
    <row r="1846" spans="1:13" x14ac:dyDescent="0.2">
      <c r="A1846" s="219">
        <v>1837</v>
      </c>
      <c r="B1846" s="214"/>
      <c r="C1846" s="214"/>
      <c r="D1846" s="214"/>
      <c r="E1846" s="214"/>
      <c r="F1846" s="214"/>
      <c r="G1846" s="214"/>
      <c r="H1846" s="214"/>
      <c r="I1846" s="214"/>
      <c r="J1846" s="214"/>
      <c r="K1846" s="214"/>
      <c r="L1846" s="92"/>
      <c r="M1846" s="214"/>
    </row>
    <row r="1847" spans="1:13" x14ac:dyDescent="0.2">
      <c r="A1847" s="219">
        <v>1838</v>
      </c>
      <c r="B1847" s="214"/>
      <c r="C1847" s="214"/>
      <c r="D1847" s="214"/>
      <c r="E1847" s="214"/>
      <c r="F1847" s="214"/>
      <c r="G1847" s="214"/>
      <c r="H1847" s="214"/>
      <c r="I1847" s="214"/>
      <c r="J1847" s="214"/>
      <c r="K1847" s="214"/>
      <c r="L1847" s="92"/>
      <c r="M1847" s="214"/>
    </row>
    <row r="1848" spans="1:13" x14ac:dyDescent="0.2">
      <c r="A1848" s="219">
        <v>1839</v>
      </c>
      <c r="B1848" s="214"/>
      <c r="C1848" s="214"/>
      <c r="D1848" s="214"/>
      <c r="E1848" s="214"/>
      <c r="F1848" s="214"/>
      <c r="G1848" s="214"/>
      <c r="H1848" s="214"/>
      <c r="I1848" s="214"/>
      <c r="J1848" s="214"/>
      <c r="K1848" s="214"/>
      <c r="L1848" s="92"/>
      <c r="M1848" s="214"/>
    </row>
    <row r="1849" spans="1:13" x14ac:dyDescent="0.2">
      <c r="A1849" s="219">
        <v>1840</v>
      </c>
      <c r="B1849" s="214"/>
      <c r="C1849" s="214"/>
      <c r="D1849" s="214"/>
      <c r="E1849" s="214"/>
      <c r="F1849" s="214"/>
      <c r="G1849" s="214"/>
      <c r="H1849" s="214"/>
      <c r="I1849" s="214"/>
      <c r="J1849" s="214"/>
      <c r="K1849" s="214"/>
      <c r="L1849" s="92"/>
      <c r="M1849" s="214"/>
    </row>
    <row r="1850" spans="1:13" x14ac:dyDescent="0.2">
      <c r="A1850" s="219">
        <v>1841</v>
      </c>
      <c r="B1850" s="214"/>
      <c r="C1850" s="214"/>
      <c r="D1850" s="214"/>
      <c r="E1850" s="214"/>
      <c r="F1850" s="214"/>
      <c r="G1850" s="214"/>
      <c r="H1850" s="214"/>
      <c r="I1850" s="214"/>
      <c r="J1850" s="214"/>
      <c r="K1850" s="214"/>
      <c r="L1850" s="92"/>
      <c r="M1850" s="214"/>
    </row>
    <row r="1851" spans="1:13" x14ac:dyDescent="0.2">
      <c r="A1851" s="219">
        <v>1842</v>
      </c>
      <c r="B1851" s="214"/>
      <c r="C1851" s="214"/>
      <c r="D1851" s="214"/>
      <c r="E1851" s="214"/>
      <c r="F1851" s="214"/>
      <c r="G1851" s="214"/>
      <c r="H1851" s="214"/>
      <c r="I1851" s="214"/>
      <c r="J1851" s="214"/>
      <c r="K1851" s="214"/>
      <c r="L1851" s="92"/>
      <c r="M1851" s="214"/>
    </row>
    <row r="1852" spans="1:13" x14ac:dyDescent="0.2">
      <c r="A1852" s="219">
        <v>1843</v>
      </c>
      <c r="B1852" s="214"/>
      <c r="C1852" s="214"/>
      <c r="D1852" s="214"/>
      <c r="E1852" s="214"/>
      <c r="F1852" s="214"/>
      <c r="G1852" s="214"/>
      <c r="H1852" s="214"/>
      <c r="I1852" s="214"/>
      <c r="J1852" s="214"/>
      <c r="K1852" s="214"/>
      <c r="L1852" s="92"/>
      <c r="M1852" s="214"/>
    </row>
    <row r="1853" spans="1:13" x14ac:dyDescent="0.2">
      <c r="A1853" s="219">
        <v>1844</v>
      </c>
      <c r="B1853" s="214"/>
      <c r="C1853" s="214"/>
      <c r="D1853" s="214"/>
      <c r="E1853" s="214"/>
      <c r="F1853" s="214"/>
      <c r="G1853" s="214"/>
      <c r="H1853" s="214"/>
      <c r="I1853" s="214"/>
      <c r="J1853" s="214"/>
      <c r="K1853" s="214"/>
      <c r="L1853" s="92"/>
      <c r="M1853" s="214"/>
    </row>
    <row r="1854" spans="1:13" x14ac:dyDescent="0.2">
      <c r="A1854" s="219">
        <v>1845</v>
      </c>
      <c r="B1854" s="214"/>
      <c r="C1854" s="214"/>
      <c r="D1854" s="214"/>
      <c r="E1854" s="214"/>
      <c r="F1854" s="214"/>
      <c r="G1854" s="214"/>
      <c r="H1854" s="214"/>
      <c r="I1854" s="214"/>
      <c r="J1854" s="214"/>
      <c r="K1854" s="214"/>
      <c r="L1854" s="92"/>
      <c r="M1854" s="214"/>
    </row>
    <row r="1855" spans="1:13" x14ac:dyDescent="0.2">
      <c r="A1855" s="219">
        <v>1846</v>
      </c>
      <c r="B1855" s="214"/>
      <c r="C1855" s="214"/>
      <c r="D1855" s="214"/>
      <c r="E1855" s="214"/>
      <c r="F1855" s="214"/>
      <c r="G1855" s="214"/>
      <c r="H1855" s="214"/>
      <c r="I1855" s="214"/>
      <c r="J1855" s="214"/>
      <c r="K1855" s="214"/>
      <c r="L1855" s="92"/>
      <c r="M1855" s="214"/>
    </row>
    <row r="1856" spans="1:13" x14ac:dyDescent="0.2">
      <c r="A1856" s="219">
        <v>1847</v>
      </c>
      <c r="B1856" s="214"/>
      <c r="C1856" s="214"/>
      <c r="D1856" s="214"/>
      <c r="E1856" s="214"/>
      <c r="F1856" s="214"/>
      <c r="G1856" s="214"/>
      <c r="H1856" s="214"/>
      <c r="I1856" s="214"/>
      <c r="J1856" s="214"/>
      <c r="K1856" s="214"/>
      <c r="L1856" s="92"/>
      <c r="M1856" s="214"/>
    </row>
    <row r="1857" spans="1:13" x14ac:dyDescent="0.2">
      <c r="A1857" s="219">
        <v>1848</v>
      </c>
      <c r="B1857" s="214"/>
      <c r="C1857" s="214"/>
      <c r="D1857" s="214"/>
      <c r="E1857" s="214"/>
      <c r="F1857" s="214"/>
      <c r="G1857" s="214"/>
      <c r="H1857" s="214"/>
      <c r="I1857" s="214"/>
      <c r="J1857" s="214"/>
      <c r="K1857" s="214"/>
      <c r="L1857" s="92"/>
      <c r="M1857" s="214"/>
    </row>
    <row r="1858" spans="1:13" x14ac:dyDescent="0.2">
      <c r="A1858" s="219">
        <v>1849</v>
      </c>
      <c r="B1858" s="214"/>
      <c r="C1858" s="214"/>
      <c r="D1858" s="214"/>
      <c r="E1858" s="214"/>
      <c r="F1858" s="214"/>
      <c r="G1858" s="214"/>
      <c r="H1858" s="214"/>
      <c r="I1858" s="214"/>
      <c r="J1858" s="214"/>
      <c r="K1858" s="214"/>
      <c r="L1858" s="92"/>
      <c r="M1858" s="214"/>
    </row>
    <row r="1859" spans="1:13" x14ac:dyDescent="0.2">
      <c r="A1859" s="219">
        <v>1850</v>
      </c>
      <c r="B1859" s="214"/>
      <c r="C1859" s="214"/>
      <c r="D1859" s="214"/>
      <c r="E1859" s="214"/>
      <c r="F1859" s="214"/>
      <c r="G1859" s="214"/>
      <c r="H1859" s="214"/>
      <c r="I1859" s="214"/>
      <c r="J1859" s="214"/>
      <c r="K1859" s="214"/>
      <c r="L1859" s="92"/>
      <c r="M1859" s="214"/>
    </row>
    <row r="1860" spans="1:13" x14ac:dyDescent="0.2">
      <c r="A1860" s="219">
        <v>1851</v>
      </c>
      <c r="B1860" s="214"/>
      <c r="C1860" s="214"/>
      <c r="D1860" s="214"/>
      <c r="E1860" s="214"/>
      <c r="F1860" s="214"/>
      <c r="G1860" s="214"/>
      <c r="H1860" s="214"/>
      <c r="I1860" s="214"/>
      <c r="J1860" s="214"/>
      <c r="K1860" s="214"/>
      <c r="L1860" s="92"/>
      <c r="M1860" s="214"/>
    </row>
    <row r="1861" spans="1:13" x14ac:dyDescent="0.2">
      <c r="A1861" s="219">
        <v>1852</v>
      </c>
      <c r="B1861" s="214"/>
      <c r="C1861" s="214"/>
      <c r="D1861" s="214"/>
      <c r="E1861" s="214"/>
      <c r="F1861" s="214"/>
      <c r="G1861" s="214"/>
      <c r="H1861" s="214"/>
      <c r="I1861" s="214"/>
      <c r="J1861" s="214"/>
      <c r="K1861" s="214"/>
      <c r="L1861" s="92"/>
      <c r="M1861" s="214"/>
    </row>
    <row r="1862" spans="1:13" x14ac:dyDescent="0.2">
      <c r="A1862" s="219">
        <v>1853</v>
      </c>
      <c r="B1862" s="214"/>
      <c r="C1862" s="214"/>
      <c r="D1862" s="214"/>
      <c r="E1862" s="214"/>
      <c r="F1862" s="214"/>
      <c r="G1862" s="214"/>
      <c r="H1862" s="214"/>
      <c r="I1862" s="214"/>
      <c r="J1862" s="214"/>
      <c r="K1862" s="214"/>
      <c r="L1862" s="92"/>
      <c r="M1862" s="214"/>
    </row>
    <row r="1863" spans="1:13" x14ac:dyDescent="0.2">
      <c r="A1863" s="219">
        <v>1854</v>
      </c>
      <c r="B1863" s="214"/>
      <c r="C1863" s="214"/>
      <c r="D1863" s="214"/>
      <c r="E1863" s="214"/>
      <c r="F1863" s="214"/>
      <c r="G1863" s="214"/>
      <c r="H1863" s="214"/>
      <c r="I1863" s="214"/>
      <c r="J1863" s="214"/>
      <c r="K1863" s="214"/>
      <c r="L1863" s="92"/>
      <c r="M1863" s="214"/>
    </row>
    <row r="1864" spans="1:13" x14ac:dyDescent="0.2">
      <c r="A1864" s="219">
        <v>1855</v>
      </c>
      <c r="B1864" s="214"/>
      <c r="C1864" s="214"/>
      <c r="D1864" s="214"/>
      <c r="E1864" s="214"/>
      <c r="F1864" s="214"/>
      <c r="G1864" s="214"/>
      <c r="H1864" s="214"/>
      <c r="I1864" s="214"/>
      <c r="J1864" s="214"/>
      <c r="K1864" s="214"/>
      <c r="L1864" s="92"/>
      <c r="M1864" s="214"/>
    </row>
    <row r="1865" spans="1:13" x14ac:dyDescent="0.2">
      <c r="A1865" s="219">
        <v>1856</v>
      </c>
      <c r="B1865" s="214"/>
      <c r="C1865" s="214"/>
      <c r="D1865" s="214"/>
      <c r="E1865" s="214"/>
      <c r="F1865" s="214"/>
      <c r="G1865" s="214"/>
      <c r="H1865" s="214"/>
      <c r="I1865" s="214"/>
      <c r="J1865" s="214"/>
      <c r="K1865" s="214"/>
      <c r="L1865" s="92"/>
      <c r="M1865" s="214"/>
    </row>
    <row r="1866" spans="1:13" x14ac:dyDescent="0.2">
      <c r="A1866" s="219">
        <v>1857</v>
      </c>
      <c r="B1866" s="214"/>
      <c r="C1866" s="214"/>
      <c r="D1866" s="214"/>
      <c r="E1866" s="214"/>
      <c r="F1866" s="214"/>
      <c r="G1866" s="214"/>
      <c r="H1866" s="214"/>
      <c r="I1866" s="214"/>
      <c r="J1866" s="214"/>
      <c r="K1866" s="214"/>
      <c r="L1866" s="92"/>
      <c r="M1866" s="214"/>
    </row>
    <row r="1867" spans="1:13" x14ac:dyDescent="0.2">
      <c r="A1867" s="219">
        <v>1858</v>
      </c>
      <c r="B1867" s="214"/>
      <c r="C1867" s="214"/>
      <c r="D1867" s="214"/>
      <c r="E1867" s="214"/>
      <c r="F1867" s="214"/>
      <c r="G1867" s="214"/>
      <c r="H1867" s="214"/>
      <c r="I1867" s="214"/>
      <c r="J1867" s="214"/>
      <c r="K1867" s="214"/>
      <c r="L1867" s="92"/>
      <c r="M1867" s="214"/>
    </row>
    <row r="1868" spans="1:13" x14ac:dyDescent="0.2">
      <c r="A1868" s="219">
        <v>1859</v>
      </c>
      <c r="B1868" s="214"/>
      <c r="C1868" s="214"/>
      <c r="D1868" s="214"/>
      <c r="E1868" s="214"/>
      <c r="F1868" s="214"/>
      <c r="G1868" s="214"/>
      <c r="H1868" s="214"/>
      <c r="I1868" s="214"/>
      <c r="J1868" s="214"/>
      <c r="K1868" s="214"/>
      <c r="L1868" s="92"/>
      <c r="M1868" s="214"/>
    </row>
    <row r="1869" spans="1:13" x14ac:dyDescent="0.2">
      <c r="A1869" s="219">
        <v>1860</v>
      </c>
      <c r="B1869" s="214"/>
      <c r="C1869" s="214"/>
      <c r="D1869" s="214"/>
      <c r="E1869" s="214"/>
      <c r="F1869" s="214"/>
      <c r="G1869" s="214"/>
      <c r="H1869" s="214"/>
      <c r="I1869" s="214"/>
      <c r="J1869" s="214"/>
      <c r="K1869" s="214"/>
      <c r="L1869" s="92"/>
      <c r="M1869" s="214"/>
    </row>
    <row r="1870" spans="1:13" x14ac:dyDescent="0.2">
      <c r="A1870" s="219">
        <v>1861</v>
      </c>
      <c r="B1870" s="214"/>
      <c r="C1870" s="214"/>
      <c r="D1870" s="214"/>
      <c r="E1870" s="214"/>
      <c r="F1870" s="214"/>
      <c r="G1870" s="214"/>
      <c r="H1870" s="214"/>
      <c r="I1870" s="214"/>
      <c r="J1870" s="214"/>
      <c r="K1870" s="214"/>
      <c r="L1870" s="92"/>
      <c r="M1870" s="214"/>
    </row>
    <row r="1871" spans="1:13" x14ac:dyDescent="0.2">
      <c r="A1871" s="219">
        <v>1862</v>
      </c>
      <c r="B1871" s="214"/>
      <c r="C1871" s="214"/>
      <c r="D1871" s="214"/>
      <c r="E1871" s="214"/>
      <c r="F1871" s="214"/>
      <c r="G1871" s="214"/>
      <c r="H1871" s="214"/>
      <c r="I1871" s="214"/>
      <c r="J1871" s="214"/>
      <c r="K1871" s="214"/>
      <c r="L1871" s="92"/>
      <c r="M1871" s="214"/>
    </row>
    <row r="1872" spans="1:13" x14ac:dyDescent="0.2">
      <c r="A1872" s="219">
        <v>1863</v>
      </c>
      <c r="B1872" s="214"/>
      <c r="C1872" s="214"/>
      <c r="D1872" s="214"/>
      <c r="E1872" s="214"/>
      <c r="F1872" s="214"/>
      <c r="G1872" s="214"/>
      <c r="H1872" s="214"/>
      <c r="I1872" s="214"/>
      <c r="J1872" s="214"/>
      <c r="K1872" s="214"/>
      <c r="L1872" s="92"/>
      <c r="M1872" s="214"/>
    </row>
    <row r="1873" spans="1:13" x14ac:dyDescent="0.2">
      <c r="A1873" s="219">
        <v>1864</v>
      </c>
      <c r="B1873" s="214"/>
      <c r="C1873" s="214"/>
      <c r="D1873" s="214"/>
      <c r="E1873" s="214"/>
      <c r="F1873" s="214"/>
      <c r="G1873" s="214"/>
      <c r="H1873" s="214"/>
      <c r="I1873" s="214"/>
      <c r="J1873" s="214"/>
      <c r="K1873" s="214"/>
      <c r="L1873" s="92"/>
      <c r="M1873" s="214"/>
    </row>
    <row r="1874" spans="1:13" x14ac:dyDescent="0.2">
      <c r="A1874" s="219">
        <v>1865</v>
      </c>
      <c r="B1874" s="214"/>
      <c r="C1874" s="214"/>
      <c r="D1874" s="214"/>
      <c r="E1874" s="214"/>
      <c r="F1874" s="214"/>
      <c r="G1874" s="214"/>
      <c r="H1874" s="214"/>
      <c r="I1874" s="214"/>
      <c r="J1874" s="214"/>
      <c r="K1874" s="214"/>
      <c r="L1874" s="92"/>
      <c r="M1874" s="214"/>
    </row>
    <row r="1875" spans="1:13" x14ac:dyDescent="0.2">
      <c r="A1875" s="219">
        <v>1866</v>
      </c>
      <c r="B1875" s="214"/>
      <c r="C1875" s="214"/>
      <c r="D1875" s="214"/>
      <c r="E1875" s="214"/>
      <c r="F1875" s="214"/>
      <c r="G1875" s="214"/>
      <c r="H1875" s="214"/>
      <c r="I1875" s="214"/>
      <c r="J1875" s="214"/>
      <c r="K1875" s="214"/>
      <c r="L1875" s="92"/>
      <c r="M1875" s="214"/>
    </row>
    <row r="1876" spans="1:13" x14ac:dyDescent="0.2">
      <c r="A1876" s="219">
        <v>1867</v>
      </c>
      <c r="B1876" s="214"/>
      <c r="C1876" s="214"/>
      <c r="D1876" s="214"/>
      <c r="E1876" s="214"/>
      <c r="F1876" s="214"/>
      <c r="G1876" s="214"/>
      <c r="H1876" s="214"/>
      <c r="I1876" s="214"/>
      <c r="J1876" s="214"/>
      <c r="K1876" s="214"/>
      <c r="L1876" s="92"/>
      <c r="M1876" s="214"/>
    </row>
    <row r="1877" spans="1:13" x14ac:dyDescent="0.2">
      <c r="A1877" s="219">
        <v>1868</v>
      </c>
      <c r="B1877" s="214"/>
      <c r="C1877" s="214"/>
      <c r="D1877" s="214"/>
      <c r="E1877" s="214"/>
      <c r="F1877" s="214"/>
      <c r="G1877" s="214"/>
      <c r="H1877" s="214"/>
      <c r="I1877" s="214"/>
      <c r="J1877" s="214"/>
      <c r="K1877" s="214"/>
      <c r="L1877" s="92"/>
      <c r="M1877" s="214"/>
    </row>
    <row r="1878" spans="1:13" x14ac:dyDescent="0.2">
      <c r="A1878" s="219">
        <v>1869</v>
      </c>
      <c r="B1878" s="214"/>
      <c r="C1878" s="214"/>
      <c r="D1878" s="214"/>
      <c r="E1878" s="214"/>
      <c r="F1878" s="214"/>
      <c r="G1878" s="214"/>
      <c r="H1878" s="214"/>
      <c r="I1878" s="214"/>
      <c r="J1878" s="214"/>
      <c r="K1878" s="214"/>
      <c r="L1878" s="92"/>
      <c r="M1878" s="214"/>
    </row>
    <row r="1879" spans="1:13" x14ac:dyDescent="0.2">
      <c r="A1879" s="219">
        <v>1870</v>
      </c>
      <c r="B1879" s="214"/>
      <c r="C1879" s="214"/>
      <c r="D1879" s="214"/>
      <c r="E1879" s="214"/>
      <c r="F1879" s="214"/>
      <c r="G1879" s="214"/>
      <c r="H1879" s="214"/>
      <c r="I1879" s="214"/>
      <c r="J1879" s="214"/>
      <c r="K1879" s="214"/>
      <c r="L1879" s="92"/>
      <c r="M1879" s="214"/>
    </row>
    <row r="1880" spans="1:13" x14ac:dyDescent="0.2">
      <c r="A1880" s="219">
        <v>1871</v>
      </c>
      <c r="B1880" s="214"/>
      <c r="C1880" s="214"/>
      <c r="D1880" s="214"/>
      <c r="E1880" s="214"/>
      <c r="F1880" s="214"/>
      <c r="G1880" s="214"/>
      <c r="H1880" s="214"/>
      <c r="I1880" s="214"/>
      <c r="J1880" s="214"/>
      <c r="K1880" s="214"/>
      <c r="L1880" s="92"/>
      <c r="M1880" s="214"/>
    </row>
    <row r="1881" spans="1:13" x14ac:dyDescent="0.2">
      <c r="A1881" s="219">
        <v>1872</v>
      </c>
      <c r="B1881" s="214"/>
      <c r="C1881" s="214"/>
      <c r="D1881" s="214"/>
      <c r="E1881" s="214"/>
      <c r="F1881" s="214"/>
      <c r="G1881" s="214"/>
      <c r="H1881" s="214"/>
      <c r="I1881" s="214"/>
      <c r="J1881" s="214"/>
      <c r="K1881" s="214"/>
      <c r="L1881" s="92"/>
      <c r="M1881" s="214"/>
    </row>
    <row r="1882" spans="1:13" x14ac:dyDescent="0.2">
      <c r="A1882" s="219">
        <v>1873</v>
      </c>
      <c r="B1882" s="214"/>
      <c r="C1882" s="214"/>
      <c r="D1882" s="214"/>
      <c r="E1882" s="214"/>
      <c r="F1882" s="214"/>
      <c r="G1882" s="214"/>
      <c r="H1882" s="214"/>
      <c r="I1882" s="214"/>
      <c r="J1882" s="214"/>
      <c r="K1882" s="214"/>
      <c r="L1882" s="92"/>
      <c r="M1882" s="214"/>
    </row>
    <row r="1883" spans="1:13" x14ac:dyDescent="0.2">
      <c r="A1883" s="219">
        <v>1874</v>
      </c>
      <c r="B1883" s="214"/>
      <c r="C1883" s="214"/>
      <c r="D1883" s="214"/>
      <c r="E1883" s="214"/>
      <c r="F1883" s="214"/>
      <c r="G1883" s="214"/>
      <c r="H1883" s="214"/>
      <c r="I1883" s="214"/>
      <c r="J1883" s="214"/>
      <c r="K1883" s="214"/>
      <c r="L1883" s="92"/>
      <c r="M1883" s="214"/>
    </row>
    <row r="1884" spans="1:13" x14ac:dyDescent="0.2">
      <c r="A1884" s="219">
        <v>1875</v>
      </c>
      <c r="B1884" s="214"/>
      <c r="C1884" s="214"/>
      <c r="D1884" s="214"/>
      <c r="E1884" s="214"/>
      <c r="F1884" s="214"/>
      <c r="G1884" s="214"/>
      <c r="H1884" s="214"/>
      <c r="I1884" s="214"/>
      <c r="J1884" s="214"/>
      <c r="K1884" s="214"/>
      <c r="L1884" s="92"/>
      <c r="M1884" s="214"/>
    </row>
    <row r="1885" spans="1:13" x14ac:dyDescent="0.2">
      <c r="A1885" s="219">
        <v>1876</v>
      </c>
      <c r="B1885" s="214"/>
      <c r="C1885" s="214"/>
      <c r="D1885" s="214"/>
      <c r="E1885" s="214"/>
      <c r="F1885" s="214"/>
      <c r="G1885" s="214"/>
      <c r="H1885" s="214"/>
      <c r="I1885" s="214"/>
      <c r="J1885" s="214"/>
      <c r="K1885" s="214"/>
      <c r="L1885" s="92"/>
      <c r="M1885" s="214"/>
    </row>
    <row r="1886" spans="1:13" x14ac:dyDescent="0.2">
      <c r="A1886" s="219">
        <v>1877</v>
      </c>
      <c r="B1886" s="214"/>
      <c r="C1886" s="214"/>
      <c r="D1886" s="214"/>
      <c r="E1886" s="214"/>
      <c r="F1886" s="214"/>
      <c r="G1886" s="214"/>
      <c r="H1886" s="214"/>
      <c r="I1886" s="214"/>
      <c r="J1886" s="214"/>
      <c r="K1886" s="214"/>
      <c r="L1886" s="92"/>
      <c r="M1886" s="214"/>
    </row>
    <row r="1887" spans="1:13" x14ac:dyDescent="0.2">
      <c r="A1887" s="219">
        <v>1878</v>
      </c>
      <c r="B1887" s="214"/>
      <c r="C1887" s="214"/>
      <c r="D1887" s="214"/>
      <c r="E1887" s="214"/>
      <c r="F1887" s="214"/>
      <c r="G1887" s="214"/>
      <c r="H1887" s="214"/>
      <c r="I1887" s="214"/>
      <c r="J1887" s="214"/>
      <c r="K1887" s="214"/>
      <c r="L1887" s="92"/>
      <c r="M1887" s="214"/>
    </row>
    <row r="1888" spans="1:13" x14ac:dyDescent="0.2">
      <c r="A1888" s="219">
        <v>1879</v>
      </c>
      <c r="B1888" s="214"/>
      <c r="C1888" s="214"/>
      <c r="D1888" s="214"/>
      <c r="E1888" s="214"/>
      <c r="F1888" s="214"/>
      <c r="G1888" s="214"/>
      <c r="H1888" s="214"/>
      <c r="I1888" s="214"/>
      <c r="J1888" s="214"/>
      <c r="K1888" s="214"/>
      <c r="L1888" s="92"/>
      <c r="M1888" s="214"/>
    </row>
    <row r="1889" spans="1:13" x14ac:dyDescent="0.2">
      <c r="A1889" s="219">
        <v>1880</v>
      </c>
      <c r="B1889" s="214"/>
      <c r="C1889" s="214"/>
      <c r="D1889" s="214"/>
      <c r="E1889" s="214"/>
      <c r="F1889" s="214"/>
      <c r="G1889" s="214"/>
      <c r="H1889" s="214"/>
      <c r="I1889" s="214"/>
      <c r="J1889" s="214"/>
      <c r="K1889" s="214"/>
      <c r="L1889" s="92"/>
      <c r="M1889" s="214"/>
    </row>
    <row r="1890" spans="1:13" x14ac:dyDescent="0.2">
      <c r="A1890" s="219">
        <v>1881</v>
      </c>
      <c r="B1890" s="214"/>
      <c r="C1890" s="214"/>
      <c r="D1890" s="214"/>
      <c r="E1890" s="214"/>
      <c r="F1890" s="214"/>
      <c r="G1890" s="214"/>
      <c r="H1890" s="214"/>
      <c r="I1890" s="214"/>
      <c r="J1890" s="214"/>
      <c r="K1890" s="214"/>
      <c r="L1890" s="92"/>
      <c r="M1890" s="214"/>
    </row>
    <row r="1891" spans="1:13" x14ac:dyDescent="0.2">
      <c r="A1891" s="219">
        <v>1882</v>
      </c>
      <c r="B1891" s="214"/>
      <c r="C1891" s="214"/>
      <c r="D1891" s="214"/>
      <c r="E1891" s="214"/>
      <c r="F1891" s="214"/>
      <c r="G1891" s="214"/>
      <c r="H1891" s="214"/>
      <c r="I1891" s="214"/>
      <c r="J1891" s="214"/>
      <c r="K1891" s="214"/>
      <c r="L1891" s="92"/>
      <c r="M1891" s="214"/>
    </row>
    <row r="1892" spans="1:13" x14ac:dyDescent="0.2">
      <c r="A1892" s="219">
        <v>1883</v>
      </c>
      <c r="B1892" s="214"/>
      <c r="C1892" s="214"/>
      <c r="D1892" s="214"/>
      <c r="E1892" s="214"/>
      <c r="F1892" s="214"/>
      <c r="G1892" s="214"/>
      <c r="H1892" s="214"/>
      <c r="I1892" s="214"/>
      <c r="J1892" s="214"/>
      <c r="K1892" s="214"/>
      <c r="L1892" s="92"/>
      <c r="M1892" s="214"/>
    </row>
    <row r="1893" spans="1:13" x14ac:dyDescent="0.2">
      <c r="A1893" s="219">
        <v>1884</v>
      </c>
      <c r="B1893" s="214"/>
      <c r="C1893" s="214"/>
      <c r="D1893" s="214"/>
      <c r="E1893" s="214"/>
      <c r="F1893" s="214"/>
      <c r="G1893" s="214"/>
      <c r="H1893" s="214"/>
      <c r="I1893" s="214"/>
      <c r="J1893" s="214"/>
      <c r="K1893" s="214"/>
      <c r="L1893" s="92"/>
      <c r="M1893" s="214"/>
    </row>
    <row r="1894" spans="1:13" x14ac:dyDescent="0.2">
      <c r="A1894" s="219">
        <v>1885</v>
      </c>
      <c r="B1894" s="214"/>
      <c r="C1894" s="214"/>
      <c r="D1894" s="214"/>
      <c r="E1894" s="214"/>
      <c r="F1894" s="214"/>
      <c r="G1894" s="214"/>
      <c r="H1894" s="214"/>
      <c r="I1894" s="214"/>
      <c r="J1894" s="214"/>
      <c r="K1894" s="214"/>
      <c r="L1894" s="92"/>
      <c r="M1894" s="214"/>
    </row>
    <row r="1895" spans="1:13" x14ac:dyDescent="0.2">
      <c r="A1895" s="219">
        <v>1886</v>
      </c>
      <c r="B1895" s="214"/>
      <c r="C1895" s="214"/>
      <c r="D1895" s="214"/>
      <c r="E1895" s="214"/>
      <c r="F1895" s="214"/>
      <c r="G1895" s="214"/>
      <c r="H1895" s="214"/>
      <c r="I1895" s="214"/>
      <c r="J1895" s="214"/>
      <c r="K1895" s="214"/>
      <c r="L1895" s="92"/>
      <c r="M1895" s="214"/>
    </row>
    <row r="1896" spans="1:13" x14ac:dyDescent="0.2">
      <c r="A1896" s="219">
        <v>1887</v>
      </c>
      <c r="B1896" s="214"/>
      <c r="C1896" s="214"/>
      <c r="D1896" s="214"/>
      <c r="E1896" s="214"/>
      <c r="F1896" s="214"/>
      <c r="G1896" s="214"/>
      <c r="H1896" s="214"/>
      <c r="I1896" s="214"/>
      <c r="J1896" s="214"/>
      <c r="K1896" s="214"/>
      <c r="L1896" s="92"/>
      <c r="M1896" s="214"/>
    </row>
    <row r="1897" spans="1:13" x14ac:dyDescent="0.2">
      <c r="A1897" s="219">
        <v>1888</v>
      </c>
      <c r="B1897" s="214"/>
      <c r="C1897" s="214"/>
      <c r="D1897" s="214"/>
      <c r="E1897" s="214"/>
      <c r="F1897" s="214"/>
      <c r="G1897" s="214"/>
      <c r="H1897" s="214"/>
      <c r="I1897" s="214"/>
      <c r="J1897" s="214"/>
      <c r="K1897" s="214"/>
      <c r="L1897" s="92"/>
      <c r="M1897" s="214"/>
    </row>
    <row r="1898" spans="1:13" x14ac:dyDescent="0.2">
      <c r="A1898" s="219">
        <v>1889</v>
      </c>
      <c r="B1898" s="214"/>
      <c r="C1898" s="214"/>
      <c r="D1898" s="214"/>
      <c r="E1898" s="214"/>
      <c r="F1898" s="214"/>
      <c r="G1898" s="214"/>
      <c r="H1898" s="214"/>
      <c r="I1898" s="214"/>
      <c r="J1898" s="214"/>
      <c r="K1898" s="214"/>
      <c r="L1898" s="92"/>
      <c r="M1898" s="214"/>
    </row>
    <row r="1899" spans="1:13" x14ac:dyDescent="0.2">
      <c r="A1899" s="219">
        <v>1890</v>
      </c>
      <c r="B1899" s="214"/>
      <c r="C1899" s="214"/>
      <c r="D1899" s="214"/>
      <c r="E1899" s="214"/>
      <c r="F1899" s="214"/>
      <c r="G1899" s="214"/>
      <c r="H1899" s="214"/>
      <c r="I1899" s="214"/>
      <c r="J1899" s="214"/>
      <c r="K1899" s="214"/>
      <c r="L1899" s="92"/>
      <c r="M1899" s="214"/>
    </row>
    <row r="1900" spans="1:13" x14ac:dyDescent="0.2">
      <c r="A1900" s="219">
        <v>1891</v>
      </c>
      <c r="B1900" s="214"/>
      <c r="C1900" s="214"/>
      <c r="D1900" s="214"/>
      <c r="E1900" s="214"/>
      <c r="F1900" s="214"/>
      <c r="G1900" s="214"/>
      <c r="H1900" s="214"/>
      <c r="I1900" s="214"/>
      <c r="J1900" s="214"/>
      <c r="K1900" s="214"/>
      <c r="L1900" s="92"/>
      <c r="M1900" s="214"/>
    </row>
    <row r="1901" spans="1:13" x14ac:dyDescent="0.2">
      <c r="A1901" s="219">
        <v>1892</v>
      </c>
      <c r="B1901" s="214"/>
      <c r="C1901" s="214"/>
      <c r="D1901" s="214"/>
      <c r="E1901" s="214"/>
      <c r="F1901" s="214"/>
      <c r="G1901" s="214"/>
      <c r="H1901" s="214"/>
      <c r="I1901" s="214"/>
      <c r="J1901" s="214"/>
      <c r="K1901" s="214"/>
      <c r="L1901" s="92"/>
      <c r="M1901" s="214"/>
    </row>
    <row r="1902" spans="1:13" x14ac:dyDescent="0.2">
      <c r="A1902" s="219">
        <v>1893</v>
      </c>
      <c r="B1902" s="214"/>
      <c r="C1902" s="214"/>
      <c r="D1902" s="214"/>
      <c r="E1902" s="214"/>
      <c r="F1902" s="214"/>
      <c r="G1902" s="214"/>
      <c r="H1902" s="214"/>
      <c r="I1902" s="214"/>
      <c r="J1902" s="214"/>
      <c r="K1902" s="214"/>
      <c r="L1902" s="92"/>
      <c r="M1902" s="214"/>
    </row>
    <row r="1903" spans="1:13" x14ac:dyDescent="0.2">
      <c r="A1903" s="219">
        <v>1894</v>
      </c>
      <c r="B1903" s="214"/>
      <c r="C1903" s="214"/>
      <c r="D1903" s="214"/>
      <c r="E1903" s="214"/>
      <c r="F1903" s="214"/>
      <c r="G1903" s="214"/>
      <c r="H1903" s="214"/>
      <c r="I1903" s="214"/>
      <c r="J1903" s="214"/>
      <c r="K1903" s="214"/>
      <c r="L1903" s="92"/>
      <c r="M1903" s="214"/>
    </row>
    <row r="1904" spans="1:13" x14ac:dyDescent="0.2">
      <c r="A1904" s="219">
        <v>1895</v>
      </c>
      <c r="B1904" s="214"/>
      <c r="C1904" s="214"/>
      <c r="D1904" s="214"/>
      <c r="E1904" s="214"/>
      <c r="F1904" s="214"/>
      <c r="G1904" s="214"/>
      <c r="H1904" s="214"/>
      <c r="I1904" s="214"/>
      <c r="J1904" s="214"/>
      <c r="K1904" s="214"/>
      <c r="L1904" s="92"/>
      <c r="M1904" s="214"/>
    </row>
    <row r="1905" spans="1:13" x14ac:dyDescent="0.2">
      <c r="A1905" s="219">
        <v>1896</v>
      </c>
      <c r="B1905" s="214"/>
      <c r="C1905" s="214"/>
      <c r="D1905" s="214"/>
      <c r="E1905" s="214"/>
      <c r="F1905" s="214"/>
      <c r="G1905" s="214"/>
      <c r="H1905" s="214"/>
      <c r="I1905" s="214"/>
      <c r="J1905" s="214"/>
      <c r="K1905" s="214"/>
      <c r="L1905" s="92"/>
      <c r="M1905" s="214"/>
    </row>
    <row r="1906" spans="1:13" x14ac:dyDescent="0.2">
      <c r="A1906" s="219">
        <v>1897</v>
      </c>
      <c r="B1906" s="214"/>
      <c r="C1906" s="214"/>
      <c r="D1906" s="214"/>
      <c r="E1906" s="214"/>
      <c r="F1906" s="214"/>
      <c r="G1906" s="214"/>
      <c r="H1906" s="214"/>
      <c r="I1906" s="214"/>
      <c r="J1906" s="214"/>
      <c r="K1906" s="214"/>
      <c r="L1906" s="92"/>
      <c r="M1906" s="214"/>
    </row>
    <row r="1907" spans="1:13" x14ac:dyDescent="0.2">
      <c r="A1907" s="219">
        <v>1898</v>
      </c>
      <c r="B1907" s="214"/>
      <c r="C1907" s="214"/>
      <c r="D1907" s="214"/>
      <c r="E1907" s="214"/>
      <c r="F1907" s="214"/>
      <c r="G1907" s="214"/>
      <c r="H1907" s="214"/>
      <c r="I1907" s="214"/>
      <c r="J1907" s="214"/>
      <c r="K1907" s="214"/>
      <c r="L1907" s="92"/>
      <c r="M1907" s="214"/>
    </row>
    <row r="1908" spans="1:13" x14ac:dyDescent="0.2">
      <c r="A1908" s="219">
        <v>1899</v>
      </c>
      <c r="B1908" s="214"/>
      <c r="C1908" s="214"/>
      <c r="D1908" s="214"/>
      <c r="E1908" s="214"/>
      <c r="F1908" s="214"/>
      <c r="G1908" s="214"/>
      <c r="H1908" s="214"/>
      <c r="I1908" s="214"/>
      <c r="J1908" s="214"/>
      <c r="K1908" s="214"/>
      <c r="L1908" s="92"/>
      <c r="M1908" s="214"/>
    </row>
    <row r="1909" spans="1:13" x14ac:dyDescent="0.2">
      <c r="A1909" s="219">
        <v>1900</v>
      </c>
      <c r="B1909" s="214"/>
      <c r="C1909" s="214"/>
      <c r="D1909" s="214"/>
      <c r="E1909" s="214"/>
      <c r="F1909" s="214"/>
      <c r="G1909" s="214"/>
      <c r="H1909" s="214"/>
      <c r="I1909" s="214"/>
      <c r="J1909" s="214"/>
      <c r="K1909" s="214"/>
      <c r="L1909" s="92"/>
      <c r="M1909" s="214"/>
    </row>
    <row r="1910" spans="1:13" x14ac:dyDescent="0.2">
      <c r="A1910" s="219">
        <v>1901</v>
      </c>
      <c r="B1910" s="214"/>
      <c r="C1910" s="214"/>
      <c r="D1910" s="214"/>
      <c r="E1910" s="214"/>
      <c r="F1910" s="214"/>
      <c r="G1910" s="214"/>
      <c r="H1910" s="214"/>
      <c r="I1910" s="214"/>
      <c r="J1910" s="214"/>
      <c r="K1910" s="214"/>
      <c r="L1910" s="92"/>
      <c r="M1910" s="214"/>
    </row>
    <row r="1911" spans="1:13" x14ac:dyDescent="0.2">
      <c r="A1911" s="219">
        <v>1902</v>
      </c>
      <c r="B1911" s="214"/>
      <c r="C1911" s="214"/>
      <c r="D1911" s="214"/>
      <c r="E1911" s="214"/>
      <c r="F1911" s="214"/>
      <c r="G1911" s="214"/>
      <c r="H1911" s="214"/>
      <c r="I1911" s="214"/>
      <c r="J1911" s="214"/>
      <c r="K1911" s="214"/>
      <c r="L1911" s="92"/>
      <c r="M1911" s="214"/>
    </row>
    <row r="1912" spans="1:13" x14ac:dyDescent="0.2">
      <c r="A1912" s="219">
        <v>1903</v>
      </c>
      <c r="B1912" s="214"/>
      <c r="C1912" s="214"/>
      <c r="D1912" s="214"/>
      <c r="E1912" s="214"/>
      <c r="F1912" s="214"/>
      <c r="G1912" s="214"/>
      <c r="H1912" s="214"/>
      <c r="I1912" s="214"/>
      <c r="J1912" s="214"/>
      <c r="K1912" s="214"/>
      <c r="L1912" s="92"/>
      <c r="M1912" s="214"/>
    </row>
    <row r="1913" spans="1:13" x14ac:dyDescent="0.2">
      <c r="A1913" s="219">
        <v>1904</v>
      </c>
      <c r="B1913" s="214"/>
      <c r="C1913" s="214"/>
      <c r="D1913" s="214"/>
      <c r="E1913" s="214"/>
      <c r="F1913" s="214"/>
      <c r="G1913" s="214"/>
      <c r="H1913" s="214"/>
      <c r="I1913" s="214"/>
      <c r="J1913" s="214"/>
      <c r="K1913" s="214"/>
      <c r="L1913" s="92"/>
      <c r="M1913" s="214"/>
    </row>
    <row r="1914" spans="1:13" x14ac:dyDescent="0.2">
      <c r="A1914" s="219">
        <v>1905</v>
      </c>
      <c r="B1914" s="214"/>
      <c r="C1914" s="214"/>
      <c r="D1914" s="214"/>
      <c r="E1914" s="214"/>
      <c r="F1914" s="214"/>
      <c r="G1914" s="214"/>
      <c r="H1914" s="214"/>
      <c r="I1914" s="214"/>
      <c r="J1914" s="214"/>
      <c r="K1914" s="214"/>
      <c r="L1914" s="92"/>
      <c r="M1914" s="214"/>
    </row>
    <row r="1915" spans="1:13" x14ac:dyDescent="0.2">
      <c r="A1915" s="219">
        <v>1906</v>
      </c>
      <c r="B1915" s="214"/>
      <c r="C1915" s="214"/>
      <c r="D1915" s="214"/>
      <c r="E1915" s="214"/>
      <c r="F1915" s="214"/>
      <c r="G1915" s="214"/>
      <c r="H1915" s="214"/>
      <c r="I1915" s="214"/>
      <c r="J1915" s="214"/>
      <c r="K1915" s="214"/>
      <c r="L1915" s="92"/>
      <c r="M1915" s="214"/>
    </row>
    <row r="1916" spans="1:13" x14ac:dyDescent="0.2">
      <c r="A1916" s="219">
        <v>1907</v>
      </c>
      <c r="B1916" s="214"/>
      <c r="C1916" s="214"/>
      <c r="D1916" s="214"/>
      <c r="E1916" s="214"/>
      <c r="F1916" s="214"/>
      <c r="G1916" s="214"/>
      <c r="H1916" s="214"/>
      <c r="I1916" s="214"/>
      <c r="J1916" s="214"/>
      <c r="K1916" s="214"/>
      <c r="L1916" s="92"/>
      <c r="M1916" s="214"/>
    </row>
    <row r="1917" spans="1:13" x14ac:dyDescent="0.2">
      <c r="A1917" s="219">
        <v>1908</v>
      </c>
      <c r="B1917" s="214"/>
      <c r="C1917" s="214"/>
      <c r="D1917" s="214"/>
      <c r="E1917" s="214"/>
      <c r="F1917" s="214"/>
      <c r="G1917" s="214"/>
      <c r="H1917" s="214"/>
      <c r="I1917" s="214"/>
      <c r="J1917" s="214"/>
      <c r="K1917" s="214"/>
      <c r="L1917" s="92"/>
      <c r="M1917" s="214"/>
    </row>
    <row r="1918" spans="1:13" x14ac:dyDescent="0.2">
      <c r="A1918" s="219">
        <v>1909</v>
      </c>
      <c r="B1918" s="214"/>
      <c r="C1918" s="214"/>
      <c r="D1918" s="214"/>
      <c r="E1918" s="214"/>
      <c r="F1918" s="214"/>
      <c r="G1918" s="214"/>
      <c r="H1918" s="214"/>
      <c r="I1918" s="214"/>
      <c r="J1918" s="214"/>
      <c r="K1918" s="214"/>
      <c r="L1918" s="92"/>
      <c r="M1918" s="214"/>
    </row>
    <row r="1919" spans="1:13" x14ac:dyDescent="0.2">
      <c r="A1919" s="219">
        <v>1910</v>
      </c>
      <c r="B1919" s="214"/>
      <c r="C1919" s="214"/>
      <c r="D1919" s="214"/>
      <c r="E1919" s="214"/>
      <c r="F1919" s="214"/>
      <c r="G1919" s="214"/>
      <c r="H1919" s="214"/>
      <c r="I1919" s="214"/>
      <c r="J1919" s="214"/>
      <c r="K1919" s="214"/>
      <c r="L1919" s="92"/>
      <c r="M1919" s="214"/>
    </row>
    <row r="1920" spans="1:13" x14ac:dyDescent="0.2">
      <c r="A1920" s="219">
        <v>1911</v>
      </c>
      <c r="B1920" s="214"/>
      <c r="C1920" s="214"/>
      <c r="D1920" s="214"/>
      <c r="E1920" s="214"/>
      <c r="F1920" s="214"/>
      <c r="G1920" s="214"/>
      <c r="H1920" s="214"/>
      <c r="I1920" s="214"/>
      <c r="J1920" s="214"/>
      <c r="K1920" s="214"/>
      <c r="L1920" s="92"/>
      <c r="M1920" s="214"/>
    </row>
    <row r="1921" spans="1:13" x14ac:dyDescent="0.2">
      <c r="A1921" s="219">
        <v>1912</v>
      </c>
      <c r="B1921" s="214"/>
      <c r="C1921" s="214"/>
      <c r="D1921" s="214"/>
      <c r="E1921" s="214"/>
      <c r="F1921" s="214"/>
      <c r="G1921" s="214"/>
      <c r="H1921" s="214"/>
      <c r="I1921" s="214"/>
      <c r="J1921" s="214"/>
      <c r="K1921" s="214"/>
      <c r="L1921" s="92"/>
      <c r="M1921" s="214"/>
    </row>
    <row r="1922" spans="1:13" x14ac:dyDescent="0.2">
      <c r="A1922" s="219">
        <v>1913</v>
      </c>
      <c r="B1922" s="214"/>
      <c r="C1922" s="214"/>
      <c r="D1922" s="214"/>
      <c r="E1922" s="214"/>
      <c r="F1922" s="214"/>
      <c r="G1922" s="214"/>
      <c r="H1922" s="214"/>
      <c r="I1922" s="214"/>
      <c r="J1922" s="214"/>
      <c r="K1922" s="214"/>
      <c r="L1922" s="92"/>
      <c r="M1922" s="214"/>
    </row>
    <row r="1923" spans="1:13" x14ac:dyDescent="0.2">
      <c r="A1923" s="219">
        <v>1914</v>
      </c>
      <c r="B1923" s="214"/>
      <c r="C1923" s="214"/>
      <c r="D1923" s="214"/>
      <c r="E1923" s="214"/>
      <c r="F1923" s="214"/>
      <c r="G1923" s="214"/>
      <c r="H1923" s="214"/>
      <c r="I1923" s="214"/>
      <c r="J1923" s="214"/>
      <c r="K1923" s="214"/>
      <c r="L1923" s="92"/>
      <c r="M1923" s="214"/>
    </row>
    <row r="1924" spans="1:13" x14ac:dyDescent="0.2">
      <c r="A1924" s="219">
        <v>1915</v>
      </c>
      <c r="B1924" s="214"/>
      <c r="C1924" s="214"/>
      <c r="D1924" s="214"/>
      <c r="E1924" s="214"/>
      <c r="F1924" s="214"/>
      <c r="G1924" s="214"/>
      <c r="H1924" s="214"/>
      <c r="I1924" s="214"/>
      <c r="J1924" s="214"/>
      <c r="K1924" s="214"/>
      <c r="L1924" s="92"/>
      <c r="M1924" s="214"/>
    </row>
    <row r="1925" spans="1:13" x14ac:dyDescent="0.2">
      <c r="A1925" s="219">
        <v>1916</v>
      </c>
      <c r="B1925" s="214"/>
      <c r="C1925" s="214"/>
      <c r="D1925" s="214"/>
      <c r="E1925" s="214"/>
      <c r="F1925" s="214"/>
      <c r="G1925" s="214"/>
      <c r="H1925" s="214"/>
      <c r="I1925" s="214"/>
      <c r="J1925" s="214"/>
      <c r="K1925" s="214"/>
      <c r="L1925" s="92"/>
      <c r="M1925" s="214"/>
    </row>
    <row r="1926" spans="1:13" x14ac:dyDescent="0.2">
      <c r="A1926" s="219">
        <v>1917</v>
      </c>
      <c r="B1926" s="214"/>
      <c r="C1926" s="214"/>
      <c r="D1926" s="214"/>
      <c r="E1926" s="214"/>
      <c r="F1926" s="214"/>
      <c r="G1926" s="214"/>
      <c r="H1926" s="214"/>
      <c r="I1926" s="214"/>
      <c r="J1926" s="214"/>
      <c r="K1926" s="214"/>
      <c r="L1926" s="92"/>
      <c r="M1926" s="214"/>
    </row>
    <row r="1927" spans="1:13" x14ac:dyDescent="0.2">
      <c r="A1927" s="219">
        <v>1918</v>
      </c>
      <c r="B1927" s="214"/>
      <c r="C1927" s="214"/>
      <c r="D1927" s="214"/>
      <c r="E1927" s="214"/>
      <c r="F1927" s="214"/>
      <c r="G1927" s="214"/>
      <c r="H1927" s="214"/>
      <c r="I1927" s="214"/>
      <c r="J1927" s="214"/>
      <c r="K1927" s="214"/>
      <c r="L1927" s="92"/>
      <c r="M1927" s="214"/>
    </row>
    <row r="1928" spans="1:13" x14ac:dyDescent="0.2">
      <c r="A1928" s="219">
        <v>1919</v>
      </c>
      <c r="B1928" s="214"/>
      <c r="C1928" s="214"/>
      <c r="D1928" s="214"/>
      <c r="E1928" s="214"/>
      <c r="F1928" s="214"/>
      <c r="G1928" s="214"/>
      <c r="H1928" s="214"/>
      <c r="I1928" s="214"/>
      <c r="J1928" s="214"/>
      <c r="K1928" s="214"/>
      <c r="L1928" s="92"/>
      <c r="M1928" s="214"/>
    </row>
    <row r="1929" spans="1:13" x14ac:dyDescent="0.2">
      <c r="A1929" s="219">
        <v>1920</v>
      </c>
      <c r="B1929" s="214"/>
      <c r="C1929" s="214"/>
      <c r="D1929" s="214"/>
      <c r="E1929" s="214"/>
      <c r="F1929" s="214"/>
      <c r="G1929" s="214"/>
      <c r="H1929" s="214"/>
      <c r="I1929" s="214"/>
      <c r="J1929" s="214"/>
      <c r="K1929" s="214"/>
      <c r="L1929" s="92"/>
      <c r="M1929" s="214"/>
    </row>
    <row r="1930" spans="1:13" x14ac:dyDescent="0.2">
      <c r="A1930" s="219">
        <v>1921</v>
      </c>
      <c r="B1930" s="214"/>
      <c r="C1930" s="214"/>
      <c r="D1930" s="214"/>
      <c r="E1930" s="214"/>
      <c r="F1930" s="214"/>
      <c r="G1930" s="214"/>
      <c r="H1930" s="214"/>
      <c r="I1930" s="214"/>
      <c r="J1930" s="214"/>
      <c r="K1930" s="214"/>
      <c r="L1930" s="92"/>
      <c r="M1930" s="214"/>
    </row>
    <row r="1931" spans="1:13" x14ac:dyDescent="0.2">
      <c r="A1931" s="219">
        <v>1922</v>
      </c>
      <c r="B1931" s="214"/>
      <c r="C1931" s="214"/>
      <c r="D1931" s="214"/>
      <c r="E1931" s="214"/>
      <c r="F1931" s="214"/>
      <c r="G1931" s="214"/>
      <c r="H1931" s="214"/>
      <c r="I1931" s="214"/>
      <c r="J1931" s="214"/>
      <c r="K1931" s="214"/>
      <c r="L1931" s="92"/>
      <c r="M1931" s="214"/>
    </row>
    <row r="1932" spans="1:13" x14ac:dyDescent="0.2">
      <c r="A1932" s="219">
        <v>1923</v>
      </c>
      <c r="B1932" s="214"/>
      <c r="C1932" s="214"/>
      <c r="D1932" s="214"/>
      <c r="E1932" s="214"/>
      <c r="F1932" s="214"/>
      <c r="G1932" s="214"/>
      <c r="H1932" s="214"/>
      <c r="I1932" s="214"/>
      <c r="J1932" s="214"/>
      <c r="K1932" s="214"/>
      <c r="L1932" s="92"/>
      <c r="M1932" s="214"/>
    </row>
    <row r="1933" spans="1:13" x14ac:dyDescent="0.2">
      <c r="A1933" s="219">
        <v>1924</v>
      </c>
      <c r="B1933" s="214"/>
      <c r="C1933" s="214"/>
      <c r="D1933" s="214"/>
      <c r="E1933" s="214"/>
      <c r="F1933" s="214"/>
      <c r="G1933" s="214"/>
      <c r="H1933" s="214"/>
      <c r="I1933" s="214"/>
      <c r="J1933" s="214"/>
      <c r="K1933" s="214"/>
      <c r="L1933" s="92"/>
      <c r="M1933" s="214"/>
    </row>
    <row r="1934" spans="1:13" x14ac:dyDescent="0.2">
      <c r="A1934" s="219">
        <v>1925</v>
      </c>
      <c r="B1934" s="214"/>
      <c r="C1934" s="214"/>
      <c r="D1934" s="214"/>
      <c r="E1934" s="214"/>
      <c r="F1934" s="214"/>
      <c r="G1934" s="214"/>
      <c r="H1934" s="214"/>
      <c r="I1934" s="214"/>
      <c r="J1934" s="214"/>
      <c r="K1934" s="214"/>
      <c r="L1934" s="92"/>
      <c r="M1934" s="214"/>
    </row>
    <row r="1935" spans="1:13" x14ac:dyDescent="0.2">
      <c r="A1935" s="219">
        <v>1926</v>
      </c>
      <c r="B1935" s="214"/>
      <c r="C1935" s="214"/>
      <c r="D1935" s="214"/>
      <c r="E1935" s="214"/>
      <c r="F1935" s="214"/>
      <c r="G1935" s="214"/>
      <c r="H1935" s="214"/>
      <c r="I1935" s="214"/>
      <c r="J1935" s="214"/>
      <c r="K1935" s="214"/>
      <c r="L1935" s="92"/>
      <c r="M1935" s="214"/>
    </row>
    <row r="1936" spans="1:13" x14ac:dyDescent="0.2">
      <c r="A1936" s="219">
        <v>1927</v>
      </c>
      <c r="B1936" s="214"/>
      <c r="C1936" s="214"/>
      <c r="D1936" s="214"/>
      <c r="E1936" s="214"/>
      <c r="F1936" s="214"/>
      <c r="G1936" s="214"/>
      <c r="H1936" s="214"/>
      <c r="I1936" s="214"/>
      <c r="J1936" s="214"/>
      <c r="K1936" s="214"/>
      <c r="L1936" s="92"/>
      <c r="M1936" s="214"/>
    </row>
    <row r="1937" spans="1:13" x14ac:dyDescent="0.2">
      <c r="A1937" s="219">
        <v>1928</v>
      </c>
      <c r="B1937" s="214"/>
      <c r="C1937" s="214"/>
      <c r="D1937" s="214"/>
      <c r="E1937" s="214"/>
      <c r="F1937" s="214"/>
      <c r="G1937" s="214"/>
      <c r="H1937" s="214"/>
      <c r="I1937" s="214"/>
      <c r="J1937" s="214"/>
      <c r="K1937" s="214"/>
      <c r="L1937" s="92"/>
      <c r="M1937" s="214"/>
    </row>
    <row r="1938" spans="1:13" x14ac:dyDescent="0.2">
      <c r="A1938" s="219">
        <v>1929</v>
      </c>
      <c r="B1938" s="214"/>
      <c r="C1938" s="214"/>
      <c r="D1938" s="214"/>
      <c r="E1938" s="214"/>
      <c r="F1938" s="214"/>
      <c r="G1938" s="214"/>
      <c r="H1938" s="214"/>
      <c r="I1938" s="214"/>
      <c r="J1938" s="214"/>
      <c r="K1938" s="214"/>
      <c r="L1938" s="92"/>
      <c r="M1938" s="214"/>
    </row>
    <row r="1939" spans="1:13" x14ac:dyDescent="0.2">
      <c r="A1939" s="219">
        <v>1930</v>
      </c>
      <c r="B1939" s="214"/>
      <c r="C1939" s="214"/>
      <c r="D1939" s="214"/>
      <c r="E1939" s="214"/>
      <c r="F1939" s="214"/>
      <c r="G1939" s="214"/>
      <c r="H1939" s="214"/>
      <c r="I1939" s="214"/>
      <c r="J1939" s="214"/>
      <c r="K1939" s="214"/>
      <c r="L1939" s="92"/>
      <c r="M1939" s="214"/>
    </row>
    <row r="1940" spans="1:13" x14ac:dyDescent="0.2">
      <c r="A1940" s="219">
        <v>1931</v>
      </c>
      <c r="B1940" s="214"/>
      <c r="C1940" s="214"/>
      <c r="D1940" s="214"/>
      <c r="E1940" s="214"/>
      <c r="F1940" s="214"/>
      <c r="G1940" s="214"/>
      <c r="H1940" s="214"/>
      <c r="I1940" s="214"/>
      <c r="J1940" s="214"/>
      <c r="K1940" s="214"/>
      <c r="L1940" s="92"/>
      <c r="M1940" s="214"/>
    </row>
    <row r="1941" spans="1:13" x14ac:dyDescent="0.2">
      <c r="A1941" s="219">
        <v>1932</v>
      </c>
      <c r="B1941" s="214"/>
      <c r="C1941" s="214"/>
      <c r="D1941" s="214"/>
      <c r="E1941" s="214"/>
      <c r="F1941" s="214"/>
      <c r="G1941" s="214"/>
      <c r="H1941" s="214"/>
      <c r="I1941" s="214"/>
      <c r="J1941" s="214"/>
      <c r="K1941" s="214"/>
      <c r="L1941" s="92"/>
      <c r="M1941" s="214"/>
    </row>
    <row r="1942" spans="1:13" x14ac:dyDescent="0.2">
      <c r="A1942" s="219">
        <v>1933</v>
      </c>
      <c r="B1942" s="214"/>
      <c r="C1942" s="214"/>
      <c r="D1942" s="214"/>
      <c r="E1942" s="214"/>
      <c r="F1942" s="214"/>
      <c r="G1942" s="214"/>
      <c r="H1942" s="214"/>
      <c r="I1942" s="214"/>
      <c r="J1942" s="214"/>
      <c r="K1942" s="214"/>
      <c r="L1942" s="92"/>
      <c r="M1942" s="214"/>
    </row>
    <row r="1943" spans="1:13" x14ac:dyDescent="0.2">
      <c r="A1943" s="219">
        <v>1934</v>
      </c>
      <c r="B1943" s="214"/>
      <c r="C1943" s="214"/>
      <c r="D1943" s="214"/>
      <c r="E1943" s="214"/>
      <c r="F1943" s="214"/>
      <c r="G1943" s="214"/>
      <c r="H1943" s="214"/>
      <c r="I1943" s="214"/>
      <c r="J1943" s="214"/>
      <c r="K1943" s="214"/>
      <c r="L1943" s="92"/>
      <c r="M1943" s="214"/>
    </row>
    <row r="1944" spans="1:13" x14ac:dyDescent="0.2">
      <c r="A1944" s="219">
        <v>1935</v>
      </c>
      <c r="B1944" s="214"/>
      <c r="C1944" s="214"/>
      <c r="D1944" s="214"/>
      <c r="E1944" s="214"/>
      <c r="F1944" s="214"/>
      <c r="G1944" s="214"/>
      <c r="H1944" s="214"/>
      <c r="I1944" s="214"/>
      <c r="J1944" s="214"/>
      <c r="K1944" s="214"/>
      <c r="L1944" s="92"/>
      <c r="M1944" s="214"/>
    </row>
    <row r="1945" spans="1:13" x14ac:dyDescent="0.2">
      <c r="A1945" s="219">
        <v>1936</v>
      </c>
      <c r="B1945" s="214"/>
      <c r="C1945" s="214"/>
      <c r="D1945" s="214"/>
      <c r="E1945" s="214"/>
      <c r="F1945" s="214"/>
      <c r="G1945" s="214"/>
      <c r="H1945" s="214"/>
      <c r="I1945" s="214"/>
      <c r="J1945" s="214"/>
      <c r="K1945" s="214"/>
      <c r="L1945" s="92"/>
      <c r="M1945" s="214"/>
    </row>
    <row r="1946" spans="1:13" x14ac:dyDescent="0.2">
      <c r="A1946" s="219">
        <v>1937</v>
      </c>
      <c r="B1946" s="214"/>
      <c r="C1946" s="214"/>
      <c r="D1946" s="214"/>
      <c r="E1946" s="214"/>
      <c r="F1946" s="214"/>
      <c r="G1946" s="214"/>
      <c r="H1946" s="214"/>
      <c r="I1946" s="214"/>
      <c r="J1946" s="214"/>
      <c r="K1946" s="214"/>
      <c r="L1946" s="92"/>
      <c r="M1946" s="214"/>
    </row>
    <row r="1947" spans="1:13" x14ac:dyDescent="0.2">
      <c r="A1947" s="219">
        <v>1938</v>
      </c>
      <c r="B1947" s="214"/>
      <c r="C1947" s="214"/>
      <c r="D1947" s="214"/>
      <c r="E1947" s="214"/>
      <c r="F1947" s="214"/>
      <c r="G1947" s="214"/>
      <c r="H1947" s="214"/>
      <c r="I1947" s="214"/>
      <c r="J1947" s="214"/>
      <c r="K1947" s="214"/>
      <c r="L1947" s="92"/>
      <c r="M1947" s="214"/>
    </row>
    <row r="1948" spans="1:13" x14ac:dyDescent="0.2">
      <c r="A1948" s="219">
        <v>1939</v>
      </c>
      <c r="B1948" s="214"/>
      <c r="C1948" s="214"/>
      <c r="D1948" s="214"/>
      <c r="E1948" s="214"/>
      <c r="F1948" s="214"/>
      <c r="G1948" s="214"/>
      <c r="H1948" s="214"/>
      <c r="I1948" s="214"/>
      <c r="J1948" s="214"/>
      <c r="K1948" s="214"/>
      <c r="L1948" s="92"/>
      <c r="M1948" s="214"/>
    </row>
    <row r="1949" spans="1:13" x14ac:dyDescent="0.2">
      <c r="A1949" s="219">
        <v>1940</v>
      </c>
      <c r="B1949" s="214"/>
      <c r="C1949" s="214"/>
      <c r="D1949" s="214"/>
      <c r="E1949" s="214"/>
      <c r="F1949" s="214"/>
      <c r="G1949" s="214"/>
      <c r="H1949" s="214"/>
      <c r="I1949" s="214"/>
      <c r="J1949" s="214"/>
      <c r="K1949" s="214"/>
      <c r="L1949" s="92"/>
      <c r="M1949" s="214"/>
    </row>
    <row r="1950" spans="1:13" x14ac:dyDescent="0.2">
      <c r="A1950" s="219">
        <v>1941</v>
      </c>
      <c r="B1950" s="214"/>
      <c r="C1950" s="214"/>
      <c r="D1950" s="214"/>
      <c r="E1950" s="214"/>
      <c r="F1950" s="214"/>
      <c r="G1950" s="214"/>
      <c r="H1950" s="214"/>
      <c r="I1950" s="214"/>
      <c r="J1950" s="214"/>
      <c r="K1950" s="214"/>
      <c r="L1950" s="92"/>
      <c r="M1950" s="214"/>
    </row>
    <row r="1951" spans="1:13" x14ac:dyDescent="0.2">
      <c r="A1951" s="219">
        <v>1942</v>
      </c>
      <c r="B1951" s="214"/>
      <c r="C1951" s="214"/>
      <c r="D1951" s="214"/>
      <c r="E1951" s="214"/>
      <c r="F1951" s="214"/>
      <c r="G1951" s="214"/>
      <c r="H1951" s="214"/>
      <c r="I1951" s="214"/>
      <c r="J1951" s="214"/>
      <c r="K1951" s="214"/>
      <c r="L1951" s="92"/>
      <c r="M1951" s="214"/>
    </row>
    <row r="1952" spans="1:13" x14ac:dyDescent="0.2">
      <c r="A1952" s="219">
        <v>1943</v>
      </c>
      <c r="B1952" s="214"/>
      <c r="C1952" s="214"/>
      <c r="D1952" s="214"/>
      <c r="E1952" s="214"/>
      <c r="F1952" s="214"/>
      <c r="G1952" s="214"/>
      <c r="H1952" s="214"/>
      <c r="I1952" s="214"/>
      <c r="J1952" s="214"/>
      <c r="K1952" s="214"/>
      <c r="L1952" s="92"/>
      <c r="M1952" s="214"/>
    </row>
    <row r="1953" spans="1:13" x14ac:dyDescent="0.2">
      <c r="A1953" s="219">
        <v>1944</v>
      </c>
      <c r="B1953" s="214"/>
      <c r="C1953" s="214"/>
      <c r="D1953" s="214"/>
      <c r="E1953" s="214"/>
      <c r="F1953" s="214"/>
      <c r="G1953" s="214"/>
      <c r="H1953" s="214"/>
      <c r="I1953" s="214"/>
      <c r="J1953" s="214"/>
      <c r="K1953" s="214"/>
      <c r="L1953" s="92"/>
      <c r="M1953" s="214"/>
    </row>
    <row r="1954" spans="1:13" x14ac:dyDescent="0.2">
      <c r="A1954" s="219">
        <v>1945</v>
      </c>
      <c r="B1954" s="214"/>
      <c r="C1954" s="214"/>
      <c r="D1954" s="214"/>
      <c r="E1954" s="214"/>
      <c r="F1954" s="214"/>
      <c r="G1954" s="214"/>
      <c r="H1954" s="214"/>
      <c r="I1954" s="214"/>
      <c r="J1954" s="214"/>
      <c r="K1954" s="214"/>
      <c r="L1954" s="92"/>
      <c r="M1954" s="214"/>
    </row>
    <row r="1955" spans="1:13" x14ac:dyDescent="0.2">
      <c r="A1955" s="219">
        <v>1946</v>
      </c>
      <c r="B1955" s="214"/>
      <c r="C1955" s="214"/>
      <c r="D1955" s="214"/>
      <c r="E1955" s="214"/>
      <c r="F1955" s="214"/>
      <c r="G1955" s="214"/>
      <c r="H1955" s="214"/>
      <c r="I1955" s="214"/>
      <c r="J1955" s="214"/>
      <c r="K1955" s="214"/>
      <c r="L1955" s="92"/>
      <c r="M1955" s="214"/>
    </row>
    <row r="1956" spans="1:13" x14ac:dyDescent="0.2">
      <c r="A1956" s="219">
        <v>1947</v>
      </c>
      <c r="B1956" s="214"/>
      <c r="C1956" s="214"/>
      <c r="D1956" s="214"/>
      <c r="E1956" s="214"/>
      <c r="F1956" s="214"/>
      <c r="G1956" s="214"/>
      <c r="H1956" s="214"/>
      <c r="I1956" s="214"/>
      <c r="J1956" s="214"/>
      <c r="K1956" s="214"/>
      <c r="L1956" s="92"/>
      <c r="M1956" s="214"/>
    </row>
    <row r="1957" spans="1:13" x14ac:dyDescent="0.2">
      <c r="A1957" s="219">
        <v>1948</v>
      </c>
      <c r="B1957" s="214"/>
      <c r="C1957" s="214"/>
      <c r="D1957" s="214"/>
      <c r="E1957" s="214"/>
      <c r="F1957" s="214"/>
      <c r="G1957" s="214"/>
      <c r="H1957" s="214"/>
      <c r="I1957" s="214"/>
      <c r="J1957" s="214"/>
      <c r="K1957" s="214"/>
      <c r="L1957" s="92"/>
      <c r="M1957" s="214"/>
    </row>
    <row r="1958" spans="1:13" x14ac:dyDescent="0.2">
      <c r="A1958" s="219">
        <v>1949</v>
      </c>
      <c r="B1958" s="214"/>
      <c r="C1958" s="214"/>
      <c r="D1958" s="214"/>
      <c r="E1958" s="214"/>
      <c r="F1958" s="214"/>
      <c r="G1958" s="214"/>
      <c r="H1958" s="214"/>
      <c r="I1958" s="214"/>
      <c r="J1958" s="214"/>
      <c r="K1958" s="214"/>
      <c r="L1958" s="92"/>
      <c r="M1958" s="214"/>
    </row>
    <row r="1959" spans="1:13" x14ac:dyDescent="0.2">
      <c r="A1959" s="219">
        <v>1950</v>
      </c>
      <c r="B1959" s="214"/>
      <c r="C1959" s="214"/>
      <c r="D1959" s="214"/>
      <c r="E1959" s="214"/>
      <c r="F1959" s="214"/>
      <c r="G1959" s="214"/>
      <c r="H1959" s="214"/>
      <c r="I1959" s="214"/>
      <c r="J1959" s="214"/>
      <c r="K1959" s="214"/>
      <c r="L1959" s="92"/>
      <c r="M1959" s="214"/>
    </row>
    <row r="1960" spans="1:13" x14ac:dyDescent="0.2">
      <c r="A1960" s="219">
        <v>1951</v>
      </c>
      <c r="B1960" s="214"/>
      <c r="C1960" s="214"/>
      <c r="D1960" s="214"/>
      <c r="E1960" s="214"/>
      <c r="F1960" s="214"/>
      <c r="G1960" s="214"/>
      <c r="H1960" s="214"/>
      <c r="I1960" s="214"/>
      <c r="J1960" s="214"/>
      <c r="K1960" s="214"/>
      <c r="L1960" s="92"/>
      <c r="M1960" s="214"/>
    </row>
    <row r="1961" spans="1:13" x14ac:dyDescent="0.2">
      <c r="A1961" s="219">
        <v>1952</v>
      </c>
      <c r="B1961" s="214"/>
      <c r="C1961" s="214"/>
      <c r="D1961" s="214"/>
      <c r="E1961" s="214"/>
      <c r="F1961" s="214"/>
      <c r="G1961" s="214"/>
      <c r="H1961" s="214"/>
      <c r="I1961" s="214"/>
      <c r="J1961" s="214"/>
      <c r="K1961" s="214"/>
      <c r="L1961" s="92"/>
      <c r="M1961" s="214"/>
    </row>
    <row r="1962" spans="1:13" x14ac:dyDescent="0.2">
      <c r="A1962" s="219">
        <v>1953</v>
      </c>
      <c r="B1962" s="214"/>
      <c r="C1962" s="214"/>
      <c r="D1962" s="214"/>
      <c r="E1962" s="214"/>
      <c r="F1962" s="214"/>
      <c r="G1962" s="214"/>
      <c r="H1962" s="214"/>
      <c r="I1962" s="214"/>
      <c r="J1962" s="214"/>
      <c r="K1962" s="214"/>
      <c r="L1962" s="92"/>
      <c r="M1962" s="214"/>
    </row>
    <row r="1963" spans="1:13" x14ac:dyDescent="0.2">
      <c r="A1963" s="219">
        <v>1954</v>
      </c>
      <c r="B1963" s="214"/>
      <c r="C1963" s="214"/>
      <c r="D1963" s="214"/>
      <c r="E1963" s="214"/>
      <c r="F1963" s="214"/>
      <c r="G1963" s="214"/>
      <c r="H1963" s="214"/>
      <c r="I1963" s="214"/>
      <c r="J1963" s="214"/>
      <c r="K1963" s="214"/>
      <c r="L1963" s="92"/>
      <c r="M1963" s="214"/>
    </row>
    <row r="1964" spans="1:13" x14ac:dyDescent="0.2">
      <c r="A1964" s="219">
        <v>1955</v>
      </c>
      <c r="B1964" s="214"/>
      <c r="C1964" s="214"/>
      <c r="D1964" s="214"/>
      <c r="E1964" s="214"/>
      <c r="F1964" s="214"/>
      <c r="G1964" s="214"/>
      <c r="H1964" s="214"/>
      <c r="I1964" s="214"/>
      <c r="J1964" s="214"/>
      <c r="K1964" s="214"/>
      <c r="L1964" s="92"/>
      <c r="M1964" s="214"/>
    </row>
    <row r="1965" spans="1:13" x14ac:dyDescent="0.2">
      <c r="A1965" s="219">
        <v>1956</v>
      </c>
      <c r="B1965" s="214"/>
      <c r="C1965" s="214"/>
      <c r="D1965" s="214"/>
      <c r="E1965" s="214"/>
      <c r="F1965" s="214"/>
      <c r="G1965" s="214"/>
      <c r="H1965" s="214"/>
      <c r="I1965" s="214"/>
      <c r="J1965" s="214"/>
      <c r="K1965" s="214"/>
      <c r="L1965" s="92"/>
      <c r="M1965" s="214"/>
    </row>
    <row r="1966" spans="1:13" x14ac:dyDescent="0.2">
      <c r="A1966" s="219">
        <v>1957</v>
      </c>
      <c r="B1966" s="214"/>
      <c r="C1966" s="214"/>
      <c r="D1966" s="214"/>
      <c r="E1966" s="214"/>
      <c r="F1966" s="214"/>
      <c r="G1966" s="214"/>
      <c r="H1966" s="214"/>
      <c r="I1966" s="214"/>
      <c r="J1966" s="214"/>
      <c r="K1966" s="214"/>
      <c r="L1966" s="92"/>
      <c r="M1966" s="214"/>
    </row>
    <row r="1967" spans="1:13" x14ac:dyDescent="0.2">
      <c r="A1967" s="219">
        <v>1958</v>
      </c>
      <c r="B1967" s="214"/>
      <c r="C1967" s="214"/>
      <c r="D1967" s="214"/>
      <c r="E1967" s="214"/>
      <c r="F1967" s="214"/>
      <c r="G1967" s="214"/>
      <c r="H1967" s="214"/>
      <c r="I1967" s="214"/>
      <c r="J1967" s="214"/>
      <c r="K1967" s="214"/>
      <c r="L1967" s="92"/>
      <c r="M1967" s="214"/>
    </row>
    <row r="1968" spans="1:13" x14ac:dyDescent="0.2">
      <c r="A1968" s="219">
        <v>1959</v>
      </c>
      <c r="B1968" s="214"/>
      <c r="C1968" s="214"/>
      <c r="D1968" s="214"/>
      <c r="E1968" s="214"/>
      <c r="F1968" s="214"/>
      <c r="G1968" s="214"/>
      <c r="H1968" s="214"/>
      <c r="I1968" s="214"/>
      <c r="J1968" s="214"/>
      <c r="K1968" s="214"/>
      <c r="L1968" s="92"/>
      <c r="M1968" s="214"/>
    </row>
    <row r="1969" spans="1:13" x14ac:dyDescent="0.2">
      <c r="A1969" s="219">
        <v>1960</v>
      </c>
      <c r="B1969" s="214"/>
      <c r="C1969" s="214"/>
      <c r="D1969" s="214"/>
      <c r="E1969" s="214"/>
      <c r="F1969" s="214"/>
      <c r="G1969" s="214"/>
      <c r="H1969" s="214"/>
      <c r="I1969" s="214"/>
      <c r="J1969" s="214"/>
      <c r="K1969" s="214"/>
      <c r="L1969" s="92"/>
      <c r="M1969" s="214"/>
    </row>
    <row r="1970" spans="1:13" x14ac:dyDescent="0.2">
      <c r="A1970" s="219">
        <v>1961</v>
      </c>
      <c r="B1970" s="214"/>
      <c r="C1970" s="214"/>
      <c r="D1970" s="214"/>
      <c r="E1970" s="214"/>
      <c r="F1970" s="214"/>
      <c r="G1970" s="214"/>
      <c r="H1970" s="214"/>
      <c r="I1970" s="214"/>
      <c r="J1970" s="214"/>
      <c r="K1970" s="214"/>
      <c r="L1970" s="92"/>
      <c r="M1970" s="214"/>
    </row>
    <row r="1971" spans="1:13" x14ac:dyDescent="0.2">
      <c r="A1971" s="219">
        <v>1962</v>
      </c>
      <c r="B1971" s="214"/>
      <c r="C1971" s="214"/>
      <c r="D1971" s="214"/>
      <c r="E1971" s="214"/>
      <c r="F1971" s="214"/>
      <c r="G1971" s="214"/>
      <c r="H1971" s="214"/>
      <c r="I1971" s="214"/>
      <c r="J1971" s="214"/>
      <c r="K1971" s="214"/>
      <c r="L1971" s="92"/>
      <c r="M1971" s="214"/>
    </row>
    <row r="1972" spans="1:13" x14ac:dyDescent="0.2">
      <c r="A1972" s="219">
        <v>1963</v>
      </c>
      <c r="B1972" s="214"/>
      <c r="C1972" s="214"/>
      <c r="D1972" s="214"/>
      <c r="E1972" s="214"/>
      <c r="F1972" s="214"/>
      <c r="G1972" s="214"/>
      <c r="H1972" s="214"/>
      <c r="I1972" s="214"/>
      <c r="J1972" s="214"/>
      <c r="K1972" s="214"/>
      <c r="L1972" s="92"/>
      <c r="M1972" s="214"/>
    </row>
    <row r="1973" spans="1:13" x14ac:dyDescent="0.2">
      <c r="A1973" s="219">
        <v>1964</v>
      </c>
      <c r="B1973" s="214"/>
      <c r="C1973" s="214"/>
      <c r="D1973" s="214"/>
      <c r="E1973" s="214"/>
      <c r="F1973" s="214"/>
      <c r="G1973" s="214"/>
      <c r="H1973" s="214"/>
      <c r="I1973" s="214"/>
      <c r="J1973" s="214"/>
      <c r="K1973" s="214"/>
      <c r="L1973" s="92"/>
      <c r="M1973" s="214"/>
    </row>
    <row r="1974" spans="1:13" x14ac:dyDescent="0.2">
      <c r="A1974" s="219">
        <v>1965</v>
      </c>
      <c r="B1974" s="214"/>
      <c r="C1974" s="214"/>
      <c r="D1974" s="214"/>
      <c r="E1974" s="214"/>
      <c r="F1974" s="214"/>
      <c r="G1974" s="214"/>
      <c r="H1974" s="214"/>
      <c r="I1974" s="214"/>
      <c r="J1974" s="214"/>
      <c r="K1974" s="214"/>
      <c r="L1974" s="92"/>
      <c r="M1974" s="214"/>
    </row>
    <row r="1975" spans="1:13" x14ac:dyDescent="0.2">
      <c r="A1975" s="219">
        <v>1966</v>
      </c>
      <c r="B1975" s="214"/>
      <c r="C1975" s="214"/>
      <c r="D1975" s="214"/>
      <c r="E1975" s="214"/>
      <c r="F1975" s="214"/>
      <c r="G1975" s="214"/>
      <c r="H1975" s="214"/>
      <c r="I1975" s="214"/>
      <c r="J1975" s="214"/>
      <c r="K1975" s="214"/>
      <c r="L1975" s="92"/>
      <c r="M1975" s="214"/>
    </row>
    <row r="1976" spans="1:13" x14ac:dyDescent="0.2">
      <c r="A1976" s="219">
        <v>1967</v>
      </c>
      <c r="B1976" s="214"/>
      <c r="C1976" s="214"/>
      <c r="D1976" s="214"/>
      <c r="E1976" s="214"/>
      <c r="F1976" s="214"/>
      <c r="G1976" s="214"/>
      <c r="H1976" s="214"/>
      <c r="I1976" s="214"/>
      <c r="J1976" s="214"/>
      <c r="K1976" s="214"/>
      <c r="L1976" s="92"/>
      <c r="M1976" s="214"/>
    </row>
    <row r="1977" spans="1:13" x14ac:dyDescent="0.2">
      <c r="A1977" s="219">
        <v>1968</v>
      </c>
      <c r="B1977" s="214"/>
      <c r="C1977" s="214"/>
      <c r="D1977" s="214"/>
      <c r="E1977" s="214"/>
      <c r="F1977" s="214"/>
      <c r="G1977" s="214"/>
      <c r="H1977" s="214"/>
      <c r="I1977" s="214"/>
      <c r="J1977" s="214"/>
      <c r="K1977" s="214"/>
      <c r="L1977" s="92"/>
      <c r="M1977" s="214"/>
    </row>
    <row r="1978" spans="1:13" x14ac:dyDescent="0.2">
      <c r="A1978" s="219">
        <v>1969</v>
      </c>
      <c r="B1978" s="214"/>
      <c r="C1978" s="214"/>
      <c r="D1978" s="214"/>
      <c r="E1978" s="214"/>
      <c r="F1978" s="214"/>
      <c r="G1978" s="214"/>
      <c r="H1978" s="214"/>
      <c r="I1978" s="214"/>
      <c r="J1978" s="214"/>
      <c r="K1978" s="214"/>
      <c r="L1978" s="92"/>
      <c r="M1978" s="214"/>
    </row>
    <row r="1979" spans="1:13" x14ac:dyDescent="0.2">
      <c r="A1979" s="219">
        <v>1970</v>
      </c>
      <c r="B1979" s="214"/>
      <c r="C1979" s="214"/>
      <c r="D1979" s="214"/>
      <c r="E1979" s="214"/>
      <c r="F1979" s="214"/>
      <c r="G1979" s="214"/>
      <c r="H1979" s="214"/>
      <c r="I1979" s="214"/>
      <c r="J1979" s="214"/>
      <c r="K1979" s="214"/>
      <c r="L1979" s="92"/>
      <c r="M1979" s="214"/>
    </row>
    <row r="1980" spans="1:13" x14ac:dyDescent="0.2">
      <c r="A1980" s="219">
        <v>1971</v>
      </c>
      <c r="B1980" s="214"/>
      <c r="C1980" s="214"/>
      <c r="D1980" s="214"/>
      <c r="E1980" s="214"/>
      <c r="F1980" s="214"/>
      <c r="G1980" s="214"/>
      <c r="H1980" s="214"/>
      <c r="I1980" s="214"/>
      <c r="J1980" s="214"/>
      <c r="K1980" s="214"/>
      <c r="L1980" s="92"/>
      <c r="M1980" s="214"/>
    </row>
    <row r="1981" spans="1:13" x14ac:dyDescent="0.2">
      <c r="A1981" s="219">
        <v>1972</v>
      </c>
      <c r="B1981" s="214"/>
      <c r="C1981" s="214"/>
      <c r="D1981" s="214"/>
      <c r="E1981" s="214"/>
      <c r="F1981" s="214"/>
      <c r="G1981" s="214"/>
      <c r="H1981" s="214"/>
      <c r="I1981" s="214"/>
      <c r="J1981" s="214"/>
      <c r="K1981" s="214"/>
      <c r="L1981" s="92"/>
      <c r="M1981" s="214"/>
    </row>
    <row r="1982" spans="1:13" x14ac:dyDescent="0.2">
      <c r="A1982" s="219">
        <v>1973</v>
      </c>
      <c r="B1982" s="214"/>
      <c r="C1982" s="214"/>
      <c r="D1982" s="214"/>
      <c r="E1982" s="214"/>
      <c r="F1982" s="214"/>
      <c r="G1982" s="214"/>
      <c r="H1982" s="214"/>
      <c r="I1982" s="214"/>
      <c r="J1982" s="214"/>
      <c r="K1982" s="214"/>
      <c r="L1982" s="92"/>
      <c r="M1982" s="214"/>
    </row>
    <row r="1983" spans="1:13" x14ac:dyDescent="0.2">
      <c r="A1983" s="219">
        <v>1974</v>
      </c>
      <c r="B1983" s="214"/>
      <c r="C1983" s="214"/>
      <c r="D1983" s="214"/>
      <c r="E1983" s="214"/>
      <c r="F1983" s="214"/>
      <c r="G1983" s="214"/>
      <c r="H1983" s="214"/>
      <c r="I1983" s="214"/>
      <c r="J1983" s="214"/>
      <c r="K1983" s="214"/>
      <c r="L1983" s="92"/>
      <c r="M1983" s="214"/>
    </row>
    <row r="1984" spans="1:13" x14ac:dyDescent="0.2">
      <c r="A1984" s="219">
        <v>1975</v>
      </c>
      <c r="B1984" s="214"/>
      <c r="C1984" s="214"/>
      <c r="D1984" s="214"/>
      <c r="E1984" s="214"/>
      <c r="F1984" s="214"/>
      <c r="G1984" s="214"/>
      <c r="H1984" s="214"/>
      <c r="I1984" s="214"/>
      <c r="J1984" s="214"/>
      <c r="K1984" s="214"/>
      <c r="L1984" s="92"/>
      <c r="M1984" s="214"/>
    </row>
    <row r="1985" spans="1:13" x14ac:dyDescent="0.2">
      <c r="A1985" s="219">
        <v>1976</v>
      </c>
      <c r="B1985" s="214"/>
      <c r="C1985" s="214"/>
      <c r="D1985" s="214"/>
      <c r="E1985" s="214"/>
      <c r="F1985" s="214"/>
      <c r="G1985" s="214"/>
      <c r="H1985" s="214"/>
      <c r="I1985" s="214"/>
      <c r="J1985" s="214"/>
      <c r="K1985" s="214"/>
      <c r="L1985" s="92"/>
      <c r="M1985" s="214"/>
    </row>
    <row r="1986" spans="1:13" x14ac:dyDescent="0.2">
      <c r="A1986" s="219">
        <v>1977</v>
      </c>
      <c r="B1986" s="214"/>
      <c r="C1986" s="214"/>
      <c r="D1986" s="214"/>
      <c r="E1986" s="214"/>
      <c r="F1986" s="214"/>
      <c r="G1986" s="214"/>
      <c r="H1986" s="214"/>
      <c r="I1986" s="214"/>
      <c r="J1986" s="214"/>
      <c r="K1986" s="214"/>
      <c r="L1986" s="92"/>
      <c r="M1986" s="214"/>
    </row>
    <row r="1987" spans="1:13" x14ac:dyDescent="0.2">
      <c r="A1987" s="219">
        <v>1978</v>
      </c>
      <c r="B1987" s="214"/>
      <c r="C1987" s="214"/>
      <c r="D1987" s="214"/>
      <c r="E1987" s="214"/>
      <c r="F1987" s="214"/>
      <c r="G1987" s="214"/>
      <c r="H1987" s="214"/>
      <c r="I1987" s="214"/>
      <c r="J1987" s="214"/>
      <c r="K1987" s="214"/>
      <c r="L1987" s="92"/>
      <c r="M1987" s="214"/>
    </row>
    <row r="1988" spans="1:13" x14ac:dyDescent="0.2">
      <c r="A1988" s="219">
        <v>1979</v>
      </c>
      <c r="B1988" s="214"/>
      <c r="C1988" s="214"/>
      <c r="D1988" s="214"/>
      <c r="E1988" s="214"/>
      <c r="F1988" s="214"/>
      <c r="G1988" s="214"/>
      <c r="H1988" s="214"/>
      <c r="I1988" s="214"/>
      <c r="J1988" s="214"/>
      <c r="K1988" s="214"/>
      <c r="L1988" s="92"/>
      <c r="M1988" s="214"/>
    </row>
    <row r="1989" spans="1:13" x14ac:dyDescent="0.2">
      <c r="A1989" s="219">
        <v>1980</v>
      </c>
      <c r="B1989" s="214"/>
      <c r="C1989" s="214"/>
      <c r="D1989" s="214"/>
      <c r="E1989" s="214"/>
      <c r="F1989" s="214"/>
      <c r="G1989" s="214"/>
      <c r="H1989" s="214"/>
      <c r="I1989" s="214"/>
      <c r="J1989" s="214"/>
      <c r="K1989" s="214"/>
      <c r="L1989" s="92"/>
      <c r="M1989" s="214"/>
    </row>
    <row r="1990" spans="1:13" x14ac:dyDescent="0.2">
      <c r="A1990" s="219">
        <v>1981</v>
      </c>
      <c r="B1990" s="214"/>
      <c r="C1990" s="214"/>
      <c r="D1990" s="214"/>
      <c r="E1990" s="214"/>
      <c r="F1990" s="214"/>
      <c r="G1990" s="214"/>
      <c r="H1990" s="214"/>
      <c r="I1990" s="214"/>
      <c r="J1990" s="214"/>
      <c r="K1990" s="214"/>
      <c r="L1990" s="92"/>
      <c r="M1990" s="214"/>
    </row>
    <row r="1991" spans="1:13" x14ac:dyDescent="0.2">
      <c r="A1991" s="219">
        <v>1982</v>
      </c>
      <c r="B1991" s="214"/>
      <c r="C1991" s="214"/>
      <c r="D1991" s="214"/>
      <c r="E1991" s="214"/>
      <c r="F1991" s="214"/>
      <c r="G1991" s="214"/>
      <c r="H1991" s="214"/>
      <c r="I1991" s="214"/>
      <c r="J1991" s="214"/>
      <c r="K1991" s="214"/>
      <c r="L1991" s="92"/>
      <c r="M1991" s="214"/>
    </row>
    <row r="1992" spans="1:13" x14ac:dyDescent="0.2">
      <c r="A1992" s="219">
        <v>1983</v>
      </c>
      <c r="B1992" s="214"/>
      <c r="C1992" s="214"/>
      <c r="D1992" s="214"/>
      <c r="E1992" s="214"/>
      <c r="F1992" s="214"/>
      <c r="G1992" s="214"/>
      <c r="H1992" s="214"/>
      <c r="I1992" s="214"/>
      <c r="J1992" s="214"/>
      <c r="K1992" s="214"/>
      <c r="L1992" s="92"/>
      <c r="M1992" s="214"/>
    </row>
    <row r="1993" spans="1:13" x14ac:dyDescent="0.2">
      <c r="A1993" s="219">
        <v>1984</v>
      </c>
      <c r="B1993" s="214"/>
      <c r="C1993" s="214"/>
      <c r="D1993" s="214"/>
      <c r="E1993" s="214"/>
      <c r="F1993" s="214"/>
      <c r="G1993" s="214"/>
      <c r="H1993" s="214"/>
      <c r="I1993" s="214"/>
      <c r="J1993" s="214"/>
      <c r="K1993" s="214"/>
      <c r="L1993" s="92"/>
      <c r="M1993" s="214"/>
    </row>
    <row r="1994" spans="1:13" x14ac:dyDescent="0.2">
      <c r="A1994" s="219">
        <v>1985</v>
      </c>
      <c r="B1994" s="214"/>
      <c r="C1994" s="214"/>
      <c r="D1994" s="214"/>
      <c r="E1994" s="214"/>
      <c r="F1994" s="214"/>
      <c r="G1994" s="214"/>
      <c r="H1994" s="214"/>
      <c r="I1994" s="214"/>
      <c r="J1994" s="214"/>
      <c r="K1994" s="214"/>
      <c r="L1994" s="92"/>
      <c r="M1994" s="214"/>
    </row>
    <row r="1995" spans="1:13" x14ac:dyDescent="0.2">
      <c r="A1995" s="219">
        <v>1986</v>
      </c>
      <c r="B1995" s="214"/>
      <c r="C1995" s="214"/>
      <c r="D1995" s="214"/>
      <c r="E1995" s="214"/>
      <c r="F1995" s="214"/>
      <c r="G1995" s="214"/>
      <c r="H1995" s="214"/>
      <c r="I1995" s="214"/>
      <c r="J1995" s="214"/>
      <c r="K1995" s="214"/>
      <c r="L1995" s="92"/>
      <c r="M1995" s="214"/>
    </row>
    <row r="1996" spans="1:13" x14ac:dyDescent="0.2">
      <c r="A1996" s="219">
        <v>1987</v>
      </c>
      <c r="B1996" s="214"/>
      <c r="C1996" s="214"/>
      <c r="D1996" s="214"/>
      <c r="E1996" s="214"/>
      <c r="F1996" s="214"/>
      <c r="G1996" s="214"/>
      <c r="H1996" s="214"/>
      <c r="I1996" s="214"/>
      <c r="J1996" s="214"/>
      <c r="K1996" s="214"/>
      <c r="L1996" s="92"/>
      <c r="M1996" s="214"/>
    </row>
    <row r="1997" spans="1:13" x14ac:dyDescent="0.2">
      <c r="A1997" s="219">
        <v>1988</v>
      </c>
      <c r="B1997" s="214"/>
      <c r="C1997" s="214"/>
      <c r="D1997" s="214"/>
      <c r="E1997" s="214"/>
      <c r="F1997" s="214"/>
      <c r="G1997" s="214"/>
      <c r="H1997" s="214"/>
      <c r="I1997" s="214"/>
      <c r="J1997" s="214"/>
      <c r="K1997" s="214"/>
      <c r="L1997" s="92"/>
      <c r="M1997" s="214"/>
    </row>
    <row r="1998" spans="1:13" x14ac:dyDescent="0.2">
      <c r="A1998" s="219">
        <v>1989</v>
      </c>
      <c r="B1998" s="214"/>
      <c r="C1998" s="214"/>
      <c r="D1998" s="214"/>
      <c r="E1998" s="214"/>
      <c r="F1998" s="214"/>
      <c r="G1998" s="214"/>
      <c r="H1998" s="214"/>
      <c r="I1998" s="214"/>
      <c r="J1998" s="214"/>
      <c r="K1998" s="214"/>
      <c r="L1998" s="92"/>
      <c r="M1998" s="214"/>
    </row>
    <row r="1999" spans="1:13" x14ac:dyDescent="0.2">
      <c r="A1999" s="219">
        <v>1990</v>
      </c>
      <c r="B1999" s="214"/>
      <c r="C1999" s="214"/>
      <c r="D1999" s="214"/>
      <c r="E1999" s="214"/>
      <c r="F1999" s="214"/>
      <c r="G1999" s="214"/>
      <c r="H1999" s="214"/>
      <c r="I1999" s="214"/>
      <c r="J1999" s="214"/>
      <c r="K1999" s="214"/>
      <c r="L1999" s="92"/>
      <c r="M1999" s="214"/>
    </row>
    <row r="2000" spans="1:13" x14ac:dyDescent="0.2">
      <c r="A2000" s="219">
        <v>1991</v>
      </c>
      <c r="B2000" s="214"/>
      <c r="C2000" s="214"/>
      <c r="D2000" s="214"/>
      <c r="E2000" s="214"/>
      <c r="F2000" s="214"/>
      <c r="G2000" s="214"/>
      <c r="H2000" s="214"/>
      <c r="I2000" s="214"/>
      <c r="J2000" s="214"/>
      <c r="K2000" s="214"/>
      <c r="L2000" s="92"/>
      <c r="M2000" s="214"/>
    </row>
    <row r="2001" spans="1:13" x14ac:dyDescent="0.2">
      <c r="A2001" s="219">
        <v>1992</v>
      </c>
      <c r="B2001" s="214"/>
      <c r="C2001" s="214"/>
      <c r="D2001" s="214"/>
      <c r="E2001" s="214"/>
      <c r="F2001" s="214"/>
      <c r="G2001" s="214"/>
      <c r="H2001" s="214"/>
      <c r="I2001" s="214"/>
      <c r="J2001" s="214"/>
      <c r="K2001" s="214"/>
      <c r="L2001" s="92"/>
      <c r="M2001" s="214"/>
    </row>
    <row r="2002" spans="1:13" x14ac:dyDescent="0.2">
      <c r="A2002" s="219">
        <v>1993</v>
      </c>
      <c r="B2002" s="214"/>
      <c r="C2002" s="214"/>
      <c r="D2002" s="214"/>
      <c r="E2002" s="214"/>
      <c r="F2002" s="214"/>
      <c r="G2002" s="214"/>
      <c r="H2002" s="214"/>
      <c r="I2002" s="214"/>
      <c r="J2002" s="214"/>
      <c r="K2002" s="214"/>
      <c r="L2002" s="92"/>
      <c r="M2002" s="214"/>
    </row>
    <row r="2003" spans="1:13" x14ac:dyDescent="0.2">
      <c r="A2003" s="219">
        <v>1994</v>
      </c>
      <c r="B2003" s="214"/>
      <c r="C2003" s="214"/>
      <c r="D2003" s="214"/>
      <c r="E2003" s="214"/>
      <c r="F2003" s="214"/>
      <c r="G2003" s="214"/>
      <c r="H2003" s="214"/>
      <c r="I2003" s="214"/>
      <c r="J2003" s="214"/>
      <c r="K2003" s="214"/>
      <c r="L2003" s="92"/>
      <c r="M2003" s="214"/>
    </row>
    <row r="2004" spans="1:13" x14ac:dyDescent="0.2">
      <c r="A2004" s="219">
        <v>1995</v>
      </c>
      <c r="B2004" s="214"/>
      <c r="C2004" s="214"/>
      <c r="D2004" s="214"/>
      <c r="E2004" s="214"/>
      <c r="F2004" s="214"/>
      <c r="G2004" s="214"/>
      <c r="H2004" s="214"/>
      <c r="I2004" s="214"/>
      <c r="J2004" s="214"/>
      <c r="K2004" s="214"/>
      <c r="L2004" s="92"/>
      <c r="M2004" s="214"/>
    </row>
    <row r="2005" spans="1:13" x14ac:dyDescent="0.2">
      <c r="A2005" s="219">
        <v>1996</v>
      </c>
      <c r="B2005" s="214"/>
      <c r="C2005" s="214"/>
      <c r="D2005" s="214"/>
      <c r="E2005" s="214"/>
      <c r="F2005" s="214"/>
      <c r="G2005" s="214"/>
      <c r="H2005" s="214"/>
      <c r="I2005" s="214"/>
      <c r="J2005" s="214"/>
      <c r="K2005" s="214"/>
      <c r="L2005" s="92"/>
      <c r="M2005" s="214"/>
    </row>
    <row r="2006" spans="1:13" x14ac:dyDescent="0.2">
      <c r="A2006" s="219">
        <v>1997</v>
      </c>
      <c r="B2006" s="214"/>
      <c r="C2006" s="214"/>
      <c r="D2006" s="214"/>
      <c r="E2006" s="214"/>
      <c r="F2006" s="214"/>
      <c r="G2006" s="214"/>
      <c r="H2006" s="214"/>
      <c r="I2006" s="214"/>
      <c r="J2006" s="214"/>
      <c r="K2006" s="214"/>
      <c r="L2006" s="92"/>
      <c r="M2006" s="214"/>
    </row>
    <row r="2007" spans="1:13" x14ac:dyDescent="0.2">
      <c r="A2007" s="219">
        <v>1998</v>
      </c>
      <c r="B2007" s="214"/>
      <c r="C2007" s="214"/>
      <c r="D2007" s="214"/>
      <c r="E2007" s="214"/>
      <c r="F2007" s="214"/>
      <c r="G2007" s="214"/>
      <c r="H2007" s="214"/>
      <c r="I2007" s="214"/>
      <c r="J2007" s="214"/>
      <c r="K2007" s="214"/>
      <c r="L2007" s="92"/>
      <c r="M2007" s="214"/>
    </row>
    <row r="2008" spans="1:13" x14ac:dyDescent="0.2">
      <c r="A2008" s="219">
        <v>1999</v>
      </c>
      <c r="B2008" s="214"/>
      <c r="C2008" s="214"/>
      <c r="D2008" s="214"/>
      <c r="E2008" s="214"/>
      <c r="F2008" s="214"/>
      <c r="G2008" s="214"/>
      <c r="H2008" s="214"/>
      <c r="I2008" s="214"/>
      <c r="J2008" s="214"/>
      <c r="K2008" s="214"/>
      <c r="L2008" s="92"/>
      <c r="M2008" s="214"/>
    </row>
    <row r="2009" spans="1:13" x14ac:dyDescent="0.2">
      <c r="A2009" s="219">
        <v>2000</v>
      </c>
      <c r="B2009" s="214"/>
      <c r="C2009" s="214"/>
      <c r="D2009" s="214"/>
      <c r="E2009" s="214"/>
      <c r="F2009" s="214"/>
      <c r="G2009" s="214"/>
      <c r="H2009" s="214"/>
      <c r="I2009" s="214"/>
      <c r="J2009" s="214"/>
      <c r="K2009" s="214"/>
      <c r="L2009" s="92"/>
      <c r="M2009" s="214"/>
    </row>
    <row r="2010" spans="1:13" x14ac:dyDescent="0.2">
      <c r="A2010" s="219">
        <v>2001</v>
      </c>
      <c r="B2010" s="214"/>
      <c r="C2010" s="214"/>
      <c r="D2010" s="214"/>
      <c r="E2010" s="214"/>
      <c r="F2010" s="214"/>
      <c r="G2010" s="214"/>
      <c r="H2010" s="214"/>
      <c r="I2010" s="214"/>
      <c r="J2010" s="214"/>
      <c r="K2010" s="214"/>
      <c r="L2010" s="92"/>
      <c r="M2010" s="214"/>
    </row>
    <row r="2011" spans="1:13" x14ac:dyDescent="0.2">
      <c r="A2011" s="219">
        <v>2002</v>
      </c>
      <c r="B2011" s="214"/>
      <c r="C2011" s="214"/>
      <c r="D2011" s="214"/>
      <c r="E2011" s="214"/>
      <c r="F2011" s="214"/>
      <c r="G2011" s="214"/>
      <c r="H2011" s="214"/>
      <c r="I2011" s="214"/>
      <c r="J2011" s="214"/>
      <c r="K2011" s="214"/>
      <c r="L2011" s="92"/>
      <c r="M2011" s="214"/>
    </row>
    <row r="2012" spans="1:13" x14ac:dyDescent="0.2">
      <c r="A2012" s="219">
        <v>2003</v>
      </c>
      <c r="B2012" s="214"/>
      <c r="C2012" s="214"/>
      <c r="D2012" s="214"/>
      <c r="E2012" s="214"/>
      <c r="F2012" s="214"/>
      <c r="G2012" s="214"/>
      <c r="H2012" s="214"/>
      <c r="I2012" s="214"/>
      <c r="J2012" s="214"/>
      <c r="K2012" s="214"/>
      <c r="L2012" s="92"/>
      <c r="M2012" s="214"/>
    </row>
    <row r="2013" spans="1:13" x14ac:dyDescent="0.2">
      <c r="A2013" s="219">
        <v>2004</v>
      </c>
      <c r="B2013" s="214"/>
      <c r="C2013" s="214"/>
      <c r="D2013" s="214"/>
      <c r="E2013" s="214"/>
      <c r="F2013" s="214"/>
      <c r="G2013" s="214"/>
      <c r="H2013" s="214"/>
      <c r="I2013" s="214"/>
      <c r="J2013" s="214"/>
      <c r="K2013" s="214"/>
      <c r="L2013" s="92"/>
      <c r="M2013" s="214"/>
    </row>
    <row r="2014" spans="1:13" x14ac:dyDescent="0.2">
      <c r="A2014" s="219">
        <v>2005</v>
      </c>
      <c r="B2014" s="214"/>
      <c r="C2014" s="214"/>
      <c r="D2014" s="214"/>
      <c r="E2014" s="214"/>
      <c r="F2014" s="214"/>
      <c r="G2014" s="214"/>
      <c r="H2014" s="214"/>
      <c r="I2014" s="214"/>
      <c r="J2014" s="214"/>
      <c r="K2014" s="214"/>
      <c r="L2014" s="92"/>
      <c r="M2014" s="214"/>
    </row>
    <row r="2015" spans="1:13" x14ac:dyDescent="0.2">
      <c r="A2015" s="219">
        <v>2006</v>
      </c>
      <c r="B2015" s="214"/>
      <c r="C2015" s="214"/>
      <c r="D2015" s="214"/>
      <c r="E2015" s="214"/>
      <c r="F2015" s="214"/>
      <c r="G2015" s="214"/>
      <c r="H2015" s="214"/>
      <c r="I2015" s="214"/>
      <c r="J2015" s="214"/>
      <c r="K2015" s="214"/>
      <c r="L2015" s="92"/>
      <c r="M2015" s="214"/>
    </row>
    <row r="2016" spans="1:13" x14ac:dyDescent="0.2">
      <c r="A2016" s="219">
        <v>2007</v>
      </c>
      <c r="B2016" s="214"/>
      <c r="C2016" s="214"/>
      <c r="D2016" s="214"/>
      <c r="E2016" s="214"/>
      <c r="F2016" s="214"/>
      <c r="G2016" s="214"/>
      <c r="H2016" s="214"/>
      <c r="I2016" s="214"/>
      <c r="J2016" s="214"/>
      <c r="K2016" s="214"/>
      <c r="L2016" s="92"/>
      <c r="M2016" s="214"/>
    </row>
    <row r="2017" spans="1:13" x14ac:dyDescent="0.2">
      <c r="A2017" s="219">
        <v>2008</v>
      </c>
      <c r="B2017" s="214"/>
      <c r="C2017" s="214"/>
      <c r="D2017" s="214"/>
      <c r="E2017" s="214"/>
      <c r="F2017" s="214"/>
      <c r="G2017" s="214"/>
      <c r="H2017" s="214"/>
      <c r="I2017" s="214"/>
      <c r="J2017" s="214"/>
      <c r="K2017" s="214"/>
      <c r="L2017" s="92"/>
      <c r="M2017" s="214"/>
    </row>
    <row r="2018" spans="1:13" x14ac:dyDescent="0.2">
      <c r="A2018" s="219">
        <v>2009</v>
      </c>
      <c r="B2018" s="214"/>
      <c r="C2018" s="214"/>
      <c r="D2018" s="214"/>
      <c r="E2018" s="214"/>
      <c r="F2018" s="214"/>
      <c r="G2018" s="214"/>
      <c r="H2018" s="214"/>
      <c r="I2018" s="214"/>
      <c r="J2018" s="214"/>
      <c r="K2018" s="214"/>
      <c r="L2018" s="92"/>
      <c r="M2018" s="214"/>
    </row>
    <row r="2019" spans="1:13" x14ac:dyDescent="0.2">
      <c r="A2019" s="219">
        <v>2010</v>
      </c>
      <c r="B2019" s="214"/>
      <c r="C2019" s="214"/>
      <c r="D2019" s="214"/>
      <c r="E2019" s="214"/>
      <c r="F2019" s="214"/>
      <c r="G2019" s="214"/>
      <c r="H2019" s="214"/>
      <c r="I2019" s="214"/>
      <c r="J2019" s="214"/>
      <c r="K2019" s="214"/>
      <c r="L2019" s="92"/>
      <c r="M2019" s="214"/>
    </row>
    <row r="2020" spans="1:13" x14ac:dyDescent="0.2">
      <c r="A2020" s="219">
        <v>2011</v>
      </c>
      <c r="B2020" s="214"/>
      <c r="C2020" s="214"/>
      <c r="D2020" s="214"/>
      <c r="E2020" s="214"/>
      <c r="F2020" s="214"/>
      <c r="G2020" s="214"/>
      <c r="H2020" s="214"/>
      <c r="I2020" s="214"/>
      <c r="J2020" s="214"/>
      <c r="K2020" s="214"/>
      <c r="L2020" s="92"/>
      <c r="M2020" s="214"/>
    </row>
    <row r="2021" spans="1:13" x14ac:dyDescent="0.2">
      <c r="A2021" s="219">
        <v>2012</v>
      </c>
      <c r="B2021" s="214"/>
      <c r="C2021" s="214"/>
      <c r="D2021" s="214"/>
      <c r="E2021" s="214"/>
      <c r="F2021" s="214"/>
      <c r="G2021" s="214"/>
      <c r="H2021" s="214"/>
      <c r="I2021" s="214"/>
      <c r="J2021" s="214"/>
      <c r="K2021" s="214"/>
      <c r="L2021" s="92"/>
      <c r="M2021" s="214"/>
    </row>
    <row r="2022" spans="1:13" x14ac:dyDescent="0.2">
      <c r="A2022" s="219">
        <v>2013</v>
      </c>
      <c r="B2022" s="214"/>
      <c r="C2022" s="214"/>
      <c r="D2022" s="214"/>
      <c r="E2022" s="214"/>
      <c r="F2022" s="214"/>
      <c r="G2022" s="214"/>
      <c r="H2022" s="214"/>
      <c r="I2022" s="214"/>
      <c r="J2022" s="214"/>
      <c r="K2022" s="214"/>
      <c r="L2022" s="92"/>
      <c r="M2022" s="214"/>
    </row>
    <row r="2023" spans="1:13" x14ac:dyDescent="0.2">
      <c r="A2023" s="219">
        <v>2014</v>
      </c>
      <c r="B2023" s="214"/>
      <c r="C2023" s="214"/>
      <c r="D2023" s="214"/>
      <c r="E2023" s="214"/>
      <c r="F2023" s="214"/>
      <c r="G2023" s="214"/>
      <c r="H2023" s="214"/>
      <c r="I2023" s="214"/>
      <c r="J2023" s="214"/>
      <c r="K2023" s="214"/>
      <c r="L2023" s="92"/>
      <c r="M2023" s="214"/>
    </row>
    <row r="2024" spans="1:13" x14ac:dyDescent="0.2">
      <c r="A2024" s="219">
        <v>2015</v>
      </c>
      <c r="B2024" s="214"/>
      <c r="C2024" s="214"/>
      <c r="D2024" s="214"/>
      <c r="E2024" s="214"/>
      <c r="F2024" s="214"/>
      <c r="G2024" s="214"/>
      <c r="H2024" s="214"/>
      <c r="I2024" s="214"/>
      <c r="J2024" s="214"/>
      <c r="K2024" s="214"/>
      <c r="L2024" s="92"/>
      <c r="M2024" s="214"/>
    </row>
    <row r="2025" spans="1:13" x14ac:dyDescent="0.2">
      <c r="A2025" s="219">
        <v>2016</v>
      </c>
      <c r="B2025" s="214"/>
      <c r="C2025" s="214"/>
      <c r="D2025" s="214"/>
      <c r="E2025" s="214"/>
      <c r="F2025" s="214"/>
      <c r="G2025" s="214"/>
      <c r="H2025" s="214"/>
      <c r="I2025" s="214"/>
      <c r="J2025" s="214"/>
      <c r="K2025" s="214"/>
      <c r="L2025" s="92"/>
      <c r="M2025" s="214"/>
    </row>
    <row r="2026" spans="1:13" x14ac:dyDescent="0.2">
      <c r="A2026" s="219">
        <v>2017</v>
      </c>
      <c r="B2026" s="214"/>
      <c r="C2026" s="214"/>
      <c r="D2026" s="214"/>
      <c r="E2026" s="214"/>
      <c r="F2026" s="214"/>
      <c r="G2026" s="214"/>
      <c r="H2026" s="214"/>
      <c r="I2026" s="214"/>
      <c r="J2026" s="214"/>
      <c r="K2026" s="214"/>
      <c r="L2026" s="92"/>
      <c r="M2026" s="214"/>
    </row>
    <row r="2027" spans="1:13" x14ac:dyDescent="0.2">
      <c r="A2027" s="219">
        <v>2018</v>
      </c>
      <c r="B2027" s="214"/>
      <c r="C2027" s="214"/>
      <c r="D2027" s="214"/>
      <c r="E2027" s="214"/>
      <c r="F2027" s="214"/>
      <c r="G2027" s="214"/>
      <c r="H2027" s="214"/>
      <c r="I2027" s="214"/>
      <c r="J2027" s="214"/>
      <c r="K2027" s="214"/>
      <c r="L2027" s="92"/>
      <c r="M2027" s="214"/>
    </row>
    <row r="2028" spans="1:13" x14ac:dyDescent="0.2">
      <c r="A2028" s="219">
        <v>2019</v>
      </c>
      <c r="B2028" s="214"/>
      <c r="C2028" s="214"/>
      <c r="D2028" s="214"/>
      <c r="E2028" s="214"/>
      <c r="F2028" s="214"/>
      <c r="G2028" s="214"/>
      <c r="H2028" s="214"/>
      <c r="I2028" s="214"/>
      <c r="J2028" s="214"/>
      <c r="K2028" s="214"/>
      <c r="L2028" s="92"/>
      <c r="M2028" s="214"/>
    </row>
    <row r="2029" spans="1:13" x14ac:dyDescent="0.2">
      <c r="A2029" s="219">
        <v>2020</v>
      </c>
      <c r="B2029" s="214"/>
      <c r="C2029" s="214"/>
      <c r="D2029" s="214"/>
      <c r="E2029" s="214"/>
      <c r="F2029" s="214"/>
      <c r="G2029" s="214"/>
      <c r="H2029" s="214"/>
      <c r="I2029" s="214"/>
      <c r="J2029" s="214"/>
      <c r="K2029" s="214"/>
      <c r="L2029" s="92"/>
      <c r="M2029" s="214"/>
    </row>
    <row r="2030" spans="1:13" x14ac:dyDescent="0.2">
      <c r="A2030" s="219">
        <v>2021</v>
      </c>
      <c r="B2030" s="214"/>
      <c r="C2030" s="214"/>
      <c r="D2030" s="214"/>
      <c r="E2030" s="214"/>
      <c r="F2030" s="214"/>
      <c r="G2030" s="214"/>
      <c r="H2030" s="214"/>
      <c r="I2030" s="214"/>
      <c r="J2030" s="214"/>
      <c r="K2030" s="214"/>
      <c r="L2030" s="92"/>
      <c r="M2030" s="214"/>
    </row>
    <row r="2031" spans="1:13" x14ac:dyDescent="0.2">
      <c r="A2031" s="219">
        <v>2022</v>
      </c>
      <c r="B2031" s="214"/>
      <c r="C2031" s="214"/>
      <c r="D2031" s="214"/>
      <c r="E2031" s="214"/>
      <c r="F2031" s="214"/>
      <c r="G2031" s="214"/>
      <c r="H2031" s="214"/>
      <c r="I2031" s="214"/>
      <c r="J2031" s="214"/>
      <c r="K2031" s="214"/>
      <c r="L2031" s="92"/>
      <c r="M2031" s="214"/>
    </row>
    <row r="2032" spans="1:13" x14ac:dyDescent="0.2">
      <c r="A2032" s="219">
        <v>2023</v>
      </c>
      <c r="B2032" s="214"/>
      <c r="C2032" s="214"/>
      <c r="D2032" s="214"/>
      <c r="E2032" s="214"/>
      <c r="F2032" s="214"/>
      <c r="G2032" s="214"/>
      <c r="H2032" s="214"/>
      <c r="I2032" s="214"/>
      <c r="J2032" s="214"/>
      <c r="K2032" s="214"/>
      <c r="L2032" s="92"/>
      <c r="M2032" s="214"/>
    </row>
    <row r="2033" spans="1:13" x14ac:dyDescent="0.2">
      <c r="A2033" s="219">
        <v>2024</v>
      </c>
      <c r="B2033" s="214"/>
      <c r="C2033" s="214"/>
      <c r="D2033" s="214"/>
      <c r="E2033" s="214"/>
      <c r="F2033" s="214"/>
      <c r="G2033" s="214"/>
      <c r="H2033" s="214"/>
      <c r="I2033" s="214"/>
      <c r="J2033" s="214"/>
      <c r="K2033" s="214"/>
      <c r="L2033" s="92"/>
      <c r="M2033" s="214"/>
    </row>
    <row r="2034" spans="1:13" x14ac:dyDescent="0.2">
      <c r="A2034" s="219">
        <v>2025</v>
      </c>
      <c r="B2034" s="214"/>
      <c r="C2034" s="214"/>
      <c r="D2034" s="214"/>
      <c r="E2034" s="214"/>
      <c r="F2034" s="214"/>
      <c r="G2034" s="214"/>
      <c r="H2034" s="214"/>
      <c r="I2034" s="214"/>
      <c r="J2034" s="214"/>
      <c r="K2034" s="214"/>
      <c r="L2034" s="92"/>
      <c r="M2034" s="214"/>
    </row>
    <row r="2035" spans="1:13" x14ac:dyDescent="0.2">
      <c r="A2035" s="219">
        <v>2026</v>
      </c>
      <c r="B2035" s="214"/>
      <c r="C2035" s="214"/>
      <c r="D2035" s="214"/>
      <c r="E2035" s="214"/>
      <c r="F2035" s="214"/>
      <c r="G2035" s="214"/>
      <c r="H2035" s="214"/>
      <c r="I2035" s="214"/>
      <c r="J2035" s="214"/>
      <c r="K2035" s="214"/>
      <c r="L2035" s="92"/>
      <c r="M2035" s="214"/>
    </row>
    <row r="2036" spans="1:13" x14ac:dyDescent="0.2">
      <c r="A2036" s="219">
        <v>2027</v>
      </c>
      <c r="B2036" s="214"/>
      <c r="C2036" s="214"/>
      <c r="D2036" s="214"/>
      <c r="E2036" s="214"/>
      <c r="F2036" s="214"/>
      <c r="G2036" s="214"/>
      <c r="H2036" s="214"/>
      <c r="I2036" s="214"/>
      <c r="J2036" s="214"/>
      <c r="K2036" s="214"/>
      <c r="L2036" s="92"/>
      <c r="M2036" s="214"/>
    </row>
    <row r="2037" spans="1:13" x14ac:dyDescent="0.2">
      <c r="A2037" s="219">
        <v>2028</v>
      </c>
      <c r="B2037" s="214"/>
      <c r="C2037" s="214"/>
      <c r="D2037" s="214"/>
      <c r="E2037" s="214"/>
      <c r="F2037" s="214"/>
      <c r="G2037" s="214"/>
      <c r="H2037" s="214"/>
      <c r="I2037" s="214"/>
      <c r="J2037" s="214"/>
      <c r="K2037" s="214"/>
      <c r="L2037" s="92"/>
      <c r="M2037" s="214"/>
    </row>
    <row r="2038" spans="1:13" x14ac:dyDescent="0.2">
      <c r="A2038" s="219">
        <v>2029</v>
      </c>
      <c r="B2038" s="214"/>
      <c r="C2038" s="214"/>
      <c r="D2038" s="214"/>
      <c r="E2038" s="214"/>
      <c r="F2038" s="214"/>
      <c r="G2038" s="214"/>
      <c r="H2038" s="214"/>
      <c r="I2038" s="214"/>
      <c r="J2038" s="214"/>
      <c r="K2038" s="214"/>
      <c r="L2038" s="92"/>
      <c r="M2038" s="214"/>
    </row>
    <row r="2039" spans="1:13" x14ac:dyDescent="0.2">
      <c r="A2039" s="219">
        <v>2030</v>
      </c>
      <c r="B2039" s="214"/>
      <c r="C2039" s="214"/>
      <c r="D2039" s="214"/>
      <c r="E2039" s="214"/>
      <c r="F2039" s="214"/>
      <c r="G2039" s="214"/>
      <c r="H2039" s="214"/>
      <c r="I2039" s="214"/>
      <c r="J2039" s="214"/>
      <c r="K2039" s="214"/>
      <c r="L2039" s="92"/>
      <c r="M2039" s="214"/>
    </row>
    <row r="2040" spans="1:13" x14ac:dyDescent="0.2">
      <c r="A2040" s="219">
        <v>2031</v>
      </c>
      <c r="B2040" s="214"/>
      <c r="C2040" s="214"/>
      <c r="D2040" s="214"/>
      <c r="E2040" s="214"/>
      <c r="F2040" s="214"/>
      <c r="G2040" s="214"/>
      <c r="H2040" s="214"/>
      <c r="I2040" s="214"/>
      <c r="J2040" s="214"/>
      <c r="K2040" s="214"/>
      <c r="L2040" s="92"/>
      <c r="M2040" s="214"/>
    </row>
    <row r="2041" spans="1:13" x14ac:dyDescent="0.2">
      <c r="A2041" s="219">
        <v>2032</v>
      </c>
      <c r="B2041" s="214"/>
      <c r="C2041" s="214"/>
      <c r="D2041" s="214"/>
      <c r="E2041" s="214"/>
      <c r="F2041" s="214"/>
      <c r="G2041" s="214"/>
      <c r="H2041" s="214"/>
      <c r="I2041" s="214"/>
      <c r="J2041" s="214"/>
      <c r="K2041" s="214"/>
      <c r="L2041" s="92"/>
      <c r="M2041" s="214"/>
    </row>
    <row r="2042" spans="1:13" x14ac:dyDescent="0.2">
      <c r="A2042" s="219">
        <v>2033</v>
      </c>
      <c r="B2042" s="214"/>
      <c r="C2042" s="214"/>
      <c r="D2042" s="214"/>
      <c r="E2042" s="214"/>
      <c r="F2042" s="214"/>
      <c r="G2042" s="214"/>
      <c r="H2042" s="214"/>
      <c r="I2042" s="214"/>
      <c r="J2042" s="214"/>
      <c r="K2042" s="214"/>
      <c r="L2042" s="92"/>
      <c r="M2042" s="214"/>
    </row>
    <row r="2043" spans="1:13" x14ac:dyDescent="0.2">
      <c r="A2043" s="219">
        <v>2034</v>
      </c>
      <c r="B2043" s="214"/>
      <c r="C2043" s="214"/>
      <c r="D2043" s="214"/>
      <c r="E2043" s="214"/>
      <c r="F2043" s="214"/>
      <c r="G2043" s="214"/>
      <c r="H2043" s="214"/>
      <c r="I2043" s="214"/>
      <c r="J2043" s="214"/>
      <c r="K2043" s="214"/>
      <c r="L2043" s="92"/>
      <c r="M2043" s="214"/>
    </row>
    <row r="2044" spans="1:13" x14ac:dyDescent="0.2">
      <c r="A2044" s="219">
        <v>2035</v>
      </c>
      <c r="B2044" s="214"/>
      <c r="C2044" s="214"/>
      <c r="D2044" s="214"/>
      <c r="E2044" s="214"/>
      <c r="F2044" s="214"/>
      <c r="G2044" s="214"/>
      <c r="H2044" s="214"/>
      <c r="I2044" s="214"/>
      <c r="J2044" s="214"/>
      <c r="K2044" s="214"/>
      <c r="L2044" s="92"/>
      <c r="M2044" s="214"/>
    </row>
    <row r="2045" spans="1:13" x14ac:dyDescent="0.2">
      <c r="A2045" s="219">
        <v>2036</v>
      </c>
      <c r="B2045" s="214"/>
      <c r="C2045" s="214"/>
      <c r="D2045" s="214"/>
      <c r="E2045" s="214"/>
      <c r="F2045" s="214"/>
      <c r="G2045" s="214"/>
      <c r="H2045" s="214"/>
      <c r="I2045" s="214"/>
      <c r="J2045" s="214"/>
      <c r="K2045" s="214"/>
      <c r="L2045" s="92"/>
      <c r="M2045" s="214"/>
    </row>
    <row r="2046" spans="1:13" x14ac:dyDescent="0.2">
      <c r="A2046" s="219">
        <v>2037</v>
      </c>
      <c r="B2046" s="214"/>
      <c r="C2046" s="214"/>
      <c r="D2046" s="214"/>
      <c r="E2046" s="214"/>
      <c r="F2046" s="214"/>
      <c r="G2046" s="214"/>
      <c r="H2046" s="214"/>
      <c r="I2046" s="214"/>
      <c r="J2046" s="214"/>
      <c r="K2046" s="214"/>
      <c r="L2046" s="92"/>
      <c r="M2046" s="214"/>
    </row>
    <row r="2047" spans="1:13" x14ac:dyDescent="0.2">
      <c r="A2047" s="219">
        <v>2038</v>
      </c>
      <c r="B2047" s="214"/>
      <c r="C2047" s="214"/>
      <c r="D2047" s="214"/>
      <c r="E2047" s="214"/>
      <c r="F2047" s="214"/>
      <c r="G2047" s="214"/>
      <c r="H2047" s="214"/>
      <c r="I2047" s="214"/>
      <c r="J2047" s="214"/>
      <c r="K2047" s="214"/>
      <c r="L2047" s="92"/>
      <c r="M2047" s="214"/>
    </row>
    <row r="2048" spans="1:13" x14ac:dyDescent="0.2">
      <c r="A2048" s="219">
        <v>2039</v>
      </c>
      <c r="B2048" s="214"/>
      <c r="C2048" s="214"/>
      <c r="D2048" s="214"/>
      <c r="E2048" s="214"/>
      <c r="F2048" s="214"/>
      <c r="G2048" s="214"/>
      <c r="H2048" s="214"/>
      <c r="I2048" s="214"/>
      <c r="J2048" s="214"/>
      <c r="K2048" s="214"/>
      <c r="L2048" s="92"/>
      <c r="M2048" s="214"/>
    </row>
    <row r="2049" spans="1:13" x14ac:dyDescent="0.2">
      <c r="A2049" s="219">
        <v>2040</v>
      </c>
      <c r="B2049" s="214"/>
      <c r="C2049" s="214"/>
      <c r="D2049" s="214"/>
      <c r="E2049" s="214"/>
      <c r="F2049" s="214"/>
      <c r="G2049" s="214"/>
      <c r="H2049" s="214"/>
      <c r="I2049" s="214"/>
      <c r="J2049" s="214"/>
      <c r="K2049" s="214"/>
      <c r="L2049" s="92"/>
      <c r="M2049" s="214"/>
    </row>
    <row r="2050" spans="1:13" x14ac:dyDescent="0.2">
      <c r="A2050" s="219">
        <v>2041</v>
      </c>
      <c r="B2050" s="214"/>
      <c r="C2050" s="214"/>
      <c r="D2050" s="214"/>
      <c r="E2050" s="214"/>
      <c r="F2050" s="214"/>
      <c r="G2050" s="214"/>
      <c r="H2050" s="214"/>
      <c r="I2050" s="214"/>
      <c r="J2050" s="214"/>
      <c r="K2050" s="214"/>
      <c r="L2050" s="92"/>
      <c r="M2050" s="214"/>
    </row>
    <row r="2051" spans="1:13" x14ac:dyDescent="0.2">
      <c r="A2051" s="219">
        <v>2042</v>
      </c>
      <c r="B2051" s="214"/>
      <c r="C2051" s="214"/>
      <c r="D2051" s="214"/>
      <c r="E2051" s="214"/>
      <c r="F2051" s="214"/>
      <c r="G2051" s="214"/>
      <c r="H2051" s="214"/>
      <c r="I2051" s="214"/>
      <c r="J2051" s="214"/>
      <c r="K2051" s="214"/>
      <c r="L2051" s="92"/>
      <c r="M2051" s="214"/>
    </row>
    <row r="2052" spans="1:13" x14ac:dyDescent="0.2">
      <c r="A2052" s="219">
        <v>2043</v>
      </c>
      <c r="B2052" s="214"/>
      <c r="C2052" s="214"/>
      <c r="D2052" s="214"/>
      <c r="E2052" s="214"/>
      <c r="F2052" s="214"/>
      <c r="G2052" s="214"/>
      <c r="H2052" s="214"/>
      <c r="I2052" s="214"/>
      <c r="J2052" s="214"/>
      <c r="K2052" s="214"/>
      <c r="L2052" s="92"/>
      <c r="M2052" s="214"/>
    </row>
    <row r="2053" spans="1:13" x14ac:dyDescent="0.2">
      <c r="A2053" s="219">
        <v>2044</v>
      </c>
      <c r="B2053" s="214"/>
      <c r="C2053" s="214"/>
      <c r="D2053" s="214"/>
      <c r="E2053" s="214"/>
      <c r="F2053" s="214"/>
      <c r="G2053" s="214"/>
      <c r="H2053" s="214"/>
      <c r="I2053" s="214"/>
      <c r="J2053" s="214"/>
      <c r="K2053" s="214"/>
      <c r="L2053" s="92"/>
      <c r="M2053" s="214"/>
    </row>
    <row r="2054" spans="1:13" x14ac:dyDescent="0.2">
      <c r="A2054" s="219">
        <v>2045</v>
      </c>
      <c r="B2054" s="214"/>
      <c r="C2054" s="214"/>
      <c r="D2054" s="214"/>
      <c r="E2054" s="214"/>
      <c r="F2054" s="214"/>
      <c r="G2054" s="214"/>
      <c r="H2054" s="214"/>
      <c r="I2054" s="214"/>
      <c r="J2054" s="214"/>
      <c r="K2054" s="214"/>
      <c r="L2054" s="92"/>
      <c r="M2054" s="214"/>
    </row>
    <row r="2055" spans="1:13" x14ac:dyDescent="0.2">
      <c r="A2055" s="219">
        <v>2046</v>
      </c>
      <c r="B2055" s="214"/>
      <c r="C2055" s="214"/>
      <c r="D2055" s="214"/>
      <c r="E2055" s="214"/>
      <c r="F2055" s="214"/>
      <c r="G2055" s="214"/>
      <c r="H2055" s="214"/>
      <c r="I2055" s="214"/>
      <c r="J2055" s="214"/>
      <c r="K2055" s="214"/>
      <c r="L2055" s="92"/>
      <c r="M2055" s="214"/>
    </row>
    <row r="2056" spans="1:13" x14ac:dyDescent="0.2">
      <c r="A2056" s="219">
        <v>2047</v>
      </c>
      <c r="B2056" s="214"/>
      <c r="C2056" s="214"/>
      <c r="D2056" s="214"/>
      <c r="E2056" s="214"/>
      <c r="F2056" s="214"/>
      <c r="G2056" s="214"/>
      <c r="H2056" s="214"/>
      <c r="I2056" s="214"/>
      <c r="J2056" s="214"/>
      <c r="K2056" s="214"/>
      <c r="L2056" s="92"/>
      <c r="M2056" s="214"/>
    </row>
    <row r="2057" spans="1:13" x14ac:dyDescent="0.2">
      <c r="A2057" s="219">
        <v>2048</v>
      </c>
      <c r="B2057" s="214"/>
      <c r="C2057" s="214"/>
      <c r="D2057" s="214"/>
      <c r="E2057" s="214"/>
      <c r="F2057" s="214"/>
      <c r="G2057" s="214"/>
      <c r="H2057" s="214"/>
      <c r="I2057" s="214"/>
      <c r="J2057" s="214"/>
      <c r="K2057" s="214"/>
      <c r="L2057" s="92"/>
      <c r="M2057" s="214"/>
    </row>
    <row r="2058" spans="1:13" x14ac:dyDescent="0.2">
      <c r="A2058" s="219">
        <v>2049</v>
      </c>
      <c r="B2058" s="214"/>
      <c r="C2058" s="214"/>
      <c r="D2058" s="214"/>
      <c r="E2058" s="214"/>
      <c r="F2058" s="214"/>
      <c r="G2058" s="214"/>
      <c r="H2058" s="214"/>
      <c r="I2058" s="214"/>
      <c r="J2058" s="214"/>
      <c r="K2058" s="214"/>
      <c r="L2058" s="92"/>
      <c r="M2058" s="214"/>
    </row>
    <row r="2059" spans="1:13" x14ac:dyDescent="0.2">
      <c r="A2059" s="219">
        <v>2050</v>
      </c>
      <c r="B2059" s="214"/>
      <c r="C2059" s="214"/>
      <c r="D2059" s="214"/>
      <c r="E2059" s="214"/>
      <c r="F2059" s="214"/>
      <c r="G2059" s="214"/>
      <c r="H2059" s="214"/>
      <c r="I2059" s="214"/>
      <c r="J2059" s="214"/>
      <c r="K2059" s="214"/>
      <c r="L2059" s="92"/>
      <c r="M2059" s="214"/>
    </row>
    <row r="2060" spans="1:13" x14ac:dyDescent="0.2">
      <c r="A2060" s="219">
        <v>2051</v>
      </c>
      <c r="B2060" s="214"/>
      <c r="C2060" s="214"/>
      <c r="D2060" s="214"/>
      <c r="E2060" s="214"/>
      <c r="F2060" s="214"/>
      <c r="G2060" s="214"/>
      <c r="H2060" s="214"/>
      <c r="I2060" s="214"/>
      <c r="J2060" s="214"/>
      <c r="K2060" s="214"/>
      <c r="L2060" s="92"/>
      <c r="M2060" s="214"/>
    </row>
    <row r="2061" spans="1:13" x14ac:dyDescent="0.2">
      <c r="A2061" s="219">
        <v>2052</v>
      </c>
      <c r="B2061" s="214"/>
      <c r="C2061" s="214"/>
      <c r="D2061" s="214"/>
      <c r="E2061" s="214"/>
      <c r="F2061" s="214"/>
      <c r="G2061" s="214"/>
      <c r="H2061" s="214"/>
      <c r="I2061" s="214"/>
      <c r="J2061" s="214"/>
      <c r="K2061" s="214"/>
      <c r="L2061" s="92"/>
      <c r="M2061" s="214"/>
    </row>
    <row r="2062" spans="1:13" x14ac:dyDescent="0.2">
      <c r="A2062" s="219">
        <v>2053</v>
      </c>
      <c r="B2062" s="214"/>
      <c r="C2062" s="214"/>
      <c r="D2062" s="214"/>
      <c r="E2062" s="214"/>
      <c r="F2062" s="214"/>
      <c r="G2062" s="214"/>
      <c r="H2062" s="214"/>
      <c r="I2062" s="214"/>
      <c r="J2062" s="214"/>
      <c r="K2062" s="214"/>
      <c r="L2062" s="92"/>
      <c r="M2062" s="214"/>
    </row>
    <row r="2063" spans="1:13" x14ac:dyDescent="0.2">
      <c r="A2063" s="219">
        <v>2054</v>
      </c>
      <c r="B2063" s="214"/>
      <c r="C2063" s="214"/>
      <c r="D2063" s="214"/>
      <c r="E2063" s="214"/>
      <c r="F2063" s="214"/>
      <c r="G2063" s="214"/>
      <c r="H2063" s="214"/>
      <c r="I2063" s="214"/>
      <c r="J2063" s="214"/>
      <c r="K2063" s="214"/>
      <c r="L2063" s="92"/>
      <c r="M2063" s="214"/>
    </row>
    <row r="2064" spans="1:13" x14ac:dyDescent="0.2">
      <c r="A2064" s="219">
        <v>2055</v>
      </c>
      <c r="B2064" s="214"/>
      <c r="C2064" s="214"/>
      <c r="D2064" s="214"/>
      <c r="E2064" s="214"/>
      <c r="F2064" s="214"/>
      <c r="G2064" s="214"/>
      <c r="H2064" s="214"/>
      <c r="I2064" s="214"/>
      <c r="J2064" s="214"/>
      <c r="K2064" s="214"/>
      <c r="L2064" s="92"/>
      <c r="M2064" s="214"/>
    </row>
    <row r="2065" spans="1:13" x14ac:dyDescent="0.2">
      <c r="A2065" s="219">
        <v>2056</v>
      </c>
      <c r="B2065" s="214"/>
      <c r="C2065" s="214"/>
      <c r="D2065" s="214"/>
      <c r="E2065" s="214"/>
      <c r="F2065" s="214"/>
      <c r="G2065" s="214"/>
      <c r="H2065" s="214"/>
      <c r="I2065" s="214"/>
      <c r="J2065" s="214"/>
      <c r="K2065" s="214"/>
      <c r="L2065" s="92"/>
      <c r="M2065" s="214"/>
    </row>
    <row r="2066" spans="1:13" x14ac:dyDescent="0.2">
      <c r="A2066" s="219">
        <v>2057</v>
      </c>
      <c r="B2066" s="214"/>
      <c r="C2066" s="214"/>
      <c r="D2066" s="214"/>
      <c r="E2066" s="214"/>
      <c r="F2066" s="214"/>
      <c r="G2066" s="214"/>
      <c r="H2066" s="214"/>
      <c r="I2066" s="214"/>
      <c r="J2066" s="214"/>
      <c r="K2066" s="214"/>
      <c r="L2066" s="92"/>
      <c r="M2066" s="214"/>
    </row>
    <row r="2067" spans="1:13" x14ac:dyDescent="0.2">
      <c r="A2067" s="219">
        <v>2058</v>
      </c>
      <c r="B2067" s="214"/>
      <c r="C2067" s="214"/>
      <c r="D2067" s="214"/>
      <c r="E2067" s="214"/>
      <c r="F2067" s="214"/>
      <c r="G2067" s="214"/>
      <c r="H2067" s="214"/>
      <c r="I2067" s="214"/>
      <c r="J2067" s="214"/>
      <c r="K2067" s="214"/>
      <c r="L2067" s="92"/>
      <c r="M2067" s="214"/>
    </row>
    <row r="2068" spans="1:13" x14ac:dyDescent="0.2">
      <c r="A2068" s="219">
        <v>2059</v>
      </c>
      <c r="B2068" s="214"/>
      <c r="C2068" s="214"/>
      <c r="D2068" s="214"/>
      <c r="E2068" s="214"/>
      <c r="F2068" s="214"/>
      <c r="G2068" s="214"/>
      <c r="H2068" s="214"/>
      <c r="I2068" s="214"/>
      <c r="J2068" s="214"/>
      <c r="K2068" s="214"/>
      <c r="L2068" s="92"/>
      <c r="M2068" s="214"/>
    </row>
    <row r="2069" spans="1:13" x14ac:dyDescent="0.2">
      <c r="A2069" s="219">
        <v>2060</v>
      </c>
      <c r="B2069" s="214"/>
      <c r="C2069" s="214"/>
      <c r="D2069" s="214"/>
      <c r="E2069" s="214"/>
      <c r="F2069" s="214"/>
      <c r="G2069" s="214"/>
      <c r="H2069" s="214"/>
      <c r="I2069" s="214"/>
      <c r="J2069" s="214"/>
      <c r="K2069" s="214"/>
      <c r="L2069" s="92"/>
      <c r="M2069" s="214"/>
    </row>
    <row r="2070" spans="1:13" x14ac:dyDescent="0.2">
      <c r="A2070" s="219">
        <v>2061</v>
      </c>
      <c r="B2070" s="214"/>
      <c r="C2070" s="214"/>
      <c r="D2070" s="214"/>
      <c r="E2070" s="214"/>
      <c r="F2070" s="214"/>
      <c r="G2070" s="214"/>
      <c r="H2070" s="214"/>
      <c r="I2070" s="214"/>
      <c r="J2070" s="214"/>
      <c r="K2070" s="214"/>
      <c r="L2070" s="92"/>
      <c r="M2070" s="214"/>
    </row>
    <row r="2071" spans="1:13" x14ac:dyDescent="0.2">
      <c r="A2071" s="219">
        <v>2062</v>
      </c>
      <c r="B2071" s="214"/>
      <c r="C2071" s="214"/>
      <c r="D2071" s="214"/>
      <c r="E2071" s="214"/>
      <c r="F2071" s="214"/>
      <c r="G2071" s="214"/>
      <c r="H2071" s="214"/>
      <c r="I2071" s="214"/>
      <c r="J2071" s="214"/>
      <c r="K2071" s="214"/>
      <c r="L2071" s="92"/>
      <c r="M2071" s="214"/>
    </row>
    <row r="2072" spans="1:13" x14ac:dyDescent="0.2">
      <c r="A2072" s="219">
        <v>2063</v>
      </c>
      <c r="B2072" s="214"/>
      <c r="C2072" s="214"/>
      <c r="D2072" s="214"/>
      <c r="E2072" s="214"/>
      <c r="F2072" s="214"/>
      <c r="G2072" s="214"/>
      <c r="H2072" s="214"/>
      <c r="I2072" s="214"/>
      <c r="J2072" s="214"/>
      <c r="K2072" s="214"/>
      <c r="L2072" s="92"/>
      <c r="M2072" s="214"/>
    </row>
    <row r="2073" spans="1:13" x14ac:dyDescent="0.2">
      <c r="A2073" s="219">
        <v>2064</v>
      </c>
      <c r="B2073" s="214"/>
      <c r="C2073" s="214"/>
      <c r="D2073" s="214"/>
      <c r="E2073" s="214"/>
      <c r="F2073" s="214"/>
      <c r="G2073" s="214"/>
      <c r="H2073" s="214"/>
      <c r="I2073" s="214"/>
      <c r="J2073" s="214"/>
      <c r="K2073" s="214"/>
      <c r="L2073" s="92"/>
      <c r="M2073" s="214"/>
    </row>
    <row r="2074" spans="1:13" x14ac:dyDescent="0.2">
      <c r="A2074" s="219">
        <v>2065</v>
      </c>
      <c r="B2074" s="214"/>
      <c r="C2074" s="214"/>
      <c r="D2074" s="214"/>
      <c r="E2074" s="214"/>
      <c r="F2074" s="214"/>
      <c r="G2074" s="214"/>
      <c r="H2074" s="214"/>
      <c r="I2074" s="214"/>
      <c r="J2074" s="214"/>
      <c r="K2074" s="214"/>
      <c r="L2074" s="92"/>
      <c r="M2074" s="214"/>
    </row>
    <row r="2075" spans="1:13" x14ac:dyDescent="0.2">
      <c r="A2075" s="219">
        <v>2066</v>
      </c>
      <c r="B2075" s="214"/>
      <c r="C2075" s="214"/>
      <c r="D2075" s="214"/>
      <c r="E2075" s="214"/>
      <c r="F2075" s="214"/>
      <c r="G2075" s="214"/>
      <c r="H2075" s="214"/>
      <c r="I2075" s="214"/>
      <c r="J2075" s="214"/>
      <c r="K2075" s="214"/>
      <c r="L2075" s="92"/>
      <c r="M2075" s="214"/>
    </row>
    <row r="2076" spans="1:13" x14ac:dyDescent="0.2">
      <c r="A2076" s="219">
        <v>2067</v>
      </c>
      <c r="B2076" s="214"/>
      <c r="C2076" s="214"/>
      <c r="D2076" s="214"/>
      <c r="E2076" s="214"/>
      <c r="F2076" s="214"/>
      <c r="G2076" s="214"/>
      <c r="H2076" s="214"/>
      <c r="I2076" s="214"/>
      <c r="J2076" s="214"/>
      <c r="K2076" s="214"/>
      <c r="L2076" s="92"/>
      <c r="M2076" s="214"/>
    </row>
    <row r="2077" spans="1:13" x14ac:dyDescent="0.2">
      <c r="A2077" s="219">
        <v>2068</v>
      </c>
      <c r="B2077" s="214"/>
      <c r="C2077" s="214"/>
      <c r="D2077" s="214"/>
      <c r="E2077" s="214"/>
      <c r="F2077" s="214"/>
      <c r="G2077" s="214"/>
      <c r="H2077" s="214"/>
      <c r="I2077" s="214"/>
      <c r="J2077" s="214"/>
      <c r="K2077" s="214"/>
      <c r="L2077" s="92"/>
      <c r="M2077" s="214"/>
    </row>
    <row r="2078" spans="1:13" x14ac:dyDescent="0.2">
      <c r="A2078" s="219">
        <v>2069</v>
      </c>
      <c r="B2078" s="214"/>
      <c r="C2078" s="214"/>
      <c r="D2078" s="214"/>
      <c r="E2078" s="214"/>
      <c r="F2078" s="214"/>
      <c r="G2078" s="214"/>
      <c r="H2078" s="214"/>
      <c r="I2078" s="214"/>
      <c r="J2078" s="214"/>
      <c r="K2078" s="214"/>
      <c r="L2078" s="92"/>
      <c r="M2078" s="214"/>
    </row>
    <row r="2079" spans="1:13" x14ac:dyDescent="0.2">
      <c r="A2079" s="219">
        <v>2070</v>
      </c>
      <c r="B2079" s="214"/>
      <c r="C2079" s="214"/>
      <c r="D2079" s="214"/>
      <c r="E2079" s="214"/>
      <c r="F2079" s="214"/>
      <c r="G2079" s="214"/>
      <c r="H2079" s="214"/>
      <c r="I2079" s="214"/>
      <c r="J2079" s="214"/>
      <c r="K2079" s="214"/>
      <c r="L2079" s="92"/>
      <c r="M2079" s="214"/>
    </row>
    <row r="2080" spans="1:13" x14ac:dyDescent="0.2">
      <c r="A2080" s="219">
        <v>2071</v>
      </c>
      <c r="B2080" s="214"/>
      <c r="C2080" s="214"/>
      <c r="D2080" s="214"/>
      <c r="E2080" s="214"/>
      <c r="F2080" s="214"/>
      <c r="G2080" s="214"/>
      <c r="H2080" s="214"/>
      <c r="I2080" s="214"/>
      <c r="J2080" s="214"/>
      <c r="K2080" s="214"/>
      <c r="L2080" s="92"/>
      <c r="M2080" s="214"/>
    </row>
    <row r="2081" spans="1:13" x14ac:dyDescent="0.2">
      <c r="A2081" s="219">
        <v>2072</v>
      </c>
      <c r="B2081" s="214"/>
      <c r="C2081" s="214"/>
      <c r="D2081" s="214"/>
      <c r="E2081" s="214"/>
      <c r="F2081" s="214"/>
      <c r="G2081" s="214"/>
      <c r="H2081" s="214"/>
      <c r="I2081" s="214"/>
      <c r="J2081" s="214"/>
      <c r="K2081" s="214"/>
      <c r="L2081" s="92"/>
      <c r="M2081" s="214"/>
    </row>
    <row r="2082" spans="1:13" x14ac:dyDescent="0.2">
      <c r="A2082" s="219">
        <v>2073</v>
      </c>
      <c r="B2082" s="214"/>
      <c r="C2082" s="214"/>
      <c r="D2082" s="214"/>
      <c r="E2082" s="214"/>
      <c r="F2082" s="214"/>
      <c r="G2082" s="214"/>
      <c r="H2082" s="214"/>
      <c r="I2082" s="214"/>
      <c r="J2082" s="214"/>
      <c r="K2082" s="214"/>
      <c r="L2082" s="92"/>
      <c r="M2082" s="214"/>
    </row>
    <row r="2083" spans="1:13" x14ac:dyDescent="0.2">
      <c r="A2083" s="219">
        <v>2074</v>
      </c>
      <c r="B2083" s="214"/>
      <c r="C2083" s="214"/>
      <c r="D2083" s="214"/>
      <c r="E2083" s="214"/>
      <c r="F2083" s="214"/>
      <c r="G2083" s="214"/>
      <c r="H2083" s="214"/>
      <c r="I2083" s="214"/>
      <c r="J2083" s="214"/>
      <c r="K2083" s="214"/>
      <c r="L2083" s="92"/>
      <c r="M2083" s="214"/>
    </row>
    <row r="2084" spans="1:13" x14ac:dyDescent="0.2">
      <c r="A2084" s="219">
        <v>2075</v>
      </c>
      <c r="B2084" s="214"/>
      <c r="C2084" s="214"/>
      <c r="D2084" s="214"/>
      <c r="E2084" s="214"/>
      <c r="F2084" s="214"/>
      <c r="G2084" s="214"/>
      <c r="H2084" s="214"/>
      <c r="I2084" s="214"/>
      <c r="J2084" s="214"/>
      <c r="K2084" s="214"/>
      <c r="L2084" s="92"/>
      <c r="M2084" s="214"/>
    </row>
    <row r="2085" spans="1:13" x14ac:dyDescent="0.2">
      <c r="A2085" s="219">
        <v>2076</v>
      </c>
      <c r="B2085" s="214"/>
      <c r="C2085" s="214"/>
      <c r="D2085" s="214"/>
      <c r="E2085" s="214"/>
      <c r="F2085" s="214"/>
      <c r="G2085" s="214"/>
      <c r="H2085" s="214"/>
      <c r="I2085" s="214"/>
      <c r="J2085" s="214"/>
      <c r="K2085" s="214"/>
      <c r="L2085" s="92"/>
      <c r="M2085" s="214"/>
    </row>
    <row r="2086" spans="1:13" x14ac:dyDescent="0.2">
      <c r="A2086" s="219">
        <v>2077</v>
      </c>
      <c r="B2086" s="214"/>
      <c r="C2086" s="214"/>
      <c r="D2086" s="214"/>
      <c r="E2086" s="214"/>
      <c r="F2086" s="214"/>
      <c r="G2086" s="214"/>
      <c r="H2086" s="214"/>
      <c r="I2086" s="214"/>
      <c r="J2086" s="214"/>
      <c r="K2086" s="214"/>
      <c r="L2086" s="92"/>
      <c r="M2086" s="214"/>
    </row>
    <row r="2087" spans="1:13" x14ac:dyDescent="0.2">
      <c r="A2087" s="219">
        <v>2078</v>
      </c>
      <c r="B2087" s="214"/>
      <c r="C2087" s="214"/>
      <c r="D2087" s="214"/>
      <c r="E2087" s="214"/>
      <c r="F2087" s="214"/>
      <c r="G2087" s="214"/>
      <c r="H2087" s="214"/>
      <c r="I2087" s="214"/>
      <c r="J2087" s="214"/>
      <c r="K2087" s="214"/>
      <c r="L2087" s="92"/>
      <c r="M2087" s="214"/>
    </row>
    <row r="2088" spans="1:13" x14ac:dyDescent="0.2">
      <c r="A2088" s="219">
        <v>2079</v>
      </c>
      <c r="B2088" s="214"/>
      <c r="C2088" s="214"/>
      <c r="D2088" s="214"/>
      <c r="E2088" s="214"/>
      <c r="F2088" s="214"/>
      <c r="G2088" s="214"/>
      <c r="H2088" s="214"/>
      <c r="I2088" s="214"/>
      <c r="J2088" s="214"/>
      <c r="K2088" s="214"/>
      <c r="L2088" s="92"/>
      <c r="M2088" s="214"/>
    </row>
    <row r="2089" spans="1:13" x14ac:dyDescent="0.2">
      <c r="A2089" s="219">
        <v>2080</v>
      </c>
      <c r="B2089" s="214"/>
      <c r="C2089" s="214"/>
      <c r="D2089" s="214"/>
      <c r="E2089" s="214"/>
      <c r="F2089" s="214"/>
      <c r="G2089" s="214"/>
      <c r="H2089" s="214"/>
      <c r="I2089" s="214"/>
      <c r="J2089" s="214"/>
      <c r="K2089" s="214"/>
      <c r="L2089" s="92"/>
      <c r="M2089" s="214"/>
    </row>
    <row r="2090" spans="1:13" x14ac:dyDescent="0.2">
      <c r="A2090" s="219">
        <v>2081</v>
      </c>
      <c r="B2090" s="214"/>
      <c r="C2090" s="214"/>
      <c r="D2090" s="214"/>
      <c r="E2090" s="214"/>
      <c r="F2090" s="214"/>
      <c r="G2090" s="214"/>
      <c r="H2090" s="214"/>
      <c r="I2090" s="214"/>
      <c r="J2090" s="214"/>
      <c r="K2090" s="214"/>
      <c r="L2090" s="92"/>
      <c r="M2090" s="214"/>
    </row>
    <row r="2091" spans="1:13" x14ac:dyDescent="0.2">
      <c r="A2091" s="219">
        <v>2082</v>
      </c>
      <c r="B2091" s="214"/>
      <c r="C2091" s="214"/>
      <c r="D2091" s="214"/>
      <c r="E2091" s="214"/>
      <c r="F2091" s="214"/>
      <c r="G2091" s="214"/>
      <c r="H2091" s="214"/>
      <c r="I2091" s="214"/>
      <c r="J2091" s="214"/>
      <c r="K2091" s="214"/>
      <c r="L2091" s="92"/>
      <c r="M2091" s="214"/>
    </row>
    <row r="2092" spans="1:13" x14ac:dyDescent="0.2">
      <c r="A2092" s="219">
        <v>2083</v>
      </c>
      <c r="B2092" s="214"/>
      <c r="C2092" s="214"/>
      <c r="D2092" s="214"/>
      <c r="E2092" s="214"/>
      <c r="F2092" s="214"/>
      <c r="G2092" s="214"/>
      <c r="H2092" s="214"/>
      <c r="I2092" s="214"/>
      <c r="J2092" s="214"/>
      <c r="K2092" s="214"/>
      <c r="L2092" s="92"/>
      <c r="M2092" s="214"/>
    </row>
    <row r="2093" spans="1:13" x14ac:dyDescent="0.2">
      <c r="A2093" s="219">
        <v>2084</v>
      </c>
      <c r="B2093" s="214"/>
      <c r="C2093" s="214"/>
      <c r="D2093" s="214"/>
      <c r="E2093" s="214"/>
      <c r="F2093" s="214"/>
      <c r="G2093" s="214"/>
      <c r="H2093" s="214"/>
      <c r="I2093" s="214"/>
      <c r="J2093" s="214"/>
      <c r="K2093" s="214"/>
      <c r="L2093" s="92"/>
      <c r="M2093" s="214"/>
    </row>
    <row r="2094" spans="1:13" x14ac:dyDescent="0.2">
      <c r="A2094" s="219">
        <v>2085</v>
      </c>
      <c r="B2094" s="214"/>
      <c r="C2094" s="214"/>
      <c r="D2094" s="214"/>
      <c r="E2094" s="214"/>
      <c r="F2094" s="214"/>
      <c r="G2094" s="214"/>
      <c r="H2094" s="214"/>
      <c r="I2094" s="214"/>
      <c r="J2094" s="214"/>
      <c r="K2094" s="214"/>
      <c r="L2094" s="92"/>
      <c r="M2094" s="214"/>
    </row>
    <row r="2095" spans="1:13" x14ac:dyDescent="0.2">
      <c r="A2095" s="219">
        <v>2086</v>
      </c>
      <c r="B2095" s="214"/>
      <c r="C2095" s="214"/>
      <c r="D2095" s="214"/>
      <c r="E2095" s="214"/>
      <c r="F2095" s="214"/>
      <c r="G2095" s="214"/>
      <c r="H2095" s="214"/>
      <c r="I2095" s="214"/>
      <c r="J2095" s="214"/>
      <c r="K2095" s="214"/>
      <c r="L2095" s="92"/>
      <c r="M2095" s="214"/>
    </row>
    <row r="2096" spans="1:13" x14ac:dyDescent="0.2">
      <c r="A2096" s="219">
        <v>2087</v>
      </c>
      <c r="B2096" s="214"/>
      <c r="C2096" s="214"/>
      <c r="D2096" s="214"/>
      <c r="E2096" s="214"/>
      <c r="F2096" s="214"/>
      <c r="G2096" s="214"/>
      <c r="H2096" s="214"/>
      <c r="I2096" s="214"/>
      <c r="J2096" s="214"/>
      <c r="K2096" s="214"/>
      <c r="L2096" s="92"/>
      <c r="M2096" s="214"/>
    </row>
    <row r="2097" spans="1:13" x14ac:dyDescent="0.2">
      <c r="A2097" s="219">
        <v>2088</v>
      </c>
      <c r="B2097" s="214"/>
      <c r="C2097" s="214"/>
      <c r="D2097" s="214"/>
      <c r="E2097" s="214"/>
      <c r="F2097" s="214"/>
      <c r="G2097" s="214"/>
      <c r="H2097" s="214"/>
      <c r="I2097" s="214"/>
      <c r="J2097" s="214"/>
      <c r="K2097" s="214"/>
      <c r="L2097" s="92"/>
      <c r="M2097" s="214"/>
    </row>
    <row r="2098" spans="1:13" x14ac:dyDescent="0.2">
      <c r="A2098" s="219">
        <v>2089</v>
      </c>
      <c r="B2098" s="214"/>
      <c r="C2098" s="214"/>
      <c r="D2098" s="214"/>
      <c r="E2098" s="214"/>
      <c r="F2098" s="214"/>
      <c r="G2098" s="214"/>
      <c r="H2098" s="214"/>
      <c r="I2098" s="214"/>
      <c r="J2098" s="214"/>
      <c r="K2098" s="214"/>
      <c r="L2098" s="92"/>
      <c r="M2098" s="214"/>
    </row>
    <row r="2099" spans="1:13" x14ac:dyDescent="0.2">
      <c r="A2099" s="219">
        <v>2090</v>
      </c>
      <c r="B2099" s="214"/>
      <c r="C2099" s="214"/>
      <c r="D2099" s="214"/>
      <c r="E2099" s="214"/>
      <c r="F2099" s="214"/>
      <c r="G2099" s="214"/>
      <c r="H2099" s="214"/>
      <c r="I2099" s="214"/>
      <c r="J2099" s="214"/>
      <c r="K2099" s="214"/>
      <c r="L2099" s="92"/>
      <c r="M2099" s="214"/>
    </row>
    <row r="2100" spans="1:13" x14ac:dyDescent="0.2">
      <c r="A2100" s="219">
        <v>2091</v>
      </c>
      <c r="B2100" s="214"/>
      <c r="C2100" s="214"/>
      <c r="D2100" s="214"/>
      <c r="E2100" s="214"/>
      <c r="F2100" s="214"/>
      <c r="G2100" s="214"/>
      <c r="H2100" s="214"/>
      <c r="I2100" s="214"/>
      <c r="J2100" s="214"/>
      <c r="K2100" s="214"/>
      <c r="L2100" s="92"/>
      <c r="M2100" s="214"/>
    </row>
    <row r="2101" spans="1:13" x14ac:dyDescent="0.2">
      <c r="A2101" s="219">
        <v>2092</v>
      </c>
      <c r="B2101" s="214"/>
      <c r="C2101" s="214"/>
      <c r="D2101" s="214"/>
      <c r="E2101" s="214"/>
      <c r="F2101" s="214"/>
      <c r="G2101" s="214"/>
      <c r="H2101" s="214"/>
      <c r="I2101" s="214"/>
      <c r="J2101" s="214"/>
      <c r="K2101" s="214"/>
      <c r="L2101" s="92"/>
      <c r="M2101" s="214"/>
    </row>
    <row r="2102" spans="1:13" x14ac:dyDescent="0.2">
      <c r="A2102" s="219">
        <v>2093</v>
      </c>
      <c r="B2102" s="214"/>
      <c r="C2102" s="214"/>
      <c r="D2102" s="214"/>
      <c r="E2102" s="214"/>
      <c r="F2102" s="214"/>
      <c r="G2102" s="214"/>
      <c r="H2102" s="214"/>
      <c r="I2102" s="214"/>
      <c r="J2102" s="214"/>
      <c r="K2102" s="214"/>
      <c r="L2102" s="92"/>
      <c r="M2102" s="214"/>
    </row>
    <row r="2103" spans="1:13" x14ac:dyDescent="0.2">
      <c r="A2103" s="219">
        <v>2094</v>
      </c>
      <c r="B2103" s="214"/>
      <c r="C2103" s="214"/>
      <c r="D2103" s="214"/>
      <c r="E2103" s="214"/>
      <c r="F2103" s="214"/>
      <c r="G2103" s="214"/>
      <c r="H2103" s="214"/>
      <c r="I2103" s="214"/>
      <c r="J2103" s="214"/>
      <c r="K2103" s="214"/>
      <c r="L2103" s="92"/>
      <c r="M2103" s="214"/>
    </row>
    <row r="2104" spans="1:13" x14ac:dyDescent="0.2">
      <c r="A2104" s="219">
        <v>2095</v>
      </c>
      <c r="B2104" s="214"/>
      <c r="C2104" s="214"/>
      <c r="D2104" s="214"/>
      <c r="E2104" s="214"/>
      <c r="F2104" s="214"/>
      <c r="G2104" s="214"/>
      <c r="H2104" s="214"/>
      <c r="I2104" s="214"/>
      <c r="J2104" s="214"/>
      <c r="K2104" s="214"/>
      <c r="L2104" s="92"/>
      <c r="M2104" s="214"/>
    </row>
    <row r="2105" spans="1:13" x14ac:dyDescent="0.2">
      <c r="A2105" s="219">
        <v>2096</v>
      </c>
      <c r="B2105" s="214"/>
      <c r="C2105" s="214"/>
      <c r="D2105" s="214"/>
      <c r="E2105" s="214"/>
      <c r="F2105" s="214"/>
      <c r="G2105" s="214"/>
      <c r="H2105" s="214"/>
      <c r="I2105" s="214"/>
      <c r="J2105" s="214"/>
      <c r="K2105" s="214"/>
      <c r="L2105" s="92"/>
      <c r="M2105" s="214"/>
    </row>
    <row r="2106" spans="1:13" x14ac:dyDescent="0.2">
      <c r="A2106" s="219">
        <v>2097</v>
      </c>
      <c r="B2106" s="214"/>
      <c r="C2106" s="214"/>
      <c r="D2106" s="214"/>
      <c r="E2106" s="214"/>
      <c r="F2106" s="214"/>
      <c r="G2106" s="214"/>
      <c r="H2106" s="214"/>
      <c r="I2106" s="214"/>
      <c r="J2106" s="214"/>
      <c r="K2106" s="214"/>
      <c r="L2106" s="92"/>
      <c r="M2106" s="214"/>
    </row>
    <row r="2107" spans="1:13" x14ac:dyDescent="0.2">
      <c r="A2107" s="219">
        <v>2098</v>
      </c>
      <c r="B2107" s="214"/>
      <c r="C2107" s="214"/>
      <c r="D2107" s="214"/>
      <c r="E2107" s="214"/>
      <c r="F2107" s="214"/>
      <c r="G2107" s="214"/>
      <c r="H2107" s="214"/>
      <c r="I2107" s="214"/>
      <c r="J2107" s="214"/>
      <c r="K2107" s="214"/>
      <c r="L2107" s="92"/>
      <c r="M2107" s="214"/>
    </row>
    <row r="2108" spans="1:13" x14ac:dyDescent="0.2">
      <c r="A2108" s="219">
        <v>2099</v>
      </c>
      <c r="B2108" s="214"/>
      <c r="C2108" s="214"/>
      <c r="D2108" s="214"/>
      <c r="E2108" s="214"/>
      <c r="F2108" s="214"/>
      <c r="G2108" s="214"/>
      <c r="H2108" s="214"/>
      <c r="I2108" s="214"/>
      <c r="J2108" s="214"/>
      <c r="K2108" s="214"/>
      <c r="L2108" s="92"/>
      <c r="M2108" s="214"/>
    </row>
    <row r="2109" spans="1:13" x14ac:dyDescent="0.2">
      <c r="A2109" s="219">
        <v>2100</v>
      </c>
      <c r="B2109" s="214"/>
      <c r="C2109" s="214"/>
      <c r="D2109" s="214"/>
      <c r="E2109" s="214"/>
      <c r="F2109" s="214"/>
      <c r="G2109" s="214"/>
      <c r="H2109" s="214"/>
      <c r="I2109" s="214"/>
      <c r="J2109" s="214"/>
      <c r="K2109" s="214"/>
      <c r="L2109" s="92"/>
      <c r="M2109" s="214"/>
    </row>
    <row r="2110" spans="1:13" x14ac:dyDescent="0.2">
      <c r="A2110" s="219">
        <v>2101</v>
      </c>
      <c r="B2110" s="214"/>
      <c r="C2110" s="214"/>
      <c r="D2110" s="214"/>
      <c r="E2110" s="214"/>
      <c r="F2110" s="214"/>
      <c r="G2110" s="214"/>
      <c r="H2110" s="214"/>
      <c r="I2110" s="214"/>
      <c r="J2110" s="214"/>
      <c r="K2110" s="214"/>
      <c r="L2110" s="92"/>
      <c r="M2110" s="214"/>
    </row>
    <row r="2111" spans="1:13" x14ac:dyDescent="0.2">
      <c r="A2111" s="219">
        <v>2102</v>
      </c>
      <c r="B2111" s="214"/>
      <c r="C2111" s="214"/>
      <c r="D2111" s="214"/>
      <c r="E2111" s="214"/>
      <c r="F2111" s="214"/>
      <c r="G2111" s="214"/>
      <c r="H2111" s="214"/>
      <c r="I2111" s="214"/>
      <c r="J2111" s="214"/>
      <c r="K2111" s="214"/>
      <c r="L2111" s="92"/>
      <c r="M2111" s="214"/>
    </row>
    <row r="2112" spans="1:13" x14ac:dyDescent="0.2">
      <c r="A2112" s="219">
        <v>2103</v>
      </c>
      <c r="B2112" s="214"/>
      <c r="C2112" s="214"/>
      <c r="D2112" s="214"/>
      <c r="E2112" s="214"/>
      <c r="F2112" s="214"/>
      <c r="G2112" s="214"/>
      <c r="H2112" s="214"/>
      <c r="I2112" s="214"/>
      <c r="J2112" s="214"/>
      <c r="K2112" s="214"/>
      <c r="L2112" s="92"/>
      <c r="M2112" s="214"/>
    </row>
    <row r="2113" spans="1:13" x14ac:dyDescent="0.2">
      <c r="A2113" s="219">
        <v>2104</v>
      </c>
      <c r="B2113" s="214"/>
      <c r="C2113" s="214"/>
      <c r="D2113" s="214"/>
      <c r="E2113" s="214"/>
      <c r="F2113" s="214"/>
      <c r="G2113" s="214"/>
      <c r="H2113" s="214"/>
      <c r="I2113" s="214"/>
      <c r="J2113" s="214"/>
      <c r="K2113" s="214"/>
      <c r="L2113" s="92"/>
      <c r="M2113" s="214"/>
    </row>
    <row r="2114" spans="1:13" x14ac:dyDescent="0.2">
      <c r="A2114" s="219">
        <v>2105</v>
      </c>
      <c r="B2114" s="214"/>
      <c r="C2114" s="214"/>
      <c r="D2114" s="214"/>
      <c r="E2114" s="214"/>
      <c r="F2114" s="214"/>
      <c r="G2114" s="214"/>
      <c r="H2114" s="214"/>
      <c r="I2114" s="214"/>
      <c r="J2114" s="214"/>
      <c r="K2114" s="214"/>
      <c r="L2114" s="92"/>
      <c r="M2114" s="214"/>
    </row>
    <row r="2115" spans="1:13" x14ac:dyDescent="0.2">
      <c r="A2115" s="219">
        <v>2106</v>
      </c>
      <c r="B2115" s="214"/>
      <c r="C2115" s="214"/>
      <c r="D2115" s="214"/>
      <c r="E2115" s="214"/>
      <c r="F2115" s="214"/>
      <c r="G2115" s="214"/>
      <c r="H2115" s="214"/>
      <c r="I2115" s="214"/>
      <c r="J2115" s="214"/>
      <c r="K2115" s="214"/>
      <c r="L2115" s="92"/>
      <c r="M2115" s="214"/>
    </row>
    <row r="2116" spans="1:13" x14ac:dyDescent="0.2">
      <c r="A2116" s="219">
        <v>2107</v>
      </c>
      <c r="B2116" s="214"/>
      <c r="C2116" s="214"/>
      <c r="D2116" s="214"/>
      <c r="E2116" s="214"/>
      <c r="F2116" s="214"/>
      <c r="G2116" s="214"/>
      <c r="H2116" s="214"/>
      <c r="I2116" s="214"/>
      <c r="J2116" s="214"/>
      <c r="K2116" s="214"/>
      <c r="L2116" s="92"/>
      <c r="M2116" s="214"/>
    </row>
    <row r="2117" spans="1:13" x14ac:dyDescent="0.2">
      <c r="A2117" s="219">
        <v>2108</v>
      </c>
      <c r="B2117" s="214"/>
      <c r="C2117" s="214"/>
      <c r="D2117" s="214"/>
      <c r="E2117" s="214"/>
      <c r="F2117" s="214"/>
      <c r="G2117" s="214"/>
      <c r="H2117" s="214"/>
      <c r="I2117" s="214"/>
      <c r="J2117" s="214"/>
      <c r="K2117" s="214"/>
      <c r="L2117" s="92"/>
      <c r="M2117" s="214"/>
    </row>
    <row r="2118" spans="1:13" x14ac:dyDescent="0.2">
      <c r="A2118" s="219">
        <v>2109</v>
      </c>
      <c r="B2118" s="214"/>
      <c r="C2118" s="214"/>
      <c r="D2118" s="214"/>
      <c r="E2118" s="214"/>
      <c r="F2118" s="214"/>
      <c r="G2118" s="214"/>
      <c r="H2118" s="214"/>
      <c r="I2118" s="214"/>
      <c r="J2118" s="214"/>
      <c r="K2118" s="214"/>
      <c r="L2118" s="92"/>
      <c r="M2118" s="214"/>
    </row>
    <row r="2119" spans="1:13" x14ac:dyDescent="0.2">
      <c r="A2119" s="219">
        <v>2110</v>
      </c>
      <c r="B2119" s="214"/>
      <c r="C2119" s="214"/>
      <c r="D2119" s="214"/>
      <c r="E2119" s="214"/>
      <c r="F2119" s="214"/>
      <c r="G2119" s="214"/>
      <c r="H2119" s="214"/>
      <c r="I2119" s="214"/>
      <c r="J2119" s="214"/>
      <c r="K2119" s="214"/>
      <c r="L2119" s="92"/>
      <c r="M2119" s="214"/>
    </row>
    <row r="2120" spans="1:13" x14ac:dyDescent="0.2">
      <c r="A2120" s="219">
        <v>2111</v>
      </c>
      <c r="B2120" s="214"/>
      <c r="C2120" s="214"/>
      <c r="D2120" s="214"/>
      <c r="E2120" s="214"/>
      <c r="F2120" s="214"/>
      <c r="G2120" s="214"/>
      <c r="H2120" s="214"/>
      <c r="I2120" s="214"/>
      <c r="J2120" s="214"/>
      <c r="K2120" s="214"/>
      <c r="L2120" s="92"/>
      <c r="M2120" s="214"/>
    </row>
    <row r="2121" spans="1:13" x14ac:dyDescent="0.2">
      <c r="A2121" s="219">
        <v>2112</v>
      </c>
      <c r="B2121" s="214"/>
      <c r="C2121" s="214"/>
      <c r="D2121" s="214"/>
      <c r="E2121" s="214"/>
      <c r="F2121" s="214"/>
      <c r="G2121" s="214"/>
      <c r="H2121" s="214"/>
      <c r="I2121" s="214"/>
      <c r="J2121" s="214"/>
      <c r="K2121" s="214"/>
      <c r="L2121" s="92"/>
      <c r="M2121" s="214"/>
    </row>
    <row r="2122" spans="1:13" x14ac:dyDescent="0.2">
      <c r="A2122" s="219">
        <v>2113</v>
      </c>
      <c r="B2122" s="214"/>
      <c r="C2122" s="214"/>
      <c r="D2122" s="214"/>
      <c r="E2122" s="214"/>
      <c r="F2122" s="214"/>
      <c r="G2122" s="214"/>
      <c r="H2122" s="214"/>
      <c r="I2122" s="214"/>
      <c r="J2122" s="214"/>
      <c r="K2122" s="214"/>
      <c r="L2122" s="92"/>
      <c r="M2122" s="214"/>
    </row>
    <row r="2123" spans="1:13" x14ac:dyDescent="0.2">
      <c r="A2123" s="219">
        <v>2114</v>
      </c>
      <c r="B2123" s="214"/>
      <c r="C2123" s="214"/>
      <c r="D2123" s="214"/>
      <c r="E2123" s="214"/>
      <c r="F2123" s="214"/>
      <c r="G2123" s="214"/>
      <c r="H2123" s="214"/>
      <c r="I2123" s="214"/>
      <c r="J2123" s="214"/>
      <c r="K2123" s="214"/>
      <c r="L2123" s="92"/>
      <c r="M2123" s="214"/>
    </row>
    <row r="2124" spans="1:13" x14ac:dyDescent="0.2">
      <c r="A2124" s="219">
        <v>2115</v>
      </c>
      <c r="B2124" s="214"/>
      <c r="C2124" s="214"/>
      <c r="D2124" s="214"/>
      <c r="E2124" s="214"/>
      <c r="F2124" s="214"/>
      <c r="G2124" s="214"/>
      <c r="H2124" s="214"/>
      <c r="I2124" s="214"/>
      <c r="J2124" s="214"/>
      <c r="K2124" s="214"/>
      <c r="L2124" s="92"/>
      <c r="M2124" s="214"/>
    </row>
    <row r="2125" spans="1:13" x14ac:dyDescent="0.2">
      <c r="A2125" s="219">
        <v>2116</v>
      </c>
      <c r="B2125" s="214"/>
      <c r="C2125" s="214"/>
      <c r="D2125" s="214"/>
      <c r="E2125" s="214"/>
      <c r="F2125" s="214"/>
      <c r="G2125" s="214"/>
      <c r="H2125" s="214"/>
      <c r="I2125" s="214"/>
      <c r="J2125" s="214"/>
      <c r="K2125" s="214"/>
      <c r="L2125" s="92"/>
      <c r="M2125" s="214"/>
    </row>
    <row r="2126" spans="1:13" x14ac:dyDescent="0.2">
      <c r="A2126" s="219">
        <v>2117</v>
      </c>
      <c r="B2126" s="214"/>
      <c r="C2126" s="214"/>
      <c r="D2126" s="214"/>
      <c r="E2126" s="214"/>
      <c r="F2126" s="214"/>
      <c r="G2126" s="214"/>
      <c r="H2126" s="214"/>
      <c r="I2126" s="214"/>
      <c r="J2126" s="214"/>
      <c r="K2126" s="214"/>
      <c r="L2126" s="92"/>
      <c r="M2126" s="214"/>
    </row>
    <row r="2127" spans="1:13" x14ac:dyDescent="0.2">
      <c r="A2127" s="219">
        <v>2118</v>
      </c>
      <c r="B2127" s="214"/>
      <c r="C2127" s="214"/>
      <c r="D2127" s="214"/>
      <c r="E2127" s="214"/>
      <c r="F2127" s="214"/>
      <c r="G2127" s="214"/>
      <c r="H2127" s="214"/>
      <c r="I2127" s="214"/>
      <c r="J2127" s="214"/>
      <c r="K2127" s="214"/>
      <c r="L2127" s="92"/>
      <c r="M2127" s="214"/>
    </row>
    <row r="2128" spans="1:13" x14ac:dyDescent="0.2">
      <c r="A2128" s="219">
        <v>2119</v>
      </c>
      <c r="B2128" s="214"/>
      <c r="C2128" s="214"/>
      <c r="D2128" s="214"/>
      <c r="E2128" s="214"/>
      <c r="F2128" s="214"/>
      <c r="G2128" s="214"/>
      <c r="H2128" s="214"/>
      <c r="I2128" s="214"/>
      <c r="J2128" s="214"/>
      <c r="K2128" s="214"/>
      <c r="L2128" s="92"/>
      <c r="M2128" s="214"/>
    </row>
    <row r="2129" spans="1:13" x14ac:dyDescent="0.2">
      <c r="A2129" s="219">
        <v>2120</v>
      </c>
      <c r="B2129" s="214"/>
      <c r="C2129" s="214"/>
      <c r="D2129" s="214"/>
      <c r="E2129" s="214"/>
      <c r="F2129" s="214"/>
      <c r="G2129" s="214"/>
      <c r="H2129" s="214"/>
      <c r="I2129" s="214"/>
      <c r="J2129" s="214"/>
      <c r="K2129" s="214"/>
      <c r="L2129" s="92"/>
      <c r="M2129" s="214"/>
    </row>
    <row r="2130" spans="1:13" x14ac:dyDescent="0.2">
      <c r="A2130" s="219">
        <v>2121</v>
      </c>
      <c r="B2130" s="214"/>
      <c r="C2130" s="214"/>
      <c r="D2130" s="214"/>
      <c r="E2130" s="214"/>
      <c r="F2130" s="214"/>
      <c r="G2130" s="214"/>
      <c r="H2130" s="214"/>
      <c r="I2130" s="214"/>
      <c r="J2130" s="214"/>
      <c r="K2130" s="214"/>
      <c r="L2130" s="92"/>
      <c r="M2130" s="214"/>
    </row>
    <row r="2131" spans="1:13" x14ac:dyDescent="0.2">
      <c r="A2131" s="219">
        <v>2122</v>
      </c>
      <c r="B2131" s="214"/>
      <c r="C2131" s="214"/>
      <c r="D2131" s="214"/>
      <c r="E2131" s="214"/>
      <c r="F2131" s="214"/>
      <c r="G2131" s="214"/>
      <c r="H2131" s="214"/>
      <c r="I2131" s="214"/>
      <c r="J2131" s="214"/>
      <c r="K2131" s="214"/>
      <c r="L2131" s="92"/>
      <c r="M2131" s="214"/>
    </row>
    <row r="2132" spans="1:13" x14ac:dyDescent="0.2">
      <c r="A2132" s="219">
        <v>2123</v>
      </c>
      <c r="B2132" s="214"/>
      <c r="C2132" s="214"/>
      <c r="D2132" s="214"/>
      <c r="E2132" s="214"/>
      <c r="F2132" s="214"/>
      <c r="G2132" s="214"/>
      <c r="H2132" s="214"/>
      <c r="I2132" s="214"/>
      <c r="J2132" s="214"/>
      <c r="K2132" s="214"/>
      <c r="L2132" s="92"/>
      <c r="M2132" s="214"/>
    </row>
    <row r="2133" spans="1:13" x14ac:dyDescent="0.2">
      <c r="A2133" s="219">
        <v>2124</v>
      </c>
      <c r="B2133" s="214"/>
      <c r="C2133" s="214"/>
      <c r="D2133" s="214"/>
      <c r="E2133" s="214"/>
      <c r="F2133" s="214"/>
      <c r="G2133" s="214"/>
      <c r="H2133" s="214"/>
      <c r="I2133" s="214"/>
      <c r="J2133" s="214"/>
      <c r="K2133" s="214"/>
      <c r="L2133" s="92"/>
      <c r="M2133" s="214"/>
    </row>
    <row r="2134" spans="1:13" x14ac:dyDescent="0.2">
      <c r="A2134" s="219">
        <v>2125</v>
      </c>
      <c r="B2134" s="214"/>
      <c r="C2134" s="214"/>
      <c r="D2134" s="214"/>
      <c r="E2134" s="214"/>
      <c r="F2134" s="214"/>
      <c r="G2134" s="214"/>
      <c r="H2134" s="214"/>
      <c r="I2134" s="214"/>
      <c r="J2134" s="214"/>
      <c r="K2134" s="214"/>
      <c r="L2134" s="92"/>
      <c r="M2134" s="214"/>
    </row>
    <row r="2135" spans="1:13" x14ac:dyDescent="0.2">
      <c r="A2135" s="219">
        <v>2126</v>
      </c>
      <c r="B2135" s="214"/>
      <c r="C2135" s="214"/>
      <c r="D2135" s="214"/>
      <c r="E2135" s="214"/>
      <c r="F2135" s="214"/>
      <c r="G2135" s="214"/>
      <c r="H2135" s="214"/>
      <c r="I2135" s="214"/>
      <c r="J2135" s="214"/>
      <c r="K2135" s="214"/>
      <c r="L2135" s="92"/>
      <c r="M2135" s="214"/>
    </row>
    <row r="2136" spans="1:13" x14ac:dyDescent="0.2">
      <c r="A2136" s="219">
        <v>2127</v>
      </c>
      <c r="B2136" s="214"/>
      <c r="C2136" s="214"/>
      <c r="D2136" s="214"/>
      <c r="E2136" s="214"/>
      <c r="F2136" s="214"/>
      <c r="G2136" s="214"/>
      <c r="H2136" s="214"/>
      <c r="I2136" s="214"/>
      <c r="J2136" s="214"/>
      <c r="K2136" s="214"/>
      <c r="L2136" s="92"/>
      <c r="M2136" s="214"/>
    </row>
    <row r="2137" spans="1:13" x14ac:dyDescent="0.2">
      <c r="A2137" s="219">
        <v>2128</v>
      </c>
      <c r="B2137" s="214"/>
      <c r="C2137" s="214"/>
      <c r="D2137" s="214"/>
      <c r="E2137" s="214"/>
      <c r="F2137" s="214"/>
      <c r="G2137" s="214"/>
      <c r="H2137" s="214"/>
      <c r="I2137" s="214"/>
      <c r="J2137" s="214"/>
      <c r="K2137" s="214"/>
      <c r="L2137" s="92"/>
      <c r="M2137" s="214"/>
    </row>
    <row r="2138" spans="1:13" x14ac:dyDescent="0.2">
      <c r="A2138" s="219">
        <v>2129</v>
      </c>
      <c r="B2138" s="214"/>
      <c r="C2138" s="214"/>
      <c r="D2138" s="214"/>
      <c r="E2138" s="214"/>
      <c r="F2138" s="214"/>
      <c r="G2138" s="214"/>
      <c r="H2138" s="214"/>
      <c r="I2138" s="214"/>
      <c r="J2138" s="214"/>
      <c r="K2138" s="214"/>
      <c r="L2138" s="92"/>
      <c r="M2138" s="214"/>
    </row>
    <row r="2139" spans="1:13" x14ac:dyDescent="0.2">
      <c r="A2139" s="219">
        <v>2130</v>
      </c>
      <c r="B2139" s="214"/>
      <c r="C2139" s="214"/>
      <c r="D2139" s="214"/>
      <c r="E2139" s="214"/>
      <c r="F2139" s="214"/>
      <c r="G2139" s="214"/>
      <c r="H2139" s="214"/>
      <c r="I2139" s="214"/>
      <c r="J2139" s="214"/>
      <c r="K2139" s="214"/>
      <c r="L2139" s="92"/>
      <c r="M2139" s="214"/>
    </row>
    <row r="2140" spans="1:13" x14ac:dyDescent="0.2">
      <c r="A2140" s="219">
        <v>2131</v>
      </c>
      <c r="B2140" s="214"/>
      <c r="C2140" s="214"/>
      <c r="D2140" s="214"/>
      <c r="E2140" s="214"/>
      <c r="F2140" s="214"/>
      <c r="G2140" s="214"/>
      <c r="H2140" s="214"/>
      <c r="I2140" s="214"/>
      <c r="J2140" s="214"/>
      <c r="K2140" s="214"/>
      <c r="L2140" s="92"/>
      <c r="M2140" s="214"/>
    </row>
    <row r="2141" spans="1:13" x14ac:dyDescent="0.2">
      <c r="A2141" s="219">
        <v>2132</v>
      </c>
      <c r="B2141" s="214"/>
      <c r="C2141" s="214"/>
      <c r="D2141" s="214"/>
      <c r="E2141" s="214"/>
      <c r="F2141" s="214"/>
      <c r="G2141" s="214"/>
      <c r="H2141" s="214"/>
      <c r="I2141" s="214"/>
      <c r="J2141" s="214"/>
      <c r="K2141" s="214"/>
      <c r="L2141" s="92"/>
      <c r="M2141" s="214"/>
    </row>
    <row r="2142" spans="1:13" x14ac:dyDescent="0.2">
      <c r="A2142" s="219">
        <v>2133</v>
      </c>
      <c r="B2142" s="214"/>
      <c r="C2142" s="214"/>
      <c r="D2142" s="214"/>
      <c r="E2142" s="214"/>
      <c r="F2142" s="214"/>
      <c r="G2142" s="214"/>
      <c r="H2142" s="214"/>
      <c r="I2142" s="214"/>
      <c r="J2142" s="214"/>
      <c r="K2142" s="214"/>
      <c r="L2142" s="92"/>
      <c r="M2142" s="214"/>
    </row>
    <row r="2143" spans="1:13" x14ac:dyDescent="0.2">
      <c r="A2143" s="219">
        <v>2134</v>
      </c>
      <c r="B2143" s="214"/>
      <c r="C2143" s="214"/>
      <c r="D2143" s="214"/>
      <c r="E2143" s="214"/>
      <c r="F2143" s="214"/>
      <c r="G2143" s="214"/>
      <c r="H2143" s="214"/>
      <c r="I2143" s="214"/>
      <c r="J2143" s="214"/>
      <c r="K2143" s="214"/>
      <c r="L2143" s="92"/>
      <c r="M2143" s="214"/>
    </row>
    <row r="2144" spans="1:13" x14ac:dyDescent="0.2">
      <c r="A2144" s="219">
        <v>2135</v>
      </c>
      <c r="B2144" s="214"/>
      <c r="C2144" s="214"/>
      <c r="D2144" s="214"/>
      <c r="E2144" s="214"/>
      <c r="F2144" s="214"/>
      <c r="G2144" s="214"/>
      <c r="H2144" s="214"/>
      <c r="I2144" s="214"/>
      <c r="J2144" s="214"/>
      <c r="K2144" s="214"/>
      <c r="L2144" s="92"/>
      <c r="M2144" s="214"/>
    </row>
    <row r="2145" spans="1:13" x14ac:dyDescent="0.2">
      <c r="A2145" s="219">
        <v>2136</v>
      </c>
      <c r="B2145" s="214"/>
      <c r="C2145" s="214"/>
      <c r="D2145" s="214"/>
      <c r="E2145" s="214"/>
      <c r="F2145" s="214"/>
      <c r="G2145" s="214"/>
      <c r="H2145" s="214"/>
      <c r="I2145" s="214"/>
      <c r="J2145" s="214"/>
      <c r="K2145" s="214"/>
      <c r="L2145" s="92"/>
      <c r="M2145" s="214"/>
    </row>
    <row r="2146" spans="1:13" x14ac:dyDescent="0.2">
      <c r="A2146" s="219">
        <v>2137</v>
      </c>
      <c r="B2146" s="214"/>
      <c r="C2146" s="214"/>
      <c r="D2146" s="214"/>
      <c r="E2146" s="214"/>
      <c r="F2146" s="214"/>
      <c r="G2146" s="214"/>
      <c r="H2146" s="214"/>
      <c r="I2146" s="214"/>
      <c r="J2146" s="214"/>
      <c r="K2146" s="214"/>
      <c r="L2146" s="92"/>
      <c r="M2146" s="214"/>
    </row>
    <row r="2147" spans="1:13" x14ac:dyDescent="0.2">
      <c r="A2147" s="219">
        <v>2138</v>
      </c>
      <c r="B2147" s="214"/>
      <c r="C2147" s="214"/>
      <c r="D2147" s="214"/>
      <c r="E2147" s="214"/>
      <c r="F2147" s="214"/>
      <c r="G2147" s="214"/>
      <c r="H2147" s="214"/>
      <c r="I2147" s="214"/>
      <c r="J2147" s="214"/>
      <c r="K2147" s="214"/>
      <c r="L2147" s="92"/>
      <c r="M2147" s="214"/>
    </row>
    <row r="2148" spans="1:13" x14ac:dyDescent="0.2">
      <c r="A2148" s="219">
        <v>2139</v>
      </c>
      <c r="B2148" s="214"/>
      <c r="C2148" s="214"/>
      <c r="D2148" s="214"/>
      <c r="E2148" s="214"/>
      <c r="F2148" s="214"/>
      <c r="G2148" s="214"/>
      <c r="H2148" s="214"/>
      <c r="I2148" s="214"/>
      <c r="J2148" s="214"/>
      <c r="K2148" s="214"/>
      <c r="L2148" s="92"/>
      <c r="M2148" s="214"/>
    </row>
    <row r="2149" spans="1:13" x14ac:dyDescent="0.2">
      <c r="A2149" s="219">
        <v>2140</v>
      </c>
      <c r="B2149" s="214"/>
      <c r="C2149" s="214"/>
      <c r="D2149" s="214"/>
      <c r="E2149" s="214"/>
      <c r="F2149" s="214"/>
      <c r="G2149" s="214"/>
      <c r="H2149" s="214"/>
      <c r="I2149" s="214"/>
      <c r="J2149" s="214"/>
      <c r="K2149" s="214"/>
      <c r="L2149" s="92"/>
      <c r="M2149" s="214"/>
    </row>
    <row r="2150" spans="1:13" x14ac:dyDescent="0.2">
      <c r="A2150" s="219">
        <v>2141</v>
      </c>
      <c r="B2150" s="214"/>
      <c r="C2150" s="214"/>
      <c r="D2150" s="214"/>
      <c r="E2150" s="214"/>
      <c r="F2150" s="214"/>
      <c r="G2150" s="214"/>
      <c r="H2150" s="214"/>
      <c r="I2150" s="214"/>
      <c r="J2150" s="214"/>
      <c r="K2150" s="214"/>
      <c r="L2150" s="92"/>
      <c r="M2150" s="214"/>
    </row>
    <row r="2151" spans="1:13" x14ac:dyDescent="0.2">
      <c r="A2151" s="219">
        <v>2142</v>
      </c>
      <c r="B2151" s="214"/>
      <c r="C2151" s="214"/>
      <c r="D2151" s="214"/>
      <c r="E2151" s="214"/>
      <c r="F2151" s="214"/>
      <c r="G2151" s="214"/>
      <c r="H2151" s="214"/>
      <c r="I2151" s="214"/>
      <c r="J2151" s="214"/>
      <c r="K2151" s="214"/>
      <c r="L2151" s="92"/>
      <c r="M2151" s="214"/>
    </row>
    <row r="2152" spans="1:13" x14ac:dyDescent="0.2">
      <c r="A2152" s="219">
        <v>2143</v>
      </c>
      <c r="B2152" s="214"/>
      <c r="C2152" s="214"/>
      <c r="D2152" s="214"/>
      <c r="E2152" s="214"/>
      <c r="F2152" s="214"/>
      <c r="G2152" s="214"/>
      <c r="H2152" s="214"/>
      <c r="I2152" s="214"/>
      <c r="J2152" s="214"/>
      <c r="K2152" s="214"/>
      <c r="L2152" s="92"/>
      <c r="M2152" s="214"/>
    </row>
    <row r="2153" spans="1:13" x14ac:dyDescent="0.2">
      <c r="A2153" s="219">
        <v>2144</v>
      </c>
      <c r="B2153" s="214"/>
      <c r="C2153" s="214"/>
      <c r="D2153" s="214"/>
      <c r="E2153" s="214"/>
      <c r="F2153" s="214"/>
      <c r="G2153" s="214"/>
      <c r="H2153" s="214"/>
      <c r="I2153" s="214"/>
      <c r="J2153" s="214"/>
      <c r="K2153" s="214"/>
      <c r="L2153" s="92"/>
      <c r="M2153" s="214"/>
    </row>
    <row r="2154" spans="1:13" x14ac:dyDescent="0.2">
      <c r="A2154" s="219">
        <v>2145</v>
      </c>
      <c r="B2154" s="214"/>
      <c r="C2154" s="214"/>
      <c r="D2154" s="214"/>
      <c r="E2154" s="214"/>
      <c r="F2154" s="214"/>
      <c r="G2154" s="214"/>
      <c r="H2154" s="214"/>
      <c r="I2154" s="214"/>
      <c r="J2154" s="214"/>
      <c r="K2154" s="214"/>
      <c r="L2154" s="92"/>
      <c r="M2154" s="214"/>
    </row>
    <row r="2155" spans="1:13" x14ac:dyDescent="0.2">
      <c r="A2155" s="219">
        <v>2146</v>
      </c>
      <c r="B2155" s="214"/>
      <c r="C2155" s="214"/>
      <c r="D2155" s="214"/>
      <c r="E2155" s="214"/>
      <c r="F2155" s="214"/>
      <c r="G2155" s="214"/>
      <c r="H2155" s="214"/>
      <c r="I2155" s="214"/>
      <c r="J2155" s="214"/>
      <c r="K2155" s="214"/>
      <c r="L2155" s="92"/>
      <c r="M2155" s="214"/>
    </row>
    <row r="2156" spans="1:13" x14ac:dyDescent="0.2">
      <c r="A2156" s="219">
        <v>2147</v>
      </c>
      <c r="B2156" s="214"/>
      <c r="C2156" s="214"/>
      <c r="D2156" s="214"/>
      <c r="E2156" s="214"/>
      <c r="F2156" s="214"/>
      <c r="G2156" s="214"/>
      <c r="H2156" s="214"/>
      <c r="I2156" s="214"/>
      <c r="J2156" s="214"/>
      <c r="K2156" s="214"/>
      <c r="L2156" s="92"/>
      <c r="M2156" s="214"/>
    </row>
    <row r="2157" spans="1:13" x14ac:dyDescent="0.2">
      <c r="A2157" s="219">
        <v>2148</v>
      </c>
      <c r="B2157" s="214"/>
      <c r="C2157" s="214"/>
      <c r="D2157" s="214"/>
      <c r="E2157" s="214"/>
      <c r="F2157" s="214"/>
      <c r="G2157" s="214"/>
      <c r="H2157" s="214"/>
      <c r="I2157" s="214"/>
      <c r="J2157" s="214"/>
      <c r="K2157" s="214"/>
      <c r="L2157" s="92"/>
      <c r="M2157" s="214"/>
    </row>
    <row r="2158" spans="1:13" x14ac:dyDescent="0.2">
      <c r="A2158" s="219">
        <v>2149</v>
      </c>
      <c r="B2158" s="214"/>
      <c r="C2158" s="214"/>
      <c r="D2158" s="214"/>
      <c r="E2158" s="214"/>
      <c r="F2158" s="214"/>
      <c r="G2158" s="214"/>
      <c r="H2158" s="214"/>
      <c r="I2158" s="214"/>
      <c r="J2158" s="214"/>
      <c r="K2158" s="214"/>
      <c r="L2158" s="92"/>
      <c r="M2158" s="214"/>
    </row>
    <row r="2159" spans="1:13" x14ac:dyDescent="0.2">
      <c r="A2159" s="219">
        <v>2150</v>
      </c>
      <c r="B2159" s="214"/>
      <c r="C2159" s="214"/>
      <c r="D2159" s="214"/>
      <c r="E2159" s="214"/>
      <c r="F2159" s="214"/>
      <c r="G2159" s="214"/>
      <c r="H2159" s="214"/>
      <c r="I2159" s="214"/>
      <c r="J2159" s="214"/>
      <c r="K2159" s="214"/>
      <c r="L2159" s="92"/>
      <c r="M2159" s="214"/>
    </row>
    <row r="2160" spans="1:13" x14ac:dyDescent="0.2">
      <c r="A2160" s="219">
        <v>2151</v>
      </c>
      <c r="B2160" s="214"/>
      <c r="C2160" s="214"/>
      <c r="D2160" s="214"/>
      <c r="E2160" s="214"/>
      <c r="F2160" s="214"/>
      <c r="G2160" s="214"/>
      <c r="H2160" s="214"/>
      <c r="I2160" s="214"/>
      <c r="J2160" s="214"/>
      <c r="K2160" s="214"/>
      <c r="L2160" s="92"/>
      <c r="M2160" s="214"/>
    </row>
    <row r="2161" spans="1:13" x14ac:dyDescent="0.2">
      <c r="A2161" s="219">
        <v>2152</v>
      </c>
      <c r="B2161" s="214"/>
      <c r="C2161" s="214"/>
      <c r="D2161" s="214"/>
      <c r="E2161" s="214"/>
      <c r="F2161" s="214"/>
      <c r="G2161" s="214"/>
      <c r="H2161" s="214"/>
      <c r="I2161" s="214"/>
      <c r="J2161" s="214"/>
      <c r="K2161" s="214"/>
      <c r="L2161" s="92"/>
      <c r="M2161" s="214"/>
    </row>
    <row r="2162" spans="1:13" x14ac:dyDescent="0.2">
      <c r="A2162" s="219">
        <v>2153</v>
      </c>
      <c r="B2162" s="214"/>
      <c r="C2162" s="214"/>
      <c r="D2162" s="214"/>
      <c r="E2162" s="214"/>
      <c r="F2162" s="214"/>
      <c r="G2162" s="214"/>
      <c r="H2162" s="214"/>
      <c r="I2162" s="214"/>
      <c r="J2162" s="214"/>
      <c r="K2162" s="214"/>
      <c r="L2162" s="92"/>
      <c r="M2162" s="214"/>
    </row>
    <row r="2163" spans="1:13" x14ac:dyDescent="0.2">
      <c r="A2163" s="219">
        <v>2154</v>
      </c>
      <c r="B2163" s="214"/>
      <c r="C2163" s="214"/>
      <c r="D2163" s="214"/>
      <c r="E2163" s="214"/>
      <c r="F2163" s="214"/>
      <c r="G2163" s="214"/>
      <c r="H2163" s="214"/>
      <c r="I2163" s="214"/>
      <c r="J2163" s="214"/>
      <c r="K2163" s="214"/>
      <c r="L2163" s="92"/>
      <c r="M2163" s="214"/>
    </row>
    <row r="2164" spans="1:13" x14ac:dyDescent="0.2">
      <c r="A2164" s="219">
        <v>2155</v>
      </c>
      <c r="B2164" s="214"/>
      <c r="C2164" s="214"/>
      <c r="D2164" s="214"/>
      <c r="E2164" s="214"/>
      <c r="F2164" s="214"/>
      <c r="G2164" s="214"/>
      <c r="H2164" s="214"/>
      <c r="I2164" s="214"/>
      <c r="J2164" s="214"/>
      <c r="K2164" s="214"/>
      <c r="L2164" s="92"/>
      <c r="M2164" s="214"/>
    </row>
    <row r="2165" spans="1:13" x14ac:dyDescent="0.2">
      <c r="A2165" s="219">
        <v>2156</v>
      </c>
      <c r="B2165" s="214"/>
      <c r="C2165" s="214"/>
      <c r="D2165" s="214"/>
      <c r="E2165" s="214"/>
      <c r="F2165" s="214"/>
      <c r="G2165" s="214"/>
      <c r="H2165" s="214"/>
      <c r="I2165" s="214"/>
      <c r="J2165" s="214"/>
      <c r="K2165" s="214"/>
      <c r="L2165" s="92"/>
      <c r="M2165" s="214"/>
    </row>
    <row r="2166" spans="1:13" x14ac:dyDescent="0.2">
      <c r="A2166" s="219">
        <v>2157</v>
      </c>
      <c r="B2166" s="214"/>
      <c r="C2166" s="214"/>
      <c r="D2166" s="214"/>
      <c r="E2166" s="214"/>
      <c r="F2166" s="214"/>
      <c r="G2166" s="214"/>
      <c r="H2166" s="214"/>
      <c r="I2166" s="214"/>
      <c r="J2166" s="214"/>
      <c r="K2166" s="214"/>
      <c r="L2166" s="92"/>
      <c r="M2166" s="214"/>
    </row>
    <row r="2167" spans="1:13" x14ac:dyDescent="0.2">
      <c r="A2167" s="219">
        <v>2158</v>
      </c>
      <c r="B2167" s="214"/>
      <c r="C2167" s="214"/>
      <c r="D2167" s="214"/>
      <c r="E2167" s="214"/>
      <c r="F2167" s="214"/>
      <c r="G2167" s="214"/>
      <c r="H2167" s="214"/>
      <c r="I2167" s="214"/>
      <c r="J2167" s="214"/>
      <c r="K2167" s="214"/>
      <c r="L2167" s="92"/>
      <c r="M2167" s="214"/>
    </row>
    <row r="2168" spans="1:13" x14ac:dyDescent="0.2">
      <c r="A2168" s="219">
        <v>2159</v>
      </c>
      <c r="B2168" s="214"/>
      <c r="C2168" s="214"/>
      <c r="D2168" s="214"/>
      <c r="E2168" s="214"/>
      <c r="F2168" s="214"/>
      <c r="G2168" s="214"/>
      <c r="H2168" s="214"/>
      <c r="I2168" s="214"/>
      <c r="J2168" s="214"/>
      <c r="K2168" s="214"/>
      <c r="L2168" s="92"/>
      <c r="M2168" s="214"/>
    </row>
    <row r="2169" spans="1:13" x14ac:dyDescent="0.2">
      <c r="A2169" s="219">
        <v>2160</v>
      </c>
      <c r="B2169" s="214"/>
      <c r="C2169" s="214"/>
      <c r="D2169" s="214"/>
      <c r="E2169" s="214"/>
      <c r="F2169" s="214"/>
      <c r="G2169" s="214"/>
      <c r="H2169" s="214"/>
      <c r="I2169" s="214"/>
      <c r="J2169" s="214"/>
      <c r="K2169" s="214"/>
      <c r="L2169" s="92"/>
      <c r="M2169" s="214"/>
    </row>
    <row r="2170" spans="1:13" x14ac:dyDescent="0.2">
      <c r="A2170" s="219">
        <v>2161</v>
      </c>
      <c r="B2170" s="214"/>
      <c r="C2170" s="214"/>
      <c r="D2170" s="214"/>
      <c r="E2170" s="214"/>
      <c r="F2170" s="214"/>
      <c r="G2170" s="214"/>
      <c r="H2170" s="214"/>
      <c r="I2170" s="214"/>
      <c r="J2170" s="214"/>
      <c r="K2170" s="214"/>
      <c r="L2170" s="92"/>
      <c r="M2170" s="214"/>
    </row>
    <row r="2171" spans="1:13" x14ac:dyDescent="0.2">
      <c r="A2171" s="219">
        <v>2162</v>
      </c>
      <c r="B2171" s="214"/>
      <c r="C2171" s="214"/>
      <c r="D2171" s="214"/>
      <c r="E2171" s="214"/>
      <c r="F2171" s="214"/>
      <c r="G2171" s="214"/>
      <c r="H2171" s="214"/>
      <c r="I2171" s="214"/>
      <c r="J2171" s="214"/>
      <c r="K2171" s="214"/>
      <c r="L2171" s="92"/>
      <c r="M2171" s="214"/>
    </row>
    <row r="2172" spans="1:13" x14ac:dyDescent="0.2">
      <c r="A2172" s="219">
        <v>2163</v>
      </c>
      <c r="B2172" s="214"/>
      <c r="C2172" s="214"/>
      <c r="D2172" s="214"/>
      <c r="E2172" s="214"/>
      <c r="F2172" s="214"/>
      <c r="G2172" s="214"/>
      <c r="H2172" s="214"/>
      <c r="I2172" s="214"/>
      <c r="J2172" s="214"/>
      <c r="K2172" s="214"/>
      <c r="L2172" s="92"/>
      <c r="M2172" s="214"/>
    </row>
    <row r="2173" spans="1:13" x14ac:dyDescent="0.2">
      <c r="A2173" s="219">
        <v>2164</v>
      </c>
      <c r="B2173" s="214"/>
      <c r="C2173" s="214"/>
      <c r="D2173" s="214"/>
      <c r="E2173" s="214"/>
      <c r="F2173" s="214"/>
      <c r="G2173" s="214"/>
      <c r="H2173" s="214"/>
      <c r="I2173" s="214"/>
      <c r="J2173" s="214"/>
      <c r="K2173" s="214"/>
      <c r="L2173" s="92"/>
      <c r="M2173" s="214"/>
    </row>
    <row r="2174" spans="1:13" x14ac:dyDescent="0.2">
      <c r="A2174" s="219">
        <v>2165</v>
      </c>
      <c r="B2174" s="214"/>
      <c r="C2174" s="214"/>
      <c r="D2174" s="214"/>
      <c r="E2174" s="214"/>
      <c r="F2174" s="214"/>
      <c r="G2174" s="214"/>
      <c r="H2174" s="214"/>
      <c r="I2174" s="214"/>
      <c r="J2174" s="214"/>
      <c r="K2174" s="214"/>
      <c r="L2174" s="92"/>
      <c r="M2174" s="214"/>
    </row>
    <row r="2175" spans="1:13" x14ac:dyDescent="0.2">
      <c r="A2175" s="219">
        <v>2166</v>
      </c>
      <c r="B2175" s="214"/>
      <c r="C2175" s="214"/>
      <c r="D2175" s="214"/>
      <c r="E2175" s="214"/>
      <c r="F2175" s="214"/>
      <c r="G2175" s="214"/>
      <c r="H2175" s="214"/>
      <c r="I2175" s="214"/>
      <c r="J2175" s="214"/>
      <c r="K2175" s="214"/>
      <c r="L2175" s="92"/>
      <c r="M2175" s="214"/>
    </row>
    <row r="2176" spans="1:13" x14ac:dyDescent="0.2">
      <c r="A2176" s="219">
        <v>2167</v>
      </c>
      <c r="B2176" s="214"/>
      <c r="C2176" s="214"/>
      <c r="D2176" s="214"/>
      <c r="E2176" s="214"/>
      <c r="F2176" s="214"/>
      <c r="G2176" s="214"/>
      <c r="H2176" s="214"/>
      <c r="I2176" s="214"/>
      <c r="J2176" s="214"/>
      <c r="K2176" s="214"/>
      <c r="L2176" s="92"/>
      <c r="M2176" s="214"/>
    </row>
    <row r="2177" spans="1:13" x14ac:dyDescent="0.2">
      <c r="A2177" s="219">
        <v>2168</v>
      </c>
      <c r="B2177" s="214"/>
      <c r="C2177" s="214"/>
      <c r="D2177" s="214"/>
      <c r="E2177" s="214"/>
      <c r="F2177" s="214"/>
      <c r="G2177" s="214"/>
      <c r="H2177" s="214"/>
      <c r="I2177" s="214"/>
      <c r="J2177" s="214"/>
      <c r="K2177" s="214"/>
      <c r="L2177" s="92"/>
      <c r="M2177" s="214"/>
    </row>
    <row r="2178" spans="1:13" x14ac:dyDescent="0.2">
      <c r="A2178" s="219">
        <v>2169</v>
      </c>
      <c r="B2178" s="214"/>
      <c r="C2178" s="214"/>
      <c r="D2178" s="214"/>
      <c r="E2178" s="214"/>
      <c r="F2178" s="214"/>
      <c r="G2178" s="214"/>
      <c r="H2178" s="214"/>
      <c r="I2178" s="214"/>
      <c r="J2178" s="214"/>
      <c r="K2178" s="214"/>
      <c r="L2178" s="92"/>
      <c r="M2178" s="214"/>
    </row>
    <row r="2179" spans="1:13" x14ac:dyDescent="0.2">
      <c r="A2179" s="219">
        <v>2170</v>
      </c>
      <c r="B2179" s="214"/>
      <c r="C2179" s="214"/>
      <c r="D2179" s="214"/>
      <c r="E2179" s="214"/>
      <c r="F2179" s="214"/>
      <c r="G2179" s="214"/>
      <c r="H2179" s="214"/>
      <c r="I2179" s="214"/>
      <c r="J2179" s="214"/>
      <c r="K2179" s="214"/>
      <c r="L2179" s="92"/>
      <c r="M2179" s="214"/>
    </row>
    <row r="2180" spans="1:13" x14ac:dyDescent="0.2">
      <c r="A2180" s="219">
        <v>2171</v>
      </c>
      <c r="B2180" s="214"/>
      <c r="C2180" s="214"/>
      <c r="D2180" s="214"/>
      <c r="E2180" s="214"/>
      <c r="F2180" s="214"/>
      <c r="G2180" s="214"/>
      <c r="H2180" s="214"/>
      <c r="I2180" s="214"/>
      <c r="J2180" s="214"/>
      <c r="K2180" s="214"/>
      <c r="L2180" s="92"/>
      <c r="M2180" s="214"/>
    </row>
    <row r="2181" spans="1:13" x14ac:dyDescent="0.2">
      <c r="A2181" s="219">
        <v>2172</v>
      </c>
      <c r="B2181" s="214"/>
      <c r="C2181" s="214"/>
      <c r="D2181" s="214"/>
      <c r="E2181" s="214"/>
      <c r="F2181" s="214"/>
      <c r="G2181" s="214"/>
      <c r="H2181" s="214"/>
      <c r="I2181" s="214"/>
      <c r="J2181" s="214"/>
      <c r="K2181" s="214"/>
      <c r="L2181" s="92"/>
      <c r="M2181" s="214"/>
    </row>
    <row r="2182" spans="1:13" x14ac:dyDescent="0.2">
      <c r="A2182" s="219">
        <v>2173</v>
      </c>
      <c r="B2182" s="214"/>
      <c r="C2182" s="214"/>
      <c r="D2182" s="214"/>
      <c r="E2182" s="214"/>
      <c r="F2182" s="214"/>
      <c r="G2182" s="214"/>
      <c r="H2182" s="214"/>
      <c r="I2182" s="214"/>
      <c r="J2182" s="214"/>
      <c r="K2182" s="214"/>
      <c r="L2182" s="92"/>
      <c r="M2182" s="214"/>
    </row>
    <row r="2183" spans="1:13" x14ac:dyDescent="0.2">
      <c r="A2183" s="219">
        <v>2174</v>
      </c>
      <c r="B2183" s="214"/>
      <c r="C2183" s="214"/>
      <c r="D2183" s="214"/>
      <c r="E2183" s="214"/>
      <c r="F2183" s="214"/>
      <c r="G2183" s="214"/>
      <c r="H2183" s="214"/>
      <c r="I2183" s="214"/>
      <c r="J2183" s="214"/>
      <c r="K2183" s="214"/>
      <c r="L2183" s="92"/>
      <c r="M2183" s="214"/>
    </row>
    <row r="2184" spans="1:13" x14ac:dyDescent="0.2">
      <c r="A2184" s="219">
        <v>2175</v>
      </c>
      <c r="B2184" s="214"/>
      <c r="C2184" s="214"/>
      <c r="D2184" s="214"/>
      <c r="E2184" s="214"/>
      <c r="F2184" s="214"/>
      <c r="G2184" s="214"/>
      <c r="H2184" s="214"/>
      <c r="I2184" s="214"/>
      <c r="J2184" s="214"/>
      <c r="K2184" s="214"/>
      <c r="L2184" s="92"/>
      <c r="M2184" s="214"/>
    </row>
    <row r="2185" spans="1:13" x14ac:dyDescent="0.2">
      <c r="A2185" s="219">
        <v>2176</v>
      </c>
      <c r="B2185" s="214"/>
      <c r="C2185" s="214"/>
      <c r="D2185" s="214"/>
      <c r="E2185" s="214"/>
      <c r="F2185" s="214"/>
      <c r="G2185" s="214"/>
      <c r="H2185" s="214"/>
      <c r="I2185" s="214"/>
      <c r="J2185" s="214"/>
      <c r="K2185" s="214"/>
      <c r="L2185" s="92"/>
      <c r="M2185" s="214"/>
    </row>
    <row r="2186" spans="1:13" x14ac:dyDescent="0.2">
      <c r="A2186" s="219">
        <v>2177</v>
      </c>
      <c r="B2186" s="214"/>
      <c r="C2186" s="214"/>
      <c r="D2186" s="214"/>
      <c r="E2186" s="214"/>
      <c r="F2186" s="214"/>
      <c r="G2186" s="214"/>
      <c r="H2186" s="214"/>
      <c r="I2186" s="214"/>
      <c r="J2186" s="214"/>
      <c r="K2186" s="214"/>
      <c r="L2186" s="92"/>
      <c r="M2186" s="214"/>
    </row>
    <row r="2187" spans="1:13" x14ac:dyDescent="0.2">
      <c r="A2187" s="219">
        <v>2178</v>
      </c>
      <c r="B2187" s="214"/>
      <c r="C2187" s="214"/>
      <c r="D2187" s="214"/>
      <c r="E2187" s="214"/>
      <c r="F2187" s="214"/>
      <c r="G2187" s="214"/>
      <c r="H2187" s="214"/>
      <c r="I2187" s="214"/>
      <c r="J2187" s="214"/>
      <c r="K2187" s="214"/>
      <c r="L2187" s="92"/>
      <c r="M2187" s="214"/>
    </row>
    <row r="2188" spans="1:13" x14ac:dyDescent="0.2">
      <c r="A2188" s="219">
        <v>2179</v>
      </c>
      <c r="B2188" s="214"/>
      <c r="C2188" s="214"/>
      <c r="D2188" s="214"/>
      <c r="E2188" s="214"/>
      <c r="F2188" s="214"/>
      <c r="G2188" s="214"/>
      <c r="H2188" s="214"/>
      <c r="I2188" s="214"/>
      <c r="J2188" s="214"/>
      <c r="K2188" s="214"/>
      <c r="L2188" s="92"/>
      <c r="M2188" s="214"/>
    </row>
    <row r="2189" spans="1:13" x14ac:dyDescent="0.2">
      <c r="A2189" s="219">
        <v>2180</v>
      </c>
      <c r="B2189" s="214"/>
      <c r="C2189" s="214"/>
      <c r="D2189" s="214"/>
      <c r="E2189" s="214"/>
      <c r="F2189" s="214"/>
      <c r="G2189" s="214"/>
      <c r="H2189" s="214"/>
      <c r="I2189" s="214"/>
      <c r="J2189" s="214"/>
      <c r="K2189" s="214"/>
      <c r="L2189" s="92"/>
      <c r="M2189" s="214"/>
    </row>
    <row r="2190" spans="1:13" x14ac:dyDescent="0.2">
      <c r="A2190" s="219">
        <v>2181</v>
      </c>
      <c r="B2190" s="214"/>
      <c r="C2190" s="214"/>
      <c r="D2190" s="214"/>
      <c r="E2190" s="214"/>
      <c r="F2190" s="214"/>
      <c r="G2190" s="214"/>
      <c r="H2190" s="214"/>
      <c r="I2190" s="214"/>
      <c r="J2190" s="214"/>
      <c r="K2190" s="214"/>
      <c r="L2190" s="92"/>
      <c r="M2190" s="214"/>
    </row>
    <row r="2191" spans="1:13" x14ac:dyDescent="0.2">
      <c r="A2191" s="219">
        <v>2182</v>
      </c>
      <c r="B2191" s="214"/>
      <c r="C2191" s="214"/>
      <c r="D2191" s="214"/>
      <c r="E2191" s="214"/>
      <c r="F2191" s="214"/>
      <c r="G2191" s="214"/>
      <c r="H2191" s="214"/>
      <c r="I2191" s="214"/>
      <c r="J2191" s="214"/>
      <c r="K2191" s="214"/>
      <c r="L2191" s="92"/>
      <c r="M2191" s="214"/>
    </row>
    <row r="2192" spans="1:13" x14ac:dyDescent="0.2">
      <c r="A2192" s="219">
        <v>2183</v>
      </c>
      <c r="B2192" s="214"/>
      <c r="C2192" s="214"/>
      <c r="D2192" s="214"/>
      <c r="E2192" s="214"/>
      <c r="F2192" s="214"/>
      <c r="G2192" s="214"/>
      <c r="H2192" s="214"/>
      <c r="I2192" s="214"/>
      <c r="J2192" s="214"/>
      <c r="K2192" s="214"/>
      <c r="L2192" s="92"/>
      <c r="M2192" s="214"/>
    </row>
    <row r="2193" spans="1:13" x14ac:dyDescent="0.2">
      <c r="A2193" s="219">
        <v>2184</v>
      </c>
      <c r="B2193" s="214"/>
      <c r="C2193" s="214"/>
      <c r="D2193" s="214"/>
      <c r="E2193" s="214"/>
      <c r="F2193" s="214"/>
      <c r="G2193" s="214"/>
      <c r="H2193" s="214"/>
      <c r="I2193" s="214"/>
      <c r="J2193" s="214"/>
      <c r="K2193" s="214"/>
      <c r="L2193" s="92"/>
      <c r="M2193" s="214"/>
    </row>
    <row r="2194" spans="1:13" x14ac:dyDescent="0.2">
      <c r="A2194" s="219">
        <v>2185</v>
      </c>
      <c r="B2194" s="214"/>
      <c r="C2194" s="214"/>
      <c r="D2194" s="214"/>
      <c r="E2194" s="214"/>
      <c r="F2194" s="214"/>
      <c r="G2194" s="214"/>
      <c r="H2194" s="214"/>
      <c r="I2194" s="214"/>
      <c r="J2194" s="214"/>
      <c r="K2194" s="214"/>
      <c r="L2194" s="92"/>
      <c r="M2194" s="214"/>
    </row>
    <row r="2195" spans="1:13" x14ac:dyDescent="0.2">
      <c r="A2195" s="219">
        <v>2186</v>
      </c>
      <c r="B2195" s="214"/>
      <c r="C2195" s="214"/>
      <c r="D2195" s="214"/>
      <c r="E2195" s="214"/>
      <c r="F2195" s="214"/>
      <c r="G2195" s="214"/>
      <c r="H2195" s="214"/>
      <c r="I2195" s="214"/>
      <c r="J2195" s="214"/>
      <c r="K2195" s="214"/>
      <c r="L2195" s="92"/>
      <c r="M2195" s="214"/>
    </row>
    <row r="2196" spans="1:13" x14ac:dyDescent="0.2">
      <c r="A2196" s="219">
        <v>2187</v>
      </c>
      <c r="B2196" s="214"/>
      <c r="C2196" s="214"/>
      <c r="D2196" s="214"/>
      <c r="E2196" s="214"/>
      <c r="F2196" s="214"/>
      <c r="G2196" s="214"/>
      <c r="H2196" s="214"/>
      <c r="I2196" s="214"/>
      <c r="J2196" s="214"/>
      <c r="K2196" s="214"/>
      <c r="L2196" s="92"/>
      <c r="M2196" s="214"/>
    </row>
    <row r="2197" spans="1:13" x14ac:dyDescent="0.2">
      <c r="A2197" s="219">
        <v>2188</v>
      </c>
      <c r="B2197" s="214"/>
      <c r="C2197" s="214"/>
      <c r="D2197" s="214"/>
      <c r="E2197" s="214"/>
      <c r="F2197" s="214"/>
      <c r="G2197" s="214"/>
      <c r="H2197" s="214"/>
      <c r="I2197" s="214"/>
      <c r="J2197" s="214"/>
      <c r="K2197" s="214"/>
      <c r="L2197" s="92"/>
      <c r="M2197" s="214"/>
    </row>
    <row r="2198" spans="1:13" x14ac:dyDescent="0.2">
      <c r="A2198" s="219">
        <v>2189</v>
      </c>
      <c r="B2198" s="214"/>
      <c r="C2198" s="214"/>
      <c r="D2198" s="214"/>
      <c r="E2198" s="214"/>
      <c r="F2198" s="214"/>
      <c r="G2198" s="214"/>
      <c r="H2198" s="214"/>
      <c r="I2198" s="214"/>
      <c r="J2198" s="214"/>
      <c r="K2198" s="214"/>
      <c r="L2198" s="92"/>
      <c r="M2198" s="214"/>
    </row>
    <row r="2199" spans="1:13" x14ac:dyDescent="0.2">
      <c r="A2199" s="219">
        <v>2190</v>
      </c>
      <c r="B2199" s="214"/>
      <c r="C2199" s="214"/>
      <c r="D2199" s="214"/>
      <c r="E2199" s="214"/>
      <c r="F2199" s="214"/>
      <c r="G2199" s="214"/>
      <c r="H2199" s="214"/>
      <c r="I2199" s="214"/>
      <c r="J2199" s="214"/>
      <c r="K2199" s="214"/>
      <c r="L2199" s="92"/>
      <c r="M2199" s="214"/>
    </row>
    <row r="2200" spans="1:13" x14ac:dyDescent="0.2">
      <c r="A2200" s="219">
        <v>2191</v>
      </c>
      <c r="B2200" s="214"/>
      <c r="C2200" s="214"/>
      <c r="D2200" s="214"/>
      <c r="E2200" s="214"/>
      <c r="F2200" s="214"/>
      <c r="G2200" s="214"/>
      <c r="H2200" s="214"/>
      <c r="I2200" s="214"/>
      <c r="J2200" s="214"/>
      <c r="K2200" s="214"/>
      <c r="L2200" s="92"/>
      <c r="M2200" s="214"/>
    </row>
    <row r="2201" spans="1:13" x14ac:dyDescent="0.2">
      <c r="A2201" s="219">
        <v>2192</v>
      </c>
      <c r="B2201" s="214"/>
      <c r="C2201" s="214"/>
      <c r="D2201" s="214"/>
      <c r="E2201" s="214"/>
      <c r="F2201" s="214"/>
      <c r="G2201" s="214"/>
      <c r="H2201" s="214"/>
      <c r="I2201" s="214"/>
      <c r="J2201" s="214"/>
      <c r="K2201" s="214"/>
      <c r="L2201" s="92"/>
      <c r="M2201" s="214"/>
    </row>
    <row r="2202" spans="1:13" x14ac:dyDescent="0.2">
      <c r="A2202" s="219">
        <v>2193</v>
      </c>
      <c r="B2202" s="214"/>
      <c r="C2202" s="214"/>
      <c r="D2202" s="214"/>
      <c r="E2202" s="214"/>
      <c r="F2202" s="214"/>
      <c r="G2202" s="214"/>
      <c r="H2202" s="214"/>
      <c r="I2202" s="214"/>
      <c r="J2202" s="214"/>
      <c r="K2202" s="214"/>
      <c r="L2202" s="92"/>
      <c r="M2202" s="214"/>
    </row>
    <row r="2203" spans="1:13" x14ac:dyDescent="0.2">
      <c r="A2203" s="219">
        <v>2194</v>
      </c>
      <c r="B2203" s="214"/>
      <c r="C2203" s="214"/>
      <c r="D2203" s="214"/>
      <c r="E2203" s="214"/>
      <c r="F2203" s="214"/>
      <c r="G2203" s="214"/>
      <c r="H2203" s="214"/>
      <c r="I2203" s="214"/>
      <c r="J2203" s="214"/>
      <c r="K2203" s="214"/>
      <c r="L2203" s="92"/>
      <c r="M2203" s="214"/>
    </row>
    <row r="2204" spans="1:13" x14ac:dyDescent="0.2">
      <c r="A2204" s="219">
        <v>2195</v>
      </c>
      <c r="B2204" s="214"/>
      <c r="C2204" s="214"/>
      <c r="D2204" s="214"/>
      <c r="E2204" s="214"/>
      <c r="F2204" s="214"/>
      <c r="G2204" s="214"/>
      <c r="H2204" s="214"/>
      <c r="I2204" s="214"/>
      <c r="J2204" s="214"/>
      <c r="K2204" s="214"/>
      <c r="L2204" s="92"/>
      <c r="M2204" s="214"/>
    </row>
    <row r="2205" spans="1:13" x14ac:dyDescent="0.2">
      <c r="A2205" s="219">
        <v>2196</v>
      </c>
      <c r="B2205" s="214"/>
      <c r="C2205" s="214"/>
      <c r="D2205" s="214"/>
      <c r="E2205" s="214"/>
      <c r="F2205" s="214"/>
      <c r="G2205" s="214"/>
      <c r="H2205" s="214"/>
      <c r="I2205" s="214"/>
      <c r="J2205" s="214"/>
      <c r="K2205" s="214"/>
      <c r="L2205" s="92"/>
      <c r="M2205" s="214"/>
    </row>
    <row r="2206" spans="1:13" x14ac:dyDescent="0.2">
      <c r="A2206" s="219">
        <v>2197</v>
      </c>
      <c r="B2206" s="214"/>
      <c r="C2206" s="214"/>
      <c r="D2206" s="214"/>
      <c r="E2206" s="214"/>
      <c r="F2206" s="214"/>
      <c r="G2206" s="214"/>
      <c r="H2206" s="214"/>
      <c r="I2206" s="214"/>
      <c r="J2206" s="214"/>
      <c r="K2206" s="214"/>
      <c r="L2206" s="92"/>
      <c r="M2206" s="214"/>
    </row>
    <row r="2207" spans="1:13" x14ac:dyDescent="0.2">
      <c r="A2207" s="219">
        <v>2198</v>
      </c>
      <c r="B2207" s="214"/>
      <c r="C2207" s="214"/>
      <c r="D2207" s="214"/>
      <c r="E2207" s="214"/>
      <c r="F2207" s="214"/>
      <c r="G2207" s="214"/>
      <c r="H2207" s="214"/>
      <c r="I2207" s="214"/>
      <c r="J2207" s="214"/>
      <c r="K2207" s="214"/>
      <c r="L2207" s="92"/>
      <c r="M2207" s="214"/>
    </row>
    <row r="2208" spans="1:13" x14ac:dyDescent="0.2">
      <c r="A2208" s="219">
        <v>2199</v>
      </c>
      <c r="B2208" s="214"/>
      <c r="C2208" s="214"/>
      <c r="D2208" s="214"/>
      <c r="E2208" s="214"/>
      <c r="F2208" s="214"/>
      <c r="G2208" s="214"/>
      <c r="H2208" s="214"/>
      <c r="I2208" s="214"/>
      <c r="J2208" s="214"/>
      <c r="K2208" s="214"/>
      <c r="L2208" s="92"/>
      <c r="M2208" s="214"/>
    </row>
    <row r="2209" spans="1:13" x14ac:dyDescent="0.2">
      <c r="A2209" s="219">
        <v>2200</v>
      </c>
      <c r="B2209" s="214"/>
      <c r="C2209" s="214"/>
      <c r="D2209" s="214"/>
      <c r="E2209" s="214"/>
      <c r="F2209" s="214"/>
      <c r="G2209" s="214"/>
      <c r="H2209" s="214"/>
      <c r="I2209" s="214"/>
      <c r="J2209" s="214"/>
      <c r="K2209" s="214"/>
      <c r="L2209" s="92"/>
      <c r="M2209" s="214"/>
    </row>
    <row r="2210" spans="1:13" x14ac:dyDescent="0.2">
      <c r="A2210" s="219">
        <v>2201</v>
      </c>
      <c r="B2210" s="214"/>
      <c r="C2210" s="214"/>
      <c r="D2210" s="214"/>
      <c r="E2210" s="214"/>
      <c r="F2210" s="214"/>
      <c r="G2210" s="214"/>
      <c r="H2210" s="214"/>
      <c r="I2210" s="214"/>
      <c r="J2210" s="214"/>
      <c r="K2210" s="214"/>
      <c r="L2210" s="92"/>
      <c r="M2210" s="214"/>
    </row>
    <row r="2211" spans="1:13" x14ac:dyDescent="0.2">
      <c r="A2211" s="219">
        <v>2202</v>
      </c>
      <c r="B2211" s="214"/>
      <c r="C2211" s="214"/>
      <c r="D2211" s="214"/>
      <c r="E2211" s="214"/>
      <c r="F2211" s="214"/>
      <c r="G2211" s="214"/>
      <c r="H2211" s="214"/>
      <c r="I2211" s="214"/>
      <c r="J2211" s="214"/>
      <c r="K2211" s="214"/>
      <c r="L2211" s="92"/>
      <c r="M2211" s="214"/>
    </row>
    <row r="2212" spans="1:13" x14ac:dyDescent="0.2">
      <c r="A2212" s="219">
        <v>2203</v>
      </c>
      <c r="B2212" s="214"/>
      <c r="C2212" s="214"/>
      <c r="D2212" s="214"/>
      <c r="E2212" s="214"/>
      <c r="F2212" s="214"/>
      <c r="G2212" s="214"/>
      <c r="H2212" s="214"/>
      <c r="I2212" s="214"/>
      <c r="J2212" s="214"/>
      <c r="K2212" s="214"/>
      <c r="L2212" s="92"/>
      <c r="M2212" s="214"/>
    </row>
    <row r="2213" spans="1:13" x14ac:dyDescent="0.2">
      <c r="A2213" s="219">
        <v>2204</v>
      </c>
      <c r="B2213" s="214"/>
      <c r="C2213" s="214"/>
      <c r="D2213" s="214"/>
      <c r="E2213" s="214"/>
      <c r="F2213" s="214"/>
      <c r="G2213" s="214"/>
      <c r="H2213" s="214"/>
      <c r="I2213" s="214"/>
      <c r="J2213" s="214"/>
      <c r="K2213" s="214"/>
      <c r="L2213" s="92"/>
      <c r="M2213" s="214"/>
    </row>
    <row r="2214" spans="1:13" x14ac:dyDescent="0.2">
      <c r="A2214" s="219">
        <v>2205</v>
      </c>
      <c r="B2214" s="214"/>
      <c r="C2214" s="214"/>
      <c r="D2214" s="214"/>
      <c r="E2214" s="214"/>
      <c r="F2214" s="214"/>
      <c r="G2214" s="214"/>
      <c r="H2214" s="214"/>
      <c r="I2214" s="214"/>
      <c r="J2214" s="214"/>
      <c r="K2214" s="214"/>
      <c r="L2214" s="92"/>
      <c r="M2214" s="214"/>
    </row>
    <row r="2215" spans="1:13" x14ac:dyDescent="0.2">
      <c r="A2215" s="219">
        <v>2206</v>
      </c>
      <c r="B2215" s="214"/>
      <c r="C2215" s="214"/>
      <c r="D2215" s="214"/>
      <c r="E2215" s="214"/>
      <c r="F2215" s="214"/>
      <c r="G2215" s="214"/>
      <c r="H2215" s="214"/>
      <c r="I2215" s="214"/>
      <c r="J2215" s="214"/>
      <c r="K2215" s="214"/>
      <c r="L2215" s="92"/>
      <c r="M2215" s="214"/>
    </row>
    <row r="2216" spans="1:13" x14ac:dyDescent="0.2">
      <c r="A2216" s="219">
        <v>2207</v>
      </c>
      <c r="B2216" s="214"/>
      <c r="C2216" s="214"/>
      <c r="D2216" s="214"/>
      <c r="E2216" s="214"/>
      <c r="F2216" s="214"/>
      <c r="G2216" s="214"/>
      <c r="H2216" s="214"/>
      <c r="I2216" s="214"/>
      <c r="J2216" s="214"/>
      <c r="K2216" s="214"/>
      <c r="L2216" s="92"/>
      <c r="M2216" s="214"/>
    </row>
    <row r="2217" spans="1:13" x14ac:dyDescent="0.2">
      <c r="A2217" s="219">
        <v>2208</v>
      </c>
      <c r="B2217" s="214"/>
      <c r="C2217" s="214"/>
      <c r="D2217" s="214"/>
      <c r="E2217" s="214"/>
      <c r="F2217" s="214"/>
      <c r="G2217" s="214"/>
      <c r="H2217" s="214"/>
      <c r="I2217" s="214"/>
      <c r="J2217" s="214"/>
      <c r="K2217" s="214"/>
      <c r="L2217" s="92"/>
      <c r="M2217" s="214"/>
    </row>
    <row r="2218" spans="1:13" x14ac:dyDescent="0.2">
      <c r="A2218" s="219">
        <v>2209</v>
      </c>
      <c r="B2218" s="214"/>
      <c r="C2218" s="214"/>
      <c r="D2218" s="214"/>
      <c r="E2218" s="214"/>
      <c r="F2218" s="214"/>
      <c r="G2218" s="214"/>
      <c r="H2218" s="214"/>
      <c r="I2218" s="214"/>
      <c r="J2218" s="214"/>
      <c r="K2218" s="214"/>
      <c r="L2218" s="92"/>
      <c r="M2218" s="214"/>
    </row>
    <row r="2219" spans="1:13" x14ac:dyDescent="0.2">
      <c r="A2219" s="219">
        <v>2210</v>
      </c>
      <c r="B2219" s="214"/>
      <c r="C2219" s="214"/>
      <c r="D2219" s="214"/>
      <c r="E2219" s="214"/>
      <c r="F2219" s="214"/>
      <c r="G2219" s="214"/>
      <c r="H2219" s="214"/>
      <c r="I2219" s="214"/>
      <c r="J2219" s="214"/>
      <c r="K2219" s="214"/>
      <c r="L2219" s="92"/>
      <c r="M2219" s="214"/>
    </row>
    <row r="2220" spans="1:13" x14ac:dyDescent="0.2">
      <c r="A2220" s="219">
        <v>2211</v>
      </c>
      <c r="B2220" s="214"/>
      <c r="C2220" s="214"/>
      <c r="D2220" s="214"/>
      <c r="E2220" s="214"/>
      <c r="F2220" s="214"/>
      <c r="G2220" s="214"/>
      <c r="H2220" s="214"/>
      <c r="I2220" s="214"/>
      <c r="J2220" s="214"/>
      <c r="K2220" s="214"/>
      <c r="L2220" s="92"/>
      <c r="M2220" s="214"/>
    </row>
    <row r="2221" spans="1:13" x14ac:dyDescent="0.2">
      <c r="A2221" s="219">
        <v>2212</v>
      </c>
      <c r="B2221" s="214"/>
      <c r="C2221" s="214"/>
      <c r="D2221" s="214"/>
      <c r="E2221" s="214"/>
      <c r="F2221" s="214"/>
      <c r="G2221" s="214"/>
      <c r="H2221" s="214"/>
      <c r="I2221" s="214"/>
      <c r="J2221" s="214"/>
      <c r="K2221" s="214"/>
      <c r="L2221" s="92"/>
      <c r="M2221" s="214"/>
    </row>
    <row r="2222" spans="1:13" x14ac:dyDescent="0.2">
      <c r="A2222" s="219">
        <v>2213</v>
      </c>
      <c r="B2222" s="214"/>
      <c r="C2222" s="214"/>
      <c r="D2222" s="214"/>
      <c r="E2222" s="214"/>
      <c r="F2222" s="214"/>
      <c r="G2222" s="214"/>
      <c r="H2222" s="214"/>
      <c r="I2222" s="214"/>
      <c r="J2222" s="214"/>
      <c r="K2222" s="214"/>
      <c r="L2222" s="92"/>
      <c r="M2222" s="214"/>
    </row>
    <row r="2223" spans="1:13" x14ac:dyDescent="0.2">
      <c r="A2223" s="219">
        <v>2214</v>
      </c>
      <c r="B2223" s="214"/>
      <c r="C2223" s="214"/>
      <c r="D2223" s="214"/>
      <c r="E2223" s="214"/>
      <c r="F2223" s="214"/>
      <c r="G2223" s="214"/>
      <c r="H2223" s="214"/>
      <c r="I2223" s="214"/>
      <c r="J2223" s="214"/>
      <c r="K2223" s="214"/>
      <c r="L2223" s="92"/>
      <c r="M2223" s="214"/>
    </row>
    <row r="2224" spans="1:13" x14ac:dyDescent="0.2">
      <c r="A2224" s="219">
        <v>2215</v>
      </c>
      <c r="B2224" s="214"/>
      <c r="C2224" s="214"/>
      <c r="D2224" s="214"/>
      <c r="E2224" s="214"/>
      <c r="F2224" s="214"/>
      <c r="G2224" s="214"/>
      <c r="H2224" s="214"/>
      <c r="I2224" s="214"/>
      <c r="J2224" s="214"/>
      <c r="K2224" s="214"/>
      <c r="L2224" s="92"/>
      <c r="M2224" s="214"/>
    </row>
    <row r="2225" spans="1:13" x14ac:dyDescent="0.2">
      <c r="A2225" s="219">
        <v>2216</v>
      </c>
      <c r="B2225" s="214"/>
      <c r="C2225" s="214"/>
      <c r="D2225" s="214"/>
      <c r="E2225" s="214"/>
      <c r="F2225" s="214"/>
      <c r="G2225" s="214"/>
      <c r="H2225" s="214"/>
      <c r="I2225" s="214"/>
      <c r="J2225" s="214"/>
      <c r="K2225" s="214"/>
      <c r="L2225" s="92"/>
      <c r="M2225" s="214"/>
    </row>
    <row r="2226" spans="1:13" x14ac:dyDescent="0.2">
      <c r="A2226" s="219">
        <v>2217</v>
      </c>
      <c r="B2226" s="214"/>
      <c r="C2226" s="214"/>
      <c r="D2226" s="214"/>
      <c r="E2226" s="214"/>
      <c r="F2226" s="214"/>
      <c r="G2226" s="214"/>
      <c r="H2226" s="214"/>
      <c r="I2226" s="214"/>
      <c r="J2226" s="214"/>
      <c r="K2226" s="214"/>
      <c r="L2226" s="92"/>
      <c r="M2226" s="214"/>
    </row>
    <row r="2227" spans="1:13" x14ac:dyDescent="0.2">
      <c r="A2227" s="219">
        <v>2218</v>
      </c>
      <c r="B2227" s="214"/>
      <c r="C2227" s="214"/>
      <c r="D2227" s="214"/>
      <c r="E2227" s="214"/>
      <c r="F2227" s="214"/>
      <c r="G2227" s="214"/>
      <c r="H2227" s="214"/>
      <c r="I2227" s="214"/>
      <c r="J2227" s="214"/>
      <c r="K2227" s="214"/>
      <c r="L2227" s="92"/>
      <c r="M2227" s="214"/>
    </row>
    <row r="2228" spans="1:13" x14ac:dyDescent="0.2">
      <c r="A2228" s="219">
        <v>2219</v>
      </c>
      <c r="B2228" s="214"/>
      <c r="C2228" s="214"/>
      <c r="D2228" s="214"/>
      <c r="E2228" s="214"/>
      <c r="F2228" s="214"/>
      <c r="G2228" s="214"/>
      <c r="H2228" s="214"/>
      <c r="I2228" s="214"/>
      <c r="J2228" s="214"/>
      <c r="K2228" s="214"/>
      <c r="L2228" s="92"/>
      <c r="M2228" s="214"/>
    </row>
    <row r="2229" spans="1:13" x14ac:dyDescent="0.2">
      <c r="A2229" s="219">
        <v>2220</v>
      </c>
      <c r="B2229" s="214"/>
      <c r="C2229" s="214"/>
      <c r="D2229" s="214"/>
      <c r="E2229" s="214"/>
      <c r="F2229" s="214"/>
      <c r="G2229" s="214"/>
      <c r="H2229" s="214"/>
      <c r="I2229" s="214"/>
      <c r="J2229" s="214"/>
      <c r="K2229" s="214"/>
      <c r="L2229" s="92"/>
      <c r="M2229" s="214"/>
    </row>
    <row r="2230" spans="1:13" x14ac:dyDescent="0.2">
      <c r="A2230" s="219">
        <v>2221</v>
      </c>
      <c r="B2230" s="214"/>
      <c r="C2230" s="214"/>
      <c r="D2230" s="214"/>
      <c r="E2230" s="214"/>
      <c r="F2230" s="214"/>
      <c r="G2230" s="214"/>
      <c r="H2230" s="214"/>
      <c r="I2230" s="214"/>
      <c r="J2230" s="214"/>
      <c r="K2230" s="214"/>
      <c r="L2230" s="92"/>
      <c r="M2230" s="214"/>
    </row>
    <row r="2231" spans="1:13" x14ac:dyDescent="0.2">
      <c r="A2231" s="219">
        <v>2222</v>
      </c>
      <c r="B2231" s="214"/>
      <c r="C2231" s="214"/>
      <c r="D2231" s="214"/>
      <c r="E2231" s="214"/>
      <c r="F2231" s="214"/>
      <c r="G2231" s="214"/>
      <c r="H2231" s="214"/>
      <c r="I2231" s="214"/>
      <c r="J2231" s="214"/>
      <c r="K2231" s="214"/>
      <c r="L2231" s="92"/>
      <c r="M2231" s="214"/>
    </row>
    <row r="2232" spans="1:13" x14ac:dyDescent="0.2">
      <c r="A2232" s="219">
        <v>2223</v>
      </c>
      <c r="B2232" s="214"/>
      <c r="C2232" s="214"/>
      <c r="D2232" s="214"/>
      <c r="E2232" s="214"/>
      <c r="F2232" s="214"/>
      <c r="G2232" s="214"/>
      <c r="H2232" s="214"/>
      <c r="I2232" s="214"/>
      <c r="J2232" s="214"/>
      <c r="K2232" s="214"/>
      <c r="L2232" s="92"/>
      <c r="M2232" s="214"/>
    </row>
    <row r="2233" spans="1:13" x14ac:dyDescent="0.2">
      <c r="A2233" s="219">
        <v>2224</v>
      </c>
      <c r="B2233" s="214"/>
      <c r="C2233" s="214"/>
      <c r="D2233" s="214"/>
      <c r="E2233" s="214"/>
      <c r="F2233" s="214"/>
      <c r="G2233" s="214"/>
      <c r="H2233" s="214"/>
      <c r="I2233" s="214"/>
      <c r="J2233" s="214"/>
      <c r="K2233" s="214"/>
      <c r="L2233" s="92"/>
      <c r="M2233" s="214"/>
    </row>
    <row r="2234" spans="1:13" x14ac:dyDescent="0.2">
      <c r="A2234" s="219">
        <v>2225</v>
      </c>
      <c r="B2234" s="214"/>
      <c r="C2234" s="214"/>
      <c r="D2234" s="214"/>
      <c r="E2234" s="214"/>
      <c r="F2234" s="214"/>
      <c r="G2234" s="214"/>
      <c r="H2234" s="214"/>
      <c r="I2234" s="214"/>
      <c r="J2234" s="214"/>
      <c r="K2234" s="214"/>
      <c r="L2234" s="92"/>
      <c r="M2234" s="214"/>
    </row>
    <row r="2235" spans="1:13" x14ac:dyDescent="0.2">
      <c r="A2235" s="219">
        <v>2226</v>
      </c>
      <c r="B2235" s="214"/>
      <c r="C2235" s="214"/>
      <c r="D2235" s="214"/>
      <c r="E2235" s="214"/>
      <c r="F2235" s="214"/>
      <c r="G2235" s="214"/>
      <c r="H2235" s="214"/>
      <c r="I2235" s="214"/>
      <c r="J2235" s="214"/>
      <c r="K2235" s="214"/>
      <c r="L2235" s="92"/>
      <c r="M2235" s="214"/>
    </row>
    <row r="2236" spans="1:13" x14ac:dyDescent="0.2">
      <c r="A2236" s="219">
        <v>2227</v>
      </c>
      <c r="B2236" s="214"/>
      <c r="C2236" s="214"/>
      <c r="D2236" s="214"/>
      <c r="E2236" s="214"/>
      <c r="F2236" s="214"/>
      <c r="G2236" s="214"/>
      <c r="H2236" s="214"/>
      <c r="I2236" s="214"/>
      <c r="J2236" s="214"/>
      <c r="K2236" s="214"/>
      <c r="L2236" s="92"/>
      <c r="M2236" s="214"/>
    </row>
    <row r="2237" spans="1:13" x14ac:dyDescent="0.2">
      <c r="A2237" s="219">
        <v>2228</v>
      </c>
      <c r="B2237" s="214"/>
      <c r="C2237" s="214"/>
      <c r="D2237" s="214"/>
      <c r="E2237" s="214"/>
      <c r="F2237" s="214"/>
      <c r="G2237" s="214"/>
      <c r="H2237" s="214"/>
      <c r="I2237" s="214"/>
      <c r="J2237" s="214"/>
      <c r="K2237" s="214"/>
      <c r="L2237" s="92"/>
      <c r="M2237" s="214"/>
    </row>
    <row r="2238" spans="1:13" x14ac:dyDescent="0.2">
      <c r="A2238" s="219">
        <v>2229</v>
      </c>
      <c r="B2238" s="214"/>
      <c r="C2238" s="214"/>
      <c r="D2238" s="214"/>
      <c r="E2238" s="214"/>
      <c r="F2238" s="214"/>
      <c r="G2238" s="214"/>
      <c r="H2238" s="214"/>
      <c r="I2238" s="214"/>
      <c r="J2238" s="214"/>
      <c r="K2238" s="214"/>
      <c r="L2238" s="92"/>
      <c r="M2238" s="214"/>
    </row>
    <row r="2239" spans="1:13" x14ac:dyDescent="0.2">
      <c r="A2239" s="219">
        <v>2230</v>
      </c>
      <c r="B2239" s="214"/>
      <c r="C2239" s="214"/>
      <c r="D2239" s="214"/>
      <c r="E2239" s="214"/>
      <c r="F2239" s="214"/>
      <c r="G2239" s="214"/>
      <c r="H2239" s="214"/>
      <c r="I2239" s="214"/>
      <c r="J2239" s="214"/>
      <c r="K2239" s="214"/>
      <c r="L2239" s="92"/>
      <c r="M2239" s="214"/>
    </row>
    <row r="2240" spans="1:13" x14ac:dyDescent="0.2">
      <c r="A2240" s="219">
        <v>2231</v>
      </c>
      <c r="B2240" s="214"/>
      <c r="C2240" s="214"/>
      <c r="D2240" s="214"/>
      <c r="E2240" s="214"/>
      <c r="F2240" s="214"/>
      <c r="G2240" s="214"/>
      <c r="H2240" s="214"/>
      <c r="I2240" s="214"/>
      <c r="J2240" s="214"/>
      <c r="K2240" s="214"/>
      <c r="L2240" s="92"/>
      <c r="M2240" s="214"/>
    </row>
    <row r="2241" spans="1:13" x14ac:dyDescent="0.2">
      <c r="A2241" s="219">
        <v>2232</v>
      </c>
      <c r="B2241" s="214"/>
      <c r="C2241" s="214"/>
      <c r="D2241" s="214"/>
      <c r="E2241" s="214"/>
      <c r="F2241" s="214"/>
      <c r="G2241" s="214"/>
      <c r="H2241" s="214"/>
      <c r="I2241" s="214"/>
      <c r="J2241" s="214"/>
      <c r="K2241" s="214"/>
      <c r="L2241" s="92"/>
      <c r="M2241" s="214"/>
    </row>
    <row r="2242" spans="1:13" x14ac:dyDescent="0.2">
      <c r="A2242" s="219">
        <v>2233</v>
      </c>
      <c r="B2242" s="214"/>
      <c r="C2242" s="214"/>
      <c r="D2242" s="214"/>
      <c r="E2242" s="214"/>
      <c r="F2242" s="214"/>
      <c r="G2242" s="214"/>
      <c r="H2242" s="214"/>
      <c r="I2242" s="214"/>
      <c r="J2242" s="214"/>
      <c r="K2242" s="214"/>
      <c r="L2242" s="92"/>
      <c r="M2242" s="214"/>
    </row>
    <row r="2243" spans="1:13" x14ac:dyDescent="0.2">
      <c r="A2243" s="219">
        <v>2234</v>
      </c>
      <c r="B2243" s="214"/>
      <c r="C2243" s="214"/>
      <c r="D2243" s="214"/>
      <c r="E2243" s="214"/>
      <c r="F2243" s="214"/>
      <c r="G2243" s="214"/>
      <c r="H2243" s="214"/>
      <c r="I2243" s="214"/>
      <c r="J2243" s="214"/>
      <c r="K2243" s="214"/>
      <c r="L2243" s="92"/>
      <c r="M2243" s="214"/>
    </row>
    <row r="2244" spans="1:13" x14ac:dyDescent="0.2">
      <c r="A2244" s="219">
        <v>2235</v>
      </c>
      <c r="B2244" s="214"/>
      <c r="C2244" s="214"/>
      <c r="D2244" s="214"/>
      <c r="E2244" s="214"/>
      <c r="F2244" s="214"/>
      <c r="G2244" s="214"/>
      <c r="H2244" s="214"/>
      <c r="I2244" s="214"/>
      <c r="J2244" s="214"/>
      <c r="K2244" s="214"/>
      <c r="L2244" s="92"/>
      <c r="M2244" s="214"/>
    </row>
    <row r="2245" spans="1:13" x14ac:dyDescent="0.2">
      <c r="A2245" s="219">
        <v>2236</v>
      </c>
      <c r="B2245" s="214"/>
      <c r="C2245" s="214"/>
      <c r="D2245" s="214"/>
      <c r="E2245" s="214"/>
      <c r="F2245" s="214"/>
      <c r="G2245" s="214"/>
      <c r="H2245" s="214"/>
      <c r="I2245" s="214"/>
      <c r="J2245" s="214"/>
      <c r="K2245" s="214"/>
      <c r="L2245" s="92"/>
      <c r="M2245" s="214"/>
    </row>
    <row r="2246" spans="1:13" x14ac:dyDescent="0.2">
      <c r="A2246" s="219">
        <v>2237</v>
      </c>
      <c r="B2246" s="214"/>
      <c r="C2246" s="214"/>
      <c r="D2246" s="214"/>
      <c r="E2246" s="214"/>
      <c r="F2246" s="214"/>
      <c r="G2246" s="214"/>
      <c r="H2246" s="214"/>
      <c r="I2246" s="214"/>
      <c r="J2246" s="214"/>
      <c r="K2246" s="214"/>
      <c r="L2246" s="92"/>
      <c r="M2246" s="214"/>
    </row>
    <row r="2247" spans="1:13" x14ac:dyDescent="0.2">
      <c r="A2247" s="219">
        <v>2238</v>
      </c>
      <c r="B2247" s="214"/>
      <c r="C2247" s="214"/>
      <c r="D2247" s="214"/>
      <c r="E2247" s="214"/>
      <c r="F2247" s="214"/>
      <c r="G2247" s="214"/>
      <c r="H2247" s="214"/>
      <c r="I2247" s="214"/>
      <c r="J2247" s="214"/>
      <c r="K2247" s="214"/>
      <c r="L2247" s="92"/>
      <c r="M2247" s="214"/>
    </row>
    <row r="2248" spans="1:13" x14ac:dyDescent="0.2">
      <c r="A2248" s="219">
        <v>2239</v>
      </c>
      <c r="B2248" s="214"/>
      <c r="C2248" s="214"/>
      <c r="D2248" s="214"/>
      <c r="E2248" s="214"/>
      <c r="F2248" s="214"/>
      <c r="G2248" s="214"/>
      <c r="H2248" s="214"/>
      <c r="I2248" s="214"/>
      <c r="J2248" s="214"/>
      <c r="K2248" s="214"/>
      <c r="L2248" s="92"/>
      <c r="M2248" s="214"/>
    </row>
    <row r="2249" spans="1:13" x14ac:dyDescent="0.2">
      <c r="A2249" s="219">
        <v>2240</v>
      </c>
      <c r="B2249" s="214"/>
      <c r="C2249" s="214"/>
      <c r="D2249" s="214"/>
      <c r="E2249" s="214"/>
      <c r="F2249" s="214"/>
      <c r="G2249" s="214"/>
      <c r="H2249" s="214"/>
      <c r="I2249" s="214"/>
      <c r="J2249" s="214"/>
      <c r="K2249" s="214"/>
      <c r="L2249" s="92"/>
      <c r="M2249" s="214"/>
    </row>
    <row r="2250" spans="1:13" x14ac:dyDescent="0.2">
      <c r="A2250" s="219">
        <v>2241</v>
      </c>
      <c r="B2250" s="214"/>
      <c r="C2250" s="214"/>
      <c r="D2250" s="214"/>
      <c r="E2250" s="214"/>
      <c r="F2250" s="214"/>
      <c r="G2250" s="214"/>
      <c r="H2250" s="214"/>
      <c r="I2250" s="214"/>
      <c r="J2250" s="214"/>
      <c r="K2250" s="214"/>
      <c r="L2250" s="92"/>
      <c r="M2250" s="214"/>
    </row>
    <row r="2251" spans="1:13" x14ac:dyDescent="0.2">
      <c r="A2251" s="219">
        <v>2242</v>
      </c>
      <c r="B2251" s="214"/>
      <c r="C2251" s="214"/>
      <c r="D2251" s="214"/>
      <c r="E2251" s="214"/>
      <c r="F2251" s="214"/>
      <c r="G2251" s="214"/>
      <c r="H2251" s="214"/>
      <c r="I2251" s="214"/>
      <c r="J2251" s="214"/>
      <c r="K2251" s="214"/>
      <c r="L2251" s="92"/>
      <c r="M2251" s="214"/>
    </row>
    <row r="2252" spans="1:13" x14ac:dyDescent="0.2">
      <c r="A2252" s="219">
        <v>2243</v>
      </c>
      <c r="B2252" s="214"/>
      <c r="C2252" s="214"/>
      <c r="D2252" s="214"/>
      <c r="E2252" s="214"/>
      <c r="F2252" s="214"/>
      <c r="G2252" s="214"/>
      <c r="H2252" s="214"/>
      <c r="I2252" s="214"/>
      <c r="J2252" s="214"/>
      <c r="K2252" s="214"/>
      <c r="L2252" s="92"/>
      <c r="M2252" s="214"/>
    </row>
    <row r="2253" spans="1:13" x14ac:dyDescent="0.2">
      <c r="A2253" s="219">
        <v>2244</v>
      </c>
      <c r="B2253" s="214"/>
      <c r="C2253" s="214"/>
      <c r="D2253" s="214"/>
      <c r="E2253" s="214"/>
      <c r="F2253" s="214"/>
      <c r="G2253" s="214"/>
      <c r="H2253" s="214"/>
      <c r="I2253" s="214"/>
      <c r="J2253" s="214"/>
      <c r="K2253" s="214"/>
      <c r="L2253" s="92"/>
      <c r="M2253" s="214"/>
    </row>
    <row r="2254" spans="1:13" x14ac:dyDescent="0.2">
      <c r="A2254" s="219">
        <v>2245</v>
      </c>
      <c r="B2254" s="214"/>
      <c r="C2254" s="214"/>
      <c r="D2254" s="214"/>
      <c r="E2254" s="214"/>
      <c r="F2254" s="214"/>
      <c r="G2254" s="214"/>
      <c r="H2254" s="214"/>
      <c r="I2254" s="214"/>
      <c r="J2254" s="214"/>
      <c r="K2254" s="214"/>
      <c r="L2254" s="92"/>
      <c r="M2254" s="214"/>
    </row>
    <row r="2255" spans="1:13" x14ac:dyDescent="0.2">
      <c r="A2255" s="219">
        <v>2246</v>
      </c>
      <c r="B2255" s="214"/>
      <c r="C2255" s="214"/>
      <c r="D2255" s="214"/>
      <c r="E2255" s="214"/>
      <c r="F2255" s="214"/>
      <c r="G2255" s="214"/>
      <c r="H2255" s="214"/>
      <c r="I2255" s="214"/>
      <c r="J2255" s="214"/>
      <c r="K2255" s="214"/>
      <c r="L2255" s="92"/>
      <c r="M2255" s="214"/>
    </row>
    <row r="2256" spans="1:13" x14ac:dyDescent="0.2">
      <c r="A2256" s="219">
        <v>2247</v>
      </c>
      <c r="B2256" s="214"/>
      <c r="C2256" s="214"/>
      <c r="D2256" s="214"/>
      <c r="E2256" s="214"/>
      <c r="F2256" s="214"/>
      <c r="G2256" s="214"/>
      <c r="H2256" s="214"/>
      <c r="I2256" s="214"/>
      <c r="J2256" s="214"/>
      <c r="K2256" s="214"/>
      <c r="L2256" s="92"/>
      <c r="M2256" s="214"/>
    </row>
    <row r="2257" spans="1:13" x14ac:dyDescent="0.2">
      <c r="A2257" s="219">
        <v>2248</v>
      </c>
      <c r="B2257" s="214"/>
      <c r="C2257" s="214"/>
      <c r="D2257" s="214"/>
      <c r="E2257" s="214"/>
      <c r="F2257" s="214"/>
      <c r="G2257" s="214"/>
      <c r="H2257" s="214"/>
      <c r="I2257" s="214"/>
      <c r="J2257" s="214"/>
      <c r="K2257" s="214"/>
      <c r="L2257" s="92"/>
      <c r="M2257" s="214"/>
    </row>
    <row r="2258" spans="1:13" x14ac:dyDescent="0.2">
      <c r="A2258" s="219">
        <v>2249</v>
      </c>
      <c r="B2258" s="214"/>
      <c r="C2258" s="214"/>
      <c r="D2258" s="214"/>
      <c r="E2258" s="214"/>
      <c r="F2258" s="214"/>
      <c r="G2258" s="214"/>
      <c r="H2258" s="214"/>
      <c r="I2258" s="214"/>
      <c r="J2258" s="214"/>
      <c r="K2258" s="214"/>
      <c r="L2258" s="92"/>
      <c r="M2258" s="214"/>
    </row>
    <row r="2259" spans="1:13" x14ac:dyDescent="0.2">
      <c r="A2259" s="219">
        <v>2250</v>
      </c>
      <c r="B2259" s="214"/>
      <c r="C2259" s="214"/>
      <c r="D2259" s="214"/>
      <c r="E2259" s="214"/>
      <c r="F2259" s="214"/>
      <c r="G2259" s="214"/>
      <c r="H2259" s="214"/>
      <c r="I2259" s="214"/>
      <c r="J2259" s="214"/>
      <c r="K2259" s="214"/>
      <c r="L2259" s="92"/>
      <c r="M2259" s="214"/>
    </row>
    <row r="2260" spans="1:13" x14ac:dyDescent="0.2">
      <c r="A2260" s="219">
        <v>2251</v>
      </c>
      <c r="B2260" s="214"/>
      <c r="C2260" s="214"/>
      <c r="D2260" s="214"/>
      <c r="E2260" s="214"/>
      <c r="F2260" s="214"/>
      <c r="G2260" s="214"/>
      <c r="H2260" s="214"/>
      <c r="I2260" s="214"/>
      <c r="J2260" s="214"/>
      <c r="K2260" s="214"/>
      <c r="L2260" s="92"/>
      <c r="M2260" s="214"/>
    </row>
    <row r="2261" spans="1:13" x14ac:dyDescent="0.2">
      <c r="A2261" s="219">
        <v>2252</v>
      </c>
      <c r="B2261" s="214"/>
      <c r="C2261" s="214"/>
      <c r="D2261" s="214"/>
      <c r="E2261" s="214"/>
      <c r="F2261" s="214"/>
      <c r="G2261" s="214"/>
      <c r="H2261" s="214"/>
      <c r="I2261" s="214"/>
      <c r="J2261" s="214"/>
      <c r="K2261" s="214"/>
      <c r="L2261" s="92"/>
      <c r="M2261" s="214"/>
    </row>
    <row r="2262" spans="1:13" x14ac:dyDescent="0.2">
      <c r="A2262" s="219">
        <v>2253</v>
      </c>
      <c r="B2262" s="214"/>
      <c r="C2262" s="214"/>
      <c r="D2262" s="214"/>
      <c r="E2262" s="214"/>
      <c r="F2262" s="214"/>
      <c r="G2262" s="214"/>
      <c r="H2262" s="214"/>
      <c r="I2262" s="214"/>
      <c r="J2262" s="214"/>
      <c r="K2262" s="214"/>
      <c r="L2262" s="92"/>
      <c r="M2262" s="214"/>
    </row>
    <row r="2263" spans="1:13" x14ac:dyDescent="0.2">
      <c r="A2263" s="219">
        <v>2254</v>
      </c>
      <c r="B2263" s="214"/>
      <c r="C2263" s="214"/>
      <c r="D2263" s="214"/>
      <c r="E2263" s="214"/>
      <c r="F2263" s="214"/>
      <c r="G2263" s="214"/>
      <c r="H2263" s="214"/>
      <c r="I2263" s="214"/>
      <c r="J2263" s="214"/>
      <c r="K2263" s="214"/>
      <c r="L2263" s="92"/>
      <c r="M2263" s="214"/>
    </row>
    <row r="2264" spans="1:13" x14ac:dyDescent="0.2">
      <c r="A2264" s="219">
        <v>2255</v>
      </c>
      <c r="B2264" s="214"/>
      <c r="C2264" s="214"/>
      <c r="D2264" s="214"/>
      <c r="E2264" s="214"/>
      <c r="F2264" s="214"/>
      <c r="G2264" s="214"/>
      <c r="H2264" s="214"/>
      <c r="I2264" s="214"/>
      <c r="J2264" s="214"/>
      <c r="K2264" s="214"/>
      <c r="L2264" s="92"/>
      <c r="M2264" s="214"/>
    </row>
    <row r="2265" spans="1:13" x14ac:dyDescent="0.2">
      <c r="A2265" s="219">
        <v>2256</v>
      </c>
      <c r="B2265" s="214"/>
      <c r="C2265" s="214"/>
      <c r="D2265" s="214"/>
      <c r="E2265" s="214"/>
      <c r="F2265" s="214"/>
      <c r="G2265" s="214"/>
      <c r="H2265" s="214"/>
      <c r="I2265" s="214"/>
      <c r="J2265" s="214"/>
      <c r="K2265" s="214"/>
      <c r="L2265" s="92"/>
      <c r="M2265" s="214"/>
    </row>
    <row r="2266" spans="1:13" x14ac:dyDescent="0.2">
      <c r="A2266" s="219">
        <v>2257</v>
      </c>
      <c r="B2266" s="214"/>
      <c r="C2266" s="214"/>
      <c r="D2266" s="214"/>
      <c r="E2266" s="214"/>
      <c r="F2266" s="214"/>
      <c r="G2266" s="214"/>
      <c r="H2266" s="214"/>
      <c r="I2266" s="214"/>
      <c r="J2266" s="214"/>
      <c r="K2266" s="214"/>
      <c r="L2266" s="92"/>
      <c r="M2266" s="214"/>
    </row>
    <row r="2267" spans="1:13" x14ac:dyDescent="0.2">
      <c r="A2267" s="219">
        <v>2258</v>
      </c>
      <c r="B2267" s="214"/>
      <c r="C2267" s="214"/>
      <c r="D2267" s="214"/>
      <c r="E2267" s="214"/>
      <c r="F2267" s="214"/>
      <c r="G2267" s="214"/>
      <c r="H2267" s="214"/>
      <c r="I2267" s="214"/>
      <c r="J2267" s="214"/>
      <c r="K2267" s="214"/>
      <c r="L2267" s="92"/>
      <c r="M2267" s="214"/>
    </row>
    <row r="2268" spans="1:13" x14ac:dyDescent="0.2">
      <c r="A2268" s="219">
        <v>2259</v>
      </c>
      <c r="B2268" s="214"/>
      <c r="C2268" s="214"/>
      <c r="D2268" s="214"/>
      <c r="E2268" s="214"/>
      <c r="F2268" s="214"/>
      <c r="G2268" s="214"/>
      <c r="H2268" s="214"/>
      <c r="I2268" s="214"/>
      <c r="J2268" s="214"/>
      <c r="K2268" s="214"/>
      <c r="L2268" s="92"/>
      <c r="M2268" s="214"/>
    </row>
    <row r="2269" spans="1:13" x14ac:dyDescent="0.2">
      <c r="A2269" s="219">
        <v>2260</v>
      </c>
      <c r="B2269" s="214"/>
      <c r="C2269" s="214"/>
      <c r="D2269" s="214"/>
      <c r="E2269" s="214"/>
      <c r="F2269" s="214"/>
      <c r="G2269" s="214"/>
      <c r="H2269" s="214"/>
      <c r="I2269" s="214"/>
      <c r="J2269" s="214"/>
      <c r="K2269" s="214"/>
      <c r="L2269" s="92"/>
      <c r="M2269" s="214"/>
    </row>
    <row r="2270" spans="1:13" x14ac:dyDescent="0.2">
      <c r="A2270" s="219">
        <v>2261</v>
      </c>
      <c r="B2270" s="214"/>
      <c r="C2270" s="214"/>
      <c r="D2270" s="214"/>
      <c r="E2270" s="214"/>
      <c r="F2270" s="214"/>
      <c r="G2270" s="214"/>
      <c r="H2270" s="214"/>
      <c r="I2270" s="214"/>
      <c r="J2270" s="214"/>
      <c r="K2270" s="214"/>
      <c r="L2270" s="92"/>
      <c r="M2270" s="214"/>
    </row>
    <row r="2271" spans="1:13" x14ac:dyDescent="0.2">
      <c r="A2271" s="219">
        <v>2262</v>
      </c>
      <c r="B2271" s="214"/>
      <c r="C2271" s="214"/>
      <c r="D2271" s="214"/>
      <c r="E2271" s="214"/>
      <c r="F2271" s="214"/>
      <c r="G2271" s="214"/>
      <c r="H2271" s="214"/>
      <c r="I2271" s="214"/>
      <c r="J2271" s="214"/>
      <c r="K2271" s="214"/>
      <c r="L2271" s="92"/>
      <c r="M2271" s="214"/>
    </row>
    <row r="2272" spans="1:13" x14ac:dyDescent="0.2">
      <c r="A2272" s="219">
        <v>2263</v>
      </c>
      <c r="B2272" s="214"/>
      <c r="C2272" s="214"/>
      <c r="D2272" s="214"/>
      <c r="E2272" s="214"/>
      <c r="F2272" s="214"/>
      <c r="G2272" s="214"/>
      <c r="H2272" s="214"/>
      <c r="I2272" s="214"/>
      <c r="J2272" s="214"/>
      <c r="K2272" s="214"/>
      <c r="L2272" s="92"/>
      <c r="M2272" s="214"/>
    </row>
    <row r="2273" spans="1:13" x14ac:dyDescent="0.2">
      <c r="A2273" s="219">
        <v>2264</v>
      </c>
      <c r="B2273" s="214"/>
      <c r="C2273" s="214"/>
      <c r="D2273" s="214"/>
      <c r="E2273" s="214"/>
      <c r="F2273" s="214"/>
      <c r="G2273" s="214"/>
      <c r="H2273" s="214"/>
      <c r="I2273" s="214"/>
      <c r="J2273" s="214"/>
      <c r="K2273" s="214"/>
      <c r="L2273" s="92"/>
      <c r="M2273" s="214"/>
    </row>
    <row r="2274" spans="1:13" x14ac:dyDescent="0.2">
      <c r="A2274" s="219">
        <v>2265</v>
      </c>
      <c r="B2274" s="214"/>
      <c r="C2274" s="214"/>
      <c r="D2274" s="214"/>
      <c r="E2274" s="214"/>
      <c r="F2274" s="214"/>
      <c r="G2274" s="214"/>
      <c r="H2274" s="214"/>
      <c r="I2274" s="214"/>
      <c r="J2274" s="214"/>
      <c r="K2274" s="214"/>
      <c r="L2274" s="92"/>
      <c r="M2274" s="214"/>
    </row>
    <row r="2275" spans="1:13" x14ac:dyDescent="0.2">
      <c r="A2275" s="219">
        <v>2266</v>
      </c>
      <c r="B2275" s="214"/>
      <c r="C2275" s="214"/>
      <c r="D2275" s="214"/>
      <c r="E2275" s="214"/>
      <c r="F2275" s="214"/>
      <c r="G2275" s="214"/>
      <c r="H2275" s="214"/>
      <c r="I2275" s="214"/>
      <c r="J2275" s="214"/>
      <c r="K2275" s="214"/>
      <c r="L2275" s="92"/>
      <c r="M2275" s="214"/>
    </row>
    <row r="2276" spans="1:13" x14ac:dyDescent="0.2">
      <c r="A2276" s="219">
        <v>2267</v>
      </c>
      <c r="B2276" s="214"/>
      <c r="C2276" s="214"/>
      <c r="D2276" s="214"/>
      <c r="E2276" s="214"/>
      <c r="F2276" s="214"/>
      <c r="G2276" s="214"/>
      <c r="H2276" s="214"/>
      <c r="I2276" s="214"/>
      <c r="J2276" s="214"/>
      <c r="K2276" s="214"/>
      <c r="L2276" s="92"/>
      <c r="M2276" s="214"/>
    </row>
    <row r="2277" spans="1:13" x14ac:dyDescent="0.2">
      <c r="A2277" s="219">
        <v>2268</v>
      </c>
      <c r="B2277" s="214"/>
      <c r="C2277" s="214"/>
      <c r="D2277" s="214"/>
      <c r="E2277" s="214"/>
      <c r="F2277" s="214"/>
      <c r="G2277" s="214"/>
      <c r="H2277" s="214"/>
      <c r="I2277" s="214"/>
      <c r="J2277" s="214"/>
      <c r="K2277" s="214"/>
      <c r="L2277" s="92"/>
      <c r="M2277" s="214"/>
    </row>
    <row r="2278" spans="1:13" x14ac:dyDescent="0.2">
      <c r="A2278" s="219">
        <v>2269</v>
      </c>
      <c r="B2278" s="214"/>
      <c r="C2278" s="214"/>
      <c r="D2278" s="214"/>
      <c r="E2278" s="214"/>
      <c r="F2278" s="214"/>
      <c r="G2278" s="214"/>
      <c r="H2278" s="214"/>
      <c r="I2278" s="214"/>
      <c r="J2278" s="214"/>
      <c r="K2278" s="214"/>
      <c r="L2278" s="92"/>
      <c r="M2278" s="214"/>
    </row>
    <row r="2279" spans="1:13" x14ac:dyDescent="0.2">
      <c r="A2279" s="219">
        <v>2270</v>
      </c>
      <c r="B2279" s="214"/>
      <c r="C2279" s="214"/>
      <c r="D2279" s="214"/>
      <c r="E2279" s="214"/>
      <c r="F2279" s="214"/>
      <c r="G2279" s="214"/>
      <c r="H2279" s="214"/>
      <c r="I2279" s="214"/>
      <c r="J2279" s="214"/>
      <c r="K2279" s="214"/>
      <c r="L2279" s="92"/>
      <c r="M2279" s="214"/>
    </row>
    <row r="2280" spans="1:13" x14ac:dyDescent="0.2">
      <c r="A2280" s="219">
        <v>2271</v>
      </c>
      <c r="B2280" s="214"/>
      <c r="C2280" s="214"/>
      <c r="D2280" s="214"/>
      <c r="E2280" s="214"/>
      <c r="F2280" s="214"/>
      <c r="G2280" s="214"/>
      <c r="H2280" s="214"/>
      <c r="I2280" s="214"/>
      <c r="J2280" s="214"/>
      <c r="K2280" s="214"/>
      <c r="L2280" s="92"/>
      <c r="M2280" s="214"/>
    </row>
    <row r="2281" spans="1:13" x14ac:dyDescent="0.2">
      <c r="A2281" s="219">
        <v>2272</v>
      </c>
      <c r="B2281" s="214"/>
      <c r="C2281" s="214"/>
      <c r="D2281" s="214"/>
      <c r="E2281" s="214"/>
      <c r="F2281" s="214"/>
      <c r="G2281" s="214"/>
      <c r="H2281" s="214"/>
      <c r="I2281" s="214"/>
      <c r="J2281" s="214"/>
      <c r="K2281" s="214"/>
      <c r="L2281" s="92"/>
      <c r="M2281" s="214"/>
    </row>
    <row r="2282" spans="1:13" x14ac:dyDescent="0.2">
      <c r="A2282" s="219">
        <v>2273</v>
      </c>
      <c r="B2282" s="214"/>
      <c r="C2282" s="214"/>
      <c r="D2282" s="214"/>
      <c r="E2282" s="214"/>
      <c r="F2282" s="214"/>
      <c r="G2282" s="214"/>
      <c r="H2282" s="214"/>
      <c r="I2282" s="214"/>
      <c r="J2282" s="214"/>
      <c r="K2282" s="214"/>
      <c r="L2282" s="92"/>
      <c r="M2282" s="214"/>
    </row>
    <row r="2283" spans="1:13" x14ac:dyDescent="0.2">
      <c r="A2283" s="219">
        <v>2274</v>
      </c>
      <c r="B2283" s="214"/>
      <c r="C2283" s="214"/>
      <c r="D2283" s="214"/>
      <c r="E2283" s="214"/>
      <c r="F2283" s="214"/>
      <c r="G2283" s="214"/>
      <c r="H2283" s="214"/>
      <c r="I2283" s="214"/>
      <c r="J2283" s="214"/>
      <c r="K2283" s="214"/>
      <c r="L2283" s="92"/>
      <c r="M2283" s="214"/>
    </row>
    <row r="2284" spans="1:13" x14ac:dyDescent="0.2">
      <c r="A2284" s="219">
        <v>2275</v>
      </c>
      <c r="B2284" s="214"/>
      <c r="C2284" s="214"/>
      <c r="D2284" s="214"/>
      <c r="E2284" s="214"/>
      <c r="F2284" s="214"/>
      <c r="G2284" s="214"/>
      <c r="H2284" s="214"/>
      <c r="I2284" s="214"/>
      <c r="J2284" s="214"/>
      <c r="K2284" s="214"/>
      <c r="L2284" s="92"/>
      <c r="M2284" s="214"/>
    </row>
    <row r="2285" spans="1:13" x14ac:dyDescent="0.2">
      <c r="A2285" s="219">
        <v>2276</v>
      </c>
      <c r="B2285" s="214"/>
      <c r="C2285" s="214"/>
      <c r="D2285" s="214"/>
      <c r="E2285" s="214"/>
      <c r="F2285" s="214"/>
      <c r="G2285" s="214"/>
      <c r="H2285" s="214"/>
      <c r="I2285" s="214"/>
      <c r="J2285" s="214"/>
      <c r="K2285" s="214"/>
      <c r="L2285" s="92"/>
      <c r="M2285" s="214"/>
    </row>
    <row r="2286" spans="1:13" x14ac:dyDescent="0.2">
      <c r="A2286" s="219">
        <v>2277</v>
      </c>
      <c r="B2286" s="214"/>
      <c r="C2286" s="214"/>
      <c r="D2286" s="214"/>
      <c r="E2286" s="214"/>
      <c r="F2286" s="214"/>
      <c r="G2286" s="214"/>
      <c r="H2286" s="214"/>
      <c r="I2286" s="214"/>
      <c r="J2286" s="214"/>
      <c r="K2286" s="214"/>
      <c r="L2286" s="92"/>
      <c r="M2286" s="214"/>
    </row>
    <row r="2287" spans="1:13" x14ac:dyDescent="0.2">
      <c r="A2287" s="219">
        <v>2278</v>
      </c>
      <c r="B2287" s="214"/>
      <c r="C2287" s="214"/>
      <c r="D2287" s="214"/>
      <c r="E2287" s="214"/>
      <c r="F2287" s="214"/>
      <c r="G2287" s="214"/>
      <c r="H2287" s="214"/>
      <c r="I2287" s="214"/>
      <c r="J2287" s="214"/>
      <c r="K2287" s="214"/>
      <c r="L2287" s="92"/>
      <c r="M2287" s="214"/>
    </row>
    <row r="2288" spans="1:13" x14ac:dyDescent="0.2">
      <c r="A2288" s="219">
        <v>2279</v>
      </c>
      <c r="B2288" s="214"/>
      <c r="C2288" s="214"/>
      <c r="D2288" s="214"/>
      <c r="E2288" s="214"/>
      <c r="F2288" s="214"/>
      <c r="G2288" s="214"/>
      <c r="H2288" s="214"/>
      <c r="I2288" s="214"/>
      <c r="J2288" s="214"/>
      <c r="K2288" s="214"/>
      <c r="L2288" s="92"/>
      <c r="M2288" s="214"/>
    </row>
    <row r="2289" spans="1:13" x14ac:dyDescent="0.2">
      <c r="A2289" s="219">
        <v>2280</v>
      </c>
      <c r="B2289" s="214"/>
      <c r="C2289" s="214"/>
      <c r="D2289" s="214"/>
      <c r="E2289" s="214"/>
      <c r="F2289" s="214"/>
      <c r="G2289" s="214"/>
      <c r="H2289" s="214"/>
      <c r="I2289" s="214"/>
      <c r="J2289" s="214"/>
      <c r="K2289" s="214"/>
      <c r="L2289" s="92"/>
      <c r="M2289" s="214"/>
    </row>
    <row r="2290" spans="1:13" x14ac:dyDescent="0.2">
      <c r="A2290" s="219">
        <v>2281</v>
      </c>
      <c r="B2290" s="214"/>
      <c r="C2290" s="214"/>
      <c r="D2290" s="214"/>
      <c r="E2290" s="214"/>
      <c r="F2290" s="214"/>
      <c r="G2290" s="214"/>
      <c r="H2290" s="214"/>
      <c r="I2290" s="214"/>
      <c r="J2290" s="214"/>
      <c r="K2290" s="214"/>
      <c r="L2290" s="92"/>
      <c r="M2290" s="214"/>
    </row>
    <row r="2291" spans="1:13" x14ac:dyDescent="0.2">
      <c r="A2291" s="219">
        <v>2282</v>
      </c>
      <c r="B2291" s="214"/>
      <c r="C2291" s="214"/>
      <c r="D2291" s="214"/>
      <c r="E2291" s="214"/>
      <c r="F2291" s="214"/>
      <c r="G2291" s="214"/>
      <c r="H2291" s="214"/>
      <c r="I2291" s="214"/>
      <c r="J2291" s="214"/>
      <c r="K2291" s="214"/>
      <c r="L2291" s="92"/>
      <c r="M2291" s="214"/>
    </row>
    <row r="2292" spans="1:13" x14ac:dyDescent="0.2">
      <c r="A2292" s="219">
        <v>2283</v>
      </c>
      <c r="B2292" s="214"/>
      <c r="C2292" s="214"/>
      <c r="D2292" s="214"/>
      <c r="E2292" s="214"/>
      <c r="F2292" s="214"/>
      <c r="G2292" s="214"/>
      <c r="H2292" s="214"/>
      <c r="I2292" s="214"/>
      <c r="J2292" s="214"/>
      <c r="K2292" s="214"/>
      <c r="L2292" s="92"/>
      <c r="M2292" s="214"/>
    </row>
    <row r="2293" spans="1:13" x14ac:dyDescent="0.2">
      <c r="A2293" s="219">
        <v>2284</v>
      </c>
      <c r="B2293" s="214"/>
      <c r="C2293" s="214"/>
      <c r="D2293" s="214"/>
      <c r="E2293" s="214"/>
      <c r="F2293" s="214"/>
      <c r="G2293" s="214"/>
      <c r="H2293" s="214"/>
      <c r="I2293" s="214"/>
      <c r="J2293" s="214"/>
      <c r="K2293" s="214"/>
      <c r="L2293" s="92"/>
      <c r="M2293" s="214"/>
    </row>
    <row r="2294" spans="1:13" x14ac:dyDescent="0.2">
      <c r="A2294" s="219">
        <v>2285</v>
      </c>
      <c r="B2294" s="214"/>
      <c r="C2294" s="214"/>
      <c r="D2294" s="214"/>
      <c r="E2294" s="214"/>
      <c r="F2294" s="214"/>
      <c r="G2294" s="214"/>
      <c r="H2294" s="214"/>
      <c r="I2294" s="214"/>
      <c r="J2294" s="214"/>
      <c r="K2294" s="214"/>
      <c r="L2294" s="92"/>
      <c r="M2294" s="214"/>
    </row>
    <row r="2295" spans="1:13" x14ac:dyDescent="0.2">
      <c r="A2295" s="219">
        <v>2286</v>
      </c>
      <c r="B2295" s="214"/>
      <c r="C2295" s="214"/>
      <c r="D2295" s="214"/>
      <c r="E2295" s="214"/>
      <c r="F2295" s="214"/>
      <c r="G2295" s="214"/>
      <c r="H2295" s="214"/>
      <c r="I2295" s="214"/>
      <c r="J2295" s="214"/>
      <c r="K2295" s="214"/>
      <c r="L2295" s="92"/>
      <c r="M2295" s="214"/>
    </row>
    <row r="2296" spans="1:13" x14ac:dyDescent="0.2">
      <c r="A2296" s="219">
        <v>2287</v>
      </c>
      <c r="B2296" s="214"/>
      <c r="C2296" s="214"/>
      <c r="D2296" s="214"/>
      <c r="E2296" s="214"/>
      <c r="F2296" s="214"/>
      <c r="G2296" s="214"/>
      <c r="H2296" s="214"/>
      <c r="I2296" s="214"/>
      <c r="J2296" s="214"/>
      <c r="K2296" s="214"/>
      <c r="L2296" s="92"/>
      <c r="M2296" s="214"/>
    </row>
    <row r="2297" spans="1:13" x14ac:dyDescent="0.2">
      <c r="A2297" s="219">
        <v>2288</v>
      </c>
      <c r="B2297" s="214"/>
      <c r="C2297" s="214"/>
      <c r="D2297" s="214"/>
      <c r="E2297" s="214"/>
      <c r="F2297" s="214"/>
      <c r="G2297" s="214"/>
      <c r="H2297" s="214"/>
      <c r="I2297" s="214"/>
      <c r="J2297" s="214"/>
      <c r="K2297" s="214"/>
      <c r="L2297" s="92"/>
      <c r="M2297" s="214"/>
    </row>
    <row r="2298" spans="1:13" x14ac:dyDescent="0.2">
      <c r="A2298" s="219">
        <v>2289</v>
      </c>
      <c r="B2298" s="214"/>
      <c r="C2298" s="214"/>
      <c r="D2298" s="214"/>
      <c r="E2298" s="214"/>
      <c r="F2298" s="214"/>
      <c r="G2298" s="214"/>
      <c r="H2298" s="214"/>
      <c r="I2298" s="214"/>
      <c r="J2298" s="214"/>
      <c r="K2298" s="214"/>
      <c r="L2298" s="92"/>
      <c r="M2298" s="214"/>
    </row>
    <row r="2299" spans="1:13" x14ac:dyDescent="0.2">
      <c r="A2299" s="219">
        <v>2290</v>
      </c>
      <c r="B2299" s="214"/>
      <c r="C2299" s="214"/>
      <c r="D2299" s="214"/>
      <c r="E2299" s="214"/>
      <c r="F2299" s="214"/>
      <c r="G2299" s="214"/>
      <c r="H2299" s="214"/>
      <c r="I2299" s="214"/>
      <c r="J2299" s="214"/>
      <c r="K2299" s="214"/>
      <c r="L2299" s="92"/>
      <c r="M2299" s="214"/>
    </row>
    <row r="2300" spans="1:13" x14ac:dyDescent="0.2">
      <c r="A2300" s="219">
        <v>2291</v>
      </c>
      <c r="B2300" s="214"/>
      <c r="C2300" s="214"/>
      <c r="D2300" s="214"/>
      <c r="E2300" s="214"/>
      <c r="F2300" s="214"/>
      <c r="G2300" s="214"/>
      <c r="H2300" s="214"/>
      <c r="I2300" s="214"/>
      <c r="J2300" s="214"/>
      <c r="K2300" s="214"/>
      <c r="L2300" s="92"/>
      <c r="M2300" s="214"/>
    </row>
    <row r="2301" spans="1:13" x14ac:dyDescent="0.2">
      <c r="A2301" s="219">
        <v>2292</v>
      </c>
      <c r="B2301" s="214"/>
      <c r="C2301" s="214"/>
      <c r="D2301" s="214"/>
      <c r="E2301" s="214"/>
      <c r="F2301" s="214"/>
      <c r="G2301" s="214"/>
      <c r="H2301" s="214"/>
      <c r="I2301" s="214"/>
      <c r="J2301" s="214"/>
      <c r="K2301" s="214"/>
      <c r="L2301" s="92"/>
      <c r="M2301" s="214"/>
    </row>
    <row r="2302" spans="1:13" x14ac:dyDescent="0.2">
      <c r="A2302" s="219">
        <v>2293</v>
      </c>
      <c r="B2302" s="214"/>
      <c r="C2302" s="214"/>
      <c r="D2302" s="214"/>
      <c r="E2302" s="214"/>
      <c r="F2302" s="214"/>
      <c r="G2302" s="214"/>
      <c r="H2302" s="214"/>
      <c r="I2302" s="214"/>
      <c r="J2302" s="214"/>
      <c r="K2302" s="214"/>
      <c r="L2302" s="92"/>
      <c r="M2302" s="214"/>
    </row>
    <row r="2303" spans="1:13" x14ac:dyDescent="0.2">
      <c r="A2303" s="219">
        <v>2294</v>
      </c>
      <c r="B2303" s="214"/>
      <c r="C2303" s="214"/>
      <c r="D2303" s="214"/>
      <c r="E2303" s="214"/>
      <c r="F2303" s="214"/>
      <c r="G2303" s="214"/>
      <c r="H2303" s="214"/>
      <c r="I2303" s="214"/>
      <c r="J2303" s="214"/>
      <c r="K2303" s="214"/>
      <c r="L2303" s="92"/>
      <c r="M2303" s="214"/>
    </row>
    <row r="2304" spans="1:13" x14ac:dyDescent="0.2">
      <c r="A2304" s="219">
        <v>2295</v>
      </c>
      <c r="B2304" s="214"/>
      <c r="C2304" s="214"/>
      <c r="D2304" s="214"/>
      <c r="E2304" s="214"/>
      <c r="F2304" s="214"/>
      <c r="G2304" s="214"/>
      <c r="H2304" s="214"/>
      <c r="I2304" s="214"/>
      <c r="J2304" s="214"/>
      <c r="K2304" s="214"/>
      <c r="L2304" s="92"/>
      <c r="M2304" s="214"/>
    </row>
    <row r="2305" spans="1:13" x14ac:dyDescent="0.2">
      <c r="A2305" s="219">
        <v>2296</v>
      </c>
      <c r="B2305" s="214"/>
      <c r="C2305" s="214"/>
      <c r="D2305" s="214"/>
      <c r="E2305" s="214"/>
      <c r="F2305" s="214"/>
      <c r="G2305" s="214"/>
      <c r="H2305" s="214"/>
      <c r="I2305" s="214"/>
      <c r="J2305" s="214"/>
      <c r="K2305" s="214"/>
      <c r="L2305" s="92"/>
      <c r="M2305" s="214"/>
    </row>
    <row r="2306" spans="1:13" x14ac:dyDescent="0.2">
      <c r="A2306" s="219">
        <v>2297</v>
      </c>
      <c r="B2306" s="214"/>
      <c r="C2306" s="214"/>
      <c r="D2306" s="214"/>
      <c r="E2306" s="214"/>
      <c r="F2306" s="214"/>
      <c r="G2306" s="214"/>
      <c r="H2306" s="214"/>
      <c r="I2306" s="214"/>
      <c r="J2306" s="214"/>
      <c r="K2306" s="214"/>
      <c r="L2306" s="92"/>
      <c r="M2306" s="214"/>
    </row>
    <row r="2307" spans="1:13" x14ac:dyDescent="0.2">
      <c r="A2307" s="219">
        <v>2298</v>
      </c>
      <c r="B2307" s="214"/>
      <c r="C2307" s="214"/>
      <c r="D2307" s="214"/>
      <c r="E2307" s="214"/>
      <c r="F2307" s="214"/>
      <c r="G2307" s="214"/>
      <c r="H2307" s="214"/>
      <c r="I2307" s="214"/>
      <c r="J2307" s="214"/>
      <c r="K2307" s="214"/>
      <c r="L2307" s="92"/>
      <c r="M2307" s="214"/>
    </row>
    <row r="2308" spans="1:13" x14ac:dyDescent="0.2">
      <c r="A2308" s="219">
        <v>2299</v>
      </c>
      <c r="B2308" s="214"/>
      <c r="C2308" s="214"/>
      <c r="D2308" s="214"/>
      <c r="E2308" s="214"/>
      <c r="F2308" s="214"/>
      <c r="G2308" s="214"/>
      <c r="H2308" s="214"/>
      <c r="I2308" s="214"/>
      <c r="J2308" s="214"/>
      <c r="K2308" s="214"/>
      <c r="L2308" s="92"/>
      <c r="M2308" s="214"/>
    </row>
    <row r="2309" spans="1:13" x14ac:dyDescent="0.2">
      <c r="A2309" s="219">
        <v>2300</v>
      </c>
      <c r="B2309" s="214"/>
      <c r="C2309" s="214"/>
      <c r="D2309" s="214"/>
      <c r="E2309" s="214"/>
      <c r="F2309" s="214"/>
      <c r="G2309" s="214"/>
      <c r="H2309" s="214"/>
      <c r="I2309" s="214"/>
      <c r="J2309" s="214"/>
      <c r="K2309" s="214"/>
      <c r="L2309" s="92"/>
      <c r="M2309" s="214"/>
    </row>
    <row r="2310" spans="1:13" x14ac:dyDescent="0.2">
      <c r="A2310" s="219">
        <v>2301</v>
      </c>
      <c r="B2310" s="214"/>
      <c r="C2310" s="214"/>
      <c r="D2310" s="214"/>
      <c r="E2310" s="214"/>
      <c r="F2310" s="214"/>
      <c r="G2310" s="214"/>
      <c r="H2310" s="214"/>
      <c r="I2310" s="214"/>
      <c r="J2310" s="214"/>
      <c r="K2310" s="214"/>
      <c r="L2310" s="92"/>
      <c r="M2310" s="214"/>
    </row>
    <row r="2311" spans="1:13" x14ac:dyDescent="0.2">
      <c r="A2311" s="219">
        <v>2302</v>
      </c>
      <c r="B2311" s="214"/>
      <c r="C2311" s="214"/>
      <c r="D2311" s="214"/>
      <c r="E2311" s="214"/>
      <c r="F2311" s="214"/>
      <c r="G2311" s="214"/>
      <c r="H2311" s="214"/>
      <c r="I2311" s="214"/>
      <c r="J2311" s="214"/>
      <c r="K2311" s="214"/>
      <c r="L2311" s="92"/>
      <c r="M2311" s="214"/>
    </row>
    <row r="2312" spans="1:13" x14ac:dyDescent="0.2">
      <c r="A2312" s="219">
        <v>2303</v>
      </c>
      <c r="B2312" s="214"/>
      <c r="C2312" s="214"/>
      <c r="D2312" s="214"/>
      <c r="E2312" s="214"/>
      <c r="F2312" s="214"/>
      <c r="G2312" s="214"/>
      <c r="H2312" s="214"/>
      <c r="I2312" s="214"/>
      <c r="J2312" s="214"/>
      <c r="K2312" s="214"/>
      <c r="L2312" s="92"/>
      <c r="M2312" s="214"/>
    </row>
    <row r="2313" spans="1:13" x14ac:dyDescent="0.2">
      <c r="A2313" s="219">
        <v>2304</v>
      </c>
      <c r="B2313" s="214"/>
      <c r="C2313" s="214"/>
      <c r="D2313" s="214"/>
      <c r="E2313" s="214"/>
      <c r="F2313" s="214"/>
      <c r="G2313" s="214"/>
      <c r="H2313" s="214"/>
      <c r="I2313" s="214"/>
      <c r="J2313" s="214"/>
      <c r="K2313" s="214"/>
      <c r="L2313" s="92"/>
      <c r="M2313" s="214"/>
    </row>
    <row r="2314" spans="1:13" x14ac:dyDescent="0.2">
      <c r="A2314" s="219">
        <v>2305</v>
      </c>
      <c r="B2314" s="214"/>
      <c r="C2314" s="214"/>
      <c r="D2314" s="214"/>
      <c r="E2314" s="214"/>
      <c r="F2314" s="214"/>
      <c r="G2314" s="214"/>
      <c r="H2314" s="214"/>
      <c r="I2314" s="214"/>
      <c r="J2314" s="214"/>
      <c r="K2314" s="214"/>
      <c r="L2314" s="92"/>
      <c r="M2314" s="214"/>
    </row>
    <row r="2315" spans="1:13" x14ac:dyDescent="0.2">
      <c r="A2315" s="219">
        <v>2306</v>
      </c>
      <c r="B2315" s="214"/>
      <c r="C2315" s="214"/>
      <c r="D2315" s="214"/>
      <c r="E2315" s="214"/>
      <c r="F2315" s="214"/>
      <c r="G2315" s="214"/>
      <c r="H2315" s="214"/>
      <c r="I2315" s="214"/>
      <c r="J2315" s="214"/>
      <c r="K2315" s="214"/>
      <c r="L2315" s="92"/>
      <c r="M2315" s="214"/>
    </row>
    <row r="2316" spans="1:13" x14ac:dyDescent="0.2">
      <c r="A2316" s="219">
        <v>2307</v>
      </c>
      <c r="B2316" s="214"/>
      <c r="C2316" s="214"/>
      <c r="D2316" s="214"/>
      <c r="E2316" s="214"/>
      <c r="F2316" s="214"/>
      <c r="G2316" s="214"/>
      <c r="H2316" s="214"/>
      <c r="I2316" s="214"/>
      <c r="J2316" s="214"/>
      <c r="K2316" s="214"/>
      <c r="L2316" s="92"/>
      <c r="M2316" s="214"/>
    </row>
    <row r="2317" spans="1:13" x14ac:dyDescent="0.2">
      <c r="A2317" s="219">
        <v>2308</v>
      </c>
      <c r="B2317" s="214"/>
      <c r="C2317" s="214"/>
      <c r="D2317" s="214"/>
      <c r="E2317" s="214"/>
      <c r="F2317" s="214"/>
      <c r="G2317" s="214"/>
      <c r="H2317" s="214"/>
      <c r="I2317" s="214"/>
      <c r="J2317" s="214"/>
      <c r="K2317" s="214"/>
      <c r="L2317" s="92"/>
      <c r="M2317" s="214"/>
    </row>
    <row r="2318" spans="1:13" x14ac:dyDescent="0.2">
      <c r="A2318" s="219">
        <v>2309</v>
      </c>
      <c r="B2318" s="214"/>
      <c r="C2318" s="214"/>
      <c r="D2318" s="214"/>
      <c r="E2318" s="214"/>
      <c r="F2318" s="214"/>
      <c r="G2318" s="214"/>
      <c r="H2318" s="214"/>
      <c r="I2318" s="214"/>
      <c r="J2318" s="214"/>
      <c r="K2318" s="214"/>
      <c r="L2318" s="92"/>
      <c r="M2318" s="214"/>
    </row>
    <row r="2319" spans="1:13" x14ac:dyDescent="0.2">
      <c r="A2319" s="219">
        <v>2310</v>
      </c>
      <c r="B2319" s="214"/>
      <c r="C2319" s="214"/>
      <c r="D2319" s="214"/>
      <c r="E2319" s="214"/>
      <c r="F2319" s="214"/>
      <c r="G2319" s="214"/>
      <c r="H2319" s="214"/>
      <c r="I2319" s="214"/>
      <c r="J2319" s="214"/>
      <c r="K2319" s="214"/>
      <c r="L2319" s="92"/>
      <c r="M2319" s="214"/>
    </row>
    <row r="2320" spans="1:13" x14ac:dyDescent="0.2">
      <c r="A2320" s="219">
        <v>2311</v>
      </c>
      <c r="B2320" s="214"/>
      <c r="C2320" s="214"/>
      <c r="D2320" s="214"/>
      <c r="E2320" s="214"/>
      <c r="F2320" s="214"/>
      <c r="G2320" s="214"/>
      <c r="H2320" s="214"/>
      <c r="I2320" s="214"/>
      <c r="J2320" s="214"/>
      <c r="K2320" s="214"/>
      <c r="L2320" s="92"/>
      <c r="M2320" s="214"/>
    </row>
    <row r="2321" spans="1:13" x14ac:dyDescent="0.2">
      <c r="A2321" s="219">
        <v>2312</v>
      </c>
      <c r="B2321" s="214"/>
      <c r="C2321" s="214"/>
      <c r="D2321" s="214"/>
      <c r="E2321" s="214"/>
      <c r="F2321" s="214"/>
      <c r="G2321" s="214"/>
      <c r="H2321" s="214"/>
      <c r="I2321" s="214"/>
      <c r="J2321" s="214"/>
      <c r="K2321" s="214"/>
      <c r="L2321" s="92"/>
      <c r="M2321" s="214"/>
    </row>
    <row r="2322" spans="1:13" x14ac:dyDescent="0.2">
      <c r="A2322" s="219">
        <v>2313</v>
      </c>
      <c r="B2322" s="214"/>
      <c r="C2322" s="214"/>
      <c r="D2322" s="214"/>
      <c r="E2322" s="214"/>
      <c r="F2322" s="214"/>
      <c r="G2322" s="214"/>
      <c r="H2322" s="214"/>
      <c r="I2322" s="214"/>
      <c r="J2322" s="214"/>
      <c r="K2322" s="214"/>
      <c r="L2322" s="92"/>
      <c r="M2322" s="214"/>
    </row>
    <row r="2323" spans="1:13" x14ac:dyDescent="0.2">
      <c r="A2323" s="219">
        <v>2314</v>
      </c>
      <c r="B2323" s="214"/>
      <c r="C2323" s="214"/>
      <c r="D2323" s="214"/>
      <c r="E2323" s="214"/>
      <c r="F2323" s="214"/>
      <c r="G2323" s="214"/>
      <c r="H2323" s="214"/>
      <c r="I2323" s="214"/>
      <c r="J2323" s="214"/>
      <c r="K2323" s="214"/>
      <c r="L2323" s="92"/>
      <c r="M2323" s="214"/>
    </row>
    <row r="2324" spans="1:13" x14ac:dyDescent="0.2">
      <c r="A2324" s="219">
        <v>2315</v>
      </c>
      <c r="B2324" s="214"/>
      <c r="C2324" s="214"/>
      <c r="D2324" s="214"/>
      <c r="E2324" s="214"/>
      <c r="F2324" s="214"/>
      <c r="G2324" s="214"/>
      <c r="H2324" s="214"/>
      <c r="I2324" s="214"/>
      <c r="J2324" s="214"/>
      <c r="K2324" s="214"/>
      <c r="L2324" s="92"/>
      <c r="M2324" s="214"/>
    </row>
    <row r="2325" spans="1:13" x14ac:dyDescent="0.2">
      <c r="A2325" s="219">
        <v>2316</v>
      </c>
      <c r="B2325" s="214"/>
      <c r="C2325" s="214"/>
      <c r="D2325" s="214"/>
      <c r="E2325" s="214"/>
      <c r="F2325" s="214"/>
      <c r="G2325" s="214"/>
      <c r="H2325" s="214"/>
      <c r="I2325" s="214"/>
      <c r="J2325" s="214"/>
      <c r="K2325" s="214"/>
      <c r="L2325" s="92"/>
      <c r="M2325" s="214"/>
    </row>
    <row r="2326" spans="1:13" x14ac:dyDescent="0.2">
      <c r="A2326" s="219">
        <v>2317</v>
      </c>
      <c r="B2326" s="214"/>
      <c r="C2326" s="214"/>
      <c r="D2326" s="214"/>
      <c r="E2326" s="214"/>
      <c r="F2326" s="214"/>
      <c r="G2326" s="214"/>
      <c r="H2326" s="214"/>
      <c r="I2326" s="214"/>
      <c r="J2326" s="214"/>
      <c r="K2326" s="214"/>
      <c r="L2326" s="92"/>
      <c r="M2326" s="214"/>
    </row>
    <row r="2327" spans="1:13" x14ac:dyDescent="0.2">
      <c r="A2327" s="219">
        <v>2318</v>
      </c>
      <c r="B2327" s="214"/>
      <c r="C2327" s="214"/>
      <c r="D2327" s="214"/>
      <c r="E2327" s="214"/>
      <c r="F2327" s="214"/>
      <c r="G2327" s="214"/>
      <c r="H2327" s="214"/>
      <c r="I2327" s="214"/>
      <c r="J2327" s="214"/>
      <c r="K2327" s="214"/>
      <c r="L2327" s="92"/>
      <c r="M2327" s="214"/>
    </row>
    <row r="2328" spans="1:13" x14ac:dyDescent="0.2">
      <c r="A2328" s="219">
        <v>2319</v>
      </c>
      <c r="B2328" s="214"/>
      <c r="C2328" s="214"/>
      <c r="D2328" s="214"/>
      <c r="E2328" s="214"/>
      <c r="F2328" s="214"/>
      <c r="G2328" s="214"/>
      <c r="H2328" s="214"/>
      <c r="I2328" s="214"/>
      <c r="J2328" s="214"/>
      <c r="K2328" s="214"/>
      <c r="L2328" s="92"/>
      <c r="M2328" s="214"/>
    </row>
    <row r="2329" spans="1:13" x14ac:dyDescent="0.2">
      <c r="A2329" s="219">
        <v>2320</v>
      </c>
      <c r="B2329" s="214"/>
      <c r="C2329" s="214"/>
      <c r="D2329" s="214"/>
      <c r="E2329" s="214"/>
      <c r="F2329" s="214"/>
      <c r="G2329" s="214"/>
      <c r="H2329" s="214"/>
      <c r="I2329" s="214"/>
      <c r="J2329" s="214"/>
      <c r="K2329" s="214"/>
      <c r="L2329" s="92"/>
      <c r="M2329" s="214"/>
    </row>
    <row r="2330" spans="1:13" x14ac:dyDescent="0.2">
      <c r="A2330" s="219">
        <v>2321</v>
      </c>
      <c r="B2330" s="214"/>
      <c r="C2330" s="214"/>
      <c r="D2330" s="214"/>
      <c r="E2330" s="214"/>
      <c r="F2330" s="214"/>
      <c r="G2330" s="214"/>
      <c r="H2330" s="214"/>
      <c r="I2330" s="214"/>
      <c r="J2330" s="214"/>
      <c r="K2330" s="214"/>
      <c r="L2330" s="92"/>
      <c r="M2330" s="214"/>
    </row>
    <row r="2331" spans="1:13" x14ac:dyDescent="0.2">
      <c r="A2331" s="219">
        <v>2322</v>
      </c>
      <c r="B2331" s="214"/>
      <c r="C2331" s="214"/>
      <c r="D2331" s="214"/>
      <c r="E2331" s="214"/>
      <c r="F2331" s="214"/>
      <c r="G2331" s="214"/>
      <c r="H2331" s="214"/>
      <c r="I2331" s="214"/>
      <c r="J2331" s="214"/>
      <c r="K2331" s="214"/>
      <c r="L2331" s="92"/>
      <c r="M2331" s="214"/>
    </row>
    <row r="2332" spans="1:13" x14ac:dyDescent="0.2">
      <c r="A2332" s="219">
        <v>2323</v>
      </c>
      <c r="B2332" s="214"/>
      <c r="C2332" s="214"/>
      <c r="D2332" s="214"/>
      <c r="E2332" s="214"/>
      <c r="F2332" s="214"/>
      <c r="G2332" s="214"/>
      <c r="H2332" s="214"/>
      <c r="I2332" s="214"/>
      <c r="J2332" s="214"/>
      <c r="K2332" s="214"/>
      <c r="L2332" s="92"/>
      <c r="M2332" s="214"/>
    </row>
    <row r="2333" spans="1:13" x14ac:dyDescent="0.2">
      <c r="A2333" s="219">
        <v>2324</v>
      </c>
      <c r="B2333" s="214"/>
      <c r="C2333" s="214"/>
      <c r="D2333" s="214"/>
      <c r="E2333" s="214"/>
      <c r="F2333" s="214"/>
      <c r="G2333" s="214"/>
      <c r="H2333" s="214"/>
      <c r="I2333" s="214"/>
      <c r="J2333" s="214"/>
      <c r="K2333" s="214"/>
      <c r="L2333" s="92"/>
      <c r="M2333" s="214"/>
    </row>
    <row r="2334" spans="1:13" x14ac:dyDescent="0.2">
      <c r="A2334" s="219">
        <v>2325</v>
      </c>
      <c r="B2334" s="214"/>
      <c r="C2334" s="214"/>
      <c r="D2334" s="214"/>
      <c r="E2334" s="214"/>
      <c r="F2334" s="214"/>
      <c r="G2334" s="214"/>
      <c r="H2334" s="214"/>
      <c r="I2334" s="214"/>
      <c r="J2334" s="214"/>
      <c r="K2334" s="214"/>
      <c r="L2334" s="92"/>
      <c r="M2334" s="214"/>
    </row>
    <row r="2335" spans="1:13" x14ac:dyDescent="0.2">
      <c r="A2335" s="219">
        <v>2326</v>
      </c>
      <c r="B2335" s="214"/>
      <c r="C2335" s="214"/>
      <c r="D2335" s="214"/>
      <c r="E2335" s="214"/>
      <c r="F2335" s="214"/>
      <c r="G2335" s="214"/>
      <c r="H2335" s="214"/>
      <c r="I2335" s="214"/>
      <c r="J2335" s="214"/>
      <c r="K2335" s="214"/>
      <c r="L2335" s="92"/>
      <c r="M2335" s="214"/>
    </row>
    <row r="2336" spans="1:13" x14ac:dyDescent="0.2">
      <c r="A2336" s="219">
        <v>2327</v>
      </c>
      <c r="B2336" s="214"/>
      <c r="C2336" s="214"/>
      <c r="D2336" s="214"/>
      <c r="E2336" s="214"/>
      <c r="F2336" s="214"/>
      <c r="G2336" s="214"/>
      <c r="H2336" s="214"/>
      <c r="I2336" s="214"/>
      <c r="J2336" s="214"/>
      <c r="K2336" s="214"/>
      <c r="L2336" s="92"/>
      <c r="M2336" s="214"/>
    </row>
    <row r="2337" spans="1:13" x14ac:dyDescent="0.2">
      <c r="A2337" s="219">
        <v>2328</v>
      </c>
      <c r="B2337" s="214"/>
      <c r="C2337" s="214"/>
      <c r="D2337" s="214"/>
      <c r="E2337" s="214"/>
      <c r="F2337" s="214"/>
      <c r="G2337" s="214"/>
      <c r="H2337" s="214"/>
      <c r="I2337" s="214"/>
      <c r="J2337" s="214"/>
      <c r="K2337" s="214"/>
      <c r="L2337" s="92"/>
      <c r="M2337" s="214"/>
    </row>
    <row r="2338" spans="1:13" x14ac:dyDescent="0.2">
      <c r="A2338" s="219">
        <v>2329</v>
      </c>
      <c r="B2338" s="214"/>
      <c r="C2338" s="214"/>
      <c r="D2338" s="214"/>
      <c r="E2338" s="214"/>
      <c r="F2338" s="214"/>
      <c r="G2338" s="214"/>
      <c r="H2338" s="214"/>
      <c r="I2338" s="214"/>
      <c r="J2338" s="214"/>
      <c r="K2338" s="214"/>
      <c r="L2338" s="92"/>
      <c r="M2338" s="214"/>
    </row>
    <row r="2339" spans="1:13" x14ac:dyDescent="0.2">
      <c r="A2339" s="219">
        <v>2330</v>
      </c>
      <c r="B2339" s="214"/>
      <c r="C2339" s="214"/>
      <c r="D2339" s="214"/>
      <c r="E2339" s="214"/>
      <c r="F2339" s="214"/>
      <c r="G2339" s="214"/>
      <c r="H2339" s="214"/>
      <c r="I2339" s="214"/>
      <c r="J2339" s="214"/>
      <c r="K2339" s="214"/>
      <c r="L2339" s="92"/>
      <c r="M2339" s="214"/>
    </row>
    <row r="2340" spans="1:13" x14ac:dyDescent="0.2">
      <c r="A2340" s="219">
        <v>2331</v>
      </c>
      <c r="B2340" s="214"/>
      <c r="C2340" s="214"/>
      <c r="D2340" s="214"/>
      <c r="E2340" s="214"/>
      <c r="F2340" s="214"/>
      <c r="G2340" s="214"/>
      <c r="H2340" s="214"/>
      <c r="I2340" s="214"/>
      <c r="J2340" s="214"/>
      <c r="K2340" s="214"/>
      <c r="L2340" s="92"/>
      <c r="M2340" s="214"/>
    </row>
    <row r="2341" spans="1:13" x14ac:dyDescent="0.2">
      <c r="A2341" s="219">
        <v>2332</v>
      </c>
      <c r="B2341" s="214"/>
      <c r="C2341" s="214"/>
      <c r="D2341" s="214"/>
      <c r="E2341" s="214"/>
      <c r="F2341" s="214"/>
      <c r="G2341" s="214"/>
      <c r="H2341" s="214"/>
      <c r="I2341" s="214"/>
      <c r="J2341" s="214"/>
      <c r="K2341" s="214"/>
      <c r="L2341" s="92"/>
      <c r="M2341" s="214"/>
    </row>
    <row r="2342" spans="1:13" x14ac:dyDescent="0.2">
      <c r="A2342" s="219">
        <v>2333</v>
      </c>
      <c r="B2342" s="214"/>
      <c r="C2342" s="214"/>
      <c r="D2342" s="214"/>
      <c r="E2342" s="214"/>
      <c r="F2342" s="214"/>
      <c r="G2342" s="214"/>
      <c r="H2342" s="214"/>
      <c r="I2342" s="214"/>
      <c r="J2342" s="214"/>
      <c r="K2342" s="214"/>
      <c r="L2342" s="92"/>
      <c r="M2342" s="214"/>
    </row>
    <row r="2343" spans="1:13" x14ac:dyDescent="0.2">
      <c r="A2343" s="219">
        <v>2334</v>
      </c>
      <c r="B2343" s="214"/>
      <c r="C2343" s="214"/>
      <c r="D2343" s="214"/>
      <c r="E2343" s="214"/>
      <c r="F2343" s="214"/>
      <c r="G2343" s="214"/>
      <c r="H2343" s="214"/>
      <c r="I2343" s="214"/>
      <c r="J2343" s="214"/>
      <c r="K2343" s="214"/>
      <c r="L2343" s="92"/>
      <c r="M2343" s="214"/>
    </row>
    <row r="2344" spans="1:13" x14ac:dyDescent="0.2">
      <c r="A2344" s="219">
        <v>2335</v>
      </c>
      <c r="B2344" s="214"/>
      <c r="C2344" s="214"/>
      <c r="D2344" s="214"/>
      <c r="E2344" s="214"/>
      <c r="F2344" s="214"/>
      <c r="G2344" s="214"/>
      <c r="H2344" s="214"/>
      <c r="I2344" s="214"/>
      <c r="J2344" s="214"/>
      <c r="K2344" s="214"/>
      <c r="L2344" s="92"/>
      <c r="M2344" s="214"/>
    </row>
    <row r="2345" spans="1:13" x14ac:dyDescent="0.2">
      <c r="A2345" s="219">
        <v>2336</v>
      </c>
      <c r="B2345" s="214"/>
      <c r="C2345" s="214"/>
      <c r="D2345" s="214"/>
      <c r="E2345" s="214"/>
      <c r="F2345" s="214"/>
      <c r="G2345" s="214"/>
      <c r="H2345" s="214"/>
      <c r="I2345" s="214"/>
      <c r="J2345" s="214"/>
      <c r="K2345" s="214"/>
      <c r="L2345" s="92"/>
      <c r="M2345" s="214"/>
    </row>
    <row r="2346" spans="1:13" x14ac:dyDescent="0.2">
      <c r="A2346" s="219">
        <v>2337</v>
      </c>
      <c r="B2346" s="214"/>
      <c r="C2346" s="214"/>
      <c r="D2346" s="214"/>
      <c r="E2346" s="214"/>
      <c r="F2346" s="214"/>
      <c r="G2346" s="214"/>
      <c r="H2346" s="214"/>
      <c r="I2346" s="214"/>
      <c r="J2346" s="214"/>
      <c r="K2346" s="214"/>
      <c r="L2346" s="92"/>
      <c r="M2346" s="214"/>
    </row>
    <row r="2347" spans="1:13" x14ac:dyDescent="0.2">
      <c r="A2347" s="219">
        <v>2338</v>
      </c>
      <c r="B2347" s="214"/>
      <c r="C2347" s="214"/>
      <c r="D2347" s="214"/>
      <c r="E2347" s="214"/>
      <c r="F2347" s="214"/>
      <c r="G2347" s="214"/>
      <c r="H2347" s="214"/>
      <c r="I2347" s="214"/>
      <c r="J2347" s="214"/>
      <c r="K2347" s="214"/>
      <c r="L2347" s="92"/>
      <c r="M2347" s="214"/>
    </row>
    <row r="2348" spans="1:13" x14ac:dyDescent="0.2">
      <c r="A2348" s="219">
        <v>2339</v>
      </c>
      <c r="B2348" s="214"/>
      <c r="C2348" s="214"/>
      <c r="D2348" s="214"/>
      <c r="E2348" s="214"/>
      <c r="F2348" s="214"/>
      <c r="G2348" s="214"/>
      <c r="H2348" s="214"/>
      <c r="I2348" s="214"/>
      <c r="J2348" s="214"/>
      <c r="K2348" s="214"/>
      <c r="L2348" s="92"/>
      <c r="M2348" s="214"/>
    </row>
    <row r="2349" spans="1:13" x14ac:dyDescent="0.2">
      <c r="A2349" s="219">
        <v>2340</v>
      </c>
      <c r="B2349" s="214"/>
      <c r="C2349" s="214"/>
      <c r="D2349" s="214"/>
      <c r="E2349" s="214"/>
      <c r="F2349" s="214"/>
      <c r="G2349" s="214"/>
      <c r="H2349" s="214"/>
      <c r="I2349" s="214"/>
      <c r="J2349" s="214"/>
      <c r="K2349" s="214"/>
      <c r="L2349" s="92"/>
      <c r="M2349" s="214"/>
    </row>
    <row r="2350" spans="1:13" x14ac:dyDescent="0.2">
      <c r="A2350" s="219">
        <v>2341</v>
      </c>
      <c r="B2350" s="214"/>
      <c r="C2350" s="214"/>
      <c r="D2350" s="214"/>
      <c r="E2350" s="214"/>
      <c r="F2350" s="214"/>
      <c r="G2350" s="214"/>
      <c r="H2350" s="214"/>
      <c r="I2350" s="214"/>
      <c r="J2350" s="214"/>
      <c r="K2350" s="214"/>
      <c r="L2350" s="92"/>
      <c r="M2350" s="214"/>
    </row>
    <row r="2351" spans="1:13" x14ac:dyDescent="0.2">
      <c r="A2351" s="219">
        <v>2342</v>
      </c>
      <c r="B2351" s="214"/>
      <c r="C2351" s="214"/>
      <c r="D2351" s="214"/>
      <c r="E2351" s="214"/>
      <c r="F2351" s="214"/>
      <c r="G2351" s="214"/>
      <c r="H2351" s="214"/>
      <c r="I2351" s="214"/>
      <c r="J2351" s="214"/>
      <c r="K2351" s="214"/>
      <c r="L2351" s="92"/>
      <c r="M2351" s="214"/>
    </row>
    <row r="2352" spans="1:13" x14ac:dyDescent="0.2">
      <c r="A2352" s="219">
        <v>2343</v>
      </c>
      <c r="B2352" s="214"/>
      <c r="C2352" s="214"/>
      <c r="D2352" s="214"/>
      <c r="E2352" s="214"/>
      <c r="F2352" s="214"/>
      <c r="G2352" s="214"/>
      <c r="H2352" s="214"/>
      <c r="I2352" s="214"/>
      <c r="J2352" s="214"/>
      <c r="K2352" s="214"/>
      <c r="L2352" s="92"/>
      <c r="M2352" s="214"/>
    </row>
    <row r="2353" spans="1:13" x14ac:dyDescent="0.2">
      <c r="A2353" s="219">
        <v>2344</v>
      </c>
      <c r="B2353" s="214"/>
      <c r="C2353" s="214"/>
      <c r="D2353" s="214"/>
      <c r="E2353" s="214"/>
      <c r="F2353" s="214"/>
      <c r="G2353" s="214"/>
      <c r="H2353" s="214"/>
      <c r="I2353" s="214"/>
      <c r="J2353" s="214"/>
      <c r="K2353" s="214"/>
      <c r="L2353" s="92"/>
      <c r="M2353" s="214"/>
    </row>
    <row r="2354" spans="1:13" x14ac:dyDescent="0.2">
      <c r="A2354" s="219">
        <v>2345</v>
      </c>
      <c r="B2354" s="214"/>
      <c r="C2354" s="214"/>
      <c r="D2354" s="214"/>
      <c r="E2354" s="214"/>
      <c r="F2354" s="214"/>
      <c r="G2354" s="214"/>
      <c r="H2354" s="214"/>
      <c r="I2354" s="214"/>
      <c r="J2354" s="214"/>
      <c r="K2354" s="214"/>
      <c r="L2354" s="92"/>
      <c r="M2354" s="214"/>
    </row>
    <row r="2355" spans="1:13" x14ac:dyDescent="0.2">
      <c r="A2355" s="219">
        <v>2346</v>
      </c>
      <c r="B2355" s="214"/>
      <c r="C2355" s="214"/>
      <c r="D2355" s="214"/>
      <c r="E2355" s="214"/>
      <c r="F2355" s="214"/>
      <c r="G2355" s="214"/>
      <c r="H2355" s="214"/>
      <c r="I2355" s="214"/>
      <c r="J2355" s="214"/>
      <c r="K2355" s="214"/>
      <c r="L2355" s="92"/>
      <c r="M2355" s="214"/>
    </row>
    <row r="2356" spans="1:13" x14ac:dyDescent="0.2">
      <c r="A2356" s="219">
        <v>2347</v>
      </c>
      <c r="B2356" s="214"/>
      <c r="C2356" s="214"/>
      <c r="D2356" s="214"/>
      <c r="E2356" s="214"/>
      <c r="F2356" s="214"/>
      <c r="G2356" s="214"/>
      <c r="H2356" s="214"/>
      <c r="I2356" s="214"/>
      <c r="J2356" s="214"/>
      <c r="K2356" s="214"/>
      <c r="L2356" s="92"/>
      <c r="M2356" s="214"/>
    </row>
    <row r="2357" spans="1:13" x14ac:dyDescent="0.2">
      <c r="A2357" s="219">
        <v>2348</v>
      </c>
      <c r="B2357" s="214"/>
      <c r="C2357" s="214"/>
      <c r="D2357" s="214"/>
      <c r="E2357" s="214"/>
      <c r="F2357" s="214"/>
      <c r="G2357" s="214"/>
      <c r="H2357" s="214"/>
      <c r="I2357" s="214"/>
      <c r="J2357" s="214"/>
      <c r="K2357" s="214"/>
      <c r="L2357" s="92"/>
      <c r="M2357" s="214"/>
    </row>
    <row r="2358" spans="1:13" x14ac:dyDescent="0.2">
      <c r="A2358" s="219">
        <v>2349</v>
      </c>
      <c r="B2358" s="214"/>
      <c r="C2358" s="214"/>
      <c r="D2358" s="214"/>
      <c r="E2358" s="214"/>
      <c r="F2358" s="214"/>
      <c r="G2358" s="214"/>
      <c r="H2358" s="214"/>
      <c r="I2358" s="214"/>
      <c r="J2358" s="214"/>
      <c r="K2358" s="214"/>
      <c r="L2358" s="92"/>
      <c r="M2358" s="214"/>
    </row>
    <row r="2359" spans="1:13" x14ac:dyDescent="0.2">
      <c r="A2359" s="219">
        <v>2350</v>
      </c>
      <c r="B2359" s="214"/>
      <c r="C2359" s="214"/>
      <c r="D2359" s="214"/>
      <c r="E2359" s="214"/>
      <c r="F2359" s="214"/>
      <c r="G2359" s="214"/>
      <c r="H2359" s="214"/>
      <c r="I2359" s="214"/>
      <c r="J2359" s="214"/>
      <c r="K2359" s="214"/>
      <c r="L2359" s="92"/>
      <c r="M2359" s="214"/>
    </row>
    <row r="2360" spans="1:13" x14ac:dyDescent="0.2">
      <c r="A2360" s="219">
        <v>2351</v>
      </c>
      <c r="B2360" s="214"/>
      <c r="C2360" s="214"/>
      <c r="D2360" s="214"/>
      <c r="E2360" s="214"/>
      <c r="F2360" s="214"/>
      <c r="G2360" s="214"/>
      <c r="H2360" s="214"/>
      <c r="I2360" s="214"/>
      <c r="J2360" s="214"/>
      <c r="K2360" s="214"/>
      <c r="L2360" s="92"/>
      <c r="M2360" s="214"/>
    </row>
    <row r="2361" spans="1:13" x14ac:dyDescent="0.2">
      <c r="A2361" s="219">
        <v>2352</v>
      </c>
      <c r="B2361" s="214"/>
      <c r="C2361" s="214"/>
      <c r="D2361" s="214"/>
      <c r="E2361" s="214"/>
      <c r="F2361" s="214"/>
      <c r="G2361" s="214"/>
      <c r="H2361" s="214"/>
      <c r="I2361" s="214"/>
      <c r="J2361" s="214"/>
      <c r="K2361" s="214"/>
      <c r="L2361" s="92"/>
      <c r="M2361" s="214"/>
    </row>
    <row r="2362" spans="1:13" x14ac:dyDescent="0.2">
      <c r="A2362" s="219">
        <v>2353</v>
      </c>
      <c r="B2362" s="214"/>
      <c r="C2362" s="214"/>
      <c r="D2362" s="214"/>
      <c r="E2362" s="214"/>
      <c r="F2362" s="214"/>
      <c r="G2362" s="214"/>
      <c r="H2362" s="214"/>
      <c r="I2362" s="214"/>
      <c r="J2362" s="214"/>
      <c r="K2362" s="214"/>
      <c r="L2362" s="92"/>
      <c r="M2362" s="214"/>
    </row>
    <row r="2363" spans="1:13" x14ac:dyDescent="0.2">
      <c r="A2363" s="219">
        <v>2354</v>
      </c>
      <c r="B2363" s="214"/>
      <c r="C2363" s="214"/>
      <c r="D2363" s="214"/>
      <c r="E2363" s="214"/>
      <c r="F2363" s="214"/>
      <c r="G2363" s="214"/>
      <c r="H2363" s="214"/>
      <c r="I2363" s="214"/>
      <c r="J2363" s="214"/>
      <c r="K2363" s="214"/>
      <c r="L2363" s="92"/>
      <c r="M2363" s="214"/>
    </row>
    <row r="2364" spans="1:13" x14ac:dyDescent="0.2">
      <c r="A2364" s="219">
        <v>2355</v>
      </c>
      <c r="B2364" s="214"/>
      <c r="C2364" s="214"/>
      <c r="D2364" s="214"/>
      <c r="E2364" s="214"/>
      <c r="F2364" s="214"/>
      <c r="G2364" s="214"/>
      <c r="H2364" s="214"/>
      <c r="I2364" s="214"/>
      <c r="J2364" s="214"/>
      <c r="K2364" s="214"/>
      <c r="L2364" s="92"/>
      <c r="M2364" s="214"/>
    </row>
    <row r="2365" spans="1:13" x14ac:dyDescent="0.2">
      <c r="A2365" s="219">
        <v>2356</v>
      </c>
      <c r="B2365" s="214"/>
      <c r="C2365" s="214"/>
      <c r="D2365" s="214"/>
      <c r="E2365" s="214"/>
      <c r="F2365" s="214"/>
      <c r="G2365" s="214"/>
      <c r="H2365" s="214"/>
      <c r="I2365" s="214"/>
      <c r="J2365" s="214"/>
      <c r="K2365" s="214"/>
      <c r="L2365" s="92"/>
      <c r="M2365" s="214"/>
    </row>
    <row r="2366" spans="1:13" x14ac:dyDescent="0.2">
      <c r="A2366" s="219">
        <v>2357</v>
      </c>
      <c r="B2366" s="214"/>
      <c r="C2366" s="214"/>
      <c r="D2366" s="214"/>
      <c r="E2366" s="214"/>
      <c r="F2366" s="214"/>
      <c r="G2366" s="214"/>
      <c r="H2366" s="214"/>
      <c r="I2366" s="214"/>
      <c r="J2366" s="214"/>
      <c r="K2366" s="214"/>
      <c r="L2366" s="92"/>
      <c r="M2366" s="214"/>
    </row>
    <row r="2367" spans="1:13" x14ac:dyDescent="0.2">
      <c r="A2367" s="219">
        <v>2358</v>
      </c>
      <c r="B2367" s="214"/>
      <c r="C2367" s="214"/>
      <c r="D2367" s="214"/>
      <c r="E2367" s="214"/>
      <c r="F2367" s="214"/>
      <c r="G2367" s="214"/>
      <c r="H2367" s="214"/>
      <c r="I2367" s="214"/>
      <c r="J2367" s="214"/>
      <c r="K2367" s="214"/>
      <c r="L2367" s="92"/>
      <c r="M2367" s="214"/>
    </row>
    <row r="2368" spans="1:13" x14ac:dyDescent="0.2">
      <c r="A2368" s="219">
        <v>2359</v>
      </c>
      <c r="B2368" s="214"/>
      <c r="C2368" s="214"/>
      <c r="D2368" s="214"/>
      <c r="E2368" s="214"/>
      <c r="F2368" s="214"/>
      <c r="G2368" s="214"/>
      <c r="H2368" s="214"/>
      <c r="I2368" s="214"/>
      <c r="J2368" s="214"/>
      <c r="K2368" s="214"/>
      <c r="L2368" s="92"/>
      <c r="M2368" s="214"/>
    </row>
    <row r="2369" spans="1:13" x14ac:dyDescent="0.2">
      <c r="A2369" s="219">
        <v>2360</v>
      </c>
      <c r="B2369" s="214"/>
      <c r="C2369" s="214"/>
      <c r="D2369" s="214"/>
      <c r="E2369" s="214"/>
      <c r="F2369" s="214"/>
      <c r="G2369" s="214"/>
      <c r="H2369" s="214"/>
      <c r="I2369" s="214"/>
      <c r="J2369" s="214"/>
      <c r="K2369" s="214"/>
      <c r="L2369" s="92"/>
      <c r="M2369" s="214"/>
    </row>
    <row r="2370" spans="1:13" x14ac:dyDescent="0.2">
      <c r="A2370" s="219">
        <v>2361</v>
      </c>
      <c r="B2370" s="214"/>
      <c r="C2370" s="214"/>
      <c r="D2370" s="214"/>
      <c r="E2370" s="214"/>
      <c r="F2370" s="214"/>
      <c r="G2370" s="214"/>
      <c r="H2370" s="214"/>
      <c r="I2370" s="214"/>
      <c r="J2370" s="214"/>
      <c r="K2370" s="214"/>
      <c r="L2370" s="92"/>
      <c r="M2370" s="214"/>
    </row>
    <row r="2371" spans="1:13" x14ac:dyDescent="0.2">
      <c r="A2371" s="219">
        <v>2362</v>
      </c>
      <c r="B2371" s="214"/>
      <c r="C2371" s="214"/>
      <c r="D2371" s="214"/>
      <c r="E2371" s="214"/>
      <c r="F2371" s="214"/>
      <c r="G2371" s="214"/>
      <c r="H2371" s="214"/>
      <c r="I2371" s="214"/>
      <c r="J2371" s="214"/>
      <c r="K2371" s="214"/>
      <c r="L2371" s="92"/>
      <c r="M2371" s="214"/>
    </row>
    <row r="2372" spans="1:13" x14ac:dyDescent="0.2">
      <c r="A2372" s="219">
        <v>2363</v>
      </c>
      <c r="B2372" s="214"/>
      <c r="C2372" s="214"/>
      <c r="D2372" s="214"/>
      <c r="E2372" s="214"/>
      <c r="F2372" s="214"/>
      <c r="G2372" s="214"/>
      <c r="H2372" s="214"/>
      <c r="I2372" s="214"/>
      <c r="J2372" s="214"/>
      <c r="K2372" s="214"/>
      <c r="L2372" s="92"/>
      <c r="M2372" s="214"/>
    </row>
    <row r="2373" spans="1:13" x14ac:dyDescent="0.2">
      <c r="A2373" s="219">
        <v>2364</v>
      </c>
      <c r="B2373" s="214"/>
      <c r="C2373" s="214"/>
      <c r="D2373" s="214"/>
      <c r="E2373" s="214"/>
      <c r="F2373" s="214"/>
      <c r="G2373" s="214"/>
      <c r="H2373" s="214"/>
      <c r="I2373" s="214"/>
      <c r="J2373" s="214"/>
      <c r="K2373" s="214"/>
      <c r="L2373" s="92"/>
      <c r="M2373" s="214"/>
    </row>
    <row r="2374" spans="1:13" x14ac:dyDescent="0.2">
      <c r="A2374" s="219">
        <v>2365</v>
      </c>
      <c r="B2374" s="214"/>
      <c r="C2374" s="214"/>
      <c r="D2374" s="214"/>
      <c r="E2374" s="214"/>
      <c r="F2374" s="214"/>
      <c r="G2374" s="214"/>
      <c r="H2374" s="214"/>
      <c r="I2374" s="214"/>
      <c r="J2374" s="214"/>
      <c r="K2374" s="214"/>
      <c r="L2374" s="92"/>
      <c r="M2374" s="214"/>
    </row>
    <row r="2375" spans="1:13" x14ac:dyDescent="0.2">
      <c r="A2375" s="219">
        <v>2366</v>
      </c>
      <c r="B2375" s="214"/>
      <c r="C2375" s="214"/>
      <c r="D2375" s="214"/>
      <c r="E2375" s="214"/>
      <c r="F2375" s="214"/>
      <c r="G2375" s="214"/>
      <c r="H2375" s="214"/>
      <c r="I2375" s="214"/>
      <c r="J2375" s="214"/>
      <c r="K2375" s="214"/>
      <c r="L2375" s="92"/>
      <c r="M2375" s="214"/>
    </row>
    <row r="2376" spans="1:13" x14ac:dyDescent="0.2">
      <c r="A2376" s="219">
        <v>2367</v>
      </c>
      <c r="B2376" s="214"/>
      <c r="C2376" s="214"/>
      <c r="D2376" s="214"/>
      <c r="E2376" s="214"/>
      <c r="F2376" s="214"/>
      <c r="G2376" s="214"/>
      <c r="H2376" s="214"/>
      <c r="I2376" s="214"/>
      <c r="J2376" s="214"/>
      <c r="K2376" s="214"/>
      <c r="L2376" s="92"/>
      <c r="M2376" s="214"/>
    </row>
    <row r="2377" spans="1:13" x14ac:dyDescent="0.2">
      <c r="A2377" s="219">
        <v>2368</v>
      </c>
      <c r="B2377" s="214"/>
      <c r="C2377" s="214"/>
      <c r="D2377" s="214"/>
      <c r="E2377" s="214"/>
      <c r="F2377" s="214"/>
      <c r="G2377" s="214"/>
      <c r="H2377" s="214"/>
      <c r="I2377" s="214"/>
      <c r="J2377" s="214"/>
      <c r="K2377" s="214"/>
      <c r="L2377" s="92"/>
      <c r="M2377" s="214"/>
    </row>
    <row r="2378" spans="1:13" x14ac:dyDescent="0.2">
      <c r="A2378" s="219">
        <v>2369</v>
      </c>
      <c r="B2378" s="214"/>
      <c r="C2378" s="214"/>
      <c r="D2378" s="214"/>
      <c r="E2378" s="214"/>
      <c r="F2378" s="214"/>
      <c r="G2378" s="214"/>
      <c r="H2378" s="214"/>
      <c r="I2378" s="214"/>
      <c r="J2378" s="214"/>
      <c r="K2378" s="214"/>
      <c r="L2378" s="92"/>
      <c r="M2378" s="214"/>
    </row>
    <row r="2379" spans="1:13" x14ac:dyDescent="0.2">
      <c r="A2379" s="219">
        <v>2370</v>
      </c>
      <c r="B2379" s="214"/>
      <c r="C2379" s="214"/>
      <c r="D2379" s="214"/>
      <c r="E2379" s="214"/>
      <c r="F2379" s="214"/>
      <c r="G2379" s="214"/>
      <c r="H2379" s="214"/>
      <c r="I2379" s="214"/>
      <c r="J2379" s="214"/>
      <c r="K2379" s="214"/>
      <c r="L2379" s="92"/>
      <c r="M2379" s="214"/>
    </row>
    <row r="2380" spans="1:13" x14ac:dyDescent="0.2">
      <c r="A2380" s="219">
        <v>2371</v>
      </c>
      <c r="B2380" s="214"/>
      <c r="C2380" s="214"/>
      <c r="D2380" s="214"/>
      <c r="E2380" s="214"/>
      <c r="F2380" s="214"/>
      <c r="G2380" s="214"/>
      <c r="H2380" s="214"/>
      <c r="I2380" s="214"/>
      <c r="J2380" s="214"/>
      <c r="K2380" s="214"/>
      <c r="L2380" s="92"/>
      <c r="M2380" s="214"/>
    </row>
    <row r="2381" spans="1:13" x14ac:dyDescent="0.2">
      <c r="A2381" s="219">
        <v>2372</v>
      </c>
      <c r="B2381" s="214"/>
      <c r="C2381" s="214"/>
      <c r="D2381" s="214"/>
      <c r="E2381" s="214"/>
      <c r="F2381" s="214"/>
      <c r="G2381" s="214"/>
      <c r="H2381" s="214"/>
      <c r="I2381" s="214"/>
      <c r="J2381" s="214"/>
      <c r="K2381" s="214"/>
      <c r="L2381" s="92"/>
      <c r="M2381" s="214"/>
    </row>
    <row r="2382" spans="1:13" x14ac:dyDescent="0.2">
      <c r="A2382" s="219">
        <v>2373</v>
      </c>
      <c r="B2382" s="214"/>
      <c r="C2382" s="214"/>
      <c r="D2382" s="214"/>
      <c r="E2382" s="214"/>
      <c r="F2382" s="214"/>
      <c r="G2382" s="214"/>
      <c r="H2382" s="214"/>
      <c r="I2382" s="214"/>
      <c r="J2382" s="214"/>
      <c r="K2382" s="214"/>
      <c r="L2382" s="92"/>
      <c r="M2382" s="214"/>
    </row>
    <row r="2383" spans="1:13" x14ac:dyDescent="0.2">
      <c r="A2383" s="219">
        <v>2374</v>
      </c>
      <c r="B2383" s="214"/>
      <c r="C2383" s="214"/>
      <c r="D2383" s="214"/>
      <c r="E2383" s="214"/>
      <c r="F2383" s="214"/>
      <c r="G2383" s="214"/>
      <c r="H2383" s="214"/>
      <c r="I2383" s="214"/>
      <c r="J2383" s="214"/>
      <c r="K2383" s="214"/>
      <c r="L2383" s="92"/>
      <c r="M2383" s="214"/>
    </row>
    <row r="2384" spans="1:13" x14ac:dyDescent="0.2">
      <c r="A2384" s="219">
        <v>2375</v>
      </c>
      <c r="B2384" s="214"/>
      <c r="C2384" s="214"/>
      <c r="D2384" s="214"/>
      <c r="E2384" s="214"/>
      <c r="F2384" s="214"/>
      <c r="G2384" s="214"/>
      <c r="H2384" s="214"/>
      <c r="I2384" s="214"/>
      <c r="J2384" s="214"/>
      <c r="K2384" s="214"/>
      <c r="L2384" s="92"/>
      <c r="M2384" s="214"/>
    </row>
    <row r="2385" spans="1:13" x14ac:dyDescent="0.2">
      <c r="A2385" s="219">
        <v>2376</v>
      </c>
      <c r="B2385" s="214"/>
      <c r="C2385" s="214"/>
      <c r="D2385" s="214"/>
      <c r="E2385" s="214"/>
      <c r="F2385" s="214"/>
      <c r="G2385" s="214"/>
      <c r="H2385" s="214"/>
      <c r="I2385" s="214"/>
      <c r="J2385" s="214"/>
      <c r="K2385" s="214"/>
      <c r="L2385" s="92"/>
      <c r="M2385" s="214"/>
    </row>
    <row r="2386" spans="1:13" x14ac:dyDescent="0.2">
      <c r="A2386" s="219">
        <v>2377</v>
      </c>
      <c r="B2386" s="214"/>
      <c r="C2386" s="214"/>
      <c r="D2386" s="214"/>
      <c r="E2386" s="214"/>
      <c r="F2386" s="214"/>
      <c r="G2386" s="214"/>
      <c r="H2386" s="214"/>
      <c r="I2386" s="214"/>
      <c r="J2386" s="214"/>
      <c r="K2386" s="214"/>
      <c r="L2386" s="92"/>
      <c r="M2386" s="214"/>
    </row>
    <row r="2387" spans="1:13" x14ac:dyDescent="0.2">
      <c r="A2387" s="219">
        <v>2378</v>
      </c>
      <c r="B2387" s="214"/>
      <c r="C2387" s="214"/>
      <c r="D2387" s="214"/>
      <c r="E2387" s="214"/>
      <c r="F2387" s="214"/>
      <c r="G2387" s="214"/>
      <c r="H2387" s="214"/>
      <c r="I2387" s="214"/>
      <c r="J2387" s="214"/>
      <c r="K2387" s="214"/>
      <c r="L2387" s="92"/>
      <c r="M2387" s="214"/>
    </row>
    <row r="2388" spans="1:13" x14ac:dyDescent="0.2">
      <c r="A2388" s="219">
        <v>2379</v>
      </c>
      <c r="B2388" s="214"/>
      <c r="C2388" s="214"/>
      <c r="D2388" s="214"/>
      <c r="E2388" s="214"/>
      <c r="F2388" s="214"/>
      <c r="G2388" s="214"/>
      <c r="H2388" s="214"/>
      <c r="I2388" s="214"/>
      <c r="J2388" s="214"/>
      <c r="K2388" s="214"/>
      <c r="L2388" s="92"/>
      <c r="M2388" s="214"/>
    </row>
    <row r="2389" spans="1:13" x14ac:dyDescent="0.2">
      <c r="A2389" s="219">
        <v>2380</v>
      </c>
      <c r="B2389" s="214"/>
      <c r="C2389" s="214"/>
      <c r="D2389" s="214"/>
      <c r="E2389" s="214"/>
      <c r="F2389" s="214"/>
      <c r="G2389" s="214"/>
      <c r="H2389" s="214"/>
      <c r="I2389" s="214"/>
      <c r="J2389" s="214"/>
      <c r="K2389" s="214"/>
      <c r="L2389" s="92"/>
      <c r="M2389" s="214"/>
    </row>
    <row r="2390" spans="1:13" x14ac:dyDescent="0.2">
      <c r="A2390" s="219">
        <v>2381</v>
      </c>
      <c r="B2390" s="214"/>
      <c r="C2390" s="214"/>
      <c r="D2390" s="214"/>
      <c r="E2390" s="214"/>
      <c r="F2390" s="214"/>
      <c r="G2390" s="214"/>
      <c r="H2390" s="214"/>
      <c r="I2390" s="214"/>
      <c r="J2390" s="214"/>
      <c r="K2390" s="214"/>
      <c r="L2390" s="92"/>
      <c r="M2390" s="214"/>
    </row>
    <row r="2391" spans="1:13" x14ac:dyDescent="0.2">
      <c r="A2391" s="219">
        <v>2382</v>
      </c>
      <c r="B2391" s="214"/>
      <c r="C2391" s="214"/>
      <c r="D2391" s="214"/>
      <c r="E2391" s="214"/>
      <c r="F2391" s="214"/>
      <c r="G2391" s="214"/>
      <c r="H2391" s="214"/>
      <c r="I2391" s="214"/>
      <c r="J2391" s="214"/>
      <c r="K2391" s="214"/>
      <c r="L2391" s="92"/>
      <c r="M2391" s="214"/>
    </row>
    <row r="2392" spans="1:13" x14ac:dyDescent="0.2">
      <c r="A2392" s="219">
        <v>2383</v>
      </c>
      <c r="B2392" s="214"/>
      <c r="C2392" s="214"/>
      <c r="D2392" s="214"/>
      <c r="E2392" s="214"/>
      <c r="F2392" s="214"/>
      <c r="G2392" s="214"/>
      <c r="H2392" s="214"/>
      <c r="I2392" s="214"/>
      <c r="J2392" s="214"/>
      <c r="K2392" s="214"/>
      <c r="L2392" s="92"/>
      <c r="M2392" s="214"/>
    </row>
    <row r="2393" spans="1:13" x14ac:dyDescent="0.2">
      <c r="A2393" s="219">
        <v>2384</v>
      </c>
      <c r="B2393" s="214"/>
      <c r="C2393" s="214"/>
      <c r="D2393" s="214"/>
      <c r="E2393" s="214"/>
      <c r="F2393" s="214"/>
      <c r="G2393" s="214"/>
      <c r="H2393" s="214"/>
      <c r="I2393" s="214"/>
      <c r="J2393" s="214"/>
      <c r="K2393" s="214"/>
      <c r="L2393" s="92"/>
      <c r="M2393" s="214"/>
    </row>
    <row r="2394" spans="1:13" x14ac:dyDescent="0.2">
      <c r="A2394" s="219">
        <v>2385</v>
      </c>
      <c r="B2394" s="214"/>
      <c r="C2394" s="214"/>
      <c r="D2394" s="214"/>
      <c r="E2394" s="214"/>
      <c r="F2394" s="214"/>
      <c r="G2394" s="214"/>
      <c r="H2394" s="214"/>
      <c r="I2394" s="214"/>
      <c r="J2394" s="214"/>
      <c r="K2394" s="214"/>
      <c r="L2394" s="92"/>
      <c r="M2394" s="214"/>
    </row>
    <row r="2395" spans="1:13" x14ac:dyDescent="0.2">
      <c r="A2395" s="219">
        <v>2386</v>
      </c>
      <c r="B2395" s="214"/>
      <c r="C2395" s="214"/>
      <c r="D2395" s="214"/>
      <c r="E2395" s="214"/>
      <c r="F2395" s="214"/>
      <c r="G2395" s="214"/>
      <c r="H2395" s="214"/>
      <c r="I2395" s="214"/>
      <c r="J2395" s="214"/>
      <c r="K2395" s="214"/>
      <c r="L2395" s="92"/>
      <c r="M2395" s="214"/>
    </row>
    <row r="2396" spans="1:13" x14ac:dyDescent="0.2">
      <c r="A2396" s="219">
        <v>2387</v>
      </c>
      <c r="B2396" s="214"/>
      <c r="C2396" s="214"/>
      <c r="D2396" s="214"/>
      <c r="E2396" s="214"/>
      <c r="F2396" s="214"/>
      <c r="G2396" s="214"/>
      <c r="H2396" s="214"/>
      <c r="I2396" s="214"/>
      <c r="J2396" s="214"/>
      <c r="K2396" s="214"/>
      <c r="L2396" s="92"/>
      <c r="M2396" s="214"/>
    </row>
    <row r="2397" spans="1:13" x14ac:dyDescent="0.2">
      <c r="A2397" s="219">
        <v>2388</v>
      </c>
      <c r="B2397" s="214"/>
      <c r="C2397" s="214"/>
      <c r="D2397" s="214"/>
      <c r="E2397" s="214"/>
      <c r="F2397" s="214"/>
      <c r="G2397" s="214"/>
      <c r="H2397" s="214"/>
      <c r="I2397" s="214"/>
      <c r="J2397" s="214"/>
      <c r="K2397" s="214"/>
      <c r="L2397" s="92"/>
      <c r="M2397" s="214"/>
    </row>
    <row r="2398" spans="1:13" x14ac:dyDescent="0.2">
      <c r="A2398" s="219">
        <v>2389</v>
      </c>
      <c r="B2398" s="214"/>
      <c r="C2398" s="214"/>
      <c r="D2398" s="214"/>
      <c r="E2398" s="214"/>
      <c r="F2398" s="214"/>
      <c r="G2398" s="214"/>
      <c r="H2398" s="214"/>
      <c r="I2398" s="214"/>
      <c r="J2398" s="214"/>
      <c r="K2398" s="214"/>
      <c r="L2398" s="92"/>
      <c r="M2398" s="214"/>
    </row>
    <row r="2399" spans="1:13" x14ac:dyDescent="0.2">
      <c r="A2399" s="219">
        <v>2390</v>
      </c>
      <c r="B2399" s="214"/>
      <c r="C2399" s="214"/>
      <c r="D2399" s="214"/>
      <c r="E2399" s="214"/>
      <c r="F2399" s="214"/>
      <c r="G2399" s="214"/>
      <c r="H2399" s="214"/>
      <c r="I2399" s="214"/>
      <c r="J2399" s="214"/>
      <c r="K2399" s="214"/>
      <c r="L2399" s="92"/>
      <c r="M2399" s="214"/>
    </row>
    <row r="2400" spans="1:13" x14ac:dyDescent="0.2">
      <c r="A2400" s="219">
        <v>2391</v>
      </c>
      <c r="B2400" s="214"/>
      <c r="C2400" s="214"/>
      <c r="D2400" s="214"/>
      <c r="E2400" s="214"/>
      <c r="F2400" s="214"/>
      <c r="G2400" s="214"/>
      <c r="H2400" s="214"/>
      <c r="I2400" s="214"/>
      <c r="J2400" s="214"/>
      <c r="K2400" s="214"/>
      <c r="L2400" s="92"/>
      <c r="M2400" s="214"/>
    </row>
    <row r="2401" spans="1:13" x14ac:dyDescent="0.2">
      <c r="A2401" s="219">
        <v>2392</v>
      </c>
      <c r="B2401" s="214"/>
      <c r="C2401" s="214"/>
      <c r="D2401" s="214"/>
      <c r="E2401" s="214"/>
      <c r="F2401" s="214"/>
      <c r="G2401" s="214"/>
      <c r="H2401" s="214"/>
      <c r="I2401" s="214"/>
      <c r="J2401" s="214"/>
      <c r="K2401" s="214"/>
      <c r="L2401" s="92"/>
      <c r="M2401" s="214"/>
    </row>
    <row r="2402" spans="1:13" x14ac:dyDescent="0.2">
      <c r="A2402" s="219">
        <v>2393</v>
      </c>
      <c r="B2402" s="214"/>
      <c r="C2402" s="214"/>
      <c r="D2402" s="214"/>
      <c r="E2402" s="214"/>
      <c r="F2402" s="214"/>
      <c r="G2402" s="214"/>
      <c r="H2402" s="214"/>
      <c r="I2402" s="214"/>
      <c r="J2402" s="214"/>
      <c r="K2402" s="214"/>
      <c r="L2402" s="92"/>
      <c r="M2402" s="214"/>
    </row>
    <row r="2403" spans="1:13" x14ac:dyDescent="0.2">
      <c r="A2403" s="219">
        <v>2394</v>
      </c>
      <c r="B2403" s="214"/>
      <c r="C2403" s="214"/>
      <c r="D2403" s="214"/>
      <c r="E2403" s="214"/>
      <c r="F2403" s="214"/>
      <c r="G2403" s="214"/>
      <c r="H2403" s="214"/>
      <c r="I2403" s="214"/>
      <c r="J2403" s="214"/>
      <c r="K2403" s="214"/>
      <c r="L2403" s="92"/>
      <c r="M2403" s="214"/>
    </row>
    <row r="2404" spans="1:13" x14ac:dyDescent="0.2">
      <c r="A2404" s="219">
        <v>2395</v>
      </c>
      <c r="B2404" s="214"/>
      <c r="C2404" s="214"/>
      <c r="D2404" s="214"/>
      <c r="E2404" s="214"/>
      <c r="F2404" s="214"/>
      <c r="G2404" s="214"/>
      <c r="H2404" s="214"/>
      <c r="I2404" s="214"/>
      <c r="J2404" s="214"/>
      <c r="K2404" s="214"/>
      <c r="L2404" s="92"/>
      <c r="M2404" s="214"/>
    </row>
    <row r="2405" spans="1:13" x14ac:dyDescent="0.2">
      <c r="A2405" s="219">
        <v>2396</v>
      </c>
      <c r="B2405" s="214"/>
      <c r="C2405" s="214"/>
      <c r="D2405" s="214"/>
      <c r="E2405" s="214"/>
      <c r="F2405" s="214"/>
      <c r="G2405" s="214"/>
      <c r="H2405" s="214"/>
      <c r="I2405" s="214"/>
      <c r="J2405" s="214"/>
      <c r="K2405" s="214"/>
      <c r="L2405" s="92"/>
      <c r="M2405" s="214"/>
    </row>
    <row r="2406" spans="1:13" x14ac:dyDescent="0.2">
      <c r="A2406" s="219">
        <v>2397</v>
      </c>
      <c r="B2406" s="214"/>
      <c r="C2406" s="214"/>
      <c r="D2406" s="214"/>
      <c r="E2406" s="214"/>
      <c r="F2406" s="214"/>
      <c r="G2406" s="214"/>
      <c r="H2406" s="214"/>
      <c r="I2406" s="214"/>
      <c r="J2406" s="214"/>
      <c r="K2406" s="214"/>
      <c r="L2406" s="92"/>
      <c r="M2406" s="214"/>
    </row>
    <row r="2407" spans="1:13" x14ac:dyDescent="0.2">
      <c r="A2407" s="219">
        <v>2398</v>
      </c>
      <c r="B2407" s="214"/>
      <c r="C2407" s="214"/>
      <c r="D2407" s="214"/>
      <c r="E2407" s="214"/>
      <c r="F2407" s="214"/>
      <c r="G2407" s="214"/>
      <c r="H2407" s="214"/>
      <c r="I2407" s="214"/>
      <c r="J2407" s="214"/>
      <c r="K2407" s="214"/>
      <c r="L2407" s="92"/>
      <c r="M2407" s="214"/>
    </row>
    <row r="2408" spans="1:13" x14ac:dyDescent="0.2">
      <c r="A2408" s="219">
        <v>2399</v>
      </c>
      <c r="B2408" s="214"/>
      <c r="C2408" s="214"/>
      <c r="D2408" s="214"/>
      <c r="E2408" s="214"/>
      <c r="F2408" s="214"/>
      <c r="G2408" s="214"/>
      <c r="H2408" s="214"/>
      <c r="I2408" s="214"/>
      <c r="J2408" s="214"/>
      <c r="K2408" s="214"/>
      <c r="L2408" s="92"/>
      <c r="M2408" s="214"/>
    </row>
    <row r="2409" spans="1:13" x14ac:dyDescent="0.2">
      <c r="A2409" s="219">
        <v>2400</v>
      </c>
      <c r="B2409" s="214"/>
      <c r="C2409" s="214"/>
      <c r="D2409" s="214"/>
      <c r="E2409" s="214"/>
      <c r="F2409" s="214"/>
      <c r="G2409" s="214"/>
      <c r="H2409" s="214"/>
      <c r="I2409" s="214"/>
      <c r="J2409" s="214"/>
      <c r="K2409" s="214"/>
      <c r="L2409" s="92"/>
      <c r="M2409" s="214"/>
    </row>
    <row r="2410" spans="1:13" x14ac:dyDescent="0.2">
      <c r="A2410" s="219">
        <v>2401</v>
      </c>
      <c r="B2410" s="214"/>
      <c r="C2410" s="214"/>
      <c r="D2410" s="214"/>
      <c r="E2410" s="214"/>
      <c r="F2410" s="214"/>
      <c r="G2410" s="214"/>
      <c r="H2410" s="214"/>
      <c r="I2410" s="214"/>
      <c r="J2410" s="214"/>
      <c r="K2410" s="214"/>
      <c r="L2410" s="92"/>
      <c r="M2410" s="214"/>
    </row>
    <row r="2411" spans="1:13" x14ac:dyDescent="0.2">
      <c r="A2411" s="219">
        <v>2402</v>
      </c>
      <c r="B2411" s="214"/>
      <c r="C2411" s="214"/>
      <c r="D2411" s="214"/>
      <c r="E2411" s="214"/>
      <c r="F2411" s="214"/>
      <c r="G2411" s="214"/>
      <c r="H2411" s="214"/>
      <c r="I2411" s="214"/>
      <c r="J2411" s="214"/>
      <c r="K2411" s="214"/>
      <c r="L2411" s="92"/>
      <c r="M2411" s="214"/>
    </row>
    <row r="2412" spans="1:13" x14ac:dyDescent="0.2">
      <c r="A2412" s="219">
        <v>2403</v>
      </c>
      <c r="B2412" s="214"/>
      <c r="C2412" s="214"/>
      <c r="D2412" s="214"/>
      <c r="E2412" s="214"/>
      <c r="F2412" s="214"/>
      <c r="G2412" s="214"/>
      <c r="H2412" s="214"/>
      <c r="I2412" s="214"/>
      <c r="J2412" s="214"/>
      <c r="K2412" s="214"/>
      <c r="L2412" s="92"/>
      <c r="M2412" s="214"/>
    </row>
    <row r="2413" spans="1:13" x14ac:dyDescent="0.2">
      <c r="A2413" s="219">
        <v>2404</v>
      </c>
      <c r="B2413" s="214"/>
      <c r="C2413" s="214"/>
      <c r="D2413" s="214"/>
      <c r="E2413" s="214"/>
      <c r="F2413" s="214"/>
      <c r="G2413" s="214"/>
      <c r="H2413" s="214"/>
      <c r="I2413" s="214"/>
      <c r="J2413" s="214"/>
      <c r="K2413" s="214"/>
      <c r="L2413" s="92"/>
      <c r="M2413" s="214"/>
    </row>
    <row r="2414" spans="1:13" x14ac:dyDescent="0.2">
      <c r="A2414" s="219">
        <v>2405</v>
      </c>
      <c r="B2414" s="214"/>
      <c r="C2414" s="214"/>
      <c r="D2414" s="214"/>
      <c r="E2414" s="214"/>
      <c r="F2414" s="214"/>
      <c r="G2414" s="214"/>
      <c r="H2414" s="214"/>
      <c r="I2414" s="214"/>
      <c r="J2414" s="214"/>
      <c r="K2414" s="214"/>
      <c r="L2414" s="92"/>
      <c r="M2414" s="214"/>
    </row>
    <row r="2415" spans="1:13" x14ac:dyDescent="0.2">
      <c r="A2415" s="219">
        <v>2406</v>
      </c>
      <c r="B2415" s="214"/>
      <c r="C2415" s="214"/>
      <c r="D2415" s="214"/>
      <c r="E2415" s="214"/>
      <c r="F2415" s="214"/>
      <c r="G2415" s="214"/>
      <c r="H2415" s="214"/>
      <c r="I2415" s="214"/>
      <c r="J2415" s="214"/>
      <c r="K2415" s="214"/>
      <c r="L2415" s="92"/>
      <c r="M2415" s="214"/>
    </row>
    <row r="2416" spans="1:13" x14ac:dyDescent="0.2">
      <c r="A2416" s="219">
        <v>2407</v>
      </c>
      <c r="B2416" s="214"/>
      <c r="C2416" s="214"/>
      <c r="D2416" s="214"/>
      <c r="E2416" s="214"/>
      <c r="F2416" s="214"/>
      <c r="G2416" s="214"/>
      <c r="H2416" s="214"/>
      <c r="I2416" s="214"/>
      <c r="J2416" s="214"/>
      <c r="K2416" s="214"/>
      <c r="L2416" s="92"/>
      <c r="M2416" s="214"/>
    </row>
    <row r="2417" spans="1:13" x14ac:dyDescent="0.2">
      <c r="A2417" s="219">
        <v>2408</v>
      </c>
      <c r="B2417" s="214"/>
      <c r="C2417" s="214"/>
      <c r="D2417" s="214"/>
      <c r="E2417" s="214"/>
      <c r="F2417" s="214"/>
      <c r="G2417" s="214"/>
      <c r="H2417" s="214"/>
      <c r="I2417" s="214"/>
      <c r="J2417" s="214"/>
      <c r="K2417" s="214"/>
      <c r="L2417" s="92"/>
      <c r="M2417" s="214"/>
    </row>
    <row r="2418" spans="1:13" x14ac:dyDescent="0.2">
      <c r="A2418" s="219">
        <v>2409</v>
      </c>
      <c r="B2418" s="214"/>
      <c r="C2418" s="214"/>
      <c r="D2418" s="214"/>
      <c r="E2418" s="214"/>
      <c r="F2418" s="214"/>
      <c r="G2418" s="214"/>
      <c r="H2418" s="214"/>
      <c r="I2418" s="214"/>
      <c r="J2418" s="214"/>
      <c r="K2418" s="214"/>
      <c r="L2418" s="92"/>
      <c r="M2418" s="214"/>
    </row>
    <row r="2419" spans="1:13" x14ac:dyDescent="0.2">
      <c r="A2419" s="219">
        <v>2410</v>
      </c>
      <c r="B2419" s="214"/>
      <c r="C2419" s="214"/>
      <c r="D2419" s="214"/>
      <c r="E2419" s="214"/>
      <c r="F2419" s="214"/>
      <c r="G2419" s="214"/>
      <c r="H2419" s="214"/>
      <c r="I2419" s="214"/>
      <c r="J2419" s="214"/>
      <c r="K2419" s="214"/>
      <c r="L2419" s="92"/>
      <c r="M2419" s="214"/>
    </row>
    <row r="2420" spans="1:13" x14ac:dyDescent="0.2">
      <c r="A2420" s="219">
        <v>2411</v>
      </c>
      <c r="B2420" s="214"/>
      <c r="C2420" s="214"/>
      <c r="D2420" s="214"/>
      <c r="E2420" s="214"/>
      <c r="F2420" s="214"/>
      <c r="G2420" s="214"/>
      <c r="H2420" s="214"/>
      <c r="I2420" s="214"/>
      <c r="J2420" s="214"/>
      <c r="K2420" s="214"/>
      <c r="L2420" s="92"/>
      <c r="M2420" s="214"/>
    </row>
    <row r="2421" spans="1:13" x14ac:dyDescent="0.2">
      <c r="A2421" s="219">
        <v>2412</v>
      </c>
      <c r="B2421" s="214"/>
      <c r="C2421" s="214"/>
      <c r="D2421" s="214"/>
      <c r="E2421" s="214"/>
      <c r="F2421" s="214"/>
      <c r="G2421" s="214"/>
      <c r="H2421" s="214"/>
      <c r="I2421" s="214"/>
      <c r="J2421" s="214"/>
      <c r="K2421" s="214"/>
      <c r="L2421" s="92"/>
      <c r="M2421" s="214"/>
    </row>
    <row r="2422" spans="1:13" x14ac:dyDescent="0.2">
      <c r="A2422" s="219">
        <v>2413</v>
      </c>
      <c r="B2422" s="214"/>
      <c r="C2422" s="214"/>
      <c r="D2422" s="214"/>
      <c r="E2422" s="214"/>
      <c r="F2422" s="214"/>
      <c r="G2422" s="214"/>
      <c r="H2422" s="214"/>
      <c r="I2422" s="214"/>
      <c r="J2422" s="214"/>
      <c r="K2422" s="214"/>
      <c r="L2422" s="92"/>
      <c r="M2422" s="214"/>
    </row>
    <row r="2423" spans="1:13" x14ac:dyDescent="0.2">
      <c r="A2423" s="219">
        <v>2414</v>
      </c>
      <c r="B2423" s="214"/>
      <c r="C2423" s="214"/>
      <c r="D2423" s="214"/>
      <c r="E2423" s="214"/>
      <c r="F2423" s="214"/>
      <c r="G2423" s="214"/>
      <c r="H2423" s="214"/>
      <c r="I2423" s="214"/>
      <c r="J2423" s="214"/>
      <c r="K2423" s="214"/>
      <c r="L2423" s="92"/>
      <c r="M2423" s="214"/>
    </row>
    <row r="2424" spans="1:13" x14ac:dyDescent="0.2">
      <c r="A2424" s="219">
        <v>2415</v>
      </c>
      <c r="B2424" s="214"/>
      <c r="C2424" s="214"/>
      <c r="D2424" s="214"/>
      <c r="E2424" s="214"/>
      <c r="F2424" s="214"/>
      <c r="G2424" s="214"/>
      <c r="H2424" s="214"/>
      <c r="I2424" s="214"/>
      <c r="J2424" s="214"/>
      <c r="K2424" s="214"/>
      <c r="L2424" s="92"/>
      <c r="M2424" s="214"/>
    </row>
    <row r="2425" spans="1:13" x14ac:dyDescent="0.2">
      <c r="A2425" s="219">
        <v>2416</v>
      </c>
      <c r="B2425" s="214"/>
      <c r="C2425" s="214"/>
      <c r="D2425" s="214"/>
      <c r="E2425" s="214"/>
      <c r="F2425" s="214"/>
      <c r="G2425" s="214"/>
      <c r="H2425" s="214"/>
      <c r="I2425" s="214"/>
      <c r="J2425" s="214"/>
      <c r="K2425" s="214"/>
      <c r="L2425" s="92"/>
      <c r="M2425" s="214"/>
    </row>
    <row r="2426" spans="1:13" x14ac:dyDescent="0.2">
      <c r="A2426" s="219">
        <v>2417</v>
      </c>
      <c r="B2426" s="214"/>
      <c r="C2426" s="214"/>
      <c r="D2426" s="214"/>
      <c r="E2426" s="214"/>
      <c r="F2426" s="214"/>
      <c r="G2426" s="214"/>
      <c r="H2426" s="214"/>
      <c r="I2426" s="214"/>
      <c r="J2426" s="214"/>
      <c r="K2426" s="214"/>
      <c r="L2426" s="92"/>
      <c r="M2426" s="214"/>
    </row>
    <row r="2427" spans="1:13" x14ac:dyDescent="0.2">
      <c r="A2427" s="219">
        <v>2418</v>
      </c>
      <c r="B2427" s="214"/>
      <c r="C2427" s="214"/>
      <c r="D2427" s="214"/>
      <c r="E2427" s="214"/>
      <c r="F2427" s="214"/>
      <c r="G2427" s="214"/>
      <c r="H2427" s="214"/>
      <c r="I2427" s="214"/>
      <c r="J2427" s="214"/>
      <c r="K2427" s="214"/>
      <c r="L2427" s="92"/>
      <c r="M2427" s="214"/>
    </row>
    <row r="2428" spans="1:13" x14ac:dyDescent="0.2">
      <c r="A2428" s="219">
        <v>2419</v>
      </c>
      <c r="B2428" s="214"/>
      <c r="C2428" s="214"/>
      <c r="D2428" s="214"/>
      <c r="E2428" s="214"/>
      <c r="F2428" s="214"/>
      <c r="G2428" s="214"/>
      <c r="H2428" s="214"/>
      <c r="I2428" s="214"/>
      <c r="J2428" s="214"/>
      <c r="K2428" s="214"/>
      <c r="L2428" s="92"/>
      <c r="M2428" s="214"/>
    </row>
    <row r="2429" spans="1:13" x14ac:dyDescent="0.2">
      <c r="A2429" s="219">
        <v>2420</v>
      </c>
      <c r="B2429" s="214"/>
      <c r="C2429" s="214"/>
      <c r="D2429" s="214"/>
      <c r="E2429" s="214"/>
      <c r="F2429" s="214"/>
      <c r="G2429" s="214"/>
      <c r="H2429" s="214"/>
      <c r="I2429" s="214"/>
      <c r="J2429" s="214"/>
      <c r="K2429" s="214"/>
      <c r="L2429" s="92"/>
      <c r="M2429" s="214"/>
    </row>
    <row r="2430" spans="1:13" x14ac:dyDescent="0.2">
      <c r="A2430" s="219">
        <v>2421</v>
      </c>
      <c r="B2430" s="214"/>
      <c r="C2430" s="214"/>
      <c r="D2430" s="214"/>
      <c r="E2430" s="214"/>
      <c r="F2430" s="214"/>
      <c r="G2430" s="214"/>
      <c r="H2430" s="214"/>
      <c r="I2430" s="214"/>
      <c r="J2430" s="214"/>
      <c r="K2430" s="214"/>
      <c r="L2430" s="92"/>
      <c r="M2430" s="214"/>
    </row>
    <row r="2431" spans="1:13" x14ac:dyDescent="0.2">
      <c r="A2431" s="219">
        <v>2422</v>
      </c>
      <c r="B2431" s="214"/>
      <c r="C2431" s="214"/>
      <c r="D2431" s="214"/>
      <c r="E2431" s="214"/>
      <c r="F2431" s="214"/>
      <c r="G2431" s="214"/>
      <c r="H2431" s="214"/>
      <c r="I2431" s="214"/>
      <c r="J2431" s="214"/>
      <c r="K2431" s="214"/>
      <c r="L2431" s="92"/>
      <c r="M2431" s="214"/>
    </row>
    <row r="2432" spans="1:13" x14ac:dyDescent="0.2">
      <c r="A2432" s="219">
        <v>2423</v>
      </c>
      <c r="B2432" s="214"/>
      <c r="C2432" s="214"/>
      <c r="D2432" s="214"/>
      <c r="E2432" s="214"/>
      <c r="F2432" s="214"/>
      <c r="G2432" s="214"/>
      <c r="H2432" s="214"/>
      <c r="I2432" s="214"/>
      <c r="J2432" s="214"/>
      <c r="K2432" s="214"/>
      <c r="L2432" s="92"/>
      <c r="M2432" s="214"/>
    </row>
    <row r="2433" spans="1:13" x14ac:dyDescent="0.2">
      <c r="A2433" s="219">
        <v>2424</v>
      </c>
      <c r="B2433" s="214"/>
      <c r="C2433" s="214"/>
      <c r="D2433" s="214"/>
      <c r="E2433" s="214"/>
      <c r="F2433" s="214"/>
      <c r="G2433" s="214"/>
      <c r="H2433" s="214"/>
      <c r="I2433" s="214"/>
      <c r="J2433" s="214"/>
      <c r="K2433" s="214"/>
      <c r="L2433" s="92"/>
      <c r="M2433" s="214"/>
    </row>
    <row r="2434" spans="1:13" x14ac:dyDescent="0.2">
      <c r="A2434" s="219">
        <v>2425</v>
      </c>
      <c r="B2434" s="214"/>
      <c r="C2434" s="214"/>
      <c r="D2434" s="214"/>
      <c r="E2434" s="214"/>
      <c r="F2434" s="214"/>
      <c r="G2434" s="214"/>
      <c r="H2434" s="214"/>
      <c r="I2434" s="214"/>
      <c r="J2434" s="214"/>
      <c r="K2434" s="214"/>
      <c r="L2434" s="92"/>
      <c r="M2434" s="214"/>
    </row>
    <row r="2435" spans="1:13" x14ac:dyDescent="0.2">
      <c r="A2435" s="219">
        <v>2426</v>
      </c>
      <c r="B2435" s="214"/>
      <c r="C2435" s="214"/>
      <c r="D2435" s="214"/>
      <c r="E2435" s="214"/>
      <c r="F2435" s="214"/>
      <c r="G2435" s="214"/>
      <c r="H2435" s="214"/>
      <c r="I2435" s="214"/>
      <c r="J2435" s="214"/>
      <c r="K2435" s="214"/>
      <c r="L2435" s="92"/>
      <c r="M2435" s="214"/>
    </row>
    <row r="2436" spans="1:13" x14ac:dyDescent="0.2">
      <c r="A2436" s="219">
        <v>2427</v>
      </c>
      <c r="B2436" s="214"/>
      <c r="C2436" s="214"/>
      <c r="D2436" s="214"/>
      <c r="E2436" s="214"/>
      <c r="F2436" s="214"/>
      <c r="G2436" s="214"/>
      <c r="H2436" s="214"/>
      <c r="I2436" s="214"/>
      <c r="J2436" s="214"/>
      <c r="K2436" s="214"/>
      <c r="L2436" s="92"/>
      <c r="M2436" s="214"/>
    </row>
    <row r="2437" spans="1:13" x14ac:dyDescent="0.2">
      <c r="A2437" s="219">
        <v>2428</v>
      </c>
      <c r="B2437" s="214"/>
      <c r="C2437" s="214"/>
      <c r="D2437" s="214"/>
      <c r="E2437" s="214"/>
      <c r="F2437" s="214"/>
      <c r="G2437" s="214"/>
      <c r="H2437" s="214"/>
      <c r="I2437" s="214"/>
      <c r="J2437" s="214"/>
      <c r="K2437" s="214"/>
      <c r="L2437" s="92"/>
      <c r="M2437" s="214"/>
    </row>
    <row r="2438" spans="1:13" x14ac:dyDescent="0.2">
      <c r="A2438" s="219">
        <v>2429</v>
      </c>
      <c r="B2438" s="214"/>
      <c r="C2438" s="214"/>
      <c r="D2438" s="214"/>
      <c r="E2438" s="214"/>
      <c r="F2438" s="214"/>
      <c r="G2438" s="214"/>
      <c r="H2438" s="214"/>
      <c r="I2438" s="214"/>
      <c r="J2438" s="214"/>
      <c r="K2438" s="214"/>
      <c r="L2438" s="92"/>
      <c r="M2438" s="214"/>
    </row>
    <row r="2439" spans="1:13" x14ac:dyDescent="0.2">
      <c r="A2439" s="219">
        <v>2430</v>
      </c>
      <c r="B2439" s="214"/>
      <c r="C2439" s="214"/>
      <c r="D2439" s="214"/>
      <c r="E2439" s="214"/>
      <c r="F2439" s="214"/>
      <c r="G2439" s="214"/>
      <c r="H2439" s="214"/>
      <c r="I2439" s="214"/>
      <c r="J2439" s="214"/>
      <c r="K2439" s="214"/>
      <c r="L2439" s="92"/>
      <c r="M2439" s="214"/>
    </row>
    <row r="2440" spans="1:13" x14ac:dyDescent="0.2">
      <c r="A2440" s="219">
        <v>2431</v>
      </c>
      <c r="B2440" s="214"/>
      <c r="C2440" s="214"/>
      <c r="D2440" s="214"/>
      <c r="E2440" s="214"/>
      <c r="F2440" s="214"/>
      <c r="G2440" s="214"/>
      <c r="H2440" s="214"/>
      <c r="I2440" s="214"/>
      <c r="J2440" s="214"/>
      <c r="K2440" s="214"/>
      <c r="L2440" s="92"/>
      <c r="M2440" s="214"/>
    </row>
    <row r="2441" spans="1:13" x14ac:dyDescent="0.2">
      <c r="A2441" s="219">
        <v>2432</v>
      </c>
      <c r="B2441" s="214"/>
      <c r="C2441" s="214"/>
      <c r="D2441" s="214"/>
      <c r="E2441" s="214"/>
      <c r="F2441" s="214"/>
      <c r="G2441" s="214"/>
      <c r="H2441" s="214"/>
      <c r="I2441" s="214"/>
      <c r="J2441" s="214"/>
      <c r="K2441" s="214"/>
      <c r="L2441" s="92"/>
      <c r="M2441" s="214"/>
    </row>
    <row r="2442" spans="1:13" x14ac:dyDescent="0.2">
      <c r="A2442" s="219">
        <v>2433</v>
      </c>
      <c r="B2442" s="214"/>
      <c r="C2442" s="214"/>
      <c r="D2442" s="214"/>
      <c r="E2442" s="214"/>
      <c r="F2442" s="214"/>
      <c r="G2442" s="214"/>
      <c r="H2442" s="214"/>
      <c r="I2442" s="214"/>
      <c r="J2442" s="214"/>
      <c r="K2442" s="214"/>
      <c r="L2442" s="92"/>
      <c r="M2442" s="214"/>
    </row>
    <row r="2443" spans="1:13" x14ac:dyDescent="0.2">
      <c r="A2443" s="219">
        <v>2434</v>
      </c>
      <c r="B2443" s="214"/>
      <c r="C2443" s="214"/>
      <c r="D2443" s="214"/>
      <c r="E2443" s="214"/>
      <c r="F2443" s="214"/>
      <c r="G2443" s="214"/>
      <c r="H2443" s="214"/>
      <c r="I2443" s="214"/>
      <c r="J2443" s="214"/>
      <c r="K2443" s="214"/>
      <c r="L2443" s="92"/>
      <c r="M2443" s="214"/>
    </row>
    <row r="2444" spans="1:13" x14ac:dyDescent="0.2">
      <c r="A2444" s="219">
        <v>2435</v>
      </c>
      <c r="B2444" s="214"/>
      <c r="C2444" s="214"/>
      <c r="D2444" s="214"/>
      <c r="E2444" s="214"/>
      <c r="F2444" s="214"/>
      <c r="G2444" s="214"/>
      <c r="H2444" s="214"/>
      <c r="I2444" s="214"/>
      <c r="J2444" s="214"/>
      <c r="K2444" s="214"/>
      <c r="L2444" s="92"/>
      <c r="M2444" s="214"/>
    </row>
    <row r="2445" spans="1:13" x14ac:dyDescent="0.2">
      <c r="A2445" s="219">
        <v>2436</v>
      </c>
      <c r="B2445" s="214"/>
      <c r="C2445" s="214"/>
      <c r="D2445" s="214"/>
      <c r="E2445" s="214"/>
      <c r="F2445" s="214"/>
      <c r="G2445" s="214"/>
      <c r="H2445" s="214"/>
      <c r="I2445" s="214"/>
      <c r="J2445" s="214"/>
      <c r="K2445" s="214"/>
      <c r="L2445" s="92"/>
      <c r="M2445" s="214"/>
    </row>
    <row r="2446" spans="1:13" x14ac:dyDescent="0.2">
      <c r="A2446" s="219">
        <v>2437</v>
      </c>
      <c r="B2446" s="214"/>
      <c r="C2446" s="214"/>
      <c r="D2446" s="214"/>
      <c r="E2446" s="214"/>
      <c r="F2446" s="214"/>
      <c r="G2446" s="214"/>
      <c r="H2446" s="214"/>
      <c r="I2446" s="214"/>
      <c r="J2446" s="214"/>
      <c r="K2446" s="214"/>
      <c r="L2446" s="92"/>
      <c r="M2446" s="214"/>
    </row>
    <row r="2447" spans="1:13" x14ac:dyDescent="0.2">
      <c r="A2447" s="219">
        <v>2438</v>
      </c>
      <c r="B2447" s="214"/>
      <c r="C2447" s="214"/>
      <c r="D2447" s="214"/>
      <c r="E2447" s="214"/>
      <c r="F2447" s="214"/>
      <c r="G2447" s="214"/>
      <c r="H2447" s="214"/>
      <c r="I2447" s="214"/>
      <c r="J2447" s="214"/>
      <c r="K2447" s="214"/>
      <c r="L2447" s="92"/>
      <c r="M2447" s="214"/>
    </row>
    <row r="2448" spans="1:13" x14ac:dyDescent="0.2">
      <c r="A2448" s="219">
        <v>2439</v>
      </c>
      <c r="B2448" s="214"/>
      <c r="C2448" s="214"/>
      <c r="D2448" s="214"/>
      <c r="E2448" s="214"/>
      <c r="F2448" s="214"/>
      <c r="G2448" s="214"/>
      <c r="H2448" s="214"/>
      <c r="I2448" s="214"/>
      <c r="J2448" s="214"/>
      <c r="K2448" s="214"/>
      <c r="L2448" s="92"/>
      <c r="M2448" s="214"/>
    </row>
    <row r="2449" spans="1:13" x14ac:dyDescent="0.2">
      <c r="A2449" s="219">
        <v>2440</v>
      </c>
      <c r="B2449" s="214"/>
      <c r="C2449" s="214"/>
      <c r="D2449" s="214"/>
      <c r="E2449" s="214"/>
      <c r="F2449" s="214"/>
      <c r="G2449" s="214"/>
      <c r="H2449" s="214"/>
      <c r="I2449" s="214"/>
      <c r="J2449" s="214"/>
      <c r="K2449" s="214"/>
      <c r="L2449" s="92"/>
      <c r="M2449" s="214"/>
    </row>
    <row r="2450" spans="1:13" x14ac:dyDescent="0.2">
      <c r="A2450" s="219">
        <v>2441</v>
      </c>
      <c r="B2450" s="214"/>
      <c r="C2450" s="214"/>
      <c r="D2450" s="214"/>
      <c r="E2450" s="214"/>
      <c r="F2450" s="214"/>
      <c r="G2450" s="214"/>
      <c r="H2450" s="214"/>
      <c r="I2450" s="214"/>
      <c r="J2450" s="214"/>
      <c r="K2450" s="214"/>
      <c r="L2450" s="92"/>
      <c r="M2450" s="214"/>
    </row>
    <row r="2451" spans="1:13" x14ac:dyDescent="0.2">
      <c r="A2451" s="219">
        <v>2442</v>
      </c>
      <c r="B2451" s="214"/>
      <c r="C2451" s="214"/>
      <c r="D2451" s="214"/>
      <c r="E2451" s="214"/>
      <c r="F2451" s="214"/>
      <c r="G2451" s="214"/>
      <c r="H2451" s="214"/>
      <c r="I2451" s="214"/>
      <c r="J2451" s="214"/>
      <c r="K2451" s="214"/>
      <c r="L2451" s="92"/>
      <c r="M2451" s="214"/>
    </row>
    <row r="2452" spans="1:13" x14ac:dyDescent="0.2">
      <c r="A2452" s="219">
        <v>2443</v>
      </c>
      <c r="B2452" s="214"/>
      <c r="C2452" s="214"/>
      <c r="D2452" s="214"/>
      <c r="E2452" s="214"/>
      <c r="F2452" s="214"/>
      <c r="G2452" s="214"/>
      <c r="H2452" s="214"/>
      <c r="I2452" s="214"/>
      <c r="J2452" s="214"/>
      <c r="K2452" s="214"/>
      <c r="L2452" s="92"/>
      <c r="M2452" s="214"/>
    </row>
    <row r="2453" spans="1:13" x14ac:dyDescent="0.2">
      <c r="A2453" s="219">
        <v>2444</v>
      </c>
      <c r="B2453" s="214"/>
      <c r="C2453" s="214"/>
      <c r="D2453" s="214"/>
      <c r="E2453" s="214"/>
      <c r="F2453" s="214"/>
      <c r="G2453" s="214"/>
      <c r="H2453" s="214"/>
      <c r="I2453" s="214"/>
      <c r="J2453" s="214"/>
      <c r="K2453" s="214"/>
      <c r="L2453" s="92"/>
      <c r="M2453" s="214"/>
    </row>
    <row r="2454" spans="1:13" x14ac:dyDescent="0.2">
      <c r="A2454" s="219">
        <v>2445</v>
      </c>
      <c r="B2454" s="214"/>
      <c r="C2454" s="214"/>
      <c r="D2454" s="214"/>
      <c r="E2454" s="214"/>
      <c r="F2454" s="214"/>
      <c r="G2454" s="214"/>
      <c r="H2454" s="214"/>
      <c r="I2454" s="214"/>
      <c r="J2454" s="214"/>
      <c r="K2454" s="214"/>
      <c r="L2454" s="92"/>
      <c r="M2454" s="214"/>
    </row>
    <row r="2455" spans="1:13" x14ac:dyDescent="0.2">
      <c r="A2455" s="219">
        <v>2446</v>
      </c>
      <c r="B2455" s="214"/>
      <c r="C2455" s="214"/>
      <c r="D2455" s="214"/>
      <c r="E2455" s="214"/>
      <c r="F2455" s="214"/>
      <c r="G2455" s="214"/>
      <c r="H2455" s="214"/>
      <c r="I2455" s="214"/>
      <c r="J2455" s="214"/>
      <c r="K2455" s="214"/>
      <c r="L2455" s="92"/>
      <c r="M2455" s="214"/>
    </row>
    <row r="2456" spans="1:13" x14ac:dyDescent="0.2">
      <c r="A2456" s="219">
        <v>2447</v>
      </c>
      <c r="B2456" s="214"/>
      <c r="C2456" s="214"/>
      <c r="D2456" s="214"/>
      <c r="E2456" s="214"/>
      <c r="F2456" s="214"/>
      <c r="G2456" s="214"/>
      <c r="H2456" s="214"/>
      <c r="I2456" s="214"/>
      <c r="J2456" s="214"/>
      <c r="K2456" s="214"/>
      <c r="L2456" s="92"/>
      <c r="M2456" s="214"/>
    </row>
    <row r="2457" spans="1:13" x14ac:dyDescent="0.2">
      <c r="A2457" s="219">
        <v>2448</v>
      </c>
      <c r="B2457" s="214"/>
      <c r="C2457" s="214"/>
      <c r="D2457" s="214"/>
      <c r="E2457" s="214"/>
      <c r="F2457" s="214"/>
      <c r="G2457" s="214"/>
      <c r="H2457" s="214"/>
      <c r="I2457" s="214"/>
      <c r="J2457" s="214"/>
      <c r="K2457" s="214"/>
      <c r="L2457" s="92"/>
      <c r="M2457" s="214"/>
    </row>
    <row r="2458" spans="1:13" x14ac:dyDescent="0.2">
      <c r="A2458" s="219">
        <v>2449</v>
      </c>
      <c r="B2458" s="214"/>
      <c r="C2458" s="214"/>
      <c r="D2458" s="214"/>
      <c r="E2458" s="214"/>
      <c r="F2458" s="214"/>
      <c r="G2458" s="214"/>
      <c r="H2458" s="214"/>
      <c r="I2458" s="214"/>
      <c r="J2458" s="214"/>
      <c r="K2458" s="214"/>
      <c r="L2458" s="92"/>
      <c r="M2458" s="214"/>
    </row>
    <row r="2459" spans="1:13" x14ac:dyDescent="0.2">
      <c r="A2459" s="219">
        <v>2450</v>
      </c>
      <c r="B2459" s="214"/>
      <c r="C2459" s="214"/>
      <c r="D2459" s="214"/>
      <c r="E2459" s="214"/>
      <c r="F2459" s="214"/>
      <c r="G2459" s="214"/>
      <c r="H2459" s="214"/>
      <c r="I2459" s="214"/>
      <c r="J2459" s="214"/>
      <c r="K2459" s="214"/>
      <c r="L2459" s="92"/>
      <c r="M2459" s="214"/>
    </row>
    <row r="2460" spans="1:13" x14ac:dyDescent="0.2">
      <c r="A2460" s="219">
        <v>2451</v>
      </c>
      <c r="B2460" s="214"/>
      <c r="C2460" s="214"/>
      <c r="D2460" s="214"/>
      <c r="E2460" s="214"/>
      <c r="F2460" s="214"/>
      <c r="G2460" s="214"/>
      <c r="H2460" s="214"/>
      <c r="I2460" s="214"/>
      <c r="J2460" s="214"/>
      <c r="K2460" s="214"/>
      <c r="L2460" s="92"/>
      <c r="M2460" s="214"/>
    </row>
    <row r="2461" spans="1:13" x14ac:dyDescent="0.2">
      <c r="A2461" s="219">
        <v>2452</v>
      </c>
      <c r="B2461" s="214"/>
      <c r="C2461" s="214"/>
      <c r="D2461" s="214"/>
      <c r="E2461" s="214"/>
      <c r="F2461" s="214"/>
      <c r="G2461" s="214"/>
      <c r="H2461" s="214"/>
      <c r="I2461" s="214"/>
      <c r="J2461" s="214"/>
      <c r="K2461" s="214"/>
      <c r="L2461" s="92"/>
      <c r="M2461" s="214"/>
    </row>
    <row r="2462" spans="1:13" x14ac:dyDescent="0.2">
      <c r="A2462" s="219">
        <v>2453</v>
      </c>
      <c r="B2462" s="214"/>
      <c r="C2462" s="214"/>
      <c r="D2462" s="214"/>
      <c r="E2462" s="214"/>
      <c r="F2462" s="214"/>
      <c r="G2462" s="214"/>
      <c r="H2462" s="214"/>
      <c r="I2462" s="214"/>
      <c r="J2462" s="214"/>
      <c r="K2462" s="214"/>
      <c r="L2462" s="92"/>
      <c r="M2462" s="214"/>
    </row>
    <row r="2463" spans="1:13" x14ac:dyDescent="0.2">
      <c r="A2463" s="219">
        <v>2454</v>
      </c>
      <c r="B2463" s="214"/>
      <c r="C2463" s="214"/>
      <c r="D2463" s="214"/>
      <c r="E2463" s="214"/>
      <c r="F2463" s="214"/>
      <c r="G2463" s="214"/>
      <c r="H2463" s="214"/>
      <c r="I2463" s="214"/>
      <c r="J2463" s="214"/>
      <c r="K2463" s="214"/>
      <c r="L2463" s="92"/>
      <c r="M2463" s="214"/>
    </row>
    <row r="2464" spans="1:13" x14ac:dyDescent="0.2">
      <c r="A2464" s="219">
        <v>2455</v>
      </c>
      <c r="B2464" s="214"/>
      <c r="C2464" s="214"/>
      <c r="D2464" s="214"/>
      <c r="E2464" s="214"/>
      <c r="F2464" s="214"/>
      <c r="G2464" s="214"/>
      <c r="H2464" s="214"/>
      <c r="I2464" s="214"/>
      <c r="J2464" s="214"/>
      <c r="K2464" s="214"/>
      <c r="L2464" s="92"/>
      <c r="M2464" s="214"/>
    </row>
    <row r="2465" spans="1:13" x14ac:dyDescent="0.2">
      <c r="A2465" s="219">
        <v>2456</v>
      </c>
      <c r="B2465" s="214"/>
      <c r="C2465" s="214"/>
      <c r="D2465" s="214"/>
      <c r="E2465" s="214"/>
      <c r="F2465" s="214"/>
      <c r="G2465" s="214"/>
      <c r="H2465" s="214"/>
      <c r="I2465" s="214"/>
      <c r="J2465" s="214"/>
      <c r="K2465" s="214"/>
      <c r="L2465" s="92"/>
      <c r="M2465" s="214"/>
    </row>
    <row r="2466" spans="1:13" x14ac:dyDescent="0.2">
      <c r="A2466" s="219">
        <v>2457</v>
      </c>
      <c r="B2466" s="214"/>
      <c r="C2466" s="214"/>
      <c r="D2466" s="214"/>
      <c r="E2466" s="214"/>
      <c r="F2466" s="214"/>
      <c r="G2466" s="214"/>
      <c r="H2466" s="214"/>
      <c r="I2466" s="214"/>
      <c r="J2466" s="214"/>
      <c r="K2466" s="214"/>
      <c r="L2466" s="92"/>
      <c r="M2466" s="214"/>
    </row>
    <row r="2467" spans="1:13" x14ac:dyDescent="0.2">
      <c r="A2467" s="219">
        <v>2458</v>
      </c>
      <c r="B2467" s="214"/>
      <c r="C2467" s="214"/>
      <c r="D2467" s="214"/>
      <c r="E2467" s="214"/>
      <c r="F2467" s="214"/>
      <c r="G2467" s="214"/>
      <c r="H2467" s="214"/>
      <c r="I2467" s="214"/>
      <c r="J2467" s="214"/>
      <c r="K2467" s="214"/>
      <c r="L2467" s="92"/>
      <c r="M2467" s="214"/>
    </row>
    <row r="2468" spans="1:13" x14ac:dyDescent="0.2">
      <c r="A2468" s="219">
        <v>2459</v>
      </c>
      <c r="B2468" s="214"/>
      <c r="C2468" s="214"/>
      <c r="D2468" s="214"/>
      <c r="E2468" s="214"/>
      <c r="F2468" s="214"/>
      <c r="G2468" s="214"/>
      <c r="H2468" s="214"/>
      <c r="I2468" s="214"/>
      <c r="J2468" s="214"/>
      <c r="K2468" s="214"/>
      <c r="L2468" s="92"/>
      <c r="M2468" s="214"/>
    </row>
    <row r="2469" spans="1:13" x14ac:dyDescent="0.2">
      <c r="A2469" s="219">
        <v>2460</v>
      </c>
      <c r="B2469" s="214"/>
      <c r="C2469" s="214"/>
      <c r="D2469" s="214"/>
      <c r="E2469" s="214"/>
      <c r="F2469" s="214"/>
      <c r="G2469" s="214"/>
      <c r="H2469" s="214"/>
      <c r="I2469" s="214"/>
      <c r="J2469" s="214"/>
      <c r="K2469" s="214"/>
      <c r="L2469" s="92"/>
      <c r="M2469" s="214"/>
    </row>
    <row r="2470" spans="1:13" x14ac:dyDescent="0.2">
      <c r="A2470" s="219">
        <v>2461</v>
      </c>
      <c r="B2470" s="214"/>
      <c r="C2470" s="214"/>
      <c r="D2470" s="214"/>
      <c r="E2470" s="214"/>
      <c r="F2470" s="214"/>
      <c r="G2470" s="214"/>
      <c r="H2470" s="214"/>
      <c r="I2470" s="214"/>
      <c r="J2470" s="214"/>
      <c r="K2470" s="214"/>
      <c r="L2470" s="92"/>
      <c r="M2470" s="214"/>
    </row>
    <row r="2471" spans="1:13" x14ac:dyDescent="0.2">
      <c r="A2471" s="219">
        <v>2462</v>
      </c>
      <c r="B2471" s="214"/>
      <c r="C2471" s="214"/>
      <c r="D2471" s="214"/>
      <c r="E2471" s="214"/>
      <c r="F2471" s="214"/>
      <c r="G2471" s="214"/>
      <c r="H2471" s="214"/>
      <c r="I2471" s="214"/>
      <c r="J2471" s="214"/>
      <c r="K2471" s="214"/>
      <c r="L2471" s="92"/>
      <c r="M2471" s="214"/>
    </row>
    <row r="2472" spans="1:13" x14ac:dyDescent="0.2">
      <c r="A2472" s="219">
        <v>2463</v>
      </c>
      <c r="B2472" s="214"/>
      <c r="C2472" s="214"/>
      <c r="D2472" s="214"/>
      <c r="E2472" s="214"/>
      <c r="F2472" s="214"/>
      <c r="G2472" s="214"/>
      <c r="H2472" s="214"/>
      <c r="I2472" s="214"/>
      <c r="J2472" s="214"/>
      <c r="K2472" s="214"/>
      <c r="L2472" s="92"/>
      <c r="M2472" s="214"/>
    </row>
    <row r="2473" spans="1:13" x14ac:dyDescent="0.2">
      <c r="A2473" s="219">
        <v>2464</v>
      </c>
      <c r="B2473" s="214"/>
      <c r="C2473" s="214"/>
      <c r="D2473" s="214"/>
      <c r="E2473" s="214"/>
      <c r="F2473" s="214"/>
      <c r="G2473" s="214"/>
      <c r="H2473" s="214"/>
      <c r="I2473" s="214"/>
      <c r="J2473" s="214"/>
      <c r="K2473" s="214"/>
      <c r="L2473" s="92"/>
      <c r="M2473" s="214"/>
    </row>
    <row r="2474" spans="1:13" x14ac:dyDescent="0.2">
      <c r="A2474" s="219">
        <v>2465</v>
      </c>
      <c r="B2474" s="214"/>
      <c r="C2474" s="214"/>
      <c r="D2474" s="214"/>
      <c r="E2474" s="214"/>
      <c r="F2474" s="214"/>
      <c r="G2474" s="214"/>
      <c r="H2474" s="214"/>
      <c r="I2474" s="214"/>
      <c r="J2474" s="214"/>
      <c r="K2474" s="214"/>
      <c r="L2474" s="92"/>
      <c r="M2474" s="214"/>
    </row>
    <row r="2475" spans="1:13" x14ac:dyDescent="0.2">
      <c r="A2475" s="219">
        <v>2466</v>
      </c>
      <c r="B2475" s="214"/>
      <c r="C2475" s="214"/>
      <c r="D2475" s="214"/>
      <c r="E2475" s="214"/>
      <c r="F2475" s="214"/>
      <c r="G2475" s="214"/>
      <c r="H2475" s="214"/>
      <c r="I2475" s="214"/>
      <c r="J2475" s="214"/>
      <c r="K2475" s="214"/>
      <c r="L2475" s="92"/>
      <c r="M2475" s="214"/>
    </row>
    <row r="2476" spans="1:13" x14ac:dyDescent="0.2">
      <c r="A2476" s="219">
        <v>2467</v>
      </c>
      <c r="B2476" s="214"/>
      <c r="C2476" s="214"/>
      <c r="D2476" s="214"/>
      <c r="E2476" s="214"/>
      <c r="F2476" s="214"/>
      <c r="G2476" s="214"/>
      <c r="H2476" s="214"/>
      <c r="I2476" s="214"/>
      <c r="J2476" s="214"/>
      <c r="K2476" s="214"/>
      <c r="L2476" s="92"/>
      <c r="M2476" s="214"/>
    </row>
    <row r="2477" spans="1:13" x14ac:dyDescent="0.2">
      <c r="A2477" s="219">
        <v>2468</v>
      </c>
      <c r="B2477" s="214"/>
      <c r="C2477" s="214"/>
      <c r="D2477" s="214"/>
      <c r="E2477" s="214"/>
      <c r="F2477" s="214"/>
      <c r="G2477" s="214"/>
      <c r="H2477" s="214"/>
      <c r="I2477" s="214"/>
      <c r="J2477" s="214"/>
      <c r="K2477" s="214"/>
      <c r="L2477" s="92"/>
      <c r="M2477" s="214"/>
    </row>
    <row r="2478" spans="1:13" x14ac:dyDescent="0.2">
      <c r="A2478" s="219">
        <v>2469</v>
      </c>
      <c r="B2478" s="214"/>
      <c r="C2478" s="214"/>
      <c r="D2478" s="214"/>
      <c r="E2478" s="214"/>
      <c r="F2478" s="214"/>
      <c r="G2478" s="214"/>
      <c r="H2478" s="214"/>
      <c r="I2478" s="214"/>
      <c r="J2478" s="214"/>
      <c r="K2478" s="214"/>
      <c r="L2478" s="92"/>
      <c r="M2478" s="214"/>
    </row>
    <row r="2479" spans="1:13" x14ac:dyDescent="0.2">
      <c r="A2479" s="219">
        <v>2470</v>
      </c>
      <c r="B2479" s="214"/>
      <c r="C2479" s="214"/>
      <c r="D2479" s="214"/>
      <c r="E2479" s="214"/>
      <c r="F2479" s="214"/>
      <c r="G2479" s="214"/>
      <c r="H2479" s="214"/>
      <c r="I2479" s="214"/>
      <c r="J2479" s="214"/>
      <c r="K2479" s="214"/>
      <c r="L2479" s="92"/>
      <c r="M2479" s="214"/>
    </row>
    <row r="2480" spans="1:13" x14ac:dyDescent="0.2">
      <c r="A2480" s="219">
        <v>2471</v>
      </c>
      <c r="B2480" s="214"/>
      <c r="C2480" s="214"/>
      <c r="D2480" s="214"/>
      <c r="E2480" s="214"/>
      <c r="F2480" s="214"/>
      <c r="G2480" s="214"/>
      <c r="H2480" s="214"/>
      <c r="I2480" s="214"/>
      <c r="J2480" s="214"/>
      <c r="K2480" s="214"/>
      <c r="L2480" s="92"/>
      <c r="M2480" s="214"/>
    </row>
    <row r="2481" spans="1:13" x14ac:dyDescent="0.2">
      <c r="A2481" s="219">
        <v>2472</v>
      </c>
      <c r="B2481" s="214"/>
      <c r="C2481" s="214"/>
      <c r="D2481" s="214"/>
      <c r="E2481" s="214"/>
      <c r="F2481" s="214"/>
      <c r="G2481" s="214"/>
      <c r="H2481" s="214"/>
      <c r="I2481" s="214"/>
      <c r="J2481" s="214"/>
      <c r="K2481" s="214"/>
      <c r="L2481" s="92"/>
      <c r="M2481" s="214"/>
    </row>
    <row r="2482" spans="1:13" x14ac:dyDescent="0.2">
      <c r="A2482" s="219">
        <v>2473</v>
      </c>
      <c r="B2482" s="214"/>
      <c r="C2482" s="214"/>
      <c r="D2482" s="214"/>
      <c r="E2482" s="214"/>
      <c r="F2482" s="214"/>
      <c r="G2482" s="214"/>
      <c r="H2482" s="214"/>
      <c r="I2482" s="214"/>
      <c r="J2482" s="214"/>
      <c r="K2482" s="214"/>
      <c r="L2482" s="92"/>
      <c r="M2482" s="214"/>
    </row>
    <row r="2483" spans="1:13" x14ac:dyDescent="0.2">
      <c r="A2483" s="219">
        <v>2474</v>
      </c>
      <c r="B2483" s="214"/>
      <c r="C2483" s="214"/>
      <c r="D2483" s="214"/>
      <c r="E2483" s="214"/>
      <c r="F2483" s="214"/>
      <c r="G2483" s="214"/>
      <c r="H2483" s="214"/>
      <c r="I2483" s="214"/>
      <c r="J2483" s="214"/>
      <c r="K2483" s="214"/>
      <c r="L2483" s="92"/>
      <c r="M2483" s="214"/>
    </row>
    <row r="2484" spans="1:13" x14ac:dyDescent="0.2">
      <c r="A2484" s="219">
        <v>2475</v>
      </c>
      <c r="B2484" s="214"/>
      <c r="C2484" s="214"/>
      <c r="D2484" s="214"/>
      <c r="E2484" s="214"/>
      <c r="F2484" s="214"/>
      <c r="G2484" s="214"/>
      <c r="H2484" s="214"/>
      <c r="I2484" s="214"/>
      <c r="J2484" s="214"/>
      <c r="K2484" s="214"/>
      <c r="L2484" s="92"/>
      <c r="M2484" s="214"/>
    </row>
    <row r="2485" spans="1:13" x14ac:dyDescent="0.2">
      <c r="A2485" s="219">
        <v>2476</v>
      </c>
      <c r="B2485" s="214"/>
      <c r="C2485" s="214"/>
      <c r="D2485" s="214"/>
      <c r="E2485" s="214"/>
      <c r="F2485" s="214"/>
      <c r="G2485" s="214"/>
      <c r="H2485" s="214"/>
      <c r="I2485" s="214"/>
      <c r="J2485" s="214"/>
      <c r="K2485" s="214"/>
      <c r="L2485" s="92"/>
      <c r="M2485" s="214"/>
    </row>
    <row r="2486" spans="1:13" x14ac:dyDescent="0.2">
      <c r="A2486" s="219">
        <v>2477</v>
      </c>
      <c r="B2486" s="214"/>
      <c r="C2486" s="214"/>
      <c r="D2486" s="214"/>
      <c r="E2486" s="214"/>
      <c r="F2486" s="214"/>
      <c r="G2486" s="214"/>
      <c r="H2486" s="214"/>
      <c r="I2486" s="214"/>
      <c r="J2486" s="214"/>
      <c r="K2486" s="214"/>
      <c r="L2486" s="92"/>
      <c r="M2486" s="214"/>
    </row>
    <row r="2487" spans="1:13" x14ac:dyDescent="0.2">
      <c r="A2487" s="219">
        <v>2478</v>
      </c>
      <c r="B2487" s="214"/>
      <c r="C2487" s="214"/>
      <c r="D2487" s="214"/>
      <c r="E2487" s="214"/>
      <c r="F2487" s="214"/>
      <c r="G2487" s="214"/>
      <c r="H2487" s="214"/>
      <c r="I2487" s="214"/>
      <c r="J2487" s="214"/>
      <c r="K2487" s="214"/>
      <c r="L2487" s="92"/>
      <c r="M2487" s="214"/>
    </row>
    <row r="2488" spans="1:13" x14ac:dyDescent="0.2">
      <c r="A2488" s="219">
        <v>2479</v>
      </c>
      <c r="B2488" s="214"/>
      <c r="C2488" s="214"/>
      <c r="D2488" s="214"/>
      <c r="E2488" s="214"/>
      <c r="F2488" s="214"/>
      <c r="G2488" s="214"/>
      <c r="H2488" s="214"/>
      <c r="I2488" s="214"/>
      <c r="J2488" s="214"/>
      <c r="K2488" s="214"/>
      <c r="L2488" s="92"/>
      <c r="M2488" s="214"/>
    </row>
    <row r="2489" spans="1:13" x14ac:dyDescent="0.2">
      <c r="A2489" s="219">
        <v>2480</v>
      </c>
      <c r="B2489" s="214"/>
      <c r="C2489" s="214"/>
      <c r="D2489" s="214"/>
      <c r="E2489" s="214"/>
      <c r="F2489" s="214"/>
      <c r="G2489" s="214"/>
      <c r="H2489" s="214"/>
      <c r="I2489" s="214"/>
      <c r="J2489" s="214"/>
      <c r="K2489" s="214"/>
      <c r="L2489" s="92"/>
      <c r="M2489" s="214"/>
    </row>
    <row r="2490" spans="1:13" x14ac:dyDescent="0.2">
      <c r="A2490" s="219">
        <v>2481</v>
      </c>
      <c r="B2490" s="214"/>
      <c r="C2490" s="214"/>
      <c r="D2490" s="214"/>
      <c r="E2490" s="214"/>
      <c r="F2490" s="214"/>
      <c r="G2490" s="214"/>
      <c r="H2490" s="214"/>
      <c r="I2490" s="214"/>
      <c r="J2490" s="214"/>
      <c r="K2490" s="214"/>
      <c r="L2490" s="92"/>
      <c r="M2490" s="214"/>
    </row>
    <row r="2491" spans="1:13" x14ac:dyDescent="0.2">
      <c r="A2491" s="219">
        <v>2482</v>
      </c>
      <c r="B2491" s="214"/>
      <c r="C2491" s="214"/>
      <c r="D2491" s="214"/>
      <c r="E2491" s="214"/>
      <c r="F2491" s="214"/>
      <c r="G2491" s="214"/>
      <c r="H2491" s="214"/>
      <c r="I2491" s="214"/>
      <c r="J2491" s="214"/>
      <c r="K2491" s="214"/>
      <c r="L2491" s="92"/>
      <c r="M2491" s="214"/>
    </row>
    <row r="2492" spans="1:13" x14ac:dyDescent="0.2">
      <c r="A2492" s="219">
        <v>2483</v>
      </c>
      <c r="B2492" s="214"/>
      <c r="C2492" s="214"/>
      <c r="D2492" s="214"/>
      <c r="E2492" s="214"/>
      <c r="F2492" s="214"/>
      <c r="G2492" s="214"/>
      <c r="H2492" s="214"/>
      <c r="I2492" s="214"/>
      <c r="J2492" s="214"/>
      <c r="K2492" s="214"/>
      <c r="L2492" s="92"/>
      <c r="M2492" s="214"/>
    </row>
    <row r="2493" spans="1:13" x14ac:dyDescent="0.2">
      <c r="A2493" s="219">
        <v>2484</v>
      </c>
      <c r="B2493" s="214"/>
      <c r="C2493" s="214"/>
      <c r="D2493" s="214"/>
      <c r="E2493" s="214"/>
      <c r="F2493" s="214"/>
      <c r="G2493" s="214"/>
      <c r="H2493" s="214"/>
      <c r="I2493" s="214"/>
      <c r="J2493" s="214"/>
      <c r="K2493" s="214"/>
      <c r="L2493" s="92"/>
      <c r="M2493" s="214"/>
    </row>
    <row r="2494" spans="1:13" x14ac:dyDescent="0.2">
      <c r="A2494" s="219">
        <v>2485</v>
      </c>
      <c r="B2494" s="214"/>
      <c r="C2494" s="214"/>
      <c r="D2494" s="214"/>
      <c r="E2494" s="214"/>
      <c r="F2494" s="214"/>
      <c r="G2494" s="214"/>
      <c r="H2494" s="214"/>
      <c r="I2494" s="214"/>
      <c r="J2494" s="214"/>
      <c r="K2494" s="214"/>
      <c r="L2494" s="92"/>
      <c r="M2494" s="214"/>
    </row>
    <row r="2495" spans="1:13" x14ac:dyDescent="0.2">
      <c r="A2495" s="219">
        <v>2486</v>
      </c>
      <c r="B2495" s="214"/>
      <c r="C2495" s="214"/>
      <c r="D2495" s="214"/>
      <c r="E2495" s="214"/>
      <c r="F2495" s="214"/>
      <c r="G2495" s="214"/>
      <c r="H2495" s="214"/>
      <c r="I2495" s="214"/>
      <c r="J2495" s="214"/>
      <c r="K2495" s="214"/>
      <c r="L2495" s="92"/>
      <c r="M2495" s="214"/>
    </row>
    <row r="2496" spans="1:13" x14ac:dyDescent="0.2">
      <c r="A2496" s="219">
        <v>2487</v>
      </c>
      <c r="B2496" s="214"/>
      <c r="C2496" s="214"/>
      <c r="D2496" s="214"/>
      <c r="E2496" s="214"/>
      <c r="F2496" s="214"/>
      <c r="G2496" s="214"/>
      <c r="H2496" s="214"/>
      <c r="I2496" s="214"/>
      <c r="J2496" s="214"/>
      <c r="K2496" s="214"/>
      <c r="L2496" s="92"/>
      <c r="M2496" s="214"/>
    </row>
    <row r="2497" spans="1:13" x14ac:dyDescent="0.2">
      <c r="A2497" s="219">
        <v>2488</v>
      </c>
      <c r="B2497" s="214"/>
      <c r="C2497" s="214"/>
      <c r="D2497" s="214"/>
      <c r="E2497" s="214"/>
      <c r="F2497" s="214"/>
      <c r="G2497" s="214"/>
      <c r="H2497" s="214"/>
      <c r="I2497" s="214"/>
      <c r="J2497" s="214"/>
      <c r="K2497" s="214"/>
      <c r="L2497" s="92"/>
      <c r="M2497" s="214"/>
    </row>
    <row r="2498" spans="1:13" x14ac:dyDescent="0.2">
      <c r="A2498" s="219">
        <v>2489</v>
      </c>
      <c r="B2498" s="214"/>
      <c r="C2498" s="214"/>
      <c r="D2498" s="214"/>
      <c r="E2498" s="214"/>
      <c r="F2498" s="214"/>
      <c r="G2498" s="214"/>
      <c r="H2498" s="214"/>
      <c r="I2498" s="214"/>
      <c r="J2498" s="214"/>
      <c r="K2498" s="214"/>
      <c r="L2498" s="92"/>
      <c r="M2498" s="214"/>
    </row>
    <row r="2499" spans="1:13" x14ac:dyDescent="0.2">
      <c r="A2499" s="219">
        <v>2490</v>
      </c>
      <c r="B2499" s="214"/>
      <c r="C2499" s="214"/>
      <c r="D2499" s="214"/>
      <c r="E2499" s="214"/>
      <c r="F2499" s="214"/>
      <c r="G2499" s="214"/>
      <c r="H2499" s="214"/>
      <c r="I2499" s="214"/>
      <c r="J2499" s="214"/>
      <c r="K2499" s="214"/>
      <c r="L2499" s="92"/>
      <c r="M2499" s="214"/>
    </row>
    <row r="2500" spans="1:13" x14ac:dyDescent="0.2">
      <c r="A2500" s="219">
        <v>2491</v>
      </c>
      <c r="B2500" s="214"/>
      <c r="C2500" s="214"/>
      <c r="D2500" s="214"/>
      <c r="E2500" s="214"/>
      <c r="F2500" s="214"/>
      <c r="G2500" s="214"/>
      <c r="H2500" s="214"/>
      <c r="I2500" s="214"/>
      <c r="J2500" s="214"/>
      <c r="K2500" s="214"/>
      <c r="L2500" s="92"/>
      <c r="M2500" s="214"/>
    </row>
    <row r="2501" spans="1:13" x14ac:dyDescent="0.2">
      <c r="A2501" s="219">
        <v>2492</v>
      </c>
      <c r="B2501" s="214"/>
      <c r="C2501" s="214"/>
      <c r="D2501" s="214"/>
      <c r="E2501" s="214"/>
      <c r="F2501" s="214"/>
      <c r="G2501" s="214"/>
      <c r="H2501" s="214"/>
      <c r="I2501" s="214"/>
      <c r="J2501" s="214"/>
      <c r="K2501" s="214"/>
      <c r="L2501" s="92"/>
      <c r="M2501" s="214"/>
    </row>
    <row r="2502" spans="1:13" x14ac:dyDescent="0.2">
      <c r="A2502" s="219">
        <v>2493</v>
      </c>
      <c r="B2502" s="214"/>
      <c r="C2502" s="214"/>
      <c r="D2502" s="214"/>
      <c r="E2502" s="214"/>
      <c r="F2502" s="214"/>
      <c r="G2502" s="214"/>
      <c r="H2502" s="214"/>
      <c r="I2502" s="214"/>
      <c r="J2502" s="214"/>
      <c r="K2502" s="214"/>
      <c r="L2502" s="92"/>
      <c r="M2502" s="214"/>
    </row>
    <row r="2503" spans="1:13" x14ac:dyDescent="0.2">
      <c r="A2503" s="219">
        <v>2494</v>
      </c>
      <c r="B2503" s="214"/>
      <c r="C2503" s="214"/>
      <c r="D2503" s="214"/>
      <c r="E2503" s="214"/>
      <c r="F2503" s="214"/>
      <c r="G2503" s="214"/>
      <c r="H2503" s="214"/>
      <c r="I2503" s="214"/>
      <c r="J2503" s="214"/>
      <c r="K2503" s="214"/>
      <c r="L2503" s="92"/>
      <c r="M2503" s="214"/>
    </row>
    <row r="2504" spans="1:13" x14ac:dyDescent="0.2">
      <c r="A2504" s="219">
        <v>2495</v>
      </c>
      <c r="B2504" s="214"/>
      <c r="C2504" s="214"/>
      <c r="D2504" s="214"/>
      <c r="E2504" s="214"/>
      <c r="F2504" s="214"/>
      <c r="G2504" s="214"/>
      <c r="H2504" s="214"/>
      <c r="I2504" s="214"/>
      <c r="J2504" s="214"/>
      <c r="K2504" s="214"/>
      <c r="L2504" s="92"/>
      <c r="M2504" s="214"/>
    </row>
    <row r="2505" spans="1:13" x14ac:dyDescent="0.2">
      <c r="A2505" s="219">
        <v>2496</v>
      </c>
      <c r="B2505" s="214"/>
      <c r="C2505" s="214"/>
      <c r="D2505" s="214"/>
      <c r="E2505" s="214"/>
      <c r="F2505" s="214"/>
      <c r="G2505" s="214"/>
      <c r="H2505" s="214"/>
      <c r="I2505" s="214"/>
      <c r="J2505" s="214"/>
      <c r="K2505" s="214"/>
      <c r="L2505" s="92"/>
      <c r="M2505" s="214"/>
    </row>
    <row r="2506" spans="1:13" x14ac:dyDescent="0.2">
      <c r="A2506" s="219">
        <v>2497</v>
      </c>
      <c r="B2506" s="214"/>
      <c r="C2506" s="214"/>
      <c r="D2506" s="214"/>
      <c r="E2506" s="214"/>
      <c r="F2506" s="214"/>
      <c r="G2506" s="214"/>
      <c r="H2506" s="214"/>
      <c r="I2506" s="214"/>
      <c r="J2506" s="214"/>
      <c r="K2506" s="214"/>
      <c r="L2506" s="92"/>
      <c r="M2506" s="214"/>
    </row>
    <row r="2507" spans="1:13" x14ac:dyDescent="0.2">
      <c r="A2507" s="219">
        <v>2498</v>
      </c>
      <c r="B2507" s="214"/>
      <c r="C2507" s="214"/>
      <c r="D2507" s="214"/>
      <c r="E2507" s="214"/>
      <c r="F2507" s="214"/>
      <c r="G2507" s="214"/>
      <c r="H2507" s="214"/>
      <c r="I2507" s="214"/>
      <c r="J2507" s="214"/>
      <c r="K2507" s="214"/>
      <c r="L2507" s="92"/>
      <c r="M2507" s="214"/>
    </row>
    <row r="2508" spans="1:13" x14ac:dyDescent="0.2">
      <c r="A2508" s="219">
        <v>2499</v>
      </c>
      <c r="B2508" s="214"/>
      <c r="C2508" s="214"/>
      <c r="D2508" s="214"/>
      <c r="E2508" s="214"/>
      <c r="F2508" s="214"/>
      <c r="G2508" s="214"/>
      <c r="H2508" s="214"/>
      <c r="I2508" s="214"/>
      <c r="J2508" s="214"/>
      <c r="K2508" s="214"/>
      <c r="L2508" s="92"/>
      <c r="M2508" s="214"/>
    </row>
    <row r="2509" spans="1:13" x14ac:dyDescent="0.2">
      <c r="A2509" s="219">
        <v>2500</v>
      </c>
      <c r="B2509" s="214"/>
      <c r="C2509" s="214"/>
      <c r="D2509" s="214"/>
      <c r="E2509" s="214"/>
      <c r="F2509" s="214"/>
      <c r="G2509" s="214"/>
      <c r="H2509" s="214"/>
      <c r="I2509" s="214"/>
      <c r="J2509" s="214"/>
      <c r="K2509" s="214"/>
      <c r="L2509" s="92"/>
      <c r="M2509" s="214"/>
    </row>
    <row r="2510" spans="1:13" x14ac:dyDescent="0.2">
      <c r="A2510" s="219">
        <v>2501</v>
      </c>
      <c r="B2510" s="214"/>
      <c r="C2510" s="214"/>
      <c r="D2510" s="214"/>
      <c r="E2510" s="214"/>
      <c r="F2510" s="214"/>
      <c r="G2510" s="214"/>
      <c r="H2510" s="214"/>
      <c r="I2510" s="214"/>
      <c r="J2510" s="214"/>
      <c r="K2510" s="214"/>
      <c r="L2510" s="92"/>
      <c r="M2510" s="214"/>
    </row>
    <row r="2511" spans="1:13" x14ac:dyDescent="0.2">
      <c r="A2511" s="219">
        <v>2502</v>
      </c>
      <c r="B2511" s="214"/>
      <c r="C2511" s="214"/>
      <c r="D2511" s="214"/>
      <c r="E2511" s="214"/>
      <c r="F2511" s="214"/>
      <c r="G2511" s="214"/>
      <c r="H2511" s="214"/>
      <c r="I2511" s="214"/>
      <c r="J2511" s="214"/>
      <c r="K2511" s="214"/>
      <c r="L2511" s="92"/>
      <c r="M2511" s="214"/>
    </row>
    <row r="2512" spans="1:13" x14ac:dyDescent="0.2">
      <c r="A2512" s="219">
        <v>2503</v>
      </c>
      <c r="B2512" s="214"/>
      <c r="C2512" s="214"/>
      <c r="D2512" s="214"/>
      <c r="E2512" s="214"/>
      <c r="F2512" s="214"/>
      <c r="G2512" s="214"/>
      <c r="H2512" s="214"/>
      <c r="I2512" s="214"/>
      <c r="J2512" s="214"/>
      <c r="K2512" s="214"/>
      <c r="L2512" s="92"/>
      <c r="M2512" s="214"/>
    </row>
    <row r="2513" spans="1:13" x14ac:dyDescent="0.2">
      <c r="A2513" s="219">
        <v>2504</v>
      </c>
      <c r="B2513" s="214"/>
      <c r="C2513" s="214"/>
      <c r="D2513" s="214"/>
      <c r="E2513" s="214"/>
      <c r="F2513" s="214"/>
      <c r="G2513" s="214"/>
      <c r="H2513" s="214"/>
      <c r="I2513" s="214"/>
      <c r="J2513" s="214"/>
      <c r="K2513" s="214"/>
      <c r="L2513" s="92"/>
      <c r="M2513" s="214"/>
    </row>
    <row r="2514" spans="1:13" x14ac:dyDescent="0.2">
      <c r="A2514" s="219">
        <v>2505</v>
      </c>
      <c r="B2514" s="214"/>
      <c r="C2514" s="214"/>
      <c r="D2514" s="214"/>
      <c r="E2514" s="214"/>
      <c r="F2514" s="214"/>
      <c r="G2514" s="214"/>
      <c r="H2514" s="214"/>
      <c r="I2514" s="214"/>
      <c r="J2514" s="214"/>
      <c r="K2514" s="214"/>
      <c r="L2514" s="92"/>
      <c r="M2514" s="214"/>
    </row>
    <row r="2515" spans="1:13" x14ac:dyDescent="0.2">
      <c r="A2515" s="219">
        <v>2506</v>
      </c>
      <c r="B2515" s="214"/>
      <c r="C2515" s="214"/>
      <c r="D2515" s="214"/>
      <c r="E2515" s="214"/>
      <c r="F2515" s="214"/>
      <c r="G2515" s="214"/>
      <c r="H2515" s="214"/>
      <c r="I2515" s="214"/>
      <c r="J2515" s="214"/>
      <c r="K2515" s="214"/>
      <c r="L2515" s="92"/>
      <c r="M2515" s="214"/>
    </row>
    <row r="2516" spans="1:13" x14ac:dyDescent="0.2">
      <c r="A2516" s="219">
        <v>2507</v>
      </c>
      <c r="B2516" s="214"/>
      <c r="C2516" s="214"/>
      <c r="D2516" s="214"/>
      <c r="E2516" s="214"/>
      <c r="F2516" s="214"/>
      <c r="G2516" s="214"/>
      <c r="H2516" s="214"/>
      <c r="I2516" s="214"/>
      <c r="J2516" s="214"/>
      <c r="K2516" s="214"/>
      <c r="L2516" s="92"/>
      <c r="M2516" s="214"/>
    </row>
    <row r="2517" spans="1:13" x14ac:dyDescent="0.2">
      <c r="A2517" s="219">
        <v>2508</v>
      </c>
      <c r="B2517" s="214"/>
      <c r="C2517" s="214"/>
      <c r="D2517" s="214"/>
      <c r="E2517" s="214"/>
      <c r="F2517" s="214"/>
      <c r="G2517" s="214"/>
      <c r="H2517" s="214"/>
      <c r="I2517" s="214"/>
      <c r="J2517" s="214"/>
      <c r="K2517" s="214"/>
      <c r="L2517" s="92"/>
      <c r="M2517" s="214"/>
    </row>
    <row r="2518" spans="1:13" x14ac:dyDescent="0.2">
      <c r="A2518" s="219">
        <v>2509</v>
      </c>
      <c r="B2518" s="214"/>
      <c r="C2518" s="214"/>
      <c r="D2518" s="214"/>
      <c r="E2518" s="214"/>
      <c r="F2518" s="214"/>
      <c r="G2518" s="214"/>
      <c r="H2518" s="214"/>
      <c r="I2518" s="214"/>
      <c r="J2518" s="214"/>
      <c r="K2518" s="214"/>
      <c r="L2518" s="92"/>
      <c r="M2518" s="214"/>
    </row>
    <row r="2519" spans="1:13" x14ac:dyDescent="0.2">
      <c r="A2519" s="219">
        <v>2510</v>
      </c>
      <c r="B2519" s="214"/>
      <c r="C2519" s="214"/>
      <c r="D2519" s="214"/>
      <c r="E2519" s="214"/>
      <c r="F2519" s="214"/>
      <c r="G2519" s="214"/>
      <c r="H2519" s="214"/>
      <c r="I2519" s="214"/>
      <c r="J2519" s="214"/>
      <c r="K2519" s="214"/>
      <c r="L2519" s="92"/>
      <c r="M2519" s="214"/>
    </row>
    <row r="2520" spans="1:13" x14ac:dyDescent="0.2">
      <c r="A2520" s="219">
        <v>2511</v>
      </c>
      <c r="B2520" s="214"/>
      <c r="C2520" s="214"/>
      <c r="D2520" s="214"/>
      <c r="E2520" s="214"/>
      <c r="F2520" s="214"/>
      <c r="G2520" s="214"/>
      <c r="H2520" s="214"/>
      <c r="I2520" s="214"/>
      <c r="J2520" s="214"/>
      <c r="K2520" s="214"/>
      <c r="L2520" s="92"/>
      <c r="M2520" s="214"/>
    </row>
    <row r="2521" spans="1:13" x14ac:dyDescent="0.2">
      <c r="A2521" s="219">
        <v>2512</v>
      </c>
      <c r="B2521" s="214"/>
      <c r="C2521" s="214"/>
      <c r="D2521" s="214"/>
      <c r="E2521" s="214"/>
      <c r="F2521" s="214"/>
      <c r="G2521" s="214"/>
      <c r="H2521" s="214"/>
      <c r="I2521" s="214"/>
      <c r="J2521" s="214"/>
      <c r="K2521" s="214"/>
      <c r="L2521" s="92"/>
      <c r="M2521" s="214"/>
    </row>
    <row r="2522" spans="1:13" x14ac:dyDescent="0.2">
      <c r="A2522" s="219">
        <v>2513</v>
      </c>
      <c r="B2522" s="214"/>
      <c r="C2522" s="214"/>
      <c r="D2522" s="214"/>
      <c r="E2522" s="214"/>
      <c r="F2522" s="214"/>
      <c r="G2522" s="214"/>
      <c r="H2522" s="214"/>
      <c r="I2522" s="214"/>
      <c r="J2522" s="214"/>
      <c r="K2522" s="214"/>
      <c r="L2522" s="92"/>
      <c r="M2522" s="214"/>
    </row>
    <row r="2523" spans="1:13" x14ac:dyDescent="0.2">
      <c r="A2523" s="219">
        <v>2514</v>
      </c>
      <c r="B2523" s="214"/>
      <c r="C2523" s="214"/>
      <c r="D2523" s="214"/>
      <c r="E2523" s="214"/>
      <c r="F2523" s="214"/>
      <c r="G2523" s="214"/>
      <c r="H2523" s="214"/>
      <c r="I2523" s="214"/>
      <c r="J2523" s="214"/>
      <c r="K2523" s="214"/>
      <c r="L2523" s="92"/>
      <c r="M2523" s="214"/>
    </row>
    <row r="2524" spans="1:13" x14ac:dyDescent="0.2">
      <c r="A2524" s="219">
        <v>2515</v>
      </c>
      <c r="B2524" s="214"/>
      <c r="C2524" s="214"/>
      <c r="D2524" s="214"/>
      <c r="E2524" s="214"/>
      <c r="F2524" s="214"/>
      <c r="G2524" s="214"/>
      <c r="H2524" s="214"/>
      <c r="I2524" s="214"/>
      <c r="J2524" s="214"/>
      <c r="K2524" s="214"/>
      <c r="L2524" s="92"/>
      <c r="M2524" s="214"/>
    </row>
    <row r="2525" spans="1:13" x14ac:dyDescent="0.2">
      <c r="A2525" s="219">
        <v>2516</v>
      </c>
      <c r="B2525" s="214"/>
      <c r="C2525" s="214"/>
      <c r="D2525" s="214"/>
      <c r="E2525" s="214"/>
      <c r="F2525" s="214"/>
      <c r="G2525" s="214"/>
      <c r="H2525" s="214"/>
      <c r="I2525" s="214"/>
      <c r="J2525" s="214"/>
      <c r="K2525" s="214"/>
      <c r="L2525" s="92"/>
      <c r="M2525" s="214"/>
    </row>
    <row r="2526" spans="1:13" x14ac:dyDescent="0.2">
      <c r="A2526" s="219">
        <v>2517</v>
      </c>
      <c r="B2526" s="214"/>
      <c r="C2526" s="214"/>
      <c r="D2526" s="214"/>
      <c r="E2526" s="214"/>
      <c r="F2526" s="214"/>
      <c r="G2526" s="214"/>
      <c r="H2526" s="214"/>
      <c r="I2526" s="214"/>
      <c r="J2526" s="214"/>
      <c r="K2526" s="214"/>
      <c r="L2526" s="92"/>
      <c r="M2526" s="214"/>
    </row>
    <row r="2527" spans="1:13" x14ac:dyDescent="0.2">
      <c r="A2527" s="219">
        <v>2518</v>
      </c>
      <c r="B2527" s="214"/>
      <c r="C2527" s="214"/>
      <c r="D2527" s="214"/>
      <c r="E2527" s="214"/>
      <c r="F2527" s="214"/>
      <c r="G2527" s="214"/>
      <c r="H2527" s="214"/>
      <c r="I2527" s="214"/>
      <c r="J2527" s="214"/>
      <c r="K2527" s="214"/>
      <c r="L2527" s="92"/>
      <c r="M2527" s="214"/>
    </row>
    <row r="2528" spans="1:13" x14ac:dyDescent="0.2">
      <c r="A2528" s="219">
        <v>2519</v>
      </c>
      <c r="B2528" s="214"/>
      <c r="C2528" s="214"/>
      <c r="D2528" s="214"/>
      <c r="E2528" s="214"/>
      <c r="F2528" s="214"/>
      <c r="G2528" s="214"/>
      <c r="H2528" s="214"/>
      <c r="I2528" s="214"/>
      <c r="J2528" s="214"/>
      <c r="K2528" s="214"/>
      <c r="L2528" s="92"/>
      <c r="M2528" s="214"/>
    </row>
    <row r="2529" spans="1:13" x14ac:dyDescent="0.2">
      <c r="A2529" s="219">
        <v>2520</v>
      </c>
      <c r="B2529" s="214"/>
      <c r="C2529" s="214"/>
      <c r="D2529" s="214"/>
      <c r="E2529" s="214"/>
      <c r="F2529" s="214"/>
      <c r="G2529" s="214"/>
      <c r="H2529" s="214"/>
      <c r="I2529" s="214"/>
      <c r="J2529" s="214"/>
      <c r="K2529" s="214"/>
      <c r="L2529" s="92"/>
      <c r="M2529" s="214"/>
    </row>
    <row r="2530" spans="1:13" x14ac:dyDescent="0.2">
      <c r="A2530" s="219">
        <v>2521</v>
      </c>
      <c r="B2530" s="214"/>
      <c r="C2530" s="214"/>
      <c r="D2530" s="214"/>
      <c r="E2530" s="214"/>
      <c r="F2530" s="214"/>
      <c r="G2530" s="214"/>
      <c r="H2530" s="214"/>
      <c r="I2530" s="214"/>
      <c r="J2530" s="214"/>
      <c r="K2530" s="214"/>
      <c r="L2530" s="92"/>
      <c r="M2530" s="214"/>
    </row>
    <row r="2531" spans="1:13" x14ac:dyDescent="0.2">
      <c r="A2531" s="219">
        <v>2522</v>
      </c>
      <c r="B2531" s="214"/>
      <c r="C2531" s="214"/>
      <c r="D2531" s="214"/>
      <c r="E2531" s="214"/>
      <c r="F2531" s="214"/>
      <c r="G2531" s="214"/>
      <c r="H2531" s="214"/>
      <c r="I2531" s="214"/>
      <c r="J2531" s="214"/>
      <c r="K2531" s="214"/>
      <c r="L2531" s="92"/>
      <c r="M2531" s="214"/>
    </row>
    <row r="2532" spans="1:13" x14ac:dyDescent="0.2">
      <c r="A2532" s="219">
        <v>2523</v>
      </c>
      <c r="B2532" s="214"/>
      <c r="C2532" s="214"/>
      <c r="D2532" s="214"/>
      <c r="E2532" s="214"/>
      <c r="F2532" s="214"/>
      <c r="G2532" s="214"/>
      <c r="H2532" s="214"/>
      <c r="I2532" s="214"/>
      <c r="J2532" s="214"/>
      <c r="K2532" s="214"/>
      <c r="L2532" s="92"/>
      <c r="M2532" s="214"/>
    </row>
    <row r="2533" spans="1:13" x14ac:dyDescent="0.2">
      <c r="A2533" s="219">
        <v>2524</v>
      </c>
      <c r="B2533" s="214"/>
      <c r="C2533" s="214"/>
      <c r="D2533" s="214"/>
      <c r="E2533" s="214"/>
      <c r="F2533" s="214"/>
      <c r="G2533" s="214"/>
      <c r="H2533" s="214"/>
      <c r="I2533" s="214"/>
      <c r="J2533" s="214"/>
      <c r="K2533" s="214"/>
      <c r="L2533" s="92"/>
      <c r="M2533" s="214"/>
    </row>
    <row r="2534" spans="1:13" x14ac:dyDescent="0.2">
      <c r="A2534" s="219">
        <v>2525</v>
      </c>
      <c r="B2534" s="214"/>
      <c r="C2534" s="214"/>
      <c r="D2534" s="214"/>
      <c r="E2534" s="214"/>
      <c r="F2534" s="214"/>
      <c r="G2534" s="214"/>
      <c r="H2534" s="214"/>
      <c r="I2534" s="214"/>
      <c r="J2534" s="214"/>
      <c r="K2534" s="214"/>
      <c r="L2534" s="92"/>
      <c r="M2534" s="214"/>
    </row>
    <row r="2535" spans="1:13" x14ac:dyDescent="0.2">
      <c r="A2535" s="219">
        <v>2526</v>
      </c>
      <c r="B2535" s="214"/>
      <c r="C2535" s="214"/>
      <c r="D2535" s="214"/>
      <c r="E2535" s="214"/>
      <c r="F2535" s="214"/>
      <c r="G2535" s="214"/>
      <c r="H2535" s="214"/>
      <c r="I2535" s="214"/>
      <c r="J2535" s="214"/>
      <c r="K2535" s="214"/>
      <c r="L2535" s="92"/>
      <c r="M2535" s="214"/>
    </row>
    <row r="2536" spans="1:13" x14ac:dyDescent="0.2">
      <c r="A2536" s="219">
        <v>2527</v>
      </c>
      <c r="B2536" s="214"/>
      <c r="C2536" s="214"/>
      <c r="D2536" s="214"/>
      <c r="E2536" s="214"/>
      <c r="F2536" s="214"/>
      <c r="G2536" s="214"/>
      <c r="H2536" s="214"/>
      <c r="I2536" s="214"/>
      <c r="J2536" s="214"/>
      <c r="K2536" s="214"/>
      <c r="L2536" s="92"/>
      <c r="M2536" s="214"/>
    </row>
    <row r="2537" spans="1:13" x14ac:dyDescent="0.2">
      <c r="A2537" s="219">
        <v>2528</v>
      </c>
      <c r="B2537" s="214"/>
      <c r="C2537" s="214"/>
      <c r="D2537" s="214"/>
      <c r="E2537" s="214"/>
      <c r="F2537" s="214"/>
      <c r="G2537" s="214"/>
      <c r="H2537" s="214"/>
      <c r="I2537" s="214"/>
      <c r="J2537" s="214"/>
      <c r="K2537" s="214"/>
      <c r="L2537" s="92"/>
      <c r="M2537" s="214"/>
    </row>
    <row r="2538" spans="1:13" x14ac:dyDescent="0.2">
      <c r="A2538" s="219">
        <v>2529</v>
      </c>
      <c r="B2538" s="214"/>
      <c r="C2538" s="214"/>
      <c r="D2538" s="214"/>
      <c r="E2538" s="214"/>
      <c r="F2538" s="214"/>
      <c r="G2538" s="214"/>
      <c r="H2538" s="214"/>
      <c r="I2538" s="214"/>
      <c r="J2538" s="214"/>
      <c r="K2538" s="214"/>
      <c r="L2538" s="92"/>
      <c r="M2538" s="214"/>
    </row>
    <row r="2539" spans="1:13" x14ac:dyDescent="0.2">
      <c r="A2539" s="219">
        <v>2530</v>
      </c>
      <c r="B2539" s="214"/>
      <c r="C2539" s="214"/>
      <c r="D2539" s="214"/>
      <c r="E2539" s="214"/>
      <c r="F2539" s="214"/>
      <c r="G2539" s="214"/>
      <c r="H2539" s="214"/>
      <c r="I2539" s="214"/>
      <c r="J2539" s="214"/>
      <c r="K2539" s="214"/>
      <c r="L2539" s="92"/>
      <c r="M2539" s="214"/>
    </row>
    <row r="2540" spans="1:13" x14ac:dyDescent="0.2">
      <c r="A2540" s="219">
        <v>2531</v>
      </c>
      <c r="B2540" s="214"/>
      <c r="C2540" s="214"/>
      <c r="D2540" s="214"/>
      <c r="E2540" s="214"/>
      <c r="F2540" s="214"/>
      <c r="G2540" s="214"/>
      <c r="H2540" s="214"/>
      <c r="I2540" s="214"/>
      <c r="J2540" s="214"/>
      <c r="K2540" s="214"/>
      <c r="L2540" s="92"/>
      <c r="M2540" s="214"/>
    </row>
    <row r="2541" spans="1:13" x14ac:dyDescent="0.2">
      <c r="A2541" s="219">
        <v>2532</v>
      </c>
      <c r="B2541" s="214"/>
      <c r="C2541" s="214"/>
      <c r="D2541" s="214"/>
      <c r="E2541" s="214"/>
      <c r="F2541" s="214"/>
      <c r="G2541" s="214"/>
      <c r="H2541" s="214"/>
      <c r="I2541" s="214"/>
      <c r="J2541" s="214"/>
      <c r="K2541" s="214"/>
      <c r="L2541" s="92"/>
      <c r="M2541" s="214"/>
    </row>
    <row r="2542" spans="1:13" x14ac:dyDescent="0.2">
      <c r="A2542" s="219">
        <v>2533</v>
      </c>
      <c r="B2542" s="214"/>
      <c r="C2542" s="214"/>
      <c r="D2542" s="214"/>
      <c r="E2542" s="214"/>
      <c r="F2542" s="214"/>
      <c r="G2542" s="214"/>
      <c r="H2542" s="214"/>
      <c r="I2542" s="214"/>
      <c r="J2542" s="214"/>
      <c r="K2542" s="214"/>
      <c r="L2542" s="92"/>
      <c r="M2542" s="214"/>
    </row>
    <row r="2543" spans="1:13" x14ac:dyDescent="0.2">
      <c r="A2543" s="219">
        <v>2534</v>
      </c>
      <c r="B2543" s="214"/>
      <c r="C2543" s="214"/>
      <c r="D2543" s="214"/>
      <c r="E2543" s="214"/>
      <c r="F2543" s="214"/>
      <c r="G2543" s="214"/>
      <c r="H2543" s="214"/>
      <c r="I2543" s="214"/>
      <c r="J2543" s="214"/>
      <c r="K2543" s="214"/>
      <c r="L2543" s="92"/>
      <c r="M2543" s="214"/>
    </row>
    <row r="2544" spans="1:13" x14ac:dyDescent="0.2">
      <c r="A2544" s="219">
        <v>2535</v>
      </c>
      <c r="B2544" s="214"/>
      <c r="C2544" s="214"/>
      <c r="D2544" s="214"/>
      <c r="E2544" s="214"/>
      <c r="F2544" s="214"/>
      <c r="G2544" s="214"/>
      <c r="H2544" s="214"/>
      <c r="I2544" s="214"/>
      <c r="J2544" s="214"/>
      <c r="K2544" s="214"/>
      <c r="L2544" s="92"/>
      <c r="M2544" s="214"/>
    </row>
    <row r="2545" spans="1:13" x14ac:dyDescent="0.2">
      <c r="A2545" s="219">
        <v>2536</v>
      </c>
      <c r="B2545" s="214"/>
      <c r="C2545" s="214"/>
      <c r="D2545" s="214"/>
      <c r="E2545" s="214"/>
      <c r="F2545" s="214"/>
      <c r="G2545" s="214"/>
      <c r="H2545" s="214"/>
      <c r="I2545" s="214"/>
      <c r="J2545" s="214"/>
      <c r="K2545" s="214"/>
      <c r="L2545" s="92"/>
      <c r="M2545" s="214"/>
    </row>
    <row r="2546" spans="1:13" x14ac:dyDescent="0.2">
      <c r="A2546" s="219">
        <v>2537</v>
      </c>
      <c r="B2546" s="214"/>
      <c r="C2546" s="214"/>
      <c r="D2546" s="214"/>
      <c r="E2546" s="214"/>
      <c r="F2546" s="214"/>
      <c r="G2546" s="214"/>
      <c r="H2546" s="214"/>
      <c r="I2546" s="214"/>
      <c r="J2546" s="214"/>
      <c r="K2546" s="214"/>
      <c r="L2546" s="92"/>
      <c r="M2546" s="214"/>
    </row>
    <row r="2547" spans="1:13" x14ac:dyDescent="0.2">
      <c r="A2547" s="219">
        <v>2538</v>
      </c>
      <c r="B2547" s="214"/>
      <c r="C2547" s="214"/>
      <c r="D2547" s="214"/>
      <c r="E2547" s="214"/>
      <c r="F2547" s="214"/>
      <c r="G2547" s="214"/>
      <c r="H2547" s="214"/>
      <c r="I2547" s="214"/>
      <c r="J2547" s="214"/>
      <c r="K2547" s="214"/>
      <c r="L2547" s="92"/>
      <c r="M2547" s="214"/>
    </row>
    <row r="2548" spans="1:13" x14ac:dyDescent="0.2">
      <c r="A2548" s="219">
        <v>2539</v>
      </c>
      <c r="B2548" s="214"/>
      <c r="C2548" s="214"/>
      <c r="D2548" s="214"/>
      <c r="E2548" s="214"/>
      <c r="F2548" s="214"/>
      <c r="G2548" s="214"/>
      <c r="H2548" s="214"/>
      <c r="I2548" s="214"/>
      <c r="J2548" s="214"/>
      <c r="K2548" s="214"/>
      <c r="L2548" s="92"/>
      <c r="M2548" s="214"/>
    </row>
    <row r="2549" spans="1:13" x14ac:dyDescent="0.2">
      <c r="A2549" s="219">
        <v>2540</v>
      </c>
      <c r="B2549" s="214"/>
      <c r="C2549" s="214"/>
      <c r="D2549" s="214"/>
      <c r="E2549" s="214"/>
      <c r="F2549" s="214"/>
      <c r="G2549" s="214"/>
      <c r="H2549" s="214"/>
      <c r="I2549" s="214"/>
      <c r="J2549" s="214"/>
      <c r="K2549" s="214"/>
      <c r="L2549" s="92"/>
      <c r="M2549" s="214"/>
    </row>
    <row r="2550" spans="1:13" x14ac:dyDescent="0.2">
      <c r="A2550" s="219">
        <v>2541</v>
      </c>
      <c r="B2550" s="214"/>
      <c r="C2550" s="214"/>
      <c r="D2550" s="214"/>
      <c r="E2550" s="214"/>
      <c r="F2550" s="214"/>
      <c r="G2550" s="214"/>
      <c r="H2550" s="214"/>
      <c r="I2550" s="214"/>
      <c r="J2550" s="214"/>
      <c r="K2550" s="214"/>
      <c r="L2550" s="92"/>
      <c r="M2550" s="214"/>
    </row>
    <row r="2551" spans="1:13" x14ac:dyDescent="0.2">
      <c r="A2551" s="219">
        <v>2542</v>
      </c>
      <c r="B2551" s="214"/>
      <c r="C2551" s="214"/>
      <c r="D2551" s="214"/>
      <c r="E2551" s="214"/>
      <c r="F2551" s="214"/>
      <c r="G2551" s="214"/>
      <c r="H2551" s="214"/>
      <c r="I2551" s="214"/>
      <c r="J2551" s="214"/>
      <c r="K2551" s="214"/>
      <c r="L2551" s="92"/>
      <c r="M2551" s="214"/>
    </row>
    <row r="2552" spans="1:13" x14ac:dyDescent="0.2">
      <c r="A2552" s="219">
        <v>2543</v>
      </c>
      <c r="B2552" s="214"/>
      <c r="C2552" s="214"/>
      <c r="D2552" s="214"/>
      <c r="E2552" s="214"/>
      <c r="F2552" s="214"/>
      <c r="G2552" s="214"/>
      <c r="H2552" s="214"/>
      <c r="I2552" s="214"/>
      <c r="J2552" s="214"/>
      <c r="K2552" s="214"/>
      <c r="L2552" s="92"/>
      <c r="M2552" s="214"/>
    </row>
    <row r="2553" spans="1:13" x14ac:dyDescent="0.2">
      <c r="A2553" s="219">
        <v>2544</v>
      </c>
      <c r="B2553" s="214"/>
      <c r="C2553" s="214"/>
      <c r="D2553" s="214"/>
      <c r="E2553" s="214"/>
      <c r="F2553" s="214"/>
      <c r="G2553" s="214"/>
      <c r="H2553" s="214"/>
      <c r="I2553" s="214"/>
      <c r="J2553" s="214"/>
      <c r="K2553" s="214"/>
      <c r="L2553" s="92"/>
      <c r="M2553" s="214"/>
    </row>
    <row r="2554" spans="1:13" x14ac:dyDescent="0.2">
      <c r="A2554" s="219">
        <v>2545</v>
      </c>
      <c r="B2554" s="214"/>
      <c r="C2554" s="214"/>
      <c r="D2554" s="214"/>
      <c r="E2554" s="214"/>
      <c r="F2554" s="214"/>
      <c r="G2554" s="214"/>
      <c r="H2554" s="214"/>
      <c r="I2554" s="214"/>
      <c r="J2554" s="214"/>
      <c r="K2554" s="214"/>
      <c r="L2554" s="92"/>
      <c r="M2554" s="214"/>
    </row>
    <row r="2555" spans="1:13" x14ac:dyDescent="0.2">
      <c r="A2555" s="219">
        <v>2546</v>
      </c>
      <c r="B2555" s="214"/>
      <c r="C2555" s="214"/>
      <c r="D2555" s="214"/>
      <c r="E2555" s="214"/>
      <c r="F2555" s="214"/>
      <c r="G2555" s="214"/>
      <c r="H2555" s="214"/>
      <c r="I2555" s="214"/>
      <c r="J2555" s="214"/>
      <c r="K2555" s="214"/>
      <c r="L2555" s="92"/>
      <c r="M2555" s="214"/>
    </row>
    <row r="2556" spans="1:13" x14ac:dyDescent="0.2">
      <c r="A2556" s="219">
        <v>2547</v>
      </c>
      <c r="B2556" s="214"/>
      <c r="C2556" s="214"/>
      <c r="D2556" s="214"/>
      <c r="E2556" s="214"/>
      <c r="F2556" s="214"/>
      <c r="G2556" s="214"/>
      <c r="H2556" s="214"/>
      <c r="I2556" s="214"/>
      <c r="J2556" s="214"/>
      <c r="K2556" s="214"/>
      <c r="L2556" s="92"/>
      <c r="M2556" s="214"/>
    </row>
    <row r="2557" spans="1:13" x14ac:dyDescent="0.2">
      <c r="A2557" s="219">
        <v>2548</v>
      </c>
      <c r="B2557" s="214"/>
      <c r="C2557" s="214"/>
      <c r="D2557" s="214"/>
      <c r="E2557" s="214"/>
      <c r="F2557" s="214"/>
      <c r="G2557" s="214"/>
      <c r="H2557" s="214"/>
      <c r="I2557" s="214"/>
      <c r="J2557" s="214"/>
      <c r="K2557" s="214"/>
      <c r="L2557" s="92"/>
      <c r="M2557" s="214"/>
    </row>
    <row r="2558" spans="1:13" x14ac:dyDescent="0.2">
      <c r="A2558" s="219">
        <v>2549</v>
      </c>
      <c r="B2558" s="214"/>
      <c r="C2558" s="214"/>
      <c r="D2558" s="214"/>
      <c r="E2558" s="214"/>
      <c r="F2558" s="214"/>
      <c r="G2558" s="214"/>
      <c r="H2558" s="214"/>
      <c r="I2558" s="214"/>
      <c r="J2558" s="214"/>
      <c r="K2558" s="214"/>
      <c r="L2558" s="92"/>
      <c r="M2558" s="214"/>
    </row>
    <row r="2559" spans="1:13" x14ac:dyDescent="0.2">
      <c r="A2559" s="219">
        <v>2550</v>
      </c>
      <c r="B2559" s="214"/>
      <c r="C2559" s="214"/>
      <c r="D2559" s="214"/>
      <c r="E2559" s="214"/>
      <c r="F2559" s="214"/>
      <c r="G2559" s="214"/>
      <c r="H2559" s="214"/>
      <c r="I2559" s="214"/>
      <c r="J2559" s="214"/>
      <c r="K2559" s="214"/>
      <c r="L2559" s="92"/>
      <c r="M2559" s="214"/>
    </row>
    <row r="2560" spans="1:13" x14ac:dyDescent="0.2">
      <c r="A2560" s="219">
        <v>2551</v>
      </c>
      <c r="B2560" s="214"/>
      <c r="C2560" s="214"/>
      <c r="D2560" s="214"/>
      <c r="E2560" s="214"/>
      <c r="F2560" s="214"/>
      <c r="G2560" s="214"/>
      <c r="H2560" s="214"/>
      <c r="I2560" s="214"/>
      <c r="J2560" s="214"/>
      <c r="K2560" s="214"/>
      <c r="L2560" s="92"/>
      <c r="M2560" s="214"/>
    </row>
    <row r="2561" spans="1:13" x14ac:dyDescent="0.2">
      <c r="A2561" s="219">
        <v>2552</v>
      </c>
      <c r="B2561" s="214"/>
      <c r="C2561" s="214"/>
      <c r="D2561" s="214"/>
      <c r="E2561" s="214"/>
      <c r="F2561" s="214"/>
      <c r="G2561" s="214"/>
      <c r="H2561" s="214"/>
      <c r="I2561" s="214"/>
      <c r="J2561" s="214"/>
      <c r="K2561" s="214"/>
      <c r="L2561" s="92"/>
      <c r="M2561" s="214"/>
    </row>
    <row r="2562" spans="1:13" x14ac:dyDescent="0.2">
      <c r="A2562" s="219">
        <v>2553</v>
      </c>
      <c r="B2562" s="214"/>
      <c r="C2562" s="214"/>
      <c r="D2562" s="214"/>
      <c r="E2562" s="214"/>
      <c r="F2562" s="214"/>
      <c r="G2562" s="214"/>
      <c r="H2562" s="214"/>
      <c r="I2562" s="214"/>
      <c r="J2562" s="214"/>
      <c r="K2562" s="214"/>
      <c r="L2562" s="92"/>
      <c r="M2562" s="214"/>
    </row>
    <row r="2563" spans="1:13" x14ac:dyDescent="0.2">
      <c r="A2563" s="219">
        <v>2554</v>
      </c>
      <c r="B2563" s="214"/>
      <c r="C2563" s="214"/>
      <c r="D2563" s="214"/>
      <c r="E2563" s="214"/>
      <c r="F2563" s="214"/>
      <c r="G2563" s="214"/>
      <c r="H2563" s="214"/>
      <c r="I2563" s="214"/>
      <c r="J2563" s="214"/>
      <c r="K2563" s="214"/>
      <c r="L2563" s="92"/>
      <c r="M2563" s="214"/>
    </row>
    <row r="2564" spans="1:13" x14ac:dyDescent="0.2">
      <c r="A2564" s="219">
        <v>2555</v>
      </c>
      <c r="B2564" s="214"/>
      <c r="C2564" s="214"/>
      <c r="D2564" s="214"/>
      <c r="E2564" s="214"/>
      <c r="F2564" s="214"/>
      <c r="G2564" s="214"/>
      <c r="H2564" s="214"/>
      <c r="I2564" s="214"/>
      <c r="J2564" s="214"/>
      <c r="K2564" s="214"/>
      <c r="L2564" s="92"/>
      <c r="M2564" s="214"/>
    </row>
    <row r="2565" spans="1:13" x14ac:dyDescent="0.2">
      <c r="A2565" s="219">
        <v>2556</v>
      </c>
      <c r="B2565" s="214"/>
      <c r="C2565" s="214"/>
      <c r="D2565" s="214"/>
      <c r="E2565" s="214"/>
      <c r="F2565" s="214"/>
      <c r="G2565" s="214"/>
      <c r="H2565" s="214"/>
      <c r="I2565" s="214"/>
      <c r="J2565" s="214"/>
      <c r="K2565" s="214"/>
      <c r="L2565" s="92"/>
      <c r="M2565" s="214"/>
    </row>
    <row r="2566" spans="1:13" x14ac:dyDescent="0.2">
      <c r="A2566" s="219">
        <v>2557</v>
      </c>
      <c r="B2566" s="214"/>
      <c r="C2566" s="214"/>
      <c r="D2566" s="214"/>
      <c r="E2566" s="214"/>
      <c r="F2566" s="214"/>
      <c r="G2566" s="214"/>
      <c r="H2566" s="214"/>
      <c r="I2566" s="214"/>
      <c r="J2566" s="214"/>
      <c r="K2566" s="214"/>
      <c r="L2566" s="92"/>
      <c r="M2566" s="214"/>
    </row>
    <row r="2567" spans="1:13" x14ac:dyDescent="0.2">
      <c r="A2567" s="219">
        <v>2558</v>
      </c>
      <c r="B2567" s="214"/>
      <c r="C2567" s="214"/>
      <c r="D2567" s="214"/>
      <c r="E2567" s="214"/>
      <c r="F2567" s="214"/>
      <c r="G2567" s="214"/>
      <c r="H2567" s="214"/>
      <c r="I2567" s="214"/>
      <c r="J2567" s="214"/>
      <c r="K2567" s="214"/>
      <c r="L2567" s="92"/>
      <c r="M2567" s="214"/>
    </row>
    <row r="2568" spans="1:13" x14ac:dyDescent="0.2">
      <c r="A2568" s="219">
        <v>2559</v>
      </c>
      <c r="B2568" s="214"/>
      <c r="C2568" s="214"/>
      <c r="D2568" s="214"/>
      <c r="E2568" s="214"/>
      <c r="F2568" s="214"/>
      <c r="G2568" s="214"/>
      <c r="H2568" s="214"/>
      <c r="I2568" s="214"/>
      <c r="J2568" s="214"/>
      <c r="K2568" s="214"/>
      <c r="L2568" s="92"/>
      <c r="M2568" s="214"/>
    </row>
    <row r="2569" spans="1:13" x14ac:dyDescent="0.2">
      <c r="A2569" s="219">
        <v>2560</v>
      </c>
      <c r="B2569" s="214"/>
      <c r="C2569" s="214"/>
      <c r="D2569" s="214"/>
      <c r="E2569" s="214"/>
      <c r="F2569" s="214"/>
      <c r="G2569" s="214"/>
      <c r="H2569" s="214"/>
      <c r="I2569" s="214"/>
      <c r="J2569" s="214"/>
      <c r="K2569" s="214"/>
      <c r="L2569" s="92"/>
      <c r="M2569" s="214"/>
    </row>
    <row r="2570" spans="1:13" x14ac:dyDescent="0.2">
      <c r="A2570" s="219">
        <v>2561</v>
      </c>
      <c r="B2570" s="214"/>
      <c r="C2570" s="214"/>
      <c r="D2570" s="214"/>
      <c r="E2570" s="214"/>
      <c r="F2570" s="214"/>
      <c r="G2570" s="214"/>
      <c r="H2570" s="214"/>
      <c r="I2570" s="214"/>
      <c r="J2570" s="214"/>
      <c r="K2570" s="214"/>
      <c r="L2570" s="92"/>
      <c r="M2570" s="214"/>
    </row>
    <row r="2571" spans="1:13" x14ac:dyDescent="0.2">
      <c r="A2571" s="219">
        <v>2562</v>
      </c>
      <c r="B2571" s="214"/>
      <c r="C2571" s="214"/>
      <c r="D2571" s="214"/>
      <c r="E2571" s="214"/>
      <c r="F2571" s="214"/>
      <c r="G2571" s="214"/>
      <c r="H2571" s="214"/>
      <c r="I2571" s="214"/>
      <c r="J2571" s="214"/>
      <c r="K2571" s="214"/>
      <c r="L2571" s="92"/>
      <c r="M2571" s="214"/>
    </row>
    <row r="2572" spans="1:13" x14ac:dyDescent="0.2">
      <c r="A2572" s="219">
        <v>2563</v>
      </c>
      <c r="B2572" s="214"/>
      <c r="C2572" s="214"/>
      <c r="D2572" s="214"/>
      <c r="E2572" s="214"/>
      <c r="F2572" s="214"/>
      <c r="G2572" s="214"/>
      <c r="H2572" s="214"/>
      <c r="I2572" s="214"/>
      <c r="J2572" s="214"/>
      <c r="K2572" s="214"/>
      <c r="L2572" s="92"/>
      <c r="M2572" s="214"/>
    </row>
    <row r="2573" spans="1:13" x14ac:dyDescent="0.2">
      <c r="A2573" s="219">
        <v>2564</v>
      </c>
      <c r="B2573" s="214"/>
      <c r="C2573" s="214"/>
      <c r="D2573" s="214"/>
      <c r="E2573" s="214"/>
      <c r="F2573" s="214"/>
      <c r="G2573" s="214"/>
      <c r="H2573" s="214"/>
      <c r="I2573" s="214"/>
      <c r="J2573" s="214"/>
      <c r="K2573" s="214"/>
      <c r="L2573" s="92"/>
      <c r="M2573" s="214"/>
    </row>
    <row r="2574" spans="1:13" x14ac:dyDescent="0.2">
      <c r="A2574" s="219">
        <v>2565</v>
      </c>
      <c r="B2574" s="214"/>
      <c r="C2574" s="214"/>
      <c r="D2574" s="214"/>
      <c r="E2574" s="214"/>
      <c r="F2574" s="214"/>
      <c r="G2574" s="214"/>
      <c r="H2574" s="214"/>
      <c r="I2574" s="214"/>
      <c r="J2574" s="214"/>
      <c r="K2574" s="214"/>
      <c r="L2574" s="92"/>
      <c r="M2574" s="214"/>
    </row>
    <row r="2575" spans="1:13" x14ac:dyDescent="0.2">
      <c r="A2575" s="219">
        <v>2566</v>
      </c>
      <c r="B2575" s="214"/>
      <c r="C2575" s="214"/>
      <c r="D2575" s="214"/>
      <c r="E2575" s="214"/>
      <c r="F2575" s="214"/>
      <c r="G2575" s="214"/>
      <c r="H2575" s="214"/>
      <c r="I2575" s="214"/>
      <c r="J2575" s="214"/>
      <c r="K2575" s="214"/>
      <c r="L2575" s="92"/>
      <c r="M2575" s="214"/>
    </row>
    <row r="2576" spans="1:13" x14ac:dyDescent="0.2">
      <c r="A2576" s="219">
        <v>2567</v>
      </c>
      <c r="B2576" s="214"/>
      <c r="C2576" s="214"/>
      <c r="D2576" s="214"/>
      <c r="E2576" s="214"/>
      <c r="F2576" s="214"/>
      <c r="G2576" s="214"/>
      <c r="H2576" s="214"/>
      <c r="I2576" s="214"/>
      <c r="J2576" s="214"/>
      <c r="K2576" s="214"/>
      <c r="L2576" s="92"/>
      <c r="M2576" s="214"/>
    </row>
    <row r="2577" spans="1:13" x14ac:dyDescent="0.2">
      <c r="A2577" s="219">
        <v>2568</v>
      </c>
      <c r="B2577" s="214"/>
      <c r="C2577" s="214"/>
      <c r="D2577" s="214"/>
      <c r="E2577" s="214"/>
      <c r="F2577" s="214"/>
      <c r="G2577" s="214"/>
      <c r="H2577" s="214"/>
      <c r="I2577" s="214"/>
      <c r="J2577" s="214"/>
      <c r="K2577" s="214"/>
      <c r="L2577" s="92"/>
      <c r="M2577" s="214"/>
    </row>
    <row r="2578" spans="1:13" x14ac:dyDescent="0.2">
      <c r="A2578" s="219">
        <v>2569</v>
      </c>
      <c r="B2578" s="214"/>
      <c r="C2578" s="214"/>
      <c r="D2578" s="214"/>
      <c r="E2578" s="214"/>
      <c r="F2578" s="214"/>
      <c r="G2578" s="214"/>
      <c r="H2578" s="214"/>
      <c r="I2578" s="214"/>
      <c r="J2578" s="214"/>
      <c r="K2578" s="214"/>
      <c r="L2578" s="92"/>
      <c r="M2578" s="214"/>
    </row>
    <row r="2579" spans="1:13" x14ac:dyDescent="0.2">
      <c r="A2579" s="219">
        <v>2570</v>
      </c>
      <c r="B2579" s="214"/>
      <c r="C2579" s="214"/>
      <c r="D2579" s="214"/>
      <c r="E2579" s="214"/>
      <c r="F2579" s="214"/>
      <c r="G2579" s="214"/>
      <c r="H2579" s="214"/>
      <c r="I2579" s="214"/>
      <c r="J2579" s="214"/>
      <c r="K2579" s="214"/>
      <c r="L2579" s="92"/>
      <c r="M2579" s="214"/>
    </row>
    <row r="2580" spans="1:13" x14ac:dyDescent="0.2">
      <c r="A2580" s="219">
        <v>2571</v>
      </c>
      <c r="B2580" s="214"/>
      <c r="C2580" s="214"/>
      <c r="D2580" s="214"/>
      <c r="E2580" s="214"/>
      <c r="F2580" s="214"/>
      <c r="G2580" s="214"/>
      <c r="H2580" s="214"/>
      <c r="I2580" s="214"/>
      <c r="J2580" s="214"/>
      <c r="K2580" s="214"/>
      <c r="L2580" s="92"/>
      <c r="M2580" s="214"/>
    </row>
    <row r="2581" spans="1:13" x14ac:dyDescent="0.2">
      <c r="A2581" s="219">
        <v>2572</v>
      </c>
      <c r="B2581" s="214"/>
      <c r="C2581" s="214"/>
      <c r="D2581" s="214"/>
      <c r="E2581" s="214"/>
      <c r="F2581" s="214"/>
      <c r="G2581" s="214"/>
      <c r="H2581" s="214"/>
      <c r="I2581" s="214"/>
      <c r="J2581" s="214"/>
      <c r="K2581" s="214"/>
      <c r="L2581" s="92"/>
      <c r="M2581" s="214"/>
    </row>
    <row r="2582" spans="1:13" x14ac:dyDescent="0.2">
      <c r="A2582" s="219">
        <v>2573</v>
      </c>
      <c r="B2582" s="214"/>
      <c r="C2582" s="214"/>
      <c r="D2582" s="214"/>
      <c r="E2582" s="214"/>
      <c r="F2582" s="214"/>
      <c r="G2582" s="214"/>
      <c r="H2582" s="214"/>
      <c r="I2582" s="214"/>
      <c r="J2582" s="214"/>
      <c r="K2582" s="214"/>
      <c r="L2582" s="92"/>
      <c r="M2582" s="214"/>
    </row>
    <row r="2583" spans="1:13" x14ac:dyDescent="0.2">
      <c r="A2583" s="219">
        <v>2574</v>
      </c>
      <c r="B2583" s="214"/>
      <c r="C2583" s="214"/>
      <c r="D2583" s="214"/>
      <c r="E2583" s="214"/>
      <c r="F2583" s="214"/>
      <c r="G2583" s="214"/>
      <c r="H2583" s="214"/>
      <c r="I2583" s="214"/>
      <c r="J2583" s="214"/>
      <c r="K2583" s="214"/>
      <c r="L2583" s="92"/>
      <c r="M2583" s="214"/>
    </row>
    <row r="2584" spans="1:13" x14ac:dyDescent="0.2">
      <c r="A2584" s="219">
        <v>2575</v>
      </c>
      <c r="B2584" s="214"/>
      <c r="C2584" s="214"/>
      <c r="D2584" s="214"/>
      <c r="E2584" s="214"/>
      <c r="F2584" s="214"/>
      <c r="G2584" s="214"/>
      <c r="H2584" s="214"/>
      <c r="I2584" s="214"/>
      <c r="J2584" s="214"/>
      <c r="K2584" s="214"/>
      <c r="L2584" s="92"/>
      <c r="M2584" s="214"/>
    </row>
    <row r="2585" spans="1:13" x14ac:dyDescent="0.2">
      <c r="A2585" s="219">
        <v>2576</v>
      </c>
      <c r="B2585" s="214"/>
      <c r="C2585" s="214"/>
      <c r="D2585" s="214"/>
      <c r="E2585" s="214"/>
      <c r="F2585" s="214"/>
      <c r="G2585" s="214"/>
      <c r="H2585" s="214"/>
      <c r="I2585" s="214"/>
      <c r="J2585" s="214"/>
      <c r="K2585" s="214"/>
      <c r="L2585" s="92"/>
      <c r="M2585" s="214"/>
    </row>
    <row r="2586" spans="1:13" x14ac:dyDescent="0.2">
      <c r="A2586" s="219">
        <v>2577</v>
      </c>
      <c r="B2586" s="214"/>
      <c r="C2586" s="214"/>
      <c r="D2586" s="214"/>
      <c r="E2586" s="214"/>
      <c r="F2586" s="214"/>
      <c r="G2586" s="214"/>
      <c r="H2586" s="214"/>
      <c r="I2586" s="214"/>
      <c r="J2586" s="214"/>
      <c r="K2586" s="214"/>
      <c r="L2586" s="92"/>
      <c r="M2586" s="214"/>
    </row>
    <row r="2587" spans="1:13" x14ac:dyDescent="0.2">
      <c r="A2587" s="219">
        <v>2578</v>
      </c>
      <c r="B2587" s="214"/>
      <c r="C2587" s="214"/>
      <c r="D2587" s="214"/>
      <c r="E2587" s="214"/>
      <c r="F2587" s="214"/>
      <c r="G2587" s="214"/>
      <c r="H2587" s="214"/>
      <c r="I2587" s="214"/>
      <c r="J2587" s="214"/>
      <c r="K2587" s="214"/>
      <c r="L2587" s="92"/>
      <c r="M2587" s="214"/>
    </row>
    <row r="2588" spans="1:13" x14ac:dyDescent="0.2">
      <c r="A2588" s="219">
        <v>2579</v>
      </c>
      <c r="B2588" s="214"/>
      <c r="C2588" s="214"/>
      <c r="D2588" s="214"/>
      <c r="E2588" s="214"/>
      <c r="F2588" s="214"/>
      <c r="G2588" s="214"/>
      <c r="H2588" s="214"/>
      <c r="I2588" s="214"/>
      <c r="J2588" s="214"/>
      <c r="K2588" s="214"/>
      <c r="L2588" s="92"/>
      <c r="M2588" s="214"/>
    </row>
    <row r="2589" spans="1:13" x14ac:dyDescent="0.2">
      <c r="A2589" s="219">
        <v>2580</v>
      </c>
      <c r="B2589" s="214"/>
      <c r="C2589" s="214"/>
      <c r="D2589" s="214"/>
      <c r="E2589" s="214"/>
      <c r="F2589" s="214"/>
      <c r="G2589" s="214"/>
      <c r="H2589" s="214"/>
      <c r="I2589" s="214"/>
      <c r="J2589" s="214"/>
      <c r="K2589" s="214"/>
      <c r="L2589" s="92"/>
      <c r="M2589" s="214"/>
    </row>
    <row r="2590" spans="1:13" x14ac:dyDescent="0.2">
      <c r="A2590" s="219">
        <v>2581</v>
      </c>
      <c r="B2590" s="214"/>
      <c r="C2590" s="214"/>
      <c r="D2590" s="214"/>
      <c r="E2590" s="214"/>
      <c r="F2590" s="214"/>
      <c r="G2590" s="214"/>
      <c r="H2590" s="214"/>
      <c r="I2590" s="214"/>
      <c r="J2590" s="214"/>
      <c r="K2590" s="214"/>
      <c r="L2590" s="92"/>
      <c r="M2590" s="214"/>
    </row>
    <row r="2591" spans="1:13" x14ac:dyDescent="0.2">
      <c r="A2591" s="219">
        <v>2582</v>
      </c>
      <c r="B2591" s="214"/>
      <c r="C2591" s="214"/>
      <c r="D2591" s="214"/>
      <c r="E2591" s="214"/>
      <c r="F2591" s="214"/>
      <c r="G2591" s="214"/>
      <c r="H2591" s="214"/>
      <c r="I2591" s="214"/>
      <c r="J2591" s="214"/>
      <c r="K2591" s="214"/>
      <c r="L2591" s="92"/>
      <c r="M2591" s="214"/>
    </row>
    <row r="2592" spans="1:13" x14ac:dyDescent="0.2">
      <c r="A2592" s="219">
        <v>2583</v>
      </c>
      <c r="B2592" s="214"/>
      <c r="C2592" s="214"/>
      <c r="D2592" s="214"/>
      <c r="E2592" s="214"/>
      <c r="F2592" s="214"/>
      <c r="G2592" s="214"/>
      <c r="H2592" s="214"/>
      <c r="I2592" s="214"/>
      <c r="J2592" s="214"/>
      <c r="K2592" s="214"/>
      <c r="L2592" s="92"/>
      <c r="M2592" s="214"/>
    </row>
    <row r="2593" spans="1:13" x14ac:dyDescent="0.2">
      <c r="A2593" s="219">
        <v>2584</v>
      </c>
      <c r="B2593" s="214"/>
      <c r="C2593" s="214"/>
      <c r="D2593" s="214"/>
      <c r="E2593" s="214"/>
      <c r="F2593" s="214"/>
      <c r="G2593" s="214"/>
      <c r="H2593" s="214"/>
      <c r="I2593" s="214"/>
      <c r="J2593" s="214"/>
      <c r="K2593" s="214"/>
      <c r="L2593" s="92"/>
      <c r="M2593" s="214"/>
    </row>
    <row r="2594" spans="1:13" x14ac:dyDescent="0.2">
      <c r="A2594" s="219">
        <v>2585</v>
      </c>
      <c r="B2594" s="214"/>
      <c r="C2594" s="214"/>
      <c r="D2594" s="214"/>
      <c r="E2594" s="214"/>
      <c r="F2594" s="214"/>
      <c r="G2594" s="214"/>
      <c r="H2594" s="214"/>
      <c r="I2594" s="214"/>
      <c r="J2594" s="214"/>
      <c r="K2594" s="214"/>
      <c r="L2594" s="92"/>
      <c r="M2594" s="214"/>
    </row>
    <row r="2595" spans="1:13" x14ac:dyDescent="0.2">
      <c r="A2595" s="219">
        <v>2586</v>
      </c>
      <c r="B2595" s="214"/>
      <c r="C2595" s="214"/>
      <c r="D2595" s="214"/>
      <c r="E2595" s="214"/>
      <c r="F2595" s="214"/>
      <c r="G2595" s="214"/>
      <c r="H2595" s="214"/>
      <c r="I2595" s="214"/>
      <c r="J2595" s="214"/>
      <c r="K2595" s="214"/>
      <c r="L2595" s="92"/>
      <c r="M2595" s="214"/>
    </row>
    <row r="2596" spans="1:13" x14ac:dyDescent="0.2">
      <c r="A2596" s="219">
        <v>2587</v>
      </c>
      <c r="B2596" s="214"/>
      <c r="C2596" s="214"/>
      <c r="D2596" s="214"/>
      <c r="E2596" s="214"/>
      <c r="F2596" s="214"/>
      <c r="G2596" s="214"/>
      <c r="H2596" s="214"/>
      <c r="I2596" s="214"/>
      <c r="J2596" s="214"/>
      <c r="K2596" s="214"/>
      <c r="L2596" s="92"/>
      <c r="M2596" s="214"/>
    </row>
    <row r="2597" spans="1:13" x14ac:dyDescent="0.2">
      <c r="A2597" s="219">
        <v>2588</v>
      </c>
      <c r="B2597" s="214"/>
      <c r="C2597" s="214"/>
      <c r="D2597" s="214"/>
      <c r="E2597" s="214"/>
      <c r="F2597" s="214"/>
      <c r="G2597" s="214"/>
      <c r="H2597" s="214"/>
      <c r="I2597" s="214"/>
      <c r="J2597" s="214"/>
      <c r="K2597" s="214"/>
      <c r="L2597" s="92"/>
      <c r="M2597" s="214"/>
    </row>
    <row r="2598" spans="1:13" x14ac:dyDescent="0.2">
      <c r="A2598" s="219">
        <v>2589</v>
      </c>
      <c r="B2598" s="214"/>
      <c r="C2598" s="214"/>
      <c r="D2598" s="214"/>
      <c r="E2598" s="214"/>
      <c r="F2598" s="214"/>
      <c r="G2598" s="214"/>
      <c r="H2598" s="214"/>
      <c r="I2598" s="214"/>
      <c r="J2598" s="214"/>
      <c r="K2598" s="214"/>
      <c r="L2598" s="92"/>
      <c r="M2598" s="214"/>
    </row>
    <row r="2599" spans="1:13" x14ac:dyDescent="0.2">
      <c r="A2599" s="219">
        <v>2590</v>
      </c>
      <c r="B2599" s="214"/>
      <c r="C2599" s="214"/>
      <c r="D2599" s="214"/>
      <c r="E2599" s="214"/>
      <c r="F2599" s="214"/>
      <c r="G2599" s="214"/>
      <c r="H2599" s="214"/>
      <c r="I2599" s="214"/>
      <c r="J2599" s="214"/>
      <c r="K2599" s="214"/>
      <c r="L2599" s="92"/>
      <c r="M2599" s="214"/>
    </row>
    <row r="2600" spans="1:13" x14ac:dyDescent="0.2">
      <c r="A2600" s="219">
        <v>2591</v>
      </c>
      <c r="B2600" s="214"/>
      <c r="C2600" s="214"/>
      <c r="D2600" s="214"/>
      <c r="E2600" s="214"/>
      <c r="F2600" s="214"/>
      <c r="G2600" s="214"/>
      <c r="H2600" s="214"/>
      <c r="I2600" s="214"/>
      <c r="J2600" s="214"/>
      <c r="K2600" s="214"/>
      <c r="L2600" s="92"/>
      <c r="M2600" s="214"/>
    </row>
    <row r="2601" spans="1:13" x14ac:dyDescent="0.2">
      <c r="A2601" s="219">
        <v>2592</v>
      </c>
      <c r="B2601" s="214"/>
      <c r="C2601" s="214"/>
      <c r="D2601" s="214"/>
      <c r="E2601" s="214"/>
      <c r="F2601" s="214"/>
      <c r="G2601" s="214"/>
      <c r="H2601" s="214"/>
      <c r="I2601" s="214"/>
      <c r="J2601" s="214"/>
      <c r="K2601" s="214"/>
      <c r="L2601" s="92"/>
      <c r="M2601" s="214"/>
    </row>
    <row r="2602" spans="1:13" x14ac:dyDescent="0.2">
      <c r="A2602" s="219">
        <v>2593</v>
      </c>
      <c r="B2602" s="214"/>
      <c r="C2602" s="214"/>
      <c r="D2602" s="214"/>
      <c r="E2602" s="214"/>
      <c r="F2602" s="214"/>
      <c r="G2602" s="214"/>
      <c r="H2602" s="214"/>
      <c r="I2602" s="214"/>
      <c r="J2602" s="214"/>
      <c r="K2602" s="214"/>
      <c r="L2602" s="92"/>
      <c r="M2602" s="214"/>
    </row>
    <row r="2603" spans="1:13" x14ac:dyDescent="0.2">
      <c r="A2603" s="219">
        <v>2594</v>
      </c>
      <c r="B2603" s="214"/>
      <c r="C2603" s="214"/>
      <c r="D2603" s="214"/>
      <c r="E2603" s="214"/>
      <c r="F2603" s="214"/>
      <c r="G2603" s="214"/>
      <c r="H2603" s="214"/>
      <c r="I2603" s="214"/>
      <c r="J2603" s="214"/>
      <c r="K2603" s="214"/>
      <c r="L2603" s="92"/>
      <c r="M2603" s="214"/>
    </row>
    <row r="2604" spans="1:13" x14ac:dyDescent="0.2">
      <c r="A2604" s="219">
        <v>2595</v>
      </c>
      <c r="B2604" s="214"/>
      <c r="C2604" s="214"/>
      <c r="D2604" s="214"/>
      <c r="E2604" s="214"/>
      <c r="F2604" s="214"/>
      <c r="G2604" s="214"/>
      <c r="H2604" s="214"/>
      <c r="I2604" s="214"/>
      <c r="J2604" s="214"/>
      <c r="K2604" s="214"/>
      <c r="L2604" s="92"/>
      <c r="M2604" s="214"/>
    </row>
    <row r="2605" spans="1:13" x14ac:dyDescent="0.2">
      <c r="A2605" s="219">
        <v>2596</v>
      </c>
      <c r="B2605" s="214"/>
      <c r="C2605" s="214"/>
      <c r="D2605" s="214"/>
      <c r="E2605" s="214"/>
      <c r="F2605" s="214"/>
      <c r="G2605" s="214"/>
      <c r="H2605" s="214"/>
      <c r="I2605" s="214"/>
      <c r="J2605" s="214"/>
      <c r="K2605" s="214"/>
      <c r="L2605" s="92"/>
      <c r="M2605" s="214"/>
    </row>
    <row r="2606" spans="1:13" x14ac:dyDescent="0.2">
      <c r="A2606" s="219">
        <v>2597</v>
      </c>
      <c r="B2606" s="214"/>
      <c r="C2606" s="214"/>
      <c r="D2606" s="214"/>
      <c r="E2606" s="214"/>
      <c r="F2606" s="214"/>
      <c r="G2606" s="214"/>
      <c r="H2606" s="214"/>
      <c r="I2606" s="214"/>
      <c r="J2606" s="214"/>
      <c r="K2606" s="214"/>
      <c r="L2606" s="92"/>
      <c r="M2606" s="214"/>
    </row>
    <row r="2607" spans="1:13" x14ac:dyDescent="0.2">
      <c r="A2607" s="219">
        <v>2598</v>
      </c>
      <c r="B2607" s="214"/>
      <c r="C2607" s="214"/>
      <c r="D2607" s="214"/>
      <c r="E2607" s="214"/>
      <c r="F2607" s="214"/>
      <c r="G2607" s="214"/>
      <c r="H2607" s="214"/>
      <c r="I2607" s="214"/>
      <c r="J2607" s="214"/>
      <c r="K2607" s="214"/>
      <c r="L2607" s="92"/>
      <c r="M2607" s="214"/>
    </row>
    <row r="2608" spans="1:13" x14ac:dyDescent="0.2">
      <c r="A2608" s="219">
        <v>2599</v>
      </c>
      <c r="B2608" s="214"/>
      <c r="C2608" s="214"/>
      <c r="D2608" s="214"/>
      <c r="E2608" s="214"/>
      <c r="F2608" s="214"/>
      <c r="G2608" s="214"/>
      <c r="H2608" s="214"/>
      <c r="I2608" s="214"/>
      <c r="J2608" s="214"/>
      <c r="K2608" s="214"/>
      <c r="L2608" s="92"/>
      <c r="M2608" s="214"/>
    </row>
    <row r="2609" spans="1:13" x14ac:dyDescent="0.2">
      <c r="A2609" s="219">
        <v>2600</v>
      </c>
      <c r="B2609" s="214"/>
      <c r="C2609" s="214"/>
      <c r="D2609" s="214"/>
      <c r="E2609" s="214"/>
      <c r="F2609" s="214"/>
      <c r="G2609" s="214"/>
      <c r="H2609" s="214"/>
      <c r="I2609" s="214"/>
      <c r="J2609" s="214"/>
      <c r="K2609" s="214"/>
      <c r="L2609" s="92"/>
      <c r="M2609" s="214"/>
    </row>
    <row r="2610" spans="1:13" x14ac:dyDescent="0.2">
      <c r="A2610" s="219">
        <v>2601</v>
      </c>
      <c r="B2610" s="214"/>
      <c r="C2610" s="214"/>
      <c r="D2610" s="214"/>
      <c r="E2610" s="214"/>
      <c r="F2610" s="214"/>
      <c r="G2610" s="214"/>
      <c r="H2610" s="214"/>
      <c r="I2610" s="214"/>
      <c r="J2610" s="214"/>
      <c r="K2610" s="214"/>
      <c r="L2610" s="92"/>
      <c r="M2610" s="214"/>
    </row>
    <row r="2611" spans="1:13" x14ac:dyDescent="0.2">
      <c r="A2611" s="219">
        <v>2602</v>
      </c>
      <c r="B2611" s="214"/>
      <c r="C2611" s="214"/>
      <c r="D2611" s="214"/>
      <c r="E2611" s="214"/>
      <c r="F2611" s="214"/>
      <c r="G2611" s="214"/>
      <c r="H2611" s="214"/>
      <c r="I2611" s="214"/>
      <c r="J2611" s="214"/>
      <c r="K2611" s="214"/>
      <c r="L2611" s="92"/>
      <c r="M2611" s="214"/>
    </row>
    <row r="2612" spans="1:13" x14ac:dyDescent="0.2">
      <c r="A2612" s="219">
        <v>2603</v>
      </c>
      <c r="B2612" s="214"/>
      <c r="C2612" s="214"/>
      <c r="D2612" s="214"/>
      <c r="E2612" s="214"/>
      <c r="F2612" s="214"/>
      <c r="G2612" s="214"/>
      <c r="H2612" s="214"/>
      <c r="I2612" s="214"/>
      <c r="J2612" s="214"/>
      <c r="K2612" s="214"/>
      <c r="L2612" s="92"/>
      <c r="M2612" s="214"/>
    </row>
    <row r="2613" spans="1:13" x14ac:dyDescent="0.2">
      <c r="A2613" s="219">
        <v>2604</v>
      </c>
      <c r="B2613" s="214"/>
      <c r="C2613" s="214"/>
      <c r="D2613" s="214"/>
      <c r="E2613" s="214"/>
      <c r="F2613" s="214"/>
      <c r="G2613" s="214"/>
      <c r="H2613" s="214"/>
      <c r="I2613" s="214"/>
      <c r="J2613" s="214"/>
      <c r="K2613" s="214"/>
      <c r="L2613" s="92"/>
      <c r="M2613" s="214"/>
    </row>
    <row r="2614" spans="1:13" x14ac:dyDescent="0.2">
      <c r="A2614" s="219">
        <v>2605</v>
      </c>
      <c r="B2614" s="214"/>
      <c r="C2614" s="214"/>
      <c r="D2614" s="214"/>
      <c r="E2614" s="214"/>
      <c r="F2614" s="214"/>
      <c r="G2614" s="214"/>
      <c r="H2614" s="214"/>
      <c r="I2614" s="214"/>
      <c r="J2614" s="214"/>
      <c r="K2614" s="214"/>
      <c r="L2614" s="92"/>
      <c r="M2614" s="214"/>
    </row>
    <row r="2615" spans="1:13" x14ac:dyDescent="0.2">
      <c r="A2615" s="219">
        <v>2606</v>
      </c>
      <c r="B2615" s="214"/>
      <c r="C2615" s="214"/>
      <c r="D2615" s="214"/>
      <c r="E2615" s="214"/>
      <c r="F2615" s="214"/>
      <c r="G2615" s="214"/>
      <c r="H2615" s="214"/>
      <c r="I2615" s="214"/>
      <c r="J2615" s="214"/>
      <c r="K2615" s="214"/>
      <c r="L2615" s="92"/>
      <c r="M2615" s="214"/>
    </row>
    <row r="2616" spans="1:13" x14ac:dyDescent="0.2">
      <c r="A2616" s="219">
        <v>2607</v>
      </c>
      <c r="B2616" s="214"/>
      <c r="C2616" s="214"/>
      <c r="D2616" s="214"/>
      <c r="E2616" s="214"/>
      <c r="F2616" s="214"/>
      <c r="G2616" s="214"/>
      <c r="H2616" s="214"/>
      <c r="I2616" s="214"/>
      <c r="J2616" s="214"/>
      <c r="K2616" s="214"/>
      <c r="L2616" s="92"/>
      <c r="M2616" s="214"/>
    </row>
    <row r="2617" spans="1:13" x14ac:dyDescent="0.2">
      <c r="A2617" s="219">
        <v>2608</v>
      </c>
      <c r="B2617" s="214"/>
      <c r="C2617" s="214"/>
      <c r="D2617" s="214"/>
      <c r="E2617" s="214"/>
      <c r="F2617" s="214"/>
      <c r="G2617" s="214"/>
      <c r="H2617" s="214"/>
      <c r="I2617" s="214"/>
      <c r="J2617" s="214"/>
      <c r="K2617" s="214"/>
      <c r="L2617" s="92"/>
      <c r="M2617" s="214"/>
    </row>
    <row r="2618" spans="1:13" x14ac:dyDescent="0.2">
      <c r="A2618" s="219">
        <v>2609</v>
      </c>
      <c r="B2618" s="214"/>
      <c r="C2618" s="214"/>
      <c r="D2618" s="214"/>
      <c r="E2618" s="214"/>
      <c r="F2618" s="214"/>
      <c r="G2618" s="214"/>
      <c r="H2618" s="214"/>
      <c r="I2618" s="214"/>
      <c r="J2618" s="214"/>
      <c r="K2618" s="214"/>
      <c r="L2618" s="92"/>
      <c r="M2618" s="214"/>
    </row>
    <row r="2619" spans="1:13" x14ac:dyDescent="0.2">
      <c r="A2619" s="219">
        <v>2610</v>
      </c>
      <c r="B2619" s="214"/>
      <c r="C2619" s="214"/>
      <c r="D2619" s="214"/>
      <c r="E2619" s="214"/>
      <c r="F2619" s="214"/>
      <c r="G2619" s="214"/>
      <c r="H2619" s="214"/>
      <c r="I2619" s="214"/>
      <c r="J2619" s="214"/>
      <c r="K2619" s="214"/>
      <c r="L2619" s="92"/>
      <c r="M2619" s="214"/>
    </row>
    <row r="2620" spans="1:13" x14ac:dyDescent="0.2">
      <c r="A2620" s="219">
        <v>2611</v>
      </c>
      <c r="B2620" s="214"/>
      <c r="C2620" s="214"/>
      <c r="D2620" s="214"/>
      <c r="E2620" s="214"/>
      <c r="F2620" s="214"/>
      <c r="G2620" s="214"/>
      <c r="H2620" s="214"/>
      <c r="I2620" s="214"/>
      <c r="J2620" s="214"/>
      <c r="K2620" s="214"/>
      <c r="L2620" s="92"/>
      <c r="M2620" s="214"/>
    </row>
    <row r="2621" spans="1:13" x14ac:dyDescent="0.2">
      <c r="A2621" s="219">
        <v>2612</v>
      </c>
      <c r="B2621" s="214"/>
      <c r="C2621" s="214"/>
      <c r="D2621" s="214"/>
      <c r="E2621" s="214"/>
      <c r="F2621" s="214"/>
      <c r="G2621" s="214"/>
      <c r="H2621" s="214"/>
      <c r="I2621" s="214"/>
      <c r="J2621" s="214"/>
      <c r="K2621" s="214"/>
      <c r="L2621" s="92"/>
      <c r="M2621" s="214"/>
    </row>
    <row r="2622" spans="1:13" x14ac:dyDescent="0.2">
      <c r="A2622" s="219">
        <v>2613</v>
      </c>
      <c r="B2622" s="214"/>
      <c r="C2622" s="214"/>
      <c r="D2622" s="214"/>
      <c r="E2622" s="214"/>
      <c r="F2622" s="214"/>
      <c r="G2622" s="214"/>
      <c r="H2622" s="214"/>
      <c r="I2622" s="214"/>
      <c r="J2622" s="214"/>
      <c r="K2622" s="214"/>
      <c r="L2622" s="92"/>
      <c r="M2622" s="214"/>
    </row>
    <row r="2623" spans="1:13" x14ac:dyDescent="0.2">
      <c r="A2623" s="219">
        <v>2614</v>
      </c>
      <c r="B2623" s="214"/>
      <c r="C2623" s="214"/>
      <c r="D2623" s="214"/>
      <c r="E2623" s="214"/>
      <c r="F2623" s="214"/>
      <c r="G2623" s="214"/>
      <c r="H2623" s="214"/>
      <c r="I2623" s="214"/>
      <c r="J2623" s="214"/>
      <c r="K2623" s="214"/>
      <c r="L2623" s="92"/>
      <c r="M2623" s="214"/>
    </row>
    <row r="2624" spans="1:13" x14ac:dyDescent="0.2">
      <c r="A2624" s="219">
        <v>2615</v>
      </c>
      <c r="B2624" s="214"/>
      <c r="C2624" s="214"/>
      <c r="D2624" s="214"/>
      <c r="E2624" s="214"/>
      <c r="F2624" s="214"/>
      <c r="G2624" s="214"/>
      <c r="H2624" s="214"/>
      <c r="I2624" s="214"/>
      <c r="J2624" s="214"/>
      <c r="K2624" s="214"/>
      <c r="L2624" s="92"/>
      <c r="M2624" s="214"/>
    </row>
    <row r="2625" spans="1:13" x14ac:dyDescent="0.2">
      <c r="A2625" s="219">
        <v>2616</v>
      </c>
      <c r="B2625" s="214"/>
      <c r="C2625" s="214"/>
      <c r="D2625" s="214"/>
      <c r="E2625" s="214"/>
      <c r="F2625" s="214"/>
      <c r="G2625" s="214"/>
      <c r="H2625" s="214"/>
      <c r="I2625" s="214"/>
      <c r="J2625" s="214"/>
      <c r="K2625" s="214"/>
      <c r="L2625" s="92"/>
      <c r="M2625" s="214"/>
    </row>
    <row r="2626" spans="1:13" x14ac:dyDescent="0.2">
      <c r="A2626" s="219">
        <v>2617</v>
      </c>
      <c r="B2626" s="214"/>
      <c r="C2626" s="214"/>
      <c r="D2626" s="214"/>
      <c r="E2626" s="214"/>
      <c r="F2626" s="214"/>
      <c r="G2626" s="214"/>
      <c r="H2626" s="214"/>
      <c r="I2626" s="214"/>
      <c r="J2626" s="214"/>
      <c r="K2626" s="214"/>
      <c r="L2626" s="92"/>
      <c r="M2626" s="214"/>
    </row>
    <row r="2627" spans="1:13" x14ac:dyDescent="0.2">
      <c r="A2627" s="219">
        <v>2618</v>
      </c>
      <c r="B2627" s="214"/>
      <c r="C2627" s="214"/>
      <c r="D2627" s="214"/>
      <c r="E2627" s="214"/>
      <c r="F2627" s="214"/>
      <c r="G2627" s="214"/>
      <c r="H2627" s="214"/>
      <c r="I2627" s="214"/>
      <c r="J2627" s="214"/>
      <c r="K2627" s="214"/>
      <c r="L2627" s="92"/>
      <c r="M2627" s="214"/>
    </row>
    <row r="2628" spans="1:13" x14ac:dyDescent="0.2">
      <c r="A2628" s="219">
        <v>2619</v>
      </c>
      <c r="B2628" s="214"/>
      <c r="C2628" s="214"/>
      <c r="D2628" s="214"/>
      <c r="E2628" s="214"/>
      <c r="F2628" s="214"/>
      <c r="G2628" s="214"/>
      <c r="H2628" s="214"/>
      <c r="I2628" s="214"/>
      <c r="J2628" s="214"/>
      <c r="K2628" s="214"/>
      <c r="L2628" s="92"/>
      <c r="M2628" s="214"/>
    </row>
    <row r="2629" spans="1:13" x14ac:dyDescent="0.2">
      <c r="A2629" s="219">
        <v>2620</v>
      </c>
      <c r="B2629" s="214"/>
      <c r="C2629" s="214"/>
      <c r="D2629" s="214"/>
      <c r="E2629" s="214"/>
      <c r="F2629" s="214"/>
      <c r="G2629" s="214"/>
      <c r="H2629" s="214"/>
      <c r="I2629" s="214"/>
      <c r="J2629" s="214"/>
      <c r="K2629" s="214"/>
      <c r="L2629" s="92"/>
      <c r="M2629" s="214"/>
    </row>
    <row r="2630" spans="1:13" x14ac:dyDescent="0.2">
      <c r="A2630" s="219">
        <v>2621</v>
      </c>
      <c r="B2630" s="214"/>
      <c r="C2630" s="214"/>
      <c r="D2630" s="214"/>
      <c r="E2630" s="214"/>
      <c r="F2630" s="214"/>
      <c r="G2630" s="214"/>
      <c r="H2630" s="214"/>
      <c r="I2630" s="214"/>
      <c r="J2630" s="214"/>
      <c r="K2630" s="214"/>
      <c r="L2630" s="92"/>
      <c r="M2630" s="214"/>
    </row>
    <row r="2631" spans="1:13" x14ac:dyDescent="0.2">
      <c r="A2631" s="219">
        <v>2622</v>
      </c>
      <c r="B2631" s="214"/>
      <c r="C2631" s="214"/>
      <c r="D2631" s="214"/>
      <c r="E2631" s="214"/>
      <c r="F2631" s="214"/>
      <c r="G2631" s="214"/>
      <c r="H2631" s="214"/>
      <c r="I2631" s="214"/>
      <c r="J2631" s="214"/>
      <c r="K2631" s="214"/>
      <c r="L2631" s="92"/>
      <c r="M2631" s="214"/>
    </row>
    <row r="2632" spans="1:13" x14ac:dyDescent="0.2">
      <c r="A2632" s="219">
        <v>2623</v>
      </c>
      <c r="B2632" s="214"/>
      <c r="C2632" s="214"/>
      <c r="D2632" s="214"/>
      <c r="E2632" s="214"/>
      <c r="F2632" s="214"/>
      <c r="G2632" s="214"/>
      <c r="H2632" s="214"/>
      <c r="I2632" s="214"/>
      <c r="J2632" s="214"/>
      <c r="K2632" s="214"/>
      <c r="L2632" s="92"/>
      <c r="M2632" s="214"/>
    </row>
    <row r="2633" spans="1:13" x14ac:dyDescent="0.2">
      <c r="A2633" s="219">
        <v>2624</v>
      </c>
      <c r="B2633" s="214"/>
      <c r="C2633" s="214"/>
      <c r="D2633" s="214"/>
      <c r="E2633" s="214"/>
      <c r="F2633" s="214"/>
      <c r="G2633" s="214"/>
      <c r="H2633" s="214"/>
      <c r="I2633" s="214"/>
      <c r="J2633" s="214"/>
      <c r="K2633" s="214"/>
      <c r="L2633" s="92"/>
      <c r="M2633" s="214"/>
    </row>
    <row r="2634" spans="1:13" x14ac:dyDescent="0.2">
      <c r="A2634" s="219">
        <v>2625</v>
      </c>
      <c r="B2634" s="214"/>
      <c r="C2634" s="214"/>
      <c r="D2634" s="214"/>
      <c r="E2634" s="214"/>
      <c r="F2634" s="214"/>
      <c r="G2634" s="214"/>
      <c r="H2634" s="214"/>
      <c r="I2634" s="214"/>
      <c r="J2634" s="214"/>
      <c r="K2634" s="214"/>
      <c r="L2634" s="92"/>
      <c r="M2634" s="214"/>
    </row>
    <row r="2635" spans="1:13" x14ac:dyDescent="0.2">
      <c r="A2635" s="219">
        <v>2626</v>
      </c>
      <c r="B2635" s="214"/>
      <c r="C2635" s="214"/>
      <c r="D2635" s="214"/>
      <c r="E2635" s="214"/>
      <c r="F2635" s="214"/>
      <c r="G2635" s="214"/>
      <c r="H2635" s="214"/>
      <c r="I2635" s="214"/>
      <c r="J2635" s="214"/>
      <c r="K2635" s="214"/>
      <c r="L2635" s="92"/>
      <c r="M2635" s="214"/>
    </row>
    <row r="2636" spans="1:13" x14ac:dyDescent="0.2">
      <c r="A2636" s="219">
        <v>2627</v>
      </c>
      <c r="B2636" s="214"/>
      <c r="C2636" s="214"/>
      <c r="D2636" s="214"/>
      <c r="E2636" s="214"/>
      <c r="F2636" s="214"/>
      <c r="G2636" s="214"/>
      <c r="H2636" s="214"/>
      <c r="I2636" s="214"/>
      <c r="J2636" s="214"/>
      <c r="K2636" s="214"/>
      <c r="L2636" s="92"/>
      <c r="M2636" s="214"/>
    </row>
    <row r="2637" spans="1:13" x14ac:dyDescent="0.2">
      <c r="A2637" s="219">
        <v>2628</v>
      </c>
      <c r="B2637" s="214"/>
      <c r="C2637" s="214"/>
      <c r="D2637" s="214"/>
      <c r="E2637" s="214"/>
      <c r="F2637" s="214"/>
      <c r="G2637" s="214"/>
      <c r="H2637" s="214"/>
      <c r="I2637" s="214"/>
      <c r="J2637" s="214"/>
      <c r="K2637" s="214"/>
      <c r="L2637" s="92"/>
      <c r="M2637" s="214"/>
    </row>
    <row r="2638" spans="1:13" x14ac:dyDescent="0.2">
      <c r="A2638" s="219">
        <v>2629</v>
      </c>
      <c r="B2638" s="214"/>
      <c r="C2638" s="214"/>
      <c r="D2638" s="214"/>
      <c r="E2638" s="214"/>
      <c r="F2638" s="214"/>
      <c r="G2638" s="214"/>
      <c r="H2638" s="214"/>
      <c r="I2638" s="214"/>
      <c r="J2638" s="214"/>
      <c r="K2638" s="214"/>
      <c r="L2638" s="92"/>
      <c r="M2638" s="214"/>
    </row>
    <row r="2639" spans="1:13" x14ac:dyDescent="0.2">
      <c r="A2639" s="219">
        <v>2630</v>
      </c>
      <c r="B2639" s="214"/>
      <c r="C2639" s="214"/>
      <c r="D2639" s="214"/>
      <c r="E2639" s="214"/>
      <c r="F2639" s="214"/>
      <c r="G2639" s="214"/>
      <c r="H2639" s="214"/>
      <c r="I2639" s="214"/>
      <c r="J2639" s="214"/>
      <c r="K2639" s="214"/>
      <c r="L2639" s="92"/>
      <c r="M2639" s="214"/>
    </row>
    <row r="2640" spans="1:13" x14ac:dyDescent="0.2">
      <c r="A2640" s="219">
        <v>2631</v>
      </c>
      <c r="B2640" s="214"/>
      <c r="C2640" s="214"/>
      <c r="D2640" s="214"/>
      <c r="E2640" s="214"/>
      <c r="F2640" s="214"/>
      <c r="G2640" s="214"/>
      <c r="H2640" s="214"/>
      <c r="I2640" s="214"/>
      <c r="J2640" s="214"/>
      <c r="K2640" s="214"/>
      <c r="L2640" s="92"/>
      <c r="M2640" s="214"/>
    </row>
    <row r="2641" spans="1:13" x14ac:dyDescent="0.2">
      <c r="A2641" s="219">
        <v>2632</v>
      </c>
      <c r="B2641" s="214"/>
      <c r="C2641" s="214"/>
      <c r="D2641" s="214"/>
      <c r="E2641" s="214"/>
      <c r="F2641" s="214"/>
      <c r="G2641" s="214"/>
      <c r="H2641" s="214"/>
      <c r="I2641" s="214"/>
      <c r="J2641" s="214"/>
      <c r="K2641" s="214"/>
      <c r="L2641" s="92"/>
      <c r="M2641" s="214"/>
    </row>
    <row r="2642" spans="1:13" x14ac:dyDescent="0.2">
      <c r="A2642" s="219">
        <v>2633</v>
      </c>
      <c r="B2642" s="214"/>
      <c r="C2642" s="214"/>
      <c r="D2642" s="214"/>
      <c r="E2642" s="214"/>
      <c r="F2642" s="214"/>
      <c r="G2642" s="214"/>
      <c r="H2642" s="214"/>
      <c r="I2642" s="214"/>
      <c r="J2642" s="214"/>
      <c r="K2642" s="214"/>
      <c r="L2642" s="92"/>
      <c r="M2642" s="214"/>
    </row>
    <row r="2643" spans="1:13" x14ac:dyDescent="0.2">
      <c r="A2643" s="219">
        <v>2634</v>
      </c>
      <c r="B2643" s="214"/>
      <c r="C2643" s="214"/>
      <c r="D2643" s="214"/>
      <c r="E2643" s="214"/>
      <c r="F2643" s="214"/>
      <c r="G2643" s="214"/>
      <c r="H2643" s="214"/>
      <c r="I2643" s="214"/>
      <c r="J2643" s="214"/>
      <c r="K2643" s="214"/>
      <c r="L2643" s="92"/>
      <c r="M2643" s="214"/>
    </row>
    <row r="2644" spans="1:13" x14ac:dyDescent="0.2">
      <c r="A2644" s="219">
        <v>2635</v>
      </c>
      <c r="B2644" s="214"/>
      <c r="C2644" s="214"/>
      <c r="D2644" s="214"/>
      <c r="E2644" s="214"/>
      <c r="F2644" s="214"/>
      <c r="G2644" s="214"/>
      <c r="H2644" s="214"/>
      <c r="I2644" s="214"/>
      <c r="J2644" s="214"/>
      <c r="K2644" s="214"/>
      <c r="L2644" s="92"/>
      <c r="M2644" s="214"/>
    </row>
    <row r="2645" spans="1:13" x14ac:dyDescent="0.2">
      <c r="A2645" s="219">
        <v>2636</v>
      </c>
      <c r="B2645" s="214"/>
      <c r="C2645" s="214"/>
      <c r="D2645" s="214"/>
      <c r="E2645" s="214"/>
      <c r="F2645" s="214"/>
      <c r="G2645" s="214"/>
      <c r="H2645" s="214"/>
      <c r="I2645" s="214"/>
      <c r="J2645" s="214"/>
      <c r="K2645" s="214"/>
      <c r="L2645" s="92"/>
      <c r="M2645" s="214"/>
    </row>
    <row r="2646" spans="1:13" x14ac:dyDescent="0.2">
      <c r="A2646" s="219">
        <v>2637</v>
      </c>
      <c r="B2646" s="214"/>
      <c r="C2646" s="214"/>
      <c r="D2646" s="214"/>
      <c r="E2646" s="214"/>
      <c r="F2646" s="214"/>
      <c r="G2646" s="214"/>
      <c r="H2646" s="214"/>
      <c r="I2646" s="214"/>
      <c r="J2646" s="214"/>
      <c r="K2646" s="214"/>
      <c r="L2646" s="92"/>
      <c r="M2646" s="214"/>
    </row>
    <row r="2647" spans="1:13" x14ac:dyDescent="0.2">
      <c r="A2647" s="219">
        <v>2638</v>
      </c>
      <c r="B2647" s="214"/>
      <c r="C2647" s="214"/>
      <c r="D2647" s="214"/>
      <c r="E2647" s="214"/>
      <c r="F2647" s="214"/>
      <c r="G2647" s="214"/>
      <c r="H2647" s="214"/>
      <c r="I2647" s="214"/>
      <c r="J2647" s="214"/>
      <c r="K2647" s="214"/>
      <c r="L2647" s="92"/>
      <c r="M2647" s="214"/>
    </row>
    <row r="2648" spans="1:13" x14ac:dyDescent="0.2">
      <c r="A2648" s="219">
        <v>2639</v>
      </c>
      <c r="B2648" s="214"/>
      <c r="C2648" s="214"/>
      <c r="D2648" s="214"/>
      <c r="E2648" s="214"/>
      <c r="F2648" s="214"/>
      <c r="G2648" s="214"/>
      <c r="H2648" s="214"/>
      <c r="I2648" s="214"/>
      <c r="J2648" s="214"/>
      <c r="K2648" s="214"/>
      <c r="L2648" s="92"/>
      <c r="M2648" s="214"/>
    </row>
    <row r="2649" spans="1:13" x14ac:dyDescent="0.2">
      <c r="A2649" s="219">
        <v>2640</v>
      </c>
      <c r="B2649" s="214"/>
      <c r="C2649" s="214"/>
      <c r="D2649" s="214"/>
      <c r="E2649" s="214"/>
      <c r="F2649" s="214"/>
      <c r="G2649" s="214"/>
      <c r="H2649" s="214"/>
      <c r="I2649" s="214"/>
      <c r="J2649" s="214"/>
      <c r="K2649" s="214"/>
      <c r="L2649" s="92"/>
      <c r="M2649" s="214"/>
    </row>
    <row r="2650" spans="1:13" x14ac:dyDescent="0.2">
      <c r="A2650" s="219">
        <v>2641</v>
      </c>
      <c r="B2650" s="214"/>
      <c r="C2650" s="214"/>
      <c r="D2650" s="214"/>
      <c r="E2650" s="214"/>
      <c r="F2650" s="214"/>
      <c r="G2650" s="214"/>
      <c r="H2650" s="214"/>
      <c r="I2650" s="214"/>
      <c r="J2650" s="214"/>
      <c r="K2650" s="214"/>
      <c r="L2650" s="92"/>
      <c r="M2650" s="214"/>
    </row>
    <row r="2651" spans="1:13" x14ac:dyDescent="0.2">
      <c r="A2651" s="219">
        <v>2642</v>
      </c>
      <c r="B2651" s="214"/>
      <c r="C2651" s="214"/>
      <c r="D2651" s="214"/>
      <c r="E2651" s="214"/>
      <c r="F2651" s="214"/>
      <c r="G2651" s="214"/>
      <c r="H2651" s="214"/>
      <c r="I2651" s="214"/>
      <c r="J2651" s="214"/>
      <c r="K2651" s="214"/>
      <c r="L2651" s="92"/>
      <c r="M2651" s="214"/>
    </row>
    <row r="2652" spans="1:13" x14ac:dyDescent="0.2">
      <c r="A2652" s="219">
        <v>2643</v>
      </c>
      <c r="B2652" s="214"/>
      <c r="C2652" s="214"/>
      <c r="D2652" s="214"/>
      <c r="E2652" s="214"/>
      <c r="F2652" s="214"/>
      <c r="G2652" s="214"/>
      <c r="H2652" s="214"/>
      <c r="I2652" s="214"/>
      <c r="J2652" s="214"/>
      <c r="K2652" s="214"/>
      <c r="L2652" s="92"/>
      <c r="M2652" s="214"/>
    </row>
    <row r="2653" spans="1:13" x14ac:dyDescent="0.2">
      <c r="A2653" s="219">
        <v>2644</v>
      </c>
      <c r="B2653" s="214"/>
      <c r="C2653" s="214"/>
      <c r="D2653" s="214"/>
      <c r="E2653" s="214"/>
      <c r="F2653" s="214"/>
      <c r="G2653" s="214"/>
      <c r="H2653" s="214"/>
      <c r="I2653" s="214"/>
      <c r="J2653" s="214"/>
      <c r="K2653" s="214"/>
      <c r="L2653" s="92"/>
      <c r="M2653" s="214"/>
    </row>
    <row r="2654" spans="1:13" x14ac:dyDescent="0.2">
      <c r="A2654" s="219">
        <v>2645</v>
      </c>
      <c r="B2654" s="214"/>
      <c r="C2654" s="214"/>
      <c r="D2654" s="214"/>
      <c r="E2654" s="214"/>
      <c r="F2654" s="214"/>
      <c r="G2654" s="214"/>
      <c r="H2654" s="214"/>
      <c r="I2654" s="214"/>
      <c r="J2654" s="214"/>
      <c r="K2654" s="214"/>
      <c r="L2654" s="92"/>
      <c r="M2654" s="214"/>
    </row>
    <row r="2655" spans="1:13" x14ac:dyDescent="0.2">
      <c r="A2655" s="219">
        <v>2646</v>
      </c>
      <c r="B2655" s="214"/>
      <c r="C2655" s="214"/>
      <c r="D2655" s="214"/>
      <c r="E2655" s="214"/>
      <c r="F2655" s="214"/>
      <c r="G2655" s="214"/>
      <c r="H2655" s="214"/>
      <c r="I2655" s="214"/>
      <c r="J2655" s="214"/>
      <c r="K2655" s="214"/>
      <c r="L2655" s="92"/>
      <c r="M2655" s="214"/>
    </row>
    <row r="2656" spans="1:13" x14ac:dyDescent="0.2">
      <c r="A2656" s="219">
        <v>2647</v>
      </c>
      <c r="B2656" s="214"/>
      <c r="C2656" s="214"/>
      <c r="D2656" s="214"/>
      <c r="E2656" s="214"/>
      <c r="F2656" s="214"/>
      <c r="G2656" s="214"/>
      <c r="H2656" s="214"/>
      <c r="I2656" s="214"/>
      <c r="J2656" s="214"/>
      <c r="K2656" s="214"/>
      <c r="L2656" s="92"/>
      <c r="M2656" s="214"/>
    </row>
    <row r="2657" spans="1:13" x14ac:dyDescent="0.2">
      <c r="A2657" s="219">
        <v>2648</v>
      </c>
      <c r="B2657" s="214"/>
      <c r="C2657" s="214"/>
      <c r="D2657" s="214"/>
      <c r="E2657" s="214"/>
      <c r="F2657" s="214"/>
      <c r="G2657" s="214"/>
      <c r="H2657" s="214"/>
      <c r="I2657" s="214"/>
      <c r="J2657" s="214"/>
      <c r="K2657" s="214"/>
      <c r="L2657" s="92"/>
      <c r="M2657" s="214"/>
    </row>
    <row r="2658" spans="1:13" x14ac:dyDescent="0.2">
      <c r="A2658" s="219">
        <v>2649</v>
      </c>
      <c r="B2658" s="214"/>
      <c r="C2658" s="214"/>
      <c r="D2658" s="214"/>
      <c r="E2658" s="214"/>
      <c r="F2658" s="214"/>
      <c r="G2658" s="214"/>
      <c r="H2658" s="214"/>
      <c r="I2658" s="214"/>
      <c r="J2658" s="214"/>
      <c r="K2658" s="214"/>
      <c r="L2658" s="92"/>
      <c r="M2658" s="214"/>
    </row>
    <row r="2659" spans="1:13" x14ac:dyDescent="0.2">
      <c r="A2659" s="219">
        <v>2650</v>
      </c>
      <c r="B2659" s="214"/>
      <c r="C2659" s="214"/>
      <c r="D2659" s="214"/>
      <c r="E2659" s="214"/>
      <c r="F2659" s="214"/>
      <c r="G2659" s="214"/>
      <c r="H2659" s="214"/>
      <c r="I2659" s="214"/>
      <c r="J2659" s="214"/>
      <c r="K2659" s="214"/>
      <c r="L2659" s="92"/>
      <c r="M2659" s="214"/>
    </row>
    <row r="2660" spans="1:13" x14ac:dyDescent="0.2">
      <c r="A2660" s="219">
        <v>2651</v>
      </c>
      <c r="B2660" s="214"/>
      <c r="C2660" s="214"/>
      <c r="D2660" s="214"/>
      <c r="E2660" s="214"/>
      <c r="F2660" s="214"/>
      <c r="G2660" s="214"/>
      <c r="H2660" s="214"/>
      <c r="I2660" s="214"/>
      <c r="J2660" s="214"/>
      <c r="K2660" s="214"/>
      <c r="L2660" s="92"/>
      <c r="M2660" s="214"/>
    </row>
    <row r="2661" spans="1:13" x14ac:dyDescent="0.2">
      <c r="A2661" s="219">
        <v>2652</v>
      </c>
      <c r="B2661" s="214"/>
      <c r="C2661" s="214"/>
      <c r="D2661" s="214"/>
      <c r="E2661" s="214"/>
      <c r="F2661" s="214"/>
      <c r="G2661" s="214"/>
      <c r="H2661" s="214"/>
      <c r="I2661" s="214"/>
      <c r="J2661" s="214"/>
      <c r="K2661" s="214"/>
      <c r="L2661" s="92"/>
      <c r="M2661" s="214"/>
    </row>
    <row r="2662" spans="1:13" x14ac:dyDescent="0.2">
      <c r="A2662" s="219">
        <v>2653</v>
      </c>
      <c r="B2662" s="214"/>
      <c r="C2662" s="214"/>
      <c r="D2662" s="214"/>
      <c r="E2662" s="214"/>
      <c r="F2662" s="214"/>
      <c r="G2662" s="214"/>
      <c r="H2662" s="214"/>
      <c r="I2662" s="214"/>
      <c r="J2662" s="214"/>
      <c r="K2662" s="214"/>
      <c r="L2662" s="92"/>
      <c r="M2662" s="214"/>
    </row>
    <row r="2663" spans="1:13" x14ac:dyDescent="0.2">
      <c r="A2663" s="219">
        <v>2654</v>
      </c>
      <c r="B2663" s="214"/>
      <c r="C2663" s="214"/>
      <c r="D2663" s="214"/>
      <c r="E2663" s="214"/>
      <c r="F2663" s="214"/>
      <c r="G2663" s="214"/>
      <c r="H2663" s="214"/>
      <c r="I2663" s="214"/>
      <c r="J2663" s="214"/>
      <c r="K2663" s="214"/>
      <c r="L2663" s="92"/>
      <c r="M2663" s="214"/>
    </row>
    <row r="2664" spans="1:13" x14ac:dyDescent="0.2">
      <c r="A2664" s="219">
        <v>2655</v>
      </c>
      <c r="B2664" s="214"/>
      <c r="C2664" s="214"/>
      <c r="D2664" s="214"/>
      <c r="E2664" s="214"/>
      <c r="F2664" s="214"/>
      <c r="G2664" s="214"/>
      <c r="H2664" s="214"/>
      <c r="I2664" s="214"/>
      <c r="J2664" s="214"/>
      <c r="K2664" s="214"/>
      <c r="L2664" s="92"/>
      <c r="M2664" s="214"/>
    </row>
    <row r="2665" spans="1:13" x14ac:dyDescent="0.2">
      <c r="A2665" s="219">
        <v>2656</v>
      </c>
      <c r="B2665" s="214"/>
      <c r="C2665" s="214"/>
      <c r="D2665" s="214"/>
      <c r="E2665" s="214"/>
      <c r="F2665" s="214"/>
      <c r="G2665" s="214"/>
      <c r="H2665" s="214"/>
      <c r="I2665" s="214"/>
      <c r="J2665" s="214"/>
      <c r="K2665" s="214"/>
      <c r="L2665" s="92"/>
      <c r="M2665" s="214"/>
    </row>
    <row r="2666" spans="1:13" x14ac:dyDescent="0.2">
      <c r="A2666" s="219">
        <v>2657</v>
      </c>
      <c r="B2666" s="214"/>
      <c r="C2666" s="214"/>
      <c r="D2666" s="214"/>
      <c r="E2666" s="214"/>
      <c r="F2666" s="214"/>
      <c r="G2666" s="214"/>
      <c r="H2666" s="214"/>
      <c r="I2666" s="214"/>
      <c r="J2666" s="214"/>
      <c r="K2666" s="214"/>
      <c r="L2666" s="92"/>
      <c r="M2666" s="214"/>
    </row>
    <row r="2667" spans="1:13" x14ac:dyDescent="0.2">
      <c r="A2667" s="219">
        <v>2658</v>
      </c>
      <c r="B2667" s="214"/>
      <c r="C2667" s="214"/>
      <c r="D2667" s="214"/>
      <c r="E2667" s="214"/>
      <c r="F2667" s="214"/>
      <c r="G2667" s="214"/>
      <c r="H2667" s="214"/>
      <c r="I2667" s="214"/>
      <c r="J2667" s="214"/>
      <c r="K2667" s="214"/>
      <c r="L2667" s="92"/>
      <c r="M2667" s="214"/>
    </row>
    <row r="2668" spans="1:13" x14ac:dyDescent="0.2">
      <c r="A2668" s="219">
        <v>2659</v>
      </c>
      <c r="B2668" s="214"/>
      <c r="C2668" s="214"/>
      <c r="D2668" s="214"/>
      <c r="E2668" s="214"/>
      <c r="F2668" s="214"/>
      <c r="G2668" s="214"/>
      <c r="H2668" s="214"/>
      <c r="I2668" s="214"/>
      <c r="J2668" s="214"/>
      <c r="K2668" s="214"/>
      <c r="L2668" s="92"/>
      <c r="M2668" s="214"/>
    </row>
    <row r="2669" spans="1:13" x14ac:dyDescent="0.2">
      <c r="A2669" s="219">
        <v>2660</v>
      </c>
      <c r="B2669" s="214"/>
      <c r="C2669" s="214"/>
      <c r="D2669" s="214"/>
      <c r="E2669" s="214"/>
      <c r="F2669" s="214"/>
      <c r="G2669" s="214"/>
      <c r="H2669" s="214"/>
      <c r="I2669" s="214"/>
      <c r="J2669" s="214"/>
      <c r="K2669" s="214"/>
      <c r="L2669" s="92"/>
      <c r="M2669" s="214"/>
    </row>
    <row r="2670" spans="1:13" x14ac:dyDescent="0.2">
      <c r="A2670" s="219">
        <v>2661</v>
      </c>
      <c r="B2670" s="214"/>
      <c r="C2670" s="214"/>
      <c r="D2670" s="214"/>
      <c r="E2670" s="214"/>
      <c r="F2670" s="214"/>
      <c r="G2670" s="214"/>
      <c r="H2670" s="214"/>
      <c r="I2670" s="214"/>
      <c r="J2670" s="214"/>
      <c r="K2670" s="214"/>
      <c r="L2670" s="92"/>
      <c r="M2670" s="214"/>
    </row>
    <row r="2671" spans="1:13" x14ac:dyDescent="0.2">
      <c r="A2671" s="219">
        <v>2662</v>
      </c>
      <c r="B2671" s="214"/>
      <c r="C2671" s="214"/>
      <c r="D2671" s="214"/>
      <c r="E2671" s="214"/>
      <c r="F2671" s="214"/>
      <c r="G2671" s="214"/>
      <c r="H2671" s="214"/>
      <c r="I2671" s="214"/>
      <c r="J2671" s="214"/>
      <c r="K2671" s="214"/>
      <c r="L2671" s="92"/>
      <c r="M2671" s="214"/>
    </row>
    <row r="2672" spans="1:13" x14ac:dyDescent="0.2">
      <c r="A2672" s="219">
        <v>2663</v>
      </c>
      <c r="B2672" s="214"/>
      <c r="C2672" s="214"/>
      <c r="D2672" s="214"/>
      <c r="E2672" s="214"/>
      <c r="F2672" s="214"/>
      <c r="G2672" s="214"/>
      <c r="H2672" s="214"/>
      <c r="I2672" s="214"/>
      <c r="J2672" s="214"/>
      <c r="K2672" s="214"/>
      <c r="L2672" s="92"/>
      <c r="M2672" s="214"/>
    </row>
    <row r="2673" spans="1:13" x14ac:dyDescent="0.2">
      <c r="A2673" s="219">
        <v>2664</v>
      </c>
      <c r="B2673" s="214"/>
      <c r="C2673" s="214"/>
      <c r="D2673" s="214"/>
      <c r="E2673" s="214"/>
      <c r="F2673" s="214"/>
      <c r="G2673" s="214"/>
      <c r="H2673" s="214"/>
      <c r="I2673" s="214"/>
      <c r="J2673" s="214"/>
      <c r="K2673" s="214"/>
      <c r="L2673" s="92"/>
      <c r="M2673" s="214"/>
    </row>
    <row r="2674" spans="1:13" x14ac:dyDescent="0.2">
      <c r="A2674" s="219">
        <v>2665</v>
      </c>
      <c r="B2674" s="214"/>
      <c r="C2674" s="214"/>
      <c r="D2674" s="214"/>
      <c r="E2674" s="214"/>
      <c r="F2674" s="214"/>
      <c r="G2674" s="214"/>
      <c r="H2674" s="214"/>
      <c r="I2674" s="214"/>
      <c r="J2674" s="214"/>
      <c r="K2674" s="214"/>
      <c r="L2674" s="92"/>
      <c r="M2674" s="214"/>
    </row>
    <row r="2675" spans="1:13" x14ac:dyDescent="0.2">
      <c r="A2675" s="219">
        <v>2666</v>
      </c>
      <c r="B2675" s="214"/>
      <c r="C2675" s="214"/>
      <c r="D2675" s="214"/>
      <c r="E2675" s="214"/>
      <c r="F2675" s="214"/>
      <c r="G2675" s="214"/>
      <c r="H2675" s="214"/>
      <c r="I2675" s="214"/>
      <c r="J2675" s="214"/>
      <c r="K2675" s="214"/>
      <c r="L2675" s="92"/>
      <c r="M2675" s="214"/>
    </row>
    <row r="2676" spans="1:13" x14ac:dyDescent="0.2">
      <c r="A2676" s="219">
        <v>2667</v>
      </c>
      <c r="B2676" s="214"/>
      <c r="C2676" s="214"/>
      <c r="D2676" s="214"/>
      <c r="E2676" s="214"/>
      <c r="F2676" s="214"/>
      <c r="G2676" s="214"/>
      <c r="H2676" s="214"/>
      <c r="I2676" s="214"/>
      <c r="J2676" s="214"/>
      <c r="K2676" s="214"/>
      <c r="L2676" s="92"/>
      <c r="M2676" s="214"/>
    </row>
    <row r="2677" spans="1:13" x14ac:dyDescent="0.2">
      <c r="A2677" s="219">
        <v>2668</v>
      </c>
      <c r="B2677" s="214"/>
      <c r="C2677" s="214"/>
      <c r="D2677" s="214"/>
      <c r="E2677" s="214"/>
      <c r="F2677" s="214"/>
      <c r="G2677" s="214"/>
      <c r="H2677" s="214"/>
      <c r="I2677" s="214"/>
      <c r="J2677" s="214"/>
      <c r="K2677" s="214"/>
      <c r="L2677" s="92"/>
      <c r="M2677" s="214"/>
    </row>
    <row r="2678" spans="1:13" x14ac:dyDescent="0.2">
      <c r="A2678" s="219">
        <v>2669</v>
      </c>
      <c r="B2678" s="214"/>
      <c r="C2678" s="214"/>
      <c r="D2678" s="214"/>
      <c r="E2678" s="214"/>
      <c r="F2678" s="214"/>
      <c r="G2678" s="214"/>
      <c r="H2678" s="214"/>
      <c r="I2678" s="214"/>
      <c r="J2678" s="214"/>
      <c r="K2678" s="214"/>
      <c r="L2678" s="92"/>
      <c r="M2678" s="214"/>
    </row>
    <row r="2679" spans="1:13" x14ac:dyDescent="0.2">
      <c r="A2679" s="219">
        <v>2670</v>
      </c>
      <c r="B2679" s="214"/>
      <c r="C2679" s="214"/>
      <c r="D2679" s="214"/>
      <c r="E2679" s="214"/>
      <c r="F2679" s="214"/>
      <c r="G2679" s="214"/>
      <c r="H2679" s="214"/>
      <c r="I2679" s="214"/>
      <c r="J2679" s="214"/>
      <c r="K2679" s="214"/>
      <c r="L2679" s="92"/>
      <c r="M2679" s="214"/>
    </row>
    <row r="2680" spans="1:13" x14ac:dyDescent="0.2">
      <c r="A2680" s="219">
        <v>2671</v>
      </c>
      <c r="B2680" s="214"/>
      <c r="C2680" s="214"/>
      <c r="D2680" s="214"/>
      <c r="E2680" s="214"/>
      <c r="F2680" s="214"/>
      <c r="G2680" s="214"/>
      <c r="H2680" s="214"/>
      <c r="I2680" s="214"/>
      <c r="J2680" s="214"/>
      <c r="K2680" s="214"/>
      <c r="L2680" s="92"/>
      <c r="M2680" s="214"/>
    </row>
    <row r="2681" spans="1:13" x14ac:dyDescent="0.2">
      <c r="A2681" s="219">
        <v>2672</v>
      </c>
      <c r="B2681" s="214"/>
      <c r="C2681" s="214"/>
      <c r="D2681" s="214"/>
      <c r="E2681" s="214"/>
      <c r="F2681" s="214"/>
      <c r="G2681" s="214"/>
      <c r="H2681" s="214"/>
      <c r="I2681" s="214"/>
      <c r="J2681" s="214"/>
      <c r="K2681" s="214"/>
      <c r="L2681" s="92"/>
      <c r="M2681" s="214"/>
    </row>
    <row r="2682" spans="1:13" x14ac:dyDescent="0.2">
      <c r="A2682" s="219">
        <v>2673</v>
      </c>
      <c r="B2682" s="214"/>
      <c r="C2682" s="214"/>
      <c r="D2682" s="214"/>
      <c r="E2682" s="214"/>
      <c r="F2682" s="214"/>
      <c r="G2682" s="214"/>
      <c r="H2682" s="214"/>
      <c r="I2682" s="214"/>
      <c r="J2682" s="214"/>
      <c r="K2682" s="214"/>
      <c r="L2682" s="92"/>
      <c r="M2682" s="214"/>
    </row>
    <row r="2683" spans="1:13" x14ac:dyDescent="0.2">
      <c r="A2683" s="219">
        <v>2674</v>
      </c>
      <c r="B2683" s="214"/>
      <c r="C2683" s="214"/>
      <c r="D2683" s="214"/>
      <c r="E2683" s="214"/>
      <c r="F2683" s="214"/>
      <c r="G2683" s="214"/>
      <c r="H2683" s="214"/>
      <c r="I2683" s="214"/>
      <c r="J2683" s="214"/>
      <c r="K2683" s="214"/>
      <c r="L2683" s="92"/>
      <c r="M2683" s="214"/>
    </row>
    <row r="2684" spans="1:13" x14ac:dyDescent="0.2">
      <c r="A2684" s="219">
        <v>2675</v>
      </c>
      <c r="B2684" s="214"/>
      <c r="C2684" s="214"/>
      <c r="D2684" s="214"/>
      <c r="E2684" s="214"/>
      <c r="F2684" s="214"/>
      <c r="G2684" s="214"/>
      <c r="H2684" s="214"/>
      <c r="I2684" s="214"/>
      <c r="J2684" s="214"/>
      <c r="K2684" s="214"/>
      <c r="L2684" s="92"/>
      <c r="M2684" s="214"/>
    </row>
    <row r="2685" spans="1:13" x14ac:dyDescent="0.2">
      <c r="A2685" s="219">
        <v>2676</v>
      </c>
      <c r="B2685" s="214"/>
      <c r="C2685" s="214"/>
      <c r="D2685" s="214"/>
      <c r="E2685" s="214"/>
      <c r="F2685" s="214"/>
      <c r="G2685" s="214"/>
      <c r="H2685" s="214"/>
      <c r="I2685" s="214"/>
      <c r="J2685" s="214"/>
      <c r="K2685" s="214"/>
      <c r="L2685" s="92"/>
      <c r="M2685" s="214"/>
    </row>
    <row r="2686" spans="1:13" x14ac:dyDescent="0.2">
      <c r="A2686" s="219">
        <v>2677</v>
      </c>
      <c r="B2686" s="214"/>
      <c r="C2686" s="214"/>
      <c r="D2686" s="214"/>
      <c r="E2686" s="214"/>
      <c r="F2686" s="214"/>
      <c r="G2686" s="214"/>
      <c r="H2686" s="214"/>
      <c r="I2686" s="214"/>
      <c r="J2686" s="214"/>
      <c r="K2686" s="214"/>
      <c r="L2686" s="92"/>
      <c r="M2686" s="214"/>
    </row>
    <row r="2687" spans="1:13" x14ac:dyDescent="0.2">
      <c r="A2687" s="219">
        <v>2678</v>
      </c>
      <c r="B2687" s="214"/>
      <c r="C2687" s="214"/>
      <c r="D2687" s="214"/>
      <c r="E2687" s="214"/>
      <c r="F2687" s="214"/>
      <c r="G2687" s="214"/>
      <c r="H2687" s="214"/>
      <c r="I2687" s="214"/>
      <c r="J2687" s="214"/>
      <c r="K2687" s="214"/>
      <c r="L2687" s="92"/>
      <c r="M2687" s="214"/>
    </row>
    <row r="2688" spans="1:13" x14ac:dyDescent="0.2">
      <c r="A2688" s="219">
        <v>2679</v>
      </c>
      <c r="B2688" s="214"/>
      <c r="C2688" s="214"/>
      <c r="D2688" s="214"/>
      <c r="E2688" s="214"/>
      <c r="F2688" s="214"/>
      <c r="G2688" s="214"/>
      <c r="H2688" s="214"/>
      <c r="I2688" s="214"/>
      <c r="J2688" s="214"/>
      <c r="K2688" s="214"/>
      <c r="L2688" s="92"/>
      <c r="M2688" s="214"/>
    </row>
    <row r="2689" spans="1:13" x14ac:dyDescent="0.2">
      <c r="A2689" s="219">
        <v>2680</v>
      </c>
      <c r="B2689" s="214"/>
      <c r="C2689" s="214"/>
      <c r="D2689" s="214"/>
      <c r="E2689" s="214"/>
      <c r="F2689" s="214"/>
      <c r="G2689" s="214"/>
      <c r="H2689" s="214"/>
      <c r="I2689" s="214"/>
      <c r="J2689" s="214"/>
      <c r="K2689" s="214"/>
      <c r="L2689" s="92"/>
      <c r="M2689" s="214"/>
    </row>
    <row r="2690" spans="1:13" x14ac:dyDescent="0.2">
      <c r="A2690" s="219">
        <v>2681</v>
      </c>
      <c r="B2690" s="214"/>
      <c r="C2690" s="214"/>
      <c r="D2690" s="214"/>
      <c r="E2690" s="214"/>
      <c r="F2690" s="214"/>
      <c r="G2690" s="214"/>
      <c r="H2690" s="214"/>
      <c r="I2690" s="214"/>
      <c r="J2690" s="214"/>
      <c r="K2690" s="214"/>
      <c r="L2690" s="92"/>
      <c r="M2690" s="214"/>
    </row>
    <row r="2691" spans="1:13" x14ac:dyDescent="0.2">
      <c r="A2691" s="219">
        <v>2682</v>
      </c>
      <c r="B2691" s="214"/>
      <c r="C2691" s="214"/>
      <c r="D2691" s="214"/>
      <c r="E2691" s="214"/>
      <c r="F2691" s="214"/>
      <c r="G2691" s="214"/>
      <c r="H2691" s="214"/>
      <c r="I2691" s="214"/>
      <c r="J2691" s="214"/>
      <c r="K2691" s="214"/>
      <c r="L2691" s="92"/>
      <c r="M2691" s="214"/>
    </row>
    <row r="2692" spans="1:13" x14ac:dyDescent="0.2">
      <c r="A2692" s="219">
        <v>2683</v>
      </c>
      <c r="B2692" s="214"/>
      <c r="C2692" s="214"/>
      <c r="D2692" s="214"/>
      <c r="E2692" s="214"/>
      <c r="F2692" s="214"/>
      <c r="G2692" s="214"/>
      <c r="H2692" s="214"/>
      <c r="I2692" s="214"/>
      <c r="J2692" s="214"/>
      <c r="K2692" s="214"/>
      <c r="L2692" s="92"/>
      <c r="M2692" s="214"/>
    </row>
    <row r="2693" spans="1:13" x14ac:dyDescent="0.2">
      <c r="A2693" s="219">
        <v>2684</v>
      </c>
      <c r="B2693" s="214"/>
      <c r="C2693" s="214"/>
      <c r="D2693" s="214"/>
      <c r="E2693" s="214"/>
      <c r="F2693" s="214"/>
      <c r="G2693" s="214"/>
      <c r="H2693" s="214"/>
      <c r="I2693" s="214"/>
      <c r="J2693" s="214"/>
      <c r="K2693" s="214"/>
      <c r="L2693" s="92"/>
      <c r="M2693" s="214"/>
    </row>
    <row r="2694" spans="1:13" x14ac:dyDescent="0.2">
      <c r="A2694" s="219">
        <v>2685</v>
      </c>
      <c r="B2694" s="214"/>
      <c r="C2694" s="214"/>
      <c r="D2694" s="214"/>
      <c r="E2694" s="214"/>
      <c r="F2694" s="214"/>
      <c r="G2694" s="214"/>
      <c r="H2694" s="214"/>
      <c r="I2694" s="214"/>
      <c r="J2694" s="214"/>
      <c r="K2694" s="214"/>
      <c r="L2694" s="92"/>
      <c r="M2694" s="214"/>
    </row>
    <row r="2695" spans="1:13" x14ac:dyDescent="0.2">
      <c r="A2695" s="219">
        <v>2686</v>
      </c>
      <c r="B2695" s="214"/>
      <c r="C2695" s="214"/>
      <c r="D2695" s="214"/>
      <c r="E2695" s="214"/>
      <c r="F2695" s="214"/>
      <c r="G2695" s="214"/>
      <c r="H2695" s="214"/>
      <c r="I2695" s="214"/>
      <c r="J2695" s="214"/>
      <c r="K2695" s="214"/>
      <c r="L2695" s="92"/>
      <c r="M2695" s="214"/>
    </row>
    <row r="2696" spans="1:13" x14ac:dyDescent="0.2">
      <c r="A2696" s="219">
        <v>2687</v>
      </c>
      <c r="B2696" s="214"/>
      <c r="C2696" s="214"/>
      <c r="D2696" s="214"/>
      <c r="E2696" s="214"/>
      <c r="F2696" s="214"/>
      <c r="G2696" s="214"/>
      <c r="H2696" s="214"/>
      <c r="I2696" s="214"/>
      <c r="J2696" s="214"/>
      <c r="K2696" s="214"/>
      <c r="L2696" s="92"/>
      <c r="M2696" s="214"/>
    </row>
    <row r="2697" spans="1:13" x14ac:dyDescent="0.2">
      <c r="A2697" s="219">
        <v>2688</v>
      </c>
      <c r="B2697" s="214"/>
      <c r="C2697" s="214"/>
      <c r="D2697" s="214"/>
      <c r="E2697" s="214"/>
      <c r="F2697" s="214"/>
      <c r="G2697" s="214"/>
      <c r="H2697" s="214"/>
      <c r="I2697" s="214"/>
      <c r="J2697" s="214"/>
      <c r="K2697" s="214"/>
      <c r="L2697" s="92"/>
      <c r="M2697" s="214"/>
    </row>
    <row r="2698" spans="1:13" x14ac:dyDescent="0.2">
      <c r="A2698" s="219">
        <v>2689</v>
      </c>
      <c r="B2698" s="214"/>
      <c r="C2698" s="214"/>
      <c r="D2698" s="214"/>
      <c r="E2698" s="214"/>
      <c r="F2698" s="214"/>
      <c r="G2698" s="214"/>
      <c r="H2698" s="214"/>
      <c r="I2698" s="214"/>
      <c r="J2698" s="214"/>
      <c r="K2698" s="214"/>
      <c r="L2698" s="92"/>
      <c r="M2698" s="214"/>
    </row>
    <row r="2699" spans="1:13" x14ac:dyDescent="0.2">
      <c r="A2699" s="219">
        <v>2690</v>
      </c>
      <c r="B2699" s="214"/>
      <c r="C2699" s="214"/>
      <c r="D2699" s="214"/>
      <c r="E2699" s="214"/>
      <c r="F2699" s="214"/>
      <c r="G2699" s="214"/>
      <c r="H2699" s="214"/>
      <c r="I2699" s="214"/>
      <c r="J2699" s="214"/>
      <c r="K2699" s="214"/>
      <c r="L2699" s="92"/>
      <c r="M2699" s="214"/>
    </row>
    <row r="2700" spans="1:13" x14ac:dyDescent="0.2">
      <c r="A2700" s="219">
        <v>2691</v>
      </c>
      <c r="B2700" s="214"/>
      <c r="C2700" s="214"/>
      <c r="D2700" s="214"/>
      <c r="E2700" s="214"/>
      <c r="F2700" s="214"/>
      <c r="G2700" s="214"/>
      <c r="H2700" s="214"/>
      <c r="I2700" s="214"/>
      <c r="J2700" s="214"/>
      <c r="K2700" s="214"/>
      <c r="L2700" s="92"/>
      <c r="M2700" s="214"/>
    </row>
    <row r="2701" spans="1:13" x14ac:dyDescent="0.2">
      <c r="A2701" s="219">
        <v>2692</v>
      </c>
      <c r="B2701" s="214"/>
      <c r="C2701" s="214"/>
      <c r="D2701" s="214"/>
      <c r="E2701" s="214"/>
      <c r="F2701" s="214"/>
      <c r="G2701" s="214"/>
      <c r="H2701" s="214"/>
      <c r="I2701" s="214"/>
      <c r="J2701" s="214"/>
      <c r="K2701" s="214"/>
      <c r="L2701" s="92"/>
      <c r="M2701" s="214"/>
    </row>
    <row r="2702" spans="1:13" x14ac:dyDescent="0.2">
      <c r="A2702" s="219">
        <v>2693</v>
      </c>
      <c r="B2702" s="214"/>
      <c r="C2702" s="214"/>
      <c r="D2702" s="214"/>
      <c r="E2702" s="214"/>
      <c r="F2702" s="214"/>
      <c r="G2702" s="214"/>
      <c r="H2702" s="214"/>
      <c r="I2702" s="214"/>
      <c r="J2702" s="214"/>
      <c r="K2702" s="214"/>
      <c r="L2702" s="92"/>
      <c r="M2702" s="214"/>
    </row>
    <row r="2703" spans="1:13" x14ac:dyDescent="0.2">
      <c r="A2703" s="219">
        <v>2694</v>
      </c>
      <c r="B2703" s="214"/>
      <c r="C2703" s="214"/>
      <c r="D2703" s="214"/>
      <c r="E2703" s="214"/>
      <c r="F2703" s="214"/>
      <c r="G2703" s="214"/>
      <c r="H2703" s="214"/>
      <c r="I2703" s="214"/>
      <c r="J2703" s="214"/>
      <c r="K2703" s="214"/>
      <c r="L2703" s="92"/>
      <c r="M2703" s="214"/>
    </row>
    <row r="2704" spans="1:13" x14ac:dyDescent="0.2">
      <c r="A2704" s="219">
        <v>2695</v>
      </c>
      <c r="B2704" s="214"/>
      <c r="C2704" s="214"/>
      <c r="D2704" s="214"/>
      <c r="E2704" s="214"/>
      <c r="F2704" s="214"/>
      <c r="G2704" s="214"/>
      <c r="H2704" s="214"/>
      <c r="I2704" s="214"/>
      <c r="J2704" s="214"/>
      <c r="K2704" s="214"/>
      <c r="L2704" s="92"/>
      <c r="M2704" s="214"/>
    </row>
    <row r="2705" spans="1:13" x14ac:dyDescent="0.2">
      <c r="A2705" s="219">
        <v>2696</v>
      </c>
      <c r="B2705" s="214"/>
      <c r="C2705" s="214"/>
      <c r="D2705" s="214"/>
      <c r="E2705" s="214"/>
      <c r="F2705" s="214"/>
      <c r="G2705" s="214"/>
      <c r="H2705" s="214"/>
      <c r="I2705" s="214"/>
      <c r="J2705" s="214"/>
      <c r="K2705" s="214"/>
      <c r="L2705" s="92"/>
      <c r="M2705" s="214"/>
    </row>
    <row r="2706" spans="1:13" x14ac:dyDescent="0.2">
      <c r="A2706" s="219">
        <v>2697</v>
      </c>
      <c r="B2706" s="214"/>
      <c r="C2706" s="214"/>
      <c r="D2706" s="214"/>
      <c r="E2706" s="214"/>
      <c r="F2706" s="214"/>
      <c r="G2706" s="214"/>
      <c r="H2706" s="214"/>
      <c r="I2706" s="214"/>
      <c r="J2706" s="214"/>
      <c r="K2706" s="214"/>
      <c r="L2706" s="92"/>
      <c r="M2706" s="214"/>
    </row>
    <row r="2707" spans="1:13" x14ac:dyDescent="0.2">
      <c r="A2707" s="219">
        <v>2698</v>
      </c>
      <c r="B2707" s="214"/>
      <c r="C2707" s="214"/>
      <c r="D2707" s="214"/>
      <c r="E2707" s="214"/>
      <c r="F2707" s="214"/>
      <c r="G2707" s="214"/>
      <c r="H2707" s="214"/>
      <c r="I2707" s="214"/>
      <c r="J2707" s="214"/>
      <c r="K2707" s="214"/>
      <c r="L2707" s="92"/>
      <c r="M2707" s="214"/>
    </row>
    <row r="2708" spans="1:13" x14ac:dyDescent="0.2">
      <c r="A2708" s="219">
        <v>2699</v>
      </c>
      <c r="B2708" s="214"/>
      <c r="C2708" s="214"/>
      <c r="D2708" s="214"/>
      <c r="E2708" s="214"/>
      <c r="F2708" s="214"/>
      <c r="G2708" s="214"/>
      <c r="H2708" s="214"/>
      <c r="I2708" s="214"/>
      <c r="J2708" s="214"/>
      <c r="K2708" s="214"/>
      <c r="L2708" s="92"/>
      <c r="M2708" s="214"/>
    </row>
    <row r="2709" spans="1:13" x14ac:dyDescent="0.2">
      <c r="A2709" s="219">
        <v>2700</v>
      </c>
      <c r="B2709" s="214"/>
      <c r="C2709" s="214"/>
      <c r="D2709" s="214"/>
      <c r="E2709" s="214"/>
      <c r="F2709" s="214"/>
      <c r="G2709" s="214"/>
      <c r="H2709" s="214"/>
      <c r="I2709" s="214"/>
      <c r="J2709" s="214"/>
      <c r="K2709" s="214"/>
      <c r="L2709" s="92"/>
      <c r="M2709" s="214"/>
    </row>
    <row r="2710" spans="1:13" x14ac:dyDescent="0.2">
      <c r="A2710" s="219">
        <v>2701</v>
      </c>
      <c r="B2710" s="214"/>
      <c r="C2710" s="214"/>
      <c r="D2710" s="214"/>
      <c r="E2710" s="214"/>
      <c r="F2710" s="214"/>
      <c r="G2710" s="214"/>
      <c r="H2710" s="214"/>
      <c r="I2710" s="214"/>
      <c r="J2710" s="214"/>
      <c r="K2710" s="214"/>
      <c r="L2710" s="92"/>
      <c r="M2710" s="214"/>
    </row>
    <row r="2711" spans="1:13" x14ac:dyDescent="0.2">
      <c r="A2711" s="219">
        <v>2702</v>
      </c>
      <c r="B2711" s="214"/>
      <c r="C2711" s="214"/>
      <c r="D2711" s="214"/>
      <c r="E2711" s="214"/>
      <c r="F2711" s="214"/>
      <c r="G2711" s="214"/>
      <c r="H2711" s="214"/>
      <c r="I2711" s="214"/>
      <c r="J2711" s="214"/>
      <c r="K2711" s="214"/>
      <c r="L2711" s="92"/>
      <c r="M2711" s="214"/>
    </row>
    <row r="2712" spans="1:13" x14ac:dyDescent="0.2">
      <c r="A2712" s="219">
        <v>2703</v>
      </c>
      <c r="B2712" s="214"/>
      <c r="C2712" s="214"/>
      <c r="D2712" s="214"/>
      <c r="E2712" s="214"/>
      <c r="F2712" s="214"/>
      <c r="G2712" s="214"/>
      <c r="H2712" s="214"/>
      <c r="I2712" s="214"/>
      <c r="J2712" s="214"/>
      <c r="K2712" s="214"/>
      <c r="L2712" s="92"/>
      <c r="M2712" s="214"/>
    </row>
    <row r="2713" spans="1:13" x14ac:dyDescent="0.2">
      <c r="A2713" s="219">
        <v>2704</v>
      </c>
      <c r="B2713" s="214"/>
      <c r="C2713" s="214"/>
      <c r="D2713" s="214"/>
      <c r="E2713" s="214"/>
      <c r="F2713" s="214"/>
      <c r="G2713" s="214"/>
      <c r="H2713" s="214"/>
      <c r="I2713" s="214"/>
      <c r="J2713" s="214"/>
      <c r="K2713" s="214"/>
      <c r="L2713" s="92"/>
      <c r="M2713" s="214"/>
    </row>
    <row r="2714" spans="1:13" x14ac:dyDescent="0.2">
      <c r="A2714" s="219">
        <v>2705</v>
      </c>
      <c r="B2714" s="214"/>
      <c r="C2714" s="214"/>
      <c r="D2714" s="214"/>
      <c r="E2714" s="214"/>
      <c r="F2714" s="214"/>
      <c r="G2714" s="214"/>
      <c r="H2714" s="214"/>
      <c r="I2714" s="214"/>
      <c r="J2714" s="214"/>
      <c r="K2714" s="214"/>
      <c r="L2714" s="92"/>
      <c r="M2714" s="214"/>
    </row>
    <row r="2715" spans="1:13" x14ac:dyDescent="0.2">
      <c r="A2715" s="219">
        <v>2706</v>
      </c>
      <c r="B2715" s="214"/>
      <c r="C2715" s="214"/>
      <c r="D2715" s="214"/>
      <c r="E2715" s="214"/>
      <c r="F2715" s="214"/>
      <c r="G2715" s="214"/>
      <c r="H2715" s="214"/>
      <c r="I2715" s="214"/>
      <c r="J2715" s="214"/>
      <c r="K2715" s="214"/>
      <c r="L2715" s="92"/>
      <c r="M2715" s="214"/>
    </row>
    <row r="2716" spans="1:13" x14ac:dyDescent="0.2">
      <c r="A2716" s="219">
        <v>2707</v>
      </c>
      <c r="B2716" s="214"/>
      <c r="C2716" s="214"/>
      <c r="D2716" s="214"/>
      <c r="E2716" s="214"/>
      <c r="F2716" s="214"/>
      <c r="G2716" s="214"/>
      <c r="H2716" s="214"/>
      <c r="I2716" s="214"/>
      <c r="J2716" s="214"/>
      <c r="K2716" s="214"/>
      <c r="L2716" s="92"/>
      <c r="M2716" s="214"/>
    </row>
    <row r="2717" spans="1:13" x14ac:dyDescent="0.2">
      <c r="A2717" s="219">
        <v>2708</v>
      </c>
      <c r="B2717" s="214"/>
      <c r="C2717" s="214"/>
      <c r="D2717" s="214"/>
      <c r="E2717" s="214"/>
      <c r="F2717" s="214"/>
      <c r="G2717" s="214"/>
      <c r="H2717" s="214"/>
      <c r="I2717" s="214"/>
      <c r="J2717" s="214"/>
      <c r="K2717" s="214"/>
      <c r="L2717" s="92"/>
      <c r="M2717" s="214"/>
    </row>
    <row r="2718" spans="1:13" x14ac:dyDescent="0.2">
      <c r="A2718" s="219">
        <v>2709</v>
      </c>
      <c r="B2718" s="214"/>
      <c r="C2718" s="214"/>
      <c r="D2718" s="214"/>
      <c r="E2718" s="214"/>
      <c r="F2718" s="214"/>
      <c r="G2718" s="214"/>
      <c r="H2718" s="214"/>
      <c r="I2718" s="214"/>
      <c r="J2718" s="214"/>
      <c r="K2718" s="214"/>
      <c r="L2718" s="92"/>
      <c r="M2718" s="214"/>
    </row>
    <row r="2719" spans="1:13" x14ac:dyDescent="0.2">
      <c r="A2719" s="219">
        <v>2710</v>
      </c>
      <c r="B2719" s="214"/>
      <c r="C2719" s="214"/>
      <c r="D2719" s="214"/>
      <c r="E2719" s="214"/>
      <c r="F2719" s="214"/>
      <c r="G2719" s="214"/>
      <c r="H2719" s="214"/>
      <c r="I2719" s="214"/>
      <c r="J2719" s="214"/>
      <c r="K2719" s="214"/>
      <c r="L2719" s="92"/>
      <c r="M2719" s="214"/>
    </row>
    <row r="2720" spans="1:13" x14ac:dyDescent="0.2">
      <c r="A2720" s="219">
        <v>2711</v>
      </c>
      <c r="B2720" s="214"/>
      <c r="C2720" s="214"/>
      <c r="D2720" s="214"/>
      <c r="E2720" s="214"/>
      <c r="F2720" s="214"/>
      <c r="G2720" s="214"/>
      <c r="H2720" s="214"/>
      <c r="I2720" s="214"/>
      <c r="J2720" s="214"/>
      <c r="K2720" s="214"/>
      <c r="L2720" s="92"/>
      <c r="M2720" s="214"/>
    </row>
    <row r="2721" spans="1:13" x14ac:dyDescent="0.2">
      <c r="A2721" s="219">
        <v>2712</v>
      </c>
      <c r="B2721" s="214"/>
      <c r="C2721" s="214"/>
      <c r="D2721" s="214"/>
      <c r="E2721" s="214"/>
      <c r="F2721" s="214"/>
      <c r="G2721" s="214"/>
      <c r="H2721" s="214"/>
      <c r="I2721" s="214"/>
      <c r="J2721" s="214"/>
      <c r="K2721" s="214"/>
      <c r="L2721" s="92"/>
      <c r="M2721" s="214"/>
    </row>
    <row r="2722" spans="1:13" x14ac:dyDescent="0.2">
      <c r="A2722" s="219">
        <v>2713</v>
      </c>
      <c r="B2722" s="214"/>
      <c r="C2722" s="214"/>
      <c r="D2722" s="214"/>
      <c r="E2722" s="214"/>
      <c r="F2722" s="214"/>
      <c r="G2722" s="214"/>
      <c r="H2722" s="214"/>
      <c r="I2722" s="214"/>
      <c r="J2722" s="214"/>
      <c r="K2722" s="214"/>
      <c r="L2722" s="92"/>
      <c r="M2722" s="214"/>
    </row>
    <row r="2723" spans="1:13" x14ac:dyDescent="0.2">
      <c r="A2723" s="219">
        <v>2714</v>
      </c>
      <c r="B2723" s="214"/>
      <c r="C2723" s="214"/>
      <c r="D2723" s="214"/>
      <c r="E2723" s="214"/>
      <c r="F2723" s="214"/>
      <c r="G2723" s="214"/>
      <c r="H2723" s="214"/>
      <c r="I2723" s="214"/>
      <c r="J2723" s="214"/>
      <c r="K2723" s="214"/>
      <c r="L2723" s="92"/>
      <c r="M2723" s="214"/>
    </row>
    <row r="2724" spans="1:13" x14ac:dyDescent="0.2">
      <c r="A2724" s="219">
        <v>2715</v>
      </c>
      <c r="B2724" s="214"/>
      <c r="C2724" s="214"/>
      <c r="D2724" s="214"/>
      <c r="E2724" s="214"/>
      <c r="F2724" s="214"/>
      <c r="G2724" s="214"/>
      <c r="H2724" s="214"/>
      <c r="I2724" s="214"/>
      <c r="J2724" s="214"/>
      <c r="K2724" s="214"/>
      <c r="L2724" s="92"/>
      <c r="M2724" s="214"/>
    </row>
    <row r="2725" spans="1:13" x14ac:dyDescent="0.2">
      <c r="A2725" s="219">
        <v>2716</v>
      </c>
      <c r="B2725" s="214"/>
      <c r="C2725" s="214"/>
      <c r="D2725" s="214"/>
      <c r="E2725" s="214"/>
      <c r="F2725" s="214"/>
      <c r="G2725" s="214"/>
      <c r="H2725" s="214"/>
      <c r="I2725" s="214"/>
      <c r="J2725" s="214"/>
      <c r="K2725" s="214"/>
      <c r="L2725" s="92"/>
      <c r="M2725" s="214"/>
    </row>
    <row r="2726" spans="1:13" x14ac:dyDescent="0.2">
      <c r="A2726" s="219">
        <v>2717</v>
      </c>
      <c r="B2726" s="214"/>
      <c r="C2726" s="214"/>
      <c r="D2726" s="214"/>
      <c r="E2726" s="214"/>
      <c r="F2726" s="214"/>
      <c r="G2726" s="214"/>
      <c r="H2726" s="214"/>
      <c r="I2726" s="214"/>
      <c r="J2726" s="214"/>
      <c r="K2726" s="214"/>
      <c r="L2726" s="92"/>
      <c r="M2726" s="214"/>
    </row>
    <row r="2727" spans="1:13" x14ac:dyDescent="0.2">
      <c r="A2727" s="219">
        <v>2718</v>
      </c>
      <c r="B2727" s="214"/>
      <c r="C2727" s="214"/>
      <c r="D2727" s="214"/>
      <c r="E2727" s="214"/>
      <c r="F2727" s="214"/>
      <c r="G2727" s="214"/>
      <c r="H2727" s="214"/>
      <c r="I2727" s="214"/>
      <c r="J2727" s="214"/>
      <c r="K2727" s="214"/>
      <c r="L2727" s="92"/>
      <c r="M2727" s="214"/>
    </row>
    <row r="2728" spans="1:13" x14ac:dyDescent="0.2">
      <c r="A2728" s="219">
        <v>2719</v>
      </c>
      <c r="B2728" s="214"/>
      <c r="C2728" s="214"/>
      <c r="D2728" s="214"/>
      <c r="E2728" s="214"/>
      <c r="F2728" s="214"/>
      <c r="G2728" s="214"/>
      <c r="H2728" s="214"/>
      <c r="I2728" s="214"/>
      <c r="J2728" s="214"/>
      <c r="K2728" s="214"/>
      <c r="L2728" s="92"/>
      <c r="M2728" s="214"/>
    </row>
    <row r="2729" spans="1:13" x14ac:dyDescent="0.2">
      <c r="A2729" s="219">
        <v>2720</v>
      </c>
      <c r="B2729" s="214"/>
      <c r="C2729" s="214"/>
      <c r="D2729" s="214"/>
      <c r="E2729" s="214"/>
      <c r="F2729" s="214"/>
      <c r="G2729" s="214"/>
      <c r="H2729" s="214"/>
      <c r="I2729" s="214"/>
      <c r="J2729" s="214"/>
      <c r="K2729" s="214"/>
      <c r="L2729" s="92"/>
      <c r="M2729" s="214"/>
    </row>
    <row r="2730" spans="1:13" x14ac:dyDescent="0.2">
      <c r="A2730" s="219">
        <v>2721</v>
      </c>
      <c r="B2730" s="214"/>
      <c r="C2730" s="214"/>
      <c r="D2730" s="214"/>
      <c r="E2730" s="214"/>
      <c r="F2730" s="214"/>
      <c r="G2730" s="214"/>
      <c r="H2730" s="214"/>
      <c r="I2730" s="214"/>
      <c r="J2730" s="214"/>
      <c r="K2730" s="214"/>
      <c r="L2730" s="92"/>
      <c r="M2730" s="214"/>
    </row>
    <row r="2731" spans="1:13" x14ac:dyDescent="0.2">
      <c r="A2731" s="219">
        <v>2722</v>
      </c>
      <c r="B2731" s="214"/>
      <c r="C2731" s="214"/>
      <c r="D2731" s="214"/>
      <c r="E2731" s="214"/>
      <c r="F2731" s="214"/>
      <c r="G2731" s="214"/>
      <c r="H2731" s="214"/>
      <c r="I2731" s="214"/>
      <c r="J2731" s="214"/>
      <c r="K2731" s="214"/>
      <c r="L2731" s="92"/>
      <c r="M2731" s="214"/>
    </row>
    <row r="2732" spans="1:13" x14ac:dyDescent="0.2">
      <c r="A2732" s="219">
        <v>2723</v>
      </c>
      <c r="B2732" s="214"/>
      <c r="C2732" s="214"/>
      <c r="D2732" s="214"/>
      <c r="E2732" s="214"/>
      <c r="F2732" s="214"/>
      <c r="G2732" s="214"/>
      <c r="H2732" s="214"/>
      <c r="I2732" s="214"/>
      <c r="J2732" s="214"/>
      <c r="K2732" s="214"/>
      <c r="L2732" s="92"/>
      <c r="M2732" s="214"/>
    </row>
    <row r="2733" spans="1:13" x14ac:dyDescent="0.2">
      <c r="A2733" s="219">
        <v>2724</v>
      </c>
      <c r="B2733" s="214"/>
      <c r="C2733" s="214"/>
      <c r="D2733" s="214"/>
      <c r="E2733" s="214"/>
      <c r="F2733" s="214"/>
      <c r="G2733" s="214"/>
      <c r="H2733" s="214"/>
      <c r="I2733" s="214"/>
      <c r="J2733" s="214"/>
      <c r="K2733" s="214"/>
      <c r="L2733" s="92"/>
      <c r="M2733" s="214"/>
    </row>
    <row r="2734" spans="1:13" x14ac:dyDescent="0.2">
      <c r="A2734" s="219">
        <v>2725</v>
      </c>
      <c r="B2734" s="214"/>
      <c r="C2734" s="214"/>
      <c r="D2734" s="214"/>
      <c r="E2734" s="214"/>
      <c r="F2734" s="214"/>
      <c r="G2734" s="214"/>
      <c r="H2734" s="214"/>
      <c r="I2734" s="214"/>
      <c r="J2734" s="214"/>
      <c r="K2734" s="214"/>
      <c r="L2734" s="92"/>
      <c r="M2734" s="214"/>
    </row>
    <row r="2735" spans="1:13" x14ac:dyDescent="0.2">
      <c r="A2735" s="219">
        <v>2726</v>
      </c>
      <c r="B2735" s="214"/>
      <c r="C2735" s="214"/>
      <c r="D2735" s="214"/>
      <c r="E2735" s="214"/>
      <c r="F2735" s="214"/>
      <c r="G2735" s="214"/>
      <c r="H2735" s="214"/>
      <c r="I2735" s="214"/>
      <c r="J2735" s="214"/>
      <c r="K2735" s="214"/>
      <c r="L2735" s="92"/>
      <c r="M2735" s="214"/>
    </row>
    <row r="2736" spans="1:13" x14ac:dyDescent="0.2">
      <c r="A2736" s="219">
        <v>2727</v>
      </c>
      <c r="B2736" s="214"/>
      <c r="C2736" s="214"/>
      <c r="D2736" s="214"/>
      <c r="E2736" s="214"/>
      <c r="F2736" s="214"/>
      <c r="G2736" s="214"/>
      <c r="H2736" s="214"/>
      <c r="I2736" s="214"/>
      <c r="J2736" s="214"/>
      <c r="K2736" s="214"/>
      <c r="L2736" s="92"/>
      <c r="M2736" s="214"/>
    </row>
    <row r="2737" spans="1:13" x14ac:dyDescent="0.2">
      <c r="A2737" s="219">
        <v>2728</v>
      </c>
      <c r="B2737" s="214"/>
      <c r="C2737" s="214"/>
      <c r="D2737" s="214"/>
      <c r="E2737" s="214"/>
      <c r="F2737" s="214"/>
      <c r="G2737" s="214"/>
      <c r="H2737" s="214"/>
      <c r="I2737" s="214"/>
      <c r="J2737" s="214"/>
      <c r="K2737" s="214"/>
      <c r="L2737" s="92"/>
      <c r="M2737" s="214"/>
    </row>
    <row r="2738" spans="1:13" x14ac:dyDescent="0.2">
      <c r="A2738" s="219">
        <v>2729</v>
      </c>
      <c r="B2738" s="214"/>
      <c r="C2738" s="214"/>
      <c r="D2738" s="214"/>
      <c r="E2738" s="214"/>
      <c r="F2738" s="214"/>
      <c r="G2738" s="214"/>
      <c r="H2738" s="214"/>
      <c r="I2738" s="214"/>
      <c r="J2738" s="214"/>
      <c r="K2738" s="214"/>
      <c r="L2738" s="92"/>
      <c r="M2738" s="214"/>
    </row>
    <row r="2739" spans="1:13" x14ac:dyDescent="0.2">
      <c r="A2739" s="219">
        <v>2730</v>
      </c>
      <c r="B2739" s="214"/>
      <c r="C2739" s="214"/>
      <c r="D2739" s="214"/>
      <c r="E2739" s="214"/>
      <c r="F2739" s="214"/>
      <c r="G2739" s="214"/>
      <c r="H2739" s="214"/>
      <c r="I2739" s="214"/>
      <c r="J2739" s="214"/>
      <c r="K2739" s="214"/>
      <c r="L2739" s="92"/>
      <c r="M2739" s="214"/>
    </row>
    <row r="2740" spans="1:13" x14ac:dyDescent="0.2">
      <c r="A2740" s="219">
        <v>2731</v>
      </c>
      <c r="B2740" s="214"/>
      <c r="C2740" s="214"/>
      <c r="D2740" s="214"/>
      <c r="E2740" s="214"/>
      <c r="F2740" s="214"/>
      <c r="G2740" s="214"/>
      <c r="H2740" s="214"/>
      <c r="I2740" s="214"/>
      <c r="J2740" s="214"/>
      <c r="K2740" s="214"/>
      <c r="L2740" s="92"/>
      <c r="M2740" s="214"/>
    </row>
    <row r="2741" spans="1:13" x14ac:dyDescent="0.2">
      <c r="A2741" s="219">
        <v>2732</v>
      </c>
      <c r="B2741" s="214"/>
      <c r="C2741" s="214"/>
      <c r="D2741" s="214"/>
      <c r="E2741" s="214"/>
      <c r="F2741" s="214"/>
      <c r="G2741" s="214"/>
      <c r="H2741" s="214"/>
      <c r="I2741" s="214"/>
      <c r="J2741" s="214"/>
      <c r="K2741" s="214"/>
      <c r="L2741" s="92"/>
      <c r="M2741" s="214"/>
    </row>
    <row r="2742" spans="1:13" x14ac:dyDescent="0.2">
      <c r="A2742" s="219">
        <v>2733</v>
      </c>
      <c r="B2742" s="214"/>
      <c r="C2742" s="214"/>
      <c r="D2742" s="214"/>
      <c r="E2742" s="214"/>
      <c r="F2742" s="214"/>
      <c r="G2742" s="214"/>
      <c r="H2742" s="214"/>
      <c r="I2742" s="214"/>
      <c r="J2742" s="214"/>
      <c r="K2742" s="214"/>
      <c r="L2742" s="92"/>
      <c r="M2742" s="214"/>
    </row>
    <row r="2743" spans="1:13" x14ac:dyDescent="0.2">
      <c r="A2743" s="219">
        <v>2734</v>
      </c>
      <c r="B2743" s="214"/>
      <c r="C2743" s="214"/>
      <c r="D2743" s="214"/>
      <c r="E2743" s="214"/>
      <c r="F2743" s="214"/>
      <c r="G2743" s="214"/>
      <c r="H2743" s="214"/>
      <c r="I2743" s="214"/>
      <c r="J2743" s="214"/>
      <c r="K2743" s="214"/>
      <c r="L2743" s="92"/>
      <c r="M2743" s="214"/>
    </row>
    <row r="2744" spans="1:13" x14ac:dyDescent="0.2">
      <c r="A2744" s="219">
        <v>2735</v>
      </c>
      <c r="B2744" s="214"/>
      <c r="C2744" s="214"/>
      <c r="D2744" s="214"/>
      <c r="E2744" s="214"/>
      <c r="F2744" s="214"/>
      <c r="G2744" s="214"/>
      <c r="H2744" s="214"/>
      <c r="I2744" s="214"/>
      <c r="J2744" s="214"/>
      <c r="K2744" s="214"/>
      <c r="L2744" s="92"/>
      <c r="M2744" s="214"/>
    </row>
    <row r="2745" spans="1:13" x14ac:dyDescent="0.2">
      <c r="A2745" s="219">
        <v>2736</v>
      </c>
      <c r="B2745" s="214"/>
      <c r="C2745" s="214"/>
      <c r="D2745" s="214"/>
      <c r="E2745" s="214"/>
      <c r="F2745" s="214"/>
      <c r="G2745" s="214"/>
      <c r="H2745" s="214"/>
      <c r="I2745" s="214"/>
      <c r="J2745" s="214"/>
      <c r="K2745" s="214"/>
      <c r="L2745" s="92"/>
      <c r="M2745" s="214"/>
    </row>
    <row r="2746" spans="1:13" x14ac:dyDescent="0.2">
      <c r="A2746" s="219">
        <v>2737</v>
      </c>
      <c r="B2746" s="214"/>
      <c r="C2746" s="214"/>
      <c r="D2746" s="214"/>
      <c r="E2746" s="214"/>
      <c r="F2746" s="214"/>
      <c r="G2746" s="214"/>
      <c r="H2746" s="214"/>
      <c r="I2746" s="214"/>
      <c r="J2746" s="214"/>
      <c r="K2746" s="214"/>
      <c r="L2746" s="92"/>
      <c r="M2746" s="214"/>
    </row>
    <row r="2747" spans="1:13" x14ac:dyDescent="0.2">
      <c r="A2747" s="219">
        <v>2738</v>
      </c>
      <c r="B2747" s="214"/>
      <c r="C2747" s="214"/>
      <c r="D2747" s="214"/>
      <c r="E2747" s="214"/>
      <c r="F2747" s="214"/>
      <c r="G2747" s="214"/>
      <c r="H2747" s="214"/>
      <c r="I2747" s="214"/>
      <c r="J2747" s="214"/>
      <c r="K2747" s="214"/>
      <c r="L2747" s="92"/>
      <c r="M2747" s="214"/>
    </row>
    <row r="2748" spans="1:13" x14ac:dyDescent="0.2">
      <c r="A2748" s="219">
        <v>2739</v>
      </c>
      <c r="B2748" s="214"/>
      <c r="C2748" s="214"/>
      <c r="D2748" s="214"/>
      <c r="E2748" s="214"/>
      <c r="F2748" s="214"/>
      <c r="G2748" s="214"/>
      <c r="H2748" s="214"/>
      <c r="I2748" s="214"/>
      <c r="J2748" s="214"/>
      <c r="K2748" s="214"/>
      <c r="L2748" s="92"/>
      <c r="M2748" s="214"/>
    </row>
    <row r="2749" spans="1:13" x14ac:dyDescent="0.2">
      <c r="A2749" s="219">
        <v>2740</v>
      </c>
      <c r="B2749" s="214"/>
      <c r="C2749" s="214"/>
      <c r="D2749" s="214"/>
      <c r="E2749" s="214"/>
      <c r="F2749" s="214"/>
      <c r="G2749" s="214"/>
      <c r="H2749" s="214"/>
      <c r="I2749" s="214"/>
      <c r="J2749" s="214"/>
      <c r="K2749" s="214"/>
      <c r="L2749" s="92"/>
      <c r="M2749" s="214"/>
    </row>
    <row r="2750" spans="1:13" x14ac:dyDescent="0.2">
      <c r="A2750" s="219">
        <v>2741</v>
      </c>
      <c r="B2750" s="214"/>
      <c r="C2750" s="214"/>
      <c r="D2750" s="214"/>
      <c r="E2750" s="214"/>
      <c r="F2750" s="214"/>
      <c r="G2750" s="214"/>
      <c r="H2750" s="214"/>
      <c r="I2750" s="214"/>
      <c r="J2750" s="214"/>
      <c r="K2750" s="214"/>
      <c r="L2750" s="92"/>
      <c r="M2750" s="214"/>
    </row>
    <row r="2751" spans="1:13" x14ac:dyDescent="0.2">
      <c r="A2751" s="219">
        <v>2742</v>
      </c>
      <c r="B2751" s="214"/>
      <c r="C2751" s="214"/>
      <c r="D2751" s="214"/>
      <c r="E2751" s="214"/>
      <c r="F2751" s="214"/>
      <c r="G2751" s="214"/>
      <c r="H2751" s="214"/>
      <c r="I2751" s="214"/>
      <c r="J2751" s="214"/>
      <c r="K2751" s="214"/>
      <c r="L2751" s="92"/>
      <c r="M2751" s="214"/>
    </row>
    <row r="2752" spans="1:13" x14ac:dyDescent="0.2">
      <c r="A2752" s="219">
        <v>2743</v>
      </c>
      <c r="B2752" s="214"/>
      <c r="C2752" s="214"/>
      <c r="D2752" s="214"/>
      <c r="E2752" s="214"/>
      <c r="F2752" s="214"/>
      <c r="G2752" s="214"/>
      <c r="H2752" s="214"/>
      <c r="I2752" s="214"/>
      <c r="J2752" s="214"/>
      <c r="K2752" s="214"/>
      <c r="L2752" s="92"/>
      <c r="M2752" s="214"/>
    </row>
    <row r="2753" spans="1:13" x14ac:dyDescent="0.2">
      <c r="A2753" s="219">
        <v>2744</v>
      </c>
      <c r="B2753" s="214"/>
      <c r="C2753" s="214"/>
      <c r="D2753" s="214"/>
      <c r="E2753" s="214"/>
      <c r="F2753" s="214"/>
      <c r="G2753" s="214"/>
      <c r="H2753" s="214"/>
      <c r="I2753" s="214"/>
      <c r="J2753" s="214"/>
      <c r="K2753" s="214"/>
      <c r="L2753" s="92"/>
      <c r="M2753" s="214"/>
    </row>
    <row r="2754" spans="1:13" x14ac:dyDescent="0.2">
      <c r="A2754" s="219">
        <v>2745</v>
      </c>
      <c r="B2754" s="214"/>
      <c r="C2754" s="214"/>
      <c r="D2754" s="214"/>
      <c r="E2754" s="214"/>
      <c r="F2754" s="214"/>
      <c r="G2754" s="214"/>
      <c r="H2754" s="214"/>
      <c r="I2754" s="214"/>
      <c r="J2754" s="214"/>
      <c r="K2754" s="214"/>
      <c r="L2754" s="92"/>
      <c r="M2754" s="214"/>
    </row>
    <row r="2755" spans="1:13" x14ac:dyDescent="0.2">
      <c r="A2755" s="219">
        <v>2746</v>
      </c>
      <c r="B2755" s="214"/>
      <c r="C2755" s="214"/>
      <c r="D2755" s="214"/>
      <c r="E2755" s="214"/>
      <c r="F2755" s="214"/>
      <c r="G2755" s="214"/>
      <c r="H2755" s="214"/>
      <c r="I2755" s="214"/>
      <c r="J2755" s="214"/>
      <c r="K2755" s="214"/>
      <c r="L2755" s="92"/>
      <c r="M2755" s="214"/>
    </row>
    <row r="2756" spans="1:13" x14ac:dyDescent="0.2">
      <c r="A2756" s="219">
        <v>2747</v>
      </c>
      <c r="B2756" s="214"/>
      <c r="C2756" s="214"/>
      <c r="D2756" s="214"/>
      <c r="E2756" s="214"/>
      <c r="F2756" s="214"/>
      <c r="G2756" s="214"/>
      <c r="H2756" s="214"/>
      <c r="I2756" s="214"/>
      <c r="J2756" s="214"/>
      <c r="K2756" s="214"/>
      <c r="L2756" s="92"/>
      <c r="M2756" s="214"/>
    </row>
    <row r="2757" spans="1:13" x14ac:dyDescent="0.2">
      <c r="A2757" s="219">
        <v>2748</v>
      </c>
      <c r="B2757" s="214"/>
      <c r="C2757" s="214"/>
      <c r="D2757" s="214"/>
      <c r="E2757" s="214"/>
      <c r="F2757" s="214"/>
      <c r="G2757" s="214"/>
      <c r="H2757" s="214"/>
      <c r="I2757" s="214"/>
      <c r="J2757" s="214"/>
      <c r="K2757" s="214"/>
      <c r="L2757" s="92"/>
      <c r="M2757" s="214"/>
    </row>
    <row r="2758" spans="1:13" x14ac:dyDescent="0.2">
      <c r="A2758" s="219">
        <v>2749</v>
      </c>
      <c r="B2758" s="214"/>
      <c r="C2758" s="214"/>
      <c r="D2758" s="214"/>
      <c r="E2758" s="214"/>
      <c r="F2758" s="214"/>
      <c r="G2758" s="214"/>
      <c r="H2758" s="214"/>
      <c r="I2758" s="214"/>
      <c r="J2758" s="214"/>
      <c r="K2758" s="214"/>
      <c r="L2758" s="92"/>
      <c r="M2758" s="214"/>
    </row>
    <row r="2759" spans="1:13" x14ac:dyDescent="0.2">
      <c r="A2759" s="219">
        <v>2750</v>
      </c>
      <c r="B2759" s="214"/>
      <c r="C2759" s="214"/>
      <c r="D2759" s="214"/>
      <c r="E2759" s="214"/>
      <c r="F2759" s="214"/>
      <c r="G2759" s="214"/>
      <c r="H2759" s="214"/>
      <c r="I2759" s="214"/>
      <c r="J2759" s="214"/>
      <c r="K2759" s="214"/>
      <c r="L2759" s="92"/>
      <c r="M2759" s="214"/>
    </row>
    <row r="2760" spans="1:13" x14ac:dyDescent="0.2">
      <c r="A2760" s="219">
        <v>2751</v>
      </c>
      <c r="B2760" s="214"/>
      <c r="C2760" s="214"/>
      <c r="D2760" s="214"/>
      <c r="E2760" s="214"/>
      <c r="F2760" s="214"/>
      <c r="G2760" s="214"/>
      <c r="H2760" s="214"/>
      <c r="I2760" s="214"/>
      <c r="J2760" s="214"/>
      <c r="K2760" s="214"/>
      <c r="L2760" s="92"/>
      <c r="M2760" s="214"/>
    </row>
    <row r="2761" spans="1:13" x14ac:dyDescent="0.2">
      <c r="A2761" s="219">
        <v>2752</v>
      </c>
      <c r="B2761" s="214"/>
      <c r="C2761" s="214"/>
      <c r="D2761" s="214"/>
      <c r="E2761" s="214"/>
      <c r="F2761" s="214"/>
      <c r="G2761" s="214"/>
      <c r="H2761" s="214"/>
      <c r="I2761" s="214"/>
      <c r="J2761" s="214"/>
      <c r="K2761" s="214"/>
      <c r="L2761" s="92"/>
      <c r="M2761" s="214"/>
    </row>
    <row r="2762" spans="1:13" x14ac:dyDescent="0.2">
      <c r="A2762" s="219">
        <v>2753</v>
      </c>
      <c r="B2762" s="214"/>
      <c r="C2762" s="214"/>
      <c r="D2762" s="214"/>
      <c r="E2762" s="214"/>
      <c r="F2762" s="214"/>
      <c r="G2762" s="214"/>
      <c r="H2762" s="214"/>
      <c r="I2762" s="214"/>
      <c r="J2762" s="214"/>
      <c r="K2762" s="214"/>
      <c r="L2762" s="92"/>
      <c r="M2762" s="214"/>
    </row>
    <row r="2763" spans="1:13" x14ac:dyDescent="0.2">
      <c r="A2763" s="219">
        <v>2754</v>
      </c>
      <c r="B2763" s="214"/>
      <c r="C2763" s="214"/>
      <c r="D2763" s="214"/>
      <c r="E2763" s="214"/>
      <c r="F2763" s="214"/>
      <c r="G2763" s="214"/>
      <c r="H2763" s="214"/>
      <c r="I2763" s="214"/>
      <c r="J2763" s="214"/>
      <c r="K2763" s="214"/>
      <c r="L2763" s="92"/>
      <c r="M2763" s="214"/>
    </row>
    <row r="2764" spans="1:13" x14ac:dyDescent="0.2">
      <c r="A2764" s="219">
        <v>2755</v>
      </c>
      <c r="B2764" s="214"/>
      <c r="C2764" s="214"/>
      <c r="D2764" s="214"/>
      <c r="E2764" s="214"/>
      <c r="F2764" s="214"/>
      <c r="G2764" s="214"/>
      <c r="H2764" s="214"/>
      <c r="I2764" s="214"/>
      <c r="J2764" s="214"/>
      <c r="K2764" s="214"/>
      <c r="L2764" s="92"/>
      <c r="M2764" s="214"/>
    </row>
    <row r="2765" spans="1:13" x14ac:dyDescent="0.2">
      <c r="A2765" s="219">
        <v>2756</v>
      </c>
      <c r="B2765" s="214"/>
      <c r="C2765" s="214"/>
      <c r="D2765" s="214"/>
      <c r="E2765" s="214"/>
      <c r="F2765" s="214"/>
      <c r="G2765" s="214"/>
      <c r="H2765" s="214"/>
      <c r="I2765" s="214"/>
      <c r="J2765" s="214"/>
      <c r="K2765" s="214"/>
      <c r="L2765" s="92"/>
      <c r="M2765" s="214"/>
    </row>
    <row r="2766" spans="1:13" x14ac:dyDescent="0.2">
      <c r="A2766" s="219">
        <v>2757</v>
      </c>
      <c r="B2766" s="214"/>
      <c r="C2766" s="214"/>
      <c r="D2766" s="214"/>
      <c r="E2766" s="214"/>
      <c r="F2766" s="214"/>
      <c r="G2766" s="214"/>
      <c r="H2766" s="214"/>
      <c r="I2766" s="214"/>
      <c r="J2766" s="214"/>
      <c r="K2766" s="214"/>
      <c r="L2766" s="92"/>
      <c r="M2766" s="214"/>
    </row>
    <row r="2767" spans="1:13" x14ac:dyDescent="0.2">
      <c r="A2767" s="219">
        <v>2758</v>
      </c>
      <c r="B2767" s="214"/>
      <c r="C2767" s="214"/>
      <c r="D2767" s="214"/>
      <c r="E2767" s="214"/>
      <c r="F2767" s="214"/>
      <c r="G2767" s="214"/>
      <c r="H2767" s="214"/>
      <c r="I2767" s="214"/>
      <c r="J2767" s="214"/>
      <c r="K2767" s="214"/>
      <c r="L2767" s="92"/>
      <c r="M2767" s="214"/>
    </row>
    <row r="2768" spans="1:13" x14ac:dyDescent="0.2">
      <c r="A2768" s="219">
        <v>2759</v>
      </c>
      <c r="B2768" s="214"/>
      <c r="C2768" s="214"/>
      <c r="D2768" s="214"/>
      <c r="E2768" s="214"/>
      <c r="F2768" s="214"/>
      <c r="G2768" s="214"/>
      <c r="H2768" s="214"/>
      <c r="I2768" s="214"/>
      <c r="J2768" s="214"/>
      <c r="K2768" s="214"/>
      <c r="L2768" s="92"/>
      <c r="M2768" s="214"/>
    </row>
    <row r="2769" spans="1:13" x14ac:dyDescent="0.2">
      <c r="A2769" s="219">
        <v>2760</v>
      </c>
      <c r="B2769" s="214"/>
      <c r="C2769" s="214"/>
      <c r="D2769" s="214"/>
      <c r="E2769" s="214"/>
      <c r="F2769" s="214"/>
      <c r="G2769" s="214"/>
      <c r="H2769" s="214"/>
      <c r="I2769" s="214"/>
      <c r="J2769" s="214"/>
      <c r="K2769" s="214"/>
      <c r="L2769" s="92"/>
      <c r="M2769" s="214"/>
    </row>
    <row r="2770" spans="1:13" x14ac:dyDescent="0.2">
      <c r="A2770" s="219">
        <v>2761</v>
      </c>
      <c r="B2770" s="214"/>
      <c r="C2770" s="214"/>
      <c r="D2770" s="214"/>
      <c r="E2770" s="214"/>
      <c r="F2770" s="214"/>
      <c r="G2770" s="214"/>
      <c r="H2770" s="214"/>
      <c r="I2770" s="214"/>
      <c r="J2770" s="214"/>
      <c r="K2770" s="214"/>
      <c r="L2770" s="92"/>
      <c r="M2770" s="214"/>
    </row>
    <row r="2771" spans="1:13" x14ac:dyDescent="0.2">
      <c r="A2771" s="219">
        <v>2762</v>
      </c>
      <c r="B2771" s="214"/>
      <c r="C2771" s="214"/>
      <c r="D2771" s="214"/>
      <c r="E2771" s="214"/>
      <c r="F2771" s="214"/>
      <c r="G2771" s="214"/>
      <c r="H2771" s="214"/>
      <c r="I2771" s="214"/>
      <c r="J2771" s="214"/>
      <c r="K2771" s="214"/>
      <c r="L2771" s="92"/>
      <c r="M2771" s="214"/>
    </row>
    <row r="2772" spans="1:13" x14ac:dyDescent="0.2">
      <c r="A2772" s="219">
        <v>2763</v>
      </c>
      <c r="B2772" s="214"/>
      <c r="C2772" s="214"/>
      <c r="D2772" s="214"/>
      <c r="E2772" s="214"/>
      <c r="F2772" s="214"/>
      <c r="G2772" s="214"/>
      <c r="H2772" s="214"/>
      <c r="I2772" s="214"/>
      <c r="J2772" s="214"/>
      <c r="K2772" s="214"/>
      <c r="L2772" s="92"/>
      <c r="M2772" s="214"/>
    </row>
    <row r="2773" spans="1:13" x14ac:dyDescent="0.2">
      <c r="A2773" s="219">
        <v>2764</v>
      </c>
      <c r="B2773" s="214"/>
      <c r="C2773" s="214"/>
      <c r="D2773" s="214"/>
      <c r="E2773" s="214"/>
      <c r="F2773" s="214"/>
      <c r="G2773" s="214"/>
      <c r="H2773" s="214"/>
      <c r="I2773" s="214"/>
      <c r="J2773" s="214"/>
      <c r="K2773" s="214"/>
      <c r="L2773" s="92"/>
      <c r="M2773" s="214"/>
    </row>
    <row r="2774" spans="1:13" x14ac:dyDescent="0.2">
      <c r="A2774" s="219">
        <v>2765</v>
      </c>
      <c r="B2774" s="214"/>
      <c r="C2774" s="214"/>
      <c r="D2774" s="214"/>
      <c r="E2774" s="214"/>
      <c r="F2774" s="214"/>
      <c r="G2774" s="214"/>
      <c r="H2774" s="214"/>
      <c r="I2774" s="214"/>
      <c r="J2774" s="214"/>
      <c r="K2774" s="214"/>
      <c r="L2774" s="92"/>
      <c r="M2774" s="214"/>
    </row>
    <row r="2775" spans="1:13" x14ac:dyDescent="0.2">
      <c r="A2775" s="219">
        <v>2766</v>
      </c>
      <c r="B2775" s="214"/>
      <c r="C2775" s="214"/>
      <c r="D2775" s="214"/>
      <c r="E2775" s="214"/>
      <c r="F2775" s="214"/>
      <c r="G2775" s="214"/>
      <c r="H2775" s="214"/>
      <c r="I2775" s="214"/>
      <c r="J2775" s="214"/>
      <c r="K2775" s="214"/>
      <c r="L2775" s="92"/>
      <c r="M2775" s="214"/>
    </row>
    <row r="2776" spans="1:13" x14ac:dyDescent="0.2">
      <c r="A2776" s="219">
        <v>2767</v>
      </c>
      <c r="B2776" s="214"/>
      <c r="C2776" s="214"/>
      <c r="D2776" s="214"/>
      <c r="E2776" s="214"/>
      <c r="F2776" s="214"/>
      <c r="G2776" s="214"/>
      <c r="H2776" s="214"/>
      <c r="I2776" s="214"/>
      <c r="J2776" s="214"/>
      <c r="K2776" s="214"/>
      <c r="L2776" s="92"/>
      <c r="M2776" s="214"/>
    </row>
    <row r="2777" spans="1:13" x14ac:dyDescent="0.2">
      <c r="A2777" s="219">
        <v>2768</v>
      </c>
      <c r="B2777" s="214"/>
      <c r="C2777" s="214"/>
      <c r="D2777" s="214"/>
      <c r="E2777" s="214"/>
      <c r="F2777" s="214"/>
      <c r="G2777" s="214"/>
      <c r="H2777" s="214"/>
      <c r="I2777" s="214"/>
      <c r="J2777" s="214"/>
      <c r="K2777" s="214"/>
      <c r="L2777" s="92"/>
      <c r="M2777" s="214"/>
    </row>
    <row r="2778" spans="1:13" x14ac:dyDescent="0.2">
      <c r="A2778" s="219">
        <v>2769</v>
      </c>
      <c r="B2778" s="214"/>
      <c r="C2778" s="214"/>
      <c r="D2778" s="214"/>
      <c r="E2778" s="214"/>
      <c r="F2778" s="214"/>
      <c r="G2778" s="214"/>
      <c r="H2778" s="214"/>
      <c r="I2778" s="214"/>
      <c r="J2778" s="214"/>
      <c r="K2778" s="214"/>
      <c r="L2778" s="92"/>
      <c r="M2778" s="214"/>
    </row>
    <row r="2779" spans="1:13" x14ac:dyDescent="0.2">
      <c r="A2779" s="219">
        <v>2770</v>
      </c>
      <c r="B2779" s="214"/>
      <c r="C2779" s="214"/>
      <c r="D2779" s="214"/>
      <c r="E2779" s="214"/>
      <c r="F2779" s="214"/>
      <c r="G2779" s="214"/>
      <c r="H2779" s="214"/>
      <c r="I2779" s="214"/>
      <c r="J2779" s="214"/>
      <c r="K2779" s="214"/>
      <c r="L2779" s="92"/>
      <c r="M2779" s="214"/>
    </row>
    <row r="2780" spans="1:13" x14ac:dyDescent="0.2">
      <c r="A2780" s="219">
        <v>2771</v>
      </c>
      <c r="B2780" s="214"/>
      <c r="C2780" s="214"/>
      <c r="D2780" s="214"/>
      <c r="E2780" s="214"/>
      <c r="F2780" s="214"/>
      <c r="G2780" s="214"/>
      <c r="H2780" s="214"/>
      <c r="I2780" s="214"/>
      <c r="J2780" s="214"/>
      <c r="K2780" s="214"/>
      <c r="L2780" s="92"/>
      <c r="M2780" s="214"/>
    </row>
    <row r="2781" spans="1:13" x14ac:dyDescent="0.2">
      <c r="A2781" s="219">
        <v>2772</v>
      </c>
      <c r="B2781" s="214"/>
      <c r="C2781" s="214"/>
      <c r="D2781" s="214"/>
      <c r="E2781" s="214"/>
      <c r="F2781" s="214"/>
      <c r="G2781" s="214"/>
      <c r="H2781" s="214"/>
      <c r="I2781" s="214"/>
      <c r="J2781" s="214"/>
      <c r="K2781" s="214"/>
      <c r="L2781" s="92"/>
      <c r="M2781" s="214"/>
    </row>
    <row r="2782" spans="1:13" x14ac:dyDescent="0.2">
      <c r="A2782" s="219">
        <v>2773</v>
      </c>
      <c r="B2782" s="214"/>
      <c r="C2782" s="214"/>
      <c r="D2782" s="214"/>
      <c r="E2782" s="214"/>
      <c r="F2782" s="214"/>
      <c r="G2782" s="214"/>
      <c r="H2782" s="214"/>
      <c r="I2782" s="214"/>
      <c r="J2782" s="214"/>
      <c r="K2782" s="214"/>
      <c r="L2782" s="92"/>
      <c r="M2782" s="214"/>
    </row>
    <row r="2783" spans="1:13" x14ac:dyDescent="0.2">
      <c r="A2783" s="219">
        <v>2774</v>
      </c>
      <c r="B2783" s="214"/>
      <c r="C2783" s="214"/>
      <c r="D2783" s="214"/>
      <c r="E2783" s="214"/>
      <c r="F2783" s="214"/>
      <c r="G2783" s="214"/>
      <c r="H2783" s="214"/>
      <c r="I2783" s="214"/>
      <c r="J2783" s="214"/>
      <c r="K2783" s="214"/>
      <c r="L2783" s="92"/>
      <c r="M2783" s="214"/>
    </row>
    <row r="2784" spans="1:13" x14ac:dyDescent="0.2">
      <c r="A2784" s="219">
        <v>2775</v>
      </c>
      <c r="B2784" s="214"/>
      <c r="C2784" s="214"/>
      <c r="D2784" s="214"/>
      <c r="E2784" s="214"/>
      <c r="F2784" s="214"/>
      <c r="G2784" s="214"/>
      <c r="H2784" s="214"/>
      <c r="I2784" s="214"/>
      <c r="J2784" s="214"/>
      <c r="K2784" s="214"/>
      <c r="L2784" s="92"/>
      <c r="M2784" s="214"/>
    </row>
    <row r="2785" spans="1:13" x14ac:dyDescent="0.2">
      <c r="A2785" s="219">
        <v>2776</v>
      </c>
      <c r="B2785" s="214"/>
      <c r="C2785" s="214"/>
      <c r="D2785" s="214"/>
      <c r="E2785" s="214"/>
      <c r="F2785" s="214"/>
      <c r="G2785" s="214"/>
      <c r="H2785" s="214"/>
      <c r="I2785" s="214"/>
      <c r="J2785" s="214"/>
      <c r="K2785" s="214"/>
      <c r="L2785" s="92"/>
      <c r="M2785" s="214"/>
    </row>
    <row r="2786" spans="1:13" x14ac:dyDescent="0.2">
      <c r="A2786" s="219">
        <v>2777</v>
      </c>
      <c r="B2786" s="214"/>
      <c r="C2786" s="214"/>
      <c r="D2786" s="214"/>
      <c r="E2786" s="214"/>
      <c r="F2786" s="214"/>
      <c r="G2786" s="214"/>
      <c r="H2786" s="214"/>
      <c r="I2786" s="214"/>
      <c r="J2786" s="214"/>
      <c r="K2786" s="214"/>
      <c r="L2786" s="92"/>
      <c r="M2786" s="214"/>
    </row>
    <row r="2787" spans="1:13" x14ac:dyDescent="0.2">
      <c r="A2787" s="219">
        <v>2778</v>
      </c>
      <c r="B2787" s="214"/>
      <c r="C2787" s="214"/>
      <c r="D2787" s="214"/>
      <c r="E2787" s="214"/>
      <c r="F2787" s="214"/>
      <c r="G2787" s="214"/>
      <c r="H2787" s="214"/>
      <c r="I2787" s="214"/>
      <c r="J2787" s="214"/>
      <c r="K2787" s="214"/>
      <c r="L2787" s="92"/>
      <c r="M2787" s="214"/>
    </row>
    <row r="2788" spans="1:13" x14ac:dyDescent="0.2">
      <c r="A2788" s="219">
        <v>2779</v>
      </c>
      <c r="B2788" s="214"/>
      <c r="C2788" s="214"/>
      <c r="D2788" s="214"/>
      <c r="E2788" s="214"/>
      <c r="F2788" s="214"/>
      <c r="G2788" s="214"/>
      <c r="H2788" s="214"/>
      <c r="I2788" s="214"/>
      <c r="J2788" s="214"/>
      <c r="K2788" s="214"/>
      <c r="L2788" s="92"/>
      <c r="M2788" s="214"/>
    </row>
    <row r="2789" spans="1:13" x14ac:dyDescent="0.2">
      <c r="A2789" s="219">
        <v>2780</v>
      </c>
      <c r="B2789" s="214"/>
      <c r="C2789" s="214"/>
      <c r="D2789" s="214"/>
      <c r="E2789" s="214"/>
      <c r="F2789" s="214"/>
      <c r="G2789" s="214"/>
      <c r="H2789" s="214"/>
      <c r="I2789" s="214"/>
      <c r="J2789" s="214"/>
      <c r="K2789" s="214"/>
      <c r="L2789" s="92"/>
      <c r="M2789" s="214"/>
    </row>
    <row r="2790" spans="1:13" x14ac:dyDescent="0.2">
      <c r="A2790" s="219">
        <v>2781</v>
      </c>
      <c r="B2790" s="214"/>
      <c r="C2790" s="214"/>
      <c r="D2790" s="214"/>
      <c r="E2790" s="214"/>
      <c r="F2790" s="214"/>
      <c r="G2790" s="214"/>
      <c r="H2790" s="214"/>
      <c r="I2790" s="214"/>
      <c r="J2790" s="214"/>
      <c r="K2790" s="214"/>
      <c r="L2790" s="92"/>
      <c r="M2790" s="214"/>
    </row>
    <row r="2791" spans="1:13" x14ac:dyDescent="0.2">
      <c r="A2791" s="219">
        <v>2782</v>
      </c>
      <c r="B2791" s="214"/>
      <c r="C2791" s="214"/>
      <c r="D2791" s="214"/>
      <c r="E2791" s="214"/>
      <c r="F2791" s="214"/>
      <c r="G2791" s="214"/>
      <c r="H2791" s="214"/>
      <c r="I2791" s="214"/>
      <c r="J2791" s="214"/>
      <c r="K2791" s="214"/>
      <c r="L2791" s="92"/>
      <c r="M2791" s="214"/>
    </row>
    <row r="2792" spans="1:13" x14ac:dyDescent="0.2">
      <c r="A2792" s="219">
        <v>2783</v>
      </c>
      <c r="B2792" s="214"/>
      <c r="C2792" s="214"/>
      <c r="D2792" s="214"/>
      <c r="E2792" s="214"/>
      <c r="F2792" s="214"/>
      <c r="G2792" s="214"/>
      <c r="H2792" s="214"/>
      <c r="I2792" s="214"/>
      <c r="J2792" s="214"/>
      <c r="K2792" s="214"/>
      <c r="L2792" s="92"/>
      <c r="M2792" s="214"/>
    </row>
    <row r="2793" spans="1:13" x14ac:dyDescent="0.2">
      <c r="A2793" s="219">
        <v>2784</v>
      </c>
      <c r="B2793" s="214"/>
      <c r="C2793" s="214"/>
      <c r="D2793" s="214"/>
      <c r="E2793" s="214"/>
      <c r="F2793" s="214"/>
      <c r="G2793" s="214"/>
      <c r="H2793" s="214"/>
      <c r="I2793" s="214"/>
      <c r="J2793" s="214"/>
      <c r="K2793" s="214"/>
      <c r="L2793" s="92"/>
      <c r="M2793" s="214"/>
    </row>
    <row r="2794" spans="1:13" x14ac:dyDescent="0.2">
      <c r="A2794" s="219">
        <v>2785</v>
      </c>
      <c r="B2794" s="214"/>
      <c r="C2794" s="214"/>
      <c r="D2794" s="214"/>
      <c r="E2794" s="214"/>
      <c r="F2794" s="214"/>
      <c r="G2794" s="214"/>
      <c r="H2794" s="214"/>
      <c r="I2794" s="214"/>
      <c r="J2794" s="214"/>
      <c r="K2794" s="214"/>
      <c r="L2794" s="92"/>
      <c r="M2794" s="214"/>
    </row>
    <row r="2795" spans="1:13" x14ac:dyDescent="0.2">
      <c r="A2795" s="219">
        <v>2786</v>
      </c>
      <c r="B2795" s="214"/>
      <c r="C2795" s="214"/>
      <c r="D2795" s="214"/>
      <c r="E2795" s="214"/>
      <c r="F2795" s="214"/>
      <c r="G2795" s="214"/>
      <c r="H2795" s="214"/>
      <c r="I2795" s="214"/>
      <c r="J2795" s="214"/>
      <c r="K2795" s="214"/>
      <c r="L2795" s="92"/>
      <c r="M2795" s="214"/>
    </row>
    <row r="2796" spans="1:13" x14ac:dyDescent="0.2">
      <c r="A2796" s="219">
        <v>2787</v>
      </c>
      <c r="B2796" s="214"/>
      <c r="C2796" s="214"/>
      <c r="D2796" s="214"/>
      <c r="E2796" s="214"/>
      <c r="F2796" s="214"/>
      <c r="G2796" s="214"/>
      <c r="H2796" s="214"/>
      <c r="I2796" s="214"/>
      <c r="J2796" s="214"/>
      <c r="K2796" s="214"/>
      <c r="L2796" s="92"/>
      <c r="M2796" s="214"/>
    </row>
    <row r="2797" spans="1:13" x14ac:dyDescent="0.2">
      <c r="A2797" s="219">
        <v>2788</v>
      </c>
      <c r="B2797" s="214"/>
      <c r="C2797" s="214"/>
      <c r="D2797" s="214"/>
      <c r="E2797" s="214"/>
      <c r="F2797" s="214"/>
      <c r="G2797" s="214"/>
      <c r="H2797" s="214"/>
      <c r="I2797" s="214"/>
      <c r="J2797" s="214"/>
      <c r="K2797" s="214"/>
      <c r="L2797" s="92"/>
      <c r="M2797" s="214"/>
    </row>
    <row r="2798" spans="1:13" x14ac:dyDescent="0.2">
      <c r="A2798" s="219">
        <v>2789</v>
      </c>
      <c r="B2798" s="214"/>
      <c r="C2798" s="214"/>
      <c r="D2798" s="214"/>
      <c r="E2798" s="214"/>
      <c r="F2798" s="214"/>
      <c r="G2798" s="214"/>
      <c r="H2798" s="214"/>
      <c r="I2798" s="214"/>
      <c r="J2798" s="214"/>
      <c r="K2798" s="214"/>
      <c r="L2798" s="92"/>
      <c r="M2798" s="214"/>
    </row>
    <row r="2799" spans="1:13" x14ac:dyDescent="0.2">
      <c r="A2799" s="219">
        <v>2790</v>
      </c>
      <c r="B2799" s="214"/>
      <c r="C2799" s="214"/>
      <c r="D2799" s="214"/>
      <c r="E2799" s="214"/>
      <c r="F2799" s="214"/>
      <c r="G2799" s="214"/>
      <c r="H2799" s="214"/>
      <c r="I2799" s="214"/>
      <c r="J2799" s="214"/>
      <c r="K2799" s="214"/>
      <c r="L2799" s="92"/>
      <c r="M2799" s="214"/>
    </row>
    <row r="2800" spans="1:13" x14ac:dyDescent="0.2">
      <c r="A2800" s="219">
        <v>2791</v>
      </c>
      <c r="B2800" s="214"/>
      <c r="C2800" s="214"/>
      <c r="D2800" s="214"/>
      <c r="E2800" s="214"/>
      <c r="F2800" s="214"/>
      <c r="G2800" s="214"/>
      <c r="H2800" s="214"/>
      <c r="I2800" s="214"/>
      <c r="J2800" s="214"/>
      <c r="K2800" s="214"/>
      <c r="L2800" s="92"/>
      <c r="M2800" s="214"/>
    </row>
    <row r="2801" spans="1:13" x14ac:dyDescent="0.2">
      <c r="A2801" s="219">
        <v>2792</v>
      </c>
      <c r="B2801" s="214"/>
      <c r="C2801" s="214"/>
      <c r="D2801" s="214"/>
      <c r="E2801" s="214"/>
      <c r="F2801" s="214"/>
      <c r="G2801" s="214"/>
      <c r="H2801" s="214"/>
      <c r="I2801" s="214"/>
      <c r="J2801" s="214"/>
      <c r="K2801" s="214"/>
      <c r="L2801" s="92"/>
      <c r="M2801" s="214"/>
    </row>
    <row r="2802" spans="1:13" x14ac:dyDescent="0.2">
      <c r="A2802" s="219">
        <v>2793</v>
      </c>
      <c r="B2802" s="214"/>
      <c r="C2802" s="214"/>
      <c r="D2802" s="214"/>
      <c r="E2802" s="214"/>
      <c r="F2802" s="214"/>
      <c r="G2802" s="214"/>
      <c r="H2802" s="214"/>
      <c r="I2802" s="214"/>
      <c r="J2802" s="214"/>
      <c r="K2802" s="214"/>
      <c r="L2802" s="92"/>
      <c r="M2802" s="214"/>
    </row>
    <row r="2803" spans="1:13" x14ac:dyDescent="0.2">
      <c r="A2803" s="219">
        <v>2794</v>
      </c>
      <c r="B2803" s="214"/>
      <c r="C2803" s="214"/>
      <c r="D2803" s="214"/>
      <c r="E2803" s="214"/>
      <c r="F2803" s="214"/>
      <c r="G2803" s="214"/>
      <c r="H2803" s="214"/>
      <c r="I2803" s="214"/>
      <c r="J2803" s="214"/>
      <c r="K2803" s="214"/>
      <c r="L2803" s="92"/>
      <c r="M2803" s="214"/>
    </row>
    <row r="2804" spans="1:13" x14ac:dyDescent="0.2">
      <c r="A2804" s="219">
        <v>2795</v>
      </c>
      <c r="B2804" s="214"/>
      <c r="C2804" s="214"/>
      <c r="D2804" s="214"/>
      <c r="E2804" s="214"/>
      <c r="F2804" s="214"/>
      <c r="G2804" s="214"/>
      <c r="H2804" s="214"/>
      <c r="I2804" s="214"/>
      <c r="J2804" s="214"/>
      <c r="K2804" s="214"/>
      <c r="L2804" s="92"/>
      <c r="M2804" s="214"/>
    </row>
    <row r="2805" spans="1:13" x14ac:dyDescent="0.2">
      <c r="A2805" s="219">
        <v>2796</v>
      </c>
      <c r="B2805" s="214"/>
      <c r="C2805" s="214"/>
      <c r="D2805" s="214"/>
      <c r="E2805" s="214"/>
      <c r="F2805" s="214"/>
      <c r="G2805" s="214"/>
      <c r="H2805" s="214"/>
      <c r="I2805" s="214"/>
      <c r="J2805" s="214"/>
      <c r="K2805" s="214"/>
      <c r="L2805" s="92"/>
      <c r="M2805" s="214"/>
    </row>
    <row r="2806" spans="1:13" x14ac:dyDescent="0.2">
      <c r="A2806" s="219">
        <v>2797</v>
      </c>
      <c r="B2806" s="214"/>
      <c r="C2806" s="214"/>
      <c r="D2806" s="214"/>
      <c r="E2806" s="214"/>
      <c r="F2806" s="214"/>
      <c r="G2806" s="214"/>
      <c r="H2806" s="214"/>
      <c r="I2806" s="214"/>
      <c r="J2806" s="214"/>
      <c r="K2806" s="214"/>
      <c r="L2806" s="92"/>
      <c r="M2806" s="214"/>
    </row>
    <row r="2807" spans="1:13" x14ac:dyDescent="0.2">
      <c r="A2807" s="219">
        <v>2798</v>
      </c>
      <c r="B2807" s="214"/>
      <c r="C2807" s="214"/>
      <c r="D2807" s="214"/>
      <c r="E2807" s="214"/>
      <c r="F2807" s="214"/>
      <c r="G2807" s="214"/>
      <c r="H2807" s="214"/>
      <c r="I2807" s="214"/>
      <c r="J2807" s="214"/>
      <c r="K2807" s="214"/>
      <c r="L2807" s="92"/>
      <c r="M2807" s="214"/>
    </row>
    <row r="2808" spans="1:13" x14ac:dyDescent="0.2">
      <c r="A2808" s="219">
        <v>2799</v>
      </c>
      <c r="B2808" s="214"/>
      <c r="C2808" s="214"/>
      <c r="D2808" s="214"/>
      <c r="E2808" s="214"/>
      <c r="F2808" s="214"/>
      <c r="G2808" s="214"/>
      <c r="H2808" s="214"/>
      <c r="I2808" s="214"/>
      <c r="J2808" s="214"/>
      <c r="K2808" s="214"/>
      <c r="L2808" s="92"/>
      <c r="M2808" s="214"/>
    </row>
    <row r="2809" spans="1:13" x14ac:dyDescent="0.2">
      <c r="A2809" s="219">
        <v>2800</v>
      </c>
      <c r="B2809" s="214"/>
      <c r="C2809" s="214"/>
      <c r="D2809" s="214"/>
      <c r="E2809" s="214"/>
      <c r="F2809" s="214"/>
      <c r="G2809" s="214"/>
      <c r="H2809" s="214"/>
      <c r="I2809" s="214"/>
      <c r="J2809" s="214"/>
      <c r="K2809" s="214"/>
      <c r="L2809" s="92"/>
      <c r="M2809" s="214"/>
    </row>
    <row r="2810" spans="1:13" x14ac:dyDescent="0.2">
      <c r="A2810" s="219">
        <v>2801</v>
      </c>
      <c r="B2810" s="214"/>
      <c r="C2810" s="214"/>
      <c r="D2810" s="214"/>
      <c r="E2810" s="214"/>
      <c r="F2810" s="214"/>
      <c r="G2810" s="214"/>
      <c r="H2810" s="214"/>
      <c r="I2810" s="214"/>
      <c r="J2810" s="214"/>
      <c r="K2810" s="214"/>
      <c r="L2810" s="92"/>
      <c r="M2810" s="214"/>
    </row>
    <row r="2811" spans="1:13" x14ac:dyDescent="0.2">
      <c r="A2811" s="219">
        <v>2802</v>
      </c>
      <c r="B2811" s="214"/>
      <c r="C2811" s="214"/>
      <c r="D2811" s="214"/>
      <c r="E2811" s="214"/>
      <c r="F2811" s="214"/>
      <c r="G2811" s="214"/>
      <c r="H2811" s="214"/>
      <c r="I2811" s="214"/>
      <c r="J2811" s="214"/>
      <c r="K2811" s="214"/>
      <c r="L2811" s="92"/>
      <c r="M2811" s="214"/>
    </row>
    <row r="2812" spans="1:13" x14ac:dyDescent="0.2">
      <c r="A2812" s="219">
        <v>2803</v>
      </c>
      <c r="B2812" s="214"/>
      <c r="C2812" s="214"/>
      <c r="D2812" s="214"/>
      <c r="E2812" s="214"/>
      <c r="F2812" s="214"/>
      <c r="G2812" s="214"/>
      <c r="H2812" s="214"/>
      <c r="I2812" s="214"/>
      <c r="J2812" s="214"/>
      <c r="K2812" s="214"/>
      <c r="L2812" s="92"/>
      <c r="M2812" s="214"/>
    </row>
    <row r="2813" spans="1:13" x14ac:dyDescent="0.2">
      <c r="A2813" s="219">
        <v>2804</v>
      </c>
      <c r="B2813" s="214"/>
      <c r="C2813" s="214"/>
      <c r="D2813" s="214"/>
      <c r="E2813" s="214"/>
      <c r="F2813" s="214"/>
      <c r="G2813" s="214"/>
      <c r="H2813" s="214"/>
      <c r="I2813" s="214"/>
      <c r="J2813" s="214"/>
      <c r="K2813" s="214"/>
      <c r="L2813" s="92"/>
      <c r="M2813" s="214"/>
    </row>
    <row r="2814" spans="1:13" x14ac:dyDescent="0.2">
      <c r="A2814" s="219">
        <v>2805</v>
      </c>
      <c r="B2814" s="214"/>
      <c r="C2814" s="214"/>
      <c r="D2814" s="214"/>
      <c r="E2814" s="214"/>
      <c r="F2814" s="214"/>
      <c r="G2814" s="214"/>
      <c r="H2814" s="214"/>
      <c r="I2814" s="214"/>
      <c r="J2814" s="214"/>
      <c r="K2814" s="214"/>
      <c r="L2814" s="92"/>
      <c r="M2814" s="214"/>
    </row>
    <row r="2815" spans="1:13" x14ac:dyDescent="0.2">
      <c r="A2815" s="219">
        <v>2806</v>
      </c>
      <c r="B2815" s="214"/>
      <c r="C2815" s="214"/>
      <c r="D2815" s="214"/>
      <c r="E2815" s="214"/>
      <c r="F2815" s="214"/>
      <c r="G2815" s="214"/>
      <c r="H2815" s="214"/>
      <c r="I2815" s="214"/>
      <c r="J2815" s="214"/>
      <c r="K2815" s="214"/>
      <c r="L2815" s="92"/>
      <c r="M2815" s="214"/>
    </row>
    <row r="2816" spans="1:13" x14ac:dyDescent="0.2">
      <c r="A2816" s="219">
        <v>2807</v>
      </c>
      <c r="B2816" s="214"/>
      <c r="C2816" s="214"/>
      <c r="D2816" s="214"/>
      <c r="E2816" s="214"/>
      <c r="F2816" s="214"/>
      <c r="G2816" s="214"/>
      <c r="H2816" s="214"/>
      <c r="I2816" s="214"/>
      <c r="J2816" s="214"/>
      <c r="K2816" s="214"/>
      <c r="L2816" s="92"/>
      <c r="M2816" s="214"/>
    </row>
    <row r="2817" spans="1:13" x14ac:dyDescent="0.2">
      <c r="A2817" s="219">
        <v>2808</v>
      </c>
      <c r="B2817" s="214"/>
      <c r="C2817" s="214"/>
      <c r="D2817" s="214"/>
      <c r="E2817" s="214"/>
      <c r="F2817" s="214"/>
      <c r="G2817" s="214"/>
      <c r="H2817" s="214"/>
      <c r="I2817" s="214"/>
      <c r="J2817" s="214"/>
      <c r="K2817" s="214"/>
      <c r="L2817" s="92"/>
      <c r="M2817" s="214"/>
    </row>
    <row r="2818" spans="1:13" x14ac:dyDescent="0.2">
      <c r="A2818" s="219">
        <v>2809</v>
      </c>
      <c r="B2818" s="214"/>
      <c r="C2818" s="214"/>
      <c r="D2818" s="214"/>
      <c r="E2818" s="214"/>
      <c r="F2818" s="214"/>
      <c r="G2818" s="214"/>
      <c r="H2818" s="214"/>
      <c r="I2818" s="214"/>
      <c r="J2818" s="214"/>
      <c r="K2818" s="214"/>
      <c r="L2818" s="92"/>
      <c r="M2818" s="214"/>
    </row>
    <row r="2819" spans="1:13" x14ac:dyDescent="0.2">
      <c r="A2819" s="219">
        <v>2810</v>
      </c>
      <c r="B2819" s="214"/>
      <c r="C2819" s="214"/>
      <c r="D2819" s="214"/>
      <c r="E2819" s="214"/>
      <c r="F2819" s="214"/>
      <c r="G2819" s="214"/>
      <c r="H2819" s="214"/>
      <c r="I2819" s="214"/>
      <c r="J2819" s="214"/>
      <c r="K2819" s="214"/>
      <c r="L2819" s="92"/>
      <c r="M2819" s="214"/>
    </row>
    <row r="2820" spans="1:13" x14ac:dyDescent="0.2">
      <c r="A2820" s="219">
        <v>2811</v>
      </c>
      <c r="B2820" s="214"/>
      <c r="C2820" s="214"/>
      <c r="D2820" s="214"/>
      <c r="E2820" s="214"/>
      <c r="F2820" s="214"/>
      <c r="G2820" s="214"/>
      <c r="H2820" s="214"/>
      <c r="I2820" s="214"/>
      <c r="J2820" s="214"/>
      <c r="K2820" s="214"/>
      <c r="L2820" s="92"/>
      <c r="M2820" s="214"/>
    </row>
    <row r="2821" spans="1:13" x14ac:dyDescent="0.2">
      <c r="A2821" s="219">
        <v>2812</v>
      </c>
      <c r="B2821" s="214"/>
      <c r="C2821" s="214"/>
      <c r="D2821" s="214"/>
      <c r="E2821" s="214"/>
      <c r="F2821" s="214"/>
      <c r="G2821" s="214"/>
      <c r="H2821" s="214"/>
      <c r="I2821" s="214"/>
      <c r="J2821" s="214"/>
      <c r="K2821" s="214"/>
      <c r="L2821" s="92"/>
      <c r="M2821" s="214"/>
    </row>
    <row r="2822" spans="1:13" x14ac:dyDescent="0.2">
      <c r="A2822" s="219">
        <v>2813</v>
      </c>
      <c r="B2822" s="214"/>
      <c r="C2822" s="214"/>
      <c r="D2822" s="214"/>
      <c r="E2822" s="214"/>
      <c r="F2822" s="214"/>
      <c r="G2822" s="214"/>
      <c r="H2822" s="214"/>
      <c r="I2822" s="214"/>
      <c r="J2822" s="214"/>
      <c r="K2822" s="214"/>
      <c r="L2822" s="92"/>
      <c r="M2822" s="214"/>
    </row>
    <row r="2823" spans="1:13" x14ac:dyDescent="0.2">
      <c r="A2823" s="219">
        <v>2814</v>
      </c>
      <c r="B2823" s="214"/>
      <c r="C2823" s="214"/>
      <c r="D2823" s="214"/>
      <c r="E2823" s="214"/>
      <c r="F2823" s="214"/>
      <c r="G2823" s="214"/>
      <c r="H2823" s="214"/>
      <c r="I2823" s="214"/>
      <c r="J2823" s="214"/>
      <c r="K2823" s="214"/>
      <c r="L2823" s="92"/>
      <c r="M2823" s="214"/>
    </row>
    <row r="2824" spans="1:13" x14ac:dyDescent="0.2">
      <c r="A2824" s="219">
        <v>2815</v>
      </c>
      <c r="B2824" s="214"/>
      <c r="C2824" s="214"/>
      <c r="D2824" s="214"/>
      <c r="E2824" s="214"/>
      <c r="F2824" s="214"/>
      <c r="G2824" s="214"/>
      <c r="H2824" s="214"/>
      <c r="I2824" s="214"/>
      <c r="J2824" s="214"/>
      <c r="K2824" s="214"/>
      <c r="L2824" s="92"/>
      <c r="M2824" s="214"/>
    </row>
    <row r="2825" spans="1:13" x14ac:dyDescent="0.2">
      <c r="A2825" s="219">
        <v>2816</v>
      </c>
      <c r="B2825" s="214"/>
      <c r="C2825" s="214"/>
      <c r="D2825" s="214"/>
      <c r="E2825" s="214"/>
      <c r="F2825" s="214"/>
      <c r="G2825" s="214"/>
      <c r="H2825" s="214"/>
      <c r="I2825" s="214"/>
      <c r="J2825" s="214"/>
      <c r="K2825" s="214"/>
      <c r="L2825" s="92"/>
      <c r="M2825" s="214"/>
    </row>
    <row r="2826" spans="1:13" x14ac:dyDescent="0.2">
      <c r="A2826" s="219">
        <v>2817</v>
      </c>
      <c r="B2826" s="214"/>
      <c r="C2826" s="214"/>
      <c r="D2826" s="214"/>
      <c r="E2826" s="214"/>
      <c r="F2826" s="214"/>
      <c r="G2826" s="214"/>
      <c r="H2826" s="214"/>
      <c r="I2826" s="214"/>
      <c r="J2826" s="214"/>
      <c r="K2826" s="214"/>
      <c r="L2826" s="92"/>
      <c r="M2826" s="214"/>
    </row>
    <row r="2827" spans="1:13" x14ac:dyDescent="0.2">
      <c r="A2827" s="219">
        <v>2818</v>
      </c>
      <c r="B2827" s="214"/>
      <c r="C2827" s="214"/>
      <c r="D2827" s="214"/>
      <c r="E2827" s="214"/>
      <c r="F2827" s="214"/>
      <c r="G2827" s="214"/>
      <c r="H2827" s="214"/>
      <c r="I2827" s="214"/>
      <c r="J2827" s="214"/>
      <c r="K2827" s="214"/>
      <c r="L2827" s="92"/>
      <c r="M2827" s="214"/>
    </row>
    <row r="2828" spans="1:13" x14ac:dyDescent="0.2">
      <c r="A2828" s="219">
        <v>2819</v>
      </c>
      <c r="B2828" s="214"/>
      <c r="C2828" s="214"/>
      <c r="D2828" s="214"/>
      <c r="E2828" s="214"/>
      <c r="F2828" s="214"/>
      <c r="G2828" s="214"/>
      <c r="H2828" s="214"/>
      <c r="I2828" s="214"/>
      <c r="J2828" s="214"/>
      <c r="K2828" s="214"/>
      <c r="L2828" s="92"/>
      <c r="M2828" s="214"/>
    </row>
    <row r="2829" spans="1:13" x14ac:dyDescent="0.2">
      <c r="A2829" s="219">
        <v>2820</v>
      </c>
      <c r="B2829" s="214"/>
      <c r="C2829" s="214"/>
      <c r="D2829" s="214"/>
      <c r="E2829" s="214"/>
      <c r="F2829" s="214"/>
      <c r="G2829" s="214"/>
      <c r="H2829" s="214"/>
      <c r="I2829" s="214"/>
      <c r="J2829" s="214"/>
      <c r="K2829" s="214"/>
      <c r="L2829" s="92"/>
      <c r="M2829" s="214"/>
    </row>
    <row r="2830" spans="1:13" x14ac:dyDescent="0.2">
      <c r="A2830" s="219">
        <v>2821</v>
      </c>
      <c r="B2830" s="214"/>
      <c r="C2830" s="214"/>
      <c r="D2830" s="214"/>
      <c r="E2830" s="214"/>
      <c r="F2830" s="214"/>
      <c r="G2830" s="214"/>
      <c r="H2830" s="214"/>
      <c r="I2830" s="214"/>
      <c r="J2830" s="214"/>
      <c r="K2830" s="214"/>
      <c r="L2830" s="92"/>
      <c r="M2830" s="214"/>
    </row>
    <row r="2831" spans="1:13" x14ac:dyDescent="0.2">
      <c r="A2831" s="219">
        <v>2822</v>
      </c>
      <c r="B2831" s="214"/>
      <c r="C2831" s="214"/>
      <c r="D2831" s="214"/>
      <c r="E2831" s="214"/>
      <c r="F2831" s="214"/>
      <c r="G2831" s="214"/>
      <c r="H2831" s="214"/>
      <c r="I2831" s="214"/>
      <c r="J2831" s="214"/>
      <c r="K2831" s="214"/>
      <c r="L2831" s="92"/>
      <c r="M2831" s="214"/>
    </row>
    <row r="2832" spans="1:13" x14ac:dyDescent="0.2">
      <c r="A2832" s="219">
        <v>2823</v>
      </c>
      <c r="B2832" s="214"/>
      <c r="C2832" s="214"/>
      <c r="D2832" s="214"/>
      <c r="E2832" s="214"/>
      <c r="F2832" s="214"/>
      <c r="G2832" s="214"/>
      <c r="H2832" s="214"/>
      <c r="I2832" s="214"/>
      <c r="J2832" s="214"/>
      <c r="K2832" s="214"/>
      <c r="L2832" s="92"/>
      <c r="M2832" s="214"/>
    </row>
    <row r="2833" spans="1:13" x14ac:dyDescent="0.2">
      <c r="A2833" s="219">
        <v>2824</v>
      </c>
      <c r="B2833" s="214"/>
      <c r="C2833" s="214"/>
      <c r="D2833" s="214"/>
      <c r="E2833" s="214"/>
      <c r="F2833" s="214"/>
      <c r="G2833" s="214"/>
      <c r="H2833" s="214"/>
      <c r="I2833" s="214"/>
      <c r="J2833" s="214"/>
      <c r="K2833" s="214"/>
      <c r="L2833" s="92"/>
      <c r="M2833" s="214"/>
    </row>
    <row r="2834" spans="1:13" x14ac:dyDescent="0.2">
      <c r="A2834" s="219">
        <v>2825</v>
      </c>
      <c r="B2834" s="214"/>
      <c r="C2834" s="214"/>
      <c r="D2834" s="214"/>
      <c r="E2834" s="214"/>
      <c r="F2834" s="214"/>
      <c r="G2834" s="214"/>
      <c r="H2834" s="214"/>
      <c r="I2834" s="214"/>
      <c r="J2834" s="214"/>
      <c r="K2834" s="214"/>
      <c r="L2834" s="92"/>
      <c r="M2834" s="214"/>
    </row>
    <row r="2835" spans="1:13" x14ac:dyDescent="0.2">
      <c r="A2835" s="219">
        <v>2826</v>
      </c>
      <c r="B2835" s="214"/>
      <c r="C2835" s="214"/>
      <c r="D2835" s="214"/>
      <c r="E2835" s="214"/>
      <c r="F2835" s="214"/>
      <c r="G2835" s="214"/>
      <c r="H2835" s="214"/>
      <c r="I2835" s="214"/>
      <c r="J2835" s="214"/>
      <c r="K2835" s="214"/>
      <c r="L2835" s="92"/>
      <c r="M2835" s="214"/>
    </row>
    <row r="2836" spans="1:13" x14ac:dyDescent="0.2">
      <c r="A2836" s="219">
        <v>2827</v>
      </c>
      <c r="B2836" s="214"/>
      <c r="C2836" s="214"/>
      <c r="D2836" s="214"/>
      <c r="E2836" s="214"/>
      <c r="F2836" s="214"/>
      <c r="G2836" s="214"/>
      <c r="H2836" s="214"/>
      <c r="I2836" s="214"/>
      <c r="J2836" s="214"/>
      <c r="K2836" s="214"/>
      <c r="L2836" s="92"/>
      <c r="M2836" s="214"/>
    </row>
    <row r="2837" spans="1:13" x14ac:dyDescent="0.2">
      <c r="A2837" s="219">
        <v>2828</v>
      </c>
      <c r="B2837" s="214"/>
      <c r="C2837" s="214"/>
      <c r="D2837" s="214"/>
      <c r="E2837" s="214"/>
      <c r="F2837" s="214"/>
      <c r="G2837" s="214"/>
      <c r="H2837" s="214"/>
      <c r="I2837" s="214"/>
      <c r="J2837" s="214"/>
      <c r="K2837" s="214"/>
      <c r="L2837" s="92"/>
      <c r="M2837" s="214"/>
    </row>
    <row r="2838" spans="1:13" x14ac:dyDescent="0.2">
      <c r="A2838" s="219">
        <v>2829</v>
      </c>
      <c r="B2838" s="214"/>
      <c r="C2838" s="214"/>
      <c r="D2838" s="214"/>
      <c r="E2838" s="214"/>
      <c r="F2838" s="214"/>
      <c r="G2838" s="214"/>
      <c r="H2838" s="214"/>
      <c r="I2838" s="214"/>
      <c r="J2838" s="214"/>
      <c r="K2838" s="214"/>
      <c r="L2838" s="92"/>
      <c r="M2838" s="214"/>
    </row>
    <row r="2839" spans="1:13" x14ac:dyDescent="0.2">
      <c r="A2839" s="219">
        <v>2830</v>
      </c>
      <c r="B2839" s="214"/>
      <c r="C2839" s="214"/>
      <c r="D2839" s="214"/>
      <c r="E2839" s="214"/>
      <c r="F2839" s="214"/>
      <c r="G2839" s="214"/>
      <c r="H2839" s="214"/>
      <c r="I2839" s="214"/>
      <c r="J2839" s="214"/>
      <c r="K2839" s="214"/>
      <c r="L2839" s="92"/>
      <c r="M2839" s="214"/>
    </row>
    <row r="2840" spans="1:13" x14ac:dyDescent="0.2">
      <c r="A2840" s="219">
        <v>2831</v>
      </c>
      <c r="B2840" s="214"/>
      <c r="C2840" s="214"/>
      <c r="D2840" s="214"/>
      <c r="E2840" s="214"/>
      <c r="F2840" s="214"/>
      <c r="G2840" s="214"/>
      <c r="H2840" s="214"/>
      <c r="I2840" s="214"/>
      <c r="J2840" s="214"/>
      <c r="K2840" s="214"/>
      <c r="L2840" s="92"/>
      <c r="M2840" s="214"/>
    </row>
    <row r="2841" spans="1:13" x14ac:dyDescent="0.2">
      <c r="A2841" s="219">
        <v>2832</v>
      </c>
      <c r="B2841" s="214"/>
      <c r="C2841" s="214"/>
      <c r="D2841" s="214"/>
      <c r="E2841" s="214"/>
      <c r="F2841" s="214"/>
      <c r="G2841" s="214"/>
      <c r="H2841" s="214"/>
      <c r="I2841" s="214"/>
      <c r="J2841" s="214"/>
      <c r="K2841" s="214"/>
      <c r="L2841" s="92"/>
      <c r="M2841" s="214"/>
    </row>
    <row r="2842" spans="1:13" x14ac:dyDescent="0.2">
      <c r="A2842" s="219">
        <v>2833</v>
      </c>
      <c r="B2842" s="214"/>
      <c r="C2842" s="214"/>
      <c r="D2842" s="214"/>
      <c r="E2842" s="214"/>
      <c r="F2842" s="214"/>
      <c r="G2842" s="214"/>
      <c r="H2842" s="214"/>
      <c r="I2842" s="214"/>
      <c r="J2842" s="214"/>
      <c r="K2842" s="214"/>
      <c r="L2842" s="92"/>
      <c r="M2842" s="214"/>
    </row>
    <row r="2843" spans="1:13" x14ac:dyDescent="0.2">
      <c r="A2843" s="219">
        <v>2834</v>
      </c>
      <c r="B2843" s="214"/>
      <c r="C2843" s="214"/>
      <c r="D2843" s="214"/>
      <c r="E2843" s="214"/>
      <c r="F2843" s="214"/>
      <c r="G2843" s="214"/>
      <c r="H2843" s="214"/>
      <c r="I2843" s="214"/>
      <c r="J2843" s="214"/>
      <c r="K2843" s="214"/>
      <c r="L2843" s="92"/>
      <c r="M2843" s="214"/>
    </row>
    <row r="2844" spans="1:13" x14ac:dyDescent="0.2">
      <c r="A2844" s="219">
        <v>2835</v>
      </c>
      <c r="B2844" s="214"/>
      <c r="C2844" s="214"/>
      <c r="D2844" s="214"/>
      <c r="E2844" s="214"/>
      <c r="F2844" s="214"/>
      <c r="G2844" s="214"/>
      <c r="H2844" s="214"/>
      <c r="I2844" s="214"/>
      <c r="J2844" s="214"/>
      <c r="K2844" s="214"/>
      <c r="L2844" s="92"/>
      <c r="M2844" s="214"/>
    </row>
    <row r="2845" spans="1:13" x14ac:dyDescent="0.2">
      <c r="A2845" s="219">
        <v>2836</v>
      </c>
      <c r="B2845" s="214"/>
      <c r="C2845" s="214"/>
      <c r="D2845" s="214"/>
      <c r="E2845" s="214"/>
      <c r="F2845" s="214"/>
      <c r="G2845" s="214"/>
      <c r="H2845" s="214"/>
      <c r="I2845" s="214"/>
      <c r="J2845" s="214"/>
      <c r="K2845" s="214"/>
      <c r="L2845" s="92"/>
      <c r="M2845" s="214"/>
    </row>
    <row r="2846" spans="1:13" x14ac:dyDescent="0.2">
      <c r="A2846" s="219">
        <v>2837</v>
      </c>
      <c r="B2846" s="214"/>
      <c r="C2846" s="214"/>
      <c r="D2846" s="214"/>
      <c r="E2846" s="214"/>
      <c r="F2846" s="214"/>
      <c r="G2846" s="214"/>
      <c r="H2846" s="214"/>
      <c r="I2846" s="214"/>
      <c r="J2846" s="214"/>
      <c r="K2846" s="214"/>
      <c r="L2846" s="92"/>
      <c r="M2846" s="214"/>
    </row>
    <row r="2847" spans="1:13" x14ac:dyDescent="0.2">
      <c r="A2847" s="219">
        <v>2838</v>
      </c>
      <c r="B2847" s="214"/>
      <c r="C2847" s="214"/>
      <c r="D2847" s="214"/>
      <c r="E2847" s="214"/>
      <c r="F2847" s="214"/>
      <c r="G2847" s="214"/>
      <c r="H2847" s="214"/>
      <c r="I2847" s="214"/>
      <c r="J2847" s="214"/>
      <c r="K2847" s="214"/>
      <c r="L2847" s="92"/>
      <c r="M2847" s="214"/>
    </row>
    <row r="2848" spans="1:13" x14ac:dyDescent="0.2">
      <c r="A2848" s="219">
        <v>2839</v>
      </c>
      <c r="B2848" s="214"/>
      <c r="C2848" s="214"/>
      <c r="D2848" s="214"/>
      <c r="E2848" s="214"/>
      <c r="F2848" s="214"/>
      <c r="G2848" s="214"/>
      <c r="H2848" s="214"/>
      <c r="I2848" s="214"/>
      <c r="J2848" s="214"/>
      <c r="K2848" s="214"/>
      <c r="L2848" s="92"/>
      <c r="M2848" s="214"/>
    </row>
    <row r="2849" spans="1:13" x14ac:dyDescent="0.2">
      <c r="A2849" s="219">
        <v>2840</v>
      </c>
      <c r="B2849" s="214"/>
      <c r="C2849" s="214"/>
      <c r="D2849" s="214"/>
      <c r="E2849" s="214"/>
      <c r="F2849" s="214"/>
      <c r="G2849" s="214"/>
      <c r="H2849" s="214"/>
      <c r="I2849" s="214"/>
      <c r="J2849" s="214"/>
      <c r="K2849" s="214"/>
      <c r="L2849" s="92"/>
      <c r="M2849" s="214"/>
    </row>
    <row r="2850" spans="1:13" x14ac:dyDescent="0.2">
      <c r="A2850" s="219">
        <v>2841</v>
      </c>
      <c r="B2850" s="214"/>
      <c r="C2850" s="214"/>
      <c r="D2850" s="214"/>
      <c r="E2850" s="214"/>
      <c r="F2850" s="214"/>
      <c r="G2850" s="214"/>
      <c r="H2850" s="214"/>
      <c r="I2850" s="214"/>
      <c r="J2850" s="214"/>
      <c r="K2850" s="214"/>
      <c r="L2850" s="92"/>
      <c r="M2850" s="214"/>
    </row>
    <row r="2851" spans="1:13" x14ac:dyDescent="0.2">
      <c r="A2851" s="219">
        <v>2842</v>
      </c>
      <c r="B2851" s="214"/>
      <c r="C2851" s="214"/>
      <c r="D2851" s="214"/>
      <c r="E2851" s="214"/>
      <c r="F2851" s="214"/>
      <c r="G2851" s="214"/>
      <c r="H2851" s="214"/>
      <c r="I2851" s="214"/>
      <c r="J2851" s="214"/>
      <c r="K2851" s="214"/>
      <c r="L2851" s="92"/>
      <c r="M2851" s="214"/>
    </row>
    <row r="2852" spans="1:13" x14ac:dyDescent="0.2">
      <c r="A2852" s="219">
        <v>2843</v>
      </c>
      <c r="B2852" s="214"/>
      <c r="C2852" s="214"/>
      <c r="D2852" s="214"/>
      <c r="E2852" s="214"/>
      <c r="F2852" s="214"/>
      <c r="G2852" s="214"/>
      <c r="H2852" s="214"/>
      <c r="I2852" s="214"/>
      <c r="J2852" s="214"/>
      <c r="K2852" s="214"/>
      <c r="L2852" s="92"/>
      <c r="M2852" s="214"/>
    </row>
    <row r="2853" spans="1:13" x14ac:dyDescent="0.2">
      <c r="A2853" s="219">
        <v>2844</v>
      </c>
      <c r="B2853" s="214"/>
      <c r="C2853" s="214"/>
      <c r="D2853" s="214"/>
      <c r="E2853" s="214"/>
      <c r="F2853" s="214"/>
      <c r="G2853" s="214"/>
      <c r="H2853" s="214"/>
      <c r="I2853" s="214"/>
      <c r="J2853" s="214"/>
      <c r="K2853" s="214"/>
      <c r="L2853" s="92"/>
      <c r="M2853" s="214"/>
    </row>
    <row r="2854" spans="1:13" x14ac:dyDescent="0.2">
      <c r="A2854" s="219">
        <v>2845</v>
      </c>
      <c r="B2854" s="214"/>
      <c r="C2854" s="214"/>
      <c r="D2854" s="214"/>
      <c r="E2854" s="214"/>
      <c r="F2854" s="214"/>
      <c r="G2854" s="214"/>
      <c r="H2854" s="214"/>
      <c r="I2854" s="214"/>
      <c r="J2854" s="214"/>
      <c r="K2854" s="214"/>
      <c r="L2854" s="92"/>
      <c r="M2854" s="214"/>
    </row>
    <row r="2855" spans="1:13" x14ac:dyDescent="0.2">
      <c r="A2855" s="219">
        <v>2846</v>
      </c>
      <c r="B2855" s="214"/>
      <c r="C2855" s="214"/>
      <c r="D2855" s="214"/>
      <c r="E2855" s="214"/>
      <c r="F2855" s="214"/>
      <c r="G2855" s="214"/>
      <c r="H2855" s="214"/>
      <c r="I2855" s="214"/>
      <c r="J2855" s="214"/>
      <c r="K2855" s="214"/>
      <c r="L2855" s="92"/>
      <c r="M2855" s="214"/>
    </row>
    <row r="2856" spans="1:13" x14ac:dyDescent="0.2">
      <c r="A2856" s="219">
        <v>2847</v>
      </c>
      <c r="B2856" s="214"/>
      <c r="C2856" s="214"/>
      <c r="D2856" s="214"/>
      <c r="E2856" s="214"/>
      <c r="F2856" s="214"/>
      <c r="G2856" s="214"/>
      <c r="H2856" s="214"/>
      <c r="I2856" s="214"/>
      <c r="J2856" s="214"/>
      <c r="K2856" s="214"/>
      <c r="L2856" s="92"/>
      <c r="M2856" s="214"/>
    </row>
    <row r="2857" spans="1:13" x14ac:dyDescent="0.2">
      <c r="A2857" s="219">
        <v>2848</v>
      </c>
      <c r="B2857" s="214"/>
      <c r="C2857" s="214"/>
      <c r="D2857" s="214"/>
      <c r="E2857" s="214"/>
      <c r="F2857" s="214"/>
      <c r="G2857" s="214"/>
      <c r="H2857" s="214"/>
      <c r="I2857" s="214"/>
      <c r="J2857" s="214"/>
      <c r="K2857" s="214"/>
      <c r="L2857" s="92"/>
      <c r="M2857" s="214"/>
    </row>
    <row r="2858" spans="1:13" x14ac:dyDescent="0.2">
      <c r="A2858" s="219">
        <v>2849</v>
      </c>
      <c r="B2858" s="214"/>
      <c r="C2858" s="214"/>
      <c r="D2858" s="214"/>
      <c r="E2858" s="214"/>
      <c r="F2858" s="214"/>
      <c r="G2858" s="214"/>
      <c r="H2858" s="214"/>
      <c r="I2858" s="214"/>
      <c r="J2858" s="214"/>
      <c r="K2858" s="214"/>
      <c r="L2858" s="92"/>
      <c r="M2858" s="214"/>
    </row>
    <row r="2859" spans="1:13" x14ac:dyDescent="0.2">
      <c r="A2859" s="219">
        <v>2850</v>
      </c>
      <c r="B2859" s="214"/>
      <c r="C2859" s="214"/>
      <c r="D2859" s="214"/>
      <c r="E2859" s="214"/>
      <c r="F2859" s="214"/>
      <c r="G2859" s="214"/>
      <c r="H2859" s="214"/>
      <c r="I2859" s="214"/>
      <c r="J2859" s="214"/>
      <c r="K2859" s="214"/>
      <c r="L2859" s="92"/>
      <c r="M2859" s="214"/>
    </row>
    <row r="2860" spans="1:13" x14ac:dyDescent="0.2">
      <c r="A2860" s="219">
        <v>2851</v>
      </c>
      <c r="B2860" s="214"/>
      <c r="C2860" s="214"/>
      <c r="D2860" s="214"/>
      <c r="E2860" s="214"/>
      <c r="F2860" s="214"/>
      <c r="G2860" s="214"/>
      <c r="H2860" s="214"/>
      <c r="I2860" s="214"/>
      <c r="J2860" s="214"/>
      <c r="K2860" s="214"/>
      <c r="L2860" s="92"/>
      <c r="M2860" s="214"/>
    </row>
    <row r="2861" spans="1:13" x14ac:dyDescent="0.2">
      <c r="A2861" s="219">
        <v>2852</v>
      </c>
      <c r="B2861" s="214"/>
      <c r="C2861" s="214"/>
      <c r="D2861" s="214"/>
      <c r="E2861" s="214"/>
      <c r="F2861" s="214"/>
      <c r="G2861" s="214"/>
      <c r="H2861" s="214"/>
      <c r="I2861" s="214"/>
      <c r="J2861" s="214"/>
      <c r="K2861" s="214"/>
      <c r="L2861" s="92"/>
      <c r="M2861" s="214"/>
    </row>
    <row r="2862" spans="1:13" x14ac:dyDescent="0.2">
      <c r="A2862" s="219">
        <v>2853</v>
      </c>
      <c r="B2862" s="214"/>
      <c r="C2862" s="214"/>
      <c r="D2862" s="214"/>
      <c r="E2862" s="214"/>
      <c r="F2862" s="214"/>
      <c r="G2862" s="214"/>
      <c r="H2862" s="214"/>
      <c r="I2862" s="214"/>
      <c r="J2862" s="214"/>
      <c r="K2862" s="214"/>
      <c r="L2862" s="92"/>
      <c r="M2862" s="214"/>
    </row>
    <row r="2863" spans="1:13" x14ac:dyDescent="0.2">
      <c r="A2863" s="219">
        <v>2854</v>
      </c>
      <c r="B2863" s="214"/>
      <c r="C2863" s="214"/>
      <c r="D2863" s="214"/>
      <c r="E2863" s="214"/>
      <c r="F2863" s="214"/>
      <c r="G2863" s="214"/>
      <c r="H2863" s="214"/>
      <c r="I2863" s="214"/>
      <c r="J2863" s="214"/>
      <c r="K2863" s="214"/>
      <c r="L2863" s="92"/>
      <c r="M2863" s="214"/>
    </row>
    <row r="2864" spans="1:13" x14ac:dyDescent="0.2">
      <c r="A2864" s="219">
        <v>2855</v>
      </c>
      <c r="B2864" s="214"/>
      <c r="C2864" s="214"/>
      <c r="D2864" s="214"/>
      <c r="E2864" s="214"/>
      <c r="F2864" s="214"/>
      <c r="G2864" s="214"/>
      <c r="H2864" s="214"/>
      <c r="I2864" s="214"/>
      <c r="J2864" s="214"/>
      <c r="K2864" s="214"/>
      <c r="L2864" s="92"/>
      <c r="M2864" s="214"/>
    </row>
    <row r="2865" spans="1:13" x14ac:dyDescent="0.2">
      <c r="A2865" s="219">
        <v>2856</v>
      </c>
      <c r="B2865" s="214"/>
      <c r="C2865" s="214"/>
      <c r="D2865" s="214"/>
      <c r="E2865" s="214"/>
      <c r="F2865" s="214"/>
      <c r="G2865" s="214"/>
      <c r="H2865" s="214"/>
      <c r="I2865" s="214"/>
      <c r="J2865" s="214"/>
      <c r="K2865" s="214"/>
      <c r="L2865" s="92"/>
      <c r="M2865" s="214"/>
    </row>
    <row r="2866" spans="1:13" x14ac:dyDescent="0.2">
      <c r="A2866" s="219">
        <v>2857</v>
      </c>
      <c r="B2866" s="214"/>
      <c r="C2866" s="214"/>
      <c r="D2866" s="214"/>
      <c r="E2866" s="214"/>
      <c r="F2866" s="214"/>
      <c r="G2866" s="214"/>
      <c r="H2866" s="214"/>
      <c r="I2866" s="214"/>
      <c r="J2866" s="214"/>
      <c r="K2866" s="214"/>
      <c r="L2866" s="92"/>
      <c r="M2866" s="214"/>
    </row>
    <row r="2867" spans="1:13" x14ac:dyDescent="0.2">
      <c r="A2867" s="219">
        <v>2858</v>
      </c>
      <c r="B2867" s="214"/>
      <c r="C2867" s="214"/>
      <c r="D2867" s="214"/>
      <c r="E2867" s="214"/>
      <c r="F2867" s="214"/>
      <c r="G2867" s="214"/>
      <c r="H2867" s="214"/>
      <c r="I2867" s="214"/>
      <c r="J2867" s="214"/>
      <c r="K2867" s="214"/>
      <c r="L2867" s="92"/>
      <c r="M2867" s="214"/>
    </row>
    <row r="2868" spans="1:13" x14ac:dyDescent="0.2">
      <c r="A2868" s="219">
        <v>2859</v>
      </c>
      <c r="B2868" s="214"/>
      <c r="C2868" s="214"/>
      <c r="D2868" s="214"/>
      <c r="E2868" s="214"/>
      <c r="F2868" s="214"/>
      <c r="G2868" s="214"/>
      <c r="H2868" s="214"/>
      <c r="I2868" s="214"/>
      <c r="J2868" s="214"/>
      <c r="K2868" s="214"/>
      <c r="L2868" s="92"/>
      <c r="M2868" s="214"/>
    </row>
    <row r="2869" spans="1:13" x14ac:dyDescent="0.2">
      <c r="A2869" s="219">
        <v>2860</v>
      </c>
      <c r="B2869" s="214"/>
      <c r="C2869" s="214"/>
      <c r="D2869" s="214"/>
      <c r="E2869" s="214"/>
      <c r="F2869" s="214"/>
      <c r="G2869" s="214"/>
      <c r="H2869" s="214"/>
      <c r="I2869" s="214"/>
      <c r="J2869" s="214"/>
      <c r="K2869" s="214"/>
      <c r="L2869" s="92"/>
      <c r="M2869" s="214"/>
    </row>
    <row r="2870" spans="1:13" x14ac:dyDescent="0.2">
      <c r="A2870" s="219">
        <v>2861</v>
      </c>
      <c r="B2870" s="214"/>
      <c r="C2870" s="214"/>
      <c r="D2870" s="214"/>
      <c r="E2870" s="214"/>
      <c r="F2870" s="214"/>
      <c r="G2870" s="214"/>
      <c r="H2870" s="214"/>
      <c r="I2870" s="214"/>
      <c r="J2870" s="214"/>
      <c r="K2870" s="214"/>
      <c r="L2870" s="92"/>
      <c r="M2870" s="214"/>
    </row>
    <row r="2871" spans="1:13" x14ac:dyDescent="0.2">
      <c r="A2871" s="219">
        <v>2862</v>
      </c>
      <c r="B2871" s="214"/>
      <c r="C2871" s="214"/>
      <c r="D2871" s="214"/>
      <c r="E2871" s="214"/>
      <c r="F2871" s="214"/>
      <c r="G2871" s="214"/>
      <c r="H2871" s="214"/>
      <c r="I2871" s="214"/>
      <c r="J2871" s="214"/>
      <c r="K2871" s="214"/>
      <c r="L2871" s="92"/>
      <c r="M2871" s="214"/>
    </row>
    <row r="2872" spans="1:13" x14ac:dyDescent="0.2">
      <c r="A2872" s="219">
        <v>2863</v>
      </c>
      <c r="B2872" s="214"/>
      <c r="C2872" s="214"/>
      <c r="D2872" s="214"/>
      <c r="E2872" s="214"/>
      <c r="F2872" s="214"/>
      <c r="G2872" s="214"/>
      <c r="H2872" s="214"/>
      <c r="I2872" s="214"/>
      <c r="J2872" s="214"/>
      <c r="K2872" s="214"/>
      <c r="L2872" s="92"/>
      <c r="M2872" s="214"/>
    </row>
    <row r="2873" spans="1:13" x14ac:dyDescent="0.2">
      <c r="A2873" s="219">
        <v>2864</v>
      </c>
      <c r="B2873" s="214"/>
      <c r="C2873" s="214"/>
      <c r="D2873" s="214"/>
      <c r="E2873" s="214"/>
      <c r="F2873" s="214"/>
      <c r="G2873" s="214"/>
      <c r="H2873" s="214"/>
      <c r="I2873" s="214"/>
      <c r="J2873" s="214"/>
      <c r="K2873" s="214"/>
      <c r="L2873" s="92"/>
      <c r="M2873" s="214"/>
    </row>
    <row r="2874" spans="1:13" x14ac:dyDescent="0.2">
      <c r="A2874" s="219">
        <v>2865</v>
      </c>
      <c r="B2874" s="214"/>
      <c r="C2874" s="214"/>
      <c r="D2874" s="214"/>
      <c r="E2874" s="214"/>
      <c r="F2874" s="214"/>
      <c r="G2874" s="214"/>
      <c r="H2874" s="214"/>
      <c r="I2874" s="214"/>
      <c r="J2874" s="214"/>
      <c r="K2874" s="214"/>
      <c r="L2874" s="92"/>
      <c r="M2874" s="214"/>
    </row>
    <row r="2875" spans="1:13" x14ac:dyDescent="0.2">
      <c r="A2875" s="219">
        <v>2866</v>
      </c>
      <c r="B2875" s="214"/>
      <c r="C2875" s="214"/>
      <c r="D2875" s="214"/>
      <c r="E2875" s="214"/>
      <c r="F2875" s="214"/>
      <c r="G2875" s="214"/>
      <c r="H2875" s="214"/>
      <c r="I2875" s="214"/>
      <c r="J2875" s="214"/>
      <c r="K2875" s="214"/>
      <c r="L2875" s="92"/>
      <c r="M2875" s="214"/>
    </row>
    <row r="2876" spans="1:13" x14ac:dyDescent="0.2">
      <c r="A2876" s="219">
        <v>2867</v>
      </c>
      <c r="B2876" s="214"/>
      <c r="C2876" s="214"/>
      <c r="D2876" s="214"/>
      <c r="E2876" s="214"/>
      <c r="F2876" s="214"/>
      <c r="G2876" s="214"/>
      <c r="H2876" s="214"/>
      <c r="I2876" s="214"/>
      <c r="J2876" s="214"/>
      <c r="K2876" s="214"/>
      <c r="L2876" s="92"/>
      <c r="M2876" s="214"/>
    </row>
    <row r="2877" spans="1:13" x14ac:dyDescent="0.2">
      <c r="A2877" s="219">
        <v>2868</v>
      </c>
      <c r="B2877" s="214"/>
      <c r="C2877" s="214"/>
      <c r="D2877" s="214"/>
      <c r="E2877" s="214"/>
      <c r="F2877" s="214"/>
      <c r="G2877" s="214"/>
      <c r="H2877" s="214"/>
      <c r="I2877" s="214"/>
      <c r="J2877" s="214"/>
      <c r="K2877" s="214"/>
      <c r="L2877" s="92"/>
      <c r="M2877" s="214"/>
    </row>
    <row r="2878" spans="1:13" x14ac:dyDescent="0.2">
      <c r="A2878" s="219">
        <v>2869</v>
      </c>
      <c r="B2878" s="214"/>
      <c r="C2878" s="214"/>
      <c r="D2878" s="214"/>
      <c r="E2878" s="214"/>
      <c r="F2878" s="214"/>
      <c r="G2878" s="214"/>
      <c r="H2878" s="214"/>
      <c r="I2878" s="214"/>
      <c r="J2878" s="214"/>
      <c r="K2878" s="214"/>
      <c r="L2878" s="92"/>
      <c r="M2878" s="214"/>
    </row>
    <row r="2879" spans="1:13" x14ac:dyDescent="0.2">
      <c r="A2879" s="219">
        <v>2870</v>
      </c>
      <c r="B2879" s="214"/>
      <c r="C2879" s="214"/>
      <c r="D2879" s="214"/>
      <c r="E2879" s="214"/>
      <c r="F2879" s="214"/>
      <c r="G2879" s="214"/>
      <c r="H2879" s="214"/>
      <c r="I2879" s="214"/>
      <c r="J2879" s="214"/>
      <c r="K2879" s="214"/>
      <c r="L2879" s="92"/>
      <c r="M2879" s="214"/>
    </row>
    <row r="2880" spans="1:13" x14ac:dyDescent="0.2">
      <c r="A2880" s="219">
        <v>2871</v>
      </c>
      <c r="B2880" s="214"/>
      <c r="C2880" s="214"/>
      <c r="D2880" s="214"/>
      <c r="E2880" s="214"/>
      <c r="F2880" s="214"/>
      <c r="G2880" s="214"/>
      <c r="H2880" s="214"/>
      <c r="I2880" s="214"/>
      <c r="J2880" s="214"/>
      <c r="K2880" s="214"/>
      <c r="L2880" s="92"/>
      <c r="M2880" s="214"/>
    </row>
    <row r="2881" spans="1:13" x14ac:dyDescent="0.2">
      <c r="A2881" s="219">
        <v>2872</v>
      </c>
      <c r="B2881" s="214"/>
      <c r="C2881" s="214"/>
      <c r="D2881" s="214"/>
      <c r="E2881" s="214"/>
      <c r="F2881" s="214"/>
      <c r="G2881" s="214"/>
      <c r="H2881" s="214"/>
      <c r="I2881" s="214"/>
      <c r="J2881" s="214"/>
      <c r="K2881" s="214"/>
      <c r="L2881" s="92"/>
      <c r="M2881" s="214"/>
    </row>
    <row r="2882" spans="1:13" x14ac:dyDescent="0.2">
      <c r="A2882" s="219">
        <v>2873</v>
      </c>
      <c r="B2882" s="214"/>
      <c r="C2882" s="214"/>
      <c r="D2882" s="214"/>
      <c r="E2882" s="214"/>
      <c r="F2882" s="214"/>
      <c r="G2882" s="214"/>
      <c r="H2882" s="214"/>
      <c r="I2882" s="214"/>
      <c r="J2882" s="214"/>
      <c r="K2882" s="214"/>
      <c r="L2882" s="92"/>
      <c r="M2882" s="214"/>
    </row>
    <row r="2883" spans="1:13" x14ac:dyDescent="0.2">
      <c r="A2883" s="219">
        <v>2874</v>
      </c>
      <c r="B2883" s="214"/>
      <c r="C2883" s="214"/>
      <c r="D2883" s="214"/>
      <c r="E2883" s="214"/>
      <c r="F2883" s="214"/>
      <c r="G2883" s="214"/>
      <c r="H2883" s="214"/>
      <c r="I2883" s="214"/>
      <c r="J2883" s="214"/>
      <c r="K2883" s="214"/>
      <c r="L2883" s="92"/>
      <c r="M2883" s="214"/>
    </row>
    <row r="2884" spans="1:13" x14ac:dyDescent="0.2">
      <c r="A2884" s="219">
        <v>2875</v>
      </c>
      <c r="B2884" s="214"/>
      <c r="C2884" s="214"/>
      <c r="D2884" s="214"/>
      <c r="E2884" s="214"/>
      <c r="F2884" s="214"/>
      <c r="G2884" s="214"/>
      <c r="H2884" s="214"/>
      <c r="I2884" s="214"/>
      <c r="J2884" s="214"/>
      <c r="K2884" s="214"/>
      <c r="L2884" s="92"/>
      <c r="M2884" s="214"/>
    </row>
    <row r="2885" spans="1:13" x14ac:dyDescent="0.2">
      <c r="A2885" s="219">
        <v>2876</v>
      </c>
      <c r="B2885" s="214"/>
      <c r="C2885" s="214"/>
      <c r="D2885" s="214"/>
      <c r="E2885" s="214"/>
      <c r="F2885" s="214"/>
      <c r="G2885" s="214"/>
      <c r="H2885" s="214"/>
      <c r="I2885" s="214"/>
      <c r="J2885" s="214"/>
      <c r="K2885" s="214"/>
      <c r="L2885" s="92"/>
      <c r="M2885" s="214"/>
    </row>
    <row r="2886" spans="1:13" x14ac:dyDescent="0.2">
      <c r="A2886" s="219">
        <v>2877</v>
      </c>
      <c r="B2886" s="214"/>
      <c r="C2886" s="214"/>
      <c r="D2886" s="214"/>
      <c r="E2886" s="214"/>
      <c r="F2886" s="214"/>
      <c r="G2886" s="214"/>
      <c r="H2886" s="214"/>
      <c r="I2886" s="214"/>
      <c r="J2886" s="214"/>
      <c r="K2886" s="214"/>
      <c r="L2886" s="92"/>
      <c r="M2886" s="214"/>
    </row>
    <row r="2887" spans="1:13" x14ac:dyDescent="0.2">
      <c r="A2887" s="219">
        <v>2878</v>
      </c>
      <c r="B2887" s="214"/>
      <c r="C2887" s="214"/>
      <c r="D2887" s="214"/>
      <c r="E2887" s="214"/>
      <c r="F2887" s="214"/>
      <c r="G2887" s="214"/>
      <c r="H2887" s="214"/>
      <c r="I2887" s="214"/>
      <c r="J2887" s="214"/>
      <c r="K2887" s="214"/>
      <c r="L2887" s="92"/>
      <c r="M2887" s="214"/>
    </row>
    <row r="2888" spans="1:13" x14ac:dyDescent="0.2">
      <c r="A2888" s="219">
        <v>2879</v>
      </c>
      <c r="B2888" s="214"/>
      <c r="C2888" s="214"/>
      <c r="D2888" s="214"/>
      <c r="E2888" s="214"/>
      <c r="F2888" s="214"/>
      <c r="G2888" s="214"/>
      <c r="H2888" s="214"/>
      <c r="I2888" s="214"/>
      <c r="J2888" s="214"/>
      <c r="K2888" s="214"/>
      <c r="L2888" s="92"/>
      <c r="M2888" s="214"/>
    </row>
    <row r="2889" spans="1:13" x14ac:dyDescent="0.2">
      <c r="A2889" s="219">
        <v>2880</v>
      </c>
      <c r="B2889" s="214"/>
      <c r="C2889" s="214"/>
      <c r="D2889" s="214"/>
      <c r="E2889" s="214"/>
      <c r="F2889" s="214"/>
      <c r="G2889" s="214"/>
      <c r="H2889" s="214"/>
      <c r="I2889" s="214"/>
      <c r="J2889" s="214"/>
      <c r="K2889" s="214"/>
      <c r="L2889" s="92"/>
      <c r="M2889" s="214"/>
    </row>
    <row r="2890" spans="1:13" x14ac:dyDescent="0.2">
      <c r="A2890" s="219">
        <v>2881</v>
      </c>
      <c r="B2890" s="214"/>
      <c r="C2890" s="214"/>
      <c r="D2890" s="214"/>
      <c r="E2890" s="214"/>
      <c r="F2890" s="214"/>
      <c r="G2890" s="214"/>
      <c r="H2890" s="214"/>
      <c r="I2890" s="214"/>
      <c r="J2890" s="214"/>
      <c r="K2890" s="214"/>
      <c r="L2890" s="92"/>
      <c r="M2890" s="214"/>
    </row>
    <row r="2891" spans="1:13" x14ac:dyDescent="0.2">
      <c r="A2891" s="219">
        <v>2882</v>
      </c>
      <c r="B2891" s="214"/>
      <c r="C2891" s="214"/>
      <c r="D2891" s="214"/>
      <c r="E2891" s="214"/>
      <c r="F2891" s="214"/>
      <c r="G2891" s="214"/>
      <c r="H2891" s="214"/>
      <c r="I2891" s="214"/>
      <c r="J2891" s="214"/>
      <c r="K2891" s="214"/>
      <c r="L2891" s="92"/>
      <c r="M2891" s="214"/>
    </row>
    <row r="2892" spans="1:13" x14ac:dyDescent="0.2">
      <c r="A2892" s="219">
        <v>2883</v>
      </c>
      <c r="B2892" s="214"/>
      <c r="C2892" s="214"/>
      <c r="D2892" s="214"/>
      <c r="E2892" s="214"/>
      <c r="F2892" s="214"/>
      <c r="G2892" s="214"/>
      <c r="H2892" s="214"/>
      <c r="I2892" s="214"/>
      <c r="J2892" s="214"/>
      <c r="K2892" s="214"/>
      <c r="L2892" s="92"/>
      <c r="M2892" s="214"/>
    </row>
    <row r="2893" spans="1:13" x14ac:dyDescent="0.2">
      <c r="A2893" s="219">
        <v>2884</v>
      </c>
      <c r="B2893" s="214"/>
      <c r="C2893" s="214"/>
      <c r="D2893" s="214"/>
      <c r="E2893" s="214"/>
      <c r="F2893" s="214"/>
      <c r="G2893" s="214"/>
      <c r="H2893" s="214"/>
      <c r="I2893" s="214"/>
      <c r="J2893" s="214"/>
      <c r="K2893" s="214"/>
      <c r="L2893" s="92"/>
      <c r="M2893" s="214"/>
    </row>
    <row r="2894" spans="1:13" x14ac:dyDescent="0.2">
      <c r="A2894" s="219">
        <v>2885</v>
      </c>
      <c r="B2894" s="214"/>
      <c r="C2894" s="214"/>
      <c r="D2894" s="214"/>
      <c r="E2894" s="214"/>
      <c r="F2894" s="214"/>
      <c r="G2894" s="214"/>
      <c r="H2894" s="214"/>
      <c r="I2894" s="214"/>
      <c r="J2894" s="214"/>
      <c r="K2894" s="214"/>
      <c r="L2894" s="92"/>
      <c r="M2894" s="214"/>
    </row>
    <row r="2895" spans="1:13" x14ac:dyDescent="0.2">
      <c r="A2895" s="219">
        <v>2886</v>
      </c>
      <c r="B2895" s="214"/>
      <c r="C2895" s="214"/>
      <c r="D2895" s="214"/>
      <c r="E2895" s="214"/>
      <c r="F2895" s="214"/>
      <c r="G2895" s="214"/>
      <c r="H2895" s="214"/>
      <c r="I2895" s="214"/>
      <c r="J2895" s="214"/>
      <c r="K2895" s="214"/>
      <c r="L2895" s="92"/>
      <c r="M2895" s="214"/>
    </row>
    <row r="2896" spans="1:13" x14ac:dyDescent="0.2">
      <c r="A2896" s="219">
        <v>2887</v>
      </c>
      <c r="B2896" s="214"/>
      <c r="C2896" s="214"/>
      <c r="D2896" s="214"/>
      <c r="E2896" s="214"/>
      <c r="F2896" s="214"/>
      <c r="G2896" s="214"/>
      <c r="H2896" s="214"/>
      <c r="I2896" s="214"/>
      <c r="J2896" s="214"/>
      <c r="K2896" s="214"/>
      <c r="L2896" s="92"/>
      <c r="M2896" s="214"/>
    </row>
    <row r="2897" spans="1:13" x14ac:dyDescent="0.2">
      <c r="A2897" s="219">
        <v>2888</v>
      </c>
      <c r="B2897" s="214"/>
      <c r="C2897" s="214"/>
      <c r="D2897" s="214"/>
      <c r="E2897" s="214"/>
      <c r="F2897" s="214"/>
      <c r="G2897" s="214"/>
      <c r="H2897" s="214"/>
      <c r="I2897" s="214"/>
      <c r="J2897" s="214"/>
      <c r="K2897" s="214"/>
      <c r="L2897" s="92"/>
      <c r="M2897" s="214"/>
    </row>
    <row r="2898" spans="1:13" x14ac:dyDescent="0.2">
      <c r="A2898" s="219">
        <v>2889</v>
      </c>
      <c r="B2898" s="214"/>
      <c r="C2898" s="214"/>
      <c r="D2898" s="214"/>
      <c r="E2898" s="214"/>
      <c r="F2898" s="214"/>
      <c r="G2898" s="214"/>
      <c r="H2898" s="214"/>
      <c r="I2898" s="214"/>
      <c r="J2898" s="214"/>
      <c r="K2898" s="214"/>
      <c r="L2898" s="92"/>
      <c r="M2898" s="214"/>
    </row>
    <row r="2899" spans="1:13" x14ac:dyDescent="0.2">
      <c r="A2899" s="219">
        <v>2890</v>
      </c>
      <c r="B2899" s="214"/>
      <c r="C2899" s="214"/>
      <c r="D2899" s="214"/>
      <c r="E2899" s="214"/>
      <c r="F2899" s="214"/>
      <c r="G2899" s="214"/>
      <c r="H2899" s="214"/>
      <c r="I2899" s="214"/>
      <c r="J2899" s="214"/>
      <c r="K2899" s="214"/>
      <c r="L2899" s="92"/>
      <c r="M2899" s="214"/>
    </row>
    <row r="2900" spans="1:13" x14ac:dyDescent="0.2">
      <c r="A2900" s="219">
        <v>2891</v>
      </c>
      <c r="B2900" s="214"/>
      <c r="C2900" s="214"/>
      <c r="D2900" s="214"/>
      <c r="E2900" s="214"/>
      <c r="F2900" s="214"/>
      <c r="G2900" s="214"/>
      <c r="H2900" s="214"/>
      <c r="I2900" s="214"/>
      <c r="J2900" s="214"/>
      <c r="K2900" s="214"/>
      <c r="L2900" s="92"/>
      <c r="M2900" s="214"/>
    </row>
    <row r="2901" spans="1:13" x14ac:dyDescent="0.2">
      <c r="A2901" s="219">
        <v>2892</v>
      </c>
      <c r="B2901" s="214"/>
      <c r="C2901" s="214"/>
      <c r="D2901" s="214"/>
      <c r="E2901" s="214"/>
      <c r="F2901" s="214"/>
      <c r="G2901" s="214"/>
      <c r="H2901" s="214"/>
      <c r="I2901" s="214"/>
      <c r="J2901" s="214"/>
      <c r="K2901" s="214"/>
      <c r="L2901" s="92"/>
      <c r="M2901" s="214"/>
    </row>
    <row r="2902" spans="1:13" x14ac:dyDescent="0.2">
      <c r="A2902" s="219">
        <v>2893</v>
      </c>
      <c r="B2902" s="214"/>
      <c r="C2902" s="214"/>
      <c r="D2902" s="214"/>
      <c r="E2902" s="214"/>
      <c r="F2902" s="214"/>
      <c r="G2902" s="214"/>
      <c r="H2902" s="214"/>
      <c r="I2902" s="214"/>
      <c r="J2902" s="214"/>
      <c r="K2902" s="214"/>
      <c r="L2902" s="92"/>
      <c r="M2902" s="214"/>
    </row>
    <row r="2903" spans="1:13" x14ac:dyDescent="0.2">
      <c r="A2903" s="219">
        <v>2894</v>
      </c>
      <c r="B2903" s="214"/>
      <c r="C2903" s="214"/>
      <c r="D2903" s="214"/>
      <c r="E2903" s="214"/>
      <c r="F2903" s="214"/>
      <c r="G2903" s="214"/>
      <c r="H2903" s="214"/>
      <c r="I2903" s="214"/>
      <c r="J2903" s="214"/>
      <c r="K2903" s="214"/>
      <c r="L2903" s="92"/>
      <c r="M2903" s="214"/>
    </row>
    <row r="2904" spans="1:13" x14ac:dyDescent="0.2">
      <c r="A2904" s="219">
        <v>2895</v>
      </c>
      <c r="B2904" s="214"/>
      <c r="C2904" s="214"/>
      <c r="D2904" s="214"/>
      <c r="E2904" s="214"/>
      <c r="F2904" s="214"/>
      <c r="G2904" s="214"/>
      <c r="H2904" s="214"/>
      <c r="I2904" s="214"/>
      <c r="J2904" s="214"/>
      <c r="K2904" s="214"/>
      <c r="L2904" s="92"/>
      <c r="M2904" s="214"/>
    </row>
    <row r="2905" spans="1:13" x14ac:dyDescent="0.2">
      <c r="A2905" s="219">
        <v>2896</v>
      </c>
      <c r="B2905" s="214"/>
      <c r="C2905" s="214"/>
      <c r="D2905" s="214"/>
      <c r="E2905" s="214"/>
      <c r="F2905" s="214"/>
      <c r="G2905" s="214"/>
      <c r="H2905" s="214"/>
      <c r="I2905" s="214"/>
      <c r="J2905" s="214"/>
      <c r="K2905" s="214"/>
      <c r="L2905" s="92"/>
      <c r="M2905" s="214"/>
    </row>
    <row r="2906" spans="1:13" x14ac:dyDescent="0.2">
      <c r="A2906" s="219">
        <v>2897</v>
      </c>
      <c r="B2906" s="214"/>
      <c r="C2906" s="214"/>
      <c r="D2906" s="214"/>
      <c r="E2906" s="214"/>
      <c r="F2906" s="214"/>
      <c r="G2906" s="214"/>
      <c r="H2906" s="214"/>
      <c r="I2906" s="214"/>
      <c r="J2906" s="214"/>
      <c r="K2906" s="214"/>
      <c r="L2906" s="92"/>
      <c r="M2906" s="214"/>
    </row>
    <row r="2907" spans="1:13" x14ac:dyDescent="0.2">
      <c r="A2907" s="219">
        <v>2898</v>
      </c>
      <c r="B2907" s="214"/>
      <c r="C2907" s="214"/>
      <c r="D2907" s="214"/>
      <c r="E2907" s="214"/>
      <c r="F2907" s="214"/>
      <c r="G2907" s="214"/>
      <c r="H2907" s="214"/>
      <c r="I2907" s="214"/>
      <c r="J2907" s="214"/>
      <c r="K2907" s="214"/>
      <c r="L2907" s="92"/>
      <c r="M2907" s="214"/>
    </row>
    <row r="2908" spans="1:13" x14ac:dyDescent="0.2">
      <c r="A2908" s="219">
        <v>2899</v>
      </c>
      <c r="B2908" s="214"/>
      <c r="C2908" s="214"/>
      <c r="D2908" s="214"/>
      <c r="E2908" s="214"/>
      <c r="F2908" s="214"/>
      <c r="G2908" s="214"/>
      <c r="H2908" s="214"/>
      <c r="I2908" s="214"/>
      <c r="J2908" s="214"/>
      <c r="K2908" s="214"/>
      <c r="L2908" s="92"/>
      <c r="M2908" s="214"/>
    </row>
    <row r="2909" spans="1:13" x14ac:dyDescent="0.2">
      <c r="A2909" s="219">
        <v>2900</v>
      </c>
      <c r="B2909" s="214"/>
      <c r="C2909" s="214"/>
      <c r="D2909" s="214"/>
      <c r="E2909" s="214"/>
      <c r="F2909" s="214"/>
      <c r="G2909" s="214"/>
      <c r="H2909" s="214"/>
      <c r="I2909" s="214"/>
      <c r="J2909" s="214"/>
      <c r="K2909" s="214"/>
      <c r="L2909" s="92"/>
      <c r="M2909" s="214"/>
    </row>
    <row r="2910" spans="1:13" x14ac:dyDescent="0.2">
      <c r="A2910" s="219">
        <v>2901</v>
      </c>
      <c r="B2910" s="214"/>
      <c r="C2910" s="214"/>
      <c r="D2910" s="214"/>
      <c r="E2910" s="214"/>
      <c r="F2910" s="214"/>
      <c r="G2910" s="214"/>
      <c r="H2910" s="214"/>
      <c r="I2910" s="214"/>
      <c r="J2910" s="214"/>
      <c r="K2910" s="214"/>
      <c r="L2910" s="92"/>
      <c r="M2910" s="214"/>
    </row>
    <row r="2911" spans="1:13" x14ac:dyDescent="0.2">
      <c r="A2911" s="219">
        <v>2902</v>
      </c>
      <c r="B2911" s="214"/>
      <c r="C2911" s="214"/>
      <c r="D2911" s="214"/>
      <c r="E2911" s="214"/>
      <c r="F2911" s="214"/>
      <c r="G2911" s="214"/>
      <c r="H2911" s="214"/>
      <c r="I2911" s="214"/>
      <c r="J2911" s="214"/>
      <c r="K2911" s="214"/>
      <c r="L2911" s="92"/>
      <c r="M2911" s="214"/>
    </row>
    <row r="2912" spans="1:13" x14ac:dyDescent="0.2">
      <c r="A2912" s="219">
        <v>2903</v>
      </c>
      <c r="B2912" s="214"/>
      <c r="C2912" s="214"/>
      <c r="D2912" s="214"/>
      <c r="E2912" s="214"/>
      <c r="F2912" s="214"/>
      <c r="G2912" s="214"/>
      <c r="H2912" s="214"/>
      <c r="I2912" s="214"/>
      <c r="J2912" s="214"/>
      <c r="K2912" s="214"/>
      <c r="L2912" s="92"/>
      <c r="M2912" s="214"/>
    </row>
    <row r="2913" spans="1:13" x14ac:dyDescent="0.2">
      <c r="A2913" s="219">
        <v>2904</v>
      </c>
      <c r="B2913" s="214"/>
      <c r="C2913" s="214"/>
      <c r="D2913" s="214"/>
      <c r="E2913" s="214"/>
      <c r="F2913" s="214"/>
      <c r="G2913" s="214"/>
      <c r="H2913" s="214"/>
      <c r="I2913" s="214"/>
      <c r="J2913" s="214"/>
      <c r="K2913" s="214"/>
      <c r="L2913" s="92"/>
      <c r="M2913" s="214"/>
    </row>
    <row r="2914" spans="1:13" x14ac:dyDescent="0.2">
      <c r="A2914" s="219">
        <v>2905</v>
      </c>
      <c r="B2914" s="214"/>
      <c r="C2914" s="214"/>
      <c r="D2914" s="214"/>
      <c r="E2914" s="214"/>
      <c r="F2914" s="214"/>
      <c r="G2914" s="214"/>
      <c r="H2914" s="214"/>
      <c r="I2914" s="214"/>
      <c r="J2914" s="214"/>
      <c r="K2914" s="214"/>
      <c r="L2914" s="92"/>
      <c r="M2914" s="214"/>
    </row>
    <row r="2915" spans="1:13" x14ac:dyDescent="0.2">
      <c r="A2915" s="219">
        <v>2906</v>
      </c>
      <c r="B2915" s="214"/>
      <c r="C2915" s="214"/>
      <c r="D2915" s="214"/>
      <c r="E2915" s="214"/>
      <c r="F2915" s="214"/>
      <c r="G2915" s="214"/>
      <c r="H2915" s="214"/>
      <c r="I2915" s="214"/>
      <c r="J2915" s="214"/>
      <c r="K2915" s="214"/>
      <c r="L2915" s="92"/>
      <c r="M2915" s="214"/>
    </row>
    <row r="2916" spans="1:13" x14ac:dyDescent="0.2">
      <c r="A2916" s="219">
        <v>2907</v>
      </c>
      <c r="B2916" s="214"/>
      <c r="C2916" s="214"/>
      <c r="D2916" s="214"/>
      <c r="E2916" s="214"/>
      <c r="F2916" s="214"/>
      <c r="G2916" s="214"/>
      <c r="H2916" s="214"/>
      <c r="I2916" s="214"/>
      <c r="J2916" s="214"/>
      <c r="K2916" s="214"/>
      <c r="L2916" s="92"/>
      <c r="M2916" s="214"/>
    </row>
    <row r="2917" spans="1:13" x14ac:dyDescent="0.2">
      <c r="A2917" s="219">
        <v>2908</v>
      </c>
      <c r="B2917" s="214"/>
      <c r="C2917" s="214"/>
      <c r="D2917" s="214"/>
      <c r="E2917" s="214"/>
      <c r="F2917" s="214"/>
      <c r="G2917" s="214"/>
      <c r="H2917" s="214"/>
      <c r="I2917" s="214"/>
      <c r="J2917" s="214"/>
      <c r="K2917" s="214"/>
      <c r="L2917" s="92"/>
      <c r="M2917" s="214"/>
    </row>
    <row r="2918" spans="1:13" x14ac:dyDescent="0.2">
      <c r="A2918" s="219">
        <v>2909</v>
      </c>
      <c r="B2918" s="214"/>
      <c r="C2918" s="214"/>
      <c r="D2918" s="214"/>
      <c r="E2918" s="214"/>
      <c r="F2918" s="214"/>
      <c r="G2918" s="214"/>
      <c r="H2918" s="214"/>
      <c r="I2918" s="214"/>
      <c r="J2918" s="214"/>
      <c r="K2918" s="214"/>
      <c r="L2918" s="92"/>
      <c r="M2918" s="214"/>
    </row>
    <row r="2919" spans="1:13" x14ac:dyDescent="0.2">
      <c r="A2919" s="219">
        <v>2910</v>
      </c>
      <c r="B2919" s="214"/>
      <c r="C2919" s="214"/>
      <c r="D2919" s="214"/>
      <c r="E2919" s="214"/>
      <c r="F2919" s="214"/>
      <c r="G2919" s="214"/>
      <c r="H2919" s="214"/>
      <c r="I2919" s="214"/>
      <c r="J2919" s="214"/>
      <c r="K2919" s="214"/>
      <c r="L2919" s="92"/>
      <c r="M2919" s="214"/>
    </row>
    <row r="2920" spans="1:13" x14ac:dyDescent="0.2">
      <c r="A2920" s="219">
        <v>2911</v>
      </c>
      <c r="B2920" s="214"/>
      <c r="C2920" s="214"/>
      <c r="D2920" s="214"/>
      <c r="E2920" s="214"/>
      <c r="F2920" s="214"/>
      <c r="G2920" s="214"/>
      <c r="H2920" s="214"/>
      <c r="I2920" s="214"/>
      <c r="J2920" s="214"/>
      <c r="K2920" s="214"/>
      <c r="L2920" s="92"/>
      <c r="M2920" s="214"/>
    </row>
    <row r="2921" spans="1:13" x14ac:dyDescent="0.2">
      <c r="A2921" s="219">
        <v>2912</v>
      </c>
      <c r="B2921" s="214"/>
      <c r="C2921" s="214"/>
      <c r="D2921" s="214"/>
      <c r="E2921" s="214"/>
      <c r="F2921" s="214"/>
      <c r="G2921" s="214"/>
      <c r="H2921" s="214"/>
      <c r="I2921" s="214"/>
      <c r="J2921" s="214"/>
      <c r="K2921" s="214"/>
      <c r="L2921" s="92"/>
      <c r="M2921" s="214"/>
    </row>
    <row r="2922" spans="1:13" x14ac:dyDescent="0.2">
      <c r="A2922" s="219">
        <v>2913</v>
      </c>
      <c r="B2922" s="214"/>
      <c r="C2922" s="214"/>
      <c r="D2922" s="214"/>
      <c r="E2922" s="214"/>
      <c r="F2922" s="214"/>
      <c r="G2922" s="214"/>
      <c r="H2922" s="214"/>
      <c r="I2922" s="214"/>
      <c r="J2922" s="214"/>
      <c r="K2922" s="214"/>
      <c r="L2922" s="92"/>
      <c r="M2922" s="214"/>
    </row>
    <row r="2923" spans="1:13" x14ac:dyDescent="0.2">
      <c r="A2923" s="219">
        <v>2914</v>
      </c>
      <c r="B2923" s="214"/>
      <c r="C2923" s="214"/>
      <c r="D2923" s="214"/>
      <c r="E2923" s="214"/>
      <c r="F2923" s="214"/>
      <c r="G2923" s="214"/>
      <c r="H2923" s="214"/>
      <c r="I2923" s="214"/>
      <c r="J2923" s="214"/>
      <c r="K2923" s="214"/>
      <c r="L2923" s="92"/>
      <c r="M2923" s="214"/>
    </row>
    <row r="2924" spans="1:13" x14ac:dyDescent="0.2">
      <c r="A2924" s="219">
        <v>2915</v>
      </c>
      <c r="B2924" s="214"/>
      <c r="C2924" s="214"/>
      <c r="D2924" s="214"/>
      <c r="E2924" s="214"/>
      <c r="F2924" s="214"/>
      <c r="G2924" s="214"/>
      <c r="H2924" s="214"/>
      <c r="I2924" s="214"/>
      <c r="J2924" s="214"/>
      <c r="K2924" s="214"/>
      <c r="L2924" s="92"/>
      <c r="M2924" s="214"/>
    </row>
    <row r="2925" spans="1:13" x14ac:dyDescent="0.2">
      <c r="A2925" s="219">
        <v>2916</v>
      </c>
      <c r="B2925" s="214"/>
      <c r="C2925" s="214"/>
      <c r="D2925" s="214"/>
      <c r="E2925" s="214"/>
      <c r="F2925" s="214"/>
      <c r="G2925" s="214"/>
      <c r="H2925" s="214"/>
      <c r="I2925" s="214"/>
      <c r="J2925" s="214"/>
      <c r="K2925" s="214"/>
      <c r="L2925" s="92"/>
      <c r="M2925" s="214"/>
    </row>
    <row r="2926" spans="1:13" x14ac:dyDescent="0.2">
      <c r="A2926" s="219">
        <v>2917</v>
      </c>
      <c r="B2926" s="214"/>
      <c r="C2926" s="214"/>
      <c r="D2926" s="214"/>
      <c r="E2926" s="214"/>
      <c r="F2926" s="214"/>
      <c r="G2926" s="214"/>
      <c r="H2926" s="214"/>
      <c r="I2926" s="214"/>
      <c r="J2926" s="214"/>
      <c r="K2926" s="214"/>
      <c r="L2926" s="92"/>
      <c r="M2926" s="214"/>
    </row>
    <row r="2927" spans="1:13" x14ac:dyDescent="0.2">
      <c r="A2927" s="219">
        <v>2918</v>
      </c>
      <c r="B2927" s="214"/>
      <c r="C2927" s="214"/>
      <c r="D2927" s="214"/>
      <c r="E2927" s="214"/>
      <c r="F2927" s="214"/>
      <c r="G2927" s="214"/>
      <c r="H2927" s="214"/>
      <c r="I2927" s="214"/>
      <c r="J2927" s="214"/>
      <c r="K2927" s="214"/>
      <c r="L2927" s="92"/>
      <c r="M2927" s="214"/>
    </row>
    <row r="2928" spans="1:13" x14ac:dyDescent="0.2">
      <c r="A2928" s="219">
        <v>2919</v>
      </c>
      <c r="B2928" s="214"/>
      <c r="C2928" s="214"/>
      <c r="D2928" s="214"/>
      <c r="E2928" s="214"/>
      <c r="F2928" s="214"/>
      <c r="G2928" s="214"/>
      <c r="H2928" s="214"/>
      <c r="I2928" s="214"/>
      <c r="J2928" s="214"/>
      <c r="K2928" s="214"/>
      <c r="L2928" s="92"/>
      <c r="M2928" s="214"/>
    </row>
    <row r="2929" spans="1:13" x14ac:dyDescent="0.2">
      <c r="A2929" s="219">
        <v>2920</v>
      </c>
      <c r="B2929" s="214"/>
      <c r="C2929" s="214"/>
      <c r="D2929" s="214"/>
      <c r="E2929" s="214"/>
      <c r="F2929" s="214"/>
      <c r="G2929" s="214"/>
      <c r="H2929" s="214"/>
      <c r="I2929" s="214"/>
      <c r="J2929" s="214"/>
      <c r="K2929" s="214"/>
      <c r="L2929" s="92"/>
      <c r="M2929" s="214"/>
    </row>
    <row r="2930" spans="1:13" x14ac:dyDescent="0.2">
      <c r="A2930" s="219">
        <v>2921</v>
      </c>
      <c r="B2930" s="214"/>
      <c r="C2930" s="214"/>
      <c r="D2930" s="214"/>
      <c r="E2930" s="214"/>
      <c r="F2930" s="214"/>
      <c r="G2930" s="214"/>
      <c r="H2930" s="214"/>
      <c r="I2930" s="214"/>
      <c r="J2930" s="214"/>
      <c r="K2930" s="214"/>
      <c r="L2930" s="92"/>
      <c r="M2930" s="214"/>
    </row>
    <row r="2931" spans="1:13" x14ac:dyDescent="0.2">
      <c r="A2931" s="219">
        <v>2922</v>
      </c>
      <c r="B2931" s="214"/>
      <c r="C2931" s="214"/>
      <c r="D2931" s="214"/>
      <c r="E2931" s="214"/>
      <c r="F2931" s="214"/>
      <c r="G2931" s="214"/>
      <c r="H2931" s="214"/>
      <c r="I2931" s="214"/>
      <c r="J2931" s="214"/>
      <c r="K2931" s="214"/>
      <c r="L2931" s="92"/>
      <c r="M2931" s="214"/>
    </row>
    <row r="2932" spans="1:13" x14ac:dyDescent="0.2">
      <c r="A2932" s="219">
        <v>2923</v>
      </c>
      <c r="B2932" s="214"/>
      <c r="C2932" s="214"/>
      <c r="D2932" s="214"/>
      <c r="E2932" s="214"/>
      <c r="F2932" s="214"/>
      <c r="G2932" s="214"/>
      <c r="H2932" s="214"/>
      <c r="I2932" s="214"/>
      <c r="J2932" s="214"/>
      <c r="K2932" s="214"/>
      <c r="L2932" s="92"/>
      <c r="M2932" s="214"/>
    </row>
    <row r="2933" spans="1:13" x14ac:dyDescent="0.2">
      <c r="A2933" s="219">
        <v>2924</v>
      </c>
      <c r="B2933" s="214"/>
      <c r="C2933" s="214"/>
      <c r="D2933" s="214"/>
      <c r="E2933" s="214"/>
      <c r="F2933" s="214"/>
      <c r="G2933" s="214"/>
      <c r="H2933" s="214"/>
      <c r="I2933" s="214"/>
      <c r="J2933" s="214"/>
      <c r="K2933" s="214"/>
      <c r="L2933" s="92"/>
      <c r="M2933" s="214"/>
    </row>
    <row r="2934" spans="1:13" x14ac:dyDescent="0.2">
      <c r="A2934" s="219">
        <v>2925</v>
      </c>
      <c r="B2934" s="214"/>
      <c r="C2934" s="214"/>
      <c r="D2934" s="214"/>
      <c r="E2934" s="214"/>
      <c r="F2934" s="214"/>
      <c r="G2934" s="214"/>
      <c r="H2934" s="214"/>
      <c r="I2934" s="214"/>
      <c r="J2934" s="214"/>
      <c r="K2934" s="214"/>
      <c r="L2934" s="92"/>
      <c r="M2934" s="214"/>
    </row>
    <row r="2935" spans="1:13" x14ac:dyDescent="0.2">
      <c r="A2935" s="219">
        <v>2926</v>
      </c>
      <c r="B2935" s="214"/>
      <c r="C2935" s="214"/>
      <c r="D2935" s="214"/>
      <c r="E2935" s="214"/>
      <c r="F2935" s="214"/>
      <c r="G2935" s="214"/>
      <c r="H2935" s="214"/>
      <c r="I2935" s="214"/>
      <c r="J2935" s="214"/>
      <c r="K2935" s="214"/>
      <c r="L2935" s="92"/>
      <c r="M2935" s="214"/>
    </row>
    <row r="2936" spans="1:13" x14ac:dyDescent="0.2">
      <c r="A2936" s="219">
        <v>2927</v>
      </c>
      <c r="B2936" s="214"/>
      <c r="C2936" s="214"/>
      <c r="D2936" s="214"/>
      <c r="E2936" s="214"/>
      <c r="F2936" s="214"/>
      <c r="G2936" s="214"/>
      <c r="H2936" s="214"/>
      <c r="I2936" s="214"/>
      <c r="J2936" s="214"/>
      <c r="K2936" s="214"/>
      <c r="L2936" s="92"/>
      <c r="M2936" s="214"/>
    </row>
    <row r="2937" spans="1:13" x14ac:dyDescent="0.2">
      <c r="A2937" s="219">
        <v>2928</v>
      </c>
      <c r="B2937" s="214"/>
      <c r="C2937" s="214"/>
      <c r="D2937" s="214"/>
      <c r="E2937" s="214"/>
      <c r="F2937" s="214"/>
      <c r="G2937" s="214"/>
      <c r="H2937" s="214"/>
      <c r="I2937" s="214"/>
      <c r="J2937" s="214"/>
      <c r="K2937" s="214"/>
      <c r="L2937" s="92"/>
      <c r="M2937" s="214"/>
    </row>
    <row r="2938" spans="1:13" x14ac:dyDescent="0.2">
      <c r="A2938" s="219">
        <v>2929</v>
      </c>
      <c r="B2938" s="214"/>
      <c r="C2938" s="214"/>
      <c r="D2938" s="214"/>
      <c r="E2938" s="214"/>
      <c r="F2938" s="214"/>
      <c r="G2938" s="214"/>
      <c r="H2938" s="214"/>
      <c r="I2938" s="214"/>
      <c r="J2938" s="214"/>
      <c r="K2938" s="214"/>
      <c r="L2938" s="92"/>
      <c r="M2938" s="214"/>
    </row>
    <row r="2939" spans="1:13" x14ac:dyDescent="0.2">
      <c r="A2939" s="219">
        <v>2930</v>
      </c>
      <c r="B2939" s="214"/>
      <c r="C2939" s="214"/>
      <c r="D2939" s="214"/>
      <c r="E2939" s="214"/>
      <c r="F2939" s="214"/>
      <c r="G2939" s="214"/>
      <c r="H2939" s="214"/>
      <c r="I2939" s="214"/>
      <c r="J2939" s="214"/>
      <c r="K2939" s="214"/>
      <c r="L2939" s="92"/>
      <c r="M2939" s="214"/>
    </row>
    <row r="2940" spans="1:13" x14ac:dyDescent="0.2">
      <c r="A2940" s="219">
        <v>2931</v>
      </c>
      <c r="B2940" s="214"/>
      <c r="C2940" s="214"/>
      <c r="D2940" s="214"/>
      <c r="E2940" s="214"/>
      <c r="F2940" s="214"/>
      <c r="G2940" s="214"/>
      <c r="H2940" s="214"/>
      <c r="I2940" s="214"/>
      <c r="J2940" s="214"/>
      <c r="K2940" s="214"/>
      <c r="L2940" s="92"/>
      <c r="M2940" s="214"/>
    </row>
    <row r="2941" spans="1:13" x14ac:dyDescent="0.2">
      <c r="A2941" s="219">
        <v>2932</v>
      </c>
      <c r="B2941" s="214"/>
      <c r="C2941" s="214"/>
      <c r="D2941" s="214"/>
      <c r="E2941" s="214"/>
      <c r="F2941" s="214"/>
      <c r="G2941" s="214"/>
      <c r="H2941" s="214"/>
      <c r="I2941" s="214"/>
      <c r="J2941" s="214"/>
      <c r="K2941" s="214"/>
      <c r="L2941" s="92"/>
      <c r="M2941" s="214"/>
    </row>
    <row r="2942" spans="1:13" x14ac:dyDescent="0.2">
      <c r="A2942" s="219">
        <v>2933</v>
      </c>
      <c r="B2942" s="214"/>
      <c r="C2942" s="214"/>
      <c r="D2942" s="214"/>
      <c r="E2942" s="214"/>
      <c r="F2942" s="214"/>
      <c r="G2942" s="214"/>
      <c r="H2942" s="214"/>
      <c r="I2942" s="214"/>
      <c r="J2942" s="214"/>
      <c r="K2942" s="214"/>
      <c r="L2942" s="92"/>
      <c r="M2942" s="214"/>
    </row>
    <row r="2943" spans="1:13" x14ac:dyDescent="0.2">
      <c r="A2943" s="219">
        <v>2934</v>
      </c>
      <c r="B2943" s="214"/>
      <c r="C2943" s="214"/>
      <c r="D2943" s="214"/>
      <c r="E2943" s="214"/>
      <c r="F2943" s="214"/>
      <c r="G2943" s="214"/>
      <c r="H2943" s="214"/>
      <c r="I2943" s="214"/>
      <c r="J2943" s="214"/>
      <c r="K2943" s="214"/>
      <c r="L2943" s="92"/>
      <c r="M2943" s="214"/>
    </row>
    <row r="2944" spans="1:13" x14ac:dyDescent="0.2">
      <c r="A2944" s="219">
        <v>2935</v>
      </c>
      <c r="B2944" s="214"/>
      <c r="C2944" s="214"/>
      <c r="D2944" s="214"/>
      <c r="E2944" s="214"/>
      <c r="F2944" s="214"/>
      <c r="G2944" s="214"/>
      <c r="H2944" s="214"/>
      <c r="I2944" s="214"/>
      <c r="J2944" s="214"/>
      <c r="K2944" s="214"/>
      <c r="L2944" s="92"/>
      <c r="M2944" s="214"/>
    </row>
    <row r="2945" spans="1:13" x14ac:dyDescent="0.2">
      <c r="A2945" s="219">
        <v>2936</v>
      </c>
      <c r="B2945" s="214"/>
      <c r="C2945" s="214"/>
      <c r="D2945" s="214"/>
      <c r="E2945" s="214"/>
      <c r="F2945" s="214"/>
      <c r="G2945" s="214"/>
      <c r="H2945" s="214"/>
      <c r="I2945" s="214"/>
      <c r="J2945" s="214"/>
      <c r="K2945" s="214"/>
      <c r="L2945" s="92"/>
      <c r="M2945" s="214"/>
    </row>
    <row r="2946" spans="1:13" x14ac:dyDescent="0.2">
      <c r="A2946" s="219">
        <v>2937</v>
      </c>
      <c r="B2946" s="214"/>
      <c r="C2946" s="214"/>
      <c r="D2946" s="214"/>
      <c r="E2946" s="214"/>
      <c r="F2946" s="214"/>
      <c r="G2946" s="214"/>
      <c r="H2946" s="214"/>
      <c r="I2946" s="214"/>
      <c r="J2946" s="214"/>
      <c r="K2946" s="214"/>
      <c r="L2946" s="92"/>
      <c r="M2946" s="214"/>
    </row>
    <row r="2947" spans="1:13" x14ac:dyDescent="0.2">
      <c r="A2947" s="219">
        <v>2938</v>
      </c>
      <c r="B2947" s="214"/>
      <c r="C2947" s="214"/>
      <c r="D2947" s="214"/>
      <c r="E2947" s="214"/>
      <c r="F2947" s="214"/>
      <c r="G2947" s="214"/>
      <c r="H2947" s="214"/>
      <c r="I2947" s="214"/>
      <c r="J2947" s="214"/>
      <c r="K2947" s="214"/>
      <c r="L2947" s="92"/>
      <c r="M2947" s="214"/>
    </row>
    <row r="2948" spans="1:13" x14ac:dyDescent="0.2">
      <c r="A2948" s="219">
        <v>2939</v>
      </c>
      <c r="B2948" s="214"/>
      <c r="C2948" s="214"/>
      <c r="D2948" s="214"/>
      <c r="E2948" s="214"/>
      <c r="F2948" s="214"/>
      <c r="G2948" s="214"/>
      <c r="H2948" s="214"/>
      <c r="I2948" s="214"/>
      <c r="J2948" s="214"/>
      <c r="K2948" s="214"/>
      <c r="L2948" s="92"/>
      <c r="M2948" s="214"/>
    </row>
    <row r="2949" spans="1:13" x14ac:dyDescent="0.2">
      <c r="A2949" s="219">
        <v>2940</v>
      </c>
      <c r="B2949" s="214"/>
      <c r="C2949" s="214"/>
      <c r="D2949" s="214"/>
      <c r="E2949" s="214"/>
      <c r="F2949" s="214"/>
      <c r="G2949" s="214"/>
      <c r="H2949" s="214"/>
      <c r="I2949" s="214"/>
      <c r="J2949" s="214"/>
      <c r="K2949" s="214"/>
      <c r="L2949" s="92"/>
      <c r="M2949" s="214"/>
    </row>
    <row r="2950" spans="1:13" x14ac:dyDescent="0.2">
      <c r="A2950" s="219">
        <v>2941</v>
      </c>
      <c r="B2950" s="214"/>
      <c r="C2950" s="214"/>
      <c r="D2950" s="214"/>
      <c r="E2950" s="214"/>
      <c r="F2950" s="214"/>
      <c r="G2950" s="214"/>
      <c r="H2950" s="214"/>
      <c r="I2950" s="214"/>
      <c r="J2950" s="214"/>
      <c r="K2950" s="214"/>
      <c r="L2950" s="92"/>
      <c r="M2950" s="214"/>
    </row>
    <row r="2951" spans="1:13" x14ac:dyDescent="0.2">
      <c r="A2951" s="219">
        <v>2942</v>
      </c>
      <c r="B2951" s="214"/>
      <c r="C2951" s="214"/>
      <c r="D2951" s="214"/>
      <c r="E2951" s="214"/>
      <c r="F2951" s="214"/>
      <c r="G2951" s="214"/>
      <c r="H2951" s="214"/>
      <c r="I2951" s="214"/>
      <c r="J2951" s="214"/>
      <c r="K2951" s="214"/>
      <c r="L2951" s="92"/>
      <c r="M2951" s="214"/>
    </row>
    <row r="2952" spans="1:13" x14ac:dyDescent="0.2">
      <c r="A2952" s="219">
        <v>2943</v>
      </c>
      <c r="B2952" s="214"/>
      <c r="C2952" s="214"/>
      <c r="D2952" s="214"/>
      <c r="E2952" s="214"/>
      <c r="F2952" s="214"/>
      <c r="G2952" s="214"/>
      <c r="H2952" s="214"/>
      <c r="I2952" s="214"/>
      <c r="J2952" s="214"/>
      <c r="K2952" s="214"/>
      <c r="L2952" s="92"/>
      <c r="M2952" s="214"/>
    </row>
    <row r="2953" spans="1:13" x14ac:dyDescent="0.2">
      <c r="A2953" s="219">
        <v>2944</v>
      </c>
      <c r="B2953" s="214"/>
      <c r="C2953" s="214"/>
      <c r="D2953" s="214"/>
      <c r="E2953" s="214"/>
      <c r="F2953" s="214"/>
      <c r="G2953" s="214"/>
      <c r="H2953" s="214"/>
      <c r="I2953" s="214"/>
      <c r="J2953" s="214"/>
      <c r="K2953" s="214"/>
      <c r="L2953" s="92"/>
      <c r="M2953" s="214"/>
    </row>
    <row r="2954" spans="1:13" x14ac:dyDescent="0.2">
      <c r="A2954" s="219">
        <v>2945</v>
      </c>
      <c r="B2954" s="214"/>
      <c r="C2954" s="214"/>
      <c r="D2954" s="214"/>
      <c r="E2954" s="214"/>
      <c r="F2954" s="214"/>
      <c r="G2954" s="214"/>
      <c r="H2954" s="214"/>
      <c r="I2954" s="214"/>
      <c r="J2954" s="214"/>
      <c r="K2954" s="214"/>
      <c r="L2954" s="92"/>
      <c r="M2954" s="214"/>
    </row>
    <row r="2955" spans="1:13" x14ac:dyDescent="0.2">
      <c r="A2955" s="219">
        <v>2946</v>
      </c>
      <c r="B2955" s="214"/>
      <c r="C2955" s="214"/>
      <c r="D2955" s="214"/>
      <c r="E2955" s="214"/>
      <c r="F2955" s="214"/>
      <c r="G2955" s="214"/>
      <c r="H2955" s="214"/>
      <c r="I2955" s="214"/>
      <c r="J2955" s="214"/>
      <c r="K2955" s="214"/>
      <c r="L2955" s="92"/>
      <c r="M2955" s="214"/>
    </row>
    <row r="2956" spans="1:13" x14ac:dyDescent="0.2">
      <c r="A2956" s="219">
        <v>2947</v>
      </c>
      <c r="B2956" s="214"/>
      <c r="C2956" s="214"/>
      <c r="D2956" s="214"/>
      <c r="E2956" s="214"/>
      <c r="F2956" s="214"/>
      <c r="G2956" s="214"/>
      <c r="H2956" s="214"/>
      <c r="I2956" s="214"/>
      <c r="J2956" s="214"/>
      <c r="K2956" s="214"/>
      <c r="L2956" s="92"/>
      <c r="M2956" s="214"/>
    </row>
    <row r="2957" spans="1:13" x14ac:dyDescent="0.2">
      <c r="A2957" s="219">
        <v>2948</v>
      </c>
      <c r="B2957" s="214"/>
      <c r="C2957" s="214"/>
      <c r="D2957" s="214"/>
      <c r="E2957" s="214"/>
      <c r="F2957" s="214"/>
      <c r="G2957" s="214"/>
      <c r="H2957" s="214"/>
      <c r="I2957" s="214"/>
      <c r="J2957" s="214"/>
      <c r="K2957" s="214"/>
      <c r="L2957" s="92"/>
      <c r="M2957" s="214"/>
    </row>
    <row r="2958" spans="1:13" x14ac:dyDescent="0.2">
      <c r="A2958" s="219">
        <v>2949</v>
      </c>
      <c r="B2958" s="214"/>
      <c r="C2958" s="214"/>
      <c r="D2958" s="214"/>
      <c r="E2958" s="214"/>
      <c r="F2958" s="214"/>
      <c r="G2958" s="214"/>
      <c r="H2958" s="214"/>
      <c r="I2958" s="214"/>
      <c r="J2958" s="214"/>
      <c r="K2958" s="214"/>
      <c r="L2958" s="92"/>
      <c r="M2958" s="214"/>
    </row>
    <row r="2959" spans="1:13" x14ac:dyDescent="0.2">
      <c r="A2959" s="219">
        <v>2950</v>
      </c>
      <c r="B2959" s="214"/>
      <c r="C2959" s="214"/>
      <c r="D2959" s="214"/>
      <c r="E2959" s="214"/>
      <c r="F2959" s="214"/>
      <c r="G2959" s="214"/>
      <c r="H2959" s="214"/>
      <c r="I2959" s="214"/>
      <c r="J2959" s="214"/>
      <c r="K2959" s="214"/>
      <c r="L2959" s="92"/>
      <c r="M2959" s="214"/>
    </row>
    <row r="2960" spans="1:13" x14ac:dyDescent="0.2">
      <c r="A2960" s="219">
        <v>2951</v>
      </c>
      <c r="B2960" s="214"/>
      <c r="C2960" s="214"/>
      <c r="D2960" s="214"/>
      <c r="E2960" s="214"/>
      <c r="F2960" s="214"/>
      <c r="G2960" s="214"/>
      <c r="H2960" s="214"/>
      <c r="I2960" s="214"/>
      <c r="J2960" s="214"/>
      <c r="K2960" s="214"/>
      <c r="L2960" s="92"/>
      <c r="M2960" s="214"/>
    </row>
    <row r="2961" spans="1:13" x14ac:dyDescent="0.2">
      <c r="A2961" s="219">
        <v>2952</v>
      </c>
      <c r="B2961" s="214"/>
      <c r="C2961" s="214"/>
      <c r="D2961" s="214"/>
      <c r="E2961" s="214"/>
      <c r="F2961" s="214"/>
      <c r="G2961" s="214"/>
      <c r="H2961" s="214"/>
      <c r="I2961" s="214"/>
      <c r="J2961" s="214"/>
      <c r="K2961" s="214"/>
      <c r="L2961" s="92"/>
      <c r="M2961" s="214"/>
    </row>
    <row r="2962" spans="1:13" x14ac:dyDescent="0.2">
      <c r="A2962" s="219">
        <v>2953</v>
      </c>
      <c r="B2962" s="214"/>
      <c r="C2962" s="214"/>
      <c r="D2962" s="214"/>
      <c r="E2962" s="214"/>
      <c r="F2962" s="214"/>
      <c r="G2962" s="214"/>
      <c r="H2962" s="214"/>
      <c r="I2962" s="214"/>
      <c r="J2962" s="214"/>
      <c r="K2962" s="214"/>
      <c r="L2962" s="92"/>
      <c r="M2962" s="214"/>
    </row>
    <row r="2963" spans="1:13" x14ac:dyDescent="0.2">
      <c r="A2963" s="219">
        <v>2954</v>
      </c>
      <c r="B2963" s="214"/>
      <c r="C2963" s="214"/>
      <c r="D2963" s="214"/>
      <c r="E2963" s="214"/>
      <c r="F2963" s="214"/>
      <c r="G2963" s="214"/>
      <c r="H2963" s="214"/>
      <c r="I2963" s="214"/>
      <c r="J2963" s="214"/>
      <c r="K2963" s="214"/>
      <c r="L2963" s="92"/>
      <c r="M2963" s="214"/>
    </row>
    <row r="2964" spans="1:13" x14ac:dyDescent="0.2">
      <c r="A2964" s="219">
        <v>2955</v>
      </c>
      <c r="B2964" s="214"/>
      <c r="C2964" s="214"/>
      <c r="D2964" s="214"/>
      <c r="E2964" s="214"/>
      <c r="F2964" s="214"/>
      <c r="G2964" s="214"/>
      <c r="H2964" s="214"/>
      <c r="I2964" s="214"/>
      <c r="J2964" s="214"/>
      <c r="K2964" s="214"/>
      <c r="L2964" s="92"/>
      <c r="M2964" s="214"/>
    </row>
    <row r="2965" spans="1:13" x14ac:dyDescent="0.2">
      <c r="A2965" s="219">
        <v>2956</v>
      </c>
      <c r="B2965" s="214"/>
      <c r="C2965" s="214"/>
      <c r="D2965" s="214"/>
      <c r="E2965" s="214"/>
      <c r="F2965" s="214"/>
      <c r="G2965" s="214"/>
      <c r="H2965" s="214"/>
      <c r="I2965" s="214"/>
      <c r="J2965" s="214"/>
      <c r="K2965" s="214"/>
      <c r="L2965" s="92"/>
      <c r="M2965" s="214"/>
    </row>
    <row r="2966" spans="1:13" x14ac:dyDescent="0.2">
      <c r="A2966" s="219">
        <v>2957</v>
      </c>
      <c r="B2966" s="214"/>
      <c r="C2966" s="214"/>
      <c r="D2966" s="214"/>
      <c r="E2966" s="214"/>
      <c r="F2966" s="214"/>
      <c r="G2966" s="214"/>
      <c r="H2966" s="214"/>
      <c r="I2966" s="214"/>
      <c r="J2966" s="214"/>
      <c r="K2966" s="214"/>
      <c r="L2966" s="92"/>
      <c r="M2966" s="214"/>
    </row>
    <row r="2967" spans="1:13" x14ac:dyDescent="0.2">
      <c r="A2967" s="219">
        <v>2958</v>
      </c>
      <c r="B2967" s="214"/>
      <c r="C2967" s="214"/>
      <c r="D2967" s="214"/>
      <c r="E2967" s="214"/>
      <c r="F2967" s="214"/>
      <c r="G2967" s="214"/>
      <c r="H2967" s="214"/>
      <c r="I2967" s="214"/>
      <c r="J2967" s="214"/>
      <c r="K2967" s="214"/>
      <c r="L2967" s="92"/>
      <c r="M2967" s="214"/>
    </row>
    <row r="2968" spans="1:13" x14ac:dyDescent="0.2">
      <c r="A2968" s="219">
        <v>2959</v>
      </c>
      <c r="B2968" s="214"/>
      <c r="C2968" s="214"/>
      <c r="D2968" s="214"/>
      <c r="E2968" s="214"/>
      <c r="F2968" s="214"/>
      <c r="G2968" s="214"/>
      <c r="H2968" s="214"/>
      <c r="I2968" s="214"/>
      <c r="J2968" s="214"/>
      <c r="K2968" s="214"/>
      <c r="L2968" s="92"/>
      <c r="M2968" s="214"/>
    </row>
    <row r="2969" spans="1:13" x14ac:dyDescent="0.2">
      <c r="A2969" s="219">
        <v>2960</v>
      </c>
      <c r="B2969" s="214"/>
      <c r="C2969" s="214"/>
      <c r="D2969" s="214"/>
      <c r="E2969" s="214"/>
      <c r="F2969" s="214"/>
      <c r="G2969" s="214"/>
      <c r="H2969" s="214"/>
      <c r="I2969" s="214"/>
      <c r="J2969" s="214"/>
      <c r="K2969" s="214"/>
      <c r="L2969" s="92"/>
      <c r="M2969" s="214"/>
    </row>
    <row r="2970" spans="1:13" x14ac:dyDescent="0.2">
      <c r="A2970" s="219">
        <v>2961</v>
      </c>
      <c r="B2970" s="214"/>
      <c r="C2970" s="214"/>
      <c r="D2970" s="214"/>
      <c r="E2970" s="214"/>
      <c r="F2970" s="214"/>
      <c r="G2970" s="214"/>
      <c r="H2970" s="214"/>
      <c r="I2970" s="214"/>
      <c r="J2970" s="214"/>
      <c r="K2970" s="214"/>
      <c r="L2970" s="92"/>
      <c r="M2970" s="214"/>
    </row>
    <row r="2971" spans="1:13" x14ac:dyDescent="0.2">
      <c r="A2971" s="219">
        <v>2962</v>
      </c>
      <c r="B2971" s="214"/>
      <c r="C2971" s="214"/>
      <c r="D2971" s="214"/>
      <c r="E2971" s="214"/>
      <c r="F2971" s="214"/>
      <c r="G2971" s="214"/>
      <c r="H2971" s="214"/>
      <c r="I2971" s="214"/>
      <c r="J2971" s="214"/>
      <c r="K2971" s="214"/>
      <c r="L2971" s="92"/>
      <c r="M2971" s="214"/>
    </row>
    <row r="2972" spans="1:13" x14ac:dyDescent="0.2">
      <c r="A2972" s="219">
        <v>2963</v>
      </c>
      <c r="B2972" s="214"/>
      <c r="C2972" s="214"/>
      <c r="D2972" s="214"/>
      <c r="E2972" s="214"/>
      <c r="F2972" s="214"/>
      <c r="G2972" s="214"/>
      <c r="H2972" s="214"/>
      <c r="I2972" s="214"/>
      <c r="J2972" s="214"/>
      <c r="K2972" s="214"/>
      <c r="L2972" s="92"/>
      <c r="M2972" s="214"/>
    </row>
    <row r="2973" spans="1:13" x14ac:dyDescent="0.2">
      <c r="A2973" s="219">
        <v>2964</v>
      </c>
      <c r="B2973" s="214"/>
      <c r="C2973" s="214"/>
      <c r="D2973" s="214"/>
      <c r="E2973" s="214"/>
      <c r="F2973" s="214"/>
      <c r="G2973" s="214"/>
      <c r="H2973" s="214"/>
      <c r="I2973" s="214"/>
      <c r="J2973" s="214"/>
      <c r="K2973" s="214"/>
      <c r="L2973" s="92"/>
      <c r="M2973" s="214"/>
    </row>
    <row r="2974" spans="1:13" x14ac:dyDescent="0.2">
      <c r="A2974" s="219">
        <v>2965</v>
      </c>
      <c r="B2974" s="214"/>
      <c r="C2974" s="214"/>
      <c r="D2974" s="214"/>
      <c r="E2974" s="214"/>
      <c r="F2974" s="214"/>
      <c r="G2974" s="214"/>
      <c r="H2974" s="214"/>
      <c r="I2974" s="214"/>
      <c r="J2974" s="214"/>
      <c r="K2974" s="214"/>
      <c r="L2974" s="92"/>
      <c r="M2974" s="214"/>
    </row>
    <row r="2975" spans="1:13" x14ac:dyDescent="0.2">
      <c r="A2975" s="219">
        <v>2966</v>
      </c>
      <c r="B2975" s="214"/>
      <c r="C2975" s="214"/>
      <c r="D2975" s="214"/>
      <c r="E2975" s="214"/>
      <c r="F2975" s="214"/>
      <c r="G2975" s="214"/>
      <c r="H2975" s="214"/>
      <c r="I2975" s="214"/>
      <c r="J2975" s="214"/>
      <c r="K2975" s="214"/>
      <c r="L2975" s="92"/>
      <c r="M2975" s="214"/>
    </row>
    <row r="2976" spans="1:13" x14ac:dyDescent="0.2">
      <c r="A2976" s="219">
        <v>2967</v>
      </c>
      <c r="B2976" s="214"/>
      <c r="C2976" s="214"/>
      <c r="D2976" s="214"/>
      <c r="E2976" s="214"/>
      <c r="F2976" s="214"/>
      <c r="G2976" s="214"/>
      <c r="H2976" s="214"/>
      <c r="I2976" s="214"/>
      <c r="J2976" s="214"/>
      <c r="K2976" s="214"/>
      <c r="L2976" s="92"/>
      <c r="M2976" s="214"/>
    </row>
    <row r="2977" spans="1:13" x14ac:dyDescent="0.2">
      <c r="A2977" s="219">
        <v>2968</v>
      </c>
      <c r="B2977" s="214"/>
      <c r="C2977" s="214"/>
      <c r="D2977" s="214"/>
      <c r="E2977" s="214"/>
      <c r="F2977" s="214"/>
      <c r="G2977" s="214"/>
      <c r="H2977" s="214"/>
      <c r="I2977" s="214"/>
      <c r="J2977" s="214"/>
      <c r="K2977" s="214"/>
      <c r="L2977" s="92"/>
      <c r="M2977" s="214"/>
    </row>
    <row r="2978" spans="1:13" x14ac:dyDescent="0.2">
      <c r="A2978" s="219">
        <v>2969</v>
      </c>
      <c r="B2978" s="214"/>
      <c r="C2978" s="214"/>
      <c r="D2978" s="214"/>
      <c r="E2978" s="214"/>
      <c r="F2978" s="214"/>
      <c r="G2978" s="214"/>
      <c r="H2978" s="214"/>
      <c r="I2978" s="214"/>
      <c r="J2978" s="214"/>
      <c r="K2978" s="214"/>
      <c r="L2978" s="92"/>
      <c r="M2978" s="214"/>
    </row>
    <row r="2979" spans="1:13" x14ac:dyDescent="0.2">
      <c r="A2979" s="219">
        <v>2970</v>
      </c>
      <c r="B2979" s="214"/>
      <c r="C2979" s="214"/>
      <c r="D2979" s="214"/>
      <c r="E2979" s="214"/>
      <c r="F2979" s="214"/>
      <c r="G2979" s="214"/>
      <c r="H2979" s="214"/>
      <c r="I2979" s="214"/>
      <c r="J2979" s="214"/>
      <c r="K2979" s="214"/>
      <c r="L2979" s="92"/>
      <c r="M2979" s="214"/>
    </row>
    <row r="2980" spans="1:13" x14ac:dyDescent="0.2">
      <c r="A2980" s="219">
        <v>2971</v>
      </c>
      <c r="B2980" s="214"/>
      <c r="C2980" s="214"/>
      <c r="D2980" s="214"/>
      <c r="E2980" s="214"/>
      <c r="F2980" s="214"/>
      <c r="G2980" s="214"/>
      <c r="H2980" s="214"/>
      <c r="I2980" s="214"/>
      <c r="J2980" s="214"/>
      <c r="K2980" s="214"/>
      <c r="L2980" s="92"/>
      <c r="M2980" s="214"/>
    </row>
    <row r="2981" spans="1:13" x14ac:dyDescent="0.2">
      <c r="A2981" s="219">
        <v>2972</v>
      </c>
      <c r="B2981" s="214"/>
      <c r="C2981" s="214"/>
      <c r="D2981" s="214"/>
      <c r="E2981" s="214"/>
      <c r="F2981" s="214"/>
      <c r="G2981" s="214"/>
      <c r="H2981" s="214"/>
      <c r="I2981" s="214"/>
      <c r="J2981" s="214"/>
      <c r="K2981" s="214"/>
      <c r="L2981" s="92"/>
      <c r="M2981" s="214"/>
    </row>
    <row r="2982" spans="1:13" x14ac:dyDescent="0.2">
      <c r="A2982" s="219">
        <v>2973</v>
      </c>
      <c r="B2982" s="214"/>
      <c r="C2982" s="214"/>
      <c r="D2982" s="214"/>
      <c r="E2982" s="214"/>
      <c r="F2982" s="214"/>
      <c r="G2982" s="214"/>
      <c r="H2982" s="214"/>
      <c r="I2982" s="214"/>
      <c r="J2982" s="214"/>
      <c r="K2982" s="214"/>
      <c r="L2982" s="92"/>
      <c r="M2982" s="214"/>
    </row>
    <row r="2983" spans="1:13" x14ac:dyDescent="0.2">
      <c r="A2983" s="219">
        <v>2974</v>
      </c>
      <c r="B2983" s="214"/>
      <c r="C2983" s="214"/>
      <c r="D2983" s="214"/>
      <c r="E2983" s="214"/>
      <c r="F2983" s="214"/>
      <c r="G2983" s="214"/>
      <c r="H2983" s="214"/>
      <c r="I2983" s="214"/>
      <c r="J2983" s="214"/>
      <c r="K2983" s="214"/>
      <c r="L2983" s="92"/>
      <c r="M2983" s="214"/>
    </row>
    <row r="2984" spans="1:13" x14ac:dyDescent="0.2">
      <c r="A2984" s="219">
        <v>2975</v>
      </c>
      <c r="B2984" s="214"/>
      <c r="C2984" s="214"/>
      <c r="D2984" s="214"/>
      <c r="E2984" s="214"/>
      <c r="F2984" s="214"/>
      <c r="G2984" s="214"/>
      <c r="H2984" s="214"/>
      <c r="I2984" s="214"/>
      <c r="J2984" s="214"/>
      <c r="K2984" s="214"/>
      <c r="L2984" s="92"/>
      <c r="M2984" s="214"/>
    </row>
    <row r="2985" spans="1:13" x14ac:dyDescent="0.2">
      <c r="A2985" s="219">
        <v>2976</v>
      </c>
      <c r="B2985" s="214"/>
      <c r="C2985" s="214"/>
      <c r="D2985" s="214"/>
      <c r="E2985" s="214"/>
      <c r="F2985" s="214"/>
      <c r="G2985" s="214"/>
      <c r="H2985" s="214"/>
      <c r="I2985" s="214"/>
      <c r="J2985" s="214"/>
      <c r="K2985" s="214"/>
      <c r="L2985" s="92"/>
      <c r="M2985" s="214"/>
    </row>
    <row r="2986" spans="1:13" x14ac:dyDescent="0.2">
      <c r="A2986" s="219">
        <v>2977</v>
      </c>
      <c r="B2986" s="214"/>
      <c r="C2986" s="214"/>
      <c r="D2986" s="214"/>
      <c r="E2986" s="214"/>
      <c r="F2986" s="214"/>
      <c r="G2986" s="214"/>
      <c r="H2986" s="214"/>
      <c r="I2986" s="214"/>
      <c r="J2986" s="214"/>
      <c r="K2986" s="214"/>
      <c r="L2986" s="92"/>
      <c r="M2986" s="214"/>
    </row>
    <row r="2987" spans="1:13" x14ac:dyDescent="0.2">
      <c r="A2987" s="219">
        <v>2978</v>
      </c>
      <c r="B2987" s="214"/>
      <c r="C2987" s="214"/>
      <c r="D2987" s="214"/>
      <c r="E2987" s="214"/>
      <c r="F2987" s="214"/>
      <c r="G2987" s="214"/>
      <c r="H2987" s="214"/>
      <c r="I2987" s="214"/>
      <c r="J2987" s="214"/>
      <c r="K2987" s="214"/>
      <c r="L2987" s="92"/>
      <c r="M2987" s="214"/>
    </row>
    <row r="2988" spans="1:13" x14ac:dyDescent="0.2">
      <c r="A2988" s="219">
        <v>2979</v>
      </c>
      <c r="B2988" s="214"/>
      <c r="C2988" s="214"/>
      <c r="D2988" s="214"/>
      <c r="E2988" s="214"/>
      <c r="F2988" s="214"/>
      <c r="G2988" s="214"/>
      <c r="H2988" s="214"/>
      <c r="I2988" s="214"/>
      <c r="J2988" s="214"/>
      <c r="K2988" s="214"/>
      <c r="L2988" s="92"/>
      <c r="M2988" s="214"/>
    </row>
    <row r="2989" spans="1:13" x14ac:dyDescent="0.2">
      <c r="A2989" s="219">
        <v>2980</v>
      </c>
      <c r="B2989" s="214"/>
      <c r="C2989" s="214"/>
      <c r="D2989" s="214"/>
      <c r="E2989" s="214"/>
      <c r="F2989" s="214"/>
      <c r="G2989" s="214"/>
      <c r="H2989" s="214"/>
      <c r="I2989" s="214"/>
      <c r="J2989" s="214"/>
      <c r="K2989" s="214"/>
      <c r="L2989" s="92"/>
      <c r="M2989" s="214"/>
    </row>
    <row r="2990" spans="1:13" x14ac:dyDescent="0.2">
      <c r="A2990" s="219">
        <v>2981</v>
      </c>
      <c r="B2990" s="214"/>
      <c r="C2990" s="214"/>
      <c r="D2990" s="214"/>
      <c r="E2990" s="214"/>
      <c r="F2990" s="214"/>
      <c r="G2990" s="214"/>
      <c r="H2990" s="214"/>
      <c r="I2990" s="214"/>
      <c r="J2990" s="214"/>
      <c r="K2990" s="214"/>
      <c r="L2990" s="92"/>
      <c r="M2990" s="214"/>
    </row>
    <row r="2991" spans="1:13" x14ac:dyDescent="0.2">
      <c r="A2991" s="219">
        <v>2982</v>
      </c>
      <c r="B2991" s="214"/>
      <c r="C2991" s="214"/>
      <c r="D2991" s="214"/>
      <c r="E2991" s="214"/>
      <c r="F2991" s="214"/>
      <c r="G2991" s="214"/>
      <c r="H2991" s="214"/>
      <c r="I2991" s="214"/>
      <c r="J2991" s="214"/>
      <c r="K2991" s="214"/>
      <c r="L2991" s="92"/>
      <c r="M2991" s="214"/>
    </row>
    <row r="2992" spans="1:13" x14ac:dyDescent="0.2">
      <c r="A2992" s="219">
        <v>2983</v>
      </c>
      <c r="B2992" s="214"/>
      <c r="C2992" s="214"/>
      <c r="D2992" s="214"/>
      <c r="E2992" s="214"/>
      <c r="F2992" s="214"/>
      <c r="G2992" s="214"/>
      <c r="H2992" s="214"/>
      <c r="I2992" s="214"/>
      <c r="J2992" s="214"/>
      <c r="K2992" s="214"/>
      <c r="L2992" s="92"/>
      <c r="M2992" s="214"/>
    </row>
    <row r="2993" spans="1:13" x14ac:dyDescent="0.2">
      <c r="A2993" s="219">
        <v>2984</v>
      </c>
      <c r="B2993" s="214"/>
      <c r="C2993" s="214"/>
      <c r="D2993" s="214"/>
      <c r="E2993" s="214"/>
      <c r="F2993" s="214"/>
      <c r="G2993" s="214"/>
      <c r="H2993" s="214"/>
      <c r="I2993" s="214"/>
      <c r="J2993" s="214"/>
      <c r="K2993" s="214"/>
      <c r="L2993" s="92"/>
      <c r="M2993" s="214"/>
    </row>
    <row r="2994" spans="1:13" x14ac:dyDescent="0.2">
      <c r="A2994" s="219">
        <v>2985</v>
      </c>
      <c r="B2994" s="214"/>
      <c r="C2994" s="214"/>
      <c r="D2994" s="214"/>
      <c r="E2994" s="214"/>
      <c r="F2994" s="214"/>
      <c r="G2994" s="214"/>
      <c r="H2994" s="214"/>
      <c r="I2994" s="214"/>
      <c r="J2994" s="214"/>
      <c r="K2994" s="214"/>
      <c r="L2994" s="92"/>
      <c r="M2994" s="214"/>
    </row>
    <row r="2995" spans="1:13" x14ac:dyDescent="0.2">
      <c r="A2995" s="219">
        <v>2986</v>
      </c>
      <c r="B2995" s="214"/>
      <c r="C2995" s="214"/>
      <c r="D2995" s="214"/>
      <c r="E2995" s="214"/>
      <c r="F2995" s="214"/>
      <c r="G2995" s="214"/>
      <c r="H2995" s="214"/>
      <c r="I2995" s="214"/>
      <c r="J2995" s="214"/>
      <c r="K2995" s="214"/>
      <c r="L2995" s="92"/>
      <c r="M2995" s="214"/>
    </row>
    <row r="2996" spans="1:13" x14ac:dyDescent="0.2">
      <c r="A2996" s="219">
        <v>2987</v>
      </c>
      <c r="B2996" s="214"/>
      <c r="C2996" s="214"/>
      <c r="D2996" s="214"/>
      <c r="E2996" s="214"/>
      <c r="F2996" s="214"/>
      <c r="G2996" s="214"/>
      <c r="H2996" s="214"/>
      <c r="I2996" s="214"/>
      <c r="J2996" s="214"/>
      <c r="K2996" s="214"/>
      <c r="L2996" s="92"/>
      <c r="M2996" s="214"/>
    </row>
    <row r="2997" spans="1:13" x14ac:dyDescent="0.2">
      <c r="A2997" s="219">
        <v>2988</v>
      </c>
      <c r="B2997" s="214"/>
      <c r="C2997" s="214"/>
      <c r="D2997" s="214"/>
      <c r="E2997" s="214"/>
      <c r="F2997" s="214"/>
      <c r="G2997" s="214"/>
      <c r="H2997" s="214"/>
      <c r="I2997" s="214"/>
      <c r="J2997" s="214"/>
      <c r="K2997" s="214"/>
      <c r="L2997" s="92"/>
      <c r="M2997" s="214"/>
    </row>
    <row r="2998" spans="1:13" x14ac:dyDescent="0.2">
      <c r="A2998" s="219">
        <v>2989</v>
      </c>
      <c r="B2998" s="214"/>
      <c r="C2998" s="214"/>
      <c r="D2998" s="214"/>
      <c r="E2998" s="214"/>
      <c r="F2998" s="214"/>
      <c r="G2998" s="214"/>
      <c r="H2998" s="214"/>
      <c r="I2998" s="214"/>
      <c r="J2998" s="214"/>
      <c r="K2998" s="214"/>
      <c r="L2998" s="92"/>
      <c r="M2998" s="214"/>
    </row>
    <row r="2999" spans="1:13" x14ac:dyDescent="0.2">
      <c r="A2999" s="219">
        <v>2990</v>
      </c>
      <c r="B2999" s="214"/>
      <c r="C2999" s="214"/>
      <c r="D2999" s="214"/>
      <c r="E2999" s="214"/>
      <c r="F2999" s="214"/>
      <c r="G2999" s="214"/>
      <c r="H2999" s="214"/>
      <c r="I2999" s="214"/>
      <c r="J2999" s="214"/>
      <c r="K2999" s="214"/>
      <c r="L2999" s="92"/>
      <c r="M2999" s="214"/>
    </row>
    <row r="3000" spans="1:13" x14ac:dyDescent="0.2">
      <c r="A3000" s="219">
        <v>2991</v>
      </c>
      <c r="B3000" s="214"/>
      <c r="C3000" s="214"/>
      <c r="D3000" s="214"/>
      <c r="E3000" s="214"/>
      <c r="F3000" s="214"/>
      <c r="G3000" s="214"/>
      <c r="H3000" s="214"/>
      <c r="I3000" s="214"/>
      <c r="J3000" s="214"/>
      <c r="K3000" s="214"/>
      <c r="L3000" s="92"/>
      <c r="M3000" s="214"/>
    </row>
    <row r="3001" spans="1:13" x14ac:dyDescent="0.2">
      <c r="A3001" s="219">
        <v>2992</v>
      </c>
      <c r="B3001" s="214"/>
      <c r="C3001" s="214"/>
      <c r="D3001" s="214"/>
      <c r="E3001" s="214"/>
      <c r="F3001" s="214"/>
      <c r="G3001" s="214"/>
      <c r="H3001" s="214"/>
      <c r="I3001" s="214"/>
      <c r="J3001" s="214"/>
      <c r="K3001" s="214"/>
      <c r="L3001" s="92"/>
      <c r="M3001" s="214"/>
    </row>
    <row r="3002" spans="1:13" x14ac:dyDescent="0.2">
      <c r="A3002" s="219">
        <v>2993</v>
      </c>
      <c r="B3002" s="214"/>
      <c r="C3002" s="214"/>
      <c r="D3002" s="214"/>
      <c r="E3002" s="214"/>
      <c r="F3002" s="214"/>
      <c r="G3002" s="214"/>
      <c r="H3002" s="214"/>
      <c r="I3002" s="214"/>
      <c r="J3002" s="214"/>
      <c r="K3002" s="214"/>
      <c r="L3002" s="92"/>
      <c r="M3002" s="214"/>
    </row>
    <row r="3003" spans="1:13" x14ac:dyDescent="0.2">
      <c r="A3003" s="219">
        <v>2994</v>
      </c>
      <c r="B3003" s="214"/>
      <c r="C3003" s="214"/>
      <c r="D3003" s="214"/>
      <c r="E3003" s="214"/>
      <c r="F3003" s="214"/>
      <c r="G3003" s="214"/>
      <c r="H3003" s="214"/>
      <c r="I3003" s="214"/>
      <c r="J3003" s="214"/>
      <c r="K3003" s="214"/>
      <c r="L3003" s="92"/>
      <c r="M3003" s="214"/>
    </row>
    <row r="3004" spans="1:13" x14ac:dyDescent="0.2">
      <c r="A3004" s="219">
        <v>2995</v>
      </c>
      <c r="B3004" s="214"/>
      <c r="C3004" s="214"/>
      <c r="D3004" s="214"/>
      <c r="E3004" s="214"/>
      <c r="F3004" s="214"/>
      <c r="G3004" s="214"/>
      <c r="H3004" s="214"/>
      <c r="I3004" s="214"/>
      <c r="J3004" s="214"/>
      <c r="K3004" s="214"/>
      <c r="L3004" s="92"/>
      <c r="M3004" s="214"/>
    </row>
    <row r="3005" spans="1:13" x14ac:dyDescent="0.2">
      <c r="A3005" s="219">
        <v>2996</v>
      </c>
      <c r="B3005" s="214"/>
      <c r="C3005" s="214"/>
      <c r="D3005" s="214"/>
      <c r="E3005" s="214"/>
      <c r="F3005" s="214"/>
      <c r="G3005" s="214"/>
      <c r="H3005" s="214"/>
      <c r="I3005" s="214"/>
      <c r="J3005" s="214"/>
      <c r="K3005" s="214"/>
      <c r="L3005" s="92"/>
      <c r="M3005" s="214"/>
    </row>
    <row r="3006" spans="1:13" x14ac:dyDescent="0.2">
      <c r="A3006" s="219">
        <v>2997</v>
      </c>
      <c r="B3006" s="214"/>
      <c r="C3006" s="214"/>
      <c r="D3006" s="214"/>
      <c r="E3006" s="214"/>
      <c r="F3006" s="214"/>
      <c r="G3006" s="214"/>
      <c r="H3006" s="214"/>
      <c r="I3006" s="214"/>
      <c r="J3006" s="214"/>
      <c r="K3006" s="214"/>
      <c r="L3006" s="92"/>
      <c r="M3006" s="214"/>
    </row>
    <row r="3007" spans="1:13" x14ac:dyDescent="0.2">
      <c r="A3007" s="219">
        <v>2998</v>
      </c>
      <c r="B3007" s="214"/>
      <c r="C3007" s="214"/>
      <c r="D3007" s="214"/>
      <c r="E3007" s="214"/>
      <c r="F3007" s="214"/>
      <c r="G3007" s="214"/>
      <c r="H3007" s="214"/>
      <c r="I3007" s="214"/>
      <c r="J3007" s="214"/>
      <c r="K3007" s="214"/>
      <c r="L3007" s="92"/>
      <c r="M3007" s="214"/>
    </row>
    <row r="3008" spans="1:13" x14ac:dyDescent="0.2">
      <c r="A3008" s="219">
        <v>2999</v>
      </c>
      <c r="B3008" s="214"/>
      <c r="C3008" s="214"/>
      <c r="D3008" s="214"/>
      <c r="E3008" s="214"/>
      <c r="F3008" s="214"/>
      <c r="G3008" s="214"/>
      <c r="H3008" s="214"/>
      <c r="I3008" s="214"/>
      <c r="J3008" s="214"/>
      <c r="K3008" s="214"/>
      <c r="L3008" s="92"/>
      <c r="M3008" s="214"/>
    </row>
    <row r="3009" spans="1:13" x14ac:dyDescent="0.2">
      <c r="A3009" s="219">
        <v>3000</v>
      </c>
      <c r="B3009" s="214"/>
      <c r="C3009" s="214"/>
      <c r="D3009" s="214"/>
      <c r="E3009" s="214"/>
      <c r="F3009" s="214"/>
      <c r="G3009" s="214"/>
      <c r="H3009" s="214"/>
      <c r="I3009" s="214"/>
      <c r="J3009" s="214"/>
      <c r="K3009" s="214"/>
      <c r="L3009" s="92"/>
      <c r="M3009" s="214"/>
    </row>
    <row r="3010" spans="1:13" x14ac:dyDescent="0.2">
      <c r="A3010" s="219">
        <v>3001</v>
      </c>
      <c r="B3010" s="214"/>
      <c r="C3010" s="214"/>
      <c r="D3010" s="214"/>
      <c r="E3010" s="214"/>
      <c r="F3010" s="214"/>
      <c r="G3010" s="214"/>
      <c r="H3010" s="214"/>
      <c r="I3010" s="214"/>
      <c r="J3010" s="214"/>
      <c r="K3010" s="214"/>
      <c r="L3010" s="92"/>
      <c r="M3010" s="214"/>
    </row>
    <row r="3011" spans="1:13" x14ac:dyDescent="0.2">
      <c r="A3011" s="219">
        <v>3002</v>
      </c>
      <c r="B3011" s="214"/>
      <c r="C3011" s="214"/>
      <c r="D3011" s="214"/>
      <c r="E3011" s="214"/>
      <c r="F3011" s="214"/>
      <c r="G3011" s="214"/>
      <c r="H3011" s="214"/>
      <c r="I3011" s="214"/>
      <c r="J3011" s="214"/>
      <c r="K3011" s="214"/>
      <c r="L3011" s="92"/>
      <c r="M3011" s="214"/>
    </row>
    <row r="3012" spans="1:13" x14ac:dyDescent="0.2">
      <c r="A3012" s="219">
        <v>3003</v>
      </c>
      <c r="B3012" s="214"/>
      <c r="C3012" s="214"/>
      <c r="D3012" s="214"/>
      <c r="E3012" s="214"/>
      <c r="F3012" s="214"/>
      <c r="G3012" s="214"/>
      <c r="H3012" s="214"/>
      <c r="I3012" s="214"/>
      <c r="J3012" s="214"/>
      <c r="K3012" s="214"/>
      <c r="L3012" s="92"/>
      <c r="M3012" s="214"/>
    </row>
    <row r="3013" spans="1:13" x14ac:dyDescent="0.2">
      <c r="A3013" s="219">
        <v>3004</v>
      </c>
      <c r="B3013" s="214"/>
      <c r="C3013" s="214"/>
      <c r="D3013" s="214"/>
      <c r="E3013" s="214"/>
      <c r="F3013" s="214"/>
      <c r="G3013" s="214"/>
      <c r="H3013" s="214"/>
      <c r="I3013" s="214"/>
      <c r="J3013" s="214"/>
      <c r="K3013" s="214"/>
      <c r="L3013" s="92"/>
      <c r="M3013" s="214"/>
    </row>
    <row r="3014" spans="1:13" x14ac:dyDescent="0.2">
      <c r="A3014" s="219">
        <v>3005</v>
      </c>
      <c r="B3014" s="214"/>
      <c r="C3014" s="214"/>
      <c r="D3014" s="214"/>
      <c r="E3014" s="214"/>
      <c r="F3014" s="214"/>
      <c r="G3014" s="214"/>
      <c r="H3014" s="214"/>
      <c r="I3014" s="214"/>
      <c r="J3014" s="214"/>
      <c r="K3014" s="214"/>
      <c r="L3014" s="92"/>
      <c r="M3014" s="214"/>
    </row>
    <row r="3015" spans="1:13" x14ac:dyDescent="0.2">
      <c r="A3015" s="219">
        <v>3006</v>
      </c>
      <c r="B3015" s="214"/>
      <c r="C3015" s="214"/>
      <c r="D3015" s="214"/>
      <c r="E3015" s="214"/>
      <c r="F3015" s="214"/>
      <c r="G3015" s="214"/>
      <c r="H3015" s="214"/>
      <c r="I3015" s="214"/>
      <c r="J3015" s="214"/>
      <c r="K3015" s="214"/>
      <c r="L3015" s="92"/>
      <c r="M3015" s="214"/>
    </row>
    <row r="3016" spans="1:13" x14ac:dyDescent="0.2">
      <c r="A3016" s="219">
        <v>3007</v>
      </c>
      <c r="B3016" s="214"/>
      <c r="C3016" s="214"/>
      <c r="D3016" s="214"/>
      <c r="E3016" s="214"/>
      <c r="F3016" s="214"/>
      <c r="G3016" s="214"/>
      <c r="H3016" s="214"/>
      <c r="I3016" s="214"/>
      <c r="J3016" s="214"/>
      <c r="K3016" s="214"/>
      <c r="L3016" s="92"/>
      <c r="M3016" s="214"/>
    </row>
    <row r="3017" spans="1:13" x14ac:dyDescent="0.2">
      <c r="A3017" s="219">
        <v>3008</v>
      </c>
      <c r="B3017" s="214"/>
      <c r="C3017" s="214"/>
      <c r="D3017" s="214"/>
      <c r="E3017" s="214"/>
      <c r="F3017" s="214"/>
      <c r="G3017" s="214"/>
      <c r="H3017" s="214"/>
      <c r="I3017" s="214"/>
      <c r="J3017" s="214"/>
      <c r="K3017" s="214"/>
      <c r="L3017" s="92"/>
      <c r="M3017" s="214"/>
    </row>
    <row r="3018" spans="1:13" x14ac:dyDescent="0.2">
      <c r="A3018" s="219">
        <v>3009</v>
      </c>
      <c r="B3018" s="214"/>
      <c r="C3018" s="214"/>
      <c r="D3018" s="214"/>
      <c r="E3018" s="214"/>
      <c r="F3018" s="214"/>
      <c r="G3018" s="214"/>
      <c r="H3018" s="214"/>
      <c r="I3018" s="214"/>
      <c r="J3018" s="214"/>
      <c r="K3018" s="214"/>
      <c r="L3018" s="92"/>
      <c r="M3018" s="214"/>
    </row>
    <row r="3019" spans="1:13" x14ac:dyDescent="0.2">
      <c r="A3019" s="219">
        <v>3010</v>
      </c>
      <c r="B3019" s="214"/>
      <c r="C3019" s="214"/>
      <c r="D3019" s="214"/>
      <c r="E3019" s="214"/>
      <c r="F3019" s="214"/>
      <c r="G3019" s="214"/>
      <c r="H3019" s="214"/>
      <c r="I3019" s="214"/>
      <c r="J3019" s="214"/>
      <c r="K3019" s="214"/>
      <c r="L3019" s="92"/>
      <c r="M3019" s="214"/>
    </row>
    <row r="3020" spans="1:13" x14ac:dyDescent="0.2">
      <c r="A3020" s="219">
        <v>3011</v>
      </c>
      <c r="B3020" s="214"/>
      <c r="C3020" s="214"/>
      <c r="D3020" s="214"/>
      <c r="E3020" s="214"/>
      <c r="F3020" s="214"/>
      <c r="G3020" s="214"/>
      <c r="H3020" s="214"/>
      <c r="I3020" s="214"/>
      <c r="J3020" s="214"/>
      <c r="K3020" s="214"/>
      <c r="L3020" s="92"/>
      <c r="M3020" s="214"/>
    </row>
    <row r="3021" spans="1:13" x14ac:dyDescent="0.2">
      <c r="A3021" s="219">
        <v>3012</v>
      </c>
      <c r="B3021" s="214"/>
      <c r="C3021" s="214"/>
      <c r="D3021" s="214"/>
      <c r="E3021" s="214"/>
      <c r="F3021" s="214"/>
      <c r="G3021" s="214"/>
      <c r="H3021" s="214"/>
      <c r="I3021" s="214"/>
      <c r="J3021" s="214"/>
      <c r="K3021" s="214"/>
      <c r="L3021" s="92"/>
      <c r="M3021" s="214"/>
    </row>
    <row r="3022" spans="1:13" x14ac:dyDescent="0.2">
      <c r="A3022" s="219">
        <v>3013</v>
      </c>
      <c r="B3022" s="214"/>
      <c r="C3022" s="214"/>
      <c r="D3022" s="214"/>
      <c r="E3022" s="214"/>
      <c r="F3022" s="214"/>
      <c r="G3022" s="214"/>
      <c r="H3022" s="214"/>
      <c r="I3022" s="214"/>
      <c r="J3022" s="214"/>
      <c r="K3022" s="214"/>
      <c r="L3022" s="92"/>
      <c r="M3022" s="214"/>
    </row>
    <row r="3023" spans="1:13" x14ac:dyDescent="0.2">
      <c r="A3023" s="219">
        <v>3014</v>
      </c>
      <c r="B3023" s="214"/>
      <c r="C3023" s="214"/>
      <c r="D3023" s="214"/>
      <c r="E3023" s="214"/>
      <c r="F3023" s="214"/>
      <c r="G3023" s="214"/>
      <c r="H3023" s="214"/>
      <c r="I3023" s="214"/>
      <c r="J3023" s="214"/>
      <c r="K3023" s="214"/>
      <c r="L3023" s="92"/>
      <c r="M3023" s="214"/>
    </row>
    <row r="3024" spans="1:13" x14ac:dyDescent="0.2">
      <c r="A3024" s="219">
        <v>3015</v>
      </c>
      <c r="B3024" s="214"/>
      <c r="C3024" s="214"/>
      <c r="D3024" s="214"/>
      <c r="E3024" s="214"/>
      <c r="F3024" s="214"/>
      <c r="G3024" s="214"/>
      <c r="H3024" s="214"/>
      <c r="I3024" s="214"/>
      <c r="J3024" s="214"/>
      <c r="K3024" s="214"/>
      <c r="L3024" s="92"/>
      <c r="M3024" s="214"/>
    </row>
    <row r="3025" spans="1:13" x14ac:dyDescent="0.2">
      <c r="A3025" s="219">
        <v>3016</v>
      </c>
      <c r="B3025" s="214"/>
      <c r="C3025" s="214"/>
      <c r="D3025" s="214"/>
      <c r="E3025" s="214"/>
      <c r="F3025" s="214"/>
      <c r="G3025" s="214"/>
      <c r="H3025" s="214"/>
      <c r="I3025" s="214"/>
      <c r="J3025" s="214"/>
      <c r="K3025" s="214"/>
      <c r="L3025" s="92"/>
      <c r="M3025" s="214"/>
    </row>
    <row r="3026" spans="1:13" x14ac:dyDescent="0.2">
      <c r="A3026" s="219">
        <v>3017</v>
      </c>
      <c r="B3026" s="214"/>
      <c r="C3026" s="214"/>
      <c r="D3026" s="214"/>
      <c r="E3026" s="214"/>
      <c r="F3026" s="214"/>
      <c r="G3026" s="214"/>
      <c r="H3026" s="214"/>
      <c r="I3026" s="214"/>
      <c r="J3026" s="214"/>
      <c r="K3026" s="214"/>
      <c r="L3026" s="92"/>
      <c r="M3026" s="214"/>
    </row>
    <row r="3027" spans="1:13" x14ac:dyDescent="0.2">
      <c r="A3027" s="219">
        <v>3018</v>
      </c>
      <c r="B3027" s="214"/>
      <c r="C3027" s="214"/>
      <c r="D3027" s="214"/>
      <c r="E3027" s="214"/>
      <c r="F3027" s="214"/>
      <c r="G3027" s="214"/>
      <c r="H3027" s="214"/>
      <c r="I3027" s="214"/>
      <c r="J3027" s="214"/>
      <c r="K3027" s="214"/>
      <c r="L3027" s="92"/>
      <c r="M3027" s="214"/>
    </row>
    <row r="3028" spans="1:13" x14ac:dyDescent="0.2">
      <c r="A3028" s="219">
        <v>3019</v>
      </c>
      <c r="B3028" s="214"/>
      <c r="C3028" s="214"/>
      <c r="D3028" s="214"/>
      <c r="E3028" s="214"/>
      <c r="F3028" s="214"/>
      <c r="G3028" s="214"/>
      <c r="H3028" s="214"/>
      <c r="I3028" s="214"/>
      <c r="J3028" s="214"/>
      <c r="K3028" s="214"/>
      <c r="L3028" s="92"/>
      <c r="M3028" s="214"/>
    </row>
    <row r="3029" spans="1:13" x14ac:dyDescent="0.2">
      <c r="A3029" s="219">
        <v>3020</v>
      </c>
      <c r="B3029" s="214"/>
      <c r="C3029" s="214"/>
      <c r="D3029" s="214"/>
      <c r="E3029" s="214"/>
      <c r="F3029" s="214"/>
      <c r="G3029" s="214"/>
      <c r="H3029" s="214"/>
      <c r="I3029" s="214"/>
      <c r="J3029" s="214"/>
      <c r="K3029" s="214"/>
      <c r="L3029" s="92"/>
      <c r="M3029" s="214"/>
    </row>
    <row r="3030" spans="1:13" x14ac:dyDescent="0.2">
      <c r="A3030" s="219">
        <v>3021</v>
      </c>
      <c r="B3030" s="214"/>
      <c r="C3030" s="214"/>
      <c r="D3030" s="214"/>
      <c r="E3030" s="214"/>
      <c r="F3030" s="214"/>
      <c r="G3030" s="214"/>
      <c r="H3030" s="214"/>
      <c r="I3030" s="214"/>
      <c r="J3030" s="214"/>
      <c r="K3030" s="214"/>
      <c r="L3030" s="92"/>
      <c r="M3030" s="214"/>
    </row>
    <row r="3031" spans="1:13" x14ac:dyDescent="0.2">
      <c r="A3031" s="219">
        <v>3022</v>
      </c>
      <c r="B3031" s="214"/>
      <c r="C3031" s="214"/>
      <c r="D3031" s="214"/>
      <c r="E3031" s="214"/>
      <c r="F3031" s="214"/>
      <c r="G3031" s="214"/>
      <c r="H3031" s="214"/>
      <c r="I3031" s="214"/>
      <c r="J3031" s="214"/>
      <c r="K3031" s="214"/>
      <c r="L3031" s="92"/>
      <c r="M3031" s="214"/>
    </row>
    <row r="3032" spans="1:13" x14ac:dyDescent="0.2">
      <c r="A3032" s="219">
        <v>3023</v>
      </c>
      <c r="B3032" s="214"/>
      <c r="C3032" s="214"/>
      <c r="D3032" s="214"/>
      <c r="E3032" s="214"/>
      <c r="F3032" s="214"/>
      <c r="G3032" s="214"/>
      <c r="H3032" s="214"/>
      <c r="I3032" s="214"/>
      <c r="J3032" s="214"/>
      <c r="K3032" s="214"/>
      <c r="L3032" s="92"/>
      <c r="M3032" s="214"/>
    </row>
    <row r="3033" spans="1:13" x14ac:dyDescent="0.2">
      <c r="A3033" s="219">
        <v>3024</v>
      </c>
      <c r="B3033" s="214"/>
      <c r="C3033" s="214"/>
      <c r="D3033" s="214"/>
      <c r="E3033" s="214"/>
      <c r="F3033" s="214"/>
      <c r="G3033" s="214"/>
      <c r="H3033" s="214"/>
      <c r="I3033" s="214"/>
      <c r="J3033" s="214"/>
      <c r="K3033" s="214"/>
      <c r="L3033" s="92"/>
      <c r="M3033" s="214"/>
    </row>
    <row r="3034" spans="1:13" x14ac:dyDescent="0.2">
      <c r="A3034" s="219">
        <v>3025</v>
      </c>
      <c r="B3034" s="214"/>
      <c r="C3034" s="214"/>
      <c r="D3034" s="214"/>
      <c r="E3034" s="214"/>
      <c r="F3034" s="214"/>
      <c r="G3034" s="214"/>
      <c r="H3034" s="214"/>
      <c r="I3034" s="214"/>
      <c r="J3034" s="214"/>
      <c r="K3034" s="214"/>
      <c r="L3034" s="92"/>
      <c r="M3034" s="214"/>
    </row>
    <row r="3035" spans="1:13" x14ac:dyDescent="0.2">
      <c r="A3035" s="219">
        <v>3026</v>
      </c>
      <c r="B3035" s="214"/>
      <c r="C3035" s="214"/>
      <c r="D3035" s="214"/>
      <c r="E3035" s="214"/>
      <c r="F3035" s="214"/>
      <c r="G3035" s="214"/>
      <c r="H3035" s="214"/>
      <c r="I3035" s="214"/>
      <c r="J3035" s="214"/>
      <c r="K3035" s="214"/>
      <c r="L3035" s="92"/>
      <c r="M3035" s="214"/>
    </row>
    <row r="3036" spans="1:13" x14ac:dyDescent="0.2">
      <c r="A3036" s="219">
        <v>3027</v>
      </c>
      <c r="B3036" s="214"/>
      <c r="C3036" s="214"/>
      <c r="D3036" s="214"/>
      <c r="E3036" s="214"/>
      <c r="F3036" s="214"/>
      <c r="G3036" s="214"/>
      <c r="H3036" s="214"/>
      <c r="I3036" s="214"/>
      <c r="J3036" s="214"/>
      <c r="K3036" s="214"/>
      <c r="L3036" s="92"/>
      <c r="M3036" s="214"/>
    </row>
    <row r="3037" spans="1:13" x14ac:dyDescent="0.2">
      <c r="A3037" s="219">
        <v>3028</v>
      </c>
      <c r="B3037" s="214"/>
      <c r="C3037" s="214"/>
      <c r="D3037" s="214"/>
      <c r="E3037" s="214"/>
      <c r="F3037" s="214"/>
      <c r="G3037" s="214"/>
      <c r="H3037" s="214"/>
      <c r="I3037" s="214"/>
      <c r="J3037" s="214"/>
      <c r="K3037" s="214"/>
      <c r="L3037" s="92"/>
      <c r="M3037" s="214"/>
    </row>
    <row r="3038" spans="1:13" x14ac:dyDescent="0.2">
      <c r="A3038" s="219">
        <v>3029</v>
      </c>
      <c r="B3038" s="214"/>
      <c r="C3038" s="214"/>
      <c r="D3038" s="214"/>
      <c r="E3038" s="214"/>
      <c r="F3038" s="214"/>
      <c r="G3038" s="214"/>
      <c r="H3038" s="214"/>
      <c r="I3038" s="214"/>
      <c r="J3038" s="214"/>
      <c r="K3038" s="214"/>
      <c r="L3038" s="92"/>
      <c r="M3038" s="214"/>
    </row>
    <row r="3039" spans="1:13" x14ac:dyDescent="0.2">
      <c r="A3039" s="219">
        <v>3030</v>
      </c>
      <c r="B3039" s="214"/>
      <c r="C3039" s="214"/>
      <c r="D3039" s="214"/>
      <c r="E3039" s="214"/>
      <c r="F3039" s="214"/>
      <c r="G3039" s="214"/>
      <c r="H3039" s="214"/>
      <c r="I3039" s="214"/>
      <c r="J3039" s="214"/>
      <c r="K3039" s="214"/>
      <c r="L3039" s="92"/>
      <c r="M3039" s="214"/>
    </row>
    <row r="3040" spans="1:13" x14ac:dyDescent="0.2">
      <c r="A3040" s="219">
        <v>3031</v>
      </c>
      <c r="B3040" s="214"/>
      <c r="C3040" s="214"/>
      <c r="D3040" s="214"/>
      <c r="E3040" s="214"/>
      <c r="F3040" s="214"/>
      <c r="G3040" s="214"/>
      <c r="H3040" s="214"/>
      <c r="I3040" s="214"/>
      <c r="J3040" s="214"/>
      <c r="K3040" s="214"/>
      <c r="L3040" s="92"/>
      <c r="M3040" s="214"/>
    </row>
    <row r="3041" spans="1:13" x14ac:dyDescent="0.2">
      <c r="A3041" s="219">
        <v>3032</v>
      </c>
      <c r="B3041" s="214"/>
      <c r="C3041" s="214"/>
      <c r="D3041" s="214"/>
      <c r="E3041" s="214"/>
      <c r="F3041" s="214"/>
      <c r="G3041" s="214"/>
      <c r="H3041" s="214"/>
      <c r="I3041" s="214"/>
      <c r="J3041" s="214"/>
      <c r="K3041" s="214"/>
      <c r="L3041" s="92"/>
      <c r="M3041" s="214"/>
    </row>
    <row r="3042" spans="1:13" x14ac:dyDescent="0.2">
      <c r="A3042" s="219">
        <v>3033</v>
      </c>
      <c r="B3042" s="214"/>
      <c r="C3042" s="214"/>
      <c r="D3042" s="214"/>
      <c r="E3042" s="214"/>
      <c r="F3042" s="214"/>
      <c r="G3042" s="214"/>
      <c r="H3042" s="214"/>
      <c r="I3042" s="214"/>
      <c r="J3042" s="214"/>
      <c r="K3042" s="214"/>
      <c r="L3042" s="92"/>
      <c r="M3042" s="214"/>
    </row>
    <row r="3043" spans="1:13" x14ac:dyDescent="0.2">
      <c r="A3043" s="219">
        <v>3034</v>
      </c>
      <c r="B3043" s="214"/>
      <c r="C3043" s="214"/>
      <c r="D3043" s="214"/>
      <c r="E3043" s="214"/>
      <c r="F3043" s="214"/>
      <c r="G3043" s="214"/>
      <c r="H3043" s="214"/>
      <c r="I3043" s="214"/>
      <c r="J3043" s="214"/>
      <c r="K3043" s="214"/>
      <c r="L3043" s="92"/>
      <c r="M3043" s="214"/>
    </row>
    <row r="3044" spans="1:13" x14ac:dyDescent="0.2">
      <c r="A3044" s="219">
        <v>3035</v>
      </c>
      <c r="B3044" s="214"/>
      <c r="C3044" s="214"/>
      <c r="D3044" s="214"/>
      <c r="E3044" s="214"/>
      <c r="F3044" s="214"/>
      <c r="G3044" s="214"/>
      <c r="H3044" s="214"/>
      <c r="I3044" s="214"/>
      <c r="J3044" s="214"/>
      <c r="K3044" s="214"/>
      <c r="L3044" s="92"/>
      <c r="M3044" s="214"/>
    </row>
    <row r="3045" spans="1:13" x14ac:dyDescent="0.2">
      <c r="A3045" s="219">
        <v>3036</v>
      </c>
      <c r="B3045" s="214"/>
      <c r="C3045" s="214"/>
      <c r="D3045" s="214"/>
      <c r="E3045" s="214"/>
      <c r="F3045" s="214"/>
      <c r="G3045" s="214"/>
      <c r="H3045" s="214"/>
      <c r="I3045" s="214"/>
      <c r="J3045" s="214"/>
      <c r="K3045" s="214"/>
      <c r="L3045" s="92"/>
      <c r="M3045" s="214"/>
    </row>
    <row r="3046" spans="1:13" x14ac:dyDescent="0.2">
      <c r="A3046" s="219">
        <v>3037</v>
      </c>
      <c r="B3046" s="214"/>
      <c r="C3046" s="214"/>
      <c r="D3046" s="214"/>
      <c r="E3046" s="214"/>
      <c r="F3046" s="214"/>
      <c r="G3046" s="214"/>
      <c r="H3046" s="214"/>
      <c r="I3046" s="214"/>
      <c r="J3046" s="214"/>
      <c r="K3046" s="214"/>
      <c r="L3046" s="92"/>
      <c r="M3046" s="214"/>
    </row>
    <row r="3047" spans="1:13" x14ac:dyDescent="0.2">
      <c r="A3047" s="219">
        <v>3038</v>
      </c>
      <c r="B3047" s="214"/>
      <c r="C3047" s="214"/>
      <c r="D3047" s="214"/>
      <c r="E3047" s="214"/>
      <c r="F3047" s="214"/>
      <c r="G3047" s="214"/>
      <c r="H3047" s="214"/>
      <c r="I3047" s="214"/>
      <c r="J3047" s="214"/>
      <c r="K3047" s="214"/>
      <c r="L3047" s="92"/>
      <c r="M3047" s="214"/>
    </row>
    <row r="3048" spans="1:13" x14ac:dyDescent="0.2">
      <c r="A3048" s="219">
        <v>3039</v>
      </c>
      <c r="B3048" s="214"/>
      <c r="C3048" s="214"/>
      <c r="D3048" s="214"/>
      <c r="E3048" s="214"/>
      <c r="F3048" s="214"/>
      <c r="G3048" s="214"/>
      <c r="H3048" s="214"/>
      <c r="I3048" s="214"/>
      <c r="J3048" s="214"/>
      <c r="K3048" s="214"/>
      <c r="L3048" s="92"/>
      <c r="M3048" s="214"/>
    </row>
    <row r="3049" spans="1:13" x14ac:dyDescent="0.2">
      <c r="A3049" s="219">
        <v>3040</v>
      </c>
      <c r="B3049" s="214"/>
      <c r="C3049" s="214"/>
      <c r="D3049" s="214"/>
      <c r="E3049" s="214"/>
      <c r="F3049" s="214"/>
      <c r="G3049" s="214"/>
      <c r="H3049" s="214"/>
      <c r="I3049" s="214"/>
      <c r="J3049" s="214"/>
      <c r="K3049" s="214"/>
      <c r="L3049" s="92"/>
      <c r="M3049" s="214"/>
    </row>
    <row r="3050" spans="1:13" x14ac:dyDescent="0.2">
      <c r="A3050" s="219">
        <v>3041</v>
      </c>
      <c r="B3050" s="214"/>
      <c r="C3050" s="214"/>
      <c r="D3050" s="214"/>
      <c r="E3050" s="214"/>
      <c r="F3050" s="214"/>
      <c r="G3050" s="214"/>
      <c r="H3050" s="214"/>
      <c r="I3050" s="214"/>
      <c r="J3050" s="214"/>
      <c r="K3050" s="214"/>
      <c r="L3050" s="92"/>
      <c r="M3050" s="214"/>
    </row>
    <row r="3051" spans="1:13" x14ac:dyDescent="0.2">
      <c r="A3051" s="219">
        <v>3042</v>
      </c>
      <c r="B3051" s="214"/>
      <c r="C3051" s="214"/>
      <c r="D3051" s="214"/>
      <c r="E3051" s="214"/>
      <c r="F3051" s="214"/>
      <c r="G3051" s="214"/>
      <c r="H3051" s="214"/>
      <c r="I3051" s="214"/>
      <c r="J3051" s="214"/>
      <c r="K3051" s="214"/>
      <c r="L3051" s="92"/>
      <c r="M3051" s="214"/>
    </row>
    <row r="3052" spans="1:13" x14ac:dyDescent="0.2">
      <c r="A3052" s="219">
        <v>3043</v>
      </c>
      <c r="B3052" s="214"/>
      <c r="C3052" s="214"/>
      <c r="D3052" s="214"/>
      <c r="E3052" s="214"/>
      <c r="F3052" s="214"/>
      <c r="G3052" s="214"/>
      <c r="H3052" s="214"/>
      <c r="I3052" s="214"/>
      <c r="J3052" s="214"/>
      <c r="K3052" s="214"/>
      <c r="L3052" s="92"/>
      <c r="M3052" s="214"/>
    </row>
    <row r="3053" spans="1:13" x14ac:dyDescent="0.2">
      <c r="A3053" s="219">
        <v>3044</v>
      </c>
      <c r="B3053" s="214"/>
      <c r="C3053" s="214"/>
      <c r="D3053" s="214"/>
      <c r="E3053" s="214"/>
      <c r="F3053" s="214"/>
      <c r="G3053" s="214"/>
      <c r="H3053" s="214"/>
      <c r="I3053" s="214"/>
      <c r="J3053" s="214"/>
      <c r="K3053" s="214"/>
      <c r="L3053" s="92"/>
      <c r="M3053" s="214"/>
    </row>
    <row r="3054" spans="1:13" x14ac:dyDescent="0.2">
      <c r="A3054" s="219">
        <v>3045</v>
      </c>
      <c r="B3054" s="214"/>
      <c r="C3054" s="214"/>
      <c r="D3054" s="214"/>
      <c r="E3054" s="214"/>
      <c r="F3054" s="214"/>
      <c r="G3054" s="214"/>
      <c r="H3054" s="214"/>
      <c r="I3054" s="214"/>
      <c r="J3054" s="214"/>
      <c r="K3054" s="214"/>
      <c r="L3054" s="92"/>
      <c r="M3054" s="214"/>
    </row>
    <row r="3055" spans="1:13" x14ac:dyDescent="0.2">
      <c r="A3055" s="219">
        <v>3046</v>
      </c>
      <c r="B3055" s="214"/>
      <c r="C3055" s="214"/>
      <c r="D3055" s="214"/>
      <c r="E3055" s="214"/>
      <c r="F3055" s="214"/>
      <c r="G3055" s="214"/>
      <c r="H3055" s="214"/>
      <c r="I3055" s="214"/>
      <c r="J3055" s="214"/>
      <c r="K3055" s="214"/>
      <c r="L3055" s="92"/>
      <c r="M3055" s="214"/>
    </row>
    <row r="3056" spans="1:13" x14ac:dyDescent="0.2">
      <c r="A3056" s="219">
        <v>3047</v>
      </c>
      <c r="B3056" s="214"/>
      <c r="C3056" s="214"/>
      <c r="D3056" s="214"/>
      <c r="E3056" s="214"/>
      <c r="F3056" s="214"/>
      <c r="G3056" s="214"/>
      <c r="H3056" s="214"/>
      <c r="I3056" s="214"/>
      <c r="J3056" s="214"/>
      <c r="K3056" s="214"/>
      <c r="L3056" s="92"/>
      <c r="M3056" s="214"/>
    </row>
    <row r="3057" spans="1:13" x14ac:dyDescent="0.2">
      <c r="A3057" s="219">
        <v>3048</v>
      </c>
      <c r="B3057" s="214"/>
      <c r="C3057" s="214"/>
      <c r="D3057" s="214"/>
      <c r="E3057" s="214"/>
      <c r="F3057" s="214"/>
      <c r="G3057" s="214"/>
      <c r="H3057" s="214"/>
      <c r="I3057" s="214"/>
      <c r="J3057" s="214"/>
      <c r="K3057" s="214"/>
      <c r="L3057" s="92"/>
      <c r="M3057" s="214"/>
    </row>
    <row r="3058" spans="1:13" x14ac:dyDescent="0.2">
      <c r="A3058" s="219">
        <v>3049</v>
      </c>
      <c r="B3058" s="214"/>
      <c r="C3058" s="214"/>
      <c r="D3058" s="214"/>
      <c r="E3058" s="214"/>
      <c r="F3058" s="214"/>
      <c r="G3058" s="214"/>
      <c r="H3058" s="214"/>
      <c r="I3058" s="214"/>
      <c r="J3058" s="214"/>
      <c r="K3058" s="214"/>
      <c r="L3058" s="92"/>
      <c r="M3058" s="214"/>
    </row>
    <row r="3059" spans="1:13" x14ac:dyDescent="0.2">
      <c r="A3059" s="219">
        <v>3050</v>
      </c>
      <c r="B3059" s="214"/>
      <c r="C3059" s="214"/>
      <c r="D3059" s="214"/>
      <c r="E3059" s="214"/>
      <c r="F3059" s="214"/>
      <c r="G3059" s="214"/>
      <c r="H3059" s="214"/>
      <c r="I3059" s="214"/>
      <c r="J3059" s="214"/>
      <c r="K3059" s="214"/>
      <c r="L3059" s="92"/>
      <c r="M3059" s="214"/>
    </row>
    <row r="3060" spans="1:13" x14ac:dyDescent="0.2">
      <c r="A3060" s="219">
        <v>3051</v>
      </c>
      <c r="B3060" s="214"/>
      <c r="C3060" s="214"/>
      <c r="D3060" s="214"/>
      <c r="E3060" s="214"/>
      <c r="F3060" s="214"/>
      <c r="G3060" s="214"/>
      <c r="H3060" s="214"/>
      <c r="I3060" s="214"/>
      <c r="J3060" s="214"/>
      <c r="K3060" s="214"/>
      <c r="L3060" s="92"/>
      <c r="M3060" s="214"/>
    </row>
    <row r="3061" spans="1:13" x14ac:dyDescent="0.2">
      <c r="A3061" s="219">
        <v>3052</v>
      </c>
      <c r="B3061" s="214"/>
      <c r="C3061" s="214"/>
      <c r="D3061" s="214"/>
      <c r="E3061" s="214"/>
      <c r="F3061" s="214"/>
      <c r="G3061" s="214"/>
      <c r="H3061" s="214"/>
      <c r="I3061" s="214"/>
      <c r="J3061" s="214"/>
      <c r="K3061" s="214"/>
      <c r="L3061" s="92"/>
      <c r="M3061" s="214"/>
    </row>
    <row r="3062" spans="1:13" x14ac:dyDescent="0.2">
      <c r="A3062" s="219">
        <v>3053</v>
      </c>
      <c r="B3062" s="214"/>
      <c r="C3062" s="214"/>
      <c r="D3062" s="214"/>
      <c r="E3062" s="214"/>
      <c r="F3062" s="214"/>
      <c r="G3062" s="214"/>
      <c r="H3062" s="214"/>
      <c r="I3062" s="214"/>
      <c r="J3062" s="214"/>
      <c r="K3062" s="214"/>
      <c r="L3062" s="92"/>
      <c r="M3062" s="214"/>
    </row>
    <row r="3063" spans="1:13" x14ac:dyDescent="0.2">
      <c r="A3063" s="219">
        <v>3054</v>
      </c>
      <c r="B3063" s="214"/>
      <c r="C3063" s="214"/>
      <c r="D3063" s="214"/>
      <c r="E3063" s="214"/>
      <c r="F3063" s="214"/>
      <c r="G3063" s="214"/>
      <c r="H3063" s="214"/>
      <c r="I3063" s="214"/>
      <c r="J3063" s="214"/>
      <c r="K3063" s="214"/>
      <c r="L3063" s="92"/>
      <c r="M3063" s="214"/>
    </row>
    <row r="3064" spans="1:13" x14ac:dyDescent="0.2">
      <c r="A3064" s="219">
        <v>3055</v>
      </c>
      <c r="B3064" s="214"/>
      <c r="C3064" s="214"/>
      <c r="D3064" s="214"/>
      <c r="E3064" s="214"/>
      <c r="F3064" s="214"/>
      <c r="G3064" s="214"/>
      <c r="H3064" s="214"/>
      <c r="I3064" s="214"/>
      <c r="J3064" s="214"/>
      <c r="K3064" s="214"/>
      <c r="L3064" s="92"/>
      <c r="M3064" s="214"/>
    </row>
    <row r="3065" spans="1:13" x14ac:dyDescent="0.2">
      <c r="A3065" s="219">
        <v>3056</v>
      </c>
      <c r="B3065" s="214"/>
      <c r="C3065" s="214"/>
      <c r="D3065" s="214"/>
      <c r="E3065" s="214"/>
      <c r="F3065" s="214"/>
      <c r="G3065" s="214"/>
      <c r="H3065" s="214"/>
      <c r="I3065" s="214"/>
      <c r="J3065" s="214"/>
      <c r="K3065" s="214"/>
      <c r="L3065" s="92"/>
      <c r="M3065" s="214"/>
    </row>
    <row r="3066" spans="1:13" x14ac:dyDescent="0.2">
      <c r="A3066" s="219">
        <v>3057</v>
      </c>
      <c r="B3066" s="214"/>
      <c r="C3066" s="214"/>
      <c r="D3066" s="214"/>
      <c r="E3066" s="214"/>
      <c r="F3066" s="214"/>
      <c r="G3066" s="214"/>
      <c r="H3066" s="214"/>
      <c r="I3066" s="214"/>
      <c r="J3066" s="214"/>
      <c r="K3066" s="214"/>
      <c r="L3066" s="92"/>
      <c r="M3066" s="214"/>
    </row>
    <row r="3067" spans="1:13" x14ac:dyDescent="0.2">
      <c r="A3067" s="219">
        <v>3058</v>
      </c>
      <c r="B3067" s="214"/>
      <c r="C3067" s="214"/>
      <c r="D3067" s="214"/>
      <c r="E3067" s="214"/>
      <c r="F3067" s="214"/>
      <c r="G3067" s="214"/>
      <c r="H3067" s="214"/>
      <c r="I3067" s="214"/>
      <c r="J3067" s="214"/>
      <c r="K3067" s="214"/>
      <c r="L3067" s="92"/>
      <c r="M3067" s="214"/>
    </row>
    <row r="3068" spans="1:13" x14ac:dyDescent="0.2">
      <c r="A3068" s="219">
        <v>3059</v>
      </c>
      <c r="B3068" s="214"/>
      <c r="C3068" s="214"/>
      <c r="D3068" s="214"/>
      <c r="E3068" s="214"/>
      <c r="F3068" s="214"/>
      <c r="G3068" s="214"/>
      <c r="H3068" s="214"/>
      <c r="I3068" s="214"/>
      <c r="J3068" s="214"/>
      <c r="K3068" s="214"/>
      <c r="L3068" s="92"/>
      <c r="M3068" s="214"/>
    </row>
    <row r="3069" spans="1:13" x14ac:dyDescent="0.2">
      <c r="A3069" s="219">
        <v>3060</v>
      </c>
      <c r="B3069" s="214"/>
      <c r="C3069" s="214"/>
      <c r="D3069" s="214"/>
      <c r="E3069" s="214"/>
      <c r="F3069" s="214"/>
      <c r="G3069" s="214"/>
      <c r="H3069" s="214"/>
      <c r="I3069" s="214"/>
      <c r="J3069" s="214"/>
      <c r="K3069" s="214"/>
      <c r="L3069" s="92"/>
      <c r="M3069" s="214"/>
    </row>
    <row r="3070" spans="1:13" x14ac:dyDescent="0.2">
      <c r="A3070" s="219">
        <v>3061</v>
      </c>
      <c r="B3070" s="214"/>
      <c r="C3070" s="214"/>
      <c r="D3070" s="214"/>
      <c r="E3070" s="214"/>
      <c r="F3070" s="214"/>
      <c r="G3070" s="214"/>
      <c r="H3070" s="214"/>
      <c r="I3070" s="214"/>
      <c r="J3070" s="214"/>
      <c r="K3070" s="214"/>
      <c r="L3070" s="92"/>
      <c r="M3070" s="214"/>
    </row>
    <row r="3071" spans="1:13" x14ac:dyDescent="0.2">
      <c r="A3071" s="219">
        <v>3062</v>
      </c>
      <c r="B3071" s="214"/>
      <c r="C3071" s="214"/>
      <c r="D3071" s="214"/>
      <c r="E3071" s="214"/>
      <c r="F3071" s="214"/>
      <c r="G3071" s="214"/>
      <c r="H3071" s="214"/>
      <c r="I3071" s="214"/>
      <c r="J3071" s="214"/>
      <c r="K3071" s="214"/>
      <c r="L3071" s="92"/>
      <c r="M3071" s="214"/>
    </row>
    <row r="3072" spans="1:13" x14ac:dyDescent="0.2">
      <c r="A3072" s="219">
        <v>3063</v>
      </c>
      <c r="B3072" s="214"/>
      <c r="C3072" s="214"/>
      <c r="D3072" s="214"/>
      <c r="E3072" s="214"/>
      <c r="F3072" s="214"/>
      <c r="G3072" s="214"/>
      <c r="H3072" s="214"/>
      <c r="I3072" s="214"/>
      <c r="J3072" s="214"/>
      <c r="K3072" s="214"/>
      <c r="L3072" s="92"/>
      <c r="M3072" s="214"/>
    </row>
    <row r="3073" spans="1:13" x14ac:dyDescent="0.2">
      <c r="A3073" s="219">
        <v>3064</v>
      </c>
      <c r="B3073" s="214"/>
      <c r="C3073" s="214"/>
      <c r="D3073" s="214"/>
      <c r="E3073" s="214"/>
      <c r="F3073" s="214"/>
      <c r="G3073" s="214"/>
      <c r="H3073" s="214"/>
      <c r="I3073" s="214"/>
      <c r="J3073" s="214"/>
      <c r="K3073" s="214"/>
      <c r="L3073" s="92"/>
      <c r="M3073" s="214"/>
    </row>
    <row r="3074" spans="1:13" x14ac:dyDescent="0.2">
      <c r="A3074" s="219">
        <v>3065</v>
      </c>
      <c r="B3074" s="214"/>
      <c r="C3074" s="214"/>
      <c r="D3074" s="214"/>
      <c r="E3074" s="214"/>
      <c r="F3074" s="214"/>
      <c r="G3074" s="214"/>
      <c r="H3074" s="214"/>
      <c r="I3074" s="214"/>
      <c r="J3074" s="214"/>
      <c r="K3074" s="214"/>
      <c r="L3074" s="92"/>
      <c r="M3074" s="214"/>
    </row>
    <row r="3075" spans="1:13" x14ac:dyDescent="0.2">
      <c r="A3075" s="219">
        <v>3066</v>
      </c>
      <c r="B3075" s="214"/>
      <c r="C3075" s="214"/>
      <c r="D3075" s="214"/>
      <c r="E3075" s="214"/>
      <c r="F3075" s="214"/>
      <c r="G3075" s="214"/>
      <c r="H3075" s="214"/>
      <c r="I3075" s="214"/>
      <c r="J3075" s="214"/>
      <c r="K3075" s="214"/>
      <c r="L3075" s="92"/>
      <c r="M3075" s="214"/>
    </row>
    <row r="3076" spans="1:13" x14ac:dyDescent="0.2">
      <c r="A3076" s="219">
        <v>3067</v>
      </c>
      <c r="B3076" s="214"/>
      <c r="C3076" s="214"/>
      <c r="D3076" s="214"/>
      <c r="E3076" s="214"/>
      <c r="F3076" s="214"/>
      <c r="G3076" s="214"/>
      <c r="H3076" s="214"/>
      <c r="I3076" s="214"/>
      <c r="J3076" s="214"/>
      <c r="K3076" s="214"/>
      <c r="L3076" s="92"/>
      <c r="M3076" s="214"/>
    </row>
    <row r="3077" spans="1:13" x14ac:dyDescent="0.2">
      <c r="A3077" s="219">
        <v>3068</v>
      </c>
      <c r="B3077" s="214"/>
      <c r="C3077" s="214"/>
      <c r="D3077" s="214"/>
      <c r="E3077" s="214"/>
      <c r="F3077" s="214"/>
      <c r="G3077" s="214"/>
      <c r="H3077" s="214"/>
      <c r="I3077" s="214"/>
      <c r="J3077" s="214"/>
      <c r="K3077" s="214"/>
      <c r="L3077" s="92"/>
      <c r="M3077" s="214"/>
    </row>
    <row r="3078" spans="1:13" x14ac:dyDescent="0.2">
      <c r="A3078" s="219">
        <v>3069</v>
      </c>
      <c r="B3078" s="214"/>
      <c r="C3078" s="214"/>
      <c r="D3078" s="214"/>
      <c r="E3078" s="214"/>
      <c r="F3078" s="214"/>
      <c r="G3078" s="214"/>
      <c r="H3078" s="214"/>
      <c r="I3078" s="214"/>
      <c r="J3078" s="214"/>
      <c r="K3078" s="214"/>
      <c r="L3078" s="92"/>
      <c r="M3078" s="214"/>
    </row>
    <row r="3079" spans="1:13" x14ac:dyDescent="0.2">
      <c r="A3079" s="219">
        <v>3070</v>
      </c>
      <c r="B3079" s="214"/>
      <c r="C3079" s="214"/>
      <c r="D3079" s="214"/>
      <c r="E3079" s="214"/>
      <c r="F3079" s="214"/>
      <c r="G3079" s="214"/>
      <c r="H3079" s="214"/>
      <c r="I3079" s="214"/>
      <c r="J3079" s="214"/>
      <c r="K3079" s="214"/>
      <c r="L3079" s="92"/>
      <c r="M3079" s="214"/>
    </row>
    <row r="3080" spans="1:13" x14ac:dyDescent="0.2">
      <c r="A3080" s="219">
        <v>3071</v>
      </c>
      <c r="B3080" s="214"/>
      <c r="C3080" s="214"/>
      <c r="D3080" s="214"/>
      <c r="E3080" s="214"/>
      <c r="F3080" s="214"/>
      <c r="G3080" s="214"/>
      <c r="H3080" s="214"/>
      <c r="I3080" s="214"/>
      <c r="J3080" s="214"/>
      <c r="K3080" s="214"/>
      <c r="L3080" s="92"/>
      <c r="M3080" s="214"/>
    </row>
    <row r="3081" spans="1:13" x14ac:dyDescent="0.2">
      <c r="A3081" s="219">
        <v>3072</v>
      </c>
      <c r="B3081" s="214"/>
      <c r="C3081" s="214"/>
      <c r="D3081" s="214"/>
      <c r="E3081" s="214"/>
      <c r="F3081" s="214"/>
      <c r="G3081" s="214"/>
      <c r="H3081" s="214"/>
      <c r="I3081" s="214"/>
      <c r="J3081" s="214"/>
      <c r="K3081" s="214"/>
      <c r="L3081" s="92"/>
      <c r="M3081" s="214"/>
    </row>
    <row r="3082" spans="1:13" x14ac:dyDescent="0.2">
      <c r="A3082" s="219">
        <v>3073</v>
      </c>
      <c r="B3082" s="214"/>
      <c r="C3082" s="214"/>
      <c r="D3082" s="214"/>
      <c r="E3082" s="214"/>
      <c r="F3082" s="214"/>
      <c r="G3082" s="214"/>
      <c r="H3082" s="214"/>
      <c r="I3082" s="214"/>
      <c r="J3082" s="214"/>
      <c r="K3082" s="214"/>
      <c r="L3082" s="92"/>
      <c r="M3082" s="214"/>
    </row>
    <row r="3083" spans="1:13" x14ac:dyDescent="0.2">
      <c r="A3083" s="219">
        <v>3074</v>
      </c>
      <c r="B3083" s="214"/>
      <c r="C3083" s="214"/>
      <c r="D3083" s="214"/>
      <c r="E3083" s="214"/>
      <c r="F3083" s="214"/>
      <c r="G3083" s="214"/>
      <c r="H3083" s="214"/>
      <c r="I3083" s="214"/>
      <c r="J3083" s="214"/>
      <c r="K3083" s="214"/>
      <c r="L3083" s="92"/>
      <c r="M3083" s="214"/>
    </row>
    <row r="3084" spans="1:13" x14ac:dyDescent="0.2">
      <c r="A3084" s="219">
        <v>3075</v>
      </c>
      <c r="B3084" s="214"/>
      <c r="C3084" s="214"/>
      <c r="D3084" s="214"/>
      <c r="E3084" s="214"/>
      <c r="F3084" s="214"/>
      <c r="G3084" s="214"/>
      <c r="H3084" s="214"/>
      <c r="I3084" s="214"/>
      <c r="J3084" s="214"/>
      <c r="K3084" s="214"/>
      <c r="L3084" s="92"/>
      <c r="M3084" s="214"/>
    </row>
    <row r="3085" spans="1:13" x14ac:dyDescent="0.2">
      <c r="A3085" s="219">
        <v>3076</v>
      </c>
      <c r="B3085" s="214"/>
      <c r="C3085" s="214"/>
      <c r="D3085" s="214"/>
      <c r="E3085" s="214"/>
      <c r="F3085" s="214"/>
      <c r="G3085" s="214"/>
      <c r="H3085" s="214"/>
      <c r="I3085" s="214"/>
      <c r="J3085" s="214"/>
      <c r="K3085" s="214"/>
      <c r="L3085" s="92"/>
      <c r="M3085" s="214"/>
    </row>
    <row r="3086" spans="1:13" x14ac:dyDescent="0.2">
      <c r="A3086" s="219">
        <v>3077</v>
      </c>
      <c r="B3086" s="214"/>
      <c r="C3086" s="214"/>
      <c r="D3086" s="214"/>
      <c r="E3086" s="214"/>
      <c r="F3086" s="214"/>
      <c r="G3086" s="214"/>
      <c r="H3086" s="214"/>
      <c r="I3086" s="214"/>
      <c r="J3086" s="214"/>
      <c r="K3086" s="214"/>
      <c r="L3086" s="92"/>
      <c r="M3086" s="214"/>
    </row>
    <row r="3087" spans="1:13" x14ac:dyDescent="0.2">
      <c r="A3087" s="219">
        <v>3078</v>
      </c>
      <c r="B3087" s="214"/>
      <c r="C3087" s="214"/>
      <c r="D3087" s="214"/>
      <c r="E3087" s="214"/>
      <c r="F3087" s="214"/>
      <c r="G3087" s="214"/>
      <c r="H3087" s="214"/>
      <c r="I3087" s="214"/>
      <c r="J3087" s="214"/>
      <c r="K3087" s="214"/>
      <c r="L3087" s="92"/>
      <c r="M3087" s="214"/>
    </row>
    <row r="3088" spans="1:13" x14ac:dyDescent="0.2">
      <c r="A3088" s="219">
        <v>3079</v>
      </c>
      <c r="B3088" s="214"/>
      <c r="C3088" s="214"/>
      <c r="D3088" s="214"/>
      <c r="E3088" s="214"/>
      <c r="F3088" s="214"/>
      <c r="G3088" s="214"/>
      <c r="H3088" s="214"/>
      <c r="I3088" s="214"/>
      <c r="J3088" s="214"/>
      <c r="K3088" s="214"/>
      <c r="L3088" s="92"/>
      <c r="M3088" s="214"/>
    </row>
    <row r="3089" spans="1:13" x14ac:dyDescent="0.2">
      <c r="A3089" s="219">
        <v>3080</v>
      </c>
      <c r="B3089" s="214"/>
      <c r="C3089" s="214"/>
      <c r="D3089" s="214"/>
      <c r="E3089" s="214"/>
      <c r="F3089" s="214"/>
      <c r="G3089" s="214"/>
      <c r="H3089" s="214"/>
      <c r="I3089" s="214"/>
      <c r="J3089" s="214"/>
      <c r="K3089" s="214"/>
      <c r="L3089" s="92"/>
      <c r="M3089" s="214"/>
    </row>
    <row r="3090" spans="1:13" x14ac:dyDescent="0.2">
      <c r="A3090" s="219">
        <v>3081</v>
      </c>
      <c r="B3090" s="214"/>
      <c r="C3090" s="214"/>
      <c r="D3090" s="214"/>
      <c r="E3090" s="214"/>
      <c r="F3090" s="214"/>
      <c r="G3090" s="214"/>
      <c r="H3090" s="214"/>
      <c r="I3090" s="214"/>
      <c r="J3090" s="214"/>
      <c r="K3090" s="214"/>
      <c r="L3090" s="92"/>
      <c r="M3090" s="214"/>
    </row>
    <row r="3091" spans="1:13" x14ac:dyDescent="0.2">
      <c r="A3091" s="219">
        <v>3082</v>
      </c>
      <c r="B3091" s="214"/>
      <c r="C3091" s="214"/>
      <c r="D3091" s="214"/>
      <c r="E3091" s="214"/>
      <c r="F3091" s="214"/>
      <c r="G3091" s="214"/>
      <c r="H3091" s="214"/>
      <c r="I3091" s="214"/>
      <c r="J3091" s="214"/>
      <c r="K3091" s="214"/>
      <c r="L3091" s="92"/>
      <c r="M3091" s="214"/>
    </row>
    <row r="3092" spans="1:13" x14ac:dyDescent="0.2">
      <c r="A3092" s="219">
        <v>3083</v>
      </c>
      <c r="B3092" s="214"/>
      <c r="C3092" s="214"/>
      <c r="D3092" s="214"/>
      <c r="E3092" s="214"/>
      <c r="F3092" s="214"/>
      <c r="G3092" s="214"/>
      <c r="H3092" s="214"/>
      <c r="I3092" s="214"/>
      <c r="J3092" s="214"/>
      <c r="K3092" s="214"/>
      <c r="L3092" s="92"/>
      <c r="M3092" s="214"/>
    </row>
    <row r="3093" spans="1:13" x14ac:dyDescent="0.2">
      <c r="A3093" s="219">
        <v>3084</v>
      </c>
      <c r="B3093" s="214"/>
      <c r="C3093" s="214"/>
      <c r="D3093" s="214"/>
      <c r="E3093" s="214"/>
      <c r="F3093" s="214"/>
      <c r="G3093" s="214"/>
      <c r="H3093" s="214"/>
      <c r="I3093" s="214"/>
      <c r="J3093" s="214"/>
      <c r="K3093" s="214"/>
      <c r="L3093" s="92"/>
      <c r="M3093" s="214"/>
    </row>
    <row r="3094" spans="1:13" x14ac:dyDescent="0.2">
      <c r="A3094" s="219">
        <v>3085</v>
      </c>
      <c r="B3094" s="214"/>
      <c r="C3094" s="214"/>
      <c r="D3094" s="214"/>
      <c r="E3094" s="214"/>
      <c r="F3094" s="214"/>
      <c r="G3094" s="214"/>
      <c r="H3094" s="214"/>
      <c r="I3094" s="214"/>
      <c r="J3094" s="214"/>
      <c r="K3094" s="214"/>
      <c r="L3094" s="92"/>
      <c r="M3094" s="214"/>
    </row>
    <row r="3095" spans="1:13" x14ac:dyDescent="0.2">
      <c r="A3095" s="219">
        <v>3086</v>
      </c>
      <c r="B3095" s="214"/>
      <c r="C3095" s="214"/>
      <c r="D3095" s="214"/>
      <c r="E3095" s="214"/>
      <c r="F3095" s="214"/>
      <c r="G3095" s="214"/>
      <c r="H3095" s="214"/>
      <c r="I3095" s="214"/>
      <c r="J3095" s="214"/>
      <c r="K3095" s="214"/>
      <c r="L3095" s="92"/>
      <c r="M3095" s="214"/>
    </row>
    <row r="3096" spans="1:13" x14ac:dyDescent="0.2">
      <c r="A3096" s="219">
        <v>3087</v>
      </c>
      <c r="B3096" s="214"/>
      <c r="C3096" s="214"/>
      <c r="D3096" s="214"/>
      <c r="E3096" s="214"/>
      <c r="F3096" s="214"/>
      <c r="G3096" s="214"/>
      <c r="H3096" s="214"/>
      <c r="I3096" s="214"/>
      <c r="J3096" s="214"/>
      <c r="K3096" s="214"/>
      <c r="L3096" s="92"/>
      <c r="M3096" s="214"/>
    </row>
    <row r="3097" spans="1:13" x14ac:dyDescent="0.2">
      <c r="A3097" s="219">
        <v>3088</v>
      </c>
      <c r="B3097" s="214"/>
      <c r="C3097" s="214"/>
      <c r="D3097" s="214"/>
      <c r="E3097" s="214"/>
      <c r="F3097" s="214"/>
      <c r="G3097" s="214"/>
      <c r="H3097" s="214"/>
      <c r="I3097" s="214"/>
      <c r="J3097" s="214"/>
      <c r="K3097" s="214"/>
      <c r="L3097" s="92"/>
      <c r="M3097" s="214"/>
    </row>
    <row r="3098" spans="1:13" x14ac:dyDescent="0.2">
      <c r="A3098" s="219">
        <v>3089</v>
      </c>
      <c r="B3098" s="214"/>
      <c r="C3098" s="214"/>
      <c r="D3098" s="214"/>
      <c r="E3098" s="214"/>
      <c r="F3098" s="214"/>
      <c r="G3098" s="214"/>
      <c r="H3098" s="214"/>
      <c r="I3098" s="214"/>
      <c r="J3098" s="214"/>
      <c r="K3098" s="214"/>
      <c r="L3098" s="92"/>
      <c r="M3098" s="214"/>
    </row>
    <row r="3099" spans="1:13" x14ac:dyDescent="0.2">
      <c r="A3099" s="219">
        <v>3090</v>
      </c>
      <c r="B3099" s="214"/>
      <c r="C3099" s="214"/>
      <c r="D3099" s="214"/>
      <c r="E3099" s="214"/>
      <c r="F3099" s="214"/>
      <c r="G3099" s="214"/>
      <c r="H3099" s="214"/>
      <c r="I3099" s="214"/>
      <c r="J3099" s="214"/>
      <c r="K3099" s="214"/>
      <c r="L3099" s="92"/>
      <c r="M3099" s="214"/>
    </row>
    <row r="3100" spans="1:13" x14ac:dyDescent="0.2">
      <c r="A3100" s="219">
        <v>3091</v>
      </c>
      <c r="B3100" s="214"/>
      <c r="C3100" s="214"/>
      <c r="D3100" s="214"/>
      <c r="E3100" s="214"/>
      <c r="F3100" s="214"/>
      <c r="G3100" s="214"/>
      <c r="H3100" s="214"/>
      <c r="I3100" s="214"/>
      <c r="J3100" s="214"/>
      <c r="K3100" s="214"/>
      <c r="L3100" s="92"/>
      <c r="M3100" s="214"/>
    </row>
    <row r="3101" spans="1:13" x14ac:dyDescent="0.2">
      <c r="A3101" s="219">
        <v>3092</v>
      </c>
      <c r="B3101" s="214"/>
      <c r="C3101" s="214"/>
      <c r="D3101" s="214"/>
      <c r="E3101" s="214"/>
      <c r="F3101" s="214"/>
      <c r="G3101" s="214"/>
      <c r="H3101" s="214"/>
      <c r="I3101" s="214"/>
      <c r="J3101" s="214"/>
      <c r="K3101" s="214"/>
      <c r="L3101" s="92"/>
      <c r="M3101" s="214"/>
    </row>
    <row r="3102" spans="1:13" x14ac:dyDescent="0.2">
      <c r="A3102" s="219">
        <v>3093</v>
      </c>
      <c r="B3102" s="214"/>
      <c r="C3102" s="214"/>
      <c r="D3102" s="214"/>
      <c r="E3102" s="214"/>
      <c r="F3102" s="214"/>
      <c r="G3102" s="214"/>
      <c r="H3102" s="214"/>
      <c r="I3102" s="214"/>
      <c r="J3102" s="214"/>
      <c r="K3102" s="214"/>
      <c r="L3102" s="92"/>
      <c r="M3102" s="214"/>
    </row>
    <row r="3103" spans="1:13" x14ac:dyDescent="0.2">
      <c r="A3103" s="219">
        <v>3094</v>
      </c>
      <c r="B3103" s="214"/>
      <c r="C3103" s="214"/>
      <c r="D3103" s="214"/>
      <c r="E3103" s="214"/>
      <c r="F3103" s="214"/>
      <c r="G3103" s="214"/>
      <c r="H3103" s="214"/>
      <c r="I3103" s="214"/>
      <c r="J3103" s="214"/>
      <c r="K3103" s="214"/>
      <c r="L3103" s="92"/>
      <c r="M3103" s="214"/>
    </row>
    <row r="3104" spans="1:13" x14ac:dyDescent="0.2">
      <c r="A3104" s="219">
        <v>3095</v>
      </c>
      <c r="B3104" s="214"/>
      <c r="C3104" s="214"/>
      <c r="D3104" s="214"/>
      <c r="E3104" s="214"/>
      <c r="F3104" s="214"/>
      <c r="G3104" s="214"/>
      <c r="H3104" s="214"/>
      <c r="I3104" s="214"/>
      <c r="J3104" s="214"/>
      <c r="K3104" s="214"/>
      <c r="L3104" s="92"/>
      <c r="M3104" s="214"/>
    </row>
    <row r="3105" spans="1:13" x14ac:dyDescent="0.2">
      <c r="A3105" s="219">
        <v>3096</v>
      </c>
      <c r="B3105" s="214"/>
      <c r="C3105" s="214"/>
      <c r="D3105" s="214"/>
      <c r="E3105" s="214"/>
      <c r="F3105" s="214"/>
      <c r="G3105" s="214"/>
      <c r="H3105" s="214"/>
      <c r="I3105" s="214"/>
      <c r="J3105" s="214"/>
      <c r="K3105" s="214"/>
      <c r="L3105" s="92"/>
      <c r="M3105" s="214"/>
    </row>
    <row r="3106" spans="1:13" x14ac:dyDescent="0.2">
      <c r="A3106" s="219">
        <v>3097</v>
      </c>
      <c r="B3106" s="214"/>
      <c r="C3106" s="214"/>
      <c r="D3106" s="214"/>
      <c r="E3106" s="214"/>
      <c r="F3106" s="214"/>
      <c r="G3106" s="214"/>
      <c r="H3106" s="214"/>
      <c r="I3106" s="214"/>
      <c r="J3106" s="214"/>
      <c r="K3106" s="214"/>
      <c r="L3106" s="92"/>
      <c r="M3106" s="214"/>
    </row>
    <row r="3107" spans="1:13" x14ac:dyDescent="0.2">
      <c r="A3107" s="219">
        <v>3098</v>
      </c>
      <c r="B3107" s="214"/>
      <c r="C3107" s="214"/>
      <c r="D3107" s="214"/>
      <c r="E3107" s="214"/>
      <c r="F3107" s="214"/>
      <c r="G3107" s="214"/>
      <c r="H3107" s="214"/>
      <c r="I3107" s="214"/>
      <c r="J3107" s="214"/>
      <c r="K3107" s="214"/>
      <c r="L3107" s="92"/>
      <c r="M3107" s="214"/>
    </row>
    <row r="3108" spans="1:13" x14ac:dyDescent="0.2">
      <c r="A3108" s="219">
        <v>3099</v>
      </c>
      <c r="B3108" s="214"/>
      <c r="C3108" s="214"/>
      <c r="D3108" s="214"/>
      <c r="E3108" s="214"/>
      <c r="F3108" s="214"/>
      <c r="G3108" s="214"/>
      <c r="H3108" s="214"/>
      <c r="I3108" s="214"/>
      <c r="J3108" s="214"/>
      <c r="K3108" s="214"/>
      <c r="L3108" s="92"/>
      <c r="M3108" s="214"/>
    </row>
    <row r="3109" spans="1:13" x14ac:dyDescent="0.2">
      <c r="A3109" s="219">
        <v>3100</v>
      </c>
      <c r="B3109" s="214"/>
      <c r="C3109" s="214"/>
      <c r="D3109" s="214"/>
      <c r="E3109" s="214"/>
      <c r="F3109" s="214"/>
      <c r="G3109" s="214"/>
      <c r="H3109" s="214"/>
      <c r="I3109" s="214"/>
      <c r="J3109" s="214"/>
      <c r="K3109" s="214"/>
      <c r="L3109" s="92"/>
      <c r="M3109" s="214"/>
    </row>
    <row r="3110" spans="1:13" x14ac:dyDescent="0.2">
      <c r="A3110" s="219">
        <v>3101</v>
      </c>
      <c r="B3110" s="214"/>
      <c r="C3110" s="214"/>
      <c r="D3110" s="214"/>
      <c r="E3110" s="214"/>
      <c r="F3110" s="214"/>
      <c r="G3110" s="214"/>
      <c r="H3110" s="214"/>
      <c r="I3110" s="214"/>
      <c r="J3110" s="214"/>
      <c r="K3110" s="214"/>
      <c r="L3110" s="92"/>
      <c r="M3110" s="214"/>
    </row>
    <row r="3111" spans="1:13" x14ac:dyDescent="0.2">
      <c r="A3111" s="219">
        <v>3102</v>
      </c>
      <c r="B3111" s="214"/>
      <c r="C3111" s="214"/>
      <c r="D3111" s="214"/>
      <c r="E3111" s="214"/>
      <c r="F3111" s="214"/>
      <c r="G3111" s="214"/>
      <c r="H3111" s="214"/>
      <c r="I3111" s="214"/>
      <c r="J3111" s="214"/>
      <c r="K3111" s="214"/>
      <c r="L3111" s="92"/>
      <c r="M3111" s="214"/>
    </row>
    <row r="3112" spans="1:13" x14ac:dyDescent="0.2">
      <c r="A3112" s="219">
        <v>3103</v>
      </c>
      <c r="B3112" s="214"/>
      <c r="C3112" s="214"/>
      <c r="D3112" s="214"/>
      <c r="E3112" s="214"/>
      <c r="F3112" s="214"/>
      <c r="G3112" s="214"/>
      <c r="H3112" s="214"/>
      <c r="I3112" s="214"/>
      <c r="J3112" s="214"/>
      <c r="K3112" s="214"/>
      <c r="L3112" s="92"/>
      <c r="M3112" s="214"/>
    </row>
    <row r="3113" spans="1:13" x14ac:dyDescent="0.2">
      <c r="A3113" s="219">
        <v>3104</v>
      </c>
      <c r="B3113" s="214"/>
      <c r="C3113" s="214"/>
      <c r="D3113" s="214"/>
      <c r="E3113" s="214"/>
      <c r="F3113" s="214"/>
      <c r="G3113" s="214"/>
      <c r="H3113" s="214"/>
      <c r="I3113" s="214"/>
      <c r="J3113" s="214"/>
      <c r="K3113" s="214"/>
      <c r="L3113" s="92"/>
      <c r="M3113" s="214"/>
    </row>
    <row r="3114" spans="1:13" x14ac:dyDescent="0.2">
      <c r="A3114" s="219">
        <v>3105</v>
      </c>
      <c r="B3114" s="214"/>
      <c r="C3114" s="214"/>
      <c r="D3114" s="214"/>
      <c r="E3114" s="214"/>
      <c r="F3114" s="214"/>
      <c r="G3114" s="214"/>
      <c r="H3114" s="214"/>
      <c r="I3114" s="214"/>
      <c r="J3114" s="214"/>
      <c r="K3114" s="214"/>
      <c r="L3114" s="92"/>
      <c r="M3114" s="214"/>
    </row>
    <row r="3115" spans="1:13" x14ac:dyDescent="0.2">
      <c r="A3115" s="219">
        <v>3106</v>
      </c>
      <c r="B3115" s="214"/>
      <c r="C3115" s="214"/>
      <c r="D3115" s="214"/>
      <c r="E3115" s="214"/>
      <c r="F3115" s="214"/>
      <c r="G3115" s="214"/>
      <c r="H3115" s="214"/>
      <c r="I3115" s="214"/>
      <c r="J3115" s="214"/>
      <c r="K3115" s="214"/>
      <c r="L3115" s="92"/>
      <c r="M3115" s="214"/>
    </row>
    <row r="3116" spans="1:13" x14ac:dyDescent="0.2">
      <c r="A3116" s="219">
        <v>3107</v>
      </c>
      <c r="B3116" s="214"/>
      <c r="C3116" s="214"/>
      <c r="D3116" s="214"/>
      <c r="E3116" s="214"/>
      <c r="F3116" s="214"/>
      <c r="G3116" s="214"/>
      <c r="H3116" s="214"/>
      <c r="I3116" s="214"/>
      <c r="J3116" s="214"/>
      <c r="K3116" s="214"/>
      <c r="L3116" s="92"/>
      <c r="M3116" s="214"/>
    </row>
    <row r="3117" spans="1:13" x14ac:dyDescent="0.2">
      <c r="A3117" s="219">
        <v>3108</v>
      </c>
      <c r="B3117" s="214"/>
      <c r="C3117" s="214"/>
      <c r="D3117" s="214"/>
      <c r="E3117" s="214"/>
      <c r="F3117" s="214"/>
      <c r="G3117" s="214"/>
      <c r="H3117" s="214"/>
      <c r="I3117" s="214"/>
      <c r="J3117" s="214"/>
      <c r="K3117" s="214"/>
      <c r="L3117" s="92"/>
      <c r="M3117" s="214"/>
    </row>
    <row r="3118" spans="1:13" x14ac:dyDescent="0.2">
      <c r="A3118" s="219">
        <v>3109</v>
      </c>
      <c r="B3118" s="214"/>
      <c r="C3118" s="214"/>
      <c r="D3118" s="214"/>
      <c r="E3118" s="214"/>
      <c r="F3118" s="214"/>
      <c r="G3118" s="214"/>
      <c r="H3118" s="214"/>
      <c r="I3118" s="214"/>
      <c r="J3118" s="214"/>
      <c r="K3118" s="214"/>
      <c r="L3118" s="92"/>
      <c r="M3118" s="214"/>
    </row>
    <row r="3119" spans="1:13" x14ac:dyDescent="0.2">
      <c r="A3119" s="219">
        <v>3110</v>
      </c>
      <c r="B3119" s="214"/>
      <c r="C3119" s="214"/>
      <c r="D3119" s="214"/>
      <c r="E3119" s="214"/>
      <c r="F3119" s="214"/>
      <c r="G3119" s="214"/>
      <c r="H3119" s="214"/>
      <c r="I3119" s="214"/>
      <c r="J3119" s="214"/>
      <c r="K3119" s="214"/>
      <c r="L3119" s="92"/>
      <c r="M3119" s="214"/>
    </row>
    <row r="3120" spans="1:13" x14ac:dyDescent="0.2">
      <c r="A3120" s="219">
        <v>3111</v>
      </c>
      <c r="B3120" s="214"/>
      <c r="C3120" s="214"/>
      <c r="D3120" s="214"/>
      <c r="E3120" s="214"/>
      <c r="F3120" s="214"/>
      <c r="G3120" s="214"/>
      <c r="H3120" s="214"/>
      <c r="I3120" s="214"/>
      <c r="J3120" s="214"/>
      <c r="K3120" s="214"/>
      <c r="L3120" s="92"/>
      <c r="M3120" s="214"/>
    </row>
    <row r="3121" spans="1:13" x14ac:dyDescent="0.2">
      <c r="A3121" s="219">
        <v>3112</v>
      </c>
      <c r="B3121" s="214"/>
      <c r="C3121" s="214"/>
      <c r="D3121" s="214"/>
      <c r="E3121" s="214"/>
      <c r="F3121" s="214"/>
      <c r="G3121" s="214"/>
      <c r="H3121" s="214"/>
      <c r="I3121" s="214"/>
      <c r="J3121" s="214"/>
      <c r="K3121" s="214"/>
      <c r="L3121" s="92"/>
      <c r="M3121" s="214"/>
    </row>
    <row r="3122" spans="1:13" x14ac:dyDescent="0.2">
      <c r="A3122" s="219">
        <v>3113</v>
      </c>
      <c r="B3122" s="214"/>
      <c r="C3122" s="214"/>
      <c r="D3122" s="214"/>
      <c r="E3122" s="214"/>
      <c r="F3122" s="214"/>
      <c r="G3122" s="214"/>
      <c r="H3122" s="214"/>
      <c r="I3122" s="214"/>
      <c r="J3122" s="214"/>
      <c r="K3122" s="214"/>
      <c r="L3122" s="92"/>
      <c r="M3122" s="214"/>
    </row>
    <row r="3123" spans="1:13" x14ac:dyDescent="0.2">
      <c r="A3123" s="219">
        <v>3114</v>
      </c>
      <c r="B3123" s="214"/>
      <c r="C3123" s="214"/>
      <c r="D3123" s="214"/>
      <c r="E3123" s="214"/>
      <c r="F3123" s="214"/>
      <c r="G3123" s="214"/>
      <c r="H3123" s="214"/>
      <c r="I3123" s="214"/>
      <c r="J3123" s="214"/>
      <c r="K3123" s="214"/>
      <c r="L3123" s="92"/>
      <c r="M3123" s="214"/>
    </row>
    <row r="3124" spans="1:13" x14ac:dyDescent="0.2">
      <c r="A3124" s="219">
        <v>3115</v>
      </c>
      <c r="B3124" s="214"/>
      <c r="C3124" s="214"/>
      <c r="D3124" s="214"/>
      <c r="E3124" s="214"/>
      <c r="F3124" s="214"/>
      <c r="G3124" s="214"/>
      <c r="H3124" s="214"/>
      <c r="I3124" s="214"/>
      <c r="J3124" s="214"/>
      <c r="K3124" s="214"/>
      <c r="L3124" s="92"/>
      <c r="M3124" s="214"/>
    </row>
    <row r="3125" spans="1:13" x14ac:dyDescent="0.2">
      <c r="A3125" s="219">
        <v>3116</v>
      </c>
      <c r="B3125" s="214"/>
      <c r="C3125" s="214"/>
      <c r="D3125" s="214"/>
      <c r="E3125" s="214"/>
      <c r="F3125" s="214"/>
      <c r="G3125" s="214"/>
      <c r="H3125" s="214"/>
      <c r="I3125" s="214"/>
      <c r="J3125" s="214"/>
      <c r="K3125" s="214"/>
      <c r="L3125" s="92"/>
      <c r="M3125" s="214"/>
    </row>
    <row r="3126" spans="1:13" x14ac:dyDescent="0.2">
      <c r="A3126" s="219">
        <v>3117</v>
      </c>
      <c r="B3126" s="214"/>
      <c r="C3126" s="214"/>
      <c r="D3126" s="214"/>
      <c r="E3126" s="214"/>
      <c r="F3126" s="214"/>
      <c r="G3126" s="214"/>
      <c r="H3126" s="214"/>
      <c r="I3126" s="214"/>
      <c r="J3126" s="214"/>
      <c r="K3126" s="214"/>
      <c r="L3126" s="92"/>
      <c r="M3126" s="214"/>
    </row>
    <row r="3127" spans="1:13" x14ac:dyDescent="0.2">
      <c r="A3127" s="219">
        <v>3118</v>
      </c>
      <c r="B3127" s="214"/>
      <c r="C3127" s="214"/>
      <c r="D3127" s="214"/>
      <c r="E3127" s="214"/>
      <c r="F3127" s="214"/>
      <c r="G3127" s="214"/>
      <c r="H3127" s="214"/>
      <c r="I3127" s="214"/>
      <c r="J3127" s="214"/>
      <c r="K3127" s="214"/>
      <c r="L3127" s="92"/>
      <c r="M3127" s="214"/>
    </row>
    <row r="3128" spans="1:13" x14ac:dyDescent="0.2">
      <c r="A3128" s="219">
        <v>3119</v>
      </c>
      <c r="B3128" s="214"/>
      <c r="C3128" s="214"/>
      <c r="D3128" s="214"/>
      <c r="E3128" s="214"/>
      <c r="F3128" s="214"/>
      <c r="G3128" s="214"/>
      <c r="H3128" s="214"/>
      <c r="I3128" s="214"/>
      <c r="J3128" s="214"/>
      <c r="K3128" s="214"/>
      <c r="L3128" s="92"/>
      <c r="M3128" s="214"/>
    </row>
    <row r="3129" spans="1:13" x14ac:dyDescent="0.2">
      <c r="A3129" s="219">
        <v>3120</v>
      </c>
      <c r="B3129" s="214"/>
      <c r="C3129" s="214"/>
      <c r="D3129" s="214"/>
      <c r="E3129" s="214"/>
      <c r="F3129" s="214"/>
      <c r="G3129" s="214"/>
      <c r="H3129" s="214"/>
      <c r="I3129" s="214"/>
      <c r="J3129" s="214"/>
      <c r="K3129" s="214"/>
      <c r="L3129" s="92"/>
      <c r="M3129" s="214"/>
    </row>
    <row r="3130" spans="1:13" x14ac:dyDescent="0.2">
      <c r="A3130" s="219">
        <v>3121</v>
      </c>
      <c r="B3130" s="214"/>
      <c r="C3130" s="214"/>
      <c r="D3130" s="214"/>
      <c r="E3130" s="214"/>
      <c r="F3130" s="214"/>
      <c r="G3130" s="214"/>
      <c r="H3130" s="214"/>
      <c r="I3130" s="214"/>
      <c r="J3130" s="214"/>
      <c r="K3130" s="214"/>
      <c r="L3130" s="92"/>
      <c r="M3130" s="214"/>
    </row>
    <row r="3131" spans="1:13" x14ac:dyDescent="0.2">
      <c r="A3131" s="219">
        <v>3122</v>
      </c>
      <c r="B3131" s="214"/>
      <c r="C3131" s="214"/>
      <c r="D3131" s="214"/>
      <c r="E3131" s="214"/>
      <c r="F3131" s="214"/>
      <c r="G3131" s="214"/>
      <c r="H3131" s="214"/>
      <c r="I3131" s="214"/>
      <c r="J3131" s="214"/>
      <c r="K3131" s="214"/>
      <c r="L3131" s="92"/>
      <c r="M3131" s="214"/>
    </row>
    <row r="3132" spans="1:13" x14ac:dyDescent="0.2">
      <c r="A3132" s="219">
        <v>3123</v>
      </c>
      <c r="B3132" s="214"/>
      <c r="C3132" s="214"/>
      <c r="D3132" s="214"/>
      <c r="E3132" s="214"/>
      <c r="F3132" s="214"/>
      <c r="G3132" s="214"/>
      <c r="H3132" s="214"/>
      <c r="I3132" s="214"/>
      <c r="J3132" s="214"/>
      <c r="K3132" s="214"/>
      <c r="L3132" s="92"/>
      <c r="M3132" s="214"/>
    </row>
    <row r="3133" spans="1:13" x14ac:dyDescent="0.2">
      <c r="A3133" s="219">
        <v>3124</v>
      </c>
      <c r="B3133" s="214"/>
      <c r="C3133" s="214"/>
      <c r="D3133" s="214"/>
      <c r="E3133" s="214"/>
      <c r="F3133" s="214"/>
      <c r="G3133" s="214"/>
      <c r="H3133" s="214"/>
      <c r="I3133" s="214"/>
      <c r="J3133" s="214"/>
      <c r="K3133" s="214"/>
      <c r="L3133" s="92"/>
      <c r="M3133" s="214"/>
    </row>
    <row r="3134" spans="1:13" x14ac:dyDescent="0.2">
      <c r="A3134" s="219">
        <v>3125</v>
      </c>
      <c r="B3134" s="214"/>
      <c r="C3134" s="214"/>
      <c r="D3134" s="214"/>
      <c r="E3134" s="214"/>
      <c r="F3134" s="214"/>
      <c r="G3134" s="214"/>
      <c r="H3134" s="214"/>
      <c r="I3134" s="214"/>
      <c r="J3134" s="214"/>
      <c r="K3134" s="214"/>
      <c r="L3134" s="92"/>
      <c r="M3134" s="214"/>
    </row>
    <row r="3135" spans="1:13" x14ac:dyDescent="0.2">
      <c r="A3135" s="219">
        <v>3126</v>
      </c>
      <c r="B3135" s="214"/>
      <c r="C3135" s="214"/>
      <c r="D3135" s="214"/>
      <c r="E3135" s="214"/>
      <c r="F3135" s="214"/>
      <c r="G3135" s="214"/>
      <c r="H3135" s="214"/>
      <c r="I3135" s="214"/>
      <c r="J3135" s="214"/>
      <c r="K3135" s="214"/>
      <c r="L3135" s="92"/>
      <c r="M3135" s="214"/>
    </row>
    <row r="3136" spans="1:13" x14ac:dyDescent="0.2">
      <c r="A3136" s="219">
        <v>3127</v>
      </c>
      <c r="B3136" s="214"/>
      <c r="C3136" s="214"/>
      <c r="D3136" s="214"/>
      <c r="E3136" s="214"/>
      <c r="F3136" s="214"/>
      <c r="G3136" s="214"/>
      <c r="H3136" s="214"/>
      <c r="I3136" s="214"/>
      <c r="J3136" s="214"/>
      <c r="K3136" s="214"/>
      <c r="L3136" s="92"/>
      <c r="M3136" s="214"/>
    </row>
    <row r="3137" spans="1:13" x14ac:dyDescent="0.2">
      <c r="A3137" s="219">
        <v>3128</v>
      </c>
      <c r="B3137" s="214"/>
      <c r="C3137" s="214"/>
      <c r="D3137" s="214"/>
      <c r="E3137" s="214"/>
      <c r="F3137" s="214"/>
      <c r="G3137" s="214"/>
      <c r="H3137" s="214"/>
      <c r="I3137" s="214"/>
      <c r="J3137" s="214"/>
      <c r="K3137" s="214"/>
      <c r="L3137" s="92"/>
      <c r="M3137" s="214"/>
    </row>
    <row r="3138" spans="1:13" x14ac:dyDescent="0.2">
      <c r="A3138" s="219">
        <v>3129</v>
      </c>
      <c r="B3138" s="214"/>
      <c r="C3138" s="214"/>
      <c r="D3138" s="214"/>
      <c r="E3138" s="214"/>
      <c r="F3138" s="214"/>
      <c r="G3138" s="214"/>
      <c r="H3138" s="214"/>
      <c r="I3138" s="214"/>
      <c r="J3138" s="214"/>
      <c r="K3138" s="214"/>
      <c r="L3138" s="92"/>
      <c r="M3138" s="214"/>
    </row>
    <row r="3139" spans="1:13" x14ac:dyDescent="0.2">
      <c r="A3139" s="219">
        <v>3130</v>
      </c>
      <c r="B3139" s="214"/>
      <c r="C3139" s="214"/>
      <c r="D3139" s="214"/>
      <c r="E3139" s="214"/>
      <c r="F3139" s="214"/>
      <c r="G3139" s="214"/>
      <c r="H3139" s="214"/>
      <c r="I3139" s="214"/>
      <c r="J3139" s="214"/>
      <c r="K3139" s="214"/>
      <c r="L3139" s="92"/>
      <c r="M3139" s="214"/>
    </row>
    <row r="3140" spans="1:13" x14ac:dyDescent="0.2">
      <c r="A3140" s="219">
        <v>3131</v>
      </c>
      <c r="B3140" s="214"/>
      <c r="C3140" s="214"/>
      <c r="D3140" s="214"/>
      <c r="E3140" s="214"/>
      <c r="F3140" s="214"/>
      <c r="G3140" s="214"/>
      <c r="H3140" s="214"/>
      <c r="I3140" s="214"/>
      <c r="J3140" s="214"/>
      <c r="K3140" s="214"/>
      <c r="L3140" s="92"/>
      <c r="M3140" s="214"/>
    </row>
    <row r="3141" spans="1:13" x14ac:dyDescent="0.2">
      <c r="A3141" s="219">
        <v>3132</v>
      </c>
      <c r="B3141" s="214"/>
      <c r="C3141" s="214"/>
      <c r="D3141" s="214"/>
      <c r="E3141" s="214"/>
      <c r="F3141" s="214"/>
      <c r="G3141" s="214"/>
      <c r="H3141" s="214"/>
      <c r="I3141" s="214"/>
      <c r="J3141" s="214"/>
      <c r="K3141" s="214"/>
      <c r="L3141" s="92"/>
      <c r="M3141" s="214"/>
    </row>
    <row r="3142" spans="1:13" x14ac:dyDescent="0.2">
      <c r="A3142" s="219">
        <v>3133</v>
      </c>
      <c r="B3142" s="214"/>
      <c r="C3142" s="214"/>
      <c r="D3142" s="214"/>
      <c r="E3142" s="214"/>
      <c r="F3142" s="214"/>
      <c r="G3142" s="214"/>
      <c r="H3142" s="214"/>
      <c r="I3142" s="214"/>
      <c r="J3142" s="214"/>
      <c r="K3142" s="214"/>
      <c r="L3142" s="92"/>
      <c r="M3142" s="214"/>
    </row>
    <row r="3143" spans="1:13" x14ac:dyDescent="0.2">
      <c r="A3143" s="219">
        <v>3134</v>
      </c>
      <c r="B3143" s="214"/>
      <c r="C3143" s="214"/>
      <c r="D3143" s="214"/>
      <c r="E3143" s="214"/>
      <c r="F3143" s="214"/>
      <c r="G3143" s="214"/>
      <c r="H3143" s="214"/>
      <c r="I3143" s="214"/>
      <c r="J3143" s="214"/>
      <c r="K3143" s="214"/>
      <c r="L3143" s="92"/>
      <c r="M3143" s="214"/>
    </row>
    <row r="3144" spans="1:13" x14ac:dyDescent="0.2">
      <c r="A3144" s="219">
        <v>3135</v>
      </c>
      <c r="B3144" s="214"/>
      <c r="C3144" s="214"/>
      <c r="D3144" s="214"/>
      <c r="E3144" s="214"/>
      <c r="F3144" s="214"/>
      <c r="G3144" s="214"/>
      <c r="H3144" s="214"/>
      <c r="I3144" s="214"/>
      <c r="J3144" s="214"/>
      <c r="K3144" s="214"/>
      <c r="L3144" s="92"/>
      <c r="M3144" s="214"/>
    </row>
    <row r="3145" spans="1:13" x14ac:dyDescent="0.2">
      <c r="A3145" s="219">
        <v>3136</v>
      </c>
      <c r="B3145" s="214"/>
      <c r="C3145" s="214"/>
      <c r="D3145" s="214"/>
      <c r="E3145" s="214"/>
      <c r="F3145" s="214"/>
      <c r="G3145" s="214"/>
      <c r="H3145" s="214"/>
      <c r="I3145" s="214"/>
      <c r="J3145" s="214"/>
      <c r="K3145" s="214"/>
      <c r="L3145" s="92"/>
      <c r="M3145" s="214"/>
    </row>
    <row r="3146" spans="1:13" x14ac:dyDescent="0.2">
      <c r="A3146" s="219">
        <v>3137</v>
      </c>
      <c r="B3146" s="214"/>
      <c r="C3146" s="214"/>
      <c r="D3146" s="214"/>
      <c r="E3146" s="214"/>
      <c r="F3146" s="214"/>
      <c r="G3146" s="214"/>
      <c r="H3146" s="214"/>
      <c r="I3146" s="214"/>
      <c r="J3146" s="214"/>
      <c r="K3146" s="214"/>
      <c r="L3146" s="92"/>
      <c r="M3146" s="214"/>
    </row>
    <row r="3147" spans="1:13" x14ac:dyDescent="0.2">
      <c r="A3147" s="219">
        <v>3138</v>
      </c>
      <c r="B3147" s="214"/>
      <c r="C3147" s="214"/>
      <c r="D3147" s="214"/>
      <c r="E3147" s="214"/>
      <c r="F3147" s="214"/>
      <c r="G3147" s="214"/>
      <c r="H3147" s="214"/>
      <c r="I3147" s="214"/>
      <c r="J3147" s="214"/>
      <c r="K3147" s="214"/>
      <c r="L3147" s="92"/>
      <c r="M3147" s="214"/>
    </row>
    <row r="3148" spans="1:13" x14ac:dyDescent="0.2">
      <c r="A3148" s="219">
        <v>3139</v>
      </c>
      <c r="B3148" s="214"/>
      <c r="C3148" s="214"/>
      <c r="D3148" s="214"/>
      <c r="E3148" s="214"/>
      <c r="F3148" s="214"/>
      <c r="G3148" s="214"/>
      <c r="H3148" s="214"/>
      <c r="I3148" s="214"/>
      <c r="J3148" s="214"/>
      <c r="K3148" s="214"/>
      <c r="L3148" s="92"/>
      <c r="M3148" s="214"/>
    </row>
    <row r="3149" spans="1:13" x14ac:dyDescent="0.2">
      <c r="A3149" s="219">
        <v>3140</v>
      </c>
      <c r="B3149" s="214"/>
      <c r="C3149" s="214"/>
      <c r="D3149" s="214"/>
      <c r="E3149" s="214"/>
      <c r="F3149" s="214"/>
      <c r="G3149" s="214"/>
      <c r="H3149" s="214"/>
      <c r="I3149" s="214"/>
      <c r="J3149" s="214"/>
      <c r="K3149" s="214"/>
      <c r="L3149" s="92"/>
      <c r="M3149" s="214"/>
    </row>
    <row r="3150" spans="1:13" x14ac:dyDescent="0.2">
      <c r="A3150" s="219">
        <v>3141</v>
      </c>
      <c r="B3150" s="214"/>
      <c r="C3150" s="214"/>
      <c r="D3150" s="214"/>
      <c r="E3150" s="214"/>
      <c r="F3150" s="214"/>
      <c r="G3150" s="214"/>
      <c r="H3150" s="214"/>
      <c r="I3150" s="214"/>
      <c r="J3150" s="214"/>
      <c r="K3150" s="214"/>
      <c r="L3150" s="92"/>
      <c r="M3150" s="214"/>
    </row>
    <row r="3151" spans="1:13" x14ac:dyDescent="0.2">
      <c r="A3151" s="219">
        <v>3142</v>
      </c>
      <c r="B3151" s="214"/>
      <c r="C3151" s="214"/>
      <c r="D3151" s="214"/>
      <c r="E3151" s="214"/>
      <c r="F3151" s="214"/>
      <c r="G3151" s="214"/>
      <c r="H3151" s="214"/>
      <c r="I3151" s="214"/>
      <c r="J3151" s="214"/>
      <c r="K3151" s="214"/>
      <c r="L3151" s="92"/>
      <c r="M3151" s="214"/>
    </row>
    <row r="3152" spans="1:13" x14ac:dyDescent="0.2">
      <c r="A3152" s="219">
        <v>3143</v>
      </c>
      <c r="B3152" s="214"/>
      <c r="C3152" s="214"/>
      <c r="D3152" s="214"/>
      <c r="E3152" s="214"/>
      <c r="F3152" s="214"/>
      <c r="G3152" s="214"/>
      <c r="H3152" s="214"/>
      <c r="I3152" s="214"/>
      <c r="J3152" s="214"/>
      <c r="K3152" s="214"/>
      <c r="L3152" s="92"/>
      <c r="M3152" s="214"/>
    </row>
    <row r="3153" spans="1:13" x14ac:dyDescent="0.2">
      <c r="A3153" s="219">
        <v>3144</v>
      </c>
      <c r="B3153" s="214"/>
      <c r="C3153" s="214"/>
      <c r="D3153" s="214"/>
      <c r="E3153" s="214"/>
      <c r="F3153" s="214"/>
      <c r="G3153" s="214"/>
      <c r="H3153" s="214"/>
      <c r="I3153" s="214"/>
      <c r="J3153" s="214"/>
      <c r="K3153" s="214"/>
      <c r="L3153" s="92"/>
      <c r="M3153" s="214"/>
    </row>
    <row r="3154" spans="1:13" x14ac:dyDescent="0.2">
      <c r="A3154" s="219">
        <v>3145</v>
      </c>
      <c r="B3154" s="214"/>
      <c r="C3154" s="214"/>
      <c r="D3154" s="214"/>
      <c r="E3154" s="214"/>
      <c r="F3154" s="214"/>
      <c r="G3154" s="214"/>
      <c r="H3154" s="214"/>
      <c r="I3154" s="214"/>
      <c r="J3154" s="214"/>
      <c r="K3154" s="214"/>
      <c r="L3154" s="92"/>
      <c r="M3154" s="214"/>
    </row>
    <row r="3155" spans="1:13" x14ac:dyDescent="0.2">
      <c r="A3155" s="219">
        <v>3146</v>
      </c>
      <c r="B3155" s="214"/>
      <c r="C3155" s="214"/>
      <c r="D3155" s="214"/>
      <c r="E3155" s="214"/>
      <c r="F3155" s="214"/>
      <c r="G3155" s="214"/>
      <c r="H3155" s="214"/>
      <c r="I3155" s="214"/>
      <c r="J3155" s="214"/>
      <c r="K3155" s="214"/>
      <c r="L3155" s="92"/>
      <c r="M3155" s="214"/>
    </row>
    <row r="3156" spans="1:13" x14ac:dyDescent="0.2">
      <c r="A3156" s="219">
        <v>3147</v>
      </c>
      <c r="B3156" s="214"/>
      <c r="C3156" s="214"/>
      <c r="D3156" s="214"/>
      <c r="E3156" s="214"/>
      <c r="F3156" s="214"/>
      <c r="G3156" s="214"/>
      <c r="H3156" s="214"/>
      <c r="I3156" s="214"/>
      <c r="J3156" s="214"/>
      <c r="K3156" s="214"/>
      <c r="L3156" s="92"/>
      <c r="M3156" s="214"/>
    </row>
    <row r="3157" spans="1:13" x14ac:dyDescent="0.2">
      <c r="A3157" s="219">
        <v>3148</v>
      </c>
      <c r="B3157" s="214"/>
      <c r="C3157" s="214"/>
      <c r="D3157" s="214"/>
      <c r="E3157" s="214"/>
      <c r="F3157" s="214"/>
      <c r="G3157" s="214"/>
      <c r="H3157" s="214"/>
      <c r="I3157" s="214"/>
      <c r="J3157" s="214"/>
      <c r="K3157" s="214"/>
      <c r="L3157" s="92"/>
      <c r="M3157" s="214"/>
    </row>
    <row r="3158" spans="1:13" x14ac:dyDescent="0.2">
      <c r="A3158" s="219">
        <v>3149</v>
      </c>
      <c r="B3158" s="214"/>
      <c r="C3158" s="214"/>
      <c r="D3158" s="214"/>
      <c r="E3158" s="214"/>
      <c r="F3158" s="214"/>
      <c r="G3158" s="214"/>
      <c r="H3158" s="214"/>
      <c r="I3158" s="214"/>
      <c r="J3158" s="214"/>
      <c r="K3158" s="214"/>
      <c r="L3158" s="92"/>
      <c r="M3158" s="214"/>
    </row>
    <row r="3159" spans="1:13" x14ac:dyDescent="0.2">
      <c r="A3159" s="219">
        <v>3150</v>
      </c>
      <c r="B3159" s="214"/>
      <c r="C3159" s="214"/>
      <c r="D3159" s="214"/>
      <c r="E3159" s="214"/>
      <c r="F3159" s="214"/>
      <c r="G3159" s="214"/>
      <c r="H3159" s="214"/>
      <c r="I3159" s="214"/>
      <c r="J3159" s="214"/>
      <c r="K3159" s="214"/>
      <c r="L3159" s="92"/>
      <c r="M3159" s="214"/>
    </row>
    <row r="3160" spans="1:13" x14ac:dyDescent="0.2">
      <c r="A3160" s="219">
        <v>3151</v>
      </c>
      <c r="B3160" s="214"/>
      <c r="C3160" s="214"/>
      <c r="D3160" s="214"/>
      <c r="E3160" s="214"/>
      <c r="F3160" s="214"/>
      <c r="G3160" s="214"/>
      <c r="H3160" s="214"/>
      <c r="I3160" s="214"/>
      <c r="J3160" s="214"/>
      <c r="K3160" s="214"/>
      <c r="L3160" s="92"/>
      <c r="M3160" s="214"/>
    </row>
    <row r="3161" spans="1:13" x14ac:dyDescent="0.2">
      <c r="A3161" s="219">
        <v>3152</v>
      </c>
      <c r="B3161" s="214"/>
      <c r="C3161" s="214"/>
      <c r="D3161" s="214"/>
      <c r="E3161" s="214"/>
      <c r="F3161" s="214"/>
      <c r="G3161" s="214"/>
      <c r="H3161" s="214"/>
      <c r="I3161" s="214"/>
      <c r="J3161" s="214"/>
      <c r="K3161" s="214"/>
      <c r="L3161" s="92"/>
      <c r="M3161" s="214"/>
    </row>
    <row r="3162" spans="1:13" x14ac:dyDescent="0.2">
      <c r="A3162" s="219">
        <v>3153</v>
      </c>
      <c r="B3162" s="214"/>
      <c r="C3162" s="214"/>
      <c r="D3162" s="214"/>
      <c r="E3162" s="214"/>
      <c r="F3162" s="214"/>
      <c r="G3162" s="214"/>
      <c r="H3162" s="214"/>
      <c r="I3162" s="214"/>
      <c r="J3162" s="214"/>
      <c r="K3162" s="214"/>
      <c r="L3162" s="92"/>
      <c r="M3162" s="214"/>
    </row>
    <row r="3163" spans="1:13" x14ac:dyDescent="0.2">
      <c r="A3163" s="219">
        <v>3154</v>
      </c>
      <c r="B3163" s="214"/>
      <c r="C3163" s="214"/>
      <c r="D3163" s="214"/>
      <c r="E3163" s="214"/>
      <c r="F3163" s="214"/>
      <c r="G3163" s="214"/>
      <c r="H3163" s="214"/>
      <c r="I3163" s="214"/>
      <c r="J3163" s="214"/>
      <c r="K3163" s="214"/>
      <c r="L3163" s="92"/>
      <c r="M3163" s="214"/>
    </row>
    <row r="3164" spans="1:13" x14ac:dyDescent="0.2">
      <c r="A3164" s="219">
        <v>3155</v>
      </c>
      <c r="B3164" s="214"/>
      <c r="C3164" s="214"/>
      <c r="D3164" s="214"/>
      <c r="E3164" s="214"/>
      <c r="F3164" s="214"/>
      <c r="G3164" s="214"/>
      <c r="H3164" s="214"/>
      <c r="I3164" s="214"/>
      <c r="J3164" s="214"/>
      <c r="K3164" s="214"/>
      <c r="L3164" s="92"/>
      <c r="M3164" s="214"/>
    </row>
    <row r="3165" spans="1:13" x14ac:dyDescent="0.2">
      <c r="A3165" s="219">
        <v>3156</v>
      </c>
      <c r="B3165" s="214"/>
      <c r="C3165" s="214"/>
      <c r="D3165" s="214"/>
      <c r="E3165" s="214"/>
      <c r="F3165" s="214"/>
      <c r="G3165" s="214"/>
      <c r="H3165" s="214"/>
      <c r="I3165" s="214"/>
      <c r="J3165" s="214"/>
      <c r="K3165" s="214"/>
      <c r="L3165" s="92"/>
      <c r="M3165" s="214"/>
    </row>
    <row r="3166" spans="1:13" x14ac:dyDescent="0.2">
      <c r="A3166" s="219">
        <v>3157</v>
      </c>
      <c r="B3166" s="214"/>
      <c r="C3166" s="214"/>
      <c r="D3166" s="214"/>
      <c r="E3166" s="214"/>
      <c r="F3166" s="214"/>
      <c r="G3166" s="214"/>
      <c r="H3166" s="214"/>
      <c r="I3166" s="214"/>
      <c r="J3166" s="214"/>
      <c r="K3166" s="214"/>
      <c r="L3166" s="92"/>
      <c r="M3166" s="214"/>
    </row>
    <row r="3167" spans="1:13" x14ac:dyDescent="0.2">
      <c r="A3167" s="219">
        <v>3158</v>
      </c>
      <c r="B3167" s="214"/>
      <c r="C3167" s="214"/>
      <c r="D3167" s="214"/>
      <c r="E3167" s="214"/>
      <c r="F3167" s="214"/>
      <c r="G3167" s="214"/>
      <c r="H3167" s="214"/>
      <c r="I3167" s="214"/>
      <c r="J3167" s="214"/>
      <c r="K3167" s="214"/>
      <c r="L3167" s="92"/>
      <c r="M3167" s="214"/>
    </row>
    <row r="3168" spans="1:13" x14ac:dyDescent="0.2">
      <c r="A3168" s="219">
        <v>3159</v>
      </c>
      <c r="B3168" s="214"/>
      <c r="C3168" s="214"/>
      <c r="D3168" s="214"/>
      <c r="E3168" s="214"/>
      <c r="F3168" s="214"/>
      <c r="G3168" s="214"/>
      <c r="H3168" s="214"/>
      <c r="I3168" s="214"/>
      <c r="J3168" s="214"/>
      <c r="K3168" s="214"/>
      <c r="L3168" s="92"/>
      <c r="M3168" s="214"/>
    </row>
    <row r="3169" spans="1:13" x14ac:dyDescent="0.2">
      <c r="A3169" s="219">
        <v>3160</v>
      </c>
      <c r="B3169" s="214"/>
      <c r="C3169" s="214"/>
      <c r="D3169" s="214"/>
      <c r="E3169" s="214"/>
      <c r="F3169" s="214"/>
      <c r="G3169" s="214"/>
      <c r="H3169" s="214"/>
      <c r="I3169" s="214"/>
      <c r="J3169" s="214"/>
      <c r="K3169" s="214"/>
      <c r="L3169" s="92"/>
      <c r="M3169" s="214"/>
    </row>
    <row r="3170" spans="1:13" x14ac:dyDescent="0.2">
      <c r="A3170" s="219">
        <v>3161</v>
      </c>
      <c r="B3170" s="214"/>
      <c r="C3170" s="214"/>
      <c r="D3170" s="214"/>
      <c r="E3170" s="214"/>
      <c r="F3170" s="214"/>
      <c r="G3170" s="214"/>
      <c r="H3170" s="214"/>
      <c r="I3170" s="214"/>
      <c r="J3170" s="214"/>
      <c r="K3170" s="214"/>
      <c r="L3170" s="92"/>
      <c r="M3170" s="214"/>
    </row>
    <row r="3171" spans="1:13" x14ac:dyDescent="0.2">
      <c r="A3171" s="219">
        <v>3162</v>
      </c>
      <c r="B3171" s="214"/>
      <c r="C3171" s="214"/>
      <c r="D3171" s="214"/>
      <c r="E3171" s="214"/>
      <c r="F3171" s="214"/>
      <c r="G3171" s="214"/>
      <c r="H3171" s="214"/>
      <c r="I3171" s="214"/>
      <c r="J3171" s="214"/>
      <c r="K3171" s="214"/>
      <c r="L3171" s="92"/>
      <c r="M3171" s="214"/>
    </row>
    <row r="3172" spans="1:13" x14ac:dyDescent="0.2">
      <c r="A3172" s="219">
        <v>3163</v>
      </c>
      <c r="B3172" s="214"/>
      <c r="C3172" s="214"/>
      <c r="D3172" s="214"/>
      <c r="E3172" s="214"/>
      <c r="F3172" s="214"/>
      <c r="G3172" s="214"/>
      <c r="H3172" s="214"/>
      <c r="I3172" s="214"/>
      <c r="J3172" s="214"/>
      <c r="K3172" s="214"/>
      <c r="L3172" s="92"/>
      <c r="M3172" s="214"/>
    </row>
    <row r="3173" spans="1:13" x14ac:dyDescent="0.2">
      <c r="A3173" s="219">
        <v>3164</v>
      </c>
      <c r="B3173" s="214"/>
      <c r="C3173" s="214"/>
      <c r="D3173" s="214"/>
      <c r="E3173" s="214"/>
      <c r="F3173" s="214"/>
      <c r="G3173" s="214"/>
      <c r="H3173" s="214"/>
      <c r="I3173" s="214"/>
      <c r="J3173" s="214"/>
      <c r="K3173" s="214"/>
      <c r="L3173" s="92"/>
      <c r="M3173" s="214"/>
    </row>
    <row r="3174" spans="1:13" x14ac:dyDescent="0.2">
      <c r="A3174" s="219">
        <v>3165</v>
      </c>
      <c r="B3174" s="214"/>
      <c r="C3174" s="214"/>
      <c r="D3174" s="214"/>
      <c r="E3174" s="214"/>
      <c r="F3174" s="214"/>
      <c r="G3174" s="214"/>
      <c r="H3174" s="214"/>
      <c r="I3174" s="214"/>
      <c r="J3174" s="214"/>
      <c r="K3174" s="214"/>
      <c r="L3174" s="92"/>
      <c r="M3174" s="214"/>
    </row>
    <row r="3175" spans="1:13" x14ac:dyDescent="0.2">
      <c r="A3175" s="219">
        <v>3166</v>
      </c>
      <c r="B3175" s="214"/>
      <c r="C3175" s="214"/>
      <c r="D3175" s="214"/>
      <c r="E3175" s="214"/>
      <c r="F3175" s="214"/>
      <c r="G3175" s="214"/>
      <c r="H3175" s="214"/>
      <c r="I3175" s="214"/>
      <c r="J3175" s="214"/>
      <c r="K3175" s="214"/>
      <c r="L3175" s="92"/>
      <c r="M3175" s="214"/>
    </row>
    <row r="3176" spans="1:13" x14ac:dyDescent="0.2">
      <c r="A3176" s="219">
        <v>3167</v>
      </c>
      <c r="B3176" s="214"/>
      <c r="C3176" s="214"/>
      <c r="D3176" s="214"/>
      <c r="E3176" s="214"/>
      <c r="F3176" s="214"/>
      <c r="G3176" s="214"/>
      <c r="H3176" s="214"/>
      <c r="I3176" s="214"/>
      <c r="J3176" s="214"/>
      <c r="K3176" s="214"/>
      <c r="L3176" s="92"/>
      <c r="M3176" s="214"/>
    </row>
    <row r="3177" spans="1:13" x14ac:dyDescent="0.2">
      <c r="A3177" s="219">
        <v>3168</v>
      </c>
      <c r="B3177" s="214"/>
      <c r="C3177" s="214"/>
      <c r="D3177" s="214"/>
      <c r="E3177" s="214"/>
      <c r="F3177" s="214"/>
      <c r="G3177" s="214"/>
      <c r="H3177" s="214"/>
      <c r="I3177" s="214"/>
      <c r="J3177" s="214"/>
      <c r="K3177" s="214"/>
      <c r="L3177" s="92"/>
      <c r="M3177" s="214"/>
    </row>
    <row r="3178" spans="1:13" x14ac:dyDescent="0.2">
      <c r="A3178" s="219">
        <v>3169</v>
      </c>
      <c r="B3178" s="214"/>
      <c r="C3178" s="214"/>
      <c r="D3178" s="214"/>
      <c r="E3178" s="214"/>
      <c r="F3178" s="214"/>
      <c r="G3178" s="214"/>
      <c r="H3178" s="214"/>
      <c r="I3178" s="214"/>
      <c r="J3178" s="214"/>
      <c r="K3178" s="214"/>
      <c r="L3178" s="92"/>
      <c r="M3178" s="214"/>
    </row>
    <row r="3179" spans="1:13" x14ac:dyDescent="0.2">
      <c r="A3179" s="219">
        <v>3170</v>
      </c>
      <c r="B3179" s="214"/>
      <c r="C3179" s="214"/>
      <c r="D3179" s="214"/>
      <c r="E3179" s="214"/>
      <c r="F3179" s="214"/>
      <c r="G3179" s="214"/>
      <c r="H3179" s="214"/>
      <c r="I3179" s="214"/>
      <c r="J3179" s="214"/>
      <c r="K3179" s="214"/>
      <c r="L3179" s="92"/>
      <c r="M3179" s="214"/>
    </row>
    <row r="3180" spans="1:13" x14ac:dyDescent="0.2">
      <c r="A3180" s="219">
        <v>3171</v>
      </c>
      <c r="B3180" s="214"/>
      <c r="C3180" s="214"/>
      <c r="D3180" s="214"/>
      <c r="E3180" s="214"/>
      <c r="F3180" s="214"/>
      <c r="G3180" s="214"/>
      <c r="H3180" s="214"/>
      <c r="I3180" s="214"/>
      <c r="J3180" s="214"/>
      <c r="K3180" s="214"/>
      <c r="L3180" s="92"/>
      <c r="M3180" s="214"/>
    </row>
    <row r="3181" spans="1:13" x14ac:dyDescent="0.2">
      <c r="A3181" s="219">
        <v>3172</v>
      </c>
      <c r="B3181" s="214"/>
      <c r="C3181" s="214"/>
      <c r="D3181" s="214"/>
      <c r="E3181" s="214"/>
      <c r="F3181" s="214"/>
      <c r="G3181" s="214"/>
      <c r="H3181" s="214"/>
      <c r="I3181" s="214"/>
      <c r="J3181" s="214"/>
      <c r="K3181" s="214"/>
      <c r="L3181" s="92"/>
      <c r="M3181" s="214"/>
    </row>
    <row r="3182" spans="1:13" x14ac:dyDescent="0.2">
      <c r="A3182" s="219">
        <v>3173</v>
      </c>
      <c r="B3182" s="214"/>
      <c r="C3182" s="214"/>
      <c r="D3182" s="214"/>
      <c r="E3182" s="214"/>
      <c r="F3182" s="214"/>
      <c r="G3182" s="214"/>
      <c r="H3182" s="214"/>
      <c r="I3182" s="214"/>
      <c r="J3182" s="214"/>
      <c r="K3182" s="214"/>
      <c r="L3182" s="92"/>
      <c r="M3182" s="214"/>
    </row>
    <row r="3183" spans="1:13" x14ac:dyDescent="0.2">
      <c r="A3183" s="219">
        <v>3174</v>
      </c>
      <c r="B3183" s="214"/>
      <c r="C3183" s="214"/>
      <c r="D3183" s="214"/>
      <c r="E3183" s="214"/>
      <c r="F3183" s="214"/>
      <c r="G3183" s="214"/>
      <c r="H3183" s="214"/>
      <c r="I3183" s="214"/>
      <c r="J3183" s="214"/>
      <c r="K3183" s="214"/>
      <c r="L3183" s="92"/>
      <c r="M3183" s="214"/>
    </row>
    <row r="3184" spans="1:13" x14ac:dyDescent="0.2">
      <c r="A3184" s="219">
        <v>3175</v>
      </c>
      <c r="B3184" s="214"/>
      <c r="C3184" s="214"/>
      <c r="D3184" s="214"/>
      <c r="E3184" s="214"/>
      <c r="F3184" s="214"/>
      <c r="G3184" s="214"/>
      <c r="H3184" s="214"/>
      <c r="I3184" s="214"/>
      <c r="J3184" s="214"/>
      <c r="K3184" s="214"/>
      <c r="L3184" s="92"/>
      <c r="M3184" s="214"/>
    </row>
    <row r="3185" spans="1:13" x14ac:dyDescent="0.2">
      <c r="A3185" s="219">
        <v>3176</v>
      </c>
      <c r="B3185" s="214"/>
      <c r="C3185" s="214"/>
      <c r="D3185" s="214"/>
      <c r="E3185" s="214"/>
      <c r="F3185" s="214"/>
      <c r="G3185" s="214"/>
      <c r="H3185" s="214"/>
      <c r="I3185" s="214"/>
      <c r="J3185" s="214"/>
      <c r="K3185" s="214"/>
      <c r="L3185" s="92"/>
      <c r="M3185" s="214"/>
    </row>
    <row r="3186" spans="1:13" x14ac:dyDescent="0.2">
      <c r="A3186" s="219">
        <v>3177</v>
      </c>
      <c r="B3186" s="214"/>
      <c r="C3186" s="214"/>
      <c r="D3186" s="214"/>
      <c r="E3186" s="214"/>
      <c r="F3186" s="214"/>
      <c r="G3186" s="214"/>
      <c r="H3186" s="214"/>
      <c r="I3186" s="214"/>
      <c r="J3186" s="214"/>
      <c r="K3186" s="214"/>
      <c r="L3186" s="92"/>
      <c r="M3186" s="214"/>
    </row>
    <row r="3187" spans="1:13" x14ac:dyDescent="0.2">
      <c r="A3187" s="219">
        <v>3178</v>
      </c>
      <c r="B3187" s="214"/>
      <c r="C3187" s="214"/>
      <c r="D3187" s="214"/>
      <c r="E3187" s="214"/>
      <c r="F3187" s="214"/>
      <c r="G3187" s="214"/>
      <c r="H3187" s="214"/>
      <c r="I3187" s="214"/>
      <c r="J3187" s="214"/>
      <c r="K3187" s="214"/>
      <c r="L3187" s="92"/>
      <c r="M3187" s="214"/>
    </row>
    <row r="3188" spans="1:13" x14ac:dyDescent="0.2">
      <c r="A3188" s="219">
        <v>3179</v>
      </c>
      <c r="B3188" s="214"/>
      <c r="C3188" s="214"/>
      <c r="D3188" s="214"/>
      <c r="E3188" s="214"/>
      <c r="F3188" s="214"/>
      <c r="G3188" s="214"/>
      <c r="H3188" s="214"/>
      <c r="I3188" s="214"/>
      <c r="J3188" s="214"/>
      <c r="K3188" s="214"/>
      <c r="L3188" s="92"/>
      <c r="M3188" s="214"/>
    </row>
    <row r="3189" spans="1:13" x14ac:dyDescent="0.2">
      <c r="A3189" s="219">
        <v>3180</v>
      </c>
      <c r="B3189" s="214"/>
      <c r="C3189" s="214"/>
      <c r="D3189" s="214"/>
      <c r="E3189" s="214"/>
      <c r="F3189" s="214"/>
      <c r="G3189" s="214"/>
      <c r="H3189" s="214"/>
      <c r="I3189" s="214"/>
      <c r="J3189" s="214"/>
      <c r="K3189" s="214"/>
      <c r="L3189" s="92"/>
      <c r="M3189" s="214"/>
    </row>
    <row r="3190" spans="1:13" x14ac:dyDescent="0.2">
      <c r="A3190" s="219">
        <v>3181</v>
      </c>
      <c r="B3190" s="214"/>
      <c r="C3190" s="214"/>
      <c r="D3190" s="214"/>
      <c r="E3190" s="214"/>
      <c r="F3190" s="214"/>
      <c r="G3190" s="214"/>
      <c r="H3190" s="214"/>
      <c r="I3190" s="214"/>
      <c r="J3190" s="214"/>
      <c r="K3190" s="214"/>
      <c r="L3190" s="92"/>
      <c r="M3190" s="214"/>
    </row>
    <row r="3191" spans="1:13" x14ac:dyDescent="0.2">
      <c r="A3191" s="219">
        <v>3182</v>
      </c>
      <c r="B3191" s="214"/>
      <c r="C3191" s="214"/>
      <c r="D3191" s="214"/>
      <c r="E3191" s="214"/>
      <c r="F3191" s="214"/>
      <c r="G3191" s="214"/>
      <c r="H3191" s="214"/>
      <c r="I3191" s="214"/>
      <c r="J3191" s="214"/>
      <c r="K3191" s="214"/>
      <c r="L3191" s="92"/>
      <c r="M3191" s="214"/>
    </row>
    <row r="3192" spans="1:13" x14ac:dyDescent="0.2">
      <c r="A3192" s="219">
        <v>3183</v>
      </c>
      <c r="B3192" s="214"/>
      <c r="C3192" s="214"/>
      <c r="D3192" s="214"/>
      <c r="E3192" s="214"/>
      <c r="F3192" s="214"/>
      <c r="G3192" s="214"/>
      <c r="H3192" s="214"/>
      <c r="I3192" s="214"/>
      <c r="J3192" s="214"/>
      <c r="K3192" s="214"/>
      <c r="L3192" s="92"/>
      <c r="M3192" s="214"/>
    </row>
    <row r="3193" spans="1:13" x14ac:dyDescent="0.2">
      <c r="A3193" s="219">
        <v>3184</v>
      </c>
      <c r="B3193" s="214"/>
      <c r="C3193" s="214"/>
      <c r="D3193" s="214"/>
      <c r="E3193" s="214"/>
      <c r="F3193" s="214"/>
      <c r="G3193" s="214"/>
      <c r="H3193" s="214"/>
      <c r="I3193" s="214"/>
      <c r="J3193" s="214"/>
      <c r="K3193" s="214"/>
      <c r="L3193" s="92"/>
      <c r="M3193" s="214"/>
    </row>
    <row r="3194" spans="1:13" x14ac:dyDescent="0.2">
      <c r="A3194" s="219">
        <v>3185</v>
      </c>
      <c r="B3194" s="214"/>
      <c r="C3194" s="214"/>
      <c r="D3194" s="214"/>
      <c r="E3194" s="214"/>
      <c r="F3194" s="214"/>
      <c r="G3194" s="214"/>
      <c r="H3194" s="214"/>
      <c r="I3194" s="214"/>
      <c r="J3194" s="214"/>
      <c r="K3194" s="214"/>
      <c r="L3194" s="92"/>
      <c r="M3194" s="214"/>
    </row>
    <row r="3195" spans="1:13" x14ac:dyDescent="0.2">
      <c r="A3195" s="219">
        <v>3186</v>
      </c>
      <c r="B3195" s="214"/>
      <c r="C3195" s="214"/>
      <c r="D3195" s="214"/>
      <c r="E3195" s="214"/>
      <c r="F3195" s="214"/>
      <c r="G3195" s="214"/>
      <c r="H3195" s="214"/>
      <c r="I3195" s="214"/>
      <c r="J3195" s="214"/>
      <c r="K3195" s="214"/>
      <c r="L3195" s="92"/>
      <c r="M3195" s="214"/>
    </row>
    <row r="3196" spans="1:13" x14ac:dyDescent="0.2">
      <c r="A3196" s="219">
        <v>3187</v>
      </c>
      <c r="B3196" s="214"/>
      <c r="C3196" s="214"/>
      <c r="D3196" s="214"/>
      <c r="E3196" s="214"/>
      <c r="F3196" s="214"/>
      <c r="G3196" s="214"/>
      <c r="H3196" s="214"/>
      <c r="I3196" s="214"/>
      <c r="J3196" s="214"/>
      <c r="K3196" s="214"/>
      <c r="L3196" s="92"/>
      <c r="M3196" s="214"/>
    </row>
    <row r="3197" spans="1:13" x14ac:dyDescent="0.2">
      <c r="A3197" s="219">
        <v>3188</v>
      </c>
      <c r="B3197" s="214"/>
      <c r="C3197" s="214"/>
      <c r="D3197" s="214"/>
      <c r="E3197" s="214"/>
      <c r="F3197" s="214"/>
      <c r="G3197" s="214"/>
      <c r="H3197" s="214"/>
      <c r="I3197" s="214"/>
      <c r="J3197" s="214"/>
      <c r="K3197" s="214"/>
      <c r="L3197" s="92"/>
      <c r="M3197" s="214"/>
    </row>
    <row r="3198" spans="1:13" x14ac:dyDescent="0.2">
      <c r="A3198" s="219">
        <v>3189</v>
      </c>
      <c r="B3198" s="214"/>
      <c r="C3198" s="214"/>
      <c r="D3198" s="214"/>
      <c r="E3198" s="214"/>
      <c r="F3198" s="214"/>
      <c r="G3198" s="214"/>
      <c r="H3198" s="214"/>
      <c r="I3198" s="214"/>
      <c r="J3198" s="214"/>
      <c r="K3198" s="214"/>
      <c r="L3198" s="92"/>
      <c r="M3198" s="214"/>
    </row>
    <row r="3199" spans="1:13" x14ac:dyDescent="0.2">
      <c r="A3199" s="219">
        <v>3190</v>
      </c>
      <c r="B3199" s="214"/>
      <c r="C3199" s="214"/>
      <c r="D3199" s="214"/>
      <c r="E3199" s="214"/>
      <c r="F3199" s="214"/>
      <c r="G3199" s="214"/>
      <c r="H3199" s="214"/>
      <c r="I3199" s="214"/>
      <c r="J3199" s="214"/>
      <c r="K3199" s="214"/>
      <c r="L3199" s="92"/>
      <c r="M3199" s="214"/>
    </row>
    <row r="3200" spans="1:13" x14ac:dyDescent="0.2">
      <c r="A3200" s="219">
        <v>3191</v>
      </c>
      <c r="B3200" s="214"/>
      <c r="C3200" s="214"/>
      <c r="D3200" s="214"/>
      <c r="E3200" s="214"/>
      <c r="F3200" s="214"/>
      <c r="G3200" s="214"/>
      <c r="H3200" s="214"/>
      <c r="I3200" s="214"/>
      <c r="J3200" s="214"/>
      <c r="K3200" s="214"/>
      <c r="L3200" s="92"/>
      <c r="M3200" s="214"/>
    </row>
    <row r="3201" spans="1:13" x14ac:dyDescent="0.2">
      <c r="A3201" s="219">
        <v>3192</v>
      </c>
      <c r="B3201" s="214"/>
      <c r="C3201" s="214"/>
      <c r="D3201" s="214"/>
      <c r="E3201" s="214"/>
      <c r="F3201" s="214"/>
      <c r="G3201" s="214"/>
      <c r="H3201" s="214"/>
      <c r="I3201" s="214"/>
      <c r="J3201" s="214"/>
      <c r="K3201" s="214"/>
      <c r="L3201" s="92"/>
      <c r="M3201" s="214"/>
    </row>
    <row r="3202" spans="1:13" x14ac:dyDescent="0.2">
      <c r="A3202" s="219">
        <v>3193</v>
      </c>
      <c r="B3202" s="214"/>
      <c r="C3202" s="214"/>
      <c r="D3202" s="214"/>
      <c r="E3202" s="214"/>
      <c r="F3202" s="214"/>
      <c r="G3202" s="214"/>
      <c r="H3202" s="214"/>
      <c r="I3202" s="214"/>
      <c r="J3202" s="214"/>
      <c r="K3202" s="214"/>
      <c r="L3202" s="92"/>
      <c r="M3202" s="214"/>
    </row>
    <row r="3203" spans="1:13" x14ac:dyDescent="0.2">
      <c r="A3203" s="219">
        <v>3194</v>
      </c>
      <c r="B3203" s="214"/>
      <c r="C3203" s="214"/>
      <c r="D3203" s="214"/>
      <c r="E3203" s="214"/>
      <c r="F3203" s="214"/>
      <c r="G3203" s="214"/>
      <c r="H3203" s="214"/>
      <c r="I3203" s="214"/>
      <c r="J3203" s="214"/>
      <c r="K3203" s="214"/>
      <c r="L3203" s="92"/>
      <c r="M3203" s="214"/>
    </row>
    <row r="3204" spans="1:13" x14ac:dyDescent="0.2">
      <c r="A3204" s="219">
        <v>3195</v>
      </c>
      <c r="B3204" s="214"/>
      <c r="C3204" s="214"/>
      <c r="D3204" s="214"/>
      <c r="E3204" s="214"/>
      <c r="F3204" s="214"/>
      <c r="G3204" s="214"/>
      <c r="H3204" s="214"/>
      <c r="I3204" s="214"/>
      <c r="J3204" s="214"/>
      <c r="K3204" s="214"/>
      <c r="L3204" s="92"/>
      <c r="M3204" s="214"/>
    </row>
    <row r="3205" spans="1:13" x14ac:dyDescent="0.2">
      <c r="A3205" s="219">
        <v>3196</v>
      </c>
      <c r="B3205" s="214"/>
      <c r="C3205" s="214"/>
      <c r="D3205" s="214"/>
      <c r="E3205" s="214"/>
      <c r="F3205" s="214"/>
      <c r="G3205" s="214"/>
      <c r="H3205" s="214"/>
      <c r="I3205" s="214"/>
      <c r="J3205" s="214"/>
      <c r="K3205" s="214"/>
      <c r="L3205" s="92"/>
      <c r="M3205" s="214"/>
    </row>
    <row r="3206" spans="1:13" x14ac:dyDescent="0.2">
      <c r="A3206" s="219">
        <v>3197</v>
      </c>
      <c r="B3206" s="214"/>
      <c r="C3206" s="214"/>
      <c r="D3206" s="214"/>
      <c r="E3206" s="214"/>
      <c r="F3206" s="214"/>
      <c r="G3206" s="214"/>
      <c r="H3206" s="214"/>
      <c r="I3206" s="214"/>
      <c r="J3206" s="214"/>
      <c r="K3206" s="214"/>
      <c r="L3206" s="92"/>
      <c r="M3206" s="214"/>
    </row>
    <row r="3207" spans="1:13" x14ac:dyDescent="0.2">
      <c r="A3207" s="219">
        <v>3198</v>
      </c>
      <c r="B3207" s="214"/>
      <c r="C3207" s="214"/>
      <c r="D3207" s="214"/>
      <c r="E3207" s="214"/>
      <c r="F3207" s="214"/>
      <c r="G3207" s="214"/>
      <c r="H3207" s="214"/>
      <c r="I3207" s="214"/>
      <c r="J3207" s="214"/>
      <c r="K3207" s="214"/>
      <c r="L3207" s="92"/>
      <c r="M3207" s="214"/>
    </row>
    <row r="3208" spans="1:13" x14ac:dyDescent="0.2">
      <c r="A3208" s="219">
        <v>3199</v>
      </c>
      <c r="B3208" s="214"/>
      <c r="C3208" s="214"/>
      <c r="D3208" s="214"/>
      <c r="E3208" s="214"/>
      <c r="F3208" s="214"/>
      <c r="G3208" s="214"/>
      <c r="H3208" s="214"/>
      <c r="I3208" s="214"/>
      <c r="J3208" s="214"/>
      <c r="K3208" s="214"/>
      <c r="L3208" s="92"/>
      <c r="M3208" s="214"/>
    </row>
    <row r="3209" spans="1:13" x14ac:dyDescent="0.2">
      <c r="A3209" s="219">
        <v>3200</v>
      </c>
      <c r="B3209" s="214"/>
      <c r="C3209" s="214"/>
      <c r="D3209" s="214"/>
      <c r="E3209" s="214"/>
      <c r="F3209" s="214"/>
      <c r="G3209" s="214"/>
      <c r="H3209" s="214"/>
      <c r="I3209" s="214"/>
      <c r="J3209" s="214"/>
      <c r="K3209" s="214"/>
      <c r="L3209" s="92"/>
      <c r="M3209" s="214"/>
    </row>
    <row r="3210" spans="1:13" x14ac:dyDescent="0.2">
      <c r="A3210" s="219">
        <v>3201</v>
      </c>
      <c r="B3210" s="214"/>
      <c r="C3210" s="214"/>
      <c r="D3210" s="214"/>
      <c r="E3210" s="214"/>
      <c r="F3210" s="214"/>
      <c r="G3210" s="214"/>
      <c r="H3210" s="214"/>
      <c r="I3210" s="214"/>
      <c r="J3210" s="214"/>
      <c r="K3210" s="214"/>
      <c r="L3210" s="92"/>
      <c r="M3210" s="214"/>
    </row>
    <row r="3211" spans="1:13" x14ac:dyDescent="0.2">
      <c r="A3211" s="219">
        <v>3202</v>
      </c>
      <c r="B3211" s="214"/>
      <c r="C3211" s="214"/>
      <c r="D3211" s="214"/>
      <c r="E3211" s="214"/>
      <c r="F3211" s="214"/>
      <c r="G3211" s="214"/>
      <c r="H3211" s="214"/>
      <c r="I3211" s="214"/>
      <c r="J3211" s="214"/>
      <c r="K3211" s="214"/>
      <c r="L3211" s="92"/>
      <c r="M3211" s="214"/>
    </row>
    <row r="3212" spans="1:13" x14ac:dyDescent="0.2">
      <c r="A3212" s="219">
        <v>3203</v>
      </c>
      <c r="B3212" s="214"/>
      <c r="C3212" s="214"/>
      <c r="D3212" s="214"/>
      <c r="E3212" s="214"/>
      <c r="F3212" s="214"/>
      <c r="G3212" s="214"/>
      <c r="H3212" s="214"/>
      <c r="I3212" s="214"/>
      <c r="J3212" s="214"/>
      <c r="K3212" s="214"/>
      <c r="L3212" s="92"/>
      <c r="M3212" s="214"/>
    </row>
    <row r="3213" spans="1:13" x14ac:dyDescent="0.2">
      <c r="A3213" s="219">
        <v>3204</v>
      </c>
      <c r="B3213" s="214"/>
      <c r="C3213" s="214"/>
      <c r="D3213" s="214"/>
      <c r="E3213" s="214"/>
      <c r="F3213" s="214"/>
      <c r="G3213" s="214"/>
      <c r="H3213" s="214"/>
      <c r="I3213" s="214"/>
      <c r="J3213" s="214"/>
      <c r="K3213" s="214"/>
      <c r="L3213" s="92"/>
      <c r="M3213" s="214"/>
    </row>
    <row r="3214" spans="1:13" x14ac:dyDescent="0.2">
      <c r="A3214" s="219">
        <v>3205</v>
      </c>
      <c r="B3214" s="214"/>
      <c r="C3214" s="214"/>
      <c r="D3214" s="214"/>
      <c r="E3214" s="214"/>
      <c r="F3214" s="214"/>
      <c r="G3214" s="214"/>
      <c r="H3214" s="214"/>
      <c r="I3214" s="214"/>
      <c r="J3214" s="214"/>
      <c r="K3214" s="214"/>
      <c r="L3214" s="92"/>
      <c r="M3214" s="214"/>
    </row>
    <row r="3215" spans="1:13" x14ac:dyDescent="0.2">
      <c r="A3215" s="219">
        <v>3206</v>
      </c>
      <c r="B3215" s="214"/>
      <c r="C3215" s="214"/>
      <c r="D3215" s="214"/>
      <c r="E3215" s="214"/>
      <c r="F3215" s="214"/>
      <c r="G3215" s="214"/>
      <c r="H3215" s="214"/>
      <c r="I3215" s="214"/>
      <c r="J3215" s="214"/>
      <c r="K3215" s="214"/>
      <c r="L3215" s="92"/>
      <c r="M3215" s="214"/>
    </row>
    <row r="3216" spans="1:13" x14ac:dyDescent="0.2">
      <c r="A3216" s="219">
        <v>3207</v>
      </c>
      <c r="B3216" s="214"/>
      <c r="C3216" s="214"/>
      <c r="D3216" s="214"/>
      <c r="E3216" s="214"/>
      <c r="F3216" s="214"/>
      <c r="G3216" s="214"/>
      <c r="H3216" s="214"/>
      <c r="I3216" s="214"/>
      <c r="J3216" s="214"/>
      <c r="K3216" s="214"/>
      <c r="L3216" s="92"/>
      <c r="M3216" s="214"/>
    </row>
    <row r="3217" spans="1:13" x14ac:dyDescent="0.2">
      <c r="A3217" s="219">
        <v>3208</v>
      </c>
      <c r="B3217" s="214"/>
      <c r="C3217" s="214"/>
      <c r="D3217" s="214"/>
      <c r="E3217" s="214"/>
      <c r="F3217" s="214"/>
      <c r="G3217" s="214"/>
      <c r="H3217" s="214"/>
      <c r="I3217" s="214"/>
      <c r="J3217" s="214"/>
      <c r="K3217" s="214"/>
      <c r="L3217" s="92"/>
      <c r="M3217" s="214"/>
    </row>
    <row r="3218" spans="1:13" x14ac:dyDescent="0.2">
      <c r="A3218" s="219">
        <v>3209</v>
      </c>
      <c r="B3218" s="214"/>
      <c r="C3218" s="214"/>
      <c r="D3218" s="214"/>
      <c r="E3218" s="214"/>
      <c r="F3218" s="214"/>
      <c r="G3218" s="214"/>
      <c r="H3218" s="214"/>
      <c r="I3218" s="214"/>
      <c r="J3218" s="214"/>
      <c r="K3218" s="214"/>
      <c r="L3218" s="92"/>
      <c r="M3218" s="214"/>
    </row>
    <row r="3219" spans="1:13" x14ac:dyDescent="0.2">
      <c r="A3219" s="219">
        <v>3210</v>
      </c>
      <c r="B3219" s="214"/>
      <c r="C3219" s="214"/>
      <c r="D3219" s="214"/>
      <c r="E3219" s="214"/>
      <c r="F3219" s="214"/>
      <c r="G3219" s="214"/>
      <c r="H3219" s="214"/>
      <c r="I3219" s="214"/>
      <c r="J3219" s="214"/>
      <c r="K3219" s="214"/>
      <c r="L3219" s="92"/>
      <c r="M3219" s="214"/>
    </row>
    <row r="3220" spans="1:13" x14ac:dyDescent="0.2">
      <c r="A3220" s="219">
        <v>3211</v>
      </c>
      <c r="B3220" s="214"/>
      <c r="C3220" s="214"/>
      <c r="D3220" s="214"/>
      <c r="E3220" s="214"/>
      <c r="F3220" s="214"/>
      <c r="G3220" s="214"/>
      <c r="H3220" s="214"/>
      <c r="I3220" s="214"/>
      <c r="J3220" s="214"/>
      <c r="K3220" s="214"/>
      <c r="L3220" s="92"/>
      <c r="M3220" s="214"/>
    </row>
    <row r="3221" spans="1:13" x14ac:dyDescent="0.2">
      <c r="A3221" s="219">
        <v>3212</v>
      </c>
      <c r="B3221" s="214"/>
      <c r="C3221" s="214"/>
      <c r="D3221" s="214"/>
      <c r="E3221" s="214"/>
      <c r="F3221" s="214"/>
      <c r="G3221" s="214"/>
      <c r="H3221" s="214"/>
      <c r="I3221" s="214"/>
      <c r="J3221" s="214"/>
      <c r="K3221" s="214"/>
      <c r="L3221" s="92"/>
      <c r="M3221" s="214"/>
    </row>
    <row r="3222" spans="1:13" x14ac:dyDescent="0.2">
      <c r="A3222" s="219">
        <v>3213</v>
      </c>
      <c r="B3222" s="214"/>
      <c r="C3222" s="214"/>
      <c r="D3222" s="214"/>
      <c r="E3222" s="214"/>
      <c r="F3222" s="214"/>
      <c r="G3222" s="214"/>
      <c r="H3222" s="214"/>
      <c r="I3222" s="214"/>
      <c r="J3222" s="214"/>
      <c r="K3222" s="214"/>
      <c r="L3222" s="92"/>
      <c r="M3222" s="214"/>
    </row>
    <row r="3223" spans="1:13" x14ac:dyDescent="0.2">
      <c r="A3223" s="219">
        <v>3214</v>
      </c>
      <c r="B3223" s="214"/>
      <c r="C3223" s="214"/>
      <c r="D3223" s="214"/>
      <c r="E3223" s="214"/>
      <c r="F3223" s="214"/>
      <c r="G3223" s="214"/>
      <c r="H3223" s="214"/>
      <c r="I3223" s="214"/>
      <c r="J3223" s="214"/>
      <c r="K3223" s="214"/>
      <c r="L3223" s="92"/>
      <c r="M3223" s="214"/>
    </row>
    <row r="3224" spans="1:13" x14ac:dyDescent="0.2">
      <c r="A3224" s="219">
        <v>3215</v>
      </c>
      <c r="B3224" s="214"/>
      <c r="C3224" s="214"/>
      <c r="D3224" s="214"/>
      <c r="E3224" s="214"/>
      <c r="F3224" s="214"/>
      <c r="G3224" s="214"/>
      <c r="H3224" s="214"/>
      <c r="I3224" s="214"/>
      <c r="J3224" s="214"/>
      <c r="K3224" s="214"/>
      <c r="L3224" s="92"/>
      <c r="M3224" s="214"/>
    </row>
    <row r="3225" spans="1:13" x14ac:dyDescent="0.2">
      <c r="A3225" s="219">
        <v>3216</v>
      </c>
      <c r="B3225" s="214"/>
      <c r="C3225" s="214"/>
      <c r="D3225" s="214"/>
      <c r="E3225" s="214"/>
      <c r="F3225" s="214"/>
      <c r="G3225" s="214"/>
      <c r="H3225" s="214"/>
      <c r="I3225" s="214"/>
      <c r="J3225" s="214"/>
      <c r="K3225" s="214"/>
      <c r="L3225" s="92"/>
      <c r="M3225" s="214"/>
    </row>
    <row r="3226" spans="1:13" x14ac:dyDescent="0.2">
      <c r="A3226" s="219">
        <v>3217</v>
      </c>
      <c r="B3226" s="214"/>
      <c r="C3226" s="214"/>
      <c r="D3226" s="214"/>
      <c r="E3226" s="214"/>
      <c r="F3226" s="214"/>
      <c r="G3226" s="214"/>
      <c r="H3226" s="214"/>
      <c r="I3226" s="214"/>
      <c r="J3226" s="214"/>
      <c r="K3226" s="214"/>
      <c r="L3226" s="92"/>
      <c r="M3226" s="214"/>
    </row>
    <row r="3227" spans="1:13" x14ac:dyDescent="0.2">
      <c r="A3227" s="219">
        <v>3218</v>
      </c>
      <c r="B3227" s="214"/>
      <c r="C3227" s="214"/>
      <c r="D3227" s="214"/>
      <c r="E3227" s="214"/>
      <c r="F3227" s="214"/>
      <c r="G3227" s="214"/>
      <c r="H3227" s="214"/>
      <c r="I3227" s="214"/>
      <c r="J3227" s="214"/>
      <c r="K3227" s="214"/>
      <c r="L3227" s="92"/>
      <c r="M3227" s="214"/>
    </row>
    <row r="3228" spans="1:13" x14ac:dyDescent="0.2">
      <c r="A3228" s="219">
        <v>3219</v>
      </c>
      <c r="B3228" s="214"/>
      <c r="C3228" s="214"/>
      <c r="D3228" s="214"/>
      <c r="E3228" s="214"/>
      <c r="F3228" s="214"/>
      <c r="G3228" s="214"/>
      <c r="H3228" s="214"/>
      <c r="I3228" s="214"/>
      <c r="J3228" s="214"/>
      <c r="K3228" s="214"/>
      <c r="L3228" s="92"/>
      <c r="M3228" s="214"/>
    </row>
    <row r="3229" spans="1:13" x14ac:dyDescent="0.2">
      <c r="A3229" s="219">
        <v>3220</v>
      </c>
      <c r="B3229" s="214"/>
      <c r="C3229" s="214"/>
      <c r="D3229" s="214"/>
      <c r="E3229" s="214"/>
      <c r="F3229" s="214"/>
      <c r="G3229" s="214"/>
      <c r="H3229" s="214"/>
      <c r="I3229" s="214"/>
      <c r="J3229" s="214"/>
      <c r="K3229" s="214"/>
      <c r="L3229" s="92"/>
      <c r="M3229" s="214"/>
    </row>
    <row r="3230" spans="1:13" x14ac:dyDescent="0.2">
      <c r="A3230" s="219">
        <v>3221</v>
      </c>
      <c r="B3230" s="214"/>
      <c r="C3230" s="214"/>
      <c r="D3230" s="214"/>
      <c r="E3230" s="214"/>
      <c r="F3230" s="214"/>
      <c r="G3230" s="214"/>
      <c r="H3230" s="214"/>
      <c r="I3230" s="214"/>
      <c r="J3230" s="214"/>
      <c r="K3230" s="214"/>
      <c r="L3230" s="92"/>
      <c r="M3230" s="214"/>
    </row>
    <row r="3231" spans="1:13" x14ac:dyDescent="0.2">
      <c r="A3231" s="219">
        <v>3222</v>
      </c>
      <c r="B3231" s="214"/>
      <c r="C3231" s="214"/>
      <c r="D3231" s="214"/>
      <c r="E3231" s="214"/>
      <c r="F3231" s="214"/>
      <c r="G3231" s="214"/>
      <c r="H3231" s="214"/>
      <c r="I3231" s="214"/>
      <c r="J3231" s="214"/>
      <c r="K3231" s="214"/>
      <c r="L3231" s="92"/>
      <c r="M3231" s="214"/>
    </row>
    <row r="3232" spans="1:13" x14ac:dyDescent="0.2">
      <c r="A3232" s="219">
        <v>3223</v>
      </c>
      <c r="B3232" s="214"/>
      <c r="C3232" s="214"/>
      <c r="D3232" s="214"/>
      <c r="E3232" s="214"/>
      <c r="F3232" s="214"/>
      <c r="G3232" s="214"/>
      <c r="H3232" s="214"/>
      <c r="I3232" s="214"/>
      <c r="J3232" s="214"/>
      <c r="K3232" s="214"/>
      <c r="L3232" s="92"/>
      <c r="M3232" s="214"/>
    </row>
    <row r="3233" spans="1:13" x14ac:dyDescent="0.2">
      <c r="A3233" s="219">
        <v>3224</v>
      </c>
      <c r="B3233" s="214"/>
      <c r="C3233" s="214"/>
      <c r="D3233" s="214"/>
      <c r="E3233" s="214"/>
      <c r="F3233" s="214"/>
      <c r="G3233" s="214"/>
      <c r="H3233" s="214"/>
      <c r="I3233" s="214"/>
      <c r="J3233" s="214"/>
      <c r="K3233" s="214"/>
      <c r="L3233" s="92"/>
      <c r="M3233" s="214"/>
    </row>
    <row r="3234" spans="1:13" x14ac:dyDescent="0.2">
      <c r="A3234" s="219">
        <v>3225</v>
      </c>
      <c r="B3234" s="214"/>
      <c r="C3234" s="214"/>
      <c r="D3234" s="214"/>
      <c r="E3234" s="214"/>
      <c r="F3234" s="214"/>
      <c r="G3234" s="214"/>
      <c r="H3234" s="214"/>
      <c r="I3234" s="214"/>
      <c r="J3234" s="214"/>
      <c r="K3234" s="214"/>
      <c r="L3234" s="92"/>
      <c r="M3234" s="214"/>
    </row>
    <row r="3235" spans="1:13" x14ac:dyDescent="0.2">
      <c r="A3235" s="219">
        <v>3226</v>
      </c>
      <c r="B3235" s="214"/>
      <c r="C3235" s="214"/>
      <c r="D3235" s="214"/>
      <c r="E3235" s="214"/>
      <c r="F3235" s="214"/>
      <c r="G3235" s="214"/>
      <c r="H3235" s="214"/>
      <c r="I3235" s="214"/>
      <c r="J3235" s="214"/>
      <c r="K3235" s="214"/>
      <c r="L3235" s="92"/>
      <c r="M3235" s="214"/>
    </row>
    <row r="3236" spans="1:13" x14ac:dyDescent="0.2">
      <c r="A3236" s="219">
        <v>3227</v>
      </c>
      <c r="B3236" s="214"/>
      <c r="C3236" s="214"/>
      <c r="D3236" s="214"/>
      <c r="E3236" s="214"/>
      <c r="F3236" s="214"/>
      <c r="G3236" s="214"/>
      <c r="H3236" s="214"/>
      <c r="I3236" s="214"/>
      <c r="J3236" s="214"/>
      <c r="K3236" s="214"/>
      <c r="L3236" s="92"/>
      <c r="M3236" s="214"/>
    </row>
    <row r="3237" spans="1:13" x14ac:dyDescent="0.2">
      <c r="A3237" s="219">
        <v>3228</v>
      </c>
      <c r="B3237" s="214"/>
      <c r="C3237" s="214"/>
      <c r="D3237" s="214"/>
      <c r="E3237" s="214"/>
      <c r="F3237" s="214"/>
      <c r="G3237" s="214"/>
      <c r="H3237" s="214"/>
      <c r="I3237" s="214"/>
      <c r="J3237" s="214"/>
      <c r="K3237" s="214"/>
      <c r="L3237" s="92"/>
      <c r="M3237" s="214"/>
    </row>
    <row r="3238" spans="1:13" x14ac:dyDescent="0.2">
      <c r="A3238" s="219">
        <v>3229</v>
      </c>
      <c r="B3238" s="214"/>
      <c r="C3238" s="214"/>
      <c r="D3238" s="214"/>
      <c r="E3238" s="214"/>
      <c r="F3238" s="214"/>
      <c r="G3238" s="214"/>
      <c r="H3238" s="214"/>
      <c r="I3238" s="214"/>
      <c r="J3238" s="214"/>
      <c r="K3238" s="214"/>
      <c r="L3238" s="92"/>
      <c r="M3238" s="214"/>
    </row>
    <row r="3239" spans="1:13" x14ac:dyDescent="0.2">
      <c r="A3239" s="219">
        <v>3230</v>
      </c>
      <c r="B3239" s="214"/>
      <c r="C3239" s="214"/>
      <c r="D3239" s="214"/>
      <c r="E3239" s="214"/>
      <c r="F3239" s="214"/>
      <c r="G3239" s="214"/>
      <c r="H3239" s="214"/>
      <c r="I3239" s="214"/>
      <c r="J3239" s="214"/>
      <c r="K3239" s="214"/>
      <c r="L3239" s="92"/>
      <c r="M3239" s="214"/>
    </row>
    <row r="3240" spans="1:13" x14ac:dyDescent="0.2">
      <c r="A3240" s="219">
        <v>3231</v>
      </c>
      <c r="B3240" s="214"/>
      <c r="C3240" s="214"/>
      <c r="D3240" s="214"/>
      <c r="E3240" s="214"/>
      <c r="F3240" s="214"/>
      <c r="G3240" s="214"/>
      <c r="H3240" s="214"/>
      <c r="I3240" s="214"/>
      <c r="J3240" s="214"/>
      <c r="K3240" s="214"/>
      <c r="L3240" s="92"/>
      <c r="M3240" s="214"/>
    </row>
    <row r="3241" spans="1:13" x14ac:dyDescent="0.2">
      <c r="A3241" s="219">
        <v>3232</v>
      </c>
      <c r="B3241" s="214"/>
      <c r="C3241" s="214"/>
      <c r="D3241" s="214"/>
      <c r="E3241" s="214"/>
      <c r="F3241" s="214"/>
      <c r="G3241" s="214"/>
      <c r="H3241" s="214"/>
      <c r="I3241" s="214"/>
      <c r="J3241" s="214"/>
      <c r="K3241" s="214"/>
      <c r="L3241" s="92"/>
      <c r="M3241" s="214"/>
    </row>
    <row r="3242" spans="1:13" x14ac:dyDescent="0.2">
      <c r="A3242" s="219">
        <v>3233</v>
      </c>
      <c r="B3242" s="214"/>
      <c r="C3242" s="214"/>
      <c r="D3242" s="214"/>
      <c r="E3242" s="214"/>
      <c r="F3242" s="214"/>
      <c r="G3242" s="214"/>
      <c r="H3242" s="214"/>
      <c r="I3242" s="214"/>
      <c r="J3242" s="214"/>
      <c r="K3242" s="214"/>
      <c r="L3242" s="92"/>
      <c r="M3242" s="214"/>
    </row>
    <row r="3243" spans="1:13" x14ac:dyDescent="0.2">
      <c r="A3243" s="219">
        <v>3234</v>
      </c>
      <c r="B3243" s="214"/>
      <c r="C3243" s="214"/>
      <c r="D3243" s="214"/>
      <c r="E3243" s="214"/>
      <c r="F3243" s="214"/>
      <c r="G3243" s="214"/>
      <c r="H3243" s="214"/>
      <c r="I3243" s="214"/>
      <c r="J3243" s="214"/>
      <c r="K3243" s="214"/>
      <c r="L3243" s="92"/>
      <c r="M3243" s="214"/>
    </row>
    <row r="3244" spans="1:13" x14ac:dyDescent="0.2">
      <c r="A3244" s="219">
        <v>3235</v>
      </c>
      <c r="B3244" s="214"/>
      <c r="C3244" s="214"/>
      <c r="D3244" s="214"/>
      <c r="E3244" s="214"/>
      <c r="F3244" s="214"/>
      <c r="G3244" s="214"/>
      <c r="H3244" s="214"/>
      <c r="I3244" s="214"/>
      <c r="J3244" s="214"/>
      <c r="K3244" s="214"/>
      <c r="L3244" s="92"/>
      <c r="M3244" s="214"/>
    </row>
    <row r="3245" spans="1:13" x14ac:dyDescent="0.2">
      <c r="A3245" s="219">
        <v>3236</v>
      </c>
      <c r="B3245" s="214"/>
      <c r="C3245" s="214"/>
      <c r="D3245" s="214"/>
      <c r="E3245" s="214"/>
      <c r="F3245" s="214"/>
      <c r="G3245" s="214"/>
      <c r="H3245" s="214"/>
      <c r="I3245" s="214"/>
      <c r="J3245" s="214"/>
      <c r="K3245" s="214"/>
      <c r="L3245" s="92"/>
      <c r="M3245" s="214"/>
    </row>
    <row r="3246" spans="1:13" x14ac:dyDescent="0.2">
      <c r="A3246" s="219">
        <v>3237</v>
      </c>
      <c r="B3246" s="214"/>
      <c r="C3246" s="214"/>
      <c r="D3246" s="214"/>
      <c r="E3246" s="214"/>
      <c r="F3246" s="214"/>
      <c r="G3246" s="214"/>
      <c r="H3246" s="214"/>
      <c r="I3246" s="214"/>
      <c r="J3246" s="214"/>
      <c r="K3246" s="214"/>
      <c r="L3246" s="92"/>
      <c r="M3246" s="214"/>
    </row>
    <row r="3247" spans="1:13" x14ac:dyDescent="0.2">
      <c r="A3247" s="219">
        <v>3238</v>
      </c>
      <c r="B3247" s="214"/>
      <c r="C3247" s="214"/>
      <c r="D3247" s="214"/>
      <c r="E3247" s="214"/>
      <c r="F3247" s="214"/>
      <c r="G3247" s="214"/>
      <c r="H3247" s="214"/>
      <c r="I3247" s="214"/>
      <c r="J3247" s="214"/>
      <c r="K3247" s="214"/>
      <c r="L3247" s="92"/>
      <c r="M3247" s="214"/>
    </row>
    <row r="3248" spans="1:13" x14ac:dyDescent="0.2">
      <c r="A3248" s="219">
        <v>3239</v>
      </c>
      <c r="B3248" s="214"/>
      <c r="C3248" s="214"/>
      <c r="D3248" s="214"/>
      <c r="E3248" s="214"/>
      <c r="F3248" s="214"/>
      <c r="G3248" s="214"/>
      <c r="H3248" s="214"/>
      <c r="I3248" s="214"/>
      <c r="J3248" s="214"/>
      <c r="K3248" s="214"/>
      <c r="L3248" s="92"/>
      <c r="M3248" s="214"/>
    </row>
    <row r="3249" spans="1:13" x14ac:dyDescent="0.2">
      <c r="A3249" s="219">
        <v>3240</v>
      </c>
      <c r="B3249" s="214"/>
      <c r="C3249" s="214"/>
      <c r="D3249" s="214"/>
      <c r="E3249" s="214"/>
      <c r="F3249" s="214"/>
      <c r="G3249" s="214"/>
      <c r="H3249" s="214"/>
      <c r="I3249" s="214"/>
      <c r="J3249" s="214"/>
      <c r="K3249" s="214"/>
      <c r="L3249" s="92"/>
      <c r="M3249" s="214"/>
    </row>
    <row r="3250" spans="1:13" x14ac:dyDescent="0.2">
      <c r="A3250" s="219">
        <v>3241</v>
      </c>
      <c r="B3250" s="214"/>
      <c r="C3250" s="214"/>
      <c r="D3250" s="214"/>
      <c r="E3250" s="214"/>
      <c r="F3250" s="214"/>
      <c r="G3250" s="214"/>
      <c r="H3250" s="214"/>
      <c r="I3250" s="214"/>
      <c r="J3250" s="214"/>
      <c r="K3250" s="214"/>
      <c r="L3250" s="92"/>
      <c r="M3250" s="214"/>
    </row>
    <row r="3251" spans="1:13" x14ac:dyDescent="0.2">
      <c r="A3251" s="219">
        <v>3242</v>
      </c>
      <c r="B3251" s="214"/>
      <c r="C3251" s="214"/>
      <c r="D3251" s="214"/>
      <c r="E3251" s="214"/>
      <c r="F3251" s="214"/>
      <c r="G3251" s="214"/>
      <c r="H3251" s="214"/>
      <c r="I3251" s="214"/>
      <c r="J3251" s="214"/>
      <c r="K3251" s="214"/>
      <c r="L3251" s="92"/>
      <c r="M3251" s="214"/>
    </row>
    <row r="3252" spans="1:13" x14ac:dyDescent="0.2">
      <c r="A3252" s="219">
        <v>3243</v>
      </c>
      <c r="B3252" s="214"/>
      <c r="C3252" s="214"/>
      <c r="D3252" s="214"/>
      <c r="E3252" s="214"/>
      <c r="F3252" s="214"/>
      <c r="G3252" s="214"/>
      <c r="H3252" s="214"/>
      <c r="I3252" s="214"/>
      <c r="J3252" s="214"/>
      <c r="K3252" s="214"/>
      <c r="L3252" s="92"/>
      <c r="M3252" s="214"/>
    </row>
    <row r="3253" spans="1:13" x14ac:dyDescent="0.2">
      <c r="A3253" s="219">
        <v>3244</v>
      </c>
      <c r="B3253" s="214"/>
      <c r="C3253" s="214"/>
      <c r="D3253" s="214"/>
      <c r="E3253" s="214"/>
      <c r="F3253" s="214"/>
      <c r="G3253" s="214"/>
      <c r="H3253" s="214"/>
      <c r="I3253" s="214"/>
      <c r="J3253" s="214"/>
      <c r="K3253" s="214"/>
      <c r="L3253" s="92"/>
      <c r="M3253" s="214"/>
    </row>
    <row r="3254" spans="1:13" x14ac:dyDescent="0.2">
      <c r="A3254" s="219">
        <v>3245</v>
      </c>
      <c r="B3254" s="214"/>
      <c r="C3254" s="214"/>
      <c r="D3254" s="214"/>
      <c r="E3254" s="214"/>
      <c r="F3254" s="214"/>
      <c r="G3254" s="214"/>
      <c r="H3254" s="214"/>
      <c r="I3254" s="214"/>
      <c r="J3254" s="214"/>
      <c r="K3254" s="214"/>
      <c r="L3254" s="92"/>
      <c r="M3254" s="214"/>
    </row>
    <row r="3255" spans="1:13" x14ac:dyDescent="0.2">
      <c r="A3255" s="219">
        <v>3246</v>
      </c>
      <c r="B3255" s="214"/>
      <c r="C3255" s="214"/>
      <c r="D3255" s="214"/>
      <c r="E3255" s="214"/>
      <c r="F3255" s="214"/>
      <c r="G3255" s="214"/>
      <c r="H3255" s="214"/>
      <c r="I3255" s="214"/>
      <c r="J3255" s="214"/>
      <c r="K3255" s="214"/>
      <c r="L3255" s="92"/>
      <c r="M3255" s="214"/>
    </row>
    <row r="3256" spans="1:13" x14ac:dyDescent="0.2">
      <c r="A3256" s="219">
        <v>3247</v>
      </c>
      <c r="B3256" s="214"/>
      <c r="C3256" s="214"/>
      <c r="D3256" s="214"/>
      <c r="E3256" s="214"/>
      <c r="F3256" s="214"/>
      <c r="G3256" s="214"/>
      <c r="H3256" s="214"/>
      <c r="I3256" s="214"/>
      <c r="J3256" s="214"/>
      <c r="K3256" s="214"/>
      <c r="L3256" s="92"/>
      <c r="M3256" s="214"/>
    </row>
    <row r="3257" spans="1:13" x14ac:dyDescent="0.2">
      <c r="A3257" s="219">
        <v>3248</v>
      </c>
      <c r="B3257" s="214"/>
      <c r="C3257" s="214"/>
      <c r="D3257" s="214"/>
      <c r="E3257" s="214"/>
      <c r="F3257" s="214"/>
      <c r="G3257" s="214"/>
      <c r="H3257" s="214"/>
      <c r="I3257" s="214"/>
      <c r="J3257" s="214"/>
      <c r="K3257" s="214"/>
      <c r="L3257" s="92"/>
      <c r="M3257" s="214"/>
    </row>
    <row r="3258" spans="1:13" x14ac:dyDescent="0.2">
      <c r="A3258" s="219">
        <v>3249</v>
      </c>
      <c r="B3258" s="214"/>
      <c r="C3258" s="214"/>
      <c r="D3258" s="214"/>
      <c r="E3258" s="214"/>
      <c r="F3258" s="214"/>
      <c r="G3258" s="214"/>
      <c r="H3258" s="214"/>
      <c r="I3258" s="214"/>
      <c r="J3258" s="214"/>
      <c r="K3258" s="214"/>
      <c r="L3258" s="92"/>
      <c r="M3258" s="214"/>
    </row>
    <row r="3259" spans="1:13" x14ac:dyDescent="0.2">
      <c r="A3259" s="219">
        <v>3250</v>
      </c>
      <c r="B3259" s="214"/>
      <c r="C3259" s="214"/>
      <c r="D3259" s="214"/>
      <c r="E3259" s="214"/>
      <c r="F3259" s="214"/>
      <c r="G3259" s="214"/>
      <c r="H3259" s="214"/>
      <c r="I3259" s="214"/>
      <c r="J3259" s="214"/>
      <c r="K3259" s="214"/>
      <c r="L3259" s="92"/>
      <c r="M3259" s="214"/>
    </row>
    <row r="3260" spans="1:13" x14ac:dyDescent="0.2">
      <c r="A3260" s="219">
        <v>3251</v>
      </c>
      <c r="B3260" s="214"/>
      <c r="C3260" s="214"/>
      <c r="D3260" s="214"/>
      <c r="E3260" s="214"/>
      <c r="F3260" s="214"/>
      <c r="G3260" s="214"/>
      <c r="H3260" s="214"/>
      <c r="I3260" s="214"/>
      <c r="J3260" s="214"/>
      <c r="K3260" s="214"/>
      <c r="L3260" s="92"/>
      <c r="M3260" s="214"/>
    </row>
    <row r="3261" spans="1:13" x14ac:dyDescent="0.2">
      <c r="A3261" s="219">
        <v>3252</v>
      </c>
      <c r="B3261" s="214"/>
      <c r="C3261" s="214"/>
      <c r="D3261" s="214"/>
      <c r="E3261" s="214"/>
      <c r="F3261" s="214"/>
      <c r="G3261" s="214"/>
      <c r="H3261" s="214"/>
      <c r="I3261" s="214"/>
      <c r="J3261" s="214"/>
      <c r="K3261" s="214"/>
      <c r="L3261" s="92"/>
      <c r="M3261" s="214"/>
    </row>
    <row r="3262" spans="1:13" x14ac:dyDescent="0.2">
      <c r="A3262" s="219">
        <v>3253</v>
      </c>
      <c r="B3262" s="214"/>
      <c r="C3262" s="214"/>
      <c r="D3262" s="214"/>
      <c r="E3262" s="214"/>
      <c r="F3262" s="214"/>
      <c r="G3262" s="214"/>
      <c r="H3262" s="214"/>
      <c r="I3262" s="214"/>
      <c r="J3262" s="214"/>
      <c r="K3262" s="214"/>
      <c r="L3262" s="92"/>
      <c r="M3262" s="214"/>
    </row>
    <row r="3263" spans="1:13" x14ac:dyDescent="0.2">
      <c r="A3263" s="219">
        <v>3254</v>
      </c>
      <c r="B3263" s="214"/>
      <c r="C3263" s="214"/>
      <c r="D3263" s="214"/>
      <c r="E3263" s="214"/>
      <c r="F3263" s="214"/>
      <c r="G3263" s="214"/>
      <c r="H3263" s="214"/>
      <c r="I3263" s="214"/>
      <c r="J3263" s="214"/>
      <c r="K3263" s="214"/>
      <c r="L3263" s="92"/>
      <c r="M3263" s="214"/>
    </row>
    <row r="3264" spans="1:13" x14ac:dyDescent="0.2">
      <c r="A3264" s="219">
        <v>3255</v>
      </c>
      <c r="B3264" s="214"/>
      <c r="C3264" s="214"/>
      <c r="D3264" s="214"/>
      <c r="E3264" s="214"/>
      <c r="F3264" s="214"/>
      <c r="G3264" s="214"/>
      <c r="H3264" s="214"/>
      <c r="I3264" s="214"/>
      <c r="J3264" s="214"/>
      <c r="K3264" s="214"/>
      <c r="L3264" s="92"/>
      <c r="M3264" s="214"/>
    </row>
    <row r="3265" spans="1:13" x14ac:dyDescent="0.2">
      <c r="A3265" s="219">
        <v>3256</v>
      </c>
      <c r="B3265" s="214"/>
      <c r="C3265" s="214"/>
      <c r="D3265" s="214"/>
      <c r="E3265" s="214"/>
      <c r="F3265" s="214"/>
      <c r="G3265" s="214"/>
      <c r="H3265" s="214"/>
      <c r="I3265" s="214"/>
      <c r="J3265" s="214"/>
      <c r="K3265" s="214"/>
      <c r="L3265" s="92"/>
      <c r="M3265" s="214"/>
    </row>
    <row r="3266" spans="1:13" x14ac:dyDescent="0.2">
      <c r="A3266" s="219">
        <v>3257</v>
      </c>
      <c r="B3266" s="214"/>
      <c r="C3266" s="214"/>
      <c r="D3266" s="214"/>
      <c r="E3266" s="214"/>
      <c r="F3266" s="214"/>
      <c r="G3266" s="214"/>
      <c r="H3266" s="214"/>
      <c r="I3266" s="214"/>
      <c r="J3266" s="214"/>
      <c r="K3266" s="214"/>
      <c r="L3266" s="92"/>
      <c r="M3266" s="214"/>
    </row>
    <row r="3267" spans="1:13" x14ac:dyDescent="0.2">
      <c r="A3267" s="219">
        <v>3258</v>
      </c>
      <c r="B3267" s="214"/>
      <c r="C3267" s="214"/>
      <c r="D3267" s="214"/>
      <c r="E3267" s="214"/>
      <c r="F3267" s="214"/>
      <c r="G3267" s="214"/>
      <c r="H3267" s="214"/>
      <c r="I3267" s="214"/>
      <c r="J3267" s="214"/>
      <c r="K3267" s="214"/>
      <c r="L3267" s="92"/>
      <c r="M3267" s="214"/>
    </row>
    <row r="3268" spans="1:13" x14ac:dyDescent="0.2">
      <c r="A3268" s="219">
        <v>3259</v>
      </c>
      <c r="B3268" s="214"/>
      <c r="C3268" s="214"/>
      <c r="D3268" s="214"/>
      <c r="E3268" s="214"/>
      <c r="F3268" s="214"/>
      <c r="G3268" s="214"/>
      <c r="H3268" s="214"/>
      <c r="I3268" s="214"/>
      <c r="J3268" s="214"/>
      <c r="K3268" s="214"/>
      <c r="L3268" s="92"/>
      <c r="M3268" s="214"/>
    </row>
    <row r="3269" spans="1:13" x14ac:dyDescent="0.2">
      <c r="A3269" s="219">
        <v>3260</v>
      </c>
      <c r="B3269" s="214"/>
      <c r="C3269" s="214"/>
      <c r="D3269" s="214"/>
      <c r="E3269" s="214"/>
      <c r="F3269" s="214"/>
      <c r="G3269" s="214"/>
      <c r="H3269" s="214"/>
      <c r="I3269" s="214"/>
      <c r="J3269" s="214"/>
      <c r="K3269" s="214"/>
      <c r="L3269" s="92"/>
      <c r="M3269" s="214"/>
    </row>
    <row r="3270" spans="1:13" x14ac:dyDescent="0.2">
      <c r="A3270" s="219">
        <v>3261</v>
      </c>
      <c r="B3270" s="214"/>
      <c r="C3270" s="214"/>
      <c r="D3270" s="214"/>
      <c r="E3270" s="214"/>
      <c r="F3270" s="214"/>
      <c r="G3270" s="214"/>
      <c r="H3270" s="214"/>
      <c r="I3270" s="214"/>
      <c r="J3270" s="214"/>
      <c r="K3270" s="214"/>
      <c r="L3270" s="92"/>
      <c r="M3270" s="214"/>
    </row>
    <row r="3271" spans="1:13" x14ac:dyDescent="0.2">
      <c r="A3271" s="219">
        <v>3262</v>
      </c>
      <c r="B3271" s="214"/>
      <c r="C3271" s="214"/>
      <c r="D3271" s="214"/>
      <c r="E3271" s="214"/>
      <c r="F3271" s="214"/>
      <c r="G3271" s="214"/>
      <c r="H3271" s="214"/>
      <c r="I3271" s="214"/>
      <c r="J3271" s="214"/>
      <c r="K3271" s="214"/>
      <c r="L3271" s="92"/>
      <c r="M3271" s="214"/>
    </row>
    <row r="3272" spans="1:13" x14ac:dyDescent="0.2">
      <c r="A3272" s="219">
        <v>3263</v>
      </c>
      <c r="B3272" s="214"/>
      <c r="C3272" s="214"/>
      <c r="D3272" s="214"/>
      <c r="E3272" s="214"/>
      <c r="F3272" s="214"/>
      <c r="G3272" s="214"/>
      <c r="H3272" s="214"/>
      <c r="I3272" s="214"/>
      <c r="J3272" s="214"/>
      <c r="K3272" s="214"/>
      <c r="L3272" s="92"/>
      <c r="M3272" s="214"/>
    </row>
    <row r="3273" spans="1:13" x14ac:dyDescent="0.2">
      <c r="A3273" s="219">
        <v>3264</v>
      </c>
      <c r="B3273" s="214"/>
      <c r="C3273" s="214"/>
      <c r="D3273" s="214"/>
      <c r="E3273" s="214"/>
      <c r="F3273" s="214"/>
      <c r="G3273" s="214"/>
      <c r="H3273" s="214"/>
      <c r="I3273" s="214"/>
      <c r="J3273" s="214"/>
      <c r="K3273" s="214"/>
      <c r="L3273" s="92"/>
      <c r="M3273" s="214"/>
    </row>
    <row r="3274" spans="1:13" x14ac:dyDescent="0.2">
      <c r="A3274" s="219">
        <v>3265</v>
      </c>
      <c r="B3274" s="214"/>
      <c r="C3274" s="214"/>
      <c r="D3274" s="214"/>
      <c r="E3274" s="214"/>
      <c r="F3274" s="214"/>
      <c r="G3274" s="214"/>
      <c r="H3274" s="214"/>
      <c r="I3274" s="214"/>
      <c r="J3274" s="214"/>
      <c r="K3274" s="214"/>
      <c r="L3274" s="92"/>
      <c r="M3274" s="214"/>
    </row>
    <row r="3275" spans="1:13" x14ac:dyDescent="0.2">
      <c r="A3275" s="219">
        <v>3266</v>
      </c>
      <c r="B3275" s="214"/>
      <c r="C3275" s="214"/>
      <c r="D3275" s="214"/>
      <c r="E3275" s="214"/>
      <c r="F3275" s="214"/>
      <c r="G3275" s="214"/>
      <c r="H3275" s="214"/>
      <c r="I3275" s="214"/>
      <c r="J3275" s="214"/>
      <c r="K3275" s="214"/>
      <c r="L3275" s="92"/>
      <c r="M3275" s="214"/>
    </row>
    <row r="3276" spans="1:13" x14ac:dyDescent="0.2">
      <c r="A3276" s="219">
        <v>3267</v>
      </c>
      <c r="B3276" s="214"/>
      <c r="C3276" s="214"/>
      <c r="D3276" s="214"/>
      <c r="E3276" s="214"/>
      <c r="F3276" s="214"/>
      <c r="G3276" s="214"/>
      <c r="H3276" s="214"/>
      <c r="I3276" s="214"/>
      <c r="J3276" s="214"/>
      <c r="K3276" s="214"/>
      <c r="L3276" s="92"/>
      <c r="M3276" s="214"/>
    </row>
    <row r="3277" spans="1:13" x14ac:dyDescent="0.2">
      <c r="A3277" s="219">
        <v>3268</v>
      </c>
      <c r="B3277" s="214"/>
      <c r="C3277" s="214"/>
      <c r="D3277" s="214"/>
      <c r="E3277" s="214"/>
      <c r="F3277" s="214"/>
      <c r="G3277" s="214"/>
      <c r="H3277" s="214"/>
      <c r="I3277" s="214"/>
      <c r="J3277" s="214"/>
      <c r="K3277" s="214"/>
      <c r="L3277" s="92"/>
      <c r="M3277" s="214"/>
    </row>
    <row r="3278" spans="1:13" x14ac:dyDescent="0.2">
      <c r="A3278" s="219">
        <v>3269</v>
      </c>
      <c r="B3278" s="214"/>
      <c r="C3278" s="214"/>
      <c r="D3278" s="214"/>
      <c r="E3278" s="214"/>
      <c r="F3278" s="214"/>
      <c r="G3278" s="214"/>
      <c r="H3278" s="214"/>
      <c r="I3278" s="214"/>
      <c r="J3278" s="214"/>
      <c r="K3278" s="214"/>
      <c r="L3278" s="92"/>
      <c r="M3278" s="214"/>
    </row>
    <row r="3279" spans="1:13" x14ac:dyDescent="0.2">
      <c r="A3279" s="219">
        <v>3270</v>
      </c>
      <c r="B3279" s="214"/>
      <c r="C3279" s="214"/>
      <c r="D3279" s="214"/>
      <c r="E3279" s="214"/>
      <c r="F3279" s="214"/>
      <c r="G3279" s="214"/>
      <c r="H3279" s="214"/>
      <c r="I3279" s="214"/>
      <c r="J3279" s="214"/>
      <c r="K3279" s="214"/>
      <c r="L3279" s="92"/>
      <c r="M3279" s="214"/>
    </row>
    <row r="3280" spans="1:13" x14ac:dyDescent="0.2">
      <c r="A3280" s="219">
        <v>3271</v>
      </c>
      <c r="B3280" s="214"/>
      <c r="C3280" s="214"/>
      <c r="D3280" s="214"/>
      <c r="E3280" s="214"/>
      <c r="F3280" s="214"/>
      <c r="G3280" s="214"/>
      <c r="H3280" s="214"/>
      <c r="I3280" s="214"/>
      <c r="J3280" s="214"/>
      <c r="K3280" s="214"/>
      <c r="L3280" s="92"/>
      <c r="M3280" s="214"/>
    </row>
    <row r="3281" spans="1:13" x14ac:dyDescent="0.2">
      <c r="A3281" s="219">
        <v>3272</v>
      </c>
      <c r="B3281" s="214"/>
      <c r="C3281" s="214"/>
      <c r="D3281" s="214"/>
      <c r="E3281" s="214"/>
      <c r="F3281" s="214"/>
      <c r="G3281" s="214"/>
      <c r="H3281" s="214"/>
      <c r="I3281" s="214"/>
      <c r="J3281" s="214"/>
      <c r="K3281" s="214"/>
      <c r="L3281" s="92"/>
      <c r="M3281" s="214"/>
    </row>
    <row r="3282" spans="1:13" x14ac:dyDescent="0.2">
      <c r="A3282" s="219">
        <v>3273</v>
      </c>
      <c r="B3282" s="214"/>
      <c r="C3282" s="214"/>
      <c r="D3282" s="214"/>
      <c r="E3282" s="214"/>
      <c r="F3282" s="214"/>
      <c r="G3282" s="214"/>
      <c r="H3282" s="214"/>
      <c r="I3282" s="214"/>
      <c r="J3282" s="214"/>
      <c r="K3282" s="214"/>
      <c r="L3282" s="92"/>
      <c r="M3282" s="214"/>
    </row>
    <row r="3283" spans="1:13" x14ac:dyDescent="0.2">
      <c r="A3283" s="219">
        <v>3274</v>
      </c>
      <c r="B3283" s="214"/>
      <c r="C3283" s="214"/>
      <c r="D3283" s="214"/>
      <c r="E3283" s="214"/>
      <c r="F3283" s="214"/>
      <c r="G3283" s="214"/>
      <c r="H3283" s="214"/>
      <c r="I3283" s="214"/>
      <c r="J3283" s="214"/>
      <c r="K3283" s="214"/>
      <c r="L3283" s="92"/>
      <c r="M3283" s="214"/>
    </row>
    <row r="3284" spans="1:13" x14ac:dyDescent="0.2">
      <c r="A3284" s="219">
        <v>3275</v>
      </c>
      <c r="B3284" s="214"/>
      <c r="C3284" s="214"/>
      <c r="D3284" s="214"/>
      <c r="E3284" s="214"/>
      <c r="F3284" s="214"/>
      <c r="G3284" s="214"/>
      <c r="H3284" s="214"/>
      <c r="I3284" s="214"/>
      <c r="J3284" s="214"/>
      <c r="K3284" s="214"/>
      <c r="L3284" s="92"/>
      <c r="M3284" s="214"/>
    </row>
    <row r="3285" spans="1:13" x14ac:dyDescent="0.2">
      <c r="A3285" s="219">
        <v>3276</v>
      </c>
      <c r="B3285" s="214"/>
      <c r="C3285" s="214"/>
      <c r="D3285" s="214"/>
      <c r="E3285" s="214"/>
      <c r="F3285" s="214"/>
      <c r="G3285" s="214"/>
      <c r="H3285" s="214"/>
      <c r="I3285" s="214"/>
      <c r="J3285" s="214"/>
      <c r="K3285" s="214"/>
      <c r="L3285" s="92"/>
      <c r="M3285" s="214"/>
    </row>
    <row r="3286" spans="1:13" x14ac:dyDescent="0.2">
      <c r="A3286" s="219">
        <v>3277</v>
      </c>
      <c r="B3286" s="214"/>
      <c r="C3286" s="214"/>
      <c r="D3286" s="214"/>
      <c r="E3286" s="214"/>
      <c r="F3286" s="214"/>
      <c r="G3286" s="214"/>
      <c r="H3286" s="214"/>
      <c r="I3286" s="214"/>
      <c r="J3286" s="214"/>
      <c r="K3286" s="214"/>
      <c r="L3286" s="92"/>
      <c r="M3286" s="214"/>
    </row>
    <row r="3287" spans="1:13" x14ac:dyDescent="0.2">
      <c r="A3287" s="219">
        <v>3278</v>
      </c>
      <c r="B3287" s="214"/>
      <c r="C3287" s="214"/>
      <c r="D3287" s="214"/>
      <c r="E3287" s="214"/>
      <c r="F3287" s="214"/>
      <c r="G3287" s="214"/>
      <c r="H3287" s="214"/>
      <c r="I3287" s="214"/>
      <c r="J3287" s="214"/>
      <c r="K3287" s="214"/>
      <c r="L3287" s="92"/>
      <c r="M3287" s="214"/>
    </row>
    <row r="3288" spans="1:13" x14ac:dyDescent="0.2">
      <c r="A3288" s="219">
        <v>3279</v>
      </c>
      <c r="B3288" s="214"/>
      <c r="C3288" s="214"/>
      <c r="D3288" s="214"/>
      <c r="E3288" s="214"/>
      <c r="F3288" s="214"/>
      <c r="G3288" s="214"/>
      <c r="H3288" s="214"/>
      <c r="I3288" s="214"/>
      <c r="J3288" s="214"/>
      <c r="K3288" s="214"/>
      <c r="L3288" s="92"/>
      <c r="M3288" s="214"/>
    </row>
    <row r="3289" spans="1:13" x14ac:dyDescent="0.2">
      <c r="A3289" s="219">
        <v>3280</v>
      </c>
      <c r="B3289" s="214"/>
      <c r="C3289" s="214"/>
      <c r="D3289" s="214"/>
      <c r="E3289" s="214"/>
      <c r="F3289" s="214"/>
      <c r="G3289" s="214"/>
      <c r="H3289" s="214"/>
      <c r="I3289" s="214"/>
      <c r="J3289" s="214"/>
      <c r="K3289" s="214"/>
      <c r="L3289" s="92"/>
      <c r="M3289" s="214"/>
    </row>
    <row r="3290" spans="1:13" x14ac:dyDescent="0.2">
      <c r="A3290" s="219">
        <v>3281</v>
      </c>
      <c r="B3290" s="214"/>
      <c r="C3290" s="214"/>
      <c r="D3290" s="214"/>
      <c r="E3290" s="214"/>
      <c r="F3290" s="214"/>
      <c r="G3290" s="214"/>
      <c r="H3290" s="214"/>
      <c r="I3290" s="214"/>
      <c r="J3290" s="214"/>
      <c r="K3290" s="214"/>
      <c r="L3290" s="92"/>
      <c r="M3290" s="214"/>
    </row>
    <row r="3291" spans="1:13" x14ac:dyDescent="0.2">
      <c r="A3291" s="219">
        <v>3282</v>
      </c>
      <c r="B3291" s="214"/>
      <c r="C3291" s="214"/>
      <c r="D3291" s="214"/>
      <c r="E3291" s="214"/>
      <c r="F3291" s="214"/>
      <c r="G3291" s="214"/>
      <c r="H3291" s="214"/>
      <c r="I3291" s="214"/>
      <c r="J3291" s="214"/>
      <c r="K3291" s="214"/>
      <c r="L3291" s="92"/>
      <c r="M3291" s="214"/>
    </row>
    <row r="3292" spans="1:13" x14ac:dyDescent="0.2">
      <c r="A3292" s="219">
        <v>3283</v>
      </c>
      <c r="B3292" s="214"/>
      <c r="C3292" s="214"/>
      <c r="D3292" s="214"/>
      <c r="E3292" s="214"/>
      <c r="F3292" s="214"/>
      <c r="G3292" s="214"/>
      <c r="H3292" s="214"/>
      <c r="I3292" s="214"/>
      <c r="J3292" s="214"/>
      <c r="K3292" s="214"/>
      <c r="L3292" s="92"/>
      <c r="M3292" s="214"/>
    </row>
    <row r="3293" spans="1:13" x14ac:dyDescent="0.2">
      <c r="A3293" s="219">
        <v>3284</v>
      </c>
      <c r="B3293" s="214"/>
      <c r="C3293" s="214"/>
      <c r="D3293" s="214"/>
      <c r="E3293" s="214"/>
      <c r="F3293" s="214"/>
      <c r="G3293" s="214"/>
      <c r="H3293" s="214"/>
      <c r="I3293" s="214"/>
      <c r="J3293" s="214"/>
      <c r="K3293" s="214"/>
      <c r="L3293" s="92"/>
      <c r="M3293" s="214"/>
    </row>
    <row r="3294" spans="1:13" x14ac:dyDescent="0.2">
      <c r="A3294" s="219">
        <v>3285</v>
      </c>
      <c r="B3294" s="214"/>
      <c r="C3294" s="214"/>
      <c r="D3294" s="214"/>
      <c r="E3294" s="214"/>
      <c r="F3294" s="214"/>
      <c r="G3294" s="214"/>
      <c r="H3294" s="214"/>
      <c r="I3294" s="214"/>
      <c r="J3294" s="214"/>
      <c r="K3294" s="214"/>
      <c r="L3294" s="92"/>
      <c r="M3294" s="214"/>
    </row>
    <row r="3295" spans="1:13" x14ac:dyDescent="0.2">
      <c r="A3295" s="219">
        <v>3286</v>
      </c>
      <c r="B3295" s="214"/>
      <c r="C3295" s="214"/>
      <c r="D3295" s="214"/>
      <c r="E3295" s="214"/>
      <c r="F3295" s="214"/>
      <c r="G3295" s="214"/>
      <c r="H3295" s="214"/>
      <c r="I3295" s="214"/>
      <c r="J3295" s="214"/>
      <c r="K3295" s="214"/>
      <c r="L3295" s="92"/>
      <c r="M3295" s="214"/>
    </row>
    <row r="3296" spans="1:13" x14ac:dyDescent="0.2">
      <c r="A3296" s="219">
        <v>3287</v>
      </c>
      <c r="B3296" s="214"/>
      <c r="C3296" s="214"/>
      <c r="D3296" s="214"/>
      <c r="E3296" s="214"/>
      <c r="F3296" s="214"/>
      <c r="G3296" s="214"/>
      <c r="H3296" s="214"/>
      <c r="I3296" s="214"/>
      <c r="J3296" s="214"/>
      <c r="K3296" s="214"/>
      <c r="L3296" s="92"/>
      <c r="M3296" s="214"/>
    </row>
    <row r="3297" spans="1:13" x14ac:dyDescent="0.2">
      <c r="A3297" s="219">
        <v>3288</v>
      </c>
      <c r="B3297" s="214"/>
      <c r="C3297" s="214"/>
      <c r="D3297" s="214"/>
      <c r="E3297" s="214"/>
      <c r="F3297" s="214"/>
      <c r="G3297" s="214"/>
      <c r="H3297" s="214"/>
      <c r="I3297" s="214"/>
      <c r="J3297" s="214"/>
      <c r="K3297" s="214"/>
      <c r="L3297" s="92"/>
      <c r="M3297" s="214"/>
    </row>
    <row r="3298" spans="1:13" x14ac:dyDescent="0.2">
      <c r="A3298" s="219">
        <v>3289</v>
      </c>
      <c r="B3298" s="214"/>
      <c r="C3298" s="214"/>
      <c r="D3298" s="214"/>
      <c r="E3298" s="214"/>
      <c r="F3298" s="214"/>
      <c r="G3298" s="214"/>
      <c r="H3298" s="214"/>
      <c r="I3298" s="214"/>
      <c r="J3298" s="214"/>
      <c r="K3298" s="214"/>
      <c r="L3298" s="92"/>
      <c r="M3298" s="214"/>
    </row>
    <row r="3299" spans="1:13" x14ac:dyDescent="0.2">
      <c r="A3299" s="219">
        <v>3290</v>
      </c>
      <c r="B3299" s="214"/>
      <c r="C3299" s="214"/>
      <c r="D3299" s="214"/>
      <c r="E3299" s="214"/>
      <c r="F3299" s="214"/>
      <c r="G3299" s="214"/>
      <c r="H3299" s="214"/>
      <c r="I3299" s="214"/>
      <c r="J3299" s="214"/>
      <c r="K3299" s="214"/>
      <c r="L3299" s="92"/>
      <c r="M3299" s="214"/>
    </row>
    <row r="3300" spans="1:13" x14ac:dyDescent="0.2">
      <c r="A3300" s="219">
        <v>3291</v>
      </c>
      <c r="B3300" s="214"/>
      <c r="C3300" s="214"/>
      <c r="D3300" s="214"/>
      <c r="E3300" s="214"/>
      <c r="F3300" s="214"/>
      <c r="G3300" s="214"/>
      <c r="H3300" s="214"/>
      <c r="I3300" s="214"/>
      <c r="J3300" s="214"/>
      <c r="K3300" s="214"/>
      <c r="L3300" s="92"/>
      <c r="M3300" s="214"/>
    </row>
    <row r="3301" spans="1:13" x14ac:dyDescent="0.2">
      <c r="A3301" s="219">
        <v>3292</v>
      </c>
      <c r="B3301" s="214"/>
      <c r="C3301" s="214"/>
      <c r="D3301" s="214"/>
      <c r="E3301" s="214"/>
      <c r="F3301" s="214"/>
      <c r="G3301" s="214"/>
      <c r="H3301" s="214"/>
      <c r="I3301" s="214"/>
      <c r="J3301" s="214"/>
      <c r="K3301" s="214"/>
      <c r="L3301" s="92"/>
      <c r="M3301" s="214"/>
    </row>
    <row r="3302" spans="1:13" x14ac:dyDescent="0.2">
      <c r="A3302" s="219">
        <v>3293</v>
      </c>
      <c r="B3302" s="214"/>
      <c r="C3302" s="214"/>
      <c r="D3302" s="214"/>
      <c r="E3302" s="214"/>
      <c r="F3302" s="214"/>
      <c r="G3302" s="214"/>
      <c r="H3302" s="214"/>
      <c r="I3302" s="214"/>
      <c r="J3302" s="214"/>
      <c r="K3302" s="214"/>
      <c r="L3302" s="92"/>
      <c r="M3302" s="214"/>
    </row>
    <row r="3303" spans="1:13" x14ac:dyDescent="0.2">
      <c r="A3303" s="219">
        <v>3294</v>
      </c>
      <c r="B3303" s="214"/>
      <c r="C3303" s="214"/>
      <c r="D3303" s="214"/>
      <c r="E3303" s="214"/>
      <c r="F3303" s="214"/>
      <c r="G3303" s="214"/>
      <c r="H3303" s="214"/>
      <c r="I3303" s="214"/>
      <c r="J3303" s="214"/>
      <c r="K3303" s="214"/>
      <c r="L3303" s="92"/>
      <c r="M3303" s="214"/>
    </row>
    <row r="3304" spans="1:13" x14ac:dyDescent="0.2">
      <c r="A3304" s="219">
        <v>3295</v>
      </c>
      <c r="B3304" s="214"/>
      <c r="C3304" s="214"/>
      <c r="D3304" s="214"/>
      <c r="E3304" s="214"/>
      <c r="F3304" s="214"/>
      <c r="G3304" s="214"/>
      <c r="H3304" s="214"/>
      <c r="I3304" s="214"/>
      <c r="J3304" s="214"/>
      <c r="K3304" s="214"/>
      <c r="L3304" s="92"/>
      <c r="M3304" s="214"/>
    </row>
    <row r="3305" spans="1:13" x14ac:dyDescent="0.2">
      <c r="A3305" s="219">
        <v>3296</v>
      </c>
      <c r="B3305" s="214"/>
      <c r="C3305" s="214"/>
      <c r="D3305" s="214"/>
      <c r="E3305" s="214"/>
      <c r="F3305" s="214"/>
      <c r="G3305" s="214"/>
      <c r="H3305" s="214"/>
      <c r="I3305" s="214"/>
      <c r="J3305" s="214"/>
      <c r="K3305" s="214"/>
      <c r="L3305" s="92"/>
      <c r="M3305" s="214"/>
    </row>
    <row r="3306" spans="1:13" x14ac:dyDescent="0.2">
      <c r="A3306" s="219">
        <v>3297</v>
      </c>
      <c r="B3306" s="214"/>
      <c r="C3306" s="214"/>
      <c r="D3306" s="214"/>
      <c r="E3306" s="214"/>
      <c r="F3306" s="214"/>
      <c r="G3306" s="214"/>
      <c r="H3306" s="214"/>
      <c r="I3306" s="214"/>
      <c r="J3306" s="214"/>
      <c r="K3306" s="214"/>
      <c r="L3306" s="92"/>
      <c r="M3306" s="214"/>
    </row>
    <row r="3307" spans="1:13" x14ac:dyDescent="0.2">
      <c r="A3307" s="219">
        <v>3298</v>
      </c>
      <c r="B3307" s="214"/>
      <c r="C3307" s="214"/>
      <c r="D3307" s="214"/>
      <c r="E3307" s="214"/>
      <c r="F3307" s="214"/>
      <c r="G3307" s="214"/>
      <c r="H3307" s="214"/>
      <c r="I3307" s="214"/>
      <c r="J3307" s="214"/>
      <c r="K3307" s="214"/>
      <c r="L3307" s="92"/>
      <c r="M3307" s="214"/>
    </row>
    <row r="3308" spans="1:13" x14ac:dyDescent="0.2">
      <c r="A3308" s="219">
        <v>3299</v>
      </c>
      <c r="B3308" s="214"/>
      <c r="C3308" s="214"/>
      <c r="D3308" s="214"/>
      <c r="E3308" s="214"/>
      <c r="F3308" s="214"/>
      <c r="G3308" s="214"/>
      <c r="H3308" s="214"/>
      <c r="I3308" s="214"/>
      <c r="J3308" s="214"/>
      <c r="K3308" s="214"/>
      <c r="L3308" s="92"/>
      <c r="M3308" s="214"/>
    </row>
    <row r="3309" spans="1:13" x14ac:dyDescent="0.2">
      <c r="A3309" s="219">
        <v>3300</v>
      </c>
      <c r="B3309" s="214"/>
      <c r="C3309" s="214"/>
      <c r="D3309" s="214"/>
      <c r="E3309" s="214"/>
      <c r="F3309" s="214"/>
      <c r="G3309" s="214"/>
      <c r="H3309" s="214"/>
      <c r="I3309" s="214"/>
      <c r="J3309" s="214"/>
      <c r="K3309" s="214"/>
      <c r="L3309" s="92"/>
      <c r="M3309" s="214"/>
    </row>
    <row r="3310" spans="1:13" x14ac:dyDescent="0.2">
      <c r="A3310" s="219">
        <v>3301</v>
      </c>
      <c r="B3310" s="214"/>
      <c r="C3310" s="214"/>
      <c r="D3310" s="214"/>
      <c r="E3310" s="214"/>
      <c r="F3310" s="214"/>
      <c r="G3310" s="214"/>
      <c r="H3310" s="214"/>
      <c r="I3310" s="214"/>
      <c r="J3310" s="214"/>
      <c r="K3310" s="214"/>
      <c r="L3310" s="92"/>
      <c r="M3310" s="214"/>
    </row>
    <row r="3311" spans="1:13" x14ac:dyDescent="0.2">
      <c r="A3311" s="219">
        <v>3302</v>
      </c>
      <c r="B3311" s="214"/>
      <c r="C3311" s="214"/>
      <c r="D3311" s="214"/>
      <c r="E3311" s="214"/>
      <c r="F3311" s="214"/>
      <c r="G3311" s="214"/>
      <c r="H3311" s="214"/>
      <c r="I3311" s="214"/>
      <c r="J3311" s="214"/>
      <c r="K3311" s="214"/>
      <c r="L3311" s="92"/>
      <c r="M3311" s="214"/>
    </row>
    <row r="3312" spans="1:13" x14ac:dyDescent="0.2">
      <c r="A3312" s="219">
        <v>3303</v>
      </c>
      <c r="B3312" s="214"/>
      <c r="C3312" s="214"/>
      <c r="D3312" s="214"/>
      <c r="E3312" s="214"/>
      <c r="F3312" s="214"/>
      <c r="G3312" s="214"/>
      <c r="H3312" s="214"/>
      <c r="I3312" s="214"/>
      <c r="J3312" s="214"/>
      <c r="K3312" s="214"/>
      <c r="L3312" s="92"/>
      <c r="M3312" s="214"/>
    </row>
    <row r="3313" spans="1:13" x14ac:dyDescent="0.2">
      <c r="A3313" s="219">
        <v>3304</v>
      </c>
      <c r="B3313" s="214"/>
      <c r="C3313" s="214"/>
      <c r="D3313" s="214"/>
      <c r="E3313" s="214"/>
      <c r="F3313" s="214"/>
      <c r="G3313" s="214"/>
      <c r="H3313" s="214"/>
      <c r="I3313" s="214"/>
      <c r="J3313" s="214"/>
      <c r="K3313" s="214"/>
      <c r="L3313" s="92"/>
      <c r="M3313" s="214"/>
    </row>
    <row r="3314" spans="1:13" x14ac:dyDescent="0.2">
      <c r="A3314" s="219">
        <v>3305</v>
      </c>
      <c r="B3314" s="214"/>
      <c r="C3314" s="214"/>
      <c r="D3314" s="214"/>
      <c r="E3314" s="214"/>
      <c r="F3314" s="214"/>
      <c r="G3314" s="214"/>
      <c r="H3314" s="214"/>
      <c r="I3314" s="214"/>
      <c r="J3314" s="214"/>
      <c r="K3314" s="214"/>
      <c r="L3314" s="92"/>
      <c r="M3314" s="214"/>
    </row>
    <row r="3315" spans="1:13" x14ac:dyDescent="0.2">
      <c r="A3315" s="219">
        <v>3306</v>
      </c>
      <c r="B3315" s="214"/>
      <c r="C3315" s="214"/>
      <c r="D3315" s="214"/>
      <c r="E3315" s="214"/>
      <c r="F3315" s="214"/>
      <c r="G3315" s="214"/>
      <c r="H3315" s="214"/>
      <c r="I3315" s="214"/>
      <c r="J3315" s="214"/>
      <c r="K3315" s="214"/>
      <c r="L3315" s="92"/>
      <c r="M3315" s="214"/>
    </row>
    <row r="3316" spans="1:13" x14ac:dyDescent="0.2">
      <c r="A3316" s="219">
        <v>3307</v>
      </c>
      <c r="B3316" s="214"/>
      <c r="C3316" s="214"/>
      <c r="D3316" s="214"/>
      <c r="E3316" s="214"/>
      <c r="F3316" s="214"/>
      <c r="G3316" s="214"/>
      <c r="H3316" s="214"/>
      <c r="I3316" s="214"/>
      <c r="J3316" s="214"/>
      <c r="K3316" s="214"/>
      <c r="L3316" s="92"/>
      <c r="M3316" s="214"/>
    </row>
    <row r="3317" spans="1:13" x14ac:dyDescent="0.2">
      <c r="A3317" s="219">
        <v>3308</v>
      </c>
      <c r="B3317" s="214"/>
      <c r="C3317" s="214"/>
      <c r="D3317" s="214"/>
      <c r="E3317" s="214"/>
      <c r="F3317" s="214"/>
      <c r="G3317" s="214"/>
      <c r="H3317" s="214"/>
      <c r="I3317" s="214"/>
      <c r="J3317" s="214"/>
      <c r="K3317" s="214"/>
      <c r="L3317" s="92"/>
      <c r="M3317" s="214"/>
    </row>
    <row r="3318" spans="1:13" x14ac:dyDescent="0.2">
      <c r="A3318" s="219">
        <v>3309</v>
      </c>
      <c r="B3318" s="214"/>
      <c r="C3318" s="214"/>
      <c r="D3318" s="214"/>
      <c r="E3318" s="214"/>
      <c r="F3318" s="214"/>
      <c r="G3318" s="214"/>
      <c r="H3318" s="214"/>
      <c r="I3318" s="214"/>
      <c r="J3318" s="214"/>
      <c r="K3318" s="214"/>
      <c r="L3318" s="92"/>
      <c r="M3318" s="214"/>
    </row>
    <row r="3319" spans="1:13" x14ac:dyDescent="0.2">
      <c r="A3319" s="219">
        <v>3310</v>
      </c>
      <c r="B3319" s="214"/>
      <c r="C3319" s="214"/>
      <c r="D3319" s="214"/>
      <c r="E3319" s="214"/>
      <c r="F3319" s="214"/>
      <c r="G3319" s="214"/>
      <c r="H3319" s="214"/>
      <c r="I3319" s="214"/>
      <c r="J3319" s="214"/>
      <c r="K3319" s="214"/>
      <c r="L3319" s="92"/>
      <c r="M3319" s="214"/>
    </row>
    <row r="3320" spans="1:13" x14ac:dyDescent="0.2">
      <c r="A3320" s="219">
        <v>3311</v>
      </c>
      <c r="B3320" s="214"/>
      <c r="C3320" s="214"/>
      <c r="D3320" s="214"/>
      <c r="E3320" s="214"/>
      <c r="F3320" s="214"/>
      <c r="G3320" s="214"/>
      <c r="H3320" s="214"/>
      <c r="I3320" s="214"/>
      <c r="J3320" s="214"/>
      <c r="K3320" s="214"/>
      <c r="L3320" s="92"/>
      <c r="M3320" s="214"/>
    </row>
    <row r="3321" spans="1:13" x14ac:dyDescent="0.2">
      <c r="A3321" s="219">
        <v>3312</v>
      </c>
      <c r="B3321" s="214"/>
      <c r="C3321" s="214"/>
      <c r="D3321" s="214"/>
      <c r="E3321" s="214"/>
      <c r="F3321" s="214"/>
      <c r="G3321" s="214"/>
      <c r="H3321" s="214"/>
      <c r="I3321" s="214"/>
      <c r="J3321" s="214"/>
      <c r="K3321" s="214"/>
      <c r="L3321" s="92"/>
      <c r="M3321" s="214"/>
    </row>
    <row r="3322" spans="1:13" x14ac:dyDescent="0.2">
      <c r="A3322" s="219">
        <v>3313</v>
      </c>
      <c r="B3322" s="214"/>
      <c r="C3322" s="214"/>
      <c r="D3322" s="214"/>
      <c r="E3322" s="214"/>
      <c r="F3322" s="214"/>
      <c r="G3322" s="214"/>
      <c r="H3322" s="214"/>
      <c r="I3322" s="214"/>
      <c r="J3322" s="214"/>
      <c r="K3322" s="214"/>
      <c r="L3322" s="92"/>
      <c r="M3322" s="214"/>
    </row>
    <row r="3323" spans="1:13" x14ac:dyDescent="0.2">
      <c r="A3323" s="219">
        <v>3314</v>
      </c>
      <c r="B3323" s="214"/>
      <c r="C3323" s="214"/>
      <c r="D3323" s="214"/>
      <c r="E3323" s="214"/>
      <c r="F3323" s="214"/>
      <c r="G3323" s="214"/>
      <c r="H3323" s="214"/>
      <c r="I3323" s="214"/>
      <c r="J3323" s="214"/>
      <c r="K3323" s="214"/>
      <c r="L3323" s="92"/>
      <c r="M3323" s="214"/>
    </row>
    <row r="3324" spans="1:13" x14ac:dyDescent="0.2">
      <c r="A3324" s="219">
        <v>3315</v>
      </c>
      <c r="B3324" s="214"/>
      <c r="C3324" s="214"/>
      <c r="D3324" s="214"/>
      <c r="E3324" s="214"/>
      <c r="F3324" s="214"/>
      <c r="G3324" s="214"/>
      <c r="H3324" s="214"/>
      <c r="I3324" s="214"/>
      <c r="J3324" s="214"/>
      <c r="K3324" s="214"/>
      <c r="L3324" s="92"/>
      <c r="M3324" s="214"/>
    </row>
    <row r="3325" spans="1:13" x14ac:dyDescent="0.2">
      <c r="A3325" s="219">
        <v>3316</v>
      </c>
      <c r="B3325" s="214"/>
      <c r="C3325" s="214"/>
      <c r="D3325" s="214"/>
      <c r="E3325" s="214"/>
      <c r="F3325" s="214"/>
      <c r="G3325" s="214"/>
      <c r="H3325" s="214"/>
      <c r="I3325" s="214"/>
      <c r="J3325" s="214"/>
      <c r="K3325" s="214"/>
      <c r="L3325" s="92"/>
      <c r="M3325" s="214"/>
    </row>
    <row r="3326" spans="1:13" x14ac:dyDescent="0.2">
      <c r="A3326" s="219">
        <v>3317</v>
      </c>
      <c r="B3326" s="214"/>
      <c r="C3326" s="214"/>
      <c r="D3326" s="214"/>
      <c r="E3326" s="214"/>
      <c r="F3326" s="214"/>
      <c r="G3326" s="214"/>
      <c r="H3326" s="214"/>
      <c r="I3326" s="214"/>
      <c r="J3326" s="214"/>
      <c r="K3326" s="214"/>
      <c r="L3326" s="92"/>
      <c r="M3326" s="214"/>
    </row>
    <row r="3327" spans="1:13" x14ac:dyDescent="0.2">
      <c r="A3327" s="219">
        <v>3318</v>
      </c>
      <c r="B3327" s="214"/>
      <c r="C3327" s="214"/>
      <c r="D3327" s="214"/>
      <c r="E3327" s="214"/>
      <c r="F3327" s="214"/>
      <c r="G3327" s="214"/>
      <c r="H3327" s="214"/>
      <c r="I3327" s="214"/>
      <c r="J3327" s="214"/>
      <c r="K3327" s="214"/>
      <c r="L3327" s="92"/>
      <c r="M3327" s="214"/>
    </row>
    <row r="3328" spans="1:13" x14ac:dyDescent="0.2">
      <c r="A3328" s="219">
        <v>3319</v>
      </c>
      <c r="B3328" s="214"/>
      <c r="C3328" s="214"/>
      <c r="D3328" s="214"/>
      <c r="E3328" s="214"/>
      <c r="F3328" s="214"/>
      <c r="G3328" s="214"/>
      <c r="H3328" s="214"/>
      <c r="I3328" s="214"/>
      <c r="J3328" s="214"/>
      <c r="K3328" s="214"/>
      <c r="L3328" s="92"/>
      <c r="M3328" s="214"/>
    </row>
    <row r="3329" spans="1:13" x14ac:dyDescent="0.2">
      <c r="A3329" s="219">
        <v>3320</v>
      </c>
      <c r="B3329" s="214"/>
      <c r="C3329" s="214"/>
      <c r="D3329" s="214"/>
      <c r="E3329" s="214"/>
      <c r="F3329" s="214"/>
      <c r="G3329" s="214"/>
      <c r="H3329" s="214"/>
      <c r="I3329" s="214"/>
      <c r="J3329" s="214"/>
      <c r="K3329" s="214"/>
      <c r="L3329" s="92"/>
      <c r="M3329" s="214"/>
    </row>
    <row r="3330" spans="1:13" x14ac:dyDescent="0.2">
      <c r="A3330" s="219">
        <v>3321</v>
      </c>
      <c r="B3330" s="214"/>
      <c r="C3330" s="214"/>
      <c r="D3330" s="214"/>
      <c r="E3330" s="214"/>
      <c r="F3330" s="214"/>
      <c r="G3330" s="214"/>
      <c r="H3330" s="214"/>
      <c r="I3330" s="214"/>
      <c r="J3330" s="214"/>
      <c r="K3330" s="214"/>
      <c r="L3330" s="92"/>
      <c r="M3330" s="214"/>
    </row>
    <row r="3331" spans="1:13" x14ac:dyDescent="0.2">
      <c r="A3331" s="219">
        <v>3322</v>
      </c>
      <c r="B3331" s="214"/>
      <c r="C3331" s="214"/>
      <c r="D3331" s="214"/>
      <c r="E3331" s="214"/>
      <c r="F3331" s="214"/>
      <c r="G3331" s="214"/>
      <c r="H3331" s="214"/>
      <c r="I3331" s="214"/>
      <c r="J3331" s="214"/>
      <c r="K3331" s="214"/>
      <c r="L3331" s="92"/>
      <c r="M3331" s="214"/>
    </row>
    <row r="3332" spans="1:13" x14ac:dyDescent="0.2">
      <c r="A3332" s="219">
        <v>3323</v>
      </c>
      <c r="B3332" s="214"/>
      <c r="C3332" s="214"/>
      <c r="D3332" s="214"/>
      <c r="E3332" s="214"/>
      <c r="F3332" s="214"/>
      <c r="G3332" s="214"/>
      <c r="H3332" s="214"/>
      <c r="I3332" s="214"/>
      <c r="J3332" s="214"/>
      <c r="K3332" s="214"/>
      <c r="L3332" s="92"/>
      <c r="M3332" s="214"/>
    </row>
    <row r="3333" spans="1:13" x14ac:dyDescent="0.2">
      <c r="A3333" s="219">
        <v>3324</v>
      </c>
      <c r="B3333" s="214"/>
      <c r="C3333" s="214"/>
      <c r="D3333" s="214"/>
      <c r="E3333" s="214"/>
      <c r="F3333" s="214"/>
      <c r="G3333" s="214"/>
      <c r="H3333" s="214"/>
      <c r="I3333" s="214"/>
      <c r="J3333" s="214"/>
      <c r="K3333" s="214"/>
      <c r="L3333" s="92"/>
      <c r="M3333" s="214"/>
    </row>
    <row r="3334" spans="1:13" x14ac:dyDescent="0.2">
      <c r="A3334" s="219">
        <v>3325</v>
      </c>
      <c r="B3334" s="214"/>
      <c r="C3334" s="214"/>
      <c r="D3334" s="214"/>
      <c r="E3334" s="214"/>
      <c r="F3334" s="214"/>
      <c r="G3334" s="214"/>
      <c r="H3334" s="214"/>
      <c r="I3334" s="214"/>
      <c r="J3334" s="214"/>
      <c r="K3334" s="214"/>
      <c r="L3334" s="92"/>
      <c r="M3334" s="214"/>
    </row>
    <row r="3335" spans="1:13" x14ac:dyDescent="0.2">
      <c r="A3335" s="219">
        <v>3326</v>
      </c>
      <c r="B3335" s="214"/>
      <c r="C3335" s="214"/>
      <c r="D3335" s="214"/>
      <c r="E3335" s="214"/>
      <c r="F3335" s="214"/>
      <c r="G3335" s="214"/>
      <c r="H3335" s="214"/>
      <c r="I3335" s="214"/>
      <c r="J3335" s="214"/>
      <c r="K3335" s="214"/>
      <c r="L3335" s="92"/>
      <c r="M3335" s="214"/>
    </row>
    <row r="3336" spans="1:13" x14ac:dyDescent="0.2">
      <c r="A3336" s="219">
        <v>3327</v>
      </c>
      <c r="B3336" s="214"/>
      <c r="C3336" s="214"/>
      <c r="D3336" s="214"/>
      <c r="E3336" s="214"/>
      <c r="F3336" s="214"/>
      <c r="G3336" s="214"/>
      <c r="H3336" s="214"/>
      <c r="I3336" s="214"/>
      <c r="J3336" s="214"/>
      <c r="K3336" s="214"/>
      <c r="L3336" s="92"/>
      <c r="M3336" s="214"/>
    </row>
    <row r="3337" spans="1:13" x14ac:dyDescent="0.2">
      <c r="A3337" s="219">
        <v>3328</v>
      </c>
      <c r="B3337" s="214"/>
      <c r="C3337" s="214"/>
      <c r="D3337" s="214"/>
      <c r="E3337" s="214"/>
      <c r="F3337" s="214"/>
      <c r="G3337" s="214"/>
      <c r="H3337" s="214"/>
      <c r="I3337" s="214"/>
      <c r="J3337" s="214"/>
      <c r="K3337" s="214"/>
      <c r="L3337" s="92"/>
      <c r="M3337" s="214"/>
    </row>
    <row r="3338" spans="1:13" x14ac:dyDescent="0.2">
      <c r="A3338" s="219">
        <v>3329</v>
      </c>
      <c r="B3338" s="214"/>
      <c r="C3338" s="214"/>
      <c r="D3338" s="214"/>
      <c r="E3338" s="214"/>
      <c r="F3338" s="214"/>
      <c r="G3338" s="214"/>
      <c r="H3338" s="214"/>
      <c r="I3338" s="214"/>
      <c r="J3338" s="214"/>
      <c r="K3338" s="214"/>
      <c r="L3338" s="92"/>
      <c r="M3338" s="214"/>
    </row>
    <row r="3339" spans="1:13" x14ac:dyDescent="0.2">
      <c r="A3339" s="219">
        <v>3330</v>
      </c>
      <c r="B3339" s="214"/>
      <c r="C3339" s="214"/>
      <c r="D3339" s="214"/>
      <c r="E3339" s="214"/>
      <c r="F3339" s="214"/>
      <c r="G3339" s="214"/>
      <c r="H3339" s="214"/>
      <c r="I3339" s="214"/>
      <c r="J3339" s="214"/>
      <c r="K3339" s="214"/>
      <c r="L3339" s="92"/>
      <c r="M3339" s="214"/>
    </row>
    <row r="3340" spans="1:13" x14ac:dyDescent="0.2">
      <c r="A3340" s="219">
        <v>3331</v>
      </c>
      <c r="B3340" s="214"/>
      <c r="C3340" s="214"/>
      <c r="D3340" s="214"/>
      <c r="E3340" s="214"/>
      <c r="F3340" s="214"/>
      <c r="G3340" s="214"/>
      <c r="H3340" s="214"/>
      <c r="I3340" s="214"/>
      <c r="J3340" s="214"/>
      <c r="K3340" s="214"/>
      <c r="L3340" s="92"/>
      <c r="M3340" s="214"/>
    </row>
    <row r="3341" spans="1:13" x14ac:dyDescent="0.2">
      <c r="A3341" s="219">
        <v>3332</v>
      </c>
      <c r="B3341" s="214"/>
      <c r="C3341" s="214"/>
      <c r="D3341" s="214"/>
      <c r="E3341" s="214"/>
      <c r="F3341" s="214"/>
      <c r="G3341" s="214"/>
      <c r="H3341" s="214"/>
      <c r="I3341" s="214"/>
      <c r="J3341" s="214"/>
      <c r="K3341" s="214"/>
      <c r="L3341" s="92"/>
      <c r="M3341" s="214"/>
    </row>
    <row r="3342" spans="1:13" x14ac:dyDescent="0.2">
      <c r="A3342" s="219">
        <v>3333</v>
      </c>
      <c r="B3342" s="214"/>
      <c r="C3342" s="214"/>
      <c r="D3342" s="214"/>
      <c r="E3342" s="214"/>
      <c r="F3342" s="214"/>
      <c r="G3342" s="214"/>
      <c r="H3342" s="214"/>
      <c r="I3342" s="214"/>
      <c r="J3342" s="214"/>
      <c r="K3342" s="214"/>
      <c r="L3342" s="92"/>
      <c r="M3342" s="214"/>
    </row>
    <row r="3343" spans="1:13" x14ac:dyDescent="0.2">
      <c r="A3343" s="219">
        <v>3334</v>
      </c>
      <c r="B3343" s="214"/>
      <c r="C3343" s="214"/>
      <c r="D3343" s="214"/>
      <c r="E3343" s="214"/>
      <c r="F3343" s="214"/>
      <c r="G3343" s="214"/>
      <c r="H3343" s="214"/>
      <c r="I3343" s="214"/>
      <c r="J3343" s="214"/>
      <c r="K3343" s="214"/>
      <c r="L3343" s="92"/>
      <c r="M3343" s="214"/>
    </row>
    <row r="3344" spans="1:13" x14ac:dyDescent="0.2">
      <c r="A3344" s="219">
        <v>3335</v>
      </c>
      <c r="B3344" s="214"/>
      <c r="C3344" s="214"/>
      <c r="D3344" s="214"/>
      <c r="E3344" s="214"/>
      <c r="F3344" s="214"/>
      <c r="G3344" s="214"/>
      <c r="H3344" s="214"/>
      <c r="I3344" s="214"/>
      <c r="J3344" s="214"/>
      <c r="K3344" s="214"/>
      <c r="L3344" s="92"/>
      <c r="M3344" s="214"/>
    </row>
    <row r="3345" spans="1:13" x14ac:dyDescent="0.2">
      <c r="A3345" s="219">
        <v>3336</v>
      </c>
      <c r="B3345" s="214"/>
      <c r="C3345" s="214"/>
      <c r="D3345" s="214"/>
      <c r="E3345" s="214"/>
      <c r="F3345" s="214"/>
      <c r="G3345" s="214"/>
      <c r="H3345" s="214"/>
      <c r="I3345" s="214"/>
      <c r="J3345" s="214"/>
      <c r="K3345" s="214"/>
      <c r="L3345" s="92"/>
      <c r="M3345" s="214"/>
    </row>
    <row r="3346" spans="1:13" x14ac:dyDescent="0.2">
      <c r="A3346" s="219">
        <v>3337</v>
      </c>
      <c r="B3346" s="214"/>
      <c r="C3346" s="214"/>
      <c r="D3346" s="214"/>
      <c r="E3346" s="214"/>
      <c r="F3346" s="214"/>
      <c r="G3346" s="214"/>
      <c r="H3346" s="214"/>
      <c r="I3346" s="214"/>
      <c r="J3346" s="214"/>
      <c r="K3346" s="214"/>
      <c r="L3346" s="92"/>
      <c r="M3346" s="214"/>
    </row>
    <row r="3347" spans="1:13" x14ac:dyDescent="0.2">
      <c r="A3347" s="219">
        <v>3338</v>
      </c>
      <c r="B3347" s="214"/>
      <c r="C3347" s="214"/>
      <c r="D3347" s="214"/>
      <c r="E3347" s="214"/>
      <c r="F3347" s="214"/>
      <c r="G3347" s="214"/>
      <c r="H3347" s="214"/>
      <c r="I3347" s="214"/>
      <c r="J3347" s="214"/>
      <c r="K3347" s="214"/>
      <c r="L3347" s="92"/>
      <c r="M3347" s="214"/>
    </row>
    <row r="3348" spans="1:13" x14ac:dyDescent="0.2">
      <c r="A3348" s="219">
        <v>3339</v>
      </c>
      <c r="B3348" s="214"/>
      <c r="C3348" s="214"/>
      <c r="D3348" s="214"/>
      <c r="E3348" s="214"/>
      <c r="F3348" s="214"/>
      <c r="G3348" s="214"/>
      <c r="H3348" s="214"/>
      <c r="I3348" s="214"/>
      <c r="J3348" s="214"/>
      <c r="K3348" s="214"/>
      <c r="L3348" s="92"/>
      <c r="M3348" s="214"/>
    </row>
    <row r="3349" spans="1:13" x14ac:dyDescent="0.2">
      <c r="A3349" s="219">
        <v>3340</v>
      </c>
      <c r="B3349" s="214"/>
      <c r="C3349" s="214"/>
      <c r="D3349" s="214"/>
      <c r="E3349" s="214"/>
      <c r="F3349" s="214"/>
      <c r="G3349" s="214"/>
      <c r="H3349" s="214"/>
      <c r="I3349" s="214"/>
      <c r="J3349" s="214"/>
      <c r="K3349" s="214"/>
      <c r="L3349" s="92"/>
      <c r="M3349" s="214"/>
    </row>
    <row r="3350" spans="1:13" x14ac:dyDescent="0.2">
      <c r="A3350" s="219">
        <v>3341</v>
      </c>
      <c r="B3350" s="214"/>
      <c r="C3350" s="214"/>
      <c r="D3350" s="214"/>
      <c r="E3350" s="214"/>
      <c r="F3350" s="214"/>
      <c r="G3350" s="214"/>
      <c r="H3350" s="214"/>
      <c r="I3350" s="214"/>
      <c r="J3350" s="214"/>
      <c r="K3350" s="214"/>
      <c r="L3350" s="92"/>
      <c r="M3350" s="214"/>
    </row>
    <row r="3351" spans="1:13" x14ac:dyDescent="0.2">
      <c r="A3351" s="219">
        <v>3342</v>
      </c>
      <c r="B3351" s="214"/>
      <c r="C3351" s="214"/>
      <c r="D3351" s="214"/>
      <c r="E3351" s="214"/>
      <c r="F3351" s="214"/>
      <c r="G3351" s="214"/>
      <c r="H3351" s="214"/>
      <c r="I3351" s="214"/>
      <c r="J3351" s="214"/>
      <c r="K3351" s="214"/>
      <c r="L3351" s="92"/>
      <c r="M3351" s="214"/>
    </row>
    <row r="3352" spans="1:13" x14ac:dyDescent="0.2">
      <c r="A3352" s="219">
        <v>3343</v>
      </c>
      <c r="B3352" s="214"/>
      <c r="C3352" s="214"/>
      <c r="D3352" s="214"/>
      <c r="E3352" s="214"/>
      <c r="F3352" s="214"/>
      <c r="G3352" s="214"/>
      <c r="H3352" s="214"/>
      <c r="I3352" s="214"/>
      <c r="J3352" s="214"/>
      <c r="K3352" s="214"/>
      <c r="L3352" s="92"/>
      <c r="M3352" s="214"/>
    </row>
    <row r="3353" spans="1:13" x14ac:dyDescent="0.2">
      <c r="A3353" s="219">
        <v>3344</v>
      </c>
      <c r="B3353" s="214"/>
      <c r="C3353" s="214"/>
      <c r="D3353" s="214"/>
      <c r="E3353" s="214"/>
      <c r="F3353" s="214"/>
      <c r="G3353" s="214"/>
      <c r="H3353" s="214"/>
      <c r="I3353" s="214"/>
      <c r="J3353" s="214"/>
      <c r="K3353" s="214"/>
      <c r="L3353" s="92"/>
      <c r="M3353" s="214"/>
    </row>
    <row r="3354" spans="1:13" x14ac:dyDescent="0.2">
      <c r="A3354" s="219">
        <v>3345</v>
      </c>
      <c r="B3354" s="214"/>
      <c r="C3354" s="214"/>
      <c r="D3354" s="214"/>
      <c r="E3354" s="214"/>
      <c r="F3354" s="214"/>
      <c r="G3354" s="214"/>
      <c r="H3354" s="214"/>
      <c r="I3354" s="214"/>
      <c r="J3354" s="214"/>
      <c r="K3354" s="214"/>
      <c r="L3354" s="92"/>
      <c r="M3354" s="214"/>
    </row>
    <row r="3355" spans="1:13" x14ac:dyDescent="0.2">
      <c r="A3355" s="219">
        <v>3346</v>
      </c>
      <c r="B3355" s="214"/>
      <c r="C3355" s="214"/>
      <c r="D3355" s="214"/>
      <c r="E3355" s="214"/>
      <c r="F3355" s="214"/>
      <c r="G3355" s="214"/>
      <c r="H3355" s="214"/>
      <c r="I3355" s="214"/>
      <c r="J3355" s="214"/>
      <c r="K3355" s="214"/>
      <c r="L3355" s="92"/>
      <c r="M3355" s="214"/>
    </row>
    <row r="3356" spans="1:13" x14ac:dyDescent="0.2">
      <c r="A3356" s="219">
        <v>3347</v>
      </c>
      <c r="B3356" s="214"/>
      <c r="C3356" s="214"/>
      <c r="D3356" s="214"/>
      <c r="E3356" s="214"/>
      <c r="F3356" s="214"/>
      <c r="G3356" s="214"/>
      <c r="H3356" s="214"/>
      <c r="I3356" s="214"/>
      <c r="J3356" s="214"/>
      <c r="K3356" s="214"/>
      <c r="L3356" s="92"/>
      <c r="M3356" s="214"/>
    </row>
    <row r="3357" spans="1:13" x14ac:dyDescent="0.2">
      <c r="A3357" s="219">
        <v>3348</v>
      </c>
      <c r="B3357" s="214"/>
      <c r="C3357" s="214"/>
      <c r="D3357" s="214"/>
      <c r="E3357" s="214"/>
      <c r="F3357" s="214"/>
      <c r="G3357" s="214"/>
      <c r="H3357" s="214"/>
      <c r="I3357" s="214"/>
      <c r="J3357" s="214"/>
      <c r="K3357" s="214"/>
      <c r="L3357" s="92"/>
      <c r="M3357" s="214"/>
    </row>
    <row r="3358" spans="1:13" x14ac:dyDescent="0.2">
      <c r="A3358" s="219">
        <v>3349</v>
      </c>
      <c r="B3358" s="214"/>
      <c r="C3358" s="214"/>
      <c r="D3358" s="214"/>
      <c r="E3358" s="214"/>
      <c r="F3358" s="214"/>
      <c r="G3358" s="214"/>
      <c r="H3358" s="214"/>
      <c r="I3358" s="214"/>
      <c r="J3358" s="214"/>
      <c r="K3358" s="214"/>
      <c r="L3358" s="92"/>
      <c r="M3358" s="214"/>
    </row>
    <row r="3359" spans="1:13" x14ac:dyDescent="0.2">
      <c r="A3359" s="219">
        <v>3350</v>
      </c>
      <c r="B3359" s="214"/>
      <c r="C3359" s="214"/>
      <c r="D3359" s="214"/>
      <c r="E3359" s="214"/>
      <c r="F3359" s="214"/>
      <c r="G3359" s="214"/>
      <c r="H3359" s="214"/>
      <c r="I3359" s="214"/>
      <c r="J3359" s="214"/>
      <c r="K3359" s="214"/>
      <c r="L3359" s="92"/>
      <c r="M3359" s="214"/>
    </row>
    <row r="3360" spans="1:13" x14ac:dyDescent="0.2">
      <c r="A3360" s="219">
        <v>3351</v>
      </c>
      <c r="B3360" s="214"/>
      <c r="C3360" s="214"/>
      <c r="D3360" s="214"/>
      <c r="E3360" s="214"/>
      <c r="F3360" s="214"/>
      <c r="G3360" s="214"/>
      <c r="H3360" s="214"/>
      <c r="I3360" s="214"/>
      <c r="J3360" s="214"/>
      <c r="K3360" s="214"/>
      <c r="L3360" s="92"/>
      <c r="M3360" s="214"/>
    </row>
    <row r="3361" spans="1:13" x14ac:dyDescent="0.2">
      <c r="A3361" s="219">
        <v>3352</v>
      </c>
      <c r="B3361" s="214"/>
      <c r="C3361" s="214"/>
      <c r="D3361" s="214"/>
      <c r="E3361" s="214"/>
      <c r="F3361" s="214"/>
      <c r="G3361" s="214"/>
      <c r="H3361" s="214"/>
      <c r="I3361" s="214"/>
      <c r="J3361" s="214"/>
      <c r="K3361" s="214"/>
      <c r="L3361" s="92"/>
      <c r="M3361" s="214"/>
    </row>
    <row r="3362" spans="1:13" x14ac:dyDescent="0.2">
      <c r="A3362" s="219">
        <v>3353</v>
      </c>
      <c r="B3362" s="214"/>
      <c r="C3362" s="214"/>
      <c r="D3362" s="214"/>
      <c r="E3362" s="214"/>
      <c r="F3362" s="214"/>
      <c r="G3362" s="214"/>
      <c r="H3362" s="214"/>
      <c r="I3362" s="214"/>
      <c r="J3362" s="214"/>
      <c r="K3362" s="214"/>
      <c r="L3362" s="92"/>
      <c r="M3362" s="214"/>
    </row>
    <row r="3363" spans="1:13" x14ac:dyDescent="0.2">
      <c r="A3363" s="219">
        <v>3354</v>
      </c>
      <c r="B3363" s="214"/>
      <c r="C3363" s="214"/>
      <c r="D3363" s="214"/>
      <c r="E3363" s="214"/>
      <c r="F3363" s="214"/>
      <c r="G3363" s="214"/>
      <c r="H3363" s="214"/>
      <c r="I3363" s="214"/>
      <c r="J3363" s="214"/>
      <c r="K3363" s="214"/>
      <c r="L3363" s="92"/>
      <c r="M3363" s="214"/>
    </row>
    <row r="3364" spans="1:13" x14ac:dyDescent="0.2">
      <c r="A3364" s="219">
        <v>3355</v>
      </c>
      <c r="B3364" s="214"/>
      <c r="C3364" s="214"/>
      <c r="D3364" s="214"/>
      <c r="E3364" s="214"/>
      <c r="F3364" s="214"/>
      <c r="G3364" s="214"/>
      <c r="H3364" s="214"/>
      <c r="I3364" s="214"/>
      <c r="J3364" s="214"/>
      <c r="K3364" s="214"/>
      <c r="L3364" s="92"/>
      <c r="M3364" s="214"/>
    </row>
    <row r="3365" spans="1:13" x14ac:dyDescent="0.2">
      <c r="A3365" s="219">
        <v>3356</v>
      </c>
      <c r="B3365" s="214"/>
      <c r="C3365" s="214"/>
      <c r="D3365" s="214"/>
      <c r="E3365" s="214"/>
      <c r="F3365" s="214"/>
      <c r="G3365" s="214"/>
      <c r="H3365" s="214"/>
      <c r="I3365" s="214"/>
      <c r="J3365" s="214"/>
      <c r="K3365" s="214"/>
      <c r="L3365" s="92"/>
      <c r="M3365" s="214"/>
    </row>
    <row r="3366" spans="1:13" x14ac:dyDescent="0.2">
      <c r="A3366" s="219">
        <v>3357</v>
      </c>
      <c r="B3366" s="214"/>
      <c r="C3366" s="214"/>
      <c r="D3366" s="214"/>
      <c r="E3366" s="214"/>
      <c r="F3366" s="214"/>
      <c r="G3366" s="214"/>
      <c r="H3366" s="214"/>
      <c r="I3366" s="214"/>
      <c r="J3366" s="214"/>
      <c r="K3366" s="214"/>
      <c r="L3366" s="92"/>
      <c r="M3366" s="214"/>
    </row>
    <row r="3367" spans="1:13" x14ac:dyDescent="0.2">
      <c r="A3367" s="219">
        <v>3358</v>
      </c>
      <c r="B3367" s="214"/>
      <c r="C3367" s="214"/>
      <c r="D3367" s="214"/>
      <c r="E3367" s="214"/>
      <c r="F3367" s="214"/>
      <c r="G3367" s="214"/>
      <c r="H3367" s="214"/>
      <c r="I3367" s="214"/>
      <c r="J3367" s="214"/>
      <c r="K3367" s="214"/>
      <c r="L3367" s="92"/>
      <c r="M3367" s="214"/>
    </row>
    <row r="3368" spans="1:13" x14ac:dyDescent="0.2">
      <c r="A3368" s="219">
        <v>3359</v>
      </c>
      <c r="B3368" s="214"/>
      <c r="C3368" s="214"/>
      <c r="D3368" s="214"/>
      <c r="E3368" s="214"/>
      <c r="F3368" s="214"/>
      <c r="G3368" s="214"/>
      <c r="H3368" s="214"/>
      <c r="I3368" s="214"/>
      <c r="J3368" s="214"/>
      <c r="K3368" s="214"/>
      <c r="L3368" s="92"/>
      <c r="M3368" s="214"/>
    </row>
    <row r="3369" spans="1:13" x14ac:dyDescent="0.2">
      <c r="A3369" s="219">
        <v>3360</v>
      </c>
      <c r="B3369" s="214"/>
      <c r="C3369" s="214"/>
      <c r="D3369" s="214"/>
      <c r="E3369" s="214"/>
      <c r="F3369" s="214"/>
      <c r="G3369" s="214"/>
      <c r="H3369" s="214"/>
      <c r="I3369" s="214"/>
      <c r="J3369" s="214"/>
      <c r="K3369" s="214"/>
      <c r="L3369" s="92"/>
      <c r="M3369" s="214"/>
    </row>
    <row r="3370" spans="1:13" x14ac:dyDescent="0.2">
      <c r="A3370" s="219">
        <v>3361</v>
      </c>
      <c r="B3370" s="214"/>
      <c r="C3370" s="214"/>
      <c r="D3370" s="214"/>
      <c r="E3370" s="214"/>
      <c r="F3370" s="214"/>
      <c r="G3370" s="214"/>
      <c r="H3370" s="214"/>
      <c r="I3370" s="214"/>
      <c r="J3370" s="214"/>
      <c r="K3370" s="214"/>
      <c r="L3370" s="92"/>
      <c r="M3370" s="214"/>
    </row>
    <row r="3371" spans="1:13" x14ac:dyDescent="0.2">
      <c r="A3371" s="219">
        <v>3362</v>
      </c>
      <c r="B3371" s="214"/>
      <c r="C3371" s="214"/>
      <c r="D3371" s="214"/>
      <c r="E3371" s="214"/>
      <c r="F3371" s="214"/>
      <c r="G3371" s="214"/>
      <c r="H3371" s="214"/>
      <c r="I3371" s="214"/>
      <c r="J3371" s="214"/>
      <c r="K3371" s="214"/>
      <c r="L3371" s="92"/>
      <c r="M3371" s="214"/>
    </row>
    <row r="3372" spans="1:13" x14ac:dyDescent="0.2">
      <c r="A3372" s="219">
        <v>3363</v>
      </c>
      <c r="B3372" s="214"/>
      <c r="C3372" s="214"/>
      <c r="D3372" s="214"/>
      <c r="E3372" s="214"/>
      <c r="F3372" s="214"/>
      <c r="G3372" s="214"/>
      <c r="H3372" s="214"/>
      <c r="I3372" s="214"/>
      <c r="J3372" s="214"/>
      <c r="K3372" s="214"/>
      <c r="L3372" s="92"/>
      <c r="M3372" s="214"/>
    </row>
    <row r="3373" spans="1:13" x14ac:dyDescent="0.2">
      <c r="A3373" s="219">
        <v>3364</v>
      </c>
      <c r="B3373" s="214"/>
      <c r="C3373" s="214"/>
      <c r="D3373" s="214"/>
      <c r="E3373" s="214"/>
      <c r="F3373" s="214"/>
      <c r="G3373" s="214"/>
      <c r="H3373" s="214"/>
      <c r="I3373" s="214"/>
      <c r="J3373" s="214"/>
      <c r="K3373" s="214"/>
      <c r="L3373" s="92"/>
      <c r="M3373" s="214"/>
    </row>
    <row r="3374" spans="1:13" x14ac:dyDescent="0.2">
      <c r="A3374" s="219">
        <v>3365</v>
      </c>
      <c r="B3374" s="214"/>
      <c r="C3374" s="214"/>
      <c r="D3374" s="214"/>
      <c r="E3374" s="214"/>
      <c r="F3374" s="214"/>
      <c r="G3374" s="214"/>
      <c r="H3374" s="214"/>
      <c r="I3374" s="214"/>
      <c r="J3374" s="214"/>
      <c r="K3374" s="214"/>
      <c r="L3374" s="92"/>
      <c r="M3374" s="214"/>
    </row>
    <row r="3375" spans="1:13" x14ac:dyDescent="0.2">
      <c r="A3375" s="219">
        <v>3366</v>
      </c>
      <c r="B3375" s="214"/>
      <c r="C3375" s="214"/>
      <c r="D3375" s="214"/>
      <c r="E3375" s="214"/>
      <c r="F3375" s="214"/>
      <c r="G3375" s="214"/>
      <c r="H3375" s="214"/>
      <c r="I3375" s="214"/>
      <c r="J3375" s="214"/>
      <c r="K3375" s="214"/>
      <c r="L3375" s="92"/>
      <c r="M3375" s="214"/>
    </row>
    <row r="3376" spans="1:13" x14ac:dyDescent="0.2">
      <c r="A3376" s="219">
        <v>3367</v>
      </c>
      <c r="B3376" s="214"/>
      <c r="C3376" s="214"/>
      <c r="D3376" s="214"/>
      <c r="E3376" s="214"/>
      <c r="F3376" s="214"/>
      <c r="G3376" s="214"/>
      <c r="H3376" s="214"/>
      <c r="I3376" s="214"/>
      <c r="J3376" s="214"/>
      <c r="K3376" s="214"/>
      <c r="L3376" s="92"/>
      <c r="M3376" s="214"/>
    </row>
    <row r="3377" spans="1:13" x14ac:dyDescent="0.2">
      <c r="A3377" s="219">
        <v>3368</v>
      </c>
      <c r="B3377" s="214"/>
      <c r="C3377" s="214"/>
      <c r="D3377" s="214"/>
      <c r="E3377" s="214"/>
      <c r="F3377" s="214"/>
      <c r="G3377" s="214"/>
      <c r="H3377" s="214"/>
      <c r="I3377" s="214"/>
      <c r="J3377" s="214"/>
      <c r="K3377" s="214"/>
      <c r="L3377" s="92"/>
      <c r="M3377" s="214"/>
    </row>
    <row r="3378" spans="1:13" x14ac:dyDescent="0.2">
      <c r="A3378" s="219">
        <v>3369</v>
      </c>
      <c r="B3378" s="214"/>
      <c r="C3378" s="214"/>
      <c r="D3378" s="214"/>
      <c r="E3378" s="214"/>
      <c r="F3378" s="214"/>
      <c r="G3378" s="214"/>
      <c r="H3378" s="214"/>
      <c r="I3378" s="214"/>
      <c r="J3378" s="214"/>
      <c r="K3378" s="214"/>
      <c r="L3378" s="92"/>
      <c r="M3378" s="214"/>
    </row>
    <row r="3379" spans="1:13" x14ac:dyDescent="0.2">
      <c r="A3379" s="219">
        <v>3370</v>
      </c>
      <c r="B3379" s="214"/>
      <c r="C3379" s="214"/>
      <c r="D3379" s="214"/>
      <c r="E3379" s="214"/>
      <c r="F3379" s="214"/>
      <c r="G3379" s="214"/>
      <c r="H3379" s="214"/>
      <c r="I3379" s="214"/>
      <c r="J3379" s="214"/>
      <c r="K3379" s="214"/>
      <c r="L3379" s="92"/>
      <c r="M3379" s="214"/>
    </row>
    <row r="3380" spans="1:13" x14ac:dyDescent="0.2">
      <c r="A3380" s="219">
        <v>3371</v>
      </c>
      <c r="B3380" s="214"/>
      <c r="C3380" s="214"/>
      <c r="D3380" s="214"/>
      <c r="E3380" s="214"/>
      <c r="F3380" s="214"/>
      <c r="G3380" s="214"/>
      <c r="H3380" s="214"/>
      <c r="I3380" s="214"/>
      <c r="J3380" s="214"/>
      <c r="K3380" s="214"/>
      <c r="L3380" s="92"/>
      <c r="M3380" s="214"/>
    </row>
    <row r="3381" spans="1:13" x14ac:dyDescent="0.2">
      <c r="A3381" s="219">
        <v>3372</v>
      </c>
      <c r="B3381" s="214"/>
      <c r="C3381" s="214"/>
      <c r="D3381" s="214"/>
      <c r="E3381" s="214"/>
      <c r="F3381" s="214"/>
      <c r="G3381" s="214"/>
      <c r="H3381" s="214"/>
      <c r="I3381" s="214"/>
      <c r="J3381" s="214"/>
      <c r="K3381" s="214"/>
      <c r="L3381" s="92"/>
      <c r="M3381" s="214"/>
    </row>
    <row r="3382" spans="1:13" x14ac:dyDescent="0.2">
      <c r="A3382" s="219">
        <v>3373</v>
      </c>
      <c r="B3382" s="214"/>
      <c r="C3382" s="214"/>
      <c r="D3382" s="214"/>
      <c r="E3382" s="214"/>
      <c r="F3382" s="214"/>
      <c r="G3382" s="214"/>
      <c r="H3382" s="214"/>
      <c r="I3382" s="214"/>
      <c r="J3382" s="214"/>
      <c r="K3382" s="214"/>
      <c r="L3382" s="92"/>
      <c r="M3382" s="214"/>
    </row>
    <row r="3383" spans="1:13" x14ac:dyDescent="0.2">
      <c r="A3383" s="219">
        <v>3374</v>
      </c>
      <c r="B3383" s="214"/>
      <c r="C3383" s="214"/>
      <c r="D3383" s="214"/>
      <c r="E3383" s="214"/>
      <c r="F3383" s="214"/>
      <c r="G3383" s="214"/>
      <c r="H3383" s="214"/>
      <c r="I3383" s="214"/>
      <c r="J3383" s="214"/>
      <c r="K3383" s="214"/>
      <c r="L3383" s="92"/>
      <c r="M3383" s="214"/>
    </row>
    <row r="3384" spans="1:13" x14ac:dyDescent="0.2">
      <c r="A3384" s="219">
        <v>3375</v>
      </c>
      <c r="B3384" s="214"/>
      <c r="C3384" s="214"/>
      <c r="D3384" s="214"/>
      <c r="E3384" s="214"/>
      <c r="F3384" s="214"/>
      <c r="G3384" s="214"/>
      <c r="H3384" s="214"/>
      <c r="I3384" s="214"/>
      <c r="J3384" s="214"/>
      <c r="K3384" s="214"/>
      <c r="L3384" s="92"/>
      <c r="M3384" s="214"/>
    </row>
    <row r="3385" spans="1:13" x14ac:dyDescent="0.2">
      <c r="A3385" s="219">
        <v>3376</v>
      </c>
      <c r="B3385" s="214"/>
      <c r="C3385" s="214"/>
      <c r="D3385" s="214"/>
      <c r="E3385" s="214"/>
      <c r="F3385" s="214"/>
      <c r="G3385" s="214"/>
      <c r="H3385" s="214"/>
      <c r="I3385" s="214"/>
      <c r="J3385" s="214"/>
      <c r="K3385" s="214"/>
      <c r="L3385" s="92"/>
      <c r="M3385" s="214"/>
    </row>
    <row r="3386" spans="1:13" x14ac:dyDescent="0.2">
      <c r="A3386" s="219">
        <v>3377</v>
      </c>
      <c r="B3386" s="214"/>
      <c r="C3386" s="214"/>
      <c r="D3386" s="214"/>
      <c r="E3386" s="214"/>
      <c r="F3386" s="214"/>
      <c r="G3386" s="214"/>
      <c r="H3386" s="214"/>
      <c r="I3386" s="214"/>
      <c r="J3386" s="214"/>
      <c r="K3386" s="214"/>
      <c r="L3386" s="92"/>
      <c r="M3386" s="214"/>
    </row>
    <row r="3387" spans="1:13" x14ac:dyDescent="0.2">
      <c r="A3387" s="219">
        <v>3378</v>
      </c>
      <c r="B3387" s="214"/>
      <c r="C3387" s="214"/>
      <c r="D3387" s="214"/>
      <c r="E3387" s="214"/>
      <c r="F3387" s="214"/>
      <c r="G3387" s="214"/>
      <c r="H3387" s="214"/>
      <c r="I3387" s="214"/>
      <c r="J3387" s="214"/>
      <c r="K3387" s="214"/>
      <c r="L3387" s="92"/>
      <c r="M3387" s="214"/>
    </row>
    <row r="3388" spans="1:13" x14ac:dyDescent="0.2">
      <c r="A3388" s="219">
        <v>3379</v>
      </c>
      <c r="B3388" s="214"/>
      <c r="C3388" s="214"/>
      <c r="D3388" s="214"/>
      <c r="E3388" s="214"/>
      <c r="F3388" s="214"/>
      <c r="G3388" s="214"/>
      <c r="H3388" s="214"/>
      <c r="I3388" s="214"/>
      <c r="J3388" s="214"/>
      <c r="K3388" s="214"/>
      <c r="L3388" s="92"/>
      <c r="M3388" s="214"/>
    </row>
    <row r="3389" spans="1:13" x14ac:dyDescent="0.2">
      <c r="A3389" s="219">
        <v>3380</v>
      </c>
      <c r="B3389" s="214"/>
      <c r="C3389" s="214"/>
      <c r="D3389" s="214"/>
      <c r="E3389" s="214"/>
      <c r="F3389" s="214"/>
      <c r="G3389" s="214"/>
      <c r="H3389" s="214"/>
      <c r="I3389" s="214"/>
      <c r="J3389" s="214"/>
      <c r="K3389" s="214"/>
      <c r="L3389" s="92"/>
      <c r="M3389" s="214"/>
    </row>
    <row r="3390" spans="1:13" x14ac:dyDescent="0.2">
      <c r="A3390" s="219">
        <v>3381</v>
      </c>
      <c r="B3390" s="214"/>
      <c r="C3390" s="214"/>
      <c r="D3390" s="214"/>
      <c r="E3390" s="214"/>
      <c r="F3390" s="214"/>
      <c r="G3390" s="214"/>
      <c r="H3390" s="214"/>
      <c r="I3390" s="214"/>
      <c r="J3390" s="214"/>
      <c r="K3390" s="214"/>
      <c r="L3390" s="92"/>
      <c r="M3390" s="214"/>
    </row>
    <row r="3391" spans="1:13" x14ac:dyDescent="0.2">
      <c r="A3391" s="219">
        <v>3382</v>
      </c>
      <c r="B3391" s="214"/>
      <c r="C3391" s="214"/>
      <c r="D3391" s="214"/>
      <c r="E3391" s="214"/>
      <c r="F3391" s="214"/>
      <c r="G3391" s="214"/>
      <c r="H3391" s="214"/>
      <c r="I3391" s="214"/>
      <c r="J3391" s="214"/>
      <c r="K3391" s="214"/>
      <c r="L3391" s="92"/>
      <c r="M3391" s="214"/>
    </row>
    <row r="3392" spans="1:13" x14ac:dyDescent="0.2">
      <c r="A3392" s="219">
        <v>3383</v>
      </c>
      <c r="B3392" s="214"/>
      <c r="C3392" s="214"/>
      <c r="D3392" s="214"/>
      <c r="E3392" s="214"/>
      <c r="F3392" s="214"/>
      <c r="G3392" s="214"/>
      <c r="H3392" s="214"/>
      <c r="I3392" s="214"/>
      <c r="J3392" s="214"/>
      <c r="K3392" s="214"/>
      <c r="L3392" s="92"/>
      <c r="M3392" s="214"/>
    </row>
    <row r="3393" spans="1:13" x14ac:dyDescent="0.2">
      <c r="A3393" s="219">
        <v>3384</v>
      </c>
      <c r="B3393" s="214"/>
      <c r="C3393" s="214"/>
      <c r="D3393" s="214"/>
      <c r="E3393" s="214"/>
      <c r="F3393" s="214"/>
      <c r="G3393" s="214"/>
      <c r="H3393" s="214"/>
      <c r="I3393" s="214"/>
      <c r="J3393" s="214"/>
      <c r="K3393" s="214"/>
      <c r="L3393" s="92"/>
      <c r="M3393" s="214"/>
    </row>
    <row r="3394" spans="1:13" x14ac:dyDescent="0.2">
      <c r="A3394" s="219">
        <v>3385</v>
      </c>
      <c r="B3394" s="214"/>
      <c r="C3394" s="214"/>
      <c r="D3394" s="214"/>
      <c r="E3394" s="214"/>
      <c r="F3394" s="214"/>
      <c r="G3394" s="214"/>
      <c r="H3394" s="214"/>
      <c r="I3394" s="214"/>
      <c r="J3394" s="214"/>
      <c r="K3394" s="214"/>
      <c r="L3394" s="92"/>
      <c r="M3394" s="214"/>
    </row>
    <row r="3395" spans="1:13" x14ac:dyDescent="0.2">
      <c r="A3395" s="219">
        <v>3386</v>
      </c>
      <c r="B3395" s="214"/>
      <c r="C3395" s="214"/>
      <c r="D3395" s="214"/>
      <c r="E3395" s="214"/>
      <c r="F3395" s="214"/>
      <c r="G3395" s="214"/>
      <c r="H3395" s="214"/>
      <c r="I3395" s="214"/>
      <c r="J3395" s="214"/>
      <c r="K3395" s="214"/>
      <c r="L3395" s="92"/>
      <c r="M3395" s="214"/>
    </row>
    <row r="3396" spans="1:13" x14ac:dyDescent="0.2">
      <c r="A3396" s="219">
        <v>3387</v>
      </c>
      <c r="B3396" s="214"/>
      <c r="C3396" s="214"/>
      <c r="D3396" s="214"/>
      <c r="E3396" s="214"/>
      <c r="F3396" s="214"/>
      <c r="G3396" s="214"/>
      <c r="H3396" s="214"/>
      <c r="I3396" s="214"/>
      <c r="J3396" s="214"/>
      <c r="K3396" s="214"/>
      <c r="L3396" s="92"/>
      <c r="M3396" s="214"/>
    </row>
    <row r="3397" spans="1:13" x14ac:dyDescent="0.2">
      <c r="A3397" s="219">
        <v>3388</v>
      </c>
      <c r="B3397" s="214"/>
      <c r="C3397" s="214"/>
      <c r="D3397" s="214"/>
      <c r="E3397" s="214"/>
      <c r="F3397" s="214"/>
      <c r="G3397" s="214"/>
      <c r="H3397" s="214"/>
      <c r="I3397" s="214"/>
      <c r="J3397" s="214"/>
      <c r="K3397" s="214"/>
      <c r="L3397" s="92"/>
      <c r="M3397" s="214"/>
    </row>
    <row r="3398" spans="1:13" x14ac:dyDescent="0.2">
      <c r="A3398" s="219">
        <v>3389</v>
      </c>
      <c r="B3398" s="214"/>
      <c r="C3398" s="214"/>
      <c r="D3398" s="214"/>
      <c r="E3398" s="214"/>
      <c r="F3398" s="214"/>
      <c r="G3398" s="214"/>
      <c r="H3398" s="214"/>
      <c r="I3398" s="214"/>
      <c r="J3398" s="214"/>
      <c r="K3398" s="214"/>
      <c r="L3398" s="92"/>
      <c r="M3398" s="214"/>
    </row>
    <row r="3399" spans="1:13" x14ac:dyDescent="0.2">
      <c r="A3399" s="219">
        <v>3390</v>
      </c>
      <c r="B3399" s="214"/>
      <c r="C3399" s="214"/>
      <c r="D3399" s="214"/>
      <c r="E3399" s="214"/>
      <c r="F3399" s="214"/>
      <c r="G3399" s="214"/>
      <c r="H3399" s="214"/>
      <c r="I3399" s="214"/>
      <c r="J3399" s="214"/>
      <c r="K3399" s="214"/>
      <c r="L3399" s="92"/>
      <c r="M3399" s="214"/>
    </row>
    <row r="3400" spans="1:13" x14ac:dyDescent="0.2">
      <c r="A3400" s="219">
        <v>3391</v>
      </c>
      <c r="B3400" s="214"/>
      <c r="C3400" s="214"/>
      <c r="D3400" s="214"/>
      <c r="E3400" s="214"/>
      <c r="F3400" s="214"/>
      <c r="G3400" s="214"/>
      <c r="H3400" s="214"/>
      <c r="I3400" s="214"/>
      <c r="J3400" s="214"/>
      <c r="K3400" s="214"/>
      <c r="L3400" s="92"/>
      <c r="M3400" s="214"/>
    </row>
    <row r="3401" spans="1:13" x14ac:dyDescent="0.2">
      <c r="A3401" s="219">
        <v>3392</v>
      </c>
      <c r="B3401" s="214"/>
      <c r="C3401" s="214"/>
      <c r="D3401" s="214"/>
      <c r="E3401" s="214"/>
      <c r="F3401" s="214"/>
      <c r="G3401" s="214"/>
      <c r="H3401" s="214"/>
      <c r="I3401" s="214"/>
      <c r="J3401" s="214"/>
      <c r="K3401" s="214"/>
      <c r="L3401" s="92"/>
      <c r="M3401" s="214"/>
    </row>
    <row r="3402" spans="1:13" x14ac:dyDescent="0.2">
      <c r="A3402" s="219">
        <v>3393</v>
      </c>
      <c r="B3402" s="214"/>
      <c r="C3402" s="214"/>
      <c r="D3402" s="214"/>
      <c r="E3402" s="214"/>
      <c r="F3402" s="214"/>
      <c r="G3402" s="214"/>
      <c r="H3402" s="214"/>
      <c r="I3402" s="214"/>
      <c r="J3402" s="214"/>
      <c r="K3402" s="214"/>
      <c r="L3402" s="92"/>
      <c r="M3402" s="214"/>
    </row>
    <row r="3403" spans="1:13" x14ac:dyDescent="0.2">
      <c r="A3403" s="219">
        <v>3394</v>
      </c>
      <c r="B3403" s="214"/>
      <c r="C3403" s="214"/>
      <c r="D3403" s="214"/>
      <c r="E3403" s="214"/>
      <c r="F3403" s="214"/>
      <c r="G3403" s="214"/>
      <c r="H3403" s="214"/>
      <c r="I3403" s="214"/>
      <c r="J3403" s="214"/>
      <c r="K3403" s="214"/>
      <c r="L3403" s="92"/>
      <c r="M3403" s="214"/>
    </row>
    <row r="3404" spans="1:13" x14ac:dyDescent="0.2">
      <c r="A3404" s="219">
        <v>3395</v>
      </c>
      <c r="B3404" s="214"/>
      <c r="C3404" s="214"/>
      <c r="D3404" s="214"/>
      <c r="E3404" s="214"/>
      <c r="F3404" s="214"/>
      <c r="G3404" s="214"/>
      <c r="H3404" s="214"/>
      <c r="I3404" s="214"/>
      <c r="J3404" s="214"/>
      <c r="K3404" s="214"/>
      <c r="L3404" s="92"/>
      <c r="M3404" s="214"/>
    </row>
    <row r="3405" spans="1:13" x14ac:dyDescent="0.2">
      <c r="A3405" s="219">
        <v>3396</v>
      </c>
      <c r="B3405" s="214"/>
      <c r="C3405" s="214"/>
      <c r="D3405" s="214"/>
      <c r="E3405" s="214"/>
      <c r="F3405" s="214"/>
      <c r="G3405" s="214"/>
      <c r="H3405" s="214"/>
      <c r="I3405" s="214"/>
      <c r="J3405" s="214"/>
      <c r="K3405" s="214"/>
      <c r="L3405" s="92"/>
      <c r="M3405" s="214"/>
    </row>
    <row r="3406" spans="1:13" x14ac:dyDescent="0.2">
      <c r="A3406" s="219">
        <v>3397</v>
      </c>
      <c r="B3406" s="214"/>
      <c r="C3406" s="214"/>
      <c r="D3406" s="214"/>
      <c r="E3406" s="214"/>
      <c r="F3406" s="214"/>
      <c r="G3406" s="214"/>
      <c r="H3406" s="214"/>
      <c r="I3406" s="214"/>
      <c r="J3406" s="214"/>
      <c r="K3406" s="214"/>
      <c r="L3406" s="92"/>
      <c r="M3406" s="214"/>
    </row>
    <row r="3407" spans="1:13" x14ac:dyDescent="0.2">
      <c r="A3407" s="219">
        <v>3398</v>
      </c>
      <c r="B3407" s="214"/>
      <c r="C3407" s="214"/>
      <c r="D3407" s="214"/>
      <c r="E3407" s="214"/>
      <c r="F3407" s="214"/>
      <c r="G3407" s="214"/>
      <c r="H3407" s="214"/>
      <c r="I3407" s="214"/>
      <c r="J3407" s="214"/>
      <c r="K3407" s="214"/>
      <c r="L3407" s="92"/>
      <c r="M3407" s="214"/>
    </row>
    <row r="3408" spans="1:13" x14ac:dyDescent="0.2">
      <c r="A3408" s="219">
        <v>3399</v>
      </c>
      <c r="B3408" s="214"/>
      <c r="C3408" s="214"/>
      <c r="D3408" s="214"/>
      <c r="E3408" s="214"/>
      <c r="F3408" s="214"/>
      <c r="G3408" s="214"/>
      <c r="H3408" s="214"/>
      <c r="I3408" s="214"/>
      <c r="J3408" s="214"/>
      <c r="K3408" s="214"/>
      <c r="L3408" s="92"/>
      <c r="M3408" s="214"/>
    </row>
    <row r="3409" spans="1:13" x14ac:dyDescent="0.2">
      <c r="A3409" s="219">
        <v>3400</v>
      </c>
      <c r="B3409" s="214"/>
      <c r="C3409" s="214"/>
      <c r="D3409" s="214"/>
      <c r="E3409" s="214"/>
      <c r="F3409" s="214"/>
      <c r="G3409" s="214"/>
      <c r="H3409" s="214"/>
      <c r="I3409" s="214"/>
      <c r="J3409" s="214"/>
      <c r="K3409" s="214"/>
      <c r="L3409" s="92"/>
      <c r="M3409" s="214"/>
    </row>
    <row r="3410" spans="1:13" x14ac:dyDescent="0.2">
      <c r="A3410" s="219">
        <v>3401</v>
      </c>
      <c r="B3410" s="214"/>
      <c r="C3410" s="214"/>
      <c r="D3410" s="214"/>
      <c r="E3410" s="214"/>
      <c r="F3410" s="214"/>
      <c r="G3410" s="214"/>
      <c r="H3410" s="214"/>
      <c r="I3410" s="214"/>
      <c r="J3410" s="214"/>
      <c r="K3410" s="214"/>
      <c r="L3410" s="92"/>
      <c r="M3410" s="214"/>
    </row>
    <row r="3411" spans="1:13" x14ac:dyDescent="0.2">
      <c r="A3411" s="219">
        <v>3402</v>
      </c>
      <c r="B3411" s="214"/>
      <c r="C3411" s="214"/>
      <c r="D3411" s="214"/>
      <c r="E3411" s="214"/>
      <c r="F3411" s="214"/>
      <c r="G3411" s="214"/>
      <c r="H3411" s="214"/>
      <c r="I3411" s="214"/>
      <c r="J3411" s="214"/>
      <c r="K3411" s="214"/>
      <c r="L3411" s="92"/>
      <c r="M3411" s="214"/>
    </row>
    <row r="3412" spans="1:13" x14ac:dyDescent="0.2">
      <c r="A3412" s="219">
        <v>3403</v>
      </c>
      <c r="B3412" s="214"/>
      <c r="C3412" s="214"/>
      <c r="D3412" s="214"/>
      <c r="E3412" s="214"/>
      <c r="F3412" s="214"/>
      <c r="G3412" s="214"/>
      <c r="H3412" s="214"/>
      <c r="I3412" s="214"/>
      <c r="J3412" s="214"/>
      <c r="K3412" s="214"/>
      <c r="L3412" s="92"/>
      <c r="M3412" s="214"/>
    </row>
    <row r="3413" spans="1:13" x14ac:dyDescent="0.2">
      <c r="A3413" s="219">
        <v>3404</v>
      </c>
      <c r="B3413" s="214"/>
      <c r="C3413" s="214"/>
      <c r="D3413" s="214"/>
      <c r="E3413" s="214"/>
      <c r="F3413" s="214"/>
      <c r="G3413" s="214"/>
      <c r="H3413" s="214"/>
      <c r="I3413" s="214"/>
      <c r="J3413" s="214"/>
      <c r="K3413" s="214"/>
      <c r="L3413" s="92"/>
      <c r="M3413" s="214"/>
    </row>
    <row r="3414" spans="1:13" x14ac:dyDescent="0.2">
      <c r="A3414" s="219">
        <v>3405</v>
      </c>
      <c r="B3414" s="214"/>
      <c r="C3414" s="214"/>
      <c r="D3414" s="214"/>
      <c r="E3414" s="214"/>
      <c r="F3414" s="214"/>
      <c r="G3414" s="214"/>
      <c r="H3414" s="214"/>
      <c r="I3414" s="214"/>
      <c r="J3414" s="214"/>
      <c r="K3414" s="214"/>
      <c r="L3414" s="92"/>
      <c r="M3414" s="214"/>
    </row>
    <row r="3415" spans="1:13" x14ac:dyDescent="0.2">
      <c r="A3415" s="219">
        <v>3406</v>
      </c>
      <c r="B3415" s="214"/>
      <c r="C3415" s="214"/>
      <c r="D3415" s="214"/>
      <c r="E3415" s="214"/>
      <c r="F3415" s="214"/>
      <c r="G3415" s="214"/>
      <c r="H3415" s="214"/>
      <c r="I3415" s="214"/>
      <c r="J3415" s="214"/>
      <c r="K3415" s="214"/>
      <c r="L3415" s="92"/>
      <c r="M3415" s="214"/>
    </row>
    <row r="3416" spans="1:13" x14ac:dyDescent="0.2">
      <c r="A3416" s="219">
        <v>3407</v>
      </c>
      <c r="B3416" s="214"/>
      <c r="C3416" s="214"/>
      <c r="D3416" s="214"/>
      <c r="E3416" s="214"/>
      <c r="F3416" s="214"/>
      <c r="G3416" s="214"/>
      <c r="H3416" s="214"/>
      <c r="I3416" s="214"/>
      <c r="J3416" s="214"/>
      <c r="K3416" s="214"/>
      <c r="L3416" s="92"/>
      <c r="M3416" s="214"/>
    </row>
    <row r="3417" spans="1:13" x14ac:dyDescent="0.2">
      <c r="A3417" s="219">
        <v>3408</v>
      </c>
      <c r="B3417" s="214"/>
      <c r="C3417" s="214"/>
      <c r="D3417" s="214"/>
      <c r="E3417" s="214"/>
      <c r="F3417" s="214"/>
      <c r="G3417" s="214"/>
      <c r="H3417" s="214"/>
      <c r="I3417" s="214"/>
      <c r="J3417" s="214"/>
      <c r="K3417" s="214"/>
      <c r="L3417" s="92"/>
      <c r="M3417" s="214"/>
    </row>
    <row r="3418" spans="1:13" x14ac:dyDescent="0.2">
      <c r="A3418" s="219">
        <v>3409</v>
      </c>
      <c r="B3418" s="214"/>
      <c r="C3418" s="214"/>
      <c r="D3418" s="214"/>
      <c r="E3418" s="214"/>
      <c r="F3418" s="214"/>
      <c r="G3418" s="214"/>
      <c r="H3418" s="214"/>
      <c r="I3418" s="214"/>
      <c r="J3418" s="214"/>
      <c r="K3418" s="214"/>
      <c r="L3418" s="92"/>
      <c r="M3418" s="214"/>
    </row>
    <row r="3419" spans="1:13" x14ac:dyDescent="0.2">
      <c r="A3419" s="219">
        <v>3410</v>
      </c>
      <c r="B3419" s="214"/>
      <c r="C3419" s="214"/>
      <c r="D3419" s="214"/>
      <c r="E3419" s="214"/>
      <c r="F3419" s="214"/>
      <c r="G3419" s="214"/>
      <c r="H3419" s="214"/>
      <c r="I3419" s="214"/>
      <c r="J3419" s="214"/>
      <c r="K3419" s="214"/>
      <c r="L3419" s="92"/>
      <c r="M3419" s="214"/>
    </row>
    <row r="3420" spans="1:13" x14ac:dyDescent="0.2">
      <c r="A3420" s="219">
        <v>3411</v>
      </c>
      <c r="B3420" s="214"/>
      <c r="C3420" s="214"/>
      <c r="D3420" s="214"/>
      <c r="E3420" s="214"/>
      <c r="F3420" s="214"/>
      <c r="G3420" s="214"/>
      <c r="H3420" s="214"/>
      <c r="I3420" s="214"/>
      <c r="J3420" s="214"/>
      <c r="K3420" s="214"/>
      <c r="L3420" s="92"/>
      <c r="M3420" s="214"/>
    </row>
    <row r="3421" spans="1:13" x14ac:dyDescent="0.2">
      <c r="A3421" s="219">
        <v>3412</v>
      </c>
      <c r="B3421" s="214"/>
      <c r="C3421" s="214"/>
      <c r="D3421" s="214"/>
      <c r="E3421" s="214"/>
      <c r="F3421" s="214"/>
      <c r="G3421" s="214"/>
      <c r="H3421" s="214"/>
      <c r="I3421" s="214"/>
      <c r="J3421" s="214"/>
      <c r="K3421" s="214"/>
      <c r="L3421" s="92"/>
      <c r="M3421" s="214"/>
    </row>
    <row r="3422" spans="1:13" x14ac:dyDescent="0.2">
      <c r="A3422" s="219">
        <v>3413</v>
      </c>
      <c r="B3422" s="214"/>
      <c r="C3422" s="214"/>
      <c r="D3422" s="214"/>
      <c r="E3422" s="214"/>
      <c r="F3422" s="214"/>
      <c r="G3422" s="214"/>
      <c r="H3422" s="214"/>
      <c r="I3422" s="214"/>
      <c r="J3422" s="214"/>
      <c r="K3422" s="214"/>
      <c r="L3422" s="92"/>
      <c r="M3422" s="214"/>
    </row>
    <row r="3423" spans="1:13" x14ac:dyDescent="0.2">
      <c r="A3423" s="219">
        <v>3414</v>
      </c>
      <c r="B3423" s="214"/>
      <c r="C3423" s="214"/>
      <c r="D3423" s="214"/>
      <c r="E3423" s="214"/>
      <c r="F3423" s="214"/>
      <c r="G3423" s="214"/>
      <c r="H3423" s="214"/>
      <c r="I3423" s="214"/>
      <c r="J3423" s="214"/>
      <c r="K3423" s="214"/>
      <c r="L3423" s="92"/>
      <c r="M3423" s="214"/>
    </row>
    <row r="3424" spans="1:13" x14ac:dyDescent="0.2">
      <c r="A3424" s="219">
        <v>3415</v>
      </c>
      <c r="B3424" s="214"/>
      <c r="C3424" s="214"/>
      <c r="D3424" s="214"/>
      <c r="E3424" s="214"/>
      <c r="F3424" s="214"/>
      <c r="G3424" s="214"/>
      <c r="H3424" s="214"/>
      <c r="I3424" s="214"/>
      <c r="J3424" s="214"/>
      <c r="K3424" s="214"/>
      <c r="L3424" s="92"/>
      <c r="M3424" s="214"/>
    </row>
    <row r="3425" spans="1:13" x14ac:dyDescent="0.2">
      <c r="A3425" s="219">
        <v>3416</v>
      </c>
      <c r="B3425" s="214"/>
      <c r="C3425" s="214"/>
      <c r="D3425" s="214"/>
      <c r="E3425" s="214"/>
      <c r="F3425" s="214"/>
      <c r="G3425" s="214"/>
      <c r="H3425" s="214"/>
      <c r="I3425" s="214"/>
      <c r="J3425" s="214"/>
      <c r="K3425" s="214"/>
      <c r="L3425" s="92"/>
      <c r="M3425" s="214"/>
    </row>
    <row r="3426" spans="1:13" x14ac:dyDescent="0.2">
      <c r="A3426" s="219">
        <v>3417</v>
      </c>
      <c r="B3426" s="214"/>
      <c r="C3426" s="214"/>
      <c r="D3426" s="214"/>
      <c r="E3426" s="214"/>
      <c r="F3426" s="214"/>
      <c r="G3426" s="214"/>
      <c r="H3426" s="214"/>
      <c r="I3426" s="214"/>
      <c r="J3426" s="214"/>
      <c r="K3426" s="214"/>
      <c r="L3426" s="92"/>
      <c r="M3426" s="214"/>
    </row>
    <row r="3427" spans="1:13" x14ac:dyDescent="0.2">
      <c r="A3427" s="219">
        <v>3418</v>
      </c>
      <c r="B3427" s="214"/>
      <c r="C3427" s="214"/>
      <c r="D3427" s="214"/>
      <c r="E3427" s="214"/>
      <c r="F3427" s="214"/>
      <c r="G3427" s="214"/>
      <c r="H3427" s="214"/>
      <c r="I3427" s="214"/>
      <c r="J3427" s="214"/>
      <c r="K3427" s="214"/>
      <c r="L3427" s="92"/>
      <c r="M3427" s="214"/>
    </row>
    <row r="3428" spans="1:13" x14ac:dyDescent="0.2">
      <c r="A3428" s="219">
        <v>3419</v>
      </c>
      <c r="B3428" s="214"/>
      <c r="C3428" s="214"/>
      <c r="D3428" s="214"/>
      <c r="E3428" s="214"/>
      <c r="F3428" s="214"/>
      <c r="G3428" s="214"/>
      <c r="H3428" s="214"/>
      <c r="I3428" s="214"/>
      <c r="J3428" s="214"/>
      <c r="K3428" s="214"/>
      <c r="L3428" s="92"/>
      <c r="M3428" s="214"/>
    </row>
    <row r="3429" spans="1:13" x14ac:dyDescent="0.2">
      <c r="A3429" s="219">
        <v>3420</v>
      </c>
      <c r="B3429" s="214"/>
      <c r="C3429" s="214"/>
      <c r="D3429" s="214"/>
      <c r="E3429" s="214"/>
      <c r="F3429" s="214"/>
      <c r="G3429" s="214"/>
      <c r="H3429" s="214"/>
      <c r="I3429" s="214"/>
      <c r="J3429" s="214"/>
      <c r="K3429" s="214"/>
      <c r="L3429" s="92"/>
      <c r="M3429" s="214"/>
    </row>
    <row r="3430" spans="1:13" x14ac:dyDescent="0.2">
      <c r="A3430" s="219">
        <v>3421</v>
      </c>
      <c r="B3430" s="214"/>
      <c r="C3430" s="214"/>
      <c r="D3430" s="214"/>
      <c r="E3430" s="214"/>
      <c r="F3430" s="214"/>
      <c r="G3430" s="214"/>
      <c r="H3430" s="214"/>
      <c r="I3430" s="214"/>
      <c r="J3430" s="214"/>
      <c r="K3430" s="214"/>
      <c r="L3430" s="92"/>
      <c r="M3430" s="214"/>
    </row>
    <row r="3431" spans="1:13" x14ac:dyDescent="0.2">
      <c r="A3431" s="219">
        <v>3422</v>
      </c>
      <c r="B3431" s="214"/>
      <c r="C3431" s="214"/>
      <c r="D3431" s="214"/>
      <c r="E3431" s="214"/>
      <c r="F3431" s="214"/>
      <c r="G3431" s="214"/>
      <c r="H3431" s="214"/>
      <c r="I3431" s="214"/>
      <c r="J3431" s="214"/>
      <c r="K3431" s="214"/>
      <c r="L3431" s="92"/>
      <c r="M3431" s="214"/>
    </row>
    <row r="3432" spans="1:13" x14ac:dyDescent="0.2">
      <c r="A3432" s="219">
        <v>3423</v>
      </c>
      <c r="B3432" s="214"/>
      <c r="C3432" s="214"/>
      <c r="D3432" s="214"/>
      <c r="E3432" s="214"/>
      <c r="F3432" s="214"/>
      <c r="G3432" s="214"/>
      <c r="H3432" s="214"/>
      <c r="I3432" s="214"/>
      <c r="J3432" s="214"/>
      <c r="K3432" s="214"/>
      <c r="L3432" s="92"/>
      <c r="M3432" s="214"/>
    </row>
    <row r="3433" spans="1:13" x14ac:dyDescent="0.2">
      <c r="A3433" s="219">
        <v>3424</v>
      </c>
      <c r="B3433" s="214"/>
      <c r="C3433" s="214"/>
      <c r="D3433" s="214"/>
      <c r="E3433" s="214"/>
      <c r="F3433" s="214"/>
      <c r="G3433" s="214"/>
      <c r="H3433" s="214"/>
      <c r="I3433" s="214"/>
      <c r="J3433" s="214"/>
      <c r="K3433" s="214"/>
      <c r="L3433" s="92"/>
      <c r="M3433" s="214"/>
    </row>
    <row r="3434" spans="1:13" x14ac:dyDescent="0.2">
      <c r="A3434" s="219">
        <v>3425</v>
      </c>
      <c r="B3434" s="214"/>
      <c r="C3434" s="214"/>
      <c r="D3434" s="214"/>
      <c r="E3434" s="214"/>
      <c r="F3434" s="214"/>
      <c r="G3434" s="214"/>
      <c r="H3434" s="214"/>
      <c r="I3434" s="214"/>
      <c r="J3434" s="214"/>
      <c r="K3434" s="214"/>
      <c r="L3434" s="92"/>
      <c r="M3434" s="214"/>
    </row>
    <row r="3435" spans="1:13" x14ac:dyDescent="0.2">
      <c r="A3435" s="219">
        <v>3426</v>
      </c>
      <c r="B3435" s="214"/>
      <c r="C3435" s="214"/>
      <c r="D3435" s="214"/>
      <c r="E3435" s="214"/>
      <c r="F3435" s="214"/>
      <c r="G3435" s="214"/>
      <c r="H3435" s="214"/>
      <c r="I3435" s="214"/>
      <c r="J3435" s="214"/>
      <c r="K3435" s="214"/>
      <c r="L3435" s="92"/>
      <c r="M3435" s="214"/>
    </row>
    <row r="3436" spans="1:13" x14ac:dyDescent="0.2">
      <c r="A3436" s="219">
        <v>3427</v>
      </c>
      <c r="B3436" s="214"/>
      <c r="C3436" s="214"/>
      <c r="D3436" s="214"/>
      <c r="E3436" s="214"/>
      <c r="F3436" s="214"/>
      <c r="G3436" s="214"/>
      <c r="H3436" s="214"/>
      <c r="I3436" s="214"/>
      <c r="J3436" s="214"/>
      <c r="K3436" s="214"/>
      <c r="L3436" s="92"/>
      <c r="M3436" s="214"/>
    </row>
    <row r="3437" spans="1:13" x14ac:dyDescent="0.2">
      <c r="A3437" s="219">
        <v>3428</v>
      </c>
      <c r="B3437" s="214"/>
      <c r="C3437" s="214"/>
      <c r="D3437" s="214"/>
      <c r="E3437" s="214"/>
      <c r="F3437" s="214"/>
      <c r="G3437" s="214"/>
      <c r="H3437" s="214"/>
      <c r="I3437" s="214"/>
      <c r="J3437" s="214"/>
      <c r="K3437" s="214"/>
      <c r="L3437" s="92"/>
      <c r="M3437" s="214"/>
    </row>
    <row r="3438" spans="1:13" x14ac:dyDescent="0.2">
      <c r="A3438" s="219">
        <v>3429</v>
      </c>
      <c r="B3438" s="214"/>
      <c r="C3438" s="214"/>
      <c r="D3438" s="214"/>
      <c r="E3438" s="214"/>
      <c r="F3438" s="214"/>
      <c r="G3438" s="214"/>
      <c r="H3438" s="214"/>
      <c r="I3438" s="214"/>
      <c r="J3438" s="214"/>
      <c r="K3438" s="214"/>
      <c r="L3438" s="92"/>
      <c r="M3438" s="214"/>
    </row>
    <row r="3439" spans="1:13" x14ac:dyDescent="0.2">
      <c r="A3439" s="219">
        <v>3430</v>
      </c>
      <c r="B3439" s="214"/>
      <c r="C3439" s="214"/>
      <c r="D3439" s="214"/>
      <c r="E3439" s="214"/>
      <c r="F3439" s="214"/>
      <c r="G3439" s="214"/>
      <c r="H3439" s="214"/>
      <c r="I3439" s="214"/>
      <c r="J3439" s="214"/>
      <c r="K3439" s="214"/>
      <c r="L3439" s="92"/>
      <c r="M3439" s="214"/>
    </row>
    <row r="3440" spans="1:13" x14ac:dyDescent="0.2">
      <c r="A3440" s="219">
        <v>3431</v>
      </c>
      <c r="B3440" s="214"/>
      <c r="C3440" s="214"/>
      <c r="D3440" s="214"/>
      <c r="E3440" s="214"/>
      <c r="F3440" s="214"/>
      <c r="G3440" s="214"/>
      <c r="H3440" s="214"/>
      <c r="I3440" s="214"/>
      <c r="J3440" s="214"/>
      <c r="K3440" s="214"/>
      <c r="L3440" s="92"/>
      <c r="M3440" s="214"/>
    </row>
    <row r="3441" spans="1:13" x14ac:dyDescent="0.2">
      <c r="A3441" s="219">
        <v>3432</v>
      </c>
      <c r="B3441" s="214"/>
      <c r="C3441" s="214"/>
      <c r="D3441" s="214"/>
      <c r="E3441" s="214"/>
      <c r="F3441" s="214"/>
      <c r="G3441" s="214"/>
      <c r="H3441" s="214"/>
      <c r="I3441" s="214"/>
      <c r="J3441" s="214"/>
      <c r="K3441" s="214"/>
      <c r="L3441" s="92"/>
      <c r="M3441" s="214"/>
    </row>
    <row r="3442" spans="1:13" x14ac:dyDescent="0.2">
      <c r="A3442" s="219">
        <v>3433</v>
      </c>
      <c r="B3442" s="214"/>
      <c r="C3442" s="214"/>
      <c r="D3442" s="214"/>
      <c r="E3442" s="214"/>
      <c r="F3442" s="214"/>
      <c r="G3442" s="214"/>
      <c r="H3442" s="214"/>
      <c r="I3442" s="214"/>
      <c r="J3442" s="214"/>
      <c r="K3442" s="214"/>
      <c r="L3442" s="92"/>
      <c r="M3442" s="214"/>
    </row>
    <row r="3443" spans="1:13" x14ac:dyDescent="0.2">
      <c r="A3443" s="219">
        <v>3434</v>
      </c>
      <c r="B3443" s="214"/>
      <c r="C3443" s="214"/>
      <c r="D3443" s="214"/>
      <c r="E3443" s="214"/>
      <c r="F3443" s="214"/>
      <c r="G3443" s="214"/>
      <c r="H3443" s="214"/>
      <c r="I3443" s="214"/>
      <c r="J3443" s="214"/>
      <c r="K3443" s="214"/>
      <c r="L3443" s="92"/>
      <c r="M3443" s="214"/>
    </row>
    <row r="3444" spans="1:13" x14ac:dyDescent="0.2">
      <c r="A3444" s="219">
        <v>3435</v>
      </c>
      <c r="B3444" s="214"/>
      <c r="C3444" s="214"/>
      <c r="D3444" s="214"/>
      <c r="E3444" s="214"/>
      <c r="F3444" s="214"/>
      <c r="G3444" s="214"/>
      <c r="H3444" s="214"/>
      <c r="I3444" s="214"/>
      <c r="J3444" s="214"/>
      <c r="K3444" s="214"/>
      <c r="L3444" s="92"/>
      <c r="M3444" s="214"/>
    </row>
    <row r="3445" spans="1:13" x14ac:dyDescent="0.2">
      <c r="A3445" s="219">
        <v>3436</v>
      </c>
      <c r="B3445" s="214"/>
      <c r="C3445" s="214"/>
      <c r="D3445" s="214"/>
      <c r="E3445" s="214"/>
      <c r="F3445" s="214"/>
      <c r="G3445" s="214"/>
      <c r="H3445" s="214"/>
      <c r="I3445" s="214"/>
      <c r="J3445" s="214"/>
      <c r="K3445" s="214"/>
      <c r="L3445" s="92"/>
      <c r="M3445" s="214"/>
    </row>
    <row r="3446" spans="1:13" x14ac:dyDescent="0.2">
      <c r="A3446" s="219">
        <v>3437</v>
      </c>
      <c r="B3446" s="214"/>
      <c r="C3446" s="214"/>
      <c r="D3446" s="214"/>
      <c r="E3446" s="214"/>
      <c r="F3446" s="214"/>
      <c r="G3446" s="214"/>
      <c r="H3446" s="214"/>
      <c r="I3446" s="214"/>
      <c r="J3446" s="214"/>
      <c r="K3446" s="214"/>
      <c r="L3446" s="92"/>
      <c r="M3446" s="214"/>
    </row>
    <row r="3447" spans="1:13" x14ac:dyDescent="0.2">
      <c r="A3447" s="219">
        <v>3438</v>
      </c>
      <c r="B3447" s="214"/>
      <c r="C3447" s="214"/>
      <c r="D3447" s="214"/>
      <c r="E3447" s="214"/>
      <c r="F3447" s="214"/>
      <c r="G3447" s="214"/>
      <c r="H3447" s="214"/>
      <c r="I3447" s="214"/>
      <c r="J3447" s="214"/>
      <c r="K3447" s="214"/>
      <c r="L3447" s="92"/>
      <c r="M3447" s="214"/>
    </row>
    <row r="3448" spans="1:13" x14ac:dyDescent="0.2">
      <c r="A3448" s="219">
        <v>3439</v>
      </c>
      <c r="B3448" s="214"/>
      <c r="C3448" s="214"/>
      <c r="D3448" s="214"/>
      <c r="E3448" s="214"/>
      <c r="F3448" s="214"/>
      <c r="G3448" s="214"/>
      <c r="H3448" s="214"/>
      <c r="I3448" s="214"/>
      <c r="J3448" s="214"/>
      <c r="K3448" s="214"/>
      <c r="L3448" s="92"/>
      <c r="M3448" s="214"/>
    </row>
    <row r="3449" spans="1:13" x14ac:dyDescent="0.2">
      <c r="A3449" s="219">
        <v>3440</v>
      </c>
      <c r="B3449" s="214"/>
      <c r="C3449" s="214"/>
      <c r="D3449" s="214"/>
      <c r="E3449" s="214"/>
      <c r="F3449" s="214"/>
      <c r="G3449" s="214"/>
      <c r="H3449" s="214"/>
      <c r="I3449" s="214"/>
      <c r="J3449" s="214"/>
      <c r="K3449" s="214"/>
      <c r="L3449" s="92"/>
      <c r="M3449" s="214"/>
    </row>
    <row r="3450" spans="1:13" x14ac:dyDescent="0.2">
      <c r="A3450" s="219">
        <v>3441</v>
      </c>
      <c r="B3450" s="214"/>
      <c r="C3450" s="214"/>
      <c r="D3450" s="214"/>
      <c r="E3450" s="214"/>
      <c r="F3450" s="214"/>
      <c r="G3450" s="214"/>
      <c r="H3450" s="214"/>
      <c r="I3450" s="214"/>
      <c r="J3450" s="214"/>
      <c r="K3450" s="214"/>
      <c r="L3450" s="92"/>
      <c r="M3450" s="214"/>
    </row>
    <row r="3451" spans="1:13" x14ac:dyDescent="0.2">
      <c r="A3451" s="219">
        <v>3442</v>
      </c>
      <c r="B3451" s="214"/>
      <c r="C3451" s="214"/>
      <c r="D3451" s="214"/>
      <c r="E3451" s="214"/>
      <c r="F3451" s="214"/>
      <c r="G3451" s="214"/>
      <c r="H3451" s="214"/>
      <c r="I3451" s="214"/>
      <c r="J3451" s="214"/>
      <c r="K3451" s="214"/>
      <c r="L3451" s="92"/>
      <c r="M3451" s="214"/>
    </row>
    <row r="3452" spans="1:13" x14ac:dyDescent="0.2">
      <c r="A3452" s="219">
        <v>3443</v>
      </c>
      <c r="B3452" s="214"/>
      <c r="C3452" s="214"/>
      <c r="D3452" s="214"/>
      <c r="E3452" s="214"/>
      <c r="F3452" s="214"/>
      <c r="G3452" s="214"/>
      <c r="H3452" s="214"/>
      <c r="I3452" s="214"/>
      <c r="J3452" s="214"/>
      <c r="K3452" s="214"/>
      <c r="L3452" s="92"/>
      <c r="M3452" s="214"/>
    </row>
    <row r="3453" spans="1:13" x14ac:dyDescent="0.2">
      <c r="A3453" s="219">
        <v>3444</v>
      </c>
      <c r="B3453" s="214"/>
      <c r="C3453" s="214"/>
      <c r="D3453" s="214"/>
      <c r="E3453" s="214"/>
      <c r="F3453" s="214"/>
      <c r="G3453" s="214"/>
      <c r="H3453" s="214"/>
      <c r="I3453" s="214"/>
      <c r="J3453" s="214"/>
      <c r="K3453" s="214"/>
      <c r="L3453" s="92"/>
      <c r="M3453" s="214"/>
    </row>
    <row r="3454" spans="1:13" x14ac:dyDescent="0.2">
      <c r="A3454" s="219">
        <v>3445</v>
      </c>
      <c r="B3454" s="214"/>
      <c r="C3454" s="214"/>
      <c r="D3454" s="214"/>
      <c r="E3454" s="214"/>
      <c r="F3454" s="214"/>
      <c r="G3454" s="214"/>
      <c r="H3454" s="214"/>
      <c r="I3454" s="214"/>
      <c r="J3454" s="214"/>
      <c r="K3454" s="214"/>
      <c r="L3454" s="92"/>
      <c r="M3454" s="214"/>
    </row>
    <row r="3455" spans="1:13" x14ac:dyDescent="0.2">
      <c r="A3455" s="219">
        <v>3446</v>
      </c>
      <c r="B3455" s="214"/>
      <c r="C3455" s="214"/>
      <c r="D3455" s="214"/>
      <c r="E3455" s="214"/>
      <c r="F3455" s="214"/>
      <c r="G3455" s="214"/>
      <c r="H3455" s="214"/>
      <c r="I3455" s="214"/>
      <c r="J3455" s="214"/>
      <c r="K3455" s="214"/>
      <c r="L3455" s="92"/>
      <c r="M3455" s="214"/>
    </row>
    <row r="3456" spans="1:13" x14ac:dyDescent="0.2">
      <c r="A3456" s="219">
        <v>3447</v>
      </c>
      <c r="B3456" s="214"/>
      <c r="C3456" s="214"/>
      <c r="D3456" s="214"/>
      <c r="E3456" s="214"/>
      <c r="F3456" s="214"/>
      <c r="G3456" s="214"/>
      <c r="H3456" s="214"/>
      <c r="I3456" s="214"/>
      <c r="J3456" s="214"/>
      <c r="K3456" s="214"/>
      <c r="L3456" s="92"/>
      <c r="M3456" s="214"/>
    </row>
    <row r="3457" spans="1:13" x14ac:dyDescent="0.2">
      <c r="A3457" s="219">
        <v>3448</v>
      </c>
      <c r="B3457" s="214"/>
      <c r="C3457" s="214"/>
      <c r="D3457" s="214"/>
      <c r="E3457" s="214"/>
      <c r="F3457" s="214"/>
      <c r="G3457" s="214"/>
      <c r="H3457" s="214"/>
      <c r="I3457" s="214"/>
      <c r="J3457" s="214"/>
      <c r="K3457" s="214"/>
      <c r="L3457" s="92"/>
      <c r="M3457" s="214"/>
    </row>
    <row r="3458" spans="1:13" x14ac:dyDescent="0.2">
      <c r="A3458" s="219">
        <v>3449</v>
      </c>
      <c r="B3458" s="214"/>
      <c r="C3458" s="214"/>
      <c r="D3458" s="214"/>
      <c r="E3458" s="214"/>
      <c r="F3458" s="214"/>
      <c r="G3458" s="214"/>
      <c r="H3458" s="214"/>
      <c r="I3458" s="214"/>
      <c r="J3458" s="214"/>
      <c r="K3458" s="214"/>
      <c r="L3458" s="92"/>
      <c r="M3458" s="214"/>
    </row>
    <row r="3459" spans="1:13" x14ac:dyDescent="0.2">
      <c r="A3459" s="219">
        <v>3450</v>
      </c>
      <c r="B3459" s="214"/>
      <c r="C3459" s="214"/>
      <c r="D3459" s="214"/>
      <c r="E3459" s="214"/>
      <c r="F3459" s="214"/>
      <c r="G3459" s="214"/>
      <c r="H3459" s="214"/>
      <c r="I3459" s="214"/>
      <c r="J3459" s="214"/>
      <c r="K3459" s="214"/>
      <c r="L3459" s="92"/>
      <c r="M3459" s="214"/>
    </row>
    <row r="3460" spans="1:13" x14ac:dyDescent="0.2">
      <c r="A3460" s="219">
        <v>3451</v>
      </c>
      <c r="B3460" s="214"/>
      <c r="C3460" s="214"/>
      <c r="D3460" s="214"/>
      <c r="E3460" s="214"/>
      <c r="F3460" s="214"/>
      <c r="G3460" s="214"/>
      <c r="H3460" s="214"/>
      <c r="I3460" s="214"/>
      <c r="J3460" s="214"/>
      <c r="K3460" s="214"/>
      <c r="L3460" s="92"/>
      <c r="M3460" s="214"/>
    </row>
    <row r="3461" spans="1:13" x14ac:dyDescent="0.2">
      <c r="A3461" s="219">
        <v>3452</v>
      </c>
      <c r="B3461" s="214"/>
      <c r="C3461" s="214"/>
      <c r="D3461" s="214"/>
      <c r="E3461" s="214"/>
      <c r="F3461" s="214"/>
      <c r="G3461" s="214"/>
      <c r="H3461" s="214"/>
      <c r="I3461" s="214"/>
      <c r="J3461" s="214"/>
      <c r="K3461" s="214"/>
      <c r="L3461" s="92"/>
      <c r="M3461" s="214"/>
    </row>
    <row r="3462" spans="1:13" x14ac:dyDescent="0.2">
      <c r="A3462" s="219">
        <v>3453</v>
      </c>
      <c r="B3462" s="214"/>
      <c r="C3462" s="214"/>
      <c r="D3462" s="214"/>
      <c r="E3462" s="214"/>
      <c r="F3462" s="214"/>
      <c r="G3462" s="214"/>
      <c r="H3462" s="214"/>
      <c r="I3462" s="214"/>
      <c r="J3462" s="214"/>
      <c r="K3462" s="214"/>
      <c r="L3462" s="92"/>
      <c r="M3462" s="214"/>
    </row>
    <row r="3463" spans="1:13" x14ac:dyDescent="0.2">
      <c r="A3463" s="219">
        <v>3454</v>
      </c>
      <c r="B3463" s="214"/>
      <c r="C3463" s="214"/>
      <c r="D3463" s="214"/>
      <c r="E3463" s="214"/>
      <c r="F3463" s="214"/>
      <c r="G3463" s="214"/>
      <c r="H3463" s="214"/>
      <c r="I3463" s="214"/>
      <c r="J3463" s="214"/>
      <c r="K3463" s="214"/>
      <c r="L3463" s="92"/>
      <c r="M3463" s="214"/>
    </row>
    <row r="3464" spans="1:13" x14ac:dyDescent="0.2">
      <c r="A3464" s="219">
        <v>3455</v>
      </c>
      <c r="B3464" s="214"/>
      <c r="C3464" s="214"/>
      <c r="D3464" s="214"/>
      <c r="E3464" s="214"/>
      <c r="F3464" s="214"/>
      <c r="G3464" s="214"/>
      <c r="H3464" s="214"/>
      <c r="I3464" s="214"/>
      <c r="J3464" s="214"/>
      <c r="K3464" s="214"/>
      <c r="L3464" s="92"/>
      <c r="M3464" s="214"/>
    </row>
    <row r="3465" spans="1:13" x14ac:dyDescent="0.2">
      <c r="A3465" s="219">
        <v>3456</v>
      </c>
      <c r="B3465" s="214"/>
      <c r="C3465" s="214"/>
      <c r="D3465" s="214"/>
      <c r="E3465" s="214"/>
      <c r="F3465" s="214"/>
      <c r="G3465" s="214"/>
      <c r="H3465" s="214"/>
      <c r="I3465" s="214"/>
      <c r="J3465" s="214"/>
      <c r="K3465" s="214"/>
      <c r="L3465" s="92"/>
      <c r="M3465" s="214"/>
    </row>
    <row r="3466" spans="1:13" x14ac:dyDescent="0.2">
      <c r="A3466" s="219">
        <v>3457</v>
      </c>
      <c r="B3466" s="214"/>
      <c r="C3466" s="214"/>
      <c r="D3466" s="214"/>
      <c r="E3466" s="214"/>
      <c r="F3466" s="214"/>
      <c r="G3466" s="214"/>
      <c r="H3466" s="214"/>
      <c r="I3466" s="214"/>
      <c r="J3466" s="214"/>
      <c r="K3466" s="214"/>
      <c r="L3466" s="92"/>
      <c r="M3466" s="214"/>
    </row>
    <row r="3467" spans="1:13" x14ac:dyDescent="0.2">
      <c r="A3467" s="219">
        <v>3458</v>
      </c>
      <c r="B3467" s="214"/>
      <c r="C3467" s="214"/>
      <c r="D3467" s="214"/>
      <c r="E3467" s="214"/>
      <c r="F3467" s="214"/>
      <c r="G3467" s="214"/>
      <c r="H3467" s="214"/>
      <c r="I3467" s="214"/>
      <c r="J3467" s="214"/>
      <c r="K3467" s="214"/>
      <c r="L3467" s="92"/>
      <c r="M3467" s="214"/>
    </row>
    <row r="3468" spans="1:13" x14ac:dyDescent="0.2">
      <c r="A3468" s="219">
        <v>3459</v>
      </c>
      <c r="B3468" s="214"/>
      <c r="C3468" s="214"/>
      <c r="D3468" s="214"/>
      <c r="E3468" s="214"/>
      <c r="F3468" s="214"/>
      <c r="G3468" s="214"/>
      <c r="H3468" s="214"/>
      <c r="I3468" s="214"/>
      <c r="J3468" s="214"/>
      <c r="K3468" s="214"/>
      <c r="L3468" s="92"/>
      <c r="M3468" s="214"/>
    </row>
    <row r="3469" spans="1:13" x14ac:dyDescent="0.2">
      <c r="A3469" s="219">
        <v>3460</v>
      </c>
      <c r="B3469" s="214"/>
      <c r="C3469" s="214"/>
      <c r="D3469" s="214"/>
      <c r="E3469" s="214"/>
      <c r="F3469" s="214"/>
      <c r="G3469" s="214"/>
      <c r="H3469" s="214"/>
      <c r="I3469" s="214"/>
      <c r="J3469" s="214"/>
      <c r="K3469" s="214"/>
      <c r="L3469" s="92"/>
      <c r="M3469" s="214"/>
    </row>
    <row r="3470" spans="1:13" x14ac:dyDescent="0.2">
      <c r="A3470" s="219">
        <v>3461</v>
      </c>
      <c r="B3470" s="214"/>
      <c r="C3470" s="214"/>
      <c r="D3470" s="214"/>
      <c r="E3470" s="214"/>
      <c r="F3470" s="214"/>
      <c r="G3470" s="214"/>
      <c r="H3470" s="214"/>
      <c r="I3470" s="214"/>
      <c r="J3470" s="214"/>
      <c r="K3470" s="214"/>
      <c r="L3470" s="92"/>
      <c r="M3470" s="214"/>
    </row>
    <row r="3471" spans="1:13" x14ac:dyDescent="0.2">
      <c r="A3471" s="219">
        <v>3462</v>
      </c>
      <c r="B3471" s="214"/>
      <c r="C3471" s="214"/>
      <c r="D3471" s="214"/>
      <c r="E3471" s="214"/>
      <c r="F3471" s="214"/>
      <c r="G3471" s="214"/>
      <c r="H3471" s="214"/>
      <c r="I3471" s="214"/>
      <c r="J3471" s="214"/>
      <c r="K3471" s="214"/>
      <c r="L3471" s="92"/>
      <c r="M3471" s="214"/>
    </row>
    <row r="3472" spans="1:13" x14ac:dyDescent="0.2">
      <c r="A3472" s="219">
        <v>3463</v>
      </c>
      <c r="B3472" s="214"/>
      <c r="C3472" s="214"/>
      <c r="D3472" s="214"/>
      <c r="E3472" s="214"/>
      <c r="F3472" s="214"/>
      <c r="G3472" s="214"/>
      <c r="H3472" s="214"/>
      <c r="I3472" s="214"/>
      <c r="J3472" s="214"/>
      <c r="K3472" s="214"/>
      <c r="L3472" s="92"/>
      <c r="M3472" s="214"/>
    </row>
    <row r="3473" spans="1:13" x14ac:dyDescent="0.2">
      <c r="A3473" s="219">
        <v>3464</v>
      </c>
      <c r="B3473" s="214"/>
      <c r="C3473" s="214"/>
      <c r="D3473" s="214"/>
      <c r="E3473" s="214"/>
      <c r="F3473" s="214"/>
      <c r="G3473" s="214"/>
      <c r="H3473" s="214"/>
      <c r="I3473" s="214"/>
      <c r="J3473" s="214"/>
      <c r="K3473" s="214"/>
      <c r="L3473" s="92"/>
      <c r="M3473" s="214"/>
    </row>
    <row r="3474" spans="1:13" x14ac:dyDescent="0.2">
      <c r="A3474" s="219">
        <v>3465</v>
      </c>
      <c r="B3474" s="214"/>
      <c r="C3474" s="214"/>
      <c r="D3474" s="214"/>
      <c r="E3474" s="214"/>
      <c r="F3474" s="214"/>
      <c r="G3474" s="214"/>
      <c r="H3474" s="214"/>
      <c r="I3474" s="214"/>
      <c r="J3474" s="214"/>
      <c r="K3474" s="214"/>
      <c r="L3474" s="92"/>
      <c r="M3474" s="214"/>
    </row>
    <row r="3475" spans="1:13" x14ac:dyDescent="0.2">
      <c r="A3475" s="219">
        <v>3466</v>
      </c>
      <c r="B3475" s="214"/>
      <c r="C3475" s="214"/>
      <c r="D3475" s="214"/>
      <c r="E3475" s="214"/>
      <c r="F3475" s="214"/>
      <c r="G3475" s="214"/>
      <c r="H3475" s="214"/>
      <c r="I3475" s="214"/>
      <c r="J3475" s="214"/>
      <c r="K3475" s="214"/>
      <c r="L3475" s="92"/>
      <c r="M3475" s="214"/>
    </row>
    <row r="3476" spans="1:13" x14ac:dyDescent="0.2">
      <c r="A3476" s="219">
        <v>3467</v>
      </c>
      <c r="B3476" s="214"/>
      <c r="C3476" s="214"/>
      <c r="D3476" s="214"/>
      <c r="E3476" s="214"/>
      <c r="F3476" s="214"/>
      <c r="G3476" s="214"/>
      <c r="H3476" s="214"/>
      <c r="I3476" s="214"/>
      <c r="J3476" s="214"/>
      <c r="K3476" s="214"/>
      <c r="L3476" s="92"/>
      <c r="M3476" s="214"/>
    </row>
    <row r="3477" spans="1:13" x14ac:dyDescent="0.2">
      <c r="A3477" s="219">
        <v>3468</v>
      </c>
      <c r="B3477" s="214"/>
      <c r="C3477" s="214"/>
      <c r="D3477" s="214"/>
      <c r="E3477" s="214"/>
      <c r="F3477" s="214"/>
      <c r="G3477" s="214"/>
      <c r="H3477" s="214"/>
      <c r="I3477" s="214"/>
      <c r="J3477" s="214"/>
      <c r="K3477" s="214"/>
      <c r="L3477" s="92"/>
      <c r="M3477" s="214"/>
    </row>
    <row r="3478" spans="1:13" x14ac:dyDescent="0.2">
      <c r="A3478" s="219">
        <v>3469</v>
      </c>
      <c r="B3478" s="214"/>
      <c r="C3478" s="214"/>
      <c r="D3478" s="214"/>
      <c r="E3478" s="214"/>
      <c r="F3478" s="214"/>
      <c r="G3478" s="214"/>
      <c r="H3478" s="214"/>
      <c r="I3478" s="214"/>
      <c r="J3478" s="214"/>
      <c r="K3478" s="214"/>
      <c r="L3478" s="92"/>
      <c r="M3478" s="214"/>
    </row>
    <row r="3479" spans="1:13" x14ac:dyDescent="0.2">
      <c r="A3479" s="219">
        <v>3470</v>
      </c>
      <c r="B3479" s="214"/>
      <c r="C3479" s="214"/>
      <c r="D3479" s="214"/>
      <c r="E3479" s="214"/>
      <c r="F3479" s="214"/>
      <c r="G3479" s="214"/>
      <c r="H3479" s="214"/>
      <c r="I3479" s="214"/>
      <c r="J3479" s="214"/>
      <c r="K3479" s="214"/>
      <c r="L3479" s="92"/>
      <c r="M3479" s="214"/>
    </row>
    <row r="3480" spans="1:13" x14ac:dyDescent="0.2">
      <c r="A3480" s="219">
        <v>3471</v>
      </c>
      <c r="B3480" s="214"/>
      <c r="C3480" s="214"/>
      <c r="D3480" s="214"/>
      <c r="E3480" s="214"/>
      <c r="F3480" s="214"/>
      <c r="G3480" s="214"/>
      <c r="H3480" s="214"/>
      <c r="I3480" s="214"/>
      <c r="J3480" s="214"/>
      <c r="K3480" s="214"/>
      <c r="L3480" s="92"/>
      <c r="M3480" s="214"/>
    </row>
    <row r="3481" spans="1:13" x14ac:dyDescent="0.2">
      <c r="A3481" s="219">
        <v>3472</v>
      </c>
      <c r="B3481" s="214"/>
      <c r="C3481" s="214"/>
      <c r="D3481" s="214"/>
      <c r="E3481" s="214"/>
      <c r="F3481" s="214"/>
      <c r="G3481" s="214"/>
      <c r="H3481" s="214"/>
      <c r="I3481" s="214"/>
      <c r="J3481" s="214"/>
      <c r="K3481" s="214"/>
      <c r="L3481" s="92"/>
      <c r="M3481" s="214"/>
    </row>
    <row r="3482" spans="1:13" x14ac:dyDescent="0.2">
      <c r="A3482" s="219">
        <v>3473</v>
      </c>
      <c r="B3482" s="214"/>
      <c r="C3482" s="214"/>
      <c r="D3482" s="214"/>
      <c r="E3482" s="214"/>
      <c r="F3482" s="214"/>
      <c r="G3482" s="214"/>
      <c r="H3482" s="214"/>
      <c r="I3482" s="214"/>
      <c r="J3482" s="214"/>
      <c r="K3482" s="214"/>
      <c r="L3482" s="92"/>
      <c r="M3482" s="214"/>
    </row>
    <row r="3483" spans="1:13" x14ac:dyDescent="0.2">
      <c r="A3483" s="219">
        <v>3474</v>
      </c>
      <c r="B3483" s="214"/>
      <c r="C3483" s="214"/>
      <c r="D3483" s="214"/>
      <c r="E3483" s="214"/>
      <c r="F3483" s="214"/>
      <c r="G3483" s="214"/>
      <c r="H3483" s="214"/>
      <c r="I3483" s="214"/>
      <c r="J3483" s="214"/>
      <c r="K3483" s="214"/>
      <c r="L3483" s="92"/>
      <c r="M3483" s="214"/>
    </row>
    <row r="3484" spans="1:13" x14ac:dyDescent="0.2">
      <c r="A3484" s="219">
        <v>3475</v>
      </c>
      <c r="B3484" s="214"/>
      <c r="C3484" s="214"/>
      <c r="D3484" s="214"/>
      <c r="E3484" s="214"/>
      <c r="F3484" s="214"/>
      <c r="G3484" s="214"/>
      <c r="H3484" s="214"/>
      <c r="I3484" s="214"/>
      <c r="J3484" s="214"/>
      <c r="K3484" s="214"/>
      <c r="L3484" s="92"/>
      <c r="M3484" s="214"/>
    </row>
    <row r="3485" spans="1:13" x14ac:dyDescent="0.2">
      <c r="A3485" s="219">
        <v>3476</v>
      </c>
      <c r="B3485" s="214"/>
      <c r="C3485" s="214"/>
      <c r="D3485" s="214"/>
      <c r="E3485" s="214"/>
      <c r="F3485" s="214"/>
      <c r="G3485" s="214"/>
      <c r="H3485" s="214"/>
      <c r="I3485" s="214"/>
      <c r="J3485" s="214"/>
      <c r="K3485" s="214"/>
      <c r="L3485" s="92"/>
      <c r="M3485" s="214"/>
    </row>
    <row r="3486" spans="1:13" x14ac:dyDescent="0.2">
      <c r="A3486" s="219">
        <v>3477</v>
      </c>
      <c r="B3486" s="214"/>
      <c r="C3486" s="214"/>
      <c r="D3486" s="214"/>
      <c r="E3486" s="214"/>
      <c r="F3486" s="214"/>
      <c r="G3486" s="214"/>
      <c r="H3486" s="214"/>
      <c r="I3486" s="214"/>
      <c r="J3486" s="214"/>
      <c r="K3486" s="214"/>
      <c r="L3486" s="92"/>
      <c r="M3486" s="214"/>
    </row>
    <row r="3487" spans="1:13" x14ac:dyDescent="0.2">
      <c r="A3487" s="219">
        <v>3478</v>
      </c>
      <c r="B3487" s="214"/>
      <c r="C3487" s="214"/>
      <c r="D3487" s="214"/>
      <c r="E3487" s="214"/>
      <c r="F3487" s="214"/>
      <c r="G3487" s="214"/>
      <c r="H3487" s="214"/>
      <c r="I3487" s="214"/>
      <c r="J3487" s="214"/>
      <c r="K3487" s="214"/>
      <c r="L3487" s="92"/>
      <c r="M3487" s="214"/>
    </row>
    <row r="3488" spans="1:13" x14ac:dyDescent="0.2">
      <c r="A3488" s="219">
        <v>3479</v>
      </c>
      <c r="B3488" s="214"/>
      <c r="C3488" s="214"/>
      <c r="D3488" s="214"/>
      <c r="E3488" s="214"/>
      <c r="F3488" s="214"/>
      <c r="G3488" s="214"/>
      <c r="H3488" s="214"/>
      <c r="I3488" s="214"/>
      <c r="J3488" s="214"/>
      <c r="K3488" s="214"/>
      <c r="L3488" s="92"/>
      <c r="M3488" s="214"/>
    </row>
    <row r="3489" spans="1:13" x14ac:dyDescent="0.2">
      <c r="A3489" s="219">
        <v>3480</v>
      </c>
      <c r="B3489" s="214"/>
      <c r="C3489" s="214"/>
      <c r="D3489" s="214"/>
      <c r="E3489" s="214"/>
      <c r="F3489" s="214"/>
      <c r="G3489" s="214"/>
      <c r="H3489" s="214"/>
      <c r="I3489" s="214"/>
      <c r="J3489" s="214"/>
      <c r="K3489" s="214"/>
      <c r="L3489" s="92"/>
      <c r="M3489" s="214"/>
    </row>
    <row r="3490" spans="1:13" x14ac:dyDescent="0.2">
      <c r="A3490" s="219">
        <v>3481</v>
      </c>
      <c r="B3490" s="214"/>
      <c r="C3490" s="214"/>
      <c r="D3490" s="214"/>
      <c r="E3490" s="214"/>
      <c r="F3490" s="214"/>
      <c r="G3490" s="214"/>
      <c r="H3490" s="214"/>
      <c r="I3490" s="214"/>
      <c r="J3490" s="214"/>
      <c r="K3490" s="214"/>
      <c r="L3490" s="92"/>
      <c r="M3490" s="214"/>
    </row>
    <row r="3491" spans="1:13" x14ac:dyDescent="0.2">
      <c r="A3491" s="219">
        <v>3482</v>
      </c>
      <c r="B3491" s="214"/>
      <c r="C3491" s="214"/>
      <c r="D3491" s="214"/>
      <c r="E3491" s="214"/>
      <c r="F3491" s="214"/>
      <c r="G3491" s="214"/>
      <c r="H3491" s="214"/>
      <c r="I3491" s="214"/>
      <c r="J3491" s="214"/>
      <c r="K3491" s="214"/>
      <c r="L3491" s="92"/>
      <c r="M3491" s="214"/>
    </row>
    <row r="3492" spans="1:13" x14ac:dyDescent="0.2">
      <c r="A3492" s="219">
        <v>3483</v>
      </c>
      <c r="B3492" s="214"/>
      <c r="C3492" s="214"/>
      <c r="D3492" s="214"/>
      <c r="E3492" s="214"/>
      <c r="F3492" s="214"/>
      <c r="G3492" s="214"/>
      <c r="H3492" s="214"/>
      <c r="I3492" s="214"/>
      <c r="J3492" s="214"/>
      <c r="K3492" s="214"/>
      <c r="L3492" s="92"/>
      <c r="M3492" s="214"/>
    </row>
    <row r="3493" spans="1:13" x14ac:dyDescent="0.2">
      <c r="A3493" s="219">
        <v>3484</v>
      </c>
      <c r="B3493" s="214"/>
      <c r="C3493" s="214"/>
      <c r="D3493" s="214"/>
      <c r="E3493" s="214"/>
      <c r="F3493" s="214"/>
      <c r="G3493" s="214"/>
      <c r="H3493" s="214"/>
      <c r="I3493" s="214"/>
      <c r="J3493" s="214"/>
      <c r="K3493" s="214"/>
      <c r="L3493" s="92"/>
      <c r="M3493" s="214"/>
    </row>
    <row r="3494" spans="1:13" x14ac:dyDescent="0.2">
      <c r="A3494" s="219">
        <v>3485</v>
      </c>
      <c r="B3494" s="214"/>
      <c r="C3494" s="214"/>
      <c r="D3494" s="214"/>
      <c r="E3494" s="214"/>
      <c r="F3494" s="214"/>
      <c r="G3494" s="214"/>
      <c r="H3494" s="214"/>
      <c r="I3494" s="214"/>
      <c r="J3494" s="214"/>
      <c r="K3494" s="214"/>
      <c r="L3494" s="92"/>
      <c r="M3494" s="214"/>
    </row>
    <row r="3495" spans="1:13" x14ac:dyDescent="0.2">
      <c r="A3495" s="219">
        <v>3486</v>
      </c>
      <c r="B3495" s="214"/>
      <c r="C3495" s="214"/>
      <c r="D3495" s="214"/>
      <c r="E3495" s="214"/>
      <c r="F3495" s="214"/>
      <c r="G3495" s="214"/>
      <c r="H3495" s="214"/>
      <c r="I3495" s="214"/>
      <c r="J3495" s="214"/>
      <c r="K3495" s="214"/>
      <c r="L3495" s="92"/>
      <c r="M3495" s="214"/>
    </row>
    <row r="3496" spans="1:13" x14ac:dyDescent="0.2">
      <c r="A3496" s="219">
        <v>3487</v>
      </c>
      <c r="B3496" s="214"/>
      <c r="C3496" s="214"/>
      <c r="D3496" s="214"/>
      <c r="E3496" s="214"/>
      <c r="F3496" s="214"/>
      <c r="G3496" s="214"/>
      <c r="H3496" s="214"/>
      <c r="I3496" s="214"/>
      <c r="J3496" s="214"/>
      <c r="K3496" s="214"/>
      <c r="L3496" s="92"/>
      <c r="M3496" s="214"/>
    </row>
    <row r="3497" spans="1:13" x14ac:dyDescent="0.2">
      <c r="A3497" s="219">
        <v>3488</v>
      </c>
      <c r="B3497" s="214"/>
      <c r="C3497" s="214"/>
      <c r="D3497" s="214"/>
      <c r="E3497" s="214"/>
      <c r="F3497" s="214"/>
      <c r="G3497" s="214"/>
      <c r="H3497" s="214"/>
      <c r="I3497" s="214"/>
      <c r="J3497" s="214"/>
      <c r="K3497" s="214"/>
      <c r="L3497" s="92"/>
      <c r="M3497" s="214"/>
    </row>
    <row r="3498" spans="1:13" x14ac:dyDescent="0.2">
      <c r="A3498" s="219">
        <v>3489</v>
      </c>
      <c r="B3498" s="214"/>
      <c r="C3498" s="214"/>
      <c r="D3498" s="214"/>
      <c r="E3498" s="214"/>
      <c r="F3498" s="214"/>
      <c r="G3498" s="214"/>
      <c r="H3498" s="214"/>
      <c r="I3498" s="214"/>
      <c r="J3498" s="214"/>
      <c r="K3498" s="214"/>
      <c r="L3498" s="92"/>
      <c r="M3498" s="214"/>
    </row>
    <row r="3499" spans="1:13" x14ac:dyDescent="0.2">
      <c r="A3499" s="219">
        <v>3490</v>
      </c>
      <c r="B3499" s="214"/>
      <c r="C3499" s="214"/>
      <c r="D3499" s="214"/>
      <c r="E3499" s="214"/>
      <c r="F3499" s="214"/>
      <c r="G3499" s="214"/>
      <c r="H3499" s="214"/>
      <c r="I3499" s="214"/>
      <c r="J3499" s="214"/>
      <c r="K3499" s="214"/>
      <c r="L3499" s="92"/>
      <c r="M3499" s="214"/>
    </row>
    <row r="3500" spans="1:13" x14ac:dyDescent="0.2">
      <c r="A3500" s="219">
        <v>3491</v>
      </c>
      <c r="B3500" s="214"/>
      <c r="C3500" s="214"/>
      <c r="D3500" s="214"/>
      <c r="E3500" s="214"/>
      <c r="F3500" s="214"/>
      <c r="G3500" s="214"/>
      <c r="H3500" s="214"/>
      <c r="I3500" s="214"/>
      <c r="J3500" s="214"/>
      <c r="K3500" s="214"/>
      <c r="L3500" s="92"/>
      <c r="M3500" s="214"/>
    </row>
    <row r="3501" spans="1:13" x14ac:dyDescent="0.2">
      <c r="A3501" s="219">
        <v>3492</v>
      </c>
      <c r="B3501" s="214"/>
      <c r="C3501" s="214"/>
      <c r="D3501" s="214"/>
      <c r="E3501" s="214"/>
      <c r="F3501" s="214"/>
      <c r="G3501" s="214"/>
      <c r="H3501" s="214"/>
      <c r="I3501" s="214"/>
      <c r="J3501" s="214"/>
      <c r="K3501" s="214"/>
      <c r="L3501" s="92"/>
      <c r="M3501" s="214"/>
    </row>
    <row r="3502" spans="1:13" x14ac:dyDescent="0.2">
      <c r="A3502" s="219">
        <v>3493</v>
      </c>
      <c r="B3502" s="214"/>
      <c r="C3502" s="214"/>
      <c r="D3502" s="214"/>
      <c r="E3502" s="214"/>
      <c r="F3502" s="214"/>
      <c r="G3502" s="214"/>
      <c r="H3502" s="214"/>
      <c r="I3502" s="214"/>
      <c r="J3502" s="214"/>
      <c r="K3502" s="214"/>
      <c r="L3502" s="92"/>
      <c r="M3502" s="214"/>
    </row>
    <row r="3503" spans="1:13" x14ac:dyDescent="0.2">
      <c r="A3503" s="219">
        <v>3494</v>
      </c>
      <c r="B3503" s="214"/>
      <c r="C3503" s="214"/>
      <c r="D3503" s="214"/>
      <c r="E3503" s="214"/>
      <c r="F3503" s="214"/>
      <c r="G3503" s="214"/>
      <c r="H3503" s="214"/>
      <c r="I3503" s="214"/>
      <c r="J3503" s="214"/>
      <c r="K3503" s="214"/>
      <c r="L3503" s="92"/>
      <c r="M3503" s="214"/>
    </row>
    <row r="3504" spans="1:13" x14ac:dyDescent="0.2">
      <c r="A3504" s="219">
        <v>3495</v>
      </c>
      <c r="B3504" s="214"/>
      <c r="C3504" s="214"/>
      <c r="D3504" s="214"/>
      <c r="E3504" s="214"/>
      <c r="F3504" s="214"/>
      <c r="G3504" s="214"/>
      <c r="H3504" s="214"/>
      <c r="I3504" s="214"/>
      <c r="J3504" s="214"/>
      <c r="K3504" s="214"/>
      <c r="L3504" s="92"/>
      <c r="M3504" s="214"/>
    </row>
    <row r="3505" spans="1:13" x14ac:dyDescent="0.2">
      <c r="A3505" s="219">
        <v>3496</v>
      </c>
      <c r="B3505" s="214"/>
      <c r="C3505" s="214"/>
      <c r="D3505" s="214"/>
      <c r="E3505" s="214"/>
      <c r="F3505" s="214"/>
      <c r="G3505" s="214"/>
      <c r="H3505" s="214"/>
      <c r="I3505" s="214"/>
      <c r="J3505" s="214"/>
      <c r="K3505" s="214"/>
      <c r="L3505" s="92"/>
      <c r="M3505" s="214"/>
    </row>
    <row r="3506" spans="1:13" x14ac:dyDescent="0.2">
      <c r="A3506" s="219">
        <v>3497</v>
      </c>
      <c r="B3506" s="214"/>
      <c r="C3506" s="214"/>
      <c r="D3506" s="214"/>
      <c r="E3506" s="214"/>
      <c r="F3506" s="214"/>
      <c r="G3506" s="214"/>
      <c r="H3506" s="214"/>
      <c r="I3506" s="214"/>
      <c r="J3506" s="214"/>
      <c r="K3506" s="214"/>
      <c r="L3506" s="92"/>
      <c r="M3506" s="214"/>
    </row>
    <row r="3507" spans="1:13" x14ac:dyDescent="0.2">
      <c r="A3507" s="219">
        <v>3498</v>
      </c>
      <c r="B3507" s="214"/>
      <c r="C3507" s="214"/>
      <c r="D3507" s="214"/>
      <c r="E3507" s="214"/>
      <c r="F3507" s="214"/>
      <c r="G3507" s="214"/>
      <c r="H3507" s="214"/>
      <c r="I3507" s="214"/>
      <c r="J3507" s="214"/>
      <c r="K3507" s="214"/>
      <c r="L3507" s="92"/>
      <c r="M3507" s="214"/>
    </row>
    <row r="3508" spans="1:13" x14ac:dyDescent="0.2">
      <c r="A3508" s="219">
        <v>3499</v>
      </c>
      <c r="B3508" s="214"/>
      <c r="C3508" s="214"/>
      <c r="D3508" s="214"/>
      <c r="E3508" s="214"/>
      <c r="F3508" s="214"/>
      <c r="G3508" s="214"/>
      <c r="H3508" s="214"/>
      <c r="I3508" s="214"/>
      <c r="J3508" s="214"/>
      <c r="K3508" s="214"/>
      <c r="L3508" s="92"/>
      <c r="M3508" s="214"/>
    </row>
    <row r="3509" spans="1:13" x14ac:dyDescent="0.2">
      <c r="A3509" s="219">
        <v>3500</v>
      </c>
      <c r="B3509" s="214"/>
      <c r="C3509" s="214"/>
      <c r="D3509" s="214"/>
      <c r="E3509" s="214"/>
      <c r="F3509" s="214"/>
      <c r="G3509" s="214"/>
      <c r="H3509" s="214"/>
      <c r="I3509" s="214"/>
      <c r="J3509" s="214"/>
      <c r="K3509" s="214"/>
      <c r="L3509" s="92"/>
      <c r="M3509" s="214"/>
    </row>
    <row r="3510" spans="1:13" x14ac:dyDescent="0.2">
      <c r="A3510" s="219">
        <v>3501</v>
      </c>
      <c r="B3510" s="214"/>
      <c r="C3510" s="214"/>
      <c r="D3510" s="214"/>
      <c r="E3510" s="214"/>
      <c r="F3510" s="214"/>
      <c r="G3510" s="214"/>
      <c r="H3510" s="214"/>
      <c r="I3510" s="214"/>
      <c r="J3510" s="214"/>
      <c r="K3510" s="214"/>
      <c r="L3510" s="92"/>
      <c r="M3510" s="214"/>
    </row>
    <row r="3511" spans="1:13" x14ac:dyDescent="0.2">
      <c r="A3511" s="219">
        <v>3502</v>
      </c>
      <c r="B3511" s="214"/>
      <c r="C3511" s="214"/>
      <c r="D3511" s="214"/>
      <c r="E3511" s="214"/>
      <c r="F3511" s="214"/>
      <c r="G3511" s="214"/>
      <c r="H3511" s="214"/>
      <c r="I3511" s="214"/>
      <c r="J3511" s="214"/>
      <c r="K3511" s="214"/>
      <c r="L3511" s="92"/>
      <c r="M3511" s="214"/>
    </row>
    <row r="3512" spans="1:13" x14ac:dyDescent="0.2">
      <c r="A3512" s="219">
        <v>3503</v>
      </c>
      <c r="B3512" s="214"/>
      <c r="C3512" s="214"/>
      <c r="D3512" s="214"/>
      <c r="E3512" s="214"/>
      <c r="F3512" s="214"/>
      <c r="G3512" s="214"/>
      <c r="H3512" s="214"/>
      <c r="I3512" s="214"/>
      <c r="J3512" s="214"/>
      <c r="K3512" s="214"/>
      <c r="L3512" s="92"/>
      <c r="M3512" s="214"/>
    </row>
    <row r="3513" spans="1:13" x14ac:dyDescent="0.2">
      <c r="A3513" s="219">
        <v>3504</v>
      </c>
      <c r="B3513" s="214"/>
      <c r="C3513" s="214"/>
      <c r="D3513" s="214"/>
      <c r="E3513" s="214"/>
      <c r="F3513" s="214"/>
      <c r="G3513" s="214"/>
      <c r="H3513" s="214"/>
      <c r="I3513" s="214"/>
      <c r="J3513" s="214"/>
      <c r="K3513" s="214"/>
      <c r="L3513" s="92"/>
      <c r="M3513" s="214"/>
    </row>
    <row r="3514" spans="1:13" x14ac:dyDescent="0.2">
      <c r="A3514" s="219">
        <v>3505</v>
      </c>
      <c r="B3514" s="214"/>
      <c r="C3514" s="214"/>
      <c r="D3514" s="214"/>
      <c r="E3514" s="214"/>
      <c r="F3514" s="214"/>
      <c r="G3514" s="214"/>
      <c r="H3514" s="214"/>
      <c r="I3514" s="214"/>
      <c r="J3514" s="214"/>
      <c r="K3514" s="214"/>
      <c r="L3514" s="92"/>
      <c r="M3514" s="214"/>
    </row>
    <row r="3515" spans="1:13" x14ac:dyDescent="0.2">
      <c r="A3515" s="219">
        <v>3506</v>
      </c>
      <c r="B3515" s="214"/>
      <c r="C3515" s="214"/>
      <c r="D3515" s="214"/>
      <c r="E3515" s="214"/>
      <c r="F3515" s="214"/>
      <c r="G3515" s="214"/>
      <c r="H3515" s="214"/>
      <c r="I3515" s="214"/>
      <c r="J3515" s="214"/>
      <c r="K3515" s="214"/>
      <c r="L3515" s="92"/>
      <c r="M3515" s="214"/>
    </row>
    <row r="3516" spans="1:13" x14ac:dyDescent="0.2">
      <c r="A3516" s="219">
        <v>3507</v>
      </c>
      <c r="B3516" s="214"/>
      <c r="C3516" s="214"/>
      <c r="D3516" s="214"/>
      <c r="E3516" s="214"/>
      <c r="F3516" s="214"/>
      <c r="G3516" s="214"/>
      <c r="H3516" s="214"/>
      <c r="I3516" s="214"/>
      <c r="J3516" s="214"/>
      <c r="K3516" s="214"/>
      <c r="L3516" s="92"/>
      <c r="M3516" s="214"/>
    </row>
    <row r="3517" spans="1:13" x14ac:dyDescent="0.2">
      <c r="A3517" s="219">
        <v>3508</v>
      </c>
      <c r="B3517" s="214"/>
      <c r="C3517" s="214"/>
      <c r="D3517" s="214"/>
      <c r="E3517" s="214"/>
      <c r="F3517" s="214"/>
      <c r="G3517" s="214"/>
      <c r="H3517" s="214"/>
      <c r="I3517" s="214"/>
      <c r="J3517" s="214"/>
      <c r="K3517" s="214"/>
      <c r="L3517" s="92"/>
      <c r="M3517" s="214"/>
    </row>
    <row r="3518" spans="1:13" x14ac:dyDescent="0.2">
      <c r="A3518" s="219">
        <v>3509</v>
      </c>
      <c r="B3518" s="214"/>
      <c r="C3518" s="214"/>
      <c r="D3518" s="214"/>
      <c r="E3518" s="214"/>
      <c r="F3518" s="214"/>
      <c r="G3518" s="214"/>
      <c r="H3518" s="214"/>
      <c r="I3518" s="214"/>
      <c r="J3518" s="214"/>
      <c r="K3518" s="214"/>
      <c r="L3518" s="92"/>
      <c r="M3518" s="214"/>
    </row>
    <row r="3519" spans="1:13" x14ac:dyDescent="0.2">
      <c r="A3519" s="219">
        <v>3510</v>
      </c>
      <c r="B3519" s="214"/>
      <c r="C3519" s="214"/>
      <c r="D3519" s="214"/>
      <c r="E3519" s="214"/>
      <c r="F3519" s="214"/>
      <c r="G3519" s="214"/>
      <c r="H3519" s="214"/>
      <c r="I3519" s="214"/>
      <c r="J3519" s="214"/>
      <c r="K3519" s="214"/>
      <c r="L3519" s="92"/>
      <c r="M3519" s="214"/>
    </row>
    <row r="3520" spans="1:13" x14ac:dyDescent="0.2">
      <c r="A3520" s="219">
        <v>3511</v>
      </c>
      <c r="B3520" s="214"/>
      <c r="C3520" s="214"/>
      <c r="D3520" s="214"/>
      <c r="E3520" s="214"/>
      <c r="F3520" s="214"/>
      <c r="G3520" s="214"/>
      <c r="H3520" s="214"/>
      <c r="I3520" s="214"/>
      <c r="J3520" s="214"/>
      <c r="K3520" s="214"/>
      <c r="L3520" s="92"/>
      <c r="M3520" s="214"/>
    </row>
    <row r="3521" spans="1:13" x14ac:dyDescent="0.2">
      <c r="A3521" s="219">
        <v>3512</v>
      </c>
      <c r="B3521" s="214"/>
      <c r="C3521" s="214"/>
      <c r="D3521" s="214"/>
      <c r="E3521" s="214"/>
      <c r="F3521" s="214"/>
      <c r="G3521" s="214"/>
      <c r="H3521" s="214"/>
      <c r="I3521" s="214"/>
      <c r="J3521" s="214"/>
      <c r="K3521" s="214"/>
      <c r="L3521" s="92"/>
      <c r="M3521" s="214"/>
    </row>
    <row r="3522" spans="1:13" x14ac:dyDescent="0.2">
      <c r="A3522" s="219">
        <v>3513</v>
      </c>
      <c r="B3522" s="214"/>
      <c r="C3522" s="214"/>
      <c r="D3522" s="214"/>
      <c r="E3522" s="214"/>
      <c r="F3522" s="214"/>
      <c r="G3522" s="214"/>
      <c r="H3522" s="214"/>
      <c r="I3522" s="214"/>
      <c r="J3522" s="214"/>
      <c r="K3522" s="214"/>
      <c r="L3522" s="92"/>
      <c r="M3522" s="214"/>
    </row>
    <row r="3523" spans="1:13" x14ac:dyDescent="0.2">
      <c r="A3523" s="219">
        <v>3514</v>
      </c>
      <c r="B3523" s="214"/>
      <c r="C3523" s="214"/>
      <c r="D3523" s="214"/>
      <c r="E3523" s="214"/>
      <c r="F3523" s="214"/>
      <c r="G3523" s="214"/>
      <c r="H3523" s="214"/>
      <c r="I3523" s="214"/>
      <c r="J3523" s="214"/>
      <c r="K3523" s="214"/>
      <c r="L3523" s="92"/>
      <c r="M3523" s="214"/>
    </row>
    <row r="3524" spans="1:13" x14ac:dyDescent="0.2">
      <c r="A3524" s="219">
        <v>3515</v>
      </c>
      <c r="B3524" s="214"/>
      <c r="C3524" s="214"/>
      <c r="D3524" s="214"/>
      <c r="E3524" s="214"/>
      <c r="F3524" s="214"/>
      <c r="G3524" s="214"/>
      <c r="H3524" s="214"/>
      <c r="I3524" s="214"/>
      <c r="J3524" s="214"/>
      <c r="K3524" s="214"/>
      <c r="L3524" s="92"/>
      <c r="M3524" s="214"/>
    </row>
    <row r="3525" spans="1:13" x14ac:dyDescent="0.2">
      <c r="A3525" s="219">
        <v>3516</v>
      </c>
      <c r="B3525" s="214"/>
      <c r="C3525" s="214"/>
      <c r="D3525" s="214"/>
      <c r="E3525" s="214"/>
      <c r="F3525" s="214"/>
      <c r="G3525" s="214"/>
      <c r="H3525" s="214"/>
      <c r="I3525" s="214"/>
      <c r="J3525" s="214"/>
      <c r="K3525" s="214"/>
      <c r="L3525" s="92"/>
      <c r="M3525" s="214"/>
    </row>
    <row r="3526" spans="1:13" x14ac:dyDescent="0.2">
      <c r="A3526" s="219">
        <v>3517</v>
      </c>
      <c r="B3526" s="214"/>
      <c r="C3526" s="214"/>
      <c r="D3526" s="214"/>
      <c r="E3526" s="214"/>
      <c r="F3526" s="214"/>
      <c r="G3526" s="214"/>
      <c r="H3526" s="214"/>
      <c r="I3526" s="214"/>
      <c r="J3526" s="214"/>
      <c r="K3526" s="214"/>
      <c r="L3526" s="92"/>
      <c r="M3526" s="214"/>
    </row>
    <row r="3527" spans="1:13" x14ac:dyDescent="0.2">
      <c r="A3527" s="219">
        <v>3518</v>
      </c>
      <c r="B3527" s="214"/>
      <c r="C3527" s="214"/>
      <c r="D3527" s="214"/>
      <c r="E3527" s="214"/>
      <c r="F3527" s="214"/>
      <c r="G3527" s="214"/>
      <c r="H3527" s="214"/>
      <c r="I3527" s="214"/>
      <c r="J3527" s="214"/>
      <c r="K3527" s="214"/>
      <c r="L3527" s="92"/>
      <c r="M3527" s="214"/>
    </row>
    <row r="3528" spans="1:13" x14ac:dyDescent="0.2">
      <c r="A3528" s="219">
        <v>3519</v>
      </c>
      <c r="B3528" s="214"/>
      <c r="C3528" s="214"/>
      <c r="D3528" s="214"/>
      <c r="E3528" s="214"/>
      <c r="F3528" s="214"/>
      <c r="G3528" s="214"/>
      <c r="H3528" s="214"/>
      <c r="I3528" s="214"/>
      <c r="J3528" s="214"/>
      <c r="K3528" s="214"/>
      <c r="L3528" s="92"/>
      <c r="M3528" s="214"/>
    </row>
    <row r="3529" spans="1:13" x14ac:dyDescent="0.2">
      <c r="A3529" s="219">
        <v>3520</v>
      </c>
      <c r="B3529" s="214"/>
      <c r="C3529" s="214"/>
      <c r="D3529" s="214"/>
      <c r="E3529" s="214"/>
      <c r="F3529" s="214"/>
      <c r="G3529" s="214"/>
      <c r="H3529" s="214"/>
      <c r="I3529" s="214"/>
      <c r="J3529" s="214"/>
      <c r="K3529" s="214"/>
      <c r="L3529" s="92"/>
      <c r="M3529" s="214"/>
    </row>
    <row r="3530" spans="1:13" x14ac:dyDescent="0.2">
      <c r="A3530" s="219">
        <v>3521</v>
      </c>
      <c r="B3530" s="214"/>
      <c r="C3530" s="214"/>
      <c r="D3530" s="214"/>
      <c r="E3530" s="214"/>
      <c r="F3530" s="214"/>
      <c r="G3530" s="214"/>
      <c r="H3530" s="214"/>
      <c r="I3530" s="214"/>
      <c r="J3530" s="214"/>
      <c r="K3530" s="214"/>
      <c r="L3530" s="92"/>
      <c r="M3530" s="214"/>
    </row>
    <row r="3531" spans="1:13" x14ac:dyDescent="0.2">
      <c r="A3531" s="219">
        <v>3522</v>
      </c>
      <c r="B3531" s="214"/>
      <c r="C3531" s="214"/>
      <c r="D3531" s="214"/>
      <c r="E3531" s="214"/>
      <c r="F3531" s="214"/>
      <c r="G3531" s="214"/>
      <c r="H3531" s="214"/>
      <c r="I3531" s="214"/>
      <c r="J3531" s="214"/>
      <c r="K3531" s="214"/>
      <c r="L3531" s="92"/>
      <c r="M3531" s="214"/>
    </row>
    <row r="3532" spans="1:13" x14ac:dyDescent="0.2">
      <c r="A3532" s="219">
        <v>3523</v>
      </c>
      <c r="B3532" s="214"/>
      <c r="C3532" s="214"/>
      <c r="D3532" s="214"/>
      <c r="E3532" s="214"/>
      <c r="F3532" s="214"/>
      <c r="G3532" s="214"/>
      <c r="H3532" s="214"/>
      <c r="I3532" s="214"/>
      <c r="J3532" s="214"/>
      <c r="K3532" s="214"/>
      <c r="L3532" s="92"/>
      <c r="M3532" s="214"/>
    </row>
    <row r="3533" spans="1:13" x14ac:dyDescent="0.2">
      <c r="A3533" s="219">
        <v>3524</v>
      </c>
      <c r="B3533" s="214"/>
      <c r="C3533" s="214"/>
      <c r="D3533" s="214"/>
      <c r="E3533" s="214"/>
      <c r="F3533" s="214"/>
      <c r="G3533" s="214"/>
      <c r="H3533" s="214"/>
      <c r="I3533" s="214"/>
      <c r="J3533" s="214"/>
      <c r="K3533" s="214"/>
      <c r="L3533" s="92"/>
      <c r="M3533" s="214"/>
    </row>
    <row r="3534" spans="1:13" x14ac:dyDescent="0.2">
      <c r="A3534" s="219">
        <v>3525</v>
      </c>
      <c r="B3534" s="214"/>
      <c r="C3534" s="214"/>
      <c r="D3534" s="214"/>
      <c r="E3534" s="214"/>
      <c r="F3534" s="214"/>
      <c r="G3534" s="214"/>
      <c r="H3534" s="214"/>
      <c r="I3534" s="214"/>
      <c r="J3534" s="214"/>
      <c r="K3534" s="214"/>
      <c r="L3534" s="92"/>
      <c r="M3534" s="214"/>
    </row>
    <row r="3535" spans="1:13" x14ac:dyDescent="0.2">
      <c r="A3535" s="219">
        <v>3526</v>
      </c>
      <c r="B3535" s="214"/>
      <c r="C3535" s="214"/>
      <c r="D3535" s="214"/>
      <c r="E3535" s="214"/>
      <c r="F3535" s="214"/>
      <c r="G3535" s="214"/>
      <c r="H3535" s="214"/>
      <c r="I3535" s="214"/>
      <c r="J3535" s="214"/>
      <c r="K3535" s="214"/>
      <c r="L3535" s="92"/>
      <c r="M3535" s="214"/>
    </row>
    <row r="3536" spans="1:13" x14ac:dyDescent="0.2">
      <c r="A3536" s="219">
        <v>3527</v>
      </c>
      <c r="B3536" s="214"/>
      <c r="C3536" s="214"/>
      <c r="D3536" s="214"/>
      <c r="E3536" s="214"/>
      <c r="F3536" s="214"/>
      <c r="G3536" s="214"/>
      <c r="H3536" s="214"/>
      <c r="I3536" s="214"/>
      <c r="J3536" s="214"/>
      <c r="K3536" s="214"/>
      <c r="L3536" s="92"/>
      <c r="M3536" s="214"/>
    </row>
    <row r="3537" spans="1:13" x14ac:dyDescent="0.2">
      <c r="A3537" s="219">
        <v>3528</v>
      </c>
      <c r="B3537" s="214"/>
      <c r="C3537" s="214"/>
      <c r="D3537" s="214"/>
      <c r="E3537" s="214"/>
      <c r="F3537" s="214"/>
      <c r="G3537" s="214"/>
      <c r="H3537" s="214"/>
      <c r="I3537" s="214"/>
      <c r="J3537" s="214"/>
      <c r="K3537" s="214"/>
      <c r="L3537" s="92"/>
      <c r="M3537" s="214"/>
    </row>
    <row r="3538" spans="1:13" x14ac:dyDescent="0.2">
      <c r="A3538" s="219">
        <v>3529</v>
      </c>
      <c r="B3538" s="214"/>
      <c r="C3538" s="214"/>
      <c r="D3538" s="214"/>
      <c r="E3538" s="214"/>
      <c r="F3538" s="214"/>
      <c r="G3538" s="214"/>
      <c r="H3538" s="214"/>
      <c r="I3538" s="214"/>
      <c r="J3538" s="214"/>
      <c r="K3538" s="214"/>
      <c r="L3538" s="92"/>
      <c r="M3538" s="214"/>
    </row>
    <row r="3539" spans="1:13" x14ac:dyDescent="0.2">
      <c r="A3539" s="219">
        <v>3530</v>
      </c>
      <c r="B3539" s="214"/>
      <c r="C3539" s="214"/>
      <c r="D3539" s="214"/>
      <c r="E3539" s="214"/>
      <c r="F3539" s="214"/>
      <c r="G3539" s="214"/>
      <c r="H3539" s="214"/>
      <c r="I3539" s="214"/>
      <c r="J3539" s="214"/>
      <c r="K3539" s="214"/>
      <c r="L3539" s="92"/>
      <c r="M3539" s="214"/>
    </row>
    <row r="3540" spans="1:13" x14ac:dyDescent="0.2">
      <c r="A3540" s="219">
        <v>3531</v>
      </c>
      <c r="B3540" s="214"/>
      <c r="C3540" s="214"/>
      <c r="D3540" s="214"/>
      <c r="E3540" s="214"/>
      <c r="F3540" s="214"/>
      <c r="G3540" s="214"/>
      <c r="H3540" s="214"/>
      <c r="I3540" s="214"/>
      <c r="J3540" s="214"/>
      <c r="K3540" s="214"/>
      <c r="L3540" s="92"/>
      <c r="M3540" s="214"/>
    </row>
    <row r="3541" spans="1:13" x14ac:dyDescent="0.2">
      <c r="A3541" s="219">
        <v>3532</v>
      </c>
      <c r="B3541" s="214"/>
      <c r="C3541" s="214"/>
      <c r="D3541" s="214"/>
      <c r="E3541" s="214"/>
      <c r="F3541" s="214"/>
      <c r="G3541" s="214"/>
      <c r="H3541" s="214"/>
      <c r="I3541" s="214"/>
      <c r="J3541" s="214"/>
      <c r="K3541" s="214"/>
      <c r="L3541" s="92"/>
      <c r="M3541" s="214"/>
    </row>
    <row r="3542" spans="1:13" x14ac:dyDescent="0.2">
      <c r="A3542" s="219">
        <v>3533</v>
      </c>
      <c r="B3542" s="214"/>
      <c r="C3542" s="214"/>
      <c r="D3542" s="214"/>
      <c r="E3542" s="214"/>
      <c r="F3542" s="214"/>
      <c r="G3542" s="214"/>
      <c r="H3542" s="214"/>
      <c r="I3542" s="214"/>
      <c r="J3542" s="214"/>
      <c r="K3542" s="214"/>
      <c r="L3542" s="92"/>
      <c r="M3542" s="214"/>
    </row>
    <row r="3543" spans="1:13" x14ac:dyDescent="0.2">
      <c r="A3543" s="219">
        <v>3534</v>
      </c>
      <c r="B3543" s="214"/>
      <c r="C3543" s="214"/>
      <c r="D3543" s="214"/>
      <c r="E3543" s="214"/>
      <c r="F3543" s="214"/>
      <c r="G3543" s="214"/>
      <c r="H3543" s="214"/>
      <c r="I3543" s="214"/>
      <c r="J3543" s="214"/>
      <c r="K3543" s="214"/>
      <c r="L3543" s="92"/>
      <c r="M3543" s="214"/>
    </row>
    <row r="3544" spans="1:13" x14ac:dyDescent="0.2">
      <c r="A3544" s="219">
        <v>3535</v>
      </c>
      <c r="B3544" s="214"/>
      <c r="C3544" s="214"/>
      <c r="D3544" s="214"/>
      <c r="E3544" s="214"/>
      <c r="F3544" s="214"/>
      <c r="G3544" s="214"/>
      <c r="H3544" s="214"/>
      <c r="I3544" s="214"/>
      <c r="J3544" s="214"/>
      <c r="K3544" s="214"/>
      <c r="L3544" s="92"/>
      <c r="M3544" s="214"/>
    </row>
    <row r="3545" spans="1:13" x14ac:dyDescent="0.2">
      <c r="A3545" s="219">
        <v>3536</v>
      </c>
      <c r="B3545" s="214"/>
      <c r="C3545" s="214"/>
      <c r="D3545" s="214"/>
      <c r="E3545" s="214"/>
      <c r="F3545" s="214"/>
      <c r="G3545" s="214"/>
      <c r="H3545" s="214"/>
      <c r="I3545" s="214"/>
      <c r="J3545" s="214"/>
      <c r="K3545" s="214"/>
      <c r="L3545" s="92"/>
      <c r="M3545" s="214"/>
    </row>
    <row r="3546" spans="1:13" x14ac:dyDescent="0.2">
      <c r="A3546" s="219">
        <v>3537</v>
      </c>
      <c r="B3546" s="214"/>
      <c r="C3546" s="214"/>
      <c r="D3546" s="214"/>
      <c r="E3546" s="214"/>
      <c r="F3546" s="214"/>
      <c r="G3546" s="214"/>
      <c r="H3546" s="214"/>
      <c r="I3546" s="214"/>
      <c r="J3546" s="214"/>
      <c r="K3546" s="214"/>
      <c r="L3546" s="92"/>
      <c r="M3546" s="214"/>
    </row>
    <row r="3547" spans="1:13" x14ac:dyDescent="0.2">
      <c r="A3547" s="219">
        <v>3538</v>
      </c>
      <c r="B3547" s="214"/>
      <c r="C3547" s="214"/>
      <c r="D3547" s="214"/>
      <c r="E3547" s="214"/>
      <c r="F3547" s="214"/>
      <c r="G3547" s="214"/>
      <c r="H3547" s="214"/>
      <c r="I3547" s="214"/>
      <c r="J3547" s="214"/>
      <c r="K3547" s="214"/>
      <c r="L3547" s="92"/>
      <c r="M3547" s="214"/>
    </row>
    <row r="3548" spans="1:13" x14ac:dyDescent="0.2">
      <c r="A3548" s="219">
        <v>3539</v>
      </c>
      <c r="B3548" s="214"/>
      <c r="C3548" s="214"/>
      <c r="D3548" s="214"/>
      <c r="E3548" s="214"/>
      <c r="F3548" s="214"/>
      <c r="G3548" s="214"/>
      <c r="H3548" s="214"/>
      <c r="I3548" s="214"/>
      <c r="J3548" s="214"/>
      <c r="K3548" s="214"/>
      <c r="L3548" s="92"/>
      <c r="M3548" s="214"/>
    </row>
    <row r="3549" spans="1:13" x14ac:dyDescent="0.2">
      <c r="A3549" s="219">
        <v>3540</v>
      </c>
      <c r="B3549" s="214"/>
      <c r="C3549" s="214"/>
      <c r="D3549" s="214"/>
      <c r="E3549" s="214"/>
      <c r="F3549" s="214"/>
      <c r="G3549" s="214"/>
      <c r="H3549" s="214"/>
      <c r="I3549" s="214"/>
      <c r="J3549" s="214"/>
      <c r="K3549" s="214"/>
      <c r="L3549" s="92"/>
      <c r="M3549" s="214"/>
    </row>
    <row r="3550" spans="1:13" x14ac:dyDescent="0.2">
      <c r="A3550" s="219">
        <v>3541</v>
      </c>
      <c r="B3550" s="214"/>
      <c r="C3550" s="214"/>
      <c r="D3550" s="214"/>
      <c r="E3550" s="214"/>
      <c r="F3550" s="214"/>
      <c r="G3550" s="214"/>
      <c r="H3550" s="214"/>
      <c r="I3550" s="214"/>
      <c r="J3550" s="214"/>
      <c r="K3550" s="214"/>
      <c r="L3550" s="92"/>
      <c r="M3550" s="214"/>
    </row>
    <row r="3551" spans="1:13" x14ac:dyDescent="0.2">
      <c r="A3551" s="219">
        <v>3542</v>
      </c>
      <c r="B3551" s="214"/>
      <c r="C3551" s="214"/>
      <c r="D3551" s="214"/>
      <c r="E3551" s="214"/>
      <c r="F3551" s="214"/>
      <c r="G3551" s="214"/>
      <c r="H3551" s="214"/>
      <c r="I3551" s="214"/>
      <c r="J3551" s="214"/>
      <c r="K3551" s="214"/>
      <c r="L3551" s="92"/>
      <c r="M3551" s="214"/>
    </row>
    <row r="3552" spans="1:13" x14ac:dyDescent="0.2">
      <c r="A3552" s="219">
        <v>3543</v>
      </c>
      <c r="B3552" s="214"/>
      <c r="C3552" s="214"/>
      <c r="D3552" s="214"/>
      <c r="E3552" s="214"/>
      <c r="F3552" s="214"/>
      <c r="G3552" s="214"/>
      <c r="H3552" s="214"/>
      <c r="I3552" s="214"/>
      <c r="J3552" s="214"/>
      <c r="K3552" s="214"/>
      <c r="L3552" s="92"/>
      <c r="M3552" s="214"/>
    </row>
    <row r="3553" spans="1:13" x14ac:dyDescent="0.2">
      <c r="A3553" s="219">
        <v>3544</v>
      </c>
      <c r="B3553" s="214"/>
      <c r="C3553" s="214"/>
      <c r="D3553" s="214"/>
      <c r="E3553" s="214"/>
      <c r="F3553" s="214"/>
      <c r="G3553" s="214"/>
      <c r="H3553" s="214"/>
      <c r="I3553" s="214"/>
      <c r="J3553" s="214"/>
      <c r="K3553" s="214"/>
      <c r="L3553" s="92"/>
      <c r="M3553" s="214"/>
    </row>
    <row r="3554" spans="1:13" x14ac:dyDescent="0.2">
      <c r="A3554" s="219">
        <v>3545</v>
      </c>
      <c r="B3554" s="214"/>
      <c r="C3554" s="214"/>
      <c r="D3554" s="214"/>
      <c r="E3554" s="214"/>
      <c r="F3554" s="214"/>
      <c r="G3554" s="214"/>
      <c r="H3554" s="214"/>
      <c r="I3554" s="214"/>
      <c r="J3554" s="214"/>
      <c r="K3554" s="214"/>
      <c r="L3554" s="92"/>
      <c r="M3554" s="214"/>
    </row>
    <row r="3555" spans="1:13" x14ac:dyDescent="0.2">
      <c r="A3555" s="219">
        <v>3546</v>
      </c>
      <c r="B3555" s="214"/>
      <c r="C3555" s="214"/>
      <c r="D3555" s="214"/>
      <c r="E3555" s="214"/>
      <c r="F3555" s="214"/>
      <c r="G3555" s="214"/>
      <c r="H3555" s="214"/>
      <c r="I3555" s="214"/>
      <c r="J3555" s="214"/>
      <c r="K3555" s="214"/>
      <c r="L3555" s="92"/>
      <c r="M3555" s="214"/>
    </row>
    <row r="3556" spans="1:13" x14ac:dyDescent="0.2">
      <c r="A3556" s="219">
        <v>3547</v>
      </c>
      <c r="B3556" s="214"/>
      <c r="C3556" s="214"/>
      <c r="D3556" s="214"/>
      <c r="E3556" s="214"/>
      <c r="F3556" s="214"/>
      <c r="G3556" s="214"/>
      <c r="H3556" s="214"/>
      <c r="I3556" s="214"/>
      <c r="J3556" s="214"/>
      <c r="K3556" s="214"/>
      <c r="L3556" s="92"/>
      <c r="M3556" s="214"/>
    </row>
    <row r="3557" spans="1:13" x14ac:dyDescent="0.2">
      <c r="A3557" s="219">
        <v>3548</v>
      </c>
      <c r="B3557" s="214"/>
      <c r="C3557" s="214"/>
      <c r="D3557" s="214"/>
      <c r="E3557" s="214"/>
      <c r="F3557" s="214"/>
      <c r="G3557" s="214"/>
      <c r="H3557" s="214"/>
      <c r="I3557" s="214"/>
      <c r="J3557" s="214"/>
      <c r="K3557" s="214"/>
      <c r="L3557" s="92"/>
      <c r="M3557" s="214"/>
    </row>
    <row r="3558" spans="1:13" x14ac:dyDescent="0.2">
      <c r="A3558" s="219">
        <v>3549</v>
      </c>
      <c r="B3558" s="214"/>
      <c r="C3558" s="214"/>
      <c r="D3558" s="214"/>
      <c r="E3558" s="214"/>
      <c r="F3558" s="214"/>
      <c r="G3558" s="214"/>
      <c r="H3558" s="214"/>
      <c r="I3558" s="214"/>
      <c r="J3558" s="214"/>
      <c r="K3558" s="214"/>
      <c r="L3558" s="92"/>
      <c r="M3558" s="214"/>
    </row>
    <row r="3559" spans="1:13" x14ac:dyDescent="0.2">
      <c r="A3559" s="219">
        <v>3550</v>
      </c>
      <c r="B3559" s="214"/>
      <c r="C3559" s="214"/>
      <c r="D3559" s="214"/>
      <c r="E3559" s="214"/>
      <c r="F3559" s="214"/>
      <c r="G3559" s="214"/>
      <c r="H3559" s="214"/>
      <c r="I3559" s="214"/>
      <c r="J3559" s="214"/>
      <c r="K3559" s="214"/>
      <c r="L3559" s="92"/>
      <c r="M3559" s="214"/>
    </row>
    <row r="3560" spans="1:13" x14ac:dyDescent="0.2">
      <c r="A3560" s="219">
        <v>3551</v>
      </c>
      <c r="B3560" s="214"/>
      <c r="C3560" s="214"/>
      <c r="D3560" s="214"/>
      <c r="E3560" s="214"/>
      <c r="F3560" s="214"/>
      <c r="G3560" s="214"/>
      <c r="H3560" s="214"/>
      <c r="I3560" s="214"/>
      <c r="J3560" s="214"/>
      <c r="K3560" s="214"/>
      <c r="L3560" s="92"/>
      <c r="M3560" s="214"/>
    </row>
    <row r="3561" spans="1:13" x14ac:dyDescent="0.2">
      <c r="A3561" s="219">
        <v>3552</v>
      </c>
      <c r="B3561" s="214"/>
      <c r="C3561" s="214"/>
      <c r="D3561" s="214"/>
      <c r="E3561" s="214"/>
      <c r="F3561" s="214"/>
      <c r="G3561" s="214"/>
      <c r="H3561" s="214"/>
      <c r="I3561" s="214"/>
      <c r="J3561" s="214"/>
      <c r="K3561" s="214"/>
      <c r="L3561" s="92"/>
      <c r="M3561" s="214"/>
    </row>
    <row r="3562" spans="1:13" x14ac:dyDescent="0.2">
      <c r="A3562" s="219">
        <v>3553</v>
      </c>
      <c r="B3562" s="214"/>
      <c r="C3562" s="214"/>
      <c r="D3562" s="214"/>
      <c r="E3562" s="214"/>
      <c r="F3562" s="214"/>
      <c r="G3562" s="214"/>
      <c r="H3562" s="214"/>
      <c r="I3562" s="214"/>
      <c r="J3562" s="214"/>
      <c r="K3562" s="214"/>
      <c r="L3562" s="92"/>
      <c r="M3562" s="214"/>
    </row>
    <row r="3563" spans="1:13" x14ac:dyDescent="0.2">
      <c r="A3563" s="219">
        <v>3554</v>
      </c>
      <c r="B3563" s="214"/>
      <c r="C3563" s="214"/>
      <c r="D3563" s="214"/>
      <c r="E3563" s="214"/>
      <c r="F3563" s="214"/>
      <c r="G3563" s="214"/>
      <c r="H3563" s="214"/>
      <c r="I3563" s="214"/>
      <c r="J3563" s="214"/>
      <c r="K3563" s="214"/>
      <c r="L3563" s="92"/>
      <c r="M3563" s="214"/>
    </row>
    <row r="3564" spans="1:13" x14ac:dyDescent="0.2">
      <c r="A3564" s="219">
        <v>3555</v>
      </c>
      <c r="B3564" s="214"/>
      <c r="C3564" s="214"/>
      <c r="D3564" s="214"/>
      <c r="E3564" s="214"/>
      <c r="F3564" s="214"/>
      <c r="G3564" s="214"/>
      <c r="H3564" s="214"/>
      <c r="I3564" s="214"/>
      <c r="J3564" s="214"/>
      <c r="K3564" s="214"/>
      <c r="L3564" s="92"/>
      <c r="M3564" s="214"/>
    </row>
    <row r="3565" spans="1:13" x14ac:dyDescent="0.2">
      <c r="A3565" s="219">
        <v>3556</v>
      </c>
      <c r="B3565" s="214"/>
      <c r="C3565" s="214"/>
      <c r="D3565" s="214"/>
      <c r="E3565" s="214"/>
      <c r="F3565" s="214"/>
      <c r="G3565" s="214"/>
      <c r="H3565" s="214"/>
      <c r="I3565" s="214"/>
      <c r="J3565" s="214"/>
      <c r="K3565" s="214"/>
      <c r="L3565" s="92"/>
      <c r="M3565" s="214"/>
    </row>
    <row r="3566" spans="1:13" x14ac:dyDescent="0.2">
      <c r="A3566" s="219">
        <v>3557</v>
      </c>
      <c r="B3566" s="214"/>
      <c r="C3566" s="214"/>
      <c r="D3566" s="214"/>
      <c r="E3566" s="214"/>
      <c r="F3566" s="214"/>
      <c r="G3566" s="214"/>
      <c r="H3566" s="214"/>
      <c r="I3566" s="214"/>
      <c r="J3566" s="214"/>
      <c r="K3566" s="214"/>
      <c r="L3566" s="92"/>
      <c r="M3566" s="214"/>
    </row>
    <row r="3567" spans="1:13" x14ac:dyDescent="0.2">
      <c r="A3567" s="219">
        <v>3558</v>
      </c>
      <c r="B3567" s="214"/>
      <c r="C3567" s="214"/>
      <c r="D3567" s="214"/>
      <c r="E3567" s="214"/>
      <c r="F3567" s="214"/>
      <c r="G3567" s="214"/>
      <c r="H3567" s="214"/>
      <c r="I3567" s="214"/>
      <c r="J3567" s="214"/>
      <c r="K3567" s="214"/>
      <c r="L3567" s="92"/>
      <c r="M3567" s="214"/>
    </row>
    <row r="3568" spans="1:13" x14ac:dyDescent="0.2">
      <c r="A3568" s="219">
        <v>3559</v>
      </c>
      <c r="B3568" s="214"/>
      <c r="C3568" s="214"/>
      <c r="D3568" s="214"/>
      <c r="E3568" s="214"/>
      <c r="F3568" s="214"/>
      <c r="G3568" s="214"/>
      <c r="H3568" s="214"/>
      <c r="I3568" s="214"/>
      <c r="J3568" s="214"/>
      <c r="K3568" s="214"/>
      <c r="L3568" s="92"/>
      <c r="M3568" s="214"/>
    </row>
    <row r="3569" spans="1:13" x14ac:dyDescent="0.2">
      <c r="A3569" s="219">
        <v>3560</v>
      </c>
      <c r="B3569" s="214"/>
      <c r="C3569" s="214"/>
      <c r="D3569" s="214"/>
      <c r="E3569" s="214"/>
      <c r="F3569" s="214"/>
      <c r="G3569" s="214"/>
      <c r="H3569" s="214"/>
      <c r="I3569" s="214"/>
      <c r="J3569" s="214"/>
      <c r="K3569" s="214"/>
      <c r="L3569" s="92"/>
      <c r="M3569" s="214"/>
    </row>
    <row r="3570" spans="1:13" x14ac:dyDescent="0.2">
      <c r="A3570" s="219">
        <v>3561</v>
      </c>
      <c r="B3570" s="214"/>
      <c r="C3570" s="214"/>
      <c r="D3570" s="214"/>
      <c r="E3570" s="214"/>
      <c r="F3570" s="214"/>
      <c r="G3570" s="214"/>
      <c r="H3570" s="214"/>
      <c r="I3570" s="214"/>
      <c r="J3570" s="214"/>
      <c r="K3570" s="214"/>
      <c r="L3570" s="92"/>
      <c r="M3570" s="214"/>
    </row>
    <row r="3571" spans="1:13" x14ac:dyDescent="0.2">
      <c r="A3571" s="219">
        <v>3562</v>
      </c>
      <c r="B3571" s="214"/>
      <c r="C3571" s="214"/>
      <c r="D3571" s="214"/>
      <c r="E3571" s="214"/>
      <c r="F3571" s="214"/>
      <c r="G3571" s="214"/>
      <c r="H3571" s="214"/>
      <c r="I3571" s="214"/>
      <c r="J3571" s="214"/>
      <c r="K3571" s="214"/>
      <c r="L3571" s="92"/>
      <c r="M3571" s="214"/>
    </row>
    <row r="3572" spans="1:13" x14ac:dyDescent="0.2">
      <c r="A3572" s="219">
        <v>3563</v>
      </c>
      <c r="B3572" s="214"/>
      <c r="C3572" s="214"/>
      <c r="D3572" s="214"/>
      <c r="E3572" s="214"/>
      <c r="F3572" s="214"/>
      <c r="G3572" s="214"/>
      <c r="H3572" s="214"/>
      <c r="I3572" s="214"/>
      <c r="J3572" s="214"/>
      <c r="K3572" s="214"/>
      <c r="L3572" s="92"/>
      <c r="M3572" s="214"/>
    </row>
    <row r="3573" spans="1:13" x14ac:dyDescent="0.2">
      <c r="A3573" s="219">
        <v>3564</v>
      </c>
      <c r="B3573" s="214"/>
      <c r="C3573" s="214"/>
      <c r="D3573" s="214"/>
      <c r="E3573" s="214"/>
      <c r="F3573" s="214"/>
      <c r="G3573" s="214"/>
      <c r="H3573" s="214"/>
      <c r="I3573" s="214"/>
      <c r="J3573" s="214"/>
      <c r="K3573" s="214"/>
      <c r="L3573" s="92"/>
      <c r="M3573" s="214"/>
    </row>
    <row r="3574" spans="1:13" x14ac:dyDescent="0.2">
      <c r="A3574" s="219">
        <v>3565</v>
      </c>
      <c r="B3574" s="214"/>
      <c r="C3574" s="214"/>
      <c r="D3574" s="214"/>
      <c r="E3574" s="214"/>
      <c r="F3574" s="214"/>
      <c r="G3574" s="214"/>
      <c r="H3574" s="214"/>
      <c r="I3574" s="214"/>
      <c r="J3574" s="214"/>
      <c r="K3574" s="214"/>
      <c r="L3574" s="92"/>
      <c r="M3574" s="214"/>
    </row>
    <row r="3575" spans="1:13" x14ac:dyDescent="0.2">
      <c r="A3575" s="219">
        <v>3566</v>
      </c>
      <c r="B3575" s="214"/>
      <c r="C3575" s="214"/>
      <c r="D3575" s="214"/>
      <c r="E3575" s="214"/>
      <c r="F3575" s="214"/>
      <c r="G3575" s="214"/>
      <c r="H3575" s="214"/>
      <c r="I3575" s="214"/>
      <c r="J3575" s="214"/>
      <c r="K3575" s="214"/>
      <c r="L3575" s="92"/>
      <c r="M3575" s="214"/>
    </row>
    <row r="3576" spans="1:13" x14ac:dyDescent="0.2">
      <c r="A3576" s="219">
        <v>3567</v>
      </c>
      <c r="B3576" s="214"/>
      <c r="C3576" s="214"/>
      <c r="D3576" s="214"/>
      <c r="E3576" s="214"/>
      <c r="F3576" s="214"/>
      <c r="G3576" s="214"/>
      <c r="H3576" s="214"/>
      <c r="I3576" s="214"/>
      <c r="J3576" s="214"/>
      <c r="K3576" s="214"/>
      <c r="L3576" s="92"/>
      <c r="M3576" s="214"/>
    </row>
    <row r="3577" spans="1:13" x14ac:dyDescent="0.2">
      <c r="A3577" s="219">
        <v>3568</v>
      </c>
      <c r="B3577" s="214"/>
      <c r="C3577" s="214"/>
      <c r="D3577" s="214"/>
      <c r="E3577" s="214"/>
      <c r="F3577" s="214"/>
      <c r="G3577" s="214"/>
      <c r="H3577" s="214"/>
      <c r="I3577" s="214"/>
      <c r="J3577" s="214"/>
      <c r="K3577" s="214"/>
      <c r="L3577" s="92"/>
      <c r="M3577" s="214"/>
    </row>
    <row r="3578" spans="1:13" x14ac:dyDescent="0.2">
      <c r="A3578" s="219">
        <v>3569</v>
      </c>
      <c r="B3578" s="214"/>
      <c r="C3578" s="214"/>
      <c r="D3578" s="214"/>
      <c r="E3578" s="214"/>
      <c r="F3578" s="214"/>
      <c r="G3578" s="214"/>
      <c r="H3578" s="214"/>
      <c r="I3578" s="214"/>
      <c r="J3578" s="214"/>
      <c r="K3578" s="214"/>
      <c r="L3578" s="92"/>
      <c r="M3578" s="214"/>
    </row>
    <row r="3579" spans="1:13" x14ac:dyDescent="0.2">
      <c r="A3579" s="219">
        <v>3570</v>
      </c>
      <c r="B3579" s="214"/>
      <c r="C3579" s="214"/>
      <c r="D3579" s="214"/>
      <c r="E3579" s="214"/>
      <c r="F3579" s="214"/>
      <c r="G3579" s="214"/>
      <c r="H3579" s="214"/>
      <c r="I3579" s="214"/>
      <c r="J3579" s="214"/>
      <c r="K3579" s="214"/>
      <c r="L3579" s="92"/>
      <c r="M3579" s="214"/>
    </row>
    <row r="3580" spans="1:13" x14ac:dyDescent="0.2">
      <c r="A3580" s="219">
        <v>3571</v>
      </c>
      <c r="B3580" s="214"/>
      <c r="C3580" s="214"/>
      <c r="D3580" s="214"/>
      <c r="E3580" s="214"/>
      <c r="F3580" s="214"/>
      <c r="G3580" s="214"/>
      <c r="H3580" s="214"/>
      <c r="I3580" s="214"/>
      <c r="J3580" s="214"/>
      <c r="K3580" s="214"/>
      <c r="L3580" s="92"/>
      <c r="M3580" s="214"/>
    </row>
    <row r="3581" spans="1:13" x14ac:dyDescent="0.2">
      <c r="A3581" s="219">
        <v>3572</v>
      </c>
      <c r="B3581" s="214"/>
      <c r="C3581" s="214"/>
      <c r="D3581" s="214"/>
      <c r="E3581" s="214"/>
      <c r="F3581" s="214"/>
      <c r="G3581" s="214"/>
      <c r="H3581" s="214"/>
      <c r="I3581" s="214"/>
      <c r="J3581" s="214"/>
      <c r="K3581" s="214"/>
      <c r="L3581" s="92"/>
      <c r="M3581" s="214"/>
    </row>
    <row r="3582" spans="1:13" x14ac:dyDescent="0.2">
      <c r="A3582" s="219">
        <v>3573</v>
      </c>
      <c r="B3582" s="214"/>
      <c r="C3582" s="214"/>
      <c r="D3582" s="214"/>
      <c r="E3582" s="214"/>
      <c r="F3582" s="214"/>
      <c r="G3582" s="214"/>
      <c r="H3582" s="214"/>
      <c r="I3582" s="214"/>
      <c r="J3582" s="214"/>
      <c r="K3582" s="214"/>
      <c r="L3582" s="92"/>
      <c r="M3582" s="214"/>
    </row>
    <row r="3583" spans="1:13" x14ac:dyDescent="0.2">
      <c r="A3583" s="219">
        <v>3574</v>
      </c>
      <c r="B3583" s="214"/>
      <c r="C3583" s="214"/>
      <c r="D3583" s="214"/>
      <c r="E3583" s="214"/>
      <c r="F3583" s="214"/>
      <c r="G3583" s="214"/>
      <c r="H3583" s="214"/>
      <c r="I3583" s="214"/>
      <c r="J3583" s="214"/>
      <c r="K3583" s="214"/>
      <c r="L3583" s="92"/>
      <c r="M3583" s="214"/>
    </row>
    <row r="3584" spans="1:13" x14ac:dyDescent="0.2">
      <c r="A3584" s="219">
        <v>3575</v>
      </c>
      <c r="B3584" s="214"/>
      <c r="C3584" s="214"/>
      <c r="D3584" s="214"/>
      <c r="E3584" s="214"/>
      <c r="F3584" s="214"/>
      <c r="G3584" s="214"/>
      <c r="H3584" s="214"/>
      <c r="I3584" s="214"/>
      <c r="J3584" s="214"/>
      <c r="K3584" s="214"/>
      <c r="L3584" s="92"/>
      <c r="M3584" s="214"/>
    </row>
    <row r="3585" spans="1:13" x14ac:dyDescent="0.2">
      <c r="A3585" s="219">
        <v>3576</v>
      </c>
      <c r="B3585" s="214"/>
      <c r="C3585" s="214"/>
      <c r="D3585" s="214"/>
      <c r="E3585" s="214"/>
      <c r="F3585" s="214"/>
      <c r="G3585" s="214"/>
      <c r="H3585" s="214"/>
      <c r="I3585" s="214"/>
      <c r="J3585" s="214"/>
      <c r="K3585" s="214"/>
      <c r="L3585" s="92"/>
      <c r="M3585" s="214"/>
    </row>
    <row r="3586" spans="1:13" x14ac:dyDescent="0.2">
      <c r="A3586" s="219">
        <v>3577</v>
      </c>
      <c r="B3586" s="214"/>
      <c r="C3586" s="214"/>
      <c r="D3586" s="214"/>
      <c r="E3586" s="214"/>
      <c r="F3586" s="214"/>
      <c r="G3586" s="214"/>
      <c r="H3586" s="214"/>
      <c r="I3586" s="214"/>
      <c r="J3586" s="214"/>
      <c r="K3586" s="214"/>
      <c r="L3586" s="92"/>
      <c r="M3586" s="214"/>
    </row>
    <row r="3587" spans="1:13" x14ac:dyDescent="0.2">
      <c r="A3587" s="219">
        <v>3578</v>
      </c>
      <c r="B3587" s="214"/>
      <c r="C3587" s="214"/>
      <c r="D3587" s="214"/>
      <c r="E3587" s="214"/>
      <c r="F3587" s="214"/>
      <c r="G3587" s="214"/>
      <c r="H3587" s="214"/>
      <c r="I3587" s="214"/>
      <c r="J3587" s="214"/>
      <c r="K3587" s="214"/>
      <c r="L3587" s="92"/>
      <c r="M3587" s="214"/>
    </row>
    <row r="3588" spans="1:13" x14ac:dyDescent="0.2">
      <c r="A3588" s="219">
        <v>3579</v>
      </c>
      <c r="B3588" s="214"/>
      <c r="C3588" s="214"/>
      <c r="D3588" s="214"/>
      <c r="E3588" s="214"/>
      <c r="F3588" s="214"/>
      <c r="G3588" s="214"/>
      <c r="H3588" s="214"/>
      <c r="I3588" s="214"/>
      <c r="J3588" s="214"/>
      <c r="K3588" s="214"/>
      <c r="L3588" s="92"/>
      <c r="M3588" s="214"/>
    </row>
    <row r="3589" spans="1:13" x14ac:dyDescent="0.2">
      <c r="A3589" s="219">
        <v>3580</v>
      </c>
      <c r="B3589" s="214"/>
      <c r="C3589" s="214"/>
      <c r="D3589" s="214"/>
      <c r="E3589" s="214"/>
      <c r="F3589" s="214"/>
      <c r="G3589" s="214"/>
      <c r="H3589" s="214"/>
      <c r="I3589" s="214"/>
      <c r="J3589" s="214"/>
      <c r="K3589" s="214"/>
      <c r="L3589" s="92"/>
      <c r="M3589" s="214"/>
    </row>
    <row r="3590" spans="1:13" x14ac:dyDescent="0.2">
      <c r="A3590" s="219">
        <v>3581</v>
      </c>
      <c r="B3590" s="214"/>
      <c r="C3590" s="214"/>
      <c r="D3590" s="214"/>
      <c r="E3590" s="214"/>
      <c r="F3590" s="214"/>
      <c r="G3590" s="214"/>
      <c r="H3590" s="214"/>
      <c r="I3590" s="214"/>
      <c r="J3590" s="214"/>
      <c r="K3590" s="214"/>
      <c r="L3590" s="92"/>
      <c r="M3590" s="214"/>
    </row>
    <row r="3591" spans="1:13" x14ac:dyDescent="0.2">
      <c r="A3591" s="219">
        <v>3582</v>
      </c>
      <c r="B3591" s="214"/>
      <c r="C3591" s="214"/>
      <c r="D3591" s="214"/>
      <c r="E3591" s="214"/>
      <c r="F3591" s="214"/>
      <c r="G3591" s="214"/>
      <c r="H3591" s="214"/>
      <c r="I3591" s="214"/>
      <c r="J3591" s="214"/>
      <c r="K3591" s="214"/>
      <c r="L3591" s="92"/>
      <c r="M3591" s="214"/>
    </row>
    <row r="3592" spans="1:13" x14ac:dyDescent="0.2">
      <c r="A3592" s="219">
        <v>3583</v>
      </c>
      <c r="B3592" s="214"/>
      <c r="C3592" s="214"/>
      <c r="D3592" s="214"/>
      <c r="E3592" s="214"/>
      <c r="F3592" s="214"/>
      <c r="G3592" s="214"/>
      <c r="H3592" s="214"/>
      <c r="I3592" s="214"/>
      <c r="J3592" s="214"/>
      <c r="K3592" s="214"/>
      <c r="L3592" s="92"/>
      <c r="M3592" s="214"/>
    </row>
    <row r="3593" spans="1:13" x14ac:dyDescent="0.2">
      <c r="A3593" s="219">
        <v>3584</v>
      </c>
      <c r="B3593" s="214"/>
      <c r="C3593" s="214"/>
      <c r="D3593" s="214"/>
      <c r="E3593" s="214"/>
      <c r="F3593" s="214"/>
      <c r="G3593" s="214"/>
      <c r="H3593" s="214"/>
      <c r="I3593" s="214"/>
      <c r="J3593" s="214"/>
      <c r="K3593" s="214"/>
      <c r="L3593" s="92"/>
      <c r="M3593" s="214"/>
    </row>
    <row r="3594" spans="1:13" x14ac:dyDescent="0.2">
      <c r="A3594" s="219">
        <v>3585</v>
      </c>
      <c r="B3594" s="214"/>
      <c r="C3594" s="214"/>
      <c r="D3594" s="214"/>
      <c r="E3594" s="214"/>
      <c r="F3594" s="214"/>
      <c r="G3594" s="214"/>
      <c r="H3594" s="214"/>
      <c r="I3594" s="214"/>
      <c r="J3594" s="214"/>
      <c r="K3594" s="214"/>
      <c r="L3594" s="92"/>
      <c r="M3594" s="214"/>
    </row>
    <row r="3595" spans="1:13" x14ac:dyDescent="0.2">
      <c r="A3595" s="219">
        <v>3586</v>
      </c>
      <c r="B3595" s="214"/>
      <c r="C3595" s="214"/>
      <c r="D3595" s="214"/>
      <c r="E3595" s="214"/>
      <c r="F3595" s="214"/>
      <c r="G3595" s="214"/>
      <c r="H3595" s="214"/>
      <c r="I3595" s="214"/>
      <c r="J3595" s="214"/>
      <c r="K3595" s="214"/>
      <c r="L3595" s="92"/>
      <c r="M3595" s="214"/>
    </row>
    <row r="3596" spans="1:13" x14ac:dyDescent="0.2">
      <c r="A3596" s="219">
        <v>3587</v>
      </c>
      <c r="B3596" s="214"/>
      <c r="C3596" s="214"/>
      <c r="D3596" s="214"/>
      <c r="E3596" s="214"/>
      <c r="F3596" s="214"/>
      <c r="G3596" s="214"/>
      <c r="H3596" s="214"/>
      <c r="I3596" s="214"/>
      <c r="J3596" s="214"/>
      <c r="K3596" s="214"/>
      <c r="L3596" s="92"/>
      <c r="M3596" s="214"/>
    </row>
    <row r="3597" spans="1:13" x14ac:dyDescent="0.2">
      <c r="A3597" s="219">
        <v>3588</v>
      </c>
      <c r="B3597" s="214"/>
      <c r="C3597" s="214"/>
      <c r="D3597" s="214"/>
      <c r="E3597" s="214"/>
      <c r="F3597" s="214"/>
      <c r="G3597" s="214"/>
      <c r="H3597" s="214"/>
      <c r="I3597" s="214"/>
      <c r="J3597" s="214"/>
      <c r="K3597" s="214"/>
      <c r="L3597" s="92"/>
      <c r="M3597" s="214"/>
    </row>
    <row r="3598" spans="1:13" x14ac:dyDescent="0.2">
      <c r="A3598" s="219">
        <v>3589</v>
      </c>
      <c r="B3598" s="214"/>
      <c r="C3598" s="214"/>
      <c r="D3598" s="214"/>
      <c r="E3598" s="214"/>
      <c r="F3598" s="214"/>
      <c r="G3598" s="214"/>
      <c r="H3598" s="214"/>
      <c r="I3598" s="214"/>
      <c r="J3598" s="214"/>
      <c r="K3598" s="214"/>
      <c r="L3598" s="92"/>
      <c r="M3598" s="214"/>
    </row>
    <row r="3599" spans="1:13" x14ac:dyDescent="0.2">
      <c r="A3599" s="219">
        <v>3590</v>
      </c>
      <c r="B3599" s="214"/>
      <c r="C3599" s="214"/>
      <c r="D3599" s="214"/>
      <c r="E3599" s="214"/>
      <c r="F3599" s="214"/>
      <c r="G3599" s="214"/>
      <c r="H3599" s="214"/>
      <c r="I3599" s="214"/>
      <c r="J3599" s="214"/>
      <c r="K3599" s="214"/>
      <c r="L3599" s="92"/>
      <c r="M3599" s="214"/>
    </row>
    <row r="3600" spans="1:13" x14ac:dyDescent="0.2">
      <c r="A3600" s="219">
        <v>3591</v>
      </c>
      <c r="B3600" s="214"/>
      <c r="C3600" s="214"/>
      <c r="D3600" s="214"/>
      <c r="E3600" s="214"/>
      <c r="F3600" s="214"/>
      <c r="G3600" s="214"/>
      <c r="H3600" s="214"/>
      <c r="I3600" s="214"/>
      <c r="J3600" s="214"/>
      <c r="K3600" s="214"/>
      <c r="L3600" s="92"/>
      <c r="M3600" s="214"/>
    </row>
    <row r="3601" spans="1:13" x14ac:dyDescent="0.2">
      <c r="A3601" s="219">
        <v>3592</v>
      </c>
      <c r="B3601" s="214"/>
      <c r="C3601" s="214"/>
      <c r="D3601" s="214"/>
      <c r="E3601" s="214"/>
      <c r="F3601" s="214"/>
      <c r="G3601" s="214"/>
      <c r="H3601" s="214"/>
      <c r="I3601" s="214"/>
      <c r="J3601" s="214"/>
      <c r="K3601" s="214"/>
      <c r="L3601" s="92"/>
      <c r="M3601" s="214"/>
    </row>
    <row r="3602" spans="1:13" x14ac:dyDescent="0.2">
      <c r="A3602" s="219">
        <v>3593</v>
      </c>
      <c r="B3602" s="214"/>
      <c r="C3602" s="214"/>
      <c r="D3602" s="214"/>
      <c r="E3602" s="214"/>
      <c r="F3602" s="214"/>
      <c r="G3602" s="214"/>
      <c r="H3602" s="214"/>
      <c r="I3602" s="214"/>
      <c r="J3602" s="214"/>
      <c r="K3602" s="214"/>
      <c r="L3602" s="92"/>
      <c r="M3602" s="214"/>
    </row>
    <row r="3603" spans="1:13" x14ac:dyDescent="0.2">
      <c r="A3603" s="219">
        <v>3594</v>
      </c>
      <c r="B3603" s="214"/>
      <c r="C3603" s="214"/>
      <c r="D3603" s="214"/>
      <c r="E3603" s="214"/>
      <c r="F3603" s="214"/>
      <c r="G3603" s="214"/>
      <c r="H3603" s="214"/>
      <c r="I3603" s="214"/>
      <c r="J3603" s="214"/>
      <c r="K3603" s="214"/>
      <c r="L3603" s="92"/>
      <c r="M3603" s="214"/>
    </row>
    <row r="3604" spans="1:13" x14ac:dyDescent="0.2">
      <c r="A3604" s="219">
        <v>3595</v>
      </c>
      <c r="B3604" s="214"/>
      <c r="C3604" s="214"/>
      <c r="D3604" s="214"/>
      <c r="E3604" s="214"/>
      <c r="F3604" s="214"/>
      <c r="G3604" s="214"/>
      <c r="H3604" s="214"/>
      <c r="I3604" s="214"/>
      <c r="J3604" s="214"/>
      <c r="K3604" s="214"/>
      <c r="L3604" s="92"/>
      <c r="M3604" s="214"/>
    </row>
    <row r="3605" spans="1:13" x14ac:dyDescent="0.2">
      <c r="A3605" s="219">
        <v>3596</v>
      </c>
      <c r="B3605" s="214"/>
      <c r="C3605" s="214"/>
      <c r="D3605" s="214"/>
      <c r="E3605" s="214"/>
      <c r="F3605" s="214"/>
      <c r="G3605" s="214"/>
      <c r="H3605" s="214"/>
      <c r="I3605" s="214"/>
      <c r="J3605" s="214"/>
      <c r="K3605" s="214"/>
      <c r="L3605" s="92"/>
      <c r="M3605" s="214"/>
    </row>
    <row r="3606" spans="1:13" x14ac:dyDescent="0.2">
      <c r="A3606" s="219">
        <v>3597</v>
      </c>
      <c r="B3606" s="214"/>
      <c r="C3606" s="214"/>
      <c r="D3606" s="214"/>
      <c r="E3606" s="214"/>
      <c r="F3606" s="214"/>
      <c r="G3606" s="214"/>
      <c r="H3606" s="214"/>
      <c r="I3606" s="214"/>
      <c r="J3606" s="214"/>
      <c r="K3606" s="214"/>
      <c r="L3606" s="92"/>
      <c r="M3606" s="214"/>
    </row>
    <row r="3607" spans="1:13" x14ac:dyDescent="0.2">
      <c r="A3607" s="219">
        <v>3598</v>
      </c>
      <c r="B3607" s="214"/>
      <c r="C3607" s="214"/>
      <c r="D3607" s="214"/>
      <c r="E3607" s="214"/>
      <c r="F3607" s="214"/>
      <c r="G3607" s="214"/>
      <c r="H3607" s="214"/>
      <c r="I3607" s="214"/>
      <c r="J3607" s="214"/>
      <c r="K3607" s="214"/>
      <c r="L3607" s="92"/>
      <c r="M3607" s="214"/>
    </row>
    <row r="3608" spans="1:13" x14ac:dyDescent="0.2">
      <c r="A3608" s="219">
        <v>3599</v>
      </c>
      <c r="B3608" s="214"/>
      <c r="C3608" s="214"/>
      <c r="D3608" s="214"/>
      <c r="E3608" s="214"/>
      <c r="F3608" s="214"/>
      <c r="G3608" s="214"/>
      <c r="H3608" s="214"/>
      <c r="I3608" s="214"/>
      <c r="J3608" s="214"/>
      <c r="K3608" s="214"/>
      <c r="L3608" s="92"/>
      <c r="M3608" s="214"/>
    </row>
    <row r="3609" spans="1:13" x14ac:dyDescent="0.2">
      <c r="A3609" s="219">
        <v>3600</v>
      </c>
      <c r="B3609" s="214"/>
      <c r="C3609" s="214"/>
      <c r="D3609" s="214"/>
      <c r="E3609" s="214"/>
      <c r="F3609" s="214"/>
      <c r="G3609" s="214"/>
      <c r="H3609" s="214"/>
      <c r="I3609" s="214"/>
      <c r="J3609" s="214"/>
      <c r="K3609" s="214"/>
      <c r="L3609" s="92"/>
      <c r="M3609" s="214"/>
    </row>
    <row r="3610" spans="1:13" x14ac:dyDescent="0.2">
      <c r="A3610" s="219">
        <v>3601</v>
      </c>
      <c r="B3610" s="214"/>
      <c r="C3610" s="214"/>
      <c r="D3610" s="214"/>
      <c r="E3610" s="214"/>
      <c r="F3610" s="214"/>
      <c r="G3610" s="214"/>
      <c r="H3610" s="214"/>
      <c r="I3610" s="214"/>
      <c r="J3610" s="214"/>
      <c r="K3610" s="214"/>
      <c r="L3610" s="92"/>
      <c r="M3610" s="214"/>
    </row>
    <row r="3611" spans="1:13" x14ac:dyDescent="0.2">
      <c r="A3611" s="219">
        <v>3602</v>
      </c>
      <c r="B3611" s="214"/>
      <c r="C3611" s="214"/>
      <c r="D3611" s="214"/>
      <c r="E3611" s="214"/>
      <c r="F3611" s="214"/>
      <c r="G3611" s="214"/>
      <c r="H3611" s="214"/>
      <c r="I3611" s="214"/>
      <c r="J3611" s="214"/>
      <c r="K3611" s="214"/>
      <c r="L3611" s="92"/>
      <c r="M3611" s="214"/>
    </row>
    <row r="3612" spans="1:13" x14ac:dyDescent="0.2">
      <c r="A3612" s="219">
        <v>3603</v>
      </c>
      <c r="B3612" s="214"/>
      <c r="C3612" s="214"/>
      <c r="D3612" s="214"/>
      <c r="E3612" s="214"/>
      <c r="F3612" s="214"/>
      <c r="G3612" s="214"/>
      <c r="H3612" s="214"/>
      <c r="I3612" s="214"/>
      <c r="J3612" s="214"/>
      <c r="K3612" s="214"/>
      <c r="L3612" s="92"/>
      <c r="M3612" s="214"/>
    </row>
    <row r="3613" spans="1:13" x14ac:dyDescent="0.2">
      <c r="A3613" s="219">
        <v>3604</v>
      </c>
      <c r="B3613" s="214"/>
      <c r="C3613" s="214"/>
      <c r="D3613" s="214"/>
      <c r="E3613" s="214"/>
      <c r="F3613" s="214"/>
      <c r="G3613" s="214"/>
      <c r="H3613" s="214"/>
      <c r="I3613" s="214"/>
      <c r="J3613" s="214"/>
      <c r="K3613" s="214"/>
      <c r="L3613" s="92"/>
      <c r="M3613" s="214"/>
    </row>
    <row r="3614" spans="1:13" x14ac:dyDescent="0.2">
      <c r="A3614" s="219">
        <v>3605</v>
      </c>
      <c r="B3614" s="214"/>
      <c r="C3614" s="214"/>
      <c r="D3614" s="214"/>
      <c r="E3614" s="214"/>
      <c r="F3614" s="214"/>
      <c r="G3614" s="214"/>
      <c r="H3614" s="214"/>
      <c r="I3614" s="214"/>
      <c r="J3614" s="214"/>
      <c r="K3614" s="214"/>
      <c r="L3614" s="92"/>
      <c r="M3614" s="214"/>
    </row>
    <row r="3615" spans="1:13" x14ac:dyDescent="0.2">
      <c r="A3615" s="219">
        <v>3606</v>
      </c>
      <c r="B3615" s="214"/>
      <c r="C3615" s="214"/>
      <c r="D3615" s="214"/>
      <c r="E3615" s="214"/>
      <c r="F3615" s="214"/>
      <c r="G3615" s="214"/>
      <c r="H3615" s="214"/>
      <c r="I3615" s="214"/>
      <c r="J3615" s="214"/>
      <c r="K3615" s="214"/>
      <c r="L3615" s="92"/>
      <c r="M3615" s="214"/>
    </row>
    <row r="3616" spans="1:13" x14ac:dyDescent="0.2">
      <c r="A3616" s="219">
        <v>3607</v>
      </c>
      <c r="B3616" s="214"/>
      <c r="C3616" s="214"/>
      <c r="D3616" s="214"/>
      <c r="E3616" s="214"/>
      <c r="F3616" s="214"/>
      <c r="G3616" s="214"/>
      <c r="H3616" s="214"/>
      <c r="I3616" s="214"/>
      <c r="J3616" s="214"/>
      <c r="K3616" s="214"/>
      <c r="L3616" s="92"/>
      <c r="M3616" s="214"/>
    </row>
    <row r="3617" spans="1:13" x14ac:dyDescent="0.2">
      <c r="A3617" s="219">
        <v>3608</v>
      </c>
      <c r="B3617" s="214"/>
      <c r="C3617" s="214"/>
      <c r="D3617" s="214"/>
      <c r="E3617" s="214"/>
      <c r="F3617" s="214"/>
      <c r="G3617" s="214"/>
      <c r="H3617" s="214"/>
      <c r="I3617" s="214"/>
      <c r="J3617" s="214"/>
      <c r="K3617" s="214"/>
      <c r="L3617" s="92"/>
      <c r="M3617" s="214"/>
    </row>
    <row r="3618" spans="1:13" x14ac:dyDescent="0.2">
      <c r="A3618" s="219">
        <v>3609</v>
      </c>
      <c r="B3618" s="214"/>
      <c r="C3618" s="214"/>
      <c r="D3618" s="214"/>
      <c r="E3618" s="214"/>
      <c r="F3618" s="214"/>
      <c r="G3618" s="214"/>
      <c r="H3618" s="214"/>
      <c r="I3618" s="214"/>
      <c r="J3618" s="214"/>
      <c r="K3618" s="214"/>
      <c r="L3618" s="92"/>
      <c r="M3618" s="214"/>
    </row>
    <row r="3619" spans="1:13" x14ac:dyDescent="0.2">
      <c r="A3619" s="219">
        <v>3610</v>
      </c>
      <c r="B3619" s="214"/>
      <c r="C3619" s="214"/>
      <c r="D3619" s="214"/>
      <c r="E3619" s="214"/>
      <c r="F3619" s="214"/>
      <c r="G3619" s="214"/>
      <c r="H3619" s="214"/>
      <c r="I3619" s="214"/>
      <c r="J3619" s="214"/>
      <c r="K3619" s="214"/>
      <c r="L3619" s="92"/>
      <c r="M3619" s="214"/>
    </row>
    <row r="3620" spans="1:13" x14ac:dyDescent="0.2">
      <c r="A3620" s="219">
        <v>3611</v>
      </c>
      <c r="B3620" s="214"/>
      <c r="C3620" s="214"/>
      <c r="D3620" s="214"/>
      <c r="E3620" s="214"/>
      <c r="F3620" s="214"/>
      <c r="G3620" s="214"/>
      <c r="H3620" s="214"/>
      <c r="I3620" s="214"/>
      <c r="J3620" s="214"/>
      <c r="K3620" s="214"/>
      <c r="L3620" s="92"/>
      <c r="M3620" s="214"/>
    </row>
    <row r="3621" spans="1:13" x14ac:dyDescent="0.2">
      <c r="A3621" s="219">
        <v>3612</v>
      </c>
      <c r="B3621" s="214"/>
      <c r="C3621" s="214"/>
      <c r="D3621" s="214"/>
      <c r="E3621" s="214"/>
      <c r="F3621" s="214"/>
      <c r="G3621" s="214"/>
      <c r="H3621" s="214"/>
      <c r="I3621" s="214"/>
      <c r="J3621" s="214"/>
      <c r="K3621" s="214"/>
      <c r="L3621" s="92"/>
      <c r="M3621" s="214"/>
    </row>
    <row r="3622" spans="1:13" x14ac:dyDescent="0.2">
      <c r="A3622" s="219">
        <v>3613</v>
      </c>
      <c r="B3622" s="214"/>
      <c r="C3622" s="214"/>
      <c r="D3622" s="214"/>
      <c r="E3622" s="214"/>
      <c r="F3622" s="214"/>
      <c r="G3622" s="214"/>
      <c r="H3622" s="214"/>
      <c r="I3622" s="214"/>
      <c r="J3622" s="214"/>
      <c r="K3622" s="214"/>
      <c r="L3622" s="92"/>
      <c r="M3622" s="214"/>
    </row>
    <row r="3623" spans="1:13" x14ac:dyDescent="0.2">
      <c r="A3623" s="219">
        <v>3614</v>
      </c>
      <c r="B3623" s="214"/>
      <c r="C3623" s="214"/>
      <c r="D3623" s="214"/>
      <c r="E3623" s="214"/>
      <c r="F3623" s="214"/>
      <c r="G3623" s="214"/>
      <c r="H3623" s="214"/>
      <c r="I3623" s="214"/>
      <c r="J3623" s="214"/>
      <c r="K3623" s="214"/>
      <c r="L3623" s="92"/>
      <c r="M3623" s="214"/>
    </row>
    <row r="3624" spans="1:13" x14ac:dyDescent="0.2">
      <c r="A3624" s="219">
        <v>3615</v>
      </c>
      <c r="B3624" s="214"/>
      <c r="C3624" s="214"/>
      <c r="D3624" s="214"/>
      <c r="E3624" s="214"/>
      <c r="F3624" s="214"/>
      <c r="G3624" s="214"/>
      <c r="H3624" s="214"/>
      <c r="I3624" s="214"/>
      <c r="J3624" s="214"/>
      <c r="K3624" s="214"/>
      <c r="L3624" s="92"/>
      <c r="M3624" s="214"/>
    </row>
    <row r="3625" spans="1:13" x14ac:dyDescent="0.2">
      <c r="A3625" s="219">
        <v>3616</v>
      </c>
      <c r="B3625" s="214"/>
      <c r="C3625" s="214"/>
      <c r="D3625" s="214"/>
      <c r="E3625" s="214"/>
      <c r="F3625" s="214"/>
      <c r="G3625" s="214"/>
      <c r="H3625" s="214"/>
      <c r="I3625" s="214"/>
      <c r="J3625" s="214"/>
      <c r="K3625" s="214"/>
      <c r="L3625" s="92"/>
      <c r="M3625" s="214"/>
    </row>
    <row r="3626" spans="1:13" x14ac:dyDescent="0.2">
      <c r="A3626" s="219">
        <v>3617</v>
      </c>
      <c r="B3626" s="214"/>
      <c r="C3626" s="214"/>
      <c r="D3626" s="214"/>
      <c r="E3626" s="214"/>
      <c r="F3626" s="214"/>
      <c r="G3626" s="214"/>
      <c r="H3626" s="214"/>
      <c r="I3626" s="214"/>
      <c r="J3626" s="214"/>
      <c r="K3626" s="214"/>
      <c r="L3626" s="92"/>
      <c r="M3626" s="214"/>
    </row>
    <row r="3627" spans="1:13" x14ac:dyDescent="0.2">
      <c r="A3627" s="219">
        <v>3618</v>
      </c>
      <c r="B3627" s="214"/>
      <c r="C3627" s="214"/>
      <c r="D3627" s="214"/>
      <c r="E3627" s="214"/>
      <c r="F3627" s="214"/>
      <c r="G3627" s="214"/>
      <c r="H3627" s="214"/>
      <c r="I3627" s="214"/>
      <c r="J3627" s="214"/>
      <c r="K3627" s="214"/>
      <c r="L3627" s="92"/>
      <c r="M3627" s="214"/>
    </row>
    <row r="3628" spans="1:13" x14ac:dyDescent="0.2">
      <c r="A3628" s="219">
        <v>3619</v>
      </c>
      <c r="B3628" s="214"/>
      <c r="C3628" s="214"/>
      <c r="D3628" s="214"/>
      <c r="E3628" s="214"/>
      <c r="F3628" s="214"/>
      <c r="G3628" s="214"/>
      <c r="H3628" s="214"/>
      <c r="I3628" s="214"/>
      <c r="J3628" s="214"/>
      <c r="K3628" s="214"/>
      <c r="L3628" s="92"/>
      <c r="M3628" s="214"/>
    </row>
    <row r="3629" spans="1:13" x14ac:dyDescent="0.2">
      <c r="A3629" s="219">
        <v>3620</v>
      </c>
      <c r="B3629" s="214"/>
      <c r="C3629" s="214"/>
      <c r="D3629" s="214"/>
      <c r="E3629" s="214"/>
      <c r="F3629" s="214"/>
      <c r="G3629" s="214"/>
      <c r="H3629" s="214"/>
      <c r="I3629" s="214"/>
      <c r="J3629" s="214"/>
      <c r="K3629" s="214"/>
      <c r="L3629" s="92"/>
      <c r="M3629" s="214"/>
    </row>
    <row r="3630" spans="1:13" x14ac:dyDescent="0.2">
      <c r="A3630" s="219">
        <v>3621</v>
      </c>
      <c r="B3630" s="214"/>
      <c r="C3630" s="214"/>
      <c r="D3630" s="214"/>
      <c r="E3630" s="214"/>
      <c r="F3630" s="214"/>
      <c r="G3630" s="214"/>
      <c r="H3630" s="214"/>
      <c r="I3630" s="214"/>
      <c r="J3630" s="214"/>
      <c r="K3630" s="214"/>
      <c r="L3630" s="92"/>
      <c r="M3630" s="214"/>
    </row>
    <row r="3631" spans="1:13" x14ac:dyDescent="0.2">
      <c r="A3631" s="219">
        <v>3622</v>
      </c>
      <c r="B3631" s="214"/>
      <c r="C3631" s="214"/>
      <c r="D3631" s="214"/>
      <c r="E3631" s="214"/>
      <c r="F3631" s="214"/>
      <c r="G3631" s="214"/>
      <c r="H3631" s="214"/>
      <c r="I3631" s="214"/>
      <c r="J3631" s="214"/>
      <c r="K3631" s="214"/>
      <c r="L3631" s="92"/>
      <c r="M3631" s="214"/>
    </row>
    <row r="3632" spans="1:13" x14ac:dyDescent="0.2">
      <c r="A3632" s="219">
        <v>3623</v>
      </c>
      <c r="B3632" s="214"/>
      <c r="C3632" s="214"/>
      <c r="D3632" s="214"/>
      <c r="E3632" s="214"/>
      <c r="F3632" s="214"/>
      <c r="G3632" s="214"/>
      <c r="H3632" s="214"/>
      <c r="I3632" s="214"/>
      <c r="J3632" s="214"/>
      <c r="K3632" s="214"/>
      <c r="L3632" s="92"/>
      <c r="M3632" s="214"/>
    </row>
    <row r="3633" spans="1:13" x14ac:dyDescent="0.2">
      <c r="A3633" s="219">
        <v>3624</v>
      </c>
      <c r="B3633" s="214"/>
      <c r="C3633" s="214"/>
      <c r="D3633" s="214"/>
      <c r="E3633" s="214"/>
      <c r="F3633" s="214"/>
      <c r="G3633" s="214"/>
      <c r="H3633" s="214"/>
      <c r="I3633" s="214"/>
      <c r="J3633" s="214"/>
      <c r="K3633" s="214"/>
      <c r="L3633" s="92"/>
      <c r="M3633" s="214"/>
    </row>
    <row r="3634" spans="1:13" x14ac:dyDescent="0.2">
      <c r="A3634" s="219">
        <v>3625</v>
      </c>
      <c r="B3634" s="214"/>
      <c r="C3634" s="214"/>
      <c r="D3634" s="214"/>
      <c r="E3634" s="214"/>
      <c r="F3634" s="214"/>
      <c r="G3634" s="214"/>
      <c r="H3634" s="214"/>
      <c r="I3634" s="214"/>
      <c r="J3634" s="214"/>
      <c r="K3634" s="214"/>
      <c r="L3634" s="92"/>
      <c r="M3634" s="214"/>
    </row>
    <row r="3635" spans="1:13" x14ac:dyDescent="0.2">
      <c r="A3635" s="219">
        <v>3626</v>
      </c>
      <c r="B3635" s="214"/>
      <c r="C3635" s="214"/>
      <c r="D3635" s="214"/>
      <c r="E3635" s="214"/>
      <c r="F3635" s="214"/>
      <c r="G3635" s="214"/>
      <c r="H3635" s="214"/>
      <c r="I3635" s="214"/>
      <c r="J3635" s="214"/>
      <c r="K3635" s="214"/>
      <c r="L3635" s="92"/>
      <c r="M3635" s="214"/>
    </row>
    <row r="3636" spans="1:13" x14ac:dyDescent="0.2">
      <c r="A3636" s="219">
        <v>3627</v>
      </c>
      <c r="B3636" s="214"/>
      <c r="C3636" s="214"/>
      <c r="D3636" s="214"/>
      <c r="E3636" s="214"/>
      <c r="F3636" s="214"/>
      <c r="G3636" s="214"/>
      <c r="H3636" s="214"/>
      <c r="I3636" s="214"/>
      <c r="J3636" s="214"/>
      <c r="K3636" s="214"/>
      <c r="L3636" s="92"/>
      <c r="M3636" s="214"/>
    </row>
    <row r="3637" spans="1:13" x14ac:dyDescent="0.2">
      <c r="A3637" s="219">
        <v>3628</v>
      </c>
      <c r="B3637" s="214"/>
      <c r="C3637" s="214"/>
      <c r="D3637" s="214"/>
      <c r="E3637" s="214"/>
      <c r="F3637" s="214"/>
      <c r="G3637" s="214"/>
      <c r="H3637" s="214"/>
      <c r="I3637" s="214"/>
      <c r="J3637" s="214"/>
      <c r="K3637" s="214"/>
      <c r="L3637" s="92"/>
      <c r="M3637" s="214"/>
    </row>
    <row r="3638" spans="1:13" x14ac:dyDescent="0.2">
      <c r="A3638" s="219">
        <v>3629</v>
      </c>
      <c r="B3638" s="214"/>
      <c r="C3638" s="214"/>
      <c r="D3638" s="214"/>
      <c r="E3638" s="214"/>
      <c r="F3638" s="214"/>
      <c r="G3638" s="214"/>
      <c r="H3638" s="214"/>
      <c r="I3638" s="214"/>
      <c r="J3638" s="214"/>
      <c r="K3638" s="214"/>
      <c r="L3638" s="92"/>
      <c r="M3638" s="214"/>
    </row>
    <row r="3639" spans="1:13" x14ac:dyDescent="0.2">
      <c r="A3639" s="219">
        <v>3630</v>
      </c>
      <c r="B3639" s="214"/>
      <c r="C3639" s="214"/>
      <c r="D3639" s="214"/>
      <c r="E3639" s="214"/>
      <c r="F3639" s="214"/>
      <c r="G3639" s="214"/>
      <c r="H3639" s="214"/>
      <c r="I3639" s="214"/>
      <c r="J3639" s="214"/>
      <c r="K3639" s="214"/>
      <c r="L3639" s="92"/>
      <c r="M3639" s="214"/>
    </row>
    <row r="3640" spans="1:13" x14ac:dyDescent="0.2">
      <c r="A3640" s="219">
        <v>3631</v>
      </c>
      <c r="B3640" s="214"/>
      <c r="C3640" s="214"/>
      <c r="D3640" s="214"/>
      <c r="E3640" s="214"/>
      <c r="F3640" s="214"/>
      <c r="G3640" s="214"/>
      <c r="H3640" s="214"/>
      <c r="I3640" s="214"/>
      <c r="J3640" s="214"/>
      <c r="K3640" s="214"/>
      <c r="L3640" s="92"/>
      <c r="M3640" s="214"/>
    </row>
    <row r="3641" spans="1:13" x14ac:dyDescent="0.2">
      <c r="A3641" s="219">
        <v>3632</v>
      </c>
      <c r="B3641" s="214"/>
      <c r="C3641" s="214"/>
      <c r="D3641" s="214"/>
      <c r="E3641" s="214"/>
      <c r="F3641" s="214"/>
      <c r="G3641" s="214"/>
      <c r="H3641" s="214"/>
      <c r="I3641" s="214"/>
      <c r="J3641" s="214"/>
      <c r="K3641" s="214"/>
      <c r="L3641" s="92"/>
      <c r="M3641" s="214"/>
    </row>
    <row r="3642" spans="1:13" x14ac:dyDescent="0.2">
      <c r="A3642" s="219">
        <v>3633</v>
      </c>
      <c r="B3642" s="214"/>
      <c r="C3642" s="214"/>
      <c r="D3642" s="214"/>
      <c r="E3642" s="214"/>
      <c r="F3642" s="214"/>
      <c r="G3642" s="214"/>
      <c r="H3642" s="214"/>
      <c r="I3642" s="214"/>
      <c r="J3642" s="214"/>
      <c r="K3642" s="214"/>
      <c r="L3642" s="92"/>
      <c r="M3642" s="214"/>
    </row>
    <row r="3643" spans="1:13" x14ac:dyDescent="0.2">
      <c r="A3643" s="219">
        <v>3634</v>
      </c>
      <c r="B3643" s="214"/>
      <c r="C3643" s="214"/>
      <c r="D3643" s="214"/>
      <c r="E3643" s="214"/>
      <c r="F3643" s="214"/>
      <c r="G3643" s="214"/>
      <c r="H3643" s="214"/>
      <c r="I3643" s="214"/>
      <c r="J3643" s="214"/>
      <c r="K3643" s="214"/>
      <c r="L3643" s="92"/>
      <c r="M3643" s="214"/>
    </row>
    <row r="3644" spans="1:13" x14ac:dyDescent="0.2">
      <c r="A3644" s="219">
        <v>3635</v>
      </c>
      <c r="B3644" s="214"/>
      <c r="C3644" s="214"/>
      <c r="D3644" s="214"/>
      <c r="E3644" s="214"/>
      <c r="F3644" s="214"/>
      <c r="G3644" s="214"/>
      <c r="H3644" s="214"/>
      <c r="I3644" s="214"/>
      <c r="J3644" s="214"/>
      <c r="K3644" s="214"/>
      <c r="L3644" s="92"/>
      <c r="M3644" s="214"/>
    </row>
    <row r="3645" spans="1:13" x14ac:dyDescent="0.2">
      <c r="A3645" s="219">
        <v>3636</v>
      </c>
      <c r="B3645" s="214"/>
      <c r="C3645" s="214"/>
      <c r="D3645" s="214"/>
      <c r="E3645" s="214"/>
      <c r="F3645" s="214"/>
      <c r="G3645" s="214"/>
      <c r="H3645" s="214"/>
      <c r="I3645" s="214"/>
      <c r="J3645" s="214"/>
      <c r="K3645" s="214"/>
      <c r="L3645" s="92"/>
      <c r="M3645" s="214"/>
    </row>
    <row r="3646" spans="1:13" x14ac:dyDescent="0.2">
      <c r="A3646" s="219">
        <v>3637</v>
      </c>
      <c r="B3646" s="214"/>
      <c r="C3646" s="214"/>
      <c r="D3646" s="214"/>
      <c r="E3646" s="214"/>
      <c r="F3646" s="214"/>
      <c r="G3646" s="214"/>
      <c r="H3646" s="214"/>
      <c r="I3646" s="214"/>
      <c r="J3646" s="214"/>
      <c r="K3646" s="214"/>
      <c r="L3646" s="92"/>
      <c r="M3646" s="214"/>
    </row>
    <row r="3647" spans="1:13" x14ac:dyDescent="0.2">
      <c r="A3647" s="219">
        <v>3638</v>
      </c>
      <c r="B3647" s="214"/>
      <c r="C3647" s="214"/>
      <c r="D3647" s="214"/>
      <c r="E3647" s="214"/>
      <c r="F3647" s="214"/>
      <c r="G3647" s="214"/>
      <c r="H3647" s="214"/>
      <c r="I3647" s="214"/>
      <c r="J3647" s="214"/>
      <c r="K3647" s="214"/>
      <c r="L3647" s="92"/>
      <c r="M3647" s="214"/>
    </row>
    <row r="3648" spans="1:13" x14ac:dyDescent="0.2">
      <c r="A3648" s="219">
        <v>3639</v>
      </c>
      <c r="B3648" s="214"/>
      <c r="C3648" s="214"/>
      <c r="D3648" s="214"/>
      <c r="E3648" s="214"/>
      <c r="F3648" s="214"/>
      <c r="G3648" s="214"/>
      <c r="H3648" s="214"/>
      <c r="I3648" s="214"/>
      <c r="J3648" s="214"/>
      <c r="K3648" s="214"/>
      <c r="L3648" s="92"/>
      <c r="M3648" s="214"/>
    </row>
    <row r="3649" spans="1:13" x14ac:dyDescent="0.2">
      <c r="A3649" s="219">
        <v>3640</v>
      </c>
      <c r="B3649" s="214"/>
      <c r="C3649" s="214"/>
      <c r="D3649" s="214"/>
      <c r="E3649" s="214"/>
      <c r="F3649" s="214"/>
      <c r="G3649" s="214"/>
      <c r="H3649" s="214"/>
      <c r="I3649" s="214"/>
      <c r="J3649" s="214"/>
      <c r="K3649" s="214"/>
      <c r="L3649" s="92"/>
      <c r="M3649" s="214"/>
    </row>
    <row r="3650" spans="1:13" x14ac:dyDescent="0.2">
      <c r="A3650" s="219">
        <v>3641</v>
      </c>
      <c r="B3650" s="214"/>
      <c r="C3650" s="214"/>
      <c r="D3650" s="214"/>
      <c r="E3650" s="214"/>
      <c r="F3650" s="214"/>
      <c r="G3650" s="214"/>
      <c r="H3650" s="214"/>
      <c r="I3650" s="214"/>
      <c r="J3650" s="214"/>
      <c r="K3650" s="214"/>
      <c r="L3650" s="92"/>
      <c r="M3650" s="214"/>
    </row>
    <row r="3651" spans="1:13" x14ac:dyDescent="0.2">
      <c r="A3651" s="219">
        <v>3642</v>
      </c>
      <c r="B3651" s="214"/>
      <c r="C3651" s="214"/>
      <c r="D3651" s="214"/>
      <c r="E3651" s="214"/>
      <c r="F3651" s="214"/>
      <c r="G3651" s="214"/>
      <c r="H3651" s="214"/>
      <c r="I3651" s="214"/>
      <c r="J3651" s="214"/>
      <c r="K3651" s="214"/>
      <c r="L3651" s="92"/>
      <c r="M3651" s="214"/>
    </row>
    <row r="3652" spans="1:13" x14ac:dyDescent="0.2">
      <c r="A3652" s="219">
        <v>3643</v>
      </c>
      <c r="B3652" s="214"/>
      <c r="C3652" s="214"/>
      <c r="D3652" s="214"/>
      <c r="E3652" s="214"/>
      <c r="F3652" s="214"/>
      <c r="G3652" s="214"/>
      <c r="H3652" s="214"/>
      <c r="I3652" s="214"/>
      <c r="J3652" s="214"/>
      <c r="K3652" s="214"/>
      <c r="L3652" s="92"/>
      <c r="M3652" s="214"/>
    </row>
    <row r="3653" spans="1:13" x14ac:dyDescent="0.2">
      <c r="A3653" s="219">
        <v>3644</v>
      </c>
      <c r="B3653" s="214"/>
      <c r="C3653" s="214"/>
      <c r="D3653" s="214"/>
      <c r="E3653" s="214"/>
      <c r="F3653" s="214"/>
      <c r="G3653" s="214"/>
      <c r="H3653" s="214"/>
      <c r="I3653" s="214"/>
      <c r="J3653" s="214"/>
      <c r="K3653" s="214"/>
      <c r="L3653" s="92"/>
      <c r="M3653" s="214"/>
    </row>
    <row r="3654" spans="1:13" x14ac:dyDescent="0.2">
      <c r="A3654" s="219">
        <v>3645</v>
      </c>
      <c r="B3654" s="214"/>
      <c r="C3654" s="214"/>
      <c r="D3654" s="214"/>
      <c r="E3654" s="214"/>
      <c r="F3654" s="214"/>
      <c r="G3654" s="214"/>
      <c r="H3654" s="214"/>
      <c r="I3654" s="214"/>
      <c r="J3654" s="214"/>
      <c r="K3654" s="214"/>
      <c r="L3654" s="92"/>
      <c r="M3654" s="214"/>
    </row>
    <row r="3655" spans="1:13" x14ac:dyDescent="0.2">
      <c r="A3655" s="219">
        <v>3646</v>
      </c>
      <c r="B3655" s="214"/>
      <c r="C3655" s="214"/>
      <c r="D3655" s="214"/>
      <c r="E3655" s="214"/>
      <c r="F3655" s="214"/>
      <c r="G3655" s="214"/>
      <c r="H3655" s="214"/>
      <c r="I3655" s="214"/>
      <c r="J3655" s="214"/>
      <c r="K3655" s="214"/>
      <c r="L3655" s="92"/>
      <c r="M3655" s="214"/>
    </row>
    <row r="3656" spans="1:13" x14ac:dyDescent="0.2">
      <c r="A3656" s="219">
        <v>3647</v>
      </c>
      <c r="B3656" s="214"/>
      <c r="C3656" s="214"/>
      <c r="D3656" s="214"/>
      <c r="E3656" s="214"/>
      <c r="F3656" s="214"/>
      <c r="G3656" s="214"/>
      <c r="H3656" s="214"/>
      <c r="I3656" s="214"/>
      <c r="J3656" s="214"/>
      <c r="K3656" s="214"/>
      <c r="L3656" s="92"/>
      <c r="M3656" s="214"/>
    </row>
    <row r="3657" spans="1:13" x14ac:dyDescent="0.2">
      <c r="A3657" s="219">
        <v>3648</v>
      </c>
      <c r="B3657" s="214"/>
      <c r="C3657" s="214"/>
      <c r="D3657" s="214"/>
      <c r="E3657" s="214"/>
      <c r="F3657" s="214"/>
      <c r="G3657" s="214"/>
      <c r="H3657" s="214"/>
      <c r="I3657" s="214"/>
      <c r="J3657" s="214"/>
      <c r="K3657" s="214"/>
      <c r="L3657" s="92"/>
      <c r="M3657" s="214"/>
    </row>
    <row r="3658" spans="1:13" x14ac:dyDescent="0.2">
      <c r="A3658" s="219">
        <v>3649</v>
      </c>
      <c r="B3658" s="214"/>
      <c r="C3658" s="214"/>
      <c r="D3658" s="214"/>
      <c r="E3658" s="214"/>
      <c r="F3658" s="214"/>
      <c r="G3658" s="214"/>
      <c r="H3658" s="214"/>
      <c r="I3658" s="214"/>
      <c r="J3658" s="214"/>
      <c r="K3658" s="214"/>
      <c r="L3658" s="92"/>
      <c r="M3658" s="214"/>
    </row>
    <row r="3659" spans="1:13" x14ac:dyDescent="0.2">
      <c r="A3659" s="219">
        <v>3650</v>
      </c>
      <c r="B3659" s="214"/>
      <c r="C3659" s="214"/>
      <c r="D3659" s="214"/>
      <c r="E3659" s="214"/>
      <c r="F3659" s="214"/>
      <c r="G3659" s="214"/>
      <c r="H3659" s="214"/>
      <c r="I3659" s="214"/>
      <c r="J3659" s="214"/>
      <c r="K3659" s="214"/>
      <c r="L3659" s="92"/>
      <c r="M3659" s="214"/>
    </row>
    <row r="3660" spans="1:13" x14ac:dyDescent="0.2">
      <c r="A3660" s="219">
        <v>3651</v>
      </c>
      <c r="B3660" s="214"/>
      <c r="C3660" s="214"/>
      <c r="D3660" s="214"/>
      <c r="E3660" s="214"/>
      <c r="F3660" s="214"/>
      <c r="G3660" s="214"/>
      <c r="H3660" s="214"/>
      <c r="I3660" s="214"/>
      <c r="J3660" s="214"/>
      <c r="K3660" s="214"/>
      <c r="L3660" s="92"/>
      <c r="M3660" s="214"/>
    </row>
    <row r="3661" spans="1:13" x14ac:dyDescent="0.2">
      <c r="A3661" s="219">
        <v>3652</v>
      </c>
      <c r="B3661" s="214"/>
      <c r="C3661" s="214"/>
      <c r="D3661" s="214"/>
      <c r="E3661" s="214"/>
      <c r="F3661" s="214"/>
      <c r="G3661" s="214"/>
      <c r="H3661" s="214"/>
      <c r="I3661" s="214"/>
      <c r="J3661" s="214"/>
      <c r="K3661" s="214"/>
      <c r="L3661" s="92"/>
      <c r="M3661" s="214"/>
    </row>
    <row r="3662" spans="1:13" x14ac:dyDescent="0.2">
      <c r="A3662" s="219">
        <v>3653</v>
      </c>
      <c r="B3662" s="214"/>
      <c r="C3662" s="214"/>
      <c r="D3662" s="214"/>
      <c r="E3662" s="214"/>
      <c r="F3662" s="214"/>
      <c r="G3662" s="214"/>
      <c r="H3662" s="214"/>
      <c r="I3662" s="214"/>
      <c r="J3662" s="214"/>
      <c r="K3662" s="214"/>
      <c r="L3662" s="92"/>
      <c r="M3662" s="214"/>
    </row>
    <row r="3663" spans="1:13" x14ac:dyDescent="0.2">
      <c r="A3663" s="219">
        <v>3654</v>
      </c>
      <c r="B3663" s="214"/>
      <c r="C3663" s="214"/>
      <c r="D3663" s="214"/>
      <c r="E3663" s="214"/>
      <c r="F3663" s="214"/>
      <c r="G3663" s="214"/>
      <c r="H3663" s="214"/>
      <c r="I3663" s="214"/>
      <c r="J3663" s="214"/>
      <c r="K3663" s="214"/>
      <c r="L3663" s="92"/>
      <c r="M3663" s="214"/>
    </row>
    <row r="3664" spans="1:13" x14ac:dyDescent="0.2">
      <c r="A3664" s="219">
        <v>3655</v>
      </c>
      <c r="B3664" s="214"/>
      <c r="C3664" s="214"/>
      <c r="D3664" s="214"/>
      <c r="E3664" s="214"/>
      <c r="F3664" s="214"/>
      <c r="G3664" s="214"/>
      <c r="H3664" s="214"/>
      <c r="I3664" s="214"/>
      <c r="J3664" s="214"/>
      <c r="K3664" s="214"/>
      <c r="L3664" s="92"/>
      <c r="M3664" s="214"/>
    </row>
    <row r="3665" spans="1:13" x14ac:dyDescent="0.2">
      <c r="A3665" s="219">
        <v>3656</v>
      </c>
      <c r="B3665" s="214"/>
      <c r="C3665" s="214"/>
      <c r="D3665" s="214"/>
      <c r="E3665" s="214"/>
      <c r="F3665" s="214"/>
      <c r="G3665" s="214"/>
      <c r="H3665" s="214"/>
      <c r="I3665" s="214"/>
      <c r="J3665" s="214"/>
      <c r="K3665" s="214"/>
      <c r="L3665" s="92"/>
      <c r="M3665" s="214"/>
    </row>
    <row r="3666" spans="1:13" x14ac:dyDescent="0.2">
      <c r="A3666" s="219">
        <v>3657</v>
      </c>
      <c r="B3666" s="214"/>
      <c r="C3666" s="214"/>
      <c r="D3666" s="214"/>
      <c r="E3666" s="214"/>
      <c r="F3666" s="214"/>
      <c r="G3666" s="214"/>
      <c r="H3666" s="214"/>
      <c r="I3666" s="214"/>
      <c r="J3666" s="214"/>
      <c r="K3666" s="214"/>
      <c r="L3666" s="92"/>
      <c r="M3666" s="214"/>
    </row>
    <row r="3667" spans="1:13" x14ac:dyDescent="0.2">
      <c r="A3667" s="219">
        <v>3658</v>
      </c>
      <c r="B3667" s="214"/>
      <c r="C3667" s="214"/>
      <c r="D3667" s="214"/>
      <c r="E3667" s="214"/>
      <c r="F3667" s="214"/>
      <c r="G3667" s="214"/>
      <c r="H3667" s="214"/>
      <c r="I3667" s="214"/>
      <c r="J3667" s="214"/>
      <c r="K3667" s="214"/>
      <c r="L3667" s="92"/>
      <c r="M3667" s="214"/>
    </row>
    <row r="3668" spans="1:13" x14ac:dyDescent="0.2">
      <c r="A3668" s="219">
        <v>3659</v>
      </c>
      <c r="B3668" s="214"/>
      <c r="C3668" s="214"/>
      <c r="D3668" s="214"/>
      <c r="E3668" s="214"/>
      <c r="F3668" s="214"/>
      <c r="G3668" s="214"/>
      <c r="H3668" s="214"/>
      <c r="I3668" s="214"/>
      <c r="J3668" s="214"/>
      <c r="K3668" s="214"/>
      <c r="L3668" s="92"/>
      <c r="M3668" s="214"/>
    </row>
    <row r="3669" spans="1:13" x14ac:dyDescent="0.2">
      <c r="A3669" s="219">
        <v>3660</v>
      </c>
      <c r="B3669" s="214"/>
      <c r="C3669" s="214"/>
      <c r="D3669" s="214"/>
      <c r="E3669" s="214"/>
      <c r="F3669" s="214"/>
      <c r="G3669" s="214"/>
      <c r="H3669" s="214"/>
      <c r="I3669" s="214"/>
      <c r="J3669" s="214"/>
      <c r="K3669" s="214"/>
      <c r="L3669" s="92"/>
      <c r="M3669" s="214"/>
    </row>
    <row r="3670" spans="1:13" x14ac:dyDescent="0.2">
      <c r="A3670" s="219">
        <v>3661</v>
      </c>
      <c r="B3670" s="214"/>
      <c r="C3670" s="214"/>
      <c r="D3670" s="214"/>
      <c r="E3670" s="214"/>
      <c r="F3670" s="214"/>
      <c r="G3670" s="214"/>
      <c r="H3670" s="214"/>
      <c r="I3670" s="214"/>
      <c r="J3670" s="214"/>
      <c r="K3670" s="214"/>
      <c r="L3670" s="92"/>
      <c r="M3670" s="214"/>
    </row>
    <row r="3671" spans="1:13" x14ac:dyDescent="0.2">
      <c r="A3671" s="219">
        <v>3662</v>
      </c>
      <c r="B3671" s="214"/>
      <c r="C3671" s="214"/>
      <c r="D3671" s="214"/>
      <c r="E3671" s="214"/>
      <c r="F3671" s="214"/>
      <c r="G3671" s="214"/>
      <c r="H3671" s="214"/>
      <c r="I3671" s="214"/>
      <c r="J3671" s="214"/>
      <c r="K3671" s="214"/>
      <c r="L3671" s="92"/>
      <c r="M3671" s="214"/>
    </row>
    <row r="3672" spans="1:13" x14ac:dyDescent="0.2">
      <c r="A3672" s="219">
        <v>3663</v>
      </c>
      <c r="B3672" s="214"/>
      <c r="C3672" s="214"/>
      <c r="D3672" s="214"/>
      <c r="E3672" s="214"/>
      <c r="F3672" s="214"/>
      <c r="G3672" s="214"/>
      <c r="H3672" s="214"/>
      <c r="I3672" s="214"/>
      <c r="J3672" s="214"/>
      <c r="K3672" s="214"/>
      <c r="L3672" s="92"/>
      <c r="M3672" s="214"/>
    </row>
    <row r="3673" spans="1:13" x14ac:dyDescent="0.2">
      <c r="A3673" s="219">
        <v>3664</v>
      </c>
      <c r="B3673" s="214"/>
      <c r="C3673" s="214"/>
      <c r="D3673" s="214"/>
      <c r="E3673" s="214"/>
      <c r="F3673" s="214"/>
      <c r="G3673" s="214"/>
      <c r="H3673" s="214"/>
      <c r="I3673" s="214"/>
      <c r="J3673" s="214"/>
      <c r="K3673" s="214"/>
      <c r="L3673" s="92"/>
      <c r="M3673" s="214"/>
    </row>
    <row r="3674" spans="1:13" x14ac:dyDescent="0.2">
      <c r="A3674" s="219">
        <v>3665</v>
      </c>
      <c r="B3674" s="214"/>
      <c r="C3674" s="214"/>
      <c r="D3674" s="214"/>
      <c r="E3674" s="214"/>
      <c r="F3674" s="214"/>
      <c r="G3674" s="214"/>
      <c r="H3674" s="214"/>
      <c r="I3674" s="214"/>
      <c r="J3674" s="214"/>
      <c r="K3674" s="214"/>
      <c r="L3674" s="92"/>
      <c r="M3674" s="214"/>
    </row>
    <row r="3675" spans="1:13" x14ac:dyDescent="0.2">
      <c r="A3675" s="219">
        <v>3666</v>
      </c>
      <c r="B3675" s="214"/>
      <c r="C3675" s="214"/>
      <c r="D3675" s="214"/>
      <c r="E3675" s="214"/>
      <c r="F3675" s="214"/>
      <c r="G3675" s="214"/>
      <c r="H3675" s="214"/>
      <c r="I3675" s="214"/>
      <c r="J3675" s="214"/>
      <c r="K3675" s="214"/>
      <c r="L3675" s="92"/>
      <c r="M3675" s="214"/>
    </row>
    <row r="3676" spans="1:13" x14ac:dyDescent="0.2">
      <c r="A3676" s="219">
        <v>3667</v>
      </c>
      <c r="B3676" s="214"/>
      <c r="C3676" s="214"/>
      <c r="D3676" s="214"/>
      <c r="E3676" s="214"/>
      <c r="F3676" s="214"/>
      <c r="G3676" s="214"/>
      <c r="H3676" s="214"/>
      <c r="I3676" s="214"/>
      <c r="J3676" s="214"/>
      <c r="K3676" s="214"/>
      <c r="L3676" s="92"/>
      <c r="M3676" s="214"/>
    </row>
    <row r="3677" spans="1:13" x14ac:dyDescent="0.2">
      <c r="A3677" s="219">
        <v>3668</v>
      </c>
      <c r="B3677" s="214"/>
      <c r="C3677" s="214"/>
      <c r="D3677" s="214"/>
      <c r="E3677" s="214"/>
      <c r="F3677" s="214"/>
      <c r="G3677" s="214"/>
      <c r="H3677" s="214"/>
      <c r="I3677" s="214"/>
      <c r="J3677" s="214"/>
      <c r="K3677" s="214"/>
      <c r="L3677" s="92"/>
      <c r="M3677" s="214"/>
    </row>
    <row r="3678" spans="1:13" x14ac:dyDescent="0.2">
      <c r="A3678" s="219">
        <v>3669</v>
      </c>
      <c r="B3678" s="214"/>
      <c r="C3678" s="214"/>
      <c r="D3678" s="214"/>
      <c r="E3678" s="214"/>
      <c r="F3678" s="214"/>
      <c r="G3678" s="214"/>
      <c r="H3678" s="214"/>
      <c r="I3678" s="214"/>
      <c r="J3678" s="214"/>
      <c r="K3678" s="214"/>
      <c r="L3678" s="92"/>
      <c r="M3678" s="214"/>
    </row>
    <row r="3679" spans="1:13" x14ac:dyDescent="0.2">
      <c r="A3679" s="219">
        <v>3670</v>
      </c>
      <c r="B3679" s="214"/>
      <c r="C3679" s="214"/>
      <c r="D3679" s="214"/>
      <c r="E3679" s="214"/>
      <c r="F3679" s="214"/>
      <c r="G3679" s="214"/>
      <c r="H3679" s="214"/>
      <c r="I3679" s="214"/>
      <c r="J3679" s="214"/>
      <c r="K3679" s="214"/>
      <c r="L3679" s="92"/>
      <c r="M3679" s="214"/>
    </row>
    <row r="3680" spans="1:13" x14ac:dyDescent="0.2">
      <c r="A3680" s="219">
        <v>3671</v>
      </c>
      <c r="B3680" s="214"/>
      <c r="C3680" s="214"/>
      <c r="D3680" s="214"/>
      <c r="E3680" s="214"/>
      <c r="F3680" s="214"/>
      <c r="G3680" s="214"/>
      <c r="H3680" s="214"/>
      <c r="I3680" s="214"/>
      <c r="J3680" s="214"/>
      <c r="K3680" s="214"/>
      <c r="L3680" s="92"/>
      <c r="M3680" s="214"/>
    </row>
    <row r="3681" spans="1:13" x14ac:dyDescent="0.2">
      <c r="A3681" s="219">
        <v>3672</v>
      </c>
      <c r="B3681" s="214"/>
      <c r="C3681" s="214"/>
      <c r="D3681" s="214"/>
      <c r="E3681" s="214"/>
      <c r="F3681" s="214"/>
      <c r="G3681" s="214"/>
      <c r="H3681" s="214"/>
      <c r="I3681" s="214"/>
      <c r="J3681" s="214"/>
      <c r="K3681" s="214"/>
      <c r="L3681" s="92"/>
      <c r="M3681" s="214"/>
    </row>
    <row r="3682" spans="1:13" x14ac:dyDescent="0.2">
      <c r="A3682" s="219">
        <v>3673</v>
      </c>
      <c r="B3682" s="214"/>
      <c r="C3682" s="214"/>
      <c r="D3682" s="214"/>
      <c r="E3682" s="214"/>
      <c r="F3682" s="214"/>
      <c r="G3682" s="214"/>
      <c r="H3682" s="214"/>
      <c r="I3682" s="214"/>
      <c r="J3682" s="214"/>
      <c r="K3682" s="214"/>
      <c r="L3682" s="92"/>
      <c r="M3682" s="214"/>
    </row>
    <row r="3683" spans="1:13" x14ac:dyDescent="0.2">
      <c r="A3683" s="219">
        <v>3674</v>
      </c>
      <c r="B3683" s="214"/>
      <c r="C3683" s="214"/>
      <c r="D3683" s="214"/>
      <c r="E3683" s="214"/>
      <c r="F3683" s="214"/>
      <c r="G3683" s="214"/>
      <c r="H3683" s="214"/>
      <c r="I3683" s="214"/>
      <c r="J3683" s="214"/>
      <c r="K3683" s="214"/>
      <c r="L3683" s="92"/>
      <c r="M3683" s="214"/>
    </row>
    <row r="3684" spans="1:13" x14ac:dyDescent="0.2">
      <c r="A3684" s="219">
        <v>3675</v>
      </c>
      <c r="B3684" s="214"/>
      <c r="C3684" s="214"/>
      <c r="D3684" s="214"/>
      <c r="E3684" s="214"/>
      <c r="F3684" s="214"/>
      <c r="G3684" s="214"/>
      <c r="H3684" s="214"/>
      <c r="I3684" s="214"/>
      <c r="J3684" s="214"/>
      <c r="K3684" s="214"/>
      <c r="L3684" s="92"/>
      <c r="M3684" s="214"/>
    </row>
    <row r="3685" spans="1:13" x14ac:dyDescent="0.2">
      <c r="A3685" s="219">
        <v>3676</v>
      </c>
      <c r="B3685" s="214"/>
      <c r="C3685" s="214"/>
      <c r="D3685" s="214"/>
      <c r="E3685" s="214"/>
      <c r="F3685" s="214"/>
      <c r="G3685" s="214"/>
      <c r="H3685" s="214"/>
      <c r="I3685" s="214"/>
      <c r="J3685" s="214"/>
      <c r="K3685" s="214"/>
      <c r="L3685" s="92"/>
      <c r="M3685" s="214"/>
    </row>
    <row r="3686" spans="1:13" x14ac:dyDescent="0.2">
      <c r="A3686" s="219">
        <v>3677</v>
      </c>
      <c r="B3686" s="214"/>
      <c r="C3686" s="214"/>
      <c r="D3686" s="214"/>
      <c r="E3686" s="214"/>
      <c r="F3686" s="214"/>
      <c r="G3686" s="214"/>
      <c r="H3686" s="214"/>
      <c r="I3686" s="214"/>
      <c r="J3686" s="214"/>
      <c r="K3686" s="214"/>
      <c r="L3686" s="92"/>
      <c r="M3686" s="214"/>
    </row>
    <row r="3687" spans="1:13" x14ac:dyDescent="0.2">
      <c r="A3687" s="219">
        <v>3678</v>
      </c>
      <c r="B3687" s="214"/>
      <c r="C3687" s="214"/>
      <c r="D3687" s="214"/>
      <c r="E3687" s="214"/>
      <c r="F3687" s="214"/>
      <c r="G3687" s="214"/>
      <c r="H3687" s="214"/>
      <c r="I3687" s="214"/>
      <c r="J3687" s="214"/>
      <c r="K3687" s="214"/>
      <c r="L3687" s="92"/>
      <c r="M3687" s="214"/>
    </row>
    <row r="3688" spans="1:13" x14ac:dyDescent="0.2">
      <c r="A3688" s="219">
        <v>3679</v>
      </c>
      <c r="B3688" s="214"/>
      <c r="C3688" s="214"/>
      <c r="D3688" s="214"/>
      <c r="E3688" s="214"/>
      <c r="F3688" s="214"/>
      <c r="G3688" s="214"/>
      <c r="H3688" s="214"/>
      <c r="I3688" s="214"/>
      <c r="J3688" s="214"/>
      <c r="K3688" s="214"/>
      <c r="L3688" s="92"/>
      <c r="M3688" s="214"/>
    </row>
    <row r="3689" spans="1:13" x14ac:dyDescent="0.2">
      <c r="A3689" s="219">
        <v>3680</v>
      </c>
      <c r="B3689" s="214"/>
      <c r="C3689" s="214"/>
      <c r="D3689" s="214"/>
      <c r="E3689" s="214"/>
      <c r="F3689" s="214"/>
      <c r="G3689" s="214"/>
      <c r="H3689" s="214"/>
      <c r="I3689" s="214"/>
      <c r="J3689" s="214"/>
      <c r="K3689" s="214"/>
      <c r="L3689" s="92"/>
      <c r="M3689" s="214"/>
    </row>
    <row r="3690" spans="1:13" x14ac:dyDescent="0.2">
      <c r="A3690" s="219">
        <v>3681</v>
      </c>
      <c r="B3690" s="214"/>
      <c r="C3690" s="214"/>
      <c r="D3690" s="214"/>
      <c r="E3690" s="214"/>
      <c r="F3690" s="214"/>
      <c r="G3690" s="214"/>
      <c r="H3690" s="214"/>
      <c r="I3690" s="214"/>
      <c r="J3690" s="214"/>
      <c r="K3690" s="214"/>
      <c r="L3690" s="92"/>
      <c r="M3690" s="214"/>
    </row>
    <row r="3691" spans="1:13" x14ac:dyDescent="0.2">
      <c r="A3691" s="219">
        <v>3682</v>
      </c>
      <c r="B3691" s="214"/>
      <c r="C3691" s="214"/>
      <c r="D3691" s="214"/>
      <c r="E3691" s="214"/>
      <c r="F3691" s="214"/>
      <c r="G3691" s="214"/>
      <c r="H3691" s="214"/>
      <c r="I3691" s="214"/>
      <c r="J3691" s="214"/>
      <c r="K3691" s="214"/>
      <c r="L3691" s="92"/>
      <c r="M3691" s="214"/>
    </row>
    <row r="3692" spans="1:13" x14ac:dyDescent="0.2">
      <c r="A3692" s="219">
        <v>3683</v>
      </c>
      <c r="B3692" s="214"/>
      <c r="C3692" s="214"/>
      <c r="D3692" s="214"/>
      <c r="E3692" s="214"/>
      <c r="F3692" s="214"/>
      <c r="G3692" s="214"/>
      <c r="H3692" s="214"/>
      <c r="I3692" s="214"/>
      <c r="J3692" s="214"/>
      <c r="K3692" s="214"/>
      <c r="L3692" s="92"/>
      <c r="M3692" s="214"/>
    </row>
    <row r="3693" spans="1:13" x14ac:dyDescent="0.2">
      <c r="A3693" s="219">
        <v>3684</v>
      </c>
      <c r="B3693" s="214"/>
      <c r="C3693" s="214"/>
      <c r="D3693" s="214"/>
      <c r="E3693" s="214"/>
      <c r="F3693" s="214"/>
      <c r="G3693" s="214"/>
      <c r="H3693" s="214"/>
      <c r="I3693" s="214"/>
      <c r="J3693" s="214"/>
      <c r="K3693" s="214"/>
      <c r="L3693" s="92"/>
      <c r="M3693" s="214"/>
    </row>
    <row r="3694" spans="1:13" x14ac:dyDescent="0.2">
      <c r="A3694" s="219">
        <v>3685</v>
      </c>
      <c r="B3694" s="214"/>
      <c r="C3694" s="214"/>
      <c r="D3694" s="214"/>
      <c r="E3694" s="214"/>
      <c r="F3694" s="214"/>
      <c r="G3694" s="214"/>
      <c r="H3694" s="214"/>
      <c r="I3694" s="214"/>
      <c r="J3694" s="214"/>
      <c r="K3694" s="214"/>
      <c r="L3694" s="92"/>
      <c r="M3694" s="214"/>
    </row>
    <row r="3695" spans="1:13" x14ac:dyDescent="0.2">
      <c r="A3695" s="219">
        <v>3686</v>
      </c>
      <c r="B3695" s="214"/>
      <c r="C3695" s="214"/>
      <c r="D3695" s="214"/>
      <c r="E3695" s="214"/>
      <c r="F3695" s="214"/>
      <c r="G3695" s="214"/>
      <c r="H3695" s="214"/>
      <c r="I3695" s="214"/>
      <c r="J3695" s="214"/>
      <c r="K3695" s="214"/>
      <c r="L3695" s="92"/>
      <c r="M3695" s="214"/>
    </row>
    <row r="3696" spans="1:13" x14ac:dyDescent="0.2">
      <c r="A3696" s="219">
        <v>3687</v>
      </c>
      <c r="B3696" s="214"/>
      <c r="C3696" s="214"/>
      <c r="D3696" s="214"/>
      <c r="E3696" s="214"/>
      <c r="F3696" s="214"/>
      <c r="G3696" s="214"/>
      <c r="H3696" s="214"/>
      <c r="I3696" s="214"/>
      <c r="J3696" s="214"/>
      <c r="K3696" s="214"/>
      <c r="L3696" s="92"/>
      <c r="M3696" s="214"/>
    </row>
    <row r="3697" spans="1:13" x14ac:dyDescent="0.2">
      <c r="A3697" s="219">
        <v>3688</v>
      </c>
      <c r="B3697" s="214"/>
      <c r="C3697" s="214"/>
      <c r="D3697" s="214"/>
      <c r="E3697" s="214"/>
      <c r="F3697" s="214"/>
      <c r="G3697" s="214"/>
      <c r="H3697" s="214"/>
      <c r="I3697" s="214"/>
      <c r="J3697" s="214"/>
      <c r="K3697" s="214"/>
      <c r="L3697" s="92"/>
      <c r="M3697" s="214"/>
    </row>
    <row r="3698" spans="1:13" x14ac:dyDescent="0.2">
      <c r="A3698" s="219">
        <v>3689</v>
      </c>
      <c r="B3698" s="214"/>
      <c r="C3698" s="214"/>
      <c r="D3698" s="214"/>
      <c r="E3698" s="214"/>
      <c r="F3698" s="214"/>
      <c r="G3698" s="214"/>
      <c r="H3698" s="214"/>
      <c r="I3698" s="214"/>
      <c r="J3698" s="214"/>
      <c r="K3698" s="214"/>
      <c r="L3698" s="92"/>
      <c r="M3698" s="214"/>
    </row>
    <row r="3699" spans="1:13" x14ac:dyDescent="0.2">
      <c r="A3699" s="219">
        <v>3690</v>
      </c>
      <c r="B3699" s="214"/>
      <c r="C3699" s="214"/>
      <c r="D3699" s="214"/>
      <c r="E3699" s="214"/>
      <c r="F3699" s="214"/>
      <c r="G3699" s="214"/>
      <c r="H3699" s="214"/>
      <c r="I3699" s="214"/>
      <c r="J3699" s="214"/>
      <c r="K3699" s="214"/>
      <c r="L3699" s="92"/>
      <c r="M3699" s="214"/>
    </row>
    <row r="3700" spans="1:13" x14ac:dyDescent="0.2">
      <c r="A3700" s="219">
        <v>3691</v>
      </c>
      <c r="B3700" s="214"/>
      <c r="C3700" s="214"/>
      <c r="D3700" s="214"/>
      <c r="E3700" s="214"/>
      <c r="F3700" s="214"/>
      <c r="G3700" s="214"/>
      <c r="H3700" s="214"/>
      <c r="I3700" s="214"/>
      <c r="J3700" s="214"/>
      <c r="K3700" s="214"/>
      <c r="L3700" s="92"/>
      <c r="M3700" s="214"/>
    </row>
    <row r="3701" spans="1:13" x14ac:dyDescent="0.2">
      <c r="A3701" s="219">
        <v>3692</v>
      </c>
      <c r="B3701" s="214"/>
      <c r="C3701" s="214"/>
      <c r="D3701" s="214"/>
      <c r="E3701" s="214"/>
      <c r="F3701" s="214"/>
      <c r="G3701" s="214"/>
      <c r="H3701" s="214"/>
      <c r="I3701" s="214"/>
      <c r="J3701" s="214"/>
      <c r="K3701" s="214"/>
      <c r="L3701" s="92"/>
      <c r="M3701" s="214"/>
    </row>
    <row r="3702" spans="1:13" x14ac:dyDescent="0.2">
      <c r="A3702" s="219">
        <v>3693</v>
      </c>
      <c r="B3702" s="214"/>
      <c r="C3702" s="214"/>
      <c r="D3702" s="214"/>
      <c r="E3702" s="214"/>
      <c r="F3702" s="214"/>
      <c r="G3702" s="214"/>
      <c r="H3702" s="214"/>
      <c r="I3702" s="214"/>
      <c r="J3702" s="214"/>
      <c r="K3702" s="214"/>
      <c r="L3702" s="92"/>
      <c r="M3702" s="214"/>
    </row>
    <row r="3703" spans="1:13" x14ac:dyDescent="0.2">
      <c r="A3703" s="219">
        <v>3694</v>
      </c>
      <c r="B3703" s="214"/>
      <c r="C3703" s="214"/>
      <c r="D3703" s="214"/>
      <c r="E3703" s="214"/>
      <c r="F3703" s="214"/>
      <c r="G3703" s="214"/>
      <c r="H3703" s="214"/>
      <c r="I3703" s="214"/>
      <c r="J3703" s="214"/>
      <c r="K3703" s="214"/>
      <c r="L3703" s="92"/>
      <c r="M3703" s="214"/>
    </row>
    <row r="3704" spans="1:13" x14ac:dyDescent="0.2">
      <c r="A3704" s="219">
        <v>3695</v>
      </c>
      <c r="B3704" s="214"/>
      <c r="C3704" s="214"/>
      <c r="D3704" s="214"/>
      <c r="E3704" s="214"/>
      <c r="F3704" s="214"/>
      <c r="G3704" s="214"/>
      <c r="H3704" s="214"/>
      <c r="I3704" s="214"/>
      <c r="J3704" s="214"/>
      <c r="K3704" s="214"/>
      <c r="L3704" s="92"/>
      <c r="M3704" s="214"/>
    </row>
    <row r="3705" spans="1:13" x14ac:dyDescent="0.2">
      <c r="A3705" s="219">
        <v>3696</v>
      </c>
      <c r="B3705" s="214"/>
      <c r="C3705" s="214"/>
      <c r="D3705" s="214"/>
      <c r="E3705" s="214"/>
      <c r="F3705" s="214"/>
      <c r="G3705" s="214"/>
      <c r="H3705" s="214"/>
      <c r="I3705" s="214"/>
      <c r="J3705" s="214"/>
      <c r="K3705" s="214"/>
      <c r="L3705" s="92"/>
      <c r="M3705" s="214"/>
    </row>
    <row r="3706" spans="1:13" x14ac:dyDescent="0.2">
      <c r="A3706" s="219">
        <v>3697</v>
      </c>
      <c r="B3706" s="214"/>
      <c r="C3706" s="214"/>
      <c r="D3706" s="214"/>
      <c r="E3706" s="214"/>
      <c r="F3706" s="214"/>
      <c r="G3706" s="214"/>
      <c r="H3706" s="214"/>
      <c r="I3706" s="214"/>
      <c r="J3706" s="214"/>
      <c r="K3706" s="214"/>
      <c r="L3706" s="92"/>
      <c r="M3706" s="214"/>
    </row>
    <row r="3707" spans="1:13" x14ac:dyDescent="0.2">
      <c r="A3707" s="219">
        <v>3698</v>
      </c>
      <c r="B3707" s="214"/>
      <c r="C3707" s="214"/>
      <c r="D3707" s="214"/>
      <c r="E3707" s="214"/>
      <c r="F3707" s="214"/>
      <c r="G3707" s="214"/>
      <c r="H3707" s="214"/>
      <c r="I3707" s="214"/>
      <c r="J3707" s="214"/>
      <c r="K3707" s="214"/>
      <c r="L3707" s="92"/>
      <c r="M3707" s="214"/>
    </row>
    <row r="3708" spans="1:13" x14ac:dyDescent="0.2">
      <c r="A3708" s="219">
        <v>3699</v>
      </c>
      <c r="B3708" s="214"/>
      <c r="C3708" s="214"/>
      <c r="D3708" s="214"/>
      <c r="E3708" s="214"/>
      <c r="F3708" s="214"/>
      <c r="G3708" s="214"/>
      <c r="H3708" s="214"/>
      <c r="I3708" s="214"/>
      <c r="J3708" s="214"/>
      <c r="K3708" s="214"/>
      <c r="L3708" s="92"/>
      <c r="M3708" s="214"/>
    </row>
    <row r="3709" spans="1:13" x14ac:dyDescent="0.2">
      <c r="A3709" s="219">
        <v>3700</v>
      </c>
      <c r="B3709" s="214"/>
      <c r="C3709" s="214"/>
      <c r="D3709" s="214"/>
      <c r="E3709" s="214"/>
      <c r="F3709" s="214"/>
      <c r="G3709" s="214"/>
      <c r="H3709" s="214"/>
      <c r="I3709" s="214"/>
      <c r="J3709" s="214"/>
      <c r="K3709" s="214"/>
      <c r="L3709" s="92"/>
      <c r="M3709" s="214"/>
    </row>
    <row r="3710" spans="1:13" x14ac:dyDescent="0.2">
      <c r="A3710" s="219">
        <v>3701</v>
      </c>
      <c r="B3710" s="214"/>
      <c r="C3710" s="214"/>
      <c r="D3710" s="214"/>
      <c r="E3710" s="214"/>
      <c r="F3710" s="214"/>
      <c r="G3710" s="214"/>
      <c r="H3710" s="214"/>
      <c r="I3710" s="214"/>
      <c r="J3710" s="214"/>
      <c r="K3710" s="214"/>
      <c r="L3710" s="92"/>
      <c r="M3710" s="214"/>
    </row>
    <row r="3711" spans="1:13" x14ac:dyDescent="0.2">
      <c r="A3711" s="219">
        <v>3702</v>
      </c>
      <c r="B3711" s="214"/>
      <c r="C3711" s="214"/>
      <c r="D3711" s="214"/>
      <c r="E3711" s="214"/>
      <c r="F3711" s="214"/>
      <c r="G3711" s="214"/>
      <c r="H3711" s="214"/>
      <c r="I3711" s="214"/>
      <c r="J3711" s="214"/>
      <c r="K3711" s="214"/>
      <c r="L3711" s="92"/>
      <c r="M3711" s="214"/>
    </row>
    <row r="3712" spans="1:13" x14ac:dyDescent="0.2">
      <c r="A3712" s="219">
        <v>3703</v>
      </c>
      <c r="B3712" s="214"/>
      <c r="C3712" s="214"/>
      <c r="D3712" s="214"/>
      <c r="E3712" s="214"/>
      <c r="F3712" s="214"/>
      <c r="G3712" s="214"/>
      <c r="H3712" s="214"/>
      <c r="I3712" s="214"/>
      <c r="J3712" s="214"/>
      <c r="K3712" s="214"/>
      <c r="L3712" s="92"/>
      <c r="M3712" s="214"/>
    </row>
    <row r="3713" spans="1:13" x14ac:dyDescent="0.2">
      <c r="A3713" s="219">
        <v>3704</v>
      </c>
      <c r="B3713" s="214"/>
      <c r="C3713" s="214"/>
      <c r="D3713" s="214"/>
      <c r="E3713" s="214"/>
      <c r="F3713" s="214"/>
      <c r="G3713" s="214"/>
      <c r="H3713" s="214"/>
      <c r="I3713" s="214"/>
      <c r="J3713" s="214"/>
      <c r="K3713" s="214"/>
      <c r="L3713" s="92"/>
      <c r="M3713" s="214"/>
    </row>
    <row r="3714" spans="1:13" x14ac:dyDescent="0.2">
      <c r="A3714" s="219">
        <v>3705</v>
      </c>
      <c r="B3714" s="214"/>
      <c r="C3714" s="214"/>
      <c r="D3714" s="214"/>
      <c r="E3714" s="214"/>
      <c r="F3714" s="214"/>
      <c r="G3714" s="214"/>
      <c r="H3714" s="214"/>
      <c r="I3714" s="214"/>
      <c r="J3714" s="214"/>
      <c r="K3714" s="214"/>
      <c r="L3714" s="92"/>
      <c r="M3714" s="214"/>
    </row>
    <row r="3715" spans="1:13" x14ac:dyDescent="0.2">
      <c r="A3715" s="219">
        <v>3706</v>
      </c>
      <c r="B3715" s="214"/>
      <c r="C3715" s="214"/>
      <c r="D3715" s="214"/>
      <c r="E3715" s="214"/>
      <c r="F3715" s="214"/>
      <c r="G3715" s="214"/>
      <c r="H3715" s="214"/>
      <c r="I3715" s="214"/>
      <c r="J3715" s="214"/>
      <c r="K3715" s="214"/>
      <c r="L3715" s="92"/>
      <c r="M3715" s="214"/>
    </row>
    <row r="3716" spans="1:13" x14ac:dyDescent="0.2">
      <c r="A3716" s="219">
        <v>3707</v>
      </c>
      <c r="B3716" s="214"/>
      <c r="C3716" s="214"/>
      <c r="D3716" s="214"/>
      <c r="E3716" s="214"/>
      <c r="F3716" s="214"/>
      <c r="G3716" s="214"/>
      <c r="H3716" s="214"/>
      <c r="I3716" s="214"/>
      <c r="J3716" s="214"/>
      <c r="K3716" s="214"/>
      <c r="L3716" s="92"/>
      <c r="M3716" s="214"/>
    </row>
    <row r="3717" spans="1:13" x14ac:dyDescent="0.2">
      <c r="A3717" s="219">
        <v>3708</v>
      </c>
      <c r="B3717" s="214"/>
      <c r="C3717" s="214"/>
      <c r="D3717" s="214"/>
      <c r="E3717" s="214"/>
      <c r="F3717" s="214"/>
      <c r="G3717" s="214"/>
      <c r="H3717" s="214"/>
      <c r="I3717" s="214"/>
      <c r="J3717" s="214"/>
      <c r="K3717" s="214"/>
      <c r="L3717" s="92"/>
      <c r="M3717" s="214"/>
    </row>
    <row r="3718" spans="1:13" x14ac:dyDescent="0.2">
      <c r="A3718" s="219">
        <v>3709</v>
      </c>
      <c r="B3718" s="214"/>
      <c r="C3718" s="214"/>
      <c r="D3718" s="214"/>
      <c r="E3718" s="214"/>
      <c r="F3718" s="214"/>
      <c r="G3718" s="214"/>
      <c r="H3718" s="214"/>
      <c r="I3718" s="214"/>
      <c r="J3718" s="214"/>
      <c r="K3718" s="214"/>
      <c r="L3718" s="92"/>
      <c r="M3718" s="214"/>
    </row>
    <row r="3719" spans="1:13" x14ac:dyDescent="0.2">
      <c r="A3719" s="219">
        <v>3710</v>
      </c>
      <c r="B3719" s="214"/>
      <c r="C3719" s="214"/>
      <c r="D3719" s="214"/>
      <c r="E3719" s="214"/>
      <c r="F3719" s="214"/>
      <c r="G3719" s="214"/>
      <c r="H3719" s="214"/>
      <c r="I3719" s="214"/>
      <c r="J3719" s="214"/>
      <c r="K3719" s="214"/>
      <c r="L3719" s="92"/>
      <c r="M3719" s="214"/>
    </row>
    <row r="3720" spans="1:13" x14ac:dyDescent="0.2">
      <c r="A3720" s="219">
        <v>3711</v>
      </c>
      <c r="B3720" s="214"/>
      <c r="C3720" s="214"/>
      <c r="D3720" s="214"/>
      <c r="E3720" s="214"/>
      <c r="F3720" s="214"/>
      <c r="G3720" s="214"/>
      <c r="H3720" s="214"/>
      <c r="I3720" s="214"/>
      <c r="J3720" s="214"/>
      <c r="K3720" s="214"/>
      <c r="L3720" s="92"/>
      <c r="M3720" s="214"/>
    </row>
    <row r="3721" spans="1:13" x14ac:dyDescent="0.2">
      <c r="A3721" s="219">
        <v>3712</v>
      </c>
      <c r="B3721" s="214"/>
      <c r="C3721" s="214"/>
      <c r="D3721" s="214"/>
      <c r="E3721" s="214"/>
      <c r="F3721" s="214"/>
      <c r="G3721" s="214"/>
      <c r="H3721" s="214"/>
      <c r="I3721" s="214"/>
      <c r="J3721" s="214"/>
      <c r="K3721" s="214"/>
      <c r="L3721" s="92"/>
      <c r="M3721" s="214"/>
    </row>
    <row r="3722" spans="1:13" x14ac:dyDescent="0.2">
      <c r="A3722" s="219">
        <v>3713</v>
      </c>
      <c r="B3722" s="214"/>
      <c r="C3722" s="214"/>
      <c r="D3722" s="214"/>
      <c r="E3722" s="214"/>
      <c r="F3722" s="214"/>
      <c r="G3722" s="214"/>
      <c r="H3722" s="214"/>
      <c r="I3722" s="214"/>
      <c r="J3722" s="214"/>
      <c r="K3722" s="214"/>
      <c r="L3722" s="92"/>
      <c r="M3722" s="214"/>
    </row>
    <row r="3723" spans="1:13" x14ac:dyDescent="0.2">
      <c r="A3723" s="219">
        <v>3714</v>
      </c>
      <c r="B3723" s="214"/>
      <c r="C3723" s="214"/>
      <c r="D3723" s="214"/>
      <c r="E3723" s="214"/>
      <c r="F3723" s="214"/>
      <c r="G3723" s="214"/>
      <c r="H3723" s="214"/>
      <c r="I3723" s="214"/>
      <c r="J3723" s="214"/>
      <c r="K3723" s="214"/>
      <c r="L3723" s="92"/>
      <c r="M3723" s="214"/>
    </row>
    <row r="3724" spans="1:13" x14ac:dyDescent="0.2">
      <c r="A3724" s="219">
        <v>3715</v>
      </c>
      <c r="B3724" s="214"/>
      <c r="C3724" s="214"/>
      <c r="D3724" s="214"/>
      <c r="E3724" s="214"/>
      <c r="F3724" s="214"/>
      <c r="G3724" s="214"/>
      <c r="H3724" s="214"/>
      <c r="I3724" s="214"/>
      <c r="J3724" s="214"/>
      <c r="K3724" s="214"/>
      <c r="L3724" s="92"/>
      <c r="M3724" s="214"/>
    </row>
    <row r="3725" spans="1:13" x14ac:dyDescent="0.2">
      <c r="A3725" s="219">
        <v>3716</v>
      </c>
      <c r="B3725" s="214"/>
      <c r="C3725" s="214"/>
      <c r="D3725" s="214"/>
      <c r="E3725" s="214"/>
      <c r="F3725" s="214"/>
      <c r="G3725" s="214"/>
      <c r="H3725" s="214"/>
      <c r="I3725" s="214"/>
      <c r="J3725" s="214"/>
      <c r="K3725" s="214"/>
      <c r="L3725" s="92"/>
      <c r="M3725" s="214"/>
    </row>
    <row r="3726" spans="1:13" x14ac:dyDescent="0.2">
      <c r="A3726" s="219">
        <v>3717</v>
      </c>
      <c r="B3726" s="214"/>
      <c r="C3726" s="214"/>
      <c r="D3726" s="214"/>
      <c r="E3726" s="214"/>
      <c r="F3726" s="214"/>
      <c r="G3726" s="214"/>
      <c r="H3726" s="214"/>
      <c r="I3726" s="214"/>
      <c r="J3726" s="214"/>
      <c r="K3726" s="214"/>
      <c r="L3726" s="92"/>
      <c r="M3726" s="214"/>
    </row>
    <row r="3727" spans="1:13" x14ac:dyDescent="0.2">
      <c r="A3727" s="219">
        <v>3718</v>
      </c>
      <c r="B3727" s="214"/>
      <c r="C3727" s="214"/>
      <c r="D3727" s="214"/>
      <c r="E3727" s="214"/>
      <c r="F3727" s="214"/>
      <c r="G3727" s="214"/>
      <c r="H3727" s="214"/>
      <c r="I3727" s="214"/>
      <c r="J3727" s="214"/>
      <c r="K3727" s="214"/>
      <c r="L3727" s="92"/>
      <c r="M3727" s="214"/>
    </row>
    <row r="3728" spans="1:13" x14ac:dyDescent="0.2">
      <c r="A3728" s="219">
        <v>3719</v>
      </c>
      <c r="B3728" s="214"/>
      <c r="C3728" s="214"/>
      <c r="D3728" s="214"/>
      <c r="E3728" s="214"/>
      <c r="F3728" s="214"/>
      <c r="G3728" s="214"/>
      <c r="H3728" s="214"/>
      <c r="I3728" s="214"/>
      <c r="J3728" s="214"/>
      <c r="K3728" s="214"/>
      <c r="L3728" s="92"/>
      <c r="M3728" s="214"/>
    </row>
    <row r="3729" spans="1:13" x14ac:dyDescent="0.2">
      <c r="A3729" s="219">
        <v>3720</v>
      </c>
      <c r="B3729" s="214"/>
      <c r="C3729" s="214"/>
      <c r="D3729" s="214"/>
      <c r="E3729" s="214"/>
      <c r="F3729" s="214"/>
      <c r="G3729" s="214"/>
      <c r="H3729" s="214"/>
      <c r="I3729" s="214"/>
      <c r="J3729" s="214"/>
      <c r="K3729" s="214"/>
      <c r="L3729" s="92"/>
      <c r="M3729" s="214"/>
    </row>
    <row r="3730" spans="1:13" x14ac:dyDescent="0.2">
      <c r="A3730" s="219">
        <v>3721</v>
      </c>
      <c r="B3730" s="214"/>
      <c r="C3730" s="214"/>
      <c r="D3730" s="214"/>
      <c r="E3730" s="214"/>
      <c r="F3730" s="214"/>
      <c r="G3730" s="214"/>
      <c r="H3730" s="214"/>
      <c r="I3730" s="214"/>
      <c r="J3730" s="214"/>
      <c r="K3730" s="214"/>
      <c r="L3730" s="92"/>
      <c r="M3730" s="214"/>
    </row>
    <row r="3731" spans="1:13" x14ac:dyDescent="0.2">
      <c r="A3731" s="219">
        <v>3722</v>
      </c>
      <c r="B3731" s="214"/>
      <c r="C3731" s="214"/>
      <c r="D3731" s="214"/>
      <c r="E3731" s="214"/>
      <c r="F3731" s="214"/>
      <c r="G3731" s="214"/>
      <c r="H3731" s="214"/>
      <c r="I3731" s="214"/>
      <c r="J3731" s="214"/>
      <c r="K3731" s="214"/>
      <c r="L3731" s="92"/>
      <c r="M3731" s="214"/>
    </row>
  </sheetData>
  <sheetProtection algorithmName="SHA-512" hashValue="qTR4q6f2zWaxcjEvEjrMiY90a3K7KrtQ2uzgt9JxfjpKgHt4qZPuBTmF9/5YEQ2qMs8NgLoQDEZRHIrejwFezg==" saltValue="YvVjw4C0afV1DB24IUPjtg==" spinCount="100000" sheet="1" objects="1" scenarios="1" selectLockedCells="1"/>
  <mergeCells count="4">
    <mergeCell ref="B8:C8"/>
    <mergeCell ref="B6:M6"/>
    <mergeCell ref="D8:K8"/>
    <mergeCell ref="B7:M7"/>
  </mergeCells>
  <conditionalFormatting sqref="G10:L3731">
    <cfRule type="expression" dxfId="7" priority="1">
      <formula>ISBLANK(G10)</formula>
    </cfRule>
  </conditionalFormatting>
  <dataValidations count="2">
    <dataValidation type="custom" showInputMessage="1" showErrorMessage="1" errorTitle="Invalid Entry" error="This field can only be completed if Reason 5: Other works completed has been selected. This field should contain an 'X' if it applies." sqref="G11:G3731" xr:uid="{820CCD3E-1B47-44D9-B1CE-EA8CAB1BB967}">
      <formula1>NOT(ISBLANK($F11))</formula1>
    </dataValidation>
    <dataValidation type="custom" showInputMessage="1" showErrorMessage="1" errorTitle="Invalid Entry" error="This field can only be completed if Reason 5: Other works completed has been selected. This field should contain an 'X' if it applies." sqref="G10:K10 H11:K3731" xr:uid="{E82B677A-FE82-4620-B18A-0FC1E0A2A1F2}">
      <formula1>AND(OR(G10="X", G10=""), F10&lt;&gt;"")</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ield should contain an 'X' if it applies. Please enter 'X' or leave the field blank." xr:uid="{54FDEADB-90B9-413F-84D1-FC7CEFFDE8B8}">
          <x14:formula1>
            <xm:f>Variables!$G$2</xm:f>
          </x14:formula1>
          <xm:sqref>M10:M3731 B10:F3731</xm:sqref>
        </x14:dataValidation>
        <x14:dataValidation type="list" allowBlank="1" showInputMessage="1" showErrorMessage="1" errorTitle="Invalid Selection" error="Please select the declaration 'I so confirm' if relying on exemption reasons 3-5." xr:uid="{EEF0E152-5497-4B47-BA13-E689477F81BF}">
          <x14:formula1>
            <xm:f>Variables!$P$2</xm:f>
          </x14:formula1>
          <xm:sqref>L10:L3731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4:AK106"/>
  <sheetViews>
    <sheetView showGridLines="0" view="pageBreakPreview" zoomScale="85" zoomScaleNormal="115" zoomScaleSheetLayoutView="85" workbookViewId="0">
      <selection activeCell="J49" sqref="J49"/>
    </sheetView>
  </sheetViews>
  <sheetFormatPr defaultColWidth="8.796875" defaultRowHeight="14.25" x14ac:dyDescent="0.2"/>
  <cols>
    <col min="1" max="1" width="8.796875" style="10"/>
    <col min="2" max="2" width="4" style="9" customWidth="1"/>
    <col min="3" max="3" width="22.69921875" style="9" customWidth="1"/>
    <col min="4" max="4" width="21.8984375" style="9" customWidth="1"/>
    <col min="5" max="5" width="19.59765625" style="9" customWidth="1"/>
    <col min="6" max="6" width="28.09765625" style="9" customWidth="1"/>
    <col min="7" max="7" width="15.5" style="9" customWidth="1"/>
    <col min="8" max="8" width="4" style="9" customWidth="1"/>
    <col min="9" max="37" width="8.796875" style="10"/>
    <col min="38" max="16384" width="8.796875" style="9"/>
  </cols>
  <sheetData>
    <row r="4" spans="3:9" x14ac:dyDescent="0.2">
      <c r="C4" s="74"/>
      <c r="D4" s="74"/>
      <c r="E4" s="75"/>
      <c r="F4" s="76"/>
      <c r="G4" s="76"/>
      <c r="H4" s="77"/>
    </row>
    <row r="5" spans="3:9" x14ac:dyDescent="0.2">
      <c r="C5" s="74"/>
      <c r="D5" s="78"/>
      <c r="E5" s="79"/>
      <c r="F5" s="76"/>
      <c r="G5" s="76"/>
      <c r="H5" s="77"/>
    </row>
    <row r="6" spans="3:9" ht="15" x14ac:dyDescent="0.25">
      <c r="C6" s="80" t="s">
        <v>203</v>
      </c>
      <c r="D6" s="286">
        <v>44197</v>
      </c>
      <c r="E6" s="287"/>
      <c r="F6" s="108"/>
      <c r="G6" s="108"/>
      <c r="H6" s="81"/>
    </row>
    <row r="7" spans="3:9" ht="15" x14ac:dyDescent="0.25">
      <c r="C7" s="82"/>
      <c r="D7" s="82"/>
      <c r="E7" s="109"/>
      <c r="F7" s="108"/>
      <c r="G7" s="108"/>
      <c r="H7" s="81"/>
    </row>
    <row r="8" spans="3:9" x14ac:dyDescent="0.2">
      <c r="C8" s="83"/>
      <c r="D8" s="83"/>
      <c r="E8" s="110"/>
      <c r="F8" s="111"/>
      <c r="G8" s="111"/>
      <c r="H8" s="81"/>
    </row>
    <row r="9" spans="3:9" ht="15" x14ac:dyDescent="0.25">
      <c r="C9" s="82">
        <f>'SSA Provider &amp; Checklist'!F6</f>
        <v>0</v>
      </c>
      <c r="D9" s="83"/>
      <c r="E9" s="110"/>
      <c r="F9" s="111"/>
      <c r="G9" s="111"/>
      <c r="H9" s="81"/>
    </row>
    <row r="10" spans="3:9" ht="15" x14ac:dyDescent="0.25">
      <c r="C10" s="84">
        <f>'SSA Provider &amp; Checklist'!F12</f>
        <v>0</v>
      </c>
      <c r="D10" s="82"/>
      <c r="E10" s="112"/>
      <c r="F10" s="111"/>
      <c r="G10" s="111"/>
      <c r="H10" s="81"/>
    </row>
    <row r="11" spans="3:9" ht="15" x14ac:dyDescent="0.25">
      <c r="C11" s="83">
        <f>'SSA Provider &amp; Checklist'!E7</f>
        <v>0</v>
      </c>
      <c r="D11" s="65"/>
      <c r="E11" s="112"/>
      <c r="F11" s="111"/>
      <c r="G11" s="111"/>
      <c r="H11" s="81"/>
    </row>
    <row r="12" spans="3:9" ht="15" x14ac:dyDescent="0.25">
      <c r="C12" s="83">
        <f>'SSA Provider &amp; Checklist'!E8</f>
        <v>0</v>
      </c>
      <c r="D12" s="11"/>
      <c r="E12" s="112"/>
      <c r="F12" s="111"/>
      <c r="G12" s="111"/>
      <c r="H12" s="81"/>
    </row>
    <row r="13" spans="3:9" ht="15" x14ac:dyDescent="0.25">
      <c r="C13" s="83">
        <f>'SSA Provider &amp; Checklist'!E9</f>
        <v>0</v>
      </c>
      <c r="D13" s="11"/>
      <c r="E13" s="112"/>
      <c r="F13" s="111"/>
      <c r="G13" s="111"/>
      <c r="H13" s="81"/>
    </row>
    <row r="14" spans="3:9" ht="15" x14ac:dyDescent="0.25">
      <c r="C14" s="83">
        <f>'SSA Provider &amp; Checklist'!E10</f>
        <v>0</v>
      </c>
      <c r="D14" s="11"/>
      <c r="E14" s="112"/>
      <c r="F14" s="111"/>
      <c r="G14" s="111"/>
      <c r="H14" s="81"/>
    </row>
    <row r="15" spans="3:9" ht="15" x14ac:dyDescent="0.25">
      <c r="C15" s="83">
        <f>'SSA Provider &amp; Checklist'!E11</f>
        <v>0</v>
      </c>
      <c r="D15" s="11"/>
      <c r="E15" s="112"/>
      <c r="F15" s="111"/>
      <c r="G15" s="111"/>
      <c r="H15" s="81"/>
    </row>
    <row r="16" spans="3:9" ht="15" x14ac:dyDescent="0.25">
      <c r="C16" s="83"/>
      <c r="D16" s="83"/>
      <c r="E16" s="113"/>
      <c r="F16" s="114" t="s">
        <v>204</v>
      </c>
      <c r="G16" s="115">
        <f>D6</f>
        <v>44197</v>
      </c>
      <c r="H16" s="81"/>
      <c r="I16" s="13"/>
    </row>
    <row r="17" spans="3:10" ht="15" x14ac:dyDescent="0.25">
      <c r="C17" s="83" t="s">
        <v>280</v>
      </c>
      <c r="D17" s="85">
        <f>'SSA Provider &amp; Checklist'!F5</f>
        <v>0</v>
      </c>
      <c r="E17" s="112"/>
      <c r="F17" s="116" t="s">
        <v>205</v>
      </c>
      <c r="G17" s="117">
        <v>30</v>
      </c>
      <c r="H17" s="81"/>
    </row>
    <row r="18" spans="3:10" ht="15" x14ac:dyDescent="0.25">
      <c r="C18" s="83" t="s">
        <v>206</v>
      </c>
      <c r="D18" s="70" t="s">
        <v>286</v>
      </c>
      <c r="E18" s="14"/>
      <c r="F18" s="116" t="s">
        <v>207</v>
      </c>
      <c r="G18" s="118">
        <f>G16+G17</f>
        <v>44227</v>
      </c>
      <c r="H18" s="81"/>
    </row>
    <row r="19" spans="3:10" x14ac:dyDescent="0.2">
      <c r="C19" s="83"/>
      <c r="D19" s="83"/>
      <c r="E19" s="110"/>
      <c r="F19" s="111"/>
      <c r="G19" s="111"/>
      <c r="H19" s="81"/>
    </row>
    <row r="20" spans="3:10" x14ac:dyDescent="0.2">
      <c r="C20" s="119"/>
      <c r="D20" s="119"/>
      <c r="E20" s="120"/>
      <c r="F20" s="121"/>
      <c r="G20" s="121"/>
      <c r="H20" s="122"/>
    </row>
    <row r="21" spans="3:10" ht="15" x14ac:dyDescent="0.2">
      <c r="C21" s="123" t="s">
        <v>208</v>
      </c>
      <c r="D21" s="123" t="s">
        <v>209</v>
      </c>
      <c r="E21" s="123"/>
      <c r="F21" s="123" t="s">
        <v>210</v>
      </c>
      <c r="G21" s="123" t="s">
        <v>211</v>
      </c>
    </row>
    <row r="22" spans="3:10" x14ac:dyDescent="0.2">
      <c r="C22" s="81"/>
      <c r="D22" s="81"/>
      <c r="E22" s="111"/>
      <c r="F22" s="111"/>
      <c r="G22" s="111"/>
    </row>
    <row r="23" spans="3:10" x14ac:dyDescent="0.2">
      <c r="C23" s="15"/>
      <c r="D23" s="15"/>
      <c r="E23" s="16"/>
      <c r="F23" s="16"/>
      <c r="G23" s="17"/>
    </row>
    <row r="24" spans="3:10" x14ac:dyDescent="0.2">
      <c r="C24" s="86" t="s">
        <v>212</v>
      </c>
      <c r="D24" s="87">
        <f>COUNTIF(Schedule!E:E,'Request for Payment'!F24)</f>
        <v>0</v>
      </c>
      <c r="E24" s="124"/>
      <c r="F24" s="125">
        <v>170</v>
      </c>
      <c r="G24" s="126">
        <f>SUMIFS(Schedule!E:E,Schedule!D:D,"Yes")</f>
        <v>0</v>
      </c>
      <c r="J24" s="18"/>
    </row>
    <row r="25" spans="3:10" x14ac:dyDescent="0.2">
      <c r="C25" s="127" t="s">
        <v>213</v>
      </c>
      <c r="D25" s="87">
        <f>COUNTIF(Schedule!E:E,'Request for Payment'!F25)</f>
        <v>0</v>
      </c>
      <c r="E25" s="12"/>
      <c r="F25" s="125">
        <v>40</v>
      </c>
      <c r="G25" s="126">
        <f>SUMIFS(Schedule!E:E,Schedule!D:D,"No")</f>
        <v>0</v>
      </c>
    </row>
    <row r="26" spans="3:10" x14ac:dyDescent="0.2">
      <c r="C26" s="127"/>
      <c r="D26" s="127"/>
      <c r="E26" s="124"/>
      <c r="F26" s="128"/>
      <c r="G26" s="126"/>
    </row>
    <row r="27" spans="3:10" x14ac:dyDescent="0.2">
      <c r="C27" s="19"/>
      <c r="D27" s="19"/>
      <c r="E27" s="12"/>
      <c r="F27" s="12"/>
      <c r="G27" s="20"/>
    </row>
    <row r="28" spans="3:10" x14ac:dyDescent="0.2">
      <c r="C28" s="72"/>
      <c r="D28" s="72"/>
      <c r="E28" s="129"/>
      <c r="F28" s="129"/>
      <c r="G28" s="73"/>
    </row>
    <row r="29" spans="3:10" ht="15" x14ac:dyDescent="0.2">
      <c r="C29" s="130" t="s">
        <v>25</v>
      </c>
      <c r="D29" s="21"/>
      <c r="E29" s="88"/>
      <c r="F29" s="89"/>
      <c r="G29" s="131">
        <f>SUM(G24:G25)</f>
        <v>0</v>
      </c>
    </row>
    <row r="32" spans="3:10" ht="20.45" customHeight="1" thickBot="1" x14ac:dyDescent="0.25">
      <c r="C32" s="288"/>
      <c r="D32" s="288"/>
      <c r="E32" s="288"/>
      <c r="F32" s="288"/>
      <c r="G32" s="288"/>
    </row>
    <row r="33" spans="1:37" ht="18.75" customHeight="1" x14ac:dyDescent="0.2">
      <c r="C33" s="22"/>
    </row>
    <row r="34" spans="1:37" s="23" customFormat="1" x14ac:dyDescent="0.2">
      <c r="A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row>
    <row r="35" spans="1:37" s="23" customFormat="1" ht="20.25" x14ac:dyDescent="0.3">
      <c r="A35" s="10"/>
      <c r="C35" s="24" t="s">
        <v>214</v>
      </c>
      <c r="E35" s="25" t="s">
        <v>215</v>
      </c>
      <c r="F35" s="90">
        <f>D6</f>
        <v>44197</v>
      </c>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row>
    <row r="36" spans="1:37" s="23" customFormat="1" x14ac:dyDescent="0.2">
      <c r="A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row>
    <row r="37" spans="1:37" s="24" customFormat="1" ht="20.25" x14ac:dyDescent="0.3">
      <c r="A37" s="26"/>
      <c r="C37" s="25" t="s">
        <v>216</v>
      </c>
      <c r="D37" s="91" t="str">
        <f>D18</f>
        <v>26-27-xxxx</v>
      </c>
      <c r="F37" s="25" t="s">
        <v>217</v>
      </c>
      <c r="G37" s="27">
        <f>G29</f>
        <v>0</v>
      </c>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row>
    <row r="38" spans="1:37" s="23" customFormat="1" x14ac:dyDescent="0.2">
      <c r="A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s="23" customFormat="1" ht="15" x14ac:dyDescent="0.25">
      <c r="A39" s="10"/>
      <c r="C39" s="28" t="s">
        <v>218</v>
      </c>
      <c r="D39" s="28"/>
      <c r="E39" s="28"/>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s="23" customFormat="1" ht="15" x14ac:dyDescent="0.25">
      <c r="A40" s="10"/>
      <c r="C40" s="28"/>
      <c r="D40" s="28"/>
      <c r="E40" s="28"/>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s="23" customFormat="1" ht="15.75" x14ac:dyDescent="0.25">
      <c r="A41" s="10"/>
      <c r="C41" s="289" t="s">
        <v>219</v>
      </c>
      <c r="D41" s="290"/>
      <c r="E41" s="290"/>
      <c r="F41" s="291"/>
      <c r="G41" s="29"/>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s="23" customFormat="1" ht="15" x14ac:dyDescent="0.25">
      <c r="A42" s="10"/>
      <c r="C42" s="284" t="s">
        <v>220</v>
      </c>
      <c r="D42" s="285"/>
      <c r="E42" s="285"/>
      <c r="F42" s="30"/>
      <c r="G42" s="29"/>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row>
    <row r="43" spans="1:37" s="23" customFormat="1" ht="15" x14ac:dyDescent="0.25">
      <c r="A43" s="10"/>
      <c r="C43" s="284" t="s">
        <v>221</v>
      </c>
      <c r="D43" s="285"/>
      <c r="E43" s="285"/>
      <c r="F43" s="30"/>
      <c r="G43" s="29"/>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s="23" customFormat="1" ht="15" x14ac:dyDescent="0.25">
      <c r="A44" s="10"/>
      <c r="C44" s="284" t="s">
        <v>222</v>
      </c>
      <c r="D44" s="285"/>
      <c r="E44" s="285"/>
      <c r="F44" s="30"/>
      <c r="G44" s="29"/>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row>
    <row r="45" spans="1:37" s="23" customFormat="1" x14ac:dyDescent="0.2">
      <c r="A45" s="10"/>
      <c r="C45" s="277" t="s">
        <v>223</v>
      </c>
      <c r="D45" s="278"/>
      <c r="E45" s="31" t="str">
        <f>D37</f>
        <v>26-27-xxxx</v>
      </c>
      <c r="F45" s="32"/>
      <c r="G45" s="33"/>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s="23" customFormat="1" x14ac:dyDescent="0.2">
      <c r="A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row>
    <row r="47" spans="1:37" s="23" customFormat="1" ht="15.75" x14ac:dyDescent="0.25">
      <c r="A47" s="10"/>
      <c r="C47" s="279" t="s">
        <v>224</v>
      </c>
      <c r="D47" s="280"/>
      <c r="E47" s="280"/>
      <c r="F47" s="281"/>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row>
    <row r="48" spans="1:37" s="23" customFormat="1" x14ac:dyDescent="0.2">
      <c r="A48" s="10"/>
      <c r="C48" s="34" t="s">
        <v>225</v>
      </c>
      <c r="D48" s="35"/>
      <c r="E48" s="36" t="str">
        <f>D37</f>
        <v>26-27-xxxx</v>
      </c>
      <c r="F48" s="37"/>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row>
    <row r="49" spans="1:37" s="23" customFormat="1" x14ac:dyDescent="0.2">
      <c r="A49" s="10"/>
      <c r="C49" s="38" t="s">
        <v>226</v>
      </c>
      <c r="D49" s="39"/>
      <c r="E49" s="39"/>
      <c r="F49" s="32"/>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row>
    <row r="50" spans="1:37" s="23" customFormat="1" x14ac:dyDescent="0.2">
      <c r="A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row>
    <row r="51" spans="1:37" s="23" customFormat="1" x14ac:dyDescent="0.2">
      <c r="A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row>
    <row r="52" spans="1:37" s="23" customFormat="1" x14ac:dyDescent="0.2">
      <c r="A52" s="10"/>
      <c r="B52" s="282" t="s">
        <v>287</v>
      </c>
      <c r="C52" s="283"/>
      <c r="D52" s="283"/>
      <c r="E52" s="283"/>
      <c r="F52" s="283"/>
      <c r="G52" s="283"/>
      <c r="H52" s="283"/>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row>
    <row r="53" spans="1:37" s="23" customFormat="1" x14ac:dyDescent="0.2">
      <c r="A53" s="10"/>
      <c r="B53" s="283"/>
      <c r="C53" s="283"/>
      <c r="D53" s="283"/>
      <c r="E53" s="283"/>
      <c r="F53" s="283"/>
      <c r="G53" s="283"/>
      <c r="H53" s="283"/>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s="10" customFormat="1" x14ac:dyDescent="0.2"/>
    <row r="55" spans="1:37" s="10" customFormat="1" x14ac:dyDescent="0.2"/>
    <row r="56" spans="1:37" s="10" customFormat="1" x14ac:dyDescent="0.2"/>
    <row r="57" spans="1:37" s="10" customFormat="1" x14ac:dyDescent="0.2"/>
    <row r="58" spans="1:37" s="10" customFormat="1" x14ac:dyDescent="0.2"/>
    <row r="59" spans="1:37" s="10" customFormat="1" x14ac:dyDescent="0.2"/>
    <row r="60" spans="1:37" s="10" customFormat="1" x14ac:dyDescent="0.2"/>
    <row r="61" spans="1:37" s="10" customFormat="1" x14ac:dyDescent="0.2"/>
    <row r="62" spans="1:37" s="10" customFormat="1" x14ac:dyDescent="0.2"/>
    <row r="63" spans="1:37" s="10" customFormat="1" x14ac:dyDescent="0.2"/>
    <row r="64" spans="1:37" s="10" customFormat="1" x14ac:dyDescent="0.2"/>
    <row r="65" s="10" customFormat="1" x14ac:dyDescent="0.2"/>
    <row r="66" s="10" customFormat="1" x14ac:dyDescent="0.2"/>
    <row r="67" s="10" customFormat="1" x14ac:dyDescent="0.2"/>
    <row r="68" s="10" customFormat="1" x14ac:dyDescent="0.2"/>
    <row r="69" s="10" customFormat="1" x14ac:dyDescent="0.2"/>
    <row r="70" s="10" customFormat="1" x14ac:dyDescent="0.2"/>
    <row r="71" s="10" customFormat="1" x14ac:dyDescent="0.2"/>
    <row r="72" s="10" customFormat="1" x14ac:dyDescent="0.2"/>
    <row r="73" s="10" customFormat="1" x14ac:dyDescent="0.2"/>
    <row r="74" s="10" customFormat="1" x14ac:dyDescent="0.2"/>
    <row r="75" s="10" customFormat="1" x14ac:dyDescent="0.2"/>
    <row r="76" s="10" customFormat="1" x14ac:dyDescent="0.2"/>
    <row r="77" s="10" customFormat="1" x14ac:dyDescent="0.2"/>
    <row r="78" s="10" customFormat="1" x14ac:dyDescent="0.2"/>
    <row r="79" s="10" customFormat="1" x14ac:dyDescent="0.2"/>
    <row r="80" s="10" customFormat="1" x14ac:dyDescent="0.2"/>
    <row r="81" s="10" customFormat="1" x14ac:dyDescent="0.2"/>
    <row r="82" s="10" customFormat="1" x14ac:dyDescent="0.2"/>
    <row r="83" s="10" customFormat="1" x14ac:dyDescent="0.2"/>
    <row r="84" s="10" customFormat="1" x14ac:dyDescent="0.2"/>
    <row r="85" s="10" customFormat="1" x14ac:dyDescent="0.2"/>
    <row r="86" s="10" customFormat="1" x14ac:dyDescent="0.2"/>
    <row r="87" s="10" customFormat="1" x14ac:dyDescent="0.2"/>
    <row r="88" s="10" customFormat="1" x14ac:dyDescent="0.2"/>
    <row r="89" s="10" customFormat="1" x14ac:dyDescent="0.2"/>
    <row r="90" s="10" customFormat="1" x14ac:dyDescent="0.2"/>
    <row r="91" s="10" customFormat="1" x14ac:dyDescent="0.2"/>
    <row r="92" s="10" customFormat="1" x14ac:dyDescent="0.2"/>
    <row r="93" s="10" customFormat="1" x14ac:dyDescent="0.2"/>
    <row r="94" s="10" customFormat="1" x14ac:dyDescent="0.2"/>
    <row r="95" s="10" customFormat="1" x14ac:dyDescent="0.2"/>
    <row r="96" s="10" customFormat="1" x14ac:dyDescent="0.2"/>
    <row r="97" s="10" customFormat="1" x14ac:dyDescent="0.2"/>
    <row r="98" s="10" customFormat="1" x14ac:dyDescent="0.2"/>
    <row r="99" s="10" customFormat="1" x14ac:dyDescent="0.2"/>
    <row r="100" s="10" customFormat="1" x14ac:dyDescent="0.2"/>
    <row r="101" s="10" customFormat="1" x14ac:dyDescent="0.2"/>
    <row r="102" s="10" customFormat="1" x14ac:dyDescent="0.2"/>
    <row r="103" s="10" customFormat="1" x14ac:dyDescent="0.2"/>
    <row r="104" s="10" customFormat="1" x14ac:dyDescent="0.2"/>
    <row r="105" s="10" customFormat="1" x14ac:dyDescent="0.2"/>
    <row r="106" s="10" customFormat="1" x14ac:dyDescent="0.2"/>
  </sheetData>
  <mergeCells count="9">
    <mergeCell ref="C45:D45"/>
    <mergeCell ref="C47:F47"/>
    <mergeCell ref="B52:H53"/>
    <mergeCell ref="C44:E44"/>
    <mergeCell ref="D6:E6"/>
    <mergeCell ref="C32:G32"/>
    <mergeCell ref="C41:F41"/>
    <mergeCell ref="C42:E42"/>
    <mergeCell ref="C43:E43"/>
  </mergeCells>
  <pageMargins left="0.70866141732283472" right="0.70866141732283472" top="0.74803149606299213" bottom="0.74803149606299213" header="0.31496062992125984" footer="0.31496062992125984"/>
  <pageSetup paperSize="9" scale="61" orientation="portrait" r:id="rId1"/>
  <headerFooter>
    <oddFooter>&amp;L_x000D_&amp;1#&amp;"Aptos"&amp;10&amp;K000000 Classified as General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2:R6290"/>
  <sheetViews>
    <sheetView view="pageBreakPreview" topLeftCell="A949" zoomScaleNormal="100" zoomScaleSheetLayoutView="100" workbookViewId="0">
      <selection activeCell="G982" sqref="G982"/>
    </sheetView>
  </sheetViews>
  <sheetFormatPr defaultColWidth="8.69921875" defaultRowHeight="14.25" x14ac:dyDescent="0.2"/>
  <cols>
    <col min="2" max="2" width="12.296875" style="1" bestFit="1" customWidth="1"/>
    <col min="3" max="3" width="19.296875" style="1" bestFit="1" customWidth="1"/>
    <col min="4" max="4" width="10.296875" style="1" bestFit="1" customWidth="1"/>
    <col min="5" max="5" width="8.296875" style="46" bestFit="1" customWidth="1"/>
    <col min="6" max="6" width="7.8984375" style="46" customWidth="1"/>
    <col min="7" max="7" width="21.796875" customWidth="1"/>
    <col min="8" max="8" width="8.09765625" bestFit="1" customWidth="1"/>
    <col min="9" max="9" width="15.19921875" style="1" customWidth="1"/>
    <col min="10" max="10" width="9.5" customWidth="1"/>
    <col min="11" max="11" width="26.8984375" bestFit="1" customWidth="1"/>
    <col min="12" max="12" width="31.69921875" bestFit="1" customWidth="1"/>
    <col min="13" max="13" width="12.69921875" bestFit="1" customWidth="1"/>
    <col min="14" max="14" width="12.19921875" bestFit="1" customWidth="1"/>
    <col min="15" max="15" width="11.59765625" customWidth="1"/>
    <col min="17" max="17" width="6.69921875" style="42" hidden="1" customWidth="1"/>
    <col min="18" max="18" width="12.69921875" customWidth="1"/>
  </cols>
  <sheetData>
    <row r="2" spans="2:18" ht="28.5" x14ac:dyDescent="0.2">
      <c r="B2" s="292" t="s">
        <v>227</v>
      </c>
      <c r="C2" s="292"/>
      <c r="D2" s="292"/>
      <c r="E2" s="292"/>
      <c r="F2" s="292"/>
      <c r="G2" s="292"/>
      <c r="H2" s="292"/>
      <c r="I2" s="292"/>
      <c r="J2" s="292"/>
      <c r="K2" s="292"/>
      <c r="L2" s="292"/>
      <c r="M2" s="292"/>
      <c r="N2" s="292"/>
      <c r="O2" s="292"/>
      <c r="Q2" s="40" t="s">
        <v>228</v>
      </c>
      <c r="R2" s="41"/>
    </row>
    <row r="3" spans="2:18" ht="14.25" customHeight="1" x14ac:dyDescent="0.2">
      <c r="B3" s="292"/>
      <c r="C3" s="292"/>
      <c r="D3" s="292"/>
      <c r="E3" s="292"/>
      <c r="F3" s="292"/>
      <c r="G3" s="292"/>
      <c r="H3" s="292"/>
      <c r="I3" s="292"/>
      <c r="J3" s="292"/>
      <c r="K3" s="292"/>
      <c r="L3" s="292"/>
      <c r="M3" s="292"/>
      <c r="N3" s="292"/>
      <c r="O3" s="292"/>
    </row>
    <row r="4" spans="2:18" x14ac:dyDescent="0.2">
      <c r="B4" s="43" t="s">
        <v>229</v>
      </c>
      <c r="C4" s="43" t="s">
        <v>230</v>
      </c>
      <c r="D4" s="43" t="s">
        <v>23</v>
      </c>
      <c r="E4" s="44" t="s">
        <v>24</v>
      </c>
      <c r="F4" s="44" t="s">
        <v>25</v>
      </c>
      <c r="G4" s="45" t="s">
        <v>231</v>
      </c>
      <c r="H4" s="45" t="s">
        <v>232</v>
      </c>
      <c r="I4" s="44" t="s">
        <v>233</v>
      </c>
      <c r="J4" s="44" t="s">
        <v>234</v>
      </c>
      <c r="K4" s="45" t="s">
        <v>235</v>
      </c>
      <c r="L4" s="45" t="s">
        <v>236</v>
      </c>
      <c r="M4" s="45" t="s">
        <v>237</v>
      </c>
      <c r="N4" s="45" t="s">
        <v>0</v>
      </c>
      <c r="O4" s="45" t="s">
        <v>1</v>
      </c>
    </row>
    <row r="5" spans="2:18" x14ac:dyDescent="0.2">
      <c r="B5" s="1">
        <f>'Registrations List'!B5</f>
        <v>1</v>
      </c>
      <c r="C5" s="8"/>
      <c r="D5" s="1">
        <f>'Registrations List'!C5</f>
        <v>0</v>
      </c>
      <c r="E5" s="46">
        <f>'Registrations List'!D5</f>
        <v>0</v>
      </c>
      <c r="F5" s="46">
        <f>'Registrations List'!E5</f>
        <v>0</v>
      </c>
      <c r="G5">
        <f>'Registrations List'!G5</f>
        <v>0</v>
      </c>
      <c r="H5">
        <f>'Registrations List'!H5</f>
        <v>0</v>
      </c>
      <c r="I5">
        <f>'Registrations List'!I5</f>
        <v>0</v>
      </c>
      <c r="J5">
        <f>'Registrations List'!J5</f>
        <v>0</v>
      </c>
      <c r="K5">
        <f>'Registrations List'!K5</f>
        <v>0</v>
      </c>
      <c r="L5">
        <f>'Registrations List'!L5</f>
        <v>0</v>
      </c>
      <c r="M5">
        <f>'Registrations List'!M5</f>
        <v>0</v>
      </c>
      <c r="N5">
        <f>'Registrations List'!N5</f>
        <v>0</v>
      </c>
      <c r="O5">
        <f>'Registrations List'!O5</f>
        <v>0</v>
      </c>
      <c r="Q5" s="42" t="b">
        <f t="shared" ref="Q5:Q13" si="0">E5&gt;0</f>
        <v>0</v>
      </c>
    </row>
    <row r="6" spans="2:18" x14ac:dyDescent="0.2">
      <c r="B6" s="1">
        <f>'Registrations List'!B6</f>
        <v>2</v>
      </c>
      <c r="C6" s="47"/>
      <c r="D6" s="1">
        <f>'Registrations List'!C6</f>
        <v>0</v>
      </c>
      <c r="E6" s="46">
        <f>'Registrations List'!D6</f>
        <v>0</v>
      </c>
      <c r="F6" s="46">
        <f>'Registrations List'!E6</f>
        <v>0</v>
      </c>
      <c r="G6">
        <f>'Registrations List'!G6</f>
        <v>0</v>
      </c>
      <c r="H6">
        <f>'Registrations List'!H6</f>
        <v>0</v>
      </c>
      <c r="I6">
        <f>'Registrations List'!I6</f>
        <v>0</v>
      </c>
      <c r="J6">
        <f>'Registrations List'!J6</f>
        <v>0</v>
      </c>
      <c r="K6">
        <f>'Registrations List'!K6</f>
        <v>0</v>
      </c>
      <c r="L6">
        <f>'Registrations List'!L6</f>
        <v>0</v>
      </c>
      <c r="M6">
        <f>'Registrations List'!M6</f>
        <v>0</v>
      </c>
      <c r="N6">
        <f>'Registrations List'!N6</f>
        <v>0</v>
      </c>
      <c r="O6">
        <f>'Registrations List'!O6</f>
        <v>0</v>
      </c>
      <c r="Q6" s="42" t="b">
        <f t="shared" si="0"/>
        <v>0</v>
      </c>
    </row>
    <row r="7" spans="2:18" x14ac:dyDescent="0.2">
      <c r="B7" s="1">
        <f>'Registrations List'!B7</f>
        <v>3</v>
      </c>
      <c r="C7" s="47"/>
      <c r="D7" s="1">
        <f>'Registrations List'!C7</f>
        <v>0</v>
      </c>
      <c r="E7" s="46">
        <f>'Registrations List'!D7</f>
        <v>0</v>
      </c>
      <c r="F7" s="46">
        <f>'Registrations List'!E7</f>
        <v>0</v>
      </c>
      <c r="G7">
        <f>'Registrations List'!G7</f>
        <v>0</v>
      </c>
      <c r="H7">
        <f>'Registrations List'!H7</f>
        <v>0</v>
      </c>
      <c r="I7">
        <f>'Registrations List'!I7</f>
        <v>0</v>
      </c>
      <c r="J7">
        <f>'Registrations List'!J7</f>
        <v>0</v>
      </c>
      <c r="K7">
        <f>'Registrations List'!K7</f>
        <v>0</v>
      </c>
      <c r="L7">
        <f>'Registrations List'!L7</f>
        <v>0</v>
      </c>
      <c r="M7">
        <f>'Registrations List'!M7</f>
        <v>0</v>
      </c>
      <c r="N7">
        <f>'Registrations List'!N7</f>
        <v>0</v>
      </c>
      <c r="O7">
        <f>'Registrations List'!O7</f>
        <v>0</v>
      </c>
      <c r="Q7" s="42" t="b">
        <f t="shared" si="0"/>
        <v>0</v>
      </c>
    </row>
    <row r="8" spans="2:18" x14ac:dyDescent="0.2">
      <c r="B8" s="1">
        <f>'Registrations List'!B8</f>
        <v>4</v>
      </c>
      <c r="C8" s="47"/>
      <c r="D8" s="1">
        <f>'Registrations List'!C8</f>
        <v>0</v>
      </c>
      <c r="E8" s="46">
        <f>'Registrations List'!D8</f>
        <v>0</v>
      </c>
      <c r="F8" s="46">
        <f>'Registrations List'!E8</f>
        <v>0</v>
      </c>
      <c r="G8">
        <f>'Registrations List'!G8</f>
        <v>0</v>
      </c>
      <c r="H8">
        <f>'Registrations List'!H8</f>
        <v>0</v>
      </c>
      <c r="I8">
        <f>'Registrations List'!I8</f>
        <v>0</v>
      </c>
      <c r="J8">
        <f>'Registrations List'!J8</f>
        <v>0</v>
      </c>
      <c r="K8">
        <f>'Registrations List'!K8</f>
        <v>0</v>
      </c>
      <c r="L8">
        <f>'Registrations List'!L8</f>
        <v>0</v>
      </c>
      <c r="M8">
        <f>'Registrations List'!M8</f>
        <v>0</v>
      </c>
      <c r="N8">
        <f>'Registrations List'!N8</f>
        <v>0</v>
      </c>
      <c r="O8">
        <f>'Registrations List'!O8</f>
        <v>0</v>
      </c>
      <c r="Q8" s="42" t="b">
        <f t="shared" si="0"/>
        <v>0</v>
      </c>
    </row>
    <row r="9" spans="2:18" x14ac:dyDescent="0.2">
      <c r="B9" s="1">
        <f>'Registrations List'!B9</f>
        <v>5</v>
      </c>
      <c r="C9" s="47"/>
      <c r="D9" s="1">
        <f>'Registrations List'!C9</f>
        <v>0</v>
      </c>
      <c r="E9" s="46">
        <f>'Registrations List'!D9</f>
        <v>0</v>
      </c>
      <c r="F9" s="46">
        <f>'Registrations List'!E9</f>
        <v>0</v>
      </c>
      <c r="G9">
        <f>'Registrations List'!G9</f>
        <v>0</v>
      </c>
      <c r="H9">
        <f>'Registrations List'!H9</f>
        <v>0</v>
      </c>
      <c r="I9">
        <f>'Registrations List'!I9</f>
        <v>0</v>
      </c>
      <c r="J9">
        <f>'Registrations List'!J9</f>
        <v>0</v>
      </c>
      <c r="K9">
        <f>'Registrations List'!K9</f>
        <v>0</v>
      </c>
      <c r="L9">
        <f>'Registrations List'!L9</f>
        <v>0</v>
      </c>
      <c r="M9">
        <f>'Registrations List'!M9</f>
        <v>0</v>
      </c>
      <c r="N9">
        <f>'Registrations List'!N9</f>
        <v>0</v>
      </c>
      <c r="O9">
        <f>'Registrations List'!O9</f>
        <v>0</v>
      </c>
      <c r="Q9" s="42" t="b">
        <f t="shared" si="0"/>
        <v>0</v>
      </c>
    </row>
    <row r="10" spans="2:18" x14ac:dyDescent="0.2">
      <c r="B10" s="1">
        <f>'Registrations List'!B10</f>
        <v>6</v>
      </c>
      <c r="C10" s="47"/>
      <c r="D10" s="1">
        <f>'Registrations List'!C10</f>
        <v>0</v>
      </c>
      <c r="E10" s="46">
        <f>'Registrations List'!D10</f>
        <v>0</v>
      </c>
      <c r="F10" s="46">
        <f>'Registrations List'!E10</f>
        <v>0</v>
      </c>
      <c r="G10">
        <f>'Registrations List'!G10</f>
        <v>0</v>
      </c>
      <c r="H10">
        <f>'Registrations List'!H10</f>
        <v>0</v>
      </c>
      <c r="I10">
        <f>'Registrations List'!I10</f>
        <v>0</v>
      </c>
      <c r="J10">
        <f>'Registrations List'!J10</f>
        <v>0</v>
      </c>
      <c r="K10">
        <f>'Registrations List'!K10</f>
        <v>0</v>
      </c>
      <c r="L10">
        <f>'Registrations List'!L10</f>
        <v>0</v>
      </c>
      <c r="M10">
        <f>'Registrations List'!M10</f>
        <v>0</v>
      </c>
      <c r="N10">
        <f>'Registrations List'!N10</f>
        <v>0</v>
      </c>
      <c r="O10">
        <f>'Registrations List'!O10</f>
        <v>0</v>
      </c>
      <c r="Q10" s="42" t="b">
        <f t="shared" si="0"/>
        <v>0</v>
      </c>
    </row>
    <row r="11" spans="2:18" x14ac:dyDescent="0.2">
      <c r="B11" s="1">
        <f>'Registrations List'!B11</f>
        <v>7</v>
      </c>
      <c r="C11" s="47"/>
      <c r="D11" s="1">
        <f>'Registrations List'!C11</f>
        <v>0</v>
      </c>
      <c r="E11" s="46">
        <f>'Registrations List'!D11</f>
        <v>0</v>
      </c>
      <c r="F11" s="46">
        <f>'Registrations List'!E11</f>
        <v>0</v>
      </c>
      <c r="G11">
        <f>'Registrations List'!G11</f>
        <v>0</v>
      </c>
      <c r="H11">
        <f>'Registrations List'!H11</f>
        <v>0</v>
      </c>
      <c r="I11">
        <f>'Registrations List'!I11</f>
        <v>0</v>
      </c>
      <c r="J11">
        <f>'Registrations List'!J11</f>
        <v>0</v>
      </c>
      <c r="K11">
        <f>'Registrations List'!K11</f>
        <v>0</v>
      </c>
      <c r="L11">
        <f>'Registrations List'!L11</f>
        <v>0</v>
      </c>
      <c r="M11">
        <f>'Registrations List'!M11</f>
        <v>0</v>
      </c>
      <c r="N11">
        <f>'Registrations List'!N11</f>
        <v>0</v>
      </c>
      <c r="O11">
        <f>'Registrations List'!O11</f>
        <v>0</v>
      </c>
      <c r="Q11" s="42" t="b">
        <f t="shared" si="0"/>
        <v>0</v>
      </c>
    </row>
    <row r="12" spans="2:18" x14ac:dyDescent="0.2">
      <c r="B12" s="1">
        <f>'Registrations List'!B12</f>
        <v>8</v>
      </c>
      <c r="C12" s="47"/>
      <c r="D12" s="1">
        <f>'Registrations List'!C12</f>
        <v>0</v>
      </c>
      <c r="E12" s="46">
        <f>'Registrations List'!D12</f>
        <v>0</v>
      </c>
      <c r="F12" s="46">
        <f>'Registrations List'!E12</f>
        <v>0</v>
      </c>
      <c r="G12">
        <f>'Registrations List'!G12</f>
        <v>0</v>
      </c>
      <c r="H12">
        <f>'Registrations List'!H12</f>
        <v>0</v>
      </c>
      <c r="I12">
        <f>'Registrations List'!I12</f>
        <v>0</v>
      </c>
      <c r="J12">
        <f>'Registrations List'!J12</f>
        <v>0</v>
      </c>
      <c r="K12">
        <f>'Registrations List'!K12</f>
        <v>0</v>
      </c>
      <c r="L12">
        <f>'Registrations List'!L12</f>
        <v>0</v>
      </c>
      <c r="M12">
        <f>'Registrations List'!M12</f>
        <v>0</v>
      </c>
      <c r="N12">
        <f>'Registrations List'!N12</f>
        <v>0</v>
      </c>
      <c r="O12">
        <f>'Registrations List'!O12</f>
        <v>0</v>
      </c>
      <c r="Q12" s="42" t="b">
        <f t="shared" si="0"/>
        <v>0</v>
      </c>
    </row>
    <row r="13" spans="2:18" x14ac:dyDescent="0.2">
      <c r="B13" s="1">
        <f>'Registrations List'!B13</f>
        <v>9</v>
      </c>
      <c r="C13" s="47"/>
      <c r="D13" s="1">
        <f>'Registrations List'!C13</f>
        <v>0</v>
      </c>
      <c r="E13" s="46">
        <f>'Registrations List'!D13</f>
        <v>0</v>
      </c>
      <c r="F13" s="46">
        <f>'Registrations List'!E13</f>
        <v>0</v>
      </c>
      <c r="G13">
        <f>'Registrations List'!G13</f>
        <v>0</v>
      </c>
      <c r="H13">
        <f>'Registrations List'!H13</f>
        <v>0</v>
      </c>
      <c r="I13">
        <f>'Registrations List'!I13</f>
        <v>0</v>
      </c>
      <c r="J13">
        <f>'Registrations List'!J13</f>
        <v>0</v>
      </c>
      <c r="K13">
        <f>'Registrations List'!K13</f>
        <v>0</v>
      </c>
      <c r="L13">
        <f>'Registrations List'!L13</f>
        <v>0</v>
      </c>
      <c r="M13">
        <f>'Registrations List'!M13</f>
        <v>0</v>
      </c>
      <c r="N13">
        <f>'Registrations List'!N13</f>
        <v>0</v>
      </c>
      <c r="O13">
        <f>'Registrations List'!O13</f>
        <v>0</v>
      </c>
      <c r="Q13" s="42" t="b">
        <f t="shared" si="0"/>
        <v>0</v>
      </c>
    </row>
    <row r="14" spans="2:18" x14ac:dyDescent="0.2">
      <c r="B14" s="1">
        <f>'Registrations List'!B14</f>
        <v>10</v>
      </c>
      <c r="C14" s="47"/>
      <c r="D14" s="1">
        <f>'Registrations List'!C14</f>
        <v>0</v>
      </c>
      <c r="E14" s="46">
        <f>'Registrations List'!D14</f>
        <v>0</v>
      </c>
      <c r="F14" s="46">
        <f>'Registrations List'!E14</f>
        <v>0</v>
      </c>
      <c r="G14">
        <f>'Registrations List'!G14</f>
        <v>0</v>
      </c>
      <c r="H14">
        <f>'Registrations List'!H14</f>
        <v>0</v>
      </c>
      <c r="I14">
        <f>'Registrations List'!I14</f>
        <v>0</v>
      </c>
      <c r="J14">
        <f>'Registrations List'!J14</f>
        <v>0</v>
      </c>
      <c r="K14">
        <f>'Registrations List'!K14</f>
        <v>0</v>
      </c>
      <c r="L14">
        <f>'Registrations List'!L14</f>
        <v>0</v>
      </c>
      <c r="M14">
        <f>'Registrations List'!M14</f>
        <v>0</v>
      </c>
      <c r="N14">
        <f>'Registrations List'!N14</f>
        <v>0</v>
      </c>
      <c r="O14">
        <f>'Registrations List'!O14</f>
        <v>0</v>
      </c>
      <c r="Q14" s="42" t="b">
        <f>E14&gt;0</f>
        <v>0</v>
      </c>
    </row>
    <row r="15" spans="2:18" x14ac:dyDescent="0.2">
      <c r="B15" s="1">
        <f>'Registrations List'!B15</f>
        <v>11</v>
      </c>
      <c r="C15" s="47"/>
      <c r="D15" s="1">
        <f>'Registrations List'!C15</f>
        <v>0</v>
      </c>
      <c r="E15" s="46">
        <f>'Registrations List'!D15</f>
        <v>0</v>
      </c>
      <c r="F15" s="46">
        <f>'Registrations List'!E15</f>
        <v>0</v>
      </c>
      <c r="G15">
        <f>'Registrations List'!G15</f>
        <v>0</v>
      </c>
      <c r="H15">
        <f>'Registrations List'!H15</f>
        <v>0</v>
      </c>
      <c r="I15">
        <f>'Registrations List'!I15</f>
        <v>0</v>
      </c>
      <c r="J15">
        <f>'Registrations List'!J15</f>
        <v>0</v>
      </c>
      <c r="K15">
        <f>'Registrations List'!K15</f>
        <v>0</v>
      </c>
      <c r="L15">
        <f>'Registrations List'!L15</f>
        <v>0</v>
      </c>
      <c r="M15">
        <f>'Registrations List'!M15</f>
        <v>0</v>
      </c>
      <c r="N15">
        <f>'Registrations List'!N15</f>
        <v>0</v>
      </c>
      <c r="O15">
        <f>'Registrations List'!O15</f>
        <v>0</v>
      </c>
      <c r="Q15" s="42" t="b">
        <f t="shared" ref="Q15:Q78" si="1">E15&gt;0</f>
        <v>0</v>
      </c>
    </row>
    <row r="16" spans="2:18" x14ac:dyDescent="0.2">
      <c r="B16" s="1">
        <f>'Registrations List'!B16</f>
        <v>12</v>
      </c>
      <c r="C16" s="47"/>
      <c r="D16" s="1">
        <f>'Registrations List'!C16</f>
        <v>0</v>
      </c>
      <c r="E16" s="46">
        <f>'Registrations List'!D16</f>
        <v>0</v>
      </c>
      <c r="F16" s="46">
        <f>'Registrations List'!E16</f>
        <v>0</v>
      </c>
      <c r="G16">
        <f>'Registrations List'!G16</f>
        <v>0</v>
      </c>
      <c r="H16">
        <f>'Registrations List'!H16</f>
        <v>0</v>
      </c>
      <c r="I16">
        <f>'Registrations List'!I16</f>
        <v>0</v>
      </c>
      <c r="J16">
        <f>'Registrations List'!J16</f>
        <v>0</v>
      </c>
      <c r="K16">
        <f>'Registrations List'!K16</f>
        <v>0</v>
      </c>
      <c r="L16">
        <f>'Registrations List'!L16</f>
        <v>0</v>
      </c>
      <c r="M16">
        <f>'Registrations List'!M16</f>
        <v>0</v>
      </c>
      <c r="N16">
        <f>'Registrations List'!N16</f>
        <v>0</v>
      </c>
      <c r="O16">
        <f>'Registrations List'!O16</f>
        <v>0</v>
      </c>
      <c r="Q16" s="42" t="b">
        <f t="shared" si="1"/>
        <v>0</v>
      </c>
    </row>
    <row r="17" spans="2:17" x14ac:dyDescent="0.2">
      <c r="B17" s="1">
        <f>'Registrations List'!B17</f>
        <v>13</v>
      </c>
      <c r="C17" s="47"/>
      <c r="D17" s="1">
        <f>'Registrations List'!C17</f>
        <v>0</v>
      </c>
      <c r="E17" s="46">
        <f>'Registrations List'!D17</f>
        <v>0</v>
      </c>
      <c r="F17" s="46">
        <f>'Registrations List'!E17</f>
        <v>0</v>
      </c>
      <c r="G17">
        <f>'Registrations List'!G17</f>
        <v>0</v>
      </c>
      <c r="H17">
        <f>'Registrations List'!H17</f>
        <v>0</v>
      </c>
      <c r="I17">
        <f>'Registrations List'!I17</f>
        <v>0</v>
      </c>
      <c r="J17">
        <f>'Registrations List'!J17</f>
        <v>0</v>
      </c>
      <c r="K17">
        <f>'Registrations List'!K17</f>
        <v>0</v>
      </c>
      <c r="L17">
        <f>'Registrations List'!L17</f>
        <v>0</v>
      </c>
      <c r="M17">
        <f>'Registrations List'!M17</f>
        <v>0</v>
      </c>
      <c r="N17">
        <f>'Registrations List'!N17</f>
        <v>0</v>
      </c>
      <c r="O17">
        <f>'Registrations List'!O17</f>
        <v>0</v>
      </c>
      <c r="Q17" s="42" t="b">
        <f t="shared" si="1"/>
        <v>0</v>
      </c>
    </row>
    <row r="18" spans="2:17" x14ac:dyDescent="0.2">
      <c r="B18" s="1">
        <f>'Registrations List'!B18</f>
        <v>14</v>
      </c>
      <c r="C18" s="47"/>
      <c r="D18" s="1">
        <f>'Registrations List'!C18</f>
        <v>0</v>
      </c>
      <c r="E18" s="46">
        <f>'Registrations List'!D18</f>
        <v>0</v>
      </c>
      <c r="F18" s="46">
        <f>'Registrations List'!E18</f>
        <v>0</v>
      </c>
      <c r="G18">
        <f>'Registrations List'!G18</f>
        <v>0</v>
      </c>
      <c r="H18">
        <f>'Registrations List'!H18</f>
        <v>0</v>
      </c>
      <c r="I18">
        <f>'Registrations List'!I18</f>
        <v>0</v>
      </c>
      <c r="J18">
        <f>'Registrations List'!J18</f>
        <v>0</v>
      </c>
      <c r="K18">
        <f>'Registrations List'!K18</f>
        <v>0</v>
      </c>
      <c r="L18">
        <f>'Registrations List'!L18</f>
        <v>0</v>
      </c>
      <c r="M18">
        <f>'Registrations List'!M18</f>
        <v>0</v>
      </c>
      <c r="N18">
        <f>'Registrations List'!N18</f>
        <v>0</v>
      </c>
      <c r="O18">
        <f>'Registrations List'!O18</f>
        <v>0</v>
      </c>
      <c r="Q18" s="42" t="b">
        <f t="shared" si="1"/>
        <v>0</v>
      </c>
    </row>
    <row r="19" spans="2:17" x14ac:dyDescent="0.2">
      <c r="B19" s="1">
        <f>'Registrations List'!B19</f>
        <v>15</v>
      </c>
      <c r="C19" s="47"/>
      <c r="D19" s="1">
        <f>'Registrations List'!C19</f>
        <v>0</v>
      </c>
      <c r="E19" s="46">
        <f>'Registrations List'!D19</f>
        <v>0</v>
      </c>
      <c r="F19" s="46">
        <f>'Registrations List'!E19</f>
        <v>0</v>
      </c>
      <c r="G19">
        <f>'Registrations List'!G19</f>
        <v>0</v>
      </c>
      <c r="H19">
        <f>'Registrations List'!H19</f>
        <v>0</v>
      </c>
      <c r="I19">
        <f>'Registrations List'!I19</f>
        <v>0</v>
      </c>
      <c r="J19">
        <f>'Registrations List'!J19</f>
        <v>0</v>
      </c>
      <c r="K19">
        <f>'Registrations List'!K19</f>
        <v>0</v>
      </c>
      <c r="L19">
        <f>'Registrations List'!L19</f>
        <v>0</v>
      </c>
      <c r="M19">
        <f>'Registrations List'!M19</f>
        <v>0</v>
      </c>
      <c r="N19">
        <f>'Registrations List'!N19</f>
        <v>0</v>
      </c>
      <c r="O19">
        <f>'Registrations List'!O19</f>
        <v>0</v>
      </c>
      <c r="Q19" s="42" t="b">
        <f t="shared" si="1"/>
        <v>0</v>
      </c>
    </row>
    <row r="20" spans="2:17" x14ac:dyDescent="0.2">
      <c r="B20" s="1">
        <f>'Registrations List'!B20</f>
        <v>16</v>
      </c>
      <c r="C20" s="47"/>
      <c r="D20" s="1">
        <f>'Registrations List'!C20</f>
        <v>0</v>
      </c>
      <c r="E20" s="46">
        <f>'Registrations List'!D20</f>
        <v>0</v>
      </c>
      <c r="F20" s="46">
        <f>'Registrations List'!E20</f>
        <v>0</v>
      </c>
      <c r="G20">
        <f>'Registrations List'!G20</f>
        <v>0</v>
      </c>
      <c r="H20">
        <f>'Registrations List'!H20</f>
        <v>0</v>
      </c>
      <c r="I20">
        <f>'Registrations List'!I20</f>
        <v>0</v>
      </c>
      <c r="J20">
        <f>'Registrations List'!J20</f>
        <v>0</v>
      </c>
      <c r="K20">
        <f>'Registrations List'!K20</f>
        <v>0</v>
      </c>
      <c r="L20">
        <f>'Registrations List'!L20</f>
        <v>0</v>
      </c>
      <c r="M20">
        <f>'Registrations List'!M20</f>
        <v>0</v>
      </c>
      <c r="N20">
        <f>'Registrations List'!N20</f>
        <v>0</v>
      </c>
      <c r="O20">
        <f>'Registrations List'!O20</f>
        <v>0</v>
      </c>
      <c r="Q20" s="42" t="b">
        <f t="shared" si="1"/>
        <v>0</v>
      </c>
    </row>
    <row r="21" spans="2:17" x14ac:dyDescent="0.2">
      <c r="B21" s="1">
        <f>'Registrations List'!B21</f>
        <v>17</v>
      </c>
      <c r="C21" s="47"/>
      <c r="D21" s="1">
        <f>'Registrations List'!C21</f>
        <v>0</v>
      </c>
      <c r="E21" s="46">
        <f>'Registrations List'!D21</f>
        <v>0</v>
      </c>
      <c r="F21" s="46">
        <f>'Registrations List'!E21</f>
        <v>0</v>
      </c>
      <c r="G21">
        <f>'Registrations List'!G21</f>
        <v>0</v>
      </c>
      <c r="H21">
        <f>'Registrations List'!H21</f>
        <v>0</v>
      </c>
      <c r="I21">
        <f>'Registrations List'!I21</f>
        <v>0</v>
      </c>
      <c r="J21">
        <f>'Registrations List'!J21</f>
        <v>0</v>
      </c>
      <c r="K21">
        <f>'Registrations List'!K21</f>
        <v>0</v>
      </c>
      <c r="L21">
        <f>'Registrations List'!L21</f>
        <v>0</v>
      </c>
      <c r="M21">
        <f>'Registrations List'!M21</f>
        <v>0</v>
      </c>
      <c r="N21">
        <f>'Registrations List'!N21</f>
        <v>0</v>
      </c>
      <c r="O21">
        <f>'Registrations List'!O21</f>
        <v>0</v>
      </c>
      <c r="Q21" s="42" t="b">
        <f t="shared" si="1"/>
        <v>0</v>
      </c>
    </row>
    <row r="22" spans="2:17" x14ac:dyDescent="0.2">
      <c r="B22" s="1">
        <f>'Registrations List'!B22</f>
        <v>18</v>
      </c>
      <c r="C22" s="47"/>
      <c r="D22" s="1">
        <f>'Registrations List'!C22</f>
        <v>0</v>
      </c>
      <c r="E22" s="46">
        <f>'Registrations List'!D22</f>
        <v>0</v>
      </c>
      <c r="F22" s="46">
        <f>'Registrations List'!E22</f>
        <v>0</v>
      </c>
      <c r="G22">
        <f>'Registrations List'!G22</f>
        <v>0</v>
      </c>
      <c r="H22">
        <f>'Registrations List'!H22</f>
        <v>0</v>
      </c>
      <c r="I22">
        <f>'Registrations List'!I22</f>
        <v>0</v>
      </c>
      <c r="J22">
        <f>'Registrations List'!J22</f>
        <v>0</v>
      </c>
      <c r="K22">
        <f>'Registrations List'!K22</f>
        <v>0</v>
      </c>
      <c r="L22">
        <f>'Registrations List'!L22</f>
        <v>0</v>
      </c>
      <c r="M22">
        <f>'Registrations List'!M22</f>
        <v>0</v>
      </c>
      <c r="N22">
        <f>'Registrations List'!N22</f>
        <v>0</v>
      </c>
      <c r="O22">
        <f>'Registrations List'!O22</f>
        <v>0</v>
      </c>
      <c r="Q22" s="42" t="b">
        <f t="shared" si="1"/>
        <v>0</v>
      </c>
    </row>
    <row r="23" spans="2:17" x14ac:dyDescent="0.2">
      <c r="B23" s="1">
        <f>'Registrations List'!B23</f>
        <v>19</v>
      </c>
      <c r="C23" s="47"/>
      <c r="D23" s="1">
        <f>'Registrations List'!C23</f>
        <v>0</v>
      </c>
      <c r="E23" s="46">
        <f>'Registrations List'!D23</f>
        <v>0</v>
      </c>
      <c r="F23" s="46">
        <f>'Registrations List'!E23</f>
        <v>0</v>
      </c>
      <c r="G23">
        <f>'Registrations List'!G23</f>
        <v>0</v>
      </c>
      <c r="H23">
        <f>'Registrations List'!H23</f>
        <v>0</v>
      </c>
      <c r="I23">
        <f>'Registrations List'!I23</f>
        <v>0</v>
      </c>
      <c r="J23">
        <f>'Registrations List'!J23</f>
        <v>0</v>
      </c>
      <c r="K23">
        <f>'Registrations List'!K23</f>
        <v>0</v>
      </c>
      <c r="L23">
        <f>'Registrations List'!L23</f>
        <v>0</v>
      </c>
      <c r="M23">
        <f>'Registrations List'!M23</f>
        <v>0</v>
      </c>
      <c r="N23">
        <f>'Registrations List'!N23</f>
        <v>0</v>
      </c>
      <c r="O23">
        <f>'Registrations List'!O23</f>
        <v>0</v>
      </c>
      <c r="Q23" s="42" t="b">
        <f t="shared" si="1"/>
        <v>0</v>
      </c>
    </row>
    <row r="24" spans="2:17" x14ac:dyDescent="0.2">
      <c r="B24" s="1">
        <f>'Registrations List'!B24</f>
        <v>20</v>
      </c>
      <c r="C24" s="47"/>
      <c r="D24" s="1">
        <f>'Registrations List'!C24</f>
        <v>0</v>
      </c>
      <c r="E24" s="46">
        <f>'Registrations List'!D24</f>
        <v>0</v>
      </c>
      <c r="F24" s="46">
        <f>'Registrations List'!E24</f>
        <v>0</v>
      </c>
      <c r="G24">
        <f>'Registrations List'!G24</f>
        <v>0</v>
      </c>
      <c r="H24">
        <f>'Registrations List'!H24</f>
        <v>0</v>
      </c>
      <c r="I24">
        <f>'Registrations List'!I24</f>
        <v>0</v>
      </c>
      <c r="J24">
        <f>'Registrations List'!J24</f>
        <v>0</v>
      </c>
      <c r="K24">
        <f>'Registrations List'!K24</f>
        <v>0</v>
      </c>
      <c r="L24">
        <f>'Registrations List'!L24</f>
        <v>0</v>
      </c>
      <c r="M24">
        <f>'Registrations List'!M24</f>
        <v>0</v>
      </c>
      <c r="N24">
        <f>'Registrations List'!N24</f>
        <v>0</v>
      </c>
      <c r="O24">
        <f>'Registrations List'!O24</f>
        <v>0</v>
      </c>
      <c r="Q24" s="42" t="b">
        <f t="shared" si="1"/>
        <v>0</v>
      </c>
    </row>
    <row r="25" spans="2:17" x14ac:dyDescent="0.2">
      <c r="B25" s="1">
        <f>'Registrations List'!B25</f>
        <v>21</v>
      </c>
      <c r="C25" s="47"/>
      <c r="D25" s="1">
        <f>'Registrations List'!C25</f>
        <v>0</v>
      </c>
      <c r="E25" s="46">
        <f>'Registrations List'!D25</f>
        <v>0</v>
      </c>
      <c r="F25" s="46">
        <f>'Registrations List'!E25</f>
        <v>0</v>
      </c>
      <c r="G25">
        <f>'Registrations List'!G25</f>
        <v>0</v>
      </c>
      <c r="H25">
        <f>'Registrations List'!H25</f>
        <v>0</v>
      </c>
      <c r="I25">
        <f>'Registrations List'!I25</f>
        <v>0</v>
      </c>
      <c r="J25">
        <f>'Registrations List'!J25</f>
        <v>0</v>
      </c>
      <c r="K25">
        <f>'Registrations List'!K25</f>
        <v>0</v>
      </c>
      <c r="L25">
        <f>'Registrations List'!L25</f>
        <v>0</v>
      </c>
      <c r="M25">
        <f>'Registrations List'!M25</f>
        <v>0</v>
      </c>
      <c r="N25">
        <f>'Registrations List'!N25</f>
        <v>0</v>
      </c>
      <c r="O25">
        <f>'Registrations List'!O25</f>
        <v>0</v>
      </c>
      <c r="Q25" s="42" t="b">
        <f t="shared" si="1"/>
        <v>0</v>
      </c>
    </row>
    <row r="26" spans="2:17" x14ac:dyDescent="0.2">
      <c r="B26" s="1">
        <f>'Registrations List'!B26</f>
        <v>22</v>
      </c>
      <c r="C26" s="47"/>
      <c r="D26" s="1">
        <f>'Registrations List'!C26</f>
        <v>0</v>
      </c>
      <c r="E26" s="46">
        <f>'Registrations List'!D26</f>
        <v>0</v>
      </c>
      <c r="F26" s="46">
        <f>'Registrations List'!E26</f>
        <v>0</v>
      </c>
      <c r="G26">
        <f>'Registrations List'!G26</f>
        <v>0</v>
      </c>
      <c r="H26">
        <f>'Registrations List'!H26</f>
        <v>0</v>
      </c>
      <c r="I26">
        <f>'Registrations List'!I26</f>
        <v>0</v>
      </c>
      <c r="J26">
        <f>'Registrations List'!J26</f>
        <v>0</v>
      </c>
      <c r="K26">
        <f>'Registrations List'!K26</f>
        <v>0</v>
      </c>
      <c r="L26">
        <f>'Registrations List'!L26</f>
        <v>0</v>
      </c>
      <c r="M26">
        <f>'Registrations List'!M26</f>
        <v>0</v>
      </c>
      <c r="N26">
        <f>'Registrations List'!N26</f>
        <v>0</v>
      </c>
      <c r="O26">
        <f>'Registrations List'!O26</f>
        <v>0</v>
      </c>
      <c r="Q26" s="42" t="b">
        <f t="shared" si="1"/>
        <v>0</v>
      </c>
    </row>
    <row r="27" spans="2:17" x14ac:dyDescent="0.2">
      <c r="B27" s="1">
        <f>'Registrations List'!B27</f>
        <v>23</v>
      </c>
      <c r="C27" s="47"/>
      <c r="D27" s="1">
        <f>'Registrations List'!C27</f>
        <v>0</v>
      </c>
      <c r="E27" s="46">
        <f>'Registrations List'!D27</f>
        <v>0</v>
      </c>
      <c r="F27" s="46">
        <f>'Registrations List'!E27</f>
        <v>0</v>
      </c>
      <c r="G27">
        <f>'Registrations List'!G27</f>
        <v>0</v>
      </c>
      <c r="H27">
        <f>'Registrations List'!H27</f>
        <v>0</v>
      </c>
      <c r="I27">
        <f>'Registrations List'!I27</f>
        <v>0</v>
      </c>
      <c r="J27">
        <f>'Registrations List'!J27</f>
        <v>0</v>
      </c>
      <c r="K27">
        <f>'Registrations List'!K27</f>
        <v>0</v>
      </c>
      <c r="L27">
        <f>'Registrations List'!L27</f>
        <v>0</v>
      </c>
      <c r="M27">
        <f>'Registrations List'!M27</f>
        <v>0</v>
      </c>
      <c r="N27">
        <f>'Registrations List'!N27</f>
        <v>0</v>
      </c>
      <c r="O27">
        <f>'Registrations List'!O27</f>
        <v>0</v>
      </c>
      <c r="Q27" s="42" t="b">
        <f t="shared" si="1"/>
        <v>0</v>
      </c>
    </row>
    <row r="28" spans="2:17" x14ac:dyDescent="0.2">
      <c r="B28" s="1">
        <f>'Registrations List'!B28</f>
        <v>24</v>
      </c>
      <c r="C28" s="47"/>
      <c r="D28" s="1">
        <f>'Registrations List'!C28</f>
        <v>0</v>
      </c>
      <c r="E28" s="46">
        <f>'Registrations List'!D28</f>
        <v>0</v>
      </c>
      <c r="F28" s="46">
        <f>'Registrations List'!E28</f>
        <v>0</v>
      </c>
      <c r="G28">
        <f>'Registrations List'!G28</f>
        <v>0</v>
      </c>
      <c r="H28">
        <f>'Registrations List'!H28</f>
        <v>0</v>
      </c>
      <c r="I28">
        <f>'Registrations List'!I28</f>
        <v>0</v>
      </c>
      <c r="J28">
        <f>'Registrations List'!J28</f>
        <v>0</v>
      </c>
      <c r="K28">
        <f>'Registrations List'!K28</f>
        <v>0</v>
      </c>
      <c r="L28">
        <f>'Registrations List'!L28</f>
        <v>0</v>
      </c>
      <c r="M28">
        <f>'Registrations List'!M28</f>
        <v>0</v>
      </c>
      <c r="N28">
        <f>'Registrations List'!N28</f>
        <v>0</v>
      </c>
      <c r="O28">
        <f>'Registrations List'!O28</f>
        <v>0</v>
      </c>
      <c r="Q28" s="42" t="b">
        <f t="shared" si="1"/>
        <v>0</v>
      </c>
    </row>
    <row r="29" spans="2:17" x14ac:dyDescent="0.2">
      <c r="B29" s="1">
        <f>'Registrations List'!B29</f>
        <v>25</v>
      </c>
      <c r="C29" s="47"/>
      <c r="D29" s="1">
        <f>'Registrations List'!C29</f>
        <v>0</v>
      </c>
      <c r="E29" s="46">
        <f>'Registrations List'!D29</f>
        <v>0</v>
      </c>
      <c r="F29" s="46">
        <f>'Registrations List'!E29</f>
        <v>0</v>
      </c>
      <c r="G29">
        <f>'Registrations List'!G29</f>
        <v>0</v>
      </c>
      <c r="H29">
        <f>'Registrations List'!H29</f>
        <v>0</v>
      </c>
      <c r="I29">
        <f>'Registrations List'!I29</f>
        <v>0</v>
      </c>
      <c r="J29">
        <f>'Registrations List'!J29</f>
        <v>0</v>
      </c>
      <c r="K29">
        <f>'Registrations List'!K29</f>
        <v>0</v>
      </c>
      <c r="L29">
        <f>'Registrations List'!L29</f>
        <v>0</v>
      </c>
      <c r="M29">
        <f>'Registrations List'!M29</f>
        <v>0</v>
      </c>
      <c r="N29">
        <f>'Registrations List'!N29</f>
        <v>0</v>
      </c>
      <c r="O29">
        <f>'Registrations List'!O29</f>
        <v>0</v>
      </c>
      <c r="Q29" s="42" t="b">
        <f t="shared" si="1"/>
        <v>0</v>
      </c>
    </row>
    <row r="30" spans="2:17" x14ac:dyDescent="0.2">
      <c r="B30" s="1">
        <f>'Registrations List'!B30</f>
        <v>26</v>
      </c>
      <c r="C30" s="47"/>
      <c r="D30" s="1">
        <f>'Registrations List'!C30</f>
        <v>0</v>
      </c>
      <c r="E30" s="46">
        <f>'Registrations List'!D30</f>
        <v>0</v>
      </c>
      <c r="F30" s="46">
        <f>'Registrations List'!E30</f>
        <v>0</v>
      </c>
      <c r="G30">
        <f>'Registrations List'!G30</f>
        <v>0</v>
      </c>
      <c r="H30">
        <f>'Registrations List'!H30</f>
        <v>0</v>
      </c>
      <c r="I30">
        <f>'Registrations List'!I30</f>
        <v>0</v>
      </c>
      <c r="J30">
        <f>'Registrations List'!J30</f>
        <v>0</v>
      </c>
      <c r="K30">
        <f>'Registrations List'!K30</f>
        <v>0</v>
      </c>
      <c r="L30">
        <f>'Registrations List'!L30</f>
        <v>0</v>
      </c>
      <c r="M30">
        <f>'Registrations List'!M30</f>
        <v>0</v>
      </c>
      <c r="N30">
        <f>'Registrations List'!N30</f>
        <v>0</v>
      </c>
      <c r="O30">
        <f>'Registrations List'!O30</f>
        <v>0</v>
      </c>
      <c r="Q30" s="42" t="b">
        <f t="shared" si="1"/>
        <v>0</v>
      </c>
    </row>
    <row r="31" spans="2:17" x14ac:dyDescent="0.2">
      <c r="B31" s="1">
        <f>'Registrations List'!B31</f>
        <v>27</v>
      </c>
      <c r="C31" s="47"/>
      <c r="D31" s="1">
        <f>'Registrations List'!C31</f>
        <v>0</v>
      </c>
      <c r="E31" s="46">
        <f>'Registrations List'!D31</f>
        <v>0</v>
      </c>
      <c r="F31" s="46">
        <f>'Registrations List'!E31</f>
        <v>0</v>
      </c>
      <c r="G31">
        <f>'Registrations List'!G31</f>
        <v>0</v>
      </c>
      <c r="H31">
        <f>'Registrations List'!H31</f>
        <v>0</v>
      </c>
      <c r="I31">
        <f>'Registrations List'!I31</f>
        <v>0</v>
      </c>
      <c r="J31">
        <f>'Registrations List'!J31</f>
        <v>0</v>
      </c>
      <c r="K31">
        <f>'Registrations List'!K31</f>
        <v>0</v>
      </c>
      <c r="L31">
        <f>'Registrations List'!L31</f>
        <v>0</v>
      </c>
      <c r="M31">
        <f>'Registrations List'!M31</f>
        <v>0</v>
      </c>
      <c r="N31">
        <f>'Registrations List'!N31</f>
        <v>0</v>
      </c>
      <c r="O31">
        <f>'Registrations List'!O31</f>
        <v>0</v>
      </c>
      <c r="Q31" s="42" t="b">
        <f t="shared" si="1"/>
        <v>0</v>
      </c>
    </row>
    <row r="32" spans="2:17" x14ac:dyDescent="0.2">
      <c r="B32" s="1">
        <f>'Registrations List'!B32</f>
        <v>28</v>
      </c>
      <c r="C32" s="47"/>
      <c r="D32" s="1">
        <f>'Registrations List'!C32</f>
        <v>0</v>
      </c>
      <c r="E32" s="46">
        <f>'Registrations List'!D32</f>
        <v>0</v>
      </c>
      <c r="F32" s="46">
        <f>'Registrations List'!E32</f>
        <v>0</v>
      </c>
      <c r="G32">
        <f>'Registrations List'!G32</f>
        <v>0</v>
      </c>
      <c r="H32">
        <f>'Registrations List'!H32</f>
        <v>0</v>
      </c>
      <c r="I32">
        <f>'Registrations List'!I32</f>
        <v>0</v>
      </c>
      <c r="J32">
        <f>'Registrations List'!J32</f>
        <v>0</v>
      </c>
      <c r="K32">
        <f>'Registrations List'!K32</f>
        <v>0</v>
      </c>
      <c r="L32">
        <f>'Registrations List'!L32</f>
        <v>0</v>
      </c>
      <c r="M32">
        <f>'Registrations List'!M32</f>
        <v>0</v>
      </c>
      <c r="N32">
        <f>'Registrations List'!N32</f>
        <v>0</v>
      </c>
      <c r="O32">
        <f>'Registrations List'!O32</f>
        <v>0</v>
      </c>
      <c r="Q32" s="42" t="b">
        <f t="shared" si="1"/>
        <v>0</v>
      </c>
    </row>
    <row r="33" spans="2:17" x14ac:dyDescent="0.2">
      <c r="B33" s="1">
        <f>'Registrations List'!B33</f>
        <v>29</v>
      </c>
      <c r="C33" s="47"/>
      <c r="D33" s="1">
        <f>'Registrations List'!C33</f>
        <v>0</v>
      </c>
      <c r="E33" s="46">
        <f>'Registrations List'!D33</f>
        <v>0</v>
      </c>
      <c r="F33" s="46">
        <f>'Registrations List'!E33</f>
        <v>0</v>
      </c>
      <c r="G33">
        <f>'Registrations List'!G33</f>
        <v>0</v>
      </c>
      <c r="H33">
        <f>'Registrations List'!H33</f>
        <v>0</v>
      </c>
      <c r="I33">
        <f>'Registrations List'!I33</f>
        <v>0</v>
      </c>
      <c r="J33">
        <f>'Registrations List'!J33</f>
        <v>0</v>
      </c>
      <c r="K33">
        <f>'Registrations List'!K33</f>
        <v>0</v>
      </c>
      <c r="L33">
        <f>'Registrations List'!L33</f>
        <v>0</v>
      </c>
      <c r="M33">
        <f>'Registrations List'!M33</f>
        <v>0</v>
      </c>
      <c r="N33">
        <f>'Registrations List'!N33</f>
        <v>0</v>
      </c>
      <c r="O33">
        <f>'Registrations List'!O33</f>
        <v>0</v>
      </c>
      <c r="Q33" s="42" t="b">
        <f t="shared" si="1"/>
        <v>0</v>
      </c>
    </row>
    <row r="34" spans="2:17" x14ac:dyDescent="0.2">
      <c r="B34" s="1">
        <f>'Registrations List'!B34</f>
        <v>30</v>
      </c>
      <c r="C34" s="47"/>
      <c r="D34" s="1">
        <f>'Registrations List'!C34</f>
        <v>0</v>
      </c>
      <c r="E34" s="46">
        <f>'Registrations List'!D34</f>
        <v>0</v>
      </c>
      <c r="F34" s="46">
        <f>'Registrations List'!E34</f>
        <v>0</v>
      </c>
      <c r="G34">
        <f>'Registrations List'!G34</f>
        <v>0</v>
      </c>
      <c r="H34">
        <f>'Registrations List'!H34</f>
        <v>0</v>
      </c>
      <c r="I34">
        <f>'Registrations List'!I34</f>
        <v>0</v>
      </c>
      <c r="J34">
        <f>'Registrations List'!J34</f>
        <v>0</v>
      </c>
      <c r="K34">
        <f>'Registrations List'!K34</f>
        <v>0</v>
      </c>
      <c r="L34">
        <f>'Registrations List'!L34</f>
        <v>0</v>
      </c>
      <c r="M34">
        <f>'Registrations List'!M34</f>
        <v>0</v>
      </c>
      <c r="N34">
        <f>'Registrations List'!N34</f>
        <v>0</v>
      </c>
      <c r="O34">
        <f>'Registrations List'!O34</f>
        <v>0</v>
      </c>
      <c r="Q34" s="42" t="b">
        <f t="shared" si="1"/>
        <v>0</v>
      </c>
    </row>
    <row r="35" spans="2:17" x14ac:dyDescent="0.2">
      <c r="B35" s="1">
        <f>'Registrations List'!B35</f>
        <v>31</v>
      </c>
      <c r="C35" s="47"/>
      <c r="D35" s="1">
        <f>'Registrations List'!C35</f>
        <v>0</v>
      </c>
      <c r="E35" s="46">
        <f>'Registrations List'!D35</f>
        <v>0</v>
      </c>
      <c r="F35" s="46">
        <f>'Registrations List'!E35</f>
        <v>0</v>
      </c>
      <c r="G35">
        <f>'Registrations List'!G35</f>
        <v>0</v>
      </c>
      <c r="H35">
        <f>'Registrations List'!H35</f>
        <v>0</v>
      </c>
      <c r="I35">
        <f>'Registrations List'!I35</f>
        <v>0</v>
      </c>
      <c r="J35">
        <f>'Registrations List'!J35</f>
        <v>0</v>
      </c>
      <c r="K35">
        <f>'Registrations List'!K35</f>
        <v>0</v>
      </c>
      <c r="L35">
        <f>'Registrations List'!L35</f>
        <v>0</v>
      </c>
      <c r="M35">
        <f>'Registrations List'!M35</f>
        <v>0</v>
      </c>
      <c r="N35">
        <f>'Registrations List'!N35</f>
        <v>0</v>
      </c>
      <c r="O35">
        <f>'Registrations List'!O35</f>
        <v>0</v>
      </c>
      <c r="Q35" s="42" t="b">
        <f t="shared" si="1"/>
        <v>0</v>
      </c>
    </row>
    <row r="36" spans="2:17" x14ac:dyDescent="0.2">
      <c r="B36" s="1">
        <f>'Registrations List'!B36</f>
        <v>32</v>
      </c>
      <c r="C36" s="47"/>
      <c r="D36" s="1">
        <f>'Registrations List'!C36</f>
        <v>0</v>
      </c>
      <c r="E36" s="46">
        <f>'Registrations List'!D36</f>
        <v>0</v>
      </c>
      <c r="F36" s="46">
        <f>'Registrations List'!E36</f>
        <v>0</v>
      </c>
      <c r="G36">
        <f>'Registrations List'!G36</f>
        <v>0</v>
      </c>
      <c r="H36">
        <f>'Registrations List'!H36</f>
        <v>0</v>
      </c>
      <c r="I36">
        <f>'Registrations List'!I36</f>
        <v>0</v>
      </c>
      <c r="J36">
        <f>'Registrations List'!J36</f>
        <v>0</v>
      </c>
      <c r="K36">
        <f>'Registrations List'!K36</f>
        <v>0</v>
      </c>
      <c r="L36">
        <f>'Registrations List'!L36</f>
        <v>0</v>
      </c>
      <c r="M36">
        <f>'Registrations List'!M36</f>
        <v>0</v>
      </c>
      <c r="N36">
        <f>'Registrations List'!N36</f>
        <v>0</v>
      </c>
      <c r="O36">
        <f>'Registrations List'!O36</f>
        <v>0</v>
      </c>
      <c r="Q36" s="42" t="b">
        <f t="shared" si="1"/>
        <v>0</v>
      </c>
    </row>
    <row r="37" spans="2:17" x14ac:dyDescent="0.2">
      <c r="B37" s="1">
        <f>'Registrations List'!B37</f>
        <v>33</v>
      </c>
      <c r="C37" s="47"/>
      <c r="D37" s="1">
        <f>'Registrations List'!C37</f>
        <v>0</v>
      </c>
      <c r="E37" s="46">
        <f>'Registrations List'!D37</f>
        <v>0</v>
      </c>
      <c r="F37" s="46">
        <f>'Registrations List'!E37</f>
        <v>0</v>
      </c>
      <c r="G37">
        <f>'Registrations List'!G37</f>
        <v>0</v>
      </c>
      <c r="H37">
        <f>'Registrations List'!H37</f>
        <v>0</v>
      </c>
      <c r="I37">
        <f>'Registrations List'!I37</f>
        <v>0</v>
      </c>
      <c r="J37">
        <f>'Registrations List'!J37</f>
        <v>0</v>
      </c>
      <c r="K37">
        <f>'Registrations List'!K37</f>
        <v>0</v>
      </c>
      <c r="L37">
        <f>'Registrations List'!L37</f>
        <v>0</v>
      </c>
      <c r="M37">
        <f>'Registrations List'!M37</f>
        <v>0</v>
      </c>
      <c r="N37">
        <f>'Registrations List'!N37</f>
        <v>0</v>
      </c>
      <c r="O37">
        <f>'Registrations List'!O37</f>
        <v>0</v>
      </c>
      <c r="Q37" s="42" t="b">
        <f t="shared" si="1"/>
        <v>0</v>
      </c>
    </row>
    <row r="38" spans="2:17" x14ac:dyDescent="0.2">
      <c r="B38" s="1">
        <f>'Registrations List'!B38</f>
        <v>34</v>
      </c>
      <c r="C38" s="47"/>
      <c r="D38" s="1">
        <f>'Registrations List'!C38</f>
        <v>0</v>
      </c>
      <c r="E38" s="46">
        <f>'Registrations List'!D38</f>
        <v>0</v>
      </c>
      <c r="F38" s="46">
        <f>'Registrations List'!E38</f>
        <v>0</v>
      </c>
      <c r="G38">
        <f>'Registrations List'!G38</f>
        <v>0</v>
      </c>
      <c r="H38">
        <f>'Registrations List'!H38</f>
        <v>0</v>
      </c>
      <c r="I38">
        <f>'Registrations List'!I38</f>
        <v>0</v>
      </c>
      <c r="J38">
        <f>'Registrations List'!J38</f>
        <v>0</v>
      </c>
      <c r="K38">
        <f>'Registrations List'!K38</f>
        <v>0</v>
      </c>
      <c r="L38">
        <f>'Registrations List'!L38</f>
        <v>0</v>
      </c>
      <c r="M38">
        <f>'Registrations List'!M38</f>
        <v>0</v>
      </c>
      <c r="N38">
        <f>'Registrations List'!N38</f>
        <v>0</v>
      </c>
      <c r="O38">
        <f>'Registrations List'!O38</f>
        <v>0</v>
      </c>
      <c r="Q38" s="42" t="b">
        <f t="shared" si="1"/>
        <v>0</v>
      </c>
    </row>
    <row r="39" spans="2:17" x14ac:dyDescent="0.2">
      <c r="B39" s="1">
        <f>'Registrations List'!B39</f>
        <v>35</v>
      </c>
      <c r="C39" s="47"/>
      <c r="D39" s="1">
        <f>'Registrations List'!C39</f>
        <v>0</v>
      </c>
      <c r="E39" s="46">
        <f>'Registrations List'!D39</f>
        <v>0</v>
      </c>
      <c r="F39" s="46">
        <f>'Registrations List'!E39</f>
        <v>0</v>
      </c>
      <c r="G39">
        <f>'Registrations List'!G39</f>
        <v>0</v>
      </c>
      <c r="H39">
        <f>'Registrations List'!H39</f>
        <v>0</v>
      </c>
      <c r="I39">
        <f>'Registrations List'!I39</f>
        <v>0</v>
      </c>
      <c r="J39">
        <f>'Registrations List'!J39</f>
        <v>0</v>
      </c>
      <c r="K39">
        <f>'Registrations List'!K39</f>
        <v>0</v>
      </c>
      <c r="L39">
        <f>'Registrations List'!L39</f>
        <v>0</v>
      </c>
      <c r="M39">
        <f>'Registrations List'!M39</f>
        <v>0</v>
      </c>
      <c r="N39">
        <f>'Registrations List'!N39</f>
        <v>0</v>
      </c>
      <c r="O39">
        <f>'Registrations List'!O39</f>
        <v>0</v>
      </c>
      <c r="Q39" s="42" t="b">
        <f t="shared" si="1"/>
        <v>0</v>
      </c>
    </row>
    <row r="40" spans="2:17" x14ac:dyDescent="0.2">
      <c r="B40" s="1">
        <f>'Registrations List'!B40</f>
        <v>36</v>
      </c>
      <c r="C40" s="47"/>
      <c r="D40" s="1">
        <f>'Registrations List'!C40</f>
        <v>0</v>
      </c>
      <c r="E40" s="46">
        <f>'Registrations List'!D40</f>
        <v>0</v>
      </c>
      <c r="F40" s="46">
        <f>'Registrations List'!E40</f>
        <v>0</v>
      </c>
      <c r="G40">
        <f>'Registrations List'!G40</f>
        <v>0</v>
      </c>
      <c r="H40">
        <f>'Registrations List'!H40</f>
        <v>0</v>
      </c>
      <c r="I40">
        <f>'Registrations List'!I40</f>
        <v>0</v>
      </c>
      <c r="J40">
        <f>'Registrations List'!J40</f>
        <v>0</v>
      </c>
      <c r="K40">
        <f>'Registrations List'!K40</f>
        <v>0</v>
      </c>
      <c r="L40">
        <f>'Registrations List'!L40</f>
        <v>0</v>
      </c>
      <c r="M40">
        <f>'Registrations List'!M40</f>
        <v>0</v>
      </c>
      <c r="N40">
        <f>'Registrations List'!N40</f>
        <v>0</v>
      </c>
      <c r="O40">
        <f>'Registrations List'!O40</f>
        <v>0</v>
      </c>
      <c r="Q40" s="42" t="b">
        <f t="shared" si="1"/>
        <v>0</v>
      </c>
    </row>
    <row r="41" spans="2:17" x14ac:dyDescent="0.2">
      <c r="B41" s="1">
        <f>'Registrations List'!B41</f>
        <v>37</v>
      </c>
      <c r="C41" s="47"/>
      <c r="D41" s="1">
        <f>'Registrations List'!C41</f>
        <v>0</v>
      </c>
      <c r="E41" s="46">
        <f>'Registrations List'!D41</f>
        <v>0</v>
      </c>
      <c r="F41" s="46">
        <f>'Registrations List'!E41</f>
        <v>0</v>
      </c>
      <c r="G41">
        <f>'Registrations List'!G41</f>
        <v>0</v>
      </c>
      <c r="H41">
        <f>'Registrations List'!H41</f>
        <v>0</v>
      </c>
      <c r="I41">
        <f>'Registrations List'!I41</f>
        <v>0</v>
      </c>
      <c r="J41">
        <f>'Registrations List'!J41</f>
        <v>0</v>
      </c>
      <c r="K41">
        <f>'Registrations List'!K41</f>
        <v>0</v>
      </c>
      <c r="L41">
        <f>'Registrations List'!L41</f>
        <v>0</v>
      </c>
      <c r="M41">
        <f>'Registrations List'!M41</f>
        <v>0</v>
      </c>
      <c r="N41">
        <f>'Registrations List'!N41</f>
        <v>0</v>
      </c>
      <c r="O41">
        <f>'Registrations List'!O41</f>
        <v>0</v>
      </c>
      <c r="Q41" s="42" t="b">
        <f t="shared" si="1"/>
        <v>0</v>
      </c>
    </row>
    <row r="42" spans="2:17" x14ac:dyDescent="0.2">
      <c r="B42" s="1">
        <f>'Registrations List'!B42</f>
        <v>38</v>
      </c>
      <c r="C42" s="47"/>
      <c r="D42" s="1">
        <f>'Registrations List'!C42</f>
        <v>0</v>
      </c>
      <c r="E42" s="46">
        <f>'Registrations List'!D42</f>
        <v>0</v>
      </c>
      <c r="F42" s="46">
        <f>'Registrations List'!E42</f>
        <v>0</v>
      </c>
      <c r="G42">
        <f>'Registrations List'!G42</f>
        <v>0</v>
      </c>
      <c r="H42">
        <f>'Registrations List'!H42</f>
        <v>0</v>
      </c>
      <c r="I42">
        <f>'Registrations List'!I42</f>
        <v>0</v>
      </c>
      <c r="J42">
        <f>'Registrations List'!J42</f>
        <v>0</v>
      </c>
      <c r="K42">
        <f>'Registrations List'!K42</f>
        <v>0</v>
      </c>
      <c r="L42">
        <f>'Registrations List'!L42</f>
        <v>0</v>
      </c>
      <c r="M42">
        <f>'Registrations List'!M42</f>
        <v>0</v>
      </c>
      <c r="N42">
        <f>'Registrations List'!N42</f>
        <v>0</v>
      </c>
      <c r="O42">
        <f>'Registrations List'!O42</f>
        <v>0</v>
      </c>
      <c r="Q42" s="42" t="b">
        <f t="shared" si="1"/>
        <v>0</v>
      </c>
    </row>
    <row r="43" spans="2:17" x14ac:dyDescent="0.2">
      <c r="B43" s="1">
        <f>'Registrations List'!B43</f>
        <v>39</v>
      </c>
      <c r="C43" s="47"/>
      <c r="D43" s="1">
        <f>'Registrations List'!C43</f>
        <v>0</v>
      </c>
      <c r="E43" s="46">
        <f>'Registrations List'!D43</f>
        <v>0</v>
      </c>
      <c r="F43" s="46">
        <f>'Registrations List'!E43</f>
        <v>0</v>
      </c>
      <c r="G43">
        <f>'Registrations List'!G43</f>
        <v>0</v>
      </c>
      <c r="H43">
        <f>'Registrations List'!H43</f>
        <v>0</v>
      </c>
      <c r="I43">
        <f>'Registrations List'!I43</f>
        <v>0</v>
      </c>
      <c r="J43">
        <f>'Registrations List'!J43</f>
        <v>0</v>
      </c>
      <c r="K43">
        <f>'Registrations List'!K43</f>
        <v>0</v>
      </c>
      <c r="L43">
        <f>'Registrations List'!L43</f>
        <v>0</v>
      </c>
      <c r="M43">
        <f>'Registrations List'!M43</f>
        <v>0</v>
      </c>
      <c r="N43">
        <f>'Registrations List'!N43</f>
        <v>0</v>
      </c>
      <c r="O43">
        <f>'Registrations List'!O43</f>
        <v>0</v>
      </c>
      <c r="Q43" s="42" t="b">
        <f t="shared" si="1"/>
        <v>0</v>
      </c>
    </row>
    <row r="44" spans="2:17" x14ac:dyDescent="0.2">
      <c r="B44" s="1">
        <f>'Registrations List'!B44</f>
        <v>40</v>
      </c>
      <c r="C44" s="47"/>
      <c r="D44" s="1">
        <f>'Registrations List'!C44</f>
        <v>0</v>
      </c>
      <c r="E44" s="46">
        <f>'Registrations List'!D44</f>
        <v>0</v>
      </c>
      <c r="F44" s="46">
        <f>'Registrations List'!E44</f>
        <v>0</v>
      </c>
      <c r="G44">
        <f>'Registrations List'!G44</f>
        <v>0</v>
      </c>
      <c r="H44">
        <f>'Registrations List'!H44</f>
        <v>0</v>
      </c>
      <c r="I44">
        <f>'Registrations List'!I44</f>
        <v>0</v>
      </c>
      <c r="J44">
        <f>'Registrations List'!J44</f>
        <v>0</v>
      </c>
      <c r="K44">
        <f>'Registrations List'!K44</f>
        <v>0</v>
      </c>
      <c r="L44">
        <f>'Registrations List'!L44</f>
        <v>0</v>
      </c>
      <c r="M44">
        <f>'Registrations List'!M44</f>
        <v>0</v>
      </c>
      <c r="N44">
        <f>'Registrations List'!N44</f>
        <v>0</v>
      </c>
      <c r="O44">
        <f>'Registrations List'!O44</f>
        <v>0</v>
      </c>
      <c r="Q44" s="42" t="b">
        <f t="shared" si="1"/>
        <v>0</v>
      </c>
    </row>
    <row r="45" spans="2:17" x14ac:dyDescent="0.2">
      <c r="B45" s="1">
        <f>'Registrations List'!B45</f>
        <v>41</v>
      </c>
      <c r="C45" s="47"/>
      <c r="D45" s="1">
        <f>'Registrations List'!C45</f>
        <v>0</v>
      </c>
      <c r="E45" s="46">
        <f>'Registrations List'!D45</f>
        <v>0</v>
      </c>
      <c r="F45" s="46">
        <f>'Registrations List'!E45</f>
        <v>0</v>
      </c>
      <c r="G45">
        <f>'Registrations List'!G45</f>
        <v>0</v>
      </c>
      <c r="H45">
        <f>'Registrations List'!H45</f>
        <v>0</v>
      </c>
      <c r="I45">
        <f>'Registrations List'!I45</f>
        <v>0</v>
      </c>
      <c r="J45">
        <f>'Registrations List'!J45</f>
        <v>0</v>
      </c>
      <c r="K45">
        <f>'Registrations List'!K45</f>
        <v>0</v>
      </c>
      <c r="L45">
        <f>'Registrations List'!L45</f>
        <v>0</v>
      </c>
      <c r="M45">
        <f>'Registrations List'!M45</f>
        <v>0</v>
      </c>
      <c r="N45">
        <f>'Registrations List'!N45</f>
        <v>0</v>
      </c>
      <c r="O45">
        <f>'Registrations List'!O45</f>
        <v>0</v>
      </c>
      <c r="Q45" s="42" t="b">
        <f t="shared" si="1"/>
        <v>0</v>
      </c>
    </row>
    <row r="46" spans="2:17" x14ac:dyDescent="0.2">
      <c r="B46" s="1">
        <f>'Registrations List'!B46</f>
        <v>42</v>
      </c>
      <c r="C46" s="47"/>
      <c r="D46" s="1">
        <f>'Registrations List'!C46</f>
        <v>0</v>
      </c>
      <c r="E46" s="46">
        <f>'Registrations List'!D46</f>
        <v>0</v>
      </c>
      <c r="F46" s="46">
        <f>'Registrations List'!E46</f>
        <v>0</v>
      </c>
      <c r="G46">
        <f>'Registrations List'!G46</f>
        <v>0</v>
      </c>
      <c r="H46">
        <f>'Registrations List'!H46</f>
        <v>0</v>
      </c>
      <c r="I46">
        <f>'Registrations List'!I46</f>
        <v>0</v>
      </c>
      <c r="J46">
        <f>'Registrations List'!J46</f>
        <v>0</v>
      </c>
      <c r="K46">
        <f>'Registrations List'!K46</f>
        <v>0</v>
      </c>
      <c r="L46">
        <f>'Registrations List'!L46</f>
        <v>0</v>
      </c>
      <c r="M46">
        <f>'Registrations List'!M46</f>
        <v>0</v>
      </c>
      <c r="N46">
        <f>'Registrations List'!N46</f>
        <v>0</v>
      </c>
      <c r="O46">
        <f>'Registrations List'!O46</f>
        <v>0</v>
      </c>
      <c r="Q46" s="42" t="b">
        <f t="shared" si="1"/>
        <v>0</v>
      </c>
    </row>
    <row r="47" spans="2:17" x14ac:dyDescent="0.2">
      <c r="B47" s="1">
        <f>'Registrations List'!B47</f>
        <v>43</v>
      </c>
      <c r="C47" s="47"/>
      <c r="D47" s="1">
        <f>'Registrations List'!C47</f>
        <v>0</v>
      </c>
      <c r="E47" s="46">
        <f>'Registrations List'!D47</f>
        <v>0</v>
      </c>
      <c r="F47" s="46">
        <f>'Registrations List'!E47</f>
        <v>0</v>
      </c>
      <c r="G47">
        <f>'Registrations List'!G47</f>
        <v>0</v>
      </c>
      <c r="H47">
        <f>'Registrations List'!H47</f>
        <v>0</v>
      </c>
      <c r="I47">
        <f>'Registrations List'!I47</f>
        <v>0</v>
      </c>
      <c r="J47">
        <f>'Registrations List'!J47</f>
        <v>0</v>
      </c>
      <c r="K47">
        <f>'Registrations List'!K47</f>
        <v>0</v>
      </c>
      <c r="L47">
        <f>'Registrations List'!L47</f>
        <v>0</v>
      </c>
      <c r="M47">
        <f>'Registrations List'!M47</f>
        <v>0</v>
      </c>
      <c r="N47">
        <f>'Registrations List'!N47</f>
        <v>0</v>
      </c>
      <c r="O47">
        <f>'Registrations List'!O47</f>
        <v>0</v>
      </c>
      <c r="Q47" s="42" t="b">
        <f t="shared" si="1"/>
        <v>0</v>
      </c>
    </row>
    <row r="48" spans="2:17" x14ac:dyDescent="0.2">
      <c r="B48" s="1">
        <f>'Registrations List'!B48</f>
        <v>44</v>
      </c>
      <c r="C48" s="47"/>
      <c r="D48" s="1">
        <f>'Registrations List'!C48</f>
        <v>0</v>
      </c>
      <c r="E48" s="46">
        <f>'Registrations List'!D48</f>
        <v>0</v>
      </c>
      <c r="F48" s="46">
        <f>'Registrations List'!E48</f>
        <v>0</v>
      </c>
      <c r="G48">
        <f>'Registrations List'!G48</f>
        <v>0</v>
      </c>
      <c r="H48">
        <f>'Registrations List'!H48</f>
        <v>0</v>
      </c>
      <c r="I48">
        <f>'Registrations List'!I48</f>
        <v>0</v>
      </c>
      <c r="J48">
        <f>'Registrations List'!J48</f>
        <v>0</v>
      </c>
      <c r="K48">
        <f>'Registrations List'!K48</f>
        <v>0</v>
      </c>
      <c r="L48">
        <f>'Registrations List'!L48</f>
        <v>0</v>
      </c>
      <c r="M48">
        <f>'Registrations List'!M48</f>
        <v>0</v>
      </c>
      <c r="N48">
        <f>'Registrations List'!N48</f>
        <v>0</v>
      </c>
      <c r="O48">
        <f>'Registrations List'!O48</f>
        <v>0</v>
      </c>
      <c r="Q48" s="42" t="b">
        <f t="shared" si="1"/>
        <v>0</v>
      </c>
    </row>
    <row r="49" spans="2:17" x14ac:dyDescent="0.2">
      <c r="B49" s="1">
        <f>'Registrations List'!B49</f>
        <v>45</v>
      </c>
      <c r="C49" s="47"/>
      <c r="D49" s="1">
        <f>'Registrations List'!C49</f>
        <v>0</v>
      </c>
      <c r="E49" s="46">
        <f>'Registrations List'!D49</f>
        <v>0</v>
      </c>
      <c r="F49" s="46">
        <f>'Registrations List'!E49</f>
        <v>0</v>
      </c>
      <c r="G49">
        <f>'Registrations List'!G49</f>
        <v>0</v>
      </c>
      <c r="H49">
        <f>'Registrations List'!H49</f>
        <v>0</v>
      </c>
      <c r="I49">
        <f>'Registrations List'!I49</f>
        <v>0</v>
      </c>
      <c r="J49">
        <f>'Registrations List'!J49</f>
        <v>0</v>
      </c>
      <c r="K49">
        <f>'Registrations List'!K49</f>
        <v>0</v>
      </c>
      <c r="L49">
        <f>'Registrations List'!L49</f>
        <v>0</v>
      </c>
      <c r="M49">
        <f>'Registrations List'!M49</f>
        <v>0</v>
      </c>
      <c r="N49">
        <f>'Registrations List'!N49</f>
        <v>0</v>
      </c>
      <c r="O49">
        <f>'Registrations List'!O49</f>
        <v>0</v>
      </c>
      <c r="Q49" s="42" t="b">
        <f t="shared" si="1"/>
        <v>0</v>
      </c>
    </row>
    <row r="50" spans="2:17" x14ac:dyDescent="0.2">
      <c r="B50" s="1">
        <f>'Registrations List'!B50</f>
        <v>46</v>
      </c>
      <c r="C50" s="47"/>
      <c r="D50" s="1">
        <f>'Registrations List'!C50</f>
        <v>0</v>
      </c>
      <c r="E50" s="46">
        <f>'Registrations List'!D50</f>
        <v>0</v>
      </c>
      <c r="F50" s="46">
        <f>'Registrations List'!E50</f>
        <v>0</v>
      </c>
      <c r="G50">
        <f>'Registrations List'!G50</f>
        <v>0</v>
      </c>
      <c r="H50">
        <f>'Registrations List'!H50</f>
        <v>0</v>
      </c>
      <c r="I50">
        <f>'Registrations List'!I50</f>
        <v>0</v>
      </c>
      <c r="J50">
        <f>'Registrations List'!J50</f>
        <v>0</v>
      </c>
      <c r="K50">
        <f>'Registrations List'!K50</f>
        <v>0</v>
      </c>
      <c r="L50">
        <f>'Registrations List'!L50</f>
        <v>0</v>
      </c>
      <c r="M50">
        <f>'Registrations List'!M50</f>
        <v>0</v>
      </c>
      <c r="N50">
        <f>'Registrations List'!N50</f>
        <v>0</v>
      </c>
      <c r="O50">
        <f>'Registrations List'!O50</f>
        <v>0</v>
      </c>
      <c r="Q50" s="42" t="b">
        <f t="shared" si="1"/>
        <v>0</v>
      </c>
    </row>
    <row r="51" spans="2:17" x14ac:dyDescent="0.2">
      <c r="B51" s="1">
        <f>'Registrations List'!B51</f>
        <v>47</v>
      </c>
      <c r="C51" s="47"/>
      <c r="D51" s="1">
        <f>'Registrations List'!C51</f>
        <v>0</v>
      </c>
      <c r="E51" s="46">
        <f>'Registrations List'!D51</f>
        <v>0</v>
      </c>
      <c r="F51" s="46">
        <f>'Registrations List'!E51</f>
        <v>0</v>
      </c>
      <c r="G51">
        <f>'Registrations List'!G51</f>
        <v>0</v>
      </c>
      <c r="H51">
        <f>'Registrations List'!H51</f>
        <v>0</v>
      </c>
      <c r="I51">
        <f>'Registrations List'!I51</f>
        <v>0</v>
      </c>
      <c r="J51">
        <f>'Registrations List'!J51</f>
        <v>0</v>
      </c>
      <c r="K51">
        <f>'Registrations List'!K51</f>
        <v>0</v>
      </c>
      <c r="L51">
        <f>'Registrations List'!L51</f>
        <v>0</v>
      </c>
      <c r="M51">
        <f>'Registrations List'!M51</f>
        <v>0</v>
      </c>
      <c r="N51">
        <f>'Registrations List'!N51</f>
        <v>0</v>
      </c>
      <c r="O51">
        <f>'Registrations List'!O51</f>
        <v>0</v>
      </c>
      <c r="Q51" s="42" t="b">
        <f t="shared" si="1"/>
        <v>0</v>
      </c>
    </row>
    <row r="52" spans="2:17" x14ac:dyDescent="0.2">
      <c r="B52" s="1">
        <f>'Registrations List'!B52</f>
        <v>48</v>
      </c>
      <c r="C52" s="47"/>
      <c r="D52" s="1">
        <f>'Registrations List'!C52</f>
        <v>0</v>
      </c>
      <c r="E52" s="46">
        <f>'Registrations List'!D52</f>
        <v>0</v>
      </c>
      <c r="F52" s="46">
        <f>'Registrations List'!E52</f>
        <v>0</v>
      </c>
      <c r="G52">
        <f>'Registrations List'!G52</f>
        <v>0</v>
      </c>
      <c r="H52">
        <f>'Registrations List'!H52</f>
        <v>0</v>
      </c>
      <c r="I52">
        <f>'Registrations List'!I52</f>
        <v>0</v>
      </c>
      <c r="J52">
        <f>'Registrations List'!J52</f>
        <v>0</v>
      </c>
      <c r="K52">
        <f>'Registrations List'!K52</f>
        <v>0</v>
      </c>
      <c r="L52">
        <f>'Registrations List'!L52</f>
        <v>0</v>
      </c>
      <c r="M52">
        <f>'Registrations List'!M52</f>
        <v>0</v>
      </c>
      <c r="N52">
        <f>'Registrations List'!N52</f>
        <v>0</v>
      </c>
      <c r="O52">
        <f>'Registrations List'!O52</f>
        <v>0</v>
      </c>
      <c r="Q52" s="42" t="b">
        <f t="shared" si="1"/>
        <v>0</v>
      </c>
    </row>
    <row r="53" spans="2:17" x14ac:dyDescent="0.2">
      <c r="B53" s="1">
        <f>'Registrations List'!B53</f>
        <v>49</v>
      </c>
      <c r="C53" s="47"/>
      <c r="D53" s="1">
        <f>'Registrations List'!C53</f>
        <v>0</v>
      </c>
      <c r="E53" s="46">
        <f>'Registrations List'!D53</f>
        <v>0</v>
      </c>
      <c r="F53" s="46">
        <f>'Registrations List'!E53</f>
        <v>0</v>
      </c>
      <c r="G53">
        <f>'Registrations List'!G53</f>
        <v>0</v>
      </c>
      <c r="H53">
        <f>'Registrations List'!H53</f>
        <v>0</v>
      </c>
      <c r="I53">
        <f>'Registrations List'!I53</f>
        <v>0</v>
      </c>
      <c r="J53">
        <f>'Registrations List'!J53</f>
        <v>0</v>
      </c>
      <c r="K53">
        <f>'Registrations List'!K53</f>
        <v>0</v>
      </c>
      <c r="L53">
        <f>'Registrations List'!L53</f>
        <v>0</v>
      </c>
      <c r="M53">
        <f>'Registrations List'!M53</f>
        <v>0</v>
      </c>
      <c r="N53">
        <f>'Registrations List'!N53</f>
        <v>0</v>
      </c>
      <c r="O53">
        <f>'Registrations List'!O53</f>
        <v>0</v>
      </c>
      <c r="Q53" s="42" t="b">
        <f t="shared" si="1"/>
        <v>0</v>
      </c>
    </row>
    <row r="54" spans="2:17" x14ac:dyDescent="0.2">
      <c r="B54" s="1">
        <f>'Registrations List'!B54</f>
        <v>50</v>
      </c>
      <c r="C54" s="47"/>
      <c r="D54" s="1">
        <f>'Registrations List'!C54</f>
        <v>0</v>
      </c>
      <c r="E54" s="46">
        <f>'Registrations List'!D54</f>
        <v>0</v>
      </c>
      <c r="F54" s="46">
        <f>'Registrations List'!E54</f>
        <v>0</v>
      </c>
      <c r="G54">
        <f>'Registrations List'!G54</f>
        <v>0</v>
      </c>
      <c r="H54">
        <f>'Registrations List'!H54</f>
        <v>0</v>
      </c>
      <c r="I54">
        <f>'Registrations List'!I54</f>
        <v>0</v>
      </c>
      <c r="J54">
        <f>'Registrations List'!J54</f>
        <v>0</v>
      </c>
      <c r="K54">
        <f>'Registrations List'!K54</f>
        <v>0</v>
      </c>
      <c r="L54">
        <f>'Registrations List'!L54</f>
        <v>0</v>
      </c>
      <c r="M54">
        <f>'Registrations List'!M54</f>
        <v>0</v>
      </c>
      <c r="N54">
        <f>'Registrations List'!N54</f>
        <v>0</v>
      </c>
      <c r="O54">
        <f>'Registrations List'!O54</f>
        <v>0</v>
      </c>
      <c r="Q54" s="42" t="b">
        <f t="shared" si="1"/>
        <v>0</v>
      </c>
    </row>
    <row r="55" spans="2:17" x14ac:dyDescent="0.2">
      <c r="B55" s="1">
        <f>'Registrations List'!B55</f>
        <v>51</v>
      </c>
      <c r="C55" s="47"/>
      <c r="D55" s="1">
        <f>'Registrations List'!C55</f>
        <v>0</v>
      </c>
      <c r="E55" s="46">
        <f>'Registrations List'!D55</f>
        <v>0</v>
      </c>
      <c r="F55" s="46">
        <f>'Registrations List'!E55</f>
        <v>0</v>
      </c>
      <c r="G55">
        <f>'Registrations List'!G55</f>
        <v>0</v>
      </c>
      <c r="H55">
        <f>'Registrations List'!H55</f>
        <v>0</v>
      </c>
      <c r="I55">
        <f>'Registrations List'!I55</f>
        <v>0</v>
      </c>
      <c r="J55">
        <f>'Registrations List'!J55</f>
        <v>0</v>
      </c>
      <c r="K55">
        <f>'Registrations List'!K55</f>
        <v>0</v>
      </c>
      <c r="L55">
        <f>'Registrations List'!L55</f>
        <v>0</v>
      </c>
      <c r="M55">
        <f>'Registrations List'!M55</f>
        <v>0</v>
      </c>
      <c r="N55">
        <f>'Registrations List'!N55</f>
        <v>0</v>
      </c>
      <c r="O55">
        <f>'Registrations List'!O55</f>
        <v>0</v>
      </c>
      <c r="Q55" s="42" t="b">
        <f t="shared" si="1"/>
        <v>0</v>
      </c>
    </row>
    <row r="56" spans="2:17" x14ac:dyDescent="0.2">
      <c r="B56" s="1">
        <f>'Registrations List'!B56</f>
        <v>52</v>
      </c>
      <c r="C56" s="47"/>
      <c r="D56" s="1">
        <f>'Registrations List'!C56</f>
        <v>0</v>
      </c>
      <c r="E56" s="46">
        <f>'Registrations List'!D56</f>
        <v>0</v>
      </c>
      <c r="F56" s="46">
        <f>'Registrations List'!E56</f>
        <v>0</v>
      </c>
      <c r="G56">
        <f>'Registrations List'!G56</f>
        <v>0</v>
      </c>
      <c r="H56">
        <f>'Registrations List'!H56</f>
        <v>0</v>
      </c>
      <c r="I56">
        <f>'Registrations List'!I56</f>
        <v>0</v>
      </c>
      <c r="J56">
        <f>'Registrations List'!J56</f>
        <v>0</v>
      </c>
      <c r="K56">
        <f>'Registrations List'!K56</f>
        <v>0</v>
      </c>
      <c r="L56">
        <f>'Registrations List'!L56</f>
        <v>0</v>
      </c>
      <c r="M56">
        <f>'Registrations List'!M56</f>
        <v>0</v>
      </c>
      <c r="N56">
        <f>'Registrations List'!N56</f>
        <v>0</v>
      </c>
      <c r="O56">
        <f>'Registrations List'!O56</f>
        <v>0</v>
      </c>
      <c r="Q56" s="42" t="b">
        <f t="shared" si="1"/>
        <v>0</v>
      </c>
    </row>
    <row r="57" spans="2:17" x14ac:dyDescent="0.2">
      <c r="B57" s="1">
        <f>'Registrations List'!B57</f>
        <v>53</v>
      </c>
      <c r="C57" s="47"/>
      <c r="D57" s="1">
        <f>'Registrations List'!C57</f>
        <v>0</v>
      </c>
      <c r="E57" s="46">
        <f>'Registrations List'!D57</f>
        <v>0</v>
      </c>
      <c r="F57" s="46">
        <f>'Registrations List'!E57</f>
        <v>0</v>
      </c>
      <c r="G57">
        <f>'Registrations List'!G57</f>
        <v>0</v>
      </c>
      <c r="H57">
        <f>'Registrations List'!H57</f>
        <v>0</v>
      </c>
      <c r="I57">
        <f>'Registrations List'!I57</f>
        <v>0</v>
      </c>
      <c r="J57">
        <f>'Registrations List'!J57</f>
        <v>0</v>
      </c>
      <c r="K57">
        <f>'Registrations List'!K57</f>
        <v>0</v>
      </c>
      <c r="L57">
        <f>'Registrations List'!L57</f>
        <v>0</v>
      </c>
      <c r="M57">
        <f>'Registrations List'!M57</f>
        <v>0</v>
      </c>
      <c r="N57">
        <f>'Registrations List'!N57</f>
        <v>0</v>
      </c>
      <c r="O57">
        <f>'Registrations List'!O57</f>
        <v>0</v>
      </c>
      <c r="Q57" s="42" t="b">
        <f t="shared" si="1"/>
        <v>0</v>
      </c>
    </row>
    <row r="58" spans="2:17" x14ac:dyDescent="0.2">
      <c r="B58" s="1">
        <f>'Registrations List'!B58</f>
        <v>54</v>
      </c>
      <c r="C58" s="47"/>
      <c r="D58" s="1">
        <f>'Registrations List'!C58</f>
        <v>0</v>
      </c>
      <c r="E58" s="46">
        <f>'Registrations List'!D58</f>
        <v>0</v>
      </c>
      <c r="F58" s="46">
        <f>'Registrations List'!E58</f>
        <v>0</v>
      </c>
      <c r="G58">
        <f>'Registrations List'!G58</f>
        <v>0</v>
      </c>
      <c r="H58">
        <f>'Registrations List'!H58</f>
        <v>0</v>
      </c>
      <c r="I58">
        <f>'Registrations List'!I58</f>
        <v>0</v>
      </c>
      <c r="J58">
        <f>'Registrations List'!J58</f>
        <v>0</v>
      </c>
      <c r="K58">
        <f>'Registrations List'!K58</f>
        <v>0</v>
      </c>
      <c r="L58">
        <f>'Registrations List'!L58</f>
        <v>0</v>
      </c>
      <c r="M58">
        <f>'Registrations List'!M58</f>
        <v>0</v>
      </c>
      <c r="N58">
        <f>'Registrations List'!N58</f>
        <v>0</v>
      </c>
      <c r="O58">
        <f>'Registrations List'!O58</f>
        <v>0</v>
      </c>
      <c r="Q58" s="42" t="b">
        <f t="shared" si="1"/>
        <v>0</v>
      </c>
    </row>
    <row r="59" spans="2:17" x14ac:dyDescent="0.2">
      <c r="B59" s="1">
        <f>'Registrations List'!B59</f>
        <v>55</v>
      </c>
      <c r="C59" s="47"/>
      <c r="D59" s="1">
        <f>'Registrations List'!C59</f>
        <v>0</v>
      </c>
      <c r="E59" s="46">
        <f>'Registrations List'!D59</f>
        <v>0</v>
      </c>
      <c r="F59" s="46">
        <f>'Registrations List'!E59</f>
        <v>0</v>
      </c>
      <c r="G59">
        <f>'Registrations List'!G59</f>
        <v>0</v>
      </c>
      <c r="H59">
        <f>'Registrations List'!H59</f>
        <v>0</v>
      </c>
      <c r="I59">
        <f>'Registrations List'!I59</f>
        <v>0</v>
      </c>
      <c r="J59">
        <f>'Registrations List'!J59</f>
        <v>0</v>
      </c>
      <c r="K59">
        <f>'Registrations List'!K59</f>
        <v>0</v>
      </c>
      <c r="L59">
        <f>'Registrations List'!L59</f>
        <v>0</v>
      </c>
      <c r="M59">
        <f>'Registrations List'!M59</f>
        <v>0</v>
      </c>
      <c r="N59">
        <f>'Registrations List'!N59</f>
        <v>0</v>
      </c>
      <c r="O59">
        <f>'Registrations List'!O59</f>
        <v>0</v>
      </c>
      <c r="Q59" s="42" t="b">
        <f t="shared" si="1"/>
        <v>0</v>
      </c>
    </row>
    <row r="60" spans="2:17" x14ac:dyDescent="0.2">
      <c r="B60" s="1">
        <f>'Registrations List'!B60</f>
        <v>56</v>
      </c>
      <c r="C60" s="47"/>
      <c r="D60" s="1">
        <f>'Registrations List'!C60</f>
        <v>0</v>
      </c>
      <c r="E60" s="46">
        <f>'Registrations List'!D60</f>
        <v>0</v>
      </c>
      <c r="F60" s="46">
        <f>'Registrations List'!E60</f>
        <v>0</v>
      </c>
      <c r="G60">
        <f>'Registrations List'!G60</f>
        <v>0</v>
      </c>
      <c r="H60">
        <f>'Registrations List'!H60</f>
        <v>0</v>
      </c>
      <c r="I60">
        <f>'Registrations List'!I60</f>
        <v>0</v>
      </c>
      <c r="J60">
        <f>'Registrations List'!J60</f>
        <v>0</v>
      </c>
      <c r="K60">
        <f>'Registrations List'!K60</f>
        <v>0</v>
      </c>
      <c r="L60">
        <f>'Registrations List'!L60</f>
        <v>0</v>
      </c>
      <c r="M60">
        <f>'Registrations List'!M60</f>
        <v>0</v>
      </c>
      <c r="N60">
        <f>'Registrations List'!N60</f>
        <v>0</v>
      </c>
      <c r="O60">
        <f>'Registrations List'!O60</f>
        <v>0</v>
      </c>
      <c r="Q60" s="42" t="b">
        <f t="shared" si="1"/>
        <v>0</v>
      </c>
    </row>
    <row r="61" spans="2:17" x14ac:dyDescent="0.2">
      <c r="B61" s="1">
        <f>'Registrations List'!B61</f>
        <v>57</v>
      </c>
      <c r="C61" s="47"/>
      <c r="D61" s="1">
        <f>'Registrations List'!C61</f>
        <v>0</v>
      </c>
      <c r="E61" s="46">
        <f>'Registrations List'!D61</f>
        <v>0</v>
      </c>
      <c r="F61" s="46">
        <f>'Registrations List'!E61</f>
        <v>0</v>
      </c>
      <c r="G61">
        <f>'Registrations List'!G61</f>
        <v>0</v>
      </c>
      <c r="H61">
        <f>'Registrations List'!H61</f>
        <v>0</v>
      </c>
      <c r="I61">
        <f>'Registrations List'!I61</f>
        <v>0</v>
      </c>
      <c r="J61">
        <f>'Registrations List'!J61</f>
        <v>0</v>
      </c>
      <c r="K61">
        <f>'Registrations List'!K61</f>
        <v>0</v>
      </c>
      <c r="L61">
        <f>'Registrations List'!L61</f>
        <v>0</v>
      </c>
      <c r="M61">
        <f>'Registrations List'!M61</f>
        <v>0</v>
      </c>
      <c r="N61">
        <f>'Registrations List'!N61</f>
        <v>0</v>
      </c>
      <c r="O61">
        <f>'Registrations List'!O61</f>
        <v>0</v>
      </c>
      <c r="Q61" s="42" t="b">
        <f t="shared" si="1"/>
        <v>0</v>
      </c>
    </row>
    <row r="62" spans="2:17" x14ac:dyDescent="0.2">
      <c r="B62" s="1">
        <f>'Registrations List'!B62</f>
        <v>58</v>
      </c>
      <c r="C62" s="47"/>
      <c r="D62" s="1">
        <f>'Registrations List'!C62</f>
        <v>0</v>
      </c>
      <c r="E62" s="46">
        <f>'Registrations List'!D62</f>
        <v>0</v>
      </c>
      <c r="F62" s="46">
        <f>'Registrations List'!E62</f>
        <v>0</v>
      </c>
      <c r="G62">
        <f>'Registrations List'!G62</f>
        <v>0</v>
      </c>
      <c r="H62">
        <f>'Registrations List'!H62</f>
        <v>0</v>
      </c>
      <c r="I62">
        <f>'Registrations List'!I62</f>
        <v>0</v>
      </c>
      <c r="J62">
        <f>'Registrations List'!J62</f>
        <v>0</v>
      </c>
      <c r="K62">
        <f>'Registrations List'!K62</f>
        <v>0</v>
      </c>
      <c r="L62">
        <f>'Registrations List'!L62</f>
        <v>0</v>
      </c>
      <c r="M62">
        <f>'Registrations List'!M62</f>
        <v>0</v>
      </c>
      <c r="N62">
        <f>'Registrations List'!N62</f>
        <v>0</v>
      </c>
      <c r="O62">
        <f>'Registrations List'!O62</f>
        <v>0</v>
      </c>
      <c r="Q62" s="42" t="b">
        <f t="shared" si="1"/>
        <v>0</v>
      </c>
    </row>
    <row r="63" spans="2:17" x14ac:dyDescent="0.2">
      <c r="B63" s="1">
        <f>'Registrations List'!B63</f>
        <v>59</v>
      </c>
      <c r="C63" s="47"/>
      <c r="D63" s="1">
        <f>'Registrations List'!C63</f>
        <v>0</v>
      </c>
      <c r="E63" s="46">
        <f>'Registrations List'!D63</f>
        <v>0</v>
      </c>
      <c r="F63" s="46">
        <f>'Registrations List'!E63</f>
        <v>0</v>
      </c>
      <c r="G63">
        <f>'Registrations List'!G63</f>
        <v>0</v>
      </c>
      <c r="H63">
        <f>'Registrations List'!H63</f>
        <v>0</v>
      </c>
      <c r="I63">
        <f>'Registrations List'!I63</f>
        <v>0</v>
      </c>
      <c r="J63">
        <f>'Registrations List'!J63</f>
        <v>0</v>
      </c>
      <c r="K63">
        <f>'Registrations List'!K63</f>
        <v>0</v>
      </c>
      <c r="L63">
        <f>'Registrations List'!L63</f>
        <v>0</v>
      </c>
      <c r="M63">
        <f>'Registrations List'!M63</f>
        <v>0</v>
      </c>
      <c r="N63">
        <f>'Registrations List'!N63</f>
        <v>0</v>
      </c>
      <c r="O63">
        <f>'Registrations List'!O63</f>
        <v>0</v>
      </c>
      <c r="Q63" s="42" t="b">
        <f t="shared" si="1"/>
        <v>0</v>
      </c>
    </row>
    <row r="64" spans="2:17" x14ac:dyDescent="0.2">
      <c r="B64" s="1">
        <f>'Registrations List'!B64</f>
        <v>60</v>
      </c>
      <c r="C64" s="47"/>
      <c r="D64" s="1">
        <f>'Registrations List'!C64</f>
        <v>0</v>
      </c>
      <c r="E64" s="46">
        <f>'Registrations List'!D64</f>
        <v>0</v>
      </c>
      <c r="F64" s="46">
        <f>'Registrations List'!E64</f>
        <v>0</v>
      </c>
      <c r="G64">
        <f>'Registrations List'!G64</f>
        <v>0</v>
      </c>
      <c r="H64">
        <f>'Registrations List'!H64</f>
        <v>0</v>
      </c>
      <c r="I64">
        <f>'Registrations List'!I64</f>
        <v>0</v>
      </c>
      <c r="J64">
        <f>'Registrations List'!J64</f>
        <v>0</v>
      </c>
      <c r="K64">
        <f>'Registrations List'!K64</f>
        <v>0</v>
      </c>
      <c r="L64">
        <f>'Registrations List'!L64</f>
        <v>0</v>
      </c>
      <c r="M64">
        <f>'Registrations List'!M64</f>
        <v>0</v>
      </c>
      <c r="N64">
        <f>'Registrations List'!N64</f>
        <v>0</v>
      </c>
      <c r="O64">
        <f>'Registrations List'!O64</f>
        <v>0</v>
      </c>
      <c r="Q64" s="42" t="b">
        <f t="shared" si="1"/>
        <v>0</v>
      </c>
    </row>
    <row r="65" spans="2:17" x14ac:dyDescent="0.2">
      <c r="B65" s="1">
        <f>'Registrations List'!B65</f>
        <v>61</v>
      </c>
      <c r="C65" s="47"/>
      <c r="D65" s="1">
        <f>'Registrations List'!C65</f>
        <v>0</v>
      </c>
      <c r="E65" s="46">
        <f>'Registrations List'!D65</f>
        <v>0</v>
      </c>
      <c r="F65" s="46">
        <f>'Registrations List'!E65</f>
        <v>0</v>
      </c>
      <c r="G65">
        <f>'Registrations List'!G65</f>
        <v>0</v>
      </c>
      <c r="H65">
        <f>'Registrations List'!H65</f>
        <v>0</v>
      </c>
      <c r="I65">
        <f>'Registrations List'!I65</f>
        <v>0</v>
      </c>
      <c r="J65">
        <f>'Registrations List'!J65</f>
        <v>0</v>
      </c>
      <c r="K65">
        <f>'Registrations List'!K65</f>
        <v>0</v>
      </c>
      <c r="L65">
        <f>'Registrations List'!L65</f>
        <v>0</v>
      </c>
      <c r="M65">
        <f>'Registrations List'!M65</f>
        <v>0</v>
      </c>
      <c r="N65">
        <f>'Registrations List'!N65</f>
        <v>0</v>
      </c>
      <c r="O65">
        <f>'Registrations List'!O65</f>
        <v>0</v>
      </c>
      <c r="Q65" s="42" t="b">
        <f t="shared" si="1"/>
        <v>0</v>
      </c>
    </row>
    <row r="66" spans="2:17" x14ac:dyDescent="0.2">
      <c r="B66" s="1">
        <f>'Registrations List'!B66</f>
        <v>62</v>
      </c>
      <c r="C66" s="47"/>
      <c r="D66" s="1">
        <f>'Registrations List'!C66</f>
        <v>0</v>
      </c>
      <c r="E66" s="46">
        <f>'Registrations List'!D66</f>
        <v>0</v>
      </c>
      <c r="F66" s="46">
        <f>'Registrations List'!E66</f>
        <v>0</v>
      </c>
      <c r="G66">
        <f>'Registrations List'!G66</f>
        <v>0</v>
      </c>
      <c r="H66">
        <f>'Registrations List'!H66</f>
        <v>0</v>
      </c>
      <c r="I66">
        <f>'Registrations List'!I66</f>
        <v>0</v>
      </c>
      <c r="J66">
        <f>'Registrations List'!J66</f>
        <v>0</v>
      </c>
      <c r="K66">
        <f>'Registrations List'!K66</f>
        <v>0</v>
      </c>
      <c r="L66">
        <f>'Registrations List'!L66</f>
        <v>0</v>
      </c>
      <c r="M66">
        <f>'Registrations List'!M66</f>
        <v>0</v>
      </c>
      <c r="N66">
        <f>'Registrations List'!N66</f>
        <v>0</v>
      </c>
      <c r="O66">
        <f>'Registrations List'!O66</f>
        <v>0</v>
      </c>
      <c r="Q66" s="42" t="b">
        <f t="shared" si="1"/>
        <v>0</v>
      </c>
    </row>
    <row r="67" spans="2:17" x14ac:dyDescent="0.2">
      <c r="B67" s="1">
        <f>'Registrations List'!B67</f>
        <v>63</v>
      </c>
      <c r="C67" s="47"/>
      <c r="D67" s="1">
        <f>'Registrations List'!C67</f>
        <v>0</v>
      </c>
      <c r="E67" s="46">
        <f>'Registrations List'!D67</f>
        <v>0</v>
      </c>
      <c r="F67" s="46">
        <f>'Registrations List'!E67</f>
        <v>0</v>
      </c>
      <c r="G67">
        <f>'Registrations List'!G67</f>
        <v>0</v>
      </c>
      <c r="H67">
        <f>'Registrations List'!H67</f>
        <v>0</v>
      </c>
      <c r="I67">
        <f>'Registrations List'!I67</f>
        <v>0</v>
      </c>
      <c r="J67">
        <f>'Registrations List'!J67</f>
        <v>0</v>
      </c>
      <c r="K67">
        <f>'Registrations List'!K67</f>
        <v>0</v>
      </c>
      <c r="L67">
        <f>'Registrations List'!L67</f>
        <v>0</v>
      </c>
      <c r="M67">
        <f>'Registrations List'!M67</f>
        <v>0</v>
      </c>
      <c r="N67">
        <f>'Registrations List'!N67</f>
        <v>0</v>
      </c>
      <c r="O67">
        <f>'Registrations List'!O67</f>
        <v>0</v>
      </c>
      <c r="Q67" s="42" t="b">
        <f t="shared" si="1"/>
        <v>0</v>
      </c>
    </row>
    <row r="68" spans="2:17" x14ac:dyDescent="0.2">
      <c r="B68" s="1">
        <f>'Registrations List'!B68</f>
        <v>64</v>
      </c>
      <c r="C68" s="47"/>
      <c r="D68" s="1">
        <f>'Registrations List'!C68</f>
        <v>0</v>
      </c>
      <c r="E68" s="46">
        <f>'Registrations List'!D68</f>
        <v>0</v>
      </c>
      <c r="F68" s="46">
        <f>'Registrations List'!E68</f>
        <v>0</v>
      </c>
      <c r="G68">
        <f>'Registrations List'!G68</f>
        <v>0</v>
      </c>
      <c r="H68">
        <f>'Registrations List'!H68</f>
        <v>0</v>
      </c>
      <c r="I68">
        <f>'Registrations List'!I68</f>
        <v>0</v>
      </c>
      <c r="J68">
        <f>'Registrations List'!J68</f>
        <v>0</v>
      </c>
      <c r="K68">
        <f>'Registrations List'!K68</f>
        <v>0</v>
      </c>
      <c r="L68">
        <f>'Registrations List'!L68</f>
        <v>0</v>
      </c>
      <c r="M68">
        <f>'Registrations List'!M68</f>
        <v>0</v>
      </c>
      <c r="N68">
        <f>'Registrations List'!N68</f>
        <v>0</v>
      </c>
      <c r="O68">
        <f>'Registrations List'!O68</f>
        <v>0</v>
      </c>
      <c r="Q68" s="42" t="b">
        <f t="shared" si="1"/>
        <v>0</v>
      </c>
    </row>
    <row r="69" spans="2:17" x14ac:dyDescent="0.2">
      <c r="B69" s="1">
        <f>'Registrations List'!B69</f>
        <v>65</v>
      </c>
      <c r="C69" s="47"/>
      <c r="D69" s="1">
        <f>'Registrations List'!C69</f>
        <v>0</v>
      </c>
      <c r="E69" s="46">
        <f>'Registrations List'!D69</f>
        <v>0</v>
      </c>
      <c r="F69" s="46">
        <f>'Registrations List'!E69</f>
        <v>0</v>
      </c>
      <c r="G69">
        <f>'Registrations List'!G69</f>
        <v>0</v>
      </c>
      <c r="H69">
        <f>'Registrations List'!H69</f>
        <v>0</v>
      </c>
      <c r="I69">
        <f>'Registrations List'!I69</f>
        <v>0</v>
      </c>
      <c r="J69">
        <f>'Registrations List'!J69</f>
        <v>0</v>
      </c>
      <c r="K69">
        <f>'Registrations List'!K69</f>
        <v>0</v>
      </c>
      <c r="L69">
        <f>'Registrations List'!L69</f>
        <v>0</v>
      </c>
      <c r="M69">
        <f>'Registrations List'!M69</f>
        <v>0</v>
      </c>
      <c r="N69">
        <f>'Registrations List'!N69</f>
        <v>0</v>
      </c>
      <c r="O69">
        <f>'Registrations List'!O69</f>
        <v>0</v>
      </c>
      <c r="Q69" s="42" t="b">
        <f t="shared" si="1"/>
        <v>0</v>
      </c>
    </row>
    <row r="70" spans="2:17" x14ac:dyDescent="0.2">
      <c r="B70" s="1">
        <f>'Registrations List'!B70</f>
        <v>66</v>
      </c>
      <c r="C70" s="47"/>
      <c r="D70" s="1">
        <f>'Registrations List'!C70</f>
        <v>0</v>
      </c>
      <c r="E70" s="46">
        <f>'Registrations List'!D70</f>
        <v>0</v>
      </c>
      <c r="F70" s="46">
        <f>'Registrations List'!E70</f>
        <v>0</v>
      </c>
      <c r="G70">
        <f>'Registrations List'!G70</f>
        <v>0</v>
      </c>
      <c r="H70">
        <f>'Registrations List'!H70</f>
        <v>0</v>
      </c>
      <c r="I70">
        <f>'Registrations List'!I70</f>
        <v>0</v>
      </c>
      <c r="J70">
        <f>'Registrations List'!J70</f>
        <v>0</v>
      </c>
      <c r="K70">
        <f>'Registrations List'!K70</f>
        <v>0</v>
      </c>
      <c r="L70">
        <f>'Registrations List'!L70</f>
        <v>0</v>
      </c>
      <c r="M70">
        <f>'Registrations List'!M70</f>
        <v>0</v>
      </c>
      <c r="N70">
        <f>'Registrations List'!N70</f>
        <v>0</v>
      </c>
      <c r="O70">
        <f>'Registrations List'!O70</f>
        <v>0</v>
      </c>
      <c r="Q70" s="42" t="b">
        <f t="shared" si="1"/>
        <v>0</v>
      </c>
    </row>
    <row r="71" spans="2:17" x14ac:dyDescent="0.2">
      <c r="B71" s="1">
        <f>'Registrations List'!B71</f>
        <v>67</v>
      </c>
      <c r="C71" s="47"/>
      <c r="D71" s="1">
        <f>'Registrations List'!C71</f>
        <v>0</v>
      </c>
      <c r="E71" s="46">
        <f>'Registrations List'!D71</f>
        <v>0</v>
      </c>
      <c r="F71" s="46">
        <f>'Registrations List'!E71</f>
        <v>0</v>
      </c>
      <c r="G71">
        <f>'Registrations List'!G71</f>
        <v>0</v>
      </c>
      <c r="H71">
        <f>'Registrations List'!H71</f>
        <v>0</v>
      </c>
      <c r="I71">
        <f>'Registrations List'!I71</f>
        <v>0</v>
      </c>
      <c r="J71">
        <f>'Registrations List'!J71</f>
        <v>0</v>
      </c>
      <c r="K71">
        <f>'Registrations List'!K71</f>
        <v>0</v>
      </c>
      <c r="L71">
        <f>'Registrations List'!L71</f>
        <v>0</v>
      </c>
      <c r="M71">
        <f>'Registrations List'!M71</f>
        <v>0</v>
      </c>
      <c r="N71">
        <f>'Registrations List'!N71</f>
        <v>0</v>
      </c>
      <c r="O71">
        <f>'Registrations List'!O71</f>
        <v>0</v>
      </c>
      <c r="Q71" s="42" t="b">
        <f t="shared" si="1"/>
        <v>0</v>
      </c>
    </row>
    <row r="72" spans="2:17" x14ac:dyDescent="0.2">
      <c r="B72" s="1">
        <f>'Registrations List'!B72</f>
        <v>68</v>
      </c>
      <c r="C72" s="47"/>
      <c r="D72" s="1">
        <f>'Registrations List'!C72</f>
        <v>0</v>
      </c>
      <c r="E72" s="46">
        <f>'Registrations List'!D72</f>
        <v>0</v>
      </c>
      <c r="F72" s="46">
        <f>'Registrations List'!E72</f>
        <v>0</v>
      </c>
      <c r="G72">
        <f>'Registrations List'!G72</f>
        <v>0</v>
      </c>
      <c r="H72">
        <f>'Registrations List'!H72</f>
        <v>0</v>
      </c>
      <c r="I72">
        <f>'Registrations List'!I72</f>
        <v>0</v>
      </c>
      <c r="J72">
        <f>'Registrations List'!J72</f>
        <v>0</v>
      </c>
      <c r="K72">
        <f>'Registrations List'!K72</f>
        <v>0</v>
      </c>
      <c r="L72">
        <f>'Registrations List'!L72</f>
        <v>0</v>
      </c>
      <c r="M72">
        <f>'Registrations List'!M72</f>
        <v>0</v>
      </c>
      <c r="N72">
        <f>'Registrations List'!N72</f>
        <v>0</v>
      </c>
      <c r="O72">
        <f>'Registrations List'!O72</f>
        <v>0</v>
      </c>
      <c r="Q72" s="42" t="b">
        <f t="shared" si="1"/>
        <v>0</v>
      </c>
    </row>
    <row r="73" spans="2:17" x14ac:dyDescent="0.2">
      <c r="B73" s="1">
        <f>'Registrations List'!B73</f>
        <v>69</v>
      </c>
      <c r="C73" s="47"/>
      <c r="D73" s="1">
        <f>'Registrations List'!C73</f>
        <v>0</v>
      </c>
      <c r="E73" s="46">
        <f>'Registrations List'!D73</f>
        <v>0</v>
      </c>
      <c r="F73" s="46">
        <f>'Registrations List'!E73</f>
        <v>0</v>
      </c>
      <c r="G73">
        <f>'Registrations List'!G73</f>
        <v>0</v>
      </c>
      <c r="H73">
        <f>'Registrations List'!H73</f>
        <v>0</v>
      </c>
      <c r="I73">
        <f>'Registrations List'!I73</f>
        <v>0</v>
      </c>
      <c r="J73">
        <f>'Registrations List'!J73</f>
        <v>0</v>
      </c>
      <c r="K73">
        <f>'Registrations List'!K73</f>
        <v>0</v>
      </c>
      <c r="L73">
        <f>'Registrations List'!L73</f>
        <v>0</v>
      </c>
      <c r="M73">
        <f>'Registrations List'!M73</f>
        <v>0</v>
      </c>
      <c r="N73">
        <f>'Registrations List'!N73</f>
        <v>0</v>
      </c>
      <c r="O73">
        <f>'Registrations List'!O73</f>
        <v>0</v>
      </c>
      <c r="Q73" s="42" t="b">
        <f t="shared" si="1"/>
        <v>0</v>
      </c>
    </row>
    <row r="74" spans="2:17" x14ac:dyDescent="0.2">
      <c r="B74" s="1">
        <f>'Registrations List'!B74</f>
        <v>70</v>
      </c>
      <c r="C74" s="47"/>
      <c r="D74" s="1">
        <f>'Registrations List'!C74</f>
        <v>0</v>
      </c>
      <c r="E74" s="46">
        <f>'Registrations List'!D74</f>
        <v>0</v>
      </c>
      <c r="F74" s="46">
        <f>'Registrations List'!E74</f>
        <v>0</v>
      </c>
      <c r="G74">
        <f>'Registrations List'!G74</f>
        <v>0</v>
      </c>
      <c r="H74">
        <f>'Registrations List'!H74</f>
        <v>0</v>
      </c>
      <c r="I74">
        <f>'Registrations List'!I74</f>
        <v>0</v>
      </c>
      <c r="J74">
        <f>'Registrations List'!J74</f>
        <v>0</v>
      </c>
      <c r="K74">
        <f>'Registrations List'!K74</f>
        <v>0</v>
      </c>
      <c r="L74">
        <f>'Registrations List'!L74</f>
        <v>0</v>
      </c>
      <c r="M74">
        <f>'Registrations List'!M74</f>
        <v>0</v>
      </c>
      <c r="N74">
        <f>'Registrations List'!N74</f>
        <v>0</v>
      </c>
      <c r="O74">
        <f>'Registrations List'!O74</f>
        <v>0</v>
      </c>
      <c r="Q74" s="42" t="b">
        <f t="shared" si="1"/>
        <v>0</v>
      </c>
    </row>
    <row r="75" spans="2:17" x14ac:dyDescent="0.2">
      <c r="B75" s="1">
        <f>'Registrations List'!B75</f>
        <v>71</v>
      </c>
      <c r="C75" s="47"/>
      <c r="D75" s="1">
        <f>'Registrations List'!C75</f>
        <v>0</v>
      </c>
      <c r="E75" s="46">
        <f>'Registrations List'!D75</f>
        <v>0</v>
      </c>
      <c r="F75" s="46">
        <f>'Registrations List'!E75</f>
        <v>0</v>
      </c>
      <c r="G75">
        <f>'Registrations List'!G75</f>
        <v>0</v>
      </c>
      <c r="H75">
        <f>'Registrations List'!H75</f>
        <v>0</v>
      </c>
      <c r="I75">
        <f>'Registrations List'!I75</f>
        <v>0</v>
      </c>
      <c r="J75">
        <f>'Registrations List'!J75</f>
        <v>0</v>
      </c>
      <c r="K75">
        <f>'Registrations List'!K75</f>
        <v>0</v>
      </c>
      <c r="L75">
        <f>'Registrations List'!L75</f>
        <v>0</v>
      </c>
      <c r="M75">
        <f>'Registrations List'!M75</f>
        <v>0</v>
      </c>
      <c r="N75">
        <f>'Registrations List'!N75</f>
        <v>0</v>
      </c>
      <c r="O75">
        <f>'Registrations List'!O75</f>
        <v>0</v>
      </c>
      <c r="Q75" s="42" t="b">
        <f t="shared" si="1"/>
        <v>0</v>
      </c>
    </row>
    <row r="76" spans="2:17" x14ac:dyDescent="0.2">
      <c r="B76" s="1">
        <f>'Registrations List'!B76</f>
        <v>72</v>
      </c>
      <c r="C76" s="47"/>
      <c r="D76" s="1">
        <f>'Registrations List'!C76</f>
        <v>0</v>
      </c>
      <c r="E76" s="46">
        <f>'Registrations List'!D76</f>
        <v>0</v>
      </c>
      <c r="F76" s="46">
        <f>'Registrations List'!E76</f>
        <v>0</v>
      </c>
      <c r="G76">
        <f>'Registrations List'!G76</f>
        <v>0</v>
      </c>
      <c r="H76">
        <f>'Registrations List'!H76</f>
        <v>0</v>
      </c>
      <c r="I76">
        <f>'Registrations List'!I76</f>
        <v>0</v>
      </c>
      <c r="J76">
        <f>'Registrations List'!J76</f>
        <v>0</v>
      </c>
      <c r="K76">
        <f>'Registrations List'!K76</f>
        <v>0</v>
      </c>
      <c r="L76">
        <f>'Registrations List'!L76</f>
        <v>0</v>
      </c>
      <c r="M76">
        <f>'Registrations List'!M76</f>
        <v>0</v>
      </c>
      <c r="N76">
        <f>'Registrations List'!N76</f>
        <v>0</v>
      </c>
      <c r="O76">
        <f>'Registrations List'!O76</f>
        <v>0</v>
      </c>
      <c r="Q76" s="42" t="b">
        <f t="shared" si="1"/>
        <v>0</v>
      </c>
    </row>
    <row r="77" spans="2:17" x14ac:dyDescent="0.2">
      <c r="B77" s="1">
        <f>'Registrations List'!B77</f>
        <v>73</v>
      </c>
      <c r="C77" s="47"/>
      <c r="D77" s="1">
        <f>'Registrations List'!C77</f>
        <v>0</v>
      </c>
      <c r="E77" s="46">
        <f>'Registrations List'!D77</f>
        <v>0</v>
      </c>
      <c r="F77" s="46">
        <f>'Registrations List'!E77</f>
        <v>0</v>
      </c>
      <c r="G77">
        <f>'Registrations List'!G77</f>
        <v>0</v>
      </c>
      <c r="H77">
        <f>'Registrations List'!H77</f>
        <v>0</v>
      </c>
      <c r="I77">
        <f>'Registrations List'!I77</f>
        <v>0</v>
      </c>
      <c r="J77">
        <f>'Registrations List'!J77</f>
        <v>0</v>
      </c>
      <c r="K77">
        <f>'Registrations List'!K77</f>
        <v>0</v>
      </c>
      <c r="L77">
        <f>'Registrations List'!L77</f>
        <v>0</v>
      </c>
      <c r="M77">
        <f>'Registrations List'!M77</f>
        <v>0</v>
      </c>
      <c r="N77">
        <f>'Registrations List'!N77</f>
        <v>0</v>
      </c>
      <c r="O77">
        <f>'Registrations List'!O77</f>
        <v>0</v>
      </c>
      <c r="Q77" s="42" t="b">
        <f t="shared" si="1"/>
        <v>0</v>
      </c>
    </row>
    <row r="78" spans="2:17" x14ac:dyDescent="0.2">
      <c r="B78" s="1">
        <f>'Registrations List'!B78</f>
        <v>74</v>
      </c>
      <c r="C78" s="47"/>
      <c r="D78" s="1">
        <f>'Registrations List'!C78</f>
        <v>0</v>
      </c>
      <c r="E78" s="46">
        <f>'Registrations List'!D78</f>
        <v>0</v>
      </c>
      <c r="F78" s="46">
        <f>'Registrations List'!E78</f>
        <v>0</v>
      </c>
      <c r="G78">
        <f>'Registrations List'!G78</f>
        <v>0</v>
      </c>
      <c r="H78">
        <f>'Registrations List'!H78</f>
        <v>0</v>
      </c>
      <c r="I78">
        <f>'Registrations List'!I78</f>
        <v>0</v>
      </c>
      <c r="J78">
        <f>'Registrations List'!J78</f>
        <v>0</v>
      </c>
      <c r="K78">
        <f>'Registrations List'!K78</f>
        <v>0</v>
      </c>
      <c r="L78">
        <f>'Registrations List'!L78</f>
        <v>0</v>
      </c>
      <c r="M78">
        <f>'Registrations List'!M78</f>
        <v>0</v>
      </c>
      <c r="N78">
        <f>'Registrations List'!N78</f>
        <v>0</v>
      </c>
      <c r="O78">
        <f>'Registrations List'!O78</f>
        <v>0</v>
      </c>
      <c r="Q78" s="42" t="b">
        <f t="shared" si="1"/>
        <v>0</v>
      </c>
    </row>
    <row r="79" spans="2:17" x14ac:dyDescent="0.2">
      <c r="B79" s="1">
        <f>'Registrations List'!B79</f>
        <v>75</v>
      </c>
      <c r="C79" s="47"/>
      <c r="D79" s="1">
        <f>'Registrations List'!C79</f>
        <v>0</v>
      </c>
      <c r="E79" s="46">
        <f>'Registrations List'!D79</f>
        <v>0</v>
      </c>
      <c r="F79" s="46">
        <f>'Registrations List'!E79</f>
        <v>0</v>
      </c>
      <c r="G79">
        <f>'Registrations List'!G79</f>
        <v>0</v>
      </c>
      <c r="H79">
        <f>'Registrations List'!H79</f>
        <v>0</v>
      </c>
      <c r="I79">
        <f>'Registrations List'!I79</f>
        <v>0</v>
      </c>
      <c r="J79">
        <f>'Registrations List'!J79</f>
        <v>0</v>
      </c>
      <c r="K79">
        <f>'Registrations List'!K79</f>
        <v>0</v>
      </c>
      <c r="L79">
        <f>'Registrations List'!L79</f>
        <v>0</v>
      </c>
      <c r="M79">
        <f>'Registrations List'!M79</f>
        <v>0</v>
      </c>
      <c r="N79">
        <f>'Registrations List'!N79</f>
        <v>0</v>
      </c>
      <c r="O79">
        <f>'Registrations List'!O79</f>
        <v>0</v>
      </c>
      <c r="Q79" s="42" t="b">
        <f t="shared" ref="Q79:Q142" si="2">E79&gt;0</f>
        <v>0</v>
      </c>
    </row>
    <row r="80" spans="2:17" x14ac:dyDescent="0.2">
      <c r="B80" s="1">
        <f>'Registrations List'!B80</f>
        <v>76</v>
      </c>
      <c r="C80" s="47"/>
      <c r="D80" s="1">
        <f>'Registrations List'!C80</f>
        <v>0</v>
      </c>
      <c r="E80" s="46">
        <f>'Registrations List'!D80</f>
        <v>0</v>
      </c>
      <c r="F80" s="46">
        <f>'Registrations List'!E80</f>
        <v>0</v>
      </c>
      <c r="G80">
        <f>'Registrations List'!G80</f>
        <v>0</v>
      </c>
      <c r="H80">
        <f>'Registrations List'!H80</f>
        <v>0</v>
      </c>
      <c r="I80">
        <f>'Registrations List'!I80</f>
        <v>0</v>
      </c>
      <c r="J80">
        <f>'Registrations List'!J80</f>
        <v>0</v>
      </c>
      <c r="K80">
        <f>'Registrations List'!K80</f>
        <v>0</v>
      </c>
      <c r="L80">
        <f>'Registrations List'!L80</f>
        <v>0</v>
      </c>
      <c r="M80">
        <f>'Registrations List'!M80</f>
        <v>0</v>
      </c>
      <c r="N80">
        <f>'Registrations List'!N80</f>
        <v>0</v>
      </c>
      <c r="O80">
        <f>'Registrations List'!O80</f>
        <v>0</v>
      </c>
      <c r="Q80" s="42" t="b">
        <f t="shared" si="2"/>
        <v>0</v>
      </c>
    </row>
    <row r="81" spans="2:17" x14ac:dyDescent="0.2">
      <c r="B81" s="1">
        <f>'Registrations List'!B81</f>
        <v>77</v>
      </c>
      <c r="C81" s="47"/>
      <c r="D81" s="1">
        <f>'Registrations List'!C81</f>
        <v>0</v>
      </c>
      <c r="E81" s="46">
        <f>'Registrations List'!D81</f>
        <v>0</v>
      </c>
      <c r="F81" s="46">
        <f>'Registrations List'!E81</f>
        <v>0</v>
      </c>
      <c r="G81">
        <f>'Registrations List'!G81</f>
        <v>0</v>
      </c>
      <c r="H81">
        <f>'Registrations List'!H81</f>
        <v>0</v>
      </c>
      <c r="I81">
        <f>'Registrations List'!I81</f>
        <v>0</v>
      </c>
      <c r="J81">
        <f>'Registrations List'!J81</f>
        <v>0</v>
      </c>
      <c r="K81">
        <f>'Registrations List'!K81</f>
        <v>0</v>
      </c>
      <c r="L81">
        <f>'Registrations List'!L81</f>
        <v>0</v>
      </c>
      <c r="M81">
        <f>'Registrations List'!M81</f>
        <v>0</v>
      </c>
      <c r="N81">
        <f>'Registrations List'!N81</f>
        <v>0</v>
      </c>
      <c r="O81">
        <f>'Registrations List'!O81</f>
        <v>0</v>
      </c>
      <c r="Q81" s="42" t="b">
        <f t="shared" si="2"/>
        <v>0</v>
      </c>
    </row>
    <row r="82" spans="2:17" x14ac:dyDescent="0.2">
      <c r="B82" s="1">
        <f>'Registrations List'!B82</f>
        <v>78</v>
      </c>
      <c r="C82" s="47"/>
      <c r="D82" s="1">
        <f>'Registrations List'!C82</f>
        <v>0</v>
      </c>
      <c r="E82" s="46">
        <f>'Registrations List'!D82</f>
        <v>0</v>
      </c>
      <c r="F82" s="46">
        <f>'Registrations List'!E82</f>
        <v>0</v>
      </c>
      <c r="G82">
        <f>'Registrations List'!G82</f>
        <v>0</v>
      </c>
      <c r="H82">
        <f>'Registrations List'!H82</f>
        <v>0</v>
      </c>
      <c r="I82">
        <f>'Registrations List'!I82</f>
        <v>0</v>
      </c>
      <c r="J82">
        <f>'Registrations List'!J82</f>
        <v>0</v>
      </c>
      <c r="K82">
        <f>'Registrations List'!K82</f>
        <v>0</v>
      </c>
      <c r="L82">
        <f>'Registrations List'!L82</f>
        <v>0</v>
      </c>
      <c r="M82">
        <f>'Registrations List'!M82</f>
        <v>0</v>
      </c>
      <c r="N82">
        <f>'Registrations List'!N82</f>
        <v>0</v>
      </c>
      <c r="O82">
        <f>'Registrations List'!O82</f>
        <v>0</v>
      </c>
      <c r="Q82" s="42" t="b">
        <f t="shared" si="2"/>
        <v>0</v>
      </c>
    </row>
    <row r="83" spans="2:17" x14ac:dyDescent="0.2">
      <c r="B83" s="1">
        <f>'Registrations List'!B83</f>
        <v>79</v>
      </c>
      <c r="C83" s="47"/>
      <c r="D83" s="1">
        <f>'Registrations List'!C83</f>
        <v>0</v>
      </c>
      <c r="E83" s="46">
        <f>'Registrations List'!D83</f>
        <v>0</v>
      </c>
      <c r="F83" s="46">
        <f>'Registrations List'!E83</f>
        <v>0</v>
      </c>
      <c r="G83">
        <f>'Registrations List'!G83</f>
        <v>0</v>
      </c>
      <c r="H83">
        <f>'Registrations List'!H83</f>
        <v>0</v>
      </c>
      <c r="I83">
        <f>'Registrations List'!I83</f>
        <v>0</v>
      </c>
      <c r="J83">
        <f>'Registrations List'!J83</f>
        <v>0</v>
      </c>
      <c r="K83">
        <f>'Registrations List'!K83</f>
        <v>0</v>
      </c>
      <c r="L83">
        <f>'Registrations List'!L83</f>
        <v>0</v>
      </c>
      <c r="M83">
        <f>'Registrations List'!M83</f>
        <v>0</v>
      </c>
      <c r="N83">
        <f>'Registrations List'!N83</f>
        <v>0</v>
      </c>
      <c r="O83">
        <f>'Registrations List'!O83</f>
        <v>0</v>
      </c>
      <c r="Q83" s="42" t="b">
        <f t="shared" si="2"/>
        <v>0</v>
      </c>
    </row>
    <row r="84" spans="2:17" x14ac:dyDescent="0.2">
      <c r="B84" s="1">
        <f>'Registrations List'!B84</f>
        <v>80</v>
      </c>
      <c r="C84" s="47"/>
      <c r="D84" s="1">
        <f>'Registrations List'!C84</f>
        <v>0</v>
      </c>
      <c r="E84" s="46">
        <f>'Registrations List'!D84</f>
        <v>0</v>
      </c>
      <c r="F84" s="46">
        <f>'Registrations List'!E84</f>
        <v>0</v>
      </c>
      <c r="G84">
        <f>'Registrations List'!G84</f>
        <v>0</v>
      </c>
      <c r="H84">
        <f>'Registrations List'!H84</f>
        <v>0</v>
      </c>
      <c r="I84">
        <f>'Registrations List'!I84</f>
        <v>0</v>
      </c>
      <c r="J84">
        <f>'Registrations List'!J84</f>
        <v>0</v>
      </c>
      <c r="K84">
        <f>'Registrations List'!K84</f>
        <v>0</v>
      </c>
      <c r="L84">
        <f>'Registrations List'!L84</f>
        <v>0</v>
      </c>
      <c r="M84">
        <f>'Registrations List'!M84</f>
        <v>0</v>
      </c>
      <c r="N84">
        <f>'Registrations List'!N84</f>
        <v>0</v>
      </c>
      <c r="O84">
        <f>'Registrations List'!O84</f>
        <v>0</v>
      </c>
      <c r="Q84" s="42" t="b">
        <f t="shared" si="2"/>
        <v>0</v>
      </c>
    </row>
    <row r="85" spans="2:17" x14ac:dyDescent="0.2">
      <c r="B85" s="1">
        <f>'Registrations List'!B85</f>
        <v>81</v>
      </c>
      <c r="C85" s="47"/>
      <c r="D85" s="1">
        <f>'Registrations List'!C85</f>
        <v>0</v>
      </c>
      <c r="E85" s="46">
        <f>'Registrations List'!D85</f>
        <v>0</v>
      </c>
      <c r="F85" s="46">
        <f>'Registrations List'!E85</f>
        <v>0</v>
      </c>
      <c r="G85">
        <f>'Registrations List'!G85</f>
        <v>0</v>
      </c>
      <c r="H85">
        <f>'Registrations List'!H85</f>
        <v>0</v>
      </c>
      <c r="I85">
        <f>'Registrations List'!I85</f>
        <v>0</v>
      </c>
      <c r="J85">
        <f>'Registrations List'!J85</f>
        <v>0</v>
      </c>
      <c r="K85">
        <f>'Registrations List'!K85</f>
        <v>0</v>
      </c>
      <c r="L85">
        <f>'Registrations List'!L85</f>
        <v>0</v>
      </c>
      <c r="M85">
        <f>'Registrations List'!M85</f>
        <v>0</v>
      </c>
      <c r="N85">
        <f>'Registrations List'!N85</f>
        <v>0</v>
      </c>
      <c r="O85">
        <f>'Registrations List'!O85</f>
        <v>0</v>
      </c>
      <c r="Q85" s="42" t="b">
        <f t="shared" si="2"/>
        <v>0</v>
      </c>
    </row>
    <row r="86" spans="2:17" x14ac:dyDescent="0.2">
      <c r="B86" s="1">
        <f>'Registrations List'!B86</f>
        <v>82</v>
      </c>
      <c r="C86" s="47"/>
      <c r="D86" s="1">
        <f>'Registrations List'!C86</f>
        <v>0</v>
      </c>
      <c r="E86" s="46">
        <f>'Registrations List'!D86</f>
        <v>0</v>
      </c>
      <c r="F86" s="46">
        <f>'Registrations List'!E86</f>
        <v>0</v>
      </c>
      <c r="G86">
        <f>'Registrations List'!G86</f>
        <v>0</v>
      </c>
      <c r="H86">
        <f>'Registrations List'!H86</f>
        <v>0</v>
      </c>
      <c r="I86">
        <f>'Registrations List'!I86</f>
        <v>0</v>
      </c>
      <c r="J86">
        <f>'Registrations List'!J86</f>
        <v>0</v>
      </c>
      <c r="K86">
        <f>'Registrations List'!K86</f>
        <v>0</v>
      </c>
      <c r="L86">
        <f>'Registrations List'!L86</f>
        <v>0</v>
      </c>
      <c r="M86">
        <f>'Registrations List'!M86</f>
        <v>0</v>
      </c>
      <c r="N86">
        <f>'Registrations List'!N86</f>
        <v>0</v>
      </c>
      <c r="O86">
        <f>'Registrations List'!O86</f>
        <v>0</v>
      </c>
      <c r="Q86" s="42" t="b">
        <f t="shared" si="2"/>
        <v>0</v>
      </c>
    </row>
    <row r="87" spans="2:17" x14ac:dyDescent="0.2">
      <c r="B87" s="1">
        <f>'Registrations List'!B87</f>
        <v>83</v>
      </c>
      <c r="C87" s="47"/>
      <c r="D87" s="1">
        <f>'Registrations List'!C87</f>
        <v>0</v>
      </c>
      <c r="E87" s="46">
        <f>'Registrations List'!D87</f>
        <v>0</v>
      </c>
      <c r="F87" s="46">
        <f>'Registrations List'!E87</f>
        <v>0</v>
      </c>
      <c r="G87">
        <f>'Registrations List'!G87</f>
        <v>0</v>
      </c>
      <c r="H87">
        <f>'Registrations List'!H87</f>
        <v>0</v>
      </c>
      <c r="I87">
        <f>'Registrations List'!I87</f>
        <v>0</v>
      </c>
      <c r="J87">
        <f>'Registrations List'!J87</f>
        <v>0</v>
      </c>
      <c r="K87">
        <f>'Registrations List'!K87</f>
        <v>0</v>
      </c>
      <c r="L87">
        <f>'Registrations List'!L87</f>
        <v>0</v>
      </c>
      <c r="M87">
        <f>'Registrations List'!M87</f>
        <v>0</v>
      </c>
      <c r="N87">
        <f>'Registrations List'!N87</f>
        <v>0</v>
      </c>
      <c r="O87">
        <f>'Registrations List'!O87</f>
        <v>0</v>
      </c>
      <c r="Q87" s="42" t="b">
        <f t="shared" si="2"/>
        <v>0</v>
      </c>
    </row>
    <row r="88" spans="2:17" x14ac:dyDescent="0.2">
      <c r="B88" s="1">
        <f>'Registrations List'!B88</f>
        <v>84</v>
      </c>
      <c r="C88" s="47"/>
      <c r="D88" s="1">
        <f>'Registrations List'!C88</f>
        <v>0</v>
      </c>
      <c r="E88" s="46">
        <f>'Registrations List'!D88</f>
        <v>0</v>
      </c>
      <c r="F88" s="46">
        <f>'Registrations List'!E88</f>
        <v>0</v>
      </c>
      <c r="G88">
        <f>'Registrations List'!G88</f>
        <v>0</v>
      </c>
      <c r="H88">
        <f>'Registrations List'!H88</f>
        <v>0</v>
      </c>
      <c r="I88">
        <f>'Registrations List'!I88</f>
        <v>0</v>
      </c>
      <c r="J88">
        <f>'Registrations List'!J88</f>
        <v>0</v>
      </c>
      <c r="K88">
        <f>'Registrations List'!K88</f>
        <v>0</v>
      </c>
      <c r="L88">
        <f>'Registrations List'!L88</f>
        <v>0</v>
      </c>
      <c r="M88">
        <f>'Registrations List'!M88</f>
        <v>0</v>
      </c>
      <c r="N88">
        <f>'Registrations List'!N88</f>
        <v>0</v>
      </c>
      <c r="O88">
        <f>'Registrations List'!O88</f>
        <v>0</v>
      </c>
      <c r="Q88" s="42" t="b">
        <f t="shared" si="2"/>
        <v>0</v>
      </c>
    </row>
    <row r="89" spans="2:17" x14ac:dyDescent="0.2">
      <c r="B89" s="1">
        <f>'Registrations List'!B89</f>
        <v>85</v>
      </c>
      <c r="C89" s="47"/>
      <c r="D89" s="1">
        <f>'Registrations List'!C89</f>
        <v>0</v>
      </c>
      <c r="E89" s="46">
        <f>'Registrations List'!D89</f>
        <v>0</v>
      </c>
      <c r="F89" s="46">
        <f>'Registrations List'!E89</f>
        <v>0</v>
      </c>
      <c r="G89">
        <f>'Registrations List'!G89</f>
        <v>0</v>
      </c>
      <c r="H89">
        <f>'Registrations List'!H89</f>
        <v>0</v>
      </c>
      <c r="I89">
        <f>'Registrations List'!I89</f>
        <v>0</v>
      </c>
      <c r="J89">
        <f>'Registrations List'!J89</f>
        <v>0</v>
      </c>
      <c r="K89">
        <f>'Registrations List'!K89</f>
        <v>0</v>
      </c>
      <c r="L89">
        <f>'Registrations List'!L89</f>
        <v>0</v>
      </c>
      <c r="M89">
        <f>'Registrations List'!M89</f>
        <v>0</v>
      </c>
      <c r="N89">
        <f>'Registrations List'!N89</f>
        <v>0</v>
      </c>
      <c r="O89">
        <f>'Registrations List'!O89</f>
        <v>0</v>
      </c>
      <c r="Q89" s="42" t="b">
        <f t="shared" si="2"/>
        <v>0</v>
      </c>
    </row>
    <row r="90" spans="2:17" x14ac:dyDescent="0.2">
      <c r="B90" s="1">
        <f>'Registrations List'!B90</f>
        <v>86</v>
      </c>
      <c r="C90" s="47"/>
      <c r="D90" s="1">
        <f>'Registrations List'!C90</f>
        <v>0</v>
      </c>
      <c r="E90" s="46">
        <f>'Registrations List'!D90</f>
        <v>0</v>
      </c>
      <c r="F90" s="46">
        <f>'Registrations List'!E90</f>
        <v>0</v>
      </c>
      <c r="G90">
        <f>'Registrations List'!G90</f>
        <v>0</v>
      </c>
      <c r="H90">
        <f>'Registrations List'!H90</f>
        <v>0</v>
      </c>
      <c r="I90">
        <f>'Registrations List'!I90</f>
        <v>0</v>
      </c>
      <c r="J90">
        <f>'Registrations List'!J90</f>
        <v>0</v>
      </c>
      <c r="K90">
        <f>'Registrations List'!K90</f>
        <v>0</v>
      </c>
      <c r="L90">
        <f>'Registrations List'!L90</f>
        <v>0</v>
      </c>
      <c r="M90">
        <f>'Registrations List'!M90</f>
        <v>0</v>
      </c>
      <c r="N90">
        <f>'Registrations List'!N90</f>
        <v>0</v>
      </c>
      <c r="O90">
        <f>'Registrations List'!O90</f>
        <v>0</v>
      </c>
      <c r="Q90" s="42" t="b">
        <f t="shared" si="2"/>
        <v>0</v>
      </c>
    </row>
    <row r="91" spans="2:17" x14ac:dyDescent="0.2">
      <c r="B91" s="1">
        <f>'Registrations List'!B91</f>
        <v>87</v>
      </c>
      <c r="C91" s="47"/>
      <c r="D91" s="1">
        <f>'Registrations List'!C91</f>
        <v>0</v>
      </c>
      <c r="E91" s="46">
        <f>'Registrations List'!D91</f>
        <v>0</v>
      </c>
      <c r="F91" s="46">
        <f>'Registrations List'!E91</f>
        <v>0</v>
      </c>
      <c r="G91">
        <f>'Registrations List'!G91</f>
        <v>0</v>
      </c>
      <c r="H91">
        <f>'Registrations List'!H91</f>
        <v>0</v>
      </c>
      <c r="I91">
        <f>'Registrations List'!I91</f>
        <v>0</v>
      </c>
      <c r="J91">
        <f>'Registrations List'!J91</f>
        <v>0</v>
      </c>
      <c r="K91">
        <f>'Registrations List'!K91</f>
        <v>0</v>
      </c>
      <c r="L91">
        <f>'Registrations List'!L91</f>
        <v>0</v>
      </c>
      <c r="M91">
        <f>'Registrations List'!M91</f>
        <v>0</v>
      </c>
      <c r="N91">
        <f>'Registrations List'!N91</f>
        <v>0</v>
      </c>
      <c r="O91">
        <f>'Registrations List'!O91</f>
        <v>0</v>
      </c>
      <c r="Q91" s="42" t="b">
        <f t="shared" si="2"/>
        <v>0</v>
      </c>
    </row>
    <row r="92" spans="2:17" x14ac:dyDescent="0.2">
      <c r="B92" s="1">
        <f>'Registrations List'!B92</f>
        <v>88</v>
      </c>
      <c r="C92" s="47"/>
      <c r="D92" s="1">
        <f>'Registrations List'!C92</f>
        <v>0</v>
      </c>
      <c r="E92" s="46">
        <f>'Registrations List'!D92</f>
        <v>0</v>
      </c>
      <c r="F92" s="46">
        <f>'Registrations List'!E92</f>
        <v>0</v>
      </c>
      <c r="G92">
        <f>'Registrations List'!G92</f>
        <v>0</v>
      </c>
      <c r="H92">
        <f>'Registrations List'!H92</f>
        <v>0</v>
      </c>
      <c r="I92">
        <f>'Registrations List'!I92</f>
        <v>0</v>
      </c>
      <c r="J92">
        <f>'Registrations List'!J92</f>
        <v>0</v>
      </c>
      <c r="K92">
        <f>'Registrations List'!K92</f>
        <v>0</v>
      </c>
      <c r="L92">
        <f>'Registrations List'!L92</f>
        <v>0</v>
      </c>
      <c r="M92">
        <f>'Registrations List'!M92</f>
        <v>0</v>
      </c>
      <c r="N92">
        <f>'Registrations List'!N92</f>
        <v>0</v>
      </c>
      <c r="O92">
        <f>'Registrations List'!O92</f>
        <v>0</v>
      </c>
      <c r="Q92" s="42" t="b">
        <f t="shared" si="2"/>
        <v>0</v>
      </c>
    </row>
    <row r="93" spans="2:17" x14ac:dyDescent="0.2">
      <c r="B93" s="1">
        <f>'Registrations List'!B93</f>
        <v>89</v>
      </c>
      <c r="C93" s="47"/>
      <c r="D93" s="1">
        <f>'Registrations List'!C93</f>
        <v>0</v>
      </c>
      <c r="E93" s="46">
        <f>'Registrations List'!D93</f>
        <v>0</v>
      </c>
      <c r="F93" s="46">
        <f>'Registrations List'!E93</f>
        <v>0</v>
      </c>
      <c r="G93">
        <f>'Registrations List'!G93</f>
        <v>0</v>
      </c>
      <c r="H93">
        <f>'Registrations List'!H93</f>
        <v>0</v>
      </c>
      <c r="I93">
        <f>'Registrations List'!I93</f>
        <v>0</v>
      </c>
      <c r="J93">
        <f>'Registrations List'!J93</f>
        <v>0</v>
      </c>
      <c r="K93">
        <f>'Registrations List'!K93</f>
        <v>0</v>
      </c>
      <c r="L93">
        <f>'Registrations List'!L93</f>
        <v>0</v>
      </c>
      <c r="M93">
        <f>'Registrations List'!M93</f>
        <v>0</v>
      </c>
      <c r="N93">
        <f>'Registrations List'!N93</f>
        <v>0</v>
      </c>
      <c r="O93">
        <f>'Registrations List'!O93</f>
        <v>0</v>
      </c>
      <c r="Q93" s="42" t="b">
        <f t="shared" si="2"/>
        <v>0</v>
      </c>
    </row>
    <row r="94" spans="2:17" x14ac:dyDescent="0.2">
      <c r="B94" s="1">
        <f>'Registrations List'!B94</f>
        <v>90</v>
      </c>
      <c r="C94" s="47"/>
      <c r="D94" s="1">
        <f>'Registrations List'!C94</f>
        <v>0</v>
      </c>
      <c r="E94" s="46">
        <f>'Registrations List'!D94</f>
        <v>0</v>
      </c>
      <c r="F94" s="46">
        <f>'Registrations List'!E94</f>
        <v>0</v>
      </c>
      <c r="G94">
        <f>'Registrations List'!G94</f>
        <v>0</v>
      </c>
      <c r="H94">
        <f>'Registrations List'!H94</f>
        <v>0</v>
      </c>
      <c r="I94">
        <f>'Registrations List'!I94</f>
        <v>0</v>
      </c>
      <c r="J94">
        <f>'Registrations List'!J94</f>
        <v>0</v>
      </c>
      <c r="K94">
        <f>'Registrations List'!K94</f>
        <v>0</v>
      </c>
      <c r="L94">
        <f>'Registrations List'!L94</f>
        <v>0</v>
      </c>
      <c r="M94">
        <f>'Registrations List'!M94</f>
        <v>0</v>
      </c>
      <c r="N94">
        <f>'Registrations List'!N94</f>
        <v>0</v>
      </c>
      <c r="O94">
        <f>'Registrations List'!O94</f>
        <v>0</v>
      </c>
      <c r="Q94" s="42" t="b">
        <f t="shared" si="2"/>
        <v>0</v>
      </c>
    </row>
    <row r="95" spans="2:17" x14ac:dyDescent="0.2">
      <c r="B95" s="1">
        <f>'Registrations List'!B95</f>
        <v>91</v>
      </c>
      <c r="C95" s="47"/>
      <c r="D95" s="1">
        <f>'Registrations List'!C95</f>
        <v>0</v>
      </c>
      <c r="E95" s="46">
        <f>'Registrations List'!D95</f>
        <v>0</v>
      </c>
      <c r="F95" s="46">
        <f>'Registrations List'!E95</f>
        <v>0</v>
      </c>
      <c r="G95">
        <f>'Registrations List'!G95</f>
        <v>0</v>
      </c>
      <c r="H95">
        <f>'Registrations List'!H95</f>
        <v>0</v>
      </c>
      <c r="I95">
        <f>'Registrations List'!I95</f>
        <v>0</v>
      </c>
      <c r="J95">
        <f>'Registrations List'!J95</f>
        <v>0</v>
      </c>
      <c r="K95">
        <f>'Registrations List'!K95</f>
        <v>0</v>
      </c>
      <c r="L95">
        <f>'Registrations List'!L95</f>
        <v>0</v>
      </c>
      <c r="M95">
        <f>'Registrations List'!M95</f>
        <v>0</v>
      </c>
      <c r="N95">
        <f>'Registrations List'!N95</f>
        <v>0</v>
      </c>
      <c r="O95">
        <f>'Registrations List'!O95</f>
        <v>0</v>
      </c>
      <c r="Q95" s="42" t="b">
        <f t="shared" si="2"/>
        <v>0</v>
      </c>
    </row>
    <row r="96" spans="2:17" x14ac:dyDescent="0.2">
      <c r="B96" s="1">
        <f>'Registrations List'!B96</f>
        <v>92</v>
      </c>
      <c r="C96" s="47"/>
      <c r="D96" s="1">
        <f>'Registrations List'!C96</f>
        <v>0</v>
      </c>
      <c r="E96" s="46">
        <f>'Registrations List'!D96</f>
        <v>0</v>
      </c>
      <c r="F96" s="46">
        <f>'Registrations List'!E96</f>
        <v>0</v>
      </c>
      <c r="G96">
        <f>'Registrations List'!G96</f>
        <v>0</v>
      </c>
      <c r="H96">
        <f>'Registrations List'!H96</f>
        <v>0</v>
      </c>
      <c r="I96">
        <f>'Registrations List'!I96</f>
        <v>0</v>
      </c>
      <c r="J96">
        <f>'Registrations List'!J96</f>
        <v>0</v>
      </c>
      <c r="K96">
        <f>'Registrations List'!K96</f>
        <v>0</v>
      </c>
      <c r="L96">
        <f>'Registrations List'!L96</f>
        <v>0</v>
      </c>
      <c r="M96">
        <f>'Registrations List'!M96</f>
        <v>0</v>
      </c>
      <c r="N96">
        <f>'Registrations List'!N96</f>
        <v>0</v>
      </c>
      <c r="O96">
        <f>'Registrations List'!O96</f>
        <v>0</v>
      </c>
      <c r="Q96" s="42" t="b">
        <f t="shared" si="2"/>
        <v>0</v>
      </c>
    </row>
    <row r="97" spans="2:17" x14ac:dyDescent="0.2">
      <c r="B97" s="1">
        <f>'Registrations List'!B97</f>
        <v>93</v>
      </c>
      <c r="C97" s="47"/>
      <c r="D97" s="1">
        <f>'Registrations List'!C97</f>
        <v>0</v>
      </c>
      <c r="E97" s="46">
        <f>'Registrations List'!D97</f>
        <v>0</v>
      </c>
      <c r="F97" s="46">
        <f>'Registrations List'!E97</f>
        <v>0</v>
      </c>
      <c r="G97">
        <f>'Registrations List'!G97</f>
        <v>0</v>
      </c>
      <c r="H97">
        <f>'Registrations List'!H97</f>
        <v>0</v>
      </c>
      <c r="I97">
        <f>'Registrations List'!I97</f>
        <v>0</v>
      </c>
      <c r="J97">
        <f>'Registrations List'!J97</f>
        <v>0</v>
      </c>
      <c r="K97">
        <f>'Registrations List'!K97</f>
        <v>0</v>
      </c>
      <c r="L97">
        <f>'Registrations List'!L97</f>
        <v>0</v>
      </c>
      <c r="M97">
        <f>'Registrations List'!M97</f>
        <v>0</v>
      </c>
      <c r="N97">
        <f>'Registrations List'!N97</f>
        <v>0</v>
      </c>
      <c r="O97">
        <f>'Registrations List'!O97</f>
        <v>0</v>
      </c>
      <c r="Q97" s="42" t="b">
        <f t="shared" si="2"/>
        <v>0</v>
      </c>
    </row>
    <row r="98" spans="2:17" x14ac:dyDescent="0.2">
      <c r="B98" s="1">
        <f>'Registrations List'!B98</f>
        <v>94</v>
      </c>
      <c r="C98" s="47"/>
      <c r="D98" s="1">
        <f>'Registrations List'!C98</f>
        <v>0</v>
      </c>
      <c r="E98" s="46">
        <f>'Registrations List'!D98</f>
        <v>0</v>
      </c>
      <c r="F98" s="46">
        <f>'Registrations List'!E98</f>
        <v>0</v>
      </c>
      <c r="G98">
        <f>'Registrations List'!G98</f>
        <v>0</v>
      </c>
      <c r="H98">
        <f>'Registrations List'!H98</f>
        <v>0</v>
      </c>
      <c r="I98">
        <f>'Registrations List'!I98</f>
        <v>0</v>
      </c>
      <c r="J98">
        <f>'Registrations List'!J98</f>
        <v>0</v>
      </c>
      <c r="K98">
        <f>'Registrations List'!K98</f>
        <v>0</v>
      </c>
      <c r="L98">
        <f>'Registrations List'!L98</f>
        <v>0</v>
      </c>
      <c r="M98">
        <f>'Registrations List'!M98</f>
        <v>0</v>
      </c>
      <c r="N98">
        <f>'Registrations List'!N98</f>
        <v>0</v>
      </c>
      <c r="O98">
        <f>'Registrations List'!O98</f>
        <v>0</v>
      </c>
      <c r="Q98" s="42" t="b">
        <f t="shared" si="2"/>
        <v>0</v>
      </c>
    </row>
    <row r="99" spans="2:17" x14ac:dyDescent="0.2">
      <c r="B99" s="1">
        <f>'Registrations List'!B99</f>
        <v>95</v>
      </c>
      <c r="C99" s="47"/>
      <c r="D99" s="1">
        <f>'Registrations List'!C99</f>
        <v>0</v>
      </c>
      <c r="E99" s="46">
        <f>'Registrations List'!D99</f>
        <v>0</v>
      </c>
      <c r="F99" s="46">
        <f>'Registrations List'!E99</f>
        <v>0</v>
      </c>
      <c r="G99">
        <f>'Registrations List'!G99</f>
        <v>0</v>
      </c>
      <c r="H99">
        <f>'Registrations List'!H99</f>
        <v>0</v>
      </c>
      <c r="I99">
        <f>'Registrations List'!I99</f>
        <v>0</v>
      </c>
      <c r="J99">
        <f>'Registrations List'!J99</f>
        <v>0</v>
      </c>
      <c r="K99">
        <f>'Registrations List'!K99</f>
        <v>0</v>
      </c>
      <c r="L99">
        <f>'Registrations List'!L99</f>
        <v>0</v>
      </c>
      <c r="M99">
        <f>'Registrations List'!M99</f>
        <v>0</v>
      </c>
      <c r="N99">
        <f>'Registrations List'!N99</f>
        <v>0</v>
      </c>
      <c r="O99">
        <f>'Registrations List'!O99</f>
        <v>0</v>
      </c>
      <c r="Q99" s="42" t="b">
        <f t="shared" si="2"/>
        <v>0</v>
      </c>
    </row>
    <row r="100" spans="2:17" x14ac:dyDescent="0.2">
      <c r="B100" s="1">
        <f>'Registrations List'!B100</f>
        <v>96</v>
      </c>
      <c r="C100" s="47"/>
      <c r="D100" s="1">
        <f>'Registrations List'!C100</f>
        <v>0</v>
      </c>
      <c r="E100" s="46">
        <f>'Registrations List'!D100</f>
        <v>0</v>
      </c>
      <c r="F100" s="46">
        <f>'Registrations List'!E100</f>
        <v>0</v>
      </c>
      <c r="G100">
        <f>'Registrations List'!G100</f>
        <v>0</v>
      </c>
      <c r="H100">
        <f>'Registrations List'!H100</f>
        <v>0</v>
      </c>
      <c r="I100">
        <f>'Registrations List'!I100</f>
        <v>0</v>
      </c>
      <c r="J100">
        <f>'Registrations List'!J100</f>
        <v>0</v>
      </c>
      <c r="K100">
        <f>'Registrations List'!K100</f>
        <v>0</v>
      </c>
      <c r="L100">
        <f>'Registrations List'!L100</f>
        <v>0</v>
      </c>
      <c r="M100">
        <f>'Registrations List'!M100</f>
        <v>0</v>
      </c>
      <c r="N100">
        <f>'Registrations List'!N100</f>
        <v>0</v>
      </c>
      <c r="O100">
        <f>'Registrations List'!O100</f>
        <v>0</v>
      </c>
      <c r="Q100" s="42" t="b">
        <f t="shared" si="2"/>
        <v>0</v>
      </c>
    </row>
    <row r="101" spans="2:17" x14ac:dyDescent="0.2">
      <c r="B101" s="1">
        <f>'Registrations List'!B101</f>
        <v>97</v>
      </c>
      <c r="C101" s="47"/>
      <c r="D101" s="1">
        <f>'Registrations List'!C101</f>
        <v>0</v>
      </c>
      <c r="E101" s="46">
        <f>'Registrations List'!D101</f>
        <v>0</v>
      </c>
      <c r="F101" s="46">
        <f>'Registrations List'!E101</f>
        <v>0</v>
      </c>
      <c r="G101">
        <f>'Registrations List'!G101</f>
        <v>0</v>
      </c>
      <c r="H101">
        <f>'Registrations List'!H101</f>
        <v>0</v>
      </c>
      <c r="I101">
        <f>'Registrations List'!I101</f>
        <v>0</v>
      </c>
      <c r="J101">
        <f>'Registrations List'!J101</f>
        <v>0</v>
      </c>
      <c r="K101">
        <f>'Registrations List'!K101</f>
        <v>0</v>
      </c>
      <c r="L101">
        <f>'Registrations List'!L101</f>
        <v>0</v>
      </c>
      <c r="M101">
        <f>'Registrations List'!M101</f>
        <v>0</v>
      </c>
      <c r="N101">
        <f>'Registrations List'!N101</f>
        <v>0</v>
      </c>
      <c r="O101">
        <f>'Registrations List'!O101</f>
        <v>0</v>
      </c>
      <c r="Q101" s="42" t="b">
        <f t="shared" si="2"/>
        <v>0</v>
      </c>
    </row>
    <row r="102" spans="2:17" x14ac:dyDescent="0.2">
      <c r="B102" s="1">
        <f>'Registrations List'!B102</f>
        <v>98</v>
      </c>
      <c r="C102" s="47"/>
      <c r="D102" s="1">
        <f>'Registrations List'!C102</f>
        <v>0</v>
      </c>
      <c r="E102" s="46">
        <f>'Registrations List'!D102</f>
        <v>0</v>
      </c>
      <c r="F102" s="46">
        <f>'Registrations List'!E102</f>
        <v>0</v>
      </c>
      <c r="G102">
        <f>'Registrations List'!G102</f>
        <v>0</v>
      </c>
      <c r="H102">
        <f>'Registrations List'!H102</f>
        <v>0</v>
      </c>
      <c r="I102">
        <f>'Registrations List'!I102</f>
        <v>0</v>
      </c>
      <c r="J102">
        <f>'Registrations List'!J102</f>
        <v>0</v>
      </c>
      <c r="K102">
        <f>'Registrations List'!K102</f>
        <v>0</v>
      </c>
      <c r="L102">
        <f>'Registrations List'!L102</f>
        <v>0</v>
      </c>
      <c r="M102">
        <f>'Registrations List'!M102</f>
        <v>0</v>
      </c>
      <c r="N102">
        <f>'Registrations List'!N102</f>
        <v>0</v>
      </c>
      <c r="O102">
        <f>'Registrations List'!O102</f>
        <v>0</v>
      </c>
      <c r="Q102" s="42" t="b">
        <f t="shared" si="2"/>
        <v>0</v>
      </c>
    </row>
    <row r="103" spans="2:17" x14ac:dyDescent="0.2">
      <c r="B103" s="1">
        <f>'Registrations List'!B103</f>
        <v>99</v>
      </c>
      <c r="C103" s="47"/>
      <c r="D103" s="1">
        <f>'Registrations List'!C103</f>
        <v>0</v>
      </c>
      <c r="E103" s="46">
        <f>'Registrations List'!D103</f>
        <v>0</v>
      </c>
      <c r="F103" s="46">
        <f>'Registrations List'!E103</f>
        <v>0</v>
      </c>
      <c r="G103">
        <f>'Registrations List'!G103</f>
        <v>0</v>
      </c>
      <c r="H103">
        <f>'Registrations List'!H103</f>
        <v>0</v>
      </c>
      <c r="I103">
        <f>'Registrations List'!I103</f>
        <v>0</v>
      </c>
      <c r="J103">
        <f>'Registrations List'!J103</f>
        <v>0</v>
      </c>
      <c r="K103">
        <f>'Registrations List'!K103</f>
        <v>0</v>
      </c>
      <c r="L103">
        <f>'Registrations List'!L103</f>
        <v>0</v>
      </c>
      <c r="M103">
        <f>'Registrations List'!M103</f>
        <v>0</v>
      </c>
      <c r="N103">
        <f>'Registrations List'!N103</f>
        <v>0</v>
      </c>
      <c r="O103">
        <f>'Registrations List'!O103</f>
        <v>0</v>
      </c>
      <c r="Q103" s="42" t="b">
        <f t="shared" si="2"/>
        <v>0</v>
      </c>
    </row>
    <row r="104" spans="2:17" x14ac:dyDescent="0.2">
      <c r="B104" s="1">
        <f>'Registrations List'!B104</f>
        <v>100</v>
      </c>
      <c r="C104" s="47"/>
      <c r="D104" s="1">
        <f>'Registrations List'!C104</f>
        <v>0</v>
      </c>
      <c r="E104" s="46">
        <f>'Registrations List'!D104</f>
        <v>0</v>
      </c>
      <c r="F104" s="46">
        <f>'Registrations List'!E104</f>
        <v>0</v>
      </c>
      <c r="G104">
        <f>'Registrations List'!G104</f>
        <v>0</v>
      </c>
      <c r="H104">
        <f>'Registrations List'!H104</f>
        <v>0</v>
      </c>
      <c r="I104">
        <f>'Registrations List'!I104</f>
        <v>0</v>
      </c>
      <c r="J104">
        <f>'Registrations List'!J104</f>
        <v>0</v>
      </c>
      <c r="K104">
        <f>'Registrations List'!K104</f>
        <v>0</v>
      </c>
      <c r="L104">
        <f>'Registrations List'!L104</f>
        <v>0</v>
      </c>
      <c r="M104">
        <f>'Registrations List'!M104</f>
        <v>0</v>
      </c>
      <c r="N104">
        <f>'Registrations List'!N104</f>
        <v>0</v>
      </c>
      <c r="O104">
        <f>'Registrations List'!O104</f>
        <v>0</v>
      </c>
      <c r="Q104" s="42" t="b">
        <f t="shared" si="2"/>
        <v>0</v>
      </c>
    </row>
    <row r="105" spans="2:17" x14ac:dyDescent="0.2">
      <c r="B105" s="1">
        <f>'Registrations List'!B105</f>
        <v>101</v>
      </c>
      <c r="C105" s="47"/>
      <c r="D105" s="1">
        <f>'Registrations List'!C105</f>
        <v>0</v>
      </c>
      <c r="E105" s="46">
        <f>'Registrations List'!D105</f>
        <v>0</v>
      </c>
      <c r="F105" s="46">
        <f>'Registrations List'!E105</f>
        <v>0</v>
      </c>
      <c r="G105">
        <f>'Registrations List'!G105</f>
        <v>0</v>
      </c>
      <c r="H105">
        <f>'Registrations List'!H105</f>
        <v>0</v>
      </c>
      <c r="I105">
        <f>'Registrations List'!I105</f>
        <v>0</v>
      </c>
      <c r="J105">
        <f>'Registrations List'!J105</f>
        <v>0</v>
      </c>
      <c r="K105">
        <f>'Registrations List'!K105</f>
        <v>0</v>
      </c>
      <c r="L105">
        <f>'Registrations List'!L105</f>
        <v>0</v>
      </c>
      <c r="M105">
        <f>'Registrations List'!M105</f>
        <v>0</v>
      </c>
      <c r="N105">
        <f>'Registrations List'!N105</f>
        <v>0</v>
      </c>
      <c r="O105">
        <f>'Registrations List'!O105</f>
        <v>0</v>
      </c>
      <c r="Q105" s="42" t="b">
        <f t="shared" si="2"/>
        <v>0</v>
      </c>
    </row>
    <row r="106" spans="2:17" x14ac:dyDescent="0.2">
      <c r="B106" s="1">
        <f>'Registrations List'!B106</f>
        <v>102</v>
      </c>
      <c r="C106" s="47"/>
      <c r="D106" s="1">
        <f>'Registrations List'!C106</f>
        <v>0</v>
      </c>
      <c r="E106" s="46">
        <f>'Registrations List'!D106</f>
        <v>0</v>
      </c>
      <c r="F106" s="46">
        <f>'Registrations List'!E106</f>
        <v>0</v>
      </c>
      <c r="G106">
        <f>'Registrations List'!G106</f>
        <v>0</v>
      </c>
      <c r="H106">
        <f>'Registrations List'!H106</f>
        <v>0</v>
      </c>
      <c r="I106">
        <f>'Registrations List'!I106</f>
        <v>0</v>
      </c>
      <c r="J106">
        <f>'Registrations List'!J106</f>
        <v>0</v>
      </c>
      <c r="K106">
        <f>'Registrations List'!K106</f>
        <v>0</v>
      </c>
      <c r="L106">
        <f>'Registrations List'!L106</f>
        <v>0</v>
      </c>
      <c r="M106">
        <f>'Registrations List'!M106</f>
        <v>0</v>
      </c>
      <c r="N106">
        <f>'Registrations List'!N106</f>
        <v>0</v>
      </c>
      <c r="O106">
        <f>'Registrations List'!O106</f>
        <v>0</v>
      </c>
      <c r="Q106" s="42" t="b">
        <f t="shared" si="2"/>
        <v>0</v>
      </c>
    </row>
    <row r="107" spans="2:17" x14ac:dyDescent="0.2">
      <c r="B107" s="1">
        <f>'Registrations List'!B107</f>
        <v>103</v>
      </c>
      <c r="C107" s="47"/>
      <c r="D107" s="1">
        <f>'Registrations List'!C107</f>
        <v>0</v>
      </c>
      <c r="E107" s="46">
        <f>'Registrations List'!D107</f>
        <v>0</v>
      </c>
      <c r="F107" s="46">
        <f>'Registrations List'!E107</f>
        <v>0</v>
      </c>
      <c r="G107">
        <f>'Registrations List'!G107</f>
        <v>0</v>
      </c>
      <c r="H107">
        <f>'Registrations List'!H107</f>
        <v>0</v>
      </c>
      <c r="I107">
        <f>'Registrations List'!I107</f>
        <v>0</v>
      </c>
      <c r="J107">
        <f>'Registrations List'!J107</f>
        <v>0</v>
      </c>
      <c r="K107">
        <f>'Registrations List'!K107</f>
        <v>0</v>
      </c>
      <c r="L107">
        <f>'Registrations List'!L107</f>
        <v>0</v>
      </c>
      <c r="M107">
        <f>'Registrations List'!M107</f>
        <v>0</v>
      </c>
      <c r="N107">
        <f>'Registrations List'!N107</f>
        <v>0</v>
      </c>
      <c r="O107">
        <f>'Registrations List'!O107</f>
        <v>0</v>
      </c>
      <c r="Q107" s="42" t="b">
        <f t="shared" si="2"/>
        <v>0</v>
      </c>
    </row>
    <row r="108" spans="2:17" x14ac:dyDescent="0.2">
      <c r="B108" s="1">
        <f>'Registrations List'!B108</f>
        <v>104</v>
      </c>
      <c r="C108" s="47"/>
      <c r="D108" s="1">
        <f>'Registrations List'!C108</f>
        <v>0</v>
      </c>
      <c r="E108" s="46">
        <f>'Registrations List'!D108</f>
        <v>0</v>
      </c>
      <c r="F108" s="46">
        <f>'Registrations List'!E108</f>
        <v>0</v>
      </c>
      <c r="G108">
        <f>'Registrations List'!G108</f>
        <v>0</v>
      </c>
      <c r="H108">
        <f>'Registrations List'!H108</f>
        <v>0</v>
      </c>
      <c r="I108">
        <f>'Registrations List'!I108</f>
        <v>0</v>
      </c>
      <c r="J108">
        <f>'Registrations List'!J108</f>
        <v>0</v>
      </c>
      <c r="K108">
        <f>'Registrations List'!K108</f>
        <v>0</v>
      </c>
      <c r="L108">
        <f>'Registrations List'!L108</f>
        <v>0</v>
      </c>
      <c r="M108">
        <f>'Registrations List'!M108</f>
        <v>0</v>
      </c>
      <c r="N108">
        <f>'Registrations List'!N108</f>
        <v>0</v>
      </c>
      <c r="O108">
        <f>'Registrations List'!O108</f>
        <v>0</v>
      </c>
      <c r="Q108" s="42" t="b">
        <f t="shared" si="2"/>
        <v>0</v>
      </c>
    </row>
    <row r="109" spans="2:17" x14ac:dyDescent="0.2">
      <c r="B109" s="1">
        <f>'Registrations List'!B109</f>
        <v>105</v>
      </c>
      <c r="C109" s="47"/>
      <c r="D109" s="1">
        <f>'Registrations List'!C109</f>
        <v>0</v>
      </c>
      <c r="E109" s="46">
        <f>'Registrations List'!D109</f>
        <v>0</v>
      </c>
      <c r="F109" s="46">
        <f>'Registrations List'!E109</f>
        <v>0</v>
      </c>
      <c r="G109">
        <f>'Registrations List'!G109</f>
        <v>0</v>
      </c>
      <c r="H109">
        <f>'Registrations List'!H109</f>
        <v>0</v>
      </c>
      <c r="I109">
        <f>'Registrations List'!I109</f>
        <v>0</v>
      </c>
      <c r="J109">
        <f>'Registrations List'!J109</f>
        <v>0</v>
      </c>
      <c r="K109">
        <f>'Registrations List'!K109</f>
        <v>0</v>
      </c>
      <c r="L109">
        <f>'Registrations List'!L109</f>
        <v>0</v>
      </c>
      <c r="M109">
        <f>'Registrations List'!M109</f>
        <v>0</v>
      </c>
      <c r="N109">
        <f>'Registrations List'!N109</f>
        <v>0</v>
      </c>
      <c r="O109">
        <f>'Registrations List'!O109</f>
        <v>0</v>
      </c>
      <c r="Q109" s="42" t="b">
        <f t="shared" si="2"/>
        <v>0</v>
      </c>
    </row>
    <row r="110" spans="2:17" x14ac:dyDescent="0.2">
      <c r="B110" s="1">
        <f>'Registrations List'!B110</f>
        <v>106</v>
      </c>
      <c r="C110" s="47"/>
      <c r="D110" s="1">
        <f>'Registrations List'!C110</f>
        <v>0</v>
      </c>
      <c r="E110" s="46">
        <f>'Registrations List'!D110</f>
        <v>0</v>
      </c>
      <c r="F110" s="46">
        <f>'Registrations List'!E110</f>
        <v>0</v>
      </c>
      <c r="G110">
        <f>'Registrations List'!G110</f>
        <v>0</v>
      </c>
      <c r="H110">
        <f>'Registrations List'!H110</f>
        <v>0</v>
      </c>
      <c r="I110">
        <f>'Registrations List'!I110</f>
        <v>0</v>
      </c>
      <c r="J110">
        <f>'Registrations List'!J110</f>
        <v>0</v>
      </c>
      <c r="K110">
        <f>'Registrations List'!K110</f>
        <v>0</v>
      </c>
      <c r="L110">
        <f>'Registrations List'!L110</f>
        <v>0</v>
      </c>
      <c r="M110">
        <f>'Registrations List'!M110</f>
        <v>0</v>
      </c>
      <c r="N110">
        <f>'Registrations List'!N110</f>
        <v>0</v>
      </c>
      <c r="O110">
        <f>'Registrations List'!O110</f>
        <v>0</v>
      </c>
      <c r="Q110" s="42" t="b">
        <f t="shared" si="2"/>
        <v>0</v>
      </c>
    </row>
    <row r="111" spans="2:17" x14ac:dyDescent="0.2">
      <c r="B111" s="1">
        <f>'Registrations List'!B111</f>
        <v>107</v>
      </c>
      <c r="C111" s="47"/>
      <c r="D111" s="1">
        <f>'Registrations List'!C111</f>
        <v>0</v>
      </c>
      <c r="E111" s="46">
        <f>'Registrations List'!D111</f>
        <v>0</v>
      </c>
      <c r="F111" s="46">
        <f>'Registrations List'!E111</f>
        <v>0</v>
      </c>
      <c r="G111">
        <f>'Registrations List'!G111</f>
        <v>0</v>
      </c>
      <c r="H111">
        <f>'Registrations List'!H111</f>
        <v>0</v>
      </c>
      <c r="I111">
        <f>'Registrations List'!I111</f>
        <v>0</v>
      </c>
      <c r="J111">
        <f>'Registrations List'!J111</f>
        <v>0</v>
      </c>
      <c r="K111">
        <f>'Registrations List'!K111</f>
        <v>0</v>
      </c>
      <c r="L111">
        <f>'Registrations List'!L111</f>
        <v>0</v>
      </c>
      <c r="M111">
        <f>'Registrations List'!M111</f>
        <v>0</v>
      </c>
      <c r="N111">
        <f>'Registrations List'!N111</f>
        <v>0</v>
      </c>
      <c r="O111">
        <f>'Registrations List'!O111</f>
        <v>0</v>
      </c>
      <c r="Q111" s="42" t="b">
        <f t="shared" si="2"/>
        <v>0</v>
      </c>
    </row>
    <row r="112" spans="2:17" x14ac:dyDescent="0.2">
      <c r="B112" s="1">
        <f>'Registrations List'!B112</f>
        <v>108</v>
      </c>
      <c r="C112" s="47"/>
      <c r="D112" s="1">
        <f>'Registrations List'!C112</f>
        <v>0</v>
      </c>
      <c r="E112" s="46">
        <f>'Registrations List'!D112</f>
        <v>0</v>
      </c>
      <c r="F112" s="46">
        <f>'Registrations List'!E112</f>
        <v>0</v>
      </c>
      <c r="G112">
        <f>'Registrations List'!G112</f>
        <v>0</v>
      </c>
      <c r="H112">
        <f>'Registrations List'!H112</f>
        <v>0</v>
      </c>
      <c r="I112">
        <f>'Registrations List'!I112</f>
        <v>0</v>
      </c>
      <c r="J112">
        <f>'Registrations List'!J112</f>
        <v>0</v>
      </c>
      <c r="K112">
        <f>'Registrations List'!K112</f>
        <v>0</v>
      </c>
      <c r="L112">
        <f>'Registrations List'!L112</f>
        <v>0</v>
      </c>
      <c r="M112">
        <f>'Registrations List'!M112</f>
        <v>0</v>
      </c>
      <c r="N112">
        <f>'Registrations List'!N112</f>
        <v>0</v>
      </c>
      <c r="O112">
        <f>'Registrations List'!O112</f>
        <v>0</v>
      </c>
      <c r="Q112" s="42" t="b">
        <f t="shared" si="2"/>
        <v>0</v>
      </c>
    </row>
    <row r="113" spans="2:17" x14ac:dyDescent="0.2">
      <c r="B113" s="1">
        <f>'Registrations List'!B113</f>
        <v>109</v>
      </c>
      <c r="C113" s="47"/>
      <c r="D113" s="1">
        <f>'Registrations List'!C113</f>
        <v>0</v>
      </c>
      <c r="E113" s="46">
        <f>'Registrations List'!D113</f>
        <v>0</v>
      </c>
      <c r="F113" s="46">
        <f>'Registrations List'!E113</f>
        <v>0</v>
      </c>
      <c r="G113">
        <f>'Registrations List'!G113</f>
        <v>0</v>
      </c>
      <c r="H113">
        <f>'Registrations List'!H113</f>
        <v>0</v>
      </c>
      <c r="I113">
        <f>'Registrations List'!I113</f>
        <v>0</v>
      </c>
      <c r="J113">
        <f>'Registrations List'!J113</f>
        <v>0</v>
      </c>
      <c r="K113">
        <f>'Registrations List'!K113</f>
        <v>0</v>
      </c>
      <c r="L113">
        <f>'Registrations List'!L113</f>
        <v>0</v>
      </c>
      <c r="M113">
        <f>'Registrations List'!M113</f>
        <v>0</v>
      </c>
      <c r="N113">
        <f>'Registrations List'!N113</f>
        <v>0</v>
      </c>
      <c r="O113">
        <f>'Registrations List'!O113</f>
        <v>0</v>
      </c>
      <c r="Q113" s="42" t="b">
        <f t="shared" si="2"/>
        <v>0</v>
      </c>
    </row>
    <row r="114" spans="2:17" x14ac:dyDescent="0.2">
      <c r="B114" s="1">
        <f>'Registrations List'!B114</f>
        <v>110</v>
      </c>
      <c r="C114" s="47"/>
      <c r="D114" s="1">
        <f>'Registrations List'!C114</f>
        <v>0</v>
      </c>
      <c r="E114" s="46">
        <f>'Registrations List'!D114</f>
        <v>0</v>
      </c>
      <c r="F114" s="46">
        <f>'Registrations List'!E114</f>
        <v>0</v>
      </c>
      <c r="G114">
        <f>'Registrations List'!G114</f>
        <v>0</v>
      </c>
      <c r="H114">
        <f>'Registrations List'!H114</f>
        <v>0</v>
      </c>
      <c r="I114">
        <f>'Registrations List'!I114</f>
        <v>0</v>
      </c>
      <c r="J114">
        <f>'Registrations List'!J114</f>
        <v>0</v>
      </c>
      <c r="K114">
        <f>'Registrations List'!K114</f>
        <v>0</v>
      </c>
      <c r="L114">
        <f>'Registrations List'!L114</f>
        <v>0</v>
      </c>
      <c r="M114">
        <f>'Registrations List'!M114</f>
        <v>0</v>
      </c>
      <c r="N114">
        <f>'Registrations List'!N114</f>
        <v>0</v>
      </c>
      <c r="O114">
        <f>'Registrations List'!O114</f>
        <v>0</v>
      </c>
      <c r="Q114" s="42" t="b">
        <f t="shared" si="2"/>
        <v>0</v>
      </c>
    </row>
    <row r="115" spans="2:17" x14ac:dyDescent="0.2">
      <c r="B115" s="1">
        <f>'Registrations List'!B115</f>
        <v>111</v>
      </c>
      <c r="C115" s="47"/>
      <c r="D115" s="1">
        <f>'Registrations List'!C115</f>
        <v>0</v>
      </c>
      <c r="E115" s="46">
        <f>'Registrations List'!D115</f>
        <v>0</v>
      </c>
      <c r="F115" s="46">
        <f>'Registrations List'!E115</f>
        <v>0</v>
      </c>
      <c r="G115">
        <f>'Registrations List'!G115</f>
        <v>0</v>
      </c>
      <c r="H115">
        <f>'Registrations List'!H115</f>
        <v>0</v>
      </c>
      <c r="I115">
        <f>'Registrations List'!I115</f>
        <v>0</v>
      </c>
      <c r="J115">
        <f>'Registrations List'!J115</f>
        <v>0</v>
      </c>
      <c r="K115">
        <f>'Registrations List'!K115</f>
        <v>0</v>
      </c>
      <c r="L115">
        <f>'Registrations List'!L115</f>
        <v>0</v>
      </c>
      <c r="M115">
        <f>'Registrations List'!M115</f>
        <v>0</v>
      </c>
      <c r="N115">
        <f>'Registrations List'!N115</f>
        <v>0</v>
      </c>
      <c r="O115">
        <f>'Registrations List'!O115</f>
        <v>0</v>
      </c>
      <c r="Q115" s="42" t="b">
        <f t="shared" si="2"/>
        <v>0</v>
      </c>
    </row>
    <row r="116" spans="2:17" x14ac:dyDescent="0.2">
      <c r="B116" s="1">
        <f>'Registrations List'!B116</f>
        <v>112</v>
      </c>
      <c r="C116" s="47"/>
      <c r="D116" s="1">
        <f>'Registrations List'!C116</f>
        <v>0</v>
      </c>
      <c r="E116" s="46">
        <f>'Registrations List'!D116</f>
        <v>0</v>
      </c>
      <c r="F116" s="46">
        <f>'Registrations List'!E116</f>
        <v>0</v>
      </c>
      <c r="G116">
        <f>'Registrations List'!G116</f>
        <v>0</v>
      </c>
      <c r="H116">
        <f>'Registrations List'!H116</f>
        <v>0</v>
      </c>
      <c r="I116">
        <f>'Registrations List'!I116</f>
        <v>0</v>
      </c>
      <c r="J116">
        <f>'Registrations List'!J116</f>
        <v>0</v>
      </c>
      <c r="K116">
        <f>'Registrations List'!K116</f>
        <v>0</v>
      </c>
      <c r="L116">
        <f>'Registrations List'!L116</f>
        <v>0</v>
      </c>
      <c r="M116">
        <f>'Registrations List'!M116</f>
        <v>0</v>
      </c>
      <c r="N116">
        <f>'Registrations List'!N116</f>
        <v>0</v>
      </c>
      <c r="O116">
        <f>'Registrations List'!O116</f>
        <v>0</v>
      </c>
      <c r="Q116" s="42" t="b">
        <f t="shared" si="2"/>
        <v>0</v>
      </c>
    </row>
    <row r="117" spans="2:17" x14ac:dyDescent="0.2">
      <c r="B117" s="1">
        <f>'Registrations List'!B117</f>
        <v>113</v>
      </c>
      <c r="C117" s="47"/>
      <c r="D117" s="1">
        <f>'Registrations List'!C117</f>
        <v>0</v>
      </c>
      <c r="E117" s="46">
        <f>'Registrations List'!D117</f>
        <v>0</v>
      </c>
      <c r="F117" s="46">
        <f>'Registrations List'!E117</f>
        <v>0</v>
      </c>
      <c r="G117">
        <f>'Registrations List'!G117</f>
        <v>0</v>
      </c>
      <c r="H117">
        <f>'Registrations List'!H117</f>
        <v>0</v>
      </c>
      <c r="I117">
        <f>'Registrations List'!I117</f>
        <v>0</v>
      </c>
      <c r="J117">
        <f>'Registrations List'!J117</f>
        <v>0</v>
      </c>
      <c r="K117">
        <f>'Registrations List'!K117</f>
        <v>0</v>
      </c>
      <c r="L117">
        <f>'Registrations List'!L117</f>
        <v>0</v>
      </c>
      <c r="M117">
        <f>'Registrations List'!M117</f>
        <v>0</v>
      </c>
      <c r="N117">
        <f>'Registrations List'!N117</f>
        <v>0</v>
      </c>
      <c r="O117">
        <f>'Registrations List'!O117</f>
        <v>0</v>
      </c>
      <c r="Q117" s="42" t="b">
        <f t="shared" si="2"/>
        <v>0</v>
      </c>
    </row>
    <row r="118" spans="2:17" x14ac:dyDescent="0.2">
      <c r="B118" s="1">
        <f>'Registrations List'!B118</f>
        <v>114</v>
      </c>
      <c r="C118" s="47"/>
      <c r="D118" s="1">
        <f>'Registrations List'!C118</f>
        <v>0</v>
      </c>
      <c r="E118" s="46">
        <f>'Registrations List'!D118</f>
        <v>0</v>
      </c>
      <c r="F118" s="46">
        <f>'Registrations List'!E118</f>
        <v>0</v>
      </c>
      <c r="G118">
        <f>'Registrations List'!G118</f>
        <v>0</v>
      </c>
      <c r="H118">
        <f>'Registrations List'!H118</f>
        <v>0</v>
      </c>
      <c r="I118">
        <f>'Registrations List'!I118</f>
        <v>0</v>
      </c>
      <c r="J118">
        <f>'Registrations List'!J118</f>
        <v>0</v>
      </c>
      <c r="K118">
        <f>'Registrations List'!K118</f>
        <v>0</v>
      </c>
      <c r="L118">
        <f>'Registrations List'!L118</f>
        <v>0</v>
      </c>
      <c r="M118">
        <f>'Registrations List'!M118</f>
        <v>0</v>
      </c>
      <c r="N118">
        <f>'Registrations List'!N118</f>
        <v>0</v>
      </c>
      <c r="O118">
        <f>'Registrations List'!O118</f>
        <v>0</v>
      </c>
      <c r="Q118" s="42" t="b">
        <f t="shared" si="2"/>
        <v>0</v>
      </c>
    </row>
    <row r="119" spans="2:17" x14ac:dyDescent="0.2">
      <c r="B119" s="1">
        <f>'Registrations List'!B119</f>
        <v>115</v>
      </c>
      <c r="C119" s="47"/>
      <c r="D119" s="1">
        <f>'Registrations List'!C119</f>
        <v>0</v>
      </c>
      <c r="E119" s="46">
        <f>'Registrations List'!D119</f>
        <v>0</v>
      </c>
      <c r="F119" s="46">
        <f>'Registrations List'!E119</f>
        <v>0</v>
      </c>
      <c r="G119">
        <f>'Registrations List'!G119</f>
        <v>0</v>
      </c>
      <c r="H119">
        <f>'Registrations List'!H119</f>
        <v>0</v>
      </c>
      <c r="I119">
        <f>'Registrations List'!I119</f>
        <v>0</v>
      </c>
      <c r="J119">
        <f>'Registrations List'!J119</f>
        <v>0</v>
      </c>
      <c r="K119">
        <f>'Registrations List'!K119</f>
        <v>0</v>
      </c>
      <c r="L119">
        <f>'Registrations List'!L119</f>
        <v>0</v>
      </c>
      <c r="M119">
        <f>'Registrations List'!M119</f>
        <v>0</v>
      </c>
      <c r="N119">
        <f>'Registrations List'!N119</f>
        <v>0</v>
      </c>
      <c r="O119">
        <f>'Registrations List'!O119</f>
        <v>0</v>
      </c>
      <c r="Q119" s="42" t="b">
        <f t="shared" si="2"/>
        <v>0</v>
      </c>
    </row>
    <row r="120" spans="2:17" x14ac:dyDescent="0.2">
      <c r="B120" s="1">
        <f>'Registrations List'!B120</f>
        <v>116</v>
      </c>
      <c r="C120" s="47"/>
      <c r="D120" s="1">
        <f>'Registrations List'!C120</f>
        <v>0</v>
      </c>
      <c r="E120" s="46">
        <f>'Registrations List'!D120</f>
        <v>0</v>
      </c>
      <c r="F120" s="46">
        <f>'Registrations List'!E120</f>
        <v>0</v>
      </c>
      <c r="G120">
        <f>'Registrations List'!G120</f>
        <v>0</v>
      </c>
      <c r="H120">
        <f>'Registrations List'!H120</f>
        <v>0</v>
      </c>
      <c r="I120">
        <f>'Registrations List'!I120</f>
        <v>0</v>
      </c>
      <c r="J120">
        <f>'Registrations List'!J120</f>
        <v>0</v>
      </c>
      <c r="K120">
        <f>'Registrations List'!K120</f>
        <v>0</v>
      </c>
      <c r="L120">
        <f>'Registrations List'!L120</f>
        <v>0</v>
      </c>
      <c r="M120">
        <f>'Registrations List'!M120</f>
        <v>0</v>
      </c>
      <c r="N120">
        <f>'Registrations List'!N120</f>
        <v>0</v>
      </c>
      <c r="O120">
        <f>'Registrations List'!O120</f>
        <v>0</v>
      </c>
      <c r="Q120" s="42" t="b">
        <f t="shared" si="2"/>
        <v>0</v>
      </c>
    </row>
    <row r="121" spans="2:17" x14ac:dyDescent="0.2">
      <c r="B121" s="1">
        <f>'Registrations List'!B121</f>
        <v>117</v>
      </c>
      <c r="C121" s="47"/>
      <c r="D121" s="1">
        <f>'Registrations List'!C121</f>
        <v>0</v>
      </c>
      <c r="E121" s="46">
        <f>'Registrations List'!D121</f>
        <v>0</v>
      </c>
      <c r="F121" s="46">
        <f>'Registrations List'!E121</f>
        <v>0</v>
      </c>
      <c r="G121">
        <f>'Registrations List'!G121</f>
        <v>0</v>
      </c>
      <c r="H121">
        <f>'Registrations List'!H121</f>
        <v>0</v>
      </c>
      <c r="I121">
        <f>'Registrations List'!I121</f>
        <v>0</v>
      </c>
      <c r="J121">
        <f>'Registrations List'!J121</f>
        <v>0</v>
      </c>
      <c r="K121">
        <f>'Registrations List'!K121</f>
        <v>0</v>
      </c>
      <c r="L121">
        <f>'Registrations List'!L121</f>
        <v>0</v>
      </c>
      <c r="M121">
        <f>'Registrations List'!M121</f>
        <v>0</v>
      </c>
      <c r="N121">
        <f>'Registrations List'!N121</f>
        <v>0</v>
      </c>
      <c r="O121">
        <f>'Registrations List'!O121</f>
        <v>0</v>
      </c>
      <c r="Q121" s="42" t="b">
        <f t="shared" si="2"/>
        <v>0</v>
      </c>
    </row>
    <row r="122" spans="2:17" x14ac:dyDescent="0.2">
      <c r="B122" s="1">
        <f>'Registrations List'!B122</f>
        <v>118</v>
      </c>
      <c r="C122" s="47"/>
      <c r="D122" s="1">
        <f>'Registrations List'!C122</f>
        <v>0</v>
      </c>
      <c r="E122" s="46">
        <f>'Registrations List'!D122</f>
        <v>0</v>
      </c>
      <c r="F122" s="46">
        <f>'Registrations List'!E122</f>
        <v>0</v>
      </c>
      <c r="G122">
        <f>'Registrations List'!G122</f>
        <v>0</v>
      </c>
      <c r="H122">
        <f>'Registrations List'!H122</f>
        <v>0</v>
      </c>
      <c r="I122">
        <f>'Registrations List'!I122</f>
        <v>0</v>
      </c>
      <c r="J122">
        <f>'Registrations List'!J122</f>
        <v>0</v>
      </c>
      <c r="K122">
        <f>'Registrations List'!K122</f>
        <v>0</v>
      </c>
      <c r="L122">
        <f>'Registrations List'!L122</f>
        <v>0</v>
      </c>
      <c r="M122">
        <f>'Registrations List'!M122</f>
        <v>0</v>
      </c>
      <c r="N122">
        <f>'Registrations List'!N122</f>
        <v>0</v>
      </c>
      <c r="O122">
        <f>'Registrations List'!O122</f>
        <v>0</v>
      </c>
      <c r="Q122" s="42" t="b">
        <f t="shared" si="2"/>
        <v>0</v>
      </c>
    </row>
    <row r="123" spans="2:17" x14ac:dyDescent="0.2">
      <c r="B123" s="1">
        <f>'Registrations List'!B123</f>
        <v>119</v>
      </c>
      <c r="C123" s="47"/>
      <c r="D123" s="1">
        <f>'Registrations List'!C123</f>
        <v>0</v>
      </c>
      <c r="E123" s="46">
        <f>'Registrations List'!D123</f>
        <v>0</v>
      </c>
      <c r="F123" s="46">
        <f>'Registrations List'!E123</f>
        <v>0</v>
      </c>
      <c r="G123">
        <f>'Registrations List'!G123</f>
        <v>0</v>
      </c>
      <c r="H123">
        <f>'Registrations List'!H123</f>
        <v>0</v>
      </c>
      <c r="I123">
        <f>'Registrations List'!I123</f>
        <v>0</v>
      </c>
      <c r="J123">
        <f>'Registrations List'!J123</f>
        <v>0</v>
      </c>
      <c r="K123">
        <f>'Registrations List'!K123</f>
        <v>0</v>
      </c>
      <c r="L123">
        <f>'Registrations List'!L123</f>
        <v>0</v>
      </c>
      <c r="M123">
        <f>'Registrations List'!M123</f>
        <v>0</v>
      </c>
      <c r="N123">
        <f>'Registrations List'!N123</f>
        <v>0</v>
      </c>
      <c r="O123">
        <f>'Registrations List'!O123</f>
        <v>0</v>
      </c>
      <c r="Q123" s="42" t="b">
        <f t="shared" si="2"/>
        <v>0</v>
      </c>
    </row>
    <row r="124" spans="2:17" x14ac:dyDescent="0.2">
      <c r="B124" s="1">
        <f>'Registrations List'!B124</f>
        <v>120</v>
      </c>
      <c r="C124" s="47"/>
      <c r="D124" s="1">
        <f>'Registrations List'!C124</f>
        <v>0</v>
      </c>
      <c r="E124" s="46">
        <f>'Registrations List'!D124</f>
        <v>0</v>
      </c>
      <c r="F124" s="46">
        <f>'Registrations List'!E124</f>
        <v>0</v>
      </c>
      <c r="G124">
        <f>'Registrations List'!G124</f>
        <v>0</v>
      </c>
      <c r="H124">
        <f>'Registrations List'!H124</f>
        <v>0</v>
      </c>
      <c r="I124">
        <f>'Registrations List'!I124</f>
        <v>0</v>
      </c>
      <c r="J124">
        <f>'Registrations List'!J124</f>
        <v>0</v>
      </c>
      <c r="K124">
        <f>'Registrations List'!K124</f>
        <v>0</v>
      </c>
      <c r="L124">
        <f>'Registrations List'!L124</f>
        <v>0</v>
      </c>
      <c r="M124">
        <f>'Registrations List'!M124</f>
        <v>0</v>
      </c>
      <c r="N124">
        <f>'Registrations List'!N124</f>
        <v>0</v>
      </c>
      <c r="O124">
        <f>'Registrations List'!O124</f>
        <v>0</v>
      </c>
      <c r="Q124" s="42" t="b">
        <f t="shared" si="2"/>
        <v>0</v>
      </c>
    </row>
    <row r="125" spans="2:17" x14ac:dyDescent="0.2">
      <c r="B125" s="1">
        <f>'Registrations List'!B125</f>
        <v>121</v>
      </c>
      <c r="C125" s="47"/>
      <c r="D125" s="1">
        <f>'Registrations List'!C125</f>
        <v>0</v>
      </c>
      <c r="E125" s="46">
        <f>'Registrations List'!D125</f>
        <v>0</v>
      </c>
      <c r="F125" s="46">
        <f>'Registrations List'!E125</f>
        <v>0</v>
      </c>
      <c r="G125">
        <f>'Registrations List'!G125</f>
        <v>0</v>
      </c>
      <c r="H125">
        <f>'Registrations List'!H125</f>
        <v>0</v>
      </c>
      <c r="I125">
        <f>'Registrations List'!I125</f>
        <v>0</v>
      </c>
      <c r="J125">
        <f>'Registrations List'!J125</f>
        <v>0</v>
      </c>
      <c r="K125">
        <f>'Registrations List'!K125</f>
        <v>0</v>
      </c>
      <c r="L125">
        <f>'Registrations List'!L125</f>
        <v>0</v>
      </c>
      <c r="M125">
        <f>'Registrations List'!M125</f>
        <v>0</v>
      </c>
      <c r="N125">
        <f>'Registrations List'!N125</f>
        <v>0</v>
      </c>
      <c r="O125">
        <f>'Registrations List'!O125</f>
        <v>0</v>
      </c>
      <c r="Q125" s="42" t="b">
        <f t="shared" si="2"/>
        <v>0</v>
      </c>
    </row>
    <row r="126" spans="2:17" x14ac:dyDescent="0.2">
      <c r="B126" s="1">
        <f>'Registrations List'!B126</f>
        <v>122</v>
      </c>
      <c r="C126" s="47"/>
      <c r="D126" s="1">
        <f>'Registrations List'!C126</f>
        <v>0</v>
      </c>
      <c r="E126" s="46">
        <f>'Registrations List'!D126</f>
        <v>0</v>
      </c>
      <c r="F126" s="46">
        <f>'Registrations List'!E126</f>
        <v>0</v>
      </c>
      <c r="G126">
        <f>'Registrations List'!G126</f>
        <v>0</v>
      </c>
      <c r="H126">
        <f>'Registrations List'!H126</f>
        <v>0</v>
      </c>
      <c r="I126">
        <f>'Registrations List'!I126</f>
        <v>0</v>
      </c>
      <c r="J126">
        <f>'Registrations List'!J126</f>
        <v>0</v>
      </c>
      <c r="K126">
        <f>'Registrations List'!K126</f>
        <v>0</v>
      </c>
      <c r="L126">
        <f>'Registrations List'!L126</f>
        <v>0</v>
      </c>
      <c r="M126">
        <f>'Registrations List'!M126</f>
        <v>0</v>
      </c>
      <c r="N126">
        <f>'Registrations List'!N126</f>
        <v>0</v>
      </c>
      <c r="O126">
        <f>'Registrations List'!O126</f>
        <v>0</v>
      </c>
      <c r="Q126" s="42" t="b">
        <f t="shared" si="2"/>
        <v>0</v>
      </c>
    </row>
    <row r="127" spans="2:17" x14ac:dyDescent="0.2">
      <c r="B127" s="1">
        <f>'Registrations List'!B127</f>
        <v>123</v>
      </c>
      <c r="C127" s="47"/>
      <c r="D127" s="1">
        <f>'Registrations List'!C127</f>
        <v>0</v>
      </c>
      <c r="E127" s="46">
        <f>'Registrations List'!D127</f>
        <v>0</v>
      </c>
      <c r="F127" s="46">
        <f>'Registrations List'!E127</f>
        <v>0</v>
      </c>
      <c r="G127">
        <f>'Registrations List'!G127</f>
        <v>0</v>
      </c>
      <c r="H127">
        <f>'Registrations List'!H127</f>
        <v>0</v>
      </c>
      <c r="I127">
        <f>'Registrations List'!I127</f>
        <v>0</v>
      </c>
      <c r="J127">
        <f>'Registrations List'!J127</f>
        <v>0</v>
      </c>
      <c r="K127">
        <f>'Registrations List'!K127</f>
        <v>0</v>
      </c>
      <c r="L127">
        <f>'Registrations List'!L127</f>
        <v>0</v>
      </c>
      <c r="M127">
        <f>'Registrations List'!M127</f>
        <v>0</v>
      </c>
      <c r="N127">
        <f>'Registrations List'!N127</f>
        <v>0</v>
      </c>
      <c r="O127">
        <f>'Registrations List'!O127</f>
        <v>0</v>
      </c>
      <c r="Q127" s="42" t="b">
        <f t="shared" si="2"/>
        <v>0</v>
      </c>
    </row>
    <row r="128" spans="2:17" x14ac:dyDescent="0.2">
      <c r="B128" s="1">
        <f>'Registrations List'!B128</f>
        <v>124</v>
      </c>
      <c r="C128" s="47"/>
      <c r="D128" s="1">
        <f>'Registrations List'!C128</f>
        <v>0</v>
      </c>
      <c r="E128" s="46">
        <f>'Registrations List'!D128</f>
        <v>0</v>
      </c>
      <c r="F128" s="46">
        <f>'Registrations List'!E128</f>
        <v>0</v>
      </c>
      <c r="G128">
        <f>'Registrations List'!G128</f>
        <v>0</v>
      </c>
      <c r="H128">
        <f>'Registrations List'!H128</f>
        <v>0</v>
      </c>
      <c r="I128">
        <f>'Registrations List'!I128</f>
        <v>0</v>
      </c>
      <c r="J128">
        <f>'Registrations List'!J128</f>
        <v>0</v>
      </c>
      <c r="K128">
        <f>'Registrations List'!K128</f>
        <v>0</v>
      </c>
      <c r="L128">
        <f>'Registrations List'!L128</f>
        <v>0</v>
      </c>
      <c r="M128">
        <f>'Registrations List'!M128</f>
        <v>0</v>
      </c>
      <c r="N128">
        <f>'Registrations List'!N128</f>
        <v>0</v>
      </c>
      <c r="O128">
        <f>'Registrations List'!O128</f>
        <v>0</v>
      </c>
      <c r="Q128" s="42" t="b">
        <f t="shared" si="2"/>
        <v>0</v>
      </c>
    </row>
    <row r="129" spans="2:17" x14ac:dyDescent="0.2">
      <c r="B129" s="1">
        <f>'Registrations List'!B129</f>
        <v>125</v>
      </c>
      <c r="C129" s="47"/>
      <c r="D129" s="1">
        <f>'Registrations List'!C129</f>
        <v>0</v>
      </c>
      <c r="E129" s="46">
        <f>'Registrations List'!D129</f>
        <v>0</v>
      </c>
      <c r="F129" s="46">
        <f>'Registrations List'!E129</f>
        <v>0</v>
      </c>
      <c r="G129">
        <f>'Registrations List'!G129</f>
        <v>0</v>
      </c>
      <c r="H129">
        <f>'Registrations List'!H129</f>
        <v>0</v>
      </c>
      <c r="I129">
        <f>'Registrations List'!I129</f>
        <v>0</v>
      </c>
      <c r="J129">
        <f>'Registrations List'!J129</f>
        <v>0</v>
      </c>
      <c r="K129">
        <f>'Registrations List'!K129</f>
        <v>0</v>
      </c>
      <c r="L129">
        <f>'Registrations List'!L129</f>
        <v>0</v>
      </c>
      <c r="M129">
        <f>'Registrations List'!M129</f>
        <v>0</v>
      </c>
      <c r="N129">
        <f>'Registrations List'!N129</f>
        <v>0</v>
      </c>
      <c r="O129">
        <f>'Registrations List'!O129</f>
        <v>0</v>
      </c>
      <c r="Q129" s="42" t="b">
        <f t="shared" si="2"/>
        <v>0</v>
      </c>
    </row>
    <row r="130" spans="2:17" x14ac:dyDescent="0.2">
      <c r="B130" s="1">
        <f>'Registrations List'!B130</f>
        <v>126</v>
      </c>
      <c r="C130" s="47"/>
      <c r="D130" s="1">
        <f>'Registrations List'!C130</f>
        <v>0</v>
      </c>
      <c r="E130" s="46">
        <f>'Registrations List'!D130</f>
        <v>0</v>
      </c>
      <c r="F130" s="46">
        <f>'Registrations List'!E130</f>
        <v>0</v>
      </c>
      <c r="G130">
        <f>'Registrations List'!G130</f>
        <v>0</v>
      </c>
      <c r="H130">
        <f>'Registrations List'!H130</f>
        <v>0</v>
      </c>
      <c r="I130">
        <f>'Registrations List'!I130</f>
        <v>0</v>
      </c>
      <c r="J130">
        <f>'Registrations List'!J130</f>
        <v>0</v>
      </c>
      <c r="K130">
        <f>'Registrations List'!K130</f>
        <v>0</v>
      </c>
      <c r="L130">
        <f>'Registrations List'!L130</f>
        <v>0</v>
      </c>
      <c r="M130">
        <f>'Registrations List'!M130</f>
        <v>0</v>
      </c>
      <c r="N130">
        <f>'Registrations List'!N130</f>
        <v>0</v>
      </c>
      <c r="O130">
        <f>'Registrations List'!O130</f>
        <v>0</v>
      </c>
      <c r="Q130" s="42" t="b">
        <f t="shared" si="2"/>
        <v>0</v>
      </c>
    </row>
    <row r="131" spans="2:17" x14ac:dyDescent="0.2">
      <c r="B131" s="1">
        <f>'Registrations List'!B131</f>
        <v>127</v>
      </c>
      <c r="C131" s="47"/>
      <c r="D131" s="1">
        <f>'Registrations List'!C131</f>
        <v>0</v>
      </c>
      <c r="E131" s="46">
        <f>'Registrations List'!D131</f>
        <v>0</v>
      </c>
      <c r="F131" s="46">
        <f>'Registrations List'!E131</f>
        <v>0</v>
      </c>
      <c r="G131">
        <f>'Registrations List'!G131</f>
        <v>0</v>
      </c>
      <c r="H131">
        <f>'Registrations List'!H131</f>
        <v>0</v>
      </c>
      <c r="I131">
        <f>'Registrations List'!I131</f>
        <v>0</v>
      </c>
      <c r="J131">
        <f>'Registrations List'!J131</f>
        <v>0</v>
      </c>
      <c r="K131">
        <f>'Registrations List'!K131</f>
        <v>0</v>
      </c>
      <c r="L131">
        <f>'Registrations List'!L131</f>
        <v>0</v>
      </c>
      <c r="M131">
        <f>'Registrations List'!M131</f>
        <v>0</v>
      </c>
      <c r="N131">
        <f>'Registrations List'!N131</f>
        <v>0</v>
      </c>
      <c r="O131">
        <f>'Registrations List'!O131</f>
        <v>0</v>
      </c>
      <c r="Q131" s="42" t="b">
        <f t="shared" si="2"/>
        <v>0</v>
      </c>
    </row>
    <row r="132" spans="2:17" x14ac:dyDescent="0.2">
      <c r="B132" s="1">
        <f>'Registrations List'!B132</f>
        <v>128</v>
      </c>
      <c r="C132" s="47"/>
      <c r="D132" s="1">
        <f>'Registrations List'!C132</f>
        <v>0</v>
      </c>
      <c r="E132" s="46">
        <f>'Registrations List'!D132</f>
        <v>0</v>
      </c>
      <c r="F132" s="46">
        <f>'Registrations List'!E132</f>
        <v>0</v>
      </c>
      <c r="G132">
        <f>'Registrations List'!G132</f>
        <v>0</v>
      </c>
      <c r="H132">
        <f>'Registrations List'!H132</f>
        <v>0</v>
      </c>
      <c r="I132">
        <f>'Registrations List'!I132</f>
        <v>0</v>
      </c>
      <c r="J132">
        <f>'Registrations List'!J132</f>
        <v>0</v>
      </c>
      <c r="K132">
        <f>'Registrations List'!K132</f>
        <v>0</v>
      </c>
      <c r="L132">
        <f>'Registrations List'!L132</f>
        <v>0</v>
      </c>
      <c r="M132">
        <f>'Registrations List'!M132</f>
        <v>0</v>
      </c>
      <c r="N132">
        <f>'Registrations List'!N132</f>
        <v>0</v>
      </c>
      <c r="O132">
        <f>'Registrations List'!O132</f>
        <v>0</v>
      </c>
      <c r="Q132" s="42" t="b">
        <f t="shared" si="2"/>
        <v>0</v>
      </c>
    </row>
    <row r="133" spans="2:17" x14ac:dyDescent="0.2">
      <c r="B133" s="1">
        <f>'Registrations List'!B133</f>
        <v>129</v>
      </c>
      <c r="C133" s="47"/>
      <c r="D133" s="1">
        <f>'Registrations List'!C133</f>
        <v>0</v>
      </c>
      <c r="E133" s="46">
        <f>'Registrations List'!D133</f>
        <v>0</v>
      </c>
      <c r="F133" s="46">
        <f>'Registrations List'!E133</f>
        <v>0</v>
      </c>
      <c r="G133">
        <f>'Registrations List'!G133</f>
        <v>0</v>
      </c>
      <c r="H133">
        <f>'Registrations List'!H133</f>
        <v>0</v>
      </c>
      <c r="I133">
        <f>'Registrations List'!I133</f>
        <v>0</v>
      </c>
      <c r="J133">
        <f>'Registrations List'!J133</f>
        <v>0</v>
      </c>
      <c r="K133">
        <f>'Registrations List'!K133</f>
        <v>0</v>
      </c>
      <c r="L133">
        <f>'Registrations List'!L133</f>
        <v>0</v>
      </c>
      <c r="M133">
        <f>'Registrations List'!M133</f>
        <v>0</v>
      </c>
      <c r="N133">
        <f>'Registrations List'!N133</f>
        <v>0</v>
      </c>
      <c r="O133">
        <f>'Registrations List'!O133</f>
        <v>0</v>
      </c>
      <c r="Q133" s="42" t="b">
        <f t="shared" si="2"/>
        <v>0</v>
      </c>
    </row>
    <row r="134" spans="2:17" x14ac:dyDescent="0.2">
      <c r="B134" s="1">
        <f>'Registrations List'!B134</f>
        <v>130</v>
      </c>
      <c r="C134" s="47"/>
      <c r="D134" s="1">
        <f>'Registrations List'!C134</f>
        <v>0</v>
      </c>
      <c r="E134" s="46">
        <f>'Registrations List'!D134</f>
        <v>0</v>
      </c>
      <c r="F134" s="46">
        <f>'Registrations List'!E134</f>
        <v>0</v>
      </c>
      <c r="G134">
        <f>'Registrations List'!G134</f>
        <v>0</v>
      </c>
      <c r="H134">
        <f>'Registrations List'!H134</f>
        <v>0</v>
      </c>
      <c r="I134">
        <f>'Registrations List'!I134</f>
        <v>0</v>
      </c>
      <c r="J134">
        <f>'Registrations List'!J134</f>
        <v>0</v>
      </c>
      <c r="K134">
        <f>'Registrations List'!K134</f>
        <v>0</v>
      </c>
      <c r="L134">
        <f>'Registrations List'!L134</f>
        <v>0</v>
      </c>
      <c r="M134">
        <f>'Registrations List'!M134</f>
        <v>0</v>
      </c>
      <c r="N134">
        <f>'Registrations List'!N134</f>
        <v>0</v>
      </c>
      <c r="O134">
        <f>'Registrations List'!O134</f>
        <v>0</v>
      </c>
      <c r="Q134" s="42" t="b">
        <f t="shared" si="2"/>
        <v>0</v>
      </c>
    </row>
    <row r="135" spans="2:17" x14ac:dyDescent="0.2">
      <c r="B135" s="1">
        <f>'Registrations List'!B135</f>
        <v>131</v>
      </c>
      <c r="C135" s="47"/>
      <c r="D135" s="1">
        <f>'Registrations List'!C135</f>
        <v>0</v>
      </c>
      <c r="E135" s="46">
        <f>'Registrations List'!D135</f>
        <v>0</v>
      </c>
      <c r="F135" s="46">
        <f>'Registrations List'!E135</f>
        <v>0</v>
      </c>
      <c r="G135">
        <f>'Registrations List'!G135</f>
        <v>0</v>
      </c>
      <c r="H135">
        <f>'Registrations List'!H135</f>
        <v>0</v>
      </c>
      <c r="I135">
        <f>'Registrations List'!I135</f>
        <v>0</v>
      </c>
      <c r="J135">
        <f>'Registrations List'!J135</f>
        <v>0</v>
      </c>
      <c r="K135">
        <f>'Registrations List'!K135</f>
        <v>0</v>
      </c>
      <c r="L135">
        <f>'Registrations List'!L135</f>
        <v>0</v>
      </c>
      <c r="M135">
        <f>'Registrations List'!M135</f>
        <v>0</v>
      </c>
      <c r="N135">
        <f>'Registrations List'!N135</f>
        <v>0</v>
      </c>
      <c r="O135">
        <f>'Registrations List'!O135</f>
        <v>0</v>
      </c>
      <c r="Q135" s="42" t="b">
        <f t="shared" si="2"/>
        <v>0</v>
      </c>
    </row>
    <row r="136" spans="2:17" x14ac:dyDescent="0.2">
      <c r="B136" s="1">
        <f>'Registrations List'!B136</f>
        <v>132</v>
      </c>
      <c r="C136" s="47"/>
      <c r="D136" s="1">
        <f>'Registrations List'!C136</f>
        <v>0</v>
      </c>
      <c r="E136" s="46">
        <f>'Registrations List'!D136</f>
        <v>0</v>
      </c>
      <c r="F136" s="46">
        <f>'Registrations List'!E136</f>
        <v>0</v>
      </c>
      <c r="G136">
        <f>'Registrations List'!G136</f>
        <v>0</v>
      </c>
      <c r="H136">
        <f>'Registrations List'!H136</f>
        <v>0</v>
      </c>
      <c r="I136">
        <f>'Registrations List'!I136</f>
        <v>0</v>
      </c>
      <c r="J136">
        <f>'Registrations List'!J136</f>
        <v>0</v>
      </c>
      <c r="K136">
        <f>'Registrations List'!K136</f>
        <v>0</v>
      </c>
      <c r="L136">
        <f>'Registrations List'!L136</f>
        <v>0</v>
      </c>
      <c r="M136">
        <f>'Registrations List'!M136</f>
        <v>0</v>
      </c>
      <c r="N136">
        <f>'Registrations List'!N136</f>
        <v>0</v>
      </c>
      <c r="O136">
        <f>'Registrations List'!O136</f>
        <v>0</v>
      </c>
      <c r="Q136" s="42" t="b">
        <f t="shared" si="2"/>
        <v>0</v>
      </c>
    </row>
    <row r="137" spans="2:17" x14ac:dyDescent="0.2">
      <c r="B137" s="1">
        <f>'Registrations List'!B137</f>
        <v>133</v>
      </c>
      <c r="C137" s="47"/>
      <c r="D137" s="1">
        <f>'Registrations List'!C137</f>
        <v>0</v>
      </c>
      <c r="E137" s="46">
        <f>'Registrations List'!D137</f>
        <v>0</v>
      </c>
      <c r="F137" s="46">
        <f>'Registrations List'!E137</f>
        <v>0</v>
      </c>
      <c r="G137">
        <f>'Registrations List'!G137</f>
        <v>0</v>
      </c>
      <c r="H137">
        <f>'Registrations List'!H137</f>
        <v>0</v>
      </c>
      <c r="I137">
        <f>'Registrations List'!I137</f>
        <v>0</v>
      </c>
      <c r="J137">
        <f>'Registrations List'!J137</f>
        <v>0</v>
      </c>
      <c r="K137">
        <f>'Registrations List'!K137</f>
        <v>0</v>
      </c>
      <c r="L137">
        <f>'Registrations List'!L137</f>
        <v>0</v>
      </c>
      <c r="M137">
        <f>'Registrations List'!M137</f>
        <v>0</v>
      </c>
      <c r="N137">
        <f>'Registrations List'!N137</f>
        <v>0</v>
      </c>
      <c r="O137">
        <f>'Registrations List'!O137</f>
        <v>0</v>
      </c>
      <c r="Q137" s="42" t="b">
        <f t="shared" si="2"/>
        <v>0</v>
      </c>
    </row>
    <row r="138" spans="2:17" x14ac:dyDescent="0.2">
      <c r="B138" s="1">
        <f>'Registrations List'!B138</f>
        <v>134</v>
      </c>
      <c r="C138" s="47"/>
      <c r="D138" s="1">
        <f>'Registrations List'!C138</f>
        <v>0</v>
      </c>
      <c r="E138" s="46">
        <f>'Registrations List'!D138</f>
        <v>0</v>
      </c>
      <c r="F138" s="46">
        <f>'Registrations List'!E138</f>
        <v>0</v>
      </c>
      <c r="G138">
        <f>'Registrations List'!G138</f>
        <v>0</v>
      </c>
      <c r="H138">
        <f>'Registrations List'!H138</f>
        <v>0</v>
      </c>
      <c r="I138">
        <f>'Registrations List'!I138</f>
        <v>0</v>
      </c>
      <c r="J138">
        <f>'Registrations List'!J138</f>
        <v>0</v>
      </c>
      <c r="K138">
        <f>'Registrations List'!K138</f>
        <v>0</v>
      </c>
      <c r="L138">
        <f>'Registrations List'!L138</f>
        <v>0</v>
      </c>
      <c r="M138">
        <f>'Registrations List'!M138</f>
        <v>0</v>
      </c>
      <c r="N138">
        <f>'Registrations List'!N138</f>
        <v>0</v>
      </c>
      <c r="O138">
        <f>'Registrations List'!O138</f>
        <v>0</v>
      </c>
      <c r="Q138" s="42" t="b">
        <f t="shared" si="2"/>
        <v>0</v>
      </c>
    </row>
    <row r="139" spans="2:17" x14ac:dyDescent="0.2">
      <c r="B139" s="1">
        <f>'Registrations List'!B139</f>
        <v>135</v>
      </c>
      <c r="C139" s="47"/>
      <c r="D139" s="1">
        <f>'Registrations List'!C139</f>
        <v>0</v>
      </c>
      <c r="E139" s="46">
        <f>'Registrations List'!D139</f>
        <v>0</v>
      </c>
      <c r="F139" s="46">
        <f>'Registrations List'!E139</f>
        <v>0</v>
      </c>
      <c r="G139">
        <f>'Registrations List'!G139</f>
        <v>0</v>
      </c>
      <c r="H139">
        <f>'Registrations List'!H139</f>
        <v>0</v>
      </c>
      <c r="I139">
        <f>'Registrations List'!I139</f>
        <v>0</v>
      </c>
      <c r="J139">
        <f>'Registrations List'!J139</f>
        <v>0</v>
      </c>
      <c r="K139">
        <f>'Registrations List'!K139</f>
        <v>0</v>
      </c>
      <c r="L139">
        <f>'Registrations List'!L139</f>
        <v>0</v>
      </c>
      <c r="M139">
        <f>'Registrations List'!M139</f>
        <v>0</v>
      </c>
      <c r="N139">
        <f>'Registrations List'!N139</f>
        <v>0</v>
      </c>
      <c r="O139">
        <f>'Registrations List'!O139</f>
        <v>0</v>
      </c>
      <c r="Q139" s="42" t="b">
        <f t="shared" si="2"/>
        <v>0</v>
      </c>
    </row>
    <row r="140" spans="2:17" x14ac:dyDescent="0.2">
      <c r="B140" s="1">
        <f>'Registrations List'!B140</f>
        <v>136</v>
      </c>
      <c r="C140" s="47"/>
      <c r="D140" s="1">
        <f>'Registrations List'!C140</f>
        <v>0</v>
      </c>
      <c r="E140" s="46">
        <f>'Registrations List'!D140</f>
        <v>0</v>
      </c>
      <c r="F140" s="46">
        <f>'Registrations List'!E140</f>
        <v>0</v>
      </c>
      <c r="G140">
        <f>'Registrations List'!G140</f>
        <v>0</v>
      </c>
      <c r="H140">
        <f>'Registrations List'!H140</f>
        <v>0</v>
      </c>
      <c r="I140">
        <f>'Registrations List'!I140</f>
        <v>0</v>
      </c>
      <c r="J140">
        <f>'Registrations List'!J140</f>
        <v>0</v>
      </c>
      <c r="K140">
        <f>'Registrations List'!K140</f>
        <v>0</v>
      </c>
      <c r="L140">
        <f>'Registrations List'!L140</f>
        <v>0</v>
      </c>
      <c r="M140">
        <f>'Registrations List'!M140</f>
        <v>0</v>
      </c>
      <c r="N140">
        <f>'Registrations List'!N140</f>
        <v>0</v>
      </c>
      <c r="O140">
        <f>'Registrations List'!O140</f>
        <v>0</v>
      </c>
      <c r="Q140" s="42" t="b">
        <f t="shared" si="2"/>
        <v>0</v>
      </c>
    </row>
    <row r="141" spans="2:17" x14ac:dyDescent="0.2">
      <c r="B141" s="1">
        <f>'Registrations List'!B141</f>
        <v>137</v>
      </c>
      <c r="C141" s="47"/>
      <c r="D141" s="1">
        <f>'Registrations List'!C141</f>
        <v>0</v>
      </c>
      <c r="E141" s="46">
        <f>'Registrations List'!D141</f>
        <v>0</v>
      </c>
      <c r="F141" s="46">
        <f>'Registrations List'!E141</f>
        <v>0</v>
      </c>
      <c r="G141">
        <f>'Registrations List'!G141</f>
        <v>0</v>
      </c>
      <c r="H141">
        <f>'Registrations List'!H141</f>
        <v>0</v>
      </c>
      <c r="I141">
        <f>'Registrations List'!I141</f>
        <v>0</v>
      </c>
      <c r="J141">
        <f>'Registrations List'!J141</f>
        <v>0</v>
      </c>
      <c r="K141">
        <f>'Registrations List'!K141</f>
        <v>0</v>
      </c>
      <c r="L141">
        <f>'Registrations List'!L141</f>
        <v>0</v>
      </c>
      <c r="M141">
        <f>'Registrations List'!M141</f>
        <v>0</v>
      </c>
      <c r="N141">
        <f>'Registrations List'!N141</f>
        <v>0</v>
      </c>
      <c r="O141">
        <f>'Registrations List'!O141</f>
        <v>0</v>
      </c>
      <c r="Q141" s="42" t="b">
        <f t="shared" si="2"/>
        <v>0</v>
      </c>
    </row>
    <row r="142" spans="2:17" x14ac:dyDescent="0.2">
      <c r="B142" s="1">
        <f>'Registrations List'!B142</f>
        <v>138</v>
      </c>
      <c r="C142" s="47"/>
      <c r="D142" s="1">
        <f>'Registrations List'!C142</f>
        <v>0</v>
      </c>
      <c r="E142" s="46">
        <f>'Registrations List'!D142</f>
        <v>0</v>
      </c>
      <c r="F142" s="46">
        <f>'Registrations List'!E142</f>
        <v>0</v>
      </c>
      <c r="G142">
        <f>'Registrations List'!G142</f>
        <v>0</v>
      </c>
      <c r="H142">
        <f>'Registrations List'!H142</f>
        <v>0</v>
      </c>
      <c r="I142">
        <f>'Registrations List'!I142</f>
        <v>0</v>
      </c>
      <c r="J142">
        <f>'Registrations List'!J142</f>
        <v>0</v>
      </c>
      <c r="K142">
        <f>'Registrations List'!K142</f>
        <v>0</v>
      </c>
      <c r="L142">
        <f>'Registrations List'!L142</f>
        <v>0</v>
      </c>
      <c r="M142">
        <f>'Registrations List'!M142</f>
        <v>0</v>
      </c>
      <c r="N142">
        <f>'Registrations List'!N142</f>
        <v>0</v>
      </c>
      <c r="O142">
        <f>'Registrations List'!O142</f>
        <v>0</v>
      </c>
      <c r="Q142" s="42" t="b">
        <f t="shared" si="2"/>
        <v>0</v>
      </c>
    </row>
    <row r="143" spans="2:17" x14ac:dyDescent="0.2">
      <c r="B143" s="1">
        <f>'Registrations List'!B143</f>
        <v>139</v>
      </c>
      <c r="C143" s="47"/>
      <c r="D143" s="1">
        <f>'Registrations List'!C143</f>
        <v>0</v>
      </c>
      <c r="E143" s="46">
        <f>'Registrations List'!D143</f>
        <v>0</v>
      </c>
      <c r="F143" s="46">
        <f>'Registrations List'!E143</f>
        <v>0</v>
      </c>
      <c r="G143">
        <f>'Registrations List'!G143</f>
        <v>0</v>
      </c>
      <c r="H143">
        <f>'Registrations List'!H143</f>
        <v>0</v>
      </c>
      <c r="I143">
        <f>'Registrations List'!I143</f>
        <v>0</v>
      </c>
      <c r="J143">
        <f>'Registrations List'!J143</f>
        <v>0</v>
      </c>
      <c r="K143">
        <f>'Registrations List'!K143</f>
        <v>0</v>
      </c>
      <c r="L143">
        <f>'Registrations List'!L143</f>
        <v>0</v>
      </c>
      <c r="M143">
        <f>'Registrations List'!M143</f>
        <v>0</v>
      </c>
      <c r="N143">
        <f>'Registrations List'!N143</f>
        <v>0</v>
      </c>
      <c r="O143">
        <f>'Registrations List'!O143</f>
        <v>0</v>
      </c>
      <c r="Q143" s="42" t="b">
        <f t="shared" ref="Q143:Q206" si="3">E143&gt;0</f>
        <v>0</v>
      </c>
    </row>
    <row r="144" spans="2:17" x14ac:dyDescent="0.2">
      <c r="B144" s="1">
        <f>'Registrations List'!B144</f>
        <v>140</v>
      </c>
      <c r="C144" s="47"/>
      <c r="D144" s="1">
        <f>'Registrations List'!C144</f>
        <v>0</v>
      </c>
      <c r="E144" s="46">
        <f>'Registrations List'!D144</f>
        <v>0</v>
      </c>
      <c r="F144" s="46">
        <f>'Registrations List'!E144</f>
        <v>0</v>
      </c>
      <c r="G144">
        <f>'Registrations List'!G144</f>
        <v>0</v>
      </c>
      <c r="H144">
        <f>'Registrations List'!H144</f>
        <v>0</v>
      </c>
      <c r="I144">
        <f>'Registrations List'!I144</f>
        <v>0</v>
      </c>
      <c r="J144">
        <f>'Registrations List'!J144</f>
        <v>0</v>
      </c>
      <c r="K144">
        <f>'Registrations List'!K144</f>
        <v>0</v>
      </c>
      <c r="L144">
        <f>'Registrations List'!L144</f>
        <v>0</v>
      </c>
      <c r="M144">
        <f>'Registrations List'!M144</f>
        <v>0</v>
      </c>
      <c r="N144">
        <f>'Registrations List'!N144</f>
        <v>0</v>
      </c>
      <c r="O144">
        <f>'Registrations List'!O144</f>
        <v>0</v>
      </c>
      <c r="Q144" s="42" t="b">
        <f t="shared" si="3"/>
        <v>0</v>
      </c>
    </row>
    <row r="145" spans="2:17" x14ac:dyDescent="0.2">
      <c r="B145" s="1">
        <f>'Registrations List'!B145</f>
        <v>141</v>
      </c>
      <c r="C145" s="47"/>
      <c r="D145" s="1">
        <f>'Registrations List'!C145</f>
        <v>0</v>
      </c>
      <c r="E145" s="46">
        <f>'Registrations List'!D145</f>
        <v>0</v>
      </c>
      <c r="F145" s="46">
        <f>'Registrations List'!E145</f>
        <v>0</v>
      </c>
      <c r="G145">
        <f>'Registrations List'!G145</f>
        <v>0</v>
      </c>
      <c r="H145">
        <f>'Registrations List'!H145</f>
        <v>0</v>
      </c>
      <c r="I145">
        <f>'Registrations List'!I145</f>
        <v>0</v>
      </c>
      <c r="J145">
        <f>'Registrations List'!J145</f>
        <v>0</v>
      </c>
      <c r="K145">
        <f>'Registrations List'!K145</f>
        <v>0</v>
      </c>
      <c r="L145">
        <f>'Registrations List'!L145</f>
        <v>0</v>
      </c>
      <c r="M145">
        <f>'Registrations List'!M145</f>
        <v>0</v>
      </c>
      <c r="N145">
        <f>'Registrations List'!N145</f>
        <v>0</v>
      </c>
      <c r="O145">
        <f>'Registrations List'!O145</f>
        <v>0</v>
      </c>
      <c r="Q145" s="42" t="b">
        <f t="shared" si="3"/>
        <v>0</v>
      </c>
    </row>
    <row r="146" spans="2:17" x14ac:dyDescent="0.2">
      <c r="B146" s="1">
        <f>'Registrations List'!B146</f>
        <v>142</v>
      </c>
      <c r="C146" s="47"/>
      <c r="D146" s="1">
        <f>'Registrations List'!C146</f>
        <v>0</v>
      </c>
      <c r="E146" s="46">
        <f>'Registrations List'!D146</f>
        <v>0</v>
      </c>
      <c r="F146" s="46">
        <f>'Registrations List'!E146</f>
        <v>0</v>
      </c>
      <c r="G146">
        <f>'Registrations List'!G146</f>
        <v>0</v>
      </c>
      <c r="H146">
        <f>'Registrations List'!H146</f>
        <v>0</v>
      </c>
      <c r="I146">
        <f>'Registrations List'!I146</f>
        <v>0</v>
      </c>
      <c r="J146">
        <f>'Registrations List'!J146</f>
        <v>0</v>
      </c>
      <c r="K146">
        <f>'Registrations List'!K146</f>
        <v>0</v>
      </c>
      <c r="L146">
        <f>'Registrations List'!L146</f>
        <v>0</v>
      </c>
      <c r="M146">
        <f>'Registrations List'!M146</f>
        <v>0</v>
      </c>
      <c r="N146">
        <f>'Registrations List'!N146</f>
        <v>0</v>
      </c>
      <c r="O146">
        <f>'Registrations List'!O146</f>
        <v>0</v>
      </c>
      <c r="Q146" s="42" t="b">
        <f t="shared" si="3"/>
        <v>0</v>
      </c>
    </row>
    <row r="147" spans="2:17" x14ac:dyDescent="0.2">
      <c r="B147" s="1">
        <f>'Registrations List'!B147</f>
        <v>143</v>
      </c>
      <c r="C147" s="47"/>
      <c r="D147" s="1">
        <f>'Registrations List'!C147</f>
        <v>0</v>
      </c>
      <c r="E147" s="46">
        <f>'Registrations List'!D147</f>
        <v>0</v>
      </c>
      <c r="F147" s="46">
        <f>'Registrations List'!E147</f>
        <v>0</v>
      </c>
      <c r="G147">
        <f>'Registrations List'!G147</f>
        <v>0</v>
      </c>
      <c r="H147">
        <f>'Registrations List'!H147</f>
        <v>0</v>
      </c>
      <c r="I147">
        <f>'Registrations List'!I147</f>
        <v>0</v>
      </c>
      <c r="J147">
        <f>'Registrations List'!J147</f>
        <v>0</v>
      </c>
      <c r="K147">
        <f>'Registrations List'!K147</f>
        <v>0</v>
      </c>
      <c r="L147">
        <f>'Registrations List'!L147</f>
        <v>0</v>
      </c>
      <c r="M147">
        <f>'Registrations List'!M147</f>
        <v>0</v>
      </c>
      <c r="N147">
        <f>'Registrations List'!N147</f>
        <v>0</v>
      </c>
      <c r="O147">
        <f>'Registrations List'!O147</f>
        <v>0</v>
      </c>
      <c r="Q147" s="42" t="b">
        <f t="shared" si="3"/>
        <v>0</v>
      </c>
    </row>
    <row r="148" spans="2:17" x14ac:dyDescent="0.2">
      <c r="B148" s="1">
        <f>'Registrations List'!B148</f>
        <v>144</v>
      </c>
      <c r="C148" s="47"/>
      <c r="D148" s="1">
        <f>'Registrations List'!C148</f>
        <v>0</v>
      </c>
      <c r="E148" s="46">
        <f>'Registrations List'!D148</f>
        <v>0</v>
      </c>
      <c r="F148" s="46">
        <f>'Registrations List'!E148</f>
        <v>0</v>
      </c>
      <c r="G148">
        <f>'Registrations List'!G148</f>
        <v>0</v>
      </c>
      <c r="H148">
        <f>'Registrations List'!H148</f>
        <v>0</v>
      </c>
      <c r="I148">
        <f>'Registrations List'!I148</f>
        <v>0</v>
      </c>
      <c r="J148">
        <f>'Registrations List'!J148</f>
        <v>0</v>
      </c>
      <c r="K148">
        <f>'Registrations List'!K148</f>
        <v>0</v>
      </c>
      <c r="L148">
        <f>'Registrations List'!L148</f>
        <v>0</v>
      </c>
      <c r="M148">
        <f>'Registrations List'!M148</f>
        <v>0</v>
      </c>
      <c r="N148">
        <f>'Registrations List'!N148</f>
        <v>0</v>
      </c>
      <c r="O148">
        <f>'Registrations List'!O148</f>
        <v>0</v>
      </c>
      <c r="Q148" s="42" t="b">
        <f t="shared" si="3"/>
        <v>0</v>
      </c>
    </row>
    <row r="149" spans="2:17" x14ac:dyDescent="0.2">
      <c r="B149" s="1">
        <f>'Registrations List'!B149</f>
        <v>145</v>
      </c>
      <c r="C149" s="47"/>
      <c r="D149" s="1">
        <f>'Registrations List'!C149</f>
        <v>0</v>
      </c>
      <c r="E149" s="46">
        <f>'Registrations List'!D149</f>
        <v>0</v>
      </c>
      <c r="F149" s="46">
        <f>'Registrations List'!E149</f>
        <v>0</v>
      </c>
      <c r="G149">
        <f>'Registrations List'!G149</f>
        <v>0</v>
      </c>
      <c r="H149">
        <f>'Registrations List'!H149</f>
        <v>0</v>
      </c>
      <c r="I149">
        <f>'Registrations List'!I149</f>
        <v>0</v>
      </c>
      <c r="J149">
        <f>'Registrations List'!J149</f>
        <v>0</v>
      </c>
      <c r="K149">
        <f>'Registrations List'!K149</f>
        <v>0</v>
      </c>
      <c r="L149">
        <f>'Registrations List'!L149</f>
        <v>0</v>
      </c>
      <c r="M149">
        <f>'Registrations List'!M149</f>
        <v>0</v>
      </c>
      <c r="N149">
        <f>'Registrations List'!N149</f>
        <v>0</v>
      </c>
      <c r="O149">
        <f>'Registrations List'!O149</f>
        <v>0</v>
      </c>
      <c r="Q149" s="42" t="b">
        <f t="shared" si="3"/>
        <v>0</v>
      </c>
    </row>
    <row r="150" spans="2:17" x14ac:dyDescent="0.2">
      <c r="B150" s="1">
        <f>'Registrations List'!B150</f>
        <v>146</v>
      </c>
      <c r="C150" s="47"/>
      <c r="D150" s="1">
        <f>'Registrations List'!C150</f>
        <v>0</v>
      </c>
      <c r="E150" s="46">
        <f>'Registrations List'!D150</f>
        <v>0</v>
      </c>
      <c r="F150" s="46">
        <f>'Registrations List'!E150</f>
        <v>0</v>
      </c>
      <c r="G150">
        <f>'Registrations List'!G150</f>
        <v>0</v>
      </c>
      <c r="H150">
        <f>'Registrations List'!H150</f>
        <v>0</v>
      </c>
      <c r="I150">
        <f>'Registrations List'!I150</f>
        <v>0</v>
      </c>
      <c r="J150">
        <f>'Registrations List'!J150</f>
        <v>0</v>
      </c>
      <c r="K150">
        <f>'Registrations List'!K150</f>
        <v>0</v>
      </c>
      <c r="L150">
        <f>'Registrations List'!L150</f>
        <v>0</v>
      </c>
      <c r="M150">
        <f>'Registrations List'!M150</f>
        <v>0</v>
      </c>
      <c r="N150">
        <f>'Registrations List'!N150</f>
        <v>0</v>
      </c>
      <c r="O150">
        <f>'Registrations List'!O150</f>
        <v>0</v>
      </c>
      <c r="Q150" s="42" t="b">
        <f t="shared" si="3"/>
        <v>0</v>
      </c>
    </row>
    <row r="151" spans="2:17" x14ac:dyDescent="0.2">
      <c r="B151" s="1">
        <f>'Registrations List'!B151</f>
        <v>147</v>
      </c>
      <c r="C151" s="47"/>
      <c r="D151" s="1">
        <f>'Registrations List'!C151</f>
        <v>0</v>
      </c>
      <c r="E151" s="46">
        <f>'Registrations List'!D151</f>
        <v>0</v>
      </c>
      <c r="F151" s="46">
        <f>'Registrations List'!E151</f>
        <v>0</v>
      </c>
      <c r="G151">
        <f>'Registrations List'!G151</f>
        <v>0</v>
      </c>
      <c r="H151">
        <f>'Registrations List'!H151</f>
        <v>0</v>
      </c>
      <c r="I151">
        <f>'Registrations List'!I151</f>
        <v>0</v>
      </c>
      <c r="J151">
        <f>'Registrations List'!J151</f>
        <v>0</v>
      </c>
      <c r="K151">
        <f>'Registrations List'!K151</f>
        <v>0</v>
      </c>
      <c r="L151">
        <f>'Registrations List'!L151</f>
        <v>0</v>
      </c>
      <c r="M151">
        <f>'Registrations List'!M151</f>
        <v>0</v>
      </c>
      <c r="N151">
        <f>'Registrations List'!N151</f>
        <v>0</v>
      </c>
      <c r="O151">
        <f>'Registrations List'!O151</f>
        <v>0</v>
      </c>
      <c r="Q151" s="42" t="b">
        <f t="shared" si="3"/>
        <v>0</v>
      </c>
    </row>
    <row r="152" spans="2:17" x14ac:dyDescent="0.2">
      <c r="B152" s="1">
        <f>'Registrations List'!B152</f>
        <v>148</v>
      </c>
      <c r="C152" s="47"/>
      <c r="D152" s="1">
        <f>'Registrations List'!C152</f>
        <v>0</v>
      </c>
      <c r="E152" s="46">
        <f>'Registrations List'!D152</f>
        <v>0</v>
      </c>
      <c r="F152" s="46">
        <f>'Registrations List'!E152</f>
        <v>0</v>
      </c>
      <c r="G152">
        <f>'Registrations List'!G152</f>
        <v>0</v>
      </c>
      <c r="H152">
        <f>'Registrations List'!H152</f>
        <v>0</v>
      </c>
      <c r="I152">
        <f>'Registrations List'!I152</f>
        <v>0</v>
      </c>
      <c r="J152">
        <f>'Registrations List'!J152</f>
        <v>0</v>
      </c>
      <c r="K152">
        <f>'Registrations List'!K152</f>
        <v>0</v>
      </c>
      <c r="L152">
        <f>'Registrations List'!L152</f>
        <v>0</v>
      </c>
      <c r="M152">
        <f>'Registrations List'!M152</f>
        <v>0</v>
      </c>
      <c r="N152">
        <f>'Registrations List'!N152</f>
        <v>0</v>
      </c>
      <c r="O152">
        <f>'Registrations List'!O152</f>
        <v>0</v>
      </c>
      <c r="Q152" s="42" t="b">
        <f t="shared" si="3"/>
        <v>0</v>
      </c>
    </row>
    <row r="153" spans="2:17" x14ac:dyDescent="0.2">
      <c r="B153" s="1">
        <f>'Registrations List'!B153</f>
        <v>149</v>
      </c>
      <c r="C153" s="47"/>
      <c r="D153" s="1">
        <f>'Registrations List'!C153</f>
        <v>0</v>
      </c>
      <c r="E153" s="46">
        <f>'Registrations List'!D153</f>
        <v>0</v>
      </c>
      <c r="F153" s="46">
        <f>'Registrations List'!E153</f>
        <v>0</v>
      </c>
      <c r="G153">
        <f>'Registrations List'!G153</f>
        <v>0</v>
      </c>
      <c r="H153">
        <f>'Registrations List'!H153</f>
        <v>0</v>
      </c>
      <c r="I153">
        <f>'Registrations List'!I153</f>
        <v>0</v>
      </c>
      <c r="J153">
        <f>'Registrations List'!J153</f>
        <v>0</v>
      </c>
      <c r="K153">
        <f>'Registrations List'!K153</f>
        <v>0</v>
      </c>
      <c r="L153">
        <f>'Registrations List'!L153</f>
        <v>0</v>
      </c>
      <c r="M153">
        <f>'Registrations List'!M153</f>
        <v>0</v>
      </c>
      <c r="N153">
        <f>'Registrations List'!N153</f>
        <v>0</v>
      </c>
      <c r="O153">
        <f>'Registrations List'!O153</f>
        <v>0</v>
      </c>
      <c r="Q153" s="42" t="b">
        <f t="shared" si="3"/>
        <v>0</v>
      </c>
    </row>
    <row r="154" spans="2:17" x14ac:dyDescent="0.2">
      <c r="B154" s="1">
        <f>'Registrations List'!B154</f>
        <v>150</v>
      </c>
      <c r="C154" s="47"/>
      <c r="D154" s="1">
        <f>'Registrations List'!C154</f>
        <v>0</v>
      </c>
      <c r="E154" s="46">
        <f>'Registrations List'!D154</f>
        <v>0</v>
      </c>
      <c r="F154" s="46">
        <f>'Registrations List'!E154</f>
        <v>0</v>
      </c>
      <c r="G154">
        <f>'Registrations List'!G154</f>
        <v>0</v>
      </c>
      <c r="H154">
        <f>'Registrations List'!H154</f>
        <v>0</v>
      </c>
      <c r="I154">
        <f>'Registrations List'!I154</f>
        <v>0</v>
      </c>
      <c r="J154">
        <f>'Registrations List'!J154</f>
        <v>0</v>
      </c>
      <c r="K154">
        <f>'Registrations List'!K154</f>
        <v>0</v>
      </c>
      <c r="L154">
        <f>'Registrations List'!L154</f>
        <v>0</v>
      </c>
      <c r="M154">
        <f>'Registrations List'!M154</f>
        <v>0</v>
      </c>
      <c r="N154">
        <f>'Registrations List'!N154</f>
        <v>0</v>
      </c>
      <c r="O154">
        <f>'Registrations List'!O154</f>
        <v>0</v>
      </c>
      <c r="Q154" s="42" t="b">
        <f t="shared" si="3"/>
        <v>0</v>
      </c>
    </row>
    <row r="155" spans="2:17" x14ac:dyDescent="0.2">
      <c r="B155" s="1">
        <f>'Registrations List'!B155</f>
        <v>151</v>
      </c>
      <c r="C155" s="47"/>
      <c r="D155" s="1">
        <f>'Registrations List'!C155</f>
        <v>0</v>
      </c>
      <c r="E155" s="46">
        <f>'Registrations List'!D155</f>
        <v>0</v>
      </c>
      <c r="F155" s="46">
        <f>'Registrations List'!E155</f>
        <v>0</v>
      </c>
      <c r="G155">
        <f>'Registrations List'!G155</f>
        <v>0</v>
      </c>
      <c r="H155">
        <f>'Registrations List'!H155</f>
        <v>0</v>
      </c>
      <c r="I155">
        <f>'Registrations List'!I155</f>
        <v>0</v>
      </c>
      <c r="J155">
        <f>'Registrations List'!J155</f>
        <v>0</v>
      </c>
      <c r="K155">
        <f>'Registrations List'!K155</f>
        <v>0</v>
      </c>
      <c r="L155">
        <f>'Registrations List'!L155</f>
        <v>0</v>
      </c>
      <c r="M155">
        <f>'Registrations List'!M155</f>
        <v>0</v>
      </c>
      <c r="N155">
        <f>'Registrations List'!N155</f>
        <v>0</v>
      </c>
      <c r="O155">
        <f>'Registrations List'!O155</f>
        <v>0</v>
      </c>
      <c r="Q155" s="42" t="b">
        <f t="shared" si="3"/>
        <v>0</v>
      </c>
    </row>
    <row r="156" spans="2:17" x14ac:dyDescent="0.2">
      <c r="B156" s="1">
        <f>'Registrations List'!B156</f>
        <v>152</v>
      </c>
      <c r="C156" s="47"/>
      <c r="D156" s="1">
        <f>'Registrations List'!C156</f>
        <v>0</v>
      </c>
      <c r="E156" s="46">
        <f>'Registrations List'!D156</f>
        <v>0</v>
      </c>
      <c r="F156" s="46">
        <f>'Registrations List'!E156</f>
        <v>0</v>
      </c>
      <c r="G156">
        <f>'Registrations List'!G156</f>
        <v>0</v>
      </c>
      <c r="H156">
        <f>'Registrations List'!H156</f>
        <v>0</v>
      </c>
      <c r="I156">
        <f>'Registrations List'!I156</f>
        <v>0</v>
      </c>
      <c r="J156">
        <f>'Registrations List'!J156</f>
        <v>0</v>
      </c>
      <c r="K156">
        <f>'Registrations List'!K156</f>
        <v>0</v>
      </c>
      <c r="L156">
        <f>'Registrations List'!L156</f>
        <v>0</v>
      </c>
      <c r="M156">
        <f>'Registrations List'!M156</f>
        <v>0</v>
      </c>
      <c r="N156">
        <f>'Registrations List'!N156</f>
        <v>0</v>
      </c>
      <c r="O156">
        <f>'Registrations List'!O156</f>
        <v>0</v>
      </c>
      <c r="Q156" s="42" t="b">
        <f t="shared" si="3"/>
        <v>0</v>
      </c>
    </row>
    <row r="157" spans="2:17" x14ac:dyDescent="0.2">
      <c r="B157" s="1">
        <f>'Registrations List'!B157</f>
        <v>153</v>
      </c>
      <c r="C157" s="47"/>
      <c r="D157" s="1">
        <f>'Registrations List'!C157</f>
        <v>0</v>
      </c>
      <c r="E157" s="46">
        <f>'Registrations List'!D157</f>
        <v>0</v>
      </c>
      <c r="F157" s="46">
        <f>'Registrations List'!E157</f>
        <v>0</v>
      </c>
      <c r="G157">
        <f>'Registrations List'!G157</f>
        <v>0</v>
      </c>
      <c r="H157">
        <f>'Registrations List'!H157</f>
        <v>0</v>
      </c>
      <c r="I157">
        <f>'Registrations List'!I157</f>
        <v>0</v>
      </c>
      <c r="J157">
        <f>'Registrations List'!J157</f>
        <v>0</v>
      </c>
      <c r="K157">
        <f>'Registrations List'!K157</f>
        <v>0</v>
      </c>
      <c r="L157">
        <f>'Registrations List'!L157</f>
        <v>0</v>
      </c>
      <c r="M157">
        <f>'Registrations List'!M157</f>
        <v>0</v>
      </c>
      <c r="N157">
        <f>'Registrations List'!N157</f>
        <v>0</v>
      </c>
      <c r="O157">
        <f>'Registrations List'!O157</f>
        <v>0</v>
      </c>
      <c r="Q157" s="42" t="b">
        <f t="shared" si="3"/>
        <v>0</v>
      </c>
    </row>
    <row r="158" spans="2:17" x14ac:dyDescent="0.2">
      <c r="B158" s="1">
        <f>'Registrations List'!B158</f>
        <v>154</v>
      </c>
      <c r="C158" s="47"/>
      <c r="D158" s="1">
        <f>'Registrations List'!C158</f>
        <v>0</v>
      </c>
      <c r="E158" s="46">
        <f>'Registrations List'!D158</f>
        <v>0</v>
      </c>
      <c r="F158" s="46">
        <f>'Registrations List'!E158</f>
        <v>0</v>
      </c>
      <c r="G158">
        <f>'Registrations List'!G158</f>
        <v>0</v>
      </c>
      <c r="H158">
        <f>'Registrations List'!H158</f>
        <v>0</v>
      </c>
      <c r="I158">
        <f>'Registrations List'!I158</f>
        <v>0</v>
      </c>
      <c r="J158">
        <f>'Registrations List'!J158</f>
        <v>0</v>
      </c>
      <c r="K158">
        <f>'Registrations List'!K158</f>
        <v>0</v>
      </c>
      <c r="L158">
        <f>'Registrations List'!L158</f>
        <v>0</v>
      </c>
      <c r="M158">
        <f>'Registrations List'!M158</f>
        <v>0</v>
      </c>
      <c r="N158">
        <f>'Registrations List'!N158</f>
        <v>0</v>
      </c>
      <c r="O158">
        <f>'Registrations List'!O158</f>
        <v>0</v>
      </c>
      <c r="Q158" s="42" t="b">
        <f t="shared" si="3"/>
        <v>0</v>
      </c>
    </row>
    <row r="159" spans="2:17" x14ac:dyDescent="0.2">
      <c r="B159" s="1">
        <f>'Registrations List'!B159</f>
        <v>155</v>
      </c>
      <c r="C159" s="47"/>
      <c r="D159" s="1">
        <f>'Registrations List'!C159</f>
        <v>0</v>
      </c>
      <c r="E159" s="46">
        <f>'Registrations List'!D159</f>
        <v>0</v>
      </c>
      <c r="F159" s="46">
        <f>'Registrations List'!E159</f>
        <v>0</v>
      </c>
      <c r="G159">
        <f>'Registrations List'!G159</f>
        <v>0</v>
      </c>
      <c r="H159">
        <f>'Registrations List'!H159</f>
        <v>0</v>
      </c>
      <c r="I159">
        <f>'Registrations List'!I159</f>
        <v>0</v>
      </c>
      <c r="J159">
        <f>'Registrations List'!J159</f>
        <v>0</v>
      </c>
      <c r="K159">
        <f>'Registrations List'!K159</f>
        <v>0</v>
      </c>
      <c r="L159">
        <f>'Registrations List'!L159</f>
        <v>0</v>
      </c>
      <c r="M159">
        <f>'Registrations List'!M159</f>
        <v>0</v>
      </c>
      <c r="N159">
        <f>'Registrations List'!N159</f>
        <v>0</v>
      </c>
      <c r="O159">
        <f>'Registrations List'!O159</f>
        <v>0</v>
      </c>
      <c r="Q159" s="42" t="b">
        <f t="shared" si="3"/>
        <v>0</v>
      </c>
    </row>
    <row r="160" spans="2:17" x14ac:dyDescent="0.2">
      <c r="B160" s="1">
        <f>'Registrations List'!B160</f>
        <v>156</v>
      </c>
      <c r="C160" s="47"/>
      <c r="D160" s="1">
        <f>'Registrations List'!C160</f>
        <v>0</v>
      </c>
      <c r="E160" s="46">
        <f>'Registrations List'!D160</f>
        <v>0</v>
      </c>
      <c r="F160" s="46">
        <f>'Registrations List'!E160</f>
        <v>0</v>
      </c>
      <c r="G160">
        <f>'Registrations List'!G160</f>
        <v>0</v>
      </c>
      <c r="H160">
        <f>'Registrations List'!H160</f>
        <v>0</v>
      </c>
      <c r="I160">
        <f>'Registrations List'!I160</f>
        <v>0</v>
      </c>
      <c r="J160">
        <f>'Registrations List'!J160</f>
        <v>0</v>
      </c>
      <c r="K160">
        <f>'Registrations List'!K160</f>
        <v>0</v>
      </c>
      <c r="L160">
        <f>'Registrations List'!L160</f>
        <v>0</v>
      </c>
      <c r="M160">
        <f>'Registrations List'!M160</f>
        <v>0</v>
      </c>
      <c r="N160">
        <f>'Registrations List'!N160</f>
        <v>0</v>
      </c>
      <c r="O160">
        <f>'Registrations List'!O160</f>
        <v>0</v>
      </c>
      <c r="Q160" s="42" t="b">
        <f t="shared" si="3"/>
        <v>0</v>
      </c>
    </row>
    <row r="161" spans="2:17" x14ac:dyDescent="0.2">
      <c r="B161" s="1">
        <f>'Registrations List'!B161</f>
        <v>157</v>
      </c>
      <c r="C161" s="47"/>
      <c r="D161" s="1">
        <f>'Registrations List'!C161</f>
        <v>0</v>
      </c>
      <c r="E161" s="46">
        <f>'Registrations List'!D161</f>
        <v>0</v>
      </c>
      <c r="F161" s="46">
        <f>'Registrations List'!E161</f>
        <v>0</v>
      </c>
      <c r="G161">
        <f>'Registrations List'!G161</f>
        <v>0</v>
      </c>
      <c r="H161">
        <f>'Registrations List'!H161</f>
        <v>0</v>
      </c>
      <c r="I161">
        <f>'Registrations List'!I161</f>
        <v>0</v>
      </c>
      <c r="J161">
        <f>'Registrations List'!J161</f>
        <v>0</v>
      </c>
      <c r="K161">
        <f>'Registrations List'!K161</f>
        <v>0</v>
      </c>
      <c r="L161">
        <f>'Registrations List'!L161</f>
        <v>0</v>
      </c>
      <c r="M161">
        <f>'Registrations List'!M161</f>
        <v>0</v>
      </c>
      <c r="N161">
        <f>'Registrations List'!N161</f>
        <v>0</v>
      </c>
      <c r="O161">
        <f>'Registrations List'!O161</f>
        <v>0</v>
      </c>
      <c r="Q161" s="42" t="b">
        <f t="shared" si="3"/>
        <v>0</v>
      </c>
    </row>
    <row r="162" spans="2:17" x14ac:dyDescent="0.2">
      <c r="B162" s="1">
        <f>'Registrations List'!B162</f>
        <v>158</v>
      </c>
      <c r="C162" s="47"/>
      <c r="D162" s="1">
        <f>'Registrations List'!C162</f>
        <v>0</v>
      </c>
      <c r="E162" s="46">
        <f>'Registrations List'!D162</f>
        <v>0</v>
      </c>
      <c r="F162" s="46">
        <f>'Registrations List'!E162</f>
        <v>0</v>
      </c>
      <c r="G162">
        <f>'Registrations List'!G162</f>
        <v>0</v>
      </c>
      <c r="H162">
        <f>'Registrations List'!H162</f>
        <v>0</v>
      </c>
      <c r="I162">
        <f>'Registrations List'!I162</f>
        <v>0</v>
      </c>
      <c r="J162">
        <f>'Registrations List'!J162</f>
        <v>0</v>
      </c>
      <c r="K162">
        <f>'Registrations List'!K162</f>
        <v>0</v>
      </c>
      <c r="L162">
        <f>'Registrations List'!L162</f>
        <v>0</v>
      </c>
      <c r="M162">
        <f>'Registrations List'!M162</f>
        <v>0</v>
      </c>
      <c r="N162">
        <f>'Registrations List'!N162</f>
        <v>0</v>
      </c>
      <c r="O162">
        <f>'Registrations List'!O162</f>
        <v>0</v>
      </c>
      <c r="Q162" s="42" t="b">
        <f t="shared" si="3"/>
        <v>0</v>
      </c>
    </row>
    <row r="163" spans="2:17" x14ac:dyDescent="0.2">
      <c r="B163" s="1">
        <f>'Registrations List'!B163</f>
        <v>159</v>
      </c>
      <c r="C163" s="47"/>
      <c r="D163" s="1">
        <f>'Registrations List'!C163</f>
        <v>0</v>
      </c>
      <c r="E163" s="46">
        <f>'Registrations List'!D163</f>
        <v>0</v>
      </c>
      <c r="F163" s="46">
        <f>'Registrations List'!E163</f>
        <v>0</v>
      </c>
      <c r="G163">
        <f>'Registrations List'!G163</f>
        <v>0</v>
      </c>
      <c r="H163">
        <f>'Registrations List'!H163</f>
        <v>0</v>
      </c>
      <c r="I163">
        <f>'Registrations List'!I163</f>
        <v>0</v>
      </c>
      <c r="J163">
        <f>'Registrations List'!J163</f>
        <v>0</v>
      </c>
      <c r="K163">
        <f>'Registrations List'!K163</f>
        <v>0</v>
      </c>
      <c r="L163">
        <f>'Registrations List'!L163</f>
        <v>0</v>
      </c>
      <c r="M163">
        <f>'Registrations List'!M163</f>
        <v>0</v>
      </c>
      <c r="N163">
        <f>'Registrations List'!N163</f>
        <v>0</v>
      </c>
      <c r="O163">
        <f>'Registrations List'!O163</f>
        <v>0</v>
      </c>
      <c r="Q163" s="42" t="b">
        <f t="shared" si="3"/>
        <v>0</v>
      </c>
    </row>
    <row r="164" spans="2:17" x14ac:dyDescent="0.2">
      <c r="B164" s="1">
        <f>'Registrations List'!B164</f>
        <v>160</v>
      </c>
      <c r="C164" s="47"/>
      <c r="D164" s="1">
        <f>'Registrations List'!C164</f>
        <v>0</v>
      </c>
      <c r="E164" s="46">
        <f>'Registrations List'!D164</f>
        <v>0</v>
      </c>
      <c r="F164" s="46">
        <f>'Registrations List'!E164</f>
        <v>0</v>
      </c>
      <c r="G164">
        <f>'Registrations List'!G164</f>
        <v>0</v>
      </c>
      <c r="H164">
        <f>'Registrations List'!H164</f>
        <v>0</v>
      </c>
      <c r="I164">
        <f>'Registrations List'!I164</f>
        <v>0</v>
      </c>
      <c r="J164">
        <f>'Registrations List'!J164</f>
        <v>0</v>
      </c>
      <c r="K164">
        <f>'Registrations List'!K164</f>
        <v>0</v>
      </c>
      <c r="L164">
        <f>'Registrations List'!L164</f>
        <v>0</v>
      </c>
      <c r="M164">
        <f>'Registrations List'!M164</f>
        <v>0</v>
      </c>
      <c r="N164">
        <f>'Registrations List'!N164</f>
        <v>0</v>
      </c>
      <c r="O164">
        <f>'Registrations List'!O164</f>
        <v>0</v>
      </c>
      <c r="Q164" s="42" t="b">
        <f t="shared" si="3"/>
        <v>0</v>
      </c>
    </row>
    <row r="165" spans="2:17" x14ac:dyDescent="0.2">
      <c r="B165" s="1">
        <f>'Registrations List'!B165</f>
        <v>161</v>
      </c>
      <c r="C165" s="47"/>
      <c r="D165" s="1">
        <f>'Registrations List'!C165</f>
        <v>0</v>
      </c>
      <c r="E165" s="46">
        <f>'Registrations List'!D165</f>
        <v>0</v>
      </c>
      <c r="F165" s="46">
        <f>'Registrations List'!E165</f>
        <v>0</v>
      </c>
      <c r="G165">
        <f>'Registrations List'!G165</f>
        <v>0</v>
      </c>
      <c r="H165">
        <f>'Registrations List'!H165</f>
        <v>0</v>
      </c>
      <c r="I165">
        <f>'Registrations List'!I165</f>
        <v>0</v>
      </c>
      <c r="J165">
        <f>'Registrations List'!J165</f>
        <v>0</v>
      </c>
      <c r="K165">
        <f>'Registrations List'!K165</f>
        <v>0</v>
      </c>
      <c r="L165">
        <f>'Registrations List'!L165</f>
        <v>0</v>
      </c>
      <c r="M165">
        <f>'Registrations List'!M165</f>
        <v>0</v>
      </c>
      <c r="N165">
        <f>'Registrations List'!N165</f>
        <v>0</v>
      </c>
      <c r="O165">
        <f>'Registrations List'!O165</f>
        <v>0</v>
      </c>
      <c r="Q165" s="42" t="b">
        <f t="shared" si="3"/>
        <v>0</v>
      </c>
    </row>
    <row r="166" spans="2:17" x14ac:dyDescent="0.2">
      <c r="B166" s="1">
        <f>'Registrations List'!B166</f>
        <v>162</v>
      </c>
      <c r="C166" s="47"/>
      <c r="D166" s="1">
        <f>'Registrations List'!C166</f>
        <v>0</v>
      </c>
      <c r="E166" s="46">
        <f>'Registrations List'!D166</f>
        <v>0</v>
      </c>
      <c r="F166" s="46">
        <f>'Registrations List'!E166</f>
        <v>0</v>
      </c>
      <c r="G166">
        <f>'Registrations List'!G166</f>
        <v>0</v>
      </c>
      <c r="H166">
        <f>'Registrations List'!H166</f>
        <v>0</v>
      </c>
      <c r="I166">
        <f>'Registrations List'!I166</f>
        <v>0</v>
      </c>
      <c r="J166">
        <f>'Registrations List'!J166</f>
        <v>0</v>
      </c>
      <c r="K166">
        <f>'Registrations List'!K166</f>
        <v>0</v>
      </c>
      <c r="L166">
        <f>'Registrations List'!L166</f>
        <v>0</v>
      </c>
      <c r="M166">
        <f>'Registrations List'!M166</f>
        <v>0</v>
      </c>
      <c r="N166">
        <f>'Registrations List'!N166</f>
        <v>0</v>
      </c>
      <c r="O166">
        <f>'Registrations List'!O166</f>
        <v>0</v>
      </c>
      <c r="Q166" s="42" t="b">
        <f t="shared" si="3"/>
        <v>0</v>
      </c>
    </row>
    <row r="167" spans="2:17" x14ac:dyDescent="0.2">
      <c r="B167" s="1">
        <f>'Registrations List'!B167</f>
        <v>163</v>
      </c>
      <c r="C167" s="47"/>
      <c r="D167" s="1">
        <f>'Registrations List'!C167</f>
        <v>0</v>
      </c>
      <c r="E167" s="46">
        <f>'Registrations List'!D167</f>
        <v>0</v>
      </c>
      <c r="F167" s="46">
        <f>'Registrations List'!E167</f>
        <v>0</v>
      </c>
      <c r="G167">
        <f>'Registrations List'!G167</f>
        <v>0</v>
      </c>
      <c r="H167">
        <f>'Registrations List'!H167</f>
        <v>0</v>
      </c>
      <c r="I167">
        <f>'Registrations List'!I167</f>
        <v>0</v>
      </c>
      <c r="J167">
        <f>'Registrations List'!J167</f>
        <v>0</v>
      </c>
      <c r="K167">
        <f>'Registrations List'!K167</f>
        <v>0</v>
      </c>
      <c r="L167">
        <f>'Registrations List'!L167</f>
        <v>0</v>
      </c>
      <c r="M167">
        <f>'Registrations List'!M167</f>
        <v>0</v>
      </c>
      <c r="N167">
        <f>'Registrations List'!N167</f>
        <v>0</v>
      </c>
      <c r="O167">
        <f>'Registrations List'!O167</f>
        <v>0</v>
      </c>
      <c r="Q167" s="42" t="b">
        <f t="shared" si="3"/>
        <v>0</v>
      </c>
    </row>
    <row r="168" spans="2:17" x14ac:dyDescent="0.2">
      <c r="B168" s="1">
        <f>'Registrations List'!B168</f>
        <v>164</v>
      </c>
      <c r="C168" s="47"/>
      <c r="D168" s="1">
        <f>'Registrations List'!C168</f>
        <v>0</v>
      </c>
      <c r="E168" s="46">
        <f>'Registrations List'!D168</f>
        <v>0</v>
      </c>
      <c r="F168" s="46">
        <f>'Registrations List'!E168</f>
        <v>0</v>
      </c>
      <c r="G168">
        <f>'Registrations List'!G168</f>
        <v>0</v>
      </c>
      <c r="H168">
        <f>'Registrations List'!H168</f>
        <v>0</v>
      </c>
      <c r="I168">
        <f>'Registrations List'!I168</f>
        <v>0</v>
      </c>
      <c r="J168">
        <f>'Registrations List'!J168</f>
        <v>0</v>
      </c>
      <c r="K168">
        <f>'Registrations List'!K168</f>
        <v>0</v>
      </c>
      <c r="L168">
        <f>'Registrations List'!L168</f>
        <v>0</v>
      </c>
      <c r="M168">
        <f>'Registrations List'!M168</f>
        <v>0</v>
      </c>
      <c r="N168">
        <f>'Registrations List'!N168</f>
        <v>0</v>
      </c>
      <c r="O168">
        <f>'Registrations List'!O168</f>
        <v>0</v>
      </c>
      <c r="Q168" s="42" t="b">
        <f t="shared" si="3"/>
        <v>0</v>
      </c>
    </row>
    <row r="169" spans="2:17" x14ac:dyDescent="0.2">
      <c r="B169" s="1">
        <f>'Registrations List'!B169</f>
        <v>165</v>
      </c>
      <c r="C169" s="47"/>
      <c r="D169" s="1">
        <f>'Registrations List'!C169</f>
        <v>0</v>
      </c>
      <c r="E169" s="46">
        <f>'Registrations List'!D169</f>
        <v>0</v>
      </c>
      <c r="F169" s="46">
        <f>'Registrations List'!E169</f>
        <v>0</v>
      </c>
      <c r="G169">
        <f>'Registrations List'!G169</f>
        <v>0</v>
      </c>
      <c r="H169">
        <f>'Registrations List'!H169</f>
        <v>0</v>
      </c>
      <c r="I169">
        <f>'Registrations List'!I169</f>
        <v>0</v>
      </c>
      <c r="J169">
        <f>'Registrations List'!J169</f>
        <v>0</v>
      </c>
      <c r="K169">
        <f>'Registrations List'!K169</f>
        <v>0</v>
      </c>
      <c r="L169">
        <f>'Registrations List'!L169</f>
        <v>0</v>
      </c>
      <c r="M169">
        <f>'Registrations List'!M169</f>
        <v>0</v>
      </c>
      <c r="N169">
        <f>'Registrations List'!N169</f>
        <v>0</v>
      </c>
      <c r="O169">
        <f>'Registrations List'!O169</f>
        <v>0</v>
      </c>
      <c r="Q169" s="42" t="b">
        <f t="shared" si="3"/>
        <v>0</v>
      </c>
    </row>
    <row r="170" spans="2:17" x14ac:dyDescent="0.2">
      <c r="B170" s="1">
        <f>'Registrations List'!B170</f>
        <v>166</v>
      </c>
      <c r="C170" s="47"/>
      <c r="D170" s="1">
        <f>'Registrations List'!C170</f>
        <v>0</v>
      </c>
      <c r="E170" s="46">
        <f>'Registrations List'!D170</f>
        <v>0</v>
      </c>
      <c r="F170" s="46">
        <f>'Registrations List'!E170</f>
        <v>0</v>
      </c>
      <c r="G170">
        <f>'Registrations List'!G170</f>
        <v>0</v>
      </c>
      <c r="H170">
        <f>'Registrations List'!H170</f>
        <v>0</v>
      </c>
      <c r="I170">
        <f>'Registrations List'!I170</f>
        <v>0</v>
      </c>
      <c r="J170">
        <f>'Registrations List'!J170</f>
        <v>0</v>
      </c>
      <c r="K170">
        <f>'Registrations List'!K170</f>
        <v>0</v>
      </c>
      <c r="L170">
        <f>'Registrations List'!L170</f>
        <v>0</v>
      </c>
      <c r="M170">
        <f>'Registrations List'!M170</f>
        <v>0</v>
      </c>
      <c r="N170">
        <f>'Registrations List'!N170</f>
        <v>0</v>
      </c>
      <c r="O170">
        <f>'Registrations List'!O170</f>
        <v>0</v>
      </c>
      <c r="Q170" s="42" t="b">
        <f t="shared" si="3"/>
        <v>0</v>
      </c>
    </row>
    <row r="171" spans="2:17" x14ac:dyDescent="0.2">
      <c r="B171" s="1">
        <f>'Registrations List'!B171</f>
        <v>167</v>
      </c>
      <c r="C171" s="47"/>
      <c r="D171" s="1">
        <f>'Registrations List'!C171</f>
        <v>0</v>
      </c>
      <c r="E171" s="46">
        <f>'Registrations List'!D171</f>
        <v>0</v>
      </c>
      <c r="F171" s="46">
        <f>'Registrations List'!E171</f>
        <v>0</v>
      </c>
      <c r="G171">
        <f>'Registrations List'!G171</f>
        <v>0</v>
      </c>
      <c r="H171">
        <f>'Registrations List'!H171</f>
        <v>0</v>
      </c>
      <c r="I171">
        <f>'Registrations List'!I171</f>
        <v>0</v>
      </c>
      <c r="J171">
        <f>'Registrations List'!J171</f>
        <v>0</v>
      </c>
      <c r="K171">
        <f>'Registrations List'!K171</f>
        <v>0</v>
      </c>
      <c r="L171">
        <f>'Registrations List'!L171</f>
        <v>0</v>
      </c>
      <c r="M171">
        <f>'Registrations List'!M171</f>
        <v>0</v>
      </c>
      <c r="N171">
        <f>'Registrations List'!N171</f>
        <v>0</v>
      </c>
      <c r="O171">
        <f>'Registrations List'!O171</f>
        <v>0</v>
      </c>
      <c r="Q171" s="42" t="b">
        <f t="shared" si="3"/>
        <v>0</v>
      </c>
    </row>
    <row r="172" spans="2:17" x14ac:dyDescent="0.2">
      <c r="B172" s="1">
        <f>'Registrations List'!B172</f>
        <v>168</v>
      </c>
      <c r="C172" s="47"/>
      <c r="D172" s="1">
        <f>'Registrations List'!C172</f>
        <v>0</v>
      </c>
      <c r="E172" s="46">
        <f>'Registrations List'!D172</f>
        <v>0</v>
      </c>
      <c r="F172" s="46">
        <f>'Registrations List'!E172</f>
        <v>0</v>
      </c>
      <c r="G172">
        <f>'Registrations List'!G172</f>
        <v>0</v>
      </c>
      <c r="H172">
        <f>'Registrations List'!H172</f>
        <v>0</v>
      </c>
      <c r="I172">
        <f>'Registrations List'!I172</f>
        <v>0</v>
      </c>
      <c r="J172">
        <f>'Registrations List'!J172</f>
        <v>0</v>
      </c>
      <c r="K172">
        <f>'Registrations List'!K172</f>
        <v>0</v>
      </c>
      <c r="L172">
        <f>'Registrations List'!L172</f>
        <v>0</v>
      </c>
      <c r="M172">
        <f>'Registrations List'!M172</f>
        <v>0</v>
      </c>
      <c r="N172">
        <f>'Registrations List'!N172</f>
        <v>0</v>
      </c>
      <c r="O172">
        <f>'Registrations List'!O172</f>
        <v>0</v>
      </c>
      <c r="Q172" s="42" t="b">
        <f t="shared" si="3"/>
        <v>0</v>
      </c>
    </row>
    <row r="173" spans="2:17" x14ac:dyDescent="0.2">
      <c r="B173" s="1">
        <f>'Registrations List'!B173</f>
        <v>169</v>
      </c>
      <c r="C173" s="47"/>
      <c r="D173" s="1">
        <f>'Registrations List'!C173</f>
        <v>0</v>
      </c>
      <c r="E173" s="46">
        <f>'Registrations List'!D173</f>
        <v>0</v>
      </c>
      <c r="F173" s="46">
        <f>'Registrations List'!E173</f>
        <v>0</v>
      </c>
      <c r="G173">
        <f>'Registrations List'!G173</f>
        <v>0</v>
      </c>
      <c r="H173">
        <f>'Registrations List'!H173</f>
        <v>0</v>
      </c>
      <c r="I173">
        <f>'Registrations List'!I173</f>
        <v>0</v>
      </c>
      <c r="J173">
        <f>'Registrations List'!J173</f>
        <v>0</v>
      </c>
      <c r="K173">
        <f>'Registrations List'!K173</f>
        <v>0</v>
      </c>
      <c r="L173">
        <f>'Registrations List'!L173</f>
        <v>0</v>
      </c>
      <c r="M173">
        <f>'Registrations List'!M173</f>
        <v>0</v>
      </c>
      <c r="N173">
        <f>'Registrations List'!N173</f>
        <v>0</v>
      </c>
      <c r="O173">
        <f>'Registrations List'!O173</f>
        <v>0</v>
      </c>
      <c r="Q173" s="42" t="b">
        <f t="shared" si="3"/>
        <v>0</v>
      </c>
    </row>
    <row r="174" spans="2:17" x14ac:dyDescent="0.2">
      <c r="B174" s="1">
        <f>'Registrations List'!B174</f>
        <v>170</v>
      </c>
      <c r="C174" s="47"/>
      <c r="D174" s="1">
        <f>'Registrations List'!C174</f>
        <v>0</v>
      </c>
      <c r="E174" s="46">
        <f>'Registrations List'!D174</f>
        <v>0</v>
      </c>
      <c r="F174" s="46">
        <f>'Registrations List'!E174</f>
        <v>0</v>
      </c>
      <c r="G174">
        <f>'Registrations List'!G174</f>
        <v>0</v>
      </c>
      <c r="H174">
        <f>'Registrations List'!H174</f>
        <v>0</v>
      </c>
      <c r="I174">
        <f>'Registrations List'!I174</f>
        <v>0</v>
      </c>
      <c r="J174">
        <f>'Registrations List'!J174</f>
        <v>0</v>
      </c>
      <c r="K174">
        <f>'Registrations List'!K174</f>
        <v>0</v>
      </c>
      <c r="L174">
        <f>'Registrations List'!L174</f>
        <v>0</v>
      </c>
      <c r="M174">
        <f>'Registrations List'!M174</f>
        <v>0</v>
      </c>
      <c r="N174">
        <f>'Registrations List'!N174</f>
        <v>0</v>
      </c>
      <c r="O174">
        <f>'Registrations List'!O174</f>
        <v>0</v>
      </c>
      <c r="Q174" s="42" t="b">
        <f t="shared" si="3"/>
        <v>0</v>
      </c>
    </row>
    <row r="175" spans="2:17" x14ac:dyDescent="0.2">
      <c r="B175" s="1">
        <f>'Registrations List'!B175</f>
        <v>171</v>
      </c>
      <c r="C175" s="47"/>
      <c r="D175" s="1">
        <f>'Registrations List'!C175</f>
        <v>0</v>
      </c>
      <c r="E175" s="46">
        <f>'Registrations List'!D175</f>
        <v>0</v>
      </c>
      <c r="F175" s="46">
        <f>'Registrations List'!E175</f>
        <v>0</v>
      </c>
      <c r="G175">
        <f>'Registrations List'!G175</f>
        <v>0</v>
      </c>
      <c r="H175">
        <f>'Registrations List'!H175</f>
        <v>0</v>
      </c>
      <c r="I175">
        <f>'Registrations List'!I175</f>
        <v>0</v>
      </c>
      <c r="J175">
        <f>'Registrations List'!J175</f>
        <v>0</v>
      </c>
      <c r="K175">
        <f>'Registrations List'!K175</f>
        <v>0</v>
      </c>
      <c r="L175">
        <f>'Registrations List'!L175</f>
        <v>0</v>
      </c>
      <c r="M175">
        <f>'Registrations List'!M175</f>
        <v>0</v>
      </c>
      <c r="N175">
        <f>'Registrations List'!N175</f>
        <v>0</v>
      </c>
      <c r="O175">
        <f>'Registrations List'!O175</f>
        <v>0</v>
      </c>
      <c r="Q175" s="42" t="b">
        <f t="shared" si="3"/>
        <v>0</v>
      </c>
    </row>
    <row r="176" spans="2:17" x14ac:dyDescent="0.2">
      <c r="B176" s="1">
        <f>'Registrations List'!B176</f>
        <v>172</v>
      </c>
      <c r="C176" s="47"/>
      <c r="D176" s="1">
        <f>'Registrations List'!C176</f>
        <v>0</v>
      </c>
      <c r="E176" s="46">
        <f>'Registrations List'!D176</f>
        <v>0</v>
      </c>
      <c r="F176" s="46">
        <f>'Registrations List'!E176</f>
        <v>0</v>
      </c>
      <c r="G176">
        <f>'Registrations List'!G176</f>
        <v>0</v>
      </c>
      <c r="H176">
        <f>'Registrations List'!H176</f>
        <v>0</v>
      </c>
      <c r="I176">
        <f>'Registrations List'!I176</f>
        <v>0</v>
      </c>
      <c r="J176">
        <f>'Registrations List'!J176</f>
        <v>0</v>
      </c>
      <c r="K176">
        <f>'Registrations List'!K176</f>
        <v>0</v>
      </c>
      <c r="L176">
        <f>'Registrations List'!L176</f>
        <v>0</v>
      </c>
      <c r="M176">
        <f>'Registrations List'!M176</f>
        <v>0</v>
      </c>
      <c r="N176">
        <f>'Registrations List'!N176</f>
        <v>0</v>
      </c>
      <c r="O176">
        <f>'Registrations List'!O176</f>
        <v>0</v>
      </c>
      <c r="Q176" s="42" t="b">
        <f t="shared" si="3"/>
        <v>0</v>
      </c>
    </row>
    <row r="177" spans="2:17" x14ac:dyDescent="0.2">
      <c r="B177" s="1">
        <f>'Registrations List'!B177</f>
        <v>173</v>
      </c>
      <c r="C177" s="47"/>
      <c r="D177" s="1">
        <f>'Registrations List'!C177</f>
        <v>0</v>
      </c>
      <c r="E177" s="46">
        <f>'Registrations List'!D177</f>
        <v>0</v>
      </c>
      <c r="F177" s="46">
        <f>'Registrations List'!E177</f>
        <v>0</v>
      </c>
      <c r="G177">
        <f>'Registrations List'!G177</f>
        <v>0</v>
      </c>
      <c r="H177">
        <f>'Registrations List'!H177</f>
        <v>0</v>
      </c>
      <c r="I177">
        <f>'Registrations List'!I177</f>
        <v>0</v>
      </c>
      <c r="J177">
        <f>'Registrations List'!J177</f>
        <v>0</v>
      </c>
      <c r="K177">
        <f>'Registrations List'!K177</f>
        <v>0</v>
      </c>
      <c r="L177">
        <f>'Registrations List'!L177</f>
        <v>0</v>
      </c>
      <c r="M177">
        <f>'Registrations List'!M177</f>
        <v>0</v>
      </c>
      <c r="N177">
        <f>'Registrations List'!N177</f>
        <v>0</v>
      </c>
      <c r="O177">
        <f>'Registrations List'!O177</f>
        <v>0</v>
      </c>
      <c r="Q177" s="42" t="b">
        <f t="shared" si="3"/>
        <v>0</v>
      </c>
    </row>
    <row r="178" spans="2:17" x14ac:dyDescent="0.2">
      <c r="B178" s="1">
        <f>'Registrations List'!B178</f>
        <v>174</v>
      </c>
      <c r="C178" s="47"/>
      <c r="D178" s="1">
        <f>'Registrations List'!C178</f>
        <v>0</v>
      </c>
      <c r="E178" s="46">
        <f>'Registrations List'!D178</f>
        <v>0</v>
      </c>
      <c r="F178" s="46">
        <f>'Registrations List'!E178</f>
        <v>0</v>
      </c>
      <c r="G178">
        <f>'Registrations List'!G178</f>
        <v>0</v>
      </c>
      <c r="H178">
        <f>'Registrations List'!H178</f>
        <v>0</v>
      </c>
      <c r="I178">
        <f>'Registrations List'!I178</f>
        <v>0</v>
      </c>
      <c r="J178">
        <f>'Registrations List'!J178</f>
        <v>0</v>
      </c>
      <c r="K178">
        <f>'Registrations List'!K178</f>
        <v>0</v>
      </c>
      <c r="L178">
        <f>'Registrations List'!L178</f>
        <v>0</v>
      </c>
      <c r="M178">
        <f>'Registrations List'!M178</f>
        <v>0</v>
      </c>
      <c r="N178">
        <f>'Registrations List'!N178</f>
        <v>0</v>
      </c>
      <c r="O178">
        <f>'Registrations List'!O178</f>
        <v>0</v>
      </c>
      <c r="Q178" s="42" t="b">
        <f t="shared" si="3"/>
        <v>0</v>
      </c>
    </row>
    <row r="179" spans="2:17" x14ac:dyDescent="0.2">
      <c r="B179" s="1">
        <f>'Registrations List'!B179</f>
        <v>175</v>
      </c>
      <c r="C179" s="47"/>
      <c r="D179" s="1">
        <f>'Registrations List'!C179</f>
        <v>0</v>
      </c>
      <c r="E179" s="46">
        <f>'Registrations List'!D179</f>
        <v>0</v>
      </c>
      <c r="F179" s="46">
        <f>'Registrations List'!E179</f>
        <v>0</v>
      </c>
      <c r="G179">
        <f>'Registrations List'!G179</f>
        <v>0</v>
      </c>
      <c r="H179">
        <f>'Registrations List'!H179</f>
        <v>0</v>
      </c>
      <c r="I179">
        <f>'Registrations List'!I179</f>
        <v>0</v>
      </c>
      <c r="J179">
        <f>'Registrations List'!J179</f>
        <v>0</v>
      </c>
      <c r="K179">
        <f>'Registrations List'!K179</f>
        <v>0</v>
      </c>
      <c r="L179">
        <f>'Registrations List'!L179</f>
        <v>0</v>
      </c>
      <c r="M179">
        <f>'Registrations List'!M179</f>
        <v>0</v>
      </c>
      <c r="N179">
        <f>'Registrations List'!N179</f>
        <v>0</v>
      </c>
      <c r="O179">
        <f>'Registrations List'!O179</f>
        <v>0</v>
      </c>
      <c r="Q179" s="42" t="b">
        <f t="shared" si="3"/>
        <v>0</v>
      </c>
    </row>
    <row r="180" spans="2:17" x14ac:dyDescent="0.2">
      <c r="B180" s="1">
        <f>'Registrations List'!B180</f>
        <v>176</v>
      </c>
      <c r="C180" s="47"/>
      <c r="D180" s="1">
        <f>'Registrations List'!C180</f>
        <v>0</v>
      </c>
      <c r="E180" s="46">
        <f>'Registrations List'!D180</f>
        <v>0</v>
      </c>
      <c r="F180" s="46">
        <f>'Registrations List'!E180</f>
        <v>0</v>
      </c>
      <c r="G180">
        <f>'Registrations List'!G180</f>
        <v>0</v>
      </c>
      <c r="H180">
        <f>'Registrations List'!H180</f>
        <v>0</v>
      </c>
      <c r="I180">
        <f>'Registrations List'!I180</f>
        <v>0</v>
      </c>
      <c r="J180">
        <f>'Registrations List'!J180</f>
        <v>0</v>
      </c>
      <c r="K180">
        <f>'Registrations List'!K180</f>
        <v>0</v>
      </c>
      <c r="L180">
        <f>'Registrations List'!L180</f>
        <v>0</v>
      </c>
      <c r="M180">
        <f>'Registrations List'!M180</f>
        <v>0</v>
      </c>
      <c r="N180">
        <f>'Registrations List'!N180</f>
        <v>0</v>
      </c>
      <c r="O180">
        <f>'Registrations List'!O180</f>
        <v>0</v>
      </c>
      <c r="Q180" s="42" t="b">
        <f t="shared" si="3"/>
        <v>0</v>
      </c>
    </row>
    <row r="181" spans="2:17" x14ac:dyDescent="0.2">
      <c r="B181" s="1">
        <f>'Registrations List'!B181</f>
        <v>177</v>
      </c>
      <c r="C181" s="47"/>
      <c r="D181" s="1">
        <f>'Registrations List'!C181</f>
        <v>0</v>
      </c>
      <c r="E181" s="46">
        <f>'Registrations List'!D181</f>
        <v>0</v>
      </c>
      <c r="F181" s="46">
        <f>'Registrations List'!E181</f>
        <v>0</v>
      </c>
      <c r="G181">
        <f>'Registrations List'!G181</f>
        <v>0</v>
      </c>
      <c r="H181">
        <f>'Registrations List'!H181</f>
        <v>0</v>
      </c>
      <c r="I181">
        <f>'Registrations List'!I181</f>
        <v>0</v>
      </c>
      <c r="J181">
        <f>'Registrations List'!J181</f>
        <v>0</v>
      </c>
      <c r="K181">
        <f>'Registrations List'!K181</f>
        <v>0</v>
      </c>
      <c r="L181">
        <f>'Registrations List'!L181</f>
        <v>0</v>
      </c>
      <c r="M181">
        <f>'Registrations List'!M181</f>
        <v>0</v>
      </c>
      <c r="N181">
        <f>'Registrations List'!N181</f>
        <v>0</v>
      </c>
      <c r="O181">
        <f>'Registrations List'!O181</f>
        <v>0</v>
      </c>
      <c r="Q181" s="42" t="b">
        <f t="shared" si="3"/>
        <v>0</v>
      </c>
    </row>
    <row r="182" spans="2:17" x14ac:dyDescent="0.2">
      <c r="B182" s="1">
        <f>'Registrations List'!B182</f>
        <v>178</v>
      </c>
      <c r="C182" s="47"/>
      <c r="D182" s="1">
        <f>'Registrations List'!C182</f>
        <v>0</v>
      </c>
      <c r="E182" s="46">
        <f>'Registrations List'!D182</f>
        <v>0</v>
      </c>
      <c r="F182" s="46">
        <f>'Registrations List'!E182</f>
        <v>0</v>
      </c>
      <c r="G182">
        <f>'Registrations List'!G182</f>
        <v>0</v>
      </c>
      <c r="H182">
        <f>'Registrations List'!H182</f>
        <v>0</v>
      </c>
      <c r="I182">
        <f>'Registrations List'!I182</f>
        <v>0</v>
      </c>
      <c r="J182">
        <f>'Registrations List'!J182</f>
        <v>0</v>
      </c>
      <c r="K182">
        <f>'Registrations List'!K182</f>
        <v>0</v>
      </c>
      <c r="L182">
        <f>'Registrations List'!L182</f>
        <v>0</v>
      </c>
      <c r="M182">
        <f>'Registrations List'!M182</f>
        <v>0</v>
      </c>
      <c r="N182">
        <f>'Registrations List'!N182</f>
        <v>0</v>
      </c>
      <c r="O182">
        <f>'Registrations List'!O182</f>
        <v>0</v>
      </c>
      <c r="Q182" s="42" t="b">
        <f t="shared" si="3"/>
        <v>0</v>
      </c>
    </row>
    <row r="183" spans="2:17" x14ac:dyDescent="0.2">
      <c r="B183" s="1">
        <f>'Registrations List'!B183</f>
        <v>179</v>
      </c>
      <c r="C183" s="47"/>
      <c r="D183" s="1">
        <f>'Registrations List'!C183</f>
        <v>0</v>
      </c>
      <c r="E183" s="46">
        <f>'Registrations List'!D183</f>
        <v>0</v>
      </c>
      <c r="F183" s="46">
        <f>'Registrations List'!E183</f>
        <v>0</v>
      </c>
      <c r="G183">
        <f>'Registrations List'!G183</f>
        <v>0</v>
      </c>
      <c r="H183">
        <f>'Registrations List'!H183</f>
        <v>0</v>
      </c>
      <c r="I183">
        <f>'Registrations List'!I183</f>
        <v>0</v>
      </c>
      <c r="J183">
        <f>'Registrations List'!J183</f>
        <v>0</v>
      </c>
      <c r="K183">
        <f>'Registrations List'!K183</f>
        <v>0</v>
      </c>
      <c r="L183">
        <f>'Registrations List'!L183</f>
        <v>0</v>
      </c>
      <c r="M183">
        <f>'Registrations List'!M183</f>
        <v>0</v>
      </c>
      <c r="N183">
        <f>'Registrations List'!N183</f>
        <v>0</v>
      </c>
      <c r="O183">
        <f>'Registrations List'!O183</f>
        <v>0</v>
      </c>
      <c r="Q183" s="42" t="b">
        <f t="shared" si="3"/>
        <v>0</v>
      </c>
    </row>
    <row r="184" spans="2:17" x14ac:dyDescent="0.2">
      <c r="B184" s="1">
        <f>'Registrations List'!B184</f>
        <v>180</v>
      </c>
      <c r="C184" s="47"/>
      <c r="D184" s="1">
        <f>'Registrations List'!C184</f>
        <v>0</v>
      </c>
      <c r="E184" s="46">
        <f>'Registrations List'!D184</f>
        <v>0</v>
      </c>
      <c r="F184" s="46">
        <f>'Registrations List'!E184</f>
        <v>0</v>
      </c>
      <c r="G184">
        <f>'Registrations List'!G184</f>
        <v>0</v>
      </c>
      <c r="H184">
        <f>'Registrations List'!H184</f>
        <v>0</v>
      </c>
      <c r="I184">
        <f>'Registrations List'!I184</f>
        <v>0</v>
      </c>
      <c r="J184">
        <f>'Registrations List'!J184</f>
        <v>0</v>
      </c>
      <c r="K184">
        <f>'Registrations List'!K184</f>
        <v>0</v>
      </c>
      <c r="L184">
        <f>'Registrations List'!L184</f>
        <v>0</v>
      </c>
      <c r="M184">
        <f>'Registrations List'!M184</f>
        <v>0</v>
      </c>
      <c r="N184">
        <f>'Registrations List'!N184</f>
        <v>0</v>
      </c>
      <c r="O184">
        <f>'Registrations List'!O184</f>
        <v>0</v>
      </c>
      <c r="Q184" s="42" t="b">
        <f t="shared" si="3"/>
        <v>0</v>
      </c>
    </row>
    <row r="185" spans="2:17" x14ac:dyDescent="0.2">
      <c r="B185" s="1">
        <f>'Registrations List'!B185</f>
        <v>181</v>
      </c>
      <c r="C185" s="47"/>
      <c r="D185" s="1">
        <f>'Registrations List'!C185</f>
        <v>0</v>
      </c>
      <c r="E185" s="46">
        <f>'Registrations List'!D185</f>
        <v>0</v>
      </c>
      <c r="F185" s="46">
        <f>'Registrations List'!E185</f>
        <v>0</v>
      </c>
      <c r="G185">
        <f>'Registrations List'!G185</f>
        <v>0</v>
      </c>
      <c r="H185">
        <f>'Registrations List'!H185</f>
        <v>0</v>
      </c>
      <c r="I185">
        <f>'Registrations List'!I185</f>
        <v>0</v>
      </c>
      <c r="J185">
        <f>'Registrations List'!J185</f>
        <v>0</v>
      </c>
      <c r="K185">
        <f>'Registrations List'!K185</f>
        <v>0</v>
      </c>
      <c r="L185">
        <f>'Registrations List'!L185</f>
        <v>0</v>
      </c>
      <c r="M185">
        <f>'Registrations List'!M185</f>
        <v>0</v>
      </c>
      <c r="N185">
        <f>'Registrations List'!N185</f>
        <v>0</v>
      </c>
      <c r="O185">
        <f>'Registrations List'!O185</f>
        <v>0</v>
      </c>
      <c r="Q185" s="42" t="b">
        <f t="shared" si="3"/>
        <v>0</v>
      </c>
    </row>
    <row r="186" spans="2:17" x14ac:dyDescent="0.2">
      <c r="B186" s="1">
        <f>'Registrations List'!B186</f>
        <v>182</v>
      </c>
      <c r="C186" s="47"/>
      <c r="D186" s="1">
        <f>'Registrations List'!C186</f>
        <v>0</v>
      </c>
      <c r="E186" s="46">
        <f>'Registrations List'!D186</f>
        <v>0</v>
      </c>
      <c r="F186" s="46">
        <f>'Registrations List'!E186</f>
        <v>0</v>
      </c>
      <c r="G186">
        <f>'Registrations List'!G186</f>
        <v>0</v>
      </c>
      <c r="H186">
        <f>'Registrations List'!H186</f>
        <v>0</v>
      </c>
      <c r="I186">
        <f>'Registrations List'!I186</f>
        <v>0</v>
      </c>
      <c r="J186">
        <f>'Registrations List'!J186</f>
        <v>0</v>
      </c>
      <c r="K186">
        <f>'Registrations List'!K186</f>
        <v>0</v>
      </c>
      <c r="L186">
        <f>'Registrations List'!L186</f>
        <v>0</v>
      </c>
      <c r="M186">
        <f>'Registrations List'!M186</f>
        <v>0</v>
      </c>
      <c r="N186">
        <f>'Registrations List'!N186</f>
        <v>0</v>
      </c>
      <c r="O186">
        <f>'Registrations List'!O186</f>
        <v>0</v>
      </c>
      <c r="Q186" s="42" t="b">
        <f t="shared" si="3"/>
        <v>0</v>
      </c>
    </row>
    <row r="187" spans="2:17" x14ac:dyDescent="0.2">
      <c r="B187" s="1">
        <f>'Registrations List'!B187</f>
        <v>183</v>
      </c>
      <c r="C187" s="47"/>
      <c r="D187" s="1">
        <f>'Registrations List'!C187</f>
        <v>0</v>
      </c>
      <c r="E187" s="46">
        <f>'Registrations List'!D187</f>
        <v>0</v>
      </c>
      <c r="F187" s="46">
        <f>'Registrations List'!E187</f>
        <v>0</v>
      </c>
      <c r="G187">
        <f>'Registrations List'!G187</f>
        <v>0</v>
      </c>
      <c r="H187">
        <f>'Registrations List'!H187</f>
        <v>0</v>
      </c>
      <c r="I187">
        <f>'Registrations List'!I187</f>
        <v>0</v>
      </c>
      <c r="J187">
        <f>'Registrations List'!J187</f>
        <v>0</v>
      </c>
      <c r="K187">
        <f>'Registrations List'!K187</f>
        <v>0</v>
      </c>
      <c r="L187">
        <f>'Registrations List'!L187</f>
        <v>0</v>
      </c>
      <c r="M187">
        <f>'Registrations List'!M187</f>
        <v>0</v>
      </c>
      <c r="N187">
        <f>'Registrations List'!N187</f>
        <v>0</v>
      </c>
      <c r="O187">
        <f>'Registrations List'!O187</f>
        <v>0</v>
      </c>
      <c r="Q187" s="42" t="b">
        <f t="shared" si="3"/>
        <v>0</v>
      </c>
    </row>
    <row r="188" spans="2:17" x14ac:dyDescent="0.2">
      <c r="B188" s="1">
        <f>'Registrations List'!B188</f>
        <v>184</v>
      </c>
      <c r="C188" s="47"/>
      <c r="D188" s="1">
        <f>'Registrations List'!C188</f>
        <v>0</v>
      </c>
      <c r="E188" s="46">
        <f>'Registrations List'!D188</f>
        <v>0</v>
      </c>
      <c r="F188" s="46">
        <f>'Registrations List'!E188</f>
        <v>0</v>
      </c>
      <c r="G188">
        <f>'Registrations List'!G188</f>
        <v>0</v>
      </c>
      <c r="H188">
        <f>'Registrations List'!H188</f>
        <v>0</v>
      </c>
      <c r="I188">
        <f>'Registrations List'!I188</f>
        <v>0</v>
      </c>
      <c r="J188">
        <f>'Registrations List'!J188</f>
        <v>0</v>
      </c>
      <c r="K188">
        <f>'Registrations List'!K188</f>
        <v>0</v>
      </c>
      <c r="L188">
        <f>'Registrations List'!L188</f>
        <v>0</v>
      </c>
      <c r="M188">
        <f>'Registrations List'!M188</f>
        <v>0</v>
      </c>
      <c r="N188">
        <f>'Registrations List'!N188</f>
        <v>0</v>
      </c>
      <c r="O188">
        <f>'Registrations List'!O188</f>
        <v>0</v>
      </c>
      <c r="Q188" s="42" t="b">
        <f t="shared" si="3"/>
        <v>0</v>
      </c>
    </row>
    <row r="189" spans="2:17" x14ac:dyDescent="0.2">
      <c r="B189" s="1">
        <f>'Registrations List'!B189</f>
        <v>185</v>
      </c>
      <c r="C189" s="47"/>
      <c r="D189" s="1">
        <f>'Registrations List'!C189</f>
        <v>0</v>
      </c>
      <c r="E189" s="46">
        <f>'Registrations List'!D189</f>
        <v>0</v>
      </c>
      <c r="F189" s="46">
        <f>'Registrations List'!E189</f>
        <v>0</v>
      </c>
      <c r="G189">
        <f>'Registrations List'!G189</f>
        <v>0</v>
      </c>
      <c r="H189">
        <f>'Registrations List'!H189</f>
        <v>0</v>
      </c>
      <c r="I189">
        <f>'Registrations List'!I189</f>
        <v>0</v>
      </c>
      <c r="J189">
        <f>'Registrations List'!J189</f>
        <v>0</v>
      </c>
      <c r="K189">
        <f>'Registrations List'!K189</f>
        <v>0</v>
      </c>
      <c r="L189">
        <f>'Registrations List'!L189</f>
        <v>0</v>
      </c>
      <c r="M189">
        <f>'Registrations List'!M189</f>
        <v>0</v>
      </c>
      <c r="N189">
        <f>'Registrations List'!N189</f>
        <v>0</v>
      </c>
      <c r="O189">
        <f>'Registrations List'!O189</f>
        <v>0</v>
      </c>
      <c r="Q189" s="42" t="b">
        <f t="shared" si="3"/>
        <v>0</v>
      </c>
    </row>
    <row r="190" spans="2:17" x14ac:dyDescent="0.2">
      <c r="B190" s="1">
        <f>'Registrations List'!B190</f>
        <v>186</v>
      </c>
      <c r="C190" s="47"/>
      <c r="D190" s="1">
        <f>'Registrations List'!C190</f>
        <v>0</v>
      </c>
      <c r="E190" s="46">
        <f>'Registrations List'!D190</f>
        <v>0</v>
      </c>
      <c r="F190" s="46">
        <f>'Registrations List'!E190</f>
        <v>0</v>
      </c>
      <c r="G190">
        <f>'Registrations List'!G190</f>
        <v>0</v>
      </c>
      <c r="H190">
        <f>'Registrations List'!H190</f>
        <v>0</v>
      </c>
      <c r="I190">
        <f>'Registrations List'!I190</f>
        <v>0</v>
      </c>
      <c r="J190">
        <f>'Registrations List'!J190</f>
        <v>0</v>
      </c>
      <c r="K190">
        <f>'Registrations List'!K190</f>
        <v>0</v>
      </c>
      <c r="L190">
        <f>'Registrations List'!L190</f>
        <v>0</v>
      </c>
      <c r="M190">
        <f>'Registrations List'!M190</f>
        <v>0</v>
      </c>
      <c r="N190">
        <f>'Registrations List'!N190</f>
        <v>0</v>
      </c>
      <c r="O190">
        <f>'Registrations List'!O190</f>
        <v>0</v>
      </c>
      <c r="Q190" s="42" t="b">
        <f t="shared" si="3"/>
        <v>0</v>
      </c>
    </row>
    <row r="191" spans="2:17" x14ac:dyDescent="0.2">
      <c r="B191" s="1">
        <f>'Registrations List'!B191</f>
        <v>187</v>
      </c>
      <c r="C191" s="47"/>
      <c r="D191" s="1">
        <f>'Registrations List'!C191</f>
        <v>0</v>
      </c>
      <c r="E191" s="46">
        <f>'Registrations List'!D191</f>
        <v>0</v>
      </c>
      <c r="F191" s="46">
        <f>'Registrations List'!E191</f>
        <v>0</v>
      </c>
      <c r="G191">
        <f>'Registrations List'!G191</f>
        <v>0</v>
      </c>
      <c r="H191">
        <f>'Registrations List'!H191</f>
        <v>0</v>
      </c>
      <c r="I191">
        <f>'Registrations List'!I191</f>
        <v>0</v>
      </c>
      <c r="J191">
        <f>'Registrations List'!J191</f>
        <v>0</v>
      </c>
      <c r="K191">
        <f>'Registrations List'!K191</f>
        <v>0</v>
      </c>
      <c r="L191">
        <f>'Registrations List'!L191</f>
        <v>0</v>
      </c>
      <c r="M191">
        <f>'Registrations List'!M191</f>
        <v>0</v>
      </c>
      <c r="N191">
        <f>'Registrations List'!N191</f>
        <v>0</v>
      </c>
      <c r="O191">
        <f>'Registrations List'!O191</f>
        <v>0</v>
      </c>
      <c r="Q191" s="42" t="b">
        <f t="shared" si="3"/>
        <v>0</v>
      </c>
    </row>
    <row r="192" spans="2:17" x14ac:dyDescent="0.2">
      <c r="B192" s="1">
        <f>'Registrations List'!B192</f>
        <v>188</v>
      </c>
      <c r="C192" s="47"/>
      <c r="D192" s="1">
        <f>'Registrations List'!C192</f>
        <v>0</v>
      </c>
      <c r="E192" s="46">
        <f>'Registrations List'!D192</f>
        <v>0</v>
      </c>
      <c r="F192" s="46">
        <f>'Registrations List'!E192</f>
        <v>0</v>
      </c>
      <c r="G192">
        <f>'Registrations List'!G192</f>
        <v>0</v>
      </c>
      <c r="H192">
        <f>'Registrations List'!H192</f>
        <v>0</v>
      </c>
      <c r="I192">
        <f>'Registrations List'!I192</f>
        <v>0</v>
      </c>
      <c r="J192">
        <f>'Registrations List'!J192</f>
        <v>0</v>
      </c>
      <c r="K192">
        <f>'Registrations List'!K192</f>
        <v>0</v>
      </c>
      <c r="L192">
        <f>'Registrations List'!L192</f>
        <v>0</v>
      </c>
      <c r="M192">
        <f>'Registrations List'!M192</f>
        <v>0</v>
      </c>
      <c r="N192">
        <f>'Registrations List'!N192</f>
        <v>0</v>
      </c>
      <c r="O192">
        <f>'Registrations List'!O192</f>
        <v>0</v>
      </c>
      <c r="Q192" s="42" t="b">
        <f t="shared" si="3"/>
        <v>0</v>
      </c>
    </row>
    <row r="193" spans="2:17" x14ac:dyDescent="0.2">
      <c r="B193" s="1">
        <f>'Registrations List'!B193</f>
        <v>189</v>
      </c>
      <c r="C193" s="47"/>
      <c r="D193" s="1">
        <f>'Registrations List'!C193</f>
        <v>0</v>
      </c>
      <c r="E193" s="46">
        <f>'Registrations List'!D193</f>
        <v>0</v>
      </c>
      <c r="F193" s="46">
        <f>'Registrations List'!E193</f>
        <v>0</v>
      </c>
      <c r="G193">
        <f>'Registrations List'!G193</f>
        <v>0</v>
      </c>
      <c r="H193">
        <f>'Registrations List'!H193</f>
        <v>0</v>
      </c>
      <c r="I193">
        <f>'Registrations List'!I193</f>
        <v>0</v>
      </c>
      <c r="J193">
        <f>'Registrations List'!J193</f>
        <v>0</v>
      </c>
      <c r="K193">
        <f>'Registrations List'!K193</f>
        <v>0</v>
      </c>
      <c r="L193">
        <f>'Registrations List'!L193</f>
        <v>0</v>
      </c>
      <c r="M193">
        <f>'Registrations List'!M193</f>
        <v>0</v>
      </c>
      <c r="N193">
        <f>'Registrations List'!N193</f>
        <v>0</v>
      </c>
      <c r="O193">
        <f>'Registrations List'!O193</f>
        <v>0</v>
      </c>
      <c r="Q193" s="42" t="b">
        <f t="shared" si="3"/>
        <v>0</v>
      </c>
    </row>
    <row r="194" spans="2:17" x14ac:dyDescent="0.2">
      <c r="B194" s="1">
        <f>'Registrations List'!B194</f>
        <v>190</v>
      </c>
      <c r="C194" s="47"/>
      <c r="D194" s="1">
        <f>'Registrations List'!C194</f>
        <v>0</v>
      </c>
      <c r="E194" s="46">
        <f>'Registrations List'!D194</f>
        <v>0</v>
      </c>
      <c r="F194" s="46">
        <f>'Registrations List'!E194</f>
        <v>0</v>
      </c>
      <c r="G194">
        <f>'Registrations List'!G194</f>
        <v>0</v>
      </c>
      <c r="H194">
        <f>'Registrations List'!H194</f>
        <v>0</v>
      </c>
      <c r="I194">
        <f>'Registrations List'!I194</f>
        <v>0</v>
      </c>
      <c r="J194">
        <f>'Registrations List'!J194</f>
        <v>0</v>
      </c>
      <c r="K194">
        <f>'Registrations List'!K194</f>
        <v>0</v>
      </c>
      <c r="L194">
        <f>'Registrations List'!L194</f>
        <v>0</v>
      </c>
      <c r="M194">
        <f>'Registrations List'!M194</f>
        <v>0</v>
      </c>
      <c r="N194">
        <f>'Registrations List'!N194</f>
        <v>0</v>
      </c>
      <c r="O194">
        <f>'Registrations List'!O194</f>
        <v>0</v>
      </c>
      <c r="Q194" s="42" t="b">
        <f t="shared" si="3"/>
        <v>0</v>
      </c>
    </row>
    <row r="195" spans="2:17" x14ac:dyDescent="0.2">
      <c r="B195" s="1">
        <f>'Registrations List'!B195</f>
        <v>191</v>
      </c>
      <c r="C195" s="47"/>
      <c r="D195" s="1">
        <f>'Registrations List'!C195</f>
        <v>0</v>
      </c>
      <c r="E195" s="46">
        <f>'Registrations List'!D195</f>
        <v>0</v>
      </c>
      <c r="F195" s="46">
        <f>'Registrations List'!E195</f>
        <v>0</v>
      </c>
      <c r="G195">
        <f>'Registrations List'!G195</f>
        <v>0</v>
      </c>
      <c r="H195">
        <f>'Registrations List'!H195</f>
        <v>0</v>
      </c>
      <c r="I195">
        <f>'Registrations List'!I195</f>
        <v>0</v>
      </c>
      <c r="J195">
        <f>'Registrations List'!J195</f>
        <v>0</v>
      </c>
      <c r="K195">
        <f>'Registrations List'!K195</f>
        <v>0</v>
      </c>
      <c r="L195">
        <f>'Registrations List'!L195</f>
        <v>0</v>
      </c>
      <c r="M195">
        <f>'Registrations List'!M195</f>
        <v>0</v>
      </c>
      <c r="N195">
        <f>'Registrations List'!N195</f>
        <v>0</v>
      </c>
      <c r="O195">
        <f>'Registrations List'!O195</f>
        <v>0</v>
      </c>
      <c r="Q195" s="42" t="b">
        <f t="shared" si="3"/>
        <v>0</v>
      </c>
    </row>
    <row r="196" spans="2:17" x14ac:dyDescent="0.2">
      <c r="B196" s="1">
        <f>'Registrations List'!B196</f>
        <v>192</v>
      </c>
      <c r="C196" s="47"/>
      <c r="D196" s="1">
        <f>'Registrations List'!C196</f>
        <v>0</v>
      </c>
      <c r="E196" s="46">
        <f>'Registrations List'!D196</f>
        <v>0</v>
      </c>
      <c r="F196" s="46">
        <f>'Registrations List'!E196</f>
        <v>0</v>
      </c>
      <c r="G196">
        <f>'Registrations List'!G196</f>
        <v>0</v>
      </c>
      <c r="H196">
        <f>'Registrations List'!H196</f>
        <v>0</v>
      </c>
      <c r="I196">
        <f>'Registrations List'!I196</f>
        <v>0</v>
      </c>
      <c r="J196">
        <f>'Registrations List'!J196</f>
        <v>0</v>
      </c>
      <c r="K196">
        <f>'Registrations List'!K196</f>
        <v>0</v>
      </c>
      <c r="L196">
        <f>'Registrations List'!L196</f>
        <v>0</v>
      </c>
      <c r="M196">
        <f>'Registrations List'!M196</f>
        <v>0</v>
      </c>
      <c r="N196">
        <f>'Registrations List'!N196</f>
        <v>0</v>
      </c>
      <c r="O196">
        <f>'Registrations List'!O196</f>
        <v>0</v>
      </c>
      <c r="Q196" s="42" t="b">
        <f t="shared" si="3"/>
        <v>0</v>
      </c>
    </row>
    <row r="197" spans="2:17" x14ac:dyDescent="0.2">
      <c r="B197" s="1">
        <f>'Registrations List'!B197</f>
        <v>193</v>
      </c>
      <c r="C197" s="47"/>
      <c r="D197" s="1">
        <f>'Registrations List'!C197</f>
        <v>0</v>
      </c>
      <c r="E197" s="46">
        <f>'Registrations List'!D197</f>
        <v>0</v>
      </c>
      <c r="F197" s="46">
        <f>'Registrations List'!E197</f>
        <v>0</v>
      </c>
      <c r="G197">
        <f>'Registrations List'!G197</f>
        <v>0</v>
      </c>
      <c r="H197">
        <f>'Registrations List'!H197</f>
        <v>0</v>
      </c>
      <c r="I197">
        <f>'Registrations List'!I197</f>
        <v>0</v>
      </c>
      <c r="J197">
        <f>'Registrations List'!J197</f>
        <v>0</v>
      </c>
      <c r="K197">
        <f>'Registrations List'!K197</f>
        <v>0</v>
      </c>
      <c r="L197">
        <f>'Registrations List'!L197</f>
        <v>0</v>
      </c>
      <c r="M197">
        <f>'Registrations List'!M197</f>
        <v>0</v>
      </c>
      <c r="N197">
        <f>'Registrations List'!N197</f>
        <v>0</v>
      </c>
      <c r="O197">
        <f>'Registrations List'!O197</f>
        <v>0</v>
      </c>
      <c r="Q197" s="42" t="b">
        <f t="shared" si="3"/>
        <v>0</v>
      </c>
    </row>
    <row r="198" spans="2:17" x14ac:dyDescent="0.2">
      <c r="B198" s="1">
        <f>'Registrations List'!B198</f>
        <v>194</v>
      </c>
      <c r="C198" s="47"/>
      <c r="D198" s="1">
        <f>'Registrations List'!C198</f>
        <v>0</v>
      </c>
      <c r="E198" s="46">
        <f>'Registrations List'!D198</f>
        <v>0</v>
      </c>
      <c r="F198" s="46">
        <f>'Registrations List'!E198</f>
        <v>0</v>
      </c>
      <c r="G198">
        <f>'Registrations List'!G198</f>
        <v>0</v>
      </c>
      <c r="H198">
        <f>'Registrations List'!H198</f>
        <v>0</v>
      </c>
      <c r="I198">
        <f>'Registrations List'!I198</f>
        <v>0</v>
      </c>
      <c r="J198">
        <f>'Registrations List'!J198</f>
        <v>0</v>
      </c>
      <c r="K198">
        <f>'Registrations List'!K198</f>
        <v>0</v>
      </c>
      <c r="L198">
        <f>'Registrations List'!L198</f>
        <v>0</v>
      </c>
      <c r="M198">
        <f>'Registrations List'!M198</f>
        <v>0</v>
      </c>
      <c r="N198">
        <f>'Registrations List'!N198</f>
        <v>0</v>
      </c>
      <c r="O198">
        <f>'Registrations List'!O198</f>
        <v>0</v>
      </c>
      <c r="Q198" s="42" t="b">
        <f t="shared" si="3"/>
        <v>0</v>
      </c>
    </row>
    <row r="199" spans="2:17" x14ac:dyDescent="0.2">
      <c r="B199" s="1">
        <f>'Registrations List'!B199</f>
        <v>195</v>
      </c>
      <c r="C199" s="47"/>
      <c r="D199" s="1">
        <f>'Registrations List'!C199</f>
        <v>0</v>
      </c>
      <c r="E199" s="46">
        <f>'Registrations List'!D199</f>
        <v>0</v>
      </c>
      <c r="F199" s="46">
        <f>'Registrations List'!E199</f>
        <v>0</v>
      </c>
      <c r="G199">
        <f>'Registrations List'!G199</f>
        <v>0</v>
      </c>
      <c r="H199">
        <f>'Registrations List'!H199</f>
        <v>0</v>
      </c>
      <c r="I199">
        <f>'Registrations List'!I199</f>
        <v>0</v>
      </c>
      <c r="J199">
        <f>'Registrations List'!J199</f>
        <v>0</v>
      </c>
      <c r="K199">
        <f>'Registrations List'!K199</f>
        <v>0</v>
      </c>
      <c r="L199">
        <f>'Registrations List'!L199</f>
        <v>0</v>
      </c>
      <c r="M199">
        <f>'Registrations List'!M199</f>
        <v>0</v>
      </c>
      <c r="N199">
        <f>'Registrations List'!N199</f>
        <v>0</v>
      </c>
      <c r="O199">
        <f>'Registrations List'!O199</f>
        <v>0</v>
      </c>
      <c r="Q199" s="42" t="b">
        <f t="shared" si="3"/>
        <v>0</v>
      </c>
    </row>
    <row r="200" spans="2:17" x14ac:dyDescent="0.2">
      <c r="B200" s="1">
        <f>'Registrations List'!B200</f>
        <v>196</v>
      </c>
      <c r="C200" s="47"/>
      <c r="D200" s="1">
        <f>'Registrations List'!C200</f>
        <v>0</v>
      </c>
      <c r="E200" s="46">
        <f>'Registrations List'!D200</f>
        <v>0</v>
      </c>
      <c r="F200" s="46">
        <f>'Registrations List'!E200</f>
        <v>0</v>
      </c>
      <c r="G200">
        <f>'Registrations List'!G200</f>
        <v>0</v>
      </c>
      <c r="H200">
        <f>'Registrations List'!H200</f>
        <v>0</v>
      </c>
      <c r="I200">
        <f>'Registrations List'!I200</f>
        <v>0</v>
      </c>
      <c r="J200">
        <f>'Registrations List'!J200</f>
        <v>0</v>
      </c>
      <c r="K200">
        <f>'Registrations List'!K200</f>
        <v>0</v>
      </c>
      <c r="L200">
        <f>'Registrations List'!L200</f>
        <v>0</v>
      </c>
      <c r="M200">
        <f>'Registrations List'!M200</f>
        <v>0</v>
      </c>
      <c r="N200">
        <f>'Registrations List'!N200</f>
        <v>0</v>
      </c>
      <c r="O200">
        <f>'Registrations List'!O200</f>
        <v>0</v>
      </c>
      <c r="Q200" s="42" t="b">
        <f t="shared" si="3"/>
        <v>0</v>
      </c>
    </row>
    <row r="201" spans="2:17" x14ac:dyDescent="0.2">
      <c r="B201" s="1">
        <f>'Registrations List'!B201</f>
        <v>197</v>
      </c>
      <c r="C201" s="47"/>
      <c r="D201" s="1">
        <f>'Registrations List'!C201</f>
        <v>0</v>
      </c>
      <c r="E201" s="46">
        <f>'Registrations List'!D201</f>
        <v>0</v>
      </c>
      <c r="F201" s="46">
        <f>'Registrations List'!E201</f>
        <v>0</v>
      </c>
      <c r="G201">
        <f>'Registrations List'!G201</f>
        <v>0</v>
      </c>
      <c r="H201">
        <f>'Registrations List'!H201</f>
        <v>0</v>
      </c>
      <c r="I201">
        <f>'Registrations List'!I201</f>
        <v>0</v>
      </c>
      <c r="J201">
        <f>'Registrations List'!J201</f>
        <v>0</v>
      </c>
      <c r="K201">
        <f>'Registrations List'!K201</f>
        <v>0</v>
      </c>
      <c r="L201">
        <f>'Registrations List'!L201</f>
        <v>0</v>
      </c>
      <c r="M201">
        <f>'Registrations List'!M201</f>
        <v>0</v>
      </c>
      <c r="N201">
        <f>'Registrations List'!N201</f>
        <v>0</v>
      </c>
      <c r="O201">
        <f>'Registrations List'!O201</f>
        <v>0</v>
      </c>
      <c r="Q201" s="42" t="b">
        <f t="shared" si="3"/>
        <v>0</v>
      </c>
    </row>
    <row r="202" spans="2:17" x14ac:dyDescent="0.2">
      <c r="B202" s="1">
        <f>'Registrations List'!B202</f>
        <v>198</v>
      </c>
      <c r="C202" s="47"/>
      <c r="D202" s="1">
        <f>'Registrations List'!C202</f>
        <v>0</v>
      </c>
      <c r="E202" s="46">
        <f>'Registrations List'!D202</f>
        <v>0</v>
      </c>
      <c r="F202" s="46">
        <f>'Registrations List'!E202</f>
        <v>0</v>
      </c>
      <c r="G202">
        <f>'Registrations List'!G202</f>
        <v>0</v>
      </c>
      <c r="H202">
        <f>'Registrations List'!H202</f>
        <v>0</v>
      </c>
      <c r="I202">
        <f>'Registrations List'!I202</f>
        <v>0</v>
      </c>
      <c r="J202">
        <f>'Registrations List'!J202</f>
        <v>0</v>
      </c>
      <c r="K202">
        <f>'Registrations List'!K202</f>
        <v>0</v>
      </c>
      <c r="L202">
        <f>'Registrations List'!L202</f>
        <v>0</v>
      </c>
      <c r="M202">
        <f>'Registrations List'!M202</f>
        <v>0</v>
      </c>
      <c r="N202">
        <f>'Registrations List'!N202</f>
        <v>0</v>
      </c>
      <c r="O202">
        <f>'Registrations List'!O202</f>
        <v>0</v>
      </c>
      <c r="Q202" s="42" t="b">
        <f t="shared" si="3"/>
        <v>0</v>
      </c>
    </row>
    <row r="203" spans="2:17" x14ac:dyDescent="0.2">
      <c r="B203" s="1">
        <f>'Registrations List'!B203</f>
        <v>199</v>
      </c>
      <c r="C203" s="47"/>
      <c r="D203" s="1">
        <f>'Registrations List'!C203</f>
        <v>0</v>
      </c>
      <c r="E203" s="46">
        <f>'Registrations List'!D203</f>
        <v>0</v>
      </c>
      <c r="F203" s="46">
        <f>'Registrations List'!E203</f>
        <v>0</v>
      </c>
      <c r="G203">
        <f>'Registrations List'!G203</f>
        <v>0</v>
      </c>
      <c r="H203">
        <f>'Registrations List'!H203</f>
        <v>0</v>
      </c>
      <c r="I203">
        <f>'Registrations List'!I203</f>
        <v>0</v>
      </c>
      <c r="J203">
        <f>'Registrations List'!J203</f>
        <v>0</v>
      </c>
      <c r="K203">
        <f>'Registrations List'!K203</f>
        <v>0</v>
      </c>
      <c r="L203">
        <f>'Registrations List'!L203</f>
        <v>0</v>
      </c>
      <c r="M203">
        <f>'Registrations List'!M203</f>
        <v>0</v>
      </c>
      <c r="N203">
        <f>'Registrations List'!N203</f>
        <v>0</v>
      </c>
      <c r="O203">
        <f>'Registrations List'!O203</f>
        <v>0</v>
      </c>
      <c r="Q203" s="42" t="b">
        <f t="shared" si="3"/>
        <v>0</v>
      </c>
    </row>
    <row r="204" spans="2:17" x14ac:dyDescent="0.2">
      <c r="B204" s="1">
        <f>'Registrations List'!B204</f>
        <v>200</v>
      </c>
      <c r="C204" s="47"/>
      <c r="D204" s="1">
        <f>'Registrations List'!C204</f>
        <v>0</v>
      </c>
      <c r="E204" s="46">
        <f>'Registrations List'!D204</f>
        <v>0</v>
      </c>
      <c r="F204" s="46">
        <f>'Registrations List'!E204</f>
        <v>0</v>
      </c>
      <c r="G204">
        <f>'Registrations List'!G204</f>
        <v>0</v>
      </c>
      <c r="H204">
        <f>'Registrations List'!H204</f>
        <v>0</v>
      </c>
      <c r="I204">
        <f>'Registrations List'!I204</f>
        <v>0</v>
      </c>
      <c r="J204">
        <f>'Registrations List'!J204</f>
        <v>0</v>
      </c>
      <c r="K204">
        <f>'Registrations List'!K204</f>
        <v>0</v>
      </c>
      <c r="L204">
        <f>'Registrations List'!L204</f>
        <v>0</v>
      </c>
      <c r="M204">
        <f>'Registrations List'!M204</f>
        <v>0</v>
      </c>
      <c r="N204">
        <f>'Registrations List'!N204</f>
        <v>0</v>
      </c>
      <c r="O204">
        <f>'Registrations List'!O204</f>
        <v>0</v>
      </c>
      <c r="Q204" s="42" t="b">
        <f t="shared" si="3"/>
        <v>0</v>
      </c>
    </row>
    <row r="205" spans="2:17" x14ac:dyDescent="0.2">
      <c r="B205" s="1">
        <f>'Registrations List'!B205</f>
        <v>201</v>
      </c>
      <c r="C205" s="47"/>
      <c r="D205" s="1">
        <f>'Registrations List'!C205</f>
        <v>0</v>
      </c>
      <c r="E205" s="46">
        <f>'Registrations List'!D205</f>
        <v>0</v>
      </c>
      <c r="F205" s="46">
        <f>'Registrations List'!E205</f>
        <v>0</v>
      </c>
      <c r="G205">
        <f>'Registrations List'!G205</f>
        <v>0</v>
      </c>
      <c r="H205">
        <f>'Registrations List'!H205</f>
        <v>0</v>
      </c>
      <c r="I205">
        <f>'Registrations List'!I205</f>
        <v>0</v>
      </c>
      <c r="J205">
        <f>'Registrations List'!J205</f>
        <v>0</v>
      </c>
      <c r="K205">
        <f>'Registrations List'!K205</f>
        <v>0</v>
      </c>
      <c r="L205">
        <f>'Registrations List'!L205</f>
        <v>0</v>
      </c>
      <c r="M205">
        <f>'Registrations List'!M205</f>
        <v>0</v>
      </c>
      <c r="N205">
        <f>'Registrations List'!N205</f>
        <v>0</v>
      </c>
      <c r="O205">
        <f>'Registrations List'!O205</f>
        <v>0</v>
      </c>
      <c r="Q205" s="42" t="b">
        <f t="shared" si="3"/>
        <v>0</v>
      </c>
    </row>
    <row r="206" spans="2:17" x14ac:dyDescent="0.2">
      <c r="B206" s="1">
        <f>'Registrations List'!B206</f>
        <v>202</v>
      </c>
      <c r="C206" s="47"/>
      <c r="D206" s="1">
        <f>'Registrations List'!C206</f>
        <v>0</v>
      </c>
      <c r="E206" s="46">
        <f>'Registrations List'!D206</f>
        <v>0</v>
      </c>
      <c r="F206" s="46">
        <f>'Registrations List'!E206</f>
        <v>0</v>
      </c>
      <c r="G206">
        <f>'Registrations List'!G206</f>
        <v>0</v>
      </c>
      <c r="H206">
        <f>'Registrations List'!H206</f>
        <v>0</v>
      </c>
      <c r="I206">
        <f>'Registrations List'!I206</f>
        <v>0</v>
      </c>
      <c r="J206">
        <f>'Registrations List'!J206</f>
        <v>0</v>
      </c>
      <c r="K206">
        <f>'Registrations List'!K206</f>
        <v>0</v>
      </c>
      <c r="L206">
        <f>'Registrations List'!L206</f>
        <v>0</v>
      </c>
      <c r="M206">
        <f>'Registrations List'!M206</f>
        <v>0</v>
      </c>
      <c r="N206">
        <f>'Registrations List'!N206</f>
        <v>0</v>
      </c>
      <c r="O206">
        <f>'Registrations List'!O206</f>
        <v>0</v>
      </c>
      <c r="Q206" s="42" t="b">
        <f t="shared" si="3"/>
        <v>0</v>
      </c>
    </row>
    <row r="207" spans="2:17" x14ac:dyDescent="0.2">
      <c r="B207" s="1">
        <f>'Registrations List'!B207</f>
        <v>203</v>
      </c>
      <c r="C207" s="47"/>
      <c r="D207" s="1">
        <f>'Registrations List'!C207</f>
        <v>0</v>
      </c>
      <c r="E207" s="46">
        <f>'Registrations List'!D207</f>
        <v>0</v>
      </c>
      <c r="F207" s="46">
        <f>'Registrations List'!E207</f>
        <v>0</v>
      </c>
      <c r="G207">
        <f>'Registrations List'!G207</f>
        <v>0</v>
      </c>
      <c r="H207">
        <f>'Registrations List'!H207</f>
        <v>0</v>
      </c>
      <c r="I207">
        <f>'Registrations List'!I207</f>
        <v>0</v>
      </c>
      <c r="J207">
        <f>'Registrations List'!J207</f>
        <v>0</v>
      </c>
      <c r="K207">
        <f>'Registrations List'!K207</f>
        <v>0</v>
      </c>
      <c r="L207">
        <f>'Registrations List'!L207</f>
        <v>0</v>
      </c>
      <c r="M207">
        <f>'Registrations List'!M207</f>
        <v>0</v>
      </c>
      <c r="N207">
        <f>'Registrations List'!N207</f>
        <v>0</v>
      </c>
      <c r="O207">
        <f>'Registrations List'!O207</f>
        <v>0</v>
      </c>
      <c r="Q207" s="42" t="b">
        <f t="shared" ref="Q207:Q270" si="4">E207&gt;0</f>
        <v>0</v>
      </c>
    </row>
    <row r="208" spans="2:17" x14ac:dyDescent="0.2">
      <c r="B208" s="1">
        <f>'Registrations List'!B208</f>
        <v>204</v>
      </c>
      <c r="C208" s="47"/>
      <c r="D208" s="1">
        <f>'Registrations List'!C208</f>
        <v>0</v>
      </c>
      <c r="E208" s="46">
        <f>'Registrations List'!D208</f>
        <v>0</v>
      </c>
      <c r="F208" s="46">
        <f>'Registrations List'!E208</f>
        <v>0</v>
      </c>
      <c r="G208">
        <f>'Registrations List'!G208</f>
        <v>0</v>
      </c>
      <c r="H208">
        <f>'Registrations List'!H208</f>
        <v>0</v>
      </c>
      <c r="I208">
        <f>'Registrations List'!I208</f>
        <v>0</v>
      </c>
      <c r="J208">
        <f>'Registrations List'!J208</f>
        <v>0</v>
      </c>
      <c r="K208">
        <f>'Registrations List'!K208</f>
        <v>0</v>
      </c>
      <c r="L208">
        <f>'Registrations List'!L208</f>
        <v>0</v>
      </c>
      <c r="M208">
        <f>'Registrations List'!M208</f>
        <v>0</v>
      </c>
      <c r="N208">
        <f>'Registrations List'!N208</f>
        <v>0</v>
      </c>
      <c r="O208">
        <f>'Registrations List'!O208</f>
        <v>0</v>
      </c>
      <c r="Q208" s="42" t="b">
        <f t="shared" si="4"/>
        <v>0</v>
      </c>
    </row>
    <row r="209" spans="2:17" x14ac:dyDescent="0.2">
      <c r="B209" s="1">
        <f>'Registrations List'!B209</f>
        <v>205</v>
      </c>
      <c r="C209" s="47"/>
      <c r="D209" s="1">
        <f>'Registrations List'!C209</f>
        <v>0</v>
      </c>
      <c r="E209" s="46">
        <f>'Registrations List'!D209</f>
        <v>0</v>
      </c>
      <c r="F209" s="46">
        <f>'Registrations List'!E209</f>
        <v>0</v>
      </c>
      <c r="G209">
        <f>'Registrations List'!G209</f>
        <v>0</v>
      </c>
      <c r="H209">
        <f>'Registrations List'!H209</f>
        <v>0</v>
      </c>
      <c r="I209">
        <f>'Registrations List'!I209</f>
        <v>0</v>
      </c>
      <c r="J209">
        <f>'Registrations List'!J209</f>
        <v>0</v>
      </c>
      <c r="K209">
        <f>'Registrations List'!K209</f>
        <v>0</v>
      </c>
      <c r="L209">
        <f>'Registrations List'!L209</f>
        <v>0</v>
      </c>
      <c r="M209">
        <f>'Registrations List'!M209</f>
        <v>0</v>
      </c>
      <c r="N209">
        <f>'Registrations List'!N209</f>
        <v>0</v>
      </c>
      <c r="O209">
        <f>'Registrations List'!O209</f>
        <v>0</v>
      </c>
      <c r="Q209" s="42" t="b">
        <f t="shared" si="4"/>
        <v>0</v>
      </c>
    </row>
    <row r="210" spans="2:17" x14ac:dyDescent="0.2">
      <c r="B210" s="1">
        <f>'Registrations List'!B210</f>
        <v>206</v>
      </c>
      <c r="C210" s="47"/>
      <c r="D210" s="1">
        <f>'Registrations List'!C210</f>
        <v>0</v>
      </c>
      <c r="E210" s="46">
        <f>'Registrations List'!D210</f>
        <v>0</v>
      </c>
      <c r="F210" s="46">
        <f>'Registrations List'!E210</f>
        <v>0</v>
      </c>
      <c r="G210">
        <f>'Registrations List'!G210</f>
        <v>0</v>
      </c>
      <c r="H210">
        <f>'Registrations List'!H210</f>
        <v>0</v>
      </c>
      <c r="I210">
        <f>'Registrations List'!I210</f>
        <v>0</v>
      </c>
      <c r="J210">
        <f>'Registrations List'!J210</f>
        <v>0</v>
      </c>
      <c r="K210">
        <f>'Registrations List'!K210</f>
        <v>0</v>
      </c>
      <c r="L210">
        <f>'Registrations List'!L210</f>
        <v>0</v>
      </c>
      <c r="M210">
        <f>'Registrations List'!M210</f>
        <v>0</v>
      </c>
      <c r="N210">
        <f>'Registrations List'!N210</f>
        <v>0</v>
      </c>
      <c r="O210">
        <f>'Registrations List'!O210</f>
        <v>0</v>
      </c>
      <c r="Q210" s="42" t="b">
        <f t="shared" si="4"/>
        <v>0</v>
      </c>
    </row>
    <row r="211" spans="2:17" x14ac:dyDescent="0.2">
      <c r="B211" s="1">
        <f>'Registrations List'!B211</f>
        <v>207</v>
      </c>
      <c r="C211" s="47"/>
      <c r="D211" s="1">
        <f>'Registrations List'!C211</f>
        <v>0</v>
      </c>
      <c r="E211" s="46">
        <f>'Registrations List'!D211</f>
        <v>0</v>
      </c>
      <c r="F211" s="46">
        <f>'Registrations List'!E211</f>
        <v>0</v>
      </c>
      <c r="G211">
        <f>'Registrations List'!G211</f>
        <v>0</v>
      </c>
      <c r="H211">
        <f>'Registrations List'!H211</f>
        <v>0</v>
      </c>
      <c r="I211">
        <f>'Registrations List'!I211</f>
        <v>0</v>
      </c>
      <c r="J211">
        <f>'Registrations List'!J211</f>
        <v>0</v>
      </c>
      <c r="K211">
        <f>'Registrations List'!K211</f>
        <v>0</v>
      </c>
      <c r="L211">
        <f>'Registrations List'!L211</f>
        <v>0</v>
      </c>
      <c r="M211">
        <f>'Registrations List'!M211</f>
        <v>0</v>
      </c>
      <c r="N211">
        <f>'Registrations List'!N211</f>
        <v>0</v>
      </c>
      <c r="O211">
        <f>'Registrations List'!O211</f>
        <v>0</v>
      </c>
      <c r="Q211" s="42" t="b">
        <f t="shared" si="4"/>
        <v>0</v>
      </c>
    </row>
    <row r="212" spans="2:17" x14ac:dyDescent="0.2">
      <c r="B212" s="1">
        <f>'Registrations List'!B212</f>
        <v>208</v>
      </c>
      <c r="C212" s="47"/>
      <c r="D212" s="1">
        <f>'Registrations List'!C212</f>
        <v>0</v>
      </c>
      <c r="E212" s="46">
        <f>'Registrations List'!D212</f>
        <v>0</v>
      </c>
      <c r="F212" s="46">
        <f>'Registrations List'!E212</f>
        <v>0</v>
      </c>
      <c r="G212">
        <f>'Registrations List'!G212</f>
        <v>0</v>
      </c>
      <c r="H212">
        <f>'Registrations List'!H212</f>
        <v>0</v>
      </c>
      <c r="I212">
        <f>'Registrations List'!I212</f>
        <v>0</v>
      </c>
      <c r="J212">
        <f>'Registrations List'!J212</f>
        <v>0</v>
      </c>
      <c r="K212">
        <f>'Registrations List'!K212</f>
        <v>0</v>
      </c>
      <c r="L212">
        <f>'Registrations List'!L212</f>
        <v>0</v>
      </c>
      <c r="M212">
        <f>'Registrations List'!M212</f>
        <v>0</v>
      </c>
      <c r="N212">
        <f>'Registrations List'!N212</f>
        <v>0</v>
      </c>
      <c r="O212">
        <f>'Registrations List'!O212</f>
        <v>0</v>
      </c>
      <c r="Q212" s="42" t="b">
        <f t="shared" si="4"/>
        <v>0</v>
      </c>
    </row>
    <row r="213" spans="2:17" x14ac:dyDescent="0.2">
      <c r="B213" s="1">
        <f>'Registrations List'!B213</f>
        <v>209</v>
      </c>
      <c r="C213" s="47"/>
      <c r="D213" s="1">
        <f>'Registrations List'!C213</f>
        <v>0</v>
      </c>
      <c r="E213" s="46">
        <f>'Registrations List'!D213</f>
        <v>0</v>
      </c>
      <c r="F213" s="46">
        <f>'Registrations List'!E213</f>
        <v>0</v>
      </c>
      <c r="G213">
        <f>'Registrations List'!G213</f>
        <v>0</v>
      </c>
      <c r="H213">
        <f>'Registrations List'!H213</f>
        <v>0</v>
      </c>
      <c r="I213">
        <f>'Registrations List'!I213</f>
        <v>0</v>
      </c>
      <c r="J213">
        <f>'Registrations List'!J213</f>
        <v>0</v>
      </c>
      <c r="K213">
        <f>'Registrations List'!K213</f>
        <v>0</v>
      </c>
      <c r="L213">
        <f>'Registrations List'!L213</f>
        <v>0</v>
      </c>
      <c r="M213">
        <f>'Registrations List'!M213</f>
        <v>0</v>
      </c>
      <c r="N213">
        <f>'Registrations List'!N213</f>
        <v>0</v>
      </c>
      <c r="O213">
        <f>'Registrations List'!O213</f>
        <v>0</v>
      </c>
      <c r="Q213" s="42" t="b">
        <f t="shared" si="4"/>
        <v>0</v>
      </c>
    </row>
    <row r="214" spans="2:17" x14ac:dyDescent="0.2">
      <c r="B214" s="1">
        <f>'Registrations List'!B214</f>
        <v>210</v>
      </c>
      <c r="C214" s="47"/>
      <c r="D214" s="1">
        <f>'Registrations List'!C214</f>
        <v>0</v>
      </c>
      <c r="E214" s="46">
        <f>'Registrations List'!D214</f>
        <v>0</v>
      </c>
      <c r="F214" s="46">
        <f>'Registrations List'!E214</f>
        <v>0</v>
      </c>
      <c r="G214">
        <f>'Registrations List'!G214</f>
        <v>0</v>
      </c>
      <c r="H214">
        <f>'Registrations List'!H214</f>
        <v>0</v>
      </c>
      <c r="I214">
        <f>'Registrations List'!I214</f>
        <v>0</v>
      </c>
      <c r="J214">
        <f>'Registrations List'!J214</f>
        <v>0</v>
      </c>
      <c r="K214">
        <f>'Registrations List'!K214</f>
        <v>0</v>
      </c>
      <c r="L214">
        <f>'Registrations List'!L214</f>
        <v>0</v>
      </c>
      <c r="M214">
        <f>'Registrations List'!M214</f>
        <v>0</v>
      </c>
      <c r="N214">
        <f>'Registrations List'!N214</f>
        <v>0</v>
      </c>
      <c r="O214">
        <f>'Registrations List'!O214</f>
        <v>0</v>
      </c>
      <c r="Q214" s="42" t="b">
        <f t="shared" si="4"/>
        <v>0</v>
      </c>
    </row>
    <row r="215" spans="2:17" x14ac:dyDescent="0.2">
      <c r="B215" s="1">
        <f>'Registrations List'!B215</f>
        <v>211</v>
      </c>
      <c r="C215" s="47"/>
      <c r="D215" s="1">
        <f>'Registrations List'!C215</f>
        <v>0</v>
      </c>
      <c r="E215" s="46">
        <f>'Registrations List'!D215</f>
        <v>0</v>
      </c>
      <c r="F215" s="46">
        <f>'Registrations List'!E215</f>
        <v>0</v>
      </c>
      <c r="G215">
        <f>'Registrations List'!G215</f>
        <v>0</v>
      </c>
      <c r="H215">
        <f>'Registrations List'!H215</f>
        <v>0</v>
      </c>
      <c r="I215">
        <f>'Registrations List'!I215</f>
        <v>0</v>
      </c>
      <c r="J215">
        <f>'Registrations List'!J215</f>
        <v>0</v>
      </c>
      <c r="K215">
        <f>'Registrations List'!K215</f>
        <v>0</v>
      </c>
      <c r="L215">
        <f>'Registrations List'!L215</f>
        <v>0</v>
      </c>
      <c r="M215">
        <f>'Registrations List'!M215</f>
        <v>0</v>
      </c>
      <c r="N215">
        <f>'Registrations List'!N215</f>
        <v>0</v>
      </c>
      <c r="O215">
        <f>'Registrations List'!O215</f>
        <v>0</v>
      </c>
      <c r="Q215" s="42" t="b">
        <f t="shared" si="4"/>
        <v>0</v>
      </c>
    </row>
    <row r="216" spans="2:17" x14ac:dyDescent="0.2">
      <c r="B216" s="1">
        <f>'Registrations List'!B216</f>
        <v>212</v>
      </c>
      <c r="C216" s="47"/>
      <c r="D216" s="1">
        <f>'Registrations List'!C216</f>
        <v>0</v>
      </c>
      <c r="E216" s="46">
        <f>'Registrations List'!D216</f>
        <v>0</v>
      </c>
      <c r="F216" s="46">
        <f>'Registrations List'!E216</f>
        <v>0</v>
      </c>
      <c r="G216">
        <f>'Registrations List'!G216</f>
        <v>0</v>
      </c>
      <c r="H216">
        <f>'Registrations List'!H216</f>
        <v>0</v>
      </c>
      <c r="I216">
        <f>'Registrations List'!I216</f>
        <v>0</v>
      </c>
      <c r="J216">
        <f>'Registrations List'!J216</f>
        <v>0</v>
      </c>
      <c r="K216">
        <f>'Registrations List'!K216</f>
        <v>0</v>
      </c>
      <c r="L216">
        <f>'Registrations List'!L216</f>
        <v>0</v>
      </c>
      <c r="M216">
        <f>'Registrations List'!M216</f>
        <v>0</v>
      </c>
      <c r="N216">
        <f>'Registrations List'!N216</f>
        <v>0</v>
      </c>
      <c r="O216">
        <f>'Registrations List'!O216</f>
        <v>0</v>
      </c>
      <c r="Q216" s="42" t="b">
        <f t="shared" si="4"/>
        <v>0</v>
      </c>
    </row>
    <row r="217" spans="2:17" x14ac:dyDescent="0.2">
      <c r="B217" s="1">
        <f>'Registrations List'!B217</f>
        <v>213</v>
      </c>
      <c r="C217" s="47"/>
      <c r="D217" s="1">
        <f>'Registrations List'!C217</f>
        <v>0</v>
      </c>
      <c r="E217" s="46">
        <f>'Registrations List'!D217</f>
        <v>0</v>
      </c>
      <c r="F217" s="46">
        <f>'Registrations List'!E217</f>
        <v>0</v>
      </c>
      <c r="G217">
        <f>'Registrations List'!G217</f>
        <v>0</v>
      </c>
      <c r="H217">
        <f>'Registrations List'!H217</f>
        <v>0</v>
      </c>
      <c r="I217">
        <f>'Registrations List'!I217</f>
        <v>0</v>
      </c>
      <c r="J217">
        <f>'Registrations List'!J217</f>
        <v>0</v>
      </c>
      <c r="K217">
        <f>'Registrations List'!K217</f>
        <v>0</v>
      </c>
      <c r="L217">
        <f>'Registrations List'!L217</f>
        <v>0</v>
      </c>
      <c r="M217">
        <f>'Registrations List'!M217</f>
        <v>0</v>
      </c>
      <c r="N217">
        <f>'Registrations List'!N217</f>
        <v>0</v>
      </c>
      <c r="O217">
        <f>'Registrations List'!O217</f>
        <v>0</v>
      </c>
      <c r="Q217" s="42" t="b">
        <f t="shared" si="4"/>
        <v>0</v>
      </c>
    </row>
    <row r="218" spans="2:17" x14ac:dyDescent="0.2">
      <c r="B218" s="1">
        <f>'Registrations List'!B218</f>
        <v>214</v>
      </c>
      <c r="C218" s="47"/>
      <c r="D218" s="1">
        <f>'Registrations List'!C218</f>
        <v>0</v>
      </c>
      <c r="E218" s="46">
        <f>'Registrations List'!D218</f>
        <v>0</v>
      </c>
      <c r="F218" s="46">
        <f>'Registrations List'!E218</f>
        <v>0</v>
      </c>
      <c r="G218">
        <f>'Registrations List'!G218</f>
        <v>0</v>
      </c>
      <c r="H218">
        <f>'Registrations List'!H218</f>
        <v>0</v>
      </c>
      <c r="I218">
        <f>'Registrations List'!I218</f>
        <v>0</v>
      </c>
      <c r="J218">
        <f>'Registrations List'!J218</f>
        <v>0</v>
      </c>
      <c r="K218">
        <f>'Registrations List'!K218</f>
        <v>0</v>
      </c>
      <c r="L218">
        <f>'Registrations List'!L218</f>
        <v>0</v>
      </c>
      <c r="M218">
        <f>'Registrations List'!M218</f>
        <v>0</v>
      </c>
      <c r="N218">
        <f>'Registrations List'!N218</f>
        <v>0</v>
      </c>
      <c r="O218">
        <f>'Registrations List'!O218</f>
        <v>0</v>
      </c>
      <c r="Q218" s="42" t="b">
        <f t="shared" si="4"/>
        <v>0</v>
      </c>
    </row>
    <row r="219" spans="2:17" x14ac:dyDescent="0.2">
      <c r="B219" s="1">
        <f>'Registrations List'!B219</f>
        <v>215</v>
      </c>
      <c r="C219" s="47"/>
      <c r="D219" s="1">
        <f>'Registrations List'!C219</f>
        <v>0</v>
      </c>
      <c r="E219" s="46">
        <f>'Registrations List'!D219</f>
        <v>0</v>
      </c>
      <c r="F219" s="46">
        <f>'Registrations List'!E219</f>
        <v>0</v>
      </c>
      <c r="G219">
        <f>'Registrations List'!G219</f>
        <v>0</v>
      </c>
      <c r="H219">
        <f>'Registrations List'!H219</f>
        <v>0</v>
      </c>
      <c r="I219">
        <f>'Registrations List'!I219</f>
        <v>0</v>
      </c>
      <c r="J219">
        <f>'Registrations List'!J219</f>
        <v>0</v>
      </c>
      <c r="K219">
        <f>'Registrations List'!K219</f>
        <v>0</v>
      </c>
      <c r="L219">
        <f>'Registrations List'!L219</f>
        <v>0</v>
      </c>
      <c r="M219">
        <f>'Registrations List'!M219</f>
        <v>0</v>
      </c>
      <c r="N219">
        <f>'Registrations List'!N219</f>
        <v>0</v>
      </c>
      <c r="O219">
        <f>'Registrations List'!O219</f>
        <v>0</v>
      </c>
      <c r="Q219" s="42" t="b">
        <f t="shared" si="4"/>
        <v>0</v>
      </c>
    </row>
    <row r="220" spans="2:17" x14ac:dyDescent="0.2">
      <c r="B220" s="1">
        <f>'Registrations List'!B220</f>
        <v>216</v>
      </c>
      <c r="C220" s="47"/>
      <c r="D220" s="1">
        <f>'Registrations List'!C220</f>
        <v>0</v>
      </c>
      <c r="E220" s="46">
        <f>'Registrations List'!D220</f>
        <v>0</v>
      </c>
      <c r="F220" s="46">
        <f>'Registrations List'!E220</f>
        <v>0</v>
      </c>
      <c r="G220">
        <f>'Registrations List'!G220</f>
        <v>0</v>
      </c>
      <c r="H220">
        <f>'Registrations List'!H220</f>
        <v>0</v>
      </c>
      <c r="I220">
        <f>'Registrations List'!I220</f>
        <v>0</v>
      </c>
      <c r="J220">
        <f>'Registrations List'!J220</f>
        <v>0</v>
      </c>
      <c r="K220">
        <f>'Registrations List'!K220</f>
        <v>0</v>
      </c>
      <c r="L220">
        <f>'Registrations List'!L220</f>
        <v>0</v>
      </c>
      <c r="M220">
        <f>'Registrations List'!M220</f>
        <v>0</v>
      </c>
      <c r="N220">
        <f>'Registrations List'!N220</f>
        <v>0</v>
      </c>
      <c r="O220">
        <f>'Registrations List'!O220</f>
        <v>0</v>
      </c>
      <c r="Q220" s="42" t="b">
        <f t="shared" si="4"/>
        <v>0</v>
      </c>
    </row>
    <row r="221" spans="2:17" x14ac:dyDescent="0.2">
      <c r="B221" s="1">
        <f>'Registrations List'!B221</f>
        <v>217</v>
      </c>
      <c r="C221" s="47"/>
      <c r="D221" s="1">
        <f>'Registrations List'!C221</f>
        <v>0</v>
      </c>
      <c r="E221" s="46">
        <f>'Registrations List'!D221</f>
        <v>0</v>
      </c>
      <c r="F221" s="46">
        <f>'Registrations List'!E221</f>
        <v>0</v>
      </c>
      <c r="G221">
        <f>'Registrations List'!G221</f>
        <v>0</v>
      </c>
      <c r="H221">
        <f>'Registrations List'!H221</f>
        <v>0</v>
      </c>
      <c r="I221">
        <f>'Registrations List'!I221</f>
        <v>0</v>
      </c>
      <c r="J221">
        <f>'Registrations List'!J221</f>
        <v>0</v>
      </c>
      <c r="K221">
        <f>'Registrations List'!K221</f>
        <v>0</v>
      </c>
      <c r="L221">
        <f>'Registrations List'!L221</f>
        <v>0</v>
      </c>
      <c r="M221">
        <f>'Registrations List'!M221</f>
        <v>0</v>
      </c>
      <c r="N221">
        <f>'Registrations List'!N221</f>
        <v>0</v>
      </c>
      <c r="O221">
        <f>'Registrations List'!O221</f>
        <v>0</v>
      </c>
      <c r="Q221" s="42" t="b">
        <f t="shared" si="4"/>
        <v>0</v>
      </c>
    </row>
    <row r="222" spans="2:17" x14ac:dyDescent="0.2">
      <c r="B222" s="1">
        <f>'Registrations List'!B222</f>
        <v>218</v>
      </c>
      <c r="C222" s="47"/>
      <c r="D222" s="1">
        <f>'Registrations List'!C222</f>
        <v>0</v>
      </c>
      <c r="E222" s="46">
        <f>'Registrations List'!D222</f>
        <v>0</v>
      </c>
      <c r="F222" s="46">
        <f>'Registrations List'!E222</f>
        <v>0</v>
      </c>
      <c r="G222">
        <f>'Registrations List'!G222</f>
        <v>0</v>
      </c>
      <c r="H222">
        <f>'Registrations List'!H222</f>
        <v>0</v>
      </c>
      <c r="I222">
        <f>'Registrations List'!I222</f>
        <v>0</v>
      </c>
      <c r="J222">
        <f>'Registrations List'!J222</f>
        <v>0</v>
      </c>
      <c r="K222">
        <f>'Registrations List'!K222</f>
        <v>0</v>
      </c>
      <c r="L222">
        <f>'Registrations List'!L222</f>
        <v>0</v>
      </c>
      <c r="M222">
        <f>'Registrations List'!M222</f>
        <v>0</v>
      </c>
      <c r="N222">
        <f>'Registrations List'!N222</f>
        <v>0</v>
      </c>
      <c r="O222">
        <f>'Registrations List'!O222</f>
        <v>0</v>
      </c>
      <c r="Q222" s="42" t="b">
        <f t="shared" si="4"/>
        <v>0</v>
      </c>
    </row>
    <row r="223" spans="2:17" x14ac:dyDescent="0.2">
      <c r="B223" s="1">
        <f>'Registrations List'!B223</f>
        <v>219</v>
      </c>
      <c r="C223" s="47"/>
      <c r="D223" s="1">
        <f>'Registrations List'!C223</f>
        <v>0</v>
      </c>
      <c r="E223" s="46">
        <f>'Registrations List'!D223</f>
        <v>0</v>
      </c>
      <c r="F223" s="46">
        <f>'Registrations List'!E223</f>
        <v>0</v>
      </c>
      <c r="G223">
        <f>'Registrations List'!G223</f>
        <v>0</v>
      </c>
      <c r="H223">
        <f>'Registrations List'!H223</f>
        <v>0</v>
      </c>
      <c r="I223">
        <f>'Registrations List'!I223</f>
        <v>0</v>
      </c>
      <c r="J223">
        <f>'Registrations List'!J223</f>
        <v>0</v>
      </c>
      <c r="K223">
        <f>'Registrations List'!K223</f>
        <v>0</v>
      </c>
      <c r="L223">
        <f>'Registrations List'!L223</f>
        <v>0</v>
      </c>
      <c r="M223">
        <f>'Registrations List'!M223</f>
        <v>0</v>
      </c>
      <c r="N223">
        <f>'Registrations List'!N223</f>
        <v>0</v>
      </c>
      <c r="O223">
        <f>'Registrations List'!O223</f>
        <v>0</v>
      </c>
      <c r="Q223" s="42" t="b">
        <f t="shared" si="4"/>
        <v>0</v>
      </c>
    </row>
    <row r="224" spans="2:17" x14ac:dyDescent="0.2">
      <c r="B224" s="1">
        <f>'Registrations List'!B224</f>
        <v>220</v>
      </c>
      <c r="C224" s="47"/>
      <c r="D224" s="1">
        <f>'Registrations List'!C224</f>
        <v>0</v>
      </c>
      <c r="E224" s="46">
        <f>'Registrations List'!D224</f>
        <v>0</v>
      </c>
      <c r="F224" s="46">
        <f>'Registrations List'!E224</f>
        <v>0</v>
      </c>
      <c r="G224">
        <f>'Registrations List'!G224</f>
        <v>0</v>
      </c>
      <c r="H224">
        <f>'Registrations List'!H224</f>
        <v>0</v>
      </c>
      <c r="I224">
        <f>'Registrations List'!I224</f>
        <v>0</v>
      </c>
      <c r="J224">
        <f>'Registrations List'!J224</f>
        <v>0</v>
      </c>
      <c r="K224">
        <f>'Registrations List'!K224</f>
        <v>0</v>
      </c>
      <c r="L224">
        <f>'Registrations List'!L224</f>
        <v>0</v>
      </c>
      <c r="M224">
        <f>'Registrations List'!M224</f>
        <v>0</v>
      </c>
      <c r="N224">
        <f>'Registrations List'!N224</f>
        <v>0</v>
      </c>
      <c r="O224">
        <f>'Registrations List'!O224</f>
        <v>0</v>
      </c>
      <c r="Q224" s="42" t="b">
        <f t="shared" si="4"/>
        <v>0</v>
      </c>
    </row>
    <row r="225" spans="2:17" x14ac:dyDescent="0.2">
      <c r="B225" s="1">
        <f>'Registrations List'!B225</f>
        <v>221</v>
      </c>
      <c r="C225" s="47"/>
      <c r="D225" s="1">
        <f>'Registrations List'!C225</f>
        <v>0</v>
      </c>
      <c r="E225" s="46">
        <f>'Registrations List'!D225</f>
        <v>0</v>
      </c>
      <c r="F225" s="46">
        <f>'Registrations List'!E225</f>
        <v>0</v>
      </c>
      <c r="G225">
        <f>'Registrations List'!G225</f>
        <v>0</v>
      </c>
      <c r="H225">
        <f>'Registrations List'!H225</f>
        <v>0</v>
      </c>
      <c r="I225">
        <f>'Registrations List'!I225</f>
        <v>0</v>
      </c>
      <c r="J225">
        <f>'Registrations List'!J225</f>
        <v>0</v>
      </c>
      <c r="K225">
        <f>'Registrations List'!K225</f>
        <v>0</v>
      </c>
      <c r="L225">
        <f>'Registrations List'!L225</f>
        <v>0</v>
      </c>
      <c r="M225">
        <f>'Registrations List'!M225</f>
        <v>0</v>
      </c>
      <c r="N225">
        <f>'Registrations List'!N225</f>
        <v>0</v>
      </c>
      <c r="O225">
        <f>'Registrations List'!O225</f>
        <v>0</v>
      </c>
      <c r="Q225" s="42" t="b">
        <f t="shared" si="4"/>
        <v>0</v>
      </c>
    </row>
    <row r="226" spans="2:17" x14ac:dyDescent="0.2">
      <c r="B226" s="1">
        <f>'Registrations List'!B226</f>
        <v>222</v>
      </c>
      <c r="C226" s="47"/>
      <c r="D226" s="1">
        <f>'Registrations List'!C226</f>
        <v>0</v>
      </c>
      <c r="E226" s="46">
        <f>'Registrations List'!D226</f>
        <v>0</v>
      </c>
      <c r="F226" s="46">
        <f>'Registrations List'!E226</f>
        <v>0</v>
      </c>
      <c r="G226">
        <f>'Registrations List'!G226</f>
        <v>0</v>
      </c>
      <c r="H226">
        <f>'Registrations List'!H226</f>
        <v>0</v>
      </c>
      <c r="I226">
        <f>'Registrations List'!I226</f>
        <v>0</v>
      </c>
      <c r="J226">
        <f>'Registrations List'!J226</f>
        <v>0</v>
      </c>
      <c r="K226">
        <f>'Registrations List'!K226</f>
        <v>0</v>
      </c>
      <c r="L226">
        <f>'Registrations List'!L226</f>
        <v>0</v>
      </c>
      <c r="M226">
        <f>'Registrations List'!M226</f>
        <v>0</v>
      </c>
      <c r="N226">
        <f>'Registrations List'!N226</f>
        <v>0</v>
      </c>
      <c r="O226">
        <f>'Registrations List'!O226</f>
        <v>0</v>
      </c>
      <c r="Q226" s="42" t="b">
        <f t="shared" si="4"/>
        <v>0</v>
      </c>
    </row>
    <row r="227" spans="2:17" x14ac:dyDescent="0.2">
      <c r="B227" s="1">
        <f>'Registrations List'!B227</f>
        <v>223</v>
      </c>
      <c r="C227" s="47"/>
      <c r="D227" s="1">
        <f>'Registrations List'!C227</f>
        <v>0</v>
      </c>
      <c r="E227" s="46">
        <f>'Registrations List'!D227</f>
        <v>0</v>
      </c>
      <c r="F227" s="46">
        <f>'Registrations List'!E227</f>
        <v>0</v>
      </c>
      <c r="G227">
        <f>'Registrations List'!G227</f>
        <v>0</v>
      </c>
      <c r="H227">
        <f>'Registrations List'!H227</f>
        <v>0</v>
      </c>
      <c r="I227">
        <f>'Registrations List'!I227</f>
        <v>0</v>
      </c>
      <c r="J227">
        <f>'Registrations List'!J227</f>
        <v>0</v>
      </c>
      <c r="K227">
        <f>'Registrations List'!K227</f>
        <v>0</v>
      </c>
      <c r="L227">
        <f>'Registrations List'!L227</f>
        <v>0</v>
      </c>
      <c r="M227">
        <f>'Registrations List'!M227</f>
        <v>0</v>
      </c>
      <c r="N227">
        <f>'Registrations List'!N227</f>
        <v>0</v>
      </c>
      <c r="O227">
        <f>'Registrations List'!O227</f>
        <v>0</v>
      </c>
      <c r="Q227" s="42" t="b">
        <f t="shared" si="4"/>
        <v>0</v>
      </c>
    </row>
    <row r="228" spans="2:17" x14ac:dyDescent="0.2">
      <c r="B228" s="1">
        <f>'Registrations List'!B228</f>
        <v>224</v>
      </c>
      <c r="C228" s="47"/>
      <c r="D228" s="1">
        <f>'Registrations List'!C228</f>
        <v>0</v>
      </c>
      <c r="E228" s="46">
        <f>'Registrations List'!D228</f>
        <v>0</v>
      </c>
      <c r="F228" s="46">
        <f>'Registrations List'!E228</f>
        <v>0</v>
      </c>
      <c r="G228">
        <f>'Registrations List'!G228</f>
        <v>0</v>
      </c>
      <c r="H228">
        <f>'Registrations List'!H228</f>
        <v>0</v>
      </c>
      <c r="I228">
        <f>'Registrations List'!I228</f>
        <v>0</v>
      </c>
      <c r="J228">
        <f>'Registrations List'!J228</f>
        <v>0</v>
      </c>
      <c r="K228">
        <f>'Registrations List'!K228</f>
        <v>0</v>
      </c>
      <c r="L228">
        <f>'Registrations List'!L228</f>
        <v>0</v>
      </c>
      <c r="M228">
        <f>'Registrations List'!M228</f>
        <v>0</v>
      </c>
      <c r="N228">
        <f>'Registrations List'!N228</f>
        <v>0</v>
      </c>
      <c r="O228">
        <f>'Registrations List'!O228</f>
        <v>0</v>
      </c>
      <c r="Q228" s="42" t="b">
        <f t="shared" si="4"/>
        <v>0</v>
      </c>
    </row>
    <row r="229" spans="2:17" x14ac:dyDescent="0.2">
      <c r="B229" s="1">
        <f>'Registrations List'!B229</f>
        <v>225</v>
      </c>
      <c r="C229" s="47"/>
      <c r="D229" s="1">
        <f>'Registrations List'!C229</f>
        <v>0</v>
      </c>
      <c r="E229" s="46">
        <f>'Registrations List'!D229</f>
        <v>0</v>
      </c>
      <c r="F229" s="46">
        <f>'Registrations List'!E229</f>
        <v>0</v>
      </c>
      <c r="G229">
        <f>'Registrations List'!G229</f>
        <v>0</v>
      </c>
      <c r="H229">
        <f>'Registrations List'!H229</f>
        <v>0</v>
      </c>
      <c r="I229">
        <f>'Registrations List'!I229</f>
        <v>0</v>
      </c>
      <c r="J229">
        <f>'Registrations List'!J229</f>
        <v>0</v>
      </c>
      <c r="K229">
        <f>'Registrations List'!K229</f>
        <v>0</v>
      </c>
      <c r="L229">
        <f>'Registrations List'!L229</f>
        <v>0</v>
      </c>
      <c r="M229">
        <f>'Registrations List'!M229</f>
        <v>0</v>
      </c>
      <c r="N229">
        <f>'Registrations List'!N229</f>
        <v>0</v>
      </c>
      <c r="O229">
        <f>'Registrations List'!O229</f>
        <v>0</v>
      </c>
      <c r="Q229" s="42" t="b">
        <f t="shared" si="4"/>
        <v>0</v>
      </c>
    </row>
    <row r="230" spans="2:17" x14ac:dyDescent="0.2">
      <c r="B230" s="1">
        <f>'Registrations List'!B230</f>
        <v>226</v>
      </c>
      <c r="C230" s="47"/>
      <c r="D230" s="1">
        <f>'Registrations List'!C230</f>
        <v>0</v>
      </c>
      <c r="E230" s="46">
        <f>'Registrations List'!D230</f>
        <v>0</v>
      </c>
      <c r="F230" s="46">
        <f>'Registrations List'!E230</f>
        <v>0</v>
      </c>
      <c r="G230">
        <f>'Registrations List'!G230</f>
        <v>0</v>
      </c>
      <c r="H230">
        <f>'Registrations List'!H230</f>
        <v>0</v>
      </c>
      <c r="I230">
        <f>'Registrations List'!I230</f>
        <v>0</v>
      </c>
      <c r="J230">
        <f>'Registrations List'!J230</f>
        <v>0</v>
      </c>
      <c r="K230">
        <f>'Registrations List'!K230</f>
        <v>0</v>
      </c>
      <c r="L230">
        <f>'Registrations List'!L230</f>
        <v>0</v>
      </c>
      <c r="M230">
        <f>'Registrations List'!M230</f>
        <v>0</v>
      </c>
      <c r="N230">
        <f>'Registrations List'!N230</f>
        <v>0</v>
      </c>
      <c r="O230">
        <f>'Registrations List'!O230</f>
        <v>0</v>
      </c>
      <c r="Q230" s="42" t="b">
        <f t="shared" si="4"/>
        <v>0</v>
      </c>
    </row>
    <row r="231" spans="2:17" x14ac:dyDescent="0.2">
      <c r="B231" s="1">
        <f>'Registrations List'!B231</f>
        <v>227</v>
      </c>
      <c r="C231" s="47"/>
      <c r="D231" s="1">
        <f>'Registrations List'!C231</f>
        <v>0</v>
      </c>
      <c r="E231" s="46">
        <f>'Registrations List'!D231</f>
        <v>0</v>
      </c>
      <c r="F231" s="46">
        <f>'Registrations List'!E231</f>
        <v>0</v>
      </c>
      <c r="G231">
        <f>'Registrations List'!G231</f>
        <v>0</v>
      </c>
      <c r="H231">
        <f>'Registrations List'!H231</f>
        <v>0</v>
      </c>
      <c r="I231">
        <f>'Registrations List'!I231</f>
        <v>0</v>
      </c>
      <c r="J231">
        <f>'Registrations List'!J231</f>
        <v>0</v>
      </c>
      <c r="K231">
        <f>'Registrations List'!K231</f>
        <v>0</v>
      </c>
      <c r="L231">
        <f>'Registrations List'!L231</f>
        <v>0</v>
      </c>
      <c r="M231">
        <f>'Registrations List'!M231</f>
        <v>0</v>
      </c>
      <c r="N231">
        <f>'Registrations List'!N231</f>
        <v>0</v>
      </c>
      <c r="O231">
        <f>'Registrations List'!O231</f>
        <v>0</v>
      </c>
      <c r="Q231" s="42" t="b">
        <f t="shared" si="4"/>
        <v>0</v>
      </c>
    </row>
    <row r="232" spans="2:17" x14ac:dyDescent="0.2">
      <c r="B232" s="1">
        <f>'Registrations List'!B232</f>
        <v>228</v>
      </c>
      <c r="C232" s="47"/>
      <c r="D232" s="1">
        <f>'Registrations List'!C232</f>
        <v>0</v>
      </c>
      <c r="E232" s="46">
        <f>'Registrations List'!D232</f>
        <v>0</v>
      </c>
      <c r="F232" s="46">
        <f>'Registrations List'!E232</f>
        <v>0</v>
      </c>
      <c r="G232">
        <f>'Registrations List'!G232</f>
        <v>0</v>
      </c>
      <c r="H232">
        <f>'Registrations List'!H232</f>
        <v>0</v>
      </c>
      <c r="I232">
        <f>'Registrations List'!I232</f>
        <v>0</v>
      </c>
      <c r="J232">
        <f>'Registrations List'!J232</f>
        <v>0</v>
      </c>
      <c r="K232">
        <f>'Registrations List'!K232</f>
        <v>0</v>
      </c>
      <c r="L232">
        <f>'Registrations List'!L232</f>
        <v>0</v>
      </c>
      <c r="M232">
        <f>'Registrations List'!M232</f>
        <v>0</v>
      </c>
      <c r="N232">
        <f>'Registrations List'!N232</f>
        <v>0</v>
      </c>
      <c r="O232">
        <f>'Registrations List'!O232</f>
        <v>0</v>
      </c>
      <c r="Q232" s="42" t="b">
        <f t="shared" si="4"/>
        <v>0</v>
      </c>
    </row>
    <row r="233" spans="2:17" x14ac:dyDescent="0.2">
      <c r="B233" s="1">
        <f>'Registrations List'!B233</f>
        <v>229</v>
      </c>
      <c r="C233" s="47"/>
      <c r="D233" s="1">
        <f>'Registrations List'!C233</f>
        <v>0</v>
      </c>
      <c r="E233" s="46">
        <f>'Registrations List'!D233</f>
        <v>0</v>
      </c>
      <c r="F233" s="46">
        <f>'Registrations List'!E233</f>
        <v>0</v>
      </c>
      <c r="G233">
        <f>'Registrations List'!G233</f>
        <v>0</v>
      </c>
      <c r="H233">
        <f>'Registrations List'!H233</f>
        <v>0</v>
      </c>
      <c r="I233">
        <f>'Registrations List'!I233</f>
        <v>0</v>
      </c>
      <c r="J233">
        <f>'Registrations List'!J233</f>
        <v>0</v>
      </c>
      <c r="K233">
        <f>'Registrations List'!K233</f>
        <v>0</v>
      </c>
      <c r="L233">
        <f>'Registrations List'!L233</f>
        <v>0</v>
      </c>
      <c r="M233">
        <f>'Registrations List'!M233</f>
        <v>0</v>
      </c>
      <c r="N233">
        <f>'Registrations List'!N233</f>
        <v>0</v>
      </c>
      <c r="O233">
        <f>'Registrations List'!O233</f>
        <v>0</v>
      </c>
      <c r="Q233" s="42" t="b">
        <f t="shared" si="4"/>
        <v>0</v>
      </c>
    </row>
    <row r="234" spans="2:17" x14ac:dyDescent="0.2">
      <c r="B234" s="1">
        <f>'Registrations List'!B234</f>
        <v>230</v>
      </c>
      <c r="C234" s="47"/>
      <c r="D234" s="1">
        <f>'Registrations List'!C234</f>
        <v>0</v>
      </c>
      <c r="E234" s="46">
        <f>'Registrations List'!D234</f>
        <v>0</v>
      </c>
      <c r="F234" s="46">
        <f>'Registrations List'!E234</f>
        <v>0</v>
      </c>
      <c r="G234">
        <f>'Registrations List'!G234</f>
        <v>0</v>
      </c>
      <c r="H234">
        <f>'Registrations List'!H234</f>
        <v>0</v>
      </c>
      <c r="I234">
        <f>'Registrations List'!I234</f>
        <v>0</v>
      </c>
      <c r="J234">
        <f>'Registrations List'!J234</f>
        <v>0</v>
      </c>
      <c r="K234">
        <f>'Registrations List'!K234</f>
        <v>0</v>
      </c>
      <c r="L234">
        <f>'Registrations List'!L234</f>
        <v>0</v>
      </c>
      <c r="M234">
        <f>'Registrations List'!M234</f>
        <v>0</v>
      </c>
      <c r="N234">
        <f>'Registrations List'!N234</f>
        <v>0</v>
      </c>
      <c r="O234">
        <f>'Registrations List'!O234</f>
        <v>0</v>
      </c>
      <c r="Q234" s="42" t="b">
        <f t="shared" si="4"/>
        <v>0</v>
      </c>
    </row>
    <row r="235" spans="2:17" x14ac:dyDescent="0.2">
      <c r="B235" s="1">
        <f>'Registrations List'!B235</f>
        <v>231</v>
      </c>
      <c r="C235" s="47"/>
      <c r="D235" s="1">
        <f>'Registrations List'!C235</f>
        <v>0</v>
      </c>
      <c r="E235" s="46">
        <f>'Registrations List'!D235</f>
        <v>0</v>
      </c>
      <c r="F235" s="46">
        <f>'Registrations List'!E235</f>
        <v>0</v>
      </c>
      <c r="G235">
        <f>'Registrations List'!G235</f>
        <v>0</v>
      </c>
      <c r="H235">
        <f>'Registrations List'!H235</f>
        <v>0</v>
      </c>
      <c r="I235">
        <f>'Registrations List'!I235</f>
        <v>0</v>
      </c>
      <c r="J235">
        <f>'Registrations List'!J235</f>
        <v>0</v>
      </c>
      <c r="K235">
        <f>'Registrations List'!K235</f>
        <v>0</v>
      </c>
      <c r="L235">
        <f>'Registrations List'!L235</f>
        <v>0</v>
      </c>
      <c r="M235">
        <f>'Registrations List'!M235</f>
        <v>0</v>
      </c>
      <c r="N235">
        <f>'Registrations List'!N235</f>
        <v>0</v>
      </c>
      <c r="O235">
        <f>'Registrations List'!O235</f>
        <v>0</v>
      </c>
      <c r="Q235" s="42" t="b">
        <f t="shared" si="4"/>
        <v>0</v>
      </c>
    </row>
    <row r="236" spans="2:17" x14ac:dyDescent="0.2">
      <c r="B236" s="1">
        <f>'Registrations List'!B236</f>
        <v>232</v>
      </c>
      <c r="C236" s="47"/>
      <c r="D236" s="1">
        <f>'Registrations List'!C236</f>
        <v>0</v>
      </c>
      <c r="E236" s="46">
        <f>'Registrations List'!D236</f>
        <v>0</v>
      </c>
      <c r="F236" s="46">
        <f>'Registrations List'!E236</f>
        <v>0</v>
      </c>
      <c r="G236">
        <f>'Registrations List'!G236</f>
        <v>0</v>
      </c>
      <c r="H236">
        <f>'Registrations List'!H236</f>
        <v>0</v>
      </c>
      <c r="I236">
        <f>'Registrations List'!I236</f>
        <v>0</v>
      </c>
      <c r="J236">
        <f>'Registrations List'!J236</f>
        <v>0</v>
      </c>
      <c r="K236">
        <f>'Registrations List'!K236</f>
        <v>0</v>
      </c>
      <c r="L236">
        <f>'Registrations List'!L236</f>
        <v>0</v>
      </c>
      <c r="M236">
        <f>'Registrations List'!M236</f>
        <v>0</v>
      </c>
      <c r="N236">
        <f>'Registrations List'!N236</f>
        <v>0</v>
      </c>
      <c r="O236">
        <f>'Registrations List'!O236</f>
        <v>0</v>
      </c>
      <c r="Q236" s="42" t="b">
        <f t="shared" si="4"/>
        <v>0</v>
      </c>
    </row>
    <row r="237" spans="2:17" x14ac:dyDescent="0.2">
      <c r="B237" s="1">
        <f>'Registrations List'!B237</f>
        <v>233</v>
      </c>
      <c r="C237" s="47"/>
      <c r="D237" s="1">
        <f>'Registrations List'!C237</f>
        <v>0</v>
      </c>
      <c r="E237" s="46">
        <f>'Registrations List'!D237</f>
        <v>0</v>
      </c>
      <c r="F237" s="46">
        <f>'Registrations List'!E237</f>
        <v>0</v>
      </c>
      <c r="G237">
        <f>'Registrations List'!G237</f>
        <v>0</v>
      </c>
      <c r="H237">
        <f>'Registrations List'!H237</f>
        <v>0</v>
      </c>
      <c r="I237">
        <f>'Registrations List'!I237</f>
        <v>0</v>
      </c>
      <c r="J237">
        <f>'Registrations List'!J237</f>
        <v>0</v>
      </c>
      <c r="K237">
        <f>'Registrations List'!K237</f>
        <v>0</v>
      </c>
      <c r="L237">
        <f>'Registrations List'!L237</f>
        <v>0</v>
      </c>
      <c r="M237">
        <f>'Registrations List'!M237</f>
        <v>0</v>
      </c>
      <c r="N237">
        <f>'Registrations List'!N237</f>
        <v>0</v>
      </c>
      <c r="O237">
        <f>'Registrations List'!O237</f>
        <v>0</v>
      </c>
      <c r="Q237" s="42" t="b">
        <f t="shared" si="4"/>
        <v>0</v>
      </c>
    </row>
    <row r="238" spans="2:17" x14ac:dyDescent="0.2">
      <c r="B238" s="1">
        <f>'Registrations List'!B238</f>
        <v>234</v>
      </c>
      <c r="C238" s="47"/>
      <c r="D238" s="1">
        <f>'Registrations List'!C238</f>
        <v>0</v>
      </c>
      <c r="E238" s="46">
        <f>'Registrations List'!D238</f>
        <v>0</v>
      </c>
      <c r="F238" s="46">
        <f>'Registrations List'!E238</f>
        <v>0</v>
      </c>
      <c r="G238">
        <f>'Registrations List'!G238</f>
        <v>0</v>
      </c>
      <c r="H238">
        <f>'Registrations List'!H238</f>
        <v>0</v>
      </c>
      <c r="I238">
        <f>'Registrations List'!I238</f>
        <v>0</v>
      </c>
      <c r="J238">
        <f>'Registrations List'!J238</f>
        <v>0</v>
      </c>
      <c r="K238">
        <f>'Registrations List'!K238</f>
        <v>0</v>
      </c>
      <c r="L238">
        <f>'Registrations List'!L238</f>
        <v>0</v>
      </c>
      <c r="M238">
        <f>'Registrations List'!M238</f>
        <v>0</v>
      </c>
      <c r="N238">
        <f>'Registrations List'!N238</f>
        <v>0</v>
      </c>
      <c r="O238">
        <f>'Registrations List'!O238</f>
        <v>0</v>
      </c>
      <c r="Q238" s="42" t="b">
        <f t="shared" si="4"/>
        <v>0</v>
      </c>
    </row>
    <row r="239" spans="2:17" x14ac:dyDescent="0.2">
      <c r="B239" s="1">
        <f>'Registrations List'!B239</f>
        <v>235</v>
      </c>
      <c r="C239" s="47"/>
      <c r="D239" s="1">
        <f>'Registrations List'!C239</f>
        <v>0</v>
      </c>
      <c r="E239" s="46">
        <f>'Registrations List'!D239</f>
        <v>0</v>
      </c>
      <c r="F239" s="46">
        <f>'Registrations List'!E239</f>
        <v>0</v>
      </c>
      <c r="G239">
        <f>'Registrations List'!G239</f>
        <v>0</v>
      </c>
      <c r="H239">
        <f>'Registrations List'!H239</f>
        <v>0</v>
      </c>
      <c r="I239">
        <f>'Registrations List'!I239</f>
        <v>0</v>
      </c>
      <c r="J239">
        <f>'Registrations List'!J239</f>
        <v>0</v>
      </c>
      <c r="K239">
        <f>'Registrations List'!K239</f>
        <v>0</v>
      </c>
      <c r="L239">
        <f>'Registrations List'!L239</f>
        <v>0</v>
      </c>
      <c r="M239">
        <f>'Registrations List'!M239</f>
        <v>0</v>
      </c>
      <c r="N239">
        <f>'Registrations List'!N239</f>
        <v>0</v>
      </c>
      <c r="O239">
        <f>'Registrations List'!O239</f>
        <v>0</v>
      </c>
      <c r="Q239" s="42" t="b">
        <f t="shared" si="4"/>
        <v>0</v>
      </c>
    </row>
    <row r="240" spans="2:17" x14ac:dyDescent="0.2">
      <c r="B240" s="1">
        <f>'Registrations List'!B240</f>
        <v>236</v>
      </c>
      <c r="C240" s="47"/>
      <c r="D240" s="1">
        <f>'Registrations List'!C240</f>
        <v>0</v>
      </c>
      <c r="E240" s="46">
        <f>'Registrations List'!D240</f>
        <v>0</v>
      </c>
      <c r="F240" s="46">
        <f>'Registrations List'!E240</f>
        <v>0</v>
      </c>
      <c r="G240">
        <f>'Registrations List'!G240</f>
        <v>0</v>
      </c>
      <c r="H240">
        <f>'Registrations List'!H240</f>
        <v>0</v>
      </c>
      <c r="I240">
        <f>'Registrations List'!I240</f>
        <v>0</v>
      </c>
      <c r="J240">
        <f>'Registrations List'!J240</f>
        <v>0</v>
      </c>
      <c r="K240">
        <f>'Registrations List'!K240</f>
        <v>0</v>
      </c>
      <c r="L240">
        <f>'Registrations List'!L240</f>
        <v>0</v>
      </c>
      <c r="M240">
        <f>'Registrations List'!M240</f>
        <v>0</v>
      </c>
      <c r="N240">
        <f>'Registrations List'!N240</f>
        <v>0</v>
      </c>
      <c r="O240">
        <f>'Registrations List'!O240</f>
        <v>0</v>
      </c>
      <c r="Q240" s="42" t="b">
        <f t="shared" si="4"/>
        <v>0</v>
      </c>
    </row>
    <row r="241" spans="2:17" x14ac:dyDescent="0.2">
      <c r="B241" s="1">
        <f>'Registrations List'!B241</f>
        <v>237</v>
      </c>
      <c r="C241" s="47"/>
      <c r="D241" s="1">
        <f>'Registrations List'!C241</f>
        <v>0</v>
      </c>
      <c r="E241" s="46">
        <f>'Registrations List'!D241</f>
        <v>0</v>
      </c>
      <c r="F241" s="46">
        <f>'Registrations List'!E241</f>
        <v>0</v>
      </c>
      <c r="G241">
        <f>'Registrations List'!G241</f>
        <v>0</v>
      </c>
      <c r="H241">
        <f>'Registrations List'!H241</f>
        <v>0</v>
      </c>
      <c r="I241">
        <f>'Registrations List'!I241</f>
        <v>0</v>
      </c>
      <c r="J241">
        <f>'Registrations List'!J241</f>
        <v>0</v>
      </c>
      <c r="K241">
        <f>'Registrations List'!K241</f>
        <v>0</v>
      </c>
      <c r="L241">
        <f>'Registrations List'!L241</f>
        <v>0</v>
      </c>
      <c r="M241">
        <f>'Registrations List'!M241</f>
        <v>0</v>
      </c>
      <c r="N241">
        <f>'Registrations List'!N241</f>
        <v>0</v>
      </c>
      <c r="O241">
        <f>'Registrations List'!O241</f>
        <v>0</v>
      </c>
      <c r="Q241" s="42" t="b">
        <f t="shared" si="4"/>
        <v>0</v>
      </c>
    </row>
    <row r="242" spans="2:17" x14ac:dyDescent="0.2">
      <c r="B242" s="1">
        <f>'Registrations List'!B242</f>
        <v>238</v>
      </c>
      <c r="C242" s="47"/>
      <c r="D242" s="1">
        <f>'Registrations List'!C242</f>
        <v>0</v>
      </c>
      <c r="E242" s="46">
        <f>'Registrations List'!D242</f>
        <v>0</v>
      </c>
      <c r="F242" s="46">
        <f>'Registrations List'!E242</f>
        <v>0</v>
      </c>
      <c r="G242">
        <f>'Registrations List'!G242</f>
        <v>0</v>
      </c>
      <c r="H242">
        <f>'Registrations List'!H242</f>
        <v>0</v>
      </c>
      <c r="I242">
        <f>'Registrations List'!I242</f>
        <v>0</v>
      </c>
      <c r="J242">
        <f>'Registrations List'!J242</f>
        <v>0</v>
      </c>
      <c r="K242">
        <f>'Registrations List'!K242</f>
        <v>0</v>
      </c>
      <c r="L242">
        <f>'Registrations List'!L242</f>
        <v>0</v>
      </c>
      <c r="M242">
        <f>'Registrations List'!M242</f>
        <v>0</v>
      </c>
      <c r="N242">
        <f>'Registrations List'!N242</f>
        <v>0</v>
      </c>
      <c r="O242">
        <f>'Registrations List'!O242</f>
        <v>0</v>
      </c>
      <c r="Q242" s="42" t="b">
        <f t="shared" si="4"/>
        <v>0</v>
      </c>
    </row>
    <row r="243" spans="2:17" x14ac:dyDescent="0.2">
      <c r="B243" s="1">
        <f>'Registrations List'!B243</f>
        <v>239</v>
      </c>
      <c r="C243" s="47"/>
      <c r="D243" s="1">
        <f>'Registrations List'!C243</f>
        <v>0</v>
      </c>
      <c r="E243" s="46">
        <f>'Registrations List'!D243</f>
        <v>0</v>
      </c>
      <c r="F243" s="46">
        <f>'Registrations List'!E243</f>
        <v>0</v>
      </c>
      <c r="G243">
        <f>'Registrations List'!G243</f>
        <v>0</v>
      </c>
      <c r="H243">
        <f>'Registrations List'!H243</f>
        <v>0</v>
      </c>
      <c r="I243">
        <f>'Registrations List'!I243</f>
        <v>0</v>
      </c>
      <c r="J243">
        <f>'Registrations List'!J243</f>
        <v>0</v>
      </c>
      <c r="K243">
        <f>'Registrations List'!K243</f>
        <v>0</v>
      </c>
      <c r="L243">
        <f>'Registrations List'!L243</f>
        <v>0</v>
      </c>
      <c r="M243">
        <f>'Registrations List'!M243</f>
        <v>0</v>
      </c>
      <c r="N243">
        <f>'Registrations List'!N243</f>
        <v>0</v>
      </c>
      <c r="O243">
        <f>'Registrations List'!O243</f>
        <v>0</v>
      </c>
      <c r="Q243" s="42" t="b">
        <f t="shared" si="4"/>
        <v>0</v>
      </c>
    </row>
    <row r="244" spans="2:17" x14ac:dyDescent="0.2">
      <c r="B244" s="1">
        <f>'Registrations List'!B244</f>
        <v>240</v>
      </c>
      <c r="C244" s="47"/>
      <c r="D244" s="1">
        <f>'Registrations List'!C244</f>
        <v>0</v>
      </c>
      <c r="E244" s="46">
        <f>'Registrations List'!D244</f>
        <v>0</v>
      </c>
      <c r="F244" s="46">
        <f>'Registrations List'!E244</f>
        <v>0</v>
      </c>
      <c r="G244">
        <f>'Registrations List'!G244</f>
        <v>0</v>
      </c>
      <c r="H244">
        <f>'Registrations List'!H244</f>
        <v>0</v>
      </c>
      <c r="I244">
        <f>'Registrations List'!I244</f>
        <v>0</v>
      </c>
      <c r="J244">
        <f>'Registrations List'!J244</f>
        <v>0</v>
      </c>
      <c r="K244">
        <f>'Registrations List'!K244</f>
        <v>0</v>
      </c>
      <c r="L244">
        <f>'Registrations List'!L244</f>
        <v>0</v>
      </c>
      <c r="M244">
        <f>'Registrations List'!M244</f>
        <v>0</v>
      </c>
      <c r="N244">
        <f>'Registrations List'!N244</f>
        <v>0</v>
      </c>
      <c r="O244">
        <f>'Registrations List'!O244</f>
        <v>0</v>
      </c>
      <c r="Q244" s="42" t="b">
        <f t="shared" si="4"/>
        <v>0</v>
      </c>
    </row>
    <row r="245" spans="2:17" x14ac:dyDescent="0.2">
      <c r="B245" s="1">
        <f>'Registrations List'!B245</f>
        <v>241</v>
      </c>
      <c r="C245" s="47"/>
      <c r="D245" s="1">
        <f>'Registrations List'!C245</f>
        <v>0</v>
      </c>
      <c r="E245" s="46">
        <f>'Registrations List'!D245</f>
        <v>0</v>
      </c>
      <c r="F245" s="46">
        <f>'Registrations List'!E245</f>
        <v>0</v>
      </c>
      <c r="G245">
        <f>'Registrations List'!G245</f>
        <v>0</v>
      </c>
      <c r="H245">
        <f>'Registrations List'!H245</f>
        <v>0</v>
      </c>
      <c r="I245">
        <f>'Registrations List'!I245</f>
        <v>0</v>
      </c>
      <c r="J245">
        <f>'Registrations List'!J245</f>
        <v>0</v>
      </c>
      <c r="K245">
        <f>'Registrations List'!K245</f>
        <v>0</v>
      </c>
      <c r="L245">
        <f>'Registrations List'!L245</f>
        <v>0</v>
      </c>
      <c r="M245">
        <f>'Registrations List'!M245</f>
        <v>0</v>
      </c>
      <c r="N245">
        <f>'Registrations List'!N245</f>
        <v>0</v>
      </c>
      <c r="O245">
        <f>'Registrations List'!O245</f>
        <v>0</v>
      </c>
      <c r="Q245" s="42" t="b">
        <f t="shared" si="4"/>
        <v>0</v>
      </c>
    </row>
    <row r="246" spans="2:17" x14ac:dyDescent="0.2">
      <c r="B246" s="1">
        <f>'Registrations List'!B246</f>
        <v>242</v>
      </c>
      <c r="C246" s="47"/>
      <c r="D246" s="1">
        <f>'Registrations List'!C246</f>
        <v>0</v>
      </c>
      <c r="E246" s="46">
        <f>'Registrations List'!D246</f>
        <v>0</v>
      </c>
      <c r="F246" s="46">
        <f>'Registrations List'!E246</f>
        <v>0</v>
      </c>
      <c r="G246">
        <f>'Registrations List'!G246</f>
        <v>0</v>
      </c>
      <c r="H246">
        <f>'Registrations List'!H246</f>
        <v>0</v>
      </c>
      <c r="I246">
        <f>'Registrations List'!I246</f>
        <v>0</v>
      </c>
      <c r="J246">
        <f>'Registrations List'!J246</f>
        <v>0</v>
      </c>
      <c r="K246">
        <f>'Registrations List'!K246</f>
        <v>0</v>
      </c>
      <c r="L246">
        <f>'Registrations List'!L246</f>
        <v>0</v>
      </c>
      <c r="M246">
        <f>'Registrations List'!M246</f>
        <v>0</v>
      </c>
      <c r="N246">
        <f>'Registrations List'!N246</f>
        <v>0</v>
      </c>
      <c r="O246">
        <f>'Registrations List'!O246</f>
        <v>0</v>
      </c>
      <c r="Q246" s="42" t="b">
        <f t="shared" si="4"/>
        <v>0</v>
      </c>
    </row>
    <row r="247" spans="2:17" x14ac:dyDescent="0.2">
      <c r="B247" s="1">
        <f>'Registrations List'!B247</f>
        <v>243</v>
      </c>
      <c r="C247" s="47"/>
      <c r="D247" s="1">
        <f>'Registrations List'!C247</f>
        <v>0</v>
      </c>
      <c r="E247" s="46">
        <f>'Registrations List'!D247</f>
        <v>0</v>
      </c>
      <c r="F247" s="46">
        <f>'Registrations List'!E247</f>
        <v>0</v>
      </c>
      <c r="G247">
        <f>'Registrations List'!G247</f>
        <v>0</v>
      </c>
      <c r="H247">
        <f>'Registrations List'!H247</f>
        <v>0</v>
      </c>
      <c r="I247">
        <f>'Registrations List'!I247</f>
        <v>0</v>
      </c>
      <c r="J247">
        <f>'Registrations List'!J247</f>
        <v>0</v>
      </c>
      <c r="K247">
        <f>'Registrations List'!K247</f>
        <v>0</v>
      </c>
      <c r="L247">
        <f>'Registrations List'!L247</f>
        <v>0</v>
      </c>
      <c r="M247">
        <f>'Registrations List'!M247</f>
        <v>0</v>
      </c>
      <c r="N247">
        <f>'Registrations List'!N247</f>
        <v>0</v>
      </c>
      <c r="O247">
        <f>'Registrations List'!O247</f>
        <v>0</v>
      </c>
      <c r="Q247" s="42" t="b">
        <f t="shared" si="4"/>
        <v>0</v>
      </c>
    </row>
    <row r="248" spans="2:17" x14ac:dyDescent="0.2">
      <c r="B248" s="1">
        <f>'Registrations List'!B248</f>
        <v>244</v>
      </c>
      <c r="C248" s="47"/>
      <c r="D248" s="1">
        <f>'Registrations List'!C248</f>
        <v>0</v>
      </c>
      <c r="E248" s="46">
        <f>'Registrations List'!D248</f>
        <v>0</v>
      </c>
      <c r="F248" s="46">
        <f>'Registrations List'!E248</f>
        <v>0</v>
      </c>
      <c r="G248">
        <f>'Registrations List'!G248</f>
        <v>0</v>
      </c>
      <c r="H248">
        <f>'Registrations List'!H248</f>
        <v>0</v>
      </c>
      <c r="I248">
        <f>'Registrations List'!I248</f>
        <v>0</v>
      </c>
      <c r="J248">
        <f>'Registrations List'!J248</f>
        <v>0</v>
      </c>
      <c r="K248">
        <f>'Registrations List'!K248</f>
        <v>0</v>
      </c>
      <c r="L248">
        <f>'Registrations List'!L248</f>
        <v>0</v>
      </c>
      <c r="M248">
        <f>'Registrations List'!M248</f>
        <v>0</v>
      </c>
      <c r="N248">
        <f>'Registrations List'!N248</f>
        <v>0</v>
      </c>
      <c r="O248">
        <f>'Registrations List'!O248</f>
        <v>0</v>
      </c>
      <c r="Q248" s="42" t="b">
        <f t="shared" si="4"/>
        <v>0</v>
      </c>
    </row>
    <row r="249" spans="2:17" x14ac:dyDescent="0.2">
      <c r="B249" s="1">
        <f>'Registrations List'!B249</f>
        <v>245</v>
      </c>
      <c r="C249" s="47"/>
      <c r="D249" s="1">
        <f>'Registrations List'!C249</f>
        <v>0</v>
      </c>
      <c r="E249" s="46">
        <f>'Registrations List'!D249</f>
        <v>0</v>
      </c>
      <c r="F249" s="46">
        <f>'Registrations List'!E249</f>
        <v>0</v>
      </c>
      <c r="G249">
        <f>'Registrations List'!G249</f>
        <v>0</v>
      </c>
      <c r="H249">
        <f>'Registrations List'!H249</f>
        <v>0</v>
      </c>
      <c r="I249">
        <f>'Registrations List'!I249</f>
        <v>0</v>
      </c>
      <c r="J249">
        <f>'Registrations List'!J249</f>
        <v>0</v>
      </c>
      <c r="K249">
        <f>'Registrations List'!K249</f>
        <v>0</v>
      </c>
      <c r="L249">
        <f>'Registrations List'!L249</f>
        <v>0</v>
      </c>
      <c r="M249">
        <f>'Registrations List'!M249</f>
        <v>0</v>
      </c>
      <c r="N249">
        <f>'Registrations List'!N249</f>
        <v>0</v>
      </c>
      <c r="O249">
        <f>'Registrations List'!O249</f>
        <v>0</v>
      </c>
      <c r="Q249" s="42" t="b">
        <f t="shared" si="4"/>
        <v>0</v>
      </c>
    </row>
    <row r="250" spans="2:17" x14ac:dyDescent="0.2">
      <c r="B250" s="1">
        <f>'Registrations List'!B250</f>
        <v>246</v>
      </c>
      <c r="C250" s="47"/>
      <c r="D250" s="1">
        <f>'Registrations List'!C250</f>
        <v>0</v>
      </c>
      <c r="E250" s="46">
        <f>'Registrations List'!D250</f>
        <v>0</v>
      </c>
      <c r="F250" s="46">
        <f>'Registrations List'!E250</f>
        <v>0</v>
      </c>
      <c r="G250">
        <f>'Registrations List'!G250</f>
        <v>0</v>
      </c>
      <c r="H250">
        <f>'Registrations List'!H250</f>
        <v>0</v>
      </c>
      <c r="I250">
        <f>'Registrations List'!I250</f>
        <v>0</v>
      </c>
      <c r="J250">
        <f>'Registrations List'!J250</f>
        <v>0</v>
      </c>
      <c r="K250">
        <f>'Registrations List'!K250</f>
        <v>0</v>
      </c>
      <c r="L250">
        <f>'Registrations List'!L250</f>
        <v>0</v>
      </c>
      <c r="M250">
        <f>'Registrations List'!M250</f>
        <v>0</v>
      </c>
      <c r="N250">
        <f>'Registrations List'!N250</f>
        <v>0</v>
      </c>
      <c r="O250">
        <f>'Registrations List'!O250</f>
        <v>0</v>
      </c>
      <c r="Q250" s="42" t="b">
        <f t="shared" si="4"/>
        <v>0</v>
      </c>
    </row>
    <row r="251" spans="2:17" x14ac:dyDescent="0.2">
      <c r="B251" s="1">
        <f>'Registrations List'!B251</f>
        <v>247</v>
      </c>
      <c r="C251" s="47"/>
      <c r="D251" s="1">
        <f>'Registrations List'!C251</f>
        <v>0</v>
      </c>
      <c r="E251" s="46">
        <f>'Registrations List'!D251</f>
        <v>0</v>
      </c>
      <c r="F251" s="46">
        <f>'Registrations List'!E251</f>
        <v>0</v>
      </c>
      <c r="G251">
        <f>'Registrations List'!G251</f>
        <v>0</v>
      </c>
      <c r="H251">
        <f>'Registrations List'!H251</f>
        <v>0</v>
      </c>
      <c r="I251">
        <f>'Registrations List'!I251</f>
        <v>0</v>
      </c>
      <c r="J251">
        <f>'Registrations List'!J251</f>
        <v>0</v>
      </c>
      <c r="K251">
        <f>'Registrations List'!K251</f>
        <v>0</v>
      </c>
      <c r="L251">
        <f>'Registrations List'!L251</f>
        <v>0</v>
      </c>
      <c r="M251">
        <f>'Registrations List'!M251</f>
        <v>0</v>
      </c>
      <c r="N251">
        <f>'Registrations List'!N251</f>
        <v>0</v>
      </c>
      <c r="O251">
        <f>'Registrations List'!O251</f>
        <v>0</v>
      </c>
      <c r="Q251" s="42" t="b">
        <f t="shared" si="4"/>
        <v>0</v>
      </c>
    </row>
    <row r="252" spans="2:17" x14ac:dyDescent="0.2">
      <c r="B252" s="1">
        <f>'Registrations List'!B252</f>
        <v>248</v>
      </c>
      <c r="C252" s="47"/>
      <c r="D252" s="1">
        <f>'Registrations List'!C252</f>
        <v>0</v>
      </c>
      <c r="E252" s="46">
        <f>'Registrations List'!D252</f>
        <v>0</v>
      </c>
      <c r="F252" s="46">
        <f>'Registrations List'!E252</f>
        <v>0</v>
      </c>
      <c r="G252">
        <f>'Registrations List'!G252</f>
        <v>0</v>
      </c>
      <c r="H252">
        <f>'Registrations List'!H252</f>
        <v>0</v>
      </c>
      <c r="I252">
        <f>'Registrations List'!I252</f>
        <v>0</v>
      </c>
      <c r="J252">
        <f>'Registrations List'!J252</f>
        <v>0</v>
      </c>
      <c r="K252">
        <f>'Registrations List'!K252</f>
        <v>0</v>
      </c>
      <c r="L252">
        <f>'Registrations List'!L252</f>
        <v>0</v>
      </c>
      <c r="M252">
        <f>'Registrations List'!M252</f>
        <v>0</v>
      </c>
      <c r="N252">
        <f>'Registrations List'!N252</f>
        <v>0</v>
      </c>
      <c r="O252">
        <f>'Registrations List'!O252</f>
        <v>0</v>
      </c>
      <c r="Q252" s="42" t="b">
        <f t="shared" si="4"/>
        <v>0</v>
      </c>
    </row>
    <row r="253" spans="2:17" x14ac:dyDescent="0.2">
      <c r="B253" s="1">
        <f>'Registrations List'!B253</f>
        <v>249</v>
      </c>
      <c r="C253" s="47"/>
      <c r="D253" s="1">
        <f>'Registrations List'!C253</f>
        <v>0</v>
      </c>
      <c r="E253" s="46">
        <f>'Registrations List'!D253</f>
        <v>0</v>
      </c>
      <c r="F253" s="46">
        <f>'Registrations List'!E253</f>
        <v>0</v>
      </c>
      <c r="G253">
        <f>'Registrations List'!G253</f>
        <v>0</v>
      </c>
      <c r="H253">
        <f>'Registrations List'!H253</f>
        <v>0</v>
      </c>
      <c r="I253">
        <f>'Registrations List'!I253</f>
        <v>0</v>
      </c>
      <c r="J253">
        <f>'Registrations List'!J253</f>
        <v>0</v>
      </c>
      <c r="K253">
        <f>'Registrations List'!K253</f>
        <v>0</v>
      </c>
      <c r="L253">
        <f>'Registrations List'!L253</f>
        <v>0</v>
      </c>
      <c r="M253">
        <f>'Registrations List'!M253</f>
        <v>0</v>
      </c>
      <c r="N253">
        <f>'Registrations List'!N253</f>
        <v>0</v>
      </c>
      <c r="O253">
        <f>'Registrations List'!O253</f>
        <v>0</v>
      </c>
      <c r="Q253" s="42" t="b">
        <f t="shared" si="4"/>
        <v>0</v>
      </c>
    </row>
    <row r="254" spans="2:17" x14ac:dyDescent="0.2">
      <c r="B254" s="1">
        <f>'Registrations List'!B254</f>
        <v>250</v>
      </c>
      <c r="C254" s="47"/>
      <c r="D254" s="1">
        <f>'Registrations List'!C254</f>
        <v>0</v>
      </c>
      <c r="E254" s="46">
        <f>'Registrations List'!D254</f>
        <v>0</v>
      </c>
      <c r="F254" s="46">
        <f>'Registrations List'!E254</f>
        <v>0</v>
      </c>
      <c r="G254">
        <f>'Registrations List'!G254</f>
        <v>0</v>
      </c>
      <c r="H254">
        <f>'Registrations List'!H254</f>
        <v>0</v>
      </c>
      <c r="I254">
        <f>'Registrations List'!I254</f>
        <v>0</v>
      </c>
      <c r="J254">
        <f>'Registrations List'!J254</f>
        <v>0</v>
      </c>
      <c r="K254">
        <f>'Registrations List'!K254</f>
        <v>0</v>
      </c>
      <c r="L254">
        <f>'Registrations List'!L254</f>
        <v>0</v>
      </c>
      <c r="M254">
        <f>'Registrations List'!M254</f>
        <v>0</v>
      </c>
      <c r="N254">
        <f>'Registrations List'!N254</f>
        <v>0</v>
      </c>
      <c r="O254">
        <f>'Registrations List'!O254</f>
        <v>0</v>
      </c>
      <c r="Q254" s="42" t="b">
        <f t="shared" si="4"/>
        <v>0</v>
      </c>
    </row>
    <row r="255" spans="2:17" x14ac:dyDescent="0.2">
      <c r="B255" s="1">
        <f>'Registrations List'!B255</f>
        <v>251</v>
      </c>
      <c r="C255" s="47"/>
      <c r="D255" s="1">
        <f>'Registrations List'!C255</f>
        <v>0</v>
      </c>
      <c r="E255" s="46">
        <f>'Registrations List'!D255</f>
        <v>0</v>
      </c>
      <c r="F255" s="46">
        <f>'Registrations List'!E255</f>
        <v>0</v>
      </c>
      <c r="G255">
        <f>'Registrations List'!G255</f>
        <v>0</v>
      </c>
      <c r="H255">
        <f>'Registrations List'!H255</f>
        <v>0</v>
      </c>
      <c r="I255">
        <f>'Registrations List'!I255</f>
        <v>0</v>
      </c>
      <c r="J255">
        <f>'Registrations List'!J255</f>
        <v>0</v>
      </c>
      <c r="K255">
        <f>'Registrations List'!K255</f>
        <v>0</v>
      </c>
      <c r="L255">
        <f>'Registrations List'!L255</f>
        <v>0</v>
      </c>
      <c r="M255">
        <f>'Registrations List'!M255</f>
        <v>0</v>
      </c>
      <c r="N255">
        <f>'Registrations List'!N255</f>
        <v>0</v>
      </c>
      <c r="O255">
        <f>'Registrations List'!O255</f>
        <v>0</v>
      </c>
      <c r="Q255" s="42" t="b">
        <f t="shared" si="4"/>
        <v>0</v>
      </c>
    </row>
    <row r="256" spans="2:17" x14ac:dyDescent="0.2">
      <c r="B256" s="1">
        <f>'Registrations List'!B256</f>
        <v>252</v>
      </c>
      <c r="C256" s="47"/>
      <c r="D256" s="1">
        <f>'Registrations List'!C256</f>
        <v>0</v>
      </c>
      <c r="E256" s="46">
        <f>'Registrations List'!D256</f>
        <v>0</v>
      </c>
      <c r="F256" s="46">
        <f>'Registrations List'!E256</f>
        <v>0</v>
      </c>
      <c r="G256">
        <f>'Registrations List'!G256</f>
        <v>0</v>
      </c>
      <c r="H256">
        <f>'Registrations List'!H256</f>
        <v>0</v>
      </c>
      <c r="I256">
        <f>'Registrations List'!I256</f>
        <v>0</v>
      </c>
      <c r="J256">
        <f>'Registrations List'!J256</f>
        <v>0</v>
      </c>
      <c r="K256">
        <f>'Registrations List'!K256</f>
        <v>0</v>
      </c>
      <c r="L256">
        <f>'Registrations List'!L256</f>
        <v>0</v>
      </c>
      <c r="M256">
        <f>'Registrations List'!M256</f>
        <v>0</v>
      </c>
      <c r="N256">
        <f>'Registrations List'!N256</f>
        <v>0</v>
      </c>
      <c r="O256">
        <f>'Registrations List'!O256</f>
        <v>0</v>
      </c>
      <c r="Q256" s="42" t="b">
        <f t="shared" si="4"/>
        <v>0</v>
      </c>
    </row>
    <row r="257" spans="2:17" x14ac:dyDescent="0.2">
      <c r="B257" s="1">
        <f>'Registrations List'!B257</f>
        <v>253</v>
      </c>
      <c r="C257" s="47"/>
      <c r="D257" s="1">
        <f>'Registrations List'!C257</f>
        <v>0</v>
      </c>
      <c r="E257" s="46">
        <f>'Registrations List'!D257</f>
        <v>0</v>
      </c>
      <c r="F257" s="46">
        <f>'Registrations List'!E257</f>
        <v>0</v>
      </c>
      <c r="G257">
        <f>'Registrations List'!G257</f>
        <v>0</v>
      </c>
      <c r="H257">
        <f>'Registrations List'!H257</f>
        <v>0</v>
      </c>
      <c r="I257">
        <f>'Registrations List'!I257</f>
        <v>0</v>
      </c>
      <c r="J257">
        <f>'Registrations List'!J257</f>
        <v>0</v>
      </c>
      <c r="K257">
        <f>'Registrations List'!K257</f>
        <v>0</v>
      </c>
      <c r="L257">
        <f>'Registrations List'!L257</f>
        <v>0</v>
      </c>
      <c r="M257">
        <f>'Registrations List'!M257</f>
        <v>0</v>
      </c>
      <c r="N257">
        <f>'Registrations List'!N257</f>
        <v>0</v>
      </c>
      <c r="O257">
        <f>'Registrations List'!O257</f>
        <v>0</v>
      </c>
      <c r="Q257" s="42" t="b">
        <f t="shared" si="4"/>
        <v>0</v>
      </c>
    </row>
    <row r="258" spans="2:17" x14ac:dyDescent="0.2">
      <c r="B258" s="1">
        <f>'Registrations List'!B258</f>
        <v>254</v>
      </c>
      <c r="C258" s="47"/>
      <c r="D258" s="1">
        <f>'Registrations List'!C258</f>
        <v>0</v>
      </c>
      <c r="E258" s="46">
        <f>'Registrations List'!D258</f>
        <v>0</v>
      </c>
      <c r="F258" s="46">
        <f>'Registrations List'!E258</f>
        <v>0</v>
      </c>
      <c r="G258">
        <f>'Registrations List'!G258</f>
        <v>0</v>
      </c>
      <c r="H258">
        <f>'Registrations List'!H258</f>
        <v>0</v>
      </c>
      <c r="I258">
        <f>'Registrations List'!I258</f>
        <v>0</v>
      </c>
      <c r="J258">
        <f>'Registrations List'!J258</f>
        <v>0</v>
      </c>
      <c r="K258">
        <f>'Registrations List'!K258</f>
        <v>0</v>
      </c>
      <c r="L258">
        <f>'Registrations List'!L258</f>
        <v>0</v>
      </c>
      <c r="M258">
        <f>'Registrations List'!M258</f>
        <v>0</v>
      </c>
      <c r="N258">
        <f>'Registrations List'!N258</f>
        <v>0</v>
      </c>
      <c r="O258">
        <f>'Registrations List'!O258</f>
        <v>0</v>
      </c>
      <c r="Q258" s="42" t="b">
        <f t="shared" si="4"/>
        <v>0</v>
      </c>
    </row>
    <row r="259" spans="2:17" x14ac:dyDescent="0.2">
      <c r="B259" s="1">
        <f>'Registrations List'!B259</f>
        <v>255</v>
      </c>
      <c r="C259" s="47"/>
      <c r="D259" s="1">
        <f>'Registrations List'!C259</f>
        <v>0</v>
      </c>
      <c r="E259" s="46">
        <f>'Registrations List'!D259</f>
        <v>0</v>
      </c>
      <c r="F259" s="46">
        <f>'Registrations List'!E259</f>
        <v>0</v>
      </c>
      <c r="G259">
        <f>'Registrations List'!G259</f>
        <v>0</v>
      </c>
      <c r="H259">
        <f>'Registrations List'!H259</f>
        <v>0</v>
      </c>
      <c r="I259">
        <f>'Registrations List'!I259</f>
        <v>0</v>
      </c>
      <c r="J259">
        <f>'Registrations List'!J259</f>
        <v>0</v>
      </c>
      <c r="K259">
        <f>'Registrations List'!K259</f>
        <v>0</v>
      </c>
      <c r="L259">
        <f>'Registrations List'!L259</f>
        <v>0</v>
      </c>
      <c r="M259">
        <f>'Registrations List'!M259</f>
        <v>0</v>
      </c>
      <c r="N259">
        <f>'Registrations List'!N259</f>
        <v>0</v>
      </c>
      <c r="O259">
        <f>'Registrations List'!O259</f>
        <v>0</v>
      </c>
      <c r="Q259" s="42" t="b">
        <f t="shared" si="4"/>
        <v>0</v>
      </c>
    </row>
    <row r="260" spans="2:17" x14ac:dyDescent="0.2">
      <c r="B260" s="1">
        <f>'Registrations List'!B260</f>
        <v>256</v>
      </c>
      <c r="C260" s="47"/>
      <c r="D260" s="1">
        <f>'Registrations List'!C260</f>
        <v>0</v>
      </c>
      <c r="E260" s="46">
        <f>'Registrations List'!D260</f>
        <v>0</v>
      </c>
      <c r="F260" s="46">
        <f>'Registrations List'!E260</f>
        <v>0</v>
      </c>
      <c r="G260">
        <f>'Registrations List'!G260</f>
        <v>0</v>
      </c>
      <c r="H260">
        <f>'Registrations List'!H260</f>
        <v>0</v>
      </c>
      <c r="I260">
        <f>'Registrations List'!I260</f>
        <v>0</v>
      </c>
      <c r="J260">
        <f>'Registrations List'!J260</f>
        <v>0</v>
      </c>
      <c r="K260">
        <f>'Registrations List'!K260</f>
        <v>0</v>
      </c>
      <c r="L260">
        <f>'Registrations List'!L260</f>
        <v>0</v>
      </c>
      <c r="M260">
        <f>'Registrations List'!M260</f>
        <v>0</v>
      </c>
      <c r="N260">
        <f>'Registrations List'!N260</f>
        <v>0</v>
      </c>
      <c r="O260">
        <f>'Registrations List'!O260</f>
        <v>0</v>
      </c>
      <c r="Q260" s="42" t="b">
        <f t="shared" si="4"/>
        <v>0</v>
      </c>
    </row>
    <row r="261" spans="2:17" x14ac:dyDescent="0.2">
      <c r="B261" s="1">
        <f>'Registrations List'!B261</f>
        <v>257</v>
      </c>
      <c r="C261" s="47"/>
      <c r="D261" s="1">
        <f>'Registrations List'!C261</f>
        <v>0</v>
      </c>
      <c r="E261" s="46">
        <f>'Registrations List'!D261</f>
        <v>0</v>
      </c>
      <c r="F261" s="46">
        <f>'Registrations List'!E261</f>
        <v>0</v>
      </c>
      <c r="G261">
        <f>'Registrations List'!G261</f>
        <v>0</v>
      </c>
      <c r="H261">
        <f>'Registrations List'!H261</f>
        <v>0</v>
      </c>
      <c r="I261">
        <f>'Registrations List'!I261</f>
        <v>0</v>
      </c>
      <c r="J261">
        <f>'Registrations List'!J261</f>
        <v>0</v>
      </c>
      <c r="K261">
        <f>'Registrations List'!K261</f>
        <v>0</v>
      </c>
      <c r="L261">
        <f>'Registrations List'!L261</f>
        <v>0</v>
      </c>
      <c r="M261">
        <f>'Registrations List'!M261</f>
        <v>0</v>
      </c>
      <c r="N261">
        <f>'Registrations List'!N261</f>
        <v>0</v>
      </c>
      <c r="O261">
        <f>'Registrations List'!O261</f>
        <v>0</v>
      </c>
      <c r="Q261" s="42" t="b">
        <f t="shared" si="4"/>
        <v>0</v>
      </c>
    </row>
    <row r="262" spans="2:17" x14ac:dyDescent="0.2">
      <c r="B262" s="1">
        <f>'Registrations List'!B262</f>
        <v>258</v>
      </c>
      <c r="C262" s="47"/>
      <c r="D262" s="1">
        <f>'Registrations List'!C262</f>
        <v>0</v>
      </c>
      <c r="E262" s="46">
        <f>'Registrations List'!D262</f>
        <v>0</v>
      </c>
      <c r="F262" s="46">
        <f>'Registrations List'!E262</f>
        <v>0</v>
      </c>
      <c r="G262">
        <f>'Registrations List'!G262</f>
        <v>0</v>
      </c>
      <c r="H262">
        <f>'Registrations List'!H262</f>
        <v>0</v>
      </c>
      <c r="I262">
        <f>'Registrations List'!I262</f>
        <v>0</v>
      </c>
      <c r="J262">
        <f>'Registrations List'!J262</f>
        <v>0</v>
      </c>
      <c r="K262">
        <f>'Registrations List'!K262</f>
        <v>0</v>
      </c>
      <c r="L262">
        <f>'Registrations List'!L262</f>
        <v>0</v>
      </c>
      <c r="M262">
        <f>'Registrations List'!M262</f>
        <v>0</v>
      </c>
      <c r="N262">
        <f>'Registrations List'!N262</f>
        <v>0</v>
      </c>
      <c r="O262">
        <f>'Registrations List'!O262</f>
        <v>0</v>
      </c>
      <c r="Q262" s="42" t="b">
        <f t="shared" si="4"/>
        <v>0</v>
      </c>
    </row>
    <row r="263" spans="2:17" x14ac:dyDescent="0.2">
      <c r="B263" s="1">
        <f>'Registrations List'!B263</f>
        <v>259</v>
      </c>
      <c r="C263" s="47"/>
      <c r="D263" s="1">
        <f>'Registrations List'!C263</f>
        <v>0</v>
      </c>
      <c r="E263" s="46">
        <f>'Registrations List'!D263</f>
        <v>0</v>
      </c>
      <c r="F263" s="46">
        <f>'Registrations List'!E263</f>
        <v>0</v>
      </c>
      <c r="G263">
        <f>'Registrations List'!G263</f>
        <v>0</v>
      </c>
      <c r="H263">
        <f>'Registrations List'!H263</f>
        <v>0</v>
      </c>
      <c r="I263">
        <f>'Registrations List'!I263</f>
        <v>0</v>
      </c>
      <c r="J263">
        <f>'Registrations List'!J263</f>
        <v>0</v>
      </c>
      <c r="K263">
        <f>'Registrations List'!K263</f>
        <v>0</v>
      </c>
      <c r="L263">
        <f>'Registrations List'!L263</f>
        <v>0</v>
      </c>
      <c r="M263">
        <f>'Registrations List'!M263</f>
        <v>0</v>
      </c>
      <c r="N263">
        <f>'Registrations List'!N263</f>
        <v>0</v>
      </c>
      <c r="O263">
        <f>'Registrations List'!O263</f>
        <v>0</v>
      </c>
      <c r="Q263" s="42" t="b">
        <f t="shared" si="4"/>
        <v>0</v>
      </c>
    </row>
    <row r="264" spans="2:17" x14ac:dyDescent="0.2">
      <c r="B264" s="1">
        <f>'Registrations List'!B264</f>
        <v>260</v>
      </c>
      <c r="C264" s="47"/>
      <c r="D264" s="1">
        <f>'Registrations List'!C264</f>
        <v>0</v>
      </c>
      <c r="E264" s="46">
        <f>'Registrations List'!D264</f>
        <v>0</v>
      </c>
      <c r="F264" s="46">
        <f>'Registrations List'!E264</f>
        <v>0</v>
      </c>
      <c r="G264">
        <f>'Registrations List'!G264</f>
        <v>0</v>
      </c>
      <c r="H264">
        <f>'Registrations List'!H264</f>
        <v>0</v>
      </c>
      <c r="I264">
        <f>'Registrations List'!I264</f>
        <v>0</v>
      </c>
      <c r="J264">
        <f>'Registrations List'!J264</f>
        <v>0</v>
      </c>
      <c r="K264">
        <f>'Registrations List'!K264</f>
        <v>0</v>
      </c>
      <c r="L264">
        <f>'Registrations List'!L264</f>
        <v>0</v>
      </c>
      <c r="M264">
        <f>'Registrations List'!M264</f>
        <v>0</v>
      </c>
      <c r="N264">
        <f>'Registrations List'!N264</f>
        <v>0</v>
      </c>
      <c r="O264">
        <f>'Registrations List'!O264</f>
        <v>0</v>
      </c>
      <c r="Q264" s="42" t="b">
        <f t="shared" si="4"/>
        <v>0</v>
      </c>
    </row>
    <row r="265" spans="2:17" x14ac:dyDescent="0.2">
      <c r="B265" s="1">
        <f>'Registrations List'!B265</f>
        <v>261</v>
      </c>
      <c r="C265" s="47"/>
      <c r="D265" s="1">
        <f>'Registrations List'!C265</f>
        <v>0</v>
      </c>
      <c r="E265" s="46">
        <f>'Registrations List'!D265</f>
        <v>0</v>
      </c>
      <c r="F265" s="46">
        <f>'Registrations List'!E265</f>
        <v>0</v>
      </c>
      <c r="G265">
        <f>'Registrations List'!G265</f>
        <v>0</v>
      </c>
      <c r="H265">
        <f>'Registrations List'!H265</f>
        <v>0</v>
      </c>
      <c r="I265">
        <f>'Registrations List'!I265</f>
        <v>0</v>
      </c>
      <c r="J265">
        <f>'Registrations List'!J265</f>
        <v>0</v>
      </c>
      <c r="K265">
        <f>'Registrations List'!K265</f>
        <v>0</v>
      </c>
      <c r="L265">
        <f>'Registrations List'!L265</f>
        <v>0</v>
      </c>
      <c r="M265">
        <f>'Registrations List'!M265</f>
        <v>0</v>
      </c>
      <c r="N265">
        <f>'Registrations List'!N265</f>
        <v>0</v>
      </c>
      <c r="O265">
        <f>'Registrations List'!O265</f>
        <v>0</v>
      </c>
      <c r="Q265" s="42" t="b">
        <f t="shared" si="4"/>
        <v>0</v>
      </c>
    </row>
    <row r="266" spans="2:17" x14ac:dyDescent="0.2">
      <c r="B266" s="1">
        <f>'Registrations List'!B266</f>
        <v>262</v>
      </c>
      <c r="C266" s="47"/>
      <c r="D266" s="1">
        <f>'Registrations List'!C266</f>
        <v>0</v>
      </c>
      <c r="E266" s="46">
        <f>'Registrations List'!D266</f>
        <v>0</v>
      </c>
      <c r="F266" s="46">
        <f>'Registrations List'!E266</f>
        <v>0</v>
      </c>
      <c r="G266">
        <f>'Registrations List'!G266</f>
        <v>0</v>
      </c>
      <c r="H266">
        <f>'Registrations List'!H266</f>
        <v>0</v>
      </c>
      <c r="I266">
        <f>'Registrations List'!I266</f>
        <v>0</v>
      </c>
      <c r="J266">
        <f>'Registrations List'!J266</f>
        <v>0</v>
      </c>
      <c r="K266">
        <f>'Registrations List'!K266</f>
        <v>0</v>
      </c>
      <c r="L266">
        <f>'Registrations List'!L266</f>
        <v>0</v>
      </c>
      <c r="M266">
        <f>'Registrations List'!M266</f>
        <v>0</v>
      </c>
      <c r="N266">
        <f>'Registrations List'!N266</f>
        <v>0</v>
      </c>
      <c r="O266">
        <f>'Registrations List'!O266</f>
        <v>0</v>
      </c>
      <c r="Q266" s="42" t="b">
        <f t="shared" si="4"/>
        <v>0</v>
      </c>
    </row>
    <row r="267" spans="2:17" x14ac:dyDescent="0.2">
      <c r="B267" s="1">
        <f>'Registrations List'!B267</f>
        <v>263</v>
      </c>
      <c r="C267" s="47"/>
      <c r="D267" s="1">
        <f>'Registrations List'!C267</f>
        <v>0</v>
      </c>
      <c r="E267" s="46">
        <f>'Registrations List'!D267</f>
        <v>0</v>
      </c>
      <c r="F267" s="46">
        <f>'Registrations List'!E267</f>
        <v>0</v>
      </c>
      <c r="G267">
        <f>'Registrations List'!G267</f>
        <v>0</v>
      </c>
      <c r="H267">
        <f>'Registrations List'!H267</f>
        <v>0</v>
      </c>
      <c r="I267">
        <f>'Registrations List'!I267</f>
        <v>0</v>
      </c>
      <c r="J267">
        <f>'Registrations List'!J267</f>
        <v>0</v>
      </c>
      <c r="K267">
        <f>'Registrations List'!K267</f>
        <v>0</v>
      </c>
      <c r="L267">
        <f>'Registrations List'!L267</f>
        <v>0</v>
      </c>
      <c r="M267">
        <f>'Registrations List'!M267</f>
        <v>0</v>
      </c>
      <c r="N267">
        <f>'Registrations List'!N267</f>
        <v>0</v>
      </c>
      <c r="O267">
        <f>'Registrations List'!O267</f>
        <v>0</v>
      </c>
      <c r="Q267" s="42" t="b">
        <f t="shared" si="4"/>
        <v>0</v>
      </c>
    </row>
    <row r="268" spans="2:17" x14ac:dyDescent="0.2">
      <c r="B268" s="1">
        <f>'Registrations List'!B268</f>
        <v>264</v>
      </c>
      <c r="C268" s="47"/>
      <c r="D268" s="1">
        <f>'Registrations List'!C268</f>
        <v>0</v>
      </c>
      <c r="E268" s="46">
        <f>'Registrations List'!D268</f>
        <v>0</v>
      </c>
      <c r="F268" s="46">
        <f>'Registrations List'!E268</f>
        <v>0</v>
      </c>
      <c r="G268">
        <f>'Registrations List'!G268</f>
        <v>0</v>
      </c>
      <c r="H268">
        <f>'Registrations List'!H268</f>
        <v>0</v>
      </c>
      <c r="I268">
        <f>'Registrations List'!I268</f>
        <v>0</v>
      </c>
      <c r="J268">
        <f>'Registrations List'!J268</f>
        <v>0</v>
      </c>
      <c r="K268">
        <f>'Registrations List'!K268</f>
        <v>0</v>
      </c>
      <c r="L268">
        <f>'Registrations List'!L268</f>
        <v>0</v>
      </c>
      <c r="M268">
        <f>'Registrations List'!M268</f>
        <v>0</v>
      </c>
      <c r="N268">
        <f>'Registrations List'!N268</f>
        <v>0</v>
      </c>
      <c r="O268">
        <f>'Registrations List'!O268</f>
        <v>0</v>
      </c>
      <c r="Q268" s="42" t="b">
        <f t="shared" si="4"/>
        <v>0</v>
      </c>
    </row>
    <row r="269" spans="2:17" x14ac:dyDescent="0.2">
      <c r="B269" s="1">
        <f>'Registrations List'!B269</f>
        <v>265</v>
      </c>
      <c r="C269" s="47"/>
      <c r="D269" s="1">
        <f>'Registrations List'!C269</f>
        <v>0</v>
      </c>
      <c r="E269" s="46">
        <f>'Registrations List'!D269</f>
        <v>0</v>
      </c>
      <c r="F269" s="46">
        <f>'Registrations List'!E269</f>
        <v>0</v>
      </c>
      <c r="G269">
        <f>'Registrations List'!G269</f>
        <v>0</v>
      </c>
      <c r="H269">
        <f>'Registrations List'!H269</f>
        <v>0</v>
      </c>
      <c r="I269">
        <f>'Registrations List'!I269</f>
        <v>0</v>
      </c>
      <c r="J269">
        <f>'Registrations List'!J269</f>
        <v>0</v>
      </c>
      <c r="K269">
        <f>'Registrations List'!K269</f>
        <v>0</v>
      </c>
      <c r="L269">
        <f>'Registrations List'!L269</f>
        <v>0</v>
      </c>
      <c r="M269">
        <f>'Registrations List'!M269</f>
        <v>0</v>
      </c>
      <c r="N269">
        <f>'Registrations List'!N269</f>
        <v>0</v>
      </c>
      <c r="O269">
        <f>'Registrations List'!O269</f>
        <v>0</v>
      </c>
      <c r="Q269" s="42" t="b">
        <f t="shared" si="4"/>
        <v>0</v>
      </c>
    </row>
    <row r="270" spans="2:17" x14ac:dyDescent="0.2">
      <c r="B270" s="1">
        <f>'Registrations List'!B270</f>
        <v>266</v>
      </c>
      <c r="C270" s="47"/>
      <c r="D270" s="1">
        <f>'Registrations List'!C270</f>
        <v>0</v>
      </c>
      <c r="E270" s="46">
        <f>'Registrations List'!D270</f>
        <v>0</v>
      </c>
      <c r="F270" s="46">
        <f>'Registrations List'!E270</f>
        <v>0</v>
      </c>
      <c r="G270">
        <f>'Registrations List'!G270</f>
        <v>0</v>
      </c>
      <c r="H270">
        <f>'Registrations List'!H270</f>
        <v>0</v>
      </c>
      <c r="I270">
        <f>'Registrations List'!I270</f>
        <v>0</v>
      </c>
      <c r="J270">
        <f>'Registrations List'!J270</f>
        <v>0</v>
      </c>
      <c r="K270">
        <f>'Registrations List'!K270</f>
        <v>0</v>
      </c>
      <c r="L270">
        <f>'Registrations List'!L270</f>
        <v>0</v>
      </c>
      <c r="M270">
        <f>'Registrations List'!M270</f>
        <v>0</v>
      </c>
      <c r="N270">
        <f>'Registrations List'!N270</f>
        <v>0</v>
      </c>
      <c r="O270">
        <f>'Registrations List'!O270</f>
        <v>0</v>
      </c>
      <c r="Q270" s="42" t="b">
        <f t="shared" si="4"/>
        <v>0</v>
      </c>
    </row>
    <row r="271" spans="2:17" x14ac:dyDescent="0.2">
      <c r="B271" s="1">
        <f>'Registrations List'!B271</f>
        <v>267</v>
      </c>
      <c r="C271" s="47"/>
      <c r="D271" s="1">
        <f>'Registrations List'!C271</f>
        <v>0</v>
      </c>
      <c r="E271" s="46">
        <f>'Registrations List'!D271</f>
        <v>0</v>
      </c>
      <c r="F271" s="46">
        <f>'Registrations List'!E271</f>
        <v>0</v>
      </c>
      <c r="G271">
        <f>'Registrations List'!G271</f>
        <v>0</v>
      </c>
      <c r="H271">
        <f>'Registrations List'!H271</f>
        <v>0</v>
      </c>
      <c r="I271">
        <f>'Registrations List'!I271</f>
        <v>0</v>
      </c>
      <c r="J271">
        <f>'Registrations List'!J271</f>
        <v>0</v>
      </c>
      <c r="K271">
        <f>'Registrations List'!K271</f>
        <v>0</v>
      </c>
      <c r="L271">
        <f>'Registrations List'!L271</f>
        <v>0</v>
      </c>
      <c r="M271">
        <f>'Registrations List'!M271</f>
        <v>0</v>
      </c>
      <c r="N271">
        <f>'Registrations List'!N271</f>
        <v>0</v>
      </c>
      <c r="O271">
        <f>'Registrations List'!O271</f>
        <v>0</v>
      </c>
      <c r="Q271" s="42" t="b">
        <f t="shared" ref="Q271:Q334" si="5">E271&gt;0</f>
        <v>0</v>
      </c>
    </row>
    <row r="272" spans="2:17" x14ac:dyDescent="0.2">
      <c r="B272" s="1">
        <f>'Registrations List'!B272</f>
        <v>268</v>
      </c>
      <c r="C272" s="47"/>
      <c r="D272" s="1">
        <f>'Registrations List'!C272</f>
        <v>0</v>
      </c>
      <c r="E272" s="46">
        <f>'Registrations List'!D272</f>
        <v>0</v>
      </c>
      <c r="F272" s="46">
        <f>'Registrations List'!E272</f>
        <v>0</v>
      </c>
      <c r="G272">
        <f>'Registrations List'!G272</f>
        <v>0</v>
      </c>
      <c r="H272">
        <f>'Registrations List'!H272</f>
        <v>0</v>
      </c>
      <c r="I272">
        <f>'Registrations List'!I272</f>
        <v>0</v>
      </c>
      <c r="J272">
        <f>'Registrations List'!J272</f>
        <v>0</v>
      </c>
      <c r="K272">
        <f>'Registrations List'!K272</f>
        <v>0</v>
      </c>
      <c r="L272">
        <f>'Registrations List'!L272</f>
        <v>0</v>
      </c>
      <c r="M272">
        <f>'Registrations List'!M272</f>
        <v>0</v>
      </c>
      <c r="N272">
        <f>'Registrations List'!N272</f>
        <v>0</v>
      </c>
      <c r="O272">
        <f>'Registrations List'!O272</f>
        <v>0</v>
      </c>
      <c r="Q272" s="42" t="b">
        <f t="shared" si="5"/>
        <v>0</v>
      </c>
    </row>
    <row r="273" spans="2:17" x14ac:dyDescent="0.2">
      <c r="B273" s="1">
        <f>'Registrations List'!B273</f>
        <v>269</v>
      </c>
      <c r="C273" s="47"/>
      <c r="D273" s="1">
        <f>'Registrations List'!C273</f>
        <v>0</v>
      </c>
      <c r="E273" s="46">
        <f>'Registrations List'!D273</f>
        <v>0</v>
      </c>
      <c r="F273" s="46">
        <f>'Registrations List'!E273</f>
        <v>0</v>
      </c>
      <c r="G273">
        <f>'Registrations List'!G273</f>
        <v>0</v>
      </c>
      <c r="H273">
        <f>'Registrations List'!H273</f>
        <v>0</v>
      </c>
      <c r="I273">
        <f>'Registrations List'!I273</f>
        <v>0</v>
      </c>
      <c r="J273">
        <f>'Registrations List'!J273</f>
        <v>0</v>
      </c>
      <c r="K273">
        <f>'Registrations List'!K273</f>
        <v>0</v>
      </c>
      <c r="L273">
        <f>'Registrations List'!L273</f>
        <v>0</v>
      </c>
      <c r="M273">
        <f>'Registrations List'!M273</f>
        <v>0</v>
      </c>
      <c r="N273">
        <f>'Registrations List'!N273</f>
        <v>0</v>
      </c>
      <c r="O273">
        <f>'Registrations List'!O273</f>
        <v>0</v>
      </c>
      <c r="Q273" s="42" t="b">
        <f t="shared" si="5"/>
        <v>0</v>
      </c>
    </row>
    <row r="274" spans="2:17" x14ac:dyDescent="0.2">
      <c r="B274" s="1">
        <f>'Registrations List'!B274</f>
        <v>270</v>
      </c>
      <c r="C274" s="47"/>
      <c r="D274" s="1">
        <f>'Registrations List'!C274</f>
        <v>0</v>
      </c>
      <c r="E274" s="46">
        <f>'Registrations List'!D274</f>
        <v>0</v>
      </c>
      <c r="F274" s="46">
        <f>'Registrations List'!E274</f>
        <v>0</v>
      </c>
      <c r="G274">
        <f>'Registrations List'!G274</f>
        <v>0</v>
      </c>
      <c r="H274">
        <f>'Registrations List'!H274</f>
        <v>0</v>
      </c>
      <c r="I274">
        <f>'Registrations List'!I274</f>
        <v>0</v>
      </c>
      <c r="J274">
        <f>'Registrations List'!J274</f>
        <v>0</v>
      </c>
      <c r="K274">
        <f>'Registrations List'!K274</f>
        <v>0</v>
      </c>
      <c r="L274">
        <f>'Registrations List'!L274</f>
        <v>0</v>
      </c>
      <c r="M274">
        <f>'Registrations List'!M274</f>
        <v>0</v>
      </c>
      <c r="N274">
        <f>'Registrations List'!N274</f>
        <v>0</v>
      </c>
      <c r="O274">
        <f>'Registrations List'!O274</f>
        <v>0</v>
      </c>
      <c r="Q274" s="42" t="b">
        <f t="shared" si="5"/>
        <v>0</v>
      </c>
    </row>
    <row r="275" spans="2:17" x14ac:dyDescent="0.2">
      <c r="B275" s="1">
        <f>'Registrations List'!B275</f>
        <v>271</v>
      </c>
      <c r="C275" s="47"/>
      <c r="D275" s="1">
        <f>'Registrations List'!C275</f>
        <v>0</v>
      </c>
      <c r="E275" s="46">
        <f>'Registrations List'!D275</f>
        <v>0</v>
      </c>
      <c r="F275" s="46">
        <f>'Registrations List'!E275</f>
        <v>0</v>
      </c>
      <c r="G275">
        <f>'Registrations List'!G275</f>
        <v>0</v>
      </c>
      <c r="H275">
        <f>'Registrations List'!H275</f>
        <v>0</v>
      </c>
      <c r="I275">
        <f>'Registrations List'!I275</f>
        <v>0</v>
      </c>
      <c r="J275">
        <f>'Registrations List'!J275</f>
        <v>0</v>
      </c>
      <c r="K275">
        <f>'Registrations List'!K275</f>
        <v>0</v>
      </c>
      <c r="L275">
        <f>'Registrations List'!L275</f>
        <v>0</v>
      </c>
      <c r="M275">
        <f>'Registrations List'!M275</f>
        <v>0</v>
      </c>
      <c r="N275">
        <f>'Registrations List'!N275</f>
        <v>0</v>
      </c>
      <c r="O275">
        <f>'Registrations List'!O275</f>
        <v>0</v>
      </c>
      <c r="Q275" s="42" t="b">
        <f t="shared" si="5"/>
        <v>0</v>
      </c>
    </row>
    <row r="276" spans="2:17" x14ac:dyDescent="0.2">
      <c r="B276" s="1">
        <f>'Registrations List'!B276</f>
        <v>272</v>
      </c>
      <c r="C276" s="47"/>
      <c r="D276" s="1">
        <f>'Registrations List'!C276</f>
        <v>0</v>
      </c>
      <c r="E276" s="46">
        <f>'Registrations List'!D276</f>
        <v>0</v>
      </c>
      <c r="F276" s="46">
        <f>'Registrations List'!E276</f>
        <v>0</v>
      </c>
      <c r="G276">
        <f>'Registrations List'!G276</f>
        <v>0</v>
      </c>
      <c r="H276">
        <f>'Registrations List'!H276</f>
        <v>0</v>
      </c>
      <c r="I276">
        <f>'Registrations List'!I276</f>
        <v>0</v>
      </c>
      <c r="J276">
        <f>'Registrations List'!J276</f>
        <v>0</v>
      </c>
      <c r="K276">
        <f>'Registrations List'!K276</f>
        <v>0</v>
      </c>
      <c r="L276">
        <f>'Registrations List'!L276</f>
        <v>0</v>
      </c>
      <c r="M276">
        <f>'Registrations List'!M276</f>
        <v>0</v>
      </c>
      <c r="N276">
        <f>'Registrations List'!N276</f>
        <v>0</v>
      </c>
      <c r="O276">
        <f>'Registrations List'!O276</f>
        <v>0</v>
      </c>
      <c r="Q276" s="42" t="b">
        <f t="shared" si="5"/>
        <v>0</v>
      </c>
    </row>
    <row r="277" spans="2:17" x14ac:dyDescent="0.2">
      <c r="B277" s="1">
        <f>'Registrations List'!B277</f>
        <v>273</v>
      </c>
      <c r="C277" s="47"/>
      <c r="D277" s="1">
        <f>'Registrations List'!C277</f>
        <v>0</v>
      </c>
      <c r="E277" s="46">
        <f>'Registrations List'!D277</f>
        <v>0</v>
      </c>
      <c r="F277" s="46">
        <f>'Registrations List'!E277</f>
        <v>0</v>
      </c>
      <c r="G277">
        <f>'Registrations List'!G277</f>
        <v>0</v>
      </c>
      <c r="H277">
        <f>'Registrations List'!H277</f>
        <v>0</v>
      </c>
      <c r="I277">
        <f>'Registrations List'!I277</f>
        <v>0</v>
      </c>
      <c r="J277">
        <f>'Registrations List'!J277</f>
        <v>0</v>
      </c>
      <c r="K277">
        <f>'Registrations List'!K277</f>
        <v>0</v>
      </c>
      <c r="L277">
        <f>'Registrations List'!L277</f>
        <v>0</v>
      </c>
      <c r="M277">
        <f>'Registrations List'!M277</f>
        <v>0</v>
      </c>
      <c r="N277">
        <f>'Registrations List'!N277</f>
        <v>0</v>
      </c>
      <c r="O277">
        <f>'Registrations List'!O277</f>
        <v>0</v>
      </c>
      <c r="Q277" s="42" t="b">
        <f t="shared" si="5"/>
        <v>0</v>
      </c>
    </row>
    <row r="278" spans="2:17" x14ac:dyDescent="0.2">
      <c r="B278" s="1">
        <f>'Registrations List'!B278</f>
        <v>274</v>
      </c>
      <c r="C278" s="47"/>
      <c r="D278" s="1">
        <f>'Registrations List'!C278</f>
        <v>0</v>
      </c>
      <c r="E278" s="46">
        <f>'Registrations List'!D278</f>
        <v>0</v>
      </c>
      <c r="F278" s="46">
        <f>'Registrations List'!E278</f>
        <v>0</v>
      </c>
      <c r="G278">
        <f>'Registrations List'!G278</f>
        <v>0</v>
      </c>
      <c r="H278">
        <f>'Registrations List'!H278</f>
        <v>0</v>
      </c>
      <c r="I278">
        <f>'Registrations List'!I278</f>
        <v>0</v>
      </c>
      <c r="J278">
        <f>'Registrations List'!J278</f>
        <v>0</v>
      </c>
      <c r="K278">
        <f>'Registrations List'!K278</f>
        <v>0</v>
      </c>
      <c r="L278">
        <f>'Registrations List'!L278</f>
        <v>0</v>
      </c>
      <c r="M278">
        <f>'Registrations List'!M278</f>
        <v>0</v>
      </c>
      <c r="N278">
        <f>'Registrations List'!N278</f>
        <v>0</v>
      </c>
      <c r="O278">
        <f>'Registrations List'!O278</f>
        <v>0</v>
      </c>
      <c r="Q278" s="42" t="b">
        <f t="shared" si="5"/>
        <v>0</v>
      </c>
    </row>
    <row r="279" spans="2:17" x14ac:dyDescent="0.2">
      <c r="B279" s="1">
        <f>'Registrations List'!B279</f>
        <v>275</v>
      </c>
      <c r="C279" s="47"/>
      <c r="D279" s="1">
        <f>'Registrations List'!C279</f>
        <v>0</v>
      </c>
      <c r="E279" s="46">
        <f>'Registrations List'!D279</f>
        <v>0</v>
      </c>
      <c r="F279" s="46">
        <f>'Registrations List'!E279</f>
        <v>0</v>
      </c>
      <c r="G279">
        <f>'Registrations List'!G279</f>
        <v>0</v>
      </c>
      <c r="H279">
        <f>'Registrations List'!H279</f>
        <v>0</v>
      </c>
      <c r="I279">
        <f>'Registrations List'!I279</f>
        <v>0</v>
      </c>
      <c r="J279">
        <f>'Registrations List'!J279</f>
        <v>0</v>
      </c>
      <c r="K279">
        <f>'Registrations List'!K279</f>
        <v>0</v>
      </c>
      <c r="L279">
        <f>'Registrations List'!L279</f>
        <v>0</v>
      </c>
      <c r="M279">
        <f>'Registrations List'!M279</f>
        <v>0</v>
      </c>
      <c r="N279">
        <f>'Registrations List'!N279</f>
        <v>0</v>
      </c>
      <c r="O279">
        <f>'Registrations List'!O279</f>
        <v>0</v>
      </c>
      <c r="Q279" s="42" t="b">
        <f t="shared" si="5"/>
        <v>0</v>
      </c>
    </row>
    <row r="280" spans="2:17" x14ac:dyDescent="0.2">
      <c r="B280" s="1">
        <f>'Registrations List'!B280</f>
        <v>276</v>
      </c>
      <c r="C280" s="47"/>
      <c r="D280" s="1">
        <f>'Registrations List'!C280</f>
        <v>0</v>
      </c>
      <c r="E280" s="46">
        <f>'Registrations List'!D280</f>
        <v>0</v>
      </c>
      <c r="F280" s="46">
        <f>'Registrations List'!E280</f>
        <v>0</v>
      </c>
      <c r="G280">
        <f>'Registrations List'!G280</f>
        <v>0</v>
      </c>
      <c r="H280">
        <f>'Registrations List'!H280</f>
        <v>0</v>
      </c>
      <c r="I280">
        <f>'Registrations List'!I280</f>
        <v>0</v>
      </c>
      <c r="J280">
        <f>'Registrations List'!J280</f>
        <v>0</v>
      </c>
      <c r="K280">
        <f>'Registrations List'!K280</f>
        <v>0</v>
      </c>
      <c r="L280">
        <f>'Registrations List'!L280</f>
        <v>0</v>
      </c>
      <c r="M280">
        <f>'Registrations List'!M280</f>
        <v>0</v>
      </c>
      <c r="N280">
        <f>'Registrations List'!N280</f>
        <v>0</v>
      </c>
      <c r="O280">
        <f>'Registrations List'!O280</f>
        <v>0</v>
      </c>
      <c r="Q280" s="42" t="b">
        <f t="shared" si="5"/>
        <v>0</v>
      </c>
    </row>
    <row r="281" spans="2:17" x14ac:dyDescent="0.2">
      <c r="B281" s="1">
        <f>'Registrations List'!B281</f>
        <v>277</v>
      </c>
      <c r="C281" s="47"/>
      <c r="D281" s="1">
        <f>'Registrations List'!C281</f>
        <v>0</v>
      </c>
      <c r="E281" s="46">
        <f>'Registrations List'!D281</f>
        <v>0</v>
      </c>
      <c r="F281" s="46">
        <f>'Registrations List'!E281</f>
        <v>0</v>
      </c>
      <c r="G281">
        <f>'Registrations List'!G281</f>
        <v>0</v>
      </c>
      <c r="H281">
        <f>'Registrations List'!H281</f>
        <v>0</v>
      </c>
      <c r="I281">
        <f>'Registrations List'!I281</f>
        <v>0</v>
      </c>
      <c r="J281">
        <f>'Registrations List'!J281</f>
        <v>0</v>
      </c>
      <c r="K281">
        <f>'Registrations List'!K281</f>
        <v>0</v>
      </c>
      <c r="L281">
        <f>'Registrations List'!L281</f>
        <v>0</v>
      </c>
      <c r="M281">
        <f>'Registrations List'!M281</f>
        <v>0</v>
      </c>
      <c r="N281">
        <f>'Registrations List'!N281</f>
        <v>0</v>
      </c>
      <c r="O281">
        <f>'Registrations List'!O281</f>
        <v>0</v>
      </c>
      <c r="Q281" s="42" t="b">
        <f t="shared" si="5"/>
        <v>0</v>
      </c>
    </row>
    <row r="282" spans="2:17" x14ac:dyDescent="0.2">
      <c r="B282" s="1">
        <f>'Registrations List'!B282</f>
        <v>278</v>
      </c>
      <c r="C282" s="47"/>
      <c r="D282" s="1">
        <f>'Registrations List'!C282</f>
        <v>0</v>
      </c>
      <c r="E282" s="46">
        <f>'Registrations List'!D282</f>
        <v>0</v>
      </c>
      <c r="F282" s="46">
        <f>'Registrations List'!E282</f>
        <v>0</v>
      </c>
      <c r="G282">
        <f>'Registrations List'!G282</f>
        <v>0</v>
      </c>
      <c r="H282">
        <f>'Registrations List'!H282</f>
        <v>0</v>
      </c>
      <c r="I282">
        <f>'Registrations List'!I282</f>
        <v>0</v>
      </c>
      <c r="J282">
        <f>'Registrations List'!J282</f>
        <v>0</v>
      </c>
      <c r="K282">
        <f>'Registrations List'!K282</f>
        <v>0</v>
      </c>
      <c r="L282">
        <f>'Registrations List'!L282</f>
        <v>0</v>
      </c>
      <c r="M282">
        <f>'Registrations List'!M282</f>
        <v>0</v>
      </c>
      <c r="N282">
        <f>'Registrations List'!N282</f>
        <v>0</v>
      </c>
      <c r="O282">
        <f>'Registrations List'!O282</f>
        <v>0</v>
      </c>
      <c r="Q282" s="42" t="b">
        <f t="shared" si="5"/>
        <v>0</v>
      </c>
    </row>
    <row r="283" spans="2:17" x14ac:dyDescent="0.2">
      <c r="B283" s="1">
        <f>'Registrations List'!B283</f>
        <v>279</v>
      </c>
      <c r="C283" s="47"/>
      <c r="D283" s="1">
        <f>'Registrations List'!C283</f>
        <v>0</v>
      </c>
      <c r="E283" s="46">
        <f>'Registrations List'!D283</f>
        <v>0</v>
      </c>
      <c r="F283" s="46">
        <f>'Registrations List'!E283</f>
        <v>0</v>
      </c>
      <c r="G283">
        <f>'Registrations List'!G283</f>
        <v>0</v>
      </c>
      <c r="H283">
        <f>'Registrations List'!H283</f>
        <v>0</v>
      </c>
      <c r="I283">
        <f>'Registrations List'!I283</f>
        <v>0</v>
      </c>
      <c r="J283">
        <f>'Registrations List'!J283</f>
        <v>0</v>
      </c>
      <c r="K283">
        <f>'Registrations List'!K283</f>
        <v>0</v>
      </c>
      <c r="L283">
        <f>'Registrations List'!L283</f>
        <v>0</v>
      </c>
      <c r="M283">
        <f>'Registrations List'!M283</f>
        <v>0</v>
      </c>
      <c r="N283">
        <f>'Registrations List'!N283</f>
        <v>0</v>
      </c>
      <c r="O283">
        <f>'Registrations List'!O283</f>
        <v>0</v>
      </c>
      <c r="Q283" s="42" t="b">
        <f t="shared" si="5"/>
        <v>0</v>
      </c>
    </row>
    <row r="284" spans="2:17" x14ac:dyDescent="0.2">
      <c r="B284" s="1">
        <f>'Registrations List'!B284</f>
        <v>280</v>
      </c>
      <c r="C284" s="47"/>
      <c r="D284" s="1">
        <f>'Registrations List'!C284</f>
        <v>0</v>
      </c>
      <c r="E284" s="46">
        <f>'Registrations List'!D284</f>
        <v>0</v>
      </c>
      <c r="F284" s="46">
        <f>'Registrations List'!E284</f>
        <v>0</v>
      </c>
      <c r="G284">
        <f>'Registrations List'!G284</f>
        <v>0</v>
      </c>
      <c r="H284">
        <f>'Registrations List'!H284</f>
        <v>0</v>
      </c>
      <c r="I284">
        <f>'Registrations List'!I284</f>
        <v>0</v>
      </c>
      <c r="J284">
        <f>'Registrations List'!J284</f>
        <v>0</v>
      </c>
      <c r="K284">
        <f>'Registrations List'!K284</f>
        <v>0</v>
      </c>
      <c r="L284">
        <f>'Registrations List'!L284</f>
        <v>0</v>
      </c>
      <c r="M284">
        <f>'Registrations List'!M284</f>
        <v>0</v>
      </c>
      <c r="N284">
        <f>'Registrations List'!N284</f>
        <v>0</v>
      </c>
      <c r="O284">
        <f>'Registrations List'!O284</f>
        <v>0</v>
      </c>
      <c r="Q284" s="42" t="b">
        <f t="shared" si="5"/>
        <v>0</v>
      </c>
    </row>
    <row r="285" spans="2:17" x14ac:dyDescent="0.2">
      <c r="B285" s="1">
        <f>'Registrations List'!B285</f>
        <v>281</v>
      </c>
      <c r="C285" s="47"/>
      <c r="D285" s="1">
        <f>'Registrations List'!C285</f>
        <v>0</v>
      </c>
      <c r="E285" s="46">
        <f>'Registrations List'!D285</f>
        <v>0</v>
      </c>
      <c r="F285" s="46">
        <f>'Registrations List'!E285</f>
        <v>0</v>
      </c>
      <c r="G285">
        <f>'Registrations List'!G285</f>
        <v>0</v>
      </c>
      <c r="H285">
        <f>'Registrations List'!H285</f>
        <v>0</v>
      </c>
      <c r="I285">
        <f>'Registrations List'!I285</f>
        <v>0</v>
      </c>
      <c r="J285">
        <f>'Registrations List'!J285</f>
        <v>0</v>
      </c>
      <c r="K285">
        <f>'Registrations List'!K285</f>
        <v>0</v>
      </c>
      <c r="L285">
        <f>'Registrations List'!L285</f>
        <v>0</v>
      </c>
      <c r="M285">
        <f>'Registrations List'!M285</f>
        <v>0</v>
      </c>
      <c r="N285">
        <f>'Registrations List'!N285</f>
        <v>0</v>
      </c>
      <c r="O285">
        <f>'Registrations List'!O285</f>
        <v>0</v>
      </c>
      <c r="Q285" s="42" t="b">
        <f t="shared" si="5"/>
        <v>0</v>
      </c>
    </row>
    <row r="286" spans="2:17" x14ac:dyDescent="0.2">
      <c r="B286" s="1">
        <f>'Registrations List'!B286</f>
        <v>282</v>
      </c>
      <c r="C286" s="47"/>
      <c r="D286" s="1">
        <f>'Registrations List'!C286</f>
        <v>0</v>
      </c>
      <c r="E286" s="46">
        <f>'Registrations List'!D286</f>
        <v>0</v>
      </c>
      <c r="F286" s="46">
        <f>'Registrations List'!E286</f>
        <v>0</v>
      </c>
      <c r="G286">
        <f>'Registrations List'!G286</f>
        <v>0</v>
      </c>
      <c r="H286">
        <f>'Registrations List'!H286</f>
        <v>0</v>
      </c>
      <c r="I286">
        <f>'Registrations List'!I286</f>
        <v>0</v>
      </c>
      <c r="J286">
        <f>'Registrations List'!J286</f>
        <v>0</v>
      </c>
      <c r="K286">
        <f>'Registrations List'!K286</f>
        <v>0</v>
      </c>
      <c r="L286">
        <f>'Registrations List'!L286</f>
        <v>0</v>
      </c>
      <c r="M286">
        <f>'Registrations List'!M286</f>
        <v>0</v>
      </c>
      <c r="N286">
        <f>'Registrations List'!N286</f>
        <v>0</v>
      </c>
      <c r="O286">
        <f>'Registrations List'!O286</f>
        <v>0</v>
      </c>
      <c r="Q286" s="42" t="b">
        <f t="shared" si="5"/>
        <v>0</v>
      </c>
    </row>
    <row r="287" spans="2:17" x14ac:dyDescent="0.2">
      <c r="B287" s="1">
        <f>'Registrations List'!B287</f>
        <v>283</v>
      </c>
      <c r="C287" s="47"/>
      <c r="D287" s="1">
        <f>'Registrations List'!C287</f>
        <v>0</v>
      </c>
      <c r="E287" s="46">
        <f>'Registrations List'!D287</f>
        <v>0</v>
      </c>
      <c r="F287" s="46">
        <f>'Registrations List'!E287</f>
        <v>0</v>
      </c>
      <c r="G287">
        <f>'Registrations List'!G287</f>
        <v>0</v>
      </c>
      <c r="H287">
        <f>'Registrations List'!H287</f>
        <v>0</v>
      </c>
      <c r="I287">
        <f>'Registrations List'!I287</f>
        <v>0</v>
      </c>
      <c r="J287">
        <f>'Registrations List'!J287</f>
        <v>0</v>
      </c>
      <c r="K287">
        <f>'Registrations List'!K287</f>
        <v>0</v>
      </c>
      <c r="L287">
        <f>'Registrations List'!L287</f>
        <v>0</v>
      </c>
      <c r="M287">
        <f>'Registrations List'!M287</f>
        <v>0</v>
      </c>
      <c r="N287">
        <f>'Registrations List'!N287</f>
        <v>0</v>
      </c>
      <c r="O287">
        <f>'Registrations List'!O287</f>
        <v>0</v>
      </c>
      <c r="Q287" s="42" t="b">
        <f t="shared" si="5"/>
        <v>0</v>
      </c>
    </row>
    <row r="288" spans="2:17" x14ac:dyDescent="0.2">
      <c r="B288" s="1">
        <f>'Registrations List'!B288</f>
        <v>284</v>
      </c>
      <c r="C288" s="47"/>
      <c r="D288" s="1">
        <f>'Registrations List'!C288</f>
        <v>0</v>
      </c>
      <c r="E288" s="46">
        <f>'Registrations List'!D288</f>
        <v>0</v>
      </c>
      <c r="F288" s="46">
        <f>'Registrations List'!E288</f>
        <v>0</v>
      </c>
      <c r="G288">
        <f>'Registrations List'!G288</f>
        <v>0</v>
      </c>
      <c r="H288">
        <f>'Registrations List'!H288</f>
        <v>0</v>
      </c>
      <c r="I288">
        <f>'Registrations List'!I288</f>
        <v>0</v>
      </c>
      <c r="J288">
        <f>'Registrations List'!J288</f>
        <v>0</v>
      </c>
      <c r="K288">
        <f>'Registrations List'!K288</f>
        <v>0</v>
      </c>
      <c r="L288">
        <f>'Registrations List'!L288</f>
        <v>0</v>
      </c>
      <c r="M288">
        <f>'Registrations List'!M288</f>
        <v>0</v>
      </c>
      <c r="N288">
        <f>'Registrations List'!N288</f>
        <v>0</v>
      </c>
      <c r="O288">
        <f>'Registrations List'!O288</f>
        <v>0</v>
      </c>
      <c r="Q288" s="42" t="b">
        <f t="shared" si="5"/>
        <v>0</v>
      </c>
    </row>
    <row r="289" spans="2:17" x14ac:dyDescent="0.2">
      <c r="B289" s="1">
        <f>'Registrations List'!B289</f>
        <v>285</v>
      </c>
      <c r="C289" s="47"/>
      <c r="D289" s="1">
        <f>'Registrations List'!C289</f>
        <v>0</v>
      </c>
      <c r="E289" s="46">
        <f>'Registrations List'!D289</f>
        <v>0</v>
      </c>
      <c r="F289" s="46">
        <f>'Registrations List'!E289</f>
        <v>0</v>
      </c>
      <c r="G289">
        <f>'Registrations List'!G289</f>
        <v>0</v>
      </c>
      <c r="H289">
        <f>'Registrations List'!H289</f>
        <v>0</v>
      </c>
      <c r="I289">
        <f>'Registrations List'!I289</f>
        <v>0</v>
      </c>
      <c r="J289">
        <f>'Registrations List'!J289</f>
        <v>0</v>
      </c>
      <c r="K289">
        <f>'Registrations List'!K289</f>
        <v>0</v>
      </c>
      <c r="L289">
        <f>'Registrations List'!L289</f>
        <v>0</v>
      </c>
      <c r="M289">
        <f>'Registrations List'!M289</f>
        <v>0</v>
      </c>
      <c r="N289">
        <f>'Registrations List'!N289</f>
        <v>0</v>
      </c>
      <c r="O289">
        <f>'Registrations List'!O289</f>
        <v>0</v>
      </c>
      <c r="Q289" s="42" t="b">
        <f t="shared" si="5"/>
        <v>0</v>
      </c>
    </row>
    <row r="290" spans="2:17" x14ac:dyDescent="0.2">
      <c r="B290" s="1">
        <f>'Registrations List'!B290</f>
        <v>286</v>
      </c>
      <c r="C290" s="47"/>
      <c r="D290" s="1">
        <f>'Registrations List'!C290</f>
        <v>0</v>
      </c>
      <c r="E290" s="46">
        <f>'Registrations List'!D290</f>
        <v>0</v>
      </c>
      <c r="F290" s="46">
        <f>'Registrations List'!E290</f>
        <v>0</v>
      </c>
      <c r="G290">
        <f>'Registrations List'!G290</f>
        <v>0</v>
      </c>
      <c r="H290">
        <f>'Registrations List'!H290</f>
        <v>0</v>
      </c>
      <c r="I290">
        <f>'Registrations List'!I290</f>
        <v>0</v>
      </c>
      <c r="J290">
        <f>'Registrations List'!J290</f>
        <v>0</v>
      </c>
      <c r="K290">
        <f>'Registrations List'!K290</f>
        <v>0</v>
      </c>
      <c r="L290">
        <f>'Registrations List'!L290</f>
        <v>0</v>
      </c>
      <c r="M290">
        <f>'Registrations List'!M290</f>
        <v>0</v>
      </c>
      <c r="N290">
        <f>'Registrations List'!N290</f>
        <v>0</v>
      </c>
      <c r="O290">
        <f>'Registrations List'!O290</f>
        <v>0</v>
      </c>
      <c r="Q290" s="42" t="b">
        <f t="shared" si="5"/>
        <v>0</v>
      </c>
    </row>
    <row r="291" spans="2:17" x14ac:dyDescent="0.2">
      <c r="B291" s="1">
        <f>'Registrations List'!B291</f>
        <v>287</v>
      </c>
      <c r="C291" s="47"/>
      <c r="D291" s="1">
        <f>'Registrations List'!C291</f>
        <v>0</v>
      </c>
      <c r="E291" s="46">
        <f>'Registrations List'!D291</f>
        <v>0</v>
      </c>
      <c r="F291" s="46">
        <f>'Registrations List'!E291</f>
        <v>0</v>
      </c>
      <c r="G291">
        <f>'Registrations List'!G291</f>
        <v>0</v>
      </c>
      <c r="H291">
        <f>'Registrations List'!H291</f>
        <v>0</v>
      </c>
      <c r="I291">
        <f>'Registrations List'!I291</f>
        <v>0</v>
      </c>
      <c r="J291">
        <f>'Registrations List'!J291</f>
        <v>0</v>
      </c>
      <c r="K291">
        <f>'Registrations List'!K291</f>
        <v>0</v>
      </c>
      <c r="L291">
        <f>'Registrations List'!L291</f>
        <v>0</v>
      </c>
      <c r="M291">
        <f>'Registrations List'!M291</f>
        <v>0</v>
      </c>
      <c r="N291">
        <f>'Registrations List'!N291</f>
        <v>0</v>
      </c>
      <c r="O291">
        <f>'Registrations List'!O291</f>
        <v>0</v>
      </c>
      <c r="Q291" s="42" t="b">
        <f t="shared" si="5"/>
        <v>0</v>
      </c>
    </row>
    <row r="292" spans="2:17" x14ac:dyDescent="0.2">
      <c r="B292" s="1">
        <f>'Registrations List'!B292</f>
        <v>288</v>
      </c>
      <c r="C292" s="47"/>
      <c r="D292" s="1">
        <f>'Registrations List'!C292</f>
        <v>0</v>
      </c>
      <c r="E292" s="46">
        <f>'Registrations List'!D292</f>
        <v>0</v>
      </c>
      <c r="F292" s="46">
        <f>'Registrations List'!E292</f>
        <v>0</v>
      </c>
      <c r="G292">
        <f>'Registrations List'!G292</f>
        <v>0</v>
      </c>
      <c r="H292">
        <f>'Registrations List'!H292</f>
        <v>0</v>
      </c>
      <c r="I292">
        <f>'Registrations List'!I292</f>
        <v>0</v>
      </c>
      <c r="J292">
        <f>'Registrations List'!J292</f>
        <v>0</v>
      </c>
      <c r="K292">
        <f>'Registrations List'!K292</f>
        <v>0</v>
      </c>
      <c r="L292">
        <f>'Registrations List'!L292</f>
        <v>0</v>
      </c>
      <c r="M292">
        <f>'Registrations List'!M292</f>
        <v>0</v>
      </c>
      <c r="N292">
        <f>'Registrations List'!N292</f>
        <v>0</v>
      </c>
      <c r="O292">
        <f>'Registrations List'!O292</f>
        <v>0</v>
      </c>
      <c r="Q292" s="42" t="b">
        <f t="shared" si="5"/>
        <v>0</v>
      </c>
    </row>
    <row r="293" spans="2:17" x14ac:dyDescent="0.2">
      <c r="B293" s="1">
        <f>'Registrations List'!B293</f>
        <v>289</v>
      </c>
      <c r="C293" s="47"/>
      <c r="D293" s="1">
        <f>'Registrations List'!C293</f>
        <v>0</v>
      </c>
      <c r="E293" s="46">
        <f>'Registrations List'!D293</f>
        <v>0</v>
      </c>
      <c r="F293" s="46">
        <f>'Registrations List'!E293</f>
        <v>0</v>
      </c>
      <c r="G293">
        <f>'Registrations List'!G293</f>
        <v>0</v>
      </c>
      <c r="H293">
        <f>'Registrations List'!H293</f>
        <v>0</v>
      </c>
      <c r="I293">
        <f>'Registrations List'!I293</f>
        <v>0</v>
      </c>
      <c r="J293">
        <f>'Registrations List'!J293</f>
        <v>0</v>
      </c>
      <c r="K293">
        <f>'Registrations List'!K293</f>
        <v>0</v>
      </c>
      <c r="L293">
        <f>'Registrations List'!L293</f>
        <v>0</v>
      </c>
      <c r="M293">
        <f>'Registrations List'!M293</f>
        <v>0</v>
      </c>
      <c r="N293">
        <f>'Registrations List'!N293</f>
        <v>0</v>
      </c>
      <c r="O293">
        <f>'Registrations List'!O293</f>
        <v>0</v>
      </c>
      <c r="Q293" s="42" t="b">
        <f t="shared" si="5"/>
        <v>0</v>
      </c>
    </row>
    <row r="294" spans="2:17" x14ac:dyDescent="0.2">
      <c r="B294" s="1">
        <f>'Registrations List'!B294</f>
        <v>290</v>
      </c>
      <c r="C294" s="47"/>
      <c r="D294" s="1">
        <f>'Registrations List'!C294</f>
        <v>0</v>
      </c>
      <c r="E294" s="46">
        <f>'Registrations List'!D294</f>
        <v>0</v>
      </c>
      <c r="F294" s="46">
        <f>'Registrations List'!E294</f>
        <v>0</v>
      </c>
      <c r="G294">
        <f>'Registrations List'!G294</f>
        <v>0</v>
      </c>
      <c r="H294">
        <f>'Registrations List'!H294</f>
        <v>0</v>
      </c>
      <c r="I294">
        <f>'Registrations List'!I294</f>
        <v>0</v>
      </c>
      <c r="J294">
        <f>'Registrations List'!J294</f>
        <v>0</v>
      </c>
      <c r="K294">
        <f>'Registrations List'!K294</f>
        <v>0</v>
      </c>
      <c r="L294">
        <f>'Registrations List'!L294</f>
        <v>0</v>
      </c>
      <c r="M294">
        <f>'Registrations List'!M294</f>
        <v>0</v>
      </c>
      <c r="N294">
        <f>'Registrations List'!N294</f>
        <v>0</v>
      </c>
      <c r="O294">
        <f>'Registrations List'!O294</f>
        <v>0</v>
      </c>
      <c r="Q294" s="42" t="b">
        <f t="shared" si="5"/>
        <v>0</v>
      </c>
    </row>
    <row r="295" spans="2:17" x14ac:dyDescent="0.2">
      <c r="B295" s="1">
        <f>'Registrations List'!B295</f>
        <v>291</v>
      </c>
      <c r="C295" s="47"/>
      <c r="D295" s="1">
        <f>'Registrations List'!C295</f>
        <v>0</v>
      </c>
      <c r="E295" s="46">
        <f>'Registrations List'!D295</f>
        <v>0</v>
      </c>
      <c r="F295" s="46">
        <f>'Registrations List'!E295</f>
        <v>0</v>
      </c>
      <c r="G295">
        <f>'Registrations List'!G295</f>
        <v>0</v>
      </c>
      <c r="H295">
        <f>'Registrations List'!H295</f>
        <v>0</v>
      </c>
      <c r="I295">
        <f>'Registrations List'!I295</f>
        <v>0</v>
      </c>
      <c r="J295">
        <f>'Registrations List'!J295</f>
        <v>0</v>
      </c>
      <c r="K295">
        <f>'Registrations List'!K295</f>
        <v>0</v>
      </c>
      <c r="L295">
        <f>'Registrations List'!L295</f>
        <v>0</v>
      </c>
      <c r="M295">
        <f>'Registrations List'!M295</f>
        <v>0</v>
      </c>
      <c r="N295">
        <f>'Registrations List'!N295</f>
        <v>0</v>
      </c>
      <c r="O295">
        <f>'Registrations List'!O295</f>
        <v>0</v>
      </c>
      <c r="Q295" s="42" t="b">
        <f t="shared" si="5"/>
        <v>0</v>
      </c>
    </row>
    <row r="296" spans="2:17" x14ac:dyDescent="0.2">
      <c r="B296" s="1">
        <f>'Registrations List'!B296</f>
        <v>292</v>
      </c>
      <c r="C296" s="47"/>
      <c r="D296" s="1">
        <f>'Registrations List'!C296</f>
        <v>0</v>
      </c>
      <c r="E296" s="46">
        <f>'Registrations List'!D296</f>
        <v>0</v>
      </c>
      <c r="F296" s="46">
        <f>'Registrations List'!E296</f>
        <v>0</v>
      </c>
      <c r="G296">
        <f>'Registrations List'!G296</f>
        <v>0</v>
      </c>
      <c r="H296">
        <f>'Registrations List'!H296</f>
        <v>0</v>
      </c>
      <c r="I296">
        <f>'Registrations List'!I296</f>
        <v>0</v>
      </c>
      <c r="J296">
        <f>'Registrations List'!J296</f>
        <v>0</v>
      </c>
      <c r="K296">
        <f>'Registrations List'!K296</f>
        <v>0</v>
      </c>
      <c r="L296">
        <f>'Registrations List'!L296</f>
        <v>0</v>
      </c>
      <c r="M296">
        <f>'Registrations List'!M296</f>
        <v>0</v>
      </c>
      <c r="N296">
        <f>'Registrations List'!N296</f>
        <v>0</v>
      </c>
      <c r="O296">
        <f>'Registrations List'!O296</f>
        <v>0</v>
      </c>
      <c r="Q296" s="42" t="b">
        <f t="shared" si="5"/>
        <v>0</v>
      </c>
    </row>
    <row r="297" spans="2:17" x14ac:dyDescent="0.2">
      <c r="B297" s="1">
        <f>'Registrations List'!B297</f>
        <v>293</v>
      </c>
      <c r="C297" s="47"/>
      <c r="D297" s="1">
        <f>'Registrations List'!C297</f>
        <v>0</v>
      </c>
      <c r="E297" s="46">
        <f>'Registrations List'!D297</f>
        <v>0</v>
      </c>
      <c r="F297" s="46">
        <f>'Registrations List'!E297</f>
        <v>0</v>
      </c>
      <c r="G297">
        <f>'Registrations List'!G297</f>
        <v>0</v>
      </c>
      <c r="H297">
        <f>'Registrations List'!H297</f>
        <v>0</v>
      </c>
      <c r="I297">
        <f>'Registrations List'!I297</f>
        <v>0</v>
      </c>
      <c r="J297">
        <f>'Registrations List'!J297</f>
        <v>0</v>
      </c>
      <c r="K297">
        <f>'Registrations List'!K297</f>
        <v>0</v>
      </c>
      <c r="L297">
        <f>'Registrations List'!L297</f>
        <v>0</v>
      </c>
      <c r="M297">
        <f>'Registrations List'!M297</f>
        <v>0</v>
      </c>
      <c r="N297">
        <f>'Registrations List'!N297</f>
        <v>0</v>
      </c>
      <c r="O297">
        <f>'Registrations List'!O297</f>
        <v>0</v>
      </c>
      <c r="Q297" s="42" t="b">
        <f t="shared" si="5"/>
        <v>0</v>
      </c>
    </row>
    <row r="298" spans="2:17" x14ac:dyDescent="0.2">
      <c r="B298" s="1">
        <f>'Registrations List'!B298</f>
        <v>294</v>
      </c>
      <c r="C298" s="47"/>
      <c r="D298" s="1">
        <f>'Registrations List'!C298</f>
        <v>0</v>
      </c>
      <c r="E298" s="46">
        <f>'Registrations List'!D298</f>
        <v>0</v>
      </c>
      <c r="F298" s="46">
        <f>'Registrations List'!E298</f>
        <v>0</v>
      </c>
      <c r="G298">
        <f>'Registrations List'!G298</f>
        <v>0</v>
      </c>
      <c r="H298">
        <f>'Registrations List'!H298</f>
        <v>0</v>
      </c>
      <c r="I298">
        <f>'Registrations List'!I298</f>
        <v>0</v>
      </c>
      <c r="J298">
        <f>'Registrations List'!J298</f>
        <v>0</v>
      </c>
      <c r="K298">
        <f>'Registrations List'!K298</f>
        <v>0</v>
      </c>
      <c r="L298">
        <f>'Registrations List'!L298</f>
        <v>0</v>
      </c>
      <c r="M298">
        <f>'Registrations List'!M298</f>
        <v>0</v>
      </c>
      <c r="N298">
        <f>'Registrations List'!N298</f>
        <v>0</v>
      </c>
      <c r="O298">
        <f>'Registrations List'!O298</f>
        <v>0</v>
      </c>
      <c r="Q298" s="42" t="b">
        <f t="shared" si="5"/>
        <v>0</v>
      </c>
    </row>
    <row r="299" spans="2:17" x14ac:dyDescent="0.2">
      <c r="B299" s="1">
        <f>'Registrations List'!B299</f>
        <v>295</v>
      </c>
      <c r="C299" s="47"/>
      <c r="D299" s="1">
        <f>'Registrations List'!C299</f>
        <v>0</v>
      </c>
      <c r="E299" s="46">
        <f>'Registrations List'!D299</f>
        <v>0</v>
      </c>
      <c r="F299" s="46">
        <f>'Registrations List'!E299</f>
        <v>0</v>
      </c>
      <c r="G299">
        <f>'Registrations List'!G299</f>
        <v>0</v>
      </c>
      <c r="H299">
        <f>'Registrations List'!H299</f>
        <v>0</v>
      </c>
      <c r="I299">
        <f>'Registrations List'!I299</f>
        <v>0</v>
      </c>
      <c r="J299">
        <f>'Registrations List'!J299</f>
        <v>0</v>
      </c>
      <c r="K299">
        <f>'Registrations List'!K299</f>
        <v>0</v>
      </c>
      <c r="L299">
        <f>'Registrations List'!L299</f>
        <v>0</v>
      </c>
      <c r="M299">
        <f>'Registrations List'!M299</f>
        <v>0</v>
      </c>
      <c r="N299">
        <f>'Registrations List'!N299</f>
        <v>0</v>
      </c>
      <c r="O299">
        <f>'Registrations List'!O299</f>
        <v>0</v>
      </c>
      <c r="Q299" s="42" t="b">
        <f t="shared" si="5"/>
        <v>0</v>
      </c>
    </row>
    <row r="300" spans="2:17" x14ac:dyDescent="0.2">
      <c r="B300" s="1">
        <f>'Registrations List'!B300</f>
        <v>296</v>
      </c>
      <c r="C300" s="47"/>
      <c r="D300" s="1">
        <f>'Registrations List'!C300</f>
        <v>0</v>
      </c>
      <c r="E300" s="46">
        <f>'Registrations List'!D300</f>
        <v>0</v>
      </c>
      <c r="F300" s="46">
        <f>'Registrations List'!E300</f>
        <v>0</v>
      </c>
      <c r="G300">
        <f>'Registrations List'!G300</f>
        <v>0</v>
      </c>
      <c r="H300">
        <f>'Registrations List'!H300</f>
        <v>0</v>
      </c>
      <c r="I300">
        <f>'Registrations List'!I300</f>
        <v>0</v>
      </c>
      <c r="J300">
        <f>'Registrations List'!J300</f>
        <v>0</v>
      </c>
      <c r="K300">
        <f>'Registrations List'!K300</f>
        <v>0</v>
      </c>
      <c r="L300">
        <f>'Registrations List'!L300</f>
        <v>0</v>
      </c>
      <c r="M300">
        <f>'Registrations List'!M300</f>
        <v>0</v>
      </c>
      <c r="N300">
        <f>'Registrations List'!N300</f>
        <v>0</v>
      </c>
      <c r="O300">
        <f>'Registrations List'!O300</f>
        <v>0</v>
      </c>
      <c r="Q300" s="42" t="b">
        <f t="shared" si="5"/>
        <v>0</v>
      </c>
    </row>
    <row r="301" spans="2:17" x14ac:dyDescent="0.2">
      <c r="B301" s="1">
        <f>'Registrations List'!B301</f>
        <v>297</v>
      </c>
      <c r="C301" s="47"/>
      <c r="D301" s="1">
        <f>'Registrations List'!C301</f>
        <v>0</v>
      </c>
      <c r="E301" s="46">
        <f>'Registrations List'!D301</f>
        <v>0</v>
      </c>
      <c r="F301" s="46">
        <f>'Registrations List'!E301</f>
        <v>0</v>
      </c>
      <c r="G301">
        <f>'Registrations List'!G301</f>
        <v>0</v>
      </c>
      <c r="H301">
        <f>'Registrations List'!H301</f>
        <v>0</v>
      </c>
      <c r="I301">
        <f>'Registrations List'!I301</f>
        <v>0</v>
      </c>
      <c r="J301">
        <f>'Registrations List'!J301</f>
        <v>0</v>
      </c>
      <c r="K301">
        <f>'Registrations List'!K301</f>
        <v>0</v>
      </c>
      <c r="L301">
        <f>'Registrations List'!L301</f>
        <v>0</v>
      </c>
      <c r="M301">
        <f>'Registrations List'!M301</f>
        <v>0</v>
      </c>
      <c r="N301">
        <f>'Registrations List'!N301</f>
        <v>0</v>
      </c>
      <c r="O301">
        <f>'Registrations List'!O301</f>
        <v>0</v>
      </c>
      <c r="Q301" s="42" t="b">
        <f t="shared" si="5"/>
        <v>0</v>
      </c>
    </row>
    <row r="302" spans="2:17" x14ac:dyDescent="0.2">
      <c r="B302" s="1">
        <f>'Registrations List'!B302</f>
        <v>298</v>
      </c>
      <c r="C302" s="47"/>
      <c r="D302" s="1">
        <f>'Registrations List'!C302</f>
        <v>0</v>
      </c>
      <c r="E302" s="46">
        <f>'Registrations List'!D302</f>
        <v>0</v>
      </c>
      <c r="F302" s="46">
        <f>'Registrations List'!E302</f>
        <v>0</v>
      </c>
      <c r="G302">
        <f>'Registrations List'!G302</f>
        <v>0</v>
      </c>
      <c r="H302">
        <f>'Registrations List'!H302</f>
        <v>0</v>
      </c>
      <c r="I302">
        <f>'Registrations List'!I302</f>
        <v>0</v>
      </c>
      <c r="J302">
        <f>'Registrations List'!J302</f>
        <v>0</v>
      </c>
      <c r="K302">
        <f>'Registrations List'!K302</f>
        <v>0</v>
      </c>
      <c r="L302">
        <f>'Registrations List'!L302</f>
        <v>0</v>
      </c>
      <c r="M302">
        <f>'Registrations List'!M302</f>
        <v>0</v>
      </c>
      <c r="N302">
        <f>'Registrations List'!N302</f>
        <v>0</v>
      </c>
      <c r="O302">
        <f>'Registrations List'!O302</f>
        <v>0</v>
      </c>
      <c r="Q302" s="42" t="b">
        <f t="shared" si="5"/>
        <v>0</v>
      </c>
    </row>
    <row r="303" spans="2:17" x14ac:dyDescent="0.2">
      <c r="B303" s="1">
        <f>'Registrations List'!B303</f>
        <v>299</v>
      </c>
      <c r="C303" s="47"/>
      <c r="D303" s="1">
        <f>'Registrations List'!C303</f>
        <v>0</v>
      </c>
      <c r="E303" s="46">
        <f>'Registrations List'!D303</f>
        <v>0</v>
      </c>
      <c r="F303" s="46">
        <f>'Registrations List'!E303</f>
        <v>0</v>
      </c>
      <c r="G303">
        <f>'Registrations List'!G303</f>
        <v>0</v>
      </c>
      <c r="H303">
        <f>'Registrations List'!H303</f>
        <v>0</v>
      </c>
      <c r="I303">
        <f>'Registrations List'!I303</f>
        <v>0</v>
      </c>
      <c r="J303">
        <f>'Registrations List'!J303</f>
        <v>0</v>
      </c>
      <c r="K303">
        <f>'Registrations List'!K303</f>
        <v>0</v>
      </c>
      <c r="L303">
        <f>'Registrations List'!L303</f>
        <v>0</v>
      </c>
      <c r="M303">
        <f>'Registrations List'!M303</f>
        <v>0</v>
      </c>
      <c r="N303">
        <f>'Registrations List'!N303</f>
        <v>0</v>
      </c>
      <c r="O303">
        <f>'Registrations List'!O303</f>
        <v>0</v>
      </c>
      <c r="Q303" s="42" t="b">
        <f t="shared" si="5"/>
        <v>0</v>
      </c>
    </row>
    <row r="304" spans="2:17" x14ac:dyDescent="0.2">
      <c r="B304" s="1">
        <f>'Registrations List'!B304</f>
        <v>300</v>
      </c>
      <c r="C304" s="47"/>
      <c r="D304" s="1">
        <f>'Registrations List'!C304</f>
        <v>0</v>
      </c>
      <c r="E304" s="46">
        <f>'Registrations List'!D304</f>
        <v>0</v>
      </c>
      <c r="F304" s="46">
        <f>'Registrations List'!E304</f>
        <v>0</v>
      </c>
      <c r="G304">
        <f>'Registrations List'!G304</f>
        <v>0</v>
      </c>
      <c r="H304">
        <f>'Registrations List'!H304</f>
        <v>0</v>
      </c>
      <c r="I304">
        <f>'Registrations List'!I304</f>
        <v>0</v>
      </c>
      <c r="J304">
        <f>'Registrations List'!J304</f>
        <v>0</v>
      </c>
      <c r="K304">
        <f>'Registrations List'!K304</f>
        <v>0</v>
      </c>
      <c r="L304">
        <f>'Registrations List'!L304</f>
        <v>0</v>
      </c>
      <c r="M304">
        <f>'Registrations List'!M304</f>
        <v>0</v>
      </c>
      <c r="N304">
        <f>'Registrations List'!N304</f>
        <v>0</v>
      </c>
      <c r="O304">
        <f>'Registrations List'!O304</f>
        <v>0</v>
      </c>
      <c r="Q304" s="42" t="b">
        <f t="shared" si="5"/>
        <v>0</v>
      </c>
    </row>
    <row r="305" spans="2:17" x14ac:dyDescent="0.2">
      <c r="B305" s="1">
        <f>'Registrations List'!B305</f>
        <v>301</v>
      </c>
      <c r="C305" s="47"/>
      <c r="D305" s="1">
        <f>'Registrations List'!C305</f>
        <v>0</v>
      </c>
      <c r="E305" s="46">
        <f>'Registrations List'!D305</f>
        <v>0</v>
      </c>
      <c r="F305" s="46">
        <f>'Registrations List'!E305</f>
        <v>0</v>
      </c>
      <c r="G305">
        <f>'Registrations List'!G305</f>
        <v>0</v>
      </c>
      <c r="H305">
        <f>'Registrations List'!H305</f>
        <v>0</v>
      </c>
      <c r="I305">
        <f>'Registrations List'!I305</f>
        <v>0</v>
      </c>
      <c r="J305">
        <f>'Registrations List'!J305</f>
        <v>0</v>
      </c>
      <c r="K305">
        <f>'Registrations List'!K305</f>
        <v>0</v>
      </c>
      <c r="L305">
        <f>'Registrations List'!L305</f>
        <v>0</v>
      </c>
      <c r="M305">
        <f>'Registrations List'!M305</f>
        <v>0</v>
      </c>
      <c r="N305">
        <f>'Registrations List'!N305</f>
        <v>0</v>
      </c>
      <c r="O305">
        <f>'Registrations List'!O305</f>
        <v>0</v>
      </c>
      <c r="Q305" s="42" t="b">
        <f t="shared" si="5"/>
        <v>0</v>
      </c>
    </row>
    <row r="306" spans="2:17" x14ac:dyDescent="0.2">
      <c r="B306" s="1">
        <f>'Registrations List'!B306</f>
        <v>302</v>
      </c>
      <c r="C306" s="47"/>
      <c r="D306" s="1">
        <f>'Registrations List'!C306</f>
        <v>0</v>
      </c>
      <c r="E306" s="46">
        <f>'Registrations List'!D306</f>
        <v>0</v>
      </c>
      <c r="F306" s="46">
        <f>'Registrations List'!E306</f>
        <v>0</v>
      </c>
      <c r="G306">
        <f>'Registrations List'!G306</f>
        <v>0</v>
      </c>
      <c r="H306">
        <f>'Registrations List'!H306</f>
        <v>0</v>
      </c>
      <c r="I306">
        <f>'Registrations List'!I306</f>
        <v>0</v>
      </c>
      <c r="J306">
        <f>'Registrations List'!J306</f>
        <v>0</v>
      </c>
      <c r="K306">
        <f>'Registrations List'!K306</f>
        <v>0</v>
      </c>
      <c r="L306">
        <f>'Registrations List'!L306</f>
        <v>0</v>
      </c>
      <c r="M306">
        <f>'Registrations List'!M306</f>
        <v>0</v>
      </c>
      <c r="N306">
        <f>'Registrations List'!N306</f>
        <v>0</v>
      </c>
      <c r="O306">
        <f>'Registrations List'!O306</f>
        <v>0</v>
      </c>
      <c r="Q306" s="42" t="b">
        <f t="shared" si="5"/>
        <v>0</v>
      </c>
    </row>
    <row r="307" spans="2:17" x14ac:dyDescent="0.2">
      <c r="B307" s="1">
        <f>'Registrations List'!B307</f>
        <v>303</v>
      </c>
      <c r="C307" s="47"/>
      <c r="D307" s="1">
        <f>'Registrations List'!C307</f>
        <v>0</v>
      </c>
      <c r="E307" s="46">
        <f>'Registrations List'!D307</f>
        <v>0</v>
      </c>
      <c r="F307" s="46">
        <f>'Registrations List'!E307</f>
        <v>0</v>
      </c>
      <c r="G307">
        <f>'Registrations List'!G307</f>
        <v>0</v>
      </c>
      <c r="H307">
        <f>'Registrations List'!H307</f>
        <v>0</v>
      </c>
      <c r="I307">
        <f>'Registrations List'!I307</f>
        <v>0</v>
      </c>
      <c r="J307">
        <f>'Registrations List'!J307</f>
        <v>0</v>
      </c>
      <c r="K307">
        <f>'Registrations List'!K307</f>
        <v>0</v>
      </c>
      <c r="L307">
        <f>'Registrations List'!L307</f>
        <v>0</v>
      </c>
      <c r="M307">
        <f>'Registrations List'!M307</f>
        <v>0</v>
      </c>
      <c r="N307">
        <f>'Registrations List'!N307</f>
        <v>0</v>
      </c>
      <c r="O307">
        <f>'Registrations List'!O307</f>
        <v>0</v>
      </c>
      <c r="Q307" s="42" t="b">
        <f t="shared" si="5"/>
        <v>0</v>
      </c>
    </row>
    <row r="308" spans="2:17" x14ac:dyDescent="0.2">
      <c r="B308" s="1">
        <f>'Registrations List'!B308</f>
        <v>304</v>
      </c>
      <c r="C308" s="47"/>
      <c r="D308" s="1">
        <f>'Registrations List'!C308</f>
        <v>0</v>
      </c>
      <c r="E308" s="46">
        <f>'Registrations List'!D308</f>
        <v>0</v>
      </c>
      <c r="F308" s="46">
        <f>'Registrations List'!E308</f>
        <v>0</v>
      </c>
      <c r="G308">
        <f>'Registrations List'!G308</f>
        <v>0</v>
      </c>
      <c r="H308">
        <f>'Registrations List'!H308</f>
        <v>0</v>
      </c>
      <c r="I308">
        <f>'Registrations List'!I308</f>
        <v>0</v>
      </c>
      <c r="J308">
        <f>'Registrations List'!J308</f>
        <v>0</v>
      </c>
      <c r="K308">
        <f>'Registrations List'!K308</f>
        <v>0</v>
      </c>
      <c r="L308">
        <f>'Registrations List'!L308</f>
        <v>0</v>
      </c>
      <c r="M308">
        <f>'Registrations List'!M308</f>
        <v>0</v>
      </c>
      <c r="N308">
        <f>'Registrations List'!N308</f>
        <v>0</v>
      </c>
      <c r="O308">
        <f>'Registrations List'!O308</f>
        <v>0</v>
      </c>
      <c r="Q308" s="42" t="b">
        <f t="shared" si="5"/>
        <v>0</v>
      </c>
    </row>
    <row r="309" spans="2:17" x14ac:dyDescent="0.2">
      <c r="B309" s="1">
        <f>'Registrations List'!B309</f>
        <v>305</v>
      </c>
      <c r="C309" s="47"/>
      <c r="D309" s="1">
        <f>'Registrations List'!C309</f>
        <v>0</v>
      </c>
      <c r="E309" s="46">
        <f>'Registrations List'!D309</f>
        <v>0</v>
      </c>
      <c r="F309" s="46">
        <f>'Registrations List'!E309</f>
        <v>0</v>
      </c>
      <c r="G309">
        <f>'Registrations List'!G309</f>
        <v>0</v>
      </c>
      <c r="H309">
        <f>'Registrations List'!H309</f>
        <v>0</v>
      </c>
      <c r="I309">
        <f>'Registrations List'!I309</f>
        <v>0</v>
      </c>
      <c r="J309">
        <f>'Registrations List'!J309</f>
        <v>0</v>
      </c>
      <c r="K309">
        <f>'Registrations List'!K309</f>
        <v>0</v>
      </c>
      <c r="L309">
        <f>'Registrations List'!L309</f>
        <v>0</v>
      </c>
      <c r="M309">
        <f>'Registrations List'!M309</f>
        <v>0</v>
      </c>
      <c r="N309">
        <f>'Registrations List'!N309</f>
        <v>0</v>
      </c>
      <c r="O309">
        <f>'Registrations List'!O309</f>
        <v>0</v>
      </c>
      <c r="Q309" s="42" t="b">
        <f t="shared" si="5"/>
        <v>0</v>
      </c>
    </row>
    <row r="310" spans="2:17" x14ac:dyDescent="0.2">
      <c r="B310" s="1">
        <f>'Registrations List'!B310</f>
        <v>306</v>
      </c>
      <c r="C310" s="47"/>
      <c r="D310" s="1">
        <f>'Registrations List'!C310</f>
        <v>0</v>
      </c>
      <c r="E310" s="46">
        <f>'Registrations List'!D310</f>
        <v>0</v>
      </c>
      <c r="F310" s="46">
        <f>'Registrations List'!E310</f>
        <v>0</v>
      </c>
      <c r="G310">
        <f>'Registrations List'!G310</f>
        <v>0</v>
      </c>
      <c r="H310">
        <f>'Registrations List'!H310</f>
        <v>0</v>
      </c>
      <c r="I310">
        <f>'Registrations List'!I310</f>
        <v>0</v>
      </c>
      <c r="J310">
        <f>'Registrations List'!J310</f>
        <v>0</v>
      </c>
      <c r="K310">
        <f>'Registrations List'!K310</f>
        <v>0</v>
      </c>
      <c r="L310">
        <f>'Registrations List'!L310</f>
        <v>0</v>
      </c>
      <c r="M310">
        <f>'Registrations List'!M310</f>
        <v>0</v>
      </c>
      <c r="N310">
        <f>'Registrations List'!N310</f>
        <v>0</v>
      </c>
      <c r="O310">
        <f>'Registrations List'!O310</f>
        <v>0</v>
      </c>
      <c r="Q310" s="42" t="b">
        <f t="shared" si="5"/>
        <v>0</v>
      </c>
    </row>
    <row r="311" spans="2:17" x14ac:dyDescent="0.2">
      <c r="B311" s="1">
        <f>'Registrations List'!B311</f>
        <v>307</v>
      </c>
      <c r="C311" s="47"/>
      <c r="D311" s="1">
        <f>'Registrations List'!C311</f>
        <v>0</v>
      </c>
      <c r="E311" s="46">
        <f>'Registrations List'!D311</f>
        <v>0</v>
      </c>
      <c r="F311" s="46">
        <f>'Registrations List'!E311</f>
        <v>0</v>
      </c>
      <c r="G311">
        <f>'Registrations List'!G311</f>
        <v>0</v>
      </c>
      <c r="H311">
        <f>'Registrations List'!H311</f>
        <v>0</v>
      </c>
      <c r="I311">
        <f>'Registrations List'!I311</f>
        <v>0</v>
      </c>
      <c r="J311">
        <f>'Registrations List'!J311</f>
        <v>0</v>
      </c>
      <c r="K311">
        <f>'Registrations List'!K311</f>
        <v>0</v>
      </c>
      <c r="L311">
        <f>'Registrations List'!L311</f>
        <v>0</v>
      </c>
      <c r="M311">
        <f>'Registrations List'!M311</f>
        <v>0</v>
      </c>
      <c r="N311">
        <f>'Registrations List'!N311</f>
        <v>0</v>
      </c>
      <c r="O311">
        <f>'Registrations List'!O311</f>
        <v>0</v>
      </c>
      <c r="Q311" s="42" t="b">
        <f t="shared" si="5"/>
        <v>0</v>
      </c>
    </row>
    <row r="312" spans="2:17" x14ac:dyDescent="0.2">
      <c r="B312" s="1">
        <f>'Registrations List'!B312</f>
        <v>308</v>
      </c>
      <c r="C312" s="47"/>
      <c r="D312" s="1">
        <f>'Registrations List'!C312</f>
        <v>0</v>
      </c>
      <c r="E312" s="46">
        <f>'Registrations List'!D312</f>
        <v>0</v>
      </c>
      <c r="F312" s="46">
        <f>'Registrations List'!E312</f>
        <v>0</v>
      </c>
      <c r="G312">
        <f>'Registrations List'!G312</f>
        <v>0</v>
      </c>
      <c r="H312">
        <f>'Registrations List'!H312</f>
        <v>0</v>
      </c>
      <c r="I312">
        <f>'Registrations List'!I312</f>
        <v>0</v>
      </c>
      <c r="J312">
        <f>'Registrations List'!J312</f>
        <v>0</v>
      </c>
      <c r="K312">
        <f>'Registrations List'!K312</f>
        <v>0</v>
      </c>
      <c r="L312">
        <f>'Registrations List'!L312</f>
        <v>0</v>
      </c>
      <c r="M312">
        <f>'Registrations List'!M312</f>
        <v>0</v>
      </c>
      <c r="N312">
        <f>'Registrations List'!N312</f>
        <v>0</v>
      </c>
      <c r="O312">
        <f>'Registrations List'!O312</f>
        <v>0</v>
      </c>
      <c r="Q312" s="42" t="b">
        <f t="shared" si="5"/>
        <v>0</v>
      </c>
    </row>
    <row r="313" spans="2:17" x14ac:dyDescent="0.2">
      <c r="B313" s="1">
        <f>'Registrations List'!B313</f>
        <v>309</v>
      </c>
      <c r="C313" s="47"/>
      <c r="D313" s="1">
        <f>'Registrations List'!C313</f>
        <v>0</v>
      </c>
      <c r="E313" s="46">
        <f>'Registrations List'!D313</f>
        <v>0</v>
      </c>
      <c r="F313" s="46">
        <f>'Registrations List'!E313</f>
        <v>0</v>
      </c>
      <c r="G313">
        <f>'Registrations List'!G313</f>
        <v>0</v>
      </c>
      <c r="H313">
        <f>'Registrations List'!H313</f>
        <v>0</v>
      </c>
      <c r="I313">
        <f>'Registrations List'!I313</f>
        <v>0</v>
      </c>
      <c r="J313">
        <f>'Registrations List'!J313</f>
        <v>0</v>
      </c>
      <c r="K313">
        <f>'Registrations List'!K313</f>
        <v>0</v>
      </c>
      <c r="L313">
        <f>'Registrations List'!L313</f>
        <v>0</v>
      </c>
      <c r="M313">
        <f>'Registrations List'!M313</f>
        <v>0</v>
      </c>
      <c r="N313">
        <f>'Registrations List'!N313</f>
        <v>0</v>
      </c>
      <c r="O313">
        <f>'Registrations List'!O313</f>
        <v>0</v>
      </c>
      <c r="Q313" s="42" t="b">
        <f t="shared" si="5"/>
        <v>0</v>
      </c>
    </row>
    <row r="314" spans="2:17" x14ac:dyDescent="0.2">
      <c r="B314" s="1">
        <f>'Registrations List'!B314</f>
        <v>310</v>
      </c>
      <c r="C314" s="47"/>
      <c r="D314" s="1">
        <f>'Registrations List'!C314</f>
        <v>0</v>
      </c>
      <c r="E314" s="46">
        <f>'Registrations List'!D314</f>
        <v>0</v>
      </c>
      <c r="F314" s="46">
        <f>'Registrations List'!E314</f>
        <v>0</v>
      </c>
      <c r="G314">
        <f>'Registrations List'!G314</f>
        <v>0</v>
      </c>
      <c r="H314">
        <f>'Registrations List'!H314</f>
        <v>0</v>
      </c>
      <c r="I314">
        <f>'Registrations List'!I314</f>
        <v>0</v>
      </c>
      <c r="J314">
        <f>'Registrations List'!J314</f>
        <v>0</v>
      </c>
      <c r="K314">
        <f>'Registrations List'!K314</f>
        <v>0</v>
      </c>
      <c r="L314">
        <f>'Registrations List'!L314</f>
        <v>0</v>
      </c>
      <c r="M314">
        <f>'Registrations List'!M314</f>
        <v>0</v>
      </c>
      <c r="N314">
        <f>'Registrations List'!N314</f>
        <v>0</v>
      </c>
      <c r="O314">
        <f>'Registrations List'!O314</f>
        <v>0</v>
      </c>
      <c r="Q314" s="42" t="b">
        <f t="shared" si="5"/>
        <v>0</v>
      </c>
    </row>
    <row r="315" spans="2:17" x14ac:dyDescent="0.2">
      <c r="B315" s="1">
        <f>'Registrations List'!B315</f>
        <v>311</v>
      </c>
      <c r="C315" s="47"/>
      <c r="D315" s="1">
        <f>'Registrations List'!C315</f>
        <v>0</v>
      </c>
      <c r="E315" s="46">
        <f>'Registrations List'!D315</f>
        <v>0</v>
      </c>
      <c r="F315" s="46">
        <f>'Registrations List'!E315</f>
        <v>0</v>
      </c>
      <c r="G315">
        <f>'Registrations List'!G315</f>
        <v>0</v>
      </c>
      <c r="H315">
        <f>'Registrations List'!H315</f>
        <v>0</v>
      </c>
      <c r="I315">
        <f>'Registrations List'!I315</f>
        <v>0</v>
      </c>
      <c r="J315">
        <f>'Registrations List'!J315</f>
        <v>0</v>
      </c>
      <c r="K315">
        <f>'Registrations List'!K315</f>
        <v>0</v>
      </c>
      <c r="L315">
        <f>'Registrations List'!L315</f>
        <v>0</v>
      </c>
      <c r="M315">
        <f>'Registrations List'!M315</f>
        <v>0</v>
      </c>
      <c r="N315">
        <f>'Registrations List'!N315</f>
        <v>0</v>
      </c>
      <c r="O315">
        <f>'Registrations List'!O315</f>
        <v>0</v>
      </c>
      <c r="Q315" s="42" t="b">
        <f t="shared" si="5"/>
        <v>0</v>
      </c>
    </row>
    <row r="316" spans="2:17" x14ac:dyDescent="0.2">
      <c r="B316" s="1">
        <f>'Registrations List'!B316</f>
        <v>312</v>
      </c>
      <c r="C316" s="47"/>
      <c r="D316" s="1">
        <f>'Registrations List'!C316</f>
        <v>0</v>
      </c>
      <c r="E316" s="46">
        <f>'Registrations List'!D316</f>
        <v>0</v>
      </c>
      <c r="F316" s="46">
        <f>'Registrations List'!E316</f>
        <v>0</v>
      </c>
      <c r="G316">
        <f>'Registrations List'!G316</f>
        <v>0</v>
      </c>
      <c r="H316">
        <f>'Registrations List'!H316</f>
        <v>0</v>
      </c>
      <c r="I316">
        <f>'Registrations List'!I316</f>
        <v>0</v>
      </c>
      <c r="J316">
        <f>'Registrations List'!J316</f>
        <v>0</v>
      </c>
      <c r="K316">
        <f>'Registrations List'!K316</f>
        <v>0</v>
      </c>
      <c r="L316">
        <f>'Registrations List'!L316</f>
        <v>0</v>
      </c>
      <c r="M316">
        <f>'Registrations List'!M316</f>
        <v>0</v>
      </c>
      <c r="N316">
        <f>'Registrations List'!N316</f>
        <v>0</v>
      </c>
      <c r="O316">
        <f>'Registrations List'!O316</f>
        <v>0</v>
      </c>
      <c r="Q316" s="42" t="b">
        <f t="shared" si="5"/>
        <v>0</v>
      </c>
    </row>
    <row r="317" spans="2:17" x14ac:dyDescent="0.2">
      <c r="B317" s="1">
        <f>'Registrations List'!B317</f>
        <v>313</v>
      </c>
      <c r="C317" s="47"/>
      <c r="D317" s="1">
        <f>'Registrations List'!C317</f>
        <v>0</v>
      </c>
      <c r="E317" s="46">
        <f>'Registrations List'!D317</f>
        <v>0</v>
      </c>
      <c r="F317" s="46">
        <f>'Registrations List'!E317</f>
        <v>0</v>
      </c>
      <c r="G317">
        <f>'Registrations List'!G317</f>
        <v>0</v>
      </c>
      <c r="H317">
        <f>'Registrations List'!H317</f>
        <v>0</v>
      </c>
      <c r="I317">
        <f>'Registrations List'!I317</f>
        <v>0</v>
      </c>
      <c r="J317">
        <f>'Registrations List'!J317</f>
        <v>0</v>
      </c>
      <c r="K317">
        <f>'Registrations List'!K317</f>
        <v>0</v>
      </c>
      <c r="L317">
        <f>'Registrations List'!L317</f>
        <v>0</v>
      </c>
      <c r="M317">
        <f>'Registrations List'!M317</f>
        <v>0</v>
      </c>
      <c r="N317">
        <f>'Registrations List'!N317</f>
        <v>0</v>
      </c>
      <c r="O317">
        <f>'Registrations List'!O317</f>
        <v>0</v>
      </c>
      <c r="Q317" s="42" t="b">
        <f t="shared" si="5"/>
        <v>0</v>
      </c>
    </row>
    <row r="318" spans="2:17" x14ac:dyDescent="0.2">
      <c r="B318" s="1">
        <f>'Registrations List'!B318</f>
        <v>314</v>
      </c>
      <c r="C318" s="47"/>
      <c r="D318" s="1">
        <f>'Registrations List'!C318</f>
        <v>0</v>
      </c>
      <c r="E318" s="46">
        <f>'Registrations List'!D318</f>
        <v>0</v>
      </c>
      <c r="F318" s="46">
        <f>'Registrations List'!E318</f>
        <v>0</v>
      </c>
      <c r="G318">
        <f>'Registrations List'!G318</f>
        <v>0</v>
      </c>
      <c r="H318">
        <f>'Registrations List'!H318</f>
        <v>0</v>
      </c>
      <c r="I318">
        <f>'Registrations List'!I318</f>
        <v>0</v>
      </c>
      <c r="J318">
        <f>'Registrations List'!J318</f>
        <v>0</v>
      </c>
      <c r="K318">
        <f>'Registrations List'!K318</f>
        <v>0</v>
      </c>
      <c r="L318">
        <f>'Registrations List'!L318</f>
        <v>0</v>
      </c>
      <c r="M318">
        <f>'Registrations List'!M318</f>
        <v>0</v>
      </c>
      <c r="N318">
        <f>'Registrations List'!N318</f>
        <v>0</v>
      </c>
      <c r="O318">
        <f>'Registrations List'!O318</f>
        <v>0</v>
      </c>
      <c r="Q318" s="42" t="b">
        <f t="shared" si="5"/>
        <v>0</v>
      </c>
    </row>
    <row r="319" spans="2:17" x14ac:dyDescent="0.2">
      <c r="B319" s="1">
        <f>'Registrations List'!B319</f>
        <v>315</v>
      </c>
      <c r="C319" s="47"/>
      <c r="D319" s="1">
        <f>'Registrations List'!C319</f>
        <v>0</v>
      </c>
      <c r="E319" s="46">
        <f>'Registrations List'!D319</f>
        <v>0</v>
      </c>
      <c r="F319" s="46">
        <f>'Registrations List'!E319</f>
        <v>0</v>
      </c>
      <c r="G319">
        <f>'Registrations List'!G319</f>
        <v>0</v>
      </c>
      <c r="H319">
        <f>'Registrations List'!H319</f>
        <v>0</v>
      </c>
      <c r="I319">
        <f>'Registrations List'!I319</f>
        <v>0</v>
      </c>
      <c r="J319">
        <f>'Registrations List'!J319</f>
        <v>0</v>
      </c>
      <c r="K319">
        <f>'Registrations List'!K319</f>
        <v>0</v>
      </c>
      <c r="L319">
        <f>'Registrations List'!L319</f>
        <v>0</v>
      </c>
      <c r="M319">
        <f>'Registrations List'!M319</f>
        <v>0</v>
      </c>
      <c r="N319">
        <f>'Registrations List'!N319</f>
        <v>0</v>
      </c>
      <c r="O319">
        <f>'Registrations List'!O319</f>
        <v>0</v>
      </c>
      <c r="Q319" s="42" t="b">
        <f t="shared" si="5"/>
        <v>0</v>
      </c>
    </row>
    <row r="320" spans="2:17" x14ac:dyDescent="0.2">
      <c r="B320" s="1">
        <f>'Registrations List'!B320</f>
        <v>316</v>
      </c>
      <c r="C320" s="47"/>
      <c r="D320" s="1">
        <f>'Registrations List'!C320</f>
        <v>0</v>
      </c>
      <c r="E320" s="46">
        <f>'Registrations List'!D320</f>
        <v>0</v>
      </c>
      <c r="F320" s="46">
        <f>'Registrations List'!E320</f>
        <v>0</v>
      </c>
      <c r="G320">
        <f>'Registrations List'!G320</f>
        <v>0</v>
      </c>
      <c r="H320">
        <f>'Registrations List'!H320</f>
        <v>0</v>
      </c>
      <c r="I320">
        <f>'Registrations List'!I320</f>
        <v>0</v>
      </c>
      <c r="J320">
        <f>'Registrations List'!J320</f>
        <v>0</v>
      </c>
      <c r="K320">
        <f>'Registrations List'!K320</f>
        <v>0</v>
      </c>
      <c r="L320">
        <f>'Registrations List'!L320</f>
        <v>0</v>
      </c>
      <c r="M320">
        <f>'Registrations List'!M320</f>
        <v>0</v>
      </c>
      <c r="N320">
        <f>'Registrations List'!N320</f>
        <v>0</v>
      </c>
      <c r="O320">
        <f>'Registrations List'!O320</f>
        <v>0</v>
      </c>
      <c r="Q320" s="42" t="b">
        <f t="shared" si="5"/>
        <v>0</v>
      </c>
    </row>
    <row r="321" spans="2:17" x14ac:dyDescent="0.2">
      <c r="B321" s="1">
        <f>'Registrations List'!B321</f>
        <v>317</v>
      </c>
      <c r="C321" s="47"/>
      <c r="D321" s="1">
        <f>'Registrations List'!C321</f>
        <v>0</v>
      </c>
      <c r="E321" s="46">
        <f>'Registrations List'!D321</f>
        <v>0</v>
      </c>
      <c r="F321" s="46">
        <f>'Registrations List'!E321</f>
        <v>0</v>
      </c>
      <c r="G321">
        <f>'Registrations List'!G321</f>
        <v>0</v>
      </c>
      <c r="H321">
        <f>'Registrations List'!H321</f>
        <v>0</v>
      </c>
      <c r="I321">
        <f>'Registrations List'!I321</f>
        <v>0</v>
      </c>
      <c r="J321">
        <f>'Registrations List'!J321</f>
        <v>0</v>
      </c>
      <c r="K321">
        <f>'Registrations List'!K321</f>
        <v>0</v>
      </c>
      <c r="L321">
        <f>'Registrations List'!L321</f>
        <v>0</v>
      </c>
      <c r="M321">
        <f>'Registrations List'!M321</f>
        <v>0</v>
      </c>
      <c r="N321">
        <f>'Registrations List'!N321</f>
        <v>0</v>
      </c>
      <c r="O321">
        <f>'Registrations List'!O321</f>
        <v>0</v>
      </c>
      <c r="Q321" s="42" t="b">
        <f t="shared" si="5"/>
        <v>0</v>
      </c>
    </row>
    <row r="322" spans="2:17" x14ac:dyDescent="0.2">
      <c r="B322" s="1">
        <f>'Registrations List'!B322</f>
        <v>318</v>
      </c>
      <c r="C322" s="47"/>
      <c r="D322" s="1">
        <f>'Registrations List'!C322</f>
        <v>0</v>
      </c>
      <c r="E322" s="46">
        <f>'Registrations List'!D322</f>
        <v>0</v>
      </c>
      <c r="F322" s="46">
        <f>'Registrations List'!E322</f>
        <v>0</v>
      </c>
      <c r="G322">
        <f>'Registrations List'!G322</f>
        <v>0</v>
      </c>
      <c r="H322">
        <f>'Registrations List'!H322</f>
        <v>0</v>
      </c>
      <c r="I322">
        <f>'Registrations List'!I322</f>
        <v>0</v>
      </c>
      <c r="J322">
        <f>'Registrations List'!J322</f>
        <v>0</v>
      </c>
      <c r="K322">
        <f>'Registrations List'!K322</f>
        <v>0</v>
      </c>
      <c r="L322">
        <f>'Registrations List'!L322</f>
        <v>0</v>
      </c>
      <c r="M322">
        <f>'Registrations List'!M322</f>
        <v>0</v>
      </c>
      <c r="N322">
        <f>'Registrations List'!N322</f>
        <v>0</v>
      </c>
      <c r="O322">
        <f>'Registrations List'!O322</f>
        <v>0</v>
      </c>
      <c r="Q322" s="42" t="b">
        <f t="shared" si="5"/>
        <v>0</v>
      </c>
    </row>
    <row r="323" spans="2:17" x14ac:dyDescent="0.2">
      <c r="B323" s="1">
        <f>'Registrations List'!B323</f>
        <v>319</v>
      </c>
      <c r="C323" s="47"/>
      <c r="D323" s="1">
        <f>'Registrations List'!C323</f>
        <v>0</v>
      </c>
      <c r="E323" s="46">
        <f>'Registrations List'!D323</f>
        <v>0</v>
      </c>
      <c r="F323" s="46">
        <f>'Registrations List'!E323</f>
        <v>0</v>
      </c>
      <c r="G323">
        <f>'Registrations List'!G323</f>
        <v>0</v>
      </c>
      <c r="H323">
        <f>'Registrations List'!H323</f>
        <v>0</v>
      </c>
      <c r="I323">
        <f>'Registrations List'!I323</f>
        <v>0</v>
      </c>
      <c r="J323">
        <f>'Registrations List'!J323</f>
        <v>0</v>
      </c>
      <c r="K323">
        <f>'Registrations List'!K323</f>
        <v>0</v>
      </c>
      <c r="L323">
        <f>'Registrations List'!L323</f>
        <v>0</v>
      </c>
      <c r="M323">
        <f>'Registrations List'!M323</f>
        <v>0</v>
      </c>
      <c r="N323">
        <f>'Registrations List'!N323</f>
        <v>0</v>
      </c>
      <c r="O323">
        <f>'Registrations List'!O323</f>
        <v>0</v>
      </c>
      <c r="Q323" s="42" t="b">
        <f t="shared" si="5"/>
        <v>0</v>
      </c>
    </row>
    <row r="324" spans="2:17" x14ac:dyDescent="0.2">
      <c r="B324" s="1">
        <f>'Registrations List'!B324</f>
        <v>320</v>
      </c>
      <c r="C324" s="47"/>
      <c r="D324" s="1">
        <f>'Registrations List'!C324</f>
        <v>0</v>
      </c>
      <c r="E324" s="46">
        <f>'Registrations List'!D324</f>
        <v>0</v>
      </c>
      <c r="F324" s="46">
        <f>'Registrations List'!E324</f>
        <v>0</v>
      </c>
      <c r="G324">
        <f>'Registrations List'!G324</f>
        <v>0</v>
      </c>
      <c r="H324">
        <f>'Registrations List'!H324</f>
        <v>0</v>
      </c>
      <c r="I324">
        <f>'Registrations List'!I324</f>
        <v>0</v>
      </c>
      <c r="J324">
        <f>'Registrations List'!J324</f>
        <v>0</v>
      </c>
      <c r="K324">
        <f>'Registrations List'!K324</f>
        <v>0</v>
      </c>
      <c r="L324">
        <f>'Registrations List'!L324</f>
        <v>0</v>
      </c>
      <c r="M324">
        <f>'Registrations List'!M324</f>
        <v>0</v>
      </c>
      <c r="N324">
        <f>'Registrations List'!N324</f>
        <v>0</v>
      </c>
      <c r="O324">
        <f>'Registrations List'!O324</f>
        <v>0</v>
      </c>
      <c r="Q324" s="42" t="b">
        <f t="shared" si="5"/>
        <v>0</v>
      </c>
    </row>
    <row r="325" spans="2:17" x14ac:dyDescent="0.2">
      <c r="B325" s="1">
        <f>'Registrations List'!B325</f>
        <v>321</v>
      </c>
      <c r="C325" s="47"/>
      <c r="D325" s="1">
        <f>'Registrations List'!C325</f>
        <v>0</v>
      </c>
      <c r="E325" s="46">
        <f>'Registrations List'!D325</f>
        <v>0</v>
      </c>
      <c r="F325" s="46">
        <f>'Registrations List'!E325</f>
        <v>0</v>
      </c>
      <c r="G325">
        <f>'Registrations List'!G325</f>
        <v>0</v>
      </c>
      <c r="H325">
        <f>'Registrations List'!H325</f>
        <v>0</v>
      </c>
      <c r="I325">
        <f>'Registrations List'!I325</f>
        <v>0</v>
      </c>
      <c r="J325">
        <f>'Registrations List'!J325</f>
        <v>0</v>
      </c>
      <c r="K325">
        <f>'Registrations List'!K325</f>
        <v>0</v>
      </c>
      <c r="L325">
        <f>'Registrations List'!L325</f>
        <v>0</v>
      </c>
      <c r="M325">
        <f>'Registrations List'!M325</f>
        <v>0</v>
      </c>
      <c r="N325">
        <f>'Registrations List'!N325</f>
        <v>0</v>
      </c>
      <c r="O325">
        <f>'Registrations List'!O325</f>
        <v>0</v>
      </c>
      <c r="Q325" s="42" t="b">
        <f t="shared" si="5"/>
        <v>0</v>
      </c>
    </row>
    <row r="326" spans="2:17" x14ac:dyDescent="0.2">
      <c r="B326" s="1">
        <f>'Registrations List'!B326</f>
        <v>322</v>
      </c>
      <c r="C326" s="47"/>
      <c r="D326" s="1">
        <f>'Registrations List'!C326</f>
        <v>0</v>
      </c>
      <c r="E326" s="46">
        <f>'Registrations List'!D326</f>
        <v>0</v>
      </c>
      <c r="F326" s="46">
        <f>'Registrations List'!E326</f>
        <v>0</v>
      </c>
      <c r="G326">
        <f>'Registrations List'!G326</f>
        <v>0</v>
      </c>
      <c r="H326">
        <f>'Registrations List'!H326</f>
        <v>0</v>
      </c>
      <c r="I326">
        <f>'Registrations List'!I326</f>
        <v>0</v>
      </c>
      <c r="J326">
        <f>'Registrations List'!J326</f>
        <v>0</v>
      </c>
      <c r="K326">
        <f>'Registrations List'!K326</f>
        <v>0</v>
      </c>
      <c r="L326">
        <f>'Registrations List'!L326</f>
        <v>0</v>
      </c>
      <c r="M326">
        <f>'Registrations List'!M326</f>
        <v>0</v>
      </c>
      <c r="N326">
        <f>'Registrations List'!N326</f>
        <v>0</v>
      </c>
      <c r="O326">
        <f>'Registrations List'!O326</f>
        <v>0</v>
      </c>
      <c r="Q326" s="42" t="b">
        <f t="shared" si="5"/>
        <v>0</v>
      </c>
    </row>
    <row r="327" spans="2:17" x14ac:dyDescent="0.2">
      <c r="B327" s="1">
        <f>'Registrations List'!B327</f>
        <v>323</v>
      </c>
      <c r="C327" s="47"/>
      <c r="D327" s="1">
        <f>'Registrations List'!C327</f>
        <v>0</v>
      </c>
      <c r="E327" s="46">
        <f>'Registrations List'!D327</f>
        <v>0</v>
      </c>
      <c r="F327" s="46">
        <f>'Registrations List'!E327</f>
        <v>0</v>
      </c>
      <c r="G327">
        <f>'Registrations List'!G327</f>
        <v>0</v>
      </c>
      <c r="H327">
        <f>'Registrations List'!H327</f>
        <v>0</v>
      </c>
      <c r="I327">
        <f>'Registrations List'!I327</f>
        <v>0</v>
      </c>
      <c r="J327">
        <f>'Registrations List'!J327</f>
        <v>0</v>
      </c>
      <c r="K327">
        <f>'Registrations List'!K327</f>
        <v>0</v>
      </c>
      <c r="L327">
        <f>'Registrations List'!L327</f>
        <v>0</v>
      </c>
      <c r="M327">
        <f>'Registrations List'!M327</f>
        <v>0</v>
      </c>
      <c r="N327">
        <f>'Registrations List'!N327</f>
        <v>0</v>
      </c>
      <c r="O327">
        <f>'Registrations List'!O327</f>
        <v>0</v>
      </c>
      <c r="Q327" s="42" t="b">
        <f t="shared" si="5"/>
        <v>0</v>
      </c>
    </row>
    <row r="328" spans="2:17" x14ac:dyDescent="0.2">
      <c r="B328" s="1">
        <f>'Registrations List'!B328</f>
        <v>324</v>
      </c>
      <c r="C328" s="47"/>
      <c r="D328" s="1">
        <f>'Registrations List'!C328</f>
        <v>0</v>
      </c>
      <c r="E328" s="46">
        <f>'Registrations List'!D328</f>
        <v>0</v>
      </c>
      <c r="F328" s="46">
        <f>'Registrations List'!E328</f>
        <v>0</v>
      </c>
      <c r="G328">
        <f>'Registrations List'!G328</f>
        <v>0</v>
      </c>
      <c r="H328">
        <f>'Registrations List'!H328</f>
        <v>0</v>
      </c>
      <c r="I328">
        <f>'Registrations List'!I328</f>
        <v>0</v>
      </c>
      <c r="J328">
        <f>'Registrations List'!J328</f>
        <v>0</v>
      </c>
      <c r="K328">
        <f>'Registrations List'!K328</f>
        <v>0</v>
      </c>
      <c r="L328">
        <f>'Registrations List'!L328</f>
        <v>0</v>
      </c>
      <c r="M328">
        <f>'Registrations List'!M328</f>
        <v>0</v>
      </c>
      <c r="N328">
        <f>'Registrations List'!N328</f>
        <v>0</v>
      </c>
      <c r="O328">
        <f>'Registrations List'!O328</f>
        <v>0</v>
      </c>
      <c r="Q328" s="42" t="b">
        <f t="shared" si="5"/>
        <v>0</v>
      </c>
    </row>
    <row r="329" spans="2:17" x14ac:dyDescent="0.2">
      <c r="B329" s="1">
        <f>'Registrations List'!B329</f>
        <v>325</v>
      </c>
      <c r="C329" s="47"/>
      <c r="D329" s="1">
        <f>'Registrations List'!C329</f>
        <v>0</v>
      </c>
      <c r="E329" s="46">
        <f>'Registrations List'!D329</f>
        <v>0</v>
      </c>
      <c r="F329" s="46">
        <f>'Registrations List'!E329</f>
        <v>0</v>
      </c>
      <c r="G329">
        <f>'Registrations List'!G329</f>
        <v>0</v>
      </c>
      <c r="H329">
        <f>'Registrations List'!H329</f>
        <v>0</v>
      </c>
      <c r="I329">
        <f>'Registrations List'!I329</f>
        <v>0</v>
      </c>
      <c r="J329">
        <f>'Registrations List'!J329</f>
        <v>0</v>
      </c>
      <c r="K329">
        <f>'Registrations List'!K329</f>
        <v>0</v>
      </c>
      <c r="L329">
        <f>'Registrations List'!L329</f>
        <v>0</v>
      </c>
      <c r="M329">
        <f>'Registrations List'!M329</f>
        <v>0</v>
      </c>
      <c r="N329">
        <f>'Registrations List'!N329</f>
        <v>0</v>
      </c>
      <c r="O329">
        <f>'Registrations List'!O329</f>
        <v>0</v>
      </c>
      <c r="Q329" s="42" t="b">
        <f t="shared" si="5"/>
        <v>0</v>
      </c>
    </row>
    <row r="330" spans="2:17" x14ac:dyDescent="0.2">
      <c r="B330" s="1">
        <f>'Registrations List'!B330</f>
        <v>326</v>
      </c>
      <c r="C330" s="47"/>
      <c r="D330" s="1">
        <f>'Registrations List'!C330</f>
        <v>0</v>
      </c>
      <c r="E330" s="46">
        <f>'Registrations List'!D330</f>
        <v>0</v>
      </c>
      <c r="F330" s="46">
        <f>'Registrations List'!E330</f>
        <v>0</v>
      </c>
      <c r="G330">
        <f>'Registrations List'!G330</f>
        <v>0</v>
      </c>
      <c r="H330">
        <f>'Registrations List'!H330</f>
        <v>0</v>
      </c>
      <c r="I330">
        <f>'Registrations List'!I330</f>
        <v>0</v>
      </c>
      <c r="J330">
        <f>'Registrations List'!J330</f>
        <v>0</v>
      </c>
      <c r="K330">
        <f>'Registrations List'!K330</f>
        <v>0</v>
      </c>
      <c r="L330">
        <f>'Registrations List'!L330</f>
        <v>0</v>
      </c>
      <c r="M330">
        <f>'Registrations List'!M330</f>
        <v>0</v>
      </c>
      <c r="N330">
        <f>'Registrations List'!N330</f>
        <v>0</v>
      </c>
      <c r="O330">
        <f>'Registrations List'!O330</f>
        <v>0</v>
      </c>
      <c r="Q330" s="42" t="b">
        <f t="shared" si="5"/>
        <v>0</v>
      </c>
    </row>
    <row r="331" spans="2:17" x14ac:dyDescent="0.2">
      <c r="B331" s="1">
        <f>'Registrations List'!B331</f>
        <v>327</v>
      </c>
      <c r="C331" s="47"/>
      <c r="D331" s="1">
        <f>'Registrations List'!C331</f>
        <v>0</v>
      </c>
      <c r="E331" s="46">
        <f>'Registrations List'!D331</f>
        <v>0</v>
      </c>
      <c r="F331" s="46">
        <f>'Registrations List'!E331</f>
        <v>0</v>
      </c>
      <c r="G331">
        <f>'Registrations List'!G331</f>
        <v>0</v>
      </c>
      <c r="H331">
        <f>'Registrations List'!H331</f>
        <v>0</v>
      </c>
      <c r="I331">
        <f>'Registrations List'!I331</f>
        <v>0</v>
      </c>
      <c r="J331">
        <f>'Registrations List'!J331</f>
        <v>0</v>
      </c>
      <c r="K331">
        <f>'Registrations List'!K331</f>
        <v>0</v>
      </c>
      <c r="L331">
        <f>'Registrations List'!L331</f>
        <v>0</v>
      </c>
      <c r="M331">
        <f>'Registrations List'!M331</f>
        <v>0</v>
      </c>
      <c r="N331">
        <f>'Registrations List'!N331</f>
        <v>0</v>
      </c>
      <c r="O331">
        <f>'Registrations List'!O331</f>
        <v>0</v>
      </c>
      <c r="Q331" s="42" t="b">
        <f t="shared" si="5"/>
        <v>0</v>
      </c>
    </row>
    <row r="332" spans="2:17" x14ac:dyDescent="0.2">
      <c r="B332" s="1">
        <f>'Registrations List'!B332</f>
        <v>328</v>
      </c>
      <c r="C332" s="47"/>
      <c r="D332" s="1">
        <f>'Registrations List'!C332</f>
        <v>0</v>
      </c>
      <c r="E332" s="46">
        <f>'Registrations List'!D332</f>
        <v>0</v>
      </c>
      <c r="F332" s="46">
        <f>'Registrations List'!E332</f>
        <v>0</v>
      </c>
      <c r="G332">
        <f>'Registrations List'!G332</f>
        <v>0</v>
      </c>
      <c r="H332">
        <f>'Registrations List'!H332</f>
        <v>0</v>
      </c>
      <c r="I332">
        <f>'Registrations List'!I332</f>
        <v>0</v>
      </c>
      <c r="J332">
        <f>'Registrations List'!J332</f>
        <v>0</v>
      </c>
      <c r="K332">
        <f>'Registrations List'!K332</f>
        <v>0</v>
      </c>
      <c r="L332">
        <f>'Registrations List'!L332</f>
        <v>0</v>
      </c>
      <c r="M332">
        <f>'Registrations List'!M332</f>
        <v>0</v>
      </c>
      <c r="N332">
        <f>'Registrations List'!N332</f>
        <v>0</v>
      </c>
      <c r="O332">
        <f>'Registrations List'!O332</f>
        <v>0</v>
      </c>
      <c r="Q332" s="42" t="b">
        <f t="shared" si="5"/>
        <v>0</v>
      </c>
    </row>
    <row r="333" spans="2:17" x14ac:dyDescent="0.2">
      <c r="B333" s="1">
        <f>'Registrations List'!B333</f>
        <v>329</v>
      </c>
      <c r="C333" s="47"/>
      <c r="D333" s="1">
        <f>'Registrations List'!C333</f>
        <v>0</v>
      </c>
      <c r="E333" s="46">
        <f>'Registrations List'!D333</f>
        <v>0</v>
      </c>
      <c r="F333" s="46">
        <f>'Registrations List'!E333</f>
        <v>0</v>
      </c>
      <c r="G333">
        <f>'Registrations List'!G333</f>
        <v>0</v>
      </c>
      <c r="H333">
        <f>'Registrations List'!H333</f>
        <v>0</v>
      </c>
      <c r="I333">
        <f>'Registrations List'!I333</f>
        <v>0</v>
      </c>
      <c r="J333">
        <f>'Registrations List'!J333</f>
        <v>0</v>
      </c>
      <c r="K333">
        <f>'Registrations List'!K333</f>
        <v>0</v>
      </c>
      <c r="L333">
        <f>'Registrations List'!L333</f>
        <v>0</v>
      </c>
      <c r="M333">
        <f>'Registrations List'!M333</f>
        <v>0</v>
      </c>
      <c r="N333">
        <f>'Registrations List'!N333</f>
        <v>0</v>
      </c>
      <c r="O333">
        <f>'Registrations List'!O333</f>
        <v>0</v>
      </c>
      <c r="Q333" s="42" t="b">
        <f t="shared" si="5"/>
        <v>0</v>
      </c>
    </row>
    <row r="334" spans="2:17" x14ac:dyDescent="0.2">
      <c r="B334" s="1">
        <f>'Registrations List'!B334</f>
        <v>330</v>
      </c>
      <c r="C334" s="47"/>
      <c r="D334" s="1">
        <f>'Registrations List'!C334</f>
        <v>0</v>
      </c>
      <c r="E334" s="46">
        <f>'Registrations List'!D334</f>
        <v>0</v>
      </c>
      <c r="F334" s="46">
        <f>'Registrations List'!E334</f>
        <v>0</v>
      </c>
      <c r="G334">
        <f>'Registrations List'!G334</f>
        <v>0</v>
      </c>
      <c r="H334">
        <f>'Registrations List'!H334</f>
        <v>0</v>
      </c>
      <c r="I334">
        <f>'Registrations List'!I334</f>
        <v>0</v>
      </c>
      <c r="J334">
        <f>'Registrations List'!J334</f>
        <v>0</v>
      </c>
      <c r="K334">
        <f>'Registrations List'!K334</f>
        <v>0</v>
      </c>
      <c r="L334">
        <f>'Registrations List'!L334</f>
        <v>0</v>
      </c>
      <c r="M334">
        <f>'Registrations List'!M334</f>
        <v>0</v>
      </c>
      <c r="N334">
        <f>'Registrations List'!N334</f>
        <v>0</v>
      </c>
      <c r="O334">
        <f>'Registrations List'!O334</f>
        <v>0</v>
      </c>
      <c r="Q334" s="42" t="b">
        <f t="shared" si="5"/>
        <v>0</v>
      </c>
    </row>
    <row r="335" spans="2:17" x14ac:dyDescent="0.2">
      <c r="B335" s="1">
        <f>'Registrations List'!B335</f>
        <v>331</v>
      </c>
      <c r="C335" s="47"/>
      <c r="D335" s="1">
        <f>'Registrations List'!C335</f>
        <v>0</v>
      </c>
      <c r="E335" s="46">
        <f>'Registrations List'!D335</f>
        <v>0</v>
      </c>
      <c r="F335" s="46">
        <f>'Registrations List'!E335</f>
        <v>0</v>
      </c>
      <c r="G335">
        <f>'Registrations List'!G335</f>
        <v>0</v>
      </c>
      <c r="H335">
        <f>'Registrations List'!H335</f>
        <v>0</v>
      </c>
      <c r="I335">
        <f>'Registrations List'!I335</f>
        <v>0</v>
      </c>
      <c r="J335">
        <f>'Registrations List'!J335</f>
        <v>0</v>
      </c>
      <c r="K335">
        <f>'Registrations List'!K335</f>
        <v>0</v>
      </c>
      <c r="L335">
        <f>'Registrations List'!L335</f>
        <v>0</v>
      </c>
      <c r="M335">
        <f>'Registrations List'!M335</f>
        <v>0</v>
      </c>
      <c r="N335">
        <f>'Registrations List'!N335</f>
        <v>0</v>
      </c>
      <c r="O335">
        <f>'Registrations List'!O335</f>
        <v>0</v>
      </c>
      <c r="Q335" s="42" t="b">
        <f t="shared" ref="Q335:Q398" si="6">E335&gt;0</f>
        <v>0</v>
      </c>
    </row>
    <row r="336" spans="2:17" x14ac:dyDescent="0.2">
      <c r="B336" s="1">
        <f>'Registrations List'!B336</f>
        <v>332</v>
      </c>
      <c r="C336" s="47"/>
      <c r="D336" s="1">
        <f>'Registrations List'!C336</f>
        <v>0</v>
      </c>
      <c r="E336" s="46">
        <f>'Registrations List'!D336</f>
        <v>0</v>
      </c>
      <c r="F336" s="46">
        <f>'Registrations List'!E336</f>
        <v>0</v>
      </c>
      <c r="G336">
        <f>'Registrations List'!G336</f>
        <v>0</v>
      </c>
      <c r="H336">
        <f>'Registrations List'!H336</f>
        <v>0</v>
      </c>
      <c r="I336">
        <f>'Registrations List'!I336</f>
        <v>0</v>
      </c>
      <c r="J336">
        <f>'Registrations List'!J336</f>
        <v>0</v>
      </c>
      <c r="K336">
        <f>'Registrations List'!K336</f>
        <v>0</v>
      </c>
      <c r="L336">
        <f>'Registrations List'!L336</f>
        <v>0</v>
      </c>
      <c r="M336">
        <f>'Registrations List'!M336</f>
        <v>0</v>
      </c>
      <c r="N336">
        <f>'Registrations List'!N336</f>
        <v>0</v>
      </c>
      <c r="O336">
        <f>'Registrations List'!O336</f>
        <v>0</v>
      </c>
      <c r="Q336" s="42" t="b">
        <f t="shared" si="6"/>
        <v>0</v>
      </c>
    </row>
    <row r="337" spans="2:17" x14ac:dyDescent="0.2">
      <c r="B337" s="1">
        <f>'Registrations List'!B337</f>
        <v>333</v>
      </c>
      <c r="C337" s="47"/>
      <c r="D337" s="1">
        <f>'Registrations List'!C337</f>
        <v>0</v>
      </c>
      <c r="E337" s="46">
        <f>'Registrations List'!D337</f>
        <v>0</v>
      </c>
      <c r="F337" s="46">
        <f>'Registrations List'!E337</f>
        <v>0</v>
      </c>
      <c r="G337">
        <f>'Registrations List'!G337</f>
        <v>0</v>
      </c>
      <c r="H337">
        <f>'Registrations List'!H337</f>
        <v>0</v>
      </c>
      <c r="I337">
        <f>'Registrations List'!I337</f>
        <v>0</v>
      </c>
      <c r="J337">
        <f>'Registrations List'!J337</f>
        <v>0</v>
      </c>
      <c r="K337">
        <f>'Registrations List'!K337</f>
        <v>0</v>
      </c>
      <c r="L337">
        <f>'Registrations List'!L337</f>
        <v>0</v>
      </c>
      <c r="M337">
        <f>'Registrations List'!M337</f>
        <v>0</v>
      </c>
      <c r="N337">
        <f>'Registrations List'!N337</f>
        <v>0</v>
      </c>
      <c r="O337">
        <f>'Registrations List'!O337</f>
        <v>0</v>
      </c>
      <c r="Q337" s="42" t="b">
        <f t="shared" si="6"/>
        <v>0</v>
      </c>
    </row>
    <row r="338" spans="2:17" x14ac:dyDescent="0.2">
      <c r="B338" s="1">
        <f>'Registrations List'!B338</f>
        <v>334</v>
      </c>
      <c r="C338" s="47"/>
      <c r="D338" s="1">
        <f>'Registrations List'!C338</f>
        <v>0</v>
      </c>
      <c r="E338" s="46">
        <f>'Registrations List'!D338</f>
        <v>0</v>
      </c>
      <c r="F338" s="46">
        <f>'Registrations List'!E338</f>
        <v>0</v>
      </c>
      <c r="G338">
        <f>'Registrations List'!G338</f>
        <v>0</v>
      </c>
      <c r="H338">
        <f>'Registrations List'!H338</f>
        <v>0</v>
      </c>
      <c r="I338">
        <f>'Registrations List'!I338</f>
        <v>0</v>
      </c>
      <c r="J338">
        <f>'Registrations List'!J338</f>
        <v>0</v>
      </c>
      <c r="K338">
        <f>'Registrations List'!K338</f>
        <v>0</v>
      </c>
      <c r="L338">
        <f>'Registrations List'!L338</f>
        <v>0</v>
      </c>
      <c r="M338">
        <f>'Registrations List'!M338</f>
        <v>0</v>
      </c>
      <c r="N338">
        <f>'Registrations List'!N338</f>
        <v>0</v>
      </c>
      <c r="O338">
        <f>'Registrations List'!O338</f>
        <v>0</v>
      </c>
      <c r="Q338" s="42" t="b">
        <f t="shared" si="6"/>
        <v>0</v>
      </c>
    </row>
    <row r="339" spans="2:17" x14ac:dyDescent="0.2">
      <c r="B339" s="1">
        <f>'Registrations List'!B339</f>
        <v>335</v>
      </c>
      <c r="C339" s="47"/>
      <c r="D339" s="1">
        <f>'Registrations List'!C339</f>
        <v>0</v>
      </c>
      <c r="E339" s="46">
        <f>'Registrations List'!D339</f>
        <v>0</v>
      </c>
      <c r="F339" s="46">
        <f>'Registrations List'!E339</f>
        <v>0</v>
      </c>
      <c r="G339">
        <f>'Registrations List'!G339</f>
        <v>0</v>
      </c>
      <c r="H339">
        <f>'Registrations List'!H339</f>
        <v>0</v>
      </c>
      <c r="I339">
        <f>'Registrations List'!I339</f>
        <v>0</v>
      </c>
      <c r="J339">
        <f>'Registrations List'!J339</f>
        <v>0</v>
      </c>
      <c r="K339">
        <f>'Registrations List'!K339</f>
        <v>0</v>
      </c>
      <c r="L339">
        <f>'Registrations List'!L339</f>
        <v>0</v>
      </c>
      <c r="M339">
        <f>'Registrations List'!M339</f>
        <v>0</v>
      </c>
      <c r="N339">
        <f>'Registrations List'!N339</f>
        <v>0</v>
      </c>
      <c r="O339">
        <f>'Registrations List'!O339</f>
        <v>0</v>
      </c>
      <c r="Q339" s="42" t="b">
        <f t="shared" si="6"/>
        <v>0</v>
      </c>
    </row>
    <row r="340" spans="2:17" x14ac:dyDescent="0.2">
      <c r="B340" s="1">
        <f>'Registrations List'!B340</f>
        <v>336</v>
      </c>
      <c r="C340" s="47"/>
      <c r="D340" s="1">
        <f>'Registrations List'!C340</f>
        <v>0</v>
      </c>
      <c r="E340" s="46">
        <f>'Registrations List'!D340</f>
        <v>0</v>
      </c>
      <c r="F340" s="46">
        <f>'Registrations List'!E340</f>
        <v>0</v>
      </c>
      <c r="G340">
        <f>'Registrations List'!G340</f>
        <v>0</v>
      </c>
      <c r="H340">
        <f>'Registrations List'!H340</f>
        <v>0</v>
      </c>
      <c r="I340">
        <f>'Registrations List'!I340</f>
        <v>0</v>
      </c>
      <c r="J340">
        <f>'Registrations List'!J340</f>
        <v>0</v>
      </c>
      <c r="K340">
        <f>'Registrations List'!K340</f>
        <v>0</v>
      </c>
      <c r="L340">
        <f>'Registrations List'!L340</f>
        <v>0</v>
      </c>
      <c r="M340">
        <f>'Registrations List'!M340</f>
        <v>0</v>
      </c>
      <c r="N340">
        <f>'Registrations List'!N340</f>
        <v>0</v>
      </c>
      <c r="O340">
        <f>'Registrations List'!O340</f>
        <v>0</v>
      </c>
      <c r="Q340" s="42" t="b">
        <f t="shared" si="6"/>
        <v>0</v>
      </c>
    </row>
    <row r="341" spans="2:17" x14ac:dyDescent="0.2">
      <c r="B341" s="1">
        <f>'Registrations List'!B341</f>
        <v>337</v>
      </c>
      <c r="C341" s="47"/>
      <c r="D341" s="1">
        <f>'Registrations List'!C341</f>
        <v>0</v>
      </c>
      <c r="E341" s="46">
        <f>'Registrations List'!D341</f>
        <v>0</v>
      </c>
      <c r="F341" s="46">
        <f>'Registrations List'!E341</f>
        <v>0</v>
      </c>
      <c r="G341">
        <f>'Registrations List'!G341</f>
        <v>0</v>
      </c>
      <c r="H341">
        <f>'Registrations List'!H341</f>
        <v>0</v>
      </c>
      <c r="I341">
        <f>'Registrations List'!I341</f>
        <v>0</v>
      </c>
      <c r="J341">
        <f>'Registrations List'!J341</f>
        <v>0</v>
      </c>
      <c r="K341">
        <f>'Registrations List'!K341</f>
        <v>0</v>
      </c>
      <c r="L341">
        <f>'Registrations List'!L341</f>
        <v>0</v>
      </c>
      <c r="M341">
        <f>'Registrations List'!M341</f>
        <v>0</v>
      </c>
      <c r="N341">
        <f>'Registrations List'!N341</f>
        <v>0</v>
      </c>
      <c r="O341">
        <f>'Registrations List'!O341</f>
        <v>0</v>
      </c>
      <c r="Q341" s="42" t="b">
        <f t="shared" si="6"/>
        <v>0</v>
      </c>
    </row>
    <row r="342" spans="2:17" x14ac:dyDescent="0.2">
      <c r="B342" s="1">
        <f>'Registrations List'!B342</f>
        <v>338</v>
      </c>
      <c r="C342" s="47"/>
      <c r="D342" s="1">
        <f>'Registrations List'!C342</f>
        <v>0</v>
      </c>
      <c r="E342" s="46">
        <f>'Registrations List'!D342</f>
        <v>0</v>
      </c>
      <c r="F342" s="46">
        <f>'Registrations List'!E342</f>
        <v>0</v>
      </c>
      <c r="G342">
        <f>'Registrations List'!G342</f>
        <v>0</v>
      </c>
      <c r="H342">
        <f>'Registrations List'!H342</f>
        <v>0</v>
      </c>
      <c r="I342">
        <f>'Registrations List'!I342</f>
        <v>0</v>
      </c>
      <c r="J342">
        <f>'Registrations List'!J342</f>
        <v>0</v>
      </c>
      <c r="K342">
        <f>'Registrations List'!K342</f>
        <v>0</v>
      </c>
      <c r="L342">
        <f>'Registrations List'!L342</f>
        <v>0</v>
      </c>
      <c r="M342">
        <f>'Registrations List'!M342</f>
        <v>0</v>
      </c>
      <c r="N342">
        <f>'Registrations List'!N342</f>
        <v>0</v>
      </c>
      <c r="O342">
        <f>'Registrations List'!O342</f>
        <v>0</v>
      </c>
      <c r="Q342" s="42" t="b">
        <f t="shared" si="6"/>
        <v>0</v>
      </c>
    </row>
    <row r="343" spans="2:17" x14ac:dyDescent="0.2">
      <c r="B343" s="1">
        <f>'Registrations List'!B343</f>
        <v>339</v>
      </c>
      <c r="C343" s="47"/>
      <c r="D343" s="1">
        <f>'Registrations List'!C343</f>
        <v>0</v>
      </c>
      <c r="E343" s="46">
        <f>'Registrations List'!D343</f>
        <v>0</v>
      </c>
      <c r="F343" s="46">
        <f>'Registrations List'!E343</f>
        <v>0</v>
      </c>
      <c r="G343">
        <f>'Registrations List'!G343</f>
        <v>0</v>
      </c>
      <c r="H343">
        <f>'Registrations List'!H343</f>
        <v>0</v>
      </c>
      <c r="I343">
        <f>'Registrations List'!I343</f>
        <v>0</v>
      </c>
      <c r="J343">
        <f>'Registrations List'!J343</f>
        <v>0</v>
      </c>
      <c r="K343">
        <f>'Registrations List'!K343</f>
        <v>0</v>
      </c>
      <c r="L343">
        <f>'Registrations List'!L343</f>
        <v>0</v>
      </c>
      <c r="M343">
        <f>'Registrations List'!M343</f>
        <v>0</v>
      </c>
      <c r="N343">
        <f>'Registrations List'!N343</f>
        <v>0</v>
      </c>
      <c r="O343">
        <f>'Registrations List'!O343</f>
        <v>0</v>
      </c>
      <c r="Q343" s="42" t="b">
        <f t="shared" si="6"/>
        <v>0</v>
      </c>
    </row>
    <row r="344" spans="2:17" x14ac:dyDescent="0.2">
      <c r="B344" s="1">
        <f>'Registrations List'!B344</f>
        <v>340</v>
      </c>
      <c r="C344" s="47"/>
      <c r="D344" s="1">
        <f>'Registrations List'!C344</f>
        <v>0</v>
      </c>
      <c r="E344" s="46">
        <f>'Registrations List'!D344</f>
        <v>0</v>
      </c>
      <c r="F344" s="46">
        <f>'Registrations List'!E344</f>
        <v>0</v>
      </c>
      <c r="G344">
        <f>'Registrations List'!G344</f>
        <v>0</v>
      </c>
      <c r="H344">
        <f>'Registrations List'!H344</f>
        <v>0</v>
      </c>
      <c r="I344">
        <f>'Registrations List'!I344</f>
        <v>0</v>
      </c>
      <c r="J344">
        <f>'Registrations List'!J344</f>
        <v>0</v>
      </c>
      <c r="K344">
        <f>'Registrations List'!K344</f>
        <v>0</v>
      </c>
      <c r="L344">
        <f>'Registrations List'!L344</f>
        <v>0</v>
      </c>
      <c r="M344">
        <f>'Registrations List'!M344</f>
        <v>0</v>
      </c>
      <c r="N344">
        <f>'Registrations List'!N344</f>
        <v>0</v>
      </c>
      <c r="O344">
        <f>'Registrations List'!O344</f>
        <v>0</v>
      </c>
      <c r="Q344" s="42" t="b">
        <f t="shared" si="6"/>
        <v>0</v>
      </c>
    </row>
    <row r="345" spans="2:17" x14ac:dyDescent="0.2">
      <c r="B345" s="1">
        <f>'Registrations List'!B345</f>
        <v>341</v>
      </c>
      <c r="C345" s="47"/>
      <c r="D345" s="1">
        <f>'Registrations List'!C345</f>
        <v>0</v>
      </c>
      <c r="E345" s="46">
        <f>'Registrations List'!D345</f>
        <v>0</v>
      </c>
      <c r="F345" s="46">
        <f>'Registrations List'!E345</f>
        <v>0</v>
      </c>
      <c r="G345">
        <f>'Registrations List'!G345</f>
        <v>0</v>
      </c>
      <c r="H345">
        <f>'Registrations List'!H345</f>
        <v>0</v>
      </c>
      <c r="I345">
        <f>'Registrations List'!I345</f>
        <v>0</v>
      </c>
      <c r="J345">
        <f>'Registrations List'!J345</f>
        <v>0</v>
      </c>
      <c r="K345">
        <f>'Registrations List'!K345</f>
        <v>0</v>
      </c>
      <c r="L345">
        <f>'Registrations List'!L345</f>
        <v>0</v>
      </c>
      <c r="M345">
        <f>'Registrations List'!M345</f>
        <v>0</v>
      </c>
      <c r="N345">
        <f>'Registrations List'!N345</f>
        <v>0</v>
      </c>
      <c r="O345">
        <f>'Registrations List'!O345</f>
        <v>0</v>
      </c>
      <c r="Q345" s="42" t="b">
        <f t="shared" si="6"/>
        <v>0</v>
      </c>
    </row>
    <row r="346" spans="2:17" x14ac:dyDescent="0.2">
      <c r="B346" s="1">
        <f>'Registrations List'!B346</f>
        <v>342</v>
      </c>
      <c r="C346" s="47"/>
      <c r="D346" s="1">
        <f>'Registrations List'!C346</f>
        <v>0</v>
      </c>
      <c r="E346" s="46">
        <f>'Registrations List'!D346</f>
        <v>0</v>
      </c>
      <c r="F346" s="46">
        <f>'Registrations List'!E346</f>
        <v>0</v>
      </c>
      <c r="G346">
        <f>'Registrations List'!G346</f>
        <v>0</v>
      </c>
      <c r="H346">
        <f>'Registrations List'!H346</f>
        <v>0</v>
      </c>
      <c r="I346">
        <f>'Registrations List'!I346</f>
        <v>0</v>
      </c>
      <c r="J346">
        <f>'Registrations List'!J346</f>
        <v>0</v>
      </c>
      <c r="K346">
        <f>'Registrations List'!K346</f>
        <v>0</v>
      </c>
      <c r="L346">
        <f>'Registrations List'!L346</f>
        <v>0</v>
      </c>
      <c r="M346">
        <f>'Registrations List'!M346</f>
        <v>0</v>
      </c>
      <c r="N346">
        <f>'Registrations List'!N346</f>
        <v>0</v>
      </c>
      <c r="O346">
        <f>'Registrations List'!O346</f>
        <v>0</v>
      </c>
      <c r="Q346" s="42" t="b">
        <f t="shared" si="6"/>
        <v>0</v>
      </c>
    </row>
    <row r="347" spans="2:17" x14ac:dyDescent="0.2">
      <c r="B347" s="1">
        <f>'Registrations List'!B347</f>
        <v>343</v>
      </c>
      <c r="C347" s="47"/>
      <c r="D347" s="1">
        <f>'Registrations List'!C347</f>
        <v>0</v>
      </c>
      <c r="E347" s="46">
        <f>'Registrations List'!D347</f>
        <v>0</v>
      </c>
      <c r="F347" s="46">
        <f>'Registrations List'!E347</f>
        <v>0</v>
      </c>
      <c r="G347">
        <f>'Registrations List'!G347</f>
        <v>0</v>
      </c>
      <c r="H347">
        <f>'Registrations List'!H347</f>
        <v>0</v>
      </c>
      <c r="I347">
        <f>'Registrations List'!I347</f>
        <v>0</v>
      </c>
      <c r="J347">
        <f>'Registrations List'!J347</f>
        <v>0</v>
      </c>
      <c r="K347">
        <f>'Registrations List'!K347</f>
        <v>0</v>
      </c>
      <c r="L347">
        <f>'Registrations List'!L347</f>
        <v>0</v>
      </c>
      <c r="M347">
        <f>'Registrations List'!M347</f>
        <v>0</v>
      </c>
      <c r="N347">
        <f>'Registrations List'!N347</f>
        <v>0</v>
      </c>
      <c r="O347">
        <f>'Registrations List'!O347</f>
        <v>0</v>
      </c>
      <c r="Q347" s="42" t="b">
        <f t="shared" si="6"/>
        <v>0</v>
      </c>
    </row>
    <row r="348" spans="2:17" x14ac:dyDescent="0.2">
      <c r="B348" s="1">
        <f>'Registrations List'!B348</f>
        <v>344</v>
      </c>
      <c r="C348" s="47"/>
      <c r="D348" s="1">
        <f>'Registrations List'!C348</f>
        <v>0</v>
      </c>
      <c r="E348" s="46">
        <f>'Registrations List'!D348</f>
        <v>0</v>
      </c>
      <c r="F348" s="46">
        <f>'Registrations List'!E348</f>
        <v>0</v>
      </c>
      <c r="G348">
        <f>'Registrations List'!G348</f>
        <v>0</v>
      </c>
      <c r="H348">
        <f>'Registrations List'!H348</f>
        <v>0</v>
      </c>
      <c r="I348">
        <f>'Registrations List'!I348</f>
        <v>0</v>
      </c>
      <c r="J348">
        <f>'Registrations List'!J348</f>
        <v>0</v>
      </c>
      <c r="K348">
        <f>'Registrations List'!K348</f>
        <v>0</v>
      </c>
      <c r="L348">
        <f>'Registrations List'!L348</f>
        <v>0</v>
      </c>
      <c r="M348">
        <f>'Registrations List'!M348</f>
        <v>0</v>
      </c>
      <c r="N348">
        <f>'Registrations List'!N348</f>
        <v>0</v>
      </c>
      <c r="O348">
        <f>'Registrations List'!O348</f>
        <v>0</v>
      </c>
      <c r="Q348" s="42" t="b">
        <f t="shared" si="6"/>
        <v>0</v>
      </c>
    </row>
    <row r="349" spans="2:17" x14ac:dyDescent="0.2">
      <c r="B349" s="1">
        <f>'Registrations List'!B349</f>
        <v>345</v>
      </c>
      <c r="C349" s="47"/>
      <c r="D349" s="1">
        <f>'Registrations List'!C349</f>
        <v>0</v>
      </c>
      <c r="E349" s="46">
        <f>'Registrations List'!D349</f>
        <v>0</v>
      </c>
      <c r="F349" s="46">
        <f>'Registrations List'!E349</f>
        <v>0</v>
      </c>
      <c r="G349">
        <f>'Registrations List'!G349</f>
        <v>0</v>
      </c>
      <c r="H349">
        <f>'Registrations List'!H349</f>
        <v>0</v>
      </c>
      <c r="I349">
        <f>'Registrations List'!I349</f>
        <v>0</v>
      </c>
      <c r="J349">
        <f>'Registrations List'!J349</f>
        <v>0</v>
      </c>
      <c r="K349">
        <f>'Registrations List'!K349</f>
        <v>0</v>
      </c>
      <c r="L349">
        <f>'Registrations List'!L349</f>
        <v>0</v>
      </c>
      <c r="M349">
        <f>'Registrations List'!M349</f>
        <v>0</v>
      </c>
      <c r="N349">
        <f>'Registrations List'!N349</f>
        <v>0</v>
      </c>
      <c r="O349">
        <f>'Registrations List'!O349</f>
        <v>0</v>
      </c>
      <c r="Q349" s="42" t="b">
        <f t="shared" si="6"/>
        <v>0</v>
      </c>
    </row>
    <row r="350" spans="2:17" x14ac:dyDescent="0.2">
      <c r="B350" s="1">
        <f>'Registrations List'!B350</f>
        <v>346</v>
      </c>
      <c r="C350" s="47"/>
      <c r="D350" s="1">
        <f>'Registrations List'!C350</f>
        <v>0</v>
      </c>
      <c r="E350" s="46">
        <f>'Registrations List'!D350</f>
        <v>0</v>
      </c>
      <c r="F350" s="46">
        <f>'Registrations List'!E350</f>
        <v>0</v>
      </c>
      <c r="G350">
        <f>'Registrations List'!G350</f>
        <v>0</v>
      </c>
      <c r="H350">
        <f>'Registrations List'!H350</f>
        <v>0</v>
      </c>
      <c r="I350">
        <f>'Registrations List'!I350</f>
        <v>0</v>
      </c>
      <c r="J350">
        <f>'Registrations List'!J350</f>
        <v>0</v>
      </c>
      <c r="K350">
        <f>'Registrations List'!K350</f>
        <v>0</v>
      </c>
      <c r="L350">
        <f>'Registrations List'!L350</f>
        <v>0</v>
      </c>
      <c r="M350">
        <f>'Registrations List'!M350</f>
        <v>0</v>
      </c>
      <c r="N350">
        <f>'Registrations List'!N350</f>
        <v>0</v>
      </c>
      <c r="O350">
        <f>'Registrations List'!O350</f>
        <v>0</v>
      </c>
      <c r="Q350" s="42" t="b">
        <f t="shared" si="6"/>
        <v>0</v>
      </c>
    </row>
    <row r="351" spans="2:17" x14ac:dyDescent="0.2">
      <c r="B351" s="1">
        <f>'Registrations List'!B351</f>
        <v>347</v>
      </c>
      <c r="C351" s="47"/>
      <c r="D351" s="1">
        <f>'Registrations List'!C351</f>
        <v>0</v>
      </c>
      <c r="E351" s="46">
        <f>'Registrations List'!D351</f>
        <v>0</v>
      </c>
      <c r="F351" s="46">
        <f>'Registrations List'!E351</f>
        <v>0</v>
      </c>
      <c r="G351">
        <f>'Registrations List'!G351</f>
        <v>0</v>
      </c>
      <c r="H351">
        <f>'Registrations List'!H351</f>
        <v>0</v>
      </c>
      <c r="I351">
        <f>'Registrations List'!I351</f>
        <v>0</v>
      </c>
      <c r="J351">
        <f>'Registrations List'!J351</f>
        <v>0</v>
      </c>
      <c r="K351">
        <f>'Registrations List'!K351</f>
        <v>0</v>
      </c>
      <c r="L351">
        <f>'Registrations List'!L351</f>
        <v>0</v>
      </c>
      <c r="M351">
        <f>'Registrations List'!M351</f>
        <v>0</v>
      </c>
      <c r="N351">
        <f>'Registrations List'!N351</f>
        <v>0</v>
      </c>
      <c r="O351">
        <f>'Registrations List'!O351</f>
        <v>0</v>
      </c>
      <c r="Q351" s="42" t="b">
        <f t="shared" si="6"/>
        <v>0</v>
      </c>
    </row>
    <row r="352" spans="2:17" x14ac:dyDescent="0.2">
      <c r="B352" s="1">
        <f>'Registrations List'!B352</f>
        <v>348</v>
      </c>
      <c r="C352" s="47"/>
      <c r="D352" s="1">
        <f>'Registrations List'!C352</f>
        <v>0</v>
      </c>
      <c r="E352" s="46">
        <f>'Registrations List'!D352</f>
        <v>0</v>
      </c>
      <c r="F352" s="46">
        <f>'Registrations List'!E352</f>
        <v>0</v>
      </c>
      <c r="G352">
        <f>'Registrations List'!G352</f>
        <v>0</v>
      </c>
      <c r="H352">
        <f>'Registrations List'!H352</f>
        <v>0</v>
      </c>
      <c r="I352">
        <f>'Registrations List'!I352</f>
        <v>0</v>
      </c>
      <c r="J352">
        <f>'Registrations List'!J352</f>
        <v>0</v>
      </c>
      <c r="K352">
        <f>'Registrations List'!K352</f>
        <v>0</v>
      </c>
      <c r="L352">
        <f>'Registrations List'!L352</f>
        <v>0</v>
      </c>
      <c r="M352">
        <f>'Registrations List'!M352</f>
        <v>0</v>
      </c>
      <c r="N352">
        <f>'Registrations List'!N352</f>
        <v>0</v>
      </c>
      <c r="O352">
        <f>'Registrations List'!O352</f>
        <v>0</v>
      </c>
      <c r="Q352" s="42" t="b">
        <f t="shared" si="6"/>
        <v>0</v>
      </c>
    </row>
    <row r="353" spans="2:17" x14ac:dyDescent="0.2">
      <c r="B353" s="1">
        <f>'Registrations List'!B353</f>
        <v>349</v>
      </c>
      <c r="C353" s="47"/>
      <c r="D353" s="1">
        <f>'Registrations List'!C353</f>
        <v>0</v>
      </c>
      <c r="E353" s="46">
        <f>'Registrations List'!D353</f>
        <v>0</v>
      </c>
      <c r="F353" s="46">
        <f>'Registrations List'!E353</f>
        <v>0</v>
      </c>
      <c r="G353">
        <f>'Registrations List'!G353</f>
        <v>0</v>
      </c>
      <c r="H353">
        <f>'Registrations List'!H353</f>
        <v>0</v>
      </c>
      <c r="I353">
        <f>'Registrations List'!I353</f>
        <v>0</v>
      </c>
      <c r="J353">
        <f>'Registrations List'!J353</f>
        <v>0</v>
      </c>
      <c r="K353">
        <f>'Registrations List'!K353</f>
        <v>0</v>
      </c>
      <c r="L353">
        <f>'Registrations List'!L353</f>
        <v>0</v>
      </c>
      <c r="M353">
        <f>'Registrations List'!M353</f>
        <v>0</v>
      </c>
      <c r="N353">
        <f>'Registrations List'!N353</f>
        <v>0</v>
      </c>
      <c r="O353">
        <f>'Registrations List'!O353</f>
        <v>0</v>
      </c>
      <c r="Q353" s="42" t="b">
        <f t="shared" si="6"/>
        <v>0</v>
      </c>
    </row>
    <row r="354" spans="2:17" x14ac:dyDescent="0.2">
      <c r="B354" s="1">
        <f>'Registrations List'!B354</f>
        <v>350</v>
      </c>
      <c r="C354" s="47"/>
      <c r="D354" s="1">
        <f>'Registrations List'!C354</f>
        <v>0</v>
      </c>
      <c r="E354" s="46">
        <f>'Registrations List'!D354</f>
        <v>0</v>
      </c>
      <c r="F354" s="46">
        <f>'Registrations List'!E354</f>
        <v>0</v>
      </c>
      <c r="G354">
        <f>'Registrations List'!G354</f>
        <v>0</v>
      </c>
      <c r="H354">
        <f>'Registrations List'!H354</f>
        <v>0</v>
      </c>
      <c r="I354">
        <f>'Registrations List'!I354</f>
        <v>0</v>
      </c>
      <c r="J354">
        <f>'Registrations List'!J354</f>
        <v>0</v>
      </c>
      <c r="K354">
        <f>'Registrations List'!K354</f>
        <v>0</v>
      </c>
      <c r="L354">
        <f>'Registrations List'!L354</f>
        <v>0</v>
      </c>
      <c r="M354">
        <f>'Registrations List'!M354</f>
        <v>0</v>
      </c>
      <c r="N354">
        <f>'Registrations List'!N354</f>
        <v>0</v>
      </c>
      <c r="O354">
        <f>'Registrations List'!O354</f>
        <v>0</v>
      </c>
      <c r="Q354" s="42" t="b">
        <f t="shared" si="6"/>
        <v>0</v>
      </c>
    </row>
    <row r="355" spans="2:17" x14ac:dyDescent="0.2">
      <c r="B355" s="1">
        <f>'Registrations List'!B355</f>
        <v>351</v>
      </c>
      <c r="C355" s="47"/>
      <c r="D355" s="1">
        <f>'Registrations List'!C355</f>
        <v>0</v>
      </c>
      <c r="E355" s="46">
        <f>'Registrations List'!D355</f>
        <v>0</v>
      </c>
      <c r="F355" s="46">
        <f>'Registrations List'!E355</f>
        <v>0</v>
      </c>
      <c r="G355">
        <f>'Registrations List'!G355</f>
        <v>0</v>
      </c>
      <c r="H355">
        <f>'Registrations List'!H355</f>
        <v>0</v>
      </c>
      <c r="I355">
        <f>'Registrations List'!I355</f>
        <v>0</v>
      </c>
      <c r="J355">
        <f>'Registrations List'!J355</f>
        <v>0</v>
      </c>
      <c r="K355">
        <f>'Registrations List'!K355</f>
        <v>0</v>
      </c>
      <c r="L355">
        <f>'Registrations List'!L355</f>
        <v>0</v>
      </c>
      <c r="M355">
        <f>'Registrations List'!M355</f>
        <v>0</v>
      </c>
      <c r="N355">
        <f>'Registrations List'!N355</f>
        <v>0</v>
      </c>
      <c r="O355">
        <f>'Registrations List'!O355</f>
        <v>0</v>
      </c>
      <c r="Q355" s="42" t="b">
        <f t="shared" si="6"/>
        <v>0</v>
      </c>
    </row>
    <row r="356" spans="2:17" x14ac:dyDescent="0.2">
      <c r="B356" s="1">
        <f>'Registrations List'!B356</f>
        <v>352</v>
      </c>
      <c r="C356" s="47"/>
      <c r="D356" s="1">
        <f>'Registrations List'!C356</f>
        <v>0</v>
      </c>
      <c r="E356" s="46">
        <f>'Registrations List'!D356</f>
        <v>0</v>
      </c>
      <c r="F356" s="46">
        <f>'Registrations List'!E356</f>
        <v>0</v>
      </c>
      <c r="G356">
        <f>'Registrations List'!G356</f>
        <v>0</v>
      </c>
      <c r="H356">
        <f>'Registrations List'!H356</f>
        <v>0</v>
      </c>
      <c r="I356">
        <f>'Registrations List'!I356</f>
        <v>0</v>
      </c>
      <c r="J356">
        <f>'Registrations List'!J356</f>
        <v>0</v>
      </c>
      <c r="K356">
        <f>'Registrations List'!K356</f>
        <v>0</v>
      </c>
      <c r="L356">
        <f>'Registrations List'!L356</f>
        <v>0</v>
      </c>
      <c r="M356">
        <f>'Registrations List'!M356</f>
        <v>0</v>
      </c>
      <c r="N356">
        <f>'Registrations List'!N356</f>
        <v>0</v>
      </c>
      <c r="O356">
        <f>'Registrations List'!O356</f>
        <v>0</v>
      </c>
      <c r="Q356" s="42" t="b">
        <f t="shared" si="6"/>
        <v>0</v>
      </c>
    </row>
    <row r="357" spans="2:17" x14ac:dyDescent="0.2">
      <c r="B357" s="1">
        <f>'Registrations List'!B357</f>
        <v>353</v>
      </c>
      <c r="C357" s="47"/>
      <c r="D357" s="1">
        <f>'Registrations List'!C357</f>
        <v>0</v>
      </c>
      <c r="E357" s="46">
        <f>'Registrations List'!D357</f>
        <v>0</v>
      </c>
      <c r="F357" s="46">
        <f>'Registrations List'!E357</f>
        <v>0</v>
      </c>
      <c r="G357">
        <f>'Registrations List'!G357</f>
        <v>0</v>
      </c>
      <c r="H357">
        <f>'Registrations List'!H357</f>
        <v>0</v>
      </c>
      <c r="I357">
        <f>'Registrations List'!I357</f>
        <v>0</v>
      </c>
      <c r="J357">
        <f>'Registrations List'!J357</f>
        <v>0</v>
      </c>
      <c r="K357">
        <f>'Registrations List'!K357</f>
        <v>0</v>
      </c>
      <c r="L357">
        <f>'Registrations List'!L357</f>
        <v>0</v>
      </c>
      <c r="M357">
        <f>'Registrations List'!M357</f>
        <v>0</v>
      </c>
      <c r="N357">
        <f>'Registrations List'!N357</f>
        <v>0</v>
      </c>
      <c r="O357">
        <f>'Registrations List'!O357</f>
        <v>0</v>
      </c>
      <c r="Q357" s="42" t="b">
        <f t="shared" si="6"/>
        <v>0</v>
      </c>
    </row>
    <row r="358" spans="2:17" x14ac:dyDescent="0.2">
      <c r="B358" s="1">
        <f>'Registrations List'!B358</f>
        <v>354</v>
      </c>
      <c r="C358" s="47"/>
      <c r="D358" s="1">
        <f>'Registrations List'!C358</f>
        <v>0</v>
      </c>
      <c r="E358" s="46">
        <f>'Registrations List'!D358</f>
        <v>0</v>
      </c>
      <c r="F358" s="46">
        <f>'Registrations List'!E358</f>
        <v>0</v>
      </c>
      <c r="G358">
        <f>'Registrations List'!G358</f>
        <v>0</v>
      </c>
      <c r="H358">
        <f>'Registrations List'!H358</f>
        <v>0</v>
      </c>
      <c r="I358">
        <f>'Registrations List'!I358</f>
        <v>0</v>
      </c>
      <c r="J358">
        <f>'Registrations List'!J358</f>
        <v>0</v>
      </c>
      <c r="K358">
        <f>'Registrations List'!K358</f>
        <v>0</v>
      </c>
      <c r="L358">
        <f>'Registrations List'!L358</f>
        <v>0</v>
      </c>
      <c r="M358">
        <f>'Registrations List'!M358</f>
        <v>0</v>
      </c>
      <c r="N358">
        <f>'Registrations List'!N358</f>
        <v>0</v>
      </c>
      <c r="O358">
        <f>'Registrations List'!O358</f>
        <v>0</v>
      </c>
      <c r="Q358" s="42" t="b">
        <f t="shared" si="6"/>
        <v>0</v>
      </c>
    </row>
    <row r="359" spans="2:17" x14ac:dyDescent="0.2">
      <c r="B359" s="1">
        <f>'Registrations List'!B359</f>
        <v>355</v>
      </c>
      <c r="C359" s="47"/>
      <c r="D359" s="1">
        <f>'Registrations List'!C359</f>
        <v>0</v>
      </c>
      <c r="E359" s="46">
        <f>'Registrations List'!D359</f>
        <v>0</v>
      </c>
      <c r="F359" s="46">
        <f>'Registrations List'!E359</f>
        <v>0</v>
      </c>
      <c r="G359">
        <f>'Registrations List'!G359</f>
        <v>0</v>
      </c>
      <c r="H359">
        <f>'Registrations List'!H359</f>
        <v>0</v>
      </c>
      <c r="I359">
        <f>'Registrations List'!I359</f>
        <v>0</v>
      </c>
      <c r="J359">
        <f>'Registrations List'!J359</f>
        <v>0</v>
      </c>
      <c r="K359">
        <f>'Registrations List'!K359</f>
        <v>0</v>
      </c>
      <c r="L359">
        <f>'Registrations List'!L359</f>
        <v>0</v>
      </c>
      <c r="M359">
        <f>'Registrations List'!M359</f>
        <v>0</v>
      </c>
      <c r="N359">
        <f>'Registrations List'!N359</f>
        <v>0</v>
      </c>
      <c r="O359">
        <f>'Registrations List'!O359</f>
        <v>0</v>
      </c>
      <c r="Q359" s="42" t="b">
        <f t="shared" si="6"/>
        <v>0</v>
      </c>
    </row>
    <row r="360" spans="2:17" x14ac:dyDescent="0.2">
      <c r="B360" s="1">
        <f>'Registrations List'!B360</f>
        <v>356</v>
      </c>
      <c r="C360" s="47"/>
      <c r="D360" s="1">
        <f>'Registrations List'!C360</f>
        <v>0</v>
      </c>
      <c r="E360" s="46">
        <f>'Registrations List'!D360</f>
        <v>0</v>
      </c>
      <c r="F360" s="46">
        <f>'Registrations List'!E360</f>
        <v>0</v>
      </c>
      <c r="G360">
        <f>'Registrations List'!G360</f>
        <v>0</v>
      </c>
      <c r="H360">
        <f>'Registrations List'!H360</f>
        <v>0</v>
      </c>
      <c r="I360">
        <f>'Registrations List'!I360</f>
        <v>0</v>
      </c>
      <c r="J360">
        <f>'Registrations List'!J360</f>
        <v>0</v>
      </c>
      <c r="K360">
        <f>'Registrations List'!K360</f>
        <v>0</v>
      </c>
      <c r="L360">
        <f>'Registrations List'!L360</f>
        <v>0</v>
      </c>
      <c r="M360">
        <f>'Registrations List'!M360</f>
        <v>0</v>
      </c>
      <c r="N360">
        <f>'Registrations List'!N360</f>
        <v>0</v>
      </c>
      <c r="O360">
        <f>'Registrations List'!O360</f>
        <v>0</v>
      </c>
      <c r="Q360" s="42" t="b">
        <f t="shared" si="6"/>
        <v>0</v>
      </c>
    </row>
    <row r="361" spans="2:17" x14ac:dyDescent="0.2">
      <c r="B361" s="1">
        <f>'Registrations List'!B361</f>
        <v>357</v>
      </c>
      <c r="C361" s="47"/>
      <c r="D361" s="1">
        <f>'Registrations List'!C361</f>
        <v>0</v>
      </c>
      <c r="E361" s="46">
        <f>'Registrations List'!D361</f>
        <v>0</v>
      </c>
      <c r="F361" s="46">
        <f>'Registrations List'!E361</f>
        <v>0</v>
      </c>
      <c r="G361">
        <f>'Registrations List'!G361</f>
        <v>0</v>
      </c>
      <c r="H361">
        <f>'Registrations List'!H361</f>
        <v>0</v>
      </c>
      <c r="I361">
        <f>'Registrations List'!I361</f>
        <v>0</v>
      </c>
      <c r="J361">
        <f>'Registrations List'!J361</f>
        <v>0</v>
      </c>
      <c r="K361">
        <f>'Registrations List'!K361</f>
        <v>0</v>
      </c>
      <c r="L361">
        <f>'Registrations List'!L361</f>
        <v>0</v>
      </c>
      <c r="M361">
        <f>'Registrations List'!M361</f>
        <v>0</v>
      </c>
      <c r="N361">
        <f>'Registrations List'!N361</f>
        <v>0</v>
      </c>
      <c r="O361">
        <f>'Registrations List'!O361</f>
        <v>0</v>
      </c>
      <c r="Q361" s="42" t="b">
        <f t="shared" si="6"/>
        <v>0</v>
      </c>
    </row>
    <row r="362" spans="2:17" x14ac:dyDescent="0.2">
      <c r="B362" s="1">
        <f>'Registrations List'!B362</f>
        <v>358</v>
      </c>
      <c r="C362" s="47"/>
      <c r="D362" s="1">
        <f>'Registrations List'!C362</f>
        <v>0</v>
      </c>
      <c r="E362" s="46">
        <f>'Registrations List'!D362</f>
        <v>0</v>
      </c>
      <c r="F362" s="46">
        <f>'Registrations List'!E362</f>
        <v>0</v>
      </c>
      <c r="G362">
        <f>'Registrations List'!G362</f>
        <v>0</v>
      </c>
      <c r="H362">
        <f>'Registrations List'!H362</f>
        <v>0</v>
      </c>
      <c r="I362">
        <f>'Registrations List'!I362</f>
        <v>0</v>
      </c>
      <c r="J362">
        <f>'Registrations List'!J362</f>
        <v>0</v>
      </c>
      <c r="K362">
        <f>'Registrations List'!K362</f>
        <v>0</v>
      </c>
      <c r="L362">
        <f>'Registrations List'!L362</f>
        <v>0</v>
      </c>
      <c r="M362">
        <f>'Registrations List'!M362</f>
        <v>0</v>
      </c>
      <c r="N362">
        <f>'Registrations List'!N362</f>
        <v>0</v>
      </c>
      <c r="O362">
        <f>'Registrations List'!O362</f>
        <v>0</v>
      </c>
      <c r="Q362" s="42" t="b">
        <f t="shared" si="6"/>
        <v>0</v>
      </c>
    </row>
    <row r="363" spans="2:17" x14ac:dyDescent="0.2">
      <c r="B363" s="1">
        <f>'Registrations List'!B363</f>
        <v>359</v>
      </c>
      <c r="C363" s="47"/>
      <c r="D363" s="1">
        <f>'Registrations List'!C363</f>
        <v>0</v>
      </c>
      <c r="E363" s="46">
        <f>'Registrations List'!D363</f>
        <v>0</v>
      </c>
      <c r="F363" s="46">
        <f>'Registrations List'!E363</f>
        <v>0</v>
      </c>
      <c r="G363">
        <f>'Registrations List'!G363</f>
        <v>0</v>
      </c>
      <c r="H363">
        <f>'Registrations List'!H363</f>
        <v>0</v>
      </c>
      <c r="I363">
        <f>'Registrations List'!I363</f>
        <v>0</v>
      </c>
      <c r="J363">
        <f>'Registrations List'!J363</f>
        <v>0</v>
      </c>
      <c r="K363">
        <f>'Registrations List'!K363</f>
        <v>0</v>
      </c>
      <c r="L363">
        <f>'Registrations List'!L363</f>
        <v>0</v>
      </c>
      <c r="M363">
        <f>'Registrations List'!M363</f>
        <v>0</v>
      </c>
      <c r="N363">
        <f>'Registrations List'!N363</f>
        <v>0</v>
      </c>
      <c r="O363">
        <f>'Registrations List'!O363</f>
        <v>0</v>
      </c>
      <c r="Q363" s="42" t="b">
        <f t="shared" si="6"/>
        <v>0</v>
      </c>
    </row>
    <row r="364" spans="2:17" x14ac:dyDescent="0.2">
      <c r="B364" s="1">
        <f>'Registrations List'!B364</f>
        <v>360</v>
      </c>
      <c r="C364" s="47"/>
      <c r="D364" s="1">
        <f>'Registrations List'!C364</f>
        <v>0</v>
      </c>
      <c r="E364" s="46">
        <f>'Registrations List'!D364</f>
        <v>0</v>
      </c>
      <c r="F364" s="46">
        <f>'Registrations List'!E364</f>
        <v>0</v>
      </c>
      <c r="G364">
        <f>'Registrations List'!G364</f>
        <v>0</v>
      </c>
      <c r="H364">
        <f>'Registrations List'!H364</f>
        <v>0</v>
      </c>
      <c r="I364">
        <f>'Registrations List'!I364</f>
        <v>0</v>
      </c>
      <c r="J364">
        <f>'Registrations List'!J364</f>
        <v>0</v>
      </c>
      <c r="K364">
        <f>'Registrations List'!K364</f>
        <v>0</v>
      </c>
      <c r="L364">
        <f>'Registrations List'!L364</f>
        <v>0</v>
      </c>
      <c r="M364">
        <f>'Registrations List'!M364</f>
        <v>0</v>
      </c>
      <c r="N364">
        <f>'Registrations List'!N364</f>
        <v>0</v>
      </c>
      <c r="O364">
        <f>'Registrations List'!O364</f>
        <v>0</v>
      </c>
      <c r="Q364" s="42" t="b">
        <f t="shared" si="6"/>
        <v>0</v>
      </c>
    </row>
    <row r="365" spans="2:17" x14ac:dyDescent="0.2">
      <c r="B365" s="1">
        <f>'Registrations List'!B365</f>
        <v>361</v>
      </c>
      <c r="C365" s="47"/>
      <c r="D365" s="1">
        <f>'Registrations List'!C365</f>
        <v>0</v>
      </c>
      <c r="E365" s="46">
        <f>'Registrations List'!D365</f>
        <v>0</v>
      </c>
      <c r="F365" s="46">
        <f>'Registrations List'!E365</f>
        <v>0</v>
      </c>
      <c r="G365">
        <f>'Registrations List'!G365</f>
        <v>0</v>
      </c>
      <c r="H365">
        <f>'Registrations List'!H365</f>
        <v>0</v>
      </c>
      <c r="I365">
        <f>'Registrations List'!I365</f>
        <v>0</v>
      </c>
      <c r="J365">
        <f>'Registrations List'!J365</f>
        <v>0</v>
      </c>
      <c r="K365">
        <f>'Registrations List'!K365</f>
        <v>0</v>
      </c>
      <c r="L365">
        <f>'Registrations List'!L365</f>
        <v>0</v>
      </c>
      <c r="M365">
        <f>'Registrations List'!M365</f>
        <v>0</v>
      </c>
      <c r="N365">
        <f>'Registrations List'!N365</f>
        <v>0</v>
      </c>
      <c r="O365">
        <f>'Registrations List'!O365</f>
        <v>0</v>
      </c>
      <c r="Q365" s="42" t="b">
        <f t="shared" si="6"/>
        <v>0</v>
      </c>
    </row>
    <row r="366" spans="2:17" x14ac:dyDescent="0.2">
      <c r="B366" s="1">
        <f>'Registrations List'!B366</f>
        <v>362</v>
      </c>
      <c r="C366" s="47"/>
      <c r="D366" s="1">
        <f>'Registrations List'!C366</f>
        <v>0</v>
      </c>
      <c r="E366" s="46">
        <f>'Registrations List'!D366</f>
        <v>0</v>
      </c>
      <c r="F366" s="46">
        <f>'Registrations List'!E366</f>
        <v>0</v>
      </c>
      <c r="G366">
        <f>'Registrations List'!G366</f>
        <v>0</v>
      </c>
      <c r="H366">
        <f>'Registrations List'!H366</f>
        <v>0</v>
      </c>
      <c r="I366">
        <f>'Registrations List'!I366</f>
        <v>0</v>
      </c>
      <c r="J366">
        <f>'Registrations List'!J366</f>
        <v>0</v>
      </c>
      <c r="K366">
        <f>'Registrations List'!K366</f>
        <v>0</v>
      </c>
      <c r="L366">
        <f>'Registrations List'!L366</f>
        <v>0</v>
      </c>
      <c r="M366">
        <f>'Registrations List'!M366</f>
        <v>0</v>
      </c>
      <c r="N366">
        <f>'Registrations List'!N366</f>
        <v>0</v>
      </c>
      <c r="O366">
        <f>'Registrations List'!O366</f>
        <v>0</v>
      </c>
      <c r="Q366" s="42" t="b">
        <f t="shared" si="6"/>
        <v>0</v>
      </c>
    </row>
    <row r="367" spans="2:17" x14ac:dyDescent="0.2">
      <c r="B367" s="1">
        <f>'Registrations List'!B367</f>
        <v>363</v>
      </c>
      <c r="C367" s="47"/>
      <c r="D367" s="1">
        <f>'Registrations List'!C367</f>
        <v>0</v>
      </c>
      <c r="E367" s="46">
        <f>'Registrations List'!D367</f>
        <v>0</v>
      </c>
      <c r="F367" s="46">
        <f>'Registrations List'!E367</f>
        <v>0</v>
      </c>
      <c r="G367">
        <f>'Registrations List'!G367</f>
        <v>0</v>
      </c>
      <c r="H367">
        <f>'Registrations List'!H367</f>
        <v>0</v>
      </c>
      <c r="I367">
        <f>'Registrations List'!I367</f>
        <v>0</v>
      </c>
      <c r="J367">
        <f>'Registrations List'!J367</f>
        <v>0</v>
      </c>
      <c r="K367">
        <f>'Registrations List'!K367</f>
        <v>0</v>
      </c>
      <c r="L367">
        <f>'Registrations List'!L367</f>
        <v>0</v>
      </c>
      <c r="M367">
        <f>'Registrations List'!M367</f>
        <v>0</v>
      </c>
      <c r="N367">
        <f>'Registrations List'!N367</f>
        <v>0</v>
      </c>
      <c r="O367">
        <f>'Registrations List'!O367</f>
        <v>0</v>
      </c>
      <c r="Q367" s="42" t="b">
        <f t="shared" si="6"/>
        <v>0</v>
      </c>
    </row>
    <row r="368" spans="2:17" x14ac:dyDescent="0.2">
      <c r="B368" s="1">
        <f>'Registrations List'!B368</f>
        <v>364</v>
      </c>
      <c r="C368" s="47"/>
      <c r="D368" s="1">
        <f>'Registrations List'!C368</f>
        <v>0</v>
      </c>
      <c r="E368" s="46">
        <f>'Registrations List'!D368</f>
        <v>0</v>
      </c>
      <c r="F368" s="46">
        <f>'Registrations List'!E368</f>
        <v>0</v>
      </c>
      <c r="G368">
        <f>'Registrations List'!G368</f>
        <v>0</v>
      </c>
      <c r="H368">
        <f>'Registrations List'!H368</f>
        <v>0</v>
      </c>
      <c r="I368">
        <f>'Registrations List'!I368</f>
        <v>0</v>
      </c>
      <c r="J368">
        <f>'Registrations List'!J368</f>
        <v>0</v>
      </c>
      <c r="K368">
        <f>'Registrations List'!K368</f>
        <v>0</v>
      </c>
      <c r="L368">
        <f>'Registrations List'!L368</f>
        <v>0</v>
      </c>
      <c r="M368">
        <f>'Registrations List'!M368</f>
        <v>0</v>
      </c>
      <c r="N368">
        <f>'Registrations List'!N368</f>
        <v>0</v>
      </c>
      <c r="O368">
        <f>'Registrations List'!O368</f>
        <v>0</v>
      </c>
      <c r="Q368" s="42" t="b">
        <f t="shared" si="6"/>
        <v>0</v>
      </c>
    </row>
    <row r="369" spans="2:17" x14ac:dyDescent="0.2">
      <c r="B369" s="1">
        <f>'Registrations List'!B369</f>
        <v>365</v>
      </c>
      <c r="C369" s="47"/>
      <c r="D369" s="1">
        <f>'Registrations List'!C369</f>
        <v>0</v>
      </c>
      <c r="E369" s="46">
        <f>'Registrations List'!D369</f>
        <v>0</v>
      </c>
      <c r="F369" s="46">
        <f>'Registrations List'!E369</f>
        <v>0</v>
      </c>
      <c r="G369">
        <f>'Registrations List'!G369</f>
        <v>0</v>
      </c>
      <c r="H369">
        <f>'Registrations List'!H369</f>
        <v>0</v>
      </c>
      <c r="I369">
        <f>'Registrations List'!I369</f>
        <v>0</v>
      </c>
      <c r="J369">
        <f>'Registrations List'!J369</f>
        <v>0</v>
      </c>
      <c r="K369">
        <f>'Registrations List'!K369</f>
        <v>0</v>
      </c>
      <c r="L369">
        <f>'Registrations List'!L369</f>
        <v>0</v>
      </c>
      <c r="M369">
        <f>'Registrations List'!M369</f>
        <v>0</v>
      </c>
      <c r="N369">
        <f>'Registrations List'!N369</f>
        <v>0</v>
      </c>
      <c r="O369">
        <f>'Registrations List'!O369</f>
        <v>0</v>
      </c>
      <c r="Q369" s="42" t="b">
        <f t="shared" si="6"/>
        <v>0</v>
      </c>
    </row>
    <row r="370" spans="2:17" x14ac:dyDescent="0.2">
      <c r="B370" s="1">
        <f>'Registrations List'!B370</f>
        <v>366</v>
      </c>
      <c r="C370" s="47"/>
      <c r="D370" s="1">
        <f>'Registrations List'!C370</f>
        <v>0</v>
      </c>
      <c r="E370" s="46">
        <f>'Registrations List'!D370</f>
        <v>0</v>
      </c>
      <c r="F370" s="46">
        <f>'Registrations List'!E370</f>
        <v>0</v>
      </c>
      <c r="G370">
        <f>'Registrations List'!G370</f>
        <v>0</v>
      </c>
      <c r="H370">
        <f>'Registrations List'!H370</f>
        <v>0</v>
      </c>
      <c r="I370">
        <f>'Registrations List'!I370</f>
        <v>0</v>
      </c>
      <c r="J370">
        <f>'Registrations List'!J370</f>
        <v>0</v>
      </c>
      <c r="K370">
        <f>'Registrations List'!K370</f>
        <v>0</v>
      </c>
      <c r="L370">
        <f>'Registrations List'!L370</f>
        <v>0</v>
      </c>
      <c r="M370">
        <f>'Registrations List'!M370</f>
        <v>0</v>
      </c>
      <c r="N370">
        <f>'Registrations List'!N370</f>
        <v>0</v>
      </c>
      <c r="O370">
        <f>'Registrations List'!O370</f>
        <v>0</v>
      </c>
      <c r="Q370" s="42" t="b">
        <f t="shared" si="6"/>
        <v>0</v>
      </c>
    </row>
    <row r="371" spans="2:17" x14ac:dyDescent="0.2">
      <c r="B371" s="1">
        <f>'Registrations List'!B371</f>
        <v>367</v>
      </c>
      <c r="C371" s="47"/>
      <c r="D371" s="1">
        <f>'Registrations List'!C371</f>
        <v>0</v>
      </c>
      <c r="E371" s="46">
        <f>'Registrations List'!D371</f>
        <v>0</v>
      </c>
      <c r="F371" s="46">
        <f>'Registrations List'!E371</f>
        <v>0</v>
      </c>
      <c r="G371">
        <f>'Registrations List'!G371</f>
        <v>0</v>
      </c>
      <c r="H371">
        <f>'Registrations List'!H371</f>
        <v>0</v>
      </c>
      <c r="I371">
        <f>'Registrations List'!I371</f>
        <v>0</v>
      </c>
      <c r="J371">
        <f>'Registrations List'!J371</f>
        <v>0</v>
      </c>
      <c r="K371">
        <f>'Registrations List'!K371</f>
        <v>0</v>
      </c>
      <c r="L371">
        <f>'Registrations List'!L371</f>
        <v>0</v>
      </c>
      <c r="M371">
        <f>'Registrations List'!M371</f>
        <v>0</v>
      </c>
      <c r="N371">
        <f>'Registrations List'!N371</f>
        <v>0</v>
      </c>
      <c r="O371">
        <f>'Registrations List'!O371</f>
        <v>0</v>
      </c>
      <c r="Q371" s="42" t="b">
        <f t="shared" si="6"/>
        <v>0</v>
      </c>
    </row>
    <row r="372" spans="2:17" x14ac:dyDescent="0.2">
      <c r="B372" s="1">
        <f>'Registrations List'!B372</f>
        <v>368</v>
      </c>
      <c r="C372" s="47"/>
      <c r="D372" s="1">
        <f>'Registrations List'!C372</f>
        <v>0</v>
      </c>
      <c r="E372" s="46">
        <f>'Registrations List'!D372</f>
        <v>0</v>
      </c>
      <c r="F372" s="46">
        <f>'Registrations List'!E372</f>
        <v>0</v>
      </c>
      <c r="G372">
        <f>'Registrations List'!G372</f>
        <v>0</v>
      </c>
      <c r="H372">
        <f>'Registrations List'!H372</f>
        <v>0</v>
      </c>
      <c r="I372">
        <f>'Registrations List'!I372</f>
        <v>0</v>
      </c>
      <c r="J372">
        <f>'Registrations List'!J372</f>
        <v>0</v>
      </c>
      <c r="K372">
        <f>'Registrations List'!K372</f>
        <v>0</v>
      </c>
      <c r="L372">
        <f>'Registrations List'!L372</f>
        <v>0</v>
      </c>
      <c r="M372">
        <f>'Registrations List'!M372</f>
        <v>0</v>
      </c>
      <c r="N372">
        <f>'Registrations List'!N372</f>
        <v>0</v>
      </c>
      <c r="O372">
        <f>'Registrations List'!O372</f>
        <v>0</v>
      </c>
      <c r="Q372" s="42" t="b">
        <f t="shared" si="6"/>
        <v>0</v>
      </c>
    </row>
    <row r="373" spans="2:17" x14ac:dyDescent="0.2">
      <c r="B373" s="1">
        <f>'Registrations List'!B373</f>
        <v>369</v>
      </c>
      <c r="C373" s="47"/>
      <c r="D373" s="1">
        <f>'Registrations List'!C373</f>
        <v>0</v>
      </c>
      <c r="E373" s="46">
        <f>'Registrations List'!D373</f>
        <v>0</v>
      </c>
      <c r="F373" s="46">
        <f>'Registrations List'!E373</f>
        <v>0</v>
      </c>
      <c r="G373">
        <f>'Registrations List'!G373</f>
        <v>0</v>
      </c>
      <c r="H373">
        <f>'Registrations List'!H373</f>
        <v>0</v>
      </c>
      <c r="I373">
        <f>'Registrations List'!I373</f>
        <v>0</v>
      </c>
      <c r="J373">
        <f>'Registrations List'!J373</f>
        <v>0</v>
      </c>
      <c r="K373">
        <f>'Registrations List'!K373</f>
        <v>0</v>
      </c>
      <c r="L373">
        <f>'Registrations List'!L373</f>
        <v>0</v>
      </c>
      <c r="M373">
        <f>'Registrations List'!M373</f>
        <v>0</v>
      </c>
      <c r="N373">
        <f>'Registrations List'!N373</f>
        <v>0</v>
      </c>
      <c r="O373">
        <f>'Registrations List'!O373</f>
        <v>0</v>
      </c>
      <c r="Q373" s="42" t="b">
        <f t="shared" si="6"/>
        <v>0</v>
      </c>
    </row>
    <row r="374" spans="2:17" x14ac:dyDescent="0.2">
      <c r="B374" s="1">
        <f>'Registrations List'!B374</f>
        <v>370</v>
      </c>
      <c r="C374" s="47"/>
      <c r="D374" s="1">
        <f>'Registrations List'!C374</f>
        <v>0</v>
      </c>
      <c r="E374" s="46">
        <f>'Registrations List'!D374</f>
        <v>0</v>
      </c>
      <c r="F374" s="46">
        <f>'Registrations List'!E374</f>
        <v>0</v>
      </c>
      <c r="G374">
        <f>'Registrations List'!G374</f>
        <v>0</v>
      </c>
      <c r="H374">
        <f>'Registrations List'!H374</f>
        <v>0</v>
      </c>
      <c r="I374">
        <f>'Registrations List'!I374</f>
        <v>0</v>
      </c>
      <c r="J374">
        <f>'Registrations List'!J374</f>
        <v>0</v>
      </c>
      <c r="K374">
        <f>'Registrations List'!K374</f>
        <v>0</v>
      </c>
      <c r="L374">
        <f>'Registrations List'!L374</f>
        <v>0</v>
      </c>
      <c r="M374">
        <f>'Registrations List'!M374</f>
        <v>0</v>
      </c>
      <c r="N374">
        <f>'Registrations List'!N374</f>
        <v>0</v>
      </c>
      <c r="O374">
        <f>'Registrations List'!O374</f>
        <v>0</v>
      </c>
      <c r="Q374" s="42" t="b">
        <f t="shared" si="6"/>
        <v>0</v>
      </c>
    </row>
    <row r="375" spans="2:17" x14ac:dyDescent="0.2">
      <c r="B375" s="1">
        <f>'Registrations List'!B375</f>
        <v>371</v>
      </c>
      <c r="C375" s="47"/>
      <c r="D375" s="1">
        <f>'Registrations List'!C375</f>
        <v>0</v>
      </c>
      <c r="E375" s="46">
        <f>'Registrations List'!D375</f>
        <v>0</v>
      </c>
      <c r="F375" s="46">
        <f>'Registrations List'!E375</f>
        <v>0</v>
      </c>
      <c r="G375">
        <f>'Registrations List'!G375</f>
        <v>0</v>
      </c>
      <c r="H375">
        <f>'Registrations List'!H375</f>
        <v>0</v>
      </c>
      <c r="I375">
        <f>'Registrations List'!I375</f>
        <v>0</v>
      </c>
      <c r="J375">
        <f>'Registrations List'!J375</f>
        <v>0</v>
      </c>
      <c r="K375">
        <f>'Registrations List'!K375</f>
        <v>0</v>
      </c>
      <c r="L375">
        <f>'Registrations List'!L375</f>
        <v>0</v>
      </c>
      <c r="M375">
        <f>'Registrations List'!M375</f>
        <v>0</v>
      </c>
      <c r="N375">
        <f>'Registrations List'!N375</f>
        <v>0</v>
      </c>
      <c r="O375">
        <f>'Registrations List'!O375</f>
        <v>0</v>
      </c>
      <c r="Q375" s="42" t="b">
        <f t="shared" si="6"/>
        <v>0</v>
      </c>
    </row>
    <row r="376" spans="2:17" x14ac:dyDescent="0.2">
      <c r="B376" s="1">
        <f>'Registrations List'!B376</f>
        <v>372</v>
      </c>
      <c r="C376" s="47"/>
      <c r="D376" s="1">
        <f>'Registrations List'!C376</f>
        <v>0</v>
      </c>
      <c r="E376" s="46">
        <f>'Registrations List'!D376</f>
        <v>0</v>
      </c>
      <c r="F376" s="46">
        <f>'Registrations List'!E376</f>
        <v>0</v>
      </c>
      <c r="G376">
        <f>'Registrations List'!G376</f>
        <v>0</v>
      </c>
      <c r="H376">
        <f>'Registrations List'!H376</f>
        <v>0</v>
      </c>
      <c r="I376">
        <f>'Registrations List'!I376</f>
        <v>0</v>
      </c>
      <c r="J376">
        <f>'Registrations List'!J376</f>
        <v>0</v>
      </c>
      <c r="K376">
        <f>'Registrations List'!K376</f>
        <v>0</v>
      </c>
      <c r="L376">
        <f>'Registrations List'!L376</f>
        <v>0</v>
      </c>
      <c r="M376">
        <f>'Registrations List'!M376</f>
        <v>0</v>
      </c>
      <c r="N376">
        <f>'Registrations List'!N376</f>
        <v>0</v>
      </c>
      <c r="O376">
        <f>'Registrations List'!O376</f>
        <v>0</v>
      </c>
      <c r="Q376" s="42" t="b">
        <f t="shared" si="6"/>
        <v>0</v>
      </c>
    </row>
    <row r="377" spans="2:17" x14ac:dyDescent="0.2">
      <c r="B377" s="1">
        <f>'Registrations List'!B377</f>
        <v>373</v>
      </c>
      <c r="C377" s="47"/>
      <c r="D377" s="1">
        <f>'Registrations List'!C377</f>
        <v>0</v>
      </c>
      <c r="E377" s="46">
        <f>'Registrations List'!D377</f>
        <v>0</v>
      </c>
      <c r="F377" s="46">
        <f>'Registrations List'!E377</f>
        <v>0</v>
      </c>
      <c r="G377">
        <f>'Registrations List'!G377</f>
        <v>0</v>
      </c>
      <c r="H377">
        <f>'Registrations List'!H377</f>
        <v>0</v>
      </c>
      <c r="I377">
        <f>'Registrations List'!I377</f>
        <v>0</v>
      </c>
      <c r="J377">
        <f>'Registrations List'!J377</f>
        <v>0</v>
      </c>
      <c r="K377">
        <f>'Registrations List'!K377</f>
        <v>0</v>
      </c>
      <c r="L377">
        <f>'Registrations List'!L377</f>
        <v>0</v>
      </c>
      <c r="M377">
        <f>'Registrations List'!M377</f>
        <v>0</v>
      </c>
      <c r="N377">
        <f>'Registrations List'!N377</f>
        <v>0</v>
      </c>
      <c r="O377">
        <f>'Registrations List'!O377</f>
        <v>0</v>
      </c>
      <c r="Q377" s="42" t="b">
        <f t="shared" si="6"/>
        <v>0</v>
      </c>
    </row>
    <row r="378" spans="2:17" x14ac:dyDescent="0.2">
      <c r="B378" s="1">
        <f>'Registrations List'!B378</f>
        <v>374</v>
      </c>
      <c r="C378" s="47"/>
      <c r="D378" s="1">
        <f>'Registrations List'!C378</f>
        <v>0</v>
      </c>
      <c r="E378" s="46">
        <f>'Registrations List'!D378</f>
        <v>0</v>
      </c>
      <c r="F378" s="46">
        <f>'Registrations List'!E378</f>
        <v>0</v>
      </c>
      <c r="G378">
        <f>'Registrations List'!G378</f>
        <v>0</v>
      </c>
      <c r="H378">
        <f>'Registrations List'!H378</f>
        <v>0</v>
      </c>
      <c r="I378">
        <f>'Registrations List'!I378</f>
        <v>0</v>
      </c>
      <c r="J378">
        <f>'Registrations List'!J378</f>
        <v>0</v>
      </c>
      <c r="K378">
        <f>'Registrations List'!K378</f>
        <v>0</v>
      </c>
      <c r="L378">
        <f>'Registrations List'!L378</f>
        <v>0</v>
      </c>
      <c r="M378">
        <f>'Registrations List'!M378</f>
        <v>0</v>
      </c>
      <c r="N378">
        <f>'Registrations List'!N378</f>
        <v>0</v>
      </c>
      <c r="O378">
        <f>'Registrations List'!O378</f>
        <v>0</v>
      </c>
      <c r="Q378" s="42" t="b">
        <f t="shared" si="6"/>
        <v>0</v>
      </c>
    </row>
    <row r="379" spans="2:17" x14ac:dyDescent="0.2">
      <c r="B379" s="1">
        <f>'Registrations List'!B379</f>
        <v>375</v>
      </c>
      <c r="C379" s="47"/>
      <c r="D379" s="1">
        <f>'Registrations List'!C379</f>
        <v>0</v>
      </c>
      <c r="E379" s="46">
        <f>'Registrations List'!D379</f>
        <v>0</v>
      </c>
      <c r="F379" s="46">
        <f>'Registrations List'!E379</f>
        <v>0</v>
      </c>
      <c r="G379">
        <f>'Registrations List'!G379</f>
        <v>0</v>
      </c>
      <c r="H379">
        <f>'Registrations List'!H379</f>
        <v>0</v>
      </c>
      <c r="I379">
        <f>'Registrations List'!I379</f>
        <v>0</v>
      </c>
      <c r="J379">
        <f>'Registrations List'!J379</f>
        <v>0</v>
      </c>
      <c r="K379">
        <f>'Registrations List'!K379</f>
        <v>0</v>
      </c>
      <c r="L379">
        <f>'Registrations List'!L379</f>
        <v>0</v>
      </c>
      <c r="M379">
        <f>'Registrations List'!M379</f>
        <v>0</v>
      </c>
      <c r="N379">
        <f>'Registrations List'!N379</f>
        <v>0</v>
      </c>
      <c r="O379">
        <f>'Registrations List'!O379</f>
        <v>0</v>
      </c>
      <c r="Q379" s="42" t="b">
        <f t="shared" si="6"/>
        <v>0</v>
      </c>
    </row>
    <row r="380" spans="2:17" x14ac:dyDescent="0.2">
      <c r="B380" s="1">
        <f>'Registrations List'!B380</f>
        <v>376</v>
      </c>
      <c r="C380" s="47"/>
      <c r="D380" s="1">
        <f>'Registrations List'!C380</f>
        <v>0</v>
      </c>
      <c r="E380" s="46">
        <f>'Registrations List'!D380</f>
        <v>0</v>
      </c>
      <c r="F380" s="46">
        <f>'Registrations List'!E380</f>
        <v>0</v>
      </c>
      <c r="G380">
        <f>'Registrations List'!G380</f>
        <v>0</v>
      </c>
      <c r="H380">
        <f>'Registrations List'!H380</f>
        <v>0</v>
      </c>
      <c r="I380">
        <f>'Registrations List'!I380</f>
        <v>0</v>
      </c>
      <c r="J380">
        <f>'Registrations List'!J380</f>
        <v>0</v>
      </c>
      <c r="K380">
        <f>'Registrations List'!K380</f>
        <v>0</v>
      </c>
      <c r="L380">
        <f>'Registrations List'!L380</f>
        <v>0</v>
      </c>
      <c r="M380">
        <f>'Registrations List'!M380</f>
        <v>0</v>
      </c>
      <c r="N380">
        <f>'Registrations List'!N380</f>
        <v>0</v>
      </c>
      <c r="O380">
        <f>'Registrations List'!O380</f>
        <v>0</v>
      </c>
      <c r="Q380" s="42" t="b">
        <f t="shared" si="6"/>
        <v>0</v>
      </c>
    </row>
    <row r="381" spans="2:17" x14ac:dyDescent="0.2">
      <c r="B381" s="1">
        <f>'Registrations List'!B381</f>
        <v>377</v>
      </c>
      <c r="C381" s="47"/>
      <c r="D381" s="1">
        <f>'Registrations List'!C381</f>
        <v>0</v>
      </c>
      <c r="E381" s="46">
        <f>'Registrations List'!D381</f>
        <v>0</v>
      </c>
      <c r="F381" s="46">
        <f>'Registrations List'!E381</f>
        <v>0</v>
      </c>
      <c r="G381">
        <f>'Registrations List'!G381</f>
        <v>0</v>
      </c>
      <c r="H381">
        <f>'Registrations List'!H381</f>
        <v>0</v>
      </c>
      <c r="I381">
        <f>'Registrations List'!I381</f>
        <v>0</v>
      </c>
      <c r="J381">
        <f>'Registrations List'!J381</f>
        <v>0</v>
      </c>
      <c r="K381">
        <f>'Registrations List'!K381</f>
        <v>0</v>
      </c>
      <c r="L381">
        <f>'Registrations List'!L381</f>
        <v>0</v>
      </c>
      <c r="M381">
        <f>'Registrations List'!M381</f>
        <v>0</v>
      </c>
      <c r="N381">
        <f>'Registrations List'!N381</f>
        <v>0</v>
      </c>
      <c r="O381">
        <f>'Registrations List'!O381</f>
        <v>0</v>
      </c>
      <c r="Q381" s="42" t="b">
        <f t="shared" si="6"/>
        <v>0</v>
      </c>
    </row>
    <row r="382" spans="2:17" x14ac:dyDescent="0.2">
      <c r="B382" s="1">
        <f>'Registrations List'!B382</f>
        <v>378</v>
      </c>
      <c r="C382" s="47"/>
      <c r="D382" s="1">
        <f>'Registrations List'!C382</f>
        <v>0</v>
      </c>
      <c r="E382" s="46">
        <f>'Registrations List'!D382</f>
        <v>0</v>
      </c>
      <c r="F382" s="46">
        <f>'Registrations List'!E382</f>
        <v>0</v>
      </c>
      <c r="G382">
        <f>'Registrations List'!G382</f>
        <v>0</v>
      </c>
      <c r="H382">
        <f>'Registrations List'!H382</f>
        <v>0</v>
      </c>
      <c r="I382">
        <f>'Registrations List'!I382</f>
        <v>0</v>
      </c>
      <c r="J382">
        <f>'Registrations List'!J382</f>
        <v>0</v>
      </c>
      <c r="K382">
        <f>'Registrations List'!K382</f>
        <v>0</v>
      </c>
      <c r="L382">
        <f>'Registrations List'!L382</f>
        <v>0</v>
      </c>
      <c r="M382">
        <f>'Registrations List'!M382</f>
        <v>0</v>
      </c>
      <c r="N382">
        <f>'Registrations List'!N382</f>
        <v>0</v>
      </c>
      <c r="O382">
        <f>'Registrations List'!O382</f>
        <v>0</v>
      </c>
      <c r="Q382" s="42" t="b">
        <f t="shared" si="6"/>
        <v>0</v>
      </c>
    </row>
    <row r="383" spans="2:17" x14ac:dyDescent="0.2">
      <c r="B383" s="1">
        <f>'Registrations List'!B383</f>
        <v>379</v>
      </c>
      <c r="C383" s="47"/>
      <c r="D383" s="1">
        <f>'Registrations List'!C383</f>
        <v>0</v>
      </c>
      <c r="E383" s="46">
        <f>'Registrations List'!D383</f>
        <v>0</v>
      </c>
      <c r="F383" s="46">
        <f>'Registrations List'!E383</f>
        <v>0</v>
      </c>
      <c r="G383">
        <f>'Registrations List'!G383</f>
        <v>0</v>
      </c>
      <c r="H383">
        <f>'Registrations List'!H383</f>
        <v>0</v>
      </c>
      <c r="I383">
        <f>'Registrations List'!I383</f>
        <v>0</v>
      </c>
      <c r="J383">
        <f>'Registrations List'!J383</f>
        <v>0</v>
      </c>
      <c r="K383">
        <f>'Registrations List'!K383</f>
        <v>0</v>
      </c>
      <c r="L383">
        <f>'Registrations List'!L383</f>
        <v>0</v>
      </c>
      <c r="M383">
        <f>'Registrations List'!M383</f>
        <v>0</v>
      </c>
      <c r="N383">
        <f>'Registrations List'!N383</f>
        <v>0</v>
      </c>
      <c r="O383">
        <f>'Registrations List'!O383</f>
        <v>0</v>
      </c>
      <c r="Q383" s="42" t="b">
        <f t="shared" si="6"/>
        <v>0</v>
      </c>
    </row>
    <row r="384" spans="2:17" x14ac:dyDescent="0.2">
      <c r="B384" s="1">
        <f>'Registrations List'!B384</f>
        <v>380</v>
      </c>
      <c r="C384" s="47"/>
      <c r="D384" s="1">
        <f>'Registrations List'!C384</f>
        <v>0</v>
      </c>
      <c r="E384" s="46">
        <f>'Registrations List'!D384</f>
        <v>0</v>
      </c>
      <c r="F384" s="46">
        <f>'Registrations List'!E384</f>
        <v>0</v>
      </c>
      <c r="G384">
        <f>'Registrations List'!G384</f>
        <v>0</v>
      </c>
      <c r="H384">
        <f>'Registrations List'!H384</f>
        <v>0</v>
      </c>
      <c r="I384">
        <f>'Registrations List'!I384</f>
        <v>0</v>
      </c>
      <c r="J384">
        <f>'Registrations List'!J384</f>
        <v>0</v>
      </c>
      <c r="K384">
        <f>'Registrations List'!K384</f>
        <v>0</v>
      </c>
      <c r="L384">
        <f>'Registrations List'!L384</f>
        <v>0</v>
      </c>
      <c r="M384">
        <f>'Registrations List'!M384</f>
        <v>0</v>
      </c>
      <c r="N384">
        <f>'Registrations List'!N384</f>
        <v>0</v>
      </c>
      <c r="O384">
        <f>'Registrations List'!O384</f>
        <v>0</v>
      </c>
      <c r="Q384" s="42" t="b">
        <f t="shared" si="6"/>
        <v>0</v>
      </c>
    </row>
    <row r="385" spans="2:17" x14ac:dyDescent="0.2">
      <c r="B385" s="1">
        <f>'Registrations List'!B385</f>
        <v>381</v>
      </c>
      <c r="C385" s="47"/>
      <c r="D385" s="1">
        <f>'Registrations List'!C385</f>
        <v>0</v>
      </c>
      <c r="E385" s="46">
        <f>'Registrations List'!D385</f>
        <v>0</v>
      </c>
      <c r="F385" s="46">
        <f>'Registrations List'!E385</f>
        <v>0</v>
      </c>
      <c r="G385">
        <f>'Registrations List'!G385</f>
        <v>0</v>
      </c>
      <c r="H385">
        <f>'Registrations List'!H385</f>
        <v>0</v>
      </c>
      <c r="I385">
        <f>'Registrations List'!I385</f>
        <v>0</v>
      </c>
      <c r="J385">
        <f>'Registrations List'!J385</f>
        <v>0</v>
      </c>
      <c r="K385">
        <f>'Registrations List'!K385</f>
        <v>0</v>
      </c>
      <c r="L385">
        <f>'Registrations List'!L385</f>
        <v>0</v>
      </c>
      <c r="M385">
        <f>'Registrations List'!M385</f>
        <v>0</v>
      </c>
      <c r="N385">
        <f>'Registrations List'!N385</f>
        <v>0</v>
      </c>
      <c r="O385">
        <f>'Registrations List'!O385</f>
        <v>0</v>
      </c>
      <c r="Q385" s="42" t="b">
        <f t="shared" si="6"/>
        <v>0</v>
      </c>
    </row>
    <row r="386" spans="2:17" x14ac:dyDescent="0.2">
      <c r="B386" s="1">
        <f>'Registrations List'!B386</f>
        <v>382</v>
      </c>
      <c r="C386" s="47"/>
      <c r="D386" s="1">
        <f>'Registrations List'!C386</f>
        <v>0</v>
      </c>
      <c r="E386" s="46">
        <f>'Registrations List'!D386</f>
        <v>0</v>
      </c>
      <c r="F386" s="46">
        <f>'Registrations List'!E386</f>
        <v>0</v>
      </c>
      <c r="G386">
        <f>'Registrations List'!G386</f>
        <v>0</v>
      </c>
      <c r="H386">
        <f>'Registrations List'!H386</f>
        <v>0</v>
      </c>
      <c r="I386">
        <f>'Registrations List'!I386</f>
        <v>0</v>
      </c>
      <c r="J386">
        <f>'Registrations List'!J386</f>
        <v>0</v>
      </c>
      <c r="K386">
        <f>'Registrations List'!K386</f>
        <v>0</v>
      </c>
      <c r="L386">
        <f>'Registrations List'!L386</f>
        <v>0</v>
      </c>
      <c r="M386">
        <f>'Registrations List'!M386</f>
        <v>0</v>
      </c>
      <c r="N386">
        <f>'Registrations List'!N386</f>
        <v>0</v>
      </c>
      <c r="O386">
        <f>'Registrations List'!O386</f>
        <v>0</v>
      </c>
      <c r="Q386" s="42" t="b">
        <f t="shared" si="6"/>
        <v>0</v>
      </c>
    </row>
    <row r="387" spans="2:17" x14ac:dyDescent="0.2">
      <c r="B387" s="1">
        <f>'Registrations List'!B387</f>
        <v>383</v>
      </c>
      <c r="C387" s="47"/>
      <c r="D387" s="1">
        <f>'Registrations List'!C387</f>
        <v>0</v>
      </c>
      <c r="E387" s="46">
        <f>'Registrations List'!D387</f>
        <v>0</v>
      </c>
      <c r="F387" s="46">
        <f>'Registrations List'!E387</f>
        <v>0</v>
      </c>
      <c r="G387">
        <f>'Registrations List'!G387</f>
        <v>0</v>
      </c>
      <c r="H387">
        <f>'Registrations List'!H387</f>
        <v>0</v>
      </c>
      <c r="I387">
        <f>'Registrations List'!I387</f>
        <v>0</v>
      </c>
      <c r="J387">
        <f>'Registrations List'!J387</f>
        <v>0</v>
      </c>
      <c r="K387">
        <f>'Registrations List'!K387</f>
        <v>0</v>
      </c>
      <c r="L387">
        <f>'Registrations List'!L387</f>
        <v>0</v>
      </c>
      <c r="M387">
        <f>'Registrations List'!M387</f>
        <v>0</v>
      </c>
      <c r="N387">
        <f>'Registrations List'!N387</f>
        <v>0</v>
      </c>
      <c r="O387">
        <f>'Registrations List'!O387</f>
        <v>0</v>
      </c>
      <c r="Q387" s="42" t="b">
        <f t="shared" si="6"/>
        <v>0</v>
      </c>
    </row>
    <row r="388" spans="2:17" x14ac:dyDescent="0.2">
      <c r="B388" s="1">
        <f>'Registrations List'!B388</f>
        <v>384</v>
      </c>
      <c r="C388" s="47"/>
      <c r="D388" s="1">
        <f>'Registrations List'!C388</f>
        <v>0</v>
      </c>
      <c r="E388" s="46">
        <f>'Registrations List'!D388</f>
        <v>0</v>
      </c>
      <c r="F388" s="46">
        <f>'Registrations List'!E388</f>
        <v>0</v>
      </c>
      <c r="G388">
        <f>'Registrations List'!G388</f>
        <v>0</v>
      </c>
      <c r="H388">
        <f>'Registrations List'!H388</f>
        <v>0</v>
      </c>
      <c r="I388">
        <f>'Registrations List'!I388</f>
        <v>0</v>
      </c>
      <c r="J388">
        <f>'Registrations List'!J388</f>
        <v>0</v>
      </c>
      <c r="K388">
        <f>'Registrations List'!K388</f>
        <v>0</v>
      </c>
      <c r="L388">
        <f>'Registrations List'!L388</f>
        <v>0</v>
      </c>
      <c r="M388">
        <f>'Registrations List'!M388</f>
        <v>0</v>
      </c>
      <c r="N388">
        <f>'Registrations List'!N388</f>
        <v>0</v>
      </c>
      <c r="O388">
        <f>'Registrations List'!O388</f>
        <v>0</v>
      </c>
      <c r="Q388" s="42" t="b">
        <f t="shared" si="6"/>
        <v>0</v>
      </c>
    </row>
    <row r="389" spans="2:17" x14ac:dyDescent="0.2">
      <c r="B389" s="1">
        <f>'Registrations List'!B389</f>
        <v>385</v>
      </c>
      <c r="C389" s="47"/>
      <c r="D389" s="1">
        <f>'Registrations List'!C389</f>
        <v>0</v>
      </c>
      <c r="E389" s="46">
        <f>'Registrations List'!D389</f>
        <v>0</v>
      </c>
      <c r="F389" s="46">
        <f>'Registrations List'!E389</f>
        <v>0</v>
      </c>
      <c r="G389">
        <f>'Registrations List'!G389</f>
        <v>0</v>
      </c>
      <c r="H389">
        <f>'Registrations List'!H389</f>
        <v>0</v>
      </c>
      <c r="I389">
        <f>'Registrations List'!I389</f>
        <v>0</v>
      </c>
      <c r="J389">
        <f>'Registrations List'!J389</f>
        <v>0</v>
      </c>
      <c r="K389">
        <f>'Registrations List'!K389</f>
        <v>0</v>
      </c>
      <c r="L389">
        <f>'Registrations List'!L389</f>
        <v>0</v>
      </c>
      <c r="M389">
        <f>'Registrations List'!M389</f>
        <v>0</v>
      </c>
      <c r="N389">
        <f>'Registrations List'!N389</f>
        <v>0</v>
      </c>
      <c r="O389">
        <f>'Registrations List'!O389</f>
        <v>0</v>
      </c>
      <c r="Q389" s="42" t="b">
        <f t="shared" si="6"/>
        <v>0</v>
      </c>
    </row>
    <row r="390" spans="2:17" x14ac:dyDescent="0.2">
      <c r="B390" s="1">
        <f>'Registrations List'!B390</f>
        <v>386</v>
      </c>
      <c r="C390" s="47"/>
      <c r="D390" s="1">
        <f>'Registrations List'!C390</f>
        <v>0</v>
      </c>
      <c r="E390" s="46">
        <f>'Registrations List'!D390</f>
        <v>0</v>
      </c>
      <c r="F390" s="46">
        <f>'Registrations List'!E390</f>
        <v>0</v>
      </c>
      <c r="G390">
        <f>'Registrations List'!G390</f>
        <v>0</v>
      </c>
      <c r="H390">
        <f>'Registrations List'!H390</f>
        <v>0</v>
      </c>
      <c r="I390">
        <f>'Registrations List'!I390</f>
        <v>0</v>
      </c>
      <c r="J390">
        <f>'Registrations List'!J390</f>
        <v>0</v>
      </c>
      <c r="K390">
        <f>'Registrations List'!K390</f>
        <v>0</v>
      </c>
      <c r="L390">
        <f>'Registrations List'!L390</f>
        <v>0</v>
      </c>
      <c r="M390">
        <f>'Registrations List'!M390</f>
        <v>0</v>
      </c>
      <c r="N390">
        <f>'Registrations List'!N390</f>
        <v>0</v>
      </c>
      <c r="O390">
        <f>'Registrations List'!O390</f>
        <v>0</v>
      </c>
      <c r="Q390" s="42" t="b">
        <f t="shared" si="6"/>
        <v>0</v>
      </c>
    </row>
    <row r="391" spans="2:17" x14ac:dyDescent="0.2">
      <c r="B391" s="1">
        <f>'Registrations List'!B391</f>
        <v>387</v>
      </c>
      <c r="C391" s="47"/>
      <c r="D391" s="1">
        <f>'Registrations List'!C391</f>
        <v>0</v>
      </c>
      <c r="E391" s="46">
        <f>'Registrations List'!D391</f>
        <v>0</v>
      </c>
      <c r="F391" s="46">
        <f>'Registrations List'!E391</f>
        <v>0</v>
      </c>
      <c r="G391">
        <f>'Registrations List'!G391</f>
        <v>0</v>
      </c>
      <c r="H391">
        <f>'Registrations List'!H391</f>
        <v>0</v>
      </c>
      <c r="I391">
        <f>'Registrations List'!I391</f>
        <v>0</v>
      </c>
      <c r="J391">
        <f>'Registrations List'!J391</f>
        <v>0</v>
      </c>
      <c r="K391">
        <f>'Registrations List'!K391</f>
        <v>0</v>
      </c>
      <c r="L391">
        <f>'Registrations List'!L391</f>
        <v>0</v>
      </c>
      <c r="M391">
        <f>'Registrations List'!M391</f>
        <v>0</v>
      </c>
      <c r="N391">
        <f>'Registrations List'!N391</f>
        <v>0</v>
      </c>
      <c r="O391">
        <f>'Registrations List'!O391</f>
        <v>0</v>
      </c>
      <c r="Q391" s="42" t="b">
        <f t="shared" si="6"/>
        <v>0</v>
      </c>
    </row>
    <row r="392" spans="2:17" x14ac:dyDescent="0.2">
      <c r="B392" s="1">
        <f>'Registrations List'!B392</f>
        <v>388</v>
      </c>
      <c r="C392" s="47"/>
      <c r="D392" s="1">
        <f>'Registrations List'!C392</f>
        <v>0</v>
      </c>
      <c r="E392" s="46">
        <f>'Registrations List'!D392</f>
        <v>0</v>
      </c>
      <c r="F392" s="46">
        <f>'Registrations List'!E392</f>
        <v>0</v>
      </c>
      <c r="G392">
        <f>'Registrations List'!G392</f>
        <v>0</v>
      </c>
      <c r="H392">
        <f>'Registrations List'!H392</f>
        <v>0</v>
      </c>
      <c r="I392">
        <f>'Registrations List'!I392</f>
        <v>0</v>
      </c>
      <c r="J392">
        <f>'Registrations List'!J392</f>
        <v>0</v>
      </c>
      <c r="K392">
        <f>'Registrations List'!K392</f>
        <v>0</v>
      </c>
      <c r="L392">
        <f>'Registrations List'!L392</f>
        <v>0</v>
      </c>
      <c r="M392">
        <f>'Registrations List'!M392</f>
        <v>0</v>
      </c>
      <c r="N392">
        <f>'Registrations List'!N392</f>
        <v>0</v>
      </c>
      <c r="O392">
        <f>'Registrations List'!O392</f>
        <v>0</v>
      </c>
      <c r="Q392" s="42" t="b">
        <f t="shared" si="6"/>
        <v>0</v>
      </c>
    </row>
    <row r="393" spans="2:17" x14ac:dyDescent="0.2">
      <c r="B393" s="1">
        <f>'Registrations List'!B393</f>
        <v>389</v>
      </c>
      <c r="C393" s="47"/>
      <c r="D393" s="1">
        <f>'Registrations List'!C393</f>
        <v>0</v>
      </c>
      <c r="E393" s="46">
        <f>'Registrations List'!D393</f>
        <v>0</v>
      </c>
      <c r="F393" s="46">
        <f>'Registrations List'!E393</f>
        <v>0</v>
      </c>
      <c r="G393">
        <f>'Registrations List'!G393</f>
        <v>0</v>
      </c>
      <c r="H393">
        <f>'Registrations List'!H393</f>
        <v>0</v>
      </c>
      <c r="I393">
        <f>'Registrations List'!I393</f>
        <v>0</v>
      </c>
      <c r="J393">
        <f>'Registrations List'!J393</f>
        <v>0</v>
      </c>
      <c r="K393">
        <f>'Registrations List'!K393</f>
        <v>0</v>
      </c>
      <c r="L393">
        <f>'Registrations List'!L393</f>
        <v>0</v>
      </c>
      <c r="M393">
        <f>'Registrations List'!M393</f>
        <v>0</v>
      </c>
      <c r="N393">
        <f>'Registrations List'!N393</f>
        <v>0</v>
      </c>
      <c r="O393">
        <f>'Registrations List'!O393</f>
        <v>0</v>
      </c>
      <c r="Q393" s="42" t="b">
        <f t="shared" si="6"/>
        <v>0</v>
      </c>
    </row>
    <row r="394" spans="2:17" x14ac:dyDescent="0.2">
      <c r="B394" s="1">
        <f>'Registrations List'!B394</f>
        <v>390</v>
      </c>
      <c r="C394" s="47"/>
      <c r="D394" s="1">
        <f>'Registrations List'!C394</f>
        <v>0</v>
      </c>
      <c r="E394" s="46">
        <f>'Registrations List'!D394</f>
        <v>0</v>
      </c>
      <c r="F394" s="46">
        <f>'Registrations List'!E394</f>
        <v>0</v>
      </c>
      <c r="G394">
        <f>'Registrations List'!G394</f>
        <v>0</v>
      </c>
      <c r="H394">
        <f>'Registrations List'!H394</f>
        <v>0</v>
      </c>
      <c r="I394">
        <f>'Registrations List'!I394</f>
        <v>0</v>
      </c>
      <c r="J394">
        <f>'Registrations List'!J394</f>
        <v>0</v>
      </c>
      <c r="K394">
        <f>'Registrations List'!K394</f>
        <v>0</v>
      </c>
      <c r="L394">
        <f>'Registrations List'!L394</f>
        <v>0</v>
      </c>
      <c r="M394">
        <f>'Registrations List'!M394</f>
        <v>0</v>
      </c>
      <c r="N394">
        <f>'Registrations List'!N394</f>
        <v>0</v>
      </c>
      <c r="O394">
        <f>'Registrations List'!O394</f>
        <v>0</v>
      </c>
      <c r="Q394" s="42" t="b">
        <f t="shared" si="6"/>
        <v>0</v>
      </c>
    </row>
    <row r="395" spans="2:17" x14ac:dyDescent="0.2">
      <c r="B395" s="1">
        <f>'Registrations List'!B395</f>
        <v>391</v>
      </c>
      <c r="C395" s="47"/>
      <c r="D395" s="1">
        <f>'Registrations List'!C395</f>
        <v>0</v>
      </c>
      <c r="E395" s="46">
        <f>'Registrations List'!D395</f>
        <v>0</v>
      </c>
      <c r="F395" s="46">
        <f>'Registrations List'!E395</f>
        <v>0</v>
      </c>
      <c r="G395">
        <f>'Registrations List'!G395</f>
        <v>0</v>
      </c>
      <c r="H395">
        <f>'Registrations List'!H395</f>
        <v>0</v>
      </c>
      <c r="I395">
        <f>'Registrations List'!I395</f>
        <v>0</v>
      </c>
      <c r="J395">
        <f>'Registrations List'!J395</f>
        <v>0</v>
      </c>
      <c r="K395">
        <f>'Registrations List'!K395</f>
        <v>0</v>
      </c>
      <c r="L395">
        <f>'Registrations List'!L395</f>
        <v>0</v>
      </c>
      <c r="M395">
        <f>'Registrations List'!M395</f>
        <v>0</v>
      </c>
      <c r="N395">
        <f>'Registrations List'!N395</f>
        <v>0</v>
      </c>
      <c r="O395">
        <f>'Registrations List'!O395</f>
        <v>0</v>
      </c>
      <c r="Q395" s="42" t="b">
        <f t="shared" si="6"/>
        <v>0</v>
      </c>
    </row>
    <row r="396" spans="2:17" x14ac:dyDescent="0.2">
      <c r="B396" s="1">
        <f>'Registrations List'!B396</f>
        <v>392</v>
      </c>
      <c r="C396" s="47"/>
      <c r="D396" s="1">
        <f>'Registrations List'!C396</f>
        <v>0</v>
      </c>
      <c r="E396" s="46">
        <f>'Registrations List'!D396</f>
        <v>0</v>
      </c>
      <c r="F396" s="46">
        <f>'Registrations List'!E396</f>
        <v>0</v>
      </c>
      <c r="G396">
        <f>'Registrations List'!G396</f>
        <v>0</v>
      </c>
      <c r="H396">
        <f>'Registrations List'!H396</f>
        <v>0</v>
      </c>
      <c r="I396">
        <f>'Registrations List'!I396</f>
        <v>0</v>
      </c>
      <c r="J396">
        <f>'Registrations List'!J396</f>
        <v>0</v>
      </c>
      <c r="K396">
        <f>'Registrations List'!K396</f>
        <v>0</v>
      </c>
      <c r="L396">
        <f>'Registrations List'!L396</f>
        <v>0</v>
      </c>
      <c r="M396">
        <f>'Registrations List'!M396</f>
        <v>0</v>
      </c>
      <c r="N396">
        <f>'Registrations List'!N396</f>
        <v>0</v>
      </c>
      <c r="O396">
        <f>'Registrations List'!O396</f>
        <v>0</v>
      </c>
      <c r="Q396" s="42" t="b">
        <f t="shared" si="6"/>
        <v>0</v>
      </c>
    </row>
    <row r="397" spans="2:17" x14ac:dyDescent="0.2">
      <c r="B397" s="1">
        <f>'Registrations List'!B397</f>
        <v>393</v>
      </c>
      <c r="C397" s="47"/>
      <c r="D397" s="1">
        <f>'Registrations List'!C397</f>
        <v>0</v>
      </c>
      <c r="E397" s="46">
        <f>'Registrations List'!D397</f>
        <v>0</v>
      </c>
      <c r="F397" s="46">
        <f>'Registrations List'!E397</f>
        <v>0</v>
      </c>
      <c r="G397">
        <f>'Registrations List'!G397</f>
        <v>0</v>
      </c>
      <c r="H397">
        <f>'Registrations List'!H397</f>
        <v>0</v>
      </c>
      <c r="I397">
        <f>'Registrations List'!I397</f>
        <v>0</v>
      </c>
      <c r="J397">
        <f>'Registrations List'!J397</f>
        <v>0</v>
      </c>
      <c r="K397">
        <f>'Registrations List'!K397</f>
        <v>0</v>
      </c>
      <c r="L397">
        <f>'Registrations List'!L397</f>
        <v>0</v>
      </c>
      <c r="M397">
        <f>'Registrations List'!M397</f>
        <v>0</v>
      </c>
      <c r="N397">
        <f>'Registrations List'!N397</f>
        <v>0</v>
      </c>
      <c r="O397">
        <f>'Registrations List'!O397</f>
        <v>0</v>
      </c>
      <c r="Q397" s="42" t="b">
        <f t="shared" si="6"/>
        <v>0</v>
      </c>
    </row>
    <row r="398" spans="2:17" x14ac:dyDescent="0.2">
      <c r="B398" s="1">
        <f>'Registrations List'!B398</f>
        <v>394</v>
      </c>
      <c r="C398" s="47"/>
      <c r="D398" s="1">
        <f>'Registrations List'!C398</f>
        <v>0</v>
      </c>
      <c r="E398" s="46">
        <f>'Registrations List'!D398</f>
        <v>0</v>
      </c>
      <c r="F398" s="46">
        <f>'Registrations List'!E398</f>
        <v>0</v>
      </c>
      <c r="G398">
        <f>'Registrations List'!G398</f>
        <v>0</v>
      </c>
      <c r="H398">
        <f>'Registrations List'!H398</f>
        <v>0</v>
      </c>
      <c r="I398">
        <f>'Registrations List'!I398</f>
        <v>0</v>
      </c>
      <c r="J398">
        <f>'Registrations List'!J398</f>
        <v>0</v>
      </c>
      <c r="K398">
        <f>'Registrations List'!K398</f>
        <v>0</v>
      </c>
      <c r="L398">
        <f>'Registrations List'!L398</f>
        <v>0</v>
      </c>
      <c r="M398">
        <f>'Registrations List'!M398</f>
        <v>0</v>
      </c>
      <c r="N398">
        <f>'Registrations List'!N398</f>
        <v>0</v>
      </c>
      <c r="O398">
        <f>'Registrations List'!O398</f>
        <v>0</v>
      </c>
      <c r="Q398" s="42" t="b">
        <f t="shared" si="6"/>
        <v>0</v>
      </c>
    </row>
    <row r="399" spans="2:17" x14ac:dyDescent="0.2">
      <c r="B399" s="1">
        <f>'Registrations List'!B399</f>
        <v>395</v>
      </c>
      <c r="C399" s="47"/>
      <c r="D399" s="1">
        <f>'Registrations List'!C399</f>
        <v>0</v>
      </c>
      <c r="E399" s="46">
        <f>'Registrations List'!D399</f>
        <v>0</v>
      </c>
      <c r="F399" s="46">
        <f>'Registrations List'!E399</f>
        <v>0</v>
      </c>
      <c r="G399">
        <f>'Registrations List'!G399</f>
        <v>0</v>
      </c>
      <c r="H399">
        <f>'Registrations List'!H399</f>
        <v>0</v>
      </c>
      <c r="I399">
        <f>'Registrations List'!I399</f>
        <v>0</v>
      </c>
      <c r="J399">
        <f>'Registrations List'!J399</f>
        <v>0</v>
      </c>
      <c r="K399">
        <f>'Registrations List'!K399</f>
        <v>0</v>
      </c>
      <c r="L399">
        <f>'Registrations List'!L399</f>
        <v>0</v>
      </c>
      <c r="M399">
        <f>'Registrations List'!M399</f>
        <v>0</v>
      </c>
      <c r="N399">
        <f>'Registrations List'!N399</f>
        <v>0</v>
      </c>
      <c r="O399">
        <f>'Registrations List'!O399</f>
        <v>0</v>
      </c>
      <c r="Q399" s="42" t="b">
        <f t="shared" ref="Q399:Q462" si="7">E399&gt;0</f>
        <v>0</v>
      </c>
    </row>
    <row r="400" spans="2:17" x14ac:dyDescent="0.2">
      <c r="B400" s="1">
        <f>'Registrations List'!B400</f>
        <v>396</v>
      </c>
      <c r="C400" s="47"/>
      <c r="D400" s="1">
        <f>'Registrations List'!C400</f>
        <v>0</v>
      </c>
      <c r="E400" s="46">
        <f>'Registrations List'!D400</f>
        <v>0</v>
      </c>
      <c r="F400" s="46">
        <f>'Registrations List'!E400</f>
        <v>0</v>
      </c>
      <c r="G400">
        <f>'Registrations List'!G400</f>
        <v>0</v>
      </c>
      <c r="H400">
        <f>'Registrations List'!H400</f>
        <v>0</v>
      </c>
      <c r="I400">
        <f>'Registrations List'!I400</f>
        <v>0</v>
      </c>
      <c r="J400">
        <f>'Registrations List'!J400</f>
        <v>0</v>
      </c>
      <c r="K400">
        <f>'Registrations List'!K400</f>
        <v>0</v>
      </c>
      <c r="L400">
        <f>'Registrations List'!L400</f>
        <v>0</v>
      </c>
      <c r="M400">
        <f>'Registrations List'!M400</f>
        <v>0</v>
      </c>
      <c r="N400">
        <f>'Registrations List'!N400</f>
        <v>0</v>
      </c>
      <c r="O400">
        <f>'Registrations List'!O400</f>
        <v>0</v>
      </c>
      <c r="Q400" s="42" t="b">
        <f t="shared" si="7"/>
        <v>0</v>
      </c>
    </row>
    <row r="401" spans="2:17" x14ac:dyDescent="0.2">
      <c r="B401" s="1">
        <f>'Registrations List'!B401</f>
        <v>397</v>
      </c>
      <c r="C401" s="47"/>
      <c r="D401" s="1">
        <f>'Registrations List'!C401</f>
        <v>0</v>
      </c>
      <c r="E401" s="46">
        <f>'Registrations List'!D401</f>
        <v>0</v>
      </c>
      <c r="F401" s="46">
        <f>'Registrations List'!E401</f>
        <v>0</v>
      </c>
      <c r="G401">
        <f>'Registrations List'!G401</f>
        <v>0</v>
      </c>
      <c r="H401">
        <f>'Registrations List'!H401</f>
        <v>0</v>
      </c>
      <c r="I401">
        <f>'Registrations List'!I401</f>
        <v>0</v>
      </c>
      <c r="J401">
        <f>'Registrations List'!J401</f>
        <v>0</v>
      </c>
      <c r="K401">
        <f>'Registrations List'!K401</f>
        <v>0</v>
      </c>
      <c r="L401">
        <f>'Registrations List'!L401</f>
        <v>0</v>
      </c>
      <c r="M401">
        <f>'Registrations List'!M401</f>
        <v>0</v>
      </c>
      <c r="N401">
        <f>'Registrations List'!N401</f>
        <v>0</v>
      </c>
      <c r="O401">
        <f>'Registrations List'!O401</f>
        <v>0</v>
      </c>
      <c r="Q401" s="42" t="b">
        <f t="shared" si="7"/>
        <v>0</v>
      </c>
    </row>
    <row r="402" spans="2:17" x14ac:dyDescent="0.2">
      <c r="B402" s="1">
        <f>'Registrations List'!B402</f>
        <v>398</v>
      </c>
      <c r="C402" s="47"/>
      <c r="D402" s="1">
        <f>'Registrations List'!C402</f>
        <v>0</v>
      </c>
      <c r="E402" s="46">
        <f>'Registrations List'!D402</f>
        <v>0</v>
      </c>
      <c r="F402" s="46">
        <f>'Registrations List'!E402</f>
        <v>0</v>
      </c>
      <c r="G402">
        <f>'Registrations List'!G402</f>
        <v>0</v>
      </c>
      <c r="H402">
        <f>'Registrations List'!H402</f>
        <v>0</v>
      </c>
      <c r="I402">
        <f>'Registrations List'!I402</f>
        <v>0</v>
      </c>
      <c r="J402">
        <f>'Registrations List'!J402</f>
        <v>0</v>
      </c>
      <c r="K402">
        <f>'Registrations List'!K402</f>
        <v>0</v>
      </c>
      <c r="L402">
        <f>'Registrations List'!L402</f>
        <v>0</v>
      </c>
      <c r="M402">
        <f>'Registrations List'!M402</f>
        <v>0</v>
      </c>
      <c r="N402">
        <f>'Registrations List'!N402</f>
        <v>0</v>
      </c>
      <c r="O402">
        <f>'Registrations List'!O402</f>
        <v>0</v>
      </c>
      <c r="Q402" s="42" t="b">
        <f t="shared" si="7"/>
        <v>0</v>
      </c>
    </row>
    <row r="403" spans="2:17" x14ac:dyDescent="0.2">
      <c r="B403" s="1">
        <f>'Registrations List'!B403</f>
        <v>399</v>
      </c>
      <c r="C403" s="47"/>
      <c r="D403" s="1">
        <f>'Registrations List'!C403</f>
        <v>0</v>
      </c>
      <c r="E403" s="46">
        <f>'Registrations List'!D403</f>
        <v>0</v>
      </c>
      <c r="F403" s="46">
        <f>'Registrations List'!E403</f>
        <v>0</v>
      </c>
      <c r="G403">
        <f>'Registrations List'!G403</f>
        <v>0</v>
      </c>
      <c r="H403">
        <f>'Registrations List'!H403</f>
        <v>0</v>
      </c>
      <c r="I403">
        <f>'Registrations List'!I403</f>
        <v>0</v>
      </c>
      <c r="J403">
        <f>'Registrations List'!J403</f>
        <v>0</v>
      </c>
      <c r="K403">
        <f>'Registrations List'!K403</f>
        <v>0</v>
      </c>
      <c r="L403">
        <f>'Registrations List'!L403</f>
        <v>0</v>
      </c>
      <c r="M403">
        <f>'Registrations List'!M403</f>
        <v>0</v>
      </c>
      <c r="N403">
        <f>'Registrations List'!N403</f>
        <v>0</v>
      </c>
      <c r="O403">
        <f>'Registrations List'!O403</f>
        <v>0</v>
      </c>
      <c r="Q403" s="42" t="b">
        <f t="shared" si="7"/>
        <v>0</v>
      </c>
    </row>
    <row r="404" spans="2:17" x14ac:dyDescent="0.2">
      <c r="B404" s="1">
        <f>'Registrations List'!B404</f>
        <v>400</v>
      </c>
      <c r="C404" s="47"/>
      <c r="D404" s="1">
        <f>'Registrations List'!C404</f>
        <v>0</v>
      </c>
      <c r="E404" s="46">
        <f>'Registrations List'!D404</f>
        <v>0</v>
      </c>
      <c r="F404" s="46">
        <f>'Registrations List'!E404</f>
        <v>0</v>
      </c>
      <c r="G404">
        <f>'Registrations List'!G404</f>
        <v>0</v>
      </c>
      <c r="H404">
        <f>'Registrations List'!H404</f>
        <v>0</v>
      </c>
      <c r="I404">
        <f>'Registrations List'!I404</f>
        <v>0</v>
      </c>
      <c r="J404">
        <f>'Registrations List'!J404</f>
        <v>0</v>
      </c>
      <c r="K404">
        <f>'Registrations List'!K404</f>
        <v>0</v>
      </c>
      <c r="L404">
        <f>'Registrations List'!L404</f>
        <v>0</v>
      </c>
      <c r="M404">
        <f>'Registrations List'!M404</f>
        <v>0</v>
      </c>
      <c r="N404">
        <f>'Registrations List'!N404</f>
        <v>0</v>
      </c>
      <c r="O404">
        <f>'Registrations List'!O404</f>
        <v>0</v>
      </c>
      <c r="Q404" s="42" t="b">
        <f t="shared" si="7"/>
        <v>0</v>
      </c>
    </row>
    <row r="405" spans="2:17" x14ac:dyDescent="0.2">
      <c r="B405" s="1">
        <f>'Registrations List'!B405</f>
        <v>401</v>
      </c>
      <c r="C405" s="47"/>
      <c r="D405" s="1">
        <f>'Registrations List'!C405</f>
        <v>0</v>
      </c>
      <c r="E405" s="46">
        <f>'Registrations List'!D405</f>
        <v>0</v>
      </c>
      <c r="F405" s="46">
        <f>'Registrations List'!E405</f>
        <v>0</v>
      </c>
      <c r="G405">
        <f>'Registrations List'!G405</f>
        <v>0</v>
      </c>
      <c r="H405">
        <f>'Registrations List'!H405</f>
        <v>0</v>
      </c>
      <c r="I405">
        <f>'Registrations List'!I405</f>
        <v>0</v>
      </c>
      <c r="J405">
        <f>'Registrations List'!J405</f>
        <v>0</v>
      </c>
      <c r="K405">
        <f>'Registrations List'!K405</f>
        <v>0</v>
      </c>
      <c r="L405">
        <f>'Registrations List'!L405</f>
        <v>0</v>
      </c>
      <c r="M405">
        <f>'Registrations List'!M405</f>
        <v>0</v>
      </c>
      <c r="N405">
        <f>'Registrations List'!N405</f>
        <v>0</v>
      </c>
      <c r="O405">
        <f>'Registrations List'!O405</f>
        <v>0</v>
      </c>
      <c r="Q405" s="42" t="b">
        <f t="shared" si="7"/>
        <v>0</v>
      </c>
    </row>
    <row r="406" spans="2:17" x14ac:dyDescent="0.2">
      <c r="B406" s="1">
        <f>'Registrations List'!B406</f>
        <v>402</v>
      </c>
      <c r="C406" s="47"/>
      <c r="D406" s="1">
        <f>'Registrations List'!C406</f>
        <v>0</v>
      </c>
      <c r="E406" s="46">
        <f>'Registrations List'!D406</f>
        <v>0</v>
      </c>
      <c r="F406" s="46">
        <f>'Registrations List'!E406</f>
        <v>0</v>
      </c>
      <c r="G406">
        <f>'Registrations List'!G406</f>
        <v>0</v>
      </c>
      <c r="H406">
        <f>'Registrations List'!H406</f>
        <v>0</v>
      </c>
      <c r="I406">
        <f>'Registrations List'!I406</f>
        <v>0</v>
      </c>
      <c r="J406">
        <f>'Registrations List'!J406</f>
        <v>0</v>
      </c>
      <c r="K406">
        <f>'Registrations List'!K406</f>
        <v>0</v>
      </c>
      <c r="L406">
        <f>'Registrations List'!L406</f>
        <v>0</v>
      </c>
      <c r="M406">
        <f>'Registrations List'!M406</f>
        <v>0</v>
      </c>
      <c r="N406">
        <f>'Registrations List'!N406</f>
        <v>0</v>
      </c>
      <c r="O406">
        <f>'Registrations List'!O406</f>
        <v>0</v>
      </c>
      <c r="Q406" s="42" t="b">
        <f t="shared" si="7"/>
        <v>0</v>
      </c>
    </row>
    <row r="407" spans="2:17" x14ac:dyDescent="0.2">
      <c r="B407" s="1">
        <f>'Registrations List'!B407</f>
        <v>403</v>
      </c>
      <c r="C407" s="47"/>
      <c r="D407" s="1">
        <f>'Registrations List'!C407</f>
        <v>0</v>
      </c>
      <c r="E407" s="46">
        <f>'Registrations List'!D407</f>
        <v>0</v>
      </c>
      <c r="F407" s="46">
        <f>'Registrations List'!E407</f>
        <v>0</v>
      </c>
      <c r="G407">
        <f>'Registrations List'!G407</f>
        <v>0</v>
      </c>
      <c r="H407">
        <f>'Registrations List'!H407</f>
        <v>0</v>
      </c>
      <c r="I407">
        <f>'Registrations List'!I407</f>
        <v>0</v>
      </c>
      <c r="J407">
        <f>'Registrations List'!J407</f>
        <v>0</v>
      </c>
      <c r="K407">
        <f>'Registrations List'!K407</f>
        <v>0</v>
      </c>
      <c r="L407">
        <f>'Registrations List'!L407</f>
        <v>0</v>
      </c>
      <c r="M407">
        <f>'Registrations List'!M407</f>
        <v>0</v>
      </c>
      <c r="N407">
        <f>'Registrations List'!N407</f>
        <v>0</v>
      </c>
      <c r="O407">
        <f>'Registrations List'!O407</f>
        <v>0</v>
      </c>
      <c r="Q407" s="42" t="b">
        <f t="shared" si="7"/>
        <v>0</v>
      </c>
    </row>
    <row r="408" spans="2:17" x14ac:dyDescent="0.2">
      <c r="B408" s="1">
        <f>'Registrations List'!B408</f>
        <v>404</v>
      </c>
      <c r="C408" s="47"/>
      <c r="D408" s="1">
        <f>'Registrations List'!C408</f>
        <v>0</v>
      </c>
      <c r="E408" s="46">
        <f>'Registrations List'!D408</f>
        <v>0</v>
      </c>
      <c r="F408" s="46">
        <f>'Registrations List'!E408</f>
        <v>0</v>
      </c>
      <c r="G408">
        <f>'Registrations List'!G408</f>
        <v>0</v>
      </c>
      <c r="H408">
        <f>'Registrations List'!H408</f>
        <v>0</v>
      </c>
      <c r="I408">
        <f>'Registrations List'!I408</f>
        <v>0</v>
      </c>
      <c r="J408">
        <f>'Registrations List'!J408</f>
        <v>0</v>
      </c>
      <c r="K408">
        <f>'Registrations List'!K408</f>
        <v>0</v>
      </c>
      <c r="L408">
        <f>'Registrations List'!L408</f>
        <v>0</v>
      </c>
      <c r="M408">
        <f>'Registrations List'!M408</f>
        <v>0</v>
      </c>
      <c r="N408">
        <f>'Registrations List'!N408</f>
        <v>0</v>
      </c>
      <c r="O408">
        <f>'Registrations List'!O408</f>
        <v>0</v>
      </c>
      <c r="Q408" s="42" t="b">
        <f t="shared" si="7"/>
        <v>0</v>
      </c>
    </row>
    <row r="409" spans="2:17" x14ac:dyDescent="0.2">
      <c r="B409" s="1">
        <f>'Registrations List'!B409</f>
        <v>405</v>
      </c>
      <c r="C409" s="47"/>
      <c r="D409" s="1">
        <f>'Registrations List'!C409</f>
        <v>0</v>
      </c>
      <c r="E409" s="46">
        <f>'Registrations List'!D409</f>
        <v>0</v>
      </c>
      <c r="F409" s="46">
        <f>'Registrations List'!E409</f>
        <v>0</v>
      </c>
      <c r="G409">
        <f>'Registrations List'!G409</f>
        <v>0</v>
      </c>
      <c r="H409">
        <f>'Registrations List'!H409</f>
        <v>0</v>
      </c>
      <c r="I409">
        <f>'Registrations List'!I409</f>
        <v>0</v>
      </c>
      <c r="J409">
        <f>'Registrations List'!J409</f>
        <v>0</v>
      </c>
      <c r="K409">
        <f>'Registrations List'!K409</f>
        <v>0</v>
      </c>
      <c r="L409">
        <f>'Registrations List'!L409</f>
        <v>0</v>
      </c>
      <c r="M409">
        <f>'Registrations List'!M409</f>
        <v>0</v>
      </c>
      <c r="N409">
        <f>'Registrations List'!N409</f>
        <v>0</v>
      </c>
      <c r="O409">
        <f>'Registrations List'!O409</f>
        <v>0</v>
      </c>
      <c r="Q409" s="42" t="b">
        <f t="shared" si="7"/>
        <v>0</v>
      </c>
    </row>
    <row r="410" spans="2:17" x14ac:dyDescent="0.2">
      <c r="B410" s="1">
        <f>'Registrations List'!B410</f>
        <v>406</v>
      </c>
      <c r="C410" s="47"/>
      <c r="D410" s="1">
        <f>'Registrations List'!C410</f>
        <v>0</v>
      </c>
      <c r="E410" s="46">
        <f>'Registrations List'!D410</f>
        <v>0</v>
      </c>
      <c r="F410" s="46">
        <f>'Registrations List'!E410</f>
        <v>0</v>
      </c>
      <c r="G410">
        <f>'Registrations List'!G410</f>
        <v>0</v>
      </c>
      <c r="H410">
        <f>'Registrations List'!H410</f>
        <v>0</v>
      </c>
      <c r="I410">
        <f>'Registrations List'!I410</f>
        <v>0</v>
      </c>
      <c r="J410">
        <f>'Registrations List'!J410</f>
        <v>0</v>
      </c>
      <c r="K410">
        <f>'Registrations List'!K410</f>
        <v>0</v>
      </c>
      <c r="L410">
        <f>'Registrations List'!L410</f>
        <v>0</v>
      </c>
      <c r="M410">
        <f>'Registrations List'!M410</f>
        <v>0</v>
      </c>
      <c r="N410">
        <f>'Registrations List'!N410</f>
        <v>0</v>
      </c>
      <c r="O410">
        <f>'Registrations List'!O410</f>
        <v>0</v>
      </c>
      <c r="Q410" s="42" t="b">
        <f t="shared" si="7"/>
        <v>0</v>
      </c>
    </row>
    <row r="411" spans="2:17" x14ac:dyDescent="0.2">
      <c r="B411" s="1">
        <f>'Registrations List'!B411</f>
        <v>407</v>
      </c>
      <c r="C411" s="47"/>
      <c r="D411" s="1">
        <f>'Registrations List'!C411</f>
        <v>0</v>
      </c>
      <c r="E411" s="46">
        <f>'Registrations List'!D411</f>
        <v>0</v>
      </c>
      <c r="F411" s="46">
        <f>'Registrations List'!E411</f>
        <v>0</v>
      </c>
      <c r="G411">
        <f>'Registrations List'!G411</f>
        <v>0</v>
      </c>
      <c r="H411">
        <f>'Registrations List'!H411</f>
        <v>0</v>
      </c>
      <c r="I411">
        <f>'Registrations List'!I411</f>
        <v>0</v>
      </c>
      <c r="J411">
        <f>'Registrations List'!J411</f>
        <v>0</v>
      </c>
      <c r="K411">
        <f>'Registrations List'!K411</f>
        <v>0</v>
      </c>
      <c r="L411">
        <f>'Registrations List'!L411</f>
        <v>0</v>
      </c>
      <c r="M411">
        <f>'Registrations List'!M411</f>
        <v>0</v>
      </c>
      <c r="N411">
        <f>'Registrations List'!N411</f>
        <v>0</v>
      </c>
      <c r="O411">
        <f>'Registrations List'!O411</f>
        <v>0</v>
      </c>
      <c r="Q411" s="42" t="b">
        <f t="shared" si="7"/>
        <v>0</v>
      </c>
    </row>
    <row r="412" spans="2:17" x14ac:dyDescent="0.2">
      <c r="B412" s="1">
        <f>'Registrations List'!B412</f>
        <v>408</v>
      </c>
      <c r="C412" s="47"/>
      <c r="D412" s="1">
        <f>'Registrations List'!C412</f>
        <v>0</v>
      </c>
      <c r="E412" s="46">
        <f>'Registrations List'!D412</f>
        <v>0</v>
      </c>
      <c r="F412" s="46">
        <f>'Registrations List'!E412</f>
        <v>0</v>
      </c>
      <c r="G412">
        <f>'Registrations List'!G412</f>
        <v>0</v>
      </c>
      <c r="H412">
        <f>'Registrations List'!H412</f>
        <v>0</v>
      </c>
      <c r="I412">
        <f>'Registrations List'!I412</f>
        <v>0</v>
      </c>
      <c r="J412">
        <f>'Registrations List'!J412</f>
        <v>0</v>
      </c>
      <c r="K412">
        <f>'Registrations List'!K412</f>
        <v>0</v>
      </c>
      <c r="L412">
        <f>'Registrations List'!L412</f>
        <v>0</v>
      </c>
      <c r="M412">
        <f>'Registrations List'!M412</f>
        <v>0</v>
      </c>
      <c r="N412">
        <f>'Registrations List'!N412</f>
        <v>0</v>
      </c>
      <c r="O412">
        <f>'Registrations List'!O412</f>
        <v>0</v>
      </c>
      <c r="Q412" s="42" t="b">
        <f t="shared" si="7"/>
        <v>0</v>
      </c>
    </row>
    <row r="413" spans="2:17" x14ac:dyDescent="0.2">
      <c r="B413" s="1">
        <f>'Registrations List'!B413</f>
        <v>409</v>
      </c>
      <c r="C413" s="47"/>
      <c r="D413" s="1">
        <f>'Registrations List'!C413</f>
        <v>0</v>
      </c>
      <c r="E413" s="46">
        <f>'Registrations List'!D413</f>
        <v>0</v>
      </c>
      <c r="F413" s="46">
        <f>'Registrations List'!E413</f>
        <v>0</v>
      </c>
      <c r="G413">
        <f>'Registrations List'!G413</f>
        <v>0</v>
      </c>
      <c r="H413">
        <f>'Registrations List'!H413</f>
        <v>0</v>
      </c>
      <c r="I413">
        <f>'Registrations List'!I413</f>
        <v>0</v>
      </c>
      <c r="J413">
        <f>'Registrations List'!J413</f>
        <v>0</v>
      </c>
      <c r="K413">
        <f>'Registrations List'!K413</f>
        <v>0</v>
      </c>
      <c r="L413">
        <f>'Registrations List'!L413</f>
        <v>0</v>
      </c>
      <c r="M413">
        <f>'Registrations List'!M413</f>
        <v>0</v>
      </c>
      <c r="N413">
        <f>'Registrations List'!N413</f>
        <v>0</v>
      </c>
      <c r="O413">
        <f>'Registrations List'!O413</f>
        <v>0</v>
      </c>
      <c r="Q413" s="42" t="b">
        <f t="shared" si="7"/>
        <v>0</v>
      </c>
    </row>
    <row r="414" spans="2:17" x14ac:dyDescent="0.2">
      <c r="B414" s="1">
        <f>'Registrations List'!B414</f>
        <v>410</v>
      </c>
      <c r="C414" s="47"/>
      <c r="D414" s="1">
        <f>'Registrations List'!C414</f>
        <v>0</v>
      </c>
      <c r="E414" s="46">
        <f>'Registrations List'!D414</f>
        <v>0</v>
      </c>
      <c r="F414" s="46">
        <f>'Registrations List'!E414</f>
        <v>0</v>
      </c>
      <c r="G414">
        <f>'Registrations List'!G414</f>
        <v>0</v>
      </c>
      <c r="H414">
        <f>'Registrations List'!H414</f>
        <v>0</v>
      </c>
      <c r="I414">
        <f>'Registrations List'!I414</f>
        <v>0</v>
      </c>
      <c r="J414">
        <f>'Registrations List'!J414</f>
        <v>0</v>
      </c>
      <c r="K414">
        <f>'Registrations List'!K414</f>
        <v>0</v>
      </c>
      <c r="L414">
        <f>'Registrations List'!L414</f>
        <v>0</v>
      </c>
      <c r="M414">
        <f>'Registrations List'!M414</f>
        <v>0</v>
      </c>
      <c r="N414">
        <f>'Registrations List'!N414</f>
        <v>0</v>
      </c>
      <c r="O414">
        <f>'Registrations List'!O414</f>
        <v>0</v>
      </c>
      <c r="Q414" s="42" t="b">
        <f t="shared" si="7"/>
        <v>0</v>
      </c>
    </row>
    <row r="415" spans="2:17" x14ac:dyDescent="0.2">
      <c r="B415" s="1">
        <f>'Registrations List'!B415</f>
        <v>411</v>
      </c>
      <c r="C415" s="47"/>
      <c r="D415" s="1">
        <f>'Registrations List'!C415</f>
        <v>0</v>
      </c>
      <c r="E415" s="46">
        <f>'Registrations List'!D415</f>
        <v>0</v>
      </c>
      <c r="F415" s="46">
        <f>'Registrations List'!E415</f>
        <v>0</v>
      </c>
      <c r="G415">
        <f>'Registrations List'!G415</f>
        <v>0</v>
      </c>
      <c r="H415">
        <f>'Registrations List'!H415</f>
        <v>0</v>
      </c>
      <c r="I415">
        <f>'Registrations List'!I415</f>
        <v>0</v>
      </c>
      <c r="J415">
        <f>'Registrations List'!J415</f>
        <v>0</v>
      </c>
      <c r="K415">
        <f>'Registrations List'!K415</f>
        <v>0</v>
      </c>
      <c r="L415">
        <f>'Registrations List'!L415</f>
        <v>0</v>
      </c>
      <c r="M415">
        <f>'Registrations List'!M415</f>
        <v>0</v>
      </c>
      <c r="N415">
        <f>'Registrations List'!N415</f>
        <v>0</v>
      </c>
      <c r="O415">
        <f>'Registrations List'!O415</f>
        <v>0</v>
      </c>
      <c r="Q415" s="42" t="b">
        <f t="shared" si="7"/>
        <v>0</v>
      </c>
    </row>
    <row r="416" spans="2:17" x14ac:dyDescent="0.2">
      <c r="B416" s="1">
        <f>'Registrations List'!B416</f>
        <v>412</v>
      </c>
      <c r="C416" s="47"/>
      <c r="D416" s="1">
        <f>'Registrations List'!C416</f>
        <v>0</v>
      </c>
      <c r="E416" s="46">
        <f>'Registrations List'!D416</f>
        <v>0</v>
      </c>
      <c r="F416" s="46">
        <f>'Registrations List'!E416</f>
        <v>0</v>
      </c>
      <c r="G416">
        <f>'Registrations List'!G416</f>
        <v>0</v>
      </c>
      <c r="H416">
        <f>'Registrations List'!H416</f>
        <v>0</v>
      </c>
      <c r="I416">
        <f>'Registrations List'!I416</f>
        <v>0</v>
      </c>
      <c r="J416">
        <f>'Registrations List'!J416</f>
        <v>0</v>
      </c>
      <c r="K416">
        <f>'Registrations List'!K416</f>
        <v>0</v>
      </c>
      <c r="L416">
        <f>'Registrations List'!L416</f>
        <v>0</v>
      </c>
      <c r="M416">
        <f>'Registrations List'!M416</f>
        <v>0</v>
      </c>
      <c r="N416">
        <f>'Registrations List'!N416</f>
        <v>0</v>
      </c>
      <c r="O416">
        <f>'Registrations List'!O416</f>
        <v>0</v>
      </c>
      <c r="Q416" s="42" t="b">
        <f t="shared" si="7"/>
        <v>0</v>
      </c>
    </row>
    <row r="417" spans="2:17" x14ac:dyDescent="0.2">
      <c r="B417" s="1">
        <f>'Registrations List'!B417</f>
        <v>413</v>
      </c>
      <c r="C417" s="47"/>
      <c r="D417" s="1">
        <f>'Registrations List'!C417</f>
        <v>0</v>
      </c>
      <c r="E417" s="46">
        <f>'Registrations List'!D417</f>
        <v>0</v>
      </c>
      <c r="F417" s="46">
        <f>'Registrations List'!E417</f>
        <v>0</v>
      </c>
      <c r="G417">
        <f>'Registrations List'!G417</f>
        <v>0</v>
      </c>
      <c r="H417">
        <f>'Registrations List'!H417</f>
        <v>0</v>
      </c>
      <c r="I417">
        <f>'Registrations List'!I417</f>
        <v>0</v>
      </c>
      <c r="J417">
        <f>'Registrations List'!J417</f>
        <v>0</v>
      </c>
      <c r="K417">
        <f>'Registrations List'!K417</f>
        <v>0</v>
      </c>
      <c r="L417">
        <f>'Registrations List'!L417</f>
        <v>0</v>
      </c>
      <c r="M417">
        <f>'Registrations List'!M417</f>
        <v>0</v>
      </c>
      <c r="N417">
        <f>'Registrations List'!N417</f>
        <v>0</v>
      </c>
      <c r="O417">
        <f>'Registrations List'!O417</f>
        <v>0</v>
      </c>
      <c r="Q417" s="42" t="b">
        <f t="shared" si="7"/>
        <v>0</v>
      </c>
    </row>
    <row r="418" spans="2:17" x14ac:dyDescent="0.2">
      <c r="B418" s="1">
        <f>'Registrations List'!B418</f>
        <v>414</v>
      </c>
      <c r="C418" s="47"/>
      <c r="D418" s="1">
        <f>'Registrations List'!C418</f>
        <v>0</v>
      </c>
      <c r="E418" s="46">
        <f>'Registrations List'!D418</f>
        <v>0</v>
      </c>
      <c r="F418" s="46">
        <f>'Registrations List'!E418</f>
        <v>0</v>
      </c>
      <c r="G418">
        <f>'Registrations List'!G418</f>
        <v>0</v>
      </c>
      <c r="H418">
        <f>'Registrations List'!H418</f>
        <v>0</v>
      </c>
      <c r="I418">
        <f>'Registrations List'!I418</f>
        <v>0</v>
      </c>
      <c r="J418">
        <f>'Registrations List'!J418</f>
        <v>0</v>
      </c>
      <c r="K418">
        <f>'Registrations List'!K418</f>
        <v>0</v>
      </c>
      <c r="L418">
        <f>'Registrations List'!L418</f>
        <v>0</v>
      </c>
      <c r="M418">
        <f>'Registrations List'!M418</f>
        <v>0</v>
      </c>
      <c r="N418">
        <f>'Registrations List'!N418</f>
        <v>0</v>
      </c>
      <c r="O418">
        <f>'Registrations List'!O418</f>
        <v>0</v>
      </c>
      <c r="Q418" s="42" t="b">
        <f t="shared" si="7"/>
        <v>0</v>
      </c>
    </row>
    <row r="419" spans="2:17" x14ac:dyDescent="0.2">
      <c r="B419" s="1">
        <f>'Registrations List'!B419</f>
        <v>415</v>
      </c>
      <c r="C419" s="47"/>
      <c r="D419" s="1">
        <f>'Registrations List'!C419</f>
        <v>0</v>
      </c>
      <c r="E419" s="46">
        <f>'Registrations List'!D419</f>
        <v>0</v>
      </c>
      <c r="F419" s="46">
        <f>'Registrations List'!E419</f>
        <v>0</v>
      </c>
      <c r="G419">
        <f>'Registrations List'!G419</f>
        <v>0</v>
      </c>
      <c r="H419">
        <f>'Registrations List'!H419</f>
        <v>0</v>
      </c>
      <c r="I419">
        <f>'Registrations List'!I419</f>
        <v>0</v>
      </c>
      <c r="J419">
        <f>'Registrations List'!J419</f>
        <v>0</v>
      </c>
      <c r="K419">
        <f>'Registrations List'!K419</f>
        <v>0</v>
      </c>
      <c r="L419">
        <f>'Registrations List'!L419</f>
        <v>0</v>
      </c>
      <c r="M419">
        <f>'Registrations List'!M419</f>
        <v>0</v>
      </c>
      <c r="N419">
        <f>'Registrations List'!N419</f>
        <v>0</v>
      </c>
      <c r="O419">
        <f>'Registrations List'!O419</f>
        <v>0</v>
      </c>
      <c r="Q419" s="42" t="b">
        <f t="shared" si="7"/>
        <v>0</v>
      </c>
    </row>
    <row r="420" spans="2:17" x14ac:dyDescent="0.2">
      <c r="B420" s="1">
        <f>'Registrations List'!B420</f>
        <v>416</v>
      </c>
      <c r="C420" s="47"/>
      <c r="D420" s="1">
        <f>'Registrations List'!C420</f>
        <v>0</v>
      </c>
      <c r="E420" s="46">
        <f>'Registrations List'!D420</f>
        <v>0</v>
      </c>
      <c r="F420" s="46">
        <f>'Registrations List'!E420</f>
        <v>0</v>
      </c>
      <c r="G420">
        <f>'Registrations List'!G420</f>
        <v>0</v>
      </c>
      <c r="H420">
        <f>'Registrations List'!H420</f>
        <v>0</v>
      </c>
      <c r="I420">
        <f>'Registrations List'!I420</f>
        <v>0</v>
      </c>
      <c r="J420">
        <f>'Registrations List'!J420</f>
        <v>0</v>
      </c>
      <c r="K420">
        <f>'Registrations List'!K420</f>
        <v>0</v>
      </c>
      <c r="L420">
        <f>'Registrations List'!L420</f>
        <v>0</v>
      </c>
      <c r="M420">
        <f>'Registrations List'!M420</f>
        <v>0</v>
      </c>
      <c r="N420">
        <f>'Registrations List'!N420</f>
        <v>0</v>
      </c>
      <c r="O420">
        <f>'Registrations List'!O420</f>
        <v>0</v>
      </c>
      <c r="Q420" s="42" t="b">
        <f t="shared" si="7"/>
        <v>0</v>
      </c>
    </row>
    <row r="421" spans="2:17" x14ac:dyDescent="0.2">
      <c r="B421" s="1">
        <f>'Registrations List'!B421</f>
        <v>417</v>
      </c>
      <c r="C421" s="47"/>
      <c r="D421" s="1">
        <f>'Registrations List'!C421</f>
        <v>0</v>
      </c>
      <c r="E421" s="46">
        <f>'Registrations List'!D421</f>
        <v>0</v>
      </c>
      <c r="F421" s="46">
        <f>'Registrations List'!E421</f>
        <v>0</v>
      </c>
      <c r="G421">
        <f>'Registrations List'!G421</f>
        <v>0</v>
      </c>
      <c r="H421">
        <f>'Registrations List'!H421</f>
        <v>0</v>
      </c>
      <c r="I421">
        <f>'Registrations List'!I421</f>
        <v>0</v>
      </c>
      <c r="J421">
        <f>'Registrations List'!J421</f>
        <v>0</v>
      </c>
      <c r="K421">
        <f>'Registrations List'!K421</f>
        <v>0</v>
      </c>
      <c r="L421">
        <f>'Registrations List'!L421</f>
        <v>0</v>
      </c>
      <c r="M421">
        <f>'Registrations List'!M421</f>
        <v>0</v>
      </c>
      <c r="N421">
        <f>'Registrations List'!N421</f>
        <v>0</v>
      </c>
      <c r="O421">
        <f>'Registrations List'!O421</f>
        <v>0</v>
      </c>
      <c r="Q421" s="42" t="b">
        <f t="shared" si="7"/>
        <v>0</v>
      </c>
    </row>
    <row r="422" spans="2:17" x14ac:dyDescent="0.2">
      <c r="B422" s="1">
        <f>'Registrations List'!B422</f>
        <v>418</v>
      </c>
      <c r="C422" s="47"/>
      <c r="D422" s="1">
        <f>'Registrations List'!C422</f>
        <v>0</v>
      </c>
      <c r="E422" s="46">
        <f>'Registrations List'!D422</f>
        <v>0</v>
      </c>
      <c r="F422" s="46">
        <f>'Registrations List'!E422</f>
        <v>0</v>
      </c>
      <c r="G422">
        <f>'Registrations List'!G422</f>
        <v>0</v>
      </c>
      <c r="H422">
        <f>'Registrations List'!H422</f>
        <v>0</v>
      </c>
      <c r="I422">
        <f>'Registrations List'!I422</f>
        <v>0</v>
      </c>
      <c r="J422">
        <f>'Registrations List'!J422</f>
        <v>0</v>
      </c>
      <c r="K422">
        <f>'Registrations List'!K422</f>
        <v>0</v>
      </c>
      <c r="L422">
        <f>'Registrations List'!L422</f>
        <v>0</v>
      </c>
      <c r="M422">
        <f>'Registrations List'!M422</f>
        <v>0</v>
      </c>
      <c r="N422">
        <f>'Registrations List'!N422</f>
        <v>0</v>
      </c>
      <c r="O422">
        <f>'Registrations List'!O422</f>
        <v>0</v>
      </c>
      <c r="Q422" s="42" t="b">
        <f t="shared" si="7"/>
        <v>0</v>
      </c>
    </row>
    <row r="423" spans="2:17" x14ac:dyDescent="0.2">
      <c r="B423" s="1">
        <f>'Registrations List'!B423</f>
        <v>419</v>
      </c>
      <c r="C423" s="47"/>
      <c r="D423" s="1">
        <f>'Registrations List'!C423</f>
        <v>0</v>
      </c>
      <c r="E423" s="46">
        <f>'Registrations List'!D423</f>
        <v>0</v>
      </c>
      <c r="F423" s="46">
        <f>'Registrations List'!E423</f>
        <v>0</v>
      </c>
      <c r="G423">
        <f>'Registrations List'!G423</f>
        <v>0</v>
      </c>
      <c r="H423">
        <f>'Registrations List'!H423</f>
        <v>0</v>
      </c>
      <c r="I423">
        <f>'Registrations List'!I423</f>
        <v>0</v>
      </c>
      <c r="J423">
        <f>'Registrations List'!J423</f>
        <v>0</v>
      </c>
      <c r="K423">
        <f>'Registrations List'!K423</f>
        <v>0</v>
      </c>
      <c r="L423">
        <f>'Registrations List'!L423</f>
        <v>0</v>
      </c>
      <c r="M423">
        <f>'Registrations List'!M423</f>
        <v>0</v>
      </c>
      <c r="N423">
        <f>'Registrations List'!N423</f>
        <v>0</v>
      </c>
      <c r="O423">
        <f>'Registrations List'!O423</f>
        <v>0</v>
      </c>
      <c r="Q423" s="42" t="b">
        <f t="shared" si="7"/>
        <v>0</v>
      </c>
    </row>
    <row r="424" spans="2:17" x14ac:dyDescent="0.2">
      <c r="B424" s="1">
        <f>'Registrations List'!B424</f>
        <v>420</v>
      </c>
      <c r="C424" s="47"/>
      <c r="D424" s="1">
        <f>'Registrations List'!C424</f>
        <v>0</v>
      </c>
      <c r="E424" s="46">
        <f>'Registrations List'!D424</f>
        <v>0</v>
      </c>
      <c r="F424" s="46">
        <f>'Registrations List'!E424</f>
        <v>0</v>
      </c>
      <c r="G424">
        <f>'Registrations List'!G424</f>
        <v>0</v>
      </c>
      <c r="H424">
        <f>'Registrations List'!H424</f>
        <v>0</v>
      </c>
      <c r="I424">
        <f>'Registrations List'!I424</f>
        <v>0</v>
      </c>
      <c r="J424">
        <f>'Registrations List'!J424</f>
        <v>0</v>
      </c>
      <c r="K424">
        <f>'Registrations List'!K424</f>
        <v>0</v>
      </c>
      <c r="L424">
        <f>'Registrations List'!L424</f>
        <v>0</v>
      </c>
      <c r="M424">
        <f>'Registrations List'!M424</f>
        <v>0</v>
      </c>
      <c r="N424">
        <f>'Registrations List'!N424</f>
        <v>0</v>
      </c>
      <c r="O424">
        <f>'Registrations List'!O424</f>
        <v>0</v>
      </c>
      <c r="Q424" s="42" t="b">
        <f t="shared" si="7"/>
        <v>0</v>
      </c>
    </row>
    <row r="425" spans="2:17" x14ac:dyDescent="0.2">
      <c r="B425" s="1">
        <f>'Registrations List'!B425</f>
        <v>421</v>
      </c>
      <c r="C425" s="47"/>
      <c r="D425" s="1">
        <f>'Registrations List'!C425</f>
        <v>0</v>
      </c>
      <c r="E425" s="46">
        <f>'Registrations List'!D425</f>
        <v>0</v>
      </c>
      <c r="F425" s="46">
        <f>'Registrations List'!E425</f>
        <v>0</v>
      </c>
      <c r="G425">
        <f>'Registrations List'!G425</f>
        <v>0</v>
      </c>
      <c r="H425">
        <f>'Registrations List'!H425</f>
        <v>0</v>
      </c>
      <c r="I425">
        <f>'Registrations List'!I425</f>
        <v>0</v>
      </c>
      <c r="J425">
        <f>'Registrations List'!J425</f>
        <v>0</v>
      </c>
      <c r="K425">
        <f>'Registrations List'!K425</f>
        <v>0</v>
      </c>
      <c r="L425">
        <f>'Registrations List'!L425</f>
        <v>0</v>
      </c>
      <c r="M425">
        <f>'Registrations List'!M425</f>
        <v>0</v>
      </c>
      <c r="N425">
        <f>'Registrations List'!N425</f>
        <v>0</v>
      </c>
      <c r="O425">
        <f>'Registrations List'!O425</f>
        <v>0</v>
      </c>
      <c r="Q425" s="42" t="b">
        <f t="shared" si="7"/>
        <v>0</v>
      </c>
    </row>
    <row r="426" spans="2:17" x14ac:dyDescent="0.2">
      <c r="B426" s="1">
        <f>'Registrations List'!B426</f>
        <v>422</v>
      </c>
      <c r="C426" s="47"/>
      <c r="D426" s="1">
        <f>'Registrations List'!C426</f>
        <v>0</v>
      </c>
      <c r="E426" s="46">
        <f>'Registrations List'!D426</f>
        <v>0</v>
      </c>
      <c r="F426" s="46">
        <f>'Registrations List'!E426</f>
        <v>0</v>
      </c>
      <c r="G426">
        <f>'Registrations List'!G426</f>
        <v>0</v>
      </c>
      <c r="H426">
        <f>'Registrations List'!H426</f>
        <v>0</v>
      </c>
      <c r="I426">
        <f>'Registrations List'!I426</f>
        <v>0</v>
      </c>
      <c r="J426">
        <f>'Registrations List'!J426</f>
        <v>0</v>
      </c>
      <c r="K426">
        <f>'Registrations List'!K426</f>
        <v>0</v>
      </c>
      <c r="L426">
        <f>'Registrations List'!L426</f>
        <v>0</v>
      </c>
      <c r="M426">
        <f>'Registrations List'!M426</f>
        <v>0</v>
      </c>
      <c r="N426">
        <f>'Registrations List'!N426</f>
        <v>0</v>
      </c>
      <c r="O426">
        <f>'Registrations List'!O426</f>
        <v>0</v>
      </c>
      <c r="Q426" s="42" t="b">
        <f t="shared" si="7"/>
        <v>0</v>
      </c>
    </row>
    <row r="427" spans="2:17" x14ac:dyDescent="0.2">
      <c r="B427" s="1">
        <f>'Registrations List'!B427</f>
        <v>423</v>
      </c>
      <c r="C427" s="47"/>
      <c r="D427" s="1">
        <f>'Registrations List'!C427</f>
        <v>0</v>
      </c>
      <c r="E427" s="46">
        <f>'Registrations List'!D427</f>
        <v>0</v>
      </c>
      <c r="F427" s="46">
        <f>'Registrations List'!E427</f>
        <v>0</v>
      </c>
      <c r="G427">
        <f>'Registrations List'!G427</f>
        <v>0</v>
      </c>
      <c r="H427">
        <f>'Registrations List'!H427</f>
        <v>0</v>
      </c>
      <c r="I427">
        <f>'Registrations List'!I427</f>
        <v>0</v>
      </c>
      <c r="J427">
        <f>'Registrations List'!J427</f>
        <v>0</v>
      </c>
      <c r="K427">
        <f>'Registrations List'!K427</f>
        <v>0</v>
      </c>
      <c r="L427">
        <f>'Registrations List'!L427</f>
        <v>0</v>
      </c>
      <c r="M427">
        <f>'Registrations List'!M427</f>
        <v>0</v>
      </c>
      <c r="N427">
        <f>'Registrations List'!N427</f>
        <v>0</v>
      </c>
      <c r="O427">
        <f>'Registrations List'!O427</f>
        <v>0</v>
      </c>
      <c r="Q427" s="42" t="b">
        <f t="shared" si="7"/>
        <v>0</v>
      </c>
    </row>
    <row r="428" spans="2:17" x14ac:dyDescent="0.2">
      <c r="B428" s="1">
        <f>'Registrations List'!B428</f>
        <v>424</v>
      </c>
      <c r="C428" s="47"/>
      <c r="D428" s="1">
        <f>'Registrations List'!C428</f>
        <v>0</v>
      </c>
      <c r="E428" s="46">
        <f>'Registrations List'!D428</f>
        <v>0</v>
      </c>
      <c r="F428" s="46">
        <f>'Registrations List'!E428</f>
        <v>0</v>
      </c>
      <c r="G428">
        <f>'Registrations List'!G428</f>
        <v>0</v>
      </c>
      <c r="H428">
        <f>'Registrations List'!H428</f>
        <v>0</v>
      </c>
      <c r="I428">
        <f>'Registrations List'!I428</f>
        <v>0</v>
      </c>
      <c r="J428">
        <f>'Registrations List'!J428</f>
        <v>0</v>
      </c>
      <c r="K428">
        <f>'Registrations List'!K428</f>
        <v>0</v>
      </c>
      <c r="L428">
        <f>'Registrations List'!L428</f>
        <v>0</v>
      </c>
      <c r="M428">
        <f>'Registrations List'!M428</f>
        <v>0</v>
      </c>
      <c r="N428">
        <f>'Registrations List'!N428</f>
        <v>0</v>
      </c>
      <c r="O428">
        <f>'Registrations List'!O428</f>
        <v>0</v>
      </c>
      <c r="Q428" s="42" t="b">
        <f t="shared" si="7"/>
        <v>0</v>
      </c>
    </row>
    <row r="429" spans="2:17" x14ac:dyDescent="0.2">
      <c r="B429" s="1">
        <f>'Registrations List'!B429</f>
        <v>425</v>
      </c>
      <c r="C429" s="47"/>
      <c r="D429" s="1">
        <f>'Registrations List'!C429</f>
        <v>0</v>
      </c>
      <c r="E429" s="46">
        <f>'Registrations List'!D429</f>
        <v>0</v>
      </c>
      <c r="F429" s="46">
        <f>'Registrations List'!E429</f>
        <v>0</v>
      </c>
      <c r="G429">
        <f>'Registrations List'!G429</f>
        <v>0</v>
      </c>
      <c r="H429">
        <f>'Registrations List'!H429</f>
        <v>0</v>
      </c>
      <c r="I429">
        <f>'Registrations List'!I429</f>
        <v>0</v>
      </c>
      <c r="J429">
        <f>'Registrations List'!J429</f>
        <v>0</v>
      </c>
      <c r="K429">
        <f>'Registrations List'!K429</f>
        <v>0</v>
      </c>
      <c r="L429">
        <f>'Registrations List'!L429</f>
        <v>0</v>
      </c>
      <c r="M429">
        <f>'Registrations List'!M429</f>
        <v>0</v>
      </c>
      <c r="N429">
        <f>'Registrations List'!N429</f>
        <v>0</v>
      </c>
      <c r="O429">
        <f>'Registrations List'!O429</f>
        <v>0</v>
      </c>
      <c r="Q429" s="42" t="b">
        <f t="shared" si="7"/>
        <v>0</v>
      </c>
    </row>
    <row r="430" spans="2:17" x14ac:dyDescent="0.2">
      <c r="B430" s="1">
        <f>'Registrations List'!B430</f>
        <v>426</v>
      </c>
      <c r="C430" s="47"/>
      <c r="D430" s="1">
        <f>'Registrations List'!C430</f>
        <v>0</v>
      </c>
      <c r="E430" s="46">
        <f>'Registrations List'!D430</f>
        <v>0</v>
      </c>
      <c r="F430" s="46">
        <f>'Registrations List'!E430</f>
        <v>0</v>
      </c>
      <c r="G430">
        <f>'Registrations List'!G430</f>
        <v>0</v>
      </c>
      <c r="H430">
        <f>'Registrations List'!H430</f>
        <v>0</v>
      </c>
      <c r="I430">
        <f>'Registrations List'!I430</f>
        <v>0</v>
      </c>
      <c r="J430">
        <f>'Registrations List'!J430</f>
        <v>0</v>
      </c>
      <c r="K430">
        <f>'Registrations List'!K430</f>
        <v>0</v>
      </c>
      <c r="L430">
        <f>'Registrations List'!L430</f>
        <v>0</v>
      </c>
      <c r="M430">
        <f>'Registrations List'!M430</f>
        <v>0</v>
      </c>
      <c r="N430">
        <f>'Registrations List'!N430</f>
        <v>0</v>
      </c>
      <c r="O430">
        <f>'Registrations List'!O430</f>
        <v>0</v>
      </c>
      <c r="Q430" s="42" t="b">
        <f t="shared" si="7"/>
        <v>0</v>
      </c>
    </row>
    <row r="431" spans="2:17" x14ac:dyDescent="0.2">
      <c r="B431" s="1">
        <f>'Registrations List'!B431</f>
        <v>427</v>
      </c>
      <c r="C431" s="47"/>
      <c r="D431" s="1">
        <f>'Registrations List'!C431</f>
        <v>0</v>
      </c>
      <c r="E431" s="46">
        <f>'Registrations List'!D431</f>
        <v>0</v>
      </c>
      <c r="F431" s="46">
        <f>'Registrations List'!E431</f>
        <v>0</v>
      </c>
      <c r="G431">
        <f>'Registrations List'!G431</f>
        <v>0</v>
      </c>
      <c r="H431">
        <f>'Registrations List'!H431</f>
        <v>0</v>
      </c>
      <c r="I431">
        <f>'Registrations List'!I431</f>
        <v>0</v>
      </c>
      <c r="J431">
        <f>'Registrations List'!J431</f>
        <v>0</v>
      </c>
      <c r="K431">
        <f>'Registrations List'!K431</f>
        <v>0</v>
      </c>
      <c r="L431">
        <f>'Registrations List'!L431</f>
        <v>0</v>
      </c>
      <c r="M431">
        <f>'Registrations List'!M431</f>
        <v>0</v>
      </c>
      <c r="N431">
        <f>'Registrations List'!N431</f>
        <v>0</v>
      </c>
      <c r="O431">
        <f>'Registrations List'!O431</f>
        <v>0</v>
      </c>
      <c r="Q431" s="42" t="b">
        <f t="shared" si="7"/>
        <v>0</v>
      </c>
    </row>
    <row r="432" spans="2:17" x14ac:dyDescent="0.2">
      <c r="B432" s="1">
        <f>'Registrations List'!B432</f>
        <v>428</v>
      </c>
      <c r="C432" s="47"/>
      <c r="D432" s="1">
        <f>'Registrations List'!C432</f>
        <v>0</v>
      </c>
      <c r="E432" s="46">
        <f>'Registrations List'!D432</f>
        <v>0</v>
      </c>
      <c r="F432" s="46">
        <f>'Registrations List'!E432</f>
        <v>0</v>
      </c>
      <c r="G432">
        <f>'Registrations List'!G432</f>
        <v>0</v>
      </c>
      <c r="H432">
        <f>'Registrations List'!H432</f>
        <v>0</v>
      </c>
      <c r="I432">
        <f>'Registrations List'!I432</f>
        <v>0</v>
      </c>
      <c r="J432">
        <f>'Registrations List'!J432</f>
        <v>0</v>
      </c>
      <c r="K432">
        <f>'Registrations List'!K432</f>
        <v>0</v>
      </c>
      <c r="L432">
        <f>'Registrations List'!L432</f>
        <v>0</v>
      </c>
      <c r="M432">
        <f>'Registrations List'!M432</f>
        <v>0</v>
      </c>
      <c r="N432">
        <f>'Registrations List'!N432</f>
        <v>0</v>
      </c>
      <c r="O432">
        <f>'Registrations List'!O432</f>
        <v>0</v>
      </c>
      <c r="Q432" s="42" t="b">
        <f t="shared" si="7"/>
        <v>0</v>
      </c>
    </row>
    <row r="433" spans="2:17" x14ac:dyDescent="0.2">
      <c r="B433" s="1">
        <f>'Registrations List'!B433</f>
        <v>429</v>
      </c>
      <c r="C433" s="47"/>
      <c r="D433" s="1">
        <f>'Registrations List'!C433</f>
        <v>0</v>
      </c>
      <c r="E433" s="46">
        <f>'Registrations List'!D433</f>
        <v>0</v>
      </c>
      <c r="F433" s="46">
        <f>'Registrations List'!E433</f>
        <v>0</v>
      </c>
      <c r="G433">
        <f>'Registrations List'!G433</f>
        <v>0</v>
      </c>
      <c r="H433">
        <f>'Registrations List'!H433</f>
        <v>0</v>
      </c>
      <c r="I433">
        <f>'Registrations List'!I433</f>
        <v>0</v>
      </c>
      <c r="J433">
        <f>'Registrations List'!J433</f>
        <v>0</v>
      </c>
      <c r="K433">
        <f>'Registrations List'!K433</f>
        <v>0</v>
      </c>
      <c r="L433">
        <f>'Registrations List'!L433</f>
        <v>0</v>
      </c>
      <c r="M433">
        <f>'Registrations List'!M433</f>
        <v>0</v>
      </c>
      <c r="N433">
        <f>'Registrations List'!N433</f>
        <v>0</v>
      </c>
      <c r="O433">
        <f>'Registrations List'!O433</f>
        <v>0</v>
      </c>
      <c r="Q433" s="42" t="b">
        <f t="shared" si="7"/>
        <v>0</v>
      </c>
    </row>
    <row r="434" spans="2:17" x14ac:dyDescent="0.2">
      <c r="B434" s="1">
        <f>'Registrations List'!B434</f>
        <v>430</v>
      </c>
      <c r="C434" s="47"/>
      <c r="D434" s="1">
        <f>'Registrations List'!C434</f>
        <v>0</v>
      </c>
      <c r="E434" s="46">
        <f>'Registrations List'!D434</f>
        <v>0</v>
      </c>
      <c r="F434" s="46">
        <f>'Registrations List'!E434</f>
        <v>0</v>
      </c>
      <c r="G434">
        <f>'Registrations List'!G434</f>
        <v>0</v>
      </c>
      <c r="H434">
        <f>'Registrations List'!H434</f>
        <v>0</v>
      </c>
      <c r="I434">
        <f>'Registrations List'!I434</f>
        <v>0</v>
      </c>
      <c r="J434">
        <f>'Registrations List'!J434</f>
        <v>0</v>
      </c>
      <c r="K434">
        <f>'Registrations List'!K434</f>
        <v>0</v>
      </c>
      <c r="L434">
        <f>'Registrations List'!L434</f>
        <v>0</v>
      </c>
      <c r="M434">
        <f>'Registrations List'!M434</f>
        <v>0</v>
      </c>
      <c r="N434">
        <f>'Registrations List'!N434</f>
        <v>0</v>
      </c>
      <c r="O434">
        <f>'Registrations List'!O434</f>
        <v>0</v>
      </c>
      <c r="Q434" s="42" t="b">
        <f t="shared" si="7"/>
        <v>0</v>
      </c>
    </row>
    <row r="435" spans="2:17" x14ac:dyDescent="0.2">
      <c r="B435" s="1">
        <f>'Registrations List'!B435</f>
        <v>431</v>
      </c>
      <c r="C435" s="47"/>
      <c r="D435" s="1">
        <f>'Registrations List'!C435</f>
        <v>0</v>
      </c>
      <c r="E435" s="46">
        <f>'Registrations List'!D435</f>
        <v>0</v>
      </c>
      <c r="F435" s="46">
        <f>'Registrations List'!E435</f>
        <v>0</v>
      </c>
      <c r="G435">
        <f>'Registrations List'!G435</f>
        <v>0</v>
      </c>
      <c r="H435">
        <f>'Registrations List'!H435</f>
        <v>0</v>
      </c>
      <c r="I435">
        <f>'Registrations List'!I435</f>
        <v>0</v>
      </c>
      <c r="J435">
        <f>'Registrations List'!J435</f>
        <v>0</v>
      </c>
      <c r="K435">
        <f>'Registrations List'!K435</f>
        <v>0</v>
      </c>
      <c r="L435">
        <f>'Registrations List'!L435</f>
        <v>0</v>
      </c>
      <c r="M435">
        <f>'Registrations List'!M435</f>
        <v>0</v>
      </c>
      <c r="N435">
        <f>'Registrations List'!N435</f>
        <v>0</v>
      </c>
      <c r="O435">
        <f>'Registrations List'!O435</f>
        <v>0</v>
      </c>
      <c r="Q435" s="42" t="b">
        <f t="shared" si="7"/>
        <v>0</v>
      </c>
    </row>
    <row r="436" spans="2:17" x14ac:dyDescent="0.2">
      <c r="B436" s="1">
        <f>'Registrations List'!B436</f>
        <v>432</v>
      </c>
      <c r="C436" s="47"/>
      <c r="D436" s="1">
        <f>'Registrations List'!C436</f>
        <v>0</v>
      </c>
      <c r="E436" s="46">
        <f>'Registrations List'!D436</f>
        <v>0</v>
      </c>
      <c r="F436" s="46">
        <f>'Registrations List'!E436</f>
        <v>0</v>
      </c>
      <c r="G436">
        <f>'Registrations List'!G436</f>
        <v>0</v>
      </c>
      <c r="H436">
        <f>'Registrations List'!H436</f>
        <v>0</v>
      </c>
      <c r="I436">
        <f>'Registrations List'!I436</f>
        <v>0</v>
      </c>
      <c r="J436">
        <f>'Registrations List'!J436</f>
        <v>0</v>
      </c>
      <c r="K436">
        <f>'Registrations List'!K436</f>
        <v>0</v>
      </c>
      <c r="L436">
        <f>'Registrations List'!L436</f>
        <v>0</v>
      </c>
      <c r="M436">
        <f>'Registrations List'!M436</f>
        <v>0</v>
      </c>
      <c r="N436">
        <f>'Registrations List'!N436</f>
        <v>0</v>
      </c>
      <c r="O436">
        <f>'Registrations List'!O436</f>
        <v>0</v>
      </c>
      <c r="Q436" s="42" t="b">
        <f t="shared" si="7"/>
        <v>0</v>
      </c>
    </row>
    <row r="437" spans="2:17" x14ac:dyDescent="0.2">
      <c r="B437" s="1">
        <f>'Registrations List'!B437</f>
        <v>433</v>
      </c>
      <c r="C437" s="47"/>
      <c r="D437" s="1">
        <f>'Registrations List'!C437</f>
        <v>0</v>
      </c>
      <c r="E437" s="46">
        <f>'Registrations List'!D437</f>
        <v>0</v>
      </c>
      <c r="F437" s="46">
        <f>'Registrations List'!E437</f>
        <v>0</v>
      </c>
      <c r="G437">
        <f>'Registrations List'!G437</f>
        <v>0</v>
      </c>
      <c r="H437">
        <f>'Registrations List'!H437</f>
        <v>0</v>
      </c>
      <c r="I437">
        <f>'Registrations List'!I437</f>
        <v>0</v>
      </c>
      <c r="J437">
        <f>'Registrations List'!J437</f>
        <v>0</v>
      </c>
      <c r="K437">
        <f>'Registrations List'!K437</f>
        <v>0</v>
      </c>
      <c r="L437">
        <f>'Registrations List'!L437</f>
        <v>0</v>
      </c>
      <c r="M437">
        <f>'Registrations List'!M437</f>
        <v>0</v>
      </c>
      <c r="N437">
        <f>'Registrations List'!N437</f>
        <v>0</v>
      </c>
      <c r="O437">
        <f>'Registrations List'!O437</f>
        <v>0</v>
      </c>
      <c r="Q437" s="42" t="b">
        <f t="shared" si="7"/>
        <v>0</v>
      </c>
    </row>
    <row r="438" spans="2:17" x14ac:dyDescent="0.2">
      <c r="B438" s="1">
        <f>'Registrations List'!B438</f>
        <v>434</v>
      </c>
      <c r="C438" s="47"/>
      <c r="D438" s="1">
        <f>'Registrations List'!C438</f>
        <v>0</v>
      </c>
      <c r="E438" s="46">
        <f>'Registrations List'!D438</f>
        <v>0</v>
      </c>
      <c r="F438" s="46">
        <f>'Registrations List'!E438</f>
        <v>0</v>
      </c>
      <c r="G438">
        <f>'Registrations List'!G438</f>
        <v>0</v>
      </c>
      <c r="H438">
        <f>'Registrations List'!H438</f>
        <v>0</v>
      </c>
      <c r="I438">
        <f>'Registrations List'!I438</f>
        <v>0</v>
      </c>
      <c r="J438">
        <f>'Registrations List'!J438</f>
        <v>0</v>
      </c>
      <c r="K438">
        <f>'Registrations List'!K438</f>
        <v>0</v>
      </c>
      <c r="L438">
        <f>'Registrations List'!L438</f>
        <v>0</v>
      </c>
      <c r="M438">
        <f>'Registrations List'!M438</f>
        <v>0</v>
      </c>
      <c r="N438">
        <f>'Registrations List'!N438</f>
        <v>0</v>
      </c>
      <c r="O438">
        <f>'Registrations List'!O438</f>
        <v>0</v>
      </c>
      <c r="Q438" s="42" t="b">
        <f t="shared" si="7"/>
        <v>0</v>
      </c>
    </row>
    <row r="439" spans="2:17" x14ac:dyDescent="0.2">
      <c r="B439" s="1">
        <f>'Registrations List'!B439</f>
        <v>435</v>
      </c>
      <c r="C439" s="47"/>
      <c r="D439" s="1">
        <f>'Registrations List'!C439</f>
        <v>0</v>
      </c>
      <c r="E439" s="46">
        <f>'Registrations List'!D439</f>
        <v>0</v>
      </c>
      <c r="F439" s="46">
        <f>'Registrations List'!E439</f>
        <v>0</v>
      </c>
      <c r="G439">
        <f>'Registrations List'!G439</f>
        <v>0</v>
      </c>
      <c r="H439">
        <f>'Registrations List'!H439</f>
        <v>0</v>
      </c>
      <c r="I439">
        <f>'Registrations List'!I439</f>
        <v>0</v>
      </c>
      <c r="J439">
        <f>'Registrations List'!J439</f>
        <v>0</v>
      </c>
      <c r="K439">
        <f>'Registrations List'!K439</f>
        <v>0</v>
      </c>
      <c r="L439">
        <f>'Registrations List'!L439</f>
        <v>0</v>
      </c>
      <c r="M439">
        <f>'Registrations List'!M439</f>
        <v>0</v>
      </c>
      <c r="N439">
        <f>'Registrations List'!N439</f>
        <v>0</v>
      </c>
      <c r="O439">
        <f>'Registrations List'!O439</f>
        <v>0</v>
      </c>
      <c r="Q439" s="42" t="b">
        <f t="shared" si="7"/>
        <v>0</v>
      </c>
    </row>
    <row r="440" spans="2:17" x14ac:dyDescent="0.2">
      <c r="B440" s="1">
        <f>'Registrations List'!B440</f>
        <v>436</v>
      </c>
      <c r="C440" s="47"/>
      <c r="D440" s="1">
        <f>'Registrations List'!C440</f>
        <v>0</v>
      </c>
      <c r="E440" s="46">
        <f>'Registrations List'!D440</f>
        <v>0</v>
      </c>
      <c r="F440" s="46">
        <f>'Registrations List'!E440</f>
        <v>0</v>
      </c>
      <c r="G440">
        <f>'Registrations List'!G440</f>
        <v>0</v>
      </c>
      <c r="H440">
        <f>'Registrations List'!H440</f>
        <v>0</v>
      </c>
      <c r="I440">
        <f>'Registrations List'!I440</f>
        <v>0</v>
      </c>
      <c r="J440">
        <f>'Registrations List'!J440</f>
        <v>0</v>
      </c>
      <c r="K440">
        <f>'Registrations List'!K440</f>
        <v>0</v>
      </c>
      <c r="L440">
        <f>'Registrations List'!L440</f>
        <v>0</v>
      </c>
      <c r="M440">
        <f>'Registrations List'!M440</f>
        <v>0</v>
      </c>
      <c r="N440">
        <f>'Registrations List'!N440</f>
        <v>0</v>
      </c>
      <c r="O440">
        <f>'Registrations List'!O440</f>
        <v>0</v>
      </c>
      <c r="Q440" s="42" t="b">
        <f t="shared" si="7"/>
        <v>0</v>
      </c>
    </row>
    <row r="441" spans="2:17" x14ac:dyDescent="0.2">
      <c r="B441" s="1">
        <f>'Registrations List'!B441</f>
        <v>437</v>
      </c>
      <c r="C441" s="47"/>
      <c r="D441" s="1">
        <f>'Registrations List'!C441</f>
        <v>0</v>
      </c>
      <c r="E441" s="46">
        <f>'Registrations List'!D441</f>
        <v>0</v>
      </c>
      <c r="F441" s="46">
        <f>'Registrations List'!E441</f>
        <v>0</v>
      </c>
      <c r="G441">
        <f>'Registrations List'!G441</f>
        <v>0</v>
      </c>
      <c r="H441">
        <f>'Registrations List'!H441</f>
        <v>0</v>
      </c>
      <c r="I441">
        <f>'Registrations List'!I441</f>
        <v>0</v>
      </c>
      <c r="J441">
        <f>'Registrations List'!J441</f>
        <v>0</v>
      </c>
      <c r="K441">
        <f>'Registrations List'!K441</f>
        <v>0</v>
      </c>
      <c r="L441">
        <f>'Registrations List'!L441</f>
        <v>0</v>
      </c>
      <c r="M441">
        <f>'Registrations List'!M441</f>
        <v>0</v>
      </c>
      <c r="N441">
        <f>'Registrations List'!N441</f>
        <v>0</v>
      </c>
      <c r="O441">
        <f>'Registrations List'!O441</f>
        <v>0</v>
      </c>
      <c r="Q441" s="42" t="b">
        <f t="shared" si="7"/>
        <v>0</v>
      </c>
    </row>
    <row r="442" spans="2:17" x14ac:dyDescent="0.2">
      <c r="B442" s="1">
        <f>'Registrations List'!B442</f>
        <v>438</v>
      </c>
      <c r="C442" s="47"/>
      <c r="D442" s="1">
        <f>'Registrations List'!C442</f>
        <v>0</v>
      </c>
      <c r="E442" s="46">
        <f>'Registrations List'!D442</f>
        <v>0</v>
      </c>
      <c r="F442" s="46">
        <f>'Registrations List'!E442</f>
        <v>0</v>
      </c>
      <c r="G442">
        <f>'Registrations List'!G442</f>
        <v>0</v>
      </c>
      <c r="H442">
        <f>'Registrations List'!H442</f>
        <v>0</v>
      </c>
      <c r="I442">
        <f>'Registrations List'!I442</f>
        <v>0</v>
      </c>
      <c r="J442">
        <f>'Registrations List'!J442</f>
        <v>0</v>
      </c>
      <c r="K442">
        <f>'Registrations List'!K442</f>
        <v>0</v>
      </c>
      <c r="L442">
        <f>'Registrations List'!L442</f>
        <v>0</v>
      </c>
      <c r="M442">
        <f>'Registrations List'!M442</f>
        <v>0</v>
      </c>
      <c r="N442">
        <f>'Registrations List'!N442</f>
        <v>0</v>
      </c>
      <c r="O442">
        <f>'Registrations List'!O442</f>
        <v>0</v>
      </c>
      <c r="Q442" s="42" t="b">
        <f t="shared" si="7"/>
        <v>0</v>
      </c>
    </row>
    <row r="443" spans="2:17" x14ac:dyDescent="0.2">
      <c r="B443" s="1">
        <f>'Registrations List'!B443</f>
        <v>439</v>
      </c>
      <c r="C443" s="47"/>
      <c r="D443" s="1">
        <f>'Registrations List'!C443</f>
        <v>0</v>
      </c>
      <c r="E443" s="46">
        <f>'Registrations List'!D443</f>
        <v>0</v>
      </c>
      <c r="F443" s="46">
        <f>'Registrations List'!E443</f>
        <v>0</v>
      </c>
      <c r="G443">
        <f>'Registrations List'!G443</f>
        <v>0</v>
      </c>
      <c r="H443">
        <f>'Registrations List'!H443</f>
        <v>0</v>
      </c>
      <c r="I443">
        <f>'Registrations List'!I443</f>
        <v>0</v>
      </c>
      <c r="J443">
        <f>'Registrations List'!J443</f>
        <v>0</v>
      </c>
      <c r="K443">
        <f>'Registrations List'!K443</f>
        <v>0</v>
      </c>
      <c r="L443">
        <f>'Registrations List'!L443</f>
        <v>0</v>
      </c>
      <c r="M443">
        <f>'Registrations List'!M443</f>
        <v>0</v>
      </c>
      <c r="N443">
        <f>'Registrations List'!N443</f>
        <v>0</v>
      </c>
      <c r="O443">
        <f>'Registrations List'!O443</f>
        <v>0</v>
      </c>
      <c r="Q443" s="42" t="b">
        <f t="shared" si="7"/>
        <v>0</v>
      </c>
    </row>
    <row r="444" spans="2:17" x14ac:dyDescent="0.2">
      <c r="B444" s="1">
        <f>'Registrations List'!B444</f>
        <v>440</v>
      </c>
      <c r="C444" s="47"/>
      <c r="D444" s="1">
        <f>'Registrations List'!C444</f>
        <v>0</v>
      </c>
      <c r="E444" s="46">
        <f>'Registrations List'!D444</f>
        <v>0</v>
      </c>
      <c r="F444" s="46">
        <f>'Registrations List'!E444</f>
        <v>0</v>
      </c>
      <c r="G444">
        <f>'Registrations List'!G444</f>
        <v>0</v>
      </c>
      <c r="H444">
        <f>'Registrations List'!H444</f>
        <v>0</v>
      </c>
      <c r="I444">
        <f>'Registrations List'!I444</f>
        <v>0</v>
      </c>
      <c r="J444">
        <f>'Registrations List'!J444</f>
        <v>0</v>
      </c>
      <c r="K444">
        <f>'Registrations List'!K444</f>
        <v>0</v>
      </c>
      <c r="L444">
        <f>'Registrations List'!L444</f>
        <v>0</v>
      </c>
      <c r="M444">
        <f>'Registrations List'!M444</f>
        <v>0</v>
      </c>
      <c r="N444">
        <f>'Registrations List'!N444</f>
        <v>0</v>
      </c>
      <c r="O444">
        <f>'Registrations List'!O444</f>
        <v>0</v>
      </c>
      <c r="Q444" s="42" t="b">
        <f t="shared" si="7"/>
        <v>0</v>
      </c>
    </row>
    <row r="445" spans="2:17" x14ac:dyDescent="0.2">
      <c r="B445" s="1">
        <f>'Registrations List'!B445</f>
        <v>441</v>
      </c>
      <c r="C445" s="47"/>
      <c r="D445" s="1">
        <f>'Registrations List'!C445</f>
        <v>0</v>
      </c>
      <c r="E445" s="46">
        <f>'Registrations List'!D445</f>
        <v>0</v>
      </c>
      <c r="F445" s="46">
        <f>'Registrations List'!E445</f>
        <v>0</v>
      </c>
      <c r="G445">
        <f>'Registrations List'!G445</f>
        <v>0</v>
      </c>
      <c r="H445">
        <f>'Registrations List'!H445</f>
        <v>0</v>
      </c>
      <c r="I445">
        <f>'Registrations List'!I445</f>
        <v>0</v>
      </c>
      <c r="J445">
        <f>'Registrations List'!J445</f>
        <v>0</v>
      </c>
      <c r="K445">
        <f>'Registrations List'!K445</f>
        <v>0</v>
      </c>
      <c r="L445">
        <f>'Registrations List'!L445</f>
        <v>0</v>
      </c>
      <c r="M445">
        <f>'Registrations List'!M445</f>
        <v>0</v>
      </c>
      <c r="N445">
        <f>'Registrations List'!N445</f>
        <v>0</v>
      </c>
      <c r="O445">
        <f>'Registrations List'!O445</f>
        <v>0</v>
      </c>
      <c r="Q445" s="42" t="b">
        <f t="shared" si="7"/>
        <v>0</v>
      </c>
    </row>
    <row r="446" spans="2:17" x14ac:dyDescent="0.2">
      <c r="B446" s="1">
        <f>'Registrations List'!B446</f>
        <v>442</v>
      </c>
      <c r="C446" s="47"/>
      <c r="D446" s="1">
        <f>'Registrations List'!C446</f>
        <v>0</v>
      </c>
      <c r="E446" s="46">
        <f>'Registrations List'!D446</f>
        <v>0</v>
      </c>
      <c r="F446" s="46">
        <f>'Registrations List'!E446</f>
        <v>0</v>
      </c>
      <c r="G446">
        <f>'Registrations List'!G446</f>
        <v>0</v>
      </c>
      <c r="H446">
        <f>'Registrations List'!H446</f>
        <v>0</v>
      </c>
      <c r="I446">
        <f>'Registrations List'!I446</f>
        <v>0</v>
      </c>
      <c r="J446">
        <f>'Registrations List'!J446</f>
        <v>0</v>
      </c>
      <c r="K446">
        <f>'Registrations List'!K446</f>
        <v>0</v>
      </c>
      <c r="L446">
        <f>'Registrations List'!L446</f>
        <v>0</v>
      </c>
      <c r="M446">
        <f>'Registrations List'!M446</f>
        <v>0</v>
      </c>
      <c r="N446">
        <f>'Registrations List'!N446</f>
        <v>0</v>
      </c>
      <c r="O446">
        <f>'Registrations List'!O446</f>
        <v>0</v>
      </c>
      <c r="Q446" s="42" t="b">
        <f t="shared" si="7"/>
        <v>0</v>
      </c>
    </row>
    <row r="447" spans="2:17" x14ac:dyDescent="0.2">
      <c r="B447" s="1">
        <f>'Registrations List'!B447</f>
        <v>443</v>
      </c>
      <c r="C447" s="47"/>
      <c r="D447" s="1">
        <f>'Registrations List'!C447</f>
        <v>0</v>
      </c>
      <c r="E447" s="46">
        <f>'Registrations List'!D447</f>
        <v>0</v>
      </c>
      <c r="F447" s="46">
        <f>'Registrations List'!E447</f>
        <v>0</v>
      </c>
      <c r="G447">
        <f>'Registrations List'!G447</f>
        <v>0</v>
      </c>
      <c r="H447">
        <f>'Registrations List'!H447</f>
        <v>0</v>
      </c>
      <c r="I447">
        <f>'Registrations List'!I447</f>
        <v>0</v>
      </c>
      <c r="J447">
        <f>'Registrations List'!J447</f>
        <v>0</v>
      </c>
      <c r="K447">
        <f>'Registrations List'!K447</f>
        <v>0</v>
      </c>
      <c r="L447">
        <f>'Registrations List'!L447</f>
        <v>0</v>
      </c>
      <c r="M447">
        <f>'Registrations List'!M447</f>
        <v>0</v>
      </c>
      <c r="N447">
        <f>'Registrations List'!N447</f>
        <v>0</v>
      </c>
      <c r="O447">
        <f>'Registrations List'!O447</f>
        <v>0</v>
      </c>
      <c r="Q447" s="42" t="b">
        <f t="shared" si="7"/>
        <v>0</v>
      </c>
    </row>
    <row r="448" spans="2:17" x14ac:dyDescent="0.2">
      <c r="B448" s="1">
        <f>'Registrations List'!B448</f>
        <v>444</v>
      </c>
      <c r="C448" s="47"/>
      <c r="D448" s="1">
        <f>'Registrations List'!C448</f>
        <v>0</v>
      </c>
      <c r="E448" s="46">
        <f>'Registrations List'!D448</f>
        <v>0</v>
      </c>
      <c r="F448" s="46">
        <f>'Registrations List'!E448</f>
        <v>0</v>
      </c>
      <c r="G448">
        <f>'Registrations List'!G448</f>
        <v>0</v>
      </c>
      <c r="H448">
        <f>'Registrations List'!H448</f>
        <v>0</v>
      </c>
      <c r="I448">
        <f>'Registrations List'!I448</f>
        <v>0</v>
      </c>
      <c r="J448">
        <f>'Registrations List'!J448</f>
        <v>0</v>
      </c>
      <c r="K448">
        <f>'Registrations List'!K448</f>
        <v>0</v>
      </c>
      <c r="L448">
        <f>'Registrations List'!L448</f>
        <v>0</v>
      </c>
      <c r="M448">
        <f>'Registrations List'!M448</f>
        <v>0</v>
      </c>
      <c r="N448">
        <f>'Registrations List'!N448</f>
        <v>0</v>
      </c>
      <c r="O448">
        <f>'Registrations List'!O448</f>
        <v>0</v>
      </c>
      <c r="Q448" s="42" t="b">
        <f t="shared" si="7"/>
        <v>0</v>
      </c>
    </row>
    <row r="449" spans="2:17" x14ac:dyDescent="0.2">
      <c r="B449" s="1">
        <f>'Registrations List'!B449</f>
        <v>445</v>
      </c>
      <c r="C449" s="47"/>
      <c r="D449" s="1">
        <f>'Registrations List'!C449</f>
        <v>0</v>
      </c>
      <c r="E449" s="46">
        <f>'Registrations List'!D449</f>
        <v>0</v>
      </c>
      <c r="F449" s="46">
        <f>'Registrations List'!E449</f>
        <v>0</v>
      </c>
      <c r="G449">
        <f>'Registrations List'!G449</f>
        <v>0</v>
      </c>
      <c r="H449">
        <f>'Registrations List'!H449</f>
        <v>0</v>
      </c>
      <c r="I449">
        <f>'Registrations List'!I449</f>
        <v>0</v>
      </c>
      <c r="J449">
        <f>'Registrations List'!J449</f>
        <v>0</v>
      </c>
      <c r="K449">
        <f>'Registrations List'!K449</f>
        <v>0</v>
      </c>
      <c r="L449">
        <f>'Registrations List'!L449</f>
        <v>0</v>
      </c>
      <c r="M449">
        <f>'Registrations List'!M449</f>
        <v>0</v>
      </c>
      <c r="N449">
        <f>'Registrations List'!N449</f>
        <v>0</v>
      </c>
      <c r="O449">
        <f>'Registrations List'!O449</f>
        <v>0</v>
      </c>
      <c r="Q449" s="42" t="b">
        <f t="shared" si="7"/>
        <v>0</v>
      </c>
    </row>
    <row r="450" spans="2:17" x14ac:dyDescent="0.2">
      <c r="B450" s="1">
        <f>'Registrations List'!B450</f>
        <v>446</v>
      </c>
      <c r="C450" s="47"/>
      <c r="D450" s="1">
        <f>'Registrations List'!C450</f>
        <v>0</v>
      </c>
      <c r="E450" s="46">
        <f>'Registrations List'!D450</f>
        <v>0</v>
      </c>
      <c r="F450" s="46">
        <f>'Registrations List'!E450</f>
        <v>0</v>
      </c>
      <c r="G450">
        <f>'Registrations List'!G450</f>
        <v>0</v>
      </c>
      <c r="H450">
        <f>'Registrations List'!H450</f>
        <v>0</v>
      </c>
      <c r="I450">
        <f>'Registrations List'!I450</f>
        <v>0</v>
      </c>
      <c r="J450">
        <f>'Registrations List'!J450</f>
        <v>0</v>
      </c>
      <c r="K450">
        <f>'Registrations List'!K450</f>
        <v>0</v>
      </c>
      <c r="L450">
        <f>'Registrations List'!L450</f>
        <v>0</v>
      </c>
      <c r="M450">
        <f>'Registrations List'!M450</f>
        <v>0</v>
      </c>
      <c r="N450">
        <f>'Registrations List'!N450</f>
        <v>0</v>
      </c>
      <c r="O450">
        <f>'Registrations List'!O450</f>
        <v>0</v>
      </c>
      <c r="Q450" s="42" t="b">
        <f t="shared" si="7"/>
        <v>0</v>
      </c>
    </row>
    <row r="451" spans="2:17" x14ac:dyDescent="0.2">
      <c r="B451" s="1">
        <f>'Registrations List'!B451</f>
        <v>447</v>
      </c>
      <c r="C451" s="47"/>
      <c r="D451" s="1">
        <f>'Registrations List'!C451</f>
        <v>0</v>
      </c>
      <c r="E451" s="46">
        <f>'Registrations List'!D451</f>
        <v>0</v>
      </c>
      <c r="F451" s="46">
        <f>'Registrations List'!E451</f>
        <v>0</v>
      </c>
      <c r="G451">
        <f>'Registrations List'!G451</f>
        <v>0</v>
      </c>
      <c r="H451">
        <f>'Registrations List'!H451</f>
        <v>0</v>
      </c>
      <c r="I451">
        <f>'Registrations List'!I451</f>
        <v>0</v>
      </c>
      <c r="J451">
        <f>'Registrations List'!J451</f>
        <v>0</v>
      </c>
      <c r="K451">
        <f>'Registrations List'!K451</f>
        <v>0</v>
      </c>
      <c r="L451">
        <f>'Registrations List'!L451</f>
        <v>0</v>
      </c>
      <c r="M451">
        <f>'Registrations List'!M451</f>
        <v>0</v>
      </c>
      <c r="N451">
        <f>'Registrations List'!N451</f>
        <v>0</v>
      </c>
      <c r="O451">
        <f>'Registrations List'!O451</f>
        <v>0</v>
      </c>
      <c r="Q451" s="42" t="b">
        <f t="shared" si="7"/>
        <v>0</v>
      </c>
    </row>
    <row r="452" spans="2:17" x14ac:dyDescent="0.2">
      <c r="B452" s="1">
        <f>'Registrations List'!B452</f>
        <v>448</v>
      </c>
      <c r="C452" s="47"/>
      <c r="D452" s="1">
        <f>'Registrations List'!C452</f>
        <v>0</v>
      </c>
      <c r="E452" s="46">
        <f>'Registrations List'!D452</f>
        <v>0</v>
      </c>
      <c r="F452" s="46">
        <f>'Registrations List'!E452</f>
        <v>0</v>
      </c>
      <c r="G452">
        <f>'Registrations List'!G452</f>
        <v>0</v>
      </c>
      <c r="H452">
        <f>'Registrations List'!H452</f>
        <v>0</v>
      </c>
      <c r="I452">
        <f>'Registrations List'!I452</f>
        <v>0</v>
      </c>
      <c r="J452">
        <f>'Registrations List'!J452</f>
        <v>0</v>
      </c>
      <c r="K452">
        <f>'Registrations List'!K452</f>
        <v>0</v>
      </c>
      <c r="L452">
        <f>'Registrations List'!L452</f>
        <v>0</v>
      </c>
      <c r="M452">
        <f>'Registrations List'!M452</f>
        <v>0</v>
      </c>
      <c r="N452">
        <f>'Registrations List'!N452</f>
        <v>0</v>
      </c>
      <c r="O452">
        <f>'Registrations List'!O452</f>
        <v>0</v>
      </c>
      <c r="Q452" s="42" t="b">
        <f t="shared" si="7"/>
        <v>0</v>
      </c>
    </row>
    <row r="453" spans="2:17" x14ac:dyDescent="0.2">
      <c r="B453" s="1">
        <f>'Registrations List'!B453</f>
        <v>449</v>
      </c>
      <c r="C453" s="47"/>
      <c r="D453" s="1">
        <f>'Registrations List'!C453</f>
        <v>0</v>
      </c>
      <c r="E453" s="46">
        <f>'Registrations List'!D453</f>
        <v>0</v>
      </c>
      <c r="F453" s="46">
        <f>'Registrations List'!E453</f>
        <v>0</v>
      </c>
      <c r="G453">
        <f>'Registrations List'!G453</f>
        <v>0</v>
      </c>
      <c r="H453">
        <f>'Registrations List'!H453</f>
        <v>0</v>
      </c>
      <c r="I453">
        <f>'Registrations List'!I453</f>
        <v>0</v>
      </c>
      <c r="J453">
        <f>'Registrations List'!J453</f>
        <v>0</v>
      </c>
      <c r="K453">
        <f>'Registrations List'!K453</f>
        <v>0</v>
      </c>
      <c r="L453">
        <f>'Registrations List'!L453</f>
        <v>0</v>
      </c>
      <c r="M453">
        <f>'Registrations List'!M453</f>
        <v>0</v>
      </c>
      <c r="N453">
        <f>'Registrations List'!N453</f>
        <v>0</v>
      </c>
      <c r="O453">
        <f>'Registrations List'!O453</f>
        <v>0</v>
      </c>
      <c r="Q453" s="42" t="b">
        <f t="shared" si="7"/>
        <v>0</v>
      </c>
    </row>
    <row r="454" spans="2:17" x14ac:dyDescent="0.2">
      <c r="B454" s="1">
        <f>'Registrations List'!B454</f>
        <v>450</v>
      </c>
      <c r="C454" s="47"/>
      <c r="D454" s="1">
        <f>'Registrations List'!C454</f>
        <v>0</v>
      </c>
      <c r="E454" s="46">
        <f>'Registrations List'!D454</f>
        <v>0</v>
      </c>
      <c r="F454" s="46">
        <f>'Registrations List'!E454</f>
        <v>0</v>
      </c>
      <c r="G454">
        <f>'Registrations List'!G454</f>
        <v>0</v>
      </c>
      <c r="H454">
        <f>'Registrations List'!H454</f>
        <v>0</v>
      </c>
      <c r="I454">
        <f>'Registrations List'!I454</f>
        <v>0</v>
      </c>
      <c r="J454">
        <f>'Registrations List'!J454</f>
        <v>0</v>
      </c>
      <c r="K454">
        <f>'Registrations List'!K454</f>
        <v>0</v>
      </c>
      <c r="L454">
        <f>'Registrations List'!L454</f>
        <v>0</v>
      </c>
      <c r="M454">
        <f>'Registrations List'!M454</f>
        <v>0</v>
      </c>
      <c r="N454">
        <f>'Registrations List'!N454</f>
        <v>0</v>
      </c>
      <c r="O454">
        <f>'Registrations List'!O454</f>
        <v>0</v>
      </c>
      <c r="Q454" s="42" t="b">
        <f t="shared" si="7"/>
        <v>0</v>
      </c>
    </row>
    <row r="455" spans="2:17" x14ac:dyDescent="0.2">
      <c r="B455" s="1">
        <f>'Registrations List'!B455</f>
        <v>451</v>
      </c>
      <c r="C455" s="47"/>
      <c r="D455" s="1">
        <f>'Registrations List'!C455</f>
        <v>0</v>
      </c>
      <c r="E455" s="46">
        <f>'Registrations List'!D455</f>
        <v>0</v>
      </c>
      <c r="F455" s="46">
        <f>'Registrations List'!E455</f>
        <v>0</v>
      </c>
      <c r="G455">
        <f>'Registrations List'!G455</f>
        <v>0</v>
      </c>
      <c r="H455">
        <f>'Registrations List'!H455</f>
        <v>0</v>
      </c>
      <c r="I455">
        <f>'Registrations List'!I455</f>
        <v>0</v>
      </c>
      <c r="J455">
        <f>'Registrations List'!J455</f>
        <v>0</v>
      </c>
      <c r="K455">
        <f>'Registrations List'!K455</f>
        <v>0</v>
      </c>
      <c r="L455">
        <f>'Registrations List'!L455</f>
        <v>0</v>
      </c>
      <c r="M455">
        <f>'Registrations List'!M455</f>
        <v>0</v>
      </c>
      <c r="N455">
        <f>'Registrations List'!N455</f>
        <v>0</v>
      </c>
      <c r="O455">
        <f>'Registrations List'!O455</f>
        <v>0</v>
      </c>
      <c r="Q455" s="42" t="b">
        <f t="shared" si="7"/>
        <v>0</v>
      </c>
    </row>
    <row r="456" spans="2:17" x14ac:dyDescent="0.2">
      <c r="B456" s="1">
        <f>'Registrations List'!B456</f>
        <v>452</v>
      </c>
      <c r="C456" s="47"/>
      <c r="D456" s="1">
        <f>'Registrations List'!C456</f>
        <v>0</v>
      </c>
      <c r="E456" s="46">
        <f>'Registrations List'!D456</f>
        <v>0</v>
      </c>
      <c r="F456" s="46">
        <f>'Registrations List'!E456</f>
        <v>0</v>
      </c>
      <c r="G456">
        <f>'Registrations List'!G456</f>
        <v>0</v>
      </c>
      <c r="H456">
        <f>'Registrations List'!H456</f>
        <v>0</v>
      </c>
      <c r="I456">
        <f>'Registrations List'!I456</f>
        <v>0</v>
      </c>
      <c r="J456">
        <f>'Registrations List'!J456</f>
        <v>0</v>
      </c>
      <c r="K456">
        <f>'Registrations List'!K456</f>
        <v>0</v>
      </c>
      <c r="L456">
        <f>'Registrations List'!L456</f>
        <v>0</v>
      </c>
      <c r="M456">
        <f>'Registrations List'!M456</f>
        <v>0</v>
      </c>
      <c r="N456">
        <f>'Registrations List'!N456</f>
        <v>0</v>
      </c>
      <c r="O456">
        <f>'Registrations List'!O456</f>
        <v>0</v>
      </c>
      <c r="Q456" s="42" t="b">
        <f t="shared" si="7"/>
        <v>0</v>
      </c>
    </row>
    <row r="457" spans="2:17" x14ac:dyDescent="0.2">
      <c r="B457" s="1">
        <f>'Registrations List'!B457</f>
        <v>453</v>
      </c>
      <c r="C457" s="47"/>
      <c r="D457" s="1">
        <f>'Registrations List'!C457</f>
        <v>0</v>
      </c>
      <c r="E457" s="46">
        <f>'Registrations List'!D457</f>
        <v>0</v>
      </c>
      <c r="F457" s="46">
        <f>'Registrations List'!E457</f>
        <v>0</v>
      </c>
      <c r="G457">
        <f>'Registrations List'!G457</f>
        <v>0</v>
      </c>
      <c r="H457">
        <f>'Registrations List'!H457</f>
        <v>0</v>
      </c>
      <c r="I457">
        <f>'Registrations List'!I457</f>
        <v>0</v>
      </c>
      <c r="J457">
        <f>'Registrations List'!J457</f>
        <v>0</v>
      </c>
      <c r="K457">
        <f>'Registrations List'!K457</f>
        <v>0</v>
      </c>
      <c r="L457">
        <f>'Registrations List'!L457</f>
        <v>0</v>
      </c>
      <c r="M457">
        <f>'Registrations List'!M457</f>
        <v>0</v>
      </c>
      <c r="N457">
        <f>'Registrations List'!N457</f>
        <v>0</v>
      </c>
      <c r="O457">
        <f>'Registrations List'!O457</f>
        <v>0</v>
      </c>
      <c r="Q457" s="42" t="b">
        <f t="shared" si="7"/>
        <v>0</v>
      </c>
    </row>
    <row r="458" spans="2:17" x14ac:dyDescent="0.2">
      <c r="B458" s="1">
        <f>'Registrations List'!B458</f>
        <v>454</v>
      </c>
      <c r="C458" s="47"/>
      <c r="D458" s="1">
        <f>'Registrations List'!C458</f>
        <v>0</v>
      </c>
      <c r="E458" s="46">
        <f>'Registrations List'!D458</f>
        <v>0</v>
      </c>
      <c r="F458" s="46">
        <f>'Registrations List'!E458</f>
        <v>0</v>
      </c>
      <c r="G458">
        <f>'Registrations List'!G458</f>
        <v>0</v>
      </c>
      <c r="H458">
        <f>'Registrations List'!H458</f>
        <v>0</v>
      </c>
      <c r="I458">
        <f>'Registrations List'!I458</f>
        <v>0</v>
      </c>
      <c r="J458">
        <f>'Registrations List'!J458</f>
        <v>0</v>
      </c>
      <c r="K458">
        <f>'Registrations List'!K458</f>
        <v>0</v>
      </c>
      <c r="L458">
        <f>'Registrations List'!L458</f>
        <v>0</v>
      </c>
      <c r="M458">
        <f>'Registrations List'!M458</f>
        <v>0</v>
      </c>
      <c r="N458">
        <f>'Registrations List'!N458</f>
        <v>0</v>
      </c>
      <c r="O458">
        <f>'Registrations List'!O458</f>
        <v>0</v>
      </c>
      <c r="Q458" s="42" t="b">
        <f t="shared" si="7"/>
        <v>0</v>
      </c>
    </row>
    <row r="459" spans="2:17" x14ac:dyDescent="0.2">
      <c r="B459" s="1">
        <f>'Registrations List'!B459</f>
        <v>455</v>
      </c>
      <c r="C459" s="47"/>
      <c r="D459" s="1">
        <f>'Registrations List'!C459</f>
        <v>0</v>
      </c>
      <c r="E459" s="46">
        <f>'Registrations List'!D459</f>
        <v>0</v>
      </c>
      <c r="F459" s="46">
        <f>'Registrations List'!E459</f>
        <v>0</v>
      </c>
      <c r="G459">
        <f>'Registrations List'!G459</f>
        <v>0</v>
      </c>
      <c r="H459">
        <f>'Registrations List'!H459</f>
        <v>0</v>
      </c>
      <c r="I459">
        <f>'Registrations List'!I459</f>
        <v>0</v>
      </c>
      <c r="J459">
        <f>'Registrations List'!J459</f>
        <v>0</v>
      </c>
      <c r="K459">
        <f>'Registrations List'!K459</f>
        <v>0</v>
      </c>
      <c r="L459">
        <f>'Registrations List'!L459</f>
        <v>0</v>
      </c>
      <c r="M459">
        <f>'Registrations List'!M459</f>
        <v>0</v>
      </c>
      <c r="N459">
        <f>'Registrations List'!N459</f>
        <v>0</v>
      </c>
      <c r="O459">
        <f>'Registrations List'!O459</f>
        <v>0</v>
      </c>
      <c r="Q459" s="42" t="b">
        <f t="shared" si="7"/>
        <v>0</v>
      </c>
    </row>
    <row r="460" spans="2:17" x14ac:dyDescent="0.2">
      <c r="B460" s="1">
        <f>'Registrations List'!B460</f>
        <v>456</v>
      </c>
      <c r="C460" s="47"/>
      <c r="D460" s="1">
        <f>'Registrations List'!C460</f>
        <v>0</v>
      </c>
      <c r="E460" s="46">
        <f>'Registrations List'!D460</f>
        <v>0</v>
      </c>
      <c r="F460" s="46">
        <f>'Registrations List'!E460</f>
        <v>0</v>
      </c>
      <c r="G460">
        <f>'Registrations List'!G460</f>
        <v>0</v>
      </c>
      <c r="H460">
        <f>'Registrations List'!H460</f>
        <v>0</v>
      </c>
      <c r="I460">
        <f>'Registrations List'!I460</f>
        <v>0</v>
      </c>
      <c r="J460">
        <f>'Registrations List'!J460</f>
        <v>0</v>
      </c>
      <c r="K460">
        <f>'Registrations List'!K460</f>
        <v>0</v>
      </c>
      <c r="L460">
        <f>'Registrations List'!L460</f>
        <v>0</v>
      </c>
      <c r="M460">
        <f>'Registrations List'!M460</f>
        <v>0</v>
      </c>
      <c r="N460">
        <f>'Registrations List'!N460</f>
        <v>0</v>
      </c>
      <c r="O460">
        <f>'Registrations List'!O460</f>
        <v>0</v>
      </c>
      <c r="Q460" s="42" t="b">
        <f t="shared" si="7"/>
        <v>0</v>
      </c>
    </row>
    <row r="461" spans="2:17" x14ac:dyDescent="0.2">
      <c r="B461" s="1">
        <f>'Registrations List'!B461</f>
        <v>457</v>
      </c>
      <c r="C461" s="47"/>
      <c r="D461" s="1">
        <f>'Registrations List'!C461</f>
        <v>0</v>
      </c>
      <c r="E461" s="46">
        <f>'Registrations List'!D461</f>
        <v>0</v>
      </c>
      <c r="F461" s="46">
        <f>'Registrations List'!E461</f>
        <v>0</v>
      </c>
      <c r="G461">
        <f>'Registrations List'!G461</f>
        <v>0</v>
      </c>
      <c r="H461">
        <f>'Registrations List'!H461</f>
        <v>0</v>
      </c>
      <c r="I461">
        <f>'Registrations List'!I461</f>
        <v>0</v>
      </c>
      <c r="J461">
        <f>'Registrations List'!J461</f>
        <v>0</v>
      </c>
      <c r="K461">
        <f>'Registrations List'!K461</f>
        <v>0</v>
      </c>
      <c r="L461">
        <f>'Registrations List'!L461</f>
        <v>0</v>
      </c>
      <c r="M461">
        <f>'Registrations List'!M461</f>
        <v>0</v>
      </c>
      <c r="N461">
        <f>'Registrations List'!N461</f>
        <v>0</v>
      </c>
      <c r="O461">
        <f>'Registrations List'!O461</f>
        <v>0</v>
      </c>
      <c r="Q461" s="42" t="b">
        <f t="shared" si="7"/>
        <v>0</v>
      </c>
    </row>
    <row r="462" spans="2:17" x14ac:dyDescent="0.2">
      <c r="B462" s="1">
        <f>'Registrations List'!B462</f>
        <v>458</v>
      </c>
      <c r="C462" s="47"/>
      <c r="D462" s="1">
        <f>'Registrations List'!C462</f>
        <v>0</v>
      </c>
      <c r="E462" s="46">
        <f>'Registrations List'!D462</f>
        <v>0</v>
      </c>
      <c r="F462" s="46">
        <f>'Registrations List'!E462</f>
        <v>0</v>
      </c>
      <c r="G462">
        <f>'Registrations List'!G462</f>
        <v>0</v>
      </c>
      <c r="H462">
        <f>'Registrations List'!H462</f>
        <v>0</v>
      </c>
      <c r="I462">
        <f>'Registrations List'!I462</f>
        <v>0</v>
      </c>
      <c r="J462">
        <f>'Registrations List'!J462</f>
        <v>0</v>
      </c>
      <c r="K462">
        <f>'Registrations List'!K462</f>
        <v>0</v>
      </c>
      <c r="L462">
        <f>'Registrations List'!L462</f>
        <v>0</v>
      </c>
      <c r="M462">
        <f>'Registrations List'!M462</f>
        <v>0</v>
      </c>
      <c r="N462">
        <f>'Registrations List'!N462</f>
        <v>0</v>
      </c>
      <c r="O462">
        <f>'Registrations List'!O462</f>
        <v>0</v>
      </c>
      <c r="Q462" s="42" t="b">
        <f t="shared" si="7"/>
        <v>0</v>
      </c>
    </row>
    <row r="463" spans="2:17" x14ac:dyDescent="0.2">
      <c r="B463" s="1">
        <f>'Registrations List'!B463</f>
        <v>459</v>
      </c>
      <c r="C463" s="47"/>
      <c r="D463" s="1">
        <f>'Registrations List'!C463</f>
        <v>0</v>
      </c>
      <c r="E463" s="46">
        <f>'Registrations List'!D463</f>
        <v>0</v>
      </c>
      <c r="F463" s="46">
        <f>'Registrations List'!E463</f>
        <v>0</v>
      </c>
      <c r="G463">
        <f>'Registrations List'!G463</f>
        <v>0</v>
      </c>
      <c r="H463">
        <f>'Registrations List'!H463</f>
        <v>0</v>
      </c>
      <c r="I463">
        <f>'Registrations List'!I463</f>
        <v>0</v>
      </c>
      <c r="J463">
        <f>'Registrations List'!J463</f>
        <v>0</v>
      </c>
      <c r="K463">
        <f>'Registrations List'!K463</f>
        <v>0</v>
      </c>
      <c r="L463">
        <f>'Registrations List'!L463</f>
        <v>0</v>
      </c>
      <c r="M463">
        <f>'Registrations List'!M463</f>
        <v>0</v>
      </c>
      <c r="N463">
        <f>'Registrations List'!N463</f>
        <v>0</v>
      </c>
      <c r="O463">
        <f>'Registrations List'!O463</f>
        <v>0</v>
      </c>
      <c r="Q463" s="42" t="b">
        <f t="shared" ref="Q463:Q526" si="8">E463&gt;0</f>
        <v>0</v>
      </c>
    </row>
    <row r="464" spans="2:17" x14ac:dyDescent="0.2">
      <c r="B464" s="1">
        <f>'Registrations List'!B464</f>
        <v>460</v>
      </c>
      <c r="C464" s="47"/>
      <c r="D464" s="1">
        <f>'Registrations List'!C464</f>
        <v>0</v>
      </c>
      <c r="E464" s="46">
        <f>'Registrations List'!D464</f>
        <v>0</v>
      </c>
      <c r="F464" s="46">
        <f>'Registrations List'!E464</f>
        <v>0</v>
      </c>
      <c r="G464">
        <f>'Registrations List'!G464</f>
        <v>0</v>
      </c>
      <c r="H464">
        <f>'Registrations List'!H464</f>
        <v>0</v>
      </c>
      <c r="I464">
        <f>'Registrations List'!I464</f>
        <v>0</v>
      </c>
      <c r="J464">
        <f>'Registrations List'!J464</f>
        <v>0</v>
      </c>
      <c r="K464">
        <f>'Registrations List'!K464</f>
        <v>0</v>
      </c>
      <c r="L464">
        <f>'Registrations List'!L464</f>
        <v>0</v>
      </c>
      <c r="M464">
        <f>'Registrations List'!M464</f>
        <v>0</v>
      </c>
      <c r="N464">
        <f>'Registrations List'!N464</f>
        <v>0</v>
      </c>
      <c r="O464">
        <f>'Registrations List'!O464</f>
        <v>0</v>
      </c>
      <c r="Q464" s="42" t="b">
        <f t="shared" si="8"/>
        <v>0</v>
      </c>
    </row>
    <row r="465" spans="2:17" x14ac:dyDescent="0.2">
      <c r="B465" s="1">
        <f>'Registrations List'!B465</f>
        <v>461</v>
      </c>
      <c r="C465" s="47"/>
      <c r="D465" s="1">
        <f>'Registrations List'!C465</f>
        <v>0</v>
      </c>
      <c r="E465" s="46">
        <f>'Registrations List'!D465</f>
        <v>0</v>
      </c>
      <c r="F465" s="46">
        <f>'Registrations List'!E465</f>
        <v>0</v>
      </c>
      <c r="G465">
        <f>'Registrations List'!G465</f>
        <v>0</v>
      </c>
      <c r="H465">
        <f>'Registrations List'!H465</f>
        <v>0</v>
      </c>
      <c r="I465">
        <f>'Registrations List'!I465</f>
        <v>0</v>
      </c>
      <c r="J465">
        <f>'Registrations List'!J465</f>
        <v>0</v>
      </c>
      <c r="K465">
        <f>'Registrations List'!K465</f>
        <v>0</v>
      </c>
      <c r="L465">
        <f>'Registrations List'!L465</f>
        <v>0</v>
      </c>
      <c r="M465">
        <f>'Registrations List'!M465</f>
        <v>0</v>
      </c>
      <c r="N465">
        <f>'Registrations List'!N465</f>
        <v>0</v>
      </c>
      <c r="O465">
        <f>'Registrations List'!O465</f>
        <v>0</v>
      </c>
      <c r="Q465" s="42" t="b">
        <f t="shared" si="8"/>
        <v>0</v>
      </c>
    </row>
    <row r="466" spans="2:17" x14ac:dyDescent="0.2">
      <c r="B466" s="1">
        <f>'Registrations List'!B466</f>
        <v>462</v>
      </c>
      <c r="C466" s="47"/>
      <c r="D466" s="1">
        <f>'Registrations List'!C466</f>
        <v>0</v>
      </c>
      <c r="E466" s="46">
        <f>'Registrations List'!D466</f>
        <v>0</v>
      </c>
      <c r="F466" s="46">
        <f>'Registrations List'!E466</f>
        <v>0</v>
      </c>
      <c r="G466">
        <f>'Registrations List'!G466</f>
        <v>0</v>
      </c>
      <c r="H466">
        <f>'Registrations List'!H466</f>
        <v>0</v>
      </c>
      <c r="I466">
        <f>'Registrations List'!I466</f>
        <v>0</v>
      </c>
      <c r="J466">
        <f>'Registrations List'!J466</f>
        <v>0</v>
      </c>
      <c r="K466">
        <f>'Registrations List'!K466</f>
        <v>0</v>
      </c>
      <c r="L466">
        <f>'Registrations List'!L466</f>
        <v>0</v>
      </c>
      <c r="M466">
        <f>'Registrations List'!M466</f>
        <v>0</v>
      </c>
      <c r="N466">
        <f>'Registrations List'!N466</f>
        <v>0</v>
      </c>
      <c r="O466">
        <f>'Registrations List'!O466</f>
        <v>0</v>
      </c>
      <c r="Q466" s="42" t="b">
        <f t="shared" si="8"/>
        <v>0</v>
      </c>
    </row>
    <row r="467" spans="2:17" x14ac:dyDescent="0.2">
      <c r="B467" s="1">
        <f>'Registrations List'!B467</f>
        <v>463</v>
      </c>
      <c r="C467" s="47"/>
      <c r="D467" s="1">
        <f>'Registrations List'!C467</f>
        <v>0</v>
      </c>
      <c r="E467" s="46">
        <f>'Registrations List'!D467</f>
        <v>0</v>
      </c>
      <c r="F467" s="46">
        <f>'Registrations List'!E467</f>
        <v>0</v>
      </c>
      <c r="G467">
        <f>'Registrations List'!G467</f>
        <v>0</v>
      </c>
      <c r="H467">
        <f>'Registrations List'!H467</f>
        <v>0</v>
      </c>
      <c r="I467">
        <f>'Registrations List'!I467</f>
        <v>0</v>
      </c>
      <c r="J467">
        <f>'Registrations List'!J467</f>
        <v>0</v>
      </c>
      <c r="K467">
        <f>'Registrations List'!K467</f>
        <v>0</v>
      </c>
      <c r="L467">
        <f>'Registrations List'!L467</f>
        <v>0</v>
      </c>
      <c r="M467">
        <f>'Registrations List'!M467</f>
        <v>0</v>
      </c>
      <c r="N467">
        <f>'Registrations List'!N467</f>
        <v>0</v>
      </c>
      <c r="O467">
        <f>'Registrations List'!O467</f>
        <v>0</v>
      </c>
      <c r="Q467" s="42" t="b">
        <f t="shared" si="8"/>
        <v>0</v>
      </c>
    </row>
    <row r="468" spans="2:17" x14ac:dyDescent="0.2">
      <c r="B468" s="1">
        <f>'Registrations List'!B468</f>
        <v>464</v>
      </c>
      <c r="C468" s="47"/>
      <c r="D468" s="1">
        <f>'Registrations List'!C468</f>
        <v>0</v>
      </c>
      <c r="E468" s="46">
        <f>'Registrations List'!D468</f>
        <v>0</v>
      </c>
      <c r="F468" s="46">
        <f>'Registrations List'!E468</f>
        <v>0</v>
      </c>
      <c r="G468">
        <f>'Registrations List'!G468</f>
        <v>0</v>
      </c>
      <c r="H468">
        <f>'Registrations List'!H468</f>
        <v>0</v>
      </c>
      <c r="I468">
        <f>'Registrations List'!I468</f>
        <v>0</v>
      </c>
      <c r="J468">
        <f>'Registrations List'!J468</f>
        <v>0</v>
      </c>
      <c r="K468">
        <f>'Registrations List'!K468</f>
        <v>0</v>
      </c>
      <c r="L468">
        <f>'Registrations List'!L468</f>
        <v>0</v>
      </c>
      <c r="M468">
        <f>'Registrations List'!M468</f>
        <v>0</v>
      </c>
      <c r="N468">
        <f>'Registrations List'!N468</f>
        <v>0</v>
      </c>
      <c r="O468">
        <f>'Registrations List'!O468</f>
        <v>0</v>
      </c>
      <c r="Q468" s="42" t="b">
        <f t="shared" si="8"/>
        <v>0</v>
      </c>
    </row>
    <row r="469" spans="2:17" x14ac:dyDescent="0.2">
      <c r="B469" s="1">
        <f>'Registrations List'!B469</f>
        <v>465</v>
      </c>
      <c r="C469" s="47"/>
      <c r="D469" s="1">
        <f>'Registrations List'!C469</f>
        <v>0</v>
      </c>
      <c r="E469" s="46">
        <f>'Registrations List'!D469</f>
        <v>0</v>
      </c>
      <c r="F469" s="46">
        <f>'Registrations List'!E469</f>
        <v>0</v>
      </c>
      <c r="G469">
        <f>'Registrations List'!G469</f>
        <v>0</v>
      </c>
      <c r="H469">
        <f>'Registrations List'!H469</f>
        <v>0</v>
      </c>
      <c r="I469">
        <f>'Registrations List'!I469</f>
        <v>0</v>
      </c>
      <c r="J469">
        <f>'Registrations List'!J469</f>
        <v>0</v>
      </c>
      <c r="K469">
        <f>'Registrations List'!K469</f>
        <v>0</v>
      </c>
      <c r="L469">
        <f>'Registrations List'!L469</f>
        <v>0</v>
      </c>
      <c r="M469">
        <f>'Registrations List'!M469</f>
        <v>0</v>
      </c>
      <c r="N469">
        <f>'Registrations List'!N469</f>
        <v>0</v>
      </c>
      <c r="O469">
        <f>'Registrations List'!O469</f>
        <v>0</v>
      </c>
      <c r="Q469" s="42" t="b">
        <f t="shared" si="8"/>
        <v>0</v>
      </c>
    </row>
    <row r="470" spans="2:17" x14ac:dyDescent="0.2">
      <c r="B470" s="1">
        <f>'Registrations List'!B470</f>
        <v>466</v>
      </c>
      <c r="C470" s="47"/>
      <c r="D470" s="1">
        <f>'Registrations List'!C470</f>
        <v>0</v>
      </c>
      <c r="E470" s="46">
        <f>'Registrations List'!D470</f>
        <v>0</v>
      </c>
      <c r="F470" s="46">
        <f>'Registrations List'!E470</f>
        <v>0</v>
      </c>
      <c r="G470">
        <f>'Registrations List'!G470</f>
        <v>0</v>
      </c>
      <c r="H470">
        <f>'Registrations List'!H470</f>
        <v>0</v>
      </c>
      <c r="I470">
        <f>'Registrations List'!I470</f>
        <v>0</v>
      </c>
      <c r="J470">
        <f>'Registrations List'!J470</f>
        <v>0</v>
      </c>
      <c r="K470">
        <f>'Registrations List'!K470</f>
        <v>0</v>
      </c>
      <c r="L470">
        <f>'Registrations List'!L470</f>
        <v>0</v>
      </c>
      <c r="M470">
        <f>'Registrations List'!M470</f>
        <v>0</v>
      </c>
      <c r="N470">
        <f>'Registrations List'!N470</f>
        <v>0</v>
      </c>
      <c r="O470">
        <f>'Registrations List'!O470</f>
        <v>0</v>
      </c>
      <c r="Q470" s="42" t="b">
        <f t="shared" si="8"/>
        <v>0</v>
      </c>
    </row>
    <row r="471" spans="2:17" x14ac:dyDescent="0.2">
      <c r="B471" s="1">
        <f>'Registrations List'!B471</f>
        <v>467</v>
      </c>
      <c r="C471" s="47"/>
      <c r="D471" s="1">
        <f>'Registrations List'!C471</f>
        <v>0</v>
      </c>
      <c r="E471" s="46">
        <f>'Registrations List'!D471</f>
        <v>0</v>
      </c>
      <c r="F471" s="46">
        <f>'Registrations List'!E471</f>
        <v>0</v>
      </c>
      <c r="G471">
        <f>'Registrations List'!G471</f>
        <v>0</v>
      </c>
      <c r="H471">
        <f>'Registrations List'!H471</f>
        <v>0</v>
      </c>
      <c r="I471">
        <f>'Registrations List'!I471</f>
        <v>0</v>
      </c>
      <c r="J471">
        <f>'Registrations List'!J471</f>
        <v>0</v>
      </c>
      <c r="K471">
        <f>'Registrations List'!K471</f>
        <v>0</v>
      </c>
      <c r="L471">
        <f>'Registrations List'!L471</f>
        <v>0</v>
      </c>
      <c r="M471">
        <f>'Registrations List'!M471</f>
        <v>0</v>
      </c>
      <c r="N471">
        <f>'Registrations List'!N471</f>
        <v>0</v>
      </c>
      <c r="O471">
        <f>'Registrations List'!O471</f>
        <v>0</v>
      </c>
      <c r="Q471" s="42" t="b">
        <f t="shared" si="8"/>
        <v>0</v>
      </c>
    </row>
    <row r="472" spans="2:17" x14ac:dyDescent="0.2">
      <c r="B472" s="1">
        <f>'Registrations List'!B472</f>
        <v>468</v>
      </c>
      <c r="C472" s="47"/>
      <c r="D472" s="1">
        <f>'Registrations List'!C472</f>
        <v>0</v>
      </c>
      <c r="E472" s="46">
        <f>'Registrations List'!D472</f>
        <v>0</v>
      </c>
      <c r="F472" s="46">
        <f>'Registrations List'!E472</f>
        <v>0</v>
      </c>
      <c r="G472">
        <f>'Registrations List'!G472</f>
        <v>0</v>
      </c>
      <c r="H472">
        <f>'Registrations List'!H472</f>
        <v>0</v>
      </c>
      <c r="I472">
        <f>'Registrations List'!I472</f>
        <v>0</v>
      </c>
      <c r="J472">
        <f>'Registrations List'!J472</f>
        <v>0</v>
      </c>
      <c r="K472">
        <f>'Registrations List'!K472</f>
        <v>0</v>
      </c>
      <c r="L472">
        <f>'Registrations List'!L472</f>
        <v>0</v>
      </c>
      <c r="M472">
        <f>'Registrations List'!M472</f>
        <v>0</v>
      </c>
      <c r="N472">
        <f>'Registrations List'!N472</f>
        <v>0</v>
      </c>
      <c r="O472">
        <f>'Registrations List'!O472</f>
        <v>0</v>
      </c>
      <c r="Q472" s="42" t="b">
        <f t="shared" si="8"/>
        <v>0</v>
      </c>
    </row>
    <row r="473" spans="2:17" x14ac:dyDescent="0.2">
      <c r="B473" s="1">
        <f>'Registrations List'!B473</f>
        <v>469</v>
      </c>
      <c r="C473" s="47"/>
      <c r="D473" s="1">
        <f>'Registrations List'!C473</f>
        <v>0</v>
      </c>
      <c r="E473" s="46">
        <f>'Registrations List'!D473</f>
        <v>0</v>
      </c>
      <c r="F473" s="46">
        <f>'Registrations List'!E473</f>
        <v>0</v>
      </c>
      <c r="G473">
        <f>'Registrations List'!G473</f>
        <v>0</v>
      </c>
      <c r="H473">
        <f>'Registrations List'!H473</f>
        <v>0</v>
      </c>
      <c r="I473">
        <f>'Registrations List'!I473</f>
        <v>0</v>
      </c>
      <c r="J473">
        <f>'Registrations List'!J473</f>
        <v>0</v>
      </c>
      <c r="K473">
        <f>'Registrations List'!K473</f>
        <v>0</v>
      </c>
      <c r="L473">
        <f>'Registrations List'!L473</f>
        <v>0</v>
      </c>
      <c r="M473">
        <f>'Registrations List'!M473</f>
        <v>0</v>
      </c>
      <c r="N473">
        <f>'Registrations List'!N473</f>
        <v>0</v>
      </c>
      <c r="O473">
        <f>'Registrations List'!O473</f>
        <v>0</v>
      </c>
      <c r="Q473" s="42" t="b">
        <f t="shared" si="8"/>
        <v>0</v>
      </c>
    </row>
    <row r="474" spans="2:17" x14ac:dyDescent="0.2">
      <c r="B474" s="1">
        <f>'Registrations List'!B474</f>
        <v>470</v>
      </c>
      <c r="C474" s="47"/>
      <c r="D474" s="1">
        <f>'Registrations List'!C474</f>
        <v>0</v>
      </c>
      <c r="E474" s="46">
        <f>'Registrations List'!D474</f>
        <v>0</v>
      </c>
      <c r="F474" s="46">
        <f>'Registrations List'!E474</f>
        <v>0</v>
      </c>
      <c r="G474">
        <f>'Registrations List'!G474</f>
        <v>0</v>
      </c>
      <c r="H474">
        <f>'Registrations List'!H474</f>
        <v>0</v>
      </c>
      <c r="I474">
        <f>'Registrations List'!I474</f>
        <v>0</v>
      </c>
      <c r="J474">
        <f>'Registrations List'!J474</f>
        <v>0</v>
      </c>
      <c r="K474">
        <f>'Registrations List'!K474</f>
        <v>0</v>
      </c>
      <c r="L474">
        <f>'Registrations List'!L474</f>
        <v>0</v>
      </c>
      <c r="M474">
        <f>'Registrations List'!M474</f>
        <v>0</v>
      </c>
      <c r="N474">
        <f>'Registrations List'!N474</f>
        <v>0</v>
      </c>
      <c r="O474">
        <f>'Registrations List'!O474</f>
        <v>0</v>
      </c>
      <c r="Q474" s="42" t="b">
        <f t="shared" si="8"/>
        <v>0</v>
      </c>
    </row>
    <row r="475" spans="2:17" x14ac:dyDescent="0.2">
      <c r="B475" s="1">
        <f>'Registrations List'!B475</f>
        <v>471</v>
      </c>
      <c r="C475" s="47"/>
      <c r="D475" s="1">
        <f>'Registrations List'!C475</f>
        <v>0</v>
      </c>
      <c r="E475" s="46">
        <f>'Registrations List'!D475</f>
        <v>0</v>
      </c>
      <c r="F475" s="46">
        <f>'Registrations List'!E475</f>
        <v>0</v>
      </c>
      <c r="G475">
        <f>'Registrations List'!G475</f>
        <v>0</v>
      </c>
      <c r="H475">
        <f>'Registrations List'!H475</f>
        <v>0</v>
      </c>
      <c r="I475">
        <f>'Registrations List'!I475</f>
        <v>0</v>
      </c>
      <c r="J475">
        <f>'Registrations List'!J475</f>
        <v>0</v>
      </c>
      <c r="K475">
        <f>'Registrations List'!K475</f>
        <v>0</v>
      </c>
      <c r="L475">
        <f>'Registrations List'!L475</f>
        <v>0</v>
      </c>
      <c r="M475">
        <f>'Registrations List'!M475</f>
        <v>0</v>
      </c>
      <c r="N475">
        <f>'Registrations List'!N475</f>
        <v>0</v>
      </c>
      <c r="O475">
        <f>'Registrations List'!O475</f>
        <v>0</v>
      </c>
      <c r="Q475" s="42" t="b">
        <f t="shared" si="8"/>
        <v>0</v>
      </c>
    </row>
    <row r="476" spans="2:17" x14ac:dyDescent="0.2">
      <c r="B476" s="1">
        <f>'Registrations List'!B476</f>
        <v>472</v>
      </c>
      <c r="C476" s="47"/>
      <c r="D476" s="1">
        <f>'Registrations List'!C476</f>
        <v>0</v>
      </c>
      <c r="E476" s="46">
        <f>'Registrations List'!D476</f>
        <v>0</v>
      </c>
      <c r="F476" s="46">
        <f>'Registrations List'!E476</f>
        <v>0</v>
      </c>
      <c r="G476">
        <f>'Registrations List'!G476</f>
        <v>0</v>
      </c>
      <c r="H476">
        <f>'Registrations List'!H476</f>
        <v>0</v>
      </c>
      <c r="I476">
        <f>'Registrations List'!I476</f>
        <v>0</v>
      </c>
      <c r="J476">
        <f>'Registrations List'!J476</f>
        <v>0</v>
      </c>
      <c r="K476">
        <f>'Registrations List'!K476</f>
        <v>0</v>
      </c>
      <c r="L476">
        <f>'Registrations List'!L476</f>
        <v>0</v>
      </c>
      <c r="M476">
        <f>'Registrations List'!M476</f>
        <v>0</v>
      </c>
      <c r="N476">
        <f>'Registrations List'!N476</f>
        <v>0</v>
      </c>
      <c r="O476">
        <f>'Registrations List'!O476</f>
        <v>0</v>
      </c>
      <c r="Q476" s="42" t="b">
        <f t="shared" si="8"/>
        <v>0</v>
      </c>
    </row>
    <row r="477" spans="2:17" x14ac:dyDescent="0.2">
      <c r="B477" s="1">
        <f>'Registrations List'!B477</f>
        <v>473</v>
      </c>
      <c r="C477" s="47"/>
      <c r="D477" s="1">
        <f>'Registrations List'!C477</f>
        <v>0</v>
      </c>
      <c r="E477" s="46">
        <f>'Registrations List'!D477</f>
        <v>0</v>
      </c>
      <c r="F477" s="46">
        <f>'Registrations List'!E477</f>
        <v>0</v>
      </c>
      <c r="G477">
        <f>'Registrations List'!G477</f>
        <v>0</v>
      </c>
      <c r="H477">
        <f>'Registrations List'!H477</f>
        <v>0</v>
      </c>
      <c r="I477">
        <f>'Registrations List'!I477</f>
        <v>0</v>
      </c>
      <c r="J477">
        <f>'Registrations List'!J477</f>
        <v>0</v>
      </c>
      <c r="K477">
        <f>'Registrations List'!K477</f>
        <v>0</v>
      </c>
      <c r="L477">
        <f>'Registrations List'!L477</f>
        <v>0</v>
      </c>
      <c r="M477">
        <f>'Registrations List'!M477</f>
        <v>0</v>
      </c>
      <c r="N477">
        <f>'Registrations List'!N477</f>
        <v>0</v>
      </c>
      <c r="O477">
        <f>'Registrations List'!O477</f>
        <v>0</v>
      </c>
      <c r="Q477" s="42" t="b">
        <f t="shared" si="8"/>
        <v>0</v>
      </c>
    </row>
    <row r="478" spans="2:17" x14ac:dyDescent="0.2">
      <c r="B478" s="1">
        <f>'Registrations List'!B478</f>
        <v>474</v>
      </c>
      <c r="C478" s="47"/>
      <c r="D478" s="1">
        <f>'Registrations List'!C478</f>
        <v>0</v>
      </c>
      <c r="E478" s="46">
        <f>'Registrations List'!D478</f>
        <v>0</v>
      </c>
      <c r="F478" s="46">
        <f>'Registrations List'!E478</f>
        <v>0</v>
      </c>
      <c r="G478">
        <f>'Registrations List'!G478</f>
        <v>0</v>
      </c>
      <c r="H478">
        <f>'Registrations List'!H478</f>
        <v>0</v>
      </c>
      <c r="I478">
        <f>'Registrations List'!I478</f>
        <v>0</v>
      </c>
      <c r="J478">
        <f>'Registrations List'!J478</f>
        <v>0</v>
      </c>
      <c r="K478">
        <f>'Registrations List'!K478</f>
        <v>0</v>
      </c>
      <c r="L478">
        <f>'Registrations List'!L478</f>
        <v>0</v>
      </c>
      <c r="M478">
        <f>'Registrations List'!M478</f>
        <v>0</v>
      </c>
      <c r="N478">
        <f>'Registrations List'!N478</f>
        <v>0</v>
      </c>
      <c r="O478">
        <f>'Registrations List'!O478</f>
        <v>0</v>
      </c>
      <c r="Q478" s="42" t="b">
        <f t="shared" si="8"/>
        <v>0</v>
      </c>
    </row>
    <row r="479" spans="2:17" x14ac:dyDescent="0.2">
      <c r="B479" s="1">
        <f>'Registrations List'!B479</f>
        <v>475</v>
      </c>
      <c r="C479" s="47"/>
      <c r="D479" s="1">
        <f>'Registrations List'!C479</f>
        <v>0</v>
      </c>
      <c r="E479" s="46">
        <f>'Registrations List'!D479</f>
        <v>0</v>
      </c>
      <c r="F479" s="46">
        <f>'Registrations List'!E479</f>
        <v>0</v>
      </c>
      <c r="G479">
        <f>'Registrations List'!G479</f>
        <v>0</v>
      </c>
      <c r="H479">
        <f>'Registrations List'!H479</f>
        <v>0</v>
      </c>
      <c r="I479">
        <f>'Registrations List'!I479</f>
        <v>0</v>
      </c>
      <c r="J479">
        <f>'Registrations List'!J479</f>
        <v>0</v>
      </c>
      <c r="K479">
        <f>'Registrations List'!K479</f>
        <v>0</v>
      </c>
      <c r="L479">
        <f>'Registrations List'!L479</f>
        <v>0</v>
      </c>
      <c r="M479">
        <f>'Registrations List'!M479</f>
        <v>0</v>
      </c>
      <c r="N479">
        <f>'Registrations List'!N479</f>
        <v>0</v>
      </c>
      <c r="O479">
        <f>'Registrations List'!O479</f>
        <v>0</v>
      </c>
      <c r="Q479" s="42" t="b">
        <f t="shared" si="8"/>
        <v>0</v>
      </c>
    </row>
    <row r="480" spans="2:17" x14ac:dyDescent="0.2">
      <c r="B480" s="1">
        <f>'Registrations List'!B480</f>
        <v>476</v>
      </c>
      <c r="C480" s="47"/>
      <c r="D480" s="1">
        <f>'Registrations List'!C480</f>
        <v>0</v>
      </c>
      <c r="E480" s="46">
        <f>'Registrations List'!D480</f>
        <v>0</v>
      </c>
      <c r="F480" s="46">
        <f>'Registrations List'!E480</f>
        <v>0</v>
      </c>
      <c r="G480">
        <f>'Registrations List'!G480</f>
        <v>0</v>
      </c>
      <c r="H480">
        <f>'Registrations List'!H480</f>
        <v>0</v>
      </c>
      <c r="I480">
        <f>'Registrations List'!I480</f>
        <v>0</v>
      </c>
      <c r="J480">
        <f>'Registrations List'!J480</f>
        <v>0</v>
      </c>
      <c r="K480">
        <f>'Registrations List'!K480</f>
        <v>0</v>
      </c>
      <c r="L480">
        <f>'Registrations List'!L480</f>
        <v>0</v>
      </c>
      <c r="M480">
        <f>'Registrations List'!M480</f>
        <v>0</v>
      </c>
      <c r="N480">
        <f>'Registrations List'!N480</f>
        <v>0</v>
      </c>
      <c r="O480">
        <f>'Registrations List'!O480</f>
        <v>0</v>
      </c>
      <c r="Q480" s="42" t="b">
        <f t="shared" si="8"/>
        <v>0</v>
      </c>
    </row>
    <row r="481" spans="2:17" x14ac:dyDescent="0.2">
      <c r="B481" s="1">
        <f>'Registrations List'!B481</f>
        <v>477</v>
      </c>
      <c r="C481" s="47"/>
      <c r="D481" s="1">
        <f>'Registrations List'!C481</f>
        <v>0</v>
      </c>
      <c r="E481" s="46">
        <f>'Registrations List'!D481</f>
        <v>0</v>
      </c>
      <c r="F481" s="46">
        <f>'Registrations List'!E481</f>
        <v>0</v>
      </c>
      <c r="G481">
        <f>'Registrations List'!G481</f>
        <v>0</v>
      </c>
      <c r="H481">
        <f>'Registrations List'!H481</f>
        <v>0</v>
      </c>
      <c r="I481">
        <f>'Registrations List'!I481</f>
        <v>0</v>
      </c>
      <c r="J481">
        <f>'Registrations List'!J481</f>
        <v>0</v>
      </c>
      <c r="K481">
        <f>'Registrations List'!K481</f>
        <v>0</v>
      </c>
      <c r="L481">
        <f>'Registrations List'!L481</f>
        <v>0</v>
      </c>
      <c r="M481">
        <f>'Registrations List'!M481</f>
        <v>0</v>
      </c>
      <c r="N481">
        <f>'Registrations List'!N481</f>
        <v>0</v>
      </c>
      <c r="O481">
        <f>'Registrations List'!O481</f>
        <v>0</v>
      </c>
      <c r="Q481" s="42" t="b">
        <f t="shared" si="8"/>
        <v>0</v>
      </c>
    </row>
    <row r="482" spans="2:17" x14ac:dyDescent="0.2">
      <c r="B482" s="1">
        <f>'Registrations List'!B482</f>
        <v>478</v>
      </c>
      <c r="C482" s="47"/>
      <c r="D482" s="1">
        <f>'Registrations List'!C482</f>
        <v>0</v>
      </c>
      <c r="E482" s="46">
        <f>'Registrations List'!D482</f>
        <v>0</v>
      </c>
      <c r="F482" s="46">
        <f>'Registrations List'!E482</f>
        <v>0</v>
      </c>
      <c r="G482">
        <f>'Registrations List'!G482</f>
        <v>0</v>
      </c>
      <c r="H482">
        <f>'Registrations List'!H482</f>
        <v>0</v>
      </c>
      <c r="I482">
        <f>'Registrations List'!I482</f>
        <v>0</v>
      </c>
      <c r="J482">
        <f>'Registrations List'!J482</f>
        <v>0</v>
      </c>
      <c r="K482">
        <f>'Registrations List'!K482</f>
        <v>0</v>
      </c>
      <c r="L482">
        <f>'Registrations List'!L482</f>
        <v>0</v>
      </c>
      <c r="M482">
        <f>'Registrations List'!M482</f>
        <v>0</v>
      </c>
      <c r="N482">
        <f>'Registrations List'!N482</f>
        <v>0</v>
      </c>
      <c r="O482">
        <f>'Registrations List'!O482</f>
        <v>0</v>
      </c>
      <c r="Q482" s="42" t="b">
        <f t="shared" si="8"/>
        <v>0</v>
      </c>
    </row>
    <row r="483" spans="2:17" x14ac:dyDescent="0.2">
      <c r="B483" s="1">
        <f>'Registrations List'!B483</f>
        <v>479</v>
      </c>
      <c r="C483" s="47"/>
      <c r="D483" s="1">
        <f>'Registrations List'!C483</f>
        <v>0</v>
      </c>
      <c r="E483" s="46">
        <f>'Registrations List'!D483</f>
        <v>0</v>
      </c>
      <c r="F483" s="46">
        <f>'Registrations List'!E483</f>
        <v>0</v>
      </c>
      <c r="G483">
        <f>'Registrations List'!G483</f>
        <v>0</v>
      </c>
      <c r="H483">
        <f>'Registrations List'!H483</f>
        <v>0</v>
      </c>
      <c r="I483">
        <f>'Registrations List'!I483</f>
        <v>0</v>
      </c>
      <c r="J483">
        <f>'Registrations List'!J483</f>
        <v>0</v>
      </c>
      <c r="K483">
        <f>'Registrations List'!K483</f>
        <v>0</v>
      </c>
      <c r="L483">
        <f>'Registrations List'!L483</f>
        <v>0</v>
      </c>
      <c r="M483">
        <f>'Registrations List'!M483</f>
        <v>0</v>
      </c>
      <c r="N483">
        <f>'Registrations List'!N483</f>
        <v>0</v>
      </c>
      <c r="O483">
        <f>'Registrations List'!O483</f>
        <v>0</v>
      </c>
      <c r="Q483" s="42" t="b">
        <f t="shared" si="8"/>
        <v>0</v>
      </c>
    </row>
    <row r="484" spans="2:17" x14ac:dyDescent="0.2">
      <c r="B484" s="1">
        <f>'Registrations List'!B484</f>
        <v>480</v>
      </c>
      <c r="C484" s="47"/>
      <c r="D484" s="1">
        <f>'Registrations List'!C484</f>
        <v>0</v>
      </c>
      <c r="E484" s="46">
        <f>'Registrations List'!D484</f>
        <v>0</v>
      </c>
      <c r="F484" s="46">
        <f>'Registrations List'!E484</f>
        <v>0</v>
      </c>
      <c r="G484">
        <f>'Registrations List'!G484</f>
        <v>0</v>
      </c>
      <c r="H484">
        <f>'Registrations List'!H484</f>
        <v>0</v>
      </c>
      <c r="I484">
        <f>'Registrations List'!I484</f>
        <v>0</v>
      </c>
      <c r="J484">
        <f>'Registrations List'!J484</f>
        <v>0</v>
      </c>
      <c r="K484">
        <f>'Registrations List'!K484</f>
        <v>0</v>
      </c>
      <c r="L484">
        <f>'Registrations List'!L484</f>
        <v>0</v>
      </c>
      <c r="M484">
        <f>'Registrations List'!M484</f>
        <v>0</v>
      </c>
      <c r="N484">
        <f>'Registrations List'!N484</f>
        <v>0</v>
      </c>
      <c r="O484">
        <f>'Registrations List'!O484</f>
        <v>0</v>
      </c>
      <c r="Q484" s="42" t="b">
        <f t="shared" si="8"/>
        <v>0</v>
      </c>
    </row>
    <row r="485" spans="2:17" x14ac:dyDescent="0.2">
      <c r="B485" s="1">
        <f>'Registrations List'!B485</f>
        <v>481</v>
      </c>
      <c r="C485" s="47"/>
      <c r="D485" s="1">
        <f>'Registrations List'!C485</f>
        <v>0</v>
      </c>
      <c r="E485" s="46">
        <f>'Registrations List'!D485</f>
        <v>0</v>
      </c>
      <c r="F485" s="46">
        <f>'Registrations List'!E485</f>
        <v>0</v>
      </c>
      <c r="G485">
        <f>'Registrations List'!G485</f>
        <v>0</v>
      </c>
      <c r="H485">
        <f>'Registrations List'!H485</f>
        <v>0</v>
      </c>
      <c r="I485">
        <f>'Registrations List'!I485</f>
        <v>0</v>
      </c>
      <c r="J485">
        <f>'Registrations List'!J485</f>
        <v>0</v>
      </c>
      <c r="K485">
        <f>'Registrations List'!K485</f>
        <v>0</v>
      </c>
      <c r="L485">
        <f>'Registrations List'!L485</f>
        <v>0</v>
      </c>
      <c r="M485">
        <f>'Registrations List'!M485</f>
        <v>0</v>
      </c>
      <c r="N485">
        <f>'Registrations List'!N485</f>
        <v>0</v>
      </c>
      <c r="O485">
        <f>'Registrations List'!O485</f>
        <v>0</v>
      </c>
      <c r="Q485" s="42" t="b">
        <f t="shared" si="8"/>
        <v>0</v>
      </c>
    </row>
    <row r="486" spans="2:17" x14ac:dyDescent="0.2">
      <c r="B486" s="1">
        <f>'Registrations List'!B486</f>
        <v>482</v>
      </c>
      <c r="C486" s="47"/>
      <c r="D486" s="1">
        <f>'Registrations List'!C486</f>
        <v>0</v>
      </c>
      <c r="E486" s="46">
        <f>'Registrations List'!D486</f>
        <v>0</v>
      </c>
      <c r="F486" s="46">
        <f>'Registrations List'!E486</f>
        <v>0</v>
      </c>
      <c r="G486">
        <f>'Registrations List'!G486</f>
        <v>0</v>
      </c>
      <c r="H486">
        <f>'Registrations List'!H486</f>
        <v>0</v>
      </c>
      <c r="I486">
        <f>'Registrations List'!I486</f>
        <v>0</v>
      </c>
      <c r="J486">
        <f>'Registrations List'!J486</f>
        <v>0</v>
      </c>
      <c r="K486">
        <f>'Registrations List'!K486</f>
        <v>0</v>
      </c>
      <c r="L486">
        <f>'Registrations List'!L486</f>
        <v>0</v>
      </c>
      <c r="M486">
        <f>'Registrations List'!M486</f>
        <v>0</v>
      </c>
      <c r="N486">
        <f>'Registrations List'!N486</f>
        <v>0</v>
      </c>
      <c r="O486">
        <f>'Registrations List'!O486</f>
        <v>0</v>
      </c>
      <c r="Q486" s="42" t="b">
        <f t="shared" si="8"/>
        <v>0</v>
      </c>
    </row>
    <row r="487" spans="2:17" x14ac:dyDescent="0.2">
      <c r="B487" s="1">
        <f>'Registrations List'!B487</f>
        <v>483</v>
      </c>
      <c r="C487" s="47"/>
      <c r="D487" s="1">
        <f>'Registrations List'!C487</f>
        <v>0</v>
      </c>
      <c r="E487" s="46">
        <f>'Registrations List'!D487</f>
        <v>0</v>
      </c>
      <c r="F487" s="46">
        <f>'Registrations List'!E487</f>
        <v>0</v>
      </c>
      <c r="G487">
        <f>'Registrations List'!G487</f>
        <v>0</v>
      </c>
      <c r="H487">
        <f>'Registrations List'!H487</f>
        <v>0</v>
      </c>
      <c r="I487">
        <f>'Registrations List'!I487</f>
        <v>0</v>
      </c>
      <c r="J487">
        <f>'Registrations List'!J487</f>
        <v>0</v>
      </c>
      <c r="K487">
        <f>'Registrations List'!K487</f>
        <v>0</v>
      </c>
      <c r="L487">
        <f>'Registrations List'!L487</f>
        <v>0</v>
      </c>
      <c r="M487">
        <f>'Registrations List'!M487</f>
        <v>0</v>
      </c>
      <c r="N487">
        <f>'Registrations List'!N487</f>
        <v>0</v>
      </c>
      <c r="O487">
        <f>'Registrations List'!O487</f>
        <v>0</v>
      </c>
      <c r="Q487" s="42" t="b">
        <f t="shared" si="8"/>
        <v>0</v>
      </c>
    </row>
    <row r="488" spans="2:17" x14ac:dyDescent="0.2">
      <c r="B488" s="1">
        <f>'Registrations List'!B488</f>
        <v>484</v>
      </c>
      <c r="C488" s="47"/>
      <c r="D488" s="1">
        <f>'Registrations List'!C488</f>
        <v>0</v>
      </c>
      <c r="E488" s="46">
        <f>'Registrations List'!D488</f>
        <v>0</v>
      </c>
      <c r="F488" s="46">
        <f>'Registrations List'!E488</f>
        <v>0</v>
      </c>
      <c r="G488">
        <f>'Registrations List'!G488</f>
        <v>0</v>
      </c>
      <c r="H488">
        <f>'Registrations List'!H488</f>
        <v>0</v>
      </c>
      <c r="I488">
        <f>'Registrations List'!I488</f>
        <v>0</v>
      </c>
      <c r="J488">
        <f>'Registrations List'!J488</f>
        <v>0</v>
      </c>
      <c r="K488">
        <f>'Registrations List'!K488</f>
        <v>0</v>
      </c>
      <c r="L488">
        <f>'Registrations List'!L488</f>
        <v>0</v>
      </c>
      <c r="M488">
        <f>'Registrations List'!M488</f>
        <v>0</v>
      </c>
      <c r="N488">
        <f>'Registrations List'!N488</f>
        <v>0</v>
      </c>
      <c r="O488">
        <f>'Registrations List'!O488</f>
        <v>0</v>
      </c>
      <c r="Q488" s="42" t="b">
        <f t="shared" si="8"/>
        <v>0</v>
      </c>
    </row>
    <row r="489" spans="2:17" x14ac:dyDescent="0.2">
      <c r="B489" s="1">
        <f>'Registrations List'!B489</f>
        <v>485</v>
      </c>
      <c r="C489" s="47"/>
      <c r="D489" s="1">
        <f>'Registrations List'!C489</f>
        <v>0</v>
      </c>
      <c r="E489" s="46">
        <f>'Registrations List'!D489</f>
        <v>0</v>
      </c>
      <c r="F489" s="46">
        <f>'Registrations List'!E489</f>
        <v>0</v>
      </c>
      <c r="G489">
        <f>'Registrations List'!G489</f>
        <v>0</v>
      </c>
      <c r="H489">
        <f>'Registrations List'!H489</f>
        <v>0</v>
      </c>
      <c r="I489">
        <f>'Registrations List'!I489</f>
        <v>0</v>
      </c>
      <c r="J489">
        <f>'Registrations List'!J489</f>
        <v>0</v>
      </c>
      <c r="K489">
        <f>'Registrations List'!K489</f>
        <v>0</v>
      </c>
      <c r="L489">
        <f>'Registrations List'!L489</f>
        <v>0</v>
      </c>
      <c r="M489">
        <f>'Registrations List'!M489</f>
        <v>0</v>
      </c>
      <c r="N489">
        <f>'Registrations List'!N489</f>
        <v>0</v>
      </c>
      <c r="O489">
        <f>'Registrations List'!O489</f>
        <v>0</v>
      </c>
      <c r="Q489" s="42" t="b">
        <f t="shared" si="8"/>
        <v>0</v>
      </c>
    </row>
    <row r="490" spans="2:17" x14ac:dyDescent="0.2">
      <c r="B490" s="1">
        <f>'Registrations List'!B490</f>
        <v>486</v>
      </c>
      <c r="C490" s="47"/>
      <c r="D490" s="1">
        <f>'Registrations List'!C490</f>
        <v>0</v>
      </c>
      <c r="E490" s="46">
        <f>'Registrations List'!D490</f>
        <v>0</v>
      </c>
      <c r="F490" s="46">
        <f>'Registrations List'!E490</f>
        <v>0</v>
      </c>
      <c r="G490">
        <f>'Registrations List'!G490</f>
        <v>0</v>
      </c>
      <c r="H490">
        <f>'Registrations List'!H490</f>
        <v>0</v>
      </c>
      <c r="I490">
        <f>'Registrations List'!I490</f>
        <v>0</v>
      </c>
      <c r="J490">
        <f>'Registrations List'!J490</f>
        <v>0</v>
      </c>
      <c r="K490">
        <f>'Registrations List'!K490</f>
        <v>0</v>
      </c>
      <c r="L490">
        <f>'Registrations List'!L490</f>
        <v>0</v>
      </c>
      <c r="M490">
        <f>'Registrations List'!M490</f>
        <v>0</v>
      </c>
      <c r="N490">
        <f>'Registrations List'!N490</f>
        <v>0</v>
      </c>
      <c r="O490">
        <f>'Registrations List'!O490</f>
        <v>0</v>
      </c>
      <c r="Q490" s="42" t="b">
        <f t="shared" si="8"/>
        <v>0</v>
      </c>
    </row>
    <row r="491" spans="2:17" x14ac:dyDescent="0.2">
      <c r="B491" s="1">
        <f>'Registrations List'!B491</f>
        <v>487</v>
      </c>
      <c r="C491" s="47"/>
      <c r="D491" s="1">
        <f>'Registrations List'!C491</f>
        <v>0</v>
      </c>
      <c r="E491" s="46">
        <f>'Registrations List'!D491</f>
        <v>0</v>
      </c>
      <c r="F491" s="46">
        <f>'Registrations List'!E491</f>
        <v>0</v>
      </c>
      <c r="G491">
        <f>'Registrations List'!G491</f>
        <v>0</v>
      </c>
      <c r="H491">
        <f>'Registrations List'!H491</f>
        <v>0</v>
      </c>
      <c r="I491">
        <f>'Registrations List'!I491</f>
        <v>0</v>
      </c>
      <c r="J491">
        <f>'Registrations List'!J491</f>
        <v>0</v>
      </c>
      <c r="K491">
        <f>'Registrations List'!K491</f>
        <v>0</v>
      </c>
      <c r="L491">
        <f>'Registrations List'!L491</f>
        <v>0</v>
      </c>
      <c r="M491">
        <f>'Registrations List'!M491</f>
        <v>0</v>
      </c>
      <c r="N491">
        <f>'Registrations List'!N491</f>
        <v>0</v>
      </c>
      <c r="O491">
        <f>'Registrations List'!O491</f>
        <v>0</v>
      </c>
      <c r="Q491" s="42" t="b">
        <f t="shared" si="8"/>
        <v>0</v>
      </c>
    </row>
    <row r="492" spans="2:17" x14ac:dyDescent="0.2">
      <c r="B492" s="1">
        <f>'Registrations List'!B492</f>
        <v>488</v>
      </c>
      <c r="C492" s="47"/>
      <c r="D492" s="1">
        <f>'Registrations List'!C492</f>
        <v>0</v>
      </c>
      <c r="E492" s="46">
        <f>'Registrations List'!D492</f>
        <v>0</v>
      </c>
      <c r="F492" s="46">
        <f>'Registrations List'!E492</f>
        <v>0</v>
      </c>
      <c r="G492">
        <f>'Registrations List'!G492</f>
        <v>0</v>
      </c>
      <c r="H492">
        <f>'Registrations List'!H492</f>
        <v>0</v>
      </c>
      <c r="I492">
        <f>'Registrations List'!I492</f>
        <v>0</v>
      </c>
      <c r="J492">
        <f>'Registrations List'!J492</f>
        <v>0</v>
      </c>
      <c r="K492">
        <f>'Registrations List'!K492</f>
        <v>0</v>
      </c>
      <c r="L492">
        <f>'Registrations List'!L492</f>
        <v>0</v>
      </c>
      <c r="M492">
        <f>'Registrations List'!M492</f>
        <v>0</v>
      </c>
      <c r="N492">
        <f>'Registrations List'!N492</f>
        <v>0</v>
      </c>
      <c r="O492">
        <f>'Registrations List'!O492</f>
        <v>0</v>
      </c>
      <c r="Q492" s="42" t="b">
        <f t="shared" si="8"/>
        <v>0</v>
      </c>
    </row>
    <row r="493" spans="2:17" x14ac:dyDescent="0.2">
      <c r="B493" s="1">
        <f>'Registrations List'!B493</f>
        <v>489</v>
      </c>
      <c r="C493" s="47"/>
      <c r="D493" s="1">
        <f>'Registrations List'!C493</f>
        <v>0</v>
      </c>
      <c r="E493" s="46">
        <f>'Registrations List'!D493</f>
        <v>0</v>
      </c>
      <c r="F493" s="46">
        <f>'Registrations List'!E493</f>
        <v>0</v>
      </c>
      <c r="G493">
        <f>'Registrations List'!G493</f>
        <v>0</v>
      </c>
      <c r="H493">
        <f>'Registrations List'!H493</f>
        <v>0</v>
      </c>
      <c r="I493">
        <f>'Registrations List'!I493</f>
        <v>0</v>
      </c>
      <c r="J493">
        <f>'Registrations List'!J493</f>
        <v>0</v>
      </c>
      <c r="K493">
        <f>'Registrations List'!K493</f>
        <v>0</v>
      </c>
      <c r="L493">
        <f>'Registrations List'!L493</f>
        <v>0</v>
      </c>
      <c r="M493">
        <f>'Registrations List'!M493</f>
        <v>0</v>
      </c>
      <c r="N493">
        <f>'Registrations List'!N493</f>
        <v>0</v>
      </c>
      <c r="O493">
        <f>'Registrations List'!O493</f>
        <v>0</v>
      </c>
      <c r="Q493" s="42" t="b">
        <f t="shared" si="8"/>
        <v>0</v>
      </c>
    </row>
    <row r="494" spans="2:17" x14ac:dyDescent="0.2">
      <c r="B494" s="1">
        <f>'Registrations List'!B494</f>
        <v>490</v>
      </c>
      <c r="C494" s="47"/>
      <c r="D494" s="1">
        <f>'Registrations List'!C494</f>
        <v>0</v>
      </c>
      <c r="E494" s="46">
        <f>'Registrations List'!D494</f>
        <v>0</v>
      </c>
      <c r="F494" s="46">
        <f>'Registrations List'!E494</f>
        <v>0</v>
      </c>
      <c r="G494">
        <f>'Registrations List'!G494</f>
        <v>0</v>
      </c>
      <c r="H494">
        <f>'Registrations List'!H494</f>
        <v>0</v>
      </c>
      <c r="I494">
        <f>'Registrations List'!I494</f>
        <v>0</v>
      </c>
      <c r="J494">
        <f>'Registrations List'!J494</f>
        <v>0</v>
      </c>
      <c r="K494">
        <f>'Registrations List'!K494</f>
        <v>0</v>
      </c>
      <c r="L494">
        <f>'Registrations List'!L494</f>
        <v>0</v>
      </c>
      <c r="M494">
        <f>'Registrations List'!M494</f>
        <v>0</v>
      </c>
      <c r="N494">
        <f>'Registrations List'!N494</f>
        <v>0</v>
      </c>
      <c r="O494">
        <f>'Registrations List'!O494</f>
        <v>0</v>
      </c>
      <c r="Q494" s="42" t="b">
        <f t="shared" si="8"/>
        <v>0</v>
      </c>
    </row>
    <row r="495" spans="2:17" x14ac:dyDescent="0.2">
      <c r="B495" s="1">
        <f>'Registrations List'!B495</f>
        <v>491</v>
      </c>
      <c r="C495" s="47"/>
      <c r="D495" s="1">
        <f>'Registrations List'!C495</f>
        <v>0</v>
      </c>
      <c r="E495" s="46">
        <f>'Registrations List'!D495</f>
        <v>0</v>
      </c>
      <c r="F495" s="46">
        <f>'Registrations List'!E495</f>
        <v>0</v>
      </c>
      <c r="G495">
        <f>'Registrations List'!G495</f>
        <v>0</v>
      </c>
      <c r="H495">
        <f>'Registrations List'!H495</f>
        <v>0</v>
      </c>
      <c r="I495">
        <f>'Registrations List'!I495</f>
        <v>0</v>
      </c>
      <c r="J495">
        <f>'Registrations List'!J495</f>
        <v>0</v>
      </c>
      <c r="K495">
        <f>'Registrations List'!K495</f>
        <v>0</v>
      </c>
      <c r="L495">
        <f>'Registrations List'!L495</f>
        <v>0</v>
      </c>
      <c r="M495">
        <f>'Registrations List'!M495</f>
        <v>0</v>
      </c>
      <c r="N495">
        <f>'Registrations List'!N495</f>
        <v>0</v>
      </c>
      <c r="O495">
        <f>'Registrations List'!O495</f>
        <v>0</v>
      </c>
      <c r="Q495" s="42" t="b">
        <f t="shared" si="8"/>
        <v>0</v>
      </c>
    </row>
    <row r="496" spans="2:17" x14ac:dyDescent="0.2">
      <c r="B496" s="1">
        <f>'Registrations List'!B496</f>
        <v>492</v>
      </c>
      <c r="C496" s="47"/>
      <c r="D496" s="1">
        <f>'Registrations List'!C496</f>
        <v>0</v>
      </c>
      <c r="E496" s="46">
        <f>'Registrations List'!D496</f>
        <v>0</v>
      </c>
      <c r="F496" s="46">
        <f>'Registrations List'!E496</f>
        <v>0</v>
      </c>
      <c r="G496">
        <f>'Registrations List'!G496</f>
        <v>0</v>
      </c>
      <c r="H496">
        <f>'Registrations List'!H496</f>
        <v>0</v>
      </c>
      <c r="I496">
        <f>'Registrations List'!I496</f>
        <v>0</v>
      </c>
      <c r="J496">
        <f>'Registrations List'!J496</f>
        <v>0</v>
      </c>
      <c r="K496">
        <f>'Registrations List'!K496</f>
        <v>0</v>
      </c>
      <c r="L496">
        <f>'Registrations List'!L496</f>
        <v>0</v>
      </c>
      <c r="M496">
        <f>'Registrations List'!M496</f>
        <v>0</v>
      </c>
      <c r="N496">
        <f>'Registrations List'!N496</f>
        <v>0</v>
      </c>
      <c r="O496">
        <f>'Registrations List'!O496</f>
        <v>0</v>
      </c>
      <c r="Q496" s="42" t="b">
        <f t="shared" si="8"/>
        <v>0</v>
      </c>
    </row>
    <row r="497" spans="2:17" x14ac:dyDescent="0.2">
      <c r="B497" s="1">
        <f>'Registrations List'!B497</f>
        <v>493</v>
      </c>
      <c r="C497" s="47"/>
      <c r="D497" s="1">
        <f>'Registrations List'!C497</f>
        <v>0</v>
      </c>
      <c r="E497" s="46">
        <f>'Registrations List'!D497</f>
        <v>0</v>
      </c>
      <c r="F497" s="46">
        <f>'Registrations List'!E497</f>
        <v>0</v>
      </c>
      <c r="G497">
        <f>'Registrations List'!G497</f>
        <v>0</v>
      </c>
      <c r="H497">
        <f>'Registrations List'!H497</f>
        <v>0</v>
      </c>
      <c r="I497">
        <f>'Registrations List'!I497</f>
        <v>0</v>
      </c>
      <c r="J497">
        <f>'Registrations List'!J497</f>
        <v>0</v>
      </c>
      <c r="K497">
        <f>'Registrations List'!K497</f>
        <v>0</v>
      </c>
      <c r="L497">
        <f>'Registrations List'!L497</f>
        <v>0</v>
      </c>
      <c r="M497">
        <f>'Registrations List'!M497</f>
        <v>0</v>
      </c>
      <c r="N497">
        <f>'Registrations List'!N497</f>
        <v>0</v>
      </c>
      <c r="O497">
        <f>'Registrations List'!O497</f>
        <v>0</v>
      </c>
      <c r="Q497" s="42" t="b">
        <f t="shared" si="8"/>
        <v>0</v>
      </c>
    </row>
    <row r="498" spans="2:17" x14ac:dyDescent="0.2">
      <c r="B498" s="1">
        <f>'Registrations List'!B498</f>
        <v>494</v>
      </c>
      <c r="C498" s="47"/>
      <c r="D498" s="1">
        <f>'Registrations List'!C498</f>
        <v>0</v>
      </c>
      <c r="E498" s="46">
        <f>'Registrations List'!D498</f>
        <v>0</v>
      </c>
      <c r="F498" s="46">
        <f>'Registrations List'!E498</f>
        <v>0</v>
      </c>
      <c r="G498">
        <f>'Registrations List'!G498</f>
        <v>0</v>
      </c>
      <c r="H498">
        <f>'Registrations List'!H498</f>
        <v>0</v>
      </c>
      <c r="I498">
        <f>'Registrations List'!I498</f>
        <v>0</v>
      </c>
      <c r="J498">
        <f>'Registrations List'!J498</f>
        <v>0</v>
      </c>
      <c r="K498">
        <f>'Registrations List'!K498</f>
        <v>0</v>
      </c>
      <c r="L498">
        <f>'Registrations List'!L498</f>
        <v>0</v>
      </c>
      <c r="M498">
        <f>'Registrations List'!M498</f>
        <v>0</v>
      </c>
      <c r="N498">
        <f>'Registrations List'!N498</f>
        <v>0</v>
      </c>
      <c r="O498">
        <f>'Registrations List'!O498</f>
        <v>0</v>
      </c>
      <c r="Q498" s="42" t="b">
        <f t="shared" si="8"/>
        <v>0</v>
      </c>
    </row>
    <row r="499" spans="2:17" x14ac:dyDescent="0.2">
      <c r="B499" s="1">
        <f>'Registrations List'!B499</f>
        <v>495</v>
      </c>
      <c r="C499" s="47"/>
      <c r="D499" s="1">
        <f>'Registrations List'!C499</f>
        <v>0</v>
      </c>
      <c r="E499" s="46">
        <f>'Registrations List'!D499</f>
        <v>0</v>
      </c>
      <c r="F499" s="46">
        <f>'Registrations List'!E499</f>
        <v>0</v>
      </c>
      <c r="G499">
        <f>'Registrations List'!G499</f>
        <v>0</v>
      </c>
      <c r="H499">
        <f>'Registrations List'!H499</f>
        <v>0</v>
      </c>
      <c r="I499">
        <f>'Registrations List'!I499</f>
        <v>0</v>
      </c>
      <c r="J499">
        <f>'Registrations List'!J499</f>
        <v>0</v>
      </c>
      <c r="K499">
        <f>'Registrations List'!K499</f>
        <v>0</v>
      </c>
      <c r="L499">
        <f>'Registrations List'!L499</f>
        <v>0</v>
      </c>
      <c r="M499">
        <f>'Registrations List'!M499</f>
        <v>0</v>
      </c>
      <c r="N499">
        <f>'Registrations List'!N499</f>
        <v>0</v>
      </c>
      <c r="O499">
        <f>'Registrations List'!O499</f>
        <v>0</v>
      </c>
      <c r="Q499" s="42" t="b">
        <f t="shared" si="8"/>
        <v>0</v>
      </c>
    </row>
    <row r="500" spans="2:17" x14ac:dyDescent="0.2">
      <c r="B500" s="1">
        <f>'Registrations List'!B500</f>
        <v>496</v>
      </c>
      <c r="C500" s="47"/>
      <c r="D500" s="1">
        <f>'Registrations List'!C500</f>
        <v>0</v>
      </c>
      <c r="E500" s="46">
        <f>'Registrations List'!D500</f>
        <v>0</v>
      </c>
      <c r="F500" s="46">
        <f>'Registrations List'!E500</f>
        <v>0</v>
      </c>
      <c r="G500">
        <f>'Registrations List'!G500</f>
        <v>0</v>
      </c>
      <c r="H500">
        <f>'Registrations List'!H500</f>
        <v>0</v>
      </c>
      <c r="I500">
        <f>'Registrations List'!I500</f>
        <v>0</v>
      </c>
      <c r="J500">
        <f>'Registrations List'!J500</f>
        <v>0</v>
      </c>
      <c r="K500">
        <f>'Registrations List'!K500</f>
        <v>0</v>
      </c>
      <c r="L500">
        <f>'Registrations List'!L500</f>
        <v>0</v>
      </c>
      <c r="M500">
        <f>'Registrations List'!M500</f>
        <v>0</v>
      </c>
      <c r="N500">
        <f>'Registrations List'!N500</f>
        <v>0</v>
      </c>
      <c r="O500">
        <f>'Registrations List'!O500</f>
        <v>0</v>
      </c>
      <c r="Q500" s="42" t="b">
        <f t="shared" si="8"/>
        <v>0</v>
      </c>
    </row>
    <row r="501" spans="2:17" x14ac:dyDescent="0.2">
      <c r="B501" s="1">
        <f>'Registrations List'!B501</f>
        <v>497</v>
      </c>
      <c r="C501" s="47"/>
      <c r="D501" s="1">
        <f>'Registrations List'!C501</f>
        <v>0</v>
      </c>
      <c r="E501" s="46">
        <f>'Registrations List'!D501</f>
        <v>0</v>
      </c>
      <c r="F501" s="46">
        <f>'Registrations List'!E501</f>
        <v>0</v>
      </c>
      <c r="G501">
        <f>'Registrations List'!G501</f>
        <v>0</v>
      </c>
      <c r="H501">
        <f>'Registrations List'!H501</f>
        <v>0</v>
      </c>
      <c r="I501">
        <f>'Registrations List'!I501</f>
        <v>0</v>
      </c>
      <c r="J501">
        <f>'Registrations List'!J501</f>
        <v>0</v>
      </c>
      <c r="K501">
        <f>'Registrations List'!K501</f>
        <v>0</v>
      </c>
      <c r="L501">
        <f>'Registrations List'!L501</f>
        <v>0</v>
      </c>
      <c r="M501">
        <f>'Registrations List'!M501</f>
        <v>0</v>
      </c>
      <c r="N501">
        <f>'Registrations List'!N501</f>
        <v>0</v>
      </c>
      <c r="O501">
        <f>'Registrations List'!O501</f>
        <v>0</v>
      </c>
      <c r="Q501" s="42" t="b">
        <f t="shared" si="8"/>
        <v>0</v>
      </c>
    </row>
    <row r="502" spans="2:17" x14ac:dyDescent="0.2">
      <c r="B502" s="1">
        <f>'Registrations List'!B502</f>
        <v>498</v>
      </c>
      <c r="C502" s="47"/>
      <c r="D502" s="1">
        <f>'Registrations List'!C502</f>
        <v>0</v>
      </c>
      <c r="E502" s="46">
        <f>'Registrations List'!D502</f>
        <v>0</v>
      </c>
      <c r="F502" s="46">
        <f>'Registrations List'!E502</f>
        <v>0</v>
      </c>
      <c r="G502">
        <f>'Registrations List'!G502</f>
        <v>0</v>
      </c>
      <c r="H502">
        <f>'Registrations List'!H502</f>
        <v>0</v>
      </c>
      <c r="I502">
        <f>'Registrations List'!I502</f>
        <v>0</v>
      </c>
      <c r="J502">
        <f>'Registrations List'!J502</f>
        <v>0</v>
      </c>
      <c r="K502">
        <f>'Registrations List'!K502</f>
        <v>0</v>
      </c>
      <c r="L502">
        <f>'Registrations List'!L502</f>
        <v>0</v>
      </c>
      <c r="M502">
        <f>'Registrations List'!M502</f>
        <v>0</v>
      </c>
      <c r="N502">
        <f>'Registrations List'!N502</f>
        <v>0</v>
      </c>
      <c r="O502">
        <f>'Registrations List'!O502</f>
        <v>0</v>
      </c>
      <c r="Q502" s="42" t="b">
        <f t="shared" si="8"/>
        <v>0</v>
      </c>
    </row>
    <row r="503" spans="2:17" x14ac:dyDescent="0.2">
      <c r="B503" s="1">
        <f>'Registrations List'!B503</f>
        <v>499</v>
      </c>
      <c r="C503" s="47"/>
      <c r="D503" s="1">
        <f>'Registrations List'!C503</f>
        <v>0</v>
      </c>
      <c r="E503" s="46">
        <f>'Registrations List'!D503</f>
        <v>0</v>
      </c>
      <c r="F503" s="46">
        <f>'Registrations List'!E503</f>
        <v>0</v>
      </c>
      <c r="G503">
        <f>'Registrations List'!G503</f>
        <v>0</v>
      </c>
      <c r="H503">
        <f>'Registrations List'!H503</f>
        <v>0</v>
      </c>
      <c r="I503">
        <f>'Registrations List'!I503</f>
        <v>0</v>
      </c>
      <c r="J503">
        <f>'Registrations List'!J503</f>
        <v>0</v>
      </c>
      <c r="K503">
        <f>'Registrations List'!K503</f>
        <v>0</v>
      </c>
      <c r="L503">
        <f>'Registrations List'!L503</f>
        <v>0</v>
      </c>
      <c r="M503">
        <f>'Registrations List'!M503</f>
        <v>0</v>
      </c>
      <c r="N503">
        <f>'Registrations List'!N503</f>
        <v>0</v>
      </c>
      <c r="O503">
        <f>'Registrations List'!O503</f>
        <v>0</v>
      </c>
      <c r="Q503" s="42" t="b">
        <f t="shared" si="8"/>
        <v>0</v>
      </c>
    </row>
    <row r="504" spans="2:17" x14ac:dyDescent="0.2">
      <c r="B504" s="1">
        <f>'Registrations List'!B504</f>
        <v>500</v>
      </c>
      <c r="C504" s="47"/>
      <c r="D504" s="1">
        <f>'Registrations List'!C504</f>
        <v>0</v>
      </c>
      <c r="E504" s="46">
        <f>'Registrations List'!D504</f>
        <v>0</v>
      </c>
      <c r="F504" s="46">
        <f>'Registrations List'!E504</f>
        <v>0</v>
      </c>
      <c r="G504">
        <f>'Registrations List'!G504</f>
        <v>0</v>
      </c>
      <c r="H504">
        <f>'Registrations List'!H504</f>
        <v>0</v>
      </c>
      <c r="I504">
        <f>'Registrations List'!I504</f>
        <v>0</v>
      </c>
      <c r="J504">
        <f>'Registrations List'!J504</f>
        <v>0</v>
      </c>
      <c r="K504">
        <f>'Registrations List'!K504</f>
        <v>0</v>
      </c>
      <c r="L504">
        <f>'Registrations List'!L504</f>
        <v>0</v>
      </c>
      <c r="M504">
        <f>'Registrations List'!M504</f>
        <v>0</v>
      </c>
      <c r="N504">
        <f>'Registrations List'!N504</f>
        <v>0</v>
      </c>
      <c r="O504">
        <f>'Registrations List'!O504</f>
        <v>0</v>
      </c>
      <c r="Q504" s="42" t="b">
        <f t="shared" si="8"/>
        <v>0</v>
      </c>
    </row>
    <row r="505" spans="2:17" x14ac:dyDescent="0.2">
      <c r="B505" s="1">
        <f>'Registrations List'!B505</f>
        <v>501</v>
      </c>
      <c r="C505" s="47"/>
      <c r="D505" s="1">
        <f>'Registrations List'!C505</f>
        <v>0</v>
      </c>
      <c r="E505" s="46">
        <f>'Registrations List'!D505</f>
        <v>0</v>
      </c>
      <c r="F505" s="46">
        <f>'Registrations List'!E505</f>
        <v>0</v>
      </c>
      <c r="G505">
        <f>'Registrations List'!G505</f>
        <v>0</v>
      </c>
      <c r="H505">
        <f>'Registrations List'!H505</f>
        <v>0</v>
      </c>
      <c r="I505">
        <f>'Registrations List'!I505</f>
        <v>0</v>
      </c>
      <c r="J505">
        <f>'Registrations List'!J505</f>
        <v>0</v>
      </c>
      <c r="K505">
        <f>'Registrations List'!K505</f>
        <v>0</v>
      </c>
      <c r="L505">
        <f>'Registrations List'!L505</f>
        <v>0</v>
      </c>
      <c r="M505">
        <f>'Registrations List'!M505</f>
        <v>0</v>
      </c>
      <c r="N505">
        <f>'Registrations List'!N505</f>
        <v>0</v>
      </c>
      <c r="O505">
        <f>'Registrations List'!O505</f>
        <v>0</v>
      </c>
      <c r="Q505" s="42" t="b">
        <f t="shared" si="8"/>
        <v>0</v>
      </c>
    </row>
    <row r="506" spans="2:17" x14ac:dyDescent="0.2">
      <c r="B506" s="1">
        <f>'Registrations List'!B506</f>
        <v>502</v>
      </c>
      <c r="C506" s="47"/>
      <c r="D506" s="1">
        <f>'Registrations List'!C506</f>
        <v>0</v>
      </c>
      <c r="E506" s="46">
        <f>'Registrations List'!D506</f>
        <v>0</v>
      </c>
      <c r="F506" s="46">
        <f>'Registrations List'!E506</f>
        <v>0</v>
      </c>
      <c r="G506">
        <f>'Registrations List'!G506</f>
        <v>0</v>
      </c>
      <c r="H506">
        <f>'Registrations List'!H506</f>
        <v>0</v>
      </c>
      <c r="I506">
        <f>'Registrations List'!I506</f>
        <v>0</v>
      </c>
      <c r="J506">
        <f>'Registrations List'!J506</f>
        <v>0</v>
      </c>
      <c r="K506">
        <f>'Registrations List'!K506</f>
        <v>0</v>
      </c>
      <c r="L506">
        <f>'Registrations List'!L506</f>
        <v>0</v>
      </c>
      <c r="M506">
        <f>'Registrations List'!M506</f>
        <v>0</v>
      </c>
      <c r="N506">
        <f>'Registrations List'!N506</f>
        <v>0</v>
      </c>
      <c r="O506">
        <f>'Registrations List'!O506</f>
        <v>0</v>
      </c>
      <c r="Q506" s="42" t="b">
        <f t="shared" si="8"/>
        <v>0</v>
      </c>
    </row>
    <row r="507" spans="2:17" x14ac:dyDescent="0.2">
      <c r="B507" s="1">
        <f>'Registrations List'!B507</f>
        <v>503</v>
      </c>
      <c r="C507" s="47"/>
      <c r="D507" s="1">
        <f>'Registrations List'!C507</f>
        <v>0</v>
      </c>
      <c r="E507" s="46">
        <f>'Registrations List'!D507</f>
        <v>0</v>
      </c>
      <c r="F507" s="46">
        <f>'Registrations List'!E507</f>
        <v>0</v>
      </c>
      <c r="G507">
        <f>'Registrations List'!G507</f>
        <v>0</v>
      </c>
      <c r="H507">
        <f>'Registrations List'!H507</f>
        <v>0</v>
      </c>
      <c r="I507">
        <f>'Registrations List'!I507</f>
        <v>0</v>
      </c>
      <c r="J507">
        <f>'Registrations List'!J507</f>
        <v>0</v>
      </c>
      <c r="K507">
        <f>'Registrations List'!K507</f>
        <v>0</v>
      </c>
      <c r="L507">
        <f>'Registrations List'!L507</f>
        <v>0</v>
      </c>
      <c r="M507">
        <f>'Registrations List'!M507</f>
        <v>0</v>
      </c>
      <c r="N507">
        <f>'Registrations List'!N507</f>
        <v>0</v>
      </c>
      <c r="O507">
        <f>'Registrations List'!O507</f>
        <v>0</v>
      </c>
      <c r="Q507" s="42" t="b">
        <f t="shared" si="8"/>
        <v>0</v>
      </c>
    </row>
    <row r="508" spans="2:17" x14ac:dyDescent="0.2">
      <c r="B508" s="1">
        <f>'Registrations List'!B508</f>
        <v>504</v>
      </c>
      <c r="C508" s="47"/>
      <c r="D508" s="1">
        <f>'Registrations List'!C508</f>
        <v>0</v>
      </c>
      <c r="E508" s="46">
        <f>'Registrations List'!D508</f>
        <v>0</v>
      </c>
      <c r="F508" s="46">
        <f>'Registrations List'!E508</f>
        <v>0</v>
      </c>
      <c r="G508">
        <f>'Registrations List'!G508</f>
        <v>0</v>
      </c>
      <c r="H508">
        <f>'Registrations List'!H508</f>
        <v>0</v>
      </c>
      <c r="I508">
        <f>'Registrations List'!I508</f>
        <v>0</v>
      </c>
      <c r="J508">
        <f>'Registrations List'!J508</f>
        <v>0</v>
      </c>
      <c r="K508">
        <f>'Registrations List'!K508</f>
        <v>0</v>
      </c>
      <c r="L508">
        <f>'Registrations List'!L508</f>
        <v>0</v>
      </c>
      <c r="M508">
        <f>'Registrations List'!M508</f>
        <v>0</v>
      </c>
      <c r="N508">
        <f>'Registrations List'!N508</f>
        <v>0</v>
      </c>
      <c r="O508">
        <f>'Registrations List'!O508</f>
        <v>0</v>
      </c>
      <c r="Q508" s="42" t="b">
        <f t="shared" si="8"/>
        <v>0</v>
      </c>
    </row>
    <row r="509" spans="2:17" x14ac:dyDescent="0.2">
      <c r="B509" s="1">
        <f>'Registrations List'!B509</f>
        <v>505</v>
      </c>
      <c r="C509" s="47"/>
      <c r="D509" s="1">
        <f>'Registrations List'!C509</f>
        <v>0</v>
      </c>
      <c r="E509" s="46">
        <f>'Registrations List'!D509</f>
        <v>0</v>
      </c>
      <c r="F509" s="46">
        <f>'Registrations List'!E509</f>
        <v>0</v>
      </c>
      <c r="G509">
        <f>'Registrations List'!G509</f>
        <v>0</v>
      </c>
      <c r="H509">
        <f>'Registrations List'!H509</f>
        <v>0</v>
      </c>
      <c r="I509">
        <f>'Registrations List'!I509</f>
        <v>0</v>
      </c>
      <c r="J509">
        <f>'Registrations List'!J509</f>
        <v>0</v>
      </c>
      <c r="K509">
        <f>'Registrations List'!K509</f>
        <v>0</v>
      </c>
      <c r="L509">
        <f>'Registrations List'!L509</f>
        <v>0</v>
      </c>
      <c r="M509">
        <f>'Registrations List'!M509</f>
        <v>0</v>
      </c>
      <c r="N509">
        <f>'Registrations List'!N509</f>
        <v>0</v>
      </c>
      <c r="O509">
        <f>'Registrations List'!O509</f>
        <v>0</v>
      </c>
      <c r="Q509" s="42" t="b">
        <f t="shared" si="8"/>
        <v>0</v>
      </c>
    </row>
    <row r="510" spans="2:17" x14ac:dyDescent="0.2">
      <c r="B510" s="1">
        <f>'Registrations List'!B510</f>
        <v>506</v>
      </c>
      <c r="C510" s="47"/>
      <c r="D510" s="1">
        <f>'Registrations List'!C510</f>
        <v>0</v>
      </c>
      <c r="E510" s="46">
        <f>'Registrations List'!D510</f>
        <v>0</v>
      </c>
      <c r="F510" s="46">
        <f>'Registrations List'!E510</f>
        <v>0</v>
      </c>
      <c r="G510">
        <f>'Registrations List'!G510</f>
        <v>0</v>
      </c>
      <c r="H510">
        <f>'Registrations List'!H510</f>
        <v>0</v>
      </c>
      <c r="I510">
        <f>'Registrations List'!I510</f>
        <v>0</v>
      </c>
      <c r="J510">
        <f>'Registrations List'!J510</f>
        <v>0</v>
      </c>
      <c r="K510">
        <f>'Registrations List'!K510</f>
        <v>0</v>
      </c>
      <c r="L510">
        <f>'Registrations List'!L510</f>
        <v>0</v>
      </c>
      <c r="M510">
        <f>'Registrations List'!M510</f>
        <v>0</v>
      </c>
      <c r="N510">
        <f>'Registrations List'!N510</f>
        <v>0</v>
      </c>
      <c r="O510">
        <f>'Registrations List'!O510</f>
        <v>0</v>
      </c>
      <c r="Q510" s="42" t="b">
        <f t="shared" si="8"/>
        <v>0</v>
      </c>
    </row>
    <row r="511" spans="2:17" x14ac:dyDescent="0.2">
      <c r="B511" s="1">
        <f>'Registrations List'!B511</f>
        <v>507</v>
      </c>
      <c r="C511" s="47"/>
      <c r="D511" s="1">
        <f>'Registrations List'!C511</f>
        <v>0</v>
      </c>
      <c r="E511" s="46">
        <f>'Registrations List'!D511</f>
        <v>0</v>
      </c>
      <c r="F511" s="46">
        <f>'Registrations List'!E511</f>
        <v>0</v>
      </c>
      <c r="G511">
        <f>'Registrations List'!G511</f>
        <v>0</v>
      </c>
      <c r="H511">
        <f>'Registrations List'!H511</f>
        <v>0</v>
      </c>
      <c r="I511">
        <f>'Registrations List'!I511</f>
        <v>0</v>
      </c>
      <c r="J511">
        <f>'Registrations List'!J511</f>
        <v>0</v>
      </c>
      <c r="K511">
        <f>'Registrations List'!K511</f>
        <v>0</v>
      </c>
      <c r="L511">
        <f>'Registrations List'!L511</f>
        <v>0</v>
      </c>
      <c r="M511">
        <f>'Registrations List'!M511</f>
        <v>0</v>
      </c>
      <c r="N511">
        <f>'Registrations List'!N511</f>
        <v>0</v>
      </c>
      <c r="O511">
        <f>'Registrations List'!O511</f>
        <v>0</v>
      </c>
      <c r="Q511" s="42" t="b">
        <f t="shared" si="8"/>
        <v>0</v>
      </c>
    </row>
    <row r="512" spans="2:17" x14ac:dyDescent="0.2">
      <c r="B512" s="1">
        <f>'Registrations List'!B512</f>
        <v>508</v>
      </c>
      <c r="C512" s="47"/>
      <c r="D512" s="1">
        <f>'Registrations List'!C512</f>
        <v>0</v>
      </c>
      <c r="E512" s="46">
        <f>'Registrations List'!D512</f>
        <v>0</v>
      </c>
      <c r="F512" s="46">
        <f>'Registrations List'!E512</f>
        <v>0</v>
      </c>
      <c r="G512">
        <f>'Registrations List'!G512</f>
        <v>0</v>
      </c>
      <c r="H512">
        <f>'Registrations List'!H512</f>
        <v>0</v>
      </c>
      <c r="I512">
        <f>'Registrations List'!I512</f>
        <v>0</v>
      </c>
      <c r="J512">
        <f>'Registrations List'!J512</f>
        <v>0</v>
      </c>
      <c r="K512">
        <f>'Registrations List'!K512</f>
        <v>0</v>
      </c>
      <c r="L512">
        <f>'Registrations List'!L512</f>
        <v>0</v>
      </c>
      <c r="M512">
        <f>'Registrations List'!M512</f>
        <v>0</v>
      </c>
      <c r="N512">
        <f>'Registrations List'!N512</f>
        <v>0</v>
      </c>
      <c r="O512">
        <f>'Registrations List'!O512</f>
        <v>0</v>
      </c>
      <c r="Q512" s="42" t="b">
        <f t="shared" si="8"/>
        <v>0</v>
      </c>
    </row>
    <row r="513" spans="2:17" x14ac:dyDescent="0.2">
      <c r="B513" s="1">
        <f>'Registrations List'!B513</f>
        <v>509</v>
      </c>
      <c r="C513" s="47"/>
      <c r="D513" s="1">
        <f>'Registrations List'!C513</f>
        <v>0</v>
      </c>
      <c r="E513" s="46">
        <f>'Registrations List'!D513</f>
        <v>0</v>
      </c>
      <c r="F513" s="46">
        <f>'Registrations List'!E513</f>
        <v>0</v>
      </c>
      <c r="G513">
        <f>'Registrations List'!G513</f>
        <v>0</v>
      </c>
      <c r="H513">
        <f>'Registrations List'!H513</f>
        <v>0</v>
      </c>
      <c r="I513">
        <f>'Registrations List'!I513</f>
        <v>0</v>
      </c>
      <c r="J513">
        <f>'Registrations List'!J513</f>
        <v>0</v>
      </c>
      <c r="K513">
        <f>'Registrations List'!K513</f>
        <v>0</v>
      </c>
      <c r="L513">
        <f>'Registrations List'!L513</f>
        <v>0</v>
      </c>
      <c r="M513">
        <f>'Registrations List'!M513</f>
        <v>0</v>
      </c>
      <c r="N513">
        <f>'Registrations List'!N513</f>
        <v>0</v>
      </c>
      <c r="O513">
        <f>'Registrations List'!O513</f>
        <v>0</v>
      </c>
      <c r="Q513" s="42" t="b">
        <f t="shared" si="8"/>
        <v>0</v>
      </c>
    </row>
    <row r="514" spans="2:17" x14ac:dyDescent="0.2">
      <c r="B514" s="1">
        <f>'Registrations List'!B514</f>
        <v>510</v>
      </c>
      <c r="C514" s="47"/>
      <c r="D514" s="1">
        <f>'Registrations List'!C514</f>
        <v>0</v>
      </c>
      <c r="E514" s="46">
        <f>'Registrations List'!D514</f>
        <v>0</v>
      </c>
      <c r="F514" s="46">
        <f>'Registrations List'!E514</f>
        <v>0</v>
      </c>
      <c r="G514">
        <f>'Registrations List'!G514</f>
        <v>0</v>
      </c>
      <c r="H514">
        <f>'Registrations List'!H514</f>
        <v>0</v>
      </c>
      <c r="I514">
        <f>'Registrations List'!I514</f>
        <v>0</v>
      </c>
      <c r="J514">
        <f>'Registrations List'!J514</f>
        <v>0</v>
      </c>
      <c r="K514">
        <f>'Registrations List'!K514</f>
        <v>0</v>
      </c>
      <c r="L514">
        <f>'Registrations List'!L514</f>
        <v>0</v>
      </c>
      <c r="M514">
        <f>'Registrations List'!M514</f>
        <v>0</v>
      </c>
      <c r="N514">
        <f>'Registrations List'!N514</f>
        <v>0</v>
      </c>
      <c r="O514">
        <f>'Registrations List'!O514</f>
        <v>0</v>
      </c>
      <c r="Q514" s="42" t="b">
        <f t="shared" si="8"/>
        <v>0</v>
      </c>
    </row>
    <row r="515" spans="2:17" x14ac:dyDescent="0.2">
      <c r="B515" s="1">
        <f>'Registrations List'!B515</f>
        <v>511</v>
      </c>
      <c r="C515" s="47"/>
      <c r="D515" s="1">
        <f>'Registrations List'!C515</f>
        <v>0</v>
      </c>
      <c r="E515" s="46">
        <f>'Registrations List'!D515</f>
        <v>0</v>
      </c>
      <c r="F515" s="46">
        <f>'Registrations List'!E515</f>
        <v>0</v>
      </c>
      <c r="G515">
        <f>'Registrations List'!G515</f>
        <v>0</v>
      </c>
      <c r="H515">
        <f>'Registrations List'!H515</f>
        <v>0</v>
      </c>
      <c r="I515">
        <f>'Registrations List'!I515</f>
        <v>0</v>
      </c>
      <c r="J515">
        <f>'Registrations List'!J515</f>
        <v>0</v>
      </c>
      <c r="K515">
        <f>'Registrations List'!K515</f>
        <v>0</v>
      </c>
      <c r="L515">
        <f>'Registrations List'!L515</f>
        <v>0</v>
      </c>
      <c r="M515">
        <f>'Registrations List'!M515</f>
        <v>0</v>
      </c>
      <c r="N515">
        <f>'Registrations List'!N515</f>
        <v>0</v>
      </c>
      <c r="O515">
        <f>'Registrations List'!O515</f>
        <v>0</v>
      </c>
      <c r="Q515" s="42" t="b">
        <f t="shared" si="8"/>
        <v>0</v>
      </c>
    </row>
    <row r="516" spans="2:17" x14ac:dyDescent="0.2">
      <c r="B516" s="1">
        <f>'Registrations List'!B516</f>
        <v>512</v>
      </c>
      <c r="C516" s="47"/>
      <c r="D516" s="1">
        <f>'Registrations List'!C516</f>
        <v>0</v>
      </c>
      <c r="E516" s="46">
        <f>'Registrations List'!D516</f>
        <v>0</v>
      </c>
      <c r="F516" s="46">
        <f>'Registrations List'!E516</f>
        <v>0</v>
      </c>
      <c r="G516">
        <f>'Registrations List'!G516</f>
        <v>0</v>
      </c>
      <c r="H516">
        <f>'Registrations List'!H516</f>
        <v>0</v>
      </c>
      <c r="I516">
        <f>'Registrations List'!I516</f>
        <v>0</v>
      </c>
      <c r="J516">
        <f>'Registrations List'!J516</f>
        <v>0</v>
      </c>
      <c r="K516">
        <f>'Registrations List'!K516</f>
        <v>0</v>
      </c>
      <c r="L516">
        <f>'Registrations List'!L516</f>
        <v>0</v>
      </c>
      <c r="M516">
        <f>'Registrations List'!M516</f>
        <v>0</v>
      </c>
      <c r="N516">
        <f>'Registrations List'!N516</f>
        <v>0</v>
      </c>
      <c r="O516">
        <f>'Registrations List'!O516</f>
        <v>0</v>
      </c>
      <c r="Q516" s="42" t="b">
        <f t="shared" si="8"/>
        <v>0</v>
      </c>
    </row>
    <row r="517" spans="2:17" x14ac:dyDescent="0.2">
      <c r="B517" s="1">
        <f>'Registrations List'!B517</f>
        <v>513</v>
      </c>
      <c r="C517" s="47"/>
      <c r="D517" s="1">
        <f>'Registrations List'!C517</f>
        <v>0</v>
      </c>
      <c r="E517" s="46">
        <f>'Registrations List'!D517</f>
        <v>0</v>
      </c>
      <c r="F517" s="46">
        <f>'Registrations List'!E517</f>
        <v>0</v>
      </c>
      <c r="G517">
        <f>'Registrations List'!G517</f>
        <v>0</v>
      </c>
      <c r="H517">
        <f>'Registrations List'!H517</f>
        <v>0</v>
      </c>
      <c r="I517">
        <f>'Registrations List'!I517</f>
        <v>0</v>
      </c>
      <c r="J517">
        <f>'Registrations List'!J517</f>
        <v>0</v>
      </c>
      <c r="K517">
        <f>'Registrations List'!K517</f>
        <v>0</v>
      </c>
      <c r="L517">
        <f>'Registrations List'!L517</f>
        <v>0</v>
      </c>
      <c r="M517">
        <f>'Registrations List'!M517</f>
        <v>0</v>
      </c>
      <c r="N517">
        <f>'Registrations List'!N517</f>
        <v>0</v>
      </c>
      <c r="O517">
        <f>'Registrations List'!O517</f>
        <v>0</v>
      </c>
      <c r="Q517" s="42" t="b">
        <f t="shared" si="8"/>
        <v>0</v>
      </c>
    </row>
    <row r="518" spans="2:17" x14ac:dyDescent="0.2">
      <c r="B518" s="1">
        <f>'Registrations List'!B518</f>
        <v>514</v>
      </c>
      <c r="C518" s="47"/>
      <c r="D518" s="1">
        <f>'Registrations List'!C518</f>
        <v>0</v>
      </c>
      <c r="E518" s="46">
        <f>'Registrations List'!D518</f>
        <v>0</v>
      </c>
      <c r="F518" s="46">
        <f>'Registrations List'!E518</f>
        <v>0</v>
      </c>
      <c r="G518">
        <f>'Registrations List'!G518</f>
        <v>0</v>
      </c>
      <c r="H518">
        <f>'Registrations List'!H518</f>
        <v>0</v>
      </c>
      <c r="I518">
        <f>'Registrations List'!I518</f>
        <v>0</v>
      </c>
      <c r="J518">
        <f>'Registrations List'!J518</f>
        <v>0</v>
      </c>
      <c r="K518">
        <f>'Registrations List'!K518</f>
        <v>0</v>
      </c>
      <c r="L518">
        <f>'Registrations List'!L518</f>
        <v>0</v>
      </c>
      <c r="M518">
        <f>'Registrations List'!M518</f>
        <v>0</v>
      </c>
      <c r="N518">
        <f>'Registrations List'!N518</f>
        <v>0</v>
      </c>
      <c r="O518">
        <f>'Registrations List'!O518</f>
        <v>0</v>
      </c>
      <c r="Q518" s="42" t="b">
        <f t="shared" si="8"/>
        <v>0</v>
      </c>
    </row>
    <row r="519" spans="2:17" x14ac:dyDescent="0.2">
      <c r="B519" s="1">
        <f>'Registrations List'!B519</f>
        <v>515</v>
      </c>
      <c r="C519" s="47"/>
      <c r="D519" s="1">
        <f>'Registrations List'!C519</f>
        <v>0</v>
      </c>
      <c r="E519" s="46">
        <f>'Registrations List'!D519</f>
        <v>0</v>
      </c>
      <c r="F519" s="46">
        <f>'Registrations List'!E519</f>
        <v>0</v>
      </c>
      <c r="G519">
        <f>'Registrations List'!G519</f>
        <v>0</v>
      </c>
      <c r="H519">
        <f>'Registrations List'!H519</f>
        <v>0</v>
      </c>
      <c r="I519">
        <f>'Registrations List'!I519</f>
        <v>0</v>
      </c>
      <c r="J519">
        <f>'Registrations List'!J519</f>
        <v>0</v>
      </c>
      <c r="K519">
        <f>'Registrations List'!K519</f>
        <v>0</v>
      </c>
      <c r="L519">
        <f>'Registrations List'!L519</f>
        <v>0</v>
      </c>
      <c r="M519">
        <f>'Registrations List'!M519</f>
        <v>0</v>
      </c>
      <c r="N519">
        <f>'Registrations List'!N519</f>
        <v>0</v>
      </c>
      <c r="O519">
        <f>'Registrations List'!O519</f>
        <v>0</v>
      </c>
      <c r="Q519" s="42" t="b">
        <f t="shared" si="8"/>
        <v>0</v>
      </c>
    </row>
    <row r="520" spans="2:17" x14ac:dyDescent="0.2">
      <c r="B520" s="1">
        <f>'Registrations List'!B520</f>
        <v>516</v>
      </c>
      <c r="C520" s="47"/>
      <c r="D520" s="1">
        <f>'Registrations List'!C520</f>
        <v>0</v>
      </c>
      <c r="E520" s="46">
        <f>'Registrations List'!D520</f>
        <v>0</v>
      </c>
      <c r="F520" s="46">
        <f>'Registrations List'!E520</f>
        <v>0</v>
      </c>
      <c r="G520">
        <f>'Registrations List'!G520</f>
        <v>0</v>
      </c>
      <c r="H520">
        <f>'Registrations List'!H520</f>
        <v>0</v>
      </c>
      <c r="I520">
        <f>'Registrations List'!I520</f>
        <v>0</v>
      </c>
      <c r="J520">
        <f>'Registrations List'!J520</f>
        <v>0</v>
      </c>
      <c r="K520">
        <f>'Registrations List'!K520</f>
        <v>0</v>
      </c>
      <c r="L520">
        <f>'Registrations List'!L520</f>
        <v>0</v>
      </c>
      <c r="M520">
        <f>'Registrations List'!M520</f>
        <v>0</v>
      </c>
      <c r="N520">
        <f>'Registrations List'!N520</f>
        <v>0</v>
      </c>
      <c r="O520">
        <f>'Registrations List'!O520</f>
        <v>0</v>
      </c>
      <c r="Q520" s="42" t="b">
        <f t="shared" si="8"/>
        <v>0</v>
      </c>
    </row>
    <row r="521" spans="2:17" x14ac:dyDescent="0.2">
      <c r="B521" s="1">
        <f>'Registrations List'!B521</f>
        <v>517</v>
      </c>
      <c r="C521" s="47"/>
      <c r="D521" s="1">
        <f>'Registrations List'!C521</f>
        <v>0</v>
      </c>
      <c r="E521" s="46">
        <f>'Registrations List'!D521</f>
        <v>0</v>
      </c>
      <c r="F521" s="46">
        <f>'Registrations List'!E521</f>
        <v>0</v>
      </c>
      <c r="G521">
        <f>'Registrations List'!G521</f>
        <v>0</v>
      </c>
      <c r="H521">
        <f>'Registrations List'!H521</f>
        <v>0</v>
      </c>
      <c r="I521">
        <f>'Registrations List'!I521</f>
        <v>0</v>
      </c>
      <c r="J521">
        <f>'Registrations List'!J521</f>
        <v>0</v>
      </c>
      <c r="K521">
        <f>'Registrations List'!K521</f>
        <v>0</v>
      </c>
      <c r="L521">
        <f>'Registrations List'!L521</f>
        <v>0</v>
      </c>
      <c r="M521">
        <f>'Registrations List'!M521</f>
        <v>0</v>
      </c>
      <c r="N521">
        <f>'Registrations List'!N521</f>
        <v>0</v>
      </c>
      <c r="O521">
        <f>'Registrations List'!O521</f>
        <v>0</v>
      </c>
      <c r="Q521" s="42" t="b">
        <f t="shared" si="8"/>
        <v>0</v>
      </c>
    </row>
    <row r="522" spans="2:17" x14ac:dyDescent="0.2">
      <c r="B522" s="1">
        <f>'Registrations List'!B522</f>
        <v>518</v>
      </c>
      <c r="C522" s="47"/>
      <c r="D522" s="1">
        <f>'Registrations List'!C522</f>
        <v>0</v>
      </c>
      <c r="E522" s="46">
        <f>'Registrations List'!D522</f>
        <v>0</v>
      </c>
      <c r="F522" s="46">
        <f>'Registrations List'!E522</f>
        <v>0</v>
      </c>
      <c r="G522">
        <f>'Registrations List'!G522</f>
        <v>0</v>
      </c>
      <c r="H522">
        <f>'Registrations List'!H522</f>
        <v>0</v>
      </c>
      <c r="I522">
        <f>'Registrations List'!I522</f>
        <v>0</v>
      </c>
      <c r="J522">
        <f>'Registrations List'!J522</f>
        <v>0</v>
      </c>
      <c r="K522">
        <f>'Registrations List'!K522</f>
        <v>0</v>
      </c>
      <c r="L522">
        <f>'Registrations List'!L522</f>
        <v>0</v>
      </c>
      <c r="M522">
        <f>'Registrations List'!M522</f>
        <v>0</v>
      </c>
      <c r="N522">
        <f>'Registrations List'!N522</f>
        <v>0</v>
      </c>
      <c r="O522">
        <f>'Registrations List'!O522</f>
        <v>0</v>
      </c>
      <c r="Q522" s="42" t="b">
        <f t="shared" si="8"/>
        <v>0</v>
      </c>
    </row>
    <row r="523" spans="2:17" x14ac:dyDescent="0.2">
      <c r="B523" s="1">
        <f>'Registrations List'!B523</f>
        <v>519</v>
      </c>
      <c r="C523" s="47"/>
      <c r="D523" s="1">
        <f>'Registrations List'!C523</f>
        <v>0</v>
      </c>
      <c r="E523" s="46">
        <f>'Registrations List'!D523</f>
        <v>0</v>
      </c>
      <c r="F523" s="46">
        <f>'Registrations List'!E523</f>
        <v>0</v>
      </c>
      <c r="G523">
        <f>'Registrations List'!G523</f>
        <v>0</v>
      </c>
      <c r="H523">
        <f>'Registrations List'!H523</f>
        <v>0</v>
      </c>
      <c r="I523">
        <f>'Registrations List'!I523</f>
        <v>0</v>
      </c>
      <c r="J523">
        <f>'Registrations List'!J523</f>
        <v>0</v>
      </c>
      <c r="K523">
        <f>'Registrations List'!K523</f>
        <v>0</v>
      </c>
      <c r="L523">
        <f>'Registrations List'!L523</f>
        <v>0</v>
      </c>
      <c r="M523">
        <f>'Registrations List'!M523</f>
        <v>0</v>
      </c>
      <c r="N523">
        <f>'Registrations List'!N523</f>
        <v>0</v>
      </c>
      <c r="O523">
        <f>'Registrations List'!O523</f>
        <v>0</v>
      </c>
      <c r="Q523" s="42" t="b">
        <f t="shared" si="8"/>
        <v>0</v>
      </c>
    </row>
    <row r="524" spans="2:17" x14ac:dyDescent="0.2">
      <c r="B524" s="1">
        <f>'Registrations List'!B524</f>
        <v>520</v>
      </c>
      <c r="C524" s="47"/>
      <c r="D524" s="1">
        <f>'Registrations List'!C524</f>
        <v>0</v>
      </c>
      <c r="E524" s="46">
        <f>'Registrations List'!D524</f>
        <v>0</v>
      </c>
      <c r="F524" s="46">
        <f>'Registrations List'!E524</f>
        <v>0</v>
      </c>
      <c r="G524">
        <f>'Registrations List'!G524</f>
        <v>0</v>
      </c>
      <c r="H524">
        <f>'Registrations List'!H524</f>
        <v>0</v>
      </c>
      <c r="I524">
        <f>'Registrations List'!I524</f>
        <v>0</v>
      </c>
      <c r="J524">
        <f>'Registrations List'!J524</f>
        <v>0</v>
      </c>
      <c r="K524">
        <f>'Registrations List'!K524</f>
        <v>0</v>
      </c>
      <c r="L524">
        <f>'Registrations List'!L524</f>
        <v>0</v>
      </c>
      <c r="M524">
        <f>'Registrations List'!M524</f>
        <v>0</v>
      </c>
      <c r="N524">
        <f>'Registrations List'!N524</f>
        <v>0</v>
      </c>
      <c r="O524">
        <f>'Registrations List'!O524</f>
        <v>0</v>
      </c>
      <c r="Q524" s="42" t="b">
        <f t="shared" si="8"/>
        <v>0</v>
      </c>
    </row>
    <row r="525" spans="2:17" x14ac:dyDescent="0.2">
      <c r="B525" s="1">
        <f>'Registrations List'!B525</f>
        <v>521</v>
      </c>
      <c r="C525" s="47"/>
      <c r="D525" s="1">
        <f>'Registrations List'!C525</f>
        <v>0</v>
      </c>
      <c r="E525" s="46">
        <f>'Registrations List'!D525</f>
        <v>0</v>
      </c>
      <c r="F525" s="46">
        <f>'Registrations List'!E525</f>
        <v>0</v>
      </c>
      <c r="G525">
        <f>'Registrations List'!G525</f>
        <v>0</v>
      </c>
      <c r="H525">
        <f>'Registrations List'!H525</f>
        <v>0</v>
      </c>
      <c r="I525">
        <f>'Registrations List'!I525</f>
        <v>0</v>
      </c>
      <c r="J525">
        <f>'Registrations List'!J525</f>
        <v>0</v>
      </c>
      <c r="K525">
        <f>'Registrations List'!K525</f>
        <v>0</v>
      </c>
      <c r="L525">
        <f>'Registrations List'!L525</f>
        <v>0</v>
      </c>
      <c r="M525">
        <f>'Registrations List'!M525</f>
        <v>0</v>
      </c>
      <c r="N525">
        <f>'Registrations List'!N525</f>
        <v>0</v>
      </c>
      <c r="O525">
        <f>'Registrations List'!O525</f>
        <v>0</v>
      </c>
      <c r="Q525" s="42" t="b">
        <f t="shared" si="8"/>
        <v>0</v>
      </c>
    </row>
    <row r="526" spans="2:17" x14ac:dyDescent="0.2">
      <c r="B526" s="1">
        <f>'Registrations List'!B526</f>
        <v>522</v>
      </c>
      <c r="C526" s="47"/>
      <c r="D526" s="1">
        <f>'Registrations List'!C526</f>
        <v>0</v>
      </c>
      <c r="E526" s="46">
        <f>'Registrations List'!D526</f>
        <v>0</v>
      </c>
      <c r="F526" s="46">
        <f>'Registrations List'!E526</f>
        <v>0</v>
      </c>
      <c r="G526">
        <f>'Registrations List'!G526</f>
        <v>0</v>
      </c>
      <c r="H526">
        <f>'Registrations List'!H526</f>
        <v>0</v>
      </c>
      <c r="I526">
        <f>'Registrations List'!I526</f>
        <v>0</v>
      </c>
      <c r="J526">
        <f>'Registrations List'!J526</f>
        <v>0</v>
      </c>
      <c r="K526">
        <f>'Registrations List'!K526</f>
        <v>0</v>
      </c>
      <c r="L526">
        <f>'Registrations List'!L526</f>
        <v>0</v>
      </c>
      <c r="M526">
        <f>'Registrations List'!M526</f>
        <v>0</v>
      </c>
      <c r="N526">
        <f>'Registrations List'!N526</f>
        <v>0</v>
      </c>
      <c r="O526">
        <f>'Registrations List'!O526</f>
        <v>0</v>
      </c>
      <c r="Q526" s="42" t="b">
        <f t="shared" si="8"/>
        <v>0</v>
      </c>
    </row>
    <row r="527" spans="2:17" x14ac:dyDescent="0.2">
      <c r="B527" s="1">
        <f>'Registrations List'!B527</f>
        <v>523</v>
      </c>
      <c r="C527" s="47"/>
      <c r="D527" s="1">
        <f>'Registrations List'!C527</f>
        <v>0</v>
      </c>
      <c r="E527" s="46">
        <f>'Registrations List'!D527</f>
        <v>0</v>
      </c>
      <c r="F527" s="46">
        <f>'Registrations List'!E527</f>
        <v>0</v>
      </c>
      <c r="G527">
        <f>'Registrations List'!G527</f>
        <v>0</v>
      </c>
      <c r="H527">
        <f>'Registrations List'!H527</f>
        <v>0</v>
      </c>
      <c r="I527">
        <f>'Registrations List'!I527</f>
        <v>0</v>
      </c>
      <c r="J527">
        <f>'Registrations List'!J527</f>
        <v>0</v>
      </c>
      <c r="K527">
        <f>'Registrations List'!K527</f>
        <v>0</v>
      </c>
      <c r="L527">
        <f>'Registrations List'!L527</f>
        <v>0</v>
      </c>
      <c r="M527">
        <f>'Registrations List'!M527</f>
        <v>0</v>
      </c>
      <c r="N527">
        <f>'Registrations List'!N527</f>
        <v>0</v>
      </c>
      <c r="O527">
        <f>'Registrations List'!O527</f>
        <v>0</v>
      </c>
      <c r="Q527" s="42" t="b">
        <f t="shared" ref="Q527:Q590" si="9">E527&gt;0</f>
        <v>0</v>
      </c>
    </row>
    <row r="528" spans="2:17" x14ac:dyDescent="0.2">
      <c r="B528" s="1">
        <f>'Registrations List'!B528</f>
        <v>524</v>
      </c>
      <c r="C528" s="47"/>
      <c r="D528" s="1">
        <f>'Registrations List'!C528</f>
        <v>0</v>
      </c>
      <c r="E528" s="46">
        <f>'Registrations List'!D528</f>
        <v>0</v>
      </c>
      <c r="F528" s="46">
        <f>'Registrations List'!E528</f>
        <v>0</v>
      </c>
      <c r="G528">
        <f>'Registrations List'!G528</f>
        <v>0</v>
      </c>
      <c r="H528">
        <f>'Registrations List'!H528</f>
        <v>0</v>
      </c>
      <c r="I528">
        <f>'Registrations List'!I528</f>
        <v>0</v>
      </c>
      <c r="J528">
        <f>'Registrations List'!J528</f>
        <v>0</v>
      </c>
      <c r="K528">
        <f>'Registrations List'!K528</f>
        <v>0</v>
      </c>
      <c r="L528">
        <f>'Registrations List'!L528</f>
        <v>0</v>
      </c>
      <c r="M528">
        <f>'Registrations List'!M528</f>
        <v>0</v>
      </c>
      <c r="N528">
        <f>'Registrations List'!N528</f>
        <v>0</v>
      </c>
      <c r="O528">
        <f>'Registrations List'!O528</f>
        <v>0</v>
      </c>
      <c r="Q528" s="42" t="b">
        <f t="shared" si="9"/>
        <v>0</v>
      </c>
    </row>
    <row r="529" spans="2:17" x14ac:dyDescent="0.2">
      <c r="B529" s="1">
        <f>'Registrations List'!B529</f>
        <v>525</v>
      </c>
      <c r="C529" s="47"/>
      <c r="D529" s="1">
        <f>'Registrations List'!C529</f>
        <v>0</v>
      </c>
      <c r="E529" s="46">
        <f>'Registrations List'!D529</f>
        <v>0</v>
      </c>
      <c r="F529" s="46">
        <f>'Registrations List'!E529</f>
        <v>0</v>
      </c>
      <c r="G529">
        <f>'Registrations List'!G529</f>
        <v>0</v>
      </c>
      <c r="H529">
        <f>'Registrations List'!H529</f>
        <v>0</v>
      </c>
      <c r="I529">
        <f>'Registrations List'!I529</f>
        <v>0</v>
      </c>
      <c r="J529">
        <f>'Registrations List'!J529</f>
        <v>0</v>
      </c>
      <c r="K529">
        <f>'Registrations List'!K529</f>
        <v>0</v>
      </c>
      <c r="L529">
        <f>'Registrations List'!L529</f>
        <v>0</v>
      </c>
      <c r="M529">
        <f>'Registrations List'!M529</f>
        <v>0</v>
      </c>
      <c r="N529">
        <f>'Registrations List'!N529</f>
        <v>0</v>
      </c>
      <c r="O529">
        <f>'Registrations List'!O529</f>
        <v>0</v>
      </c>
      <c r="Q529" s="42" t="b">
        <f t="shared" si="9"/>
        <v>0</v>
      </c>
    </row>
    <row r="530" spans="2:17" x14ac:dyDescent="0.2">
      <c r="B530" s="1">
        <f>'Registrations List'!B530</f>
        <v>526</v>
      </c>
      <c r="C530" s="47"/>
      <c r="D530" s="1">
        <f>'Registrations List'!C530</f>
        <v>0</v>
      </c>
      <c r="E530" s="46">
        <f>'Registrations List'!D530</f>
        <v>0</v>
      </c>
      <c r="F530" s="46">
        <f>'Registrations List'!E530</f>
        <v>0</v>
      </c>
      <c r="G530">
        <f>'Registrations List'!G530</f>
        <v>0</v>
      </c>
      <c r="H530">
        <f>'Registrations List'!H530</f>
        <v>0</v>
      </c>
      <c r="I530">
        <f>'Registrations List'!I530</f>
        <v>0</v>
      </c>
      <c r="J530">
        <f>'Registrations List'!J530</f>
        <v>0</v>
      </c>
      <c r="K530">
        <f>'Registrations List'!K530</f>
        <v>0</v>
      </c>
      <c r="L530">
        <f>'Registrations List'!L530</f>
        <v>0</v>
      </c>
      <c r="M530">
        <f>'Registrations List'!M530</f>
        <v>0</v>
      </c>
      <c r="N530">
        <f>'Registrations List'!N530</f>
        <v>0</v>
      </c>
      <c r="O530">
        <f>'Registrations List'!O530</f>
        <v>0</v>
      </c>
      <c r="Q530" s="42" t="b">
        <f t="shared" si="9"/>
        <v>0</v>
      </c>
    </row>
    <row r="531" spans="2:17" x14ac:dyDescent="0.2">
      <c r="B531" s="1">
        <f>'Registrations List'!B531</f>
        <v>527</v>
      </c>
      <c r="C531" s="47"/>
      <c r="D531" s="1">
        <f>'Registrations List'!C531</f>
        <v>0</v>
      </c>
      <c r="E531" s="46">
        <f>'Registrations List'!D531</f>
        <v>0</v>
      </c>
      <c r="F531" s="46">
        <f>'Registrations List'!E531</f>
        <v>0</v>
      </c>
      <c r="G531">
        <f>'Registrations List'!G531</f>
        <v>0</v>
      </c>
      <c r="H531">
        <f>'Registrations List'!H531</f>
        <v>0</v>
      </c>
      <c r="I531">
        <f>'Registrations List'!I531</f>
        <v>0</v>
      </c>
      <c r="J531">
        <f>'Registrations List'!J531</f>
        <v>0</v>
      </c>
      <c r="K531">
        <f>'Registrations List'!K531</f>
        <v>0</v>
      </c>
      <c r="L531">
        <f>'Registrations List'!L531</f>
        <v>0</v>
      </c>
      <c r="M531">
        <f>'Registrations List'!M531</f>
        <v>0</v>
      </c>
      <c r="N531">
        <f>'Registrations List'!N531</f>
        <v>0</v>
      </c>
      <c r="O531">
        <f>'Registrations List'!O531</f>
        <v>0</v>
      </c>
      <c r="Q531" s="42" t="b">
        <f t="shared" si="9"/>
        <v>0</v>
      </c>
    </row>
    <row r="532" spans="2:17" x14ac:dyDescent="0.2">
      <c r="B532" s="1">
        <f>'Registrations List'!B532</f>
        <v>528</v>
      </c>
      <c r="C532" s="47"/>
      <c r="D532" s="1">
        <f>'Registrations List'!C532</f>
        <v>0</v>
      </c>
      <c r="E532" s="46">
        <f>'Registrations List'!D532</f>
        <v>0</v>
      </c>
      <c r="F532" s="46">
        <f>'Registrations List'!E532</f>
        <v>0</v>
      </c>
      <c r="G532">
        <f>'Registrations List'!G532</f>
        <v>0</v>
      </c>
      <c r="H532">
        <f>'Registrations List'!H532</f>
        <v>0</v>
      </c>
      <c r="I532">
        <f>'Registrations List'!I532</f>
        <v>0</v>
      </c>
      <c r="J532">
        <f>'Registrations List'!J532</f>
        <v>0</v>
      </c>
      <c r="K532">
        <f>'Registrations List'!K532</f>
        <v>0</v>
      </c>
      <c r="L532">
        <f>'Registrations List'!L532</f>
        <v>0</v>
      </c>
      <c r="M532">
        <f>'Registrations List'!M532</f>
        <v>0</v>
      </c>
      <c r="N532">
        <f>'Registrations List'!N532</f>
        <v>0</v>
      </c>
      <c r="O532">
        <f>'Registrations List'!O532</f>
        <v>0</v>
      </c>
      <c r="Q532" s="42" t="b">
        <f t="shared" si="9"/>
        <v>0</v>
      </c>
    </row>
    <row r="533" spans="2:17" x14ac:dyDescent="0.2">
      <c r="B533" s="1">
        <f>'Registrations List'!B533</f>
        <v>529</v>
      </c>
      <c r="C533" s="47"/>
      <c r="D533" s="1">
        <f>'Registrations List'!C533</f>
        <v>0</v>
      </c>
      <c r="E533" s="46">
        <f>'Registrations List'!D533</f>
        <v>0</v>
      </c>
      <c r="F533" s="46">
        <f>'Registrations List'!E533</f>
        <v>0</v>
      </c>
      <c r="G533">
        <f>'Registrations List'!G533</f>
        <v>0</v>
      </c>
      <c r="H533">
        <f>'Registrations List'!H533</f>
        <v>0</v>
      </c>
      <c r="I533">
        <f>'Registrations List'!I533</f>
        <v>0</v>
      </c>
      <c r="J533">
        <f>'Registrations List'!J533</f>
        <v>0</v>
      </c>
      <c r="K533">
        <f>'Registrations List'!K533</f>
        <v>0</v>
      </c>
      <c r="L533">
        <f>'Registrations List'!L533</f>
        <v>0</v>
      </c>
      <c r="M533">
        <f>'Registrations List'!M533</f>
        <v>0</v>
      </c>
      <c r="N533">
        <f>'Registrations List'!N533</f>
        <v>0</v>
      </c>
      <c r="O533">
        <f>'Registrations List'!O533</f>
        <v>0</v>
      </c>
      <c r="Q533" s="42" t="b">
        <f t="shared" si="9"/>
        <v>0</v>
      </c>
    </row>
    <row r="534" spans="2:17" x14ac:dyDescent="0.2">
      <c r="B534" s="1">
        <f>'Registrations List'!B534</f>
        <v>530</v>
      </c>
      <c r="C534" s="47"/>
      <c r="D534" s="1">
        <f>'Registrations List'!C534</f>
        <v>0</v>
      </c>
      <c r="E534" s="46">
        <f>'Registrations List'!D534</f>
        <v>0</v>
      </c>
      <c r="F534" s="46">
        <f>'Registrations List'!E534</f>
        <v>0</v>
      </c>
      <c r="G534">
        <f>'Registrations List'!G534</f>
        <v>0</v>
      </c>
      <c r="H534">
        <f>'Registrations List'!H534</f>
        <v>0</v>
      </c>
      <c r="I534">
        <f>'Registrations List'!I534</f>
        <v>0</v>
      </c>
      <c r="J534">
        <f>'Registrations List'!J534</f>
        <v>0</v>
      </c>
      <c r="K534">
        <f>'Registrations List'!K534</f>
        <v>0</v>
      </c>
      <c r="L534">
        <f>'Registrations List'!L534</f>
        <v>0</v>
      </c>
      <c r="M534">
        <f>'Registrations List'!M534</f>
        <v>0</v>
      </c>
      <c r="N534">
        <f>'Registrations List'!N534</f>
        <v>0</v>
      </c>
      <c r="O534">
        <f>'Registrations List'!O534</f>
        <v>0</v>
      </c>
      <c r="Q534" s="42" t="b">
        <f t="shared" si="9"/>
        <v>0</v>
      </c>
    </row>
    <row r="535" spans="2:17" x14ac:dyDescent="0.2">
      <c r="B535" s="1">
        <f>'Registrations List'!B535</f>
        <v>531</v>
      </c>
      <c r="C535" s="47"/>
      <c r="D535" s="1">
        <f>'Registrations List'!C535</f>
        <v>0</v>
      </c>
      <c r="E535" s="46">
        <f>'Registrations List'!D535</f>
        <v>0</v>
      </c>
      <c r="F535" s="46">
        <f>'Registrations List'!E535</f>
        <v>0</v>
      </c>
      <c r="G535">
        <f>'Registrations List'!G535</f>
        <v>0</v>
      </c>
      <c r="H535">
        <f>'Registrations List'!H535</f>
        <v>0</v>
      </c>
      <c r="I535">
        <f>'Registrations List'!I535</f>
        <v>0</v>
      </c>
      <c r="J535">
        <f>'Registrations List'!J535</f>
        <v>0</v>
      </c>
      <c r="K535">
        <f>'Registrations List'!K535</f>
        <v>0</v>
      </c>
      <c r="L535">
        <f>'Registrations List'!L535</f>
        <v>0</v>
      </c>
      <c r="M535">
        <f>'Registrations List'!M535</f>
        <v>0</v>
      </c>
      <c r="N535">
        <f>'Registrations List'!N535</f>
        <v>0</v>
      </c>
      <c r="O535">
        <f>'Registrations List'!O535</f>
        <v>0</v>
      </c>
      <c r="Q535" s="42" t="b">
        <f t="shared" si="9"/>
        <v>0</v>
      </c>
    </row>
    <row r="536" spans="2:17" x14ac:dyDescent="0.2">
      <c r="B536" s="1">
        <f>'Registrations List'!B536</f>
        <v>532</v>
      </c>
      <c r="C536" s="47"/>
      <c r="D536" s="1">
        <f>'Registrations List'!C536</f>
        <v>0</v>
      </c>
      <c r="E536" s="46">
        <f>'Registrations List'!D536</f>
        <v>0</v>
      </c>
      <c r="F536" s="46">
        <f>'Registrations List'!E536</f>
        <v>0</v>
      </c>
      <c r="G536">
        <f>'Registrations List'!G536</f>
        <v>0</v>
      </c>
      <c r="H536">
        <f>'Registrations List'!H536</f>
        <v>0</v>
      </c>
      <c r="I536">
        <f>'Registrations List'!I536</f>
        <v>0</v>
      </c>
      <c r="J536">
        <f>'Registrations List'!J536</f>
        <v>0</v>
      </c>
      <c r="K536">
        <f>'Registrations List'!K536</f>
        <v>0</v>
      </c>
      <c r="L536">
        <f>'Registrations List'!L536</f>
        <v>0</v>
      </c>
      <c r="M536">
        <f>'Registrations List'!M536</f>
        <v>0</v>
      </c>
      <c r="N536">
        <f>'Registrations List'!N536</f>
        <v>0</v>
      </c>
      <c r="O536">
        <f>'Registrations List'!O536</f>
        <v>0</v>
      </c>
      <c r="Q536" s="42" t="b">
        <f t="shared" si="9"/>
        <v>0</v>
      </c>
    </row>
    <row r="537" spans="2:17" x14ac:dyDescent="0.2">
      <c r="B537" s="1">
        <f>'Registrations List'!B537</f>
        <v>533</v>
      </c>
      <c r="C537" s="47"/>
      <c r="D537" s="1">
        <f>'Registrations List'!C537</f>
        <v>0</v>
      </c>
      <c r="E537" s="46">
        <f>'Registrations List'!D537</f>
        <v>0</v>
      </c>
      <c r="F537" s="46">
        <f>'Registrations List'!E537</f>
        <v>0</v>
      </c>
      <c r="G537">
        <f>'Registrations List'!G537</f>
        <v>0</v>
      </c>
      <c r="H537">
        <f>'Registrations List'!H537</f>
        <v>0</v>
      </c>
      <c r="I537">
        <f>'Registrations List'!I537</f>
        <v>0</v>
      </c>
      <c r="J537">
        <f>'Registrations List'!J537</f>
        <v>0</v>
      </c>
      <c r="K537">
        <f>'Registrations List'!K537</f>
        <v>0</v>
      </c>
      <c r="L537">
        <f>'Registrations List'!L537</f>
        <v>0</v>
      </c>
      <c r="M537">
        <f>'Registrations List'!M537</f>
        <v>0</v>
      </c>
      <c r="N537">
        <f>'Registrations List'!N537</f>
        <v>0</v>
      </c>
      <c r="O537">
        <f>'Registrations List'!O537</f>
        <v>0</v>
      </c>
      <c r="Q537" s="42" t="b">
        <f t="shared" si="9"/>
        <v>0</v>
      </c>
    </row>
    <row r="538" spans="2:17" x14ac:dyDescent="0.2">
      <c r="B538" s="1">
        <f>'Registrations List'!B538</f>
        <v>534</v>
      </c>
      <c r="C538" s="47"/>
      <c r="D538" s="1">
        <f>'Registrations List'!C538</f>
        <v>0</v>
      </c>
      <c r="E538" s="46">
        <f>'Registrations List'!D538</f>
        <v>0</v>
      </c>
      <c r="F538" s="46">
        <f>'Registrations List'!E538</f>
        <v>0</v>
      </c>
      <c r="G538">
        <f>'Registrations List'!G538</f>
        <v>0</v>
      </c>
      <c r="H538">
        <f>'Registrations List'!H538</f>
        <v>0</v>
      </c>
      <c r="I538">
        <f>'Registrations List'!I538</f>
        <v>0</v>
      </c>
      <c r="J538">
        <f>'Registrations List'!J538</f>
        <v>0</v>
      </c>
      <c r="K538">
        <f>'Registrations List'!K538</f>
        <v>0</v>
      </c>
      <c r="L538">
        <f>'Registrations List'!L538</f>
        <v>0</v>
      </c>
      <c r="M538">
        <f>'Registrations List'!M538</f>
        <v>0</v>
      </c>
      <c r="N538">
        <f>'Registrations List'!N538</f>
        <v>0</v>
      </c>
      <c r="O538">
        <f>'Registrations List'!O538</f>
        <v>0</v>
      </c>
      <c r="Q538" s="42" t="b">
        <f t="shared" si="9"/>
        <v>0</v>
      </c>
    </row>
    <row r="539" spans="2:17" x14ac:dyDescent="0.2">
      <c r="B539" s="1">
        <f>'Registrations List'!B539</f>
        <v>535</v>
      </c>
      <c r="C539" s="47"/>
      <c r="D539" s="1">
        <f>'Registrations List'!C539</f>
        <v>0</v>
      </c>
      <c r="E539" s="46">
        <f>'Registrations List'!D539</f>
        <v>0</v>
      </c>
      <c r="F539" s="46">
        <f>'Registrations List'!E539</f>
        <v>0</v>
      </c>
      <c r="G539">
        <f>'Registrations List'!G539</f>
        <v>0</v>
      </c>
      <c r="H539">
        <f>'Registrations List'!H539</f>
        <v>0</v>
      </c>
      <c r="I539">
        <f>'Registrations List'!I539</f>
        <v>0</v>
      </c>
      <c r="J539">
        <f>'Registrations List'!J539</f>
        <v>0</v>
      </c>
      <c r="K539">
        <f>'Registrations List'!K539</f>
        <v>0</v>
      </c>
      <c r="L539">
        <f>'Registrations List'!L539</f>
        <v>0</v>
      </c>
      <c r="M539">
        <f>'Registrations List'!M539</f>
        <v>0</v>
      </c>
      <c r="N539">
        <f>'Registrations List'!N539</f>
        <v>0</v>
      </c>
      <c r="O539">
        <f>'Registrations List'!O539</f>
        <v>0</v>
      </c>
      <c r="Q539" s="42" t="b">
        <f t="shared" si="9"/>
        <v>0</v>
      </c>
    </row>
    <row r="540" spans="2:17" x14ac:dyDescent="0.2">
      <c r="B540" s="1">
        <f>'Registrations List'!B540</f>
        <v>536</v>
      </c>
      <c r="C540" s="47"/>
      <c r="D540" s="1">
        <f>'Registrations List'!C540</f>
        <v>0</v>
      </c>
      <c r="E540" s="46">
        <f>'Registrations List'!D540</f>
        <v>0</v>
      </c>
      <c r="F540" s="46">
        <f>'Registrations List'!E540</f>
        <v>0</v>
      </c>
      <c r="G540">
        <f>'Registrations List'!G540</f>
        <v>0</v>
      </c>
      <c r="H540">
        <f>'Registrations List'!H540</f>
        <v>0</v>
      </c>
      <c r="I540">
        <f>'Registrations List'!I540</f>
        <v>0</v>
      </c>
      <c r="J540">
        <f>'Registrations List'!J540</f>
        <v>0</v>
      </c>
      <c r="K540">
        <f>'Registrations List'!K540</f>
        <v>0</v>
      </c>
      <c r="L540">
        <f>'Registrations List'!L540</f>
        <v>0</v>
      </c>
      <c r="M540">
        <f>'Registrations List'!M540</f>
        <v>0</v>
      </c>
      <c r="N540">
        <f>'Registrations List'!N540</f>
        <v>0</v>
      </c>
      <c r="O540">
        <f>'Registrations List'!O540</f>
        <v>0</v>
      </c>
      <c r="Q540" s="42" t="b">
        <f t="shared" si="9"/>
        <v>0</v>
      </c>
    </row>
    <row r="541" spans="2:17" x14ac:dyDescent="0.2">
      <c r="B541" s="1">
        <f>'Registrations List'!B541</f>
        <v>537</v>
      </c>
      <c r="C541" s="47"/>
      <c r="D541" s="1">
        <f>'Registrations List'!C541</f>
        <v>0</v>
      </c>
      <c r="E541" s="46">
        <f>'Registrations List'!D541</f>
        <v>0</v>
      </c>
      <c r="F541" s="46">
        <f>'Registrations List'!E541</f>
        <v>0</v>
      </c>
      <c r="G541">
        <f>'Registrations List'!G541</f>
        <v>0</v>
      </c>
      <c r="H541">
        <f>'Registrations List'!H541</f>
        <v>0</v>
      </c>
      <c r="I541">
        <f>'Registrations List'!I541</f>
        <v>0</v>
      </c>
      <c r="J541">
        <f>'Registrations List'!J541</f>
        <v>0</v>
      </c>
      <c r="K541">
        <f>'Registrations List'!K541</f>
        <v>0</v>
      </c>
      <c r="L541">
        <f>'Registrations List'!L541</f>
        <v>0</v>
      </c>
      <c r="M541">
        <f>'Registrations List'!M541</f>
        <v>0</v>
      </c>
      <c r="N541">
        <f>'Registrations List'!N541</f>
        <v>0</v>
      </c>
      <c r="O541">
        <f>'Registrations List'!O541</f>
        <v>0</v>
      </c>
      <c r="Q541" s="42" t="b">
        <f t="shared" si="9"/>
        <v>0</v>
      </c>
    </row>
    <row r="542" spans="2:17" x14ac:dyDescent="0.2">
      <c r="B542" s="1">
        <f>'Registrations List'!B542</f>
        <v>538</v>
      </c>
      <c r="C542" s="47"/>
      <c r="D542" s="1">
        <f>'Registrations List'!C542</f>
        <v>0</v>
      </c>
      <c r="E542" s="46">
        <f>'Registrations List'!D542</f>
        <v>0</v>
      </c>
      <c r="F542" s="46">
        <f>'Registrations List'!E542</f>
        <v>0</v>
      </c>
      <c r="G542">
        <f>'Registrations List'!G542</f>
        <v>0</v>
      </c>
      <c r="H542">
        <f>'Registrations List'!H542</f>
        <v>0</v>
      </c>
      <c r="I542">
        <f>'Registrations List'!I542</f>
        <v>0</v>
      </c>
      <c r="J542">
        <f>'Registrations List'!J542</f>
        <v>0</v>
      </c>
      <c r="K542">
        <f>'Registrations List'!K542</f>
        <v>0</v>
      </c>
      <c r="L542">
        <f>'Registrations List'!L542</f>
        <v>0</v>
      </c>
      <c r="M542">
        <f>'Registrations List'!M542</f>
        <v>0</v>
      </c>
      <c r="N542">
        <f>'Registrations List'!N542</f>
        <v>0</v>
      </c>
      <c r="O542">
        <f>'Registrations List'!O542</f>
        <v>0</v>
      </c>
      <c r="Q542" s="42" t="b">
        <f t="shared" si="9"/>
        <v>0</v>
      </c>
    </row>
    <row r="543" spans="2:17" x14ac:dyDescent="0.2">
      <c r="B543" s="1">
        <f>'Registrations List'!B543</f>
        <v>539</v>
      </c>
      <c r="C543" s="47"/>
      <c r="D543" s="1">
        <f>'Registrations List'!C543</f>
        <v>0</v>
      </c>
      <c r="E543" s="46">
        <f>'Registrations List'!D543</f>
        <v>0</v>
      </c>
      <c r="F543" s="46">
        <f>'Registrations List'!E543</f>
        <v>0</v>
      </c>
      <c r="G543">
        <f>'Registrations List'!G543</f>
        <v>0</v>
      </c>
      <c r="H543">
        <f>'Registrations List'!H543</f>
        <v>0</v>
      </c>
      <c r="I543">
        <f>'Registrations List'!I543</f>
        <v>0</v>
      </c>
      <c r="J543">
        <f>'Registrations List'!J543</f>
        <v>0</v>
      </c>
      <c r="K543">
        <f>'Registrations List'!K543</f>
        <v>0</v>
      </c>
      <c r="L543">
        <f>'Registrations List'!L543</f>
        <v>0</v>
      </c>
      <c r="M543">
        <f>'Registrations List'!M543</f>
        <v>0</v>
      </c>
      <c r="N543">
        <f>'Registrations List'!N543</f>
        <v>0</v>
      </c>
      <c r="O543">
        <f>'Registrations List'!O543</f>
        <v>0</v>
      </c>
      <c r="Q543" s="42" t="b">
        <f t="shared" si="9"/>
        <v>0</v>
      </c>
    </row>
    <row r="544" spans="2:17" x14ac:dyDescent="0.2">
      <c r="B544" s="1">
        <f>'Registrations List'!B544</f>
        <v>540</v>
      </c>
      <c r="C544" s="47"/>
      <c r="D544" s="1">
        <f>'Registrations List'!C544</f>
        <v>0</v>
      </c>
      <c r="E544" s="46">
        <f>'Registrations List'!D544</f>
        <v>0</v>
      </c>
      <c r="F544" s="46">
        <f>'Registrations List'!E544</f>
        <v>0</v>
      </c>
      <c r="G544">
        <f>'Registrations List'!G544</f>
        <v>0</v>
      </c>
      <c r="H544">
        <f>'Registrations List'!H544</f>
        <v>0</v>
      </c>
      <c r="I544">
        <f>'Registrations List'!I544</f>
        <v>0</v>
      </c>
      <c r="J544">
        <f>'Registrations List'!J544</f>
        <v>0</v>
      </c>
      <c r="K544">
        <f>'Registrations List'!K544</f>
        <v>0</v>
      </c>
      <c r="L544">
        <f>'Registrations List'!L544</f>
        <v>0</v>
      </c>
      <c r="M544">
        <f>'Registrations List'!M544</f>
        <v>0</v>
      </c>
      <c r="N544">
        <f>'Registrations List'!N544</f>
        <v>0</v>
      </c>
      <c r="O544">
        <f>'Registrations List'!O544</f>
        <v>0</v>
      </c>
      <c r="Q544" s="42" t="b">
        <f t="shared" si="9"/>
        <v>0</v>
      </c>
    </row>
    <row r="545" spans="2:17" x14ac:dyDescent="0.2">
      <c r="B545" s="1">
        <f>'Registrations List'!B545</f>
        <v>541</v>
      </c>
      <c r="C545" s="47"/>
      <c r="D545" s="1">
        <f>'Registrations List'!C545</f>
        <v>0</v>
      </c>
      <c r="E545" s="46">
        <f>'Registrations List'!D545</f>
        <v>0</v>
      </c>
      <c r="F545" s="46">
        <f>'Registrations List'!E545</f>
        <v>0</v>
      </c>
      <c r="G545">
        <f>'Registrations List'!G545</f>
        <v>0</v>
      </c>
      <c r="H545">
        <f>'Registrations List'!H545</f>
        <v>0</v>
      </c>
      <c r="I545">
        <f>'Registrations List'!I545</f>
        <v>0</v>
      </c>
      <c r="J545">
        <f>'Registrations List'!J545</f>
        <v>0</v>
      </c>
      <c r="K545">
        <f>'Registrations List'!K545</f>
        <v>0</v>
      </c>
      <c r="L545">
        <f>'Registrations List'!L545</f>
        <v>0</v>
      </c>
      <c r="M545">
        <f>'Registrations List'!M545</f>
        <v>0</v>
      </c>
      <c r="N545">
        <f>'Registrations List'!N545</f>
        <v>0</v>
      </c>
      <c r="O545">
        <f>'Registrations List'!O545</f>
        <v>0</v>
      </c>
      <c r="Q545" s="42" t="b">
        <f t="shared" si="9"/>
        <v>0</v>
      </c>
    </row>
    <row r="546" spans="2:17" x14ac:dyDescent="0.2">
      <c r="B546" s="1">
        <f>'Registrations List'!B546</f>
        <v>542</v>
      </c>
      <c r="C546" s="47"/>
      <c r="D546" s="1">
        <f>'Registrations List'!C546</f>
        <v>0</v>
      </c>
      <c r="E546" s="46">
        <f>'Registrations List'!D546</f>
        <v>0</v>
      </c>
      <c r="F546" s="46">
        <f>'Registrations List'!E546</f>
        <v>0</v>
      </c>
      <c r="G546">
        <f>'Registrations List'!G546</f>
        <v>0</v>
      </c>
      <c r="H546">
        <f>'Registrations List'!H546</f>
        <v>0</v>
      </c>
      <c r="I546">
        <f>'Registrations List'!I546</f>
        <v>0</v>
      </c>
      <c r="J546">
        <f>'Registrations List'!J546</f>
        <v>0</v>
      </c>
      <c r="K546">
        <f>'Registrations List'!K546</f>
        <v>0</v>
      </c>
      <c r="L546">
        <f>'Registrations List'!L546</f>
        <v>0</v>
      </c>
      <c r="M546">
        <f>'Registrations List'!M546</f>
        <v>0</v>
      </c>
      <c r="N546">
        <f>'Registrations List'!N546</f>
        <v>0</v>
      </c>
      <c r="O546">
        <f>'Registrations List'!O546</f>
        <v>0</v>
      </c>
      <c r="Q546" s="42" t="b">
        <f t="shared" si="9"/>
        <v>0</v>
      </c>
    </row>
    <row r="547" spans="2:17" x14ac:dyDescent="0.2">
      <c r="B547" s="1">
        <f>'Registrations List'!B547</f>
        <v>543</v>
      </c>
      <c r="C547" s="47"/>
      <c r="D547" s="1">
        <f>'Registrations List'!C547</f>
        <v>0</v>
      </c>
      <c r="E547" s="46">
        <f>'Registrations List'!D547</f>
        <v>0</v>
      </c>
      <c r="F547" s="46">
        <f>'Registrations List'!E547</f>
        <v>0</v>
      </c>
      <c r="G547">
        <f>'Registrations List'!G547</f>
        <v>0</v>
      </c>
      <c r="H547">
        <f>'Registrations List'!H547</f>
        <v>0</v>
      </c>
      <c r="I547">
        <f>'Registrations List'!I547</f>
        <v>0</v>
      </c>
      <c r="J547">
        <f>'Registrations List'!J547</f>
        <v>0</v>
      </c>
      <c r="K547">
        <f>'Registrations List'!K547</f>
        <v>0</v>
      </c>
      <c r="L547">
        <f>'Registrations List'!L547</f>
        <v>0</v>
      </c>
      <c r="M547">
        <f>'Registrations List'!M547</f>
        <v>0</v>
      </c>
      <c r="N547">
        <f>'Registrations List'!N547</f>
        <v>0</v>
      </c>
      <c r="O547">
        <f>'Registrations List'!O547</f>
        <v>0</v>
      </c>
      <c r="Q547" s="42" t="b">
        <f t="shared" si="9"/>
        <v>0</v>
      </c>
    </row>
    <row r="548" spans="2:17" x14ac:dyDescent="0.2">
      <c r="B548" s="1">
        <f>'Registrations List'!B548</f>
        <v>544</v>
      </c>
      <c r="C548" s="47"/>
      <c r="D548" s="1">
        <f>'Registrations List'!C548</f>
        <v>0</v>
      </c>
      <c r="E548" s="46">
        <f>'Registrations List'!D548</f>
        <v>0</v>
      </c>
      <c r="F548" s="46">
        <f>'Registrations List'!E548</f>
        <v>0</v>
      </c>
      <c r="G548">
        <f>'Registrations List'!G548</f>
        <v>0</v>
      </c>
      <c r="H548">
        <f>'Registrations List'!H548</f>
        <v>0</v>
      </c>
      <c r="I548">
        <f>'Registrations List'!I548</f>
        <v>0</v>
      </c>
      <c r="J548">
        <f>'Registrations List'!J548</f>
        <v>0</v>
      </c>
      <c r="K548">
        <f>'Registrations List'!K548</f>
        <v>0</v>
      </c>
      <c r="L548">
        <f>'Registrations List'!L548</f>
        <v>0</v>
      </c>
      <c r="M548">
        <f>'Registrations List'!M548</f>
        <v>0</v>
      </c>
      <c r="N548">
        <f>'Registrations List'!N548</f>
        <v>0</v>
      </c>
      <c r="O548">
        <f>'Registrations List'!O548</f>
        <v>0</v>
      </c>
      <c r="Q548" s="42" t="b">
        <f t="shared" si="9"/>
        <v>0</v>
      </c>
    </row>
    <row r="549" spans="2:17" x14ac:dyDescent="0.2">
      <c r="B549" s="1">
        <f>'Registrations List'!B549</f>
        <v>545</v>
      </c>
      <c r="C549" s="47"/>
      <c r="D549" s="1">
        <f>'Registrations List'!C549</f>
        <v>0</v>
      </c>
      <c r="E549" s="46">
        <f>'Registrations List'!D549</f>
        <v>0</v>
      </c>
      <c r="F549" s="46">
        <f>'Registrations List'!E549</f>
        <v>0</v>
      </c>
      <c r="G549">
        <f>'Registrations List'!G549</f>
        <v>0</v>
      </c>
      <c r="H549">
        <f>'Registrations List'!H549</f>
        <v>0</v>
      </c>
      <c r="I549">
        <f>'Registrations List'!I549</f>
        <v>0</v>
      </c>
      <c r="J549">
        <f>'Registrations List'!J549</f>
        <v>0</v>
      </c>
      <c r="K549">
        <f>'Registrations List'!K549</f>
        <v>0</v>
      </c>
      <c r="L549">
        <f>'Registrations List'!L549</f>
        <v>0</v>
      </c>
      <c r="M549">
        <f>'Registrations List'!M549</f>
        <v>0</v>
      </c>
      <c r="N549">
        <f>'Registrations List'!N549</f>
        <v>0</v>
      </c>
      <c r="O549">
        <f>'Registrations List'!O549</f>
        <v>0</v>
      </c>
      <c r="Q549" s="42" t="b">
        <f t="shared" si="9"/>
        <v>0</v>
      </c>
    </row>
    <row r="550" spans="2:17" x14ac:dyDescent="0.2">
      <c r="B550" s="1">
        <f>'Registrations List'!B550</f>
        <v>546</v>
      </c>
      <c r="C550" s="47"/>
      <c r="D550" s="1">
        <f>'Registrations List'!C550</f>
        <v>0</v>
      </c>
      <c r="E550" s="46">
        <f>'Registrations List'!D550</f>
        <v>0</v>
      </c>
      <c r="F550" s="46">
        <f>'Registrations List'!E550</f>
        <v>0</v>
      </c>
      <c r="G550">
        <f>'Registrations List'!G550</f>
        <v>0</v>
      </c>
      <c r="H550">
        <f>'Registrations List'!H550</f>
        <v>0</v>
      </c>
      <c r="I550">
        <f>'Registrations List'!I550</f>
        <v>0</v>
      </c>
      <c r="J550">
        <f>'Registrations List'!J550</f>
        <v>0</v>
      </c>
      <c r="K550">
        <f>'Registrations List'!K550</f>
        <v>0</v>
      </c>
      <c r="L550">
        <f>'Registrations List'!L550</f>
        <v>0</v>
      </c>
      <c r="M550">
        <f>'Registrations List'!M550</f>
        <v>0</v>
      </c>
      <c r="N550">
        <f>'Registrations List'!N550</f>
        <v>0</v>
      </c>
      <c r="O550">
        <f>'Registrations List'!O550</f>
        <v>0</v>
      </c>
      <c r="Q550" s="42" t="b">
        <f t="shared" si="9"/>
        <v>0</v>
      </c>
    </row>
    <row r="551" spans="2:17" x14ac:dyDescent="0.2">
      <c r="B551" s="1">
        <f>'Registrations List'!B551</f>
        <v>547</v>
      </c>
      <c r="C551" s="47"/>
      <c r="D551" s="1">
        <f>'Registrations List'!C551</f>
        <v>0</v>
      </c>
      <c r="E551" s="46">
        <f>'Registrations List'!D551</f>
        <v>0</v>
      </c>
      <c r="F551" s="46">
        <f>'Registrations List'!E551</f>
        <v>0</v>
      </c>
      <c r="G551">
        <f>'Registrations List'!G551</f>
        <v>0</v>
      </c>
      <c r="H551">
        <f>'Registrations List'!H551</f>
        <v>0</v>
      </c>
      <c r="I551">
        <f>'Registrations List'!I551</f>
        <v>0</v>
      </c>
      <c r="J551">
        <f>'Registrations List'!J551</f>
        <v>0</v>
      </c>
      <c r="K551">
        <f>'Registrations List'!K551</f>
        <v>0</v>
      </c>
      <c r="L551">
        <f>'Registrations List'!L551</f>
        <v>0</v>
      </c>
      <c r="M551">
        <f>'Registrations List'!M551</f>
        <v>0</v>
      </c>
      <c r="N551">
        <f>'Registrations List'!N551</f>
        <v>0</v>
      </c>
      <c r="O551">
        <f>'Registrations List'!O551</f>
        <v>0</v>
      </c>
      <c r="Q551" s="42" t="b">
        <f t="shared" si="9"/>
        <v>0</v>
      </c>
    </row>
    <row r="552" spans="2:17" x14ac:dyDescent="0.2">
      <c r="B552" s="1">
        <f>'Registrations List'!B552</f>
        <v>548</v>
      </c>
      <c r="C552" s="47"/>
      <c r="D552" s="1">
        <f>'Registrations List'!C552</f>
        <v>0</v>
      </c>
      <c r="E552" s="46">
        <f>'Registrations List'!D552</f>
        <v>0</v>
      </c>
      <c r="F552" s="46">
        <f>'Registrations List'!E552</f>
        <v>0</v>
      </c>
      <c r="G552">
        <f>'Registrations List'!G552</f>
        <v>0</v>
      </c>
      <c r="H552">
        <f>'Registrations List'!H552</f>
        <v>0</v>
      </c>
      <c r="I552">
        <f>'Registrations List'!I552</f>
        <v>0</v>
      </c>
      <c r="J552">
        <f>'Registrations List'!J552</f>
        <v>0</v>
      </c>
      <c r="K552">
        <f>'Registrations List'!K552</f>
        <v>0</v>
      </c>
      <c r="L552">
        <f>'Registrations List'!L552</f>
        <v>0</v>
      </c>
      <c r="M552">
        <f>'Registrations List'!M552</f>
        <v>0</v>
      </c>
      <c r="N552">
        <f>'Registrations List'!N552</f>
        <v>0</v>
      </c>
      <c r="O552">
        <f>'Registrations List'!O552</f>
        <v>0</v>
      </c>
      <c r="Q552" s="42" t="b">
        <f t="shared" si="9"/>
        <v>0</v>
      </c>
    </row>
    <row r="553" spans="2:17" x14ac:dyDescent="0.2">
      <c r="B553" s="1">
        <f>'Registrations List'!B553</f>
        <v>549</v>
      </c>
      <c r="C553" s="47"/>
      <c r="D553" s="1">
        <f>'Registrations List'!C553</f>
        <v>0</v>
      </c>
      <c r="E553" s="46">
        <f>'Registrations List'!D553</f>
        <v>0</v>
      </c>
      <c r="F553" s="46">
        <f>'Registrations List'!E553</f>
        <v>0</v>
      </c>
      <c r="G553">
        <f>'Registrations List'!G553</f>
        <v>0</v>
      </c>
      <c r="H553">
        <f>'Registrations List'!H553</f>
        <v>0</v>
      </c>
      <c r="I553">
        <f>'Registrations List'!I553</f>
        <v>0</v>
      </c>
      <c r="J553">
        <f>'Registrations List'!J553</f>
        <v>0</v>
      </c>
      <c r="K553">
        <f>'Registrations List'!K553</f>
        <v>0</v>
      </c>
      <c r="L553">
        <f>'Registrations List'!L553</f>
        <v>0</v>
      </c>
      <c r="M553">
        <f>'Registrations List'!M553</f>
        <v>0</v>
      </c>
      <c r="N553">
        <f>'Registrations List'!N553</f>
        <v>0</v>
      </c>
      <c r="O553">
        <f>'Registrations List'!O553</f>
        <v>0</v>
      </c>
      <c r="Q553" s="42" t="b">
        <f t="shared" si="9"/>
        <v>0</v>
      </c>
    </row>
    <row r="554" spans="2:17" x14ac:dyDescent="0.2">
      <c r="B554" s="1">
        <f>'Registrations List'!B554</f>
        <v>550</v>
      </c>
      <c r="C554" s="47"/>
      <c r="D554" s="1">
        <f>'Registrations List'!C554</f>
        <v>0</v>
      </c>
      <c r="E554" s="46">
        <f>'Registrations List'!D554</f>
        <v>0</v>
      </c>
      <c r="F554" s="46">
        <f>'Registrations List'!E554</f>
        <v>0</v>
      </c>
      <c r="G554">
        <f>'Registrations List'!G554</f>
        <v>0</v>
      </c>
      <c r="H554">
        <f>'Registrations List'!H554</f>
        <v>0</v>
      </c>
      <c r="I554">
        <f>'Registrations List'!I554</f>
        <v>0</v>
      </c>
      <c r="J554">
        <f>'Registrations List'!J554</f>
        <v>0</v>
      </c>
      <c r="K554">
        <f>'Registrations List'!K554</f>
        <v>0</v>
      </c>
      <c r="L554">
        <f>'Registrations List'!L554</f>
        <v>0</v>
      </c>
      <c r="M554">
        <f>'Registrations List'!M554</f>
        <v>0</v>
      </c>
      <c r="N554">
        <f>'Registrations List'!N554</f>
        <v>0</v>
      </c>
      <c r="O554">
        <f>'Registrations List'!O554</f>
        <v>0</v>
      </c>
      <c r="Q554" s="42" t="b">
        <f t="shared" si="9"/>
        <v>0</v>
      </c>
    </row>
    <row r="555" spans="2:17" x14ac:dyDescent="0.2">
      <c r="B555" s="1">
        <f>'Registrations List'!B555</f>
        <v>551</v>
      </c>
      <c r="C555" s="47"/>
      <c r="D555" s="1">
        <f>'Registrations List'!C555</f>
        <v>0</v>
      </c>
      <c r="E555" s="46">
        <f>'Registrations List'!D555</f>
        <v>0</v>
      </c>
      <c r="F555" s="46">
        <f>'Registrations List'!E555</f>
        <v>0</v>
      </c>
      <c r="G555">
        <f>'Registrations List'!G555</f>
        <v>0</v>
      </c>
      <c r="H555">
        <f>'Registrations List'!H555</f>
        <v>0</v>
      </c>
      <c r="I555">
        <f>'Registrations List'!I555</f>
        <v>0</v>
      </c>
      <c r="J555">
        <f>'Registrations List'!J555</f>
        <v>0</v>
      </c>
      <c r="K555">
        <f>'Registrations List'!K555</f>
        <v>0</v>
      </c>
      <c r="L555">
        <f>'Registrations List'!L555</f>
        <v>0</v>
      </c>
      <c r="M555">
        <f>'Registrations List'!M555</f>
        <v>0</v>
      </c>
      <c r="N555">
        <f>'Registrations List'!N555</f>
        <v>0</v>
      </c>
      <c r="O555">
        <f>'Registrations List'!O555</f>
        <v>0</v>
      </c>
      <c r="Q555" s="42" t="b">
        <f t="shared" si="9"/>
        <v>0</v>
      </c>
    </row>
    <row r="556" spans="2:17" x14ac:dyDescent="0.2">
      <c r="B556" s="1">
        <f>'Registrations List'!B556</f>
        <v>552</v>
      </c>
      <c r="C556" s="47"/>
      <c r="D556" s="1">
        <f>'Registrations List'!C556</f>
        <v>0</v>
      </c>
      <c r="E556" s="46">
        <f>'Registrations List'!D556</f>
        <v>0</v>
      </c>
      <c r="F556" s="46">
        <f>'Registrations List'!E556</f>
        <v>0</v>
      </c>
      <c r="G556">
        <f>'Registrations List'!G556</f>
        <v>0</v>
      </c>
      <c r="H556">
        <f>'Registrations List'!H556</f>
        <v>0</v>
      </c>
      <c r="I556">
        <f>'Registrations List'!I556</f>
        <v>0</v>
      </c>
      <c r="J556">
        <f>'Registrations List'!J556</f>
        <v>0</v>
      </c>
      <c r="K556">
        <f>'Registrations List'!K556</f>
        <v>0</v>
      </c>
      <c r="L556">
        <f>'Registrations List'!L556</f>
        <v>0</v>
      </c>
      <c r="M556">
        <f>'Registrations List'!M556</f>
        <v>0</v>
      </c>
      <c r="N556">
        <f>'Registrations List'!N556</f>
        <v>0</v>
      </c>
      <c r="O556">
        <f>'Registrations List'!O556</f>
        <v>0</v>
      </c>
      <c r="Q556" s="42" t="b">
        <f t="shared" si="9"/>
        <v>0</v>
      </c>
    </row>
    <row r="557" spans="2:17" x14ac:dyDescent="0.2">
      <c r="B557" s="1">
        <f>'Registrations List'!B557</f>
        <v>553</v>
      </c>
      <c r="C557" s="47"/>
      <c r="D557" s="1">
        <f>'Registrations List'!C557</f>
        <v>0</v>
      </c>
      <c r="E557" s="46">
        <f>'Registrations List'!D557</f>
        <v>0</v>
      </c>
      <c r="F557" s="46">
        <f>'Registrations List'!E557</f>
        <v>0</v>
      </c>
      <c r="G557">
        <f>'Registrations List'!G557</f>
        <v>0</v>
      </c>
      <c r="H557">
        <f>'Registrations List'!H557</f>
        <v>0</v>
      </c>
      <c r="I557">
        <f>'Registrations List'!I557</f>
        <v>0</v>
      </c>
      <c r="J557">
        <f>'Registrations List'!J557</f>
        <v>0</v>
      </c>
      <c r="K557">
        <f>'Registrations List'!K557</f>
        <v>0</v>
      </c>
      <c r="L557">
        <f>'Registrations List'!L557</f>
        <v>0</v>
      </c>
      <c r="M557">
        <f>'Registrations List'!M557</f>
        <v>0</v>
      </c>
      <c r="N557">
        <f>'Registrations List'!N557</f>
        <v>0</v>
      </c>
      <c r="O557">
        <f>'Registrations List'!O557</f>
        <v>0</v>
      </c>
      <c r="Q557" s="42" t="b">
        <f t="shared" si="9"/>
        <v>0</v>
      </c>
    </row>
    <row r="558" spans="2:17" x14ac:dyDescent="0.2">
      <c r="B558" s="1">
        <f>'Registrations List'!B558</f>
        <v>554</v>
      </c>
      <c r="C558" s="47"/>
      <c r="D558" s="1">
        <f>'Registrations List'!C558</f>
        <v>0</v>
      </c>
      <c r="E558" s="46">
        <f>'Registrations List'!D558</f>
        <v>0</v>
      </c>
      <c r="F558" s="46">
        <f>'Registrations List'!E558</f>
        <v>0</v>
      </c>
      <c r="G558">
        <f>'Registrations List'!G558</f>
        <v>0</v>
      </c>
      <c r="H558">
        <f>'Registrations List'!H558</f>
        <v>0</v>
      </c>
      <c r="I558">
        <f>'Registrations List'!I558</f>
        <v>0</v>
      </c>
      <c r="J558">
        <f>'Registrations List'!J558</f>
        <v>0</v>
      </c>
      <c r="K558">
        <f>'Registrations List'!K558</f>
        <v>0</v>
      </c>
      <c r="L558">
        <f>'Registrations List'!L558</f>
        <v>0</v>
      </c>
      <c r="M558">
        <f>'Registrations List'!M558</f>
        <v>0</v>
      </c>
      <c r="N558">
        <f>'Registrations List'!N558</f>
        <v>0</v>
      </c>
      <c r="O558">
        <f>'Registrations List'!O558</f>
        <v>0</v>
      </c>
      <c r="Q558" s="42" t="b">
        <f t="shared" si="9"/>
        <v>0</v>
      </c>
    </row>
    <row r="559" spans="2:17" x14ac:dyDescent="0.2">
      <c r="B559" s="1">
        <f>'Registrations List'!B559</f>
        <v>555</v>
      </c>
      <c r="C559" s="47"/>
      <c r="D559" s="1">
        <f>'Registrations List'!C559</f>
        <v>0</v>
      </c>
      <c r="E559" s="46">
        <f>'Registrations List'!D559</f>
        <v>0</v>
      </c>
      <c r="F559" s="46">
        <f>'Registrations List'!E559</f>
        <v>0</v>
      </c>
      <c r="G559">
        <f>'Registrations List'!G559</f>
        <v>0</v>
      </c>
      <c r="H559">
        <f>'Registrations List'!H559</f>
        <v>0</v>
      </c>
      <c r="I559">
        <f>'Registrations List'!I559</f>
        <v>0</v>
      </c>
      <c r="J559">
        <f>'Registrations List'!J559</f>
        <v>0</v>
      </c>
      <c r="K559">
        <f>'Registrations List'!K559</f>
        <v>0</v>
      </c>
      <c r="L559">
        <f>'Registrations List'!L559</f>
        <v>0</v>
      </c>
      <c r="M559">
        <f>'Registrations List'!M559</f>
        <v>0</v>
      </c>
      <c r="N559">
        <f>'Registrations List'!N559</f>
        <v>0</v>
      </c>
      <c r="O559">
        <f>'Registrations List'!O559</f>
        <v>0</v>
      </c>
      <c r="Q559" s="42" t="b">
        <f t="shared" si="9"/>
        <v>0</v>
      </c>
    </row>
    <row r="560" spans="2:17" x14ac:dyDescent="0.2">
      <c r="B560" s="1">
        <f>'Registrations List'!B560</f>
        <v>556</v>
      </c>
      <c r="C560" s="47"/>
      <c r="D560" s="1">
        <f>'Registrations List'!C560</f>
        <v>0</v>
      </c>
      <c r="E560" s="46">
        <f>'Registrations List'!D560</f>
        <v>0</v>
      </c>
      <c r="F560" s="46">
        <f>'Registrations List'!E560</f>
        <v>0</v>
      </c>
      <c r="G560">
        <f>'Registrations List'!G560</f>
        <v>0</v>
      </c>
      <c r="H560">
        <f>'Registrations List'!H560</f>
        <v>0</v>
      </c>
      <c r="I560">
        <f>'Registrations List'!I560</f>
        <v>0</v>
      </c>
      <c r="J560">
        <f>'Registrations List'!J560</f>
        <v>0</v>
      </c>
      <c r="K560">
        <f>'Registrations List'!K560</f>
        <v>0</v>
      </c>
      <c r="L560">
        <f>'Registrations List'!L560</f>
        <v>0</v>
      </c>
      <c r="M560">
        <f>'Registrations List'!M560</f>
        <v>0</v>
      </c>
      <c r="N560">
        <f>'Registrations List'!N560</f>
        <v>0</v>
      </c>
      <c r="O560">
        <f>'Registrations List'!O560</f>
        <v>0</v>
      </c>
      <c r="Q560" s="42" t="b">
        <f t="shared" si="9"/>
        <v>0</v>
      </c>
    </row>
    <row r="561" spans="2:17" x14ac:dyDescent="0.2">
      <c r="B561" s="1">
        <f>'Registrations List'!B561</f>
        <v>557</v>
      </c>
      <c r="C561" s="47"/>
      <c r="D561" s="1">
        <f>'Registrations List'!C561</f>
        <v>0</v>
      </c>
      <c r="E561" s="46">
        <f>'Registrations List'!D561</f>
        <v>0</v>
      </c>
      <c r="F561" s="46">
        <f>'Registrations List'!E561</f>
        <v>0</v>
      </c>
      <c r="G561">
        <f>'Registrations List'!G561</f>
        <v>0</v>
      </c>
      <c r="H561">
        <f>'Registrations List'!H561</f>
        <v>0</v>
      </c>
      <c r="I561">
        <f>'Registrations List'!I561</f>
        <v>0</v>
      </c>
      <c r="J561">
        <f>'Registrations List'!J561</f>
        <v>0</v>
      </c>
      <c r="K561">
        <f>'Registrations List'!K561</f>
        <v>0</v>
      </c>
      <c r="L561">
        <f>'Registrations List'!L561</f>
        <v>0</v>
      </c>
      <c r="M561">
        <f>'Registrations List'!M561</f>
        <v>0</v>
      </c>
      <c r="N561">
        <f>'Registrations List'!N561</f>
        <v>0</v>
      </c>
      <c r="O561">
        <f>'Registrations List'!O561</f>
        <v>0</v>
      </c>
      <c r="Q561" s="42" t="b">
        <f t="shared" si="9"/>
        <v>0</v>
      </c>
    </row>
    <row r="562" spans="2:17" x14ac:dyDescent="0.2">
      <c r="B562" s="1">
        <f>'Registrations List'!B562</f>
        <v>558</v>
      </c>
      <c r="C562" s="47"/>
      <c r="D562" s="1">
        <f>'Registrations List'!C562</f>
        <v>0</v>
      </c>
      <c r="E562" s="46">
        <f>'Registrations List'!D562</f>
        <v>0</v>
      </c>
      <c r="F562" s="46">
        <f>'Registrations List'!E562</f>
        <v>0</v>
      </c>
      <c r="G562">
        <f>'Registrations List'!G562</f>
        <v>0</v>
      </c>
      <c r="H562">
        <f>'Registrations List'!H562</f>
        <v>0</v>
      </c>
      <c r="I562">
        <f>'Registrations List'!I562</f>
        <v>0</v>
      </c>
      <c r="J562">
        <f>'Registrations List'!J562</f>
        <v>0</v>
      </c>
      <c r="K562">
        <f>'Registrations List'!K562</f>
        <v>0</v>
      </c>
      <c r="L562">
        <f>'Registrations List'!L562</f>
        <v>0</v>
      </c>
      <c r="M562">
        <f>'Registrations List'!M562</f>
        <v>0</v>
      </c>
      <c r="N562">
        <f>'Registrations List'!N562</f>
        <v>0</v>
      </c>
      <c r="O562">
        <f>'Registrations List'!O562</f>
        <v>0</v>
      </c>
      <c r="Q562" s="42" t="b">
        <f t="shared" si="9"/>
        <v>0</v>
      </c>
    </row>
    <row r="563" spans="2:17" x14ac:dyDescent="0.2">
      <c r="B563" s="1">
        <f>'Registrations List'!B563</f>
        <v>559</v>
      </c>
      <c r="C563" s="47"/>
      <c r="D563" s="1">
        <f>'Registrations List'!C563</f>
        <v>0</v>
      </c>
      <c r="E563" s="46">
        <f>'Registrations List'!D563</f>
        <v>0</v>
      </c>
      <c r="F563" s="46">
        <f>'Registrations List'!E563</f>
        <v>0</v>
      </c>
      <c r="G563">
        <f>'Registrations List'!G563</f>
        <v>0</v>
      </c>
      <c r="H563">
        <f>'Registrations List'!H563</f>
        <v>0</v>
      </c>
      <c r="I563">
        <f>'Registrations List'!I563</f>
        <v>0</v>
      </c>
      <c r="J563">
        <f>'Registrations List'!J563</f>
        <v>0</v>
      </c>
      <c r="K563">
        <f>'Registrations List'!K563</f>
        <v>0</v>
      </c>
      <c r="L563">
        <f>'Registrations List'!L563</f>
        <v>0</v>
      </c>
      <c r="M563">
        <f>'Registrations List'!M563</f>
        <v>0</v>
      </c>
      <c r="N563">
        <f>'Registrations List'!N563</f>
        <v>0</v>
      </c>
      <c r="O563">
        <f>'Registrations List'!O563</f>
        <v>0</v>
      </c>
      <c r="Q563" s="42" t="b">
        <f t="shared" si="9"/>
        <v>0</v>
      </c>
    </row>
    <row r="564" spans="2:17" x14ac:dyDescent="0.2">
      <c r="B564" s="1">
        <f>'Registrations List'!B564</f>
        <v>560</v>
      </c>
      <c r="C564" s="47"/>
      <c r="D564" s="1">
        <f>'Registrations List'!C564</f>
        <v>0</v>
      </c>
      <c r="E564" s="46">
        <f>'Registrations List'!D564</f>
        <v>0</v>
      </c>
      <c r="F564" s="46">
        <f>'Registrations List'!E564</f>
        <v>0</v>
      </c>
      <c r="G564">
        <f>'Registrations List'!G564</f>
        <v>0</v>
      </c>
      <c r="H564">
        <f>'Registrations List'!H564</f>
        <v>0</v>
      </c>
      <c r="I564">
        <f>'Registrations List'!I564</f>
        <v>0</v>
      </c>
      <c r="J564">
        <f>'Registrations List'!J564</f>
        <v>0</v>
      </c>
      <c r="K564">
        <f>'Registrations List'!K564</f>
        <v>0</v>
      </c>
      <c r="L564">
        <f>'Registrations List'!L564</f>
        <v>0</v>
      </c>
      <c r="M564">
        <f>'Registrations List'!M564</f>
        <v>0</v>
      </c>
      <c r="N564">
        <f>'Registrations List'!N564</f>
        <v>0</v>
      </c>
      <c r="O564">
        <f>'Registrations List'!O564</f>
        <v>0</v>
      </c>
      <c r="Q564" s="42" t="b">
        <f t="shared" si="9"/>
        <v>0</v>
      </c>
    </row>
    <row r="565" spans="2:17" x14ac:dyDescent="0.2">
      <c r="B565" s="1">
        <f>'Registrations List'!B565</f>
        <v>561</v>
      </c>
      <c r="C565" s="47"/>
      <c r="D565" s="1">
        <f>'Registrations List'!C565</f>
        <v>0</v>
      </c>
      <c r="E565" s="46">
        <f>'Registrations List'!D565</f>
        <v>0</v>
      </c>
      <c r="F565" s="46">
        <f>'Registrations List'!E565</f>
        <v>0</v>
      </c>
      <c r="G565">
        <f>'Registrations List'!G565</f>
        <v>0</v>
      </c>
      <c r="H565">
        <f>'Registrations List'!H565</f>
        <v>0</v>
      </c>
      <c r="I565">
        <f>'Registrations List'!I565</f>
        <v>0</v>
      </c>
      <c r="J565">
        <f>'Registrations List'!J565</f>
        <v>0</v>
      </c>
      <c r="K565">
        <f>'Registrations List'!K565</f>
        <v>0</v>
      </c>
      <c r="L565">
        <f>'Registrations List'!L565</f>
        <v>0</v>
      </c>
      <c r="M565">
        <f>'Registrations List'!M565</f>
        <v>0</v>
      </c>
      <c r="N565">
        <f>'Registrations List'!N565</f>
        <v>0</v>
      </c>
      <c r="O565">
        <f>'Registrations List'!O565</f>
        <v>0</v>
      </c>
      <c r="Q565" s="42" t="b">
        <f t="shared" si="9"/>
        <v>0</v>
      </c>
    </row>
    <row r="566" spans="2:17" x14ac:dyDescent="0.2">
      <c r="B566" s="1">
        <f>'Registrations List'!B566</f>
        <v>562</v>
      </c>
      <c r="C566" s="47"/>
      <c r="D566" s="1">
        <f>'Registrations List'!C566</f>
        <v>0</v>
      </c>
      <c r="E566" s="46">
        <f>'Registrations List'!D566</f>
        <v>0</v>
      </c>
      <c r="F566" s="46">
        <f>'Registrations List'!E566</f>
        <v>0</v>
      </c>
      <c r="G566">
        <f>'Registrations List'!G566</f>
        <v>0</v>
      </c>
      <c r="H566">
        <f>'Registrations List'!H566</f>
        <v>0</v>
      </c>
      <c r="I566">
        <f>'Registrations List'!I566</f>
        <v>0</v>
      </c>
      <c r="J566">
        <f>'Registrations List'!J566</f>
        <v>0</v>
      </c>
      <c r="K566">
        <f>'Registrations List'!K566</f>
        <v>0</v>
      </c>
      <c r="L566">
        <f>'Registrations List'!L566</f>
        <v>0</v>
      </c>
      <c r="M566">
        <f>'Registrations List'!M566</f>
        <v>0</v>
      </c>
      <c r="N566">
        <f>'Registrations List'!N566</f>
        <v>0</v>
      </c>
      <c r="O566">
        <f>'Registrations List'!O566</f>
        <v>0</v>
      </c>
      <c r="Q566" s="42" t="b">
        <f t="shared" si="9"/>
        <v>0</v>
      </c>
    </row>
    <row r="567" spans="2:17" x14ac:dyDescent="0.2">
      <c r="B567" s="1">
        <f>'Registrations List'!B567</f>
        <v>563</v>
      </c>
      <c r="C567" s="47"/>
      <c r="D567" s="1">
        <f>'Registrations List'!C567</f>
        <v>0</v>
      </c>
      <c r="E567" s="46">
        <f>'Registrations List'!D567</f>
        <v>0</v>
      </c>
      <c r="F567" s="46">
        <f>'Registrations List'!E567</f>
        <v>0</v>
      </c>
      <c r="G567">
        <f>'Registrations List'!G567</f>
        <v>0</v>
      </c>
      <c r="H567">
        <f>'Registrations List'!H567</f>
        <v>0</v>
      </c>
      <c r="I567">
        <f>'Registrations List'!I567</f>
        <v>0</v>
      </c>
      <c r="J567">
        <f>'Registrations List'!J567</f>
        <v>0</v>
      </c>
      <c r="K567">
        <f>'Registrations List'!K567</f>
        <v>0</v>
      </c>
      <c r="L567">
        <f>'Registrations List'!L567</f>
        <v>0</v>
      </c>
      <c r="M567">
        <f>'Registrations List'!M567</f>
        <v>0</v>
      </c>
      <c r="N567">
        <f>'Registrations List'!N567</f>
        <v>0</v>
      </c>
      <c r="O567">
        <f>'Registrations List'!O567</f>
        <v>0</v>
      </c>
      <c r="Q567" s="42" t="b">
        <f t="shared" si="9"/>
        <v>0</v>
      </c>
    </row>
    <row r="568" spans="2:17" x14ac:dyDescent="0.2">
      <c r="B568" s="1">
        <f>'Registrations List'!B568</f>
        <v>564</v>
      </c>
      <c r="C568" s="47"/>
      <c r="D568" s="1">
        <f>'Registrations List'!C568</f>
        <v>0</v>
      </c>
      <c r="E568" s="46">
        <f>'Registrations List'!D568</f>
        <v>0</v>
      </c>
      <c r="F568" s="46">
        <f>'Registrations List'!E568</f>
        <v>0</v>
      </c>
      <c r="G568">
        <f>'Registrations List'!G568</f>
        <v>0</v>
      </c>
      <c r="H568">
        <f>'Registrations List'!H568</f>
        <v>0</v>
      </c>
      <c r="I568">
        <f>'Registrations List'!I568</f>
        <v>0</v>
      </c>
      <c r="J568">
        <f>'Registrations List'!J568</f>
        <v>0</v>
      </c>
      <c r="K568">
        <f>'Registrations List'!K568</f>
        <v>0</v>
      </c>
      <c r="L568">
        <f>'Registrations List'!L568</f>
        <v>0</v>
      </c>
      <c r="M568">
        <f>'Registrations List'!M568</f>
        <v>0</v>
      </c>
      <c r="N568">
        <f>'Registrations List'!N568</f>
        <v>0</v>
      </c>
      <c r="O568">
        <f>'Registrations List'!O568</f>
        <v>0</v>
      </c>
      <c r="Q568" s="42" t="b">
        <f t="shared" si="9"/>
        <v>0</v>
      </c>
    </row>
    <row r="569" spans="2:17" x14ac:dyDescent="0.2">
      <c r="B569" s="1">
        <f>'Registrations List'!B569</f>
        <v>565</v>
      </c>
      <c r="C569" s="47"/>
      <c r="D569" s="1">
        <f>'Registrations List'!C569</f>
        <v>0</v>
      </c>
      <c r="E569" s="46">
        <f>'Registrations List'!D569</f>
        <v>0</v>
      </c>
      <c r="F569" s="46">
        <f>'Registrations List'!E569</f>
        <v>0</v>
      </c>
      <c r="G569">
        <f>'Registrations List'!G569</f>
        <v>0</v>
      </c>
      <c r="H569">
        <f>'Registrations List'!H569</f>
        <v>0</v>
      </c>
      <c r="I569">
        <f>'Registrations List'!I569</f>
        <v>0</v>
      </c>
      <c r="J569">
        <f>'Registrations List'!J569</f>
        <v>0</v>
      </c>
      <c r="K569">
        <f>'Registrations List'!K569</f>
        <v>0</v>
      </c>
      <c r="L569">
        <f>'Registrations List'!L569</f>
        <v>0</v>
      </c>
      <c r="M569">
        <f>'Registrations List'!M569</f>
        <v>0</v>
      </c>
      <c r="N569">
        <f>'Registrations List'!N569</f>
        <v>0</v>
      </c>
      <c r="O569">
        <f>'Registrations List'!O569</f>
        <v>0</v>
      </c>
      <c r="Q569" s="42" t="b">
        <f t="shared" si="9"/>
        <v>0</v>
      </c>
    </row>
    <row r="570" spans="2:17" x14ac:dyDescent="0.2">
      <c r="B570" s="1">
        <f>'Registrations List'!B570</f>
        <v>566</v>
      </c>
      <c r="C570" s="47"/>
      <c r="D570" s="1">
        <f>'Registrations List'!C570</f>
        <v>0</v>
      </c>
      <c r="E570" s="46">
        <f>'Registrations List'!D570</f>
        <v>0</v>
      </c>
      <c r="F570" s="46">
        <f>'Registrations List'!E570</f>
        <v>0</v>
      </c>
      <c r="G570">
        <f>'Registrations List'!G570</f>
        <v>0</v>
      </c>
      <c r="H570">
        <f>'Registrations List'!H570</f>
        <v>0</v>
      </c>
      <c r="I570">
        <f>'Registrations List'!I570</f>
        <v>0</v>
      </c>
      <c r="J570">
        <f>'Registrations List'!J570</f>
        <v>0</v>
      </c>
      <c r="K570">
        <f>'Registrations List'!K570</f>
        <v>0</v>
      </c>
      <c r="L570">
        <f>'Registrations List'!L570</f>
        <v>0</v>
      </c>
      <c r="M570">
        <f>'Registrations List'!M570</f>
        <v>0</v>
      </c>
      <c r="N570">
        <f>'Registrations List'!N570</f>
        <v>0</v>
      </c>
      <c r="O570">
        <f>'Registrations List'!O570</f>
        <v>0</v>
      </c>
      <c r="Q570" s="42" t="b">
        <f t="shared" si="9"/>
        <v>0</v>
      </c>
    </row>
    <row r="571" spans="2:17" x14ac:dyDescent="0.2">
      <c r="B571" s="1">
        <f>'Registrations List'!B571</f>
        <v>567</v>
      </c>
      <c r="C571" s="47"/>
      <c r="D571" s="1">
        <f>'Registrations List'!C571</f>
        <v>0</v>
      </c>
      <c r="E571" s="46">
        <f>'Registrations List'!D571</f>
        <v>0</v>
      </c>
      <c r="F571" s="46">
        <f>'Registrations List'!E571</f>
        <v>0</v>
      </c>
      <c r="G571">
        <f>'Registrations List'!G571</f>
        <v>0</v>
      </c>
      <c r="H571">
        <f>'Registrations List'!H571</f>
        <v>0</v>
      </c>
      <c r="I571">
        <f>'Registrations List'!I571</f>
        <v>0</v>
      </c>
      <c r="J571">
        <f>'Registrations List'!J571</f>
        <v>0</v>
      </c>
      <c r="K571">
        <f>'Registrations List'!K571</f>
        <v>0</v>
      </c>
      <c r="L571">
        <f>'Registrations List'!L571</f>
        <v>0</v>
      </c>
      <c r="M571">
        <f>'Registrations List'!M571</f>
        <v>0</v>
      </c>
      <c r="N571">
        <f>'Registrations List'!N571</f>
        <v>0</v>
      </c>
      <c r="O571">
        <f>'Registrations List'!O571</f>
        <v>0</v>
      </c>
      <c r="Q571" s="42" t="b">
        <f t="shared" si="9"/>
        <v>0</v>
      </c>
    </row>
    <row r="572" spans="2:17" x14ac:dyDescent="0.2">
      <c r="B572" s="1">
        <f>'Registrations List'!B572</f>
        <v>568</v>
      </c>
      <c r="C572" s="47"/>
      <c r="D572" s="1">
        <f>'Registrations List'!C572</f>
        <v>0</v>
      </c>
      <c r="E572" s="46">
        <f>'Registrations List'!D572</f>
        <v>0</v>
      </c>
      <c r="F572" s="46">
        <f>'Registrations List'!E572</f>
        <v>0</v>
      </c>
      <c r="G572">
        <f>'Registrations List'!G572</f>
        <v>0</v>
      </c>
      <c r="H572">
        <f>'Registrations List'!H572</f>
        <v>0</v>
      </c>
      <c r="I572">
        <f>'Registrations List'!I572</f>
        <v>0</v>
      </c>
      <c r="J572">
        <f>'Registrations List'!J572</f>
        <v>0</v>
      </c>
      <c r="K572">
        <f>'Registrations List'!K572</f>
        <v>0</v>
      </c>
      <c r="L572">
        <f>'Registrations List'!L572</f>
        <v>0</v>
      </c>
      <c r="M572">
        <f>'Registrations List'!M572</f>
        <v>0</v>
      </c>
      <c r="N572">
        <f>'Registrations List'!N572</f>
        <v>0</v>
      </c>
      <c r="O572">
        <f>'Registrations List'!O572</f>
        <v>0</v>
      </c>
      <c r="Q572" s="42" t="b">
        <f t="shared" si="9"/>
        <v>0</v>
      </c>
    </row>
    <row r="573" spans="2:17" x14ac:dyDescent="0.2">
      <c r="B573" s="1">
        <f>'Registrations List'!B573</f>
        <v>569</v>
      </c>
      <c r="C573" s="47"/>
      <c r="D573" s="1">
        <f>'Registrations List'!C573</f>
        <v>0</v>
      </c>
      <c r="E573" s="46">
        <f>'Registrations List'!D573</f>
        <v>0</v>
      </c>
      <c r="F573" s="46">
        <f>'Registrations List'!E573</f>
        <v>0</v>
      </c>
      <c r="G573">
        <f>'Registrations List'!G573</f>
        <v>0</v>
      </c>
      <c r="H573">
        <f>'Registrations List'!H573</f>
        <v>0</v>
      </c>
      <c r="I573">
        <f>'Registrations List'!I573</f>
        <v>0</v>
      </c>
      <c r="J573">
        <f>'Registrations List'!J573</f>
        <v>0</v>
      </c>
      <c r="K573">
        <f>'Registrations List'!K573</f>
        <v>0</v>
      </c>
      <c r="L573">
        <f>'Registrations List'!L573</f>
        <v>0</v>
      </c>
      <c r="M573">
        <f>'Registrations List'!M573</f>
        <v>0</v>
      </c>
      <c r="N573">
        <f>'Registrations List'!N573</f>
        <v>0</v>
      </c>
      <c r="O573">
        <f>'Registrations List'!O573</f>
        <v>0</v>
      </c>
      <c r="Q573" s="42" t="b">
        <f t="shared" si="9"/>
        <v>0</v>
      </c>
    </row>
    <row r="574" spans="2:17" x14ac:dyDescent="0.2">
      <c r="B574" s="1">
        <f>'Registrations List'!B574</f>
        <v>570</v>
      </c>
      <c r="C574" s="47"/>
      <c r="D574" s="1">
        <f>'Registrations List'!C574</f>
        <v>0</v>
      </c>
      <c r="E574" s="46">
        <f>'Registrations List'!D574</f>
        <v>0</v>
      </c>
      <c r="F574" s="46">
        <f>'Registrations List'!E574</f>
        <v>0</v>
      </c>
      <c r="G574">
        <f>'Registrations List'!G574</f>
        <v>0</v>
      </c>
      <c r="H574">
        <f>'Registrations List'!H574</f>
        <v>0</v>
      </c>
      <c r="I574">
        <f>'Registrations List'!I574</f>
        <v>0</v>
      </c>
      <c r="J574">
        <f>'Registrations List'!J574</f>
        <v>0</v>
      </c>
      <c r="K574">
        <f>'Registrations List'!K574</f>
        <v>0</v>
      </c>
      <c r="L574">
        <f>'Registrations List'!L574</f>
        <v>0</v>
      </c>
      <c r="M574">
        <f>'Registrations List'!M574</f>
        <v>0</v>
      </c>
      <c r="N574">
        <f>'Registrations List'!N574</f>
        <v>0</v>
      </c>
      <c r="O574">
        <f>'Registrations List'!O574</f>
        <v>0</v>
      </c>
      <c r="Q574" s="42" t="b">
        <f t="shared" si="9"/>
        <v>0</v>
      </c>
    </row>
    <row r="575" spans="2:17" x14ac:dyDescent="0.2">
      <c r="B575" s="1">
        <f>'Registrations List'!B575</f>
        <v>571</v>
      </c>
      <c r="C575" s="47"/>
      <c r="D575" s="1">
        <f>'Registrations List'!C575</f>
        <v>0</v>
      </c>
      <c r="E575" s="46">
        <f>'Registrations List'!D575</f>
        <v>0</v>
      </c>
      <c r="F575" s="46">
        <f>'Registrations List'!E575</f>
        <v>0</v>
      </c>
      <c r="G575">
        <f>'Registrations List'!G575</f>
        <v>0</v>
      </c>
      <c r="H575">
        <f>'Registrations List'!H575</f>
        <v>0</v>
      </c>
      <c r="I575">
        <f>'Registrations List'!I575</f>
        <v>0</v>
      </c>
      <c r="J575">
        <f>'Registrations List'!J575</f>
        <v>0</v>
      </c>
      <c r="K575">
        <f>'Registrations List'!K575</f>
        <v>0</v>
      </c>
      <c r="L575">
        <f>'Registrations List'!L575</f>
        <v>0</v>
      </c>
      <c r="M575">
        <f>'Registrations List'!M575</f>
        <v>0</v>
      </c>
      <c r="N575">
        <f>'Registrations List'!N575</f>
        <v>0</v>
      </c>
      <c r="O575">
        <f>'Registrations List'!O575</f>
        <v>0</v>
      </c>
      <c r="Q575" s="42" t="b">
        <f t="shared" si="9"/>
        <v>0</v>
      </c>
    </row>
    <row r="576" spans="2:17" x14ac:dyDescent="0.2">
      <c r="B576" s="1">
        <f>'Registrations List'!B576</f>
        <v>572</v>
      </c>
      <c r="C576" s="47"/>
      <c r="D576" s="1">
        <f>'Registrations List'!C576</f>
        <v>0</v>
      </c>
      <c r="E576" s="46">
        <f>'Registrations List'!D576</f>
        <v>0</v>
      </c>
      <c r="F576" s="46">
        <f>'Registrations List'!E576</f>
        <v>0</v>
      </c>
      <c r="G576">
        <f>'Registrations List'!G576</f>
        <v>0</v>
      </c>
      <c r="H576">
        <f>'Registrations List'!H576</f>
        <v>0</v>
      </c>
      <c r="I576">
        <f>'Registrations List'!I576</f>
        <v>0</v>
      </c>
      <c r="J576">
        <f>'Registrations List'!J576</f>
        <v>0</v>
      </c>
      <c r="K576">
        <f>'Registrations List'!K576</f>
        <v>0</v>
      </c>
      <c r="L576">
        <f>'Registrations List'!L576</f>
        <v>0</v>
      </c>
      <c r="M576">
        <f>'Registrations List'!M576</f>
        <v>0</v>
      </c>
      <c r="N576">
        <f>'Registrations List'!N576</f>
        <v>0</v>
      </c>
      <c r="O576">
        <f>'Registrations List'!O576</f>
        <v>0</v>
      </c>
      <c r="Q576" s="42" t="b">
        <f t="shared" si="9"/>
        <v>0</v>
      </c>
    </row>
    <row r="577" spans="2:17" x14ac:dyDescent="0.2">
      <c r="B577" s="1">
        <f>'Registrations List'!B577</f>
        <v>573</v>
      </c>
      <c r="C577" s="47"/>
      <c r="D577" s="1">
        <f>'Registrations List'!C577</f>
        <v>0</v>
      </c>
      <c r="E577" s="46">
        <f>'Registrations List'!D577</f>
        <v>0</v>
      </c>
      <c r="F577" s="46">
        <f>'Registrations List'!E577</f>
        <v>0</v>
      </c>
      <c r="G577">
        <f>'Registrations List'!G577</f>
        <v>0</v>
      </c>
      <c r="H577">
        <f>'Registrations List'!H577</f>
        <v>0</v>
      </c>
      <c r="I577">
        <f>'Registrations List'!I577</f>
        <v>0</v>
      </c>
      <c r="J577">
        <f>'Registrations List'!J577</f>
        <v>0</v>
      </c>
      <c r="K577">
        <f>'Registrations List'!K577</f>
        <v>0</v>
      </c>
      <c r="L577">
        <f>'Registrations List'!L577</f>
        <v>0</v>
      </c>
      <c r="M577">
        <f>'Registrations List'!M577</f>
        <v>0</v>
      </c>
      <c r="N577">
        <f>'Registrations List'!N577</f>
        <v>0</v>
      </c>
      <c r="O577">
        <f>'Registrations List'!O577</f>
        <v>0</v>
      </c>
      <c r="Q577" s="42" t="b">
        <f t="shared" si="9"/>
        <v>0</v>
      </c>
    </row>
    <row r="578" spans="2:17" x14ac:dyDescent="0.2">
      <c r="B578" s="1">
        <f>'Registrations List'!B578</f>
        <v>574</v>
      </c>
      <c r="C578" s="47"/>
      <c r="D578" s="1">
        <f>'Registrations List'!C578</f>
        <v>0</v>
      </c>
      <c r="E578" s="46">
        <f>'Registrations List'!D578</f>
        <v>0</v>
      </c>
      <c r="F578" s="46">
        <f>'Registrations List'!E578</f>
        <v>0</v>
      </c>
      <c r="G578">
        <f>'Registrations List'!G578</f>
        <v>0</v>
      </c>
      <c r="H578">
        <f>'Registrations List'!H578</f>
        <v>0</v>
      </c>
      <c r="I578">
        <f>'Registrations List'!I578</f>
        <v>0</v>
      </c>
      <c r="J578">
        <f>'Registrations List'!J578</f>
        <v>0</v>
      </c>
      <c r="K578">
        <f>'Registrations List'!K578</f>
        <v>0</v>
      </c>
      <c r="L578">
        <f>'Registrations List'!L578</f>
        <v>0</v>
      </c>
      <c r="M578">
        <f>'Registrations List'!M578</f>
        <v>0</v>
      </c>
      <c r="N578">
        <f>'Registrations List'!N578</f>
        <v>0</v>
      </c>
      <c r="O578">
        <f>'Registrations List'!O578</f>
        <v>0</v>
      </c>
      <c r="Q578" s="42" t="b">
        <f t="shared" si="9"/>
        <v>0</v>
      </c>
    </row>
    <row r="579" spans="2:17" x14ac:dyDescent="0.2">
      <c r="B579" s="1">
        <f>'Registrations List'!B579</f>
        <v>575</v>
      </c>
      <c r="C579" s="47"/>
      <c r="D579" s="1">
        <f>'Registrations List'!C579</f>
        <v>0</v>
      </c>
      <c r="E579" s="46">
        <f>'Registrations List'!D579</f>
        <v>0</v>
      </c>
      <c r="F579" s="46">
        <f>'Registrations List'!E579</f>
        <v>0</v>
      </c>
      <c r="G579">
        <f>'Registrations List'!G579</f>
        <v>0</v>
      </c>
      <c r="H579">
        <f>'Registrations List'!H579</f>
        <v>0</v>
      </c>
      <c r="I579">
        <f>'Registrations List'!I579</f>
        <v>0</v>
      </c>
      <c r="J579">
        <f>'Registrations List'!J579</f>
        <v>0</v>
      </c>
      <c r="K579">
        <f>'Registrations List'!K579</f>
        <v>0</v>
      </c>
      <c r="L579">
        <f>'Registrations List'!L579</f>
        <v>0</v>
      </c>
      <c r="M579">
        <f>'Registrations List'!M579</f>
        <v>0</v>
      </c>
      <c r="N579">
        <f>'Registrations List'!N579</f>
        <v>0</v>
      </c>
      <c r="O579">
        <f>'Registrations List'!O579</f>
        <v>0</v>
      </c>
      <c r="Q579" s="42" t="b">
        <f t="shared" si="9"/>
        <v>0</v>
      </c>
    </row>
    <row r="580" spans="2:17" x14ac:dyDescent="0.2">
      <c r="B580" s="1">
        <f>'Registrations List'!B580</f>
        <v>576</v>
      </c>
      <c r="C580" s="47"/>
      <c r="D580" s="1">
        <f>'Registrations List'!C580</f>
        <v>0</v>
      </c>
      <c r="E580" s="46">
        <f>'Registrations List'!D580</f>
        <v>0</v>
      </c>
      <c r="F580" s="46">
        <f>'Registrations List'!E580</f>
        <v>0</v>
      </c>
      <c r="G580">
        <f>'Registrations List'!G580</f>
        <v>0</v>
      </c>
      <c r="H580">
        <f>'Registrations List'!H580</f>
        <v>0</v>
      </c>
      <c r="I580">
        <f>'Registrations List'!I580</f>
        <v>0</v>
      </c>
      <c r="J580">
        <f>'Registrations List'!J580</f>
        <v>0</v>
      </c>
      <c r="K580">
        <f>'Registrations List'!K580</f>
        <v>0</v>
      </c>
      <c r="L580">
        <f>'Registrations List'!L580</f>
        <v>0</v>
      </c>
      <c r="M580">
        <f>'Registrations List'!M580</f>
        <v>0</v>
      </c>
      <c r="N580">
        <f>'Registrations List'!N580</f>
        <v>0</v>
      </c>
      <c r="O580">
        <f>'Registrations List'!O580</f>
        <v>0</v>
      </c>
      <c r="Q580" s="42" t="b">
        <f t="shared" si="9"/>
        <v>0</v>
      </c>
    </row>
    <row r="581" spans="2:17" x14ac:dyDescent="0.2">
      <c r="B581" s="1">
        <f>'Registrations List'!B581</f>
        <v>577</v>
      </c>
      <c r="C581" s="47"/>
      <c r="D581" s="1">
        <f>'Registrations List'!C581</f>
        <v>0</v>
      </c>
      <c r="E581" s="46">
        <f>'Registrations List'!D581</f>
        <v>0</v>
      </c>
      <c r="F581" s="46">
        <f>'Registrations List'!E581</f>
        <v>0</v>
      </c>
      <c r="G581">
        <f>'Registrations List'!G581</f>
        <v>0</v>
      </c>
      <c r="H581">
        <f>'Registrations List'!H581</f>
        <v>0</v>
      </c>
      <c r="I581">
        <f>'Registrations List'!I581</f>
        <v>0</v>
      </c>
      <c r="J581">
        <f>'Registrations List'!J581</f>
        <v>0</v>
      </c>
      <c r="K581">
        <f>'Registrations List'!K581</f>
        <v>0</v>
      </c>
      <c r="L581">
        <f>'Registrations List'!L581</f>
        <v>0</v>
      </c>
      <c r="M581">
        <f>'Registrations List'!M581</f>
        <v>0</v>
      </c>
      <c r="N581">
        <f>'Registrations List'!N581</f>
        <v>0</v>
      </c>
      <c r="O581">
        <f>'Registrations List'!O581</f>
        <v>0</v>
      </c>
      <c r="Q581" s="42" t="b">
        <f t="shared" si="9"/>
        <v>0</v>
      </c>
    </row>
    <row r="582" spans="2:17" x14ac:dyDescent="0.2">
      <c r="B582" s="1">
        <f>'Registrations List'!B582</f>
        <v>578</v>
      </c>
      <c r="C582" s="47"/>
      <c r="D582" s="1">
        <f>'Registrations List'!C582</f>
        <v>0</v>
      </c>
      <c r="E582" s="46">
        <f>'Registrations List'!D582</f>
        <v>0</v>
      </c>
      <c r="F582" s="46">
        <f>'Registrations List'!E582</f>
        <v>0</v>
      </c>
      <c r="G582">
        <f>'Registrations List'!G582</f>
        <v>0</v>
      </c>
      <c r="H582">
        <f>'Registrations List'!H582</f>
        <v>0</v>
      </c>
      <c r="I582">
        <f>'Registrations List'!I582</f>
        <v>0</v>
      </c>
      <c r="J582">
        <f>'Registrations List'!J582</f>
        <v>0</v>
      </c>
      <c r="K582">
        <f>'Registrations List'!K582</f>
        <v>0</v>
      </c>
      <c r="L582">
        <f>'Registrations List'!L582</f>
        <v>0</v>
      </c>
      <c r="M582">
        <f>'Registrations List'!M582</f>
        <v>0</v>
      </c>
      <c r="N582">
        <f>'Registrations List'!N582</f>
        <v>0</v>
      </c>
      <c r="O582">
        <f>'Registrations List'!O582</f>
        <v>0</v>
      </c>
      <c r="Q582" s="42" t="b">
        <f t="shared" si="9"/>
        <v>0</v>
      </c>
    </row>
    <row r="583" spans="2:17" x14ac:dyDescent="0.2">
      <c r="B583" s="1">
        <f>'Registrations List'!B583</f>
        <v>579</v>
      </c>
      <c r="C583" s="47"/>
      <c r="D583" s="1">
        <f>'Registrations List'!C583</f>
        <v>0</v>
      </c>
      <c r="E583" s="46">
        <f>'Registrations List'!D583</f>
        <v>0</v>
      </c>
      <c r="F583" s="46">
        <f>'Registrations List'!E583</f>
        <v>0</v>
      </c>
      <c r="G583">
        <f>'Registrations List'!G583</f>
        <v>0</v>
      </c>
      <c r="H583">
        <f>'Registrations List'!H583</f>
        <v>0</v>
      </c>
      <c r="I583">
        <f>'Registrations List'!I583</f>
        <v>0</v>
      </c>
      <c r="J583">
        <f>'Registrations List'!J583</f>
        <v>0</v>
      </c>
      <c r="K583">
        <f>'Registrations List'!K583</f>
        <v>0</v>
      </c>
      <c r="L583">
        <f>'Registrations List'!L583</f>
        <v>0</v>
      </c>
      <c r="M583">
        <f>'Registrations List'!M583</f>
        <v>0</v>
      </c>
      <c r="N583">
        <f>'Registrations List'!N583</f>
        <v>0</v>
      </c>
      <c r="O583">
        <f>'Registrations List'!O583</f>
        <v>0</v>
      </c>
      <c r="Q583" s="42" t="b">
        <f t="shared" si="9"/>
        <v>0</v>
      </c>
    </row>
    <row r="584" spans="2:17" x14ac:dyDescent="0.2">
      <c r="B584" s="1">
        <f>'Registrations List'!B584</f>
        <v>580</v>
      </c>
      <c r="C584" s="47"/>
      <c r="D584" s="1">
        <f>'Registrations List'!C584</f>
        <v>0</v>
      </c>
      <c r="E584" s="46">
        <f>'Registrations List'!D584</f>
        <v>0</v>
      </c>
      <c r="F584" s="46">
        <f>'Registrations List'!E584</f>
        <v>0</v>
      </c>
      <c r="G584">
        <f>'Registrations List'!G584</f>
        <v>0</v>
      </c>
      <c r="H584">
        <f>'Registrations List'!H584</f>
        <v>0</v>
      </c>
      <c r="I584">
        <f>'Registrations List'!I584</f>
        <v>0</v>
      </c>
      <c r="J584">
        <f>'Registrations List'!J584</f>
        <v>0</v>
      </c>
      <c r="K584">
        <f>'Registrations List'!K584</f>
        <v>0</v>
      </c>
      <c r="L584">
        <f>'Registrations List'!L584</f>
        <v>0</v>
      </c>
      <c r="M584">
        <f>'Registrations List'!M584</f>
        <v>0</v>
      </c>
      <c r="N584">
        <f>'Registrations List'!N584</f>
        <v>0</v>
      </c>
      <c r="O584">
        <f>'Registrations List'!O584</f>
        <v>0</v>
      </c>
      <c r="Q584" s="42" t="b">
        <f t="shared" si="9"/>
        <v>0</v>
      </c>
    </row>
    <row r="585" spans="2:17" x14ac:dyDescent="0.2">
      <c r="B585" s="1">
        <f>'Registrations List'!B585</f>
        <v>581</v>
      </c>
      <c r="C585" s="47"/>
      <c r="D585" s="1">
        <f>'Registrations List'!C585</f>
        <v>0</v>
      </c>
      <c r="E585" s="46">
        <f>'Registrations List'!D585</f>
        <v>0</v>
      </c>
      <c r="F585" s="46">
        <f>'Registrations List'!E585</f>
        <v>0</v>
      </c>
      <c r="G585">
        <f>'Registrations List'!G585</f>
        <v>0</v>
      </c>
      <c r="H585">
        <f>'Registrations List'!H585</f>
        <v>0</v>
      </c>
      <c r="I585">
        <f>'Registrations List'!I585</f>
        <v>0</v>
      </c>
      <c r="J585">
        <f>'Registrations List'!J585</f>
        <v>0</v>
      </c>
      <c r="K585">
        <f>'Registrations List'!K585</f>
        <v>0</v>
      </c>
      <c r="L585">
        <f>'Registrations List'!L585</f>
        <v>0</v>
      </c>
      <c r="M585">
        <f>'Registrations List'!M585</f>
        <v>0</v>
      </c>
      <c r="N585">
        <f>'Registrations List'!N585</f>
        <v>0</v>
      </c>
      <c r="O585">
        <f>'Registrations List'!O585</f>
        <v>0</v>
      </c>
      <c r="Q585" s="42" t="b">
        <f t="shared" si="9"/>
        <v>0</v>
      </c>
    </row>
    <row r="586" spans="2:17" x14ac:dyDescent="0.2">
      <c r="B586" s="1">
        <f>'Registrations List'!B586</f>
        <v>582</v>
      </c>
      <c r="C586" s="47"/>
      <c r="D586" s="1">
        <f>'Registrations List'!C586</f>
        <v>0</v>
      </c>
      <c r="E586" s="46">
        <f>'Registrations List'!D586</f>
        <v>0</v>
      </c>
      <c r="F586" s="46">
        <f>'Registrations List'!E586</f>
        <v>0</v>
      </c>
      <c r="G586">
        <f>'Registrations List'!G586</f>
        <v>0</v>
      </c>
      <c r="H586">
        <f>'Registrations List'!H586</f>
        <v>0</v>
      </c>
      <c r="I586">
        <f>'Registrations List'!I586</f>
        <v>0</v>
      </c>
      <c r="J586">
        <f>'Registrations List'!J586</f>
        <v>0</v>
      </c>
      <c r="K586">
        <f>'Registrations List'!K586</f>
        <v>0</v>
      </c>
      <c r="L586">
        <f>'Registrations List'!L586</f>
        <v>0</v>
      </c>
      <c r="M586">
        <f>'Registrations List'!M586</f>
        <v>0</v>
      </c>
      <c r="N586">
        <f>'Registrations List'!N586</f>
        <v>0</v>
      </c>
      <c r="O586">
        <f>'Registrations List'!O586</f>
        <v>0</v>
      </c>
      <c r="Q586" s="42" t="b">
        <f t="shared" si="9"/>
        <v>0</v>
      </c>
    </row>
    <row r="587" spans="2:17" x14ac:dyDescent="0.2">
      <c r="B587" s="1">
        <f>'Registrations List'!B587</f>
        <v>583</v>
      </c>
      <c r="C587" s="47"/>
      <c r="D587" s="1">
        <f>'Registrations List'!C587</f>
        <v>0</v>
      </c>
      <c r="E587" s="46">
        <f>'Registrations List'!D587</f>
        <v>0</v>
      </c>
      <c r="F587" s="46">
        <f>'Registrations List'!E587</f>
        <v>0</v>
      </c>
      <c r="G587">
        <f>'Registrations List'!G587</f>
        <v>0</v>
      </c>
      <c r="H587">
        <f>'Registrations List'!H587</f>
        <v>0</v>
      </c>
      <c r="I587">
        <f>'Registrations List'!I587</f>
        <v>0</v>
      </c>
      <c r="J587">
        <f>'Registrations List'!J587</f>
        <v>0</v>
      </c>
      <c r="K587">
        <f>'Registrations List'!K587</f>
        <v>0</v>
      </c>
      <c r="L587">
        <f>'Registrations List'!L587</f>
        <v>0</v>
      </c>
      <c r="M587">
        <f>'Registrations List'!M587</f>
        <v>0</v>
      </c>
      <c r="N587">
        <f>'Registrations List'!N587</f>
        <v>0</v>
      </c>
      <c r="O587">
        <f>'Registrations List'!O587</f>
        <v>0</v>
      </c>
      <c r="Q587" s="42" t="b">
        <f t="shared" si="9"/>
        <v>0</v>
      </c>
    </row>
    <row r="588" spans="2:17" x14ac:dyDescent="0.2">
      <c r="B588" s="1">
        <f>'Registrations List'!B588</f>
        <v>584</v>
      </c>
      <c r="C588" s="47"/>
      <c r="D588" s="1">
        <f>'Registrations List'!C588</f>
        <v>0</v>
      </c>
      <c r="E588" s="46">
        <f>'Registrations List'!D588</f>
        <v>0</v>
      </c>
      <c r="F588" s="46">
        <f>'Registrations List'!E588</f>
        <v>0</v>
      </c>
      <c r="G588">
        <f>'Registrations List'!G588</f>
        <v>0</v>
      </c>
      <c r="H588">
        <f>'Registrations List'!H588</f>
        <v>0</v>
      </c>
      <c r="I588">
        <f>'Registrations List'!I588</f>
        <v>0</v>
      </c>
      <c r="J588">
        <f>'Registrations List'!J588</f>
        <v>0</v>
      </c>
      <c r="K588">
        <f>'Registrations List'!K588</f>
        <v>0</v>
      </c>
      <c r="L588">
        <f>'Registrations List'!L588</f>
        <v>0</v>
      </c>
      <c r="M588">
        <f>'Registrations List'!M588</f>
        <v>0</v>
      </c>
      <c r="N588">
        <f>'Registrations List'!N588</f>
        <v>0</v>
      </c>
      <c r="O588">
        <f>'Registrations List'!O588</f>
        <v>0</v>
      </c>
      <c r="Q588" s="42" t="b">
        <f t="shared" si="9"/>
        <v>0</v>
      </c>
    </row>
    <row r="589" spans="2:17" x14ac:dyDescent="0.2">
      <c r="B589" s="1">
        <f>'Registrations List'!B589</f>
        <v>585</v>
      </c>
      <c r="C589" s="47"/>
      <c r="D589" s="1">
        <f>'Registrations List'!C589</f>
        <v>0</v>
      </c>
      <c r="E589" s="46">
        <f>'Registrations List'!D589</f>
        <v>0</v>
      </c>
      <c r="F589" s="46">
        <f>'Registrations List'!E589</f>
        <v>0</v>
      </c>
      <c r="G589">
        <f>'Registrations List'!G589</f>
        <v>0</v>
      </c>
      <c r="H589">
        <f>'Registrations List'!H589</f>
        <v>0</v>
      </c>
      <c r="I589">
        <f>'Registrations List'!I589</f>
        <v>0</v>
      </c>
      <c r="J589">
        <f>'Registrations List'!J589</f>
        <v>0</v>
      </c>
      <c r="K589">
        <f>'Registrations List'!K589</f>
        <v>0</v>
      </c>
      <c r="L589">
        <f>'Registrations List'!L589</f>
        <v>0</v>
      </c>
      <c r="M589">
        <f>'Registrations List'!M589</f>
        <v>0</v>
      </c>
      <c r="N589">
        <f>'Registrations List'!N589</f>
        <v>0</v>
      </c>
      <c r="O589">
        <f>'Registrations List'!O589</f>
        <v>0</v>
      </c>
      <c r="Q589" s="42" t="b">
        <f t="shared" si="9"/>
        <v>0</v>
      </c>
    </row>
    <row r="590" spans="2:17" x14ac:dyDescent="0.2">
      <c r="B590" s="1">
        <f>'Registrations List'!B590</f>
        <v>586</v>
      </c>
      <c r="C590" s="47"/>
      <c r="D590" s="1">
        <f>'Registrations List'!C590</f>
        <v>0</v>
      </c>
      <c r="E590" s="46">
        <f>'Registrations List'!D590</f>
        <v>0</v>
      </c>
      <c r="F590" s="46">
        <f>'Registrations List'!E590</f>
        <v>0</v>
      </c>
      <c r="G590">
        <f>'Registrations List'!G590</f>
        <v>0</v>
      </c>
      <c r="H590">
        <f>'Registrations List'!H590</f>
        <v>0</v>
      </c>
      <c r="I590">
        <f>'Registrations List'!I590</f>
        <v>0</v>
      </c>
      <c r="J590">
        <f>'Registrations List'!J590</f>
        <v>0</v>
      </c>
      <c r="K590">
        <f>'Registrations List'!K590</f>
        <v>0</v>
      </c>
      <c r="L590">
        <f>'Registrations List'!L590</f>
        <v>0</v>
      </c>
      <c r="M590">
        <f>'Registrations List'!M590</f>
        <v>0</v>
      </c>
      <c r="N590">
        <f>'Registrations List'!N590</f>
        <v>0</v>
      </c>
      <c r="O590">
        <f>'Registrations List'!O590</f>
        <v>0</v>
      </c>
      <c r="Q590" s="42" t="b">
        <f t="shared" si="9"/>
        <v>0</v>
      </c>
    </row>
    <row r="591" spans="2:17" x14ac:dyDescent="0.2">
      <c r="B591" s="1">
        <f>'Registrations List'!B591</f>
        <v>587</v>
      </c>
      <c r="C591" s="47"/>
      <c r="D591" s="1">
        <f>'Registrations List'!C591</f>
        <v>0</v>
      </c>
      <c r="E591" s="46">
        <f>'Registrations List'!D591</f>
        <v>0</v>
      </c>
      <c r="F591" s="46">
        <f>'Registrations List'!E591</f>
        <v>0</v>
      </c>
      <c r="G591">
        <f>'Registrations List'!G591</f>
        <v>0</v>
      </c>
      <c r="H591">
        <f>'Registrations List'!H591</f>
        <v>0</v>
      </c>
      <c r="I591">
        <f>'Registrations List'!I591</f>
        <v>0</v>
      </c>
      <c r="J591">
        <f>'Registrations List'!J591</f>
        <v>0</v>
      </c>
      <c r="K591">
        <f>'Registrations List'!K591</f>
        <v>0</v>
      </c>
      <c r="L591">
        <f>'Registrations List'!L591</f>
        <v>0</v>
      </c>
      <c r="M591">
        <f>'Registrations List'!M591</f>
        <v>0</v>
      </c>
      <c r="N591">
        <f>'Registrations List'!N591</f>
        <v>0</v>
      </c>
      <c r="O591">
        <f>'Registrations List'!O591</f>
        <v>0</v>
      </c>
      <c r="Q591" s="42" t="b">
        <f t="shared" ref="Q591:Q654" si="10">E591&gt;0</f>
        <v>0</v>
      </c>
    </row>
    <row r="592" spans="2:17" x14ac:dyDescent="0.2">
      <c r="B592" s="1">
        <f>'Registrations List'!B592</f>
        <v>588</v>
      </c>
      <c r="C592" s="47"/>
      <c r="D592" s="1">
        <f>'Registrations List'!C592</f>
        <v>0</v>
      </c>
      <c r="E592" s="46">
        <f>'Registrations List'!D592</f>
        <v>0</v>
      </c>
      <c r="F592" s="46">
        <f>'Registrations List'!E592</f>
        <v>0</v>
      </c>
      <c r="G592">
        <f>'Registrations List'!G592</f>
        <v>0</v>
      </c>
      <c r="H592">
        <f>'Registrations List'!H592</f>
        <v>0</v>
      </c>
      <c r="I592">
        <f>'Registrations List'!I592</f>
        <v>0</v>
      </c>
      <c r="J592">
        <f>'Registrations List'!J592</f>
        <v>0</v>
      </c>
      <c r="K592">
        <f>'Registrations List'!K592</f>
        <v>0</v>
      </c>
      <c r="L592">
        <f>'Registrations List'!L592</f>
        <v>0</v>
      </c>
      <c r="M592">
        <f>'Registrations List'!M592</f>
        <v>0</v>
      </c>
      <c r="N592">
        <f>'Registrations List'!N592</f>
        <v>0</v>
      </c>
      <c r="O592">
        <f>'Registrations List'!O592</f>
        <v>0</v>
      </c>
      <c r="Q592" s="42" t="b">
        <f t="shared" si="10"/>
        <v>0</v>
      </c>
    </row>
    <row r="593" spans="2:17" x14ac:dyDescent="0.2">
      <c r="B593" s="1">
        <f>'Registrations List'!B593</f>
        <v>589</v>
      </c>
      <c r="C593" s="47"/>
      <c r="D593" s="1">
        <f>'Registrations List'!C593</f>
        <v>0</v>
      </c>
      <c r="E593" s="46">
        <f>'Registrations List'!D593</f>
        <v>0</v>
      </c>
      <c r="F593" s="46">
        <f>'Registrations List'!E593</f>
        <v>0</v>
      </c>
      <c r="G593">
        <f>'Registrations List'!G593</f>
        <v>0</v>
      </c>
      <c r="H593">
        <f>'Registrations List'!H593</f>
        <v>0</v>
      </c>
      <c r="I593">
        <f>'Registrations List'!I593</f>
        <v>0</v>
      </c>
      <c r="J593">
        <f>'Registrations List'!J593</f>
        <v>0</v>
      </c>
      <c r="K593">
        <f>'Registrations List'!K593</f>
        <v>0</v>
      </c>
      <c r="L593">
        <f>'Registrations List'!L593</f>
        <v>0</v>
      </c>
      <c r="M593">
        <f>'Registrations List'!M593</f>
        <v>0</v>
      </c>
      <c r="N593">
        <f>'Registrations List'!N593</f>
        <v>0</v>
      </c>
      <c r="O593">
        <f>'Registrations List'!O593</f>
        <v>0</v>
      </c>
      <c r="Q593" s="42" t="b">
        <f t="shared" si="10"/>
        <v>0</v>
      </c>
    </row>
    <row r="594" spans="2:17" x14ac:dyDescent="0.2">
      <c r="B594" s="1">
        <f>'Registrations List'!B594</f>
        <v>590</v>
      </c>
      <c r="C594" s="47"/>
      <c r="D594" s="1">
        <f>'Registrations List'!C594</f>
        <v>0</v>
      </c>
      <c r="E594" s="46">
        <f>'Registrations List'!D594</f>
        <v>0</v>
      </c>
      <c r="F594" s="46">
        <f>'Registrations List'!E594</f>
        <v>0</v>
      </c>
      <c r="G594">
        <f>'Registrations List'!G594</f>
        <v>0</v>
      </c>
      <c r="H594">
        <f>'Registrations List'!H594</f>
        <v>0</v>
      </c>
      <c r="I594">
        <f>'Registrations List'!I594</f>
        <v>0</v>
      </c>
      <c r="J594">
        <f>'Registrations List'!J594</f>
        <v>0</v>
      </c>
      <c r="K594">
        <f>'Registrations List'!K594</f>
        <v>0</v>
      </c>
      <c r="L594">
        <f>'Registrations List'!L594</f>
        <v>0</v>
      </c>
      <c r="M594">
        <f>'Registrations List'!M594</f>
        <v>0</v>
      </c>
      <c r="N594">
        <f>'Registrations List'!N594</f>
        <v>0</v>
      </c>
      <c r="O594">
        <f>'Registrations List'!O594</f>
        <v>0</v>
      </c>
      <c r="Q594" s="42" t="b">
        <f t="shared" si="10"/>
        <v>0</v>
      </c>
    </row>
    <row r="595" spans="2:17" x14ac:dyDescent="0.2">
      <c r="B595" s="1">
        <f>'Registrations List'!B595</f>
        <v>591</v>
      </c>
      <c r="C595" s="47"/>
      <c r="D595" s="1">
        <f>'Registrations List'!C595</f>
        <v>0</v>
      </c>
      <c r="E595" s="46">
        <f>'Registrations List'!D595</f>
        <v>0</v>
      </c>
      <c r="F595" s="46">
        <f>'Registrations List'!E595</f>
        <v>0</v>
      </c>
      <c r="G595">
        <f>'Registrations List'!G595</f>
        <v>0</v>
      </c>
      <c r="H595">
        <f>'Registrations List'!H595</f>
        <v>0</v>
      </c>
      <c r="I595">
        <f>'Registrations List'!I595</f>
        <v>0</v>
      </c>
      <c r="J595">
        <f>'Registrations List'!J595</f>
        <v>0</v>
      </c>
      <c r="K595">
        <f>'Registrations List'!K595</f>
        <v>0</v>
      </c>
      <c r="L595">
        <f>'Registrations List'!L595</f>
        <v>0</v>
      </c>
      <c r="M595">
        <f>'Registrations List'!M595</f>
        <v>0</v>
      </c>
      <c r="N595">
        <f>'Registrations List'!N595</f>
        <v>0</v>
      </c>
      <c r="O595">
        <f>'Registrations List'!O595</f>
        <v>0</v>
      </c>
      <c r="Q595" s="42" t="b">
        <f t="shared" si="10"/>
        <v>0</v>
      </c>
    </row>
    <row r="596" spans="2:17" x14ac:dyDescent="0.2">
      <c r="B596" s="1">
        <f>'Registrations List'!B596</f>
        <v>592</v>
      </c>
      <c r="C596" s="47"/>
      <c r="D596" s="1">
        <f>'Registrations List'!C596</f>
        <v>0</v>
      </c>
      <c r="E596" s="46">
        <f>'Registrations List'!D596</f>
        <v>0</v>
      </c>
      <c r="F596" s="46">
        <f>'Registrations List'!E596</f>
        <v>0</v>
      </c>
      <c r="G596">
        <f>'Registrations List'!G596</f>
        <v>0</v>
      </c>
      <c r="H596">
        <f>'Registrations List'!H596</f>
        <v>0</v>
      </c>
      <c r="I596">
        <f>'Registrations List'!I596</f>
        <v>0</v>
      </c>
      <c r="J596">
        <f>'Registrations List'!J596</f>
        <v>0</v>
      </c>
      <c r="K596">
        <f>'Registrations List'!K596</f>
        <v>0</v>
      </c>
      <c r="L596">
        <f>'Registrations List'!L596</f>
        <v>0</v>
      </c>
      <c r="M596">
        <f>'Registrations List'!M596</f>
        <v>0</v>
      </c>
      <c r="N596">
        <f>'Registrations List'!N596</f>
        <v>0</v>
      </c>
      <c r="O596">
        <f>'Registrations List'!O596</f>
        <v>0</v>
      </c>
      <c r="Q596" s="42" t="b">
        <f t="shared" si="10"/>
        <v>0</v>
      </c>
    </row>
    <row r="597" spans="2:17" x14ac:dyDescent="0.2">
      <c r="B597" s="1">
        <f>'Registrations List'!B597</f>
        <v>593</v>
      </c>
      <c r="C597" s="47"/>
      <c r="D597" s="1">
        <f>'Registrations List'!C597</f>
        <v>0</v>
      </c>
      <c r="E597" s="46">
        <f>'Registrations List'!D597</f>
        <v>0</v>
      </c>
      <c r="F597" s="46">
        <f>'Registrations List'!E597</f>
        <v>0</v>
      </c>
      <c r="G597">
        <f>'Registrations List'!G597</f>
        <v>0</v>
      </c>
      <c r="H597">
        <f>'Registrations List'!H597</f>
        <v>0</v>
      </c>
      <c r="I597">
        <f>'Registrations List'!I597</f>
        <v>0</v>
      </c>
      <c r="J597">
        <f>'Registrations List'!J597</f>
        <v>0</v>
      </c>
      <c r="K597">
        <f>'Registrations List'!K597</f>
        <v>0</v>
      </c>
      <c r="L597">
        <f>'Registrations List'!L597</f>
        <v>0</v>
      </c>
      <c r="M597">
        <f>'Registrations List'!M597</f>
        <v>0</v>
      </c>
      <c r="N597">
        <f>'Registrations List'!N597</f>
        <v>0</v>
      </c>
      <c r="O597">
        <f>'Registrations List'!O597</f>
        <v>0</v>
      </c>
      <c r="Q597" s="42" t="b">
        <f t="shared" si="10"/>
        <v>0</v>
      </c>
    </row>
    <row r="598" spans="2:17" x14ac:dyDescent="0.2">
      <c r="B598" s="1">
        <f>'Registrations List'!B598</f>
        <v>594</v>
      </c>
      <c r="C598" s="47"/>
      <c r="D598" s="1">
        <f>'Registrations List'!C598</f>
        <v>0</v>
      </c>
      <c r="E598" s="46">
        <f>'Registrations List'!D598</f>
        <v>0</v>
      </c>
      <c r="F598" s="46">
        <f>'Registrations List'!E598</f>
        <v>0</v>
      </c>
      <c r="G598">
        <f>'Registrations List'!G598</f>
        <v>0</v>
      </c>
      <c r="H598">
        <f>'Registrations List'!H598</f>
        <v>0</v>
      </c>
      <c r="I598">
        <f>'Registrations List'!I598</f>
        <v>0</v>
      </c>
      <c r="J598">
        <f>'Registrations List'!J598</f>
        <v>0</v>
      </c>
      <c r="K598">
        <f>'Registrations List'!K598</f>
        <v>0</v>
      </c>
      <c r="L598">
        <f>'Registrations List'!L598</f>
        <v>0</v>
      </c>
      <c r="M598">
        <f>'Registrations List'!M598</f>
        <v>0</v>
      </c>
      <c r="N598">
        <f>'Registrations List'!N598</f>
        <v>0</v>
      </c>
      <c r="O598">
        <f>'Registrations List'!O598</f>
        <v>0</v>
      </c>
      <c r="Q598" s="42" t="b">
        <f t="shared" si="10"/>
        <v>0</v>
      </c>
    </row>
    <row r="599" spans="2:17" x14ac:dyDescent="0.2">
      <c r="B599" s="1">
        <f>'Registrations List'!B599</f>
        <v>595</v>
      </c>
      <c r="C599" s="47"/>
      <c r="D599" s="1">
        <f>'Registrations List'!C599</f>
        <v>0</v>
      </c>
      <c r="E599" s="46">
        <f>'Registrations List'!D599</f>
        <v>0</v>
      </c>
      <c r="F599" s="46">
        <f>'Registrations List'!E599</f>
        <v>0</v>
      </c>
      <c r="G599">
        <f>'Registrations List'!G599</f>
        <v>0</v>
      </c>
      <c r="H599">
        <f>'Registrations List'!H599</f>
        <v>0</v>
      </c>
      <c r="I599">
        <f>'Registrations List'!I599</f>
        <v>0</v>
      </c>
      <c r="J599">
        <f>'Registrations List'!J599</f>
        <v>0</v>
      </c>
      <c r="K599">
        <f>'Registrations List'!K599</f>
        <v>0</v>
      </c>
      <c r="L599">
        <f>'Registrations List'!L599</f>
        <v>0</v>
      </c>
      <c r="M599">
        <f>'Registrations List'!M599</f>
        <v>0</v>
      </c>
      <c r="N599">
        <f>'Registrations List'!N599</f>
        <v>0</v>
      </c>
      <c r="O599">
        <f>'Registrations List'!O599</f>
        <v>0</v>
      </c>
      <c r="Q599" s="42" t="b">
        <f t="shared" si="10"/>
        <v>0</v>
      </c>
    </row>
    <row r="600" spans="2:17" x14ac:dyDescent="0.2">
      <c r="B600" s="1">
        <f>'Registrations List'!B600</f>
        <v>596</v>
      </c>
      <c r="C600" s="47"/>
      <c r="D600" s="1">
        <f>'Registrations List'!C600</f>
        <v>0</v>
      </c>
      <c r="E600" s="46">
        <f>'Registrations List'!D600</f>
        <v>0</v>
      </c>
      <c r="F600" s="46">
        <f>'Registrations List'!E600</f>
        <v>0</v>
      </c>
      <c r="G600">
        <f>'Registrations List'!G600</f>
        <v>0</v>
      </c>
      <c r="H600">
        <f>'Registrations List'!H600</f>
        <v>0</v>
      </c>
      <c r="I600">
        <f>'Registrations List'!I600</f>
        <v>0</v>
      </c>
      <c r="J600">
        <f>'Registrations List'!J600</f>
        <v>0</v>
      </c>
      <c r="K600">
        <f>'Registrations List'!K600</f>
        <v>0</v>
      </c>
      <c r="L600">
        <f>'Registrations List'!L600</f>
        <v>0</v>
      </c>
      <c r="M600">
        <f>'Registrations List'!M600</f>
        <v>0</v>
      </c>
      <c r="N600">
        <f>'Registrations List'!N600</f>
        <v>0</v>
      </c>
      <c r="O600">
        <f>'Registrations List'!O600</f>
        <v>0</v>
      </c>
      <c r="Q600" s="42" t="b">
        <f t="shared" si="10"/>
        <v>0</v>
      </c>
    </row>
    <row r="601" spans="2:17" x14ac:dyDescent="0.2">
      <c r="B601" s="1">
        <f>'Registrations List'!B601</f>
        <v>597</v>
      </c>
      <c r="C601" s="47"/>
      <c r="D601" s="1">
        <f>'Registrations List'!C601</f>
        <v>0</v>
      </c>
      <c r="E601" s="46">
        <f>'Registrations List'!D601</f>
        <v>0</v>
      </c>
      <c r="F601" s="46">
        <f>'Registrations List'!E601</f>
        <v>0</v>
      </c>
      <c r="G601">
        <f>'Registrations List'!G601</f>
        <v>0</v>
      </c>
      <c r="H601">
        <f>'Registrations List'!H601</f>
        <v>0</v>
      </c>
      <c r="I601">
        <f>'Registrations List'!I601</f>
        <v>0</v>
      </c>
      <c r="J601">
        <f>'Registrations List'!J601</f>
        <v>0</v>
      </c>
      <c r="K601">
        <f>'Registrations List'!K601</f>
        <v>0</v>
      </c>
      <c r="L601">
        <f>'Registrations List'!L601</f>
        <v>0</v>
      </c>
      <c r="M601">
        <f>'Registrations List'!M601</f>
        <v>0</v>
      </c>
      <c r="N601">
        <f>'Registrations List'!N601</f>
        <v>0</v>
      </c>
      <c r="O601">
        <f>'Registrations List'!O601</f>
        <v>0</v>
      </c>
      <c r="Q601" s="42" t="b">
        <f t="shared" si="10"/>
        <v>0</v>
      </c>
    </row>
    <row r="602" spans="2:17" x14ac:dyDescent="0.2">
      <c r="B602" s="1">
        <f>'Registrations List'!B602</f>
        <v>598</v>
      </c>
      <c r="C602" s="47"/>
      <c r="D602" s="1">
        <f>'Registrations List'!C602</f>
        <v>0</v>
      </c>
      <c r="E602" s="46">
        <f>'Registrations List'!D602</f>
        <v>0</v>
      </c>
      <c r="F602" s="46">
        <f>'Registrations List'!E602</f>
        <v>0</v>
      </c>
      <c r="G602">
        <f>'Registrations List'!G602</f>
        <v>0</v>
      </c>
      <c r="H602">
        <f>'Registrations List'!H602</f>
        <v>0</v>
      </c>
      <c r="I602">
        <f>'Registrations List'!I602</f>
        <v>0</v>
      </c>
      <c r="J602">
        <f>'Registrations List'!J602</f>
        <v>0</v>
      </c>
      <c r="K602">
        <f>'Registrations List'!K602</f>
        <v>0</v>
      </c>
      <c r="L602">
        <f>'Registrations List'!L602</f>
        <v>0</v>
      </c>
      <c r="M602">
        <f>'Registrations List'!M602</f>
        <v>0</v>
      </c>
      <c r="N602">
        <f>'Registrations List'!N602</f>
        <v>0</v>
      </c>
      <c r="O602">
        <f>'Registrations List'!O602</f>
        <v>0</v>
      </c>
      <c r="Q602" s="42" t="b">
        <f t="shared" si="10"/>
        <v>0</v>
      </c>
    </row>
    <row r="603" spans="2:17" x14ac:dyDescent="0.2">
      <c r="B603" s="1">
        <f>'Registrations List'!B603</f>
        <v>599</v>
      </c>
      <c r="C603" s="47"/>
      <c r="D603" s="1">
        <f>'Registrations List'!C603</f>
        <v>0</v>
      </c>
      <c r="E603" s="46">
        <f>'Registrations List'!D603</f>
        <v>0</v>
      </c>
      <c r="F603" s="46">
        <f>'Registrations List'!E603</f>
        <v>0</v>
      </c>
      <c r="G603">
        <f>'Registrations List'!G603</f>
        <v>0</v>
      </c>
      <c r="H603">
        <f>'Registrations List'!H603</f>
        <v>0</v>
      </c>
      <c r="I603">
        <f>'Registrations List'!I603</f>
        <v>0</v>
      </c>
      <c r="J603">
        <f>'Registrations List'!J603</f>
        <v>0</v>
      </c>
      <c r="K603">
        <f>'Registrations List'!K603</f>
        <v>0</v>
      </c>
      <c r="L603">
        <f>'Registrations List'!L603</f>
        <v>0</v>
      </c>
      <c r="M603">
        <f>'Registrations List'!M603</f>
        <v>0</v>
      </c>
      <c r="N603">
        <f>'Registrations List'!N603</f>
        <v>0</v>
      </c>
      <c r="O603">
        <f>'Registrations List'!O603</f>
        <v>0</v>
      </c>
      <c r="Q603" s="42" t="b">
        <f t="shared" si="10"/>
        <v>0</v>
      </c>
    </row>
    <row r="604" spans="2:17" x14ac:dyDescent="0.2">
      <c r="B604" s="1">
        <f>'Registrations List'!B604</f>
        <v>600</v>
      </c>
      <c r="C604" s="47"/>
      <c r="D604" s="1">
        <f>'Registrations List'!C604</f>
        <v>0</v>
      </c>
      <c r="E604" s="46">
        <f>'Registrations List'!D604</f>
        <v>0</v>
      </c>
      <c r="F604" s="46">
        <f>'Registrations List'!E604</f>
        <v>0</v>
      </c>
      <c r="G604">
        <f>'Registrations List'!G604</f>
        <v>0</v>
      </c>
      <c r="H604">
        <f>'Registrations List'!H604</f>
        <v>0</v>
      </c>
      <c r="I604">
        <f>'Registrations List'!I604</f>
        <v>0</v>
      </c>
      <c r="J604">
        <f>'Registrations List'!J604</f>
        <v>0</v>
      </c>
      <c r="K604">
        <f>'Registrations List'!K604</f>
        <v>0</v>
      </c>
      <c r="L604">
        <f>'Registrations List'!L604</f>
        <v>0</v>
      </c>
      <c r="M604">
        <f>'Registrations List'!M604</f>
        <v>0</v>
      </c>
      <c r="N604">
        <f>'Registrations List'!N604</f>
        <v>0</v>
      </c>
      <c r="O604">
        <f>'Registrations List'!O604</f>
        <v>0</v>
      </c>
      <c r="Q604" s="42" t="b">
        <f t="shared" si="10"/>
        <v>0</v>
      </c>
    </row>
    <row r="605" spans="2:17" x14ac:dyDescent="0.2">
      <c r="B605" s="1">
        <f>'Registrations List'!B605</f>
        <v>601</v>
      </c>
      <c r="C605" s="47"/>
      <c r="D605" s="1">
        <f>'Registrations List'!C605</f>
        <v>0</v>
      </c>
      <c r="E605" s="46">
        <f>'Registrations List'!D605</f>
        <v>0</v>
      </c>
      <c r="F605" s="46">
        <f>'Registrations List'!E605</f>
        <v>0</v>
      </c>
      <c r="G605">
        <f>'Registrations List'!G605</f>
        <v>0</v>
      </c>
      <c r="H605">
        <f>'Registrations List'!H605</f>
        <v>0</v>
      </c>
      <c r="I605">
        <f>'Registrations List'!I605</f>
        <v>0</v>
      </c>
      <c r="J605">
        <f>'Registrations List'!J605</f>
        <v>0</v>
      </c>
      <c r="K605">
        <f>'Registrations List'!K605</f>
        <v>0</v>
      </c>
      <c r="L605">
        <f>'Registrations List'!L605</f>
        <v>0</v>
      </c>
      <c r="M605">
        <f>'Registrations List'!M605</f>
        <v>0</v>
      </c>
      <c r="N605">
        <f>'Registrations List'!N605</f>
        <v>0</v>
      </c>
      <c r="O605">
        <f>'Registrations List'!O605</f>
        <v>0</v>
      </c>
      <c r="Q605" s="42" t="b">
        <f t="shared" si="10"/>
        <v>0</v>
      </c>
    </row>
    <row r="606" spans="2:17" x14ac:dyDescent="0.2">
      <c r="B606" s="1">
        <f>'Registrations List'!B606</f>
        <v>602</v>
      </c>
      <c r="C606" s="47"/>
      <c r="D606" s="1">
        <f>'Registrations List'!C606</f>
        <v>0</v>
      </c>
      <c r="E606" s="46">
        <f>'Registrations List'!D606</f>
        <v>0</v>
      </c>
      <c r="F606" s="46">
        <f>'Registrations List'!E606</f>
        <v>0</v>
      </c>
      <c r="G606">
        <f>'Registrations List'!G606</f>
        <v>0</v>
      </c>
      <c r="H606">
        <f>'Registrations List'!H606</f>
        <v>0</v>
      </c>
      <c r="I606">
        <f>'Registrations List'!I606</f>
        <v>0</v>
      </c>
      <c r="J606">
        <f>'Registrations List'!J606</f>
        <v>0</v>
      </c>
      <c r="K606">
        <f>'Registrations List'!K606</f>
        <v>0</v>
      </c>
      <c r="L606">
        <f>'Registrations List'!L606</f>
        <v>0</v>
      </c>
      <c r="M606">
        <f>'Registrations List'!M606</f>
        <v>0</v>
      </c>
      <c r="N606">
        <f>'Registrations List'!N606</f>
        <v>0</v>
      </c>
      <c r="O606">
        <f>'Registrations List'!O606</f>
        <v>0</v>
      </c>
      <c r="Q606" s="42" t="b">
        <f t="shared" si="10"/>
        <v>0</v>
      </c>
    </row>
    <row r="607" spans="2:17" x14ac:dyDescent="0.2">
      <c r="B607" s="1">
        <f>'Registrations List'!B607</f>
        <v>603</v>
      </c>
      <c r="C607" s="47"/>
      <c r="D607" s="1">
        <f>'Registrations List'!C607</f>
        <v>0</v>
      </c>
      <c r="E607" s="46">
        <f>'Registrations List'!D607</f>
        <v>0</v>
      </c>
      <c r="F607" s="46">
        <f>'Registrations List'!E607</f>
        <v>0</v>
      </c>
      <c r="G607">
        <f>'Registrations List'!G607</f>
        <v>0</v>
      </c>
      <c r="H607">
        <f>'Registrations List'!H607</f>
        <v>0</v>
      </c>
      <c r="I607">
        <f>'Registrations List'!I607</f>
        <v>0</v>
      </c>
      <c r="J607">
        <f>'Registrations List'!J607</f>
        <v>0</v>
      </c>
      <c r="K607">
        <f>'Registrations List'!K607</f>
        <v>0</v>
      </c>
      <c r="L607">
        <f>'Registrations List'!L607</f>
        <v>0</v>
      </c>
      <c r="M607">
        <f>'Registrations List'!M607</f>
        <v>0</v>
      </c>
      <c r="N607">
        <f>'Registrations List'!N607</f>
        <v>0</v>
      </c>
      <c r="O607">
        <f>'Registrations List'!O607</f>
        <v>0</v>
      </c>
      <c r="Q607" s="42" t="b">
        <f t="shared" si="10"/>
        <v>0</v>
      </c>
    </row>
    <row r="608" spans="2:17" x14ac:dyDescent="0.2">
      <c r="B608" s="1">
        <f>'Registrations List'!B608</f>
        <v>604</v>
      </c>
      <c r="C608" s="47"/>
      <c r="D608" s="1">
        <f>'Registrations List'!C608</f>
        <v>0</v>
      </c>
      <c r="E608" s="46">
        <f>'Registrations List'!D608</f>
        <v>0</v>
      </c>
      <c r="F608" s="46">
        <f>'Registrations List'!E608</f>
        <v>0</v>
      </c>
      <c r="G608">
        <f>'Registrations List'!G608</f>
        <v>0</v>
      </c>
      <c r="H608">
        <f>'Registrations List'!H608</f>
        <v>0</v>
      </c>
      <c r="I608">
        <f>'Registrations List'!I608</f>
        <v>0</v>
      </c>
      <c r="J608">
        <f>'Registrations List'!J608</f>
        <v>0</v>
      </c>
      <c r="K608">
        <f>'Registrations List'!K608</f>
        <v>0</v>
      </c>
      <c r="L608">
        <f>'Registrations List'!L608</f>
        <v>0</v>
      </c>
      <c r="M608">
        <f>'Registrations List'!M608</f>
        <v>0</v>
      </c>
      <c r="N608">
        <f>'Registrations List'!N608</f>
        <v>0</v>
      </c>
      <c r="O608">
        <f>'Registrations List'!O608</f>
        <v>0</v>
      </c>
      <c r="Q608" s="42" t="b">
        <f t="shared" si="10"/>
        <v>0</v>
      </c>
    </row>
    <row r="609" spans="2:17" x14ac:dyDescent="0.2">
      <c r="B609" s="1">
        <f>'Registrations List'!B609</f>
        <v>605</v>
      </c>
      <c r="C609" s="47"/>
      <c r="D609" s="1">
        <f>'Registrations List'!C609</f>
        <v>0</v>
      </c>
      <c r="E609" s="46">
        <f>'Registrations List'!D609</f>
        <v>0</v>
      </c>
      <c r="F609" s="46">
        <f>'Registrations List'!E609</f>
        <v>0</v>
      </c>
      <c r="G609">
        <f>'Registrations List'!G609</f>
        <v>0</v>
      </c>
      <c r="H609">
        <f>'Registrations List'!H609</f>
        <v>0</v>
      </c>
      <c r="I609">
        <f>'Registrations List'!I609</f>
        <v>0</v>
      </c>
      <c r="J609">
        <f>'Registrations List'!J609</f>
        <v>0</v>
      </c>
      <c r="K609">
        <f>'Registrations List'!K609</f>
        <v>0</v>
      </c>
      <c r="L609">
        <f>'Registrations List'!L609</f>
        <v>0</v>
      </c>
      <c r="M609">
        <f>'Registrations List'!M609</f>
        <v>0</v>
      </c>
      <c r="N609">
        <f>'Registrations List'!N609</f>
        <v>0</v>
      </c>
      <c r="O609">
        <f>'Registrations List'!O609</f>
        <v>0</v>
      </c>
      <c r="Q609" s="42" t="b">
        <f t="shared" si="10"/>
        <v>0</v>
      </c>
    </row>
    <row r="610" spans="2:17" x14ac:dyDescent="0.2">
      <c r="B610" s="1">
        <f>'Registrations List'!B610</f>
        <v>606</v>
      </c>
      <c r="C610" s="47"/>
      <c r="D610" s="1">
        <f>'Registrations List'!C610</f>
        <v>0</v>
      </c>
      <c r="E610" s="46">
        <f>'Registrations List'!D610</f>
        <v>0</v>
      </c>
      <c r="F610" s="46">
        <f>'Registrations List'!E610</f>
        <v>0</v>
      </c>
      <c r="G610">
        <f>'Registrations List'!G610</f>
        <v>0</v>
      </c>
      <c r="H610">
        <f>'Registrations List'!H610</f>
        <v>0</v>
      </c>
      <c r="I610">
        <f>'Registrations List'!I610</f>
        <v>0</v>
      </c>
      <c r="J610">
        <f>'Registrations List'!J610</f>
        <v>0</v>
      </c>
      <c r="K610">
        <f>'Registrations List'!K610</f>
        <v>0</v>
      </c>
      <c r="L610">
        <f>'Registrations List'!L610</f>
        <v>0</v>
      </c>
      <c r="M610">
        <f>'Registrations List'!M610</f>
        <v>0</v>
      </c>
      <c r="N610">
        <f>'Registrations List'!N610</f>
        <v>0</v>
      </c>
      <c r="O610">
        <f>'Registrations List'!O610</f>
        <v>0</v>
      </c>
      <c r="Q610" s="42" t="b">
        <f t="shared" si="10"/>
        <v>0</v>
      </c>
    </row>
    <row r="611" spans="2:17" x14ac:dyDescent="0.2">
      <c r="B611" s="1">
        <f>'Registrations List'!B611</f>
        <v>607</v>
      </c>
      <c r="C611" s="47"/>
      <c r="D611" s="1">
        <f>'Registrations List'!C611</f>
        <v>0</v>
      </c>
      <c r="E611" s="46">
        <f>'Registrations List'!D611</f>
        <v>0</v>
      </c>
      <c r="F611" s="46">
        <f>'Registrations List'!E611</f>
        <v>0</v>
      </c>
      <c r="G611">
        <f>'Registrations List'!G611</f>
        <v>0</v>
      </c>
      <c r="H611">
        <f>'Registrations List'!H611</f>
        <v>0</v>
      </c>
      <c r="I611">
        <f>'Registrations List'!I611</f>
        <v>0</v>
      </c>
      <c r="J611">
        <f>'Registrations List'!J611</f>
        <v>0</v>
      </c>
      <c r="K611">
        <f>'Registrations List'!K611</f>
        <v>0</v>
      </c>
      <c r="L611">
        <f>'Registrations List'!L611</f>
        <v>0</v>
      </c>
      <c r="M611">
        <f>'Registrations List'!M611</f>
        <v>0</v>
      </c>
      <c r="N611">
        <f>'Registrations List'!N611</f>
        <v>0</v>
      </c>
      <c r="O611">
        <f>'Registrations List'!O611</f>
        <v>0</v>
      </c>
      <c r="Q611" s="42" t="b">
        <f t="shared" si="10"/>
        <v>0</v>
      </c>
    </row>
    <row r="612" spans="2:17" x14ac:dyDescent="0.2">
      <c r="B612" s="1">
        <f>'Registrations List'!B612</f>
        <v>608</v>
      </c>
      <c r="C612" s="47"/>
      <c r="D612" s="1">
        <f>'Registrations List'!C612</f>
        <v>0</v>
      </c>
      <c r="E612" s="46">
        <f>'Registrations List'!D612</f>
        <v>0</v>
      </c>
      <c r="F612" s="46">
        <f>'Registrations List'!E612</f>
        <v>0</v>
      </c>
      <c r="G612">
        <f>'Registrations List'!G612</f>
        <v>0</v>
      </c>
      <c r="H612">
        <f>'Registrations List'!H612</f>
        <v>0</v>
      </c>
      <c r="I612">
        <f>'Registrations List'!I612</f>
        <v>0</v>
      </c>
      <c r="J612">
        <f>'Registrations List'!J612</f>
        <v>0</v>
      </c>
      <c r="K612">
        <f>'Registrations List'!K612</f>
        <v>0</v>
      </c>
      <c r="L612">
        <f>'Registrations List'!L612</f>
        <v>0</v>
      </c>
      <c r="M612">
        <f>'Registrations List'!M612</f>
        <v>0</v>
      </c>
      <c r="N612">
        <f>'Registrations List'!N612</f>
        <v>0</v>
      </c>
      <c r="O612">
        <f>'Registrations List'!O612</f>
        <v>0</v>
      </c>
      <c r="Q612" s="42" t="b">
        <f t="shared" si="10"/>
        <v>0</v>
      </c>
    </row>
    <row r="613" spans="2:17" x14ac:dyDescent="0.2">
      <c r="B613" s="1">
        <f>'Registrations List'!B613</f>
        <v>609</v>
      </c>
      <c r="C613" s="47"/>
      <c r="D613" s="1">
        <f>'Registrations List'!C613</f>
        <v>0</v>
      </c>
      <c r="E613" s="46">
        <f>'Registrations List'!D613</f>
        <v>0</v>
      </c>
      <c r="F613" s="46">
        <f>'Registrations List'!E613</f>
        <v>0</v>
      </c>
      <c r="G613">
        <f>'Registrations List'!G613</f>
        <v>0</v>
      </c>
      <c r="H613">
        <f>'Registrations List'!H613</f>
        <v>0</v>
      </c>
      <c r="I613">
        <f>'Registrations List'!I613</f>
        <v>0</v>
      </c>
      <c r="J613">
        <f>'Registrations List'!J613</f>
        <v>0</v>
      </c>
      <c r="K613">
        <f>'Registrations List'!K613</f>
        <v>0</v>
      </c>
      <c r="L613">
        <f>'Registrations List'!L613</f>
        <v>0</v>
      </c>
      <c r="M613">
        <f>'Registrations List'!M613</f>
        <v>0</v>
      </c>
      <c r="N613">
        <f>'Registrations List'!N613</f>
        <v>0</v>
      </c>
      <c r="O613">
        <f>'Registrations List'!O613</f>
        <v>0</v>
      </c>
      <c r="Q613" s="42" t="b">
        <f t="shared" si="10"/>
        <v>0</v>
      </c>
    </row>
    <row r="614" spans="2:17" x14ac:dyDescent="0.2">
      <c r="B614" s="1">
        <f>'Registrations List'!B614</f>
        <v>610</v>
      </c>
      <c r="C614" s="47"/>
      <c r="D614" s="1">
        <f>'Registrations List'!C614</f>
        <v>0</v>
      </c>
      <c r="E614" s="46">
        <f>'Registrations List'!D614</f>
        <v>0</v>
      </c>
      <c r="F614" s="46">
        <f>'Registrations List'!E614</f>
        <v>0</v>
      </c>
      <c r="G614">
        <f>'Registrations List'!G614</f>
        <v>0</v>
      </c>
      <c r="H614">
        <f>'Registrations List'!H614</f>
        <v>0</v>
      </c>
      <c r="I614">
        <f>'Registrations List'!I614</f>
        <v>0</v>
      </c>
      <c r="J614">
        <f>'Registrations List'!J614</f>
        <v>0</v>
      </c>
      <c r="K614">
        <f>'Registrations List'!K614</f>
        <v>0</v>
      </c>
      <c r="L614">
        <f>'Registrations List'!L614</f>
        <v>0</v>
      </c>
      <c r="M614">
        <f>'Registrations List'!M614</f>
        <v>0</v>
      </c>
      <c r="N614">
        <f>'Registrations List'!N614</f>
        <v>0</v>
      </c>
      <c r="O614">
        <f>'Registrations List'!O614</f>
        <v>0</v>
      </c>
      <c r="Q614" s="42" t="b">
        <f t="shared" si="10"/>
        <v>0</v>
      </c>
    </row>
    <row r="615" spans="2:17" x14ac:dyDescent="0.2">
      <c r="B615" s="1">
        <f>'Registrations List'!B615</f>
        <v>611</v>
      </c>
      <c r="C615" s="47"/>
      <c r="D615" s="1">
        <f>'Registrations List'!C615</f>
        <v>0</v>
      </c>
      <c r="E615" s="46">
        <f>'Registrations List'!D615</f>
        <v>0</v>
      </c>
      <c r="F615" s="46">
        <f>'Registrations List'!E615</f>
        <v>0</v>
      </c>
      <c r="G615">
        <f>'Registrations List'!G615</f>
        <v>0</v>
      </c>
      <c r="H615">
        <f>'Registrations List'!H615</f>
        <v>0</v>
      </c>
      <c r="I615">
        <f>'Registrations List'!I615</f>
        <v>0</v>
      </c>
      <c r="J615">
        <f>'Registrations List'!J615</f>
        <v>0</v>
      </c>
      <c r="K615">
        <f>'Registrations List'!K615</f>
        <v>0</v>
      </c>
      <c r="L615">
        <f>'Registrations List'!L615</f>
        <v>0</v>
      </c>
      <c r="M615">
        <f>'Registrations List'!M615</f>
        <v>0</v>
      </c>
      <c r="N615">
        <f>'Registrations List'!N615</f>
        <v>0</v>
      </c>
      <c r="O615">
        <f>'Registrations List'!O615</f>
        <v>0</v>
      </c>
      <c r="Q615" s="42" t="b">
        <f t="shared" si="10"/>
        <v>0</v>
      </c>
    </row>
    <row r="616" spans="2:17" x14ac:dyDescent="0.2">
      <c r="B616" s="1">
        <f>'Registrations List'!B616</f>
        <v>612</v>
      </c>
      <c r="C616" s="47"/>
      <c r="D616" s="1">
        <f>'Registrations List'!C616</f>
        <v>0</v>
      </c>
      <c r="E616" s="46">
        <f>'Registrations List'!D616</f>
        <v>0</v>
      </c>
      <c r="F616" s="46">
        <f>'Registrations List'!E616</f>
        <v>0</v>
      </c>
      <c r="G616">
        <f>'Registrations List'!G616</f>
        <v>0</v>
      </c>
      <c r="H616">
        <f>'Registrations List'!H616</f>
        <v>0</v>
      </c>
      <c r="I616">
        <f>'Registrations List'!I616</f>
        <v>0</v>
      </c>
      <c r="J616">
        <f>'Registrations List'!J616</f>
        <v>0</v>
      </c>
      <c r="K616">
        <f>'Registrations List'!K616</f>
        <v>0</v>
      </c>
      <c r="L616">
        <f>'Registrations List'!L616</f>
        <v>0</v>
      </c>
      <c r="M616">
        <f>'Registrations List'!M616</f>
        <v>0</v>
      </c>
      <c r="N616">
        <f>'Registrations List'!N616</f>
        <v>0</v>
      </c>
      <c r="O616">
        <f>'Registrations List'!O616</f>
        <v>0</v>
      </c>
      <c r="Q616" s="42" t="b">
        <f t="shared" si="10"/>
        <v>0</v>
      </c>
    </row>
    <row r="617" spans="2:17" x14ac:dyDescent="0.2">
      <c r="B617" s="1">
        <f>'Registrations List'!B617</f>
        <v>613</v>
      </c>
      <c r="C617" s="47"/>
      <c r="D617" s="1">
        <f>'Registrations List'!C617</f>
        <v>0</v>
      </c>
      <c r="E617" s="46">
        <f>'Registrations List'!D617</f>
        <v>0</v>
      </c>
      <c r="F617" s="46">
        <f>'Registrations List'!E617</f>
        <v>0</v>
      </c>
      <c r="G617">
        <f>'Registrations List'!G617</f>
        <v>0</v>
      </c>
      <c r="H617">
        <f>'Registrations List'!H617</f>
        <v>0</v>
      </c>
      <c r="I617">
        <f>'Registrations List'!I617</f>
        <v>0</v>
      </c>
      <c r="J617">
        <f>'Registrations List'!J617</f>
        <v>0</v>
      </c>
      <c r="K617">
        <f>'Registrations List'!K617</f>
        <v>0</v>
      </c>
      <c r="L617">
        <f>'Registrations List'!L617</f>
        <v>0</v>
      </c>
      <c r="M617">
        <f>'Registrations List'!M617</f>
        <v>0</v>
      </c>
      <c r="N617">
        <f>'Registrations List'!N617</f>
        <v>0</v>
      </c>
      <c r="O617">
        <f>'Registrations List'!O617</f>
        <v>0</v>
      </c>
      <c r="Q617" s="42" t="b">
        <f t="shared" si="10"/>
        <v>0</v>
      </c>
    </row>
    <row r="618" spans="2:17" x14ac:dyDescent="0.2">
      <c r="B618" s="1">
        <f>'Registrations List'!B618</f>
        <v>614</v>
      </c>
      <c r="C618" s="47"/>
      <c r="D618" s="1">
        <f>'Registrations List'!C618</f>
        <v>0</v>
      </c>
      <c r="E618" s="46">
        <f>'Registrations List'!D618</f>
        <v>0</v>
      </c>
      <c r="F618" s="46">
        <f>'Registrations List'!E618</f>
        <v>0</v>
      </c>
      <c r="G618">
        <f>'Registrations List'!G618</f>
        <v>0</v>
      </c>
      <c r="H618">
        <f>'Registrations List'!H618</f>
        <v>0</v>
      </c>
      <c r="I618">
        <f>'Registrations List'!I618</f>
        <v>0</v>
      </c>
      <c r="J618">
        <f>'Registrations List'!J618</f>
        <v>0</v>
      </c>
      <c r="K618">
        <f>'Registrations List'!K618</f>
        <v>0</v>
      </c>
      <c r="L618">
        <f>'Registrations List'!L618</f>
        <v>0</v>
      </c>
      <c r="M618">
        <f>'Registrations List'!M618</f>
        <v>0</v>
      </c>
      <c r="N618">
        <f>'Registrations List'!N618</f>
        <v>0</v>
      </c>
      <c r="O618">
        <f>'Registrations List'!O618</f>
        <v>0</v>
      </c>
      <c r="Q618" s="42" t="b">
        <f t="shared" si="10"/>
        <v>0</v>
      </c>
    </row>
    <row r="619" spans="2:17" x14ac:dyDescent="0.2">
      <c r="B619" s="1">
        <f>'Registrations List'!B619</f>
        <v>615</v>
      </c>
      <c r="C619" s="47"/>
      <c r="D619" s="1">
        <f>'Registrations List'!C619</f>
        <v>0</v>
      </c>
      <c r="E619" s="46">
        <f>'Registrations List'!D619</f>
        <v>0</v>
      </c>
      <c r="F619" s="46">
        <f>'Registrations List'!E619</f>
        <v>0</v>
      </c>
      <c r="G619">
        <f>'Registrations List'!G619</f>
        <v>0</v>
      </c>
      <c r="H619">
        <f>'Registrations List'!H619</f>
        <v>0</v>
      </c>
      <c r="I619">
        <f>'Registrations List'!I619</f>
        <v>0</v>
      </c>
      <c r="J619">
        <f>'Registrations List'!J619</f>
        <v>0</v>
      </c>
      <c r="K619">
        <f>'Registrations List'!K619</f>
        <v>0</v>
      </c>
      <c r="L619">
        <f>'Registrations List'!L619</f>
        <v>0</v>
      </c>
      <c r="M619">
        <f>'Registrations List'!M619</f>
        <v>0</v>
      </c>
      <c r="N619">
        <f>'Registrations List'!N619</f>
        <v>0</v>
      </c>
      <c r="O619">
        <f>'Registrations List'!O619</f>
        <v>0</v>
      </c>
      <c r="Q619" s="42" t="b">
        <f t="shared" si="10"/>
        <v>0</v>
      </c>
    </row>
    <row r="620" spans="2:17" x14ac:dyDescent="0.2">
      <c r="B620" s="1">
        <f>'Registrations List'!B620</f>
        <v>616</v>
      </c>
      <c r="C620" s="47"/>
      <c r="D620" s="1">
        <f>'Registrations List'!C620</f>
        <v>0</v>
      </c>
      <c r="E620" s="46">
        <f>'Registrations List'!D620</f>
        <v>0</v>
      </c>
      <c r="F620" s="46">
        <f>'Registrations List'!E620</f>
        <v>0</v>
      </c>
      <c r="G620">
        <f>'Registrations List'!G620</f>
        <v>0</v>
      </c>
      <c r="H620">
        <f>'Registrations List'!H620</f>
        <v>0</v>
      </c>
      <c r="I620">
        <f>'Registrations List'!I620</f>
        <v>0</v>
      </c>
      <c r="J620">
        <f>'Registrations List'!J620</f>
        <v>0</v>
      </c>
      <c r="K620">
        <f>'Registrations List'!K620</f>
        <v>0</v>
      </c>
      <c r="L620">
        <f>'Registrations List'!L620</f>
        <v>0</v>
      </c>
      <c r="M620">
        <f>'Registrations List'!M620</f>
        <v>0</v>
      </c>
      <c r="N620">
        <f>'Registrations List'!N620</f>
        <v>0</v>
      </c>
      <c r="O620">
        <f>'Registrations List'!O620</f>
        <v>0</v>
      </c>
      <c r="Q620" s="42" t="b">
        <f t="shared" si="10"/>
        <v>0</v>
      </c>
    </row>
    <row r="621" spans="2:17" x14ac:dyDescent="0.2">
      <c r="B621" s="1">
        <f>'Registrations List'!B621</f>
        <v>617</v>
      </c>
      <c r="C621" s="47"/>
      <c r="D621" s="1">
        <f>'Registrations List'!C621</f>
        <v>0</v>
      </c>
      <c r="E621" s="46">
        <f>'Registrations List'!D621</f>
        <v>0</v>
      </c>
      <c r="F621" s="46">
        <f>'Registrations List'!E621</f>
        <v>0</v>
      </c>
      <c r="G621">
        <f>'Registrations List'!G621</f>
        <v>0</v>
      </c>
      <c r="H621">
        <f>'Registrations List'!H621</f>
        <v>0</v>
      </c>
      <c r="I621">
        <f>'Registrations List'!I621</f>
        <v>0</v>
      </c>
      <c r="J621">
        <f>'Registrations List'!J621</f>
        <v>0</v>
      </c>
      <c r="K621">
        <f>'Registrations List'!K621</f>
        <v>0</v>
      </c>
      <c r="L621">
        <f>'Registrations List'!L621</f>
        <v>0</v>
      </c>
      <c r="M621">
        <f>'Registrations List'!M621</f>
        <v>0</v>
      </c>
      <c r="N621">
        <f>'Registrations List'!N621</f>
        <v>0</v>
      </c>
      <c r="O621">
        <f>'Registrations List'!O621</f>
        <v>0</v>
      </c>
      <c r="Q621" s="42" t="b">
        <f t="shared" si="10"/>
        <v>0</v>
      </c>
    </row>
    <row r="622" spans="2:17" x14ac:dyDescent="0.2">
      <c r="B622" s="1">
        <f>'Registrations List'!B622</f>
        <v>618</v>
      </c>
      <c r="C622" s="47"/>
      <c r="D622" s="1">
        <f>'Registrations List'!C622</f>
        <v>0</v>
      </c>
      <c r="E622" s="46">
        <f>'Registrations List'!D622</f>
        <v>0</v>
      </c>
      <c r="F622" s="46">
        <f>'Registrations List'!E622</f>
        <v>0</v>
      </c>
      <c r="G622">
        <f>'Registrations List'!G622</f>
        <v>0</v>
      </c>
      <c r="H622">
        <f>'Registrations List'!H622</f>
        <v>0</v>
      </c>
      <c r="I622">
        <f>'Registrations List'!I622</f>
        <v>0</v>
      </c>
      <c r="J622">
        <f>'Registrations List'!J622</f>
        <v>0</v>
      </c>
      <c r="K622">
        <f>'Registrations List'!K622</f>
        <v>0</v>
      </c>
      <c r="L622">
        <f>'Registrations List'!L622</f>
        <v>0</v>
      </c>
      <c r="M622">
        <f>'Registrations List'!M622</f>
        <v>0</v>
      </c>
      <c r="N622">
        <f>'Registrations List'!N622</f>
        <v>0</v>
      </c>
      <c r="O622">
        <f>'Registrations List'!O622</f>
        <v>0</v>
      </c>
      <c r="Q622" s="42" t="b">
        <f t="shared" si="10"/>
        <v>0</v>
      </c>
    </row>
    <row r="623" spans="2:17" x14ac:dyDescent="0.2">
      <c r="B623" s="1">
        <f>'Registrations List'!B623</f>
        <v>619</v>
      </c>
      <c r="C623" s="47"/>
      <c r="D623" s="1">
        <f>'Registrations List'!C623</f>
        <v>0</v>
      </c>
      <c r="E623" s="46">
        <f>'Registrations List'!D623</f>
        <v>0</v>
      </c>
      <c r="F623" s="46">
        <f>'Registrations List'!E623</f>
        <v>0</v>
      </c>
      <c r="G623">
        <f>'Registrations List'!G623</f>
        <v>0</v>
      </c>
      <c r="H623">
        <f>'Registrations List'!H623</f>
        <v>0</v>
      </c>
      <c r="I623">
        <f>'Registrations List'!I623</f>
        <v>0</v>
      </c>
      <c r="J623">
        <f>'Registrations List'!J623</f>
        <v>0</v>
      </c>
      <c r="K623">
        <f>'Registrations List'!K623</f>
        <v>0</v>
      </c>
      <c r="L623">
        <f>'Registrations List'!L623</f>
        <v>0</v>
      </c>
      <c r="M623">
        <f>'Registrations List'!M623</f>
        <v>0</v>
      </c>
      <c r="N623">
        <f>'Registrations List'!N623</f>
        <v>0</v>
      </c>
      <c r="O623">
        <f>'Registrations List'!O623</f>
        <v>0</v>
      </c>
      <c r="Q623" s="42" t="b">
        <f t="shared" si="10"/>
        <v>0</v>
      </c>
    </row>
    <row r="624" spans="2:17" x14ac:dyDescent="0.2">
      <c r="B624" s="1">
        <f>'Registrations List'!B624</f>
        <v>620</v>
      </c>
      <c r="C624" s="47"/>
      <c r="D624" s="1">
        <f>'Registrations List'!C624</f>
        <v>0</v>
      </c>
      <c r="E624" s="46">
        <f>'Registrations List'!D624</f>
        <v>0</v>
      </c>
      <c r="F624" s="46">
        <f>'Registrations List'!E624</f>
        <v>0</v>
      </c>
      <c r="G624">
        <f>'Registrations List'!G624</f>
        <v>0</v>
      </c>
      <c r="H624">
        <f>'Registrations List'!H624</f>
        <v>0</v>
      </c>
      <c r="I624">
        <f>'Registrations List'!I624</f>
        <v>0</v>
      </c>
      <c r="J624">
        <f>'Registrations List'!J624</f>
        <v>0</v>
      </c>
      <c r="K624">
        <f>'Registrations List'!K624</f>
        <v>0</v>
      </c>
      <c r="L624">
        <f>'Registrations List'!L624</f>
        <v>0</v>
      </c>
      <c r="M624">
        <f>'Registrations List'!M624</f>
        <v>0</v>
      </c>
      <c r="N624">
        <f>'Registrations List'!N624</f>
        <v>0</v>
      </c>
      <c r="O624">
        <f>'Registrations List'!O624</f>
        <v>0</v>
      </c>
      <c r="Q624" s="42" t="b">
        <f t="shared" si="10"/>
        <v>0</v>
      </c>
    </row>
    <row r="625" spans="2:17" x14ac:dyDescent="0.2">
      <c r="B625" s="1">
        <f>'Registrations List'!B625</f>
        <v>621</v>
      </c>
      <c r="C625" s="47"/>
      <c r="D625" s="1">
        <f>'Registrations List'!C625</f>
        <v>0</v>
      </c>
      <c r="E625" s="46">
        <f>'Registrations List'!D625</f>
        <v>0</v>
      </c>
      <c r="F625" s="46">
        <f>'Registrations List'!E625</f>
        <v>0</v>
      </c>
      <c r="G625">
        <f>'Registrations List'!G625</f>
        <v>0</v>
      </c>
      <c r="H625">
        <f>'Registrations List'!H625</f>
        <v>0</v>
      </c>
      <c r="I625">
        <f>'Registrations List'!I625</f>
        <v>0</v>
      </c>
      <c r="J625">
        <f>'Registrations List'!J625</f>
        <v>0</v>
      </c>
      <c r="K625">
        <f>'Registrations List'!K625</f>
        <v>0</v>
      </c>
      <c r="L625">
        <f>'Registrations List'!L625</f>
        <v>0</v>
      </c>
      <c r="M625">
        <f>'Registrations List'!M625</f>
        <v>0</v>
      </c>
      <c r="N625">
        <f>'Registrations List'!N625</f>
        <v>0</v>
      </c>
      <c r="O625">
        <f>'Registrations List'!O625</f>
        <v>0</v>
      </c>
      <c r="Q625" s="42" t="b">
        <f t="shared" si="10"/>
        <v>0</v>
      </c>
    </row>
    <row r="626" spans="2:17" x14ac:dyDescent="0.2">
      <c r="B626" s="1">
        <f>'Registrations List'!B626</f>
        <v>622</v>
      </c>
      <c r="C626" s="47"/>
      <c r="D626" s="1">
        <f>'Registrations List'!C626</f>
        <v>0</v>
      </c>
      <c r="E626" s="46">
        <f>'Registrations List'!D626</f>
        <v>0</v>
      </c>
      <c r="F626" s="46">
        <f>'Registrations List'!E626</f>
        <v>0</v>
      </c>
      <c r="G626">
        <f>'Registrations List'!G626</f>
        <v>0</v>
      </c>
      <c r="H626">
        <f>'Registrations List'!H626</f>
        <v>0</v>
      </c>
      <c r="I626">
        <f>'Registrations List'!I626</f>
        <v>0</v>
      </c>
      <c r="J626">
        <f>'Registrations List'!J626</f>
        <v>0</v>
      </c>
      <c r="K626">
        <f>'Registrations List'!K626</f>
        <v>0</v>
      </c>
      <c r="L626">
        <f>'Registrations List'!L626</f>
        <v>0</v>
      </c>
      <c r="M626">
        <f>'Registrations List'!M626</f>
        <v>0</v>
      </c>
      <c r="N626">
        <f>'Registrations List'!N626</f>
        <v>0</v>
      </c>
      <c r="O626">
        <f>'Registrations List'!O626</f>
        <v>0</v>
      </c>
      <c r="Q626" s="42" t="b">
        <f t="shared" si="10"/>
        <v>0</v>
      </c>
    </row>
    <row r="627" spans="2:17" x14ac:dyDescent="0.2">
      <c r="B627" s="1">
        <f>'Registrations List'!B627</f>
        <v>623</v>
      </c>
      <c r="C627" s="47"/>
      <c r="D627" s="1">
        <f>'Registrations List'!C627</f>
        <v>0</v>
      </c>
      <c r="E627" s="46">
        <f>'Registrations List'!D627</f>
        <v>0</v>
      </c>
      <c r="F627" s="46">
        <f>'Registrations List'!E627</f>
        <v>0</v>
      </c>
      <c r="G627">
        <f>'Registrations List'!G627</f>
        <v>0</v>
      </c>
      <c r="H627">
        <f>'Registrations List'!H627</f>
        <v>0</v>
      </c>
      <c r="I627">
        <f>'Registrations List'!I627</f>
        <v>0</v>
      </c>
      <c r="J627">
        <f>'Registrations List'!J627</f>
        <v>0</v>
      </c>
      <c r="K627">
        <f>'Registrations List'!K627</f>
        <v>0</v>
      </c>
      <c r="L627">
        <f>'Registrations List'!L627</f>
        <v>0</v>
      </c>
      <c r="M627">
        <f>'Registrations List'!M627</f>
        <v>0</v>
      </c>
      <c r="N627">
        <f>'Registrations List'!N627</f>
        <v>0</v>
      </c>
      <c r="O627">
        <f>'Registrations List'!O627</f>
        <v>0</v>
      </c>
      <c r="Q627" s="42" t="b">
        <f t="shared" si="10"/>
        <v>0</v>
      </c>
    </row>
    <row r="628" spans="2:17" x14ac:dyDescent="0.2">
      <c r="B628" s="1">
        <f>'Registrations List'!B628</f>
        <v>624</v>
      </c>
      <c r="C628" s="47"/>
      <c r="D628" s="1">
        <f>'Registrations List'!C628</f>
        <v>0</v>
      </c>
      <c r="E628" s="46">
        <f>'Registrations List'!D628</f>
        <v>0</v>
      </c>
      <c r="F628" s="46">
        <f>'Registrations List'!E628</f>
        <v>0</v>
      </c>
      <c r="G628">
        <f>'Registrations List'!G628</f>
        <v>0</v>
      </c>
      <c r="H628">
        <f>'Registrations List'!H628</f>
        <v>0</v>
      </c>
      <c r="I628">
        <f>'Registrations List'!I628</f>
        <v>0</v>
      </c>
      <c r="J628">
        <f>'Registrations List'!J628</f>
        <v>0</v>
      </c>
      <c r="K628">
        <f>'Registrations List'!K628</f>
        <v>0</v>
      </c>
      <c r="L628">
        <f>'Registrations List'!L628</f>
        <v>0</v>
      </c>
      <c r="M628">
        <f>'Registrations List'!M628</f>
        <v>0</v>
      </c>
      <c r="N628">
        <f>'Registrations List'!N628</f>
        <v>0</v>
      </c>
      <c r="O628">
        <f>'Registrations List'!O628</f>
        <v>0</v>
      </c>
      <c r="Q628" s="42" t="b">
        <f t="shared" si="10"/>
        <v>0</v>
      </c>
    </row>
    <row r="629" spans="2:17" x14ac:dyDescent="0.2">
      <c r="B629" s="1">
        <f>'Registrations List'!B629</f>
        <v>625</v>
      </c>
      <c r="C629" s="47"/>
      <c r="D629" s="1">
        <f>'Registrations List'!C629</f>
        <v>0</v>
      </c>
      <c r="E629" s="46">
        <f>'Registrations List'!D629</f>
        <v>0</v>
      </c>
      <c r="F629" s="46">
        <f>'Registrations List'!E629</f>
        <v>0</v>
      </c>
      <c r="G629">
        <f>'Registrations List'!G629</f>
        <v>0</v>
      </c>
      <c r="H629">
        <f>'Registrations List'!H629</f>
        <v>0</v>
      </c>
      <c r="I629">
        <f>'Registrations List'!I629</f>
        <v>0</v>
      </c>
      <c r="J629">
        <f>'Registrations List'!J629</f>
        <v>0</v>
      </c>
      <c r="K629">
        <f>'Registrations List'!K629</f>
        <v>0</v>
      </c>
      <c r="L629">
        <f>'Registrations List'!L629</f>
        <v>0</v>
      </c>
      <c r="M629">
        <f>'Registrations List'!M629</f>
        <v>0</v>
      </c>
      <c r="N629">
        <f>'Registrations List'!N629</f>
        <v>0</v>
      </c>
      <c r="O629">
        <f>'Registrations List'!O629</f>
        <v>0</v>
      </c>
      <c r="Q629" s="42" t="b">
        <f t="shared" si="10"/>
        <v>0</v>
      </c>
    </row>
    <row r="630" spans="2:17" x14ac:dyDescent="0.2">
      <c r="B630" s="1">
        <f>'Registrations List'!B630</f>
        <v>626</v>
      </c>
      <c r="C630" s="47"/>
      <c r="D630" s="1">
        <f>'Registrations List'!C630</f>
        <v>0</v>
      </c>
      <c r="E630" s="46">
        <f>'Registrations List'!D630</f>
        <v>0</v>
      </c>
      <c r="F630" s="46">
        <f>'Registrations List'!E630</f>
        <v>0</v>
      </c>
      <c r="G630">
        <f>'Registrations List'!G630</f>
        <v>0</v>
      </c>
      <c r="H630">
        <f>'Registrations List'!H630</f>
        <v>0</v>
      </c>
      <c r="I630">
        <f>'Registrations List'!I630</f>
        <v>0</v>
      </c>
      <c r="J630">
        <f>'Registrations List'!J630</f>
        <v>0</v>
      </c>
      <c r="K630">
        <f>'Registrations List'!K630</f>
        <v>0</v>
      </c>
      <c r="L630">
        <f>'Registrations List'!L630</f>
        <v>0</v>
      </c>
      <c r="M630">
        <f>'Registrations List'!M630</f>
        <v>0</v>
      </c>
      <c r="N630">
        <f>'Registrations List'!N630</f>
        <v>0</v>
      </c>
      <c r="O630">
        <f>'Registrations List'!O630</f>
        <v>0</v>
      </c>
      <c r="Q630" s="42" t="b">
        <f t="shared" si="10"/>
        <v>0</v>
      </c>
    </row>
    <row r="631" spans="2:17" x14ac:dyDescent="0.2">
      <c r="B631" s="1">
        <f>'Registrations List'!B631</f>
        <v>627</v>
      </c>
      <c r="C631" s="47"/>
      <c r="D631" s="1">
        <f>'Registrations List'!C631</f>
        <v>0</v>
      </c>
      <c r="E631" s="46">
        <f>'Registrations List'!D631</f>
        <v>0</v>
      </c>
      <c r="F631" s="46">
        <f>'Registrations List'!E631</f>
        <v>0</v>
      </c>
      <c r="G631">
        <f>'Registrations List'!G631</f>
        <v>0</v>
      </c>
      <c r="H631">
        <f>'Registrations List'!H631</f>
        <v>0</v>
      </c>
      <c r="I631">
        <f>'Registrations List'!I631</f>
        <v>0</v>
      </c>
      <c r="J631">
        <f>'Registrations List'!J631</f>
        <v>0</v>
      </c>
      <c r="K631">
        <f>'Registrations List'!K631</f>
        <v>0</v>
      </c>
      <c r="L631">
        <f>'Registrations List'!L631</f>
        <v>0</v>
      </c>
      <c r="M631">
        <f>'Registrations List'!M631</f>
        <v>0</v>
      </c>
      <c r="N631">
        <f>'Registrations List'!N631</f>
        <v>0</v>
      </c>
      <c r="O631">
        <f>'Registrations List'!O631</f>
        <v>0</v>
      </c>
      <c r="Q631" s="42" t="b">
        <f t="shared" si="10"/>
        <v>0</v>
      </c>
    </row>
    <row r="632" spans="2:17" x14ac:dyDescent="0.2">
      <c r="B632" s="1">
        <f>'Registrations List'!B632</f>
        <v>628</v>
      </c>
      <c r="C632" s="47"/>
      <c r="D632" s="1">
        <f>'Registrations List'!C632</f>
        <v>0</v>
      </c>
      <c r="E632" s="46">
        <f>'Registrations List'!D632</f>
        <v>0</v>
      </c>
      <c r="F632" s="46">
        <f>'Registrations List'!E632</f>
        <v>0</v>
      </c>
      <c r="G632">
        <f>'Registrations List'!G632</f>
        <v>0</v>
      </c>
      <c r="H632">
        <f>'Registrations List'!H632</f>
        <v>0</v>
      </c>
      <c r="I632">
        <f>'Registrations List'!I632</f>
        <v>0</v>
      </c>
      <c r="J632">
        <f>'Registrations List'!J632</f>
        <v>0</v>
      </c>
      <c r="K632">
        <f>'Registrations List'!K632</f>
        <v>0</v>
      </c>
      <c r="L632">
        <f>'Registrations List'!L632</f>
        <v>0</v>
      </c>
      <c r="M632">
        <f>'Registrations List'!M632</f>
        <v>0</v>
      </c>
      <c r="N632">
        <f>'Registrations List'!N632</f>
        <v>0</v>
      </c>
      <c r="O632">
        <f>'Registrations List'!O632</f>
        <v>0</v>
      </c>
      <c r="Q632" s="42" t="b">
        <f t="shared" si="10"/>
        <v>0</v>
      </c>
    </row>
    <row r="633" spans="2:17" x14ac:dyDescent="0.2">
      <c r="B633" s="1">
        <f>'Registrations List'!B633</f>
        <v>629</v>
      </c>
      <c r="C633" s="47"/>
      <c r="D633" s="1">
        <f>'Registrations List'!C633</f>
        <v>0</v>
      </c>
      <c r="E633" s="46">
        <f>'Registrations List'!D633</f>
        <v>0</v>
      </c>
      <c r="F633" s="46">
        <f>'Registrations List'!E633</f>
        <v>0</v>
      </c>
      <c r="G633">
        <f>'Registrations List'!G633</f>
        <v>0</v>
      </c>
      <c r="H633">
        <f>'Registrations List'!H633</f>
        <v>0</v>
      </c>
      <c r="I633">
        <f>'Registrations List'!I633</f>
        <v>0</v>
      </c>
      <c r="J633">
        <f>'Registrations List'!J633</f>
        <v>0</v>
      </c>
      <c r="K633">
        <f>'Registrations List'!K633</f>
        <v>0</v>
      </c>
      <c r="L633">
        <f>'Registrations List'!L633</f>
        <v>0</v>
      </c>
      <c r="M633">
        <f>'Registrations List'!M633</f>
        <v>0</v>
      </c>
      <c r="N633">
        <f>'Registrations List'!N633</f>
        <v>0</v>
      </c>
      <c r="O633">
        <f>'Registrations List'!O633</f>
        <v>0</v>
      </c>
      <c r="Q633" s="42" t="b">
        <f t="shared" si="10"/>
        <v>0</v>
      </c>
    </row>
    <row r="634" spans="2:17" x14ac:dyDescent="0.2">
      <c r="B634" s="1">
        <f>'Registrations List'!B634</f>
        <v>630</v>
      </c>
      <c r="C634" s="47"/>
      <c r="D634" s="1">
        <f>'Registrations List'!C634</f>
        <v>0</v>
      </c>
      <c r="E634" s="46">
        <f>'Registrations List'!D634</f>
        <v>0</v>
      </c>
      <c r="F634" s="46">
        <f>'Registrations List'!E634</f>
        <v>0</v>
      </c>
      <c r="G634">
        <f>'Registrations List'!G634</f>
        <v>0</v>
      </c>
      <c r="H634">
        <f>'Registrations List'!H634</f>
        <v>0</v>
      </c>
      <c r="I634">
        <f>'Registrations List'!I634</f>
        <v>0</v>
      </c>
      <c r="J634">
        <f>'Registrations List'!J634</f>
        <v>0</v>
      </c>
      <c r="K634">
        <f>'Registrations List'!K634</f>
        <v>0</v>
      </c>
      <c r="L634">
        <f>'Registrations List'!L634</f>
        <v>0</v>
      </c>
      <c r="M634">
        <f>'Registrations List'!M634</f>
        <v>0</v>
      </c>
      <c r="N634">
        <f>'Registrations List'!N634</f>
        <v>0</v>
      </c>
      <c r="O634">
        <f>'Registrations List'!O634</f>
        <v>0</v>
      </c>
      <c r="Q634" s="42" t="b">
        <f t="shared" si="10"/>
        <v>0</v>
      </c>
    </row>
    <row r="635" spans="2:17" x14ac:dyDescent="0.2">
      <c r="B635" s="1">
        <f>'Registrations List'!B635</f>
        <v>631</v>
      </c>
      <c r="C635" s="47"/>
      <c r="D635" s="1">
        <f>'Registrations List'!C635</f>
        <v>0</v>
      </c>
      <c r="E635" s="46">
        <f>'Registrations List'!D635</f>
        <v>0</v>
      </c>
      <c r="F635" s="46">
        <f>'Registrations List'!E635</f>
        <v>0</v>
      </c>
      <c r="G635">
        <f>'Registrations List'!G635</f>
        <v>0</v>
      </c>
      <c r="H635">
        <f>'Registrations List'!H635</f>
        <v>0</v>
      </c>
      <c r="I635">
        <f>'Registrations List'!I635</f>
        <v>0</v>
      </c>
      <c r="J635">
        <f>'Registrations List'!J635</f>
        <v>0</v>
      </c>
      <c r="K635">
        <f>'Registrations List'!K635</f>
        <v>0</v>
      </c>
      <c r="L635">
        <f>'Registrations List'!L635</f>
        <v>0</v>
      </c>
      <c r="M635">
        <f>'Registrations List'!M635</f>
        <v>0</v>
      </c>
      <c r="N635">
        <f>'Registrations List'!N635</f>
        <v>0</v>
      </c>
      <c r="O635">
        <f>'Registrations List'!O635</f>
        <v>0</v>
      </c>
      <c r="Q635" s="42" t="b">
        <f t="shared" si="10"/>
        <v>0</v>
      </c>
    </row>
    <row r="636" spans="2:17" x14ac:dyDescent="0.2">
      <c r="B636" s="1">
        <f>'Registrations List'!B636</f>
        <v>632</v>
      </c>
      <c r="C636" s="47"/>
      <c r="D636" s="1">
        <f>'Registrations List'!C636</f>
        <v>0</v>
      </c>
      <c r="E636" s="46">
        <f>'Registrations List'!D636</f>
        <v>0</v>
      </c>
      <c r="F636" s="46">
        <f>'Registrations List'!E636</f>
        <v>0</v>
      </c>
      <c r="G636">
        <f>'Registrations List'!G636</f>
        <v>0</v>
      </c>
      <c r="H636">
        <f>'Registrations List'!H636</f>
        <v>0</v>
      </c>
      <c r="I636">
        <f>'Registrations List'!I636</f>
        <v>0</v>
      </c>
      <c r="J636">
        <f>'Registrations List'!J636</f>
        <v>0</v>
      </c>
      <c r="K636">
        <f>'Registrations List'!K636</f>
        <v>0</v>
      </c>
      <c r="L636">
        <f>'Registrations List'!L636</f>
        <v>0</v>
      </c>
      <c r="M636">
        <f>'Registrations List'!M636</f>
        <v>0</v>
      </c>
      <c r="N636">
        <f>'Registrations List'!N636</f>
        <v>0</v>
      </c>
      <c r="O636">
        <f>'Registrations List'!O636</f>
        <v>0</v>
      </c>
      <c r="Q636" s="42" t="b">
        <f t="shared" si="10"/>
        <v>0</v>
      </c>
    </row>
    <row r="637" spans="2:17" x14ac:dyDescent="0.2">
      <c r="B637" s="1">
        <f>'Registrations List'!B637</f>
        <v>633</v>
      </c>
      <c r="C637" s="47"/>
      <c r="D637" s="1">
        <f>'Registrations List'!C637</f>
        <v>0</v>
      </c>
      <c r="E637" s="46">
        <f>'Registrations List'!D637</f>
        <v>0</v>
      </c>
      <c r="F637" s="46">
        <f>'Registrations List'!E637</f>
        <v>0</v>
      </c>
      <c r="G637">
        <f>'Registrations List'!G637</f>
        <v>0</v>
      </c>
      <c r="H637">
        <f>'Registrations List'!H637</f>
        <v>0</v>
      </c>
      <c r="I637">
        <f>'Registrations List'!I637</f>
        <v>0</v>
      </c>
      <c r="J637">
        <f>'Registrations List'!J637</f>
        <v>0</v>
      </c>
      <c r="K637">
        <f>'Registrations List'!K637</f>
        <v>0</v>
      </c>
      <c r="L637">
        <f>'Registrations List'!L637</f>
        <v>0</v>
      </c>
      <c r="M637">
        <f>'Registrations List'!M637</f>
        <v>0</v>
      </c>
      <c r="N637">
        <f>'Registrations List'!N637</f>
        <v>0</v>
      </c>
      <c r="O637">
        <f>'Registrations List'!O637</f>
        <v>0</v>
      </c>
      <c r="Q637" s="42" t="b">
        <f t="shared" si="10"/>
        <v>0</v>
      </c>
    </row>
    <row r="638" spans="2:17" x14ac:dyDescent="0.2">
      <c r="B638" s="1">
        <f>'Registrations List'!B638</f>
        <v>634</v>
      </c>
      <c r="C638" s="47"/>
      <c r="D638" s="1">
        <f>'Registrations List'!C638</f>
        <v>0</v>
      </c>
      <c r="E638" s="46">
        <f>'Registrations List'!D638</f>
        <v>0</v>
      </c>
      <c r="F638" s="46">
        <f>'Registrations List'!E638</f>
        <v>0</v>
      </c>
      <c r="G638">
        <f>'Registrations List'!G638</f>
        <v>0</v>
      </c>
      <c r="H638">
        <f>'Registrations List'!H638</f>
        <v>0</v>
      </c>
      <c r="I638">
        <f>'Registrations List'!I638</f>
        <v>0</v>
      </c>
      <c r="J638">
        <f>'Registrations List'!J638</f>
        <v>0</v>
      </c>
      <c r="K638">
        <f>'Registrations List'!K638</f>
        <v>0</v>
      </c>
      <c r="L638">
        <f>'Registrations List'!L638</f>
        <v>0</v>
      </c>
      <c r="M638">
        <f>'Registrations List'!M638</f>
        <v>0</v>
      </c>
      <c r="N638">
        <f>'Registrations List'!N638</f>
        <v>0</v>
      </c>
      <c r="O638">
        <f>'Registrations List'!O638</f>
        <v>0</v>
      </c>
      <c r="Q638" s="42" t="b">
        <f t="shared" si="10"/>
        <v>0</v>
      </c>
    </row>
    <row r="639" spans="2:17" x14ac:dyDescent="0.2">
      <c r="B639" s="1">
        <f>'Registrations List'!B639</f>
        <v>635</v>
      </c>
      <c r="C639" s="47"/>
      <c r="D639" s="1">
        <f>'Registrations List'!C639</f>
        <v>0</v>
      </c>
      <c r="E639" s="46">
        <f>'Registrations List'!D639</f>
        <v>0</v>
      </c>
      <c r="F639" s="46">
        <f>'Registrations List'!E639</f>
        <v>0</v>
      </c>
      <c r="G639">
        <f>'Registrations List'!G639</f>
        <v>0</v>
      </c>
      <c r="H639">
        <f>'Registrations List'!H639</f>
        <v>0</v>
      </c>
      <c r="I639">
        <f>'Registrations List'!I639</f>
        <v>0</v>
      </c>
      <c r="J639">
        <f>'Registrations List'!J639</f>
        <v>0</v>
      </c>
      <c r="K639">
        <f>'Registrations List'!K639</f>
        <v>0</v>
      </c>
      <c r="L639">
        <f>'Registrations List'!L639</f>
        <v>0</v>
      </c>
      <c r="M639">
        <f>'Registrations List'!M639</f>
        <v>0</v>
      </c>
      <c r="N639">
        <f>'Registrations List'!N639</f>
        <v>0</v>
      </c>
      <c r="O639">
        <f>'Registrations List'!O639</f>
        <v>0</v>
      </c>
      <c r="Q639" s="42" t="b">
        <f t="shared" si="10"/>
        <v>0</v>
      </c>
    </row>
    <row r="640" spans="2:17" x14ac:dyDescent="0.2">
      <c r="B640" s="1">
        <f>'Registrations List'!B640</f>
        <v>636</v>
      </c>
      <c r="C640" s="47"/>
      <c r="D640" s="1">
        <f>'Registrations List'!C640</f>
        <v>0</v>
      </c>
      <c r="E640" s="46">
        <f>'Registrations List'!D640</f>
        <v>0</v>
      </c>
      <c r="F640" s="46">
        <f>'Registrations List'!E640</f>
        <v>0</v>
      </c>
      <c r="G640">
        <f>'Registrations List'!G640</f>
        <v>0</v>
      </c>
      <c r="H640">
        <f>'Registrations List'!H640</f>
        <v>0</v>
      </c>
      <c r="I640">
        <f>'Registrations List'!I640</f>
        <v>0</v>
      </c>
      <c r="J640">
        <f>'Registrations List'!J640</f>
        <v>0</v>
      </c>
      <c r="K640">
        <f>'Registrations List'!K640</f>
        <v>0</v>
      </c>
      <c r="L640">
        <f>'Registrations List'!L640</f>
        <v>0</v>
      </c>
      <c r="M640">
        <f>'Registrations List'!M640</f>
        <v>0</v>
      </c>
      <c r="N640">
        <f>'Registrations List'!N640</f>
        <v>0</v>
      </c>
      <c r="O640">
        <f>'Registrations List'!O640</f>
        <v>0</v>
      </c>
      <c r="Q640" s="42" t="b">
        <f t="shared" si="10"/>
        <v>0</v>
      </c>
    </row>
    <row r="641" spans="2:17" x14ac:dyDescent="0.2">
      <c r="B641" s="1">
        <f>'Registrations List'!B641</f>
        <v>637</v>
      </c>
      <c r="C641" s="47"/>
      <c r="D641" s="1">
        <f>'Registrations List'!C641</f>
        <v>0</v>
      </c>
      <c r="E641" s="46">
        <f>'Registrations List'!D641</f>
        <v>0</v>
      </c>
      <c r="F641" s="46">
        <f>'Registrations List'!E641</f>
        <v>0</v>
      </c>
      <c r="G641">
        <f>'Registrations List'!G641</f>
        <v>0</v>
      </c>
      <c r="H641">
        <f>'Registrations List'!H641</f>
        <v>0</v>
      </c>
      <c r="I641">
        <f>'Registrations List'!I641</f>
        <v>0</v>
      </c>
      <c r="J641">
        <f>'Registrations List'!J641</f>
        <v>0</v>
      </c>
      <c r="K641">
        <f>'Registrations List'!K641</f>
        <v>0</v>
      </c>
      <c r="L641">
        <f>'Registrations List'!L641</f>
        <v>0</v>
      </c>
      <c r="M641">
        <f>'Registrations List'!M641</f>
        <v>0</v>
      </c>
      <c r="N641">
        <f>'Registrations List'!N641</f>
        <v>0</v>
      </c>
      <c r="O641">
        <f>'Registrations List'!O641</f>
        <v>0</v>
      </c>
      <c r="Q641" s="42" t="b">
        <f t="shared" si="10"/>
        <v>0</v>
      </c>
    </row>
    <row r="642" spans="2:17" x14ac:dyDescent="0.2">
      <c r="B642" s="1">
        <f>'Registrations List'!B642</f>
        <v>638</v>
      </c>
      <c r="C642" s="47"/>
      <c r="D642" s="1">
        <f>'Registrations List'!C642</f>
        <v>0</v>
      </c>
      <c r="E642" s="46">
        <f>'Registrations List'!D642</f>
        <v>0</v>
      </c>
      <c r="F642" s="46">
        <f>'Registrations List'!E642</f>
        <v>0</v>
      </c>
      <c r="G642">
        <f>'Registrations List'!G642</f>
        <v>0</v>
      </c>
      <c r="H642">
        <f>'Registrations List'!H642</f>
        <v>0</v>
      </c>
      <c r="I642">
        <f>'Registrations List'!I642</f>
        <v>0</v>
      </c>
      <c r="J642">
        <f>'Registrations List'!J642</f>
        <v>0</v>
      </c>
      <c r="K642">
        <f>'Registrations List'!K642</f>
        <v>0</v>
      </c>
      <c r="L642">
        <f>'Registrations List'!L642</f>
        <v>0</v>
      </c>
      <c r="M642">
        <f>'Registrations List'!M642</f>
        <v>0</v>
      </c>
      <c r="N642">
        <f>'Registrations List'!N642</f>
        <v>0</v>
      </c>
      <c r="O642">
        <f>'Registrations List'!O642</f>
        <v>0</v>
      </c>
      <c r="Q642" s="42" t="b">
        <f t="shared" si="10"/>
        <v>0</v>
      </c>
    </row>
    <row r="643" spans="2:17" x14ac:dyDescent="0.2">
      <c r="B643" s="1">
        <f>'Registrations List'!B643</f>
        <v>639</v>
      </c>
      <c r="C643" s="47"/>
      <c r="D643" s="1">
        <f>'Registrations List'!C643</f>
        <v>0</v>
      </c>
      <c r="E643" s="46">
        <f>'Registrations List'!D643</f>
        <v>0</v>
      </c>
      <c r="F643" s="46">
        <f>'Registrations List'!E643</f>
        <v>0</v>
      </c>
      <c r="G643">
        <f>'Registrations List'!G643</f>
        <v>0</v>
      </c>
      <c r="H643">
        <f>'Registrations List'!H643</f>
        <v>0</v>
      </c>
      <c r="I643">
        <f>'Registrations List'!I643</f>
        <v>0</v>
      </c>
      <c r="J643">
        <f>'Registrations List'!J643</f>
        <v>0</v>
      </c>
      <c r="K643">
        <f>'Registrations List'!K643</f>
        <v>0</v>
      </c>
      <c r="L643">
        <f>'Registrations List'!L643</f>
        <v>0</v>
      </c>
      <c r="M643">
        <f>'Registrations List'!M643</f>
        <v>0</v>
      </c>
      <c r="N643">
        <f>'Registrations List'!N643</f>
        <v>0</v>
      </c>
      <c r="O643">
        <f>'Registrations List'!O643</f>
        <v>0</v>
      </c>
      <c r="Q643" s="42" t="b">
        <f t="shared" si="10"/>
        <v>0</v>
      </c>
    </row>
    <row r="644" spans="2:17" x14ac:dyDescent="0.2">
      <c r="B644" s="1">
        <f>'Registrations List'!B644</f>
        <v>640</v>
      </c>
      <c r="C644" s="47"/>
      <c r="D644" s="1">
        <f>'Registrations List'!C644</f>
        <v>0</v>
      </c>
      <c r="E644" s="46">
        <f>'Registrations List'!D644</f>
        <v>0</v>
      </c>
      <c r="F644" s="46">
        <f>'Registrations List'!E644</f>
        <v>0</v>
      </c>
      <c r="G644">
        <f>'Registrations List'!G644</f>
        <v>0</v>
      </c>
      <c r="H644">
        <f>'Registrations List'!H644</f>
        <v>0</v>
      </c>
      <c r="I644">
        <f>'Registrations List'!I644</f>
        <v>0</v>
      </c>
      <c r="J644">
        <f>'Registrations List'!J644</f>
        <v>0</v>
      </c>
      <c r="K644">
        <f>'Registrations List'!K644</f>
        <v>0</v>
      </c>
      <c r="L644">
        <f>'Registrations List'!L644</f>
        <v>0</v>
      </c>
      <c r="M644">
        <f>'Registrations List'!M644</f>
        <v>0</v>
      </c>
      <c r="N644">
        <f>'Registrations List'!N644</f>
        <v>0</v>
      </c>
      <c r="O644">
        <f>'Registrations List'!O644</f>
        <v>0</v>
      </c>
      <c r="Q644" s="42" t="b">
        <f t="shared" si="10"/>
        <v>0</v>
      </c>
    </row>
    <row r="645" spans="2:17" x14ac:dyDescent="0.2">
      <c r="B645" s="1">
        <f>'Registrations List'!B645</f>
        <v>641</v>
      </c>
      <c r="C645" s="47"/>
      <c r="D645" s="1">
        <f>'Registrations List'!C645</f>
        <v>0</v>
      </c>
      <c r="E645" s="46">
        <f>'Registrations List'!D645</f>
        <v>0</v>
      </c>
      <c r="F645" s="46">
        <f>'Registrations List'!E645</f>
        <v>0</v>
      </c>
      <c r="G645">
        <f>'Registrations List'!G645</f>
        <v>0</v>
      </c>
      <c r="H645">
        <f>'Registrations List'!H645</f>
        <v>0</v>
      </c>
      <c r="I645">
        <f>'Registrations List'!I645</f>
        <v>0</v>
      </c>
      <c r="J645">
        <f>'Registrations List'!J645</f>
        <v>0</v>
      </c>
      <c r="K645">
        <f>'Registrations List'!K645</f>
        <v>0</v>
      </c>
      <c r="L645">
        <f>'Registrations List'!L645</f>
        <v>0</v>
      </c>
      <c r="M645">
        <f>'Registrations List'!M645</f>
        <v>0</v>
      </c>
      <c r="N645">
        <f>'Registrations List'!N645</f>
        <v>0</v>
      </c>
      <c r="O645">
        <f>'Registrations List'!O645</f>
        <v>0</v>
      </c>
      <c r="Q645" s="42" t="b">
        <f t="shared" si="10"/>
        <v>0</v>
      </c>
    </row>
    <row r="646" spans="2:17" x14ac:dyDescent="0.2">
      <c r="B646" s="1">
        <f>'Registrations List'!B646</f>
        <v>642</v>
      </c>
      <c r="C646" s="47"/>
      <c r="D646" s="1">
        <f>'Registrations List'!C646</f>
        <v>0</v>
      </c>
      <c r="E646" s="46">
        <f>'Registrations List'!D646</f>
        <v>0</v>
      </c>
      <c r="F646" s="46">
        <f>'Registrations List'!E646</f>
        <v>0</v>
      </c>
      <c r="G646">
        <f>'Registrations List'!G646</f>
        <v>0</v>
      </c>
      <c r="H646">
        <f>'Registrations List'!H646</f>
        <v>0</v>
      </c>
      <c r="I646">
        <f>'Registrations List'!I646</f>
        <v>0</v>
      </c>
      <c r="J646">
        <f>'Registrations List'!J646</f>
        <v>0</v>
      </c>
      <c r="K646">
        <f>'Registrations List'!K646</f>
        <v>0</v>
      </c>
      <c r="L646">
        <f>'Registrations List'!L646</f>
        <v>0</v>
      </c>
      <c r="M646">
        <f>'Registrations List'!M646</f>
        <v>0</v>
      </c>
      <c r="N646">
        <f>'Registrations List'!N646</f>
        <v>0</v>
      </c>
      <c r="O646">
        <f>'Registrations List'!O646</f>
        <v>0</v>
      </c>
      <c r="Q646" s="42" t="b">
        <f t="shared" si="10"/>
        <v>0</v>
      </c>
    </row>
    <row r="647" spans="2:17" x14ac:dyDescent="0.2">
      <c r="B647" s="1">
        <f>'Registrations List'!B647</f>
        <v>643</v>
      </c>
      <c r="C647" s="47"/>
      <c r="D647" s="1">
        <f>'Registrations List'!C647</f>
        <v>0</v>
      </c>
      <c r="E647" s="46">
        <f>'Registrations List'!D647</f>
        <v>0</v>
      </c>
      <c r="F647" s="46">
        <f>'Registrations List'!E647</f>
        <v>0</v>
      </c>
      <c r="G647">
        <f>'Registrations List'!G647</f>
        <v>0</v>
      </c>
      <c r="H647">
        <f>'Registrations List'!H647</f>
        <v>0</v>
      </c>
      <c r="I647">
        <f>'Registrations List'!I647</f>
        <v>0</v>
      </c>
      <c r="J647">
        <f>'Registrations List'!J647</f>
        <v>0</v>
      </c>
      <c r="K647">
        <f>'Registrations List'!K647</f>
        <v>0</v>
      </c>
      <c r="L647">
        <f>'Registrations List'!L647</f>
        <v>0</v>
      </c>
      <c r="M647">
        <f>'Registrations List'!M647</f>
        <v>0</v>
      </c>
      <c r="N647">
        <f>'Registrations List'!N647</f>
        <v>0</v>
      </c>
      <c r="O647">
        <f>'Registrations List'!O647</f>
        <v>0</v>
      </c>
      <c r="Q647" s="42" t="b">
        <f t="shared" si="10"/>
        <v>0</v>
      </c>
    </row>
    <row r="648" spans="2:17" x14ac:dyDescent="0.2">
      <c r="B648" s="1">
        <f>'Registrations List'!B648</f>
        <v>644</v>
      </c>
      <c r="C648" s="47"/>
      <c r="D648" s="1">
        <f>'Registrations List'!C648</f>
        <v>0</v>
      </c>
      <c r="E648" s="46">
        <f>'Registrations List'!D648</f>
        <v>0</v>
      </c>
      <c r="F648" s="46">
        <f>'Registrations List'!E648</f>
        <v>0</v>
      </c>
      <c r="G648">
        <f>'Registrations List'!G648</f>
        <v>0</v>
      </c>
      <c r="H648">
        <f>'Registrations List'!H648</f>
        <v>0</v>
      </c>
      <c r="I648">
        <f>'Registrations List'!I648</f>
        <v>0</v>
      </c>
      <c r="J648">
        <f>'Registrations List'!J648</f>
        <v>0</v>
      </c>
      <c r="K648">
        <f>'Registrations List'!K648</f>
        <v>0</v>
      </c>
      <c r="L648">
        <f>'Registrations List'!L648</f>
        <v>0</v>
      </c>
      <c r="M648">
        <f>'Registrations List'!M648</f>
        <v>0</v>
      </c>
      <c r="N648">
        <f>'Registrations List'!N648</f>
        <v>0</v>
      </c>
      <c r="O648">
        <f>'Registrations List'!O648</f>
        <v>0</v>
      </c>
      <c r="Q648" s="42" t="b">
        <f t="shared" si="10"/>
        <v>0</v>
      </c>
    </row>
    <row r="649" spans="2:17" x14ac:dyDescent="0.2">
      <c r="B649" s="1">
        <f>'Registrations List'!B649</f>
        <v>645</v>
      </c>
      <c r="C649" s="47"/>
      <c r="D649" s="1">
        <f>'Registrations List'!C649</f>
        <v>0</v>
      </c>
      <c r="E649" s="46">
        <f>'Registrations List'!D649</f>
        <v>0</v>
      </c>
      <c r="F649" s="46">
        <f>'Registrations List'!E649</f>
        <v>0</v>
      </c>
      <c r="G649">
        <f>'Registrations List'!G649</f>
        <v>0</v>
      </c>
      <c r="H649">
        <f>'Registrations List'!H649</f>
        <v>0</v>
      </c>
      <c r="I649">
        <f>'Registrations List'!I649</f>
        <v>0</v>
      </c>
      <c r="J649">
        <f>'Registrations List'!J649</f>
        <v>0</v>
      </c>
      <c r="K649">
        <f>'Registrations List'!K649</f>
        <v>0</v>
      </c>
      <c r="L649">
        <f>'Registrations List'!L649</f>
        <v>0</v>
      </c>
      <c r="M649">
        <f>'Registrations List'!M649</f>
        <v>0</v>
      </c>
      <c r="N649">
        <f>'Registrations List'!N649</f>
        <v>0</v>
      </c>
      <c r="O649">
        <f>'Registrations List'!O649</f>
        <v>0</v>
      </c>
      <c r="Q649" s="42" t="b">
        <f t="shared" si="10"/>
        <v>0</v>
      </c>
    </row>
    <row r="650" spans="2:17" x14ac:dyDescent="0.2">
      <c r="B650" s="1">
        <f>'Registrations List'!B650</f>
        <v>646</v>
      </c>
      <c r="C650" s="47"/>
      <c r="D650" s="1">
        <f>'Registrations List'!C650</f>
        <v>0</v>
      </c>
      <c r="E650" s="46">
        <f>'Registrations List'!D650</f>
        <v>0</v>
      </c>
      <c r="F650" s="46">
        <f>'Registrations List'!E650</f>
        <v>0</v>
      </c>
      <c r="G650">
        <f>'Registrations List'!G650</f>
        <v>0</v>
      </c>
      <c r="H650">
        <f>'Registrations List'!H650</f>
        <v>0</v>
      </c>
      <c r="I650">
        <f>'Registrations List'!I650</f>
        <v>0</v>
      </c>
      <c r="J650">
        <f>'Registrations List'!J650</f>
        <v>0</v>
      </c>
      <c r="K650">
        <f>'Registrations List'!K650</f>
        <v>0</v>
      </c>
      <c r="L650">
        <f>'Registrations List'!L650</f>
        <v>0</v>
      </c>
      <c r="M650">
        <f>'Registrations List'!M650</f>
        <v>0</v>
      </c>
      <c r="N650">
        <f>'Registrations List'!N650</f>
        <v>0</v>
      </c>
      <c r="O650">
        <f>'Registrations List'!O650</f>
        <v>0</v>
      </c>
      <c r="Q650" s="42" t="b">
        <f t="shared" si="10"/>
        <v>0</v>
      </c>
    </row>
    <row r="651" spans="2:17" x14ac:dyDescent="0.2">
      <c r="B651" s="1">
        <f>'Registrations List'!B651</f>
        <v>647</v>
      </c>
      <c r="C651" s="47"/>
      <c r="D651" s="1">
        <f>'Registrations List'!C651</f>
        <v>0</v>
      </c>
      <c r="E651" s="46">
        <f>'Registrations List'!D651</f>
        <v>0</v>
      </c>
      <c r="F651" s="46">
        <f>'Registrations List'!E651</f>
        <v>0</v>
      </c>
      <c r="G651">
        <f>'Registrations List'!G651</f>
        <v>0</v>
      </c>
      <c r="H651">
        <f>'Registrations List'!H651</f>
        <v>0</v>
      </c>
      <c r="I651">
        <f>'Registrations List'!I651</f>
        <v>0</v>
      </c>
      <c r="J651">
        <f>'Registrations List'!J651</f>
        <v>0</v>
      </c>
      <c r="K651">
        <f>'Registrations List'!K651</f>
        <v>0</v>
      </c>
      <c r="L651">
        <f>'Registrations List'!L651</f>
        <v>0</v>
      </c>
      <c r="M651">
        <f>'Registrations List'!M651</f>
        <v>0</v>
      </c>
      <c r="N651">
        <f>'Registrations List'!N651</f>
        <v>0</v>
      </c>
      <c r="O651">
        <f>'Registrations List'!O651</f>
        <v>0</v>
      </c>
      <c r="Q651" s="42" t="b">
        <f t="shared" si="10"/>
        <v>0</v>
      </c>
    </row>
    <row r="652" spans="2:17" x14ac:dyDescent="0.2">
      <c r="B652" s="1">
        <f>'Registrations List'!B652</f>
        <v>648</v>
      </c>
      <c r="C652" s="47"/>
      <c r="D652" s="1">
        <f>'Registrations List'!C652</f>
        <v>0</v>
      </c>
      <c r="E652" s="46">
        <f>'Registrations List'!D652</f>
        <v>0</v>
      </c>
      <c r="F652" s="46">
        <f>'Registrations List'!E652</f>
        <v>0</v>
      </c>
      <c r="G652">
        <f>'Registrations List'!G652</f>
        <v>0</v>
      </c>
      <c r="H652">
        <f>'Registrations List'!H652</f>
        <v>0</v>
      </c>
      <c r="I652">
        <f>'Registrations List'!I652</f>
        <v>0</v>
      </c>
      <c r="J652">
        <f>'Registrations List'!J652</f>
        <v>0</v>
      </c>
      <c r="K652">
        <f>'Registrations List'!K652</f>
        <v>0</v>
      </c>
      <c r="L652">
        <f>'Registrations List'!L652</f>
        <v>0</v>
      </c>
      <c r="M652">
        <f>'Registrations List'!M652</f>
        <v>0</v>
      </c>
      <c r="N652">
        <f>'Registrations List'!N652</f>
        <v>0</v>
      </c>
      <c r="O652">
        <f>'Registrations List'!O652</f>
        <v>0</v>
      </c>
      <c r="Q652" s="42" t="b">
        <f t="shared" si="10"/>
        <v>0</v>
      </c>
    </row>
    <row r="653" spans="2:17" x14ac:dyDescent="0.2">
      <c r="B653" s="1">
        <f>'Registrations List'!B653</f>
        <v>649</v>
      </c>
      <c r="C653" s="47"/>
      <c r="D653" s="1">
        <f>'Registrations List'!C653</f>
        <v>0</v>
      </c>
      <c r="E653" s="46">
        <f>'Registrations List'!D653</f>
        <v>0</v>
      </c>
      <c r="F653" s="46">
        <f>'Registrations List'!E653</f>
        <v>0</v>
      </c>
      <c r="G653">
        <f>'Registrations List'!G653</f>
        <v>0</v>
      </c>
      <c r="H653">
        <f>'Registrations List'!H653</f>
        <v>0</v>
      </c>
      <c r="I653">
        <f>'Registrations List'!I653</f>
        <v>0</v>
      </c>
      <c r="J653">
        <f>'Registrations List'!J653</f>
        <v>0</v>
      </c>
      <c r="K653">
        <f>'Registrations List'!K653</f>
        <v>0</v>
      </c>
      <c r="L653">
        <f>'Registrations List'!L653</f>
        <v>0</v>
      </c>
      <c r="M653">
        <f>'Registrations List'!M653</f>
        <v>0</v>
      </c>
      <c r="N653">
        <f>'Registrations List'!N653</f>
        <v>0</v>
      </c>
      <c r="O653">
        <f>'Registrations List'!O653</f>
        <v>0</v>
      </c>
      <c r="Q653" s="42" t="b">
        <f t="shared" si="10"/>
        <v>0</v>
      </c>
    </row>
    <row r="654" spans="2:17" x14ac:dyDescent="0.2">
      <c r="B654" s="1">
        <f>'Registrations List'!B654</f>
        <v>650</v>
      </c>
      <c r="C654" s="47"/>
      <c r="D654" s="1">
        <f>'Registrations List'!C654</f>
        <v>0</v>
      </c>
      <c r="E654" s="46">
        <f>'Registrations List'!D654</f>
        <v>0</v>
      </c>
      <c r="F654" s="46">
        <f>'Registrations List'!E654</f>
        <v>0</v>
      </c>
      <c r="G654">
        <f>'Registrations List'!G654</f>
        <v>0</v>
      </c>
      <c r="H654">
        <f>'Registrations List'!H654</f>
        <v>0</v>
      </c>
      <c r="I654">
        <f>'Registrations List'!I654</f>
        <v>0</v>
      </c>
      <c r="J654">
        <f>'Registrations List'!J654</f>
        <v>0</v>
      </c>
      <c r="K654">
        <f>'Registrations List'!K654</f>
        <v>0</v>
      </c>
      <c r="L654">
        <f>'Registrations List'!L654</f>
        <v>0</v>
      </c>
      <c r="M654">
        <f>'Registrations List'!M654</f>
        <v>0</v>
      </c>
      <c r="N654">
        <f>'Registrations List'!N654</f>
        <v>0</v>
      </c>
      <c r="O654">
        <f>'Registrations List'!O654</f>
        <v>0</v>
      </c>
      <c r="Q654" s="42" t="b">
        <f t="shared" si="10"/>
        <v>0</v>
      </c>
    </row>
    <row r="655" spans="2:17" x14ac:dyDescent="0.2">
      <c r="B655" s="1">
        <f>'Registrations List'!B655</f>
        <v>651</v>
      </c>
      <c r="C655" s="47"/>
      <c r="D655" s="1">
        <f>'Registrations List'!C655</f>
        <v>0</v>
      </c>
      <c r="E655" s="46">
        <f>'Registrations List'!D655</f>
        <v>0</v>
      </c>
      <c r="F655" s="46">
        <f>'Registrations List'!E655</f>
        <v>0</v>
      </c>
      <c r="G655">
        <f>'Registrations List'!G655</f>
        <v>0</v>
      </c>
      <c r="H655">
        <f>'Registrations List'!H655</f>
        <v>0</v>
      </c>
      <c r="I655">
        <f>'Registrations List'!I655</f>
        <v>0</v>
      </c>
      <c r="J655">
        <f>'Registrations List'!J655</f>
        <v>0</v>
      </c>
      <c r="K655">
        <f>'Registrations List'!K655</f>
        <v>0</v>
      </c>
      <c r="L655">
        <f>'Registrations List'!L655</f>
        <v>0</v>
      </c>
      <c r="M655">
        <f>'Registrations List'!M655</f>
        <v>0</v>
      </c>
      <c r="N655">
        <f>'Registrations List'!N655</f>
        <v>0</v>
      </c>
      <c r="O655">
        <f>'Registrations List'!O655</f>
        <v>0</v>
      </c>
      <c r="Q655" s="42" t="b">
        <f t="shared" ref="Q655:Q718" si="11">E655&gt;0</f>
        <v>0</v>
      </c>
    </row>
    <row r="656" spans="2:17" x14ac:dyDescent="0.2">
      <c r="B656" s="1">
        <f>'Registrations List'!B656</f>
        <v>652</v>
      </c>
      <c r="C656" s="47"/>
      <c r="D656" s="1">
        <f>'Registrations List'!C656</f>
        <v>0</v>
      </c>
      <c r="E656" s="46">
        <f>'Registrations List'!D656</f>
        <v>0</v>
      </c>
      <c r="F656" s="46">
        <f>'Registrations List'!E656</f>
        <v>0</v>
      </c>
      <c r="G656">
        <f>'Registrations List'!G656</f>
        <v>0</v>
      </c>
      <c r="H656">
        <f>'Registrations List'!H656</f>
        <v>0</v>
      </c>
      <c r="I656">
        <f>'Registrations List'!I656</f>
        <v>0</v>
      </c>
      <c r="J656">
        <f>'Registrations List'!J656</f>
        <v>0</v>
      </c>
      <c r="K656">
        <f>'Registrations List'!K656</f>
        <v>0</v>
      </c>
      <c r="L656">
        <f>'Registrations List'!L656</f>
        <v>0</v>
      </c>
      <c r="M656">
        <f>'Registrations List'!M656</f>
        <v>0</v>
      </c>
      <c r="N656">
        <f>'Registrations List'!N656</f>
        <v>0</v>
      </c>
      <c r="O656">
        <f>'Registrations List'!O656</f>
        <v>0</v>
      </c>
      <c r="Q656" s="42" t="b">
        <f t="shared" si="11"/>
        <v>0</v>
      </c>
    </row>
    <row r="657" spans="2:17" x14ac:dyDescent="0.2">
      <c r="B657" s="1">
        <f>'Registrations List'!B657</f>
        <v>653</v>
      </c>
      <c r="C657" s="47"/>
      <c r="D657" s="1">
        <f>'Registrations List'!C657</f>
        <v>0</v>
      </c>
      <c r="E657" s="46">
        <f>'Registrations List'!D657</f>
        <v>0</v>
      </c>
      <c r="F657" s="46">
        <f>'Registrations List'!E657</f>
        <v>0</v>
      </c>
      <c r="G657">
        <f>'Registrations List'!G657</f>
        <v>0</v>
      </c>
      <c r="H657">
        <f>'Registrations List'!H657</f>
        <v>0</v>
      </c>
      <c r="I657">
        <f>'Registrations List'!I657</f>
        <v>0</v>
      </c>
      <c r="J657">
        <f>'Registrations List'!J657</f>
        <v>0</v>
      </c>
      <c r="K657">
        <f>'Registrations List'!K657</f>
        <v>0</v>
      </c>
      <c r="L657">
        <f>'Registrations List'!L657</f>
        <v>0</v>
      </c>
      <c r="M657">
        <f>'Registrations List'!M657</f>
        <v>0</v>
      </c>
      <c r="N657">
        <f>'Registrations List'!N657</f>
        <v>0</v>
      </c>
      <c r="O657">
        <f>'Registrations List'!O657</f>
        <v>0</v>
      </c>
      <c r="Q657" s="42" t="b">
        <f t="shared" si="11"/>
        <v>0</v>
      </c>
    </row>
    <row r="658" spans="2:17" x14ac:dyDescent="0.2">
      <c r="B658" s="1">
        <f>'Registrations List'!B658</f>
        <v>654</v>
      </c>
      <c r="C658" s="47"/>
      <c r="D658" s="1">
        <f>'Registrations List'!C658</f>
        <v>0</v>
      </c>
      <c r="E658" s="46">
        <f>'Registrations List'!D658</f>
        <v>0</v>
      </c>
      <c r="F658" s="46">
        <f>'Registrations List'!E658</f>
        <v>0</v>
      </c>
      <c r="G658">
        <f>'Registrations List'!G658</f>
        <v>0</v>
      </c>
      <c r="H658">
        <f>'Registrations List'!H658</f>
        <v>0</v>
      </c>
      <c r="I658">
        <f>'Registrations List'!I658</f>
        <v>0</v>
      </c>
      <c r="J658">
        <f>'Registrations List'!J658</f>
        <v>0</v>
      </c>
      <c r="K658">
        <f>'Registrations List'!K658</f>
        <v>0</v>
      </c>
      <c r="L658">
        <f>'Registrations List'!L658</f>
        <v>0</v>
      </c>
      <c r="M658">
        <f>'Registrations List'!M658</f>
        <v>0</v>
      </c>
      <c r="N658">
        <f>'Registrations List'!N658</f>
        <v>0</v>
      </c>
      <c r="O658">
        <f>'Registrations List'!O658</f>
        <v>0</v>
      </c>
      <c r="Q658" s="42" t="b">
        <f t="shared" si="11"/>
        <v>0</v>
      </c>
    </row>
    <row r="659" spans="2:17" x14ac:dyDescent="0.2">
      <c r="B659" s="1">
        <f>'Registrations List'!B659</f>
        <v>655</v>
      </c>
      <c r="C659" s="47"/>
      <c r="D659" s="1">
        <f>'Registrations List'!C659</f>
        <v>0</v>
      </c>
      <c r="E659" s="46">
        <f>'Registrations List'!D659</f>
        <v>0</v>
      </c>
      <c r="F659" s="46">
        <f>'Registrations List'!E659</f>
        <v>0</v>
      </c>
      <c r="G659">
        <f>'Registrations List'!G659</f>
        <v>0</v>
      </c>
      <c r="H659">
        <f>'Registrations List'!H659</f>
        <v>0</v>
      </c>
      <c r="I659">
        <f>'Registrations List'!I659</f>
        <v>0</v>
      </c>
      <c r="J659">
        <f>'Registrations List'!J659</f>
        <v>0</v>
      </c>
      <c r="K659">
        <f>'Registrations List'!K659</f>
        <v>0</v>
      </c>
      <c r="L659">
        <f>'Registrations List'!L659</f>
        <v>0</v>
      </c>
      <c r="M659">
        <f>'Registrations List'!M659</f>
        <v>0</v>
      </c>
      <c r="N659">
        <f>'Registrations List'!N659</f>
        <v>0</v>
      </c>
      <c r="O659">
        <f>'Registrations List'!O659</f>
        <v>0</v>
      </c>
      <c r="Q659" s="42" t="b">
        <f t="shared" si="11"/>
        <v>0</v>
      </c>
    </row>
    <row r="660" spans="2:17" x14ac:dyDescent="0.2">
      <c r="B660" s="1">
        <f>'Registrations List'!B660</f>
        <v>656</v>
      </c>
      <c r="C660" s="47"/>
      <c r="D660" s="1">
        <f>'Registrations List'!C660</f>
        <v>0</v>
      </c>
      <c r="E660" s="46">
        <f>'Registrations List'!D660</f>
        <v>0</v>
      </c>
      <c r="F660" s="46">
        <f>'Registrations List'!E660</f>
        <v>0</v>
      </c>
      <c r="G660">
        <f>'Registrations List'!G660</f>
        <v>0</v>
      </c>
      <c r="H660">
        <f>'Registrations List'!H660</f>
        <v>0</v>
      </c>
      <c r="I660">
        <f>'Registrations List'!I660</f>
        <v>0</v>
      </c>
      <c r="J660">
        <f>'Registrations List'!J660</f>
        <v>0</v>
      </c>
      <c r="K660">
        <f>'Registrations List'!K660</f>
        <v>0</v>
      </c>
      <c r="L660">
        <f>'Registrations List'!L660</f>
        <v>0</v>
      </c>
      <c r="M660">
        <f>'Registrations List'!M660</f>
        <v>0</v>
      </c>
      <c r="N660">
        <f>'Registrations List'!N660</f>
        <v>0</v>
      </c>
      <c r="O660">
        <f>'Registrations List'!O660</f>
        <v>0</v>
      </c>
      <c r="Q660" s="42" t="b">
        <f t="shared" si="11"/>
        <v>0</v>
      </c>
    </row>
    <row r="661" spans="2:17" x14ac:dyDescent="0.2">
      <c r="B661" s="1">
        <f>'Registrations List'!B661</f>
        <v>657</v>
      </c>
      <c r="C661" s="47"/>
      <c r="D661" s="1">
        <f>'Registrations List'!C661</f>
        <v>0</v>
      </c>
      <c r="E661" s="46">
        <f>'Registrations List'!D661</f>
        <v>0</v>
      </c>
      <c r="F661" s="46">
        <f>'Registrations List'!E661</f>
        <v>0</v>
      </c>
      <c r="G661">
        <f>'Registrations List'!G661</f>
        <v>0</v>
      </c>
      <c r="H661">
        <f>'Registrations List'!H661</f>
        <v>0</v>
      </c>
      <c r="I661">
        <f>'Registrations List'!I661</f>
        <v>0</v>
      </c>
      <c r="J661">
        <f>'Registrations List'!J661</f>
        <v>0</v>
      </c>
      <c r="K661">
        <f>'Registrations List'!K661</f>
        <v>0</v>
      </c>
      <c r="L661">
        <f>'Registrations List'!L661</f>
        <v>0</v>
      </c>
      <c r="M661">
        <f>'Registrations List'!M661</f>
        <v>0</v>
      </c>
      <c r="N661">
        <f>'Registrations List'!N661</f>
        <v>0</v>
      </c>
      <c r="O661">
        <f>'Registrations List'!O661</f>
        <v>0</v>
      </c>
      <c r="Q661" s="42" t="b">
        <f t="shared" si="11"/>
        <v>0</v>
      </c>
    </row>
    <row r="662" spans="2:17" x14ac:dyDescent="0.2">
      <c r="B662" s="1">
        <f>'Registrations List'!B662</f>
        <v>658</v>
      </c>
      <c r="C662" s="47"/>
      <c r="D662" s="1">
        <f>'Registrations List'!C662</f>
        <v>0</v>
      </c>
      <c r="E662" s="46">
        <f>'Registrations List'!D662</f>
        <v>0</v>
      </c>
      <c r="F662" s="46">
        <f>'Registrations List'!E662</f>
        <v>0</v>
      </c>
      <c r="G662">
        <f>'Registrations List'!G662</f>
        <v>0</v>
      </c>
      <c r="H662">
        <f>'Registrations List'!H662</f>
        <v>0</v>
      </c>
      <c r="I662">
        <f>'Registrations List'!I662</f>
        <v>0</v>
      </c>
      <c r="J662">
        <f>'Registrations List'!J662</f>
        <v>0</v>
      </c>
      <c r="K662">
        <f>'Registrations List'!K662</f>
        <v>0</v>
      </c>
      <c r="L662">
        <f>'Registrations List'!L662</f>
        <v>0</v>
      </c>
      <c r="M662">
        <f>'Registrations List'!M662</f>
        <v>0</v>
      </c>
      <c r="N662">
        <f>'Registrations List'!N662</f>
        <v>0</v>
      </c>
      <c r="O662">
        <f>'Registrations List'!O662</f>
        <v>0</v>
      </c>
      <c r="Q662" s="42" t="b">
        <f t="shared" si="11"/>
        <v>0</v>
      </c>
    </row>
    <row r="663" spans="2:17" x14ac:dyDescent="0.2">
      <c r="B663" s="1">
        <f>'Registrations List'!B663</f>
        <v>659</v>
      </c>
      <c r="C663" s="47"/>
      <c r="D663" s="1">
        <f>'Registrations List'!C663</f>
        <v>0</v>
      </c>
      <c r="E663" s="46">
        <f>'Registrations List'!D663</f>
        <v>0</v>
      </c>
      <c r="F663" s="46">
        <f>'Registrations List'!E663</f>
        <v>0</v>
      </c>
      <c r="G663">
        <f>'Registrations List'!G663</f>
        <v>0</v>
      </c>
      <c r="H663">
        <f>'Registrations List'!H663</f>
        <v>0</v>
      </c>
      <c r="I663">
        <f>'Registrations List'!I663</f>
        <v>0</v>
      </c>
      <c r="J663">
        <f>'Registrations List'!J663</f>
        <v>0</v>
      </c>
      <c r="K663">
        <f>'Registrations List'!K663</f>
        <v>0</v>
      </c>
      <c r="L663">
        <f>'Registrations List'!L663</f>
        <v>0</v>
      </c>
      <c r="M663">
        <f>'Registrations List'!M663</f>
        <v>0</v>
      </c>
      <c r="N663">
        <f>'Registrations List'!N663</f>
        <v>0</v>
      </c>
      <c r="O663">
        <f>'Registrations List'!O663</f>
        <v>0</v>
      </c>
      <c r="Q663" s="42" t="b">
        <f t="shared" si="11"/>
        <v>0</v>
      </c>
    </row>
    <row r="664" spans="2:17" x14ac:dyDescent="0.2">
      <c r="B664" s="1">
        <f>'Registrations List'!B664</f>
        <v>660</v>
      </c>
      <c r="C664" s="47"/>
      <c r="D664" s="1">
        <f>'Registrations List'!C664</f>
        <v>0</v>
      </c>
      <c r="E664" s="46">
        <f>'Registrations List'!D664</f>
        <v>0</v>
      </c>
      <c r="F664" s="46">
        <f>'Registrations List'!E664</f>
        <v>0</v>
      </c>
      <c r="G664">
        <f>'Registrations List'!G664</f>
        <v>0</v>
      </c>
      <c r="H664">
        <f>'Registrations List'!H664</f>
        <v>0</v>
      </c>
      <c r="I664">
        <f>'Registrations List'!I664</f>
        <v>0</v>
      </c>
      <c r="J664">
        <f>'Registrations List'!J664</f>
        <v>0</v>
      </c>
      <c r="K664">
        <f>'Registrations List'!K664</f>
        <v>0</v>
      </c>
      <c r="L664">
        <f>'Registrations List'!L664</f>
        <v>0</v>
      </c>
      <c r="M664">
        <f>'Registrations List'!M664</f>
        <v>0</v>
      </c>
      <c r="N664">
        <f>'Registrations List'!N664</f>
        <v>0</v>
      </c>
      <c r="O664">
        <f>'Registrations List'!O664</f>
        <v>0</v>
      </c>
      <c r="Q664" s="42" t="b">
        <f t="shared" si="11"/>
        <v>0</v>
      </c>
    </row>
    <row r="665" spans="2:17" x14ac:dyDescent="0.2">
      <c r="B665" s="1">
        <f>'Registrations List'!B665</f>
        <v>661</v>
      </c>
      <c r="C665" s="47"/>
      <c r="D665" s="1">
        <f>'Registrations List'!C665</f>
        <v>0</v>
      </c>
      <c r="E665" s="46">
        <f>'Registrations List'!D665</f>
        <v>0</v>
      </c>
      <c r="F665" s="46">
        <f>'Registrations List'!E665</f>
        <v>0</v>
      </c>
      <c r="G665">
        <f>'Registrations List'!G665</f>
        <v>0</v>
      </c>
      <c r="H665">
        <f>'Registrations List'!H665</f>
        <v>0</v>
      </c>
      <c r="I665">
        <f>'Registrations List'!I665</f>
        <v>0</v>
      </c>
      <c r="J665">
        <f>'Registrations List'!J665</f>
        <v>0</v>
      </c>
      <c r="K665">
        <f>'Registrations List'!K665</f>
        <v>0</v>
      </c>
      <c r="L665">
        <f>'Registrations List'!L665</f>
        <v>0</v>
      </c>
      <c r="M665">
        <f>'Registrations List'!M665</f>
        <v>0</v>
      </c>
      <c r="N665">
        <f>'Registrations List'!N665</f>
        <v>0</v>
      </c>
      <c r="O665">
        <f>'Registrations List'!O665</f>
        <v>0</v>
      </c>
      <c r="Q665" s="42" t="b">
        <f t="shared" si="11"/>
        <v>0</v>
      </c>
    </row>
    <row r="666" spans="2:17" x14ac:dyDescent="0.2">
      <c r="B666" s="1">
        <f>'Registrations List'!B666</f>
        <v>662</v>
      </c>
      <c r="C666" s="47"/>
      <c r="D666" s="1">
        <f>'Registrations List'!C666</f>
        <v>0</v>
      </c>
      <c r="E666" s="46">
        <f>'Registrations List'!D666</f>
        <v>0</v>
      </c>
      <c r="F666" s="46">
        <f>'Registrations List'!E666</f>
        <v>0</v>
      </c>
      <c r="G666">
        <f>'Registrations List'!G666</f>
        <v>0</v>
      </c>
      <c r="H666">
        <f>'Registrations List'!H666</f>
        <v>0</v>
      </c>
      <c r="I666">
        <f>'Registrations List'!I666</f>
        <v>0</v>
      </c>
      <c r="J666">
        <f>'Registrations List'!J666</f>
        <v>0</v>
      </c>
      <c r="K666">
        <f>'Registrations List'!K666</f>
        <v>0</v>
      </c>
      <c r="L666">
        <f>'Registrations List'!L666</f>
        <v>0</v>
      </c>
      <c r="M666">
        <f>'Registrations List'!M666</f>
        <v>0</v>
      </c>
      <c r="N666">
        <f>'Registrations List'!N666</f>
        <v>0</v>
      </c>
      <c r="O666">
        <f>'Registrations List'!O666</f>
        <v>0</v>
      </c>
      <c r="Q666" s="42" t="b">
        <f t="shared" si="11"/>
        <v>0</v>
      </c>
    </row>
    <row r="667" spans="2:17" x14ac:dyDescent="0.2">
      <c r="B667" s="1">
        <f>'Registrations List'!B667</f>
        <v>663</v>
      </c>
      <c r="C667" s="47"/>
      <c r="D667" s="1">
        <f>'Registrations List'!C667</f>
        <v>0</v>
      </c>
      <c r="E667" s="46">
        <f>'Registrations List'!D667</f>
        <v>0</v>
      </c>
      <c r="F667" s="46">
        <f>'Registrations List'!E667</f>
        <v>0</v>
      </c>
      <c r="G667">
        <f>'Registrations List'!G667</f>
        <v>0</v>
      </c>
      <c r="H667">
        <f>'Registrations List'!H667</f>
        <v>0</v>
      </c>
      <c r="I667">
        <f>'Registrations List'!I667</f>
        <v>0</v>
      </c>
      <c r="J667">
        <f>'Registrations List'!J667</f>
        <v>0</v>
      </c>
      <c r="K667">
        <f>'Registrations List'!K667</f>
        <v>0</v>
      </c>
      <c r="L667">
        <f>'Registrations List'!L667</f>
        <v>0</v>
      </c>
      <c r="M667">
        <f>'Registrations List'!M667</f>
        <v>0</v>
      </c>
      <c r="N667">
        <f>'Registrations List'!N667</f>
        <v>0</v>
      </c>
      <c r="O667">
        <f>'Registrations List'!O667</f>
        <v>0</v>
      </c>
      <c r="Q667" s="42" t="b">
        <f t="shared" si="11"/>
        <v>0</v>
      </c>
    </row>
    <row r="668" spans="2:17" x14ac:dyDescent="0.2">
      <c r="B668" s="1">
        <f>'Registrations List'!B668</f>
        <v>664</v>
      </c>
      <c r="C668" s="47"/>
      <c r="D668" s="1">
        <f>'Registrations List'!C668</f>
        <v>0</v>
      </c>
      <c r="E668" s="46">
        <f>'Registrations List'!D668</f>
        <v>0</v>
      </c>
      <c r="F668" s="46">
        <f>'Registrations List'!E668</f>
        <v>0</v>
      </c>
      <c r="G668">
        <f>'Registrations List'!G668</f>
        <v>0</v>
      </c>
      <c r="H668">
        <f>'Registrations List'!H668</f>
        <v>0</v>
      </c>
      <c r="I668">
        <f>'Registrations List'!I668</f>
        <v>0</v>
      </c>
      <c r="J668">
        <f>'Registrations List'!J668</f>
        <v>0</v>
      </c>
      <c r="K668">
        <f>'Registrations List'!K668</f>
        <v>0</v>
      </c>
      <c r="L668">
        <f>'Registrations List'!L668</f>
        <v>0</v>
      </c>
      <c r="M668">
        <f>'Registrations List'!M668</f>
        <v>0</v>
      </c>
      <c r="N668">
        <f>'Registrations List'!N668</f>
        <v>0</v>
      </c>
      <c r="O668">
        <f>'Registrations List'!O668</f>
        <v>0</v>
      </c>
      <c r="Q668" s="42" t="b">
        <f t="shared" si="11"/>
        <v>0</v>
      </c>
    </row>
    <row r="669" spans="2:17" x14ac:dyDescent="0.2">
      <c r="B669" s="1">
        <f>'Registrations List'!B669</f>
        <v>665</v>
      </c>
      <c r="C669" s="47"/>
      <c r="D669" s="1">
        <f>'Registrations List'!C669</f>
        <v>0</v>
      </c>
      <c r="E669" s="46">
        <f>'Registrations List'!D669</f>
        <v>0</v>
      </c>
      <c r="F669" s="46">
        <f>'Registrations List'!E669</f>
        <v>0</v>
      </c>
      <c r="G669">
        <f>'Registrations List'!G669</f>
        <v>0</v>
      </c>
      <c r="H669">
        <f>'Registrations List'!H669</f>
        <v>0</v>
      </c>
      <c r="I669">
        <f>'Registrations List'!I669</f>
        <v>0</v>
      </c>
      <c r="J669">
        <f>'Registrations List'!J669</f>
        <v>0</v>
      </c>
      <c r="K669">
        <f>'Registrations List'!K669</f>
        <v>0</v>
      </c>
      <c r="L669">
        <f>'Registrations List'!L669</f>
        <v>0</v>
      </c>
      <c r="M669">
        <f>'Registrations List'!M669</f>
        <v>0</v>
      </c>
      <c r="N669">
        <f>'Registrations List'!N669</f>
        <v>0</v>
      </c>
      <c r="O669">
        <f>'Registrations List'!O669</f>
        <v>0</v>
      </c>
      <c r="Q669" s="42" t="b">
        <f t="shared" si="11"/>
        <v>0</v>
      </c>
    </row>
    <row r="670" spans="2:17" x14ac:dyDescent="0.2">
      <c r="B670" s="1">
        <f>'Registrations List'!B670</f>
        <v>666</v>
      </c>
      <c r="C670" s="47"/>
      <c r="D670" s="1">
        <f>'Registrations List'!C670</f>
        <v>0</v>
      </c>
      <c r="E670" s="46">
        <f>'Registrations List'!D670</f>
        <v>0</v>
      </c>
      <c r="F670" s="46">
        <f>'Registrations List'!E670</f>
        <v>0</v>
      </c>
      <c r="G670">
        <f>'Registrations List'!G670</f>
        <v>0</v>
      </c>
      <c r="H670">
        <f>'Registrations List'!H670</f>
        <v>0</v>
      </c>
      <c r="I670">
        <f>'Registrations List'!I670</f>
        <v>0</v>
      </c>
      <c r="J670">
        <f>'Registrations List'!J670</f>
        <v>0</v>
      </c>
      <c r="K670">
        <f>'Registrations List'!K670</f>
        <v>0</v>
      </c>
      <c r="L670">
        <f>'Registrations List'!L670</f>
        <v>0</v>
      </c>
      <c r="M670">
        <f>'Registrations List'!M670</f>
        <v>0</v>
      </c>
      <c r="N670">
        <f>'Registrations List'!N670</f>
        <v>0</v>
      </c>
      <c r="O670">
        <f>'Registrations List'!O670</f>
        <v>0</v>
      </c>
      <c r="Q670" s="42" t="b">
        <f t="shared" si="11"/>
        <v>0</v>
      </c>
    </row>
    <row r="671" spans="2:17" x14ac:dyDescent="0.2">
      <c r="B671" s="1">
        <f>'Registrations List'!B671</f>
        <v>667</v>
      </c>
      <c r="C671" s="47"/>
      <c r="D671" s="1">
        <f>'Registrations List'!C671</f>
        <v>0</v>
      </c>
      <c r="E671" s="46">
        <f>'Registrations List'!D671</f>
        <v>0</v>
      </c>
      <c r="F671" s="46">
        <f>'Registrations List'!E671</f>
        <v>0</v>
      </c>
      <c r="G671">
        <f>'Registrations List'!G671</f>
        <v>0</v>
      </c>
      <c r="H671">
        <f>'Registrations List'!H671</f>
        <v>0</v>
      </c>
      <c r="I671">
        <f>'Registrations List'!I671</f>
        <v>0</v>
      </c>
      <c r="J671">
        <f>'Registrations List'!J671</f>
        <v>0</v>
      </c>
      <c r="K671">
        <f>'Registrations List'!K671</f>
        <v>0</v>
      </c>
      <c r="L671">
        <f>'Registrations List'!L671</f>
        <v>0</v>
      </c>
      <c r="M671">
        <f>'Registrations List'!M671</f>
        <v>0</v>
      </c>
      <c r="N671">
        <f>'Registrations List'!N671</f>
        <v>0</v>
      </c>
      <c r="O671">
        <f>'Registrations List'!O671</f>
        <v>0</v>
      </c>
      <c r="Q671" s="42" t="b">
        <f t="shared" si="11"/>
        <v>0</v>
      </c>
    </row>
    <row r="672" spans="2:17" x14ac:dyDescent="0.2">
      <c r="B672" s="1">
        <f>'Registrations List'!B672</f>
        <v>668</v>
      </c>
      <c r="C672" s="47"/>
      <c r="D672" s="1">
        <f>'Registrations List'!C672</f>
        <v>0</v>
      </c>
      <c r="E672" s="46">
        <f>'Registrations List'!D672</f>
        <v>0</v>
      </c>
      <c r="F672" s="46">
        <f>'Registrations List'!E672</f>
        <v>0</v>
      </c>
      <c r="G672">
        <f>'Registrations List'!G672</f>
        <v>0</v>
      </c>
      <c r="H672">
        <f>'Registrations List'!H672</f>
        <v>0</v>
      </c>
      <c r="I672">
        <f>'Registrations List'!I672</f>
        <v>0</v>
      </c>
      <c r="J672">
        <f>'Registrations List'!J672</f>
        <v>0</v>
      </c>
      <c r="K672">
        <f>'Registrations List'!K672</f>
        <v>0</v>
      </c>
      <c r="L672">
        <f>'Registrations List'!L672</f>
        <v>0</v>
      </c>
      <c r="M672">
        <f>'Registrations List'!M672</f>
        <v>0</v>
      </c>
      <c r="N672">
        <f>'Registrations List'!N672</f>
        <v>0</v>
      </c>
      <c r="O672">
        <f>'Registrations List'!O672</f>
        <v>0</v>
      </c>
      <c r="Q672" s="42" t="b">
        <f t="shared" si="11"/>
        <v>0</v>
      </c>
    </row>
    <row r="673" spans="2:17" x14ac:dyDescent="0.2">
      <c r="B673" s="1">
        <f>'Registrations List'!B673</f>
        <v>669</v>
      </c>
      <c r="C673" s="47"/>
      <c r="D673" s="1">
        <f>'Registrations List'!C673</f>
        <v>0</v>
      </c>
      <c r="E673" s="46">
        <f>'Registrations List'!D673</f>
        <v>0</v>
      </c>
      <c r="F673" s="46">
        <f>'Registrations List'!E673</f>
        <v>0</v>
      </c>
      <c r="G673">
        <f>'Registrations List'!G673</f>
        <v>0</v>
      </c>
      <c r="H673">
        <f>'Registrations List'!H673</f>
        <v>0</v>
      </c>
      <c r="I673">
        <f>'Registrations List'!I673</f>
        <v>0</v>
      </c>
      <c r="J673">
        <f>'Registrations List'!J673</f>
        <v>0</v>
      </c>
      <c r="K673">
        <f>'Registrations List'!K673</f>
        <v>0</v>
      </c>
      <c r="L673">
        <f>'Registrations List'!L673</f>
        <v>0</v>
      </c>
      <c r="M673">
        <f>'Registrations List'!M673</f>
        <v>0</v>
      </c>
      <c r="N673">
        <f>'Registrations List'!N673</f>
        <v>0</v>
      </c>
      <c r="O673">
        <f>'Registrations List'!O673</f>
        <v>0</v>
      </c>
      <c r="Q673" s="42" t="b">
        <f t="shared" si="11"/>
        <v>0</v>
      </c>
    </row>
    <row r="674" spans="2:17" x14ac:dyDescent="0.2">
      <c r="B674" s="1">
        <f>'Registrations List'!B674</f>
        <v>670</v>
      </c>
      <c r="C674" s="47"/>
      <c r="D674" s="1">
        <f>'Registrations List'!C674</f>
        <v>0</v>
      </c>
      <c r="E674" s="46">
        <f>'Registrations List'!D674</f>
        <v>0</v>
      </c>
      <c r="F674" s="46">
        <f>'Registrations List'!E674</f>
        <v>0</v>
      </c>
      <c r="G674">
        <f>'Registrations List'!G674</f>
        <v>0</v>
      </c>
      <c r="H674">
        <f>'Registrations List'!H674</f>
        <v>0</v>
      </c>
      <c r="I674">
        <f>'Registrations List'!I674</f>
        <v>0</v>
      </c>
      <c r="J674">
        <f>'Registrations List'!J674</f>
        <v>0</v>
      </c>
      <c r="K674">
        <f>'Registrations List'!K674</f>
        <v>0</v>
      </c>
      <c r="L674">
        <f>'Registrations List'!L674</f>
        <v>0</v>
      </c>
      <c r="M674">
        <f>'Registrations List'!M674</f>
        <v>0</v>
      </c>
      <c r="N674">
        <f>'Registrations List'!N674</f>
        <v>0</v>
      </c>
      <c r="O674">
        <f>'Registrations List'!O674</f>
        <v>0</v>
      </c>
      <c r="Q674" s="42" t="b">
        <f t="shared" si="11"/>
        <v>0</v>
      </c>
    </row>
    <row r="675" spans="2:17" x14ac:dyDescent="0.2">
      <c r="B675" s="1">
        <f>'Registrations List'!B675</f>
        <v>671</v>
      </c>
      <c r="C675" s="47"/>
      <c r="D675" s="1">
        <f>'Registrations List'!C675</f>
        <v>0</v>
      </c>
      <c r="E675" s="46">
        <f>'Registrations List'!D675</f>
        <v>0</v>
      </c>
      <c r="F675" s="46">
        <f>'Registrations List'!E675</f>
        <v>0</v>
      </c>
      <c r="G675">
        <f>'Registrations List'!G675</f>
        <v>0</v>
      </c>
      <c r="H675">
        <f>'Registrations List'!H675</f>
        <v>0</v>
      </c>
      <c r="I675">
        <f>'Registrations List'!I675</f>
        <v>0</v>
      </c>
      <c r="J675">
        <f>'Registrations List'!J675</f>
        <v>0</v>
      </c>
      <c r="K675">
        <f>'Registrations List'!K675</f>
        <v>0</v>
      </c>
      <c r="L675">
        <f>'Registrations List'!L675</f>
        <v>0</v>
      </c>
      <c r="M675">
        <f>'Registrations List'!M675</f>
        <v>0</v>
      </c>
      <c r="N675">
        <f>'Registrations List'!N675</f>
        <v>0</v>
      </c>
      <c r="O675">
        <f>'Registrations List'!O675</f>
        <v>0</v>
      </c>
      <c r="Q675" s="42" t="b">
        <f t="shared" si="11"/>
        <v>0</v>
      </c>
    </row>
    <row r="676" spans="2:17" x14ac:dyDescent="0.2">
      <c r="B676" s="1">
        <f>'Registrations List'!B676</f>
        <v>672</v>
      </c>
      <c r="C676" s="47"/>
      <c r="D676" s="1">
        <f>'Registrations List'!C676</f>
        <v>0</v>
      </c>
      <c r="E676" s="46">
        <f>'Registrations List'!D676</f>
        <v>0</v>
      </c>
      <c r="F676" s="46">
        <f>'Registrations List'!E676</f>
        <v>0</v>
      </c>
      <c r="G676">
        <f>'Registrations List'!G676</f>
        <v>0</v>
      </c>
      <c r="H676">
        <f>'Registrations List'!H676</f>
        <v>0</v>
      </c>
      <c r="I676">
        <f>'Registrations List'!I676</f>
        <v>0</v>
      </c>
      <c r="J676">
        <f>'Registrations List'!J676</f>
        <v>0</v>
      </c>
      <c r="K676">
        <f>'Registrations List'!K676</f>
        <v>0</v>
      </c>
      <c r="L676">
        <f>'Registrations List'!L676</f>
        <v>0</v>
      </c>
      <c r="M676">
        <f>'Registrations List'!M676</f>
        <v>0</v>
      </c>
      <c r="N676">
        <f>'Registrations List'!N676</f>
        <v>0</v>
      </c>
      <c r="O676">
        <f>'Registrations List'!O676</f>
        <v>0</v>
      </c>
      <c r="Q676" s="42" t="b">
        <f t="shared" si="11"/>
        <v>0</v>
      </c>
    </row>
    <row r="677" spans="2:17" x14ac:dyDescent="0.2">
      <c r="B677" s="1">
        <f>'Registrations List'!B677</f>
        <v>673</v>
      </c>
      <c r="C677" s="47"/>
      <c r="D677" s="1">
        <f>'Registrations List'!C677</f>
        <v>0</v>
      </c>
      <c r="E677" s="46">
        <f>'Registrations List'!D677</f>
        <v>0</v>
      </c>
      <c r="F677" s="46">
        <f>'Registrations List'!E677</f>
        <v>0</v>
      </c>
      <c r="G677">
        <f>'Registrations List'!G677</f>
        <v>0</v>
      </c>
      <c r="H677">
        <f>'Registrations List'!H677</f>
        <v>0</v>
      </c>
      <c r="I677">
        <f>'Registrations List'!I677</f>
        <v>0</v>
      </c>
      <c r="J677">
        <f>'Registrations List'!J677</f>
        <v>0</v>
      </c>
      <c r="K677">
        <f>'Registrations List'!K677</f>
        <v>0</v>
      </c>
      <c r="L677">
        <f>'Registrations List'!L677</f>
        <v>0</v>
      </c>
      <c r="M677">
        <f>'Registrations List'!M677</f>
        <v>0</v>
      </c>
      <c r="N677">
        <f>'Registrations List'!N677</f>
        <v>0</v>
      </c>
      <c r="O677">
        <f>'Registrations List'!O677</f>
        <v>0</v>
      </c>
      <c r="Q677" s="42" t="b">
        <f t="shared" si="11"/>
        <v>0</v>
      </c>
    </row>
    <row r="678" spans="2:17" x14ac:dyDescent="0.2">
      <c r="B678" s="1">
        <f>'Registrations List'!B678</f>
        <v>674</v>
      </c>
      <c r="C678" s="47"/>
      <c r="D678" s="1">
        <f>'Registrations List'!C678</f>
        <v>0</v>
      </c>
      <c r="E678" s="46">
        <f>'Registrations List'!D678</f>
        <v>0</v>
      </c>
      <c r="F678" s="46">
        <f>'Registrations List'!E678</f>
        <v>0</v>
      </c>
      <c r="G678">
        <f>'Registrations List'!G678</f>
        <v>0</v>
      </c>
      <c r="H678">
        <f>'Registrations List'!H678</f>
        <v>0</v>
      </c>
      <c r="I678">
        <f>'Registrations List'!I678</f>
        <v>0</v>
      </c>
      <c r="J678">
        <f>'Registrations List'!J678</f>
        <v>0</v>
      </c>
      <c r="K678">
        <f>'Registrations List'!K678</f>
        <v>0</v>
      </c>
      <c r="L678">
        <f>'Registrations List'!L678</f>
        <v>0</v>
      </c>
      <c r="M678">
        <f>'Registrations List'!M678</f>
        <v>0</v>
      </c>
      <c r="N678">
        <f>'Registrations List'!N678</f>
        <v>0</v>
      </c>
      <c r="O678">
        <f>'Registrations List'!O678</f>
        <v>0</v>
      </c>
      <c r="Q678" s="42" t="b">
        <f t="shared" si="11"/>
        <v>0</v>
      </c>
    </row>
    <row r="679" spans="2:17" x14ac:dyDescent="0.2">
      <c r="B679" s="1">
        <f>'Registrations List'!B679</f>
        <v>675</v>
      </c>
      <c r="C679" s="47"/>
      <c r="D679" s="1">
        <f>'Registrations List'!C679</f>
        <v>0</v>
      </c>
      <c r="E679" s="46">
        <f>'Registrations List'!D679</f>
        <v>0</v>
      </c>
      <c r="F679" s="46">
        <f>'Registrations List'!E679</f>
        <v>0</v>
      </c>
      <c r="G679">
        <f>'Registrations List'!G679</f>
        <v>0</v>
      </c>
      <c r="H679">
        <f>'Registrations List'!H679</f>
        <v>0</v>
      </c>
      <c r="I679">
        <f>'Registrations List'!I679</f>
        <v>0</v>
      </c>
      <c r="J679">
        <f>'Registrations List'!J679</f>
        <v>0</v>
      </c>
      <c r="K679">
        <f>'Registrations List'!K679</f>
        <v>0</v>
      </c>
      <c r="L679">
        <f>'Registrations List'!L679</f>
        <v>0</v>
      </c>
      <c r="M679">
        <f>'Registrations List'!M679</f>
        <v>0</v>
      </c>
      <c r="N679">
        <f>'Registrations List'!N679</f>
        <v>0</v>
      </c>
      <c r="O679">
        <f>'Registrations List'!O679</f>
        <v>0</v>
      </c>
      <c r="Q679" s="42" t="b">
        <f t="shared" si="11"/>
        <v>0</v>
      </c>
    </row>
    <row r="680" spans="2:17" x14ac:dyDescent="0.2">
      <c r="B680" s="1">
        <f>'Registrations List'!B680</f>
        <v>676</v>
      </c>
      <c r="C680" s="47"/>
      <c r="D680" s="1">
        <f>'Registrations List'!C680</f>
        <v>0</v>
      </c>
      <c r="E680" s="46">
        <f>'Registrations List'!D680</f>
        <v>0</v>
      </c>
      <c r="F680" s="46">
        <f>'Registrations List'!E680</f>
        <v>0</v>
      </c>
      <c r="G680">
        <f>'Registrations List'!G680</f>
        <v>0</v>
      </c>
      <c r="H680">
        <f>'Registrations List'!H680</f>
        <v>0</v>
      </c>
      <c r="I680">
        <f>'Registrations List'!I680</f>
        <v>0</v>
      </c>
      <c r="J680">
        <f>'Registrations List'!J680</f>
        <v>0</v>
      </c>
      <c r="K680">
        <f>'Registrations List'!K680</f>
        <v>0</v>
      </c>
      <c r="L680">
        <f>'Registrations List'!L680</f>
        <v>0</v>
      </c>
      <c r="M680">
        <f>'Registrations List'!M680</f>
        <v>0</v>
      </c>
      <c r="N680">
        <f>'Registrations List'!N680</f>
        <v>0</v>
      </c>
      <c r="O680">
        <f>'Registrations List'!O680</f>
        <v>0</v>
      </c>
      <c r="Q680" s="42" t="b">
        <f t="shared" si="11"/>
        <v>0</v>
      </c>
    </row>
    <row r="681" spans="2:17" x14ac:dyDescent="0.2">
      <c r="B681" s="1">
        <f>'Registrations List'!B681</f>
        <v>677</v>
      </c>
      <c r="C681" s="47"/>
      <c r="D681" s="1">
        <f>'Registrations List'!C681</f>
        <v>0</v>
      </c>
      <c r="E681" s="46">
        <f>'Registrations List'!D681</f>
        <v>0</v>
      </c>
      <c r="F681" s="46">
        <f>'Registrations List'!E681</f>
        <v>0</v>
      </c>
      <c r="G681">
        <f>'Registrations List'!G681</f>
        <v>0</v>
      </c>
      <c r="H681">
        <f>'Registrations List'!H681</f>
        <v>0</v>
      </c>
      <c r="I681">
        <f>'Registrations List'!I681</f>
        <v>0</v>
      </c>
      <c r="J681">
        <f>'Registrations List'!J681</f>
        <v>0</v>
      </c>
      <c r="K681">
        <f>'Registrations List'!K681</f>
        <v>0</v>
      </c>
      <c r="L681">
        <f>'Registrations List'!L681</f>
        <v>0</v>
      </c>
      <c r="M681">
        <f>'Registrations List'!M681</f>
        <v>0</v>
      </c>
      <c r="N681">
        <f>'Registrations List'!N681</f>
        <v>0</v>
      </c>
      <c r="O681">
        <f>'Registrations List'!O681</f>
        <v>0</v>
      </c>
      <c r="Q681" s="42" t="b">
        <f t="shared" si="11"/>
        <v>0</v>
      </c>
    </row>
    <row r="682" spans="2:17" x14ac:dyDescent="0.2">
      <c r="B682" s="1">
        <f>'Registrations List'!B682</f>
        <v>678</v>
      </c>
      <c r="C682" s="47"/>
      <c r="D682" s="1">
        <f>'Registrations List'!C682</f>
        <v>0</v>
      </c>
      <c r="E682" s="46">
        <f>'Registrations List'!D682</f>
        <v>0</v>
      </c>
      <c r="F682" s="46">
        <f>'Registrations List'!E682</f>
        <v>0</v>
      </c>
      <c r="G682">
        <f>'Registrations List'!G682</f>
        <v>0</v>
      </c>
      <c r="H682">
        <f>'Registrations List'!H682</f>
        <v>0</v>
      </c>
      <c r="I682">
        <f>'Registrations List'!I682</f>
        <v>0</v>
      </c>
      <c r="J682">
        <f>'Registrations List'!J682</f>
        <v>0</v>
      </c>
      <c r="K682">
        <f>'Registrations List'!K682</f>
        <v>0</v>
      </c>
      <c r="L682">
        <f>'Registrations List'!L682</f>
        <v>0</v>
      </c>
      <c r="M682">
        <f>'Registrations List'!M682</f>
        <v>0</v>
      </c>
      <c r="N682">
        <f>'Registrations List'!N682</f>
        <v>0</v>
      </c>
      <c r="O682">
        <f>'Registrations List'!O682</f>
        <v>0</v>
      </c>
      <c r="Q682" s="42" t="b">
        <f t="shared" si="11"/>
        <v>0</v>
      </c>
    </row>
    <row r="683" spans="2:17" x14ac:dyDescent="0.2">
      <c r="B683" s="1">
        <f>'Registrations List'!B683</f>
        <v>679</v>
      </c>
      <c r="C683" s="47"/>
      <c r="D683" s="1">
        <f>'Registrations List'!C683</f>
        <v>0</v>
      </c>
      <c r="E683" s="46">
        <f>'Registrations List'!D683</f>
        <v>0</v>
      </c>
      <c r="F683" s="46">
        <f>'Registrations List'!E683</f>
        <v>0</v>
      </c>
      <c r="G683">
        <f>'Registrations List'!G683</f>
        <v>0</v>
      </c>
      <c r="H683">
        <f>'Registrations List'!H683</f>
        <v>0</v>
      </c>
      <c r="I683">
        <f>'Registrations List'!I683</f>
        <v>0</v>
      </c>
      <c r="J683">
        <f>'Registrations List'!J683</f>
        <v>0</v>
      </c>
      <c r="K683">
        <f>'Registrations List'!K683</f>
        <v>0</v>
      </c>
      <c r="L683">
        <f>'Registrations List'!L683</f>
        <v>0</v>
      </c>
      <c r="M683">
        <f>'Registrations List'!M683</f>
        <v>0</v>
      </c>
      <c r="N683">
        <f>'Registrations List'!N683</f>
        <v>0</v>
      </c>
      <c r="O683">
        <f>'Registrations List'!O683</f>
        <v>0</v>
      </c>
      <c r="Q683" s="42" t="b">
        <f t="shared" si="11"/>
        <v>0</v>
      </c>
    </row>
    <row r="684" spans="2:17" x14ac:dyDescent="0.2">
      <c r="B684" s="1">
        <f>'Registrations List'!B684</f>
        <v>680</v>
      </c>
      <c r="C684" s="47"/>
      <c r="D684" s="1">
        <f>'Registrations List'!C684</f>
        <v>0</v>
      </c>
      <c r="E684" s="46">
        <f>'Registrations List'!D684</f>
        <v>0</v>
      </c>
      <c r="F684" s="46">
        <f>'Registrations List'!E684</f>
        <v>0</v>
      </c>
      <c r="G684">
        <f>'Registrations List'!G684</f>
        <v>0</v>
      </c>
      <c r="H684">
        <f>'Registrations List'!H684</f>
        <v>0</v>
      </c>
      <c r="I684">
        <f>'Registrations List'!I684</f>
        <v>0</v>
      </c>
      <c r="J684">
        <f>'Registrations List'!J684</f>
        <v>0</v>
      </c>
      <c r="K684">
        <f>'Registrations List'!K684</f>
        <v>0</v>
      </c>
      <c r="L684">
        <f>'Registrations List'!L684</f>
        <v>0</v>
      </c>
      <c r="M684">
        <f>'Registrations List'!M684</f>
        <v>0</v>
      </c>
      <c r="N684">
        <f>'Registrations List'!N684</f>
        <v>0</v>
      </c>
      <c r="O684">
        <f>'Registrations List'!O684</f>
        <v>0</v>
      </c>
      <c r="Q684" s="42" t="b">
        <f t="shared" si="11"/>
        <v>0</v>
      </c>
    </row>
    <row r="685" spans="2:17" x14ac:dyDescent="0.2">
      <c r="B685" s="1">
        <f>'Registrations List'!B685</f>
        <v>681</v>
      </c>
      <c r="C685" s="47"/>
      <c r="D685" s="1">
        <f>'Registrations List'!C685</f>
        <v>0</v>
      </c>
      <c r="E685" s="46">
        <f>'Registrations List'!D685</f>
        <v>0</v>
      </c>
      <c r="F685" s="46">
        <f>'Registrations List'!E685</f>
        <v>0</v>
      </c>
      <c r="G685">
        <f>'Registrations List'!G685</f>
        <v>0</v>
      </c>
      <c r="H685">
        <f>'Registrations List'!H685</f>
        <v>0</v>
      </c>
      <c r="I685">
        <f>'Registrations List'!I685</f>
        <v>0</v>
      </c>
      <c r="J685">
        <f>'Registrations List'!J685</f>
        <v>0</v>
      </c>
      <c r="K685">
        <f>'Registrations List'!K685</f>
        <v>0</v>
      </c>
      <c r="L685">
        <f>'Registrations List'!L685</f>
        <v>0</v>
      </c>
      <c r="M685">
        <f>'Registrations List'!M685</f>
        <v>0</v>
      </c>
      <c r="N685">
        <f>'Registrations List'!N685</f>
        <v>0</v>
      </c>
      <c r="O685">
        <f>'Registrations List'!O685</f>
        <v>0</v>
      </c>
      <c r="Q685" s="42" t="b">
        <f t="shared" si="11"/>
        <v>0</v>
      </c>
    </row>
    <row r="686" spans="2:17" x14ac:dyDescent="0.2">
      <c r="B686" s="1">
        <f>'Registrations List'!B686</f>
        <v>682</v>
      </c>
      <c r="C686" s="47"/>
      <c r="D686" s="1">
        <f>'Registrations List'!C686</f>
        <v>0</v>
      </c>
      <c r="E686" s="46">
        <f>'Registrations List'!D686</f>
        <v>0</v>
      </c>
      <c r="F686" s="46">
        <f>'Registrations List'!E686</f>
        <v>0</v>
      </c>
      <c r="G686">
        <f>'Registrations List'!G686</f>
        <v>0</v>
      </c>
      <c r="H686">
        <f>'Registrations List'!H686</f>
        <v>0</v>
      </c>
      <c r="I686">
        <f>'Registrations List'!I686</f>
        <v>0</v>
      </c>
      <c r="J686">
        <f>'Registrations List'!J686</f>
        <v>0</v>
      </c>
      <c r="K686">
        <f>'Registrations List'!K686</f>
        <v>0</v>
      </c>
      <c r="L686">
        <f>'Registrations List'!L686</f>
        <v>0</v>
      </c>
      <c r="M686">
        <f>'Registrations List'!M686</f>
        <v>0</v>
      </c>
      <c r="N686">
        <f>'Registrations List'!N686</f>
        <v>0</v>
      </c>
      <c r="O686">
        <f>'Registrations List'!O686</f>
        <v>0</v>
      </c>
      <c r="Q686" s="42" t="b">
        <f t="shared" si="11"/>
        <v>0</v>
      </c>
    </row>
    <row r="687" spans="2:17" x14ac:dyDescent="0.2">
      <c r="B687" s="1">
        <f>'Registrations List'!B687</f>
        <v>683</v>
      </c>
      <c r="C687" s="47"/>
      <c r="D687" s="1">
        <f>'Registrations List'!C687</f>
        <v>0</v>
      </c>
      <c r="E687" s="46">
        <f>'Registrations List'!D687</f>
        <v>0</v>
      </c>
      <c r="F687" s="46">
        <f>'Registrations List'!E687</f>
        <v>0</v>
      </c>
      <c r="G687">
        <f>'Registrations List'!G687</f>
        <v>0</v>
      </c>
      <c r="H687">
        <f>'Registrations List'!H687</f>
        <v>0</v>
      </c>
      <c r="I687">
        <f>'Registrations List'!I687</f>
        <v>0</v>
      </c>
      <c r="J687">
        <f>'Registrations List'!J687</f>
        <v>0</v>
      </c>
      <c r="K687">
        <f>'Registrations List'!K687</f>
        <v>0</v>
      </c>
      <c r="L687">
        <f>'Registrations List'!L687</f>
        <v>0</v>
      </c>
      <c r="M687">
        <f>'Registrations List'!M687</f>
        <v>0</v>
      </c>
      <c r="N687">
        <f>'Registrations List'!N687</f>
        <v>0</v>
      </c>
      <c r="O687">
        <f>'Registrations List'!O687</f>
        <v>0</v>
      </c>
      <c r="Q687" s="42" t="b">
        <f t="shared" si="11"/>
        <v>0</v>
      </c>
    </row>
    <row r="688" spans="2:17" x14ac:dyDescent="0.2">
      <c r="B688" s="1">
        <f>'Registrations List'!B688</f>
        <v>684</v>
      </c>
      <c r="C688" s="47"/>
      <c r="D688" s="1">
        <f>'Registrations List'!C688</f>
        <v>0</v>
      </c>
      <c r="E688" s="46">
        <f>'Registrations List'!D688</f>
        <v>0</v>
      </c>
      <c r="F688" s="46">
        <f>'Registrations List'!E688</f>
        <v>0</v>
      </c>
      <c r="G688">
        <f>'Registrations List'!G688</f>
        <v>0</v>
      </c>
      <c r="H688">
        <f>'Registrations List'!H688</f>
        <v>0</v>
      </c>
      <c r="I688">
        <f>'Registrations List'!I688</f>
        <v>0</v>
      </c>
      <c r="J688">
        <f>'Registrations List'!J688</f>
        <v>0</v>
      </c>
      <c r="K688">
        <f>'Registrations List'!K688</f>
        <v>0</v>
      </c>
      <c r="L688">
        <f>'Registrations List'!L688</f>
        <v>0</v>
      </c>
      <c r="M688">
        <f>'Registrations List'!M688</f>
        <v>0</v>
      </c>
      <c r="N688">
        <f>'Registrations List'!N688</f>
        <v>0</v>
      </c>
      <c r="O688">
        <f>'Registrations List'!O688</f>
        <v>0</v>
      </c>
      <c r="Q688" s="42" t="b">
        <f t="shared" si="11"/>
        <v>0</v>
      </c>
    </row>
    <row r="689" spans="2:17" x14ac:dyDescent="0.2">
      <c r="B689" s="1">
        <f>'Registrations List'!B689</f>
        <v>685</v>
      </c>
      <c r="C689" s="47"/>
      <c r="D689" s="1">
        <f>'Registrations List'!C689</f>
        <v>0</v>
      </c>
      <c r="E689" s="46">
        <f>'Registrations List'!D689</f>
        <v>0</v>
      </c>
      <c r="F689" s="46">
        <f>'Registrations List'!E689</f>
        <v>0</v>
      </c>
      <c r="G689">
        <f>'Registrations List'!G689</f>
        <v>0</v>
      </c>
      <c r="H689">
        <f>'Registrations List'!H689</f>
        <v>0</v>
      </c>
      <c r="I689">
        <f>'Registrations List'!I689</f>
        <v>0</v>
      </c>
      <c r="J689">
        <f>'Registrations List'!J689</f>
        <v>0</v>
      </c>
      <c r="K689">
        <f>'Registrations List'!K689</f>
        <v>0</v>
      </c>
      <c r="L689">
        <f>'Registrations List'!L689</f>
        <v>0</v>
      </c>
      <c r="M689">
        <f>'Registrations List'!M689</f>
        <v>0</v>
      </c>
      <c r="N689">
        <f>'Registrations List'!N689</f>
        <v>0</v>
      </c>
      <c r="O689">
        <f>'Registrations List'!O689</f>
        <v>0</v>
      </c>
      <c r="Q689" s="42" t="b">
        <f t="shared" si="11"/>
        <v>0</v>
      </c>
    </row>
    <row r="690" spans="2:17" x14ac:dyDescent="0.2">
      <c r="B690" s="1">
        <f>'Registrations List'!B690</f>
        <v>686</v>
      </c>
      <c r="C690" s="47"/>
      <c r="D690" s="1">
        <f>'Registrations List'!C690</f>
        <v>0</v>
      </c>
      <c r="E690" s="46">
        <f>'Registrations List'!D690</f>
        <v>0</v>
      </c>
      <c r="F690" s="46">
        <f>'Registrations List'!E690</f>
        <v>0</v>
      </c>
      <c r="G690">
        <f>'Registrations List'!G690</f>
        <v>0</v>
      </c>
      <c r="H690">
        <f>'Registrations List'!H690</f>
        <v>0</v>
      </c>
      <c r="I690">
        <f>'Registrations List'!I690</f>
        <v>0</v>
      </c>
      <c r="J690">
        <f>'Registrations List'!J690</f>
        <v>0</v>
      </c>
      <c r="K690">
        <f>'Registrations List'!K690</f>
        <v>0</v>
      </c>
      <c r="L690">
        <f>'Registrations List'!L690</f>
        <v>0</v>
      </c>
      <c r="M690">
        <f>'Registrations List'!M690</f>
        <v>0</v>
      </c>
      <c r="N690">
        <f>'Registrations List'!N690</f>
        <v>0</v>
      </c>
      <c r="O690">
        <f>'Registrations List'!O690</f>
        <v>0</v>
      </c>
      <c r="Q690" s="42" t="b">
        <f t="shared" si="11"/>
        <v>0</v>
      </c>
    </row>
    <row r="691" spans="2:17" x14ac:dyDescent="0.2">
      <c r="B691" s="1">
        <f>'Registrations List'!B691</f>
        <v>687</v>
      </c>
      <c r="C691" s="47"/>
      <c r="D691" s="1">
        <f>'Registrations List'!C691</f>
        <v>0</v>
      </c>
      <c r="E691" s="46">
        <f>'Registrations List'!D691</f>
        <v>0</v>
      </c>
      <c r="F691" s="46">
        <f>'Registrations List'!E691</f>
        <v>0</v>
      </c>
      <c r="G691">
        <f>'Registrations List'!G691</f>
        <v>0</v>
      </c>
      <c r="H691">
        <f>'Registrations List'!H691</f>
        <v>0</v>
      </c>
      <c r="I691">
        <f>'Registrations List'!I691</f>
        <v>0</v>
      </c>
      <c r="J691">
        <f>'Registrations List'!J691</f>
        <v>0</v>
      </c>
      <c r="K691">
        <f>'Registrations List'!K691</f>
        <v>0</v>
      </c>
      <c r="L691">
        <f>'Registrations List'!L691</f>
        <v>0</v>
      </c>
      <c r="M691">
        <f>'Registrations List'!M691</f>
        <v>0</v>
      </c>
      <c r="N691">
        <f>'Registrations List'!N691</f>
        <v>0</v>
      </c>
      <c r="O691">
        <f>'Registrations List'!O691</f>
        <v>0</v>
      </c>
      <c r="Q691" s="42" t="b">
        <f t="shared" si="11"/>
        <v>0</v>
      </c>
    </row>
    <row r="692" spans="2:17" x14ac:dyDescent="0.2">
      <c r="B692" s="1">
        <f>'Registrations List'!B692</f>
        <v>688</v>
      </c>
      <c r="C692" s="47"/>
      <c r="D692" s="1">
        <f>'Registrations List'!C692</f>
        <v>0</v>
      </c>
      <c r="E692" s="46">
        <f>'Registrations List'!D692</f>
        <v>0</v>
      </c>
      <c r="F692" s="46">
        <f>'Registrations List'!E692</f>
        <v>0</v>
      </c>
      <c r="G692">
        <f>'Registrations List'!G692</f>
        <v>0</v>
      </c>
      <c r="H692">
        <f>'Registrations List'!H692</f>
        <v>0</v>
      </c>
      <c r="I692">
        <f>'Registrations List'!I692</f>
        <v>0</v>
      </c>
      <c r="J692">
        <f>'Registrations List'!J692</f>
        <v>0</v>
      </c>
      <c r="K692">
        <f>'Registrations List'!K692</f>
        <v>0</v>
      </c>
      <c r="L692">
        <f>'Registrations List'!L692</f>
        <v>0</v>
      </c>
      <c r="M692">
        <f>'Registrations List'!M692</f>
        <v>0</v>
      </c>
      <c r="N692">
        <f>'Registrations List'!N692</f>
        <v>0</v>
      </c>
      <c r="O692">
        <f>'Registrations List'!O692</f>
        <v>0</v>
      </c>
      <c r="Q692" s="42" t="b">
        <f t="shared" si="11"/>
        <v>0</v>
      </c>
    </row>
    <row r="693" spans="2:17" x14ac:dyDescent="0.2">
      <c r="B693" s="1">
        <f>'Registrations List'!B693</f>
        <v>689</v>
      </c>
      <c r="C693" s="47"/>
      <c r="D693" s="1">
        <f>'Registrations List'!C693</f>
        <v>0</v>
      </c>
      <c r="E693" s="46">
        <f>'Registrations List'!D693</f>
        <v>0</v>
      </c>
      <c r="F693" s="46">
        <f>'Registrations List'!E693</f>
        <v>0</v>
      </c>
      <c r="G693">
        <f>'Registrations List'!G693</f>
        <v>0</v>
      </c>
      <c r="H693">
        <f>'Registrations List'!H693</f>
        <v>0</v>
      </c>
      <c r="I693">
        <f>'Registrations List'!I693</f>
        <v>0</v>
      </c>
      <c r="J693">
        <f>'Registrations List'!J693</f>
        <v>0</v>
      </c>
      <c r="K693">
        <f>'Registrations List'!K693</f>
        <v>0</v>
      </c>
      <c r="L693">
        <f>'Registrations List'!L693</f>
        <v>0</v>
      </c>
      <c r="M693">
        <f>'Registrations List'!M693</f>
        <v>0</v>
      </c>
      <c r="N693">
        <f>'Registrations List'!N693</f>
        <v>0</v>
      </c>
      <c r="O693">
        <f>'Registrations List'!O693</f>
        <v>0</v>
      </c>
      <c r="Q693" s="42" t="b">
        <f t="shared" si="11"/>
        <v>0</v>
      </c>
    </row>
    <row r="694" spans="2:17" x14ac:dyDescent="0.2">
      <c r="B694" s="1">
        <f>'Registrations List'!B694</f>
        <v>690</v>
      </c>
      <c r="C694" s="47"/>
      <c r="D694" s="1">
        <f>'Registrations List'!C694</f>
        <v>0</v>
      </c>
      <c r="E694" s="46">
        <f>'Registrations List'!D694</f>
        <v>0</v>
      </c>
      <c r="F694" s="46">
        <f>'Registrations List'!E694</f>
        <v>0</v>
      </c>
      <c r="G694">
        <f>'Registrations List'!G694</f>
        <v>0</v>
      </c>
      <c r="H694">
        <f>'Registrations List'!H694</f>
        <v>0</v>
      </c>
      <c r="I694">
        <f>'Registrations List'!I694</f>
        <v>0</v>
      </c>
      <c r="J694">
        <f>'Registrations List'!J694</f>
        <v>0</v>
      </c>
      <c r="K694">
        <f>'Registrations List'!K694</f>
        <v>0</v>
      </c>
      <c r="L694">
        <f>'Registrations List'!L694</f>
        <v>0</v>
      </c>
      <c r="M694">
        <f>'Registrations List'!M694</f>
        <v>0</v>
      </c>
      <c r="N694">
        <f>'Registrations List'!N694</f>
        <v>0</v>
      </c>
      <c r="O694">
        <f>'Registrations List'!O694</f>
        <v>0</v>
      </c>
      <c r="Q694" s="42" t="b">
        <f t="shared" si="11"/>
        <v>0</v>
      </c>
    </row>
    <row r="695" spans="2:17" x14ac:dyDescent="0.2">
      <c r="B695" s="1">
        <f>'Registrations List'!B695</f>
        <v>691</v>
      </c>
      <c r="C695" s="47"/>
      <c r="D695" s="1">
        <f>'Registrations List'!C695</f>
        <v>0</v>
      </c>
      <c r="E695" s="46">
        <f>'Registrations List'!D695</f>
        <v>0</v>
      </c>
      <c r="F695" s="46">
        <f>'Registrations List'!E695</f>
        <v>0</v>
      </c>
      <c r="G695">
        <f>'Registrations List'!G695</f>
        <v>0</v>
      </c>
      <c r="H695">
        <f>'Registrations List'!H695</f>
        <v>0</v>
      </c>
      <c r="I695">
        <f>'Registrations List'!I695</f>
        <v>0</v>
      </c>
      <c r="J695">
        <f>'Registrations List'!J695</f>
        <v>0</v>
      </c>
      <c r="K695">
        <f>'Registrations List'!K695</f>
        <v>0</v>
      </c>
      <c r="L695">
        <f>'Registrations List'!L695</f>
        <v>0</v>
      </c>
      <c r="M695">
        <f>'Registrations List'!M695</f>
        <v>0</v>
      </c>
      <c r="N695">
        <f>'Registrations List'!N695</f>
        <v>0</v>
      </c>
      <c r="O695">
        <f>'Registrations List'!O695</f>
        <v>0</v>
      </c>
      <c r="Q695" s="42" t="b">
        <f t="shared" si="11"/>
        <v>0</v>
      </c>
    </row>
    <row r="696" spans="2:17" x14ac:dyDescent="0.2">
      <c r="B696" s="1">
        <f>'Registrations List'!B696</f>
        <v>692</v>
      </c>
      <c r="C696" s="47"/>
      <c r="D696" s="1">
        <f>'Registrations List'!C696</f>
        <v>0</v>
      </c>
      <c r="E696" s="46">
        <f>'Registrations List'!D696</f>
        <v>0</v>
      </c>
      <c r="F696" s="46">
        <f>'Registrations List'!E696</f>
        <v>0</v>
      </c>
      <c r="G696">
        <f>'Registrations List'!G696</f>
        <v>0</v>
      </c>
      <c r="H696">
        <f>'Registrations List'!H696</f>
        <v>0</v>
      </c>
      <c r="I696">
        <f>'Registrations List'!I696</f>
        <v>0</v>
      </c>
      <c r="J696">
        <f>'Registrations List'!J696</f>
        <v>0</v>
      </c>
      <c r="K696">
        <f>'Registrations List'!K696</f>
        <v>0</v>
      </c>
      <c r="L696">
        <f>'Registrations List'!L696</f>
        <v>0</v>
      </c>
      <c r="M696">
        <f>'Registrations List'!M696</f>
        <v>0</v>
      </c>
      <c r="N696">
        <f>'Registrations List'!N696</f>
        <v>0</v>
      </c>
      <c r="O696">
        <f>'Registrations List'!O696</f>
        <v>0</v>
      </c>
      <c r="Q696" s="42" t="b">
        <f t="shared" si="11"/>
        <v>0</v>
      </c>
    </row>
    <row r="697" spans="2:17" x14ac:dyDescent="0.2">
      <c r="B697" s="1">
        <f>'Registrations List'!B697</f>
        <v>693</v>
      </c>
      <c r="C697" s="47"/>
      <c r="D697" s="1">
        <f>'Registrations List'!C697</f>
        <v>0</v>
      </c>
      <c r="E697" s="46">
        <f>'Registrations List'!D697</f>
        <v>0</v>
      </c>
      <c r="F697" s="46">
        <f>'Registrations List'!E697</f>
        <v>0</v>
      </c>
      <c r="G697">
        <f>'Registrations List'!G697</f>
        <v>0</v>
      </c>
      <c r="H697">
        <f>'Registrations List'!H697</f>
        <v>0</v>
      </c>
      <c r="I697">
        <f>'Registrations List'!I697</f>
        <v>0</v>
      </c>
      <c r="J697">
        <f>'Registrations List'!J697</f>
        <v>0</v>
      </c>
      <c r="K697">
        <f>'Registrations List'!K697</f>
        <v>0</v>
      </c>
      <c r="L697">
        <f>'Registrations List'!L697</f>
        <v>0</v>
      </c>
      <c r="M697">
        <f>'Registrations List'!M697</f>
        <v>0</v>
      </c>
      <c r="N697">
        <f>'Registrations List'!N697</f>
        <v>0</v>
      </c>
      <c r="O697">
        <f>'Registrations List'!O697</f>
        <v>0</v>
      </c>
      <c r="Q697" s="42" t="b">
        <f t="shared" si="11"/>
        <v>0</v>
      </c>
    </row>
    <row r="698" spans="2:17" x14ac:dyDescent="0.2">
      <c r="B698" s="1">
        <f>'Registrations List'!B698</f>
        <v>694</v>
      </c>
      <c r="C698" s="47"/>
      <c r="D698" s="1">
        <f>'Registrations List'!C698</f>
        <v>0</v>
      </c>
      <c r="E698" s="46">
        <f>'Registrations List'!D698</f>
        <v>0</v>
      </c>
      <c r="F698" s="46">
        <f>'Registrations List'!E698</f>
        <v>0</v>
      </c>
      <c r="G698">
        <f>'Registrations List'!G698</f>
        <v>0</v>
      </c>
      <c r="H698">
        <f>'Registrations List'!H698</f>
        <v>0</v>
      </c>
      <c r="I698">
        <f>'Registrations List'!I698</f>
        <v>0</v>
      </c>
      <c r="J698">
        <f>'Registrations List'!J698</f>
        <v>0</v>
      </c>
      <c r="K698">
        <f>'Registrations List'!K698</f>
        <v>0</v>
      </c>
      <c r="L698">
        <f>'Registrations List'!L698</f>
        <v>0</v>
      </c>
      <c r="M698">
        <f>'Registrations List'!M698</f>
        <v>0</v>
      </c>
      <c r="N698">
        <f>'Registrations List'!N698</f>
        <v>0</v>
      </c>
      <c r="O698">
        <f>'Registrations List'!O698</f>
        <v>0</v>
      </c>
      <c r="Q698" s="42" t="b">
        <f t="shared" si="11"/>
        <v>0</v>
      </c>
    </row>
    <row r="699" spans="2:17" x14ac:dyDescent="0.2">
      <c r="B699" s="1">
        <f>'Registrations List'!B699</f>
        <v>695</v>
      </c>
      <c r="C699" s="47"/>
      <c r="D699" s="1">
        <f>'Registrations List'!C699</f>
        <v>0</v>
      </c>
      <c r="E699" s="46">
        <f>'Registrations List'!D699</f>
        <v>0</v>
      </c>
      <c r="F699" s="46">
        <f>'Registrations List'!E699</f>
        <v>0</v>
      </c>
      <c r="G699">
        <f>'Registrations List'!G699</f>
        <v>0</v>
      </c>
      <c r="H699">
        <f>'Registrations List'!H699</f>
        <v>0</v>
      </c>
      <c r="I699">
        <f>'Registrations List'!I699</f>
        <v>0</v>
      </c>
      <c r="J699">
        <f>'Registrations List'!J699</f>
        <v>0</v>
      </c>
      <c r="K699">
        <f>'Registrations List'!K699</f>
        <v>0</v>
      </c>
      <c r="L699">
        <f>'Registrations List'!L699</f>
        <v>0</v>
      </c>
      <c r="M699">
        <f>'Registrations List'!M699</f>
        <v>0</v>
      </c>
      <c r="N699">
        <f>'Registrations List'!N699</f>
        <v>0</v>
      </c>
      <c r="O699">
        <f>'Registrations List'!O699</f>
        <v>0</v>
      </c>
      <c r="Q699" s="42" t="b">
        <f t="shared" si="11"/>
        <v>0</v>
      </c>
    </row>
    <row r="700" spans="2:17" x14ac:dyDescent="0.2">
      <c r="B700" s="1">
        <f>'Registrations List'!B700</f>
        <v>696</v>
      </c>
      <c r="C700" s="47"/>
      <c r="D700" s="1">
        <f>'Registrations List'!C700</f>
        <v>0</v>
      </c>
      <c r="E700" s="46">
        <f>'Registrations List'!D700</f>
        <v>0</v>
      </c>
      <c r="F700" s="46">
        <f>'Registrations List'!E700</f>
        <v>0</v>
      </c>
      <c r="G700">
        <f>'Registrations List'!G700</f>
        <v>0</v>
      </c>
      <c r="H700">
        <f>'Registrations List'!H700</f>
        <v>0</v>
      </c>
      <c r="I700">
        <f>'Registrations List'!I700</f>
        <v>0</v>
      </c>
      <c r="J700">
        <f>'Registrations List'!J700</f>
        <v>0</v>
      </c>
      <c r="K700">
        <f>'Registrations List'!K700</f>
        <v>0</v>
      </c>
      <c r="L700">
        <f>'Registrations List'!L700</f>
        <v>0</v>
      </c>
      <c r="M700">
        <f>'Registrations List'!M700</f>
        <v>0</v>
      </c>
      <c r="N700">
        <f>'Registrations List'!N700</f>
        <v>0</v>
      </c>
      <c r="O700">
        <f>'Registrations List'!O700</f>
        <v>0</v>
      </c>
      <c r="Q700" s="42" t="b">
        <f t="shared" si="11"/>
        <v>0</v>
      </c>
    </row>
    <row r="701" spans="2:17" x14ac:dyDescent="0.2">
      <c r="B701" s="1">
        <f>'Registrations List'!B701</f>
        <v>697</v>
      </c>
      <c r="C701" s="47"/>
      <c r="D701" s="1">
        <f>'Registrations List'!C701</f>
        <v>0</v>
      </c>
      <c r="E701" s="46">
        <f>'Registrations List'!D701</f>
        <v>0</v>
      </c>
      <c r="F701" s="46">
        <f>'Registrations List'!E701</f>
        <v>0</v>
      </c>
      <c r="G701">
        <f>'Registrations List'!G701</f>
        <v>0</v>
      </c>
      <c r="H701">
        <f>'Registrations List'!H701</f>
        <v>0</v>
      </c>
      <c r="I701">
        <f>'Registrations List'!I701</f>
        <v>0</v>
      </c>
      <c r="J701">
        <f>'Registrations List'!J701</f>
        <v>0</v>
      </c>
      <c r="K701">
        <f>'Registrations List'!K701</f>
        <v>0</v>
      </c>
      <c r="L701">
        <f>'Registrations List'!L701</f>
        <v>0</v>
      </c>
      <c r="M701">
        <f>'Registrations List'!M701</f>
        <v>0</v>
      </c>
      <c r="N701">
        <f>'Registrations List'!N701</f>
        <v>0</v>
      </c>
      <c r="O701">
        <f>'Registrations List'!O701</f>
        <v>0</v>
      </c>
      <c r="Q701" s="42" t="b">
        <f t="shared" si="11"/>
        <v>0</v>
      </c>
    </row>
    <row r="702" spans="2:17" x14ac:dyDescent="0.2">
      <c r="B702" s="1">
        <f>'Registrations List'!B702</f>
        <v>698</v>
      </c>
      <c r="C702" s="47"/>
      <c r="D702" s="1">
        <f>'Registrations List'!C702</f>
        <v>0</v>
      </c>
      <c r="E702" s="46">
        <f>'Registrations List'!D702</f>
        <v>0</v>
      </c>
      <c r="F702" s="46">
        <f>'Registrations List'!E702</f>
        <v>0</v>
      </c>
      <c r="G702">
        <f>'Registrations List'!G702</f>
        <v>0</v>
      </c>
      <c r="H702">
        <f>'Registrations List'!H702</f>
        <v>0</v>
      </c>
      <c r="I702">
        <f>'Registrations List'!I702</f>
        <v>0</v>
      </c>
      <c r="J702">
        <f>'Registrations List'!J702</f>
        <v>0</v>
      </c>
      <c r="K702">
        <f>'Registrations List'!K702</f>
        <v>0</v>
      </c>
      <c r="L702">
        <f>'Registrations List'!L702</f>
        <v>0</v>
      </c>
      <c r="M702">
        <f>'Registrations List'!M702</f>
        <v>0</v>
      </c>
      <c r="N702">
        <f>'Registrations List'!N702</f>
        <v>0</v>
      </c>
      <c r="O702">
        <f>'Registrations List'!O702</f>
        <v>0</v>
      </c>
      <c r="Q702" s="42" t="b">
        <f t="shared" si="11"/>
        <v>0</v>
      </c>
    </row>
    <row r="703" spans="2:17" x14ac:dyDescent="0.2">
      <c r="B703" s="1">
        <f>'Registrations List'!B703</f>
        <v>699</v>
      </c>
      <c r="C703" s="47"/>
      <c r="D703" s="1">
        <f>'Registrations List'!C703</f>
        <v>0</v>
      </c>
      <c r="E703" s="46">
        <f>'Registrations List'!D703</f>
        <v>0</v>
      </c>
      <c r="F703" s="46">
        <f>'Registrations List'!E703</f>
        <v>0</v>
      </c>
      <c r="G703">
        <f>'Registrations List'!G703</f>
        <v>0</v>
      </c>
      <c r="H703">
        <f>'Registrations List'!H703</f>
        <v>0</v>
      </c>
      <c r="I703">
        <f>'Registrations List'!I703</f>
        <v>0</v>
      </c>
      <c r="J703">
        <f>'Registrations List'!J703</f>
        <v>0</v>
      </c>
      <c r="K703">
        <f>'Registrations List'!K703</f>
        <v>0</v>
      </c>
      <c r="L703">
        <f>'Registrations List'!L703</f>
        <v>0</v>
      </c>
      <c r="M703">
        <f>'Registrations List'!M703</f>
        <v>0</v>
      </c>
      <c r="N703">
        <f>'Registrations List'!N703</f>
        <v>0</v>
      </c>
      <c r="O703">
        <f>'Registrations List'!O703</f>
        <v>0</v>
      </c>
      <c r="Q703" s="42" t="b">
        <f t="shared" si="11"/>
        <v>0</v>
      </c>
    </row>
    <row r="704" spans="2:17" x14ac:dyDescent="0.2">
      <c r="B704" s="1">
        <f>'Registrations List'!B704</f>
        <v>700</v>
      </c>
      <c r="C704" s="47"/>
      <c r="D704" s="1">
        <f>'Registrations List'!C704</f>
        <v>0</v>
      </c>
      <c r="E704" s="46">
        <f>'Registrations List'!D704</f>
        <v>0</v>
      </c>
      <c r="F704" s="46">
        <f>'Registrations List'!E704</f>
        <v>0</v>
      </c>
      <c r="G704">
        <f>'Registrations List'!G704</f>
        <v>0</v>
      </c>
      <c r="H704">
        <f>'Registrations List'!H704</f>
        <v>0</v>
      </c>
      <c r="I704">
        <f>'Registrations List'!I704</f>
        <v>0</v>
      </c>
      <c r="J704">
        <f>'Registrations List'!J704</f>
        <v>0</v>
      </c>
      <c r="K704">
        <f>'Registrations List'!K704</f>
        <v>0</v>
      </c>
      <c r="L704">
        <f>'Registrations List'!L704</f>
        <v>0</v>
      </c>
      <c r="M704">
        <f>'Registrations List'!M704</f>
        <v>0</v>
      </c>
      <c r="N704">
        <f>'Registrations List'!N704</f>
        <v>0</v>
      </c>
      <c r="O704">
        <f>'Registrations List'!O704</f>
        <v>0</v>
      </c>
      <c r="Q704" s="42" t="b">
        <f t="shared" si="11"/>
        <v>0</v>
      </c>
    </row>
    <row r="705" spans="2:17" x14ac:dyDescent="0.2">
      <c r="B705" s="1">
        <f>'Registrations List'!B705</f>
        <v>701</v>
      </c>
      <c r="C705" s="47"/>
      <c r="D705" s="1">
        <f>'Registrations List'!C705</f>
        <v>0</v>
      </c>
      <c r="E705" s="46">
        <f>'Registrations List'!D705</f>
        <v>0</v>
      </c>
      <c r="F705" s="46">
        <f>'Registrations List'!E705</f>
        <v>0</v>
      </c>
      <c r="G705">
        <f>'Registrations List'!G705</f>
        <v>0</v>
      </c>
      <c r="H705">
        <f>'Registrations List'!H705</f>
        <v>0</v>
      </c>
      <c r="I705">
        <f>'Registrations List'!I705</f>
        <v>0</v>
      </c>
      <c r="J705">
        <f>'Registrations List'!J705</f>
        <v>0</v>
      </c>
      <c r="K705">
        <f>'Registrations List'!K705</f>
        <v>0</v>
      </c>
      <c r="L705">
        <f>'Registrations List'!L705</f>
        <v>0</v>
      </c>
      <c r="M705">
        <f>'Registrations List'!M705</f>
        <v>0</v>
      </c>
      <c r="N705">
        <f>'Registrations List'!N705</f>
        <v>0</v>
      </c>
      <c r="O705">
        <f>'Registrations List'!O705</f>
        <v>0</v>
      </c>
      <c r="Q705" s="42" t="b">
        <f t="shared" si="11"/>
        <v>0</v>
      </c>
    </row>
    <row r="706" spans="2:17" x14ac:dyDescent="0.2">
      <c r="B706" s="1">
        <f>'Registrations List'!B706</f>
        <v>702</v>
      </c>
      <c r="C706" s="47"/>
      <c r="D706" s="1">
        <f>'Registrations List'!C706</f>
        <v>0</v>
      </c>
      <c r="E706" s="46">
        <f>'Registrations List'!D706</f>
        <v>0</v>
      </c>
      <c r="F706" s="46">
        <f>'Registrations List'!E706</f>
        <v>0</v>
      </c>
      <c r="G706">
        <f>'Registrations List'!G706</f>
        <v>0</v>
      </c>
      <c r="H706">
        <f>'Registrations List'!H706</f>
        <v>0</v>
      </c>
      <c r="I706">
        <f>'Registrations List'!I706</f>
        <v>0</v>
      </c>
      <c r="J706">
        <f>'Registrations List'!J706</f>
        <v>0</v>
      </c>
      <c r="K706">
        <f>'Registrations List'!K706</f>
        <v>0</v>
      </c>
      <c r="L706">
        <f>'Registrations List'!L706</f>
        <v>0</v>
      </c>
      <c r="M706">
        <f>'Registrations List'!M706</f>
        <v>0</v>
      </c>
      <c r="N706">
        <f>'Registrations List'!N706</f>
        <v>0</v>
      </c>
      <c r="O706">
        <f>'Registrations List'!O706</f>
        <v>0</v>
      </c>
      <c r="Q706" s="42" t="b">
        <f t="shared" si="11"/>
        <v>0</v>
      </c>
    </row>
    <row r="707" spans="2:17" x14ac:dyDescent="0.2">
      <c r="B707" s="1">
        <f>'Registrations List'!B707</f>
        <v>703</v>
      </c>
      <c r="C707" s="47"/>
      <c r="D707" s="1">
        <f>'Registrations List'!C707</f>
        <v>0</v>
      </c>
      <c r="E707" s="46">
        <f>'Registrations List'!D707</f>
        <v>0</v>
      </c>
      <c r="F707" s="46">
        <f>'Registrations List'!E707</f>
        <v>0</v>
      </c>
      <c r="G707">
        <f>'Registrations List'!G707</f>
        <v>0</v>
      </c>
      <c r="H707">
        <f>'Registrations List'!H707</f>
        <v>0</v>
      </c>
      <c r="I707">
        <f>'Registrations List'!I707</f>
        <v>0</v>
      </c>
      <c r="J707">
        <f>'Registrations List'!J707</f>
        <v>0</v>
      </c>
      <c r="K707">
        <f>'Registrations List'!K707</f>
        <v>0</v>
      </c>
      <c r="L707">
        <f>'Registrations List'!L707</f>
        <v>0</v>
      </c>
      <c r="M707">
        <f>'Registrations List'!M707</f>
        <v>0</v>
      </c>
      <c r="N707">
        <f>'Registrations List'!N707</f>
        <v>0</v>
      </c>
      <c r="O707">
        <f>'Registrations List'!O707</f>
        <v>0</v>
      </c>
      <c r="Q707" s="42" t="b">
        <f t="shared" si="11"/>
        <v>0</v>
      </c>
    </row>
    <row r="708" spans="2:17" x14ac:dyDescent="0.2">
      <c r="B708" s="1">
        <f>'Registrations List'!B708</f>
        <v>704</v>
      </c>
      <c r="C708" s="47"/>
      <c r="D708" s="1">
        <f>'Registrations List'!C708</f>
        <v>0</v>
      </c>
      <c r="E708" s="46">
        <f>'Registrations List'!D708</f>
        <v>0</v>
      </c>
      <c r="F708" s="46">
        <f>'Registrations List'!E708</f>
        <v>0</v>
      </c>
      <c r="G708">
        <f>'Registrations List'!G708</f>
        <v>0</v>
      </c>
      <c r="H708">
        <f>'Registrations List'!H708</f>
        <v>0</v>
      </c>
      <c r="I708">
        <f>'Registrations List'!I708</f>
        <v>0</v>
      </c>
      <c r="J708">
        <f>'Registrations List'!J708</f>
        <v>0</v>
      </c>
      <c r="K708">
        <f>'Registrations List'!K708</f>
        <v>0</v>
      </c>
      <c r="L708">
        <f>'Registrations List'!L708</f>
        <v>0</v>
      </c>
      <c r="M708">
        <f>'Registrations List'!M708</f>
        <v>0</v>
      </c>
      <c r="N708">
        <f>'Registrations List'!N708</f>
        <v>0</v>
      </c>
      <c r="O708">
        <f>'Registrations List'!O708</f>
        <v>0</v>
      </c>
      <c r="Q708" s="42" t="b">
        <f t="shared" si="11"/>
        <v>0</v>
      </c>
    </row>
    <row r="709" spans="2:17" x14ac:dyDescent="0.2">
      <c r="B709" s="1">
        <f>'Registrations List'!B709</f>
        <v>705</v>
      </c>
      <c r="C709" s="47"/>
      <c r="D709" s="1">
        <f>'Registrations List'!C709</f>
        <v>0</v>
      </c>
      <c r="E709" s="46">
        <f>'Registrations List'!D709</f>
        <v>0</v>
      </c>
      <c r="F709" s="46">
        <f>'Registrations List'!E709</f>
        <v>0</v>
      </c>
      <c r="G709">
        <f>'Registrations List'!G709</f>
        <v>0</v>
      </c>
      <c r="H709">
        <f>'Registrations List'!H709</f>
        <v>0</v>
      </c>
      <c r="I709">
        <f>'Registrations List'!I709</f>
        <v>0</v>
      </c>
      <c r="J709">
        <f>'Registrations List'!J709</f>
        <v>0</v>
      </c>
      <c r="K709">
        <f>'Registrations List'!K709</f>
        <v>0</v>
      </c>
      <c r="L709">
        <f>'Registrations List'!L709</f>
        <v>0</v>
      </c>
      <c r="M709">
        <f>'Registrations List'!M709</f>
        <v>0</v>
      </c>
      <c r="N709">
        <f>'Registrations List'!N709</f>
        <v>0</v>
      </c>
      <c r="O709">
        <f>'Registrations List'!O709</f>
        <v>0</v>
      </c>
      <c r="Q709" s="42" t="b">
        <f t="shared" si="11"/>
        <v>0</v>
      </c>
    </row>
    <row r="710" spans="2:17" x14ac:dyDescent="0.2">
      <c r="B710" s="1">
        <f>'Registrations List'!B710</f>
        <v>706</v>
      </c>
      <c r="C710" s="47"/>
      <c r="D710" s="1">
        <f>'Registrations List'!C710</f>
        <v>0</v>
      </c>
      <c r="E710" s="46">
        <f>'Registrations List'!D710</f>
        <v>0</v>
      </c>
      <c r="F710" s="46">
        <f>'Registrations List'!E710</f>
        <v>0</v>
      </c>
      <c r="G710">
        <f>'Registrations List'!G710</f>
        <v>0</v>
      </c>
      <c r="H710">
        <f>'Registrations List'!H710</f>
        <v>0</v>
      </c>
      <c r="I710">
        <f>'Registrations List'!I710</f>
        <v>0</v>
      </c>
      <c r="J710">
        <f>'Registrations List'!J710</f>
        <v>0</v>
      </c>
      <c r="K710">
        <f>'Registrations List'!K710</f>
        <v>0</v>
      </c>
      <c r="L710">
        <f>'Registrations List'!L710</f>
        <v>0</v>
      </c>
      <c r="M710">
        <f>'Registrations List'!M710</f>
        <v>0</v>
      </c>
      <c r="N710">
        <f>'Registrations List'!N710</f>
        <v>0</v>
      </c>
      <c r="O710">
        <f>'Registrations List'!O710</f>
        <v>0</v>
      </c>
      <c r="Q710" s="42" t="b">
        <f t="shared" si="11"/>
        <v>0</v>
      </c>
    </row>
    <row r="711" spans="2:17" x14ac:dyDescent="0.2">
      <c r="B711" s="1">
        <f>'Registrations List'!B711</f>
        <v>707</v>
      </c>
      <c r="C711" s="47"/>
      <c r="D711" s="1">
        <f>'Registrations List'!C711</f>
        <v>0</v>
      </c>
      <c r="E711" s="46">
        <f>'Registrations List'!D711</f>
        <v>0</v>
      </c>
      <c r="F711" s="46">
        <f>'Registrations List'!E711</f>
        <v>0</v>
      </c>
      <c r="G711">
        <f>'Registrations List'!G711</f>
        <v>0</v>
      </c>
      <c r="H711">
        <f>'Registrations List'!H711</f>
        <v>0</v>
      </c>
      <c r="I711">
        <f>'Registrations List'!I711</f>
        <v>0</v>
      </c>
      <c r="J711">
        <f>'Registrations List'!J711</f>
        <v>0</v>
      </c>
      <c r="K711">
        <f>'Registrations List'!K711</f>
        <v>0</v>
      </c>
      <c r="L711">
        <f>'Registrations List'!L711</f>
        <v>0</v>
      </c>
      <c r="M711">
        <f>'Registrations List'!M711</f>
        <v>0</v>
      </c>
      <c r="N711">
        <f>'Registrations List'!N711</f>
        <v>0</v>
      </c>
      <c r="O711">
        <f>'Registrations List'!O711</f>
        <v>0</v>
      </c>
      <c r="Q711" s="42" t="b">
        <f t="shared" si="11"/>
        <v>0</v>
      </c>
    </row>
    <row r="712" spans="2:17" x14ac:dyDescent="0.2">
      <c r="B712" s="1">
        <f>'Registrations List'!B712</f>
        <v>708</v>
      </c>
      <c r="C712" s="47"/>
      <c r="D712" s="1">
        <f>'Registrations List'!C712</f>
        <v>0</v>
      </c>
      <c r="E712" s="46">
        <f>'Registrations List'!D712</f>
        <v>0</v>
      </c>
      <c r="F712" s="46">
        <f>'Registrations List'!E712</f>
        <v>0</v>
      </c>
      <c r="G712">
        <f>'Registrations List'!G712</f>
        <v>0</v>
      </c>
      <c r="H712">
        <f>'Registrations List'!H712</f>
        <v>0</v>
      </c>
      <c r="I712">
        <f>'Registrations List'!I712</f>
        <v>0</v>
      </c>
      <c r="J712">
        <f>'Registrations List'!J712</f>
        <v>0</v>
      </c>
      <c r="K712">
        <f>'Registrations List'!K712</f>
        <v>0</v>
      </c>
      <c r="L712">
        <f>'Registrations List'!L712</f>
        <v>0</v>
      </c>
      <c r="M712">
        <f>'Registrations List'!M712</f>
        <v>0</v>
      </c>
      <c r="N712">
        <f>'Registrations List'!N712</f>
        <v>0</v>
      </c>
      <c r="O712">
        <f>'Registrations List'!O712</f>
        <v>0</v>
      </c>
      <c r="Q712" s="42" t="b">
        <f t="shared" si="11"/>
        <v>0</v>
      </c>
    </row>
    <row r="713" spans="2:17" x14ac:dyDescent="0.2">
      <c r="B713" s="1">
        <f>'Registrations List'!B713</f>
        <v>709</v>
      </c>
      <c r="C713" s="47"/>
      <c r="D713" s="1">
        <f>'Registrations List'!C713</f>
        <v>0</v>
      </c>
      <c r="E713" s="46">
        <f>'Registrations List'!D713</f>
        <v>0</v>
      </c>
      <c r="F713" s="46">
        <f>'Registrations List'!E713</f>
        <v>0</v>
      </c>
      <c r="G713">
        <f>'Registrations List'!G713</f>
        <v>0</v>
      </c>
      <c r="H713">
        <f>'Registrations List'!H713</f>
        <v>0</v>
      </c>
      <c r="I713">
        <f>'Registrations List'!I713</f>
        <v>0</v>
      </c>
      <c r="J713">
        <f>'Registrations List'!J713</f>
        <v>0</v>
      </c>
      <c r="K713">
        <f>'Registrations List'!K713</f>
        <v>0</v>
      </c>
      <c r="L713">
        <f>'Registrations List'!L713</f>
        <v>0</v>
      </c>
      <c r="M713">
        <f>'Registrations List'!M713</f>
        <v>0</v>
      </c>
      <c r="N713">
        <f>'Registrations List'!N713</f>
        <v>0</v>
      </c>
      <c r="O713">
        <f>'Registrations List'!O713</f>
        <v>0</v>
      </c>
      <c r="Q713" s="42" t="b">
        <f t="shared" si="11"/>
        <v>0</v>
      </c>
    </row>
    <row r="714" spans="2:17" x14ac:dyDescent="0.2">
      <c r="B714" s="1">
        <f>'Registrations List'!B714</f>
        <v>710</v>
      </c>
      <c r="C714" s="47"/>
      <c r="D714" s="1">
        <f>'Registrations List'!C714</f>
        <v>0</v>
      </c>
      <c r="E714" s="46">
        <f>'Registrations List'!D714</f>
        <v>0</v>
      </c>
      <c r="F714" s="46">
        <f>'Registrations List'!E714</f>
        <v>0</v>
      </c>
      <c r="G714">
        <f>'Registrations List'!G714</f>
        <v>0</v>
      </c>
      <c r="H714">
        <f>'Registrations List'!H714</f>
        <v>0</v>
      </c>
      <c r="I714">
        <f>'Registrations List'!I714</f>
        <v>0</v>
      </c>
      <c r="J714">
        <f>'Registrations List'!J714</f>
        <v>0</v>
      </c>
      <c r="K714">
        <f>'Registrations List'!K714</f>
        <v>0</v>
      </c>
      <c r="L714">
        <f>'Registrations List'!L714</f>
        <v>0</v>
      </c>
      <c r="M714">
        <f>'Registrations List'!M714</f>
        <v>0</v>
      </c>
      <c r="N714">
        <f>'Registrations List'!N714</f>
        <v>0</v>
      </c>
      <c r="O714">
        <f>'Registrations List'!O714</f>
        <v>0</v>
      </c>
      <c r="Q714" s="42" t="b">
        <f t="shared" si="11"/>
        <v>0</v>
      </c>
    </row>
    <row r="715" spans="2:17" x14ac:dyDescent="0.2">
      <c r="B715" s="1">
        <f>'Registrations List'!B715</f>
        <v>711</v>
      </c>
      <c r="C715" s="47"/>
      <c r="D715" s="1">
        <f>'Registrations List'!C715</f>
        <v>0</v>
      </c>
      <c r="E715" s="46">
        <f>'Registrations List'!D715</f>
        <v>0</v>
      </c>
      <c r="F715" s="46">
        <f>'Registrations List'!E715</f>
        <v>0</v>
      </c>
      <c r="G715">
        <f>'Registrations List'!G715</f>
        <v>0</v>
      </c>
      <c r="H715">
        <f>'Registrations List'!H715</f>
        <v>0</v>
      </c>
      <c r="I715">
        <f>'Registrations List'!I715</f>
        <v>0</v>
      </c>
      <c r="J715">
        <f>'Registrations List'!J715</f>
        <v>0</v>
      </c>
      <c r="K715">
        <f>'Registrations List'!K715</f>
        <v>0</v>
      </c>
      <c r="L715">
        <f>'Registrations List'!L715</f>
        <v>0</v>
      </c>
      <c r="M715">
        <f>'Registrations List'!M715</f>
        <v>0</v>
      </c>
      <c r="N715">
        <f>'Registrations List'!N715</f>
        <v>0</v>
      </c>
      <c r="O715">
        <f>'Registrations List'!O715</f>
        <v>0</v>
      </c>
      <c r="Q715" s="42" t="b">
        <f t="shared" si="11"/>
        <v>0</v>
      </c>
    </row>
    <row r="716" spans="2:17" x14ac:dyDescent="0.2">
      <c r="B716" s="1">
        <f>'Registrations List'!B716</f>
        <v>712</v>
      </c>
      <c r="C716" s="47"/>
      <c r="D716" s="1">
        <f>'Registrations List'!C716</f>
        <v>0</v>
      </c>
      <c r="E716" s="46">
        <f>'Registrations List'!D716</f>
        <v>0</v>
      </c>
      <c r="F716" s="46">
        <f>'Registrations List'!E716</f>
        <v>0</v>
      </c>
      <c r="G716">
        <f>'Registrations List'!G716</f>
        <v>0</v>
      </c>
      <c r="H716">
        <f>'Registrations List'!H716</f>
        <v>0</v>
      </c>
      <c r="I716">
        <f>'Registrations List'!I716</f>
        <v>0</v>
      </c>
      <c r="J716">
        <f>'Registrations List'!J716</f>
        <v>0</v>
      </c>
      <c r="K716">
        <f>'Registrations List'!K716</f>
        <v>0</v>
      </c>
      <c r="L716">
        <f>'Registrations List'!L716</f>
        <v>0</v>
      </c>
      <c r="M716">
        <f>'Registrations List'!M716</f>
        <v>0</v>
      </c>
      <c r="N716">
        <f>'Registrations List'!N716</f>
        <v>0</v>
      </c>
      <c r="O716">
        <f>'Registrations List'!O716</f>
        <v>0</v>
      </c>
      <c r="Q716" s="42" t="b">
        <f t="shared" si="11"/>
        <v>0</v>
      </c>
    </row>
    <row r="717" spans="2:17" x14ac:dyDescent="0.2">
      <c r="B717" s="1">
        <f>'Registrations List'!B717</f>
        <v>713</v>
      </c>
      <c r="C717" s="47"/>
      <c r="D717" s="1">
        <f>'Registrations List'!C717</f>
        <v>0</v>
      </c>
      <c r="E717" s="46">
        <f>'Registrations List'!D717</f>
        <v>0</v>
      </c>
      <c r="F717" s="46">
        <f>'Registrations List'!E717</f>
        <v>0</v>
      </c>
      <c r="G717">
        <f>'Registrations List'!G717</f>
        <v>0</v>
      </c>
      <c r="H717">
        <f>'Registrations List'!H717</f>
        <v>0</v>
      </c>
      <c r="I717">
        <f>'Registrations List'!I717</f>
        <v>0</v>
      </c>
      <c r="J717">
        <f>'Registrations List'!J717</f>
        <v>0</v>
      </c>
      <c r="K717">
        <f>'Registrations List'!K717</f>
        <v>0</v>
      </c>
      <c r="L717">
        <f>'Registrations List'!L717</f>
        <v>0</v>
      </c>
      <c r="M717">
        <f>'Registrations List'!M717</f>
        <v>0</v>
      </c>
      <c r="N717">
        <f>'Registrations List'!N717</f>
        <v>0</v>
      </c>
      <c r="O717">
        <f>'Registrations List'!O717</f>
        <v>0</v>
      </c>
      <c r="Q717" s="42" t="b">
        <f t="shared" si="11"/>
        <v>0</v>
      </c>
    </row>
    <row r="718" spans="2:17" x14ac:dyDescent="0.2">
      <c r="B718" s="1">
        <f>'Registrations List'!B718</f>
        <v>714</v>
      </c>
      <c r="C718" s="47"/>
      <c r="D718" s="1">
        <f>'Registrations List'!C718</f>
        <v>0</v>
      </c>
      <c r="E718" s="46">
        <f>'Registrations List'!D718</f>
        <v>0</v>
      </c>
      <c r="F718" s="46">
        <f>'Registrations List'!E718</f>
        <v>0</v>
      </c>
      <c r="G718">
        <f>'Registrations List'!G718</f>
        <v>0</v>
      </c>
      <c r="H718">
        <f>'Registrations List'!H718</f>
        <v>0</v>
      </c>
      <c r="I718">
        <f>'Registrations List'!I718</f>
        <v>0</v>
      </c>
      <c r="J718">
        <f>'Registrations List'!J718</f>
        <v>0</v>
      </c>
      <c r="K718">
        <f>'Registrations List'!K718</f>
        <v>0</v>
      </c>
      <c r="L718">
        <f>'Registrations List'!L718</f>
        <v>0</v>
      </c>
      <c r="M718">
        <f>'Registrations List'!M718</f>
        <v>0</v>
      </c>
      <c r="N718">
        <f>'Registrations List'!N718</f>
        <v>0</v>
      </c>
      <c r="O718">
        <f>'Registrations List'!O718</f>
        <v>0</v>
      </c>
      <c r="Q718" s="42" t="b">
        <f t="shared" si="11"/>
        <v>0</v>
      </c>
    </row>
    <row r="719" spans="2:17" x14ac:dyDescent="0.2">
      <c r="B719" s="1">
        <f>'Registrations List'!B719</f>
        <v>715</v>
      </c>
      <c r="C719" s="47"/>
      <c r="D719" s="1">
        <f>'Registrations List'!C719</f>
        <v>0</v>
      </c>
      <c r="E719" s="46">
        <f>'Registrations List'!D719</f>
        <v>0</v>
      </c>
      <c r="F719" s="46">
        <f>'Registrations List'!E719</f>
        <v>0</v>
      </c>
      <c r="G719">
        <f>'Registrations List'!G719</f>
        <v>0</v>
      </c>
      <c r="H719">
        <f>'Registrations List'!H719</f>
        <v>0</v>
      </c>
      <c r="I719">
        <f>'Registrations List'!I719</f>
        <v>0</v>
      </c>
      <c r="J719">
        <f>'Registrations List'!J719</f>
        <v>0</v>
      </c>
      <c r="K719">
        <f>'Registrations List'!K719</f>
        <v>0</v>
      </c>
      <c r="L719">
        <f>'Registrations List'!L719</f>
        <v>0</v>
      </c>
      <c r="M719">
        <f>'Registrations List'!M719</f>
        <v>0</v>
      </c>
      <c r="N719">
        <f>'Registrations List'!N719</f>
        <v>0</v>
      </c>
      <c r="O719">
        <f>'Registrations List'!O719</f>
        <v>0</v>
      </c>
      <c r="Q719" s="42" t="b">
        <f t="shared" ref="Q719:Q782" si="12">E719&gt;0</f>
        <v>0</v>
      </c>
    </row>
    <row r="720" spans="2:17" x14ac:dyDescent="0.2">
      <c r="B720" s="1">
        <f>'Registrations List'!B720</f>
        <v>716</v>
      </c>
      <c r="C720" s="47"/>
      <c r="D720" s="1">
        <f>'Registrations List'!C720</f>
        <v>0</v>
      </c>
      <c r="E720" s="46">
        <f>'Registrations List'!D720</f>
        <v>0</v>
      </c>
      <c r="F720" s="46">
        <f>'Registrations List'!E720</f>
        <v>0</v>
      </c>
      <c r="G720">
        <f>'Registrations List'!G720</f>
        <v>0</v>
      </c>
      <c r="H720">
        <f>'Registrations List'!H720</f>
        <v>0</v>
      </c>
      <c r="I720">
        <f>'Registrations List'!I720</f>
        <v>0</v>
      </c>
      <c r="J720">
        <f>'Registrations List'!J720</f>
        <v>0</v>
      </c>
      <c r="K720">
        <f>'Registrations List'!K720</f>
        <v>0</v>
      </c>
      <c r="L720">
        <f>'Registrations List'!L720</f>
        <v>0</v>
      </c>
      <c r="M720">
        <f>'Registrations List'!M720</f>
        <v>0</v>
      </c>
      <c r="N720">
        <f>'Registrations List'!N720</f>
        <v>0</v>
      </c>
      <c r="O720">
        <f>'Registrations List'!O720</f>
        <v>0</v>
      </c>
      <c r="Q720" s="42" t="b">
        <f t="shared" si="12"/>
        <v>0</v>
      </c>
    </row>
    <row r="721" spans="2:17" x14ac:dyDescent="0.2">
      <c r="B721" s="1">
        <f>'Registrations List'!B721</f>
        <v>717</v>
      </c>
      <c r="C721" s="47"/>
      <c r="D721" s="1">
        <f>'Registrations List'!C721</f>
        <v>0</v>
      </c>
      <c r="E721" s="46">
        <f>'Registrations List'!D721</f>
        <v>0</v>
      </c>
      <c r="F721" s="46">
        <f>'Registrations List'!E721</f>
        <v>0</v>
      </c>
      <c r="G721">
        <f>'Registrations List'!G721</f>
        <v>0</v>
      </c>
      <c r="H721">
        <f>'Registrations List'!H721</f>
        <v>0</v>
      </c>
      <c r="I721">
        <f>'Registrations List'!I721</f>
        <v>0</v>
      </c>
      <c r="J721">
        <f>'Registrations List'!J721</f>
        <v>0</v>
      </c>
      <c r="K721">
        <f>'Registrations List'!K721</f>
        <v>0</v>
      </c>
      <c r="L721">
        <f>'Registrations List'!L721</f>
        <v>0</v>
      </c>
      <c r="M721">
        <f>'Registrations List'!M721</f>
        <v>0</v>
      </c>
      <c r="N721">
        <f>'Registrations List'!N721</f>
        <v>0</v>
      </c>
      <c r="O721">
        <f>'Registrations List'!O721</f>
        <v>0</v>
      </c>
      <c r="Q721" s="42" t="b">
        <f t="shared" si="12"/>
        <v>0</v>
      </c>
    </row>
    <row r="722" spans="2:17" x14ac:dyDescent="0.2">
      <c r="B722" s="1">
        <f>'Registrations List'!B722</f>
        <v>718</v>
      </c>
      <c r="C722" s="47"/>
      <c r="D722" s="1">
        <f>'Registrations List'!C722</f>
        <v>0</v>
      </c>
      <c r="E722" s="46">
        <f>'Registrations List'!D722</f>
        <v>0</v>
      </c>
      <c r="F722" s="46">
        <f>'Registrations List'!E722</f>
        <v>0</v>
      </c>
      <c r="G722">
        <f>'Registrations List'!G722</f>
        <v>0</v>
      </c>
      <c r="H722">
        <f>'Registrations List'!H722</f>
        <v>0</v>
      </c>
      <c r="I722">
        <f>'Registrations List'!I722</f>
        <v>0</v>
      </c>
      <c r="J722">
        <f>'Registrations List'!J722</f>
        <v>0</v>
      </c>
      <c r="K722">
        <f>'Registrations List'!K722</f>
        <v>0</v>
      </c>
      <c r="L722">
        <f>'Registrations List'!L722</f>
        <v>0</v>
      </c>
      <c r="M722">
        <f>'Registrations List'!M722</f>
        <v>0</v>
      </c>
      <c r="N722">
        <f>'Registrations List'!N722</f>
        <v>0</v>
      </c>
      <c r="O722">
        <f>'Registrations List'!O722</f>
        <v>0</v>
      </c>
      <c r="Q722" s="42" t="b">
        <f t="shared" si="12"/>
        <v>0</v>
      </c>
    </row>
    <row r="723" spans="2:17" x14ac:dyDescent="0.2">
      <c r="B723" s="1">
        <f>'Registrations List'!B723</f>
        <v>719</v>
      </c>
      <c r="C723" s="47"/>
      <c r="D723" s="1">
        <f>'Registrations List'!C723</f>
        <v>0</v>
      </c>
      <c r="E723" s="46">
        <f>'Registrations List'!D723</f>
        <v>0</v>
      </c>
      <c r="F723" s="46">
        <f>'Registrations List'!E723</f>
        <v>0</v>
      </c>
      <c r="G723">
        <f>'Registrations List'!G723</f>
        <v>0</v>
      </c>
      <c r="H723">
        <f>'Registrations List'!H723</f>
        <v>0</v>
      </c>
      <c r="I723">
        <f>'Registrations List'!I723</f>
        <v>0</v>
      </c>
      <c r="J723">
        <f>'Registrations List'!J723</f>
        <v>0</v>
      </c>
      <c r="K723">
        <f>'Registrations List'!K723</f>
        <v>0</v>
      </c>
      <c r="L723">
        <f>'Registrations List'!L723</f>
        <v>0</v>
      </c>
      <c r="M723">
        <f>'Registrations List'!M723</f>
        <v>0</v>
      </c>
      <c r="N723">
        <f>'Registrations List'!N723</f>
        <v>0</v>
      </c>
      <c r="O723">
        <f>'Registrations List'!O723</f>
        <v>0</v>
      </c>
      <c r="Q723" s="42" t="b">
        <f t="shared" si="12"/>
        <v>0</v>
      </c>
    </row>
    <row r="724" spans="2:17" x14ac:dyDescent="0.2">
      <c r="B724" s="1">
        <f>'Registrations List'!B724</f>
        <v>720</v>
      </c>
      <c r="C724" s="47"/>
      <c r="D724" s="1">
        <f>'Registrations List'!C724</f>
        <v>0</v>
      </c>
      <c r="E724" s="46">
        <f>'Registrations List'!D724</f>
        <v>0</v>
      </c>
      <c r="F724" s="46">
        <f>'Registrations List'!E724</f>
        <v>0</v>
      </c>
      <c r="G724">
        <f>'Registrations List'!G724</f>
        <v>0</v>
      </c>
      <c r="H724">
        <f>'Registrations List'!H724</f>
        <v>0</v>
      </c>
      <c r="I724">
        <f>'Registrations List'!I724</f>
        <v>0</v>
      </c>
      <c r="J724">
        <f>'Registrations List'!J724</f>
        <v>0</v>
      </c>
      <c r="K724">
        <f>'Registrations List'!K724</f>
        <v>0</v>
      </c>
      <c r="L724">
        <f>'Registrations List'!L724</f>
        <v>0</v>
      </c>
      <c r="M724">
        <f>'Registrations List'!M724</f>
        <v>0</v>
      </c>
      <c r="N724">
        <f>'Registrations List'!N724</f>
        <v>0</v>
      </c>
      <c r="O724">
        <f>'Registrations List'!O724</f>
        <v>0</v>
      </c>
      <c r="Q724" s="42" t="b">
        <f t="shared" si="12"/>
        <v>0</v>
      </c>
    </row>
    <row r="725" spans="2:17" x14ac:dyDescent="0.2">
      <c r="B725" s="1">
        <f>'Registrations List'!B725</f>
        <v>721</v>
      </c>
      <c r="C725" s="47"/>
      <c r="D725" s="1">
        <f>'Registrations List'!C725</f>
        <v>0</v>
      </c>
      <c r="E725" s="46">
        <f>'Registrations List'!D725</f>
        <v>0</v>
      </c>
      <c r="F725" s="46">
        <f>'Registrations List'!E725</f>
        <v>0</v>
      </c>
      <c r="G725">
        <f>'Registrations List'!G725</f>
        <v>0</v>
      </c>
      <c r="H725">
        <f>'Registrations List'!H725</f>
        <v>0</v>
      </c>
      <c r="I725">
        <f>'Registrations List'!I725</f>
        <v>0</v>
      </c>
      <c r="J725">
        <f>'Registrations List'!J725</f>
        <v>0</v>
      </c>
      <c r="K725">
        <f>'Registrations List'!K725</f>
        <v>0</v>
      </c>
      <c r="L725">
        <f>'Registrations List'!L725</f>
        <v>0</v>
      </c>
      <c r="M725">
        <f>'Registrations List'!M725</f>
        <v>0</v>
      </c>
      <c r="N725">
        <f>'Registrations List'!N725</f>
        <v>0</v>
      </c>
      <c r="O725">
        <f>'Registrations List'!O725</f>
        <v>0</v>
      </c>
      <c r="Q725" s="42" t="b">
        <f t="shared" si="12"/>
        <v>0</v>
      </c>
    </row>
    <row r="726" spans="2:17" x14ac:dyDescent="0.2">
      <c r="B726" s="1">
        <f>'Registrations List'!B726</f>
        <v>722</v>
      </c>
      <c r="C726" s="47"/>
      <c r="D726" s="1">
        <f>'Registrations List'!C726</f>
        <v>0</v>
      </c>
      <c r="E726" s="46">
        <f>'Registrations List'!D726</f>
        <v>0</v>
      </c>
      <c r="F726" s="46">
        <f>'Registrations List'!E726</f>
        <v>0</v>
      </c>
      <c r="G726">
        <f>'Registrations List'!G726</f>
        <v>0</v>
      </c>
      <c r="H726">
        <f>'Registrations List'!H726</f>
        <v>0</v>
      </c>
      <c r="I726">
        <f>'Registrations List'!I726</f>
        <v>0</v>
      </c>
      <c r="J726">
        <f>'Registrations List'!J726</f>
        <v>0</v>
      </c>
      <c r="K726">
        <f>'Registrations List'!K726</f>
        <v>0</v>
      </c>
      <c r="L726">
        <f>'Registrations List'!L726</f>
        <v>0</v>
      </c>
      <c r="M726">
        <f>'Registrations List'!M726</f>
        <v>0</v>
      </c>
      <c r="N726">
        <f>'Registrations List'!N726</f>
        <v>0</v>
      </c>
      <c r="O726">
        <f>'Registrations List'!O726</f>
        <v>0</v>
      </c>
      <c r="Q726" s="42" t="b">
        <f t="shared" si="12"/>
        <v>0</v>
      </c>
    </row>
    <row r="727" spans="2:17" x14ac:dyDescent="0.2">
      <c r="B727" s="1">
        <f>'Registrations List'!B727</f>
        <v>723</v>
      </c>
      <c r="C727" s="47"/>
      <c r="D727" s="1">
        <f>'Registrations List'!C727</f>
        <v>0</v>
      </c>
      <c r="E727" s="46">
        <f>'Registrations List'!D727</f>
        <v>0</v>
      </c>
      <c r="F727" s="46">
        <f>'Registrations List'!E727</f>
        <v>0</v>
      </c>
      <c r="G727">
        <f>'Registrations List'!G727</f>
        <v>0</v>
      </c>
      <c r="H727">
        <f>'Registrations List'!H727</f>
        <v>0</v>
      </c>
      <c r="I727">
        <f>'Registrations List'!I727</f>
        <v>0</v>
      </c>
      <c r="J727">
        <f>'Registrations List'!J727</f>
        <v>0</v>
      </c>
      <c r="K727">
        <f>'Registrations List'!K727</f>
        <v>0</v>
      </c>
      <c r="L727">
        <f>'Registrations List'!L727</f>
        <v>0</v>
      </c>
      <c r="M727">
        <f>'Registrations List'!M727</f>
        <v>0</v>
      </c>
      <c r="N727">
        <f>'Registrations List'!N727</f>
        <v>0</v>
      </c>
      <c r="O727">
        <f>'Registrations List'!O727</f>
        <v>0</v>
      </c>
      <c r="Q727" s="42" t="b">
        <f t="shared" si="12"/>
        <v>0</v>
      </c>
    </row>
    <row r="728" spans="2:17" x14ac:dyDescent="0.2">
      <c r="B728" s="1">
        <f>'Registrations List'!B728</f>
        <v>724</v>
      </c>
      <c r="C728" s="47"/>
      <c r="D728" s="1">
        <f>'Registrations List'!C728</f>
        <v>0</v>
      </c>
      <c r="E728" s="46">
        <f>'Registrations List'!D728</f>
        <v>0</v>
      </c>
      <c r="F728" s="46">
        <f>'Registrations List'!E728</f>
        <v>0</v>
      </c>
      <c r="G728">
        <f>'Registrations List'!G728</f>
        <v>0</v>
      </c>
      <c r="H728">
        <f>'Registrations List'!H728</f>
        <v>0</v>
      </c>
      <c r="I728">
        <f>'Registrations List'!I728</f>
        <v>0</v>
      </c>
      <c r="J728">
        <f>'Registrations List'!J728</f>
        <v>0</v>
      </c>
      <c r="K728">
        <f>'Registrations List'!K728</f>
        <v>0</v>
      </c>
      <c r="L728">
        <f>'Registrations List'!L728</f>
        <v>0</v>
      </c>
      <c r="M728">
        <f>'Registrations List'!M728</f>
        <v>0</v>
      </c>
      <c r="N728">
        <f>'Registrations List'!N728</f>
        <v>0</v>
      </c>
      <c r="O728">
        <f>'Registrations List'!O728</f>
        <v>0</v>
      </c>
      <c r="Q728" s="42" t="b">
        <f t="shared" si="12"/>
        <v>0</v>
      </c>
    </row>
    <row r="729" spans="2:17" x14ac:dyDescent="0.2">
      <c r="B729" s="1">
        <f>'Registrations List'!B729</f>
        <v>725</v>
      </c>
      <c r="C729" s="47"/>
      <c r="D729" s="1">
        <f>'Registrations List'!C729</f>
        <v>0</v>
      </c>
      <c r="E729" s="46">
        <f>'Registrations List'!D729</f>
        <v>0</v>
      </c>
      <c r="F729" s="46">
        <f>'Registrations List'!E729</f>
        <v>0</v>
      </c>
      <c r="G729">
        <f>'Registrations List'!G729</f>
        <v>0</v>
      </c>
      <c r="H729">
        <f>'Registrations List'!H729</f>
        <v>0</v>
      </c>
      <c r="I729">
        <f>'Registrations List'!I729</f>
        <v>0</v>
      </c>
      <c r="J729">
        <f>'Registrations List'!J729</f>
        <v>0</v>
      </c>
      <c r="K729">
        <f>'Registrations List'!K729</f>
        <v>0</v>
      </c>
      <c r="L729">
        <f>'Registrations List'!L729</f>
        <v>0</v>
      </c>
      <c r="M729">
        <f>'Registrations List'!M729</f>
        <v>0</v>
      </c>
      <c r="N729">
        <f>'Registrations List'!N729</f>
        <v>0</v>
      </c>
      <c r="O729">
        <f>'Registrations List'!O729</f>
        <v>0</v>
      </c>
      <c r="Q729" s="42" t="b">
        <f t="shared" si="12"/>
        <v>0</v>
      </c>
    </row>
    <row r="730" spans="2:17" x14ac:dyDescent="0.2">
      <c r="B730" s="1">
        <f>'Registrations List'!B730</f>
        <v>726</v>
      </c>
      <c r="C730" s="47"/>
      <c r="D730" s="1">
        <f>'Registrations List'!C730</f>
        <v>0</v>
      </c>
      <c r="E730" s="46">
        <f>'Registrations List'!D730</f>
        <v>0</v>
      </c>
      <c r="F730" s="46">
        <f>'Registrations List'!E730</f>
        <v>0</v>
      </c>
      <c r="G730">
        <f>'Registrations List'!G730</f>
        <v>0</v>
      </c>
      <c r="H730">
        <f>'Registrations List'!H730</f>
        <v>0</v>
      </c>
      <c r="I730">
        <f>'Registrations List'!I730</f>
        <v>0</v>
      </c>
      <c r="J730">
        <f>'Registrations List'!J730</f>
        <v>0</v>
      </c>
      <c r="K730">
        <f>'Registrations List'!K730</f>
        <v>0</v>
      </c>
      <c r="L730">
        <f>'Registrations List'!L730</f>
        <v>0</v>
      </c>
      <c r="M730">
        <f>'Registrations List'!M730</f>
        <v>0</v>
      </c>
      <c r="N730">
        <f>'Registrations List'!N730</f>
        <v>0</v>
      </c>
      <c r="O730">
        <f>'Registrations List'!O730</f>
        <v>0</v>
      </c>
      <c r="Q730" s="42" t="b">
        <f t="shared" si="12"/>
        <v>0</v>
      </c>
    </row>
    <row r="731" spans="2:17" x14ac:dyDescent="0.2">
      <c r="B731" s="1">
        <f>'Registrations List'!B731</f>
        <v>727</v>
      </c>
      <c r="C731" s="47"/>
      <c r="D731" s="1">
        <f>'Registrations List'!C731</f>
        <v>0</v>
      </c>
      <c r="E731" s="46">
        <f>'Registrations List'!D731</f>
        <v>0</v>
      </c>
      <c r="F731" s="46">
        <f>'Registrations List'!E731</f>
        <v>0</v>
      </c>
      <c r="G731">
        <f>'Registrations List'!G731</f>
        <v>0</v>
      </c>
      <c r="H731">
        <f>'Registrations List'!H731</f>
        <v>0</v>
      </c>
      <c r="I731">
        <f>'Registrations List'!I731</f>
        <v>0</v>
      </c>
      <c r="J731">
        <f>'Registrations List'!J731</f>
        <v>0</v>
      </c>
      <c r="K731">
        <f>'Registrations List'!K731</f>
        <v>0</v>
      </c>
      <c r="L731">
        <f>'Registrations List'!L731</f>
        <v>0</v>
      </c>
      <c r="M731">
        <f>'Registrations List'!M731</f>
        <v>0</v>
      </c>
      <c r="N731">
        <f>'Registrations List'!N731</f>
        <v>0</v>
      </c>
      <c r="O731">
        <f>'Registrations List'!O731</f>
        <v>0</v>
      </c>
      <c r="Q731" s="42" t="b">
        <f t="shared" si="12"/>
        <v>0</v>
      </c>
    </row>
    <row r="732" spans="2:17" x14ac:dyDescent="0.2">
      <c r="B732" s="1">
        <f>'Registrations List'!B732</f>
        <v>728</v>
      </c>
      <c r="C732" s="47"/>
      <c r="D732" s="1">
        <f>'Registrations List'!C732</f>
        <v>0</v>
      </c>
      <c r="E732" s="46">
        <f>'Registrations List'!D732</f>
        <v>0</v>
      </c>
      <c r="F732" s="46">
        <f>'Registrations List'!E732</f>
        <v>0</v>
      </c>
      <c r="G732">
        <f>'Registrations List'!G732</f>
        <v>0</v>
      </c>
      <c r="H732">
        <f>'Registrations List'!H732</f>
        <v>0</v>
      </c>
      <c r="I732">
        <f>'Registrations List'!I732</f>
        <v>0</v>
      </c>
      <c r="J732">
        <f>'Registrations List'!J732</f>
        <v>0</v>
      </c>
      <c r="K732">
        <f>'Registrations List'!K732</f>
        <v>0</v>
      </c>
      <c r="L732">
        <f>'Registrations List'!L732</f>
        <v>0</v>
      </c>
      <c r="M732">
        <f>'Registrations List'!M732</f>
        <v>0</v>
      </c>
      <c r="N732">
        <f>'Registrations List'!N732</f>
        <v>0</v>
      </c>
      <c r="O732">
        <f>'Registrations List'!O732</f>
        <v>0</v>
      </c>
      <c r="Q732" s="42" t="b">
        <f t="shared" si="12"/>
        <v>0</v>
      </c>
    </row>
    <row r="733" spans="2:17" x14ac:dyDescent="0.2">
      <c r="B733" s="1">
        <f>'Registrations List'!B733</f>
        <v>729</v>
      </c>
      <c r="C733" s="47"/>
      <c r="D733" s="1">
        <f>'Registrations List'!C733</f>
        <v>0</v>
      </c>
      <c r="E733" s="46">
        <f>'Registrations List'!D733</f>
        <v>0</v>
      </c>
      <c r="F733" s="46">
        <f>'Registrations List'!E733</f>
        <v>0</v>
      </c>
      <c r="G733">
        <f>'Registrations List'!G733</f>
        <v>0</v>
      </c>
      <c r="H733">
        <f>'Registrations List'!H733</f>
        <v>0</v>
      </c>
      <c r="I733">
        <f>'Registrations List'!I733</f>
        <v>0</v>
      </c>
      <c r="J733">
        <f>'Registrations List'!J733</f>
        <v>0</v>
      </c>
      <c r="K733">
        <f>'Registrations List'!K733</f>
        <v>0</v>
      </c>
      <c r="L733">
        <f>'Registrations List'!L733</f>
        <v>0</v>
      </c>
      <c r="M733">
        <f>'Registrations List'!M733</f>
        <v>0</v>
      </c>
      <c r="N733">
        <f>'Registrations List'!N733</f>
        <v>0</v>
      </c>
      <c r="O733">
        <f>'Registrations List'!O733</f>
        <v>0</v>
      </c>
      <c r="Q733" s="42" t="b">
        <f t="shared" si="12"/>
        <v>0</v>
      </c>
    </row>
    <row r="734" spans="2:17" x14ac:dyDescent="0.2">
      <c r="B734" s="1">
        <f>'Registrations List'!B734</f>
        <v>730</v>
      </c>
      <c r="C734" s="47"/>
      <c r="D734" s="1">
        <f>'Registrations List'!C734</f>
        <v>0</v>
      </c>
      <c r="E734" s="46">
        <f>'Registrations List'!D734</f>
        <v>0</v>
      </c>
      <c r="F734" s="46">
        <f>'Registrations List'!E734</f>
        <v>0</v>
      </c>
      <c r="G734">
        <f>'Registrations List'!G734</f>
        <v>0</v>
      </c>
      <c r="H734">
        <f>'Registrations List'!H734</f>
        <v>0</v>
      </c>
      <c r="I734">
        <f>'Registrations List'!I734</f>
        <v>0</v>
      </c>
      <c r="J734">
        <f>'Registrations List'!J734</f>
        <v>0</v>
      </c>
      <c r="K734">
        <f>'Registrations List'!K734</f>
        <v>0</v>
      </c>
      <c r="L734">
        <f>'Registrations List'!L734</f>
        <v>0</v>
      </c>
      <c r="M734">
        <f>'Registrations List'!M734</f>
        <v>0</v>
      </c>
      <c r="N734">
        <f>'Registrations List'!N734</f>
        <v>0</v>
      </c>
      <c r="O734">
        <f>'Registrations List'!O734</f>
        <v>0</v>
      </c>
      <c r="Q734" s="42" t="b">
        <f t="shared" si="12"/>
        <v>0</v>
      </c>
    </row>
    <row r="735" spans="2:17" x14ac:dyDescent="0.2">
      <c r="B735" s="1">
        <f>'Registrations List'!B735</f>
        <v>731</v>
      </c>
      <c r="C735" s="47"/>
      <c r="D735" s="1">
        <f>'Registrations List'!C735</f>
        <v>0</v>
      </c>
      <c r="E735" s="46">
        <f>'Registrations List'!D735</f>
        <v>0</v>
      </c>
      <c r="F735" s="46">
        <f>'Registrations List'!E735</f>
        <v>0</v>
      </c>
      <c r="G735">
        <f>'Registrations List'!G735</f>
        <v>0</v>
      </c>
      <c r="H735">
        <f>'Registrations List'!H735</f>
        <v>0</v>
      </c>
      <c r="I735">
        <f>'Registrations List'!I735</f>
        <v>0</v>
      </c>
      <c r="J735">
        <f>'Registrations List'!J735</f>
        <v>0</v>
      </c>
      <c r="K735">
        <f>'Registrations List'!K735</f>
        <v>0</v>
      </c>
      <c r="L735">
        <f>'Registrations List'!L735</f>
        <v>0</v>
      </c>
      <c r="M735">
        <f>'Registrations List'!M735</f>
        <v>0</v>
      </c>
      <c r="N735">
        <f>'Registrations List'!N735</f>
        <v>0</v>
      </c>
      <c r="O735">
        <f>'Registrations List'!O735</f>
        <v>0</v>
      </c>
      <c r="Q735" s="42" t="b">
        <f t="shared" si="12"/>
        <v>0</v>
      </c>
    </row>
    <row r="736" spans="2:17" x14ac:dyDescent="0.2">
      <c r="B736" s="1">
        <f>'Registrations List'!B736</f>
        <v>732</v>
      </c>
      <c r="C736" s="47"/>
      <c r="D736" s="1">
        <f>'Registrations List'!C736</f>
        <v>0</v>
      </c>
      <c r="E736" s="46">
        <f>'Registrations List'!D736</f>
        <v>0</v>
      </c>
      <c r="F736" s="46">
        <f>'Registrations List'!E736</f>
        <v>0</v>
      </c>
      <c r="G736">
        <f>'Registrations List'!G736</f>
        <v>0</v>
      </c>
      <c r="H736">
        <f>'Registrations List'!H736</f>
        <v>0</v>
      </c>
      <c r="I736">
        <f>'Registrations List'!I736</f>
        <v>0</v>
      </c>
      <c r="J736">
        <f>'Registrations List'!J736</f>
        <v>0</v>
      </c>
      <c r="K736">
        <f>'Registrations List'!K736</f>
        <v>0</v>
      </c>
      <c r="L736">
        <f>'Registrations List'!L736</f>
        <v>0</v>
      </c>
      <c r="M736">
        <f>'Registrations List'!M736</f>
        <v>0</v>
      </c>
      <c r="N736">
        <f>'Registrations List'!N736</f>
        <v>0</v>
      </c>
      <c r="O736">
        <f>'Registrations List'!O736</f>
        <v>0</v>
      </c>
      <c r="Q736" s="42" t="b">
        <f t="shared" si="12"/>
        <v>0</v>
      </c>
    </row>
    <row r="737" spans="2:17" x14ac:dyDescent="0.2">
      <c r="B737" s="1">
        <f>'Registrations List'!B737</f>
        <v>733</v>
      </c>
      <c r="C737" s="47"/>
      <c r="D737" s="1">
        <f>'Registrations List'!C737</f>
        <v>0</v>
      </c>
      <c r="E737" s="46">
        <f>'Registrations List'!D737</f>
        <v>0</v>
      </c>
      <c r="F737" s="46">
        <f>'Registrations List'!E737</f>
        <v>0</v>
      </c>
      <c r="G737">
        <f>'Registrations List'!G737</f>
        <v>0</v>
      </c>
      <c r="H737">
        <f>'Registrations List'!H737</f>
        <v>0</v>
      </c>
      <c r="I737">
        <f>'Registrations List'!I737</f>
        <v>0</v>
      </c>
      <c r="J737">
        <f>'Registrations List'!J737</f>
        <v>0</v>
      </c>
      <c r="K737">
        <f>'Registrations List'!K737</f>
        <v>0</v>
      </c>
      <c r="L737">
        <f>'Registrations List'!L737</f>
        <v>0</v>
      </c>
      <c r="M737">
        <f>'Registrations List'!M737</f>
        <v>0</v>
      </c>
      <c r="N737">
        <f>'Registrations List'!N737</f>
        <v>0</v>
      </c>
      <c r="O737">
        <f>'Registrations List'!O737</f>
        <v>0</v>
      </c>
      <c r="Q737" s="42" t="b">
        <f t="shared" si="12"/>
        <v>0</v>
      </c>
    </row>
    <row r="738" spans="2:17" x14ac:dyDescent="0.2">
      <c r="B738" s="1">
        <f>'Registrations List'!B738</f>
        <v>734</v>
      </c>
      <c r="C738" s="47"/>
      <c r="D738" s="1">
        <f>'Registrations List'!C738</f>
        <v>0</v>
      </c>
      <c r="E738" s="46">
        <f>'Registrations List'!D738</f>
        <v>0</v>
      </c>
      <c r="F738" s="46">
        <f>'Registrations List'!E738</f>
        <v>0</v>
      </c>
      <c r="G738">
        <f>'Registrations List'!G738</f>
        <v>0</v>
      </c>
      <c r="H738">
        <f>'Registrations List'!H738</f>
        <v>0</v>
      </c>
      <c r="I738">
        <f>'Registrations List'!I738</f>
        <v>0</v>
      </c>
      <c r="J738">
        <f>'Registrations List'!J738</f>
        <v>0</v>
      </c>
      <c r="K738">
        <f>'Registrations List'!K738</f>
        <v>0</v>
      </c>
      <c r="L738">
        <f>'Registrations List'!L738</f>
        <v>0</v>
      </c>
      <c r="M738">
        <f>'Registrations List'!M738</f>
        <v>0</v>
      </c>
      <c r="N738">
        <f>'Registrations List'!N738</f>
        <v>0</v>
      </c>
      <c r="O738">
        <f>'Registrations List'!O738</f>
        <v>0</v>
      </c>
      <c r="Q738" s="42" t="b">
        <f t="shared" si="12"/>
        <v>0</v>
      </c>
    </row>
    <row r="739" spans="2:17" x14ac:dyDescent="0.2">
      <c r="B739" s="1">
        <f>'Registrations List'!B739</f>
        <v>735</v>
      </c>
      <c r="C739" s="47"/>
      <c r="D739" s="1">
        <f>'Registrations List'!C739</f>
        <v>0</v>
      </c>
      <c r="E739" s="46">
        <f>'Registrations List'!D739</f>
        <v>0</v>
      </c>
      <c r="F739" s="46">
        <f>'Registrations List'!E739</f>
        <v>0</v>
      </c>
      <c r="G739">
        <f>'Registrations List'!G739</f>
        <v>0</v>
      </c>
      <c r="H739">
        <f>'Registrations List'!H739</f>
        <v>0</v>
      </c>
      <c r="I739">
        <f>'Registrations List'!I739</f>
        <v>0</v>
      </c>
      <c r="J739">
        <f>'Registrations List'!J739</f>
        <v>0</v>
      </c>
      <c r="K739">
        <f>'Registrations List'!K739</f>
        <v>0</v>
      </c>
      <c r="L739">
        <f>'Registrations List'!L739</f>
        <v>0</v>
      </c>
      <c r="M739">
        <f>'Registrations List'!M739</f>
        <v>0</v>
      </c>
      <c r="N739">
        <f>'Registrations List'!N739</f>
        <v>0</v>
      </c>
      <c r="O739">
        <f>'Registrations List'!O739</f>
        <v>0</v>
      </c>
      <c r="Q739" s="42" t="b">
        <f t="shared" si="12"/>
        <v>0</v>
      </c>
    </row>
    <row r="740" spans="2:17" x14ac:dyDescent="0.2">
      <c r="B740" s="1">
        <f>'Registrations List'!B740</f>
        <v>736</v>
      </c>
      <c r="C740" s="47"/>
      <c r="D740" s="1">
        <f>'Registrations List'!C740</f>
        <v>0</v>
      </c>
      <c r="E740" s="46">
        <f>'Registrations List'!D740</f>
        <v>0</v>
      </c>
      <c r="F740" s="46">
        <f>'Registrations List'!E740</f>
        <v>0</v>
      </c>
      <c r="G740">
        <f>'Registrations List'!G740</f>
        <v>0</v>
      </c>
      <c r="H740">
        <f>'Registrations List'!H740</f>
        <v>0</v>
      </c>
      <c r="I740">
        <f>'Registrations List'!I740</f>
        <v>0</v>
      </c>
      <c r="J740">
        <f>'Registrations List'!J740</f>
        <v>0</v>
      </c>
      <c r="K740">
        <f>'Registrations List'!K740</f>
        <v>0</v>
      </c>
      <c r="L740">
        <f>'Registrations List'!L740</f>
        <v>0</v>
      </c>
      <c r="M740">
        <f>'Registrations List'!M740</f>
        <v>0</v>
      </c>
      <c r="N740">
        <f>'Registrations List'!N740</f>
        <v>0</v>
      </c>
      <c r="O740">
        <f>'Registrations List'!O740</f>
        <v>0</v>
      </c>
      <c r="Q740" s="42" t="b">
        <f t="shared" si="12"/>
        <v>0</v>
      </c>
    </row>
    <row r="741" spans="2:17" x14ac:dyDescent="0.2">
      <c r="B741" s="1">
        <f>'Registrations List'!B741</f>
        <v>737</v>
      </c>
      <c r="C741" s="47"/>
      <c r="D741" s="1">
        <f>'Registrations List'!C741</f>
        <v>0</v>
      </c>
      <c r="E741" s="46">
        <f>'Registrations List'!D741</f>
        <v>0</v>
      </c>
      <c r="F741" s="46">
        <f>'Registrations List'!E741</f>
        <v>0</v>
      </c>
      <c r="G741">
        <f>'Registrations List'!G741</f>
        <v>0</v>
      </c>
      <c r="H741">
        <f>'Registrations List'!H741</f>
        <v>0</v>
      </c>
      <c r="I741">
        <f>'Registrations List'!I741</f>
        <v>0</v>
      </c>
      <c r="J741">
        <f>'Registrations List'!J741</f>
        <v>0</v>
      </c>
      <c r="K741">
        <f>'Registrations List'!K741</f>
        <v>0</v>
      </c>
      <c r="L741">
        <f>'Registrations List'!L741</f>
        <v>0</v>
      </c>
      <c r="M741">
        <f>'Registrations List'!M741</f>
        <v>0</v>
      </c>
      <c r="N741">
        <f>'Registrations List'!N741</f>
        <v>0</v>
      </c>
      <c r="O741">
        <f>'Registrations List'!O741</f>
        <v>0</v>
      </c>
      <c r="Q741" s="42" t="b">
        <f t="shared" si="12"/>
        <v>0</v>
      </c>
    </row>
    <row r="742" spans="2:17" x14ac:dyDescent="0.2">
      <c r="B742" s="1">
        <f>'Registrations List'!B742</f>
        <v>738</v>
      </c>
      <c r="C742" s="47"/>
      <c r="D742" s="1">
        <f>'Registrations List'!C742</f>
        <v>0</v>
      </c>
      <c r="E742" s="46">
        <f>'Registrations List'!D742</f>
        <v>0</v>
      </c>
      <c r="F742" s="46">
        <f>'Registrations List'!E742</f>
        <v>0</v>
      </c>
      <c r="G742">
        <f>'Registrations List'!G742</f>
        <v>0</v>
      </c>
      <c r="H742">
        <f>'Registrations List'!H742</f>
        <v>0</v>
      </c>
      <c r="I742">
        <f>'Registrations List'!I742</f>
        <v>0</v>
      </c>
      <c r="J742">
        <f>'Registrations List'!J742</f>
        <v>0</v>
      </c>
      <c r="K742">
        <f>'Registrations List'!K742</f>
        <v>0</v>
      </c>
      <c r="L742">
        <f>'Registrations List'!L742</f>
        <v>0</v>
      </c>
      <c r="M742">
        <f>'Registrations List'!M742</f>
        <v>0</v>
      </c>
      <c r="N742">
        <f>'Registrations List'!N742</f>
        <v>0</v>
      </c>
      <c r="O742">
        <f>'Registrations List'!O742</f>
        <v>0</v>
      </c>
      <c r="Q742" s="42" t="b">
        <f t="shared" si="12"/>
        <v>0</v>
      </c>
    </row>
    <row r="743" spans="2:17" x14ac:dyDescent="0.2">
      <c r="B743" s="1">
        <f>'Registrations List'!B743</f>
        <v>739</v>
      </c>
      <c r="C743" s="47"/>
      <c r="D743" s="1">
        <f>'Registrations List'!C743</f>
        <v>0</v>
      </c>
      <c r="E743" s="46">
        <f>'Registrations List'!D743</f>
        <v>0</v>
      </c>
      <c r="F743" s="46">
        <f>'Registrations List'!E743</f>
        <v>0</v>
      </c>
      <c r="G743">
        <f>'Registrations List'!G743</f>
        <v>0</v>
      </c>
      <c r="H743">
        <f>'Registrations List'!H743</f>
        <v>0</v>
      </c>
      <c r="I743">
        <f>'Registrations List'!I743</f>
        <v>0</v>
      </c>
      <c r="J743">
        <f>'Registrations List'!J743</f>
        <v>0</v>
      </c>
      <c r="K743">
        <f>'Registrations List'!K743</f>
        <v>0</v>
      </c>
      <c r="L743">
        <f>'Registrations List'!L743</f>
        <v>0</v>
      </c>
      <c r="M743">
        <f>'Registrations List'!M743</f>
        <v>0</v>
      </c>
      <c r="N743">
        <f>'Registrations List'!N743</f>
        <v>0</v>
      </c>
      <c r="O743">
        <f>'Registrations List'!O743</f>
        <v>0</v>
      </c>
      <c r="Q743" s="42" t="b">
        <f t="shared" si="12"/>
        <v>0</v>
      </c>
    </row>
    <row r="744" spans="2:17" x14ac:dyDescent="0.2">
      <c r="B744" s="1">
        <f>'Registrations List'!B744</f>
        <v>740</v>
      </c>
      <c r="C744" s="47"/>
      <c r="D744" s="1">
        <f>'Registrations List'!C744</f>
        <v>0</v>
      </c>
      <c r="E744" s="46">
        <f>'Registrations List'!D744</f>
        <v>0</v>
      </c>
      <c r="F744" s="46">
        <f>'Registrations List'!E744</f>
        <v>0</v>
      </c>
      <c r="G744">
        <f>'Registrations List'!G744</f>
        <v>0</v>
      </c>
      <c r="H744">
        <f>'Registrations List'!H744</f>
        <v>0</v>
      </c>
      <c r="I744">
        <f>'Registrations List'!I744</f>
        <v>0</v>
      </c>
      <c r="J744">
        <f>'Registrations List'!J744</f>
        <v>0</v>
      </c>
      <c r="K744">
        <f>'Registrations List'!K744</f>
        <v>0</v>
      </c>
      <c r="L744">
        <f>'Registrations List'!L744</f>
        <v>0</v>
      </c>
      <c r="M744">
        <f>'Registrations List'!M744</f>
        <v>0</v>
      </c>
      <c r="N744">
        <f>'Registrations List'!N744</f>
        <v>0</v>
      </c>
      <c r="O744">
        <f>'Registrations List'!O744</f>
        <v>0</v>
      </c>
      <c r="Q744" s="42" t="b">
        <f t="shared" si="12"/>
        <v>0</v>
      </c>
    </row>
    <row r="745" spans="2:17" x14ac:dyDescent="0.2">
      <c r="B745" s="1">
        <f>'Registrations List'!B745</f>
        <v>741</v>
      </c>
      <c r="C745" s="47"/>
      <c r="D745" s="1">
        <f>'Registrations List'!C745</f>
        <v>0</v>
      </c>
      <c r="E745" s="46">
        <f>'Registrations List'!D745</f>
        <v>0</v>
      </c>
      <c r="F745" s="46">
        <f>'Registrations List'!E745</f>
        <v>0</v>
      </c>
      <c r="G745">
        <f>'Registrations List'!G745</f>
        <v>0</v>
      </c>
      <c r="H745">
        <f>'Registrations List'!H745</f>
        <v>0</v>
      </c>
      <c r="I745">
        <f>'Registrations List'!I745</f>
        <v>0</v>
      </c>
      <c r="J745">
        <f>'Registrations List'!J745</f>
        <v>0</v>
      </c>
      <c r="K745">
        <f>'Registrations List'!K745</f>
        <v>0</v>
      </c>
      <c r="L745">
        <f>'Registrations List'!L745</f>
        <v>0</v>
      </c>
      <c r="M745">
        <f>'Registrations List'!M745</f>
        <v>0</v>
      </c>
      <c r="N745">
        <f>'Registrations List'!N745</f>
        <v>0</v>
      </c>
      <c r="O745">
        <f>'Registrations List'!O745</f>
        <v>0</v>
      </c>
      <c r="Q745" s="42" t="b">
        <f t="shared" si="12"/>
        <v>0</v>
      </c>
    </row>
    <row r="746" spans="2:17" x14ac:dyDescent="0.2">
      <c r="B746" s="1">
        <f>'Registrations List'!B746</f>
        <v>742</v>
      </c>
      <c r="C746" s="47"/>
      <c r="D746" s="1">
        <f>'Registrations List'!C746</f>
        <v>0</v>
      </c>
      <c r="E746" s="46">
        <f>'Registrations List'!D746</f>
        <v>0</v>
      </c>
      <c r="F746" s="46">
        <f>'Registrations List'!E746</f>
        <v>0</v>
      </c>
      <c r="G746">
        <f>'Registrations List'!G746</f>
        <v>0</v>
      </c>
      <c r="H746">
        <f>'Registrations List'!H746</f>
        <v>0</v>
      </c>
      <c r="I746">
        <f>'Registrations List'!I746</f>
        <v>0</v>
      </c>
      <c r="J746">
        <f>'Registrations List'!J746</f>
        <v>0</v>
      </c>
      <c r="K746">
        <f>'Registrations List'!K746</f>
        <v>0</v>
      </c>
      <c r="L746">
        <f>'Registrations List'!L746</f>
        <v>0</v>
      </c>
      <c r="M746">
        <f>'Registrations List'!M746</f>
        <v>0</v>
      </c>
      <c r="N746">
        <f>'Registrations List'!N746</f>
        <v>0</v>
      </c>
      <c r="O746">
        <f>'Registrations List'!O746</f>
        <v>0</v>
      </c>
      <c r="Q746" s="42" t="b">
        <f t="shared" si="12"/>
        <v>0</v>
      </c>
    </row>
    <row r="747" spans="2:17" x14ac:dyDescent="0.2">
      <c r="B747" s="1">
        <f>'Registrations List'!B747</f>
        <v>743</v>
      </c>
      <c r="C747" s="47"/>
      <c r="D747" s="1">
        <f>'Registrations List'!C747</f>
        <v>0</v>
      </c>
      <c r="E747" s="46">
        <f>'Registrations List'!D747</f>
        <v>0</v>
      </c>
      <c r="F747" s="46">
        <f>'Registrations List'!E747</f>
        <v>0</v>
      </c>
      <c r="G747">
        <f>'Registrations List'!G747</f>
        <v>0</v>
      </c>
      <c r="H747">
        <f>'Registrations List'!H747</f>
        <v>0</v>
      </c>
      <c r="I747">
        <f>'Registrations List'!I747</f>
        <v>0</v>
      </c>
      <c r="J747">
        <f>'Registrations List'!J747</f>
        <v>0</v>
      </c>
      <c r="K747">
        <f>'Registrations List'!K747</f>
        <v>0</v>
      </c>
      <c r="L747">
        <f>'Registrations List'!L747</f>
        <v>0</v>
      </c>
      <c r="M747">
        <f>'Registrations List'!M747</f>
        <v>0</v>
      </c>
      <c r="N747">
        <f>'Registrations List'!N747</f>
        <v>0</v>
      </c>
      <c r="O747">
        <f>'Registrations List'!O747</f>
        <v>0</v>
      </c>
      <c r="Q747" s="42" t="b">
        <f t="shared" si="12"/>
        <v>0</v>
      </c>
    </row>
    <row r="748" spans="2:17" x14ac:dyDescent="0.2">
      <c r="B748" s="1">
        <f>'Registrations List'!B748</f>
        <v>744</v>
      </c>
      <c r="C748" s="47"/>
      <c r="D748" s="1">
        <f>'Registrations List'!C748</f>
        <v>0</v>
      </c>
      <c r="E748" s="46">
        <f>'Registrations List'!D748</f>
        <v>0</v>
      </c>
      <c r="F748" s="46">
        <f>'Registrations List'!E748</f>
        <v>0</v>
      </c>
      <c r="G748">
        <f>'Registrations List'!G748</f>
        <v>0</v>
      </c>
      <c r="H748">
        <f>'Registrations List'!H748</f>
        <v>0</v>
      </c>
      <c r="I748">
        <f>'Registrations List'!I748</f>
        <v>0</v>
      </c>
      <c r="J748">
        <f>'Registrations List'!J748</f>
        <v>0</v>
      </c>
      <c r="K748">
        <f>'Registrations List'!K748</f>
        <v>0</v>
      </c>
      <c r="L748">
        <f>'Registrations List'!L748</f>
        <v>0</v>
      </c>
      <c r="M748">
        <f>'Registrations List'!M748</f>
        <v>0</v>
      </c>
      <c r="N748">
        <f>'Registrations List'!N748</f>
        <v>0</v>
      </c>
      <c r="O748">
        <f>'Registrations List'!O748</f>
        <v>0</v>
      </c>
      <c r="Q748" s="42" t="b">
        <f t="shared" si="12"/>
        <v>0</v>
      </c>
    </row>
    <row r="749" spans="2:17" x14ac:dyDescent="0.2">
      <c r="B749" s="1">
        <f>'Registrations List'!B749</f>
        <v>745</v>
      </c>
      <c r="C749" s="47"/>
      <c r="D749" s="1">
        <f>'Registrations List'!C749</f>
        <v>0</v>
      </c>
      <c r="E749" s="46">
        <f>'Registrations List'!D749</f>
        <v>0</v>
      </c>
      <c r="F749" s="46">
        <f>'Registrations List'!E749</f>
        <v>0</v>
      </c>
      <c r="G749">
        <f>'Registrations List'!G749</f>
        <v>0</v>
      </c>
      <c r="H749">
        <f>'Registrations List'!H749</f>
        <v>0</v>
      </c>
      <c r="I749">
        <f>'Registrations List'!I749</f>
        <v>0</v>
      </c>
      <c r="J749">
        <f>'Registrations List'!J749</f>
        <v>0</v>
      </c>
      <c r="K749">
        <f>'Registrations List'!K749</f>
        <v>0</v>
      </c>
      <c r="L749">
        <f>'Registrations List'!L749</f>
        <v>0</v>
      </c>
      <c r="M749">
        <f>'Registrations List'!M749</f>
        <v>0</v>
      </c>
      <c r="N749">
        <f>'Registrations List'!N749</f>
        <v>0</v>
      </c>
      <c r="O749">
        <f>'Registrations List'!O749</f>
        <v>0</v>
      </c>
      <c r="Q749" s="42" t="b">
        <f t="shared" si="12"/>
        <v>0</v>
      </c>
    </row>
    <row r="750" spans="2:17" x14ac:dyDescent="0.2">
      <c r="B750" s="1">
        <f>'Registrations List'!B750</f>
        <v>746</v>
      </c>
      <c r="C750" s="47"/>
      <c r="D750" s="1">
        <f>'Registrations List'!C750</f>
        <v>0</v>
      </c>
      <c r="E750" s="46">
        <f>'Registrations List'!D750</f>
        <v>0</v>
      </c>
      <c r="F750" s="46">
        <f>'Registrations List'!E750</f>
        <v>0</v>
      </c>
      <c r="G750">
        <f>'Registrations List'!G750</f>
        <v>0</v>
      </c>
      <c r="H750">
        <f>'Registrations List'!H750</f>
        <v>0</v>
      </c>
      <c r="I750">
        <f>'Registrations List'!I750</f>
        <v>0</v>
      </c>
      <c r="J750">
        <f>'Registrations List'!J750</f>
        <v>0</v>
      </c>
      <c r="K750">
        <f>'Registrations List'!K750</f>
        <v>0</v>
      </c>
      <c r="L750">
        <f>'Registrations List'!L750</f>
        <v>0</v>
      </c>
      <c r="M750">
        <f>'Registrations List'!M750</f>
        <v>0</v>
      </c>
      <c r="N750">
        <f>'Registrations List'!N750</f>
        <v>0</v>
      </c>
      <c r="O750">
        <f>'Registrations List'!O750</f>
        <v>0</v>
      </c>
      <c r="Q750" s="42" t="b">
        <f t="shared" si="12"/>
        <v>0</v>
      </c>
    </row>
    <row r="751" spans="2:17" x14ac:dyDescent="0.2">
      <c r="B751" s="1">
        <f>'Registrations List'!B751</f>
        <v>747</v>
      </c>
      <c r="C751" s="47"/>
      <c r="D751" s="1">
        <f>'Registrations List'!C751</f>
        <v>0</v>
      </c>
      <c r="E751" s="46">
        <f>'Registrations List'!D751</f>
        <v>0</v>
      </c>
      <c r="F751" s="46">
        <f>'Registrations List'!E751</f>
        <v>0</v>
      </c>
      <c r="G751">
        <f>'Registrations List'!G751</f>
        <v>0</v>
      </c>
      <c r="H751">
        <f>'Registrations List'!H751</f>
        <v>0</v>
      </c>
      <c r="I751">
        <f>'Registrations List'!I751</f>
        <v>0</v>
      </c>
      <c r="J751">
        <f>'Registrations List'!J751</f>
        <v>0</v>
      </c>
      <c r="K751">
        <f>'Registrations List'!K751</f>
        <v>0</v>
      </c>
      <c r="L751">
        <f>'Registrations List'!L751</f>
        <v>0</v>
      </c>
      <c r="M751">
        <f>'Registrations List'!M751</f>
        <v>0</v>
      </c>
      <c r="N751">
        <f>'Registrations List'!N751</f>
        <v>0</v>
      </c>
      <c r="O751">
        <f>'Registrations List'!O751</f>
        <v>0</v>
      </c>
      <c r="Q751" s="42" t="b">
        <f t="shared" si="12"/>
        <v>0</v>
      </c>
    </row>
    <row r="752" spans="2:17" x14ac:dyDescent="0.2">
      <c r="B752" s="1">
        <f>'Registrations List'!B752</f>
        <v>748</v>
      </c>
      <c r="C752" s="47"/>
      <c r="D752" s="1">
        <f>'Registrations List'!C752</f>
        <v>0</v>
      </c>
      <c r="E752" s="46">
        <f>'Registrations List'!D752</f>
        <v>0</v>
      </c>
      <c r="F752" s="46">
        <f>'Registrations List'!E752</f>
        <v>0</v>
      </c>
      <c r="G752">
        <f>'Registrations List'!G752</f>
        <v>0</v>
      </c>
      <c r="H752">
        <f>'Registrations List'!H752</f>
        <v>0</v>
      </c>
      <c r="I752">
        <f>'Registrations List'!I752</f>
        <v>0</v>
      </c>
      <c r="J752">
        <f>'Registrations List'!J752</f>
        <v>0</v>
      </c>
      <c r="K752">
        <f>'Registrations List'!K752</f>
        <v>0</v>
      </c>
      <c r="L752">
        <f>'Registrations List'!L752</f>
        <v>0</v>
      </c>
      <c r="M752">
        <f>'Registrations List'!M752</f>
        <v>0</v>
      </c>
      <c r="N752">
        <f>'Registrations List'!N752</f>
        <v>0</v>
      </c>
      <c r="O752">
        <f>'Registrations List'!O752</f>
        <v>0</v>
      </c>
      <c r="Q752" s="42" t="b">
        <f t="shared" si="12"/>
        <v>0</v>
      </c>
    </row>
    <row r="753" spans="2:17" x14ac:dyDescent="0.2">
      <c r="B753" s="1">
        <f>'Registrations List'!B753</f>
        <v>749</v>
      </c>
      <c r="C753" s="47"/>
      <c r="D753" s="1">
        <f>'Registrations List'!C753</f>
        <v>0</v>
      </c>
      <c r="E753" s="46">
        <f>'Registrations List'!D753</f>
        <v>0</v>
      </c>
      <c r="F753" s="46">
        <f>'Registrations List'!E753</f>
        <v>0</v>
      </c>
      <c r="G753">
        <f>'Registrations List'!G753</f>
        <v>0</v>
      </c>
      <c r="H753">
        <f>'Registrations List'!H753</f>
        <v>0</v>
      </c>
      <c r="I753">
        <f>'Registrations List'!I753</f>
        <v>0</v>
      </c>
      <c r="J753">
        <f>'Registrations List'!J753</f>
        <v>0</v>
      </c>
      <c r="K753">
        <f>'Registrations List'!K753</f>
        <v>0</v>
      </c>
      <c r="L753">
        <f>'Registrations List'!L753</f>
        <v>0</v>
      </c>
      <c r="M753">
        <f>'Registrations List'!M753</f>
        <v>0</v>
      </c>
      <c r="N753">
        <f>'Registrations List'!N753</f>
        <v>0</v>
      </c>
      <c r="O753">
        <f>'Registrations List'!O753</f>
        <v>0</v>
      </c>
      <c r="Q753" s="42" t="b">
        <f t="shared" si="12"/>
        <v>0</v>
      </c>
    </row>
    <row r="754" spans="2:17" x14ac:dyDescent="0.2">
      <c r="B754" s="1">
        <f>'Registrations List'!B754</f>
        <v>750</v>
      </c>
      <c r="C754" s="47"/>
      <c r="D754" s="1">
        <f>'Registrations List'!C754</f>
        <v>0</v>
      </c>
      <c r="E754" s="46">
        <f>'Registrations List'!D754</f>
        <v>0</v>
      </c>
      <c r="F754" s="46">
        <f>'Registrations List'!E754</f>
        <v>0</v>
      </c>
      <c r="G754">
        <f>'Registrations List'!G754</f>
        <v>0</v>
      </c>
      <c r="H754">
        <f>'Registrations List'!H754</f>
        <v>0</v>
      </c>
      <c r="I754">
        <f>'Registrations List'!I754</f>
        <v>0</v>
      </c>
      <c r="J754">
        <f>'Registrations List'!J754</f>
        <v>0</v>
      </c>
      <c r="K754">
        <f>'Registrations List'!K754</f>
        <v>0</v>
      </c>
      <c r="L754">
        <f>'Registrations List'!L754</f>
        <v>0</v>
      </c>
      <c r="M754">
        <f>'Registrations List'!M754</f>
        <v>0</v>
      </c>
      <c r="N754">
        <f>'Registrations List'!N754</f>
        <v>0</v>
      </c>
      <c r="O754">
        <f>'Registrations List'!O754</f>
        <v>0</v>
      </c>
      <c r="Q754" s="42" t="b">
        <f t="shared" si="12"/>
        <v>0</v>
      </c>
    </row>
    <row r="755" spans="2:17" x14ac:dyDescent="0.2">
      <c r="B755" s="1">
        <f>'Registrations List'!B755</f>
        <v>751</v>
      </c>
      <c r="C755" s="47"/>
      <c r="D755" s="1">
        <f>'Registrations List'!C755</f>
        <v>0</v>
      </c>
      <c r="E755" s="46">
        <f>'Registrations List'!D755</f>
        <v>0</v>
      </c>
      <c r="F755" s="46">
        <f>'Registrations List'!E755</f>
        <v>0</v>
      </c>
      <c r="G755">
        <f>'Registrations List'!G755</f>
        <v>0</v>
      </c>
      <c r="H755">
        <f>'Registrations List'!H755</f>
        <v>0</v>
      </c>
      <c r="I755">
        <f>'Registrations List'!I755</f>
        <v>0</v>
      </c>
      <c r="J755">
        <f>'Registrations List'!J755</f>
        <v>0</v>
      </c>
      <c r="K755">
        <f>'Registrations List'!K755</f>
        <v>0</v>
      </c>
      <c r="L755">
        <f>'Registrations List'!L755</f>
        <v>0</v>
      </c>
      <c r="M755">
        <f>'Registrations List'!M755</f>
        <v>0</v>
      </c>
      <c r="N755">
        <f>'Registrations List'!N755</f>
        <v>0</v>
      </c>
      <c r="O755">
        <f>'Registrations List'!O755</f>
        <v>0</v>
      </c>
      <c r="Q755" s="42" t="b">
        <f t="shared" si="12"/>
        <v>0</v>
      </c>
    </row>
    <row r="756" spans="2:17" x14ac:dyDescent="0.2">
      <c r="B756" s="1">
        <f>'Registrations List'!B756</f>
        <v>752</v>
      </c>
      <c r="C756" s="47"/>
      <c r="D756" s="1">
        <f>'Registrations List'!C756</f>
        <v>0</v>
      </c>
      <c r="E756" s="46">
        <f>'Registrations List'!D756</f>
        <v>0</v>
      </c>
      <c r="F756" s="46">
        <f>'Registrations List'!E756</f>
        <v>0</v>
      </c>
      <c r="G756">
        <f>'Registrations List'!G756</f>
        <v>0</v>
      </c>
      <c r="H756">
        <f>'Registrations List'!H756</f>
        <v>0</v>
      </c>
      <c r="I756">
        <f>'Registrations List'!I756</f>
        <v>0</v>
      </c>
      <c r="J756">
        <f>'Registrations List'!J756</f>
        <v>0</v>
      </c>
      <c r="K756">
        <f>'Registrations List'!K756</f>
        <v>0</v>
      </c>
      <c r="L756">
        <f>'Registrations List'!L756</f>
        <v>0</v>
      </c>
      <c r="M756">
        <f>'Registrations List'!M756</f>
        <v>0</v>
      </c>
      <c r="N756">
        <f>'Registrations List'!N756</f>
        <v>0</v>
      </c>
      <c r="O756">
        <f>'Registrations List'!O756</f>
        <v>0</v>
      </c>
      <c r="Q756" s="42" t="b">
        <f t="shared" si="12"/>
        <v>0</v>
      </c>
    </row>
    <row r="757" spans="2:17" x14ac:dyDescent="0.2">
      <c r="B757" s="1">
        <f>'Registrations List'!B757</f>
        <v>753</v>
      </c>
      <c r="C757" s="47"/>
      <c r="D757" s="1">
        <f>'Registrations List'!C757</f>
        <v>0</v>
      </c>
      <c r="E757" s="46">
        <f>'Registrations List'!D757</f>
        <v>0</v>
      </c>
      <c r="F757" s="46">
        <f>'Registrations List'!E757</f>
        <v>0</v>
      </c>
      <c r="G757">
        <f>'Registrations List'!G757</f>
        <v>0</v>
      </c>
      <c r="H757">
        <f>'Registrations List'!H757</f>
        <v>0</v>
      </c>
      <c r="I757">
        <f>'Registrations List'!I757</f>
        <v>0</v>
      </c>
      <c r="J757">
        <f>'Registrations List'!J757</f>
        <v>0</v>
      </c>
      <c r="K757">
        <f>'Registrations List'!K757</f>
        <v>0</v>
      </c>
      <c r="L757">
        <f>'Registrations List'!L757</f>
        <v>0</v>
      </c>
      <c r="M757">
        <f>'Registrations List'!M757</f>
        <v>0</v>
      </c>
      <c r="N757">
        <f>'Registrations List'!N757</f>
        <v>0</v>
      </c>
      <c r="O757">
        <f>'Registrations List'!O757</f>
        <v>0</v>
      </c>
      <c r="Q757" s="42" t="b">
        <f t="shared" si="12"/>
        <v>0</v>
      </c>
    </row>
    <row r="758" spans="2:17" x14ac:dyDescent="0.2">
      <c r="B758" s="1">
        <f>'Registrations List'!B758</f>
        <v>754</v>
      </c>
      <c r="C758" s="47"/>
      <c r="D758" s="1">
        <f>'Registrations List'!C758</f>
        <v>0</v>
      </c>
      <c r="E758" s="46">
        <f>'Registrations List'!D758</f>
        <v>0</v>
      </c>
      <c r="F758" s="46">
        <f>'Registrations List'!E758</f>
        <v>0</v>
      </c>
      <c r="G758">
        <f>'Registrations List'!G758</f>
        <v>0</v>
      </c>
      <c r="H758">
        <f>'Registrations List'!H758</f>
        <v>0</v>
      </c>
      <c r="I758">
        <f>'Registrations List'!I758</f>
        <v>0</v>
      </c>
      <c r="J758">
        <f>'Registrations List'!J758</f>
        <v>0</v>
      </c>
      <c r="K758">
        <f>'Registrations List'!K758</f>
        <v>0</v>
      </c>
      <c r="L758">
        <f>'Registrations List'!L758</f>
        <v>0</v>
      </c>
      <c r="M758">
        <f>'Registrations List'!M758</f>
        <v>0</v>
      </c>
      <c r="N758">
        <f>'Registrations List'!N758</f>
        <v>0</v>
      </c>
      <c r="O758">
        <f>'Registrations List'!O758</f>
        <v>0</v>
      </c>
      <c r="Q758" s="42" t="b">
        <f t="shared" si="12"/>
        <v>0</v>
      </c>
    </row>
    <row r="759" spans="2:17" x14ac:dyDescent="0.2">
      <c r="B759" s="1">
        <f>'Registrations List'!B759</f>
        <v>755</v>
      </c>
      <c r="C759" s="47"/>
      <c r="D759" s="1">
        <f>'Registrations List'!C759</f>
        <v>0</v>
      </c>
      <c r="E759" s="46">
        <f>'Registrations List'!D759</f>
        <v>0</v>
      </c>
      <c r="F759" s="46">
        <f>'Registrations List'!E759</f>
        <v>0</v>
      </c>
      <c r="G759">
        <f>'Registrations List'!G759</f>
        <v>0</v>
      </c>
      <c r="H759">
        <f>'Registrations List'!H759</f>
        <v>0</v>
      </c>
      <c r="I759">
        <f>'Registrations List'!I759</f>
        <v>0</v>
      </c>
      <c r="J759">
        <f>'Registrations List'!J759</f>
        <v>0</v>
      </c>
      <c r="K759">
        <f>'Registrations List'!K759</f>
        <v>0</v>
      </c>
      <c r="L759">
        <f>'Registrations List'!L759</f>
        <v>0</v>
      </c>
      <c r="M759">
        <f>'Registrations List'!M759</f>
        <v>0</v>
      </c>
      <c r="N759">
        <f>'Registrations List'!N759</f>
        <v>0</v>
      </c>
      <c r="O759">
        <f>'Registrations List'!O759</f>
        <v>0</v>
      </c>
      <c r="Q759" s="42" t="b">
        <f t="shared" si="12"/>
        <v>0</v>
      </c>
    </row>
    <row r="760" spans="2:17" x14ac:dyDescent="0.2">
      <c r="B760" s="1">
        <f>'Registrations List'!B760</f>
        <v>756</v>
      </c>
      <c r="C760" s="47"/>
      <c r="D760" s="1">
        <f>'Registrations List'!C760</f>
        <v>0</v>
      </c>
      <c r="E760" s="46">
        <f>'Registrations List'!D760</f>
        <v>0</v>
      </c>
      <c r="F760" s="46">
        <f>'Registrations List'!E760</f>
        <v>0</v>
      </c>
      <c r="G760">
        <f>'Registrations List'!G760</f>
        <v>0</v>
      </c>
      <c r="H760">
        <f>'Registrations List'!H760</f>
        <v>0</v>
      </c>
      <c r="I760">
        <f>'Registrations List'!I760</f>
        <v>0</v>
      </c>
      <c r="J760">
        <f>'Registrations List'!J760</f>
        <v>0</v>
      </c>
      <c r="K760">
        <f>'Registrations List'!K760</f>
        <v>0</v>
      </c>
      <c r="L760">
        <f>'Registrations List'!L760</f>
        <v>0</v>
      </c>
      <c r="M760">
        <f>'Registrations List'!M760</f>
        <v>0</v>
      </c>
      <c r="N760">
        <f>'Registrations List'!N760</f>
        <v>0</v>
      </c>
      <c r="O760">
        <f>'Registrations List'!O760</f>
        <v>0</v>
      </c>
      <c r="Q760" s="42" t="b">
        <f t="shared" si="12"/>
        <v>0</v>
      </c>
    </row>
    <row r="761" spans="2:17" x14ac:dyDescent="0.2">
      <c r="B761" s="1">
        <f>'Registrations List'!B761</f>
        <v>757</v>
      </c>
      <c r="C761" s="47"/>
      <c r="D761" s="1">
        <f>'Registrations List'!C761</f>
        <v>0</v>
      </c>
      <c r="E761" s="46">
        <f>'Registrations List'!D761</f>
        <v>0</v>
      </c>
      <c r="F761" s="46">
        <f>'Registrations List'!E761</f>
        <v>0</v>
      </c>
      <c r="G761">
        <f>'Registrations List'!G761</f>
        <v>0</v>
      </c>
      <c r="H761">
        <f>'Registrations List'!H761</f>
        <v>0</v>
      </c>
      <c r="I761">
        <f>'Registrations List'!I761</f>
        <v>0</v>
      </c>
      <c r="J761">
        <f>'Registrations List'!J761</f>
        <v>0</v>
      </c>
      <c r="K761">
        <f>'Registrations List'!K761</f>
        <v>0</v>
      </c>
      <c r="L761">
        <f>'Registrations List'!L761</f>
        <v>0</v>
      </c>
      <c r="M761">
        <f>'Registrations List'!M761</f>
        <v>0</v>
      </c>
      <c r="N761">
        <f>'Registrations List'!N761</f>
        <v>0</v>
      </c>
      <c r="O761">
        <f>'Registrations List'!O761</f>
        <v>0</v>
      </c>
      <c r="Q761" s="42" t="b">
        <f t="shared" si="12"/>
        <v>0</v>
      </c>
    </row>
    <row r="762" spans="2:17" x14ac:dyDescent="0.2">
      <c r="B762" s="1">
        <f>'Registrations List'!B762</f>
        <v>758</v>
      </c>
      <c r="C762" s="47"/>
      <c r="D762" s="1">
        <f>'Registrations List'!C762</f>
        <v>0</v>
      </c>
      <c r="E762" s="46">
        <f>'Registrations List'!D762</f>
        <v>0</v>
      </c>
      <c r="F762" s="46">
        <f>'Registrations List'!E762</f>
        <v>0</v>
      </c>
      <c r="G762">
        <f>'Registrations List'!G762</f>
        <v>0</v>
      </c>
      <c r="H762">
        <f>'Registrations List'!H762</f>
        <v>0</v>
      </c>
      <c r="I762">
        <f>'Registrations List'!I762</f>
        <v>0</v>
      </c>
      <c r="J762">
        <f>'Registrations List'!J762</f>
        <v>0</v>
      </c>
      <c r="K762">
        <f>'Registrations List'!K762</f>
        <v>0</v>
      </c>
      <c r="L762">
        <f>'Registrations List'!L762</f>
        <v>0</v>
      </c>
      <c r="M762">
        <f>'Registrations List'!M762</f>
        <v>0</v>
      </c>
      <c r="N762">
        <f>'Registrations List'!N762</f>
        <v>0</v>
      </c>
      <c r="O762">
        <f>'Registrations List'!O762</f>
        <v>0</v>
      </c>
      <c r="Q762" s="42" t="b">
        <f t="shared" si="12"/>
        <v>0</v>
      </c>
    </row>
    <row r="763" spans="2:17" x14ac:dyDescent="0.2">
      <c r="B763" s="1">
        <f>'Registrations List'!B763</f>
        <v>759</v>
      </c>
      <c r="C763" s="47"/>
      <c r="D763" s="1">
        <f>'Registrations List'!C763</f>
        <v>0</v>
      </c>
      <c r="E763" s="46">
        <f>'Registrations List'!D763</f>
        <v>0</v>
      </c>
      <c r="F763" s="46">
        <f>'Registrations List'!E763</f>
        <v>0</v>
      </c>
      <c r="G763">
        <f>'Registrations List'!G763</f>
        <v>0</v>
      </c>
      <c r="H763">
        <f>'Registrations List'!H763</f>
        <v>0</v>
      </c>
      <c r="I763">
        <f>'Registrations List'!I763</f>
        <v>0</v>
      </c>
      <c r="J763">
        <f>'Registrations List'!J763</f>
        <v>0</v>
      </c>
      <c r="K763">
        <f>'Registrations List'!K763</f>
        <v>0</v>
      </c>
      <c r="L763">
        <f>'Registrations List'!L763</f>
        <v>0</v>
      </c>
      <c r="M763">
        <f>'Registrations List'!M763</f>
        <v>0</v>
      </c>
      <c r="N763">
        <f>'Registrations List'!N763</f>
        <v>0</v>
      </c>
      <c r="O763">
        <f>'Registrations List'!O763</f>
        <v>0</v>
      </c>
      <c r="Q763" s="42" t="b">
        <f t="shared" si="12"/>
        <v>0</v>
      </c>
    </row>
    <row r="764" spans="2:17" x14ac:dyDescent="0.2">
      <c r="B764" s="1">
        <f>'Registrations List'!B764</f>
        <v>760</v>
      </c>
      <c r="C764" s="47"/>
      <c r="D764" s="1">
        <f>'Registrations List'!C764</f>
        <v>0</v>
      </c>
      <c r="E764" s="46">
        <f>'Registrations List'!D764</f>
        <v>0</v>
      </c>
      <c r="F764" s="46">
        <f>'Registrations List'!E764</f>
        <v>0</v>
      </c>
      <c r="G764">
        <f>'Registrations List'!G764</f>
        <v>0</v>
      </c>
      <c r="H764">
        <f>'Registrations List'!H764</f>
        <v>0</v>
      </c>
      <c r="I764">
        <f>'Registrations List'!I764</f>
        <v>0</v>
      </c>
      <c r="J764">
        <f>'Registrations List'!J764</f>
        <v>0</v>
      </c>
      <c r="K764">
        <f>'Registrations List'!K764</f>
        <v>0</v>
      </c>
      <c r="L764">
        <f>'Registrations List'!L764</f>
        <v>0</v>
      </c>
      <c r="M764">
        <f>'Registrations List'!M764</f>
        <v>0</v>
      </c>
      <c r="N764">
        <f>'Registrations List'!N764</f>
        <v>0</v>
      </c>
      <c r="O764">
        <f>'Registrations List'!O764</f>
        <v>0</v>
      </c>
      <c r="Q764" s="42" t="b">
        <f t="shared" si="12"/>
        <v>0</v>
      </c>
    </row>
    <row r="765" spans="2:17" x14ac:dyDescent="0.2">
      <c r="B765" s="1">
        <f>'Registrations List'!B765</f>
        <v>761</v>
      </c>
      <c r="C765" s="47"/>
      <c r="D765" s="1">
        <f>'Registrations List'!C765</f>
        <v>0</v>
      </c>
      <c r="E765" s="46">
        <f>'Registrations List'!D765</f>
        <v>0</v>
      </c>
      <c r="F765" s="46">
        <f>'Registrations List'!E765</f>
        <v>0</v>
      </c>
      <c r="G765">
        <f>'Registrations List'!G765</f>
        <v>0</v>
      </c>
      <c r="H765">
        <f>'Registrations List'!H765</f>
        <v>0</v>
      </c>
      <c r="I765">
        <f>'Registrations List'!I765</f>
        <v>0</v>
      </c>
      <c r="J765">
        <f>'Registrations List'!J765</f>
        <v>0</v>
      </c>
      <c r="K765">
        <f>'Registrations List'!K765</f>
        <v>0</v>
      </c>
      <c r="L765">
        <f>'Registrations List'!L765</f>
        <v>0</v>
      </c>
      <c r="M765">
        <f>'Registrations List'!M765</f>
        <v>0</v>
      </c>
      <c r="N765">
        <f>'Registrations List'!N765</f>
        <v>0</v>
      </c>
      <c r="O765">
        <f>'Registrations List'!O765</f>
        <v>0</v>
      </c>
      <c r="Q765" s="42" t="b">
        <f t="shared" si="12"/>
        <v>0</v>
      </c>
    </row>
    <row r="766" spans="2:17" x14ac:dyDescent="0.2">
      <c r="B766" s="1">
        <f>'Registrations List'!B766</f>
        <v>762</v>
      </c>
      <c r="C766" s="47"/>
      <c r="D766" s="1">
        <f>'Registrations List'!C766</f>
        <v>0</v>
      </c>
      <c r="E766" s="46">
        <f>'Registrations List'!D766</f>
        <v>0</v>
      </c>
      <c r="F766" s="46">
        <f>'Registrations List'!E766</f>
        <v>0</v>
      </c>
      <c r="G766">
        <f>'Registrations List'!G766</f>
        <v>0</v>
      </c>
      <c r="H766">
        <f>'Registrations List'!H766</f>
        <v>0</v>
      </c>
      <c r="I766">
        <f>'Registrations List'!I766</f>
        <v>0</v>
      </c>
      <c r="J766">
        <f>'Registrations List'!J766</f>
        <v>0</v>
      </c>
      <c r="K766">
        <f>'Registrations List'!K766</f>
        <v>0</v>
      </c>
      <c r="L766">
        <f>'Registrations List'!L766</f>
        <v>0</v>
      </c>
      <c r="M766">
        <f>'Registrations List'!M766</f>
        <v>0</v>
      </c>
      <c r="N766">
        <f>'Registrations List'!N766</f>
        <v>0</v>
      </c>
      <c r="O766">
        <f>'Registrations List'!O766</f>
        <v>0</v>
      </c>
      <c r="Q766" s="42" t="b">
        <f t="shared" si="12"/>
        <v>0</v>
      </c>
    </row>
    <row r="767" spans="2:17" x14ac:dyDescent="0.2">
      <c r="B767" s="1">
        <f>'Registrations List'!B767</f>
        <v>763</v>
      </c>
      <c r="C767" s="47"/>
      <c r="D767" s="1">
        <f>'Registrations List'!C767</f>
        <v>0</v>
      </c>
      <c r="E767" s="46">
        <f>'Registrations List'!D767</f>
        <v>0</v>
      </c>
      <c r="F767" s="46">
        <f>'Registrations List'!E767</f>
        <v>0</v>
      </c>
      <c r="G767">
        <f>'Registrations List'!G767</f>
        <v>0</v>
      </c>
      <c r="H767">
        <f>'Registrations List'!H767</f>
        <v>0</v>
      </c>
      <c r="I767">
        <f>'Registrations List'!I767</f>
        <v>0</v>
      </c>
      <c r="J767">
        <f>'Registrations List'!J767</f>
        <v>0</v>
      </c>
      <c r="K767">
        <f>'Registrations List'!K767</f>
        <v>0</v>
      </c>
      <c r="L767">
        <f>'Registrations List'!L767</f>
        <v>0</v>
      </c>
      <c r="M767">
        <f>'Registrations List'!M767</f>
        <v>0</v>
      </c>
      <c r="N767">
        <f>'Registrations List'!N767</f>
        <v>0</v>
      </c>
      <c r="O767">
        <f>'Registrations List'!O767</f>
        <v>0</v>
      </c>
      <c r="Q767" s="42" t="b">
        <f t="shared" si="12"/>
        <v>0</v>
      </c>
    </row>
    <row r="768" spans="2:17" x14ac:dyDescent="0.2">
      <c r="B768" s="1">
        <f>'Registrations List'!B768</f>
        <v>764</v>
      </c>
      <c r="C768" s="47"/>
      <c r="D768" s="1">
        <f>'Registrations List'!C768</f>
        <v>0</v>
      </c>
      <c r="E768" s="46">
        <f>'Registrations List'!D768</f>
        <v>0</v>
      </c>
      <c r="F768" s="46">
        <f>'Registrations List'!E768</f>
        <v>0</v>
      </c>
      <c r="G768">
        <f>'Registrations List'!G768</f>
        <v>0</v>
      </c>
      <c r="H768">
        <f>'Registrations List'!H768</f>
        <v>0</v>
      </c>
      <c r="I768">
        <f>'Registrations List'!I768</f>
        <v>0</v>
      </c>
      <c r="J768">
        <f>'Registrations List'!J768</f>
        <v>0</v>
      </c>
      <c r="K768">
        <f>'Registrations List'!K768</f>
        <v>0</v>
      </c>
      <c r="L768">
        <f>'Registrations List'!L768</f>
        <v>0</v>
      </c>
      <c r="M768">
        <f>'Registrations List'!M768</f>
        <v>0</v>
      </c>
      <c r="N768">
        <f>'Registrations List'!N768</f>
        <v>0</v>
      </c>
      <c r="O768">
        <f>'Registrations List'!O768</f>
        <v>0</v>
      </c>
      <c r="Q768" s="42" t="b">
        <f t="shared" si="12"/>
        <v>0</v>
      </c>
    </row>
    <row r="769" spans="2:17" x14ac:dyDescent="0.2">
      <c r="B769" s="1">
        <f>'Registrations List'!B769</f>
        <v>765</v>
      </c>
      <c r="C769" s="47"/>
      <c r="D769" s="1">
        <f>'Registrations List'!C769</f>
        <v>0</v>
      </c>
      <c r="E769" s="46">
        <f>'Registrations List'!D769</f>
        <v>0</v>
      </c>
      <c r="F769" s="46">
        <f>'Registrations List'!E769</f>
        <v>0</v>
      </c>
      <c r="G769">
        <f>'Registrations List'!G769</f>
        <v>0</v>
      </c>
      <c r="H769">
        <f>'Registrations List'!H769</f>
        <v>0</v>
      </c>
      <c r="I769">
        <f>'Registrations List'!I769</f>
        <v>0</v>
      </c>
      <c r="J769">
        <f>'Registrations List'!J769</f>
        <v>0</v>
      </c>
      <c r="K769">
        <f>'Registrations List'!K769</f>
        <v>0</v>
      </c>
      <c r="L769">
        <f>'Registrations List'!L769</f>
        <v>0</v>
      </c>
      <c r="M769">
        <f>'Registrations List'!M769</f>
        <v>0</v>
      </c>
      <c r="N769">
        <f>'Registrations List'!N769</f>
        <v>0</v>
      </c>
      <c r="O769">
        <f>'Registrations List'!O769</f>
        <v>0</v>
      </c>
      <c r="Q769" s="42" t="b">
        <f t="shared" si="12"/>
        <v>0</v>
      </c>
    </row>
    <row r="770" spans="2:17" x14ac:dyDescent="0.2">
      <c r="B770" s="1">
        <f>'Registrations List'!B770</f>
        <v>766</v>
      </c>
      <c r="C770" s="47"/>
      <c r="D770" s="1">
        <f>'Registrations List'!C770</f>
        <v>0</v>
      </c>
      <c r="E770" s="46">
        <f>'Registrations List'!D770</f>
        <v>0</v>
      </c>
      <c r="F770" s="46">
        <f>'Registrations List'!E770</f>
        <v>0</v>
      </c>
      <c r="G770">
        <f>'Registrations List'!G770</f>
        <v>0</v>
      </c>
      <c r="H770">
        <f>'Registrations List'!H770</f>
        <v>0</v>
      </c>
      <c r="I770">
        <f>'Registrations List'!I770</f>
        <v>0</v>
      </c>
      <c r="J770">
        <f>'Registrations List'!J770</f>
        <v>0</v>
      </c>
      <c r="K770">
        <f>'Registrations List'!K770</f>
        <v>0</v>
      </c>
      <c r="L770">
        <f>'Registrations List'!L770</f>
        <v>0</v>
      </c>
      <c r="M770">
        <f>'Registrations List'!M770</f>
        <v>0</v>
      </c>
      <c r="N770">
        <f>'Registrations List'!N770</f>
        <v>0</v>
      </c>
      <c r="O770">
        <f>'Registrations List'!O770</f>
        <v>0</v>
      </c>
      <c r="Q770" s="42" t="b">
        <f t="shared" si="12"/>
        <v>0</v>
      </c>
    </row>
    <row r="771" spans="2:17" x14ac:dyDescent="0.2">
      <c r="B771" s="1">
        <f>'Registrations List'!B771</f>
        <v>767</v>
      </c>
      <c r="C771" s="47"/>
      <c r="D771" s="1">
        <f>'Registrations List'!C771</f>
        <v>0</v>
      </c>
      <c r="E771" s="46">
        <f>'Registrations List'!D771</f>
        <v>0</v>
      </c>
      <c r="F771" s="46">
        <f>'Registrations List'!E771</f>
        <v>0</v>
      </c>
      <c r="G771">
        <f>'Registrations List'!G771</f>
        <v>0</v>
      </c>
      <c r="H771">
        <f>'Registrations List'!H771</f>
        <v>0</v>
      </c>
      <c r="I771">
        <f>'Registrations List'!I771</f>
        <v>0</v>
      </c>
      <c r="J771">
        <f>'Registrations List'!J771</f>
        <v>0</v>
      </c>
      <c r="K771">
        <f>'Registrations List'!K771</f>
        <v>0</v>
      </c>
      <c r="L771">
        <f>'Registrations List'!L771</f>
        <v>0</v>
      </c>
      <c r="M771">
        <f>'Registrations List'!M771</f>
        <v>0</v>
      </c>
      <c r="N771">
        <f>'Registrations List'!N771</f>
        <v>0</v>
      </c>
      <c r="O771">
        <f>'Registrations List'!O771</f>
        <v>0</v>
      </c>
      <c r="Q771" s="42" t="b">
        <f t="shared" si="12"/>
        <v>0</v>
      </c>
    </row>
    <row r="772" spans="2:17" x14ac:dyDescent="0.2">
      <c r="B772" s="1">
        <f>'Registrations List'!B772</f>
        <v>768</v>
      </c>
      <c r="C772" s="47"/>
      <c r="D772" s="1">
        <f>'Registrations List'!C772</f>
        <v>0</v>
      </c>
      <c r="E772" s="46">
        <f>'Registrations List'!D772</f>
        <v>0</v>
      </c>
      <c r="F772" s="46">
        <f>'Registrations List'!E772</f>
        <v>0</v>
      </c>
      <c r="G772">
        <f>'Registrations List'!G772</f>
        <v>0</v>
      </c>
      <c r="H772">
        <f>'Registrations List'!H772</f>
        <v>0</v>
      </c>
      <c r="I772">
        <f>'Registrations List'!I772</f>
        <v>0</v>
      </c>
      <c r="J772">
        <f>'Registrations List'!J772</f>
        <v>0</v>
      </c>
      <c r="K772">
        <f>'Registrations List'!K772</f>
        <v>0</v>
      </c>
      <c r="L772">
        <f>'Registrations List'!L772</f>
        <v>0</v>
      </c>
      <c r="M772">
        <f>'Registrations List'!M772</f>
        <v>0</v>
      </c>
      <c r="N772">
        <f>'Registrations List'!N772</f>
        <v>0</v>
      </c>
      <c r="O772">
        <f>'Registrations List'!O772</f>
        <v>0</v>
      </c>
      <c r="Q772" s="42" t="b">
        <f t="shared" si="12"/>
        <v>0</v>
      </c>
    </row>
    <row r="773" spans="2:17" x14ac:dyDescent="0.2">
      <c r="B773" s="1">
        <f>'Registrations List'!B773</f>
        <v>769</v>
      </c>
      <c r="C773" s="47"/>
      <c r="D773" s="1">
        <f>'Registrations List'!C773</f>
        <v>0</v>
      </c>
      <c r="E773" s="46">
        <f>'Registrations List'!D773</f>
        <v>0</v>
      </c>
      <c r="F773" s="46">
        <f>'Registrations List'!E773</f>
        <v>0</v>
      </c>
      <c r="G773">
        <f>'Registrations List'!G773</f>
        <v>0</v>
      </c>
      <c r="H773">
        <f>'Registrations List'!H773</f>
        <v>0</v>
      </c>
      <c r="I773">
        <f>'Registrations List'!I773</f>
        <v>0</v>
      </c>
      <c r="J773">
        <f>'Registrations List'!J773</f>
        <v>0</v>
      </c>
      <c r="K773">
        <f>'Registrations List'!K773</f>
        <v>0</v>
      </c>
      <c r="L773">
        <f>'Registrations List'!L773</f>
        <v>0</v>
      </c>
      <c r="M773">
        <f>'Registrations List'!M773</f>
        <v>0</v>
      </c>
      <c r="N773">
        <f>'Registrations List'!N773</f>
        <v>0</v>
      </c>
      <c r="O773">
        <f>'Registrations List'!O773</f>
        <v>0</v>
      </c>
      <c r="Q773" s="42" t="b">
        <f t="shared" si="12"/>
        <v>0</v>
      </c>
    </row>
    <row r="774" spans="2:17" x14ac:dyDescent="0.2">
      <c r="B774" s="1">
        <f>'Registrations List'!B774</f>
        <v>770</v>
      </c>
      <c r="C774" s="47"/>
      <c r="D774" s="1">
        <f>'Registrations List'!C774</f>
        <v>0</v>
      </c>
      <c r="E774" s="46">
        <f>'Registrations List'!D774</f>
        <v>0</v>
      </c>
      <c r="F774" s="46">
        <f>'Registrations List'!E774</f>
        <v>0</v>
      </c>
      <c r="G774">
        <f>'Registrations List'!G774</f>
        <v>0</v>
      </c>
      <c r="H774">
        <f>'Registrations List'!H774</f>
        <v>0</v>
      </c>
      <c r="I774">
        <f>'Registrations List'!I774</f>
        <v>0</v>
      </c>
      <c r="J774">
        <f>'Registrations List'!J774</f>
        <v>0</v>
      </c>
      <c r="K774">
        <f>'Registrations List'!K774</f>
        <v>0</v>
      </c>
      <c r="L774">
        <f>'Registrations List'!L774</f>
        <v>0</v>
      </c>
      <c r="M774">
        <f>'Registrations List'!M774</f>
        <v>0</v>
      </c>
      <c r="N774">
        <f>'Registrations List'!N774</f>
        <v>0</v>
      </c>
      <c r="O774">
        <f>'Registrations List'!O774</f>
        <v>0</v>
      </c>
      <c r="Q774" s="42" t="b">
        <f t="shared" si="12"/>
        <v>0</v>
      </c>
    </row>
    <row r="775" spans="2:17" x14ac:dyDescent="0.2">
      <c r="B775" s="1">
        <f>'Registrations List'!B775</f>
        <v>771</v>
      </c>
      <c r="C775" s="47"/>
      <c r="D775" s="1">
        <f>'Registrations List'!C775</f>
        <v>0</v>
      </c>
      <c r="E775" s="46">
        <f>'Registrations List'!D775</f>
        <v>0</v>
      </c>
      <c r="F775" s="46">
        <f>'Registrations List'!E775</f>
        <v>0</v>
      </c>
      <c r="G775">
        <f>'Registrations List'!G775</f>
        <v>0</v>
      </c>
      <c r="H775">
        <f>'Registrations List'!H775</f>
        <v>0</v>
      </c>
      <c r="I775">
        <f>'Registrations List'!I775</f>
        <v>0</v>
      </c>
      <c r="J775">
        <f>'Registrations List'!J775</f>
        <v>0</v>
      </c>
      <c r="K775">
        <f>'Registrations List'!K775</f>
        <v>0</v>
      </c>
      <c r="L775">
        <f>'Registrations List'!L775</f>
        <v>0</v>
      </c>
      <c r="M775">
        <f>'Registrations List'!M775</f>
        <v>0</v>
      </c>
      <c r="N775">
        <f>'Registrations List'!N775</f>
        <v>0</v>
      </c>
      <c r="O775">
        <f>'Registrations List'!O775</f>
        <v>0</v>
      </c>
      <c r="Q775" s="42" t="b">
        <f t="shared" si="12"/>
        <v>0</v>
      </c>
    </row>
    <row r="776" spans="2:17" x14ac:dyDescent="0.2">
      <c r="B776" s="1">
        <f>'Registrations List'!B776</f>
        <v>772</v>
      </c>
      <c r="C776" s="47"/>
      <c r="D776" s="1">
        <f>'Registrations List'!C776</f>
        <v>0</v>
      </c>
      <c r="E776" s="46">
        <f>'Registrations List'!D776</f>
        <v>0</v>
      </c>
      <c r="F776" s="46">
        <f>'Registrations List'!E776</f>
        <v>0</v>
      </c>
      <c r="G776">
        <f>'Registrations List'!G776</f>
        <v>0</v>
      </c>
      <c r="H776">
        <f>'Registrations List'!H776</f>
        <v>0</v>
      </c>
      <c r="I776">
        <f>'Registrations List'!I776</f>
        <v>0</v>
      </c>
      <c r="J776">
        <f>'Registrations List'!J776</f>
        <v>0</v>
      </c>
      <c r="K776">
        <f>'Registrations List'!K776</f>
        <v>0</v>
      </c>
      <c r="L776">
        <f>'Registrations List'!L776</f>
        <v>0</v>
      </c>
      <c r="M776">
        <f>'Registrations List'!M776</f>
        <v>0</v>
      </c>
      <c r="N776">
        <f>'Registrations List'!N776</f>
        <v>0</v>
      </c>
      <c r="O776">
        <f>'Registrations List'!O776</f>
        <v>0</v>
      </c>
      <c r="Q776" s="42" t="b">
        <f t="shared" si="12"/>
        <v>0</v>
      </c>
    </row>
    <row r="777" spans="2:17" x14ac:dyDescent="0.2">
      <c r="B777" s="1">
        <f>'Registrations List'!B777</f>
        <v>773</v>
      </c>
      <c r="C777" s="47"/>
      <c r="D777" s="1">
        <f>'Registrations List'!C777</f>
        <v>0</v>
      </c>
      <c r="E777" s="46">
        <f>'Registrations List'!D777</f>
        <v>0</v>
      </c>
      <c r="F777" s="46">
        <f>'Registrations List'!E777</f>
        <v>0</v>
      </c>
      <c r="G777">
        <f>'Registrations List'!G777</f>
        <v>0</v>
      </c>
      <c r="H777">
        <f>'Registrations List'!H777</f>
        <v>0</v>
      </c>
      <c r="I777">
        <f>'Registrations List'!I777</f>
        <v>0</v>
      </c>
      <c r="J777">
        <f>'Registrations List'!J777</f>
        <v>0</v>
      </c>
      <c r="K777">
        <f>'Registrations List'!K777</f>
        <v>0</v>
      </c>
      <c r="L777">
        <f>'Registrations List'!L777</f>
        <v>0</v>
      </c>
      <c r="M777">
        <f>'Registrations List'!M777</f>
        <v>0</v>
      </c>
      <c r="N777">
        <f>'Registrations List'!N777</f>
        <v>0</v>
      </c>
      <c r="O777">
        <f>'Registrations List'!O777</f>
        <v>0</v>
      </c>
      <c r="Q777" s="42" t="b">
        <f t="shared" si="12"/>
        <v>0</v>
      </c>
    </row>
    <row r="778" spans="2:17" x14ac:dyDescent="0.2">
      <c r="B778" s="1">
        <f>'Registrations List'!B778</f>
        <v>774</v>
      </c>
      <c r="C778" s="47"/>
      <c r="D778" s="1">
        <f>'Registrations List'!C778</f>
        <v>0</v>
      </c>
      <c r="E778" s="46">
        <f>'Registrations List'!D778</f>
        <v>0</v>
      </c>
      <c r="F778" s="46">
        <f>'Registrations List'!E778</f>
        <v>0</v>
      </c>
      <c r="G778">
        <f>'Registrations List'!G778</f>
        <v>0</v>
      </c>
      <c r="H778">
        <f>'Registrations List'!H778</f>
        <v>0</v>
      </c>
      <c r="I778">
        <f>'Registrations List'!I778</f>
        <v>0</v>
      </c>
      <c r="J778">
        <f>'Registrations List'!J778</f>
        <v>0</v>
      </c>
      <c r="K778">
        <f>'Registrations List'!K778</f>
        <v>0</v>
      </c>
      <c r="L778">
        <f>'Registrations List'!L778</f>
        <v>0</v>
      </c>
      <c r="M778">
        <f>'Registrations List'!M778</f>
        <v>0</v>
      </c>
      <c r="N778">
        <f>'Registrations List'!N778</f>
        <v>0</v>
      </c>
      <c r="O778">
        <f>'Registrations List'!O778</f>
        <v>0</v>
      </c>
      <c r="Q778" s="42" t="b">
        <f t="shared" si="12"/>
        <v>0</v>
      </c>
    </row>
    <row r="779" spans="2:17" x14ac:dyDescent="0.2">
      <c r="B779" s="1">
        <f>'Registrations List'!B779</f>
        <v>775</v>
      </c>
      <c r="C779" s="47"/>
      <c r="D779" s="1">
        <f>'Registrations List'!C779</f>
        <v>0</v>
      </c>
      <c r="E779" s="46">
        <f>'Registrations List'!D779</f>
        <v>0</v>
      </c>
      <c r="F779" s="46">
        <f>'Registrations List'!E779</f>
        <v>0</v>
      </c>
      <c r="G779">
        <f>'Registrations List'!G779</f>
        <v>0</v>
      </c>
      <c r="H779">
        <f>'Registrations List'!H779</f>
        <v>0</v>
      </c>
      <c r="I779">
        <f>'Registrations List'!I779</f>
        <v>0</v>
      </c>
      <c r="J779">
        <f>'Registrations List'!J779</f>
        <v>0</v>
      </c>
      <c r="K779">
        <f>'Registrations List'!K779</f>
        <v>0</v>
      </c>
      <c r="L779">
        <f>'Registrations List'!L779</f>
        <v>0</v>
      </c>
      <c r="M779">
        <f>'Registrations List'!M779</f>
        <v>0</v>
      </c>
      <c r="N779">
        <f>'Registrations List'!N779</f>
        <v>0</v>
      </c>
      <c r="O779">
        <f>'Registrations List'!O779</f>
        <v>0</v>
      </c>
      <c r="Q779" s="42" t="b">
        <f t="shared" si="12"/>
        <v>0</v>
      </c>
    </row>
    <row r="780" spans="2:17" x14ac:dyDescent="0.2">
      <c r="B780" s="1">
        <f>'Registrations List'!B780</f>
        <v>776</v>
      </c>
      <c r="C780" s="47"/>
      <c r="D780" s="1">
        <f>'Registrations List'!C780</f>
        <v>0</v>
      </c>
      <c r="E780" s="46">
        <f>'Registrations List'!D780</f>
        <v>0</v>
      </c>
      <c r="F780" s="46">
        <f>'Registrations List'!E780</f>
        <v>0</v>
      </c>
      <c r="G780">
        <f>'Registrations List'!G780</f>
        <v>0</v>
      </c>
      <c r="H780">
        <f>'Registrations List'!H780</f>
        <v>0</v>
      </c>
      <c r="I780">
        <f>'Registrations List'!I780</f>
        <v>0</v>
      </c>
      <c r="J780">
        <f>'Registrations List'!J780</f>
        <v>0</v>
      </c>
      <c r="K780">
        <f>'Registrations List'!K780</f>
        <v>0</v>
      </c>
      <c r="L780">
        <f>'Registrations List'!L780</f>
        <v>0</v>
      </c>
      <c r="M780">
        <f>'Registrations List'!M780</f>
        <v>0</v>
      </c>
      <c r="N780">
        <f>'Registrations List'!N780</f>
        <v>0</v>
      </c>
      <c r="O780">
        <f>'Registrations List'!O780</f>
        <v>0</v>
      </c>
      <c r="Q780" s="42" t="b">
        <f t="shared" si="12"/>
        <v>0</v>
      </c>
    </row>
    <row r="781" spans="2:17" x14ac:dyDescent="0.2">
      <c r="B781" s="1">
        <f>'Registrations List'!B781</f>
        <v>777</v>
      </c>
      <c r="C781" s="47"/>
      <c r="D781" s="1">
        <f>'Registrations List'!C781</f>
        <v>0</v>
      </c>
      <c r="E781" s="46">
        <f>'Registrations List'!D781</f>
        <v>0</v>
      </c>
      <c r="F781" s="46">
        <f>'Registrations List'!E781</f>
        <v>0</v>
      </c>
      <c r="G781">
        <f>'Registrations List'!G781</f>
        <v>0</v>
      </c>
      <c r="H781">
        <f>'Registrations List'!H781</f>
        <v>0</v>
      </c>
      <c r="I781">
        <f>'Registrations List'!I781</f>
        <v>0</v>
      </c>
      <c r="J781">
        <f>'Registrations List'!J781</f>
        <v>0</v>
      </c>
      <c r="K781">
        <f>'Registrations List'!K781</f>
        <v>0</v>
      </c>
      <c r="L781">
        <f>'Registrations List'!L781</f>
        <v>0</v>
      </c>
      <c r="M781">
        <f>'Registrations List'!M781</f>
        <v>0</v>
      </c>
      <c r="N781">
        <f>'Registrations List'!N781</f>
        <v>0</v>
      </c>
      <c r="O781">
        <f>'Registrations List'!O781</f>
        <v>0</v>
      </c>
      <c r="Q781" s="42" t="b">
        <f t="shared" si="12"/>
        <v>0</v>
      </c>
    </row>
    <row r="782" spans="2:17" x14ac:dyDescent="0.2">
      <c r="B782" s="1">
        <f>'Registrations List'!B782</f>
        <v>778</v>
      </c>
      <c r="C782" s="47"/>
      <c r="D782" s="1">
        <f>'Registrations List'!C782</f>
        <v>0</v>
      </c>
      <c r="E782" s="46">
        <f>'Registrations List'!D782</f>
        <v>0</v>
      </c>
      <c r="F782" s="46">
        <f>'Registrations List'!E782</f>
        <v>0</v>
      </c>
      <c r="G782">
        <f>'Registrations List'!G782</f>
        <v>0</v>
      </c>
      <c r="H782">
        <f>'Registrations List'!H782</f>
        <v>0</v>
      </c>
      <c r="I782">
        <f>'Registrations List'!I782</f>
        <v>0</v>
      </c>
      <c r="J782">
        <f>'Registrations List'!J782</f>
        <v>0</v>
      </c>
      <c r="K782">
        <f>'Registrations List'!K782</f>
        <v>0</v>
      </c>
      <c r="L782">
        <f>'Registrations List'!L782</f>
        <v>0</v>
      </c>
      <c r="M782">
        <f>'Registrations List'!M782</f>
        <v>0</v>
      </c>
      <c r="N782">
        <f>'Registrations List'!N782</f>
        <v>0</v>
      </c>
      <c r="O782">
        <f>'Registrations List'!O782</f>
        <v>0</v>
      </c>
      <c r="Q782" s="42" t="b">
        <f t="shared" si="12"/>
        <v>0</v>
      </c>
    </row>
    <row r="783" spans="2:17" x14ac:dyDescent="0.2">
      <c r="B783" s="1">
        <f>'Registrations List'!B783</f>
        <v>779</v>
      </c>
      <c r="C783" s="47"/>
      <c r="D783" s="1">
        <f>'Registrations List'!C783</f>
        <v>0</v>
      </c>
      <c r="E783" s="46">
        <f>'Registrations List'!D783</f>
        <v>0</v>
      </c>
      <c r="F783" s="46">
        <f>'Registrations List'!E783</f>
        <v>0</v>
      </c>
      <c r="G783">
        <f>'Registrations List'!G783</f>
        <v>0</v>
      </c>
      <c r="H783">
        <f>'Registrations List'!H783</f>
        <v>0</v>
      </c>
      <c r="I783">
        <f>'Registrations List'!I783</f>
        <v>0</v>
      </c>
      <c r="J783">
        <f>'Registrations List'!J783</f>
        <v>0</v>
      </c>
      <c r="K783">
        <f>'Registrations List'!K783</f>
        <v>0</v>
      </c>
      <c r="L783">
        <f>'Registrations List'!L783</f>
        <v>0</v>
      </c>
      <c r="M783">
        <f>'Registrations List'!M783</f>
        <v>0</v>
      </c>
      <c r="N783">
        <f>'Registrations List'!N783</f>
        <v>0</v>
      </c>
      <c r="O783">
        <f>'Registrations List'!O783</f>
        <v>0</v>
      </c>
      <c r="Q783" s="42" t="b">
        <f t="shared" ref="Q783:Q846" si="13">E783&gt;0</f>
        <v>0</v>
      </c>
    </row>
    <row r="784" spans="2:17" x14ac:dyDescent="0.2">
      <c r="B784" s="1">
        <f>'Registrations List'!B784</f>
        <v>780</v>
      </c>
      <c r="C784" s="47"/>
      <c r="D784" s="1">
        <f>'Registrations List'!C784</f>
        <v>0</v>
      </c>
      <c r="E784" s="46">
        <f>'Registrations List'!D784</f>
        <v>0</v>
      </c>
      <c r="F784" s="46">
        <f>'Registrations List'!E784</f>
        <v>0</v>
      </c>
      <c r="G784">
        <f>'Registrations List'!G784</f>
        <v>0</v>
      </c>
      <c r="H784">
        <f>'Registrations List'!H784</f>
        <v>0</v>
      </c>
      <c r="I784">
        <f>'Registrations List'!I784</f>
        <v>0</v>
      </c>
      <c r="J784">
        <f>'Registrations List'!J784</f>
        <v>0</v>
      </c>
      <c r="K784">
        <f>'Registrations List'!K784</f>
        <v>0</v>
      </c>
      <c r="L784">
        <f>'Registrations List'!L784</f>
        <v>0</v>
      </c>
      <c r="M784">
        <f>'Registrations List'!M784</f>
        <v>0</v>
      </c>
      <c r="N784">
        <f>'Registrations List'!N784</f>
        <v>0</v>
      </c>
      <c r="O784">
        <f>'Registrations List'!O784</f>
        <v>0</v>
      </c>
      <c r="Q784" s="42" t="b">
        <f t="shared" si="13"/>
        <v>0</v>
      </c>
    </row>
    <row r="785" spans="2:17" x14ac:dyDescent="0.2">
      <c r="B785" s="1">
        <f>'Registrations List'!B785</f>
        <v>781</v>
      </c>
      <c r="C785" s="47"/>
      <c r="D785" s="1">
        <f>'Registrations List'!C785</f>
        <v>0</v>
      </c>
      <c r="E785" s="46">
        <f>'Registrations List'!D785</f>
        <v>0</v>
      </c>
      <c r="F785" s="46">
        <f>'Registrations List'!E785</f>
        <v>0</v>
      </c>
      <c r="G785">
        <f>'Registrations List'!G785</f>
        <v>0</v>
      </c>
      <c r="H785">
        <f>'Registrations List'!H785</f>
        <v>0</v>
      </c>
      <c r="I785">
        <f>'Registrations List'!I785</f>
        <v>0</v>
      </c>
      <c r="J785">
        <f>'Registrations List'!J785</f>
        <v>0</v>
      </c>
      <c r="K785">
        <f>'Registrations List'!K785</f>
        <v>0</v>
      </c>
      <c r="L785">
        <f>'Registrations List'!L785</f>
        <v>0</v>
      </c>
      <c r="M785">
        <f>'Registrations List'!M785</f>
        <v>0</v>
      </c>
      <c r="N785">
        <f>'Registrations List'!N785</f>
        <v>0</v>
      </c>
      <c r="O785">
        <f>'Registrations List'!O785</f>
        <v>0</v>
      </c>
      <c r="Q785" s="42" t="b">
        <f t="shared" si="13"/>
        <v>0</v>
      </c>
    </row>
    <row r="786" spans="2:17" x14ac:dyDescent="0.2">
      <c r="B786" s="1">
        <f>'Registrations List'!B786</f>
        <v>782</v>
      </c>
      <c r="C786" s="47"/>
      <c r="D786" s="1">
        <f>'Registrations List'!C786</f>
        <v>0</v>
      </c>
      <c r="E786" s="46">
        <f>'Registrations List'!D786</f>
        <v>0</v>
      </c>
      <c r="F786" s="46">
        <f>'Registrations List'!E786</f>
        <v>0</v>
      </c>
      <c r="G786">
        <f>'Registrations List'!G786</f>
        <v>0</v>
      </c>
      <c r="H786">
        <f>'Registrations List'!H786</f>
        <v>0</v>
      </c>
      <c r="I786">
        <f>'Registrations List'!I786</f>
        <v>0</v>
      </c>
      <c r="J786">
        <f>'Registrations List'!J786</f>
        <v>0</v>
      </c>
      <c r="K786">
        <f>'Registrations List'!K786</f>
        <v>0</v>
      </c>
      <c r="L786">
        <f>'Registrations List'!L786</f>
        <v>0</v>
      </c>
      <c r="M786">
        <f>'Registrations List'!M786</f>
        <v>0</v>
      </c>
      <c r="N786">
        <f>'Registrations List'!N786</f>
        <v>0</v>
      </c>
      <c r="O786">
        <f>'Registrations List'!O786</f>
        <v>0</v>
      </c>
      <c r="Q786" s="42" t="b">
        <f t="shared" si="13"/>
        <v>0</v>
      </c>
    </row>
    <row r="787" spans="2:17" x14ac:dyDescent="0.2">
      <c r="B787" s="1">
        <f>'Registrations List'!B787</f>
        <v>783</v>
      </c>
      <c r="C787" s="47"/>
      <c r="D787" s="1">
        <f>'Registrations List'!C787</f>
        <v>0</v>
      </c>
      <c r="E787" s="46">
        <f>'Registrations List'!D787</f>
        <v>0</v>
      </c>
      <c r="F787" s="46">
        <f>'Registrations List'!E787</f>
        <v>0</v>
      </c>
      <c r="G787">
        <f>'Registrations List'!G787</f>
        <v>0</v>
      </c>
      <c r="H787">
        <f>'Registrations List'!H787</f>
        <v>0</v>
      </c>
      <c r="I787">
        <f>'Registrations List'!I787</f>
        <v>0</v>
      </c>
      <c r="J787">
        <f>'Registrations List'!J787</f>
        <v>0</v>
      </c>
      <c r="K787">
        <f>'Registrations List'!K787</f>
        <v>0</v>
      </c>
      <c r="L787">
        <f>'Registrations List'!L787</f>
        <v>0</v>
      </c>
      <c r="M787">
        <f>'Registrations List'!M787</f>
        <v>0</v>
      </c>
      <c r="N787">
        <f>'Registrations List'!N787</f>
        <v>0</v>
      </c>
      <c r="O787">
        <f>'Registrations List'!O787</f>
        <v>0</v>
      </c>
      <c r="Q787" s="42" t="b">
        <f t="shared" si="13"/>
        <v>0</v>
      </c>
    </row>
    <row r="788" spans="2:17" x14ac:dyDescent="0.2">
      <c r="B788" s="1">
        <f>'Registrations List'!B788</f>
        <v>784</v>
      </c>
      <c r="C788" s="47"/>
      <c r="D788" s="1">
        <f>'Registrations List'!C788</f>
        <v>0</v>
      </c>
      <c r="E788" s="46">
        <f>'Registrations List'!D788</f>
        <v>0</v>
      </c>
      <c r="F788" s="46">
        <f>'Registrations List'!E788</f>
        <v>0</v>
      </c>
      <c r="G788">
        <f>'Registrations List'!G788</f>
        <v>0</v>
      </c>
      <c r="H788">
        <f>'Registrations List'!H788</f>
        <v>0</v>
      </c>
      <c r="I788">
        <f>'Registrations List'!I788</f>
        <v>0</v>
      </c>
      <c r="J788">
        <f>'Registrations List'!J788</f>
        <v>0</v>
      </c>
      <c r="K788">
        <f>'Registrations List'!K788</f>
        <v>0</v>
      </c>
      <c r="L788">
        <f>'Registrations List'!L788</f>
        <v>0</v>
      </c>
      <c r="M788">
        <f>'Registrations List'!M788</f>
        <v>0</v>
      </c>
      <c r="N788">
        <f>'Registrations List'!N788</f>
        <v>0</v>
      </c>
      <c r="O788">
        <f>'Registrations List'!O788</f>
        <v>0</v>
      </c>
      <c r="Q788" s="42" t="b">
        <f t="shared" si="13"/>
        <v>0</v>
      </c>
    </row>
    <row r="789" spans="2:17" x14ac:dyDescent="0.2">
      <c r="B789" s="1">
        <f>'Registrations List'!B789</f>
        <v>785</v>
      </c>
      <c r="C789" s="47"/>
      <c r="D789" s="1">
        <f>'Registrations List'!C789</f>
        <v>0</v>
      </c>
      <c r="E789" s="46">
        <f>'Registrations List'!D789</f>
        <v>0</v>
      </c>
      <c r="F789" s="46">
        <f>'Registrations List'!E789</f>
        <v>0</v>
      </c>
      <c r="G789">
        <f>'Registrations List'!G789</f>
        <v>0</v>
      </c>
      <c r="H789">
        <f>'Registrations List'!H789</f>
        <v>0</v>
      </c>
      <c r="I789">
        <f>'Registrations List'!I789</f>
        <v>0</v>
      </c>
      <c r="J789">
        <f>'Registrations List'!J789</f>
        <v>0</v>
      </c>
      <c r="K789">
        <f>'Registrations List'!K789</f>
        <v>0</v>
      </c>
      <c r="L789">
        <f>'Registrations List'!L789</f>
        <v>0</v>
      </c>
      <c r="M789">
        <f>'Registrations List'!M789</f>
        <v>0</v>
      </c>
      <c r="N789">
        <f>'Registrations List'!N789</f>
        <v>0</v>
      </c>
      <c r="O789">
        <f>'Registrations List'!O789</f>
        <v>0</v>
      </c>
      <c r="Q789" s="42" t="b">
        <f t="shared" si="13"/>
        <v>0</v>
      </c>
    </row>
    <row r="790" spans="2:17" x14ac:dyDescent="0.2">
      <c r="B790" s="1">
        <f>'Registrations List'!B790</f>
        <v>786</v>
      </c>
      <c r="C790" s="47"/>
      <c r="D790" s="1">
        <f>'Registrations List'!C790</f>
        <v>0</v>
      </c>
      <c r="E790" s="46">
        <f>'Registrations List'!D790</f>
        <v>0</v>
      </c>
      <c r="F790" s="46">
        <f>'Registrations List'!E790</f>
        <v>0</v>
      </c>
      <c r="G790">
        <f>'Registrations List'!G790</f>
        <v>0</v>
      </c>
      <c r="H790">
        <f>'Registrations List'!H790</f>
        <v>0</v>
      </c>
      <c r="I790">
        <f>'Registrations List'!I790</f>
        <v>0</v>
      </c>
      <c r="J790">
        <f>'Registrations List'!J790</f>
        <v>0</v>
      </c>
      <c r="K790">
        <f>'Registrations List'!K790</f>
        <v>0</v>
      </c>
      <c r="L790">
        <f>'Registrations List'!L790</f>
        <v>0</v>
      </c>
      <c r="M790">
        <f>'Registrations List'!M790</f>
        <v>0</v>
      </c>
      <c r="N790">
        <f>'Registrations List'!N790</f>
        <v>0</v>
      </c>
      <c r="O790">
        <f>'Registrations List'!O790</f>
        <v>0</v>
      </c>
      <c r="Q790" s="42" t="b">
        <f t="shared" si="13"/>
        <v>0</v>
      </c>
    </row>
    <row r="791" spans="2:17" x14ac:dyDescent="0.2">
      <c r="B791" s="1">
        <f>'Registrations List'!B791</f>
        <v>787</v>
      </c>
      <c r="C791" s="47"/>
      <c r="D791" s="1">
        <f>'Registrations List'!C791</f>
        <v>0</v>
      </c>
      <c r="E791" s="46">
        <f>'Registrations List'!D791</f>
        <v>0</v>
      </c>
      <c r="F791" s="46">
        <f>'Registrations List'!E791</f>
        <v>0</v>
      </c>
      <c r="G791">
        <f>'Registrations List'!G791</f>
        <v>0</v>
      </c>
      <c r="H791">
        <f>'Registrations List'!H791</f>
        <v>0</v>
      </c>
      <c r="I791">
        <f>'Registrations List'!I791</f>
        <v>0</v>
      </c>
      <c r="J791">
        <f>'Registrations List'!J791</f>
        <v>0</v>
      </c>
      <c r="K791">
        <f>'Registrations List'!K791</f>
        <v>0</v>
      </c>
      <c r="L791">
        <f>'Registrations List'!L791</f>
        <v>0</v>
      </c>
      <c r="M791">
        <f>'Registrations List'!M791</f>
        <v>0</v>
      </c>
      <c r="N791">
        <f>'Registrations List'!N791</f>
        <v>0</v>
      </c>
      <c r="O791">
        <f>'Registrations List'!O791</f>
        <v>0</v>
      </c>
      <c r="Q791" s="42" t="b">
        <f t="shared" si="13"/>
        <v>0</v>
      </c>
    </row>
    <row r="792" spans="2:17" x14ac:dyDescent="0.2">
      <c r="B792" s="1">
        <f>'Registrations List'!B792</f>
        <v>788</v>
      </c>
      <c r="C792" s="47"/>
      <c r="D792" s="1">
        <f>'Registrations List'!C792</f>
        <v>0</v>
      </c>
      <c r="E792" s="46">
        <f>'Registrations List'!D792</f>
        <v>0</v>
      </c>
      <c r="F792" s="46">
        <f>'Registrations List'!E792</f>
        <v>0</v>
      </c>
      <c r="G792">
        <f>'Registrations List'!G792</f>
        <v>0</v>
      </c>
      <c r="H792">
        <f>'Registrations List'!H792</f>
        <v>0</v>
      </c>
      <c r="I792">
        <f>'Registrations List'!I792</f>
        <v>0</v>
      </c>
      <c r="J792">
        <f>'Registrations List'!J792</f>
        <v>0</v>
      </c>
      <c r="K792">
        <f>'Registrations List'!K792</f>
        <v>0</v>
      </c>
      <c r="L792">
        <f>'Registrations List'!L792</f>
        <v>0</v>
      </c>
      <c r="M792">
        <f>'Registrations List'!M792</f>
        <v>0</v>
      </c>
      <c r="N792">
        <f>'Registrations List'!N792</f>
        <v>0</v>
      </c>
      <c r="O792">
        <f>'Registrations List'!O792</f>
        <v>0</v>
      </c>
      <c r="Q792" s="42" t="b">
        <f t="shared" si="13"/>
        <v>0</v>
      </c>
    </row>
    <row r="793" spans="2:17" x14ac:dyDescent="0.2">
      <c r="B793" s="1">
        <f>'Registrations List'!B793</f>
        <v>789</v>
      </c>
      <c r="C793" s="47"/>
      <c r="D793" s="1">
        <f>'Registrations List'!C793</f>
        <v>0</v>
      </c>
      <c r="E793" s="46">
        <f>'Registrations List'!D793</f>
        <v>0</v>
      </c>
      <c r="F793" s="46">
        <f>'Registrations List'!E793</f>
        <v>0</v>
      </c>
      <c r="G793">
        <f>'Registrations List'!G793</f>
        <v>0</v>
      </c>
      <c r="H793">
        <f>'Registrations List'!H793</f>
        <v>0</v>
      </c>
      <c r="I793">
        <f>'Registrations List'!I793</f>
        <v>0</v>
      </c>
      <c r="J793">
        <f>'Registrations List'!J793</f>
        <v>0</v>
      </c>
      <c r="K793">
        <f>'Registrations List'!K793</f>
        <v>0</v>
      </c>
      <c r="L793">
        <f>'Registrations List'!L793</f>
        <v>0</v>
      </c>
      <c r="M793">
        <f>'Registrations List'!M793</f>
        <v>0</v>
      </c>
      <c r="N793">
        <f>'Registrations List'!N793</f>
        <v>0</v>
      </c>
      <c r="O793">
        <f>'Registrations List'!O793</f>
        <v>0</v>
      </c>
      <c r="Q793" s="42" t="b">
        <f t="shared" si="13"/>
        <v>0</v>
      </c>
    </row>
    <row r="794" spans="2:17" x14ac:dyDescent="0.2">
      <c r="B794" s="1">
        <f>'Registrations List'!B794</f>
        <v>790</v>
      </c>
      <c r="C794" s="47"/>
      <c r="D794" s="1">
        <f>'Registrations List'!C794</f>
        <v>0</v>
      </c>
      <c r="E794" s="46">
        <f>'Registrations List'!D794</f>
        <v>0</v>
      </c>
      <c r="F794" s="46">
        <f>'Registrations List'!E794</f>
        <v>0</v>
      </c>
      <c r="G794">
        <f>'Registrations List'!G794</f>
        <v>0</v>
      </c>
      <c r="H794">
        <f>'Registrations List'!H794</f>
        <v>0</v>
      </c>
      <c r="I794">
        <f>'Registrations List'!I794</f>
        <v>0</v>
      </c>
      <c r="J794">
        <f>'Registrations List'!J794</f>
        <v>0</v>
      </c>
      <c r="K794">
        <f>'Registrations List'!K794</f>
        <v>0</v>
      </c>
      <c r="L794">
        <f>'Registrations List'!L794</f>
        <v>0</v>
      </c>
      <c r="M794">
        <f>'Registrations List'!M794</f>
        <v>0</v>
      </c>
      <c r="N794">
        <f>'Registrations List'!N794</f>
        <v>0</v>
      </c>
      <c r="O794">
        <f>'Registrations List'!O794</f>
        <v>0</v>
      </c>
      <c r="Q794" s="42" t="b">
        <f t="shared" si="13"/>
        <v>0</v>
      </c>
    </row>
    <row r="795" spans="2:17" x14ac:dyDescent="0.2">
      <c r="B795" s="1">
        <f>'Registrations List'!B795</f>
        <v>791</v>
      </c>
      <c r="C795" s="47"/>
      <c r="D795" s="1">
        <f>'Registrations List'!C795</f>
        <v>0</v>
      </c>
      <c r="E795" s="46">
        <f>'Registrations List'!D795</f>
        <v>0</v>
      </c>
      <c r="F795" s="46">
        <f>'Registrations List'!E795</f>
        <v>0</v>
      </c>
      <c r="G795">
        <f>'Registrations List'!G795</f>
        <v>0</v>
      </c>
      <c r="H795">
        <f>'Registrations List'!H795</f>
        <v>0</v>
      </c>
      <c r="I795">
        <f>'Registrations List'!I795</f>
        <v>0</v>
      </c>
      <c r="J795">
        <f>'Registrations List'!J795</f>
        <v>0</v>
      </c>
      <c r="K795">
        <f>'Registrations List'!K795</f>
        <v>0</v>
      </c>
      <c r="L795">
        <f>'Registrations List'!L795</f>
        <v>0</v>
      </c>
      <c r="M795">
        <f>'Registrations List'!M795</f>
        <v>0</v>
      </c>
      <c r="N795">
        <f>'Registrations List'!N795</f>
        <v>0</v>
      </c>
      <c r="O795">
        <f>'Registrations List'!O795</f>
        <v>0</v>
      </c>
      <c r="Q795" s="42" t="b">
        <f t="shared" si="13"/>
        <v>0</v>
      </c>
    </row>
    <row r="796" spans="2:17" x14ac:dyDescent="0.2">
      <c r="B796" s="1">
        <f>'Registrations List'!B796</f>
        <v>792</v>
      </c>
      <c r="C796" s="47"/>
      <c r="D796" s="1">
        <f>'Registrations List'!C796</f>
        <v>0</v>
      </c>
      <c r="E796" s="46">
        <f>'Registrations List'!D796</f>
        <v>0</v>
      </c>
      <c r="F796" s="46">
        <f>'Registrations List'!E796</f>
        <v>0</v>
      </c>
      <c r="G796">
        <f>'Registrations List'!G796</f>
        <v>0</v>
      </c>
      <c r="H796">
        <f>'Registrations List'!H796</f>
        <v>0</v>
      </c>
      <c r="I796">
        <f>'Registrations List'!I796</f>
        <v>0</v>
      </c>
      <c r="J796">
        <f>'Registrations List'!J796</f>
        <v>0</v>
      </c>
      <c r="K796">
        <f>'Registrations List'!K796</f>
        <v>0</v>
      </c>
      <c r="L796">
        <f>'Registrations List'!L796</f>
        <v>0</v>
      </c>
      <c r="M796">
        <f>'Registrations List'!M796</f>
        <v>0</v>
      </c>
      <c r="N796">
        <f>'Registrations List'!N796</f>
        <v>0</v>
      </c>
      <c r="O796">
        <f>'Registrations List'!O796</f>
        <v>0</v>
      </c>
      <c r="Q796" s="42" t="b">
        <f t="shared" si="13"/>
        <v>0</v>
      </c>
    </row>
    <row r="797" spans="2:17" x14ac:dyDescent="0.2">
      <c r="B797" s="1">
        <f>'Registrations List'!B797</f>
        <v>793</v>
      </c>
      <c r="C797" s="47"/>
      <c r="D797" s="1">
        <f>'Registrations List'!C797</f>
        <v>0</v>
      </c>
      <c r="E797" s="46">
        <f>'Registrations List'!D797</f>
        <v>0</v>
      </c>
      <c r="F797" s="46">
        <f>'Registrations List'!E797</f>
        <v>0</v>
      </c>
      <c r="G797">
        <f>'Registrations List'!G797</f>
        <v>0</v>
      </c>
      <c r="H797">
        <f>'Registrations List'!H797</f>
        <v>0</v>
      </c>
      <c r="I797">
        <f>'Registrations List'!I797</f>
        <v>0</v>
      </c>
      <c r="J797">
        <f>'Registrations List'!J797</f>
        <v>0</v>
      </c>
      <c r="K797">
        <f>'Registrations List'!K797</f>
        <v>0</v>
      </c>
      <c r="L797">
        <f>'Registrations List'!L797</f>
        <v>0</v>
      </c>
      <c r="M797">
        <f>'Registrations List'!M797</f>
        <v>0</v>
      </c>
      <c r="N797">
        <f>'Registrations List'!N797</f>
        <v>0</v>
      </c>
      <c r="O797">
        <f>'Registrations List'!O797</f>
        <v>0</v>
      </c>
      <c r="Q797" s="42" t="b">
        <f t="shared" si="13"/>
        <v>0</v>
      </c>
    </row>
    <row r="798" spans="2:17" x14ac:dyDescent="0.2">
      <c r="B798" s="1">
        <f>'Registrations List'!B798</f>
        <v>794</v>
      </c>
      <c r="C798" s="47"/>
      <c r="D798" s="1">
        <f>'Registrations List'!C798</f>
        <v>0</v>
      </c>
      <c r="E798" s="46">
        <f>'Registrations List'!D798</f>
        <v>0</v>
      </c>
      <c r="F798" s="46">
        <f>'Registrations List'!E798</f>
        <v>0</v>
      </c>
      <c r="G798">
        <f>'Registrations List'!G798</f>
        <v>0</v>
      </c>
      <c r="H798">
        <f>'Registrations List'!H798</f>
        <v>0</v>
      </c>
      <c r="I798">
        <f>'Registrations List'!I798</f>
        <v>0</v>
      </c>
      <c r="J798">
        <f>'Registrations List'!J798</f>
        <v>0</v>
      </c>
      <c r="K798">
        <f>'Registrations List'!K798</f>
        <v>0</v>
      </c>
      <c r="L798">
        <f>'Registrations List'!L798</f>
        <v>0</v>
      </c>
      <c r="M798">
        <f>'Registrations List'!M798</f>
        <v>0</v>
      </c>
      <c r="N798">
        <f>'Registrations List'!N798</f>
        <v>0</v>
      </c>
      <c r="O798">
        <f>'Registrations List'!O798</f>
        <v>0</v>
      </c>
      <c r="Q798" s="42" t="b">
        <f t="shared" si="13"/>
        <v>0</v>
      </c>
    </row>
    <row r="799" spans="2:17" x14ac:dyDescent="0.2">
      <c r="B799" s="1">
        <f>'Registrations List'!B799</f>
        <v>795</v>
      </c>
      <c r="C799" s="47"/>
      <c r="D799" s="1">
        <f>'Registrations List'!C799</f>
        <v>0</v>
      </c>
      <c r="E799" s="46">
        <f>'Registrations List'!D799</f>
        <v>0</v>
      </c>
      <c r="F799" s="46">
        <f>'Registrations List'!E799</f>
        <v>0</v>
      </c>
      <c r="G799">
        <f>'Registrations List'!G799</f>
        <v>0</v>
      </c>
      <c r="H799">
        <f>'Registrations List'!H799</f>
        <v>0</v>
      </c>
      <c r="I799">
        <f>'Registrations List'!I799</f>
        <v>0</v>
      </c>
      <c r="J799">
        <f>'Registrations List'!J799</f>
        <v>0</v>
      </c>
      <c r="K799">
        <f>'Registrations List'!K799</f>
        <v>0</v>
      </c>
      <c r="L799">
        <f>'Registrations List'!L799</f>
        <v>0</v>
      </c>
      <c r="M799">
        <f>'Registrations List'!M799</f>
        <v>0</v>
      </c>
      <c r="N799">
        <f>'Registrations List'!N799</f>
        <v>0</v>
      </c>
      <c r="O799">
        <f>'Registrations List'!O799</f>
        <v>0</v>
      </c>
      <c r="Q799" s="42" t="b">
        <f t="shared" si="13"/>
        <v>0</v>
      </c>
    </row>
    <row r="800" spans="2:17" x14ac:dyDescent="0.2">
      <c r="B800" s="1">
        <f>'Registrations List'!B800</f>
        <v>796</v>
      </c>
      <c r="C800" s="47"/>
      <c r="D800" s="1">
        <f>'Registrations List'!C800</f>
        <v>0</v>
      </c>
      <c r="E800" s="46">
        <f>'Registrations List'!D800</f>
        <v>0</v>
      </c>
      <c r="F800" s="46">
        <f>'Registrations List'!E800</f>
        <v>0</v>
      </c>
      <c r="G800">
        <f>'Registrations List'!G800</f>
        <v>0</v>
      </c>
      <c r="H800">
        <f>'Registrations List'!H800</f>
        <v>0</v>
      </c>
      <c r="I800">
        <f>'Registrations List'!I800</f>
        <v>0</v>
      </c>
      <c r="J800">
        <f>'Registrations List'!J800</f>
        <v>0</v>
      </c>
      <c r="K800">
        <f>'Registrations List'!K800</f>
        <v>0</v>
      </c>
      <c r="L800">
        <f>'Registrations List'!L800</f>
        <v>0</v>
      </c>
      <c r="M800">
        <f>'Registrations List'!M800</f>
        <v>0</v>
      </c>
      <c r="N800">
        <f>'Registrations List'!N800</f>
        <v>0</v>
      </c>
      <c r="O800">
        <f>'Registrations List'!O800</f>
        <v>0</v>
      </c>
      <c r="Q800" s="42" t="b">
        <f t="shared" si="13"/>
        <v>0</v>
      </c>
    </row>
    <row r="801" spans="2:17" x14ac:dyDescent="0.2">
      <c r="B801" s="1">
        <f>'Registrations List'!B801</f>
        <v>797</v>
      </c>
      <c r="C801" s="47"/>
      <c r="D801" s="1">
        <f>'Registrations List'!C801</f>
        <v>0</v>
      </c>
      <c r="E801" s="46">
        <f>'Registrations List'!D801</f>
        <v>0</v>
      </c>
      <c r="F801" s="46">
        <f>'Registrations List'!E801</f>
        <v>0</v>
      </c>
      <c r="G801">
        <f>'Registrations List'!G801</f>
        <v>0</v>
      </c>
      <c r="H801">
        <f>'Registrations List'!H801</f>
        <v>0</v>
      </c>
      <c r="I801">
        <f>'Registrations List'!I801</f>
        <v>0</v>
      </c>
      <c r="J801">
        <f>'Registrations List'!J801</f>
        <v>0</v>
      </c>
      <c r="K801">
        <f>'Registrations List'!K801</f>
        <v>0</v>
      </c>
      <c r="L801">
        <f>'Registrations List'!L801</f>
        <v>0</v>
      </c>
      <c r="M801">
        <f>'Registrations List'!M801</f>
        <v>0</v>
      </c>
      <c r="N801">
        <f>'Registrations List'!N801</f>
        <v>0</v>
      </c>
      <c r="O801">
        <f>'Registrations List'!O801</f>
        <v>0</v>
      </c>
      <c r="Q801" s="42" t="b">
        <f t="shared" si="13"/>
        <v>0</v>
      </c>
    </row>
    <row r="802" spans="2:17" x14ac:dyDescent="0.2">
      <c r="B802" s="1">
        <f>'Registrations List'!B802</f>
        <v>798</v>
      </c>
      <c r="C802" s="47"/>
      <c r="D802" s="1">
        <f>'Registrations List'!C802</f>
        <v>0</v>
      </c>
      <c r="E802" s="46">
        <f>'Registrations List'!D802</f>
        <v>0</v>
      </c>
      <c r="F802" s="46">
        <f>'Registrations List'!E802</f>
        <v>0</v>
      </c>
      <c r="G802">
        <f>'Registrations List'!G802</f>
        <v>0</v>
      </c>
      <c r="H802">
        <f>'Registrations List'!H802</f>
        <v>0</v>
      </c>
      <c r="I802">
        <f>'Registrations List'!I802</f>
        <v>0</v>
      </c>
      <c r="J802">
        <f>'Registrations List'!J802</f>
        <v>0</v>
      </c>
      <c r="K802">
        <f>'Registrations List'!K802</f>
        <v>0</v>
      </c>
      <c r="L802">
        <f>'Registrations List'!L802</f>
        <v>0</v>
      </c>
      <c r="M802">
        <f>'Registrations List'!M802</f>
        <v>0</v>
      </c>
      <c r="N802">
        <f>'Registrations List'!N802</f>
        <v>0</v>
      </c>
      <c r="O802">
        <f>'Registrations List'!O802</f>
        <v>0</v>
      </c>
      <c r="Q802" s="42" t="b">
        <f t="shared" si="13"/>
        <v>0</v>
      </c>
    </row>
    <row r="803" spans="2:17" x14ac:dyDescent="0.2">
      <c r="B803" s="1">
        <f>'Registrations List'!B803</f>
        <v>799</v>
      </c>
      <c r="C803" s="47"/>
      <c r="D803" s="1">
        <f>'Registrations List'!C803</f>
        <v>0</v>
      </c>
      <c r="E803" s="46">
        <f>'Registrations List'!D803</f>
        <v>0</v>
      </c>
      <c r="F803" s="46">
        <f>'Registrations List'!E803</f>
        <v>0</v>
      </c>
      <c r="G803">
        <f>'Registrations List'!G803</f>
        <v>0</v>
      </c>
      <c r="H803">
        <f>'Registrations List'!H803</f>
        <v>0</v>
      </c>
      <c r="I803">
        <f>'Registrations List'!I803</f>
        <v>0</v>
      </c>
      <c r="J803">
        <f>'Registrations List'!J803</f>
        <v>0</v>
      </c>
      <c r="K803">
        <f>'Registrations List'!K803</f>
        <v>0</v>
      </c>
      <c r="L803">
        <f>'Registrations List'!L803</f>
        <v>0</v>
      </c>
      <c r="M803">
        <f>'Registrations List'!M803</f>
        <v>0</v>
      </c>
      <c r="N803">
        <f>'Registrations List'!N803</f>
        <v>0</v>
      </c>
      <c r="O803">
        <f>'Registrations List'!O803</f>
        <v>0</v>
      </c>
      <c r="Q803" s="42" t="b">
        <f t="shared" si="13"/>
        <v>0</v>
      </c>
    </row>
    <row r="804" spans="2:17" x14ac:dyDescent="0.2">
      <c r="B804" s="1">
        <f>'Registrations List'!B804</f>
        <v>800</v>
      </c>
      <c r="C804" s="47"/>
      <c r="D804" s="1">
        <f>'Registrations List'!C804</f>
        <v>0</v>
      </c>
      <c r="E804" s="46">
        <f>'Registrations List'!D804</f>
        <v>0</v>
      </c>
      <c r="F804" s="46">
        <f>'Registrations List'!E804</f>
        <v>0</v>
      </c>
      <c r="G804">
        <f>'Registrations List'!G804</f>
        <v>0</v>
      </c>
      <c r="H804">
        <f>'Registrations List'!H804</f>
        <v>0</v>
      </c>
      <c r="I804">
        <f>'Registrations List'!I804</f>
        <v>0</v>
      </c>
      <c r="J804">
        <f>'Registrations List'!J804</f>
        <v>0</v>
      </c>
      <c r="K804">
        <f>'Registrations List'!K804</f>
        <v>0</v>
      </c>
      <c r="L804">
        <f>'Registrations List'!L804</f>
        <v>0</v>
      </c>
      <c r="M804">
        <f>'Registrations List'!M804</f>
        <v>0</v>
      </c>
      <c r="N804">
        <f>'Registrations List'!N804</f>
        <v>0</v>
      </c>
      <c r="O804">
        <f>'Registrations List'!O804</f>
        <v>0</v>
      </c>
      <c r="Q804" s="42" t="b">
        <f t="shared" si="13"/>
        <v>0</v>
      </c>
    </row>
    <row r="805" spans="2:17" x14ac:dyDescent="0.2">
      <c r="B805" s="1">
        <f>'Registrations List'!B805</f>
        <v>801</v>
      </c>
      <c r="C805" s="47"/>
      <c r="D805" s="1">
        <f>'Registrations List'!C805</f>
        <v>0</v>
      </c>
      <c r="E805" s="46">
        <f>'Registrations List'!D805</f>
        <v>0</v>
      </c>
      <c r="F805" s="46">
        <f>'Registrations List'!E805</f>
        <v>0</v>
      </c>
      <c r="G805">
        <f>'Registrations List'!G805</f>
        <v>0</v>
      </c>
      <c r="H805">
        <f>'Registrations List'!H805</f>
        <v>0</v>
      </c>
      <c r="I805">
        <f>'Registrations List'!I805</f>
        <v>0</v>
      </c>
      <c r="J805">
        <f>'Registrations List'!J805</f>
        <v>0</v>
      </c>
      <c r="K805">
        <f>'Registrations List'!K805</f>
        <v>0</v>
      </c>
      <c r="L805">
        <f>'Registrations List'!L805</f>
        <v>0</v>
      </c>
      <c r="M805">
        <f>'Registrations List'!M805</f>
        <v>0</v>
      </c>
      <c r="N805">
        <f>'Registrations List'!N805</f>
        <v>0</v>
      </c>
      <c r="O805">
        <f>'Registrations List'!O805</f>
        <v>0</v>
      </c>
      <c r="Q805" s="42" t="b">
        <f t="shared" si="13"/>
        <v>0</v>
      </c>
    </row>
    <row r="806" spans="2:17" x14ac:dyDescent="0.2">
      <c r="B806" s="1">
        <f>'Registrations List'!B806</f>
        <v>802</v>
      </c>
      <c r="C806" s="47"/>
      <c r="D806" s="1">
        <f>'Registrations List'!C806</f>
        <v>0</v>
      </c>
      <c r="E806" s="46">
        <f>'Registrations List'!D806</f>
        <v>0</v>
      </c>
      <c r="F806" s="46">
        <f>'Registrations List'!E806</f>
        <v>0</v>
      </c>
      <c r="G806">
        <f>'Registrations List'!G806</f>
        <v>0</v>
      </c>
      <c r="H806">
        <f>'Registrations List'!H806</f>
        <v>0</v>
      </c>
      <c r="I806">
        <f>'Registrations List'!I806</f>
        <v>0</v>
      </c>
      <c r="J806">
        <f>'Registrations List'!J806</f>
        <v>0</v>
      </c>
      <c r="K806">
        <f>'Registrations List'!K806</f>
        <v>0</v>
      </c>
      <c r="L806">
        <f>'Registrations List'!L806</f>
        <v>0</v>
      </c>
      <c r="M806">
        <f>'Registrations List'!M806</f>
        <v>0</v>
      </c>
      <c r="N806">
        <f>'Registrations List'!N806</f>
        <v>0</v>
      </c>
      <c r="O806">
        <f>'Registrations List'!O806</f>
        <v>0</v>
      </c>
      <c r="Q806" s="42" t="b">
        <f t="shared" si="13"/>
        <v>0</v>
      </c>
    </row>
    <row r="807" spans="2:17" x14ac:dyDescent="0.2">
      <c r="B807" s="1">
        <f>'Registrations List'!B807</f>
        <v>803</v>
      </c>
      <c r="C807" s="47"/>
      <c r="D807" s="1">
        <f>'Registrations List'!C807</f>
        <v>0</v>
      </c>
      <c r="E807" s="46">
        <f>'Registrations List'!D807</f>
        <v>0</v>
      </c>
      <c r="F807" s="46">
        <f>'Registrations List'!E807</f>
        <v>0</v>
      </c>
      <c r="G807">
        <f>'Registrations List'!G807</f>
        <v>0</v>
      </c>
      <c r="H807">
        <f>'Registrations List'!H807</f>
        <v>0</v>
      </c>
      <c r="I807">
        <f>'Registrations List'!I807</f>
        <v>0</v>
      </c>
      <c r="J807">
        <f>'Registrations List'!J807</f>
        <v>0</v>
      </c>
      <c r="K807">
        <f>'Registrations List'!K807</f>
        <v>0</v>
      </c>
      <c r="L807">
        <f>'Registrations List'!L807</f>
        <v>0</v>
      </c>
      <c r="M807">
        <f>'Registrations List'!M807</f>
        <v>0</v>
      </c>
      <c r="N807">
        <f>'Registrations List'!N807</f>
        <v>0</v>
      </c>
      <c r="O807">
        <f>'Registrations List'!O807</f>
        <v>0</v>
      </c>
      <c r="Q807" s="42" t="b">
        <f t="shared" si="13"/>
        <v>0</v>
      </c>
    </row>
    <row r="808" spans="2:17" x14ac:dyDescent="0.2">
      <c r="B808" s="1">
        <f>'Registrations List'!B808</f>
        <v>804</v>
      </c>
      <c r="C808" s="47"/>
      <c r="D808" s="1">
        <f>'Registrations List'!C808</f>
        <v>0</v>
      </c>
      <c r="E808" s="46">
        <f>'Registrations List'!D808</f>
        <v>0</v>
      </c>
      <c r="F808" s="46">
        <f>'Registrations List'!E808</f>
        <v>0</v>
      </c>
      <c r="G808">
        <f>'Registrations List'!G808</f>
        <v>0</v>
      </c>
      <c r="H808">
        <f>'Registrations List'!H808</f>
        <v>0</v>
      </c>
      <c r="I808">
        <f>'Registrations List'!I808</f>
        <v>0</v>
      </c>
      <c r="J808">
        <f>'Registrations List'!J808</f>
        <v>0</v>
      </c>
      <c r="K808">
        <f>'Registrations List'!K808</f>
        <v>0</v>
      </c>
      <c r="L808">
        <f>'Registrations List'!L808</f>
        <v>0</v>
      </c>
      <c r="M808">
        <f>'Registrations List'!M808</f>
        <v>0</v>
      </c>
      <c r="N808">
        <f>'Registrations List'!N808</f>
        <v>0</v>
      </c>
      <c r="O808">
        <f>'Registrations List'!O808</f>
        <v>0</v>
      </c>
      <c r="Q808" s="42" t="b">
        <f t="shared" si="13"/>
        <v>0</v>
      </c>
    </row>
    <row r="809" spans="2:17" x14ac:dyDescent="0.2">
      <c r="B809" s="1">
        <f>'Registrations List'!B809</f>
        <v>805</v>
      </c>
      <c r="C809" s="47"/>
      <c r="D809" s="1">
        <f>'Registrations List'!C809</f>
        <v>0</v>
      </c>
      <c r="E809" s="46">
        <f>'Registrations List'!D809</f>
        <v>0</v>
      </c>
      <c r="F809" s="46">
        <f>'Registrations List'!E809</f>
        <v>0</v>
      </c>
      <c r="G809">
        <f>'Registrations List'!G809</f>
        <v>0</v>
      </c>
      <c r="H809">
        <f>'Registrations List'!H809</f>
        <v>0</v>
      </c>
      <c r="I809">
        <f>'Registrations List'!I809</f>
        <v>0</v>
      </c>
      <c r="J809">
        <f>'Registrations List'!J809</f>
        <v>0</v>
      </c>
      <c r="K809">
        <f>'Registrations List'!K809</f>
        <v>0</v>
      </c>
      <c r="L809">
        <f>'Registrations List'!L809</f>
        <v>0</v>
      </c>
      <c r="M809">
        <f>'Registrations List'!M809</f>
        <v>0</v>
      </c>
      <c r="N809">
        <f>'Registrations List'!N809</f>
        <v>0</v>
      </c>
      <c r="O809">
        <f>'Registrations List'!O809</f>
        <v>0</v>
      </c>
      <c r="Q809" s="42" t="b">
        <f t="shared" si="13"/>
        <v>0</v>
      </c>
    </row>
    <row r="810" spans="2:17" x14ac:dyDescent="0.2">
      <c r="B810" s="1">
        <f>'Registrations List'!B810</f>
        <v>806</v>
      </c>
      <c r="C810" s="47"/>
      <c r="D810" s="1">
        <f>'Registrations List'!C810</f>
        <v>0</v>
      </c>
      <c r="E810" s="46">
        <f>'Registrations List'!D810</f>
        <v>0</v>
      </c>
      <c r="F810" s="46">
        <f>'Registrations List'!E810</f>
        <v>0</v>
      </c>
      <c r="G810">
        <f>'Registrations List'!G810</f>
        <v>0</v>
      </c>
      <c r="H810">
        <f>'Registrations List'!H810</f>
        <v>0</v>
      </c>
      <c r="I810">
        <f>'Registrations List'!I810</f>
        <v>0</v>
      </c>
      <c r="J810">
        <f>'Registrations List'!J810</f>
        <v>0</v>
      </c>
      <c r="K810">
        <f>'Registrations List'!K810</f>
        <v>0</v>
      </c>
      <c r="L810">
        <f>'Registrations List'!L810</f>
        <v>0</v>
      </c>
      <c r="M810">
        <f>'Registrations List'!M810</f>
        <v>0</v>
      </c>
      <c r="N810">
        <f>'Registrations List'!N810</f>
        <v>0</v>
      </c>
      <c r="O810">
        <f>'Registrations List'!O810</f>
        <v>0</v>
      </c>
      <c r="Q810" s="42" t="b">
        <f t="shared" si="13"/>
        <v>0</v>
      </c>
    </row>
    <row r="811" spans="2:17" x14ac:dyDescent="0.2">
      <c r="B811" s="1">
        <f>'Registrations List'!B811</f>
        <v>807</v>
      </c>
      <c r="C811" s="47"/>
      <c r="D811" s="1">
        <f>'Registrations List'!C811</f>
        <v>0</v>
      </c>
      <c r="E811" s="46">
        <f>'Registrations List'!D811</f>
        <v>0</v>
      </c>
      <c r="F811" s="46">
        <f>'Registrations List'!E811</f>
        <v>0</v>
      </c>
      <c r="G811">
        <f>'Registrations List'!G811</f>
        <v>0</v>
      </c>
      <c r="H811">
        <f>'Registrations List'!H811</f>
        <v>0</v>
      </c>
      <c r="I811">
        <f>'Registrations List'!I811</f>
        <v>0</v>
      </c>
      <c r="J811">
        <f>'Registrations List'!J811</f>
        <v>0</v>
      </c>
      <c r="K811">
        <f>'Registrations List'!K811</f>
        <v>0</v>
      </c>
      <c r="L811">
        <f>'Registrations List'!L811</f>
        <v>0</v>
      </c>
      <c r="M811">
        <f>'Registrations List'!M811</f>
        <v>0</v>
      </c>
      <c r="N811">
        <f>'Registrations List'!N811</f>
        <v>0</v>
      </c>
      <c r="O811">
        <f>'Registrations List'!O811</f>
        <v>0</v>
      </c>
      <c r="Q811" s="42" t="b">
        <f t="shared" si="13"/>
        <v>0</v>
      </c>
    </row>
    <row r="812" spans="2:17" x14ac:dyDescent="0.2">
      <c r="B812" s="1">
        <f>'Registrations List'!B812</f>
        <v>808</v>
      </c>
      <c r="C812" s="47"/>
      <c r="D812" s="1">
        <f>'Registrations List'!C812</f>
        <v>0</v>
      </c>
      <c r="E812" s="46">
        <f>'Registrations List'!D812</f>
        <v>0</v>
      </c>
      <c r="F812" s="46">
        <f>'Registrations List'!E812</f>
        <v>0</v>
      </c>
      <c r="G812">
        <f>'Registrations List'!G812</f>
        <v>0</v>
      </c>
      <c r="H812">
        <f>'Registrations List'!H812</f>
        <v>0</v>
      </c>
      <c r="I812">
        <f>'Registrations List'!I812</f>
        <v>0</v>
      </c>
      <c r="J812">
        <f>'Registrations List'!J812</f>
        <v>0</v>
      </c>
      <c r="K812">
        <f>'Registrations List'!K812</f>
        <v>0</v>
      </c>
      <c r="L812">
        <f>'Registrations List'!L812</f>
        <v>0</v>
      </c>
      <c r="M812">
        <f>'Registrations List'!M812</f>
        <v>0</v>
      </c>
      <c r="N812">
        <f>'Registrations List'!N812</f>
        <v>0</v>
      </c>
      <c r="O812">
        <f>'Registrations List'!O812</f>
        <v>0</v>
      </c>
      <c r="Q812" s="42" t="b">
        <f t="shared" si="13"/>
        <v>0</v>
      </c>
    </row>
    <row r="813" spans="2:17" x14ac:dyDescent="0.2">
      <c r="B813" s="1">
        <f>'Registrations List'!B813</f>
        <v>809</v>
      </c>
      <c r="C813" s="47"/>
      <c r="D813" s="1">
        <f>'Registrations List'!C813</f>
        <v>0</v>
      </c>
      <c r="E813" s="46">
        <f>'Registrations List'!D813</f>
        <v>0</v>
      </c>
      <c r="F813" s="46">
        <f>'Registrations List'!E813</f>
        <v>0</v>
      </c>
      <c r="G813">
        <f>'Registrations List'!G813</f>
        <v>0</v>
      </c>
      <c r="H813">
        <f>'Registrations List'!H813</f>
        <v>0</v>
      </c>
      <c r="I813">
        <f>'Registrations List'!I813</f>
        <v>0</v>
      </c>
      <c r="J813">
        <f>'Registrations List'!J813</f>
        <v>0</v>
      </c>
      <c r="K813">
        <f>'Registrations List'!K813</f>
        <v>0</v>
      </c>
      <c r="L813">
        <f>'Registrations List'!L813</f>
        <v>0</v>
      </c>
      <c r="M813">
        <f>'Registrations List'!M813</f>
        <v>0</v>
      </c>
      <c r="N813">
        <f>'Registrations List'!N813</f>
        <v>0</v>
      </c>
      <c r="O813">
        <f>'Registrations List'!O813</f>
        <v>0</v>
      </c>
      <c r="Q813" s="42" t="b">
        <f t="shared" si="13"/>
        <v>0</v>
      </c>
    </row>
    <row r="814" spans="2:17" x14ac:dyDescent="0.2">
      <c r="B814" s="1">
        <f>'Registrations List'!B814</f>
        <v>810</v>
      </c>
      <c r="C814" s="47"/>
      <c r="D814" s="1">
        <f>'Registrations List'!C814</f>
        <v>0</v>
      </c>
      <c r="E814" s="46">
        <f>'Registrations List'!D814</f>
        <v>0</v>
      </c>
      <c r="F814" s="46">
        <f>'Registrations List'!E814</f>
        <v>0</v>
      </c>
      <c r="G814">
        <f>'Registrations List'!G814</f>
        <v>0</v>
      </c>
      <c r="H814">
        <f>'Registrations List'!H814</f>
        <v>0</v>
      </c>
      <c r="I814">
        <f>'Registrations List'!I814</f>
        <v>0</v>
      </c>
      <c r="J814">
        <f>'Registrations List'!J814</f>
        <v>0</v>
      </c>
      <c r="K814">
        <f>'Registrations List'!K814</f>
        <v>0</v>
      </c>
      <c r="L814">
        <f>'Registrations List'!L814</f>
        <v>0</v>
      </c>
      <c r="M814">
        <f>'Registrations List'!M814</f>
        <v>0</v>
      </c>
      <c r="N814">
        <f>'Registrations List'!N814</f>
        <v>0</v>
      </c>
      <c r="O814">
        <f>'Registrations List'!O814</f>
        <v>0</v>
      </c>
      <c r="Q814" s="42" t="b">
        <f t="shared" si="13"/>
        <v>0</v>
      </c>
    </row>
    <row r="815" spans="2:17" x14ac:dyDescent="0.2">
      <c r="B815" s="1">
        <f>'Registrations List'!B815</f>
        <v>811</v>
      </c>
      <c r="C815" s="47"/>
      <c r="D815" s="1">
        <f>'Registrations List'!C815</f>
        <v>0</v>
      </c>
      <c r="E815" s="46">
        <f>'Registrations List'!D815</f>
        <v>0</v>
      </c>
      <c r="F815" s="46">
        <f>'Registrations List'!E815</f>
        <v>0</v>
      </c>
      <c r="G815">
        <f>'Registrations List'!G815</f>
        <v>0</v>
      </c>
      <c r="H815">
        <f>'Registrations List'!H815</f>
        <v>0</v>
      </c>
      <c r="I815">
        <f>'Registrations List'!I815</f>
        <v>0</v>
      </c>
      <c r="J815">
        <f>'Registrations List'!J815</f>
        <v>0</v>
      </c>
      <c r="K815">
        <f>'Registrations List'!K815</f>
        <v>0</v>
      </c>
      <c r="L815">
        <f>'Registrations List'!L815</f>
        <v>0</v>
      </c>
      <c r="M815">
        <f>'Registrations List'!M815</f>
        <v>0</v>
      </c>
      <c r="N815">
        <f>'Registrations List'!N815</f>
        <v>0</v>
      </c>
      <c r="O815">
        <f>'Registrations List'!O815</f>
        <v>0</v>
      </c>
      <c r="Q815" s="42" t="b">
        <f t="shared" si="13"/>
        <v>0</v>
      </c>
    </row>
    <row r="816" spans="2:17" x14ac:dyDescent="0.2">
      <c r="B816" s="1">
        <f>'Registrations List'!B816</f>
        <v>812</v>
      </c>
      <c r="C816" s="47"/>
      <c r="D816" s="1">
        <f>'Registrations List'!C816</f>
        <v>0</v>
      </c>
      <c r="E816" s="46">
        <f>'Registrations List'!D816</f>
        <v>0</v>
      </c>
      <c r="F816" s="46">
        <f>'Registrations List'!E816</f>
        <v>0</v>
      </c>
      <c r="G816">
        <f>'Registrations List'!G816</f>
        <v>0</v>
      </c>
      <c r="H816">
        <f>'Registrations List'!H816</f>
        <v>0</v>
      </c>
      <c r="I816">
        <f>'Registrations List'!I816</f>
        <v>0</v>
      </c>
      <c r="J816">
        <f>'Registrations List'!J816</f>
        <v>0</v>
      </c>
      <c r="K816">
        <f>'Registrations List'!K816</f>
        <v>0</v>
      </c>
      <c r="L816">
        <f>'Registrations List'!L816</f>
        <v>0</v>
      </c>
      <c r="M816">
        <f>'Registrations List'!M816</f>
        <v>0</v>
      </c>
      <c r="N816">
        <f>'Registrations List'!N816</f>
        <v>0</v>
      </c>
      <c r="O816">
        <f>'Registrations List'!O816</f>
        <v>0</v>
      </c>
      <c r="Q816" s="42" t="b">
        <f t="shared" si="13"/>
        <v>0</v>
      </c>
    </row>
    <row r="817" spans="2:17" x14ac:dyDescent="0.2">
      <c r="B817" s="1">
        <f>'Registrations List'!B817</f>
        <v>813</v>
      </c>
      <c r="C817" s="47"/>
      <c r="D817" s="1">
        <f>'Registrations List'!C817</f>
        <v>0</v>
      </c>
      <c r="E817" s="46">
        <f>'Registrations List'!D817</f>
        <v>0</v>
      </c>
      <c r="F817" s="46">
        <f>'Registrations List'!E817</f>
        <v>0</v>
      </c>
      <c r="G817">
        <f>'Registrations List'!G817</f>
        <v>0</v>
      </c>
      <c r="H817">
        <f>'Registrations List'!H817</f>
        <v>0</v>
      </c>
      <c r="I817">
        <f>'Registrations List'!I817</f>
        <v>0</v>
      </c>
      <c r="J817">
        <f>'Registrations List'!J817</f>
        <v>0</v>
      </c>
      <c r="K817">
        <f>'Registrations List'!K817</f>
        <v>0</v>
      </c>
      <c r="L817">
        <f>'Registrations List'!L817</f>
        <v>0</v>
      </c>
      <c r="M817">
        <f>'Registrations List'!M817</f>
        <v>0</v>
      </c>
      <c r="N817">
        <f>'Registrations List'!N817</f>
        <v>0</v>
      </c>
      <c r="O817">
        <f>'Registrations List'!O817</f>
        <v>0</v>
      </c>
      <c r="Q817" s="42" t="b">
        <f t="shared" si="13"/>
        <v>0</v>
      </c>
    </row>
    <row r="818" spans="2:17" x14ac:dyDescent="0.2">
      <c r="B818" s="1">
        <f>'Registrations List'!B818</f>
        <v>814</v>
      </c>
      <c r="C818" s="47"/>
      <c r="D818" s="1">
        <f>'Registrations List'!C818</f>
        <v>0</v>
      </c>
      <c r="E818" s="46">
        <f>'Registrations List'!D818</f>
        <v>0</v>
      </c>
      <c r="F818" s="46">
        <f>'Registrations List'!E818</f>
        <v>0</v>
      </c>
      <c r="G818">
        <f>'Registrations List'!G818</f>
        <v>0</v>
      </c>
      <c r="H818">
        <f>'Registrations List'!H818</f>
        <v>0</v>
      </c>
      <c r="I818">
        <f>'Registrations List'!I818</f>
        <v>0</v>
      </c>
      <c r="J818">
        <f>'Registrations List'!J818</f>
        <v>0</v>
      </c>
      <c r="K818">
        <f>'Registrations List'!K818</f>
        <v>0</v>
      </c>
      <c r="L818">
        <f>'Registrations List'!L818</f>
        <v>0</v>
      </c>
      <c r="M818">
        <f>'Registrations List'!M818</f>
        <v>0</v>
      </c>
      <c r="N818">
        <f>'Registrations List'!N818</f>
        <v>0</v>
      </c>
      <c r="O818">
        <f>'Registrations List'!O818</f>
        <v>0</v>
      </c>
      <c r="Q818" s="42" t="b">
        <f t="shared" si="13"/>
        <v>0</v>
      </c>
    </row>
    <row r="819" spans="2:17" x14ac:dyDescent="0.2">
      <c r="B819" s="1">
        <f>'Registrations List'!B819</f>
        <v>815</v>
      </c>
      <c r="C819" s="47"/>
      <c r="D819" s="1">
        <f>'Registrations List'!C819</f>
        <v>0</v>
      </c>
      <c r="E819" s="46">
        <f>'Registrations List'!D819</f>
        <v>0</v>
      </c>
      <c r="F819" s="46">
        <f>'Registrations List'!E819</f>
        <v>0</v>
      </c>
      <c r="G819">
        <f>'Registrations List'!G819</f>
        <v>0</v>
      </c>
      <c r="H819">
        <f>'Registrations List'!H819</f>
        <v>0</v>
      </c>
      <c r="I819">
        <f>'Registrations List'!I819</f>
        <v>0</v>
      </c>
      <c r="J819">
        <f>'Registrations List'!J819</f>
        <v>0</v>
      </c>
      <c r="K819">
        <f>'Registrations List'!K819</f>
        <v>0</v>
      </c>
      <c r="L819">
        <f>'Registrations List'!L819</f>
        <v>0</v>
      </c>
      <c r="M819">
        <f>'Registrations List'!M819</f>
        <v>0</v>
      </c>
      <c r="N819">
        <f>'Registrations List'!N819</f>
        <v>0</v>
      </c>
      <c r="O819">
        <f>'Registrations List'!O819</f>
        <v>0</v>
      </c>
      <c r="Q819" s="42" t="b">
        <f t="shared" si="13"/>
        <v>0</v>
      </c>
    </row>
    <row r="820" spans="2:17" x14ac:dyDescent="0.2">
      <c r="B820" s="1">
        <f>'Registrations List'!B820</f>
        <v>816</v>
      </c>
      <c r="C820" s="47"/>
      <c r="D820" s="1">
        <f>'Registrations List'!C820</f>
        <v>0</v>
      </c>
      <c r="E820" s="46">
        <f>'Registrations List'!D820</f>
        <v>0</v>
      </c>
      <c r="F820" s="46">
        <f>'Registrations List'!E820</f>
        <v>0</v>
      </c>
      <c r="G820">
        <f>'Registrations List'!G820</f>
        <v>0</v>
      </c>
      <c r="H820">
        <f>'Registrations List'!H820</f>
        <v>0</v>
      </c>
      <c r="I820">
        <f>'Registrations List'!I820</f>
        <v>0</v>
      </c>
      <c r="J820">
        <f>'Registrations List'!J820</f>
        <v>0</v>
      </c>
      <c r="K820">
        <f>'Registrations List'!K820</f>
        <v>0</v>
      </c>
      <c r="L820">
        <f>'Registrations List'!L820</f>
        <v>0</v>
      </c>
      <c r="M820">
        <f>'Registrations List'!M820</f>
        <v>0</v>
      </c>
      <c r="N820">
        <f>'Registrations List'!N820</f>
        <v>0</v>
      </c>
      <c r="O820">
        <f>'Registrations List'!O820</f>
        <v>0</v>
      </c>
      <c r="Q820" s="42" t="b">
        <f t="shared" si="13"/>
        <v>0</v>
      </c>
    </row>
    <row r="821" spans="2:17" x14ac:dyDescent="0.2">
      <c r="B821" s="1">
        <f>'Registrations List'!B821</f>
        <v>817</v>
      </c>
      <c r="C821" s="47"/>
      <c r="D821" s="1">
        <f>'Registrations List'!C821</f>
        <v>0</v>
      </c>
      <c r="E821" s="46">
        <f>'Registrations List'!D821</f>
        <v>0</v>
      </c>
      <c r="F821" s="46">
        <f>'Registrations List'!E821</f>
        <v>0</v>
      </c>
      <c r="G821">
        <f>'Registrations List'!G821</f>
        <v>0</v>
      </c>
      <c r="H821">
        <f>'Registrations List'!H821</f>
        <v>0</v>
      </c>
      <c r="I821">
        <f>'Registrations List'!I821</f>
        <v>0</v>
      </c>
      <c r="J821">
        <f>'Registrations List'!J821</f>
        <v>0</v>
      </c>
      <c r="K821">
        <f>'Registrations List'!K821</f>
        <v>0</v>
      </c>
      <c r="L821">
        <f>'Registrations List'!L821</f>
        <v>0</v>
      </c>
      <c r="M821">
        <f>'Registrations List'!M821</f>
        <v>0</v>
      </c>
      <c r="N821">
        <f>'Registrations List'!N821</f>
        <v>0</v>
      </c>
      <c r="O821">
        <f>'Registrations List'!O821</f>
        <v>0</v>
      </c>
      <c r="Q821" s="42" t="b">
        <f t="shared" si="13"/>
        <v>0</v>
      </c>
    </row>
    <row r="822" spans="2:17" x14ac:dyDescent="0.2">
      <c r="B822" s="1">
        <f>'Registrations List'!B822</f>
        <v>818</v>
      </c>
      <c r="C822" s="47"/>
      <c r="D822" s="1">
        <f>'Registrations List'!C822</f>
        <v>0</v>
      </c>
      <c r="E822" s="46">
        <f>'Registrations List'!D822</f>
        <v>0</v>
      </c>
      <c r="F822" s="46">
        <f>'Registrations List'!E822</f>
        <v>0</v>
      </c>
      <c r="G822">
        <f>'Registrations List'!G822</f>
        <v>0</v>
      </c>
      <c r="H822">
        <f>'Registrations List'!H822</f>
        <v>0</v>
      </c>
      <c r="I822">
        <f>'Registrations List'!I822</f>
        <v>0</v>
      </c>
      <c r="J822">
        <f>'Registrations List'!J822</f>
        <v>0</v>
      </c>
      <c r="K822">
        <f>'Registrations List'!K822</f>
        <v>0</v>
      </c>
      <c r="L822">
        <f>'Registrations List'!L822</f>
        <v>0</v>
      </c>
      <c r="M822">
        <f>'Registrations List'!M822</f>
        <v>0</v>
      </c>
      <c r="N822">
        <f>'Registrations List'!N822</f>
        <v>0</v>
      </c>
      <c r="O822">
        <f>'Registrations List'!O822</f>
        <v>0</v>
      </c>
      <c r="Q822" s="42" t="b">
        <f t="shared" si="13"/>
        <v>0</v>
      </c>
    </row>
    <row r="823" spans="2:17" x14ac:dyDescent="0.2">
      <c r="B823" s="1">
        <f>'Registrations List'!B823</f>
        <v>819</v>
      </c>
      <c r="C823" s="47"/>
      <c r="D823" s="1">
        <f>'Registrations List'!C823</f>
        <v>0</v>
      </c>
      <c r="E823" s="46">
        <f>'Registrations List'!D823</f>
        <v>0</v>
      </c>
      <c r="F823" s="46">
        <f>'Registrations List'!E823</f>
        <v>0</v>
      </c>
      <c r="G823">
        <f>'Registrations List'!G823</f>
        <v>0</v>
      </c>
      <c r="H823">
        <f>'Registrations List'!H823</f>
        <v>0</v>
      </c>
      <c r="I823">
        <f>'Registrations List'!I823</f>
        <v>0</v>
      </c>
      <c r="J823">
        <f>'Registrations List'!J823</f>
        <v>0</v>
      </c>
      <c r="K823">
        <f>'Registrations List'!K823</f>
        <v>0</v>
      </c>
      <c r="L823">
        <f>'Registrations List'!L823</f>
        <v>0</v>
      </c>
      <c r="M823">
        <f>'Registrations List'!M823</f>
        <v>0</v>
      </c>
      <c r="N823">
        <f>'Registrations List'!N823</f>
        <v>0</v>
      </c>
      <c r="O823">
        <f>'Registrations List'!O823</f>
        <v>0</v>
      </c>
      <c r="Q823" s="42" t="b">
        <f t="shared" si="13"/>
        <v>0</v>
      </c>
    </row>
    <row r="824" spans="2:17" x14ac:dyDescent="0.2">
      <c r="B824" s="1">
        <f>'Registrations List'!B824</f>
        <v>820</v>
      </c>
      <c r="C824" s="47"/>
      <c r="D824" s="1">
        <f>'Registrations List'!C824</f>
        <v>0</v>
      </c>
      <c r="E824" s="46">
        <f>'Registrations List'!D824</f>
        <v>0</v>
      </c>
      <c r="F824" s="46">
        <f>'Registrations List'!E824</f>
        <v>0</v>
      </c>
      <c r="G824">
        <f>'Registrations List'!G824</f>
        <v>0</v>
      </c>
      <c r="H824">
        <f>'Registrations List'!H824</f>
        <v>0</v>
      </c>
      <c r="I824">
        <f>'Registrations List'!I824</f>
        <v>0</v>
      </c>
      <c r="J824">
        <f>'Registrations List'!J824</f>
        <v>0</v>
      </c>
      <c r="K824">
        <f>'Registrations List'!K824</f>
        <v>0</v>
      </c>
      <c r="L824">
        <f>'Registrations List'!L824</f>
        <v>0</v>
      </c>
      <c r="M824">
        <f>'Registrations List'!M824</f>
        <v>0</v>
      </c>
      <c r="N824">
        <f>'Registrations List'!N824</f>
        <v>0</v>
      </c>
      <c r="O824">
        <f>'Registrations List'!O824</f>
        <v>0</v>
      </c>
      <c r="Q824" s="42" t="b">
        <f t="shared" si="13"/>
        <v>0</v>
      </c>
    </row>
    <row r="825" spans="2:17" x14ac:dyDescent="0.2">
      <c r="B825" s="1">
        <f>'Registrations List'!B825</f>
        <v>821</v>
      </c>
      <c r="C825" s="47"/>
      <c r="D825" s="1">
        <f>'Registrations List'!C825</f>
        <v>0</v>
      </c>
      <c r="E825" s="46">
        <f>'Registrations List'!D825</f>
        <v>0</v>
      </c>
      <c r="F825" s="46">
        <f>'Registrations List'!E825</f>
        <v>0</v>
      </c>
      <c r="G825">
        <f>'Registrations List'!G825</f>
        <v>0</v>
      </c>
      <c r="H825">
        <f>'Registrations List'!H825</f>
        <v>0</v>
      </c>
      <c r="I825">
        <f>'Registrations List'!I825</f>
        <v>0</v>
      </c>
      <c r="J825">
        <f>'Registrations List'!J825</f>
        <v>0</v>
      </c>
      <c r="K825">
        <f>'Registrations List'!K825</f>
        <v>0</v>
      </c>
      <c r="L825">
        <f>'Registrations List'!L825</f>
        <v>0</v>
      </c>
      <c r="M825">
        <f>'Registrations List'!M825</f>
        <v>0</v>
      </c>
      <c r="N825">
        <f>'Registrations List'!N825</f>
        <v>0</v>
      </c>
      <c r="O825">
        <f>'Registrations List'!O825</f>
        <v>0</v>
      </c>
      <c r="Q825" s="42" t="b">
        <f t="shared" si="13"/>
        <v>0</v>
      </c>
    </row>
    <row r="826" spans="2:17" x14ac:dyDescent="0.2">
      <c r="B826" s="1">
        <f>'Registrations List'!B826</f>
        <v>822</v>
      </c>
      <c r="C826" s="47"/>
      <c r="D826" s="1">
        <f>'Registrations List'!C826</f>
        <v>0</v>
      </c>
      <c r="E826" s="46">
        <f>'Registrations List'!D826</f>
        <v>0</v>
      </c>
      <c r="F826" s="46">
        <f>'Registrations List'!E826</f>
        <v>0</v>
      </c>
      <c r="G826">
        <f>'Registrations List'!G826</f>
        <v>0</v>
      </c>
      <c r="H826">
        <f>'Registrations List'!H826</f>
        <v>0</v>
      </c>
      <c r="I826">
        <f>'Registrations List'!I826</f>
        <v>0</v>
      </c>
      <c r="J826">
        <f>'Registrations List'!J826</f>
        <v>0</v>
      </c>
      <c r="K826">
        <f>'Registrations List'!K826</f>
        <v>0</v>
      </c>
      <c r="L826">
        <f>'Registrations List'!L826</f>
        <v>0</v>
      </c>
      <c r="M826">
        <f>'Registrations List'!M826</f>
        <v>0</v>
      </c>
      <c r="N826">
        <f>'Registrations List'!N826</f>
        <v>0</v>
      </c>
      <c r="O826">
        <f>'Registrations List'!O826</f>
        <v>0</v>
      </c>
      <c r="Q826" s="42" t="b">
        <f t="shared" si="13"/>
        <v>0</v>
      </c>
    </row>
    <row r="827" spans="2:17" x14ac:dyDescent="0.2">
      <c r="B827" s="1">
        <f>'Registrations List'!B827</f>
        <v>823</v>
      </c>
      <c r="C827" s="47"/>
      <c r="D827" s="1">
        <f>'Registrations List'!C827</f>
        <v>0</v>
      </c>
      <c r="E827" s="46">
        <f>'Registrations List'!D827</f>
        <v>0</v>
      </c>
      <c r="F827" s="46">
        <f>'Registrations List'!E827</f>
        <v>0</v>
      </c>
      <c r="G827">
        <f>'Registrations List'!G827</f>
        <v>0</v>
      </c>
      <c r="H827">
        <f>'Registrations List'!H827</f>
        <v>0</v>
      </c>
      <c r="I827">
        <f>'Registrations List'!I827</f>
        <v>0</v>
      </c>
      <c r="J827">
        <f>'Registrations List'!J827</f>
        <v>0</v>
      </c>
      <c r="K827">
        <f>'Registrations List'!K827</f>
        <v>0</v>
      </c>
      <c r="L827">
        <f>'Registrations List'!L827</f>
        <v>0</v>
      </c>
      <c r="M827">
        <f>'Registrations List'!M827</f>
        <v>0</v>
      </c>
      <c r="N827">
        <f>'Registrations List'!N827</f>
        <v>0</v>
      </c>
      <c r="O827">
        <f>'Registrations List'!O827</f>
        <v>0</v>
      </c>
      <c r="Q827" s="42" t="b">
        <f t="shared" si="13"/>
        <v>0</v>
      </c>
    </row>
    <row r="828" spans="2:17" x14ac:dyDescent="0.2">
      <c r="B828" s="1">
        <f>'Registrations List'!B828</f>
        <v>824</v>
      </c>
      <c r="C828" s="47"/>
      <c r="D828" s="1">
        <f>'Registrations List'!C828</f>
        <v>0</v>
      </c>
      <c r="E828" s="46">
        <f>'Registrations List'!D828</f>
        <v>0</v>
      </c>
      <c r="F828" s="46">
        <f>'Registrations List'!E828</f>
        <v>0</v>
      </c>
      <c r="G828">
        <f>'Registrations List'!G828</f>
        <v>0</v>
      </c>
      <c r="H828">
        <f>'Registrations List'!H828</f>
        <v>0</v>
      </c>
      <c r="I828">
        <f>'Registrations List'!I828</f>
        <v>0</v>
      </c>
      <c r="J828">
        <f>'Registrations List'!J828</f>
        <v>0</v>
      </c>
      <c r="K828">
        <f>'Registrations List'!K828</f>
        <v>0</v>
      </c>
      <c r="L828">
        <f>'Registrations List'!L828</f>
        <v>0</v>
      </c>
      <c r="M828">
        <f>'Registrations List'!M828</f>
        <v>0</v>
      </c>
      <c r="N828">
        <f>'Registrations List'!N828</f>
        <v>0</v>
      </c>
      <c r="O828">
        <f>'Registrations List'!O828</f>
        <v>0</v>
      </c>
      <c r="Q828" s="42" t="b">
        <f t="shared" si="13"/>
        <v>0</v>
      </c>
    </row>
    <row r="829" spans="2:17" x14ac:dyDescent="0.2">
      <c r="B829" s="1">
        <f>'Registrations List'!B829</f>
        <v>825</v>
      </c>
      <c r="C829" s="47"/>
      <c r="D829" s="1">
        <f>'Registrations List'!C829</f>
        <v>0</v>
      </c>
      <c r="E829" s="46">
        <f>'Registrations List'!D829</f>
        <v>0</v>
      </c>
      <c r="F829" s="46">
        <f>'Registrations List'!E829</f>
        <v>0</v>
      </c>
      <c r="G829">
        <f>'Registrations List'!G829</f>
        <v>0</v>
      </c>
      <c r="H829">
        <f>'Registrations List'!H829</f>
        <v>0</v>
      </c>
      <c r="I829">
        <f>'Registrations List'!I829</f>
        <v>0</v>
      </c>
      <c r="J829">
        <f>'Registrations List'!J829</f>
        <v>0</v>
      </c>
      <c r="K829">
        <f>'Registrations List'!K829</f>
        <v>0</v>
      </c>
      <c r="L829">
        <f>'Registrations List'!L829</f>
        <v>0</v>
      </c>
      <c r="M829">
        <f>'Registrations List'!M829</f>
        <v>0</v>
      </c>
      <c r="N829">
        <f>'Registrations List'!N829</f>
        <v>0</v>
      </c>
      <c r="O829">
        <f>'Registrations List'!O829</f>
        <v>0</v>
      </c>
      <c r="Q829" s="42" t="b">
        <f t="shared" si="13"/>
        <v>0</v>
      </c>
    </row>
    <row r="830" spans="2:17" x14ac:dyDescent="0.2">
      <c r="B830" s="1">
        <f>'Registrations List'!B830</f>
        <v>826</v>
      </c>
      <c r="C830" s="47"/>
      <c r="D830" s="1">
        <f>'Registrations List'!C830</f>
        <v>0</v>
      </c>
      <c r="E830" s="46">
        <f>'Registrations List'!D830</f>
        <v>0</v>
      </c>
      <c r="F830" s="46">
        <f>'Registrations List'!E830</f>
        <v>0</v>
      </c>
      <c r="G830">
        <f>'Registrations List'!G830</f>
        <v>0</v>
      </c>
      <c r="H830">
        <f>'Registrations List'!H830</f>
        <v>0</v>
      </c>
      <c r="I830">
        <f>'Registrations List'!I830</f>
        <v>0</v>
      </c>
      <c r="J830">
        <f>'Registrations List'!J830</f>
        <v>0</v>
      </c>
      <c r="K830">
        <f>'Registrations List'!K830</f>
        <v>0</v>
      </c>
      <c r="L830">
        <f>'Registrations List'!L830</f>
        <v>0</v>
      </c>
      <c r="M830">
        <f>'Registrations List'!M830</f>
        <v>0</v>
      </c>
      <c r="N830">
        <f>'Registrations List'!N830</f>
        <v>0</v>
      </c>
      <c r="O830">
        <f>'Registrations List'!O830</f>
        <v>0</v>
      </c>
      <c r="Q830" s="42" t="b">
        <f t="shared" si="13"/>
        <v>0</v>
      </c>
    </row>
    <row r="831" spans="2:17" x14ac:dyDescent="0.2">
      <c r="B831" s="1">
        <f>'Registrations List'!B831</f>
        <v>827</v>
      </c>
      <c r="C831" s="47"/>
      <c r="D831" s="1">
        <f>'Registrations List'!C831</f>
        <v>0</v>
      </c>
      <c r="E831" s="46">
        <f>'Registrations List'!D831</f>
        <v>0</v>
      </c>
      <c r="F831" s="46">
        <f>'Registrations List'!E831</f>
        <v>0</v>
      </c>
      <c r="G831">
        <f>'Registrations List'!G831</f>
        <v>0</v>
      </c>
      <c r="H831">
        <f>'Registrations List'!H831</f>
        <v>0</v>
      </c>
      <c r="I831">
        <f>'Registrations List'!I831</f>
        <v>0</v>
      </c>
      <c r="J831">
        <f>'Registrations List'!J831</f>
        <v>0</v>
      </c>
      <c r="K831">
        <f>'Registrations List'!K831</f>
        <v>0</v>
      </c>
      <c r="L831">
        <f>'Registrations List'!L831</f>
        <v>0</v>
      </c>
      <c r="M831">
        <f>'Registrations List'!M831</f>
        <v>0</v>
      </c>
      <c r="N831">
        <f>'Registrations List'!N831</f>
        <v>0</v>
      </c>
      <c r="O831">
        <f>'Registrations List'!O831</f>
        <v>0</v>
      </c>
      <c r="Q831" s="42" t="b">
        <f t="shared" si="13"/>
        <v>0</v>
      </c>
    </row>
    <row r="832" spans="2:17" x14ac:dyDescent="0.2">
      <c r="B832" s="1">
        <f>'Registrations List'!B832</f>
        <v>828</v>
      </c>
      <c r="C832" s="47"/>
      <c r="D832" s="1">
        <f>'Registrations List'!C832</f>
        <v>0</v>
      </c>
      <c r="E832" s="46">
        <f>'Registrations List'!D832</f>
        <v>0</v>
      </c>
      <c r="F832" s="46">
        <f>'Registrations List'!E832</f>
        <v>0</v>
      </c>
      <c r="G832">
        <f>'Registrations List'!G832</f>
        <v>0</v>
      </c>
      <c r="H832">
        <f>'Registrations List'!H832</f>
        <v>0</v>
      </c>
      <c r="I832">
        <f>'Registrations List'!I832</f>
        <v>0</v>
      </c>
      <c r="J832">
        <f>'Registrations List'!J832</f>
        <v>0</v>
      </c>
      <c r="K832">
        <f>'Registrations List'!K832</f>
        <v>0</v>
      </c>
      <c r="L832">
        <f>'Registrations List'!L832</f>
        <v>0</v>
      </c>
      <c r="M832">
        <f>'Registrations List'!M832</f>
        <v>0</v>
      </c>
      <c r="N832">
        <f>'Registrations List'!N832</f>
        <v>0</v>
      </c>
      <c r="O832">
        <f>'Registrations List'!O832</f>
        <v>0</v>
      </c>
      <c r="Q832" s="42" t="b">
        <f t="shared" si="13"/>
        <v>0</v>
      </c>
    </row>
    <row r="833" spans="2:17" x14ac:dyDescent="0.2">
      <c r="B833" s="1">
        <f>'Registrations List'!B833</f>
        <v>829</v>
      </c>
      <c r="C833" s="47"/>
      <c r="D833" s="1">
        <f>'Registrations List'!C833</f>
        <v>0</v>
      </c>
      <c r="E833" s="46">
        <f>'Registrations List'!D833</f>
        <v>0</v>
      </c>
      <c r="F833" s="46">
        <f>'Registrations List'!E833</f>
        <v>0</v>
      </c>
      <c r="G833">
        <f>'Registrations List'!G833</f>
        <v>0</v>
      </c>
      <c r="H833">
        <f>'Registrations List'!H833</f>
        <v>0</v>
      </c>
      <c r="I833">
        <f>'Registrations List'!I833</f>
        <v>0</v>
      </c>
      <c r="J833">
        <f>'Registrations List'!J833</f>
        <v>0</v>
      </c>
      <c r="K833">
        <f>'Registrations List'!K833</f>
        <v>0</v>
      </c>
      <c r="L833">
        <f>'Registrations List'!L833</f>
        <v>0</v>
      </c>
      <c r="M833">
        <f>'Registrations List'!M833</f>
        <v>0</v>
      </c>
      <c r="N833">
        <f>'Registrations List'!N833</f>
        <v>0</v>
      </c>
      <c r="O833">
        <f>'Registrations List'!O833</f>
        <v>0</v>
      </c>
      <c r="Q833" s="42" t="b">
        <f t="shared" si="13"/>
        <v>0</v>
      </c>
    </row>
    <row r="834" spans="2:17" x14ac:dyDescent="0.2">
      <c r="B834" s="1">
        <f>'Registrations List'!B834</f>
        <v>830</v>
      </c>
      <c r="C834" s="47"/>
      <c r="D834" s="1">
        <f>'Registrations List'!C834</f>
        <v>0</v>
      </c>
      <c r="E834" s="46">
        <f>'Registrations List'!D834</f>
        <v>0</v>
      </c>
      <c r="F834" s="46">
        <f>'Registrations List'!E834</f>
        <v>0</v>
      </c>
      <c r="G834">
        <f>'Registrations List'!G834</f>
        <v>0</v>
      </c>
      <c r="H834">
        <f>'Registrations List'!H834</f>
        <v>0</v>
      </c>
      <c r="I834">
        <f>'Registrations List'!I834</f>
        <v>0</v>
      </c>
      <c r="J834">
        <f>'Registrations List'!J834</f>
        <v>0</v>
      </c>
      <c r="K834">
        <f>'Registrations List'!K834</f>
        <v>0</v>
      </c>
      <c r="L834">
        <f>'Registrations List'!L834</f>
        <v>0</v>
      </c>
      <c r="M834">
        <f>'Registrations List'!M834</f>
        <v>0</v>
      </c>
      <c r="N834">
        <f>'Registrations List'!N834</f>
        <v>0</v>
      </c>
      <c r="O834">
        <f>'Registrations List'!O834</f>
        <v>0</v>
      </c>
      <c r="Q834" s="42" t="b">
        <f t="shared" si="13"/>
        <v>0</v>
      </c>
    </row>
    <row r="835" spans="2:17" x14ac:dyDescent="0.2">
      <c r="B835" s="1">
        <f>'Registrations List'!B835</f>
        <v>831</v>
      </c>
      <c r="C835" s="47"/>
      <c r="D835" s="1">
        <f>'Registrations List'!C835</f>
        <v>0</v>
      </c>
      <c r="E835" s="46">
        <f>'Registrations List'!D835</f>
        <v>0</v>
      </c>
      <c r="F835" s="46">
        <f>'Registrations List'!E835</f>
        <v>0</v>
      </c>
      <c r="G835">
        <f>'Registrations List'!G835</f>
        <v>0</v>
      </c>
      <c r="H835">
        <f>'Registrations List'!H835</f>
        <v>0</v>
      </c>
      <c r="I835">
        <f>'Registrations List'!I835</f>
        <v>0</v>
      </c>
      <c r="J835">
        <f>'Registrations List'!J835</f>
        <v>0</v>
      </c>
      <c r="K835">
        <f>'Registrations List'!K835</f>
        <v>0</v>
      </c>
      <c r="L835">
        <f>'Registrations List'!L835</f>
        <v>0</v>
      </c>
      <c r="M835">
        <f>'Registrations List'!M835</f>
        <v>0</v>
      </c>
      <c r="N835">
        <f>'Registrations List'!N835</f>
        <v>0</v>
      </c>
      <c r="O835">
        <f>'Registrations List'!O835</f>
        <v>0</v>
      </c>
      <c r="Q835" s="42" t="b">
        <f t="shared" si="13"/>
        <v>0</v>
      </c>
    </row>
    <row r="836" spans="2:17" x14ac:dyDescent="0.2">
      <c r="B836" s="1">
        <f>'Registrations List'!B836</f>
        <v>832</v>
      </c>
      <c r="C836" s="47"/>
      <c r="D836" s="1">
        <f>'Registrations List'!C836</f>
        <v>0</v>
      </c>
      <c r="E836" s="46">
        <f>'Registrations List'!D836</f>
        <v>0</v>
      </c>
      <c r="F836" s="46">
        <f>'Registrations List'!E836</f>
        <v>0</v>
      </c>
      <c r="G836">
        <f>'Registrations List'!G836</f>
        <v>0</v>
      </c>
      <c r="H836">
        <f>'Registrations List'!H836</f>
        <v>0</v>
      </c>
      <c r="I836">
        <f>'Registrations List'!I836</f>
        <v>0</v>
      </c>
      <c r="J836">
        <f>'Registrations List'!J836</f>
        <v>0</v>
      </c>
      <c r="K836">
        <f>'Registrations List'!K836</f>
        <v>0</v>
      </c>
      <c r="L836">
        <f>'Registrations List'!L836</f>
        <v>0</v>
      </c>
      <c r="M836">
        <f>'Registrations List'!M836</f>
        <v>0</v>
      </c>
      <c r="N836">
        <f>'Registrations List'!N836</f>
        <v>0</v>
      </c>
      <c r="O836">
        <f>'Registrations List'!O836</f>
        <v>0</v>
      </c>
      <c r="Q836" s="42" t="b">
        <f t="shared" si="13"/>
        <v>0</v>
      </c>
    </row>
    <row r="837" spans="2:17" x14ac:dyDescent="0.2">
      <c r="B837" s="1">
        <f>'Registrations List'!B837</f>
        <v>833</v>
      </c>
      <c r="C837" s="47"/>
      <c r="D837" s="1">
        <f>'Registrations List'!C837</f>
        <v>0</v>
      </c>
      <c r="E837" s="46">
        <f>'Registrations List'!D837</f>
        <v>0</v>
      </c>
      <c r="F837" s="46">
        <f>'Registrations List'!E837</f>
        <v>0</v>
      </c>
      <c r="G837">
        <f>'Registrations List'!G837</f>
        <v>0</v>
      </c>
      <c r="H837">
        <f>'Registrations List'!H837</f>
        <v>0</v>
      </c>
      <c r="I837">
        <f>'Registrations List'!I837</f>
        <v>0</v>
      </c>
      <c r="J837">
        <f>'Registrations List'!J837</f>
        <v>0</v>
      </c>
      <c r="K837">
        <f>'Registrations List'!K837</f>
        <v>0</v>
      </c>
      <c r="L837">
        <f>'Registrations List'!L837</f>
        <v>0</v>
      </c>
      <c r="M837">
        <f>'Registrations List'!M837</f>
        <v>0</v>
      </c>
      <c r="N837">
        <f>'Registrations List'!N837</f>
        <v>0</v>
      </c>
      <c r="O837">
        <f>'Registrations List'!O837</f>
        <v>0</v>
      </c>
      <c r="Q837" s="42" t="b">
        <f t="shared" si="13"/>
        <v>0</v>
      </c>
    </row>
    <row r="838" spans="2:17" x14ac:dyDescent="0.2">
      <c r="B838" s="1">
        <f>'Registrations List'!B838</f>
        <v>834</v>
      </c>
      <c r="C838" s="47"/>
      <c r="D838" s="1">
        <f>'Registrations List'!C838</f>
        <v>0</v>
      </c>
      <c r="E838" s="46">
        <f>'Registrations List'!D838</f>
        <v>0</v>
      </c>
      <c r="F838" s="46">
        <f>'Registrations List'!E838</f>
        <v>0</v>
      </c>
      <c r="G838">
        <f>'Registrations List'!G838</f>
        <v>0</v>
      </c>
      <c r="H838">
        <f>'Registrations List'!H838</f>
        <v>0</v>
      </c>
      <c r="I838">
        <f>'Registrations List'!I838</f>
        <v>0</v>
      </c>
      <c r="J838">
        <f>'Registrations List'!J838</f>
        <v>0</v>
      </c>
      <c r="K838">
        <f>'Registrations List'!K838</f>
        <v>0</v>
      </c>
      <c r="L838">
        <f>'Registrations List'!L838</f>
        <v>0</v>
      </c>
      <c r="M838">
        <f>'Registrations List'!M838</f>
        <v>0</v>
      </c>
      <c r="N838">
        <f>'Registrations List'!N838</f>
        <v>0</v>
      </c>
      <c r="O838">
        <f>'Registrations List'!O838</f>
        <v>0</v>
      </c>
      <c r="Q838" s="42" t="b">
        <f t="shared" si="13"/>
        <v>0</v>
      </c>
    </row>
    <row r="839" spans="2:17" x14ac:dyDescent="0.2">
      <c r="B839" s="1">
        <f>'Registrations List'!B839</f>
        <v>835</v>
      </c>
      <c r="C839" s="47"/>
      <c r="D839" s="1">
        <f>'Registrations List'!C839</f>
        <v>0</v>
      </c>
      <c r="E839" s="46">
        <f>'Registrations List'!D839</f>
        <v>0</v>
      </c>
      <c r="F839" s="46">
        <f>'Registrations List'!E839</f>
        <v>0</v>
      </c>
      <c r="G839">
        <f>'Registrations List'!G839</f>
        <v>0</v>
      </c>
      <c r="H839">
        <f>'Registrations List'!H839</f>
        <v>0</v>
      </c>
      <c r="I839">
        <f>'Registrations List'!I839</f>
        <v>0</v>
      </c>
      <c r="J839">
        <f>'Registrations List'!J839</f>
        <v>0</v>
      </c>
      <c r="K839">
        <f>'Registrations List'!K839</f>
        <v>0</v>
      </c>
      <c r="L839">
        <f>'Registrations List'!L839</f>
        <v>0</v>
      </c>
      <c r="M839">
        <f>'Registrations List'!M839</f>
        <v>0</v>
      </c>
      <c r="N839">
        <f>'Registrations List'!N839</f>
        <v>0</v>
      </c>
      <c r="O839">
        <f>'Registrations List'!O839</f>
        <v>0</v>
      </c>
      <c r="Q839" s="42" t="b">
        <f t="shared" si="13"/>
        <v>0</v>
      </c>
    </row>
    <row r="840" spans="2:17" x14ac:dyDescent="0.2">
      <c r="B840" s="1">
        <f>'Registrations List'!B840</f>
        <v>836</v>
      </c>
      <c r="C840" s="47"/>
      <c r="D840" s="1">
        <f>'Registrations List'!C840</f>
        <v>0</v>
      </c>
      <c r="E840" s="46">
        <f>'Registrations List'!D840</f>
        <v>0</v>
      </c>
      <c r="F840" s="46">
        <f>'Registrations List'!E840</f>
        <v>0</v>
      </c>
      <c r="G840">
        <f>'Registrations List'!G840</f>
        <v>0</v>
      </c>
      <c r="H840">
        <f>'Registrations List'!H840</f>
        <v>0</v>
      </c>
      <c r="I840">
        <f>'Registrations List'!I840</f>
        <v>0</v>
      </c>
      <c r="J840">
        <f>'Registrations List'!J840</f>
        <v>0</v>
      </c>
      <c r="K840">
        <f>'Registrations List'!K840</f>
        <v>0</v>
      </c>
      <c r="L840">
        <f>'Registrations List'!L840</f>
        <v>0</v>
      </c>
      <c r="M840">
        <f>'Registrations List'!M840</f>
        <v>0</v>
      </c>
      <c r="N840">
        <f>'Registrations List'!N840</f>
        <v>0</v>
      </c>
      <c r="O840">
        <f>'Registrations List'!O840</f>
        <v>0</v>
      </c>
      <c r="Q840" s="42" t="b">
        <f t="shared" si="13"/>
        <v>0</v>
      </c>
    </row>
    <row r="841" spans="2:17" x14ac:dyDescent="0.2">
      <c r="B841" s="1">
        <f>'Registrations List'!B841</f>
        <v>837</v>
      </c>
      <c r="C841" s="47"/>
      <c r="D841" s="1">
        <f>'Registrations List'!C841</f>
        <v>0</v>
      </c>
      <c r="E841" s="46">
        <f>'Registrations List'!D841</f>
        <v>0</v>
      </c>
      <c r="F841" s="46">
        <f>'Registrations List'!E841</f>
        <v>0</v>
      </c>
      <c r="G841">
        <f>'Registrations List'!G841</f>
        <v>0</v>
      </c>
      <c r="H841">
        <f>'Registrations List'!H841</f>
        <v>0</v>
      </c>
      <c r="I841">
        <f>'Registrations List'!I841</f>
        <v>0</v>
      </c>
      <c r="J841">
        <f>'Registrations List'!J841</f>
        <v>0</v>
      </c>
      <c r="K841">
        <f>'Registrations List'!K841</f>
        <v>0</v>
      </c>
      <c r="L841">
        <f>'Registrations List'!L841</f>
        <v>0</v>
      </c>
      <c r="M841">
        <f>'Registrations List'!M841</f>
        <v>0</v>
      </c>
      <c r="N841">
        <f>'Registrations List'!N841</f>
        <v>0</v>
      </c>
      <c r="O841">
        <f>'Registrations List'!O841</f>
        <v>0</v>
      </c>
      <c r="Q841" s="42" t="b">
        <f t="shared" si="13"/>
        <v>0</v>
      </c>
    </row>
    <row r="842" spans="2:17" x14ac:dyDescent="0.2">
      <c r="B842" s="1">
        <f>'Registrations List'!B842</f>
        <v>838</v>
      </c>
      <c r="C842" s="47"/>
      <c r="D842" s="1">
        <f>'Registrations List'!C842</f>
        <v>0</v>
      </c>
      <c r="E842" s="46">
        <f>'Registrations List'!D842</f>
        <v>0</v>
      </c>
      <c r="F842" s="46">
        <f>'Registrations List'!E842</f>
        <v>0</v>
      </c>
      <c r="G842">
        <f>'Registrations List'!G842</f>
        <v>0</v>
      </c>
      <c r="H842">
        <f>'Registrations List'!H842</f>
        <v>0</v>
      </c>
      <c r="I842">
        <f>'Registrations List'!I842</f>
        <v>0</v>
      </c>
      <c r="J842">
        <f>'Registrations List'!J842</f>
        <v>0</v>
      </c>
      <c r="K842">
        <f>'Registrations List'!K842</f>
        <v>0</v>
      </c>
      <c r="L842">
        <f>'Registrations List'!L842</f>
        <v>0</v>
      </c>
      <c r="M842">
        <f>'Registrations List'!M842</f>
        <v>0</v>
      </c>
      <c r="N842">
        <f>'Registrations List'!N842</f>
        <v>0</v>
      </c>
      <c r="O842">
        <f>'Registrations List'!O842</f>
        <v>0</v>
      </c>
      <c r="Q842" s="42" t="b">
        <f t="shared" si="13"/>
        <v>0</v>
      </c>
    </row>
    <row r="843" spans="2:17" x14ac:dyDescent="0.2">
      <c r="B843" s="1">
        <f>'Registrations List'!B843</f>
        <v>839</v>
      </c>
      <c r="C843" s="47"/>
      <c r="D843" s="1">
        <f>'Registrations List'!C843</f>
        <v>0</v>
      </c>
      <c r="E843" s="46">
        <f>'Registrations List'!D843</f>
        <v>0</v>
      </c>
      <c r="F843" s="46">
        <f>'Registrations List'!E843</f>
        <v>0</v>
      </c>
      <c r="G843">
        <f>'Registrations List'!G843</f>
        <v>0</v>
      </c>
      <c r="H843">
        <f>'Registrations List'!H843</f>
        <v>0</v>
      </c>
      <c r="I843">
        <f>'Registrations List'!I843</f>
        <v>0</v>
      </c>
      <c r="J843">
        <f>'Registrations List'!J843</f>
        <v>0</v>
      </c>
      <c r="K843">
        <f>'Registrations List'!K843</f>
        <v>0</v>
      </c>
      <c r="L843">
        <f>'Registrations List'!L843</f>
        <v>0</v>
      </c>
      <c r="M843">
        <f>'Registrations List'!M843</f>
        <v>0</v>
      </c>
      <c r="N843">
        <f>'Registrations List'!N843</f>
        <v>0</v>
      </c>
      <c r="O843">
        <f>'Registrations List'!O843</f>
        <v>0</v>
      </c>
      <c r="Q843" s="42" t="b">
        <f t="shared" si="13"/>
        <v>0</v>
      </c>
    </row>
    <row r="844" spans="2:17" x14ac:dyDescent="0.2">
      <c r="B844" s="1">
        <f>'Registrations List'!B844</f>
        <v>840</v>
      </c>
      <c r="C844" s="47"/>
      <c r="D844" s="1">
        <f>'Registrations List'!C844</f>
        <v>0</v>
      </c>
      <c r="E844" s="46">
        <f>'Registrations List'!D844</f>
        <v>0</v>
      </c>
      <c r="F844" s="46">
        <f>'Registrations List'!E844</f>
        <v>0</v>
      </c>
      <c r="G844">
        <f>'Registrations List'!G844</f>
        <v>0</v>
      </c>
      <c r="H844">
        <f>'Registrations List'!H844</f>
        <v>0</v>
      </c>
      <c r="I844">
        <f>'Registrations List'!I844</f>
        <v>0</v>
      </c>
      <c r="J844">
        <f>'Registrations List'!J844</f>
        <v>0</v>
      </c>
      <c r="K844">
        <f>'Registrations List'!K844</f>
        <v>0</v>
      </c>
      <c r="L844">
        <f>'Registrations List'!L844</f>
        <v>0</v>
      </c>
      <c r="M844">
        <f>'Registrations List'!M844</f>
        <v>0</v>
      </c>
      <c r="N844">
        <f>'Registrations List'!N844</f>
        <v>0</v>
      </c>
      <c r="O844">
        <f>'Registrations List'!O844</f>
        <v>0</v>
      </c>
      <c r="Q844" s="42" t="b">
        <f t="shared" si="13"/>
        <v>0</v>
      </c>
    </row>
    <row r="845" spans="2:17" x14ac:dyDescent="0.2">
      <c r="B845" s="1">
        <f>'Registrations List'!B845</f>
        <v>841</v>
      </c>
      <c r="C845" s="47"/>
      <c r="D845" s="1">
        <f>'Registrations List'!C845</f>
        <v>0</v>
      </c>
      <c r="E845" s="46">
        <f>'Registrations List'!D845</f>
        <v>0</v>
      </c>
      <c r="F845" s="46">
        <f>'Registrations List'!E845</f>
        <v>0</v>
      </c>
      <c r="G845">
        <f>'Registrations List'!G845</f>
        <v>0</v>
      </c>
      <c r="H845">
        <f>'Registrations List'!H845</f>
        <v>0</v>
      </c>
      <c r="I845">
        <f>'Registrations List'!I845</f>
        <v>0</v>
      </c>
      <c r="J845">
        <f>'Registrations List'!J845</f>
        <v>0</v>
      </c>
      <c r="K845">
        <f>'Registrations List'!K845</f>
        <v>0</v>
      </c>
      <c r="L845">
        <f>'Registrations List'!L845</f>
        <v>0</v>
      </c>
      <c r="M845">
        <f>'Registrations List'!M845</f>
        <v>0</v>
      </c>
      <c r="N845">
        <f>'Registrations List'!N845</f>
        <v>0</v>
      </c>
      <c r="O845">
        <f>'Registrations List'!O845</f>
        <v>0</v>
      </c>
      <c r="Q845" s="42" t="b">
        <f t="shared" si="13"/>
        <v>0</v>
      </c>
    </row>
    <row r="846" spans="2:17" x14ac:dyDescent="0.2">
      <c r="B846" s="1">
        <f>'Registrations List'!B846</f>
        <v>842</v>
      </c>
      <c r="C846" s="47"/>
      <c r="D846" s="1">
        <f>'Registrations List'!C846</f>
        <v>0</v>
      </c>
      <c r="E846" s="46">
        <f>'Registrations List'!D846</f>
        <v>0</v>
      </c>
      <c r="F846" s="46">
        <f>'Registrations List'!E846</f>
        <v>0</v>
      </c>
      <c r="G846">
        <f>'Registrations List'!G846</f>
        <v>0</v>
      </c>
      <c r="H846">
        <f>'Registrations List'!H846</f>
        <v>0</v>
      </c>
      <c r="I846">
        <f>'Registrations List'!I846</f>
        <v>0</v>
      </c>
      <c r="J846">
        <f>'Registrations List'!J846</f>
        <v>0</v>
      </c>
      <c r="K846">
        <f>'Registrations List'!K846</f>
        <v>0</v>
      </c>
      <c r="L846">
        <f>'Registrations List'!L846</f>
        <v>0</v>
      </c>
      <c r="M846">
        <f>'Registrations List'!M846</f>
        <v>0</v>
      </c>
      <c r="N846">
        <f>'Registrations List'!N846</f>
        <v>0</v>
      </c>
      <c r="O846">
        <f>'Registrations List'!O846</f>
        <v>0</v>
      </c>
      <c r="Q846" s="42" t="b">
        <f t="shared" si="13"/>
        <v>0</v>
      </c>
    </row>
    <row r="847" spans="2:17" x14ac:dyDescent="0.2">
      <c r="B847" s="1">
        <f>'Registrations List'!B847</f>
        <v>843</v>
      </c>
      <c r="C847" s="47"/>
      <c r="D847" s="1">
        <f>'Registrations List'!C847</f>
        <v>0</v>
      </c>
      <c r="E847" s="46">
        <f>'Registrations List'!D847</f>
        <v>0</v>
      </c>
      <c r="F847" s="46">
        <f>'Registrations List'!E847</f>
        <v>0</v>
      </c>
      <c r="G847">
        <f>'Registrations List'!G847</f>
        <v>0</v>
      </c>
      <c r="H847">
        <f>'Registrations List'!H847</f>
        <v>0</v>
      </c>
      <c r="I847">
        <f>'Registrations List'!I847</f>
        <v>0</v>
      </c>
      <c r="J847">
        <f>'Registrations List'!J847</f>
        <v>0</v>
      </c>
      <c r="K847">
        <f>'Registrations List'!K847</f>
        <v>0</v>
      </c>
      <c r="L847">
        <f>'Registrations List'!L847</f>
        <v>0</v>
      </c>
      <c r="M847">
        <f>'Registrations List'!M847</f>
        <v>0</v>
      </c>
      <c r="N847">
        <f>'Registrations List'!N847</f>
        <v>0</v>
      </c>
      <c r="O847">
        <f>'Registrations List'!O847</f>
        <v>0</v>
      </c>
      <c r="Q847" s="42" t="b">
        <f t="shared" ref="Q847:Q910" si="14">E847&gt;0</f>
        <v>0</v>
      </c>
    </row>
    <row r="848" spans="2:17" x14ac:dyDescent="0.2">
      <c r="B848" s="1">
        <f>'Registrations List'!B848</f>
        <v>844</v>
      </c>
      <c r="C848" s="47"/>
      <c r="D848" s="1">
        <f>'Registrations List'!C848</f>
        <v>0</v>
      </c>
      <c r="E848" s="46">
        <f>'Registrations List'!D848</f>
        <v>0</v>
      </c>
      <c r="F848" s="46">
        <f>'Registrations List'!E848</f>
        <v>0</v>
      </c>
      <c r="G848">
        <f>'Registrations List'!G848</f>
        <v>0</v>
      </c>
      <c r="H848">
        <f>'Registrations List'!H848</f>
        <v>0</v>
      </c>
      <c r="I848">
        <f>'Registrations List'!I848</f>
        <v>0</v>
      </c>
      <c r="J848">
        <f>'Registrations List'!J848</f>
        <v>0</v>
      </c>
      <c r="K848">
        <f>'Registrations List'!K848</f>
        <v>0</v>
      </c>
      <c r="L848">
        <f>'Registrations List'!L848</f>
        <v>0</v>
      </c>
      <c r="M848">
        <f>'Registrations List'!M848</f>
        <v>0</v>
      </c>
      <c r="N848">
        <f>'Registrations List'!N848</f>
        <v>0</v>
      </c>
      <c r="O848">
        <f>'Registrations List'!O848</f>
        <v>0</v>
      </c>
      <c r="Q848" s="42" t="b">
        <f t="shared" si="14"/>
        <v>0</v>
      </c>
    </row>
    <row r="849" spans="2:17" x14ac:dyDescent="0.2">
      <c r="B849" s="1">
        <f>'Registrations List'!B849</f>
        <v>845</v>
      </c>
      <c r="C849" s="47"/>
      <c r="D849" s="1">
        <f>'Registrations List'!C849</f>
        <v>0</v>
      </c>
      <c r="E849" s="46">
        <f>'Registrations List'!D849</f>
        <v>0</v>
      </c>
      <c r="F849" s="46">
        <f>'Registrations List'!E849</f>
        <v>0</v>
      </c>
      <c r="G849">
        <f>'Registrations List'!G849</f>
        <v>0</v>
      </c>
      <c r="H849">
        <f>'Registrations List'!H849</f>
        <v>0</v>
      </c>
      <c r="I849">
        <f>'Registrations List'!I849</f>
        <v>0</v>
      </c>
      <c r="J849">
        <f>'Registrations List'!J849</f>
        <v>0</v>
      </c>
      <c r="K849">
        <f>'Registrations List'!K849</f>
        <v>0</v>
      </c>
      <c r="L849">
        <f>'Registrations List'!L849</f>
        <v>0</v>
      </c>
      <c r="M849">
        <f>'Registrations List'!M849</f>
        <v>0</v>
      </c>
      <c r="N849">
        <f>'Registrations List'!N849</f>
        <v>0</v>
      </c>
      <c r="O849">
        <f>'Registrations List'!O849</f>
        <v>0</v>
      </c>
      <c r="Q849" s="42" t="b">
        <f t="shared" si="14"/>
        <v>0</v>
      </c>
    </row>
    <row r="850" spans="2:17" x14ac:dyDescent="0.2">
      <c r="B850" s="1">
        <f>'Registrations List'!B850</f>
        <v>846</v>
      </c>
      <c r="C850" s="47"/>
      <c r="D850" s="1">
        <f>'Registrations List'!C850</f>
        <v>0</v>
      </c>
      <c r="E850" s="46">
        <f>'Registrations List'!D850</f>
        <v>0</v>
      </c>
      <c r="F850" s="46">
        <f>'Registrations List'!E850</f>
        <v>0</v>
      </c>
      <c r="G850">
        <f>'Registrations List'!G850</f>
        <v>0</v>
      </c>
      <c r="H850">
        <f>'Registrations List'!H850</f>
        <v>0</v>
      </c>
      <c r="I850">
        <f>'Registrations List'!I850</f>
        <v>0</v>
      </c>
      <c r="J850">
        <f>'Registrations List'!J850</f>
        <v>0</v>
      </c>
      <c r="K850">
        <f>'Registrations List'!K850</f>
        <v>0</v>
      </c>
      <c r="L850">
        <f>'Registrations List'!L850</f>
        <v>0</v>
      </c>
      <c r="M850">
        <f>'Registrations List'!M850</f>
        <v>0</v>
      </c>
      <c r="N850">
        <f>'Registrations List'!N850</f>
        <v>0</v>
      </c>
      <c r="O850">
        <f>'Registrations List'!O850</f>
        <v>0</v>
      </c>
      <c r="Q850" s="42" t="b">
        <f t="shared" si="14"/>
        <v>0</v>
      </c>
    </row>
    <row r="851" spans="2:17" x14ac:dyDescent="0.2">
      <c r="B851" s="1">
        <f>'Registrations List'!B851</f>
        <v>847</v>
      </c>
      <c r="C851" s="47"/>
      <c r="D851" s="1">
        <f>'Registrations List'!C851</f>
        <v>0</v>
      </c>
      <c r="E851" s="46">
        <f>'Registrations List'!D851</f>
        <v>0</v>
      </c>
      <c r="F851" s="46">
        <f>'Registrations List'!E851</f>
        <v>0</v>
      </c>
      <c r="G851">
        <f>'Registrations List'!G851</f>
        <v>0</v>
      </c>
      <c r="H851">
        <f>'Registrations List'!H851</f>
        <v>0</v>
      </c>
      <c r="I851">
        <f>'Registrations List'!I851</f>
        <v>0</v>
      </c>
      <c r="J851">
        <f>'Registrations List'!J851</f>
        <v>0</v>
      </c>
      <c r="K851">
        <f>'Registrations List'!K851</f>
        <v>0</v>
      </c>
      <c r="L851">
        <f>'Registrations List'!L851</f>
        <v>0</v>
      </c>
      <c r="M851">
        <f>'Registrations List'!M851</f>
        <v>0</v>
      </c>
      <c r="N851">
        <f>'Registrations List'!N851</f>
        <v>0</v>
      </c>
      <c r="O851">
        <f>'Registrations List'!O851</f>
        <v>0</v>
      </c>
      <c r="Q851" s="42" t="b">
        <f t="shared" si="14"/>
        <v>0</v>
      </c>
    </row>
    <row r="852" spans="2:17" x14ac:dyDescent="0.2">
      <c r="B852" s="1">
        <f>'Registrations List'!B852</f>
        <v>848</v>
      </c>
      <c r="C852" s="47"/>
      <c r="D852" s="1">
        <f>'Registrations List'!C852</f>
        <v>0</v>
      </c>
      <c r="E852" s="46">
        <f>'Registrations List'!D852</f>
        <v>0</v>
      </c>
      <c r="F852" s="46">
        <f>'Registrations List'!E852</f>
        <v>0</v>
      </c>
      <c r="G852">
        <f>'Registrations List'!G852</f>
        <v>0</v>
      </c>
      <c r="H852">
        <f>'Registrations List'!H852</f>
        <v>0</v>
      </c>
      <c r="I852">
        <f>'Registrations List'!I852</f>
        <v>0</v>
      </c>
      <c r="J852">
        <f>'Registrations List'!J852</f>
        <v>0</v>
      </c>
      <c r="K852">
        <f>'Registrations List'!K852</f>
        <v>0</v>
      </c>
      <c r="L852">
        <f>'Registrations List'!L852</f>
        <v>0</v>
      </c>
      <c r="M852">
        <f>'Registrations List'!M852</f>
        <v>0</v>
      </c>
      <c r="N852">
        <f>'Registrations List'!N852</f>
        <v>0</v>
      </c>
      <c r="O852">
        <f>'Registrations List'!O852</f>
        <v>0</v>
      </c>
      <c r="Q852" s="42" t="b">
        <f t="shared" si="14"/>
        <v>0</v>
      </c>
    </row>
    <row r="853" spans="2:17" x14ac:dyDescent="0.2">
      <c r="B853" s="1">
        <f>'Registrations List'!B853</f>
        <v>849</v>
      </c>
      <c r="C853" s="47"/>
      <c r="D853" s="1">
        <f>'Registrations List'!C853</f>
        <v>0</v>
      </c>
      <c r="E853" s="46">
        <f>'Registrations List'!D853</f>
        <v>0</v>
      </c>
      <c r="F853" s="46">
        <f>'Registrations List'!E853</f>
        <v>0</v>
      </c>
      <c r="G853">
        <f>'Registrations List'!G853</f>
        <v>0</v>
      </c>
      <c r="H853">
        <f>'Registrations List'!H853</f>
        <v>0</v>
      </c>
      <c r="I853">
        <f>'Registrations List'!I853</f>
        <v>0</v>
      </c>
      <c r="J853">
        <f>'Registrations List'!J853</f>
        <v>0</v>
      </c>
      <c r="K853">
        <f>'Registrations List'!K853</f>
        <v>0</v>
      </c>
      <c r="L853">
        <f>'Registrations List'!L853</f>
        <v>0</v>
      </c>
      <c r="M853">
        <f>'Registrations List'!M853</f>
        <v>0</v>
      </c>
      <c r="N853">
        <f>'Registrations List'!N853</f>
        <v>0</v>
      </c>
      <c r="O853">
        <f>'Registrations List'!O853</f>
        <v>0</v>
      </c>
      <c r="Q853" s="42" t="b">
        <f t="shared" si="14"/>
        <v>0</v>
      </c>
    </row>
    <row r="854" spans="2:17" x14ac:dyDescent="0.2">
      <c r="B854" s="1">
        <f>'Registrations List'!B854</f>
        <v>850</v>
      </c>
      <c r="C854" s="47"/>
      <c r="D854" s="1">
        <f>'Registrations List'!C854</f>
        <v>0</v>
      </c>
      <c r="E854" s="46">
        <f>'Registrations List'!D854</f>
        <v>0</v>
      </c>
      <c r="F854" s="46">
        <f>'Registrations List'!E854</f>
        <v>0</v>
      </c>
      <c r="G854">
        <f>'Registrations List'!G854</f>
        <v>0</v>
      </c>
      <c r="H854">
        <f>'Registrations List'!H854</f>
        <v>0</v>
      </c>
      <c r="I854">
        <f>'Registrations List'!I854</f>
        <v>0</v>
      </c>
      <c r="J854">
        <f>'Registrations List'!J854</f>
        <v>0</v>
      </c>
      <c r="K854">
        <f>'Registrations List'!K854</f>
        <v>0</v>
      </c>
      <c r="L854">
        <f>'Registrations List'!L854</f>
        <v>0</v>
      </c>
      <c r="M854">
        <f>'Registrations List'!M854</f>
        <v>0</v>
      </c>
      <c r="N854">
        <f>'Registrations List'!N854</f>
        <v>0</v>
      </c>
      <c r="O854">
        <f>'Registrations List'!O854</f>
        <v>0</v>
      </c>
      <c r="Q854" s="42" t="b">
        <f t="shared" si="14"/>
        <v>0</v>
      </c>
    </row>
    <row r="855" spans="2:17" x14ac:dyDescent="0.2">
      <c r="B855" s="1">
        <f>'Registrations List'!B855</f>
        <v>851</v>
      </c>
      <c r="C855" s="47"/>
      <c r="D855" s="1">
        <f>'Registrations List'!C855</f>
        <v>0</v>
      </c>
      <c r="E855" s="46">
        <f>'Registrations List'!D855</f>
        <v>0</v>
      </c>
      <c r="F855" s="46">
        <f>'Registrations List'!E855</f>
        <v>0</v>
      </c>
      <c r="G855">
        <f>'Registrations List'!G855</f>
        <v>0</v>
      </c>
      <c r="H855">
        <f>'Registrations List'!H855</f>
        <v>0</v>
      </c>
      <c r="I855">
        <f>'Registrations List'!I855</f>
        <v>0</v>
      </c>
      <c r="J855">
        <f>'Registrations List'!J855</f>
        <v>0</v>
      </c>
      <c r="K855">
        <f>'Registrations List'!K855</f>
        <v>0</v>
      </c>
      <c r="L855">
        <f>'Registrations List'!L855</f>
        <v>0</v>
      </c>
      <c r="M855">
        <f>'Registrations List'!M855</f>
        <v>0</v>
      </c>
      <c r="N855">
        <f>'Registrations List'!N855</f>
        <v>0</v>
      </c>
      <c r="O855">
        <f>'Registrations List'!O855</f>
        <v>0</v>
      </c>
      <c r="Q855" s="42" t="b">
        <f t="shared" si="14"/>
        <v>0</v>
      </c>
    </row>
    <row r="856" spans="2:17" x14ac:dyDescent="0.2">
      <c r="B856" s="1">
        <f>'Registrations List'!B856</f>
        <v>852</v>
      </c>
      <c r="C856" s="47"/>
      <c r="D856" s="1">
        <f>'Registrations List'!C856</f>
        <v>0</v>
      </c>
      <c r="E856" s="46">
        <f>'Registrations List'!D856</f>
        <v>0</v>
      </c>
      <c r="F856" s="46">
        <f>'Registrations List'!E856</f>
        <v>0</v>
      </c>
      <c r="G856">
        <f>'Registrations List'!G856</f>
        <v>0</v>
      </c>
      <c r="H856">
        <f>'Registrations List'!H856</f>
        <v>0</v>
      </c>
      <c r="I856">
        <f>'Registrations List'!I856</f>
        <v>0</v>
      </c>
      <c r="J856">
        <f>'Registrations List'!J856</f>
        <v>0</v>
      </c>
      <c r="K856">
        <f>'Registrations List'!K856</f>
        <v>0</v>
      </c>
      <c r="L856">
        <f>'Registrations List'!L856</f>
        <v>0</v>
      </c>
      <c r="M856">
        <f>'Registrations List'!M856</f>
        <v>0</v>
      </c>
      <c r="N856">
        <f>'Registrations List'!N856</f>
        <v>0</v>
      </c>
      <c r="O856">
        <f>'Registrations List'!O856</f>
        <v>0</v>
      </c>
      <c r="Q856" s="42" t="b">
        <f t="shared" si="14"/>
        <v>0</v>
      </c>
    </row>
    <row r="857" spans="2:17" x14ac:dyDescent="0.2">
      <c r="B857" s="1">
        <f>'Registrations List'!B857</f>
        <v>853</v>
      </c>
      <c r="C857" s="47"/>
      <c r="D857" s="1">
        <f>'Registrations List'!C857</f>
        <v>0</v>
      </c>
      <c r="E857" s="46">
        <f>'Registrations List'!D857</f>
        <v>0</v>
      </c>
      <c r="F857" s="46">
        <f>'Registrations List'!E857</f>
        <v>0</v>
      </c>
      <c r="G857">
        <f>'Registrations List'!G857</f>
        <v>0</v>
      </c>
      <c r="H857">
        <f>'Registrations List'!H857</f>
        <v>0</v>
      </c>
      <c r="I857">
        <f>'Registrations List'!I857</f>
        <v>0</v>
      </c>
      <c r="J857">
        <f>'Registrations List'!J857</f>
        <v>0</v>
      </c>
      <c r="K857">
        <f>'Registrations List'!K857</f>
        <v>0</v>
      </c>
      <c r="L857">
        <f>'Registrations List'!L857</f>
        <v>0</v>
      </c>
      <c r="M857">
        <f>'Registrations List'!M857</f>
        <v>0</v>
      </c>
      <c r="N857">
        <f>'Registrations List'!N857</f>
        <v>0</v>
      </c>
      <c r="O857">
        <f>'Registrations List'!O857</f>
        <v>0</v>
      </c>
      <c r="Q857" s="42" t="b">
        <f t="shared" si="14"/>
        <v>0</v>
      </c>
    </row>
    <row r="858" spans="2:17" x14ac:dyDescent="0.2">
      <c r="B858" s="1">
        <f>'Registrations List'!B858</f>
        <v>854</v>
      </c>
      <c r="C858" s="47"/>
      <c r="D858" s="1">
        <f>'Registrations List'!C858</f>
        <v>0</v>
      </c>
      <c r="E858" s="46">
        <f>'Registrations List'!D858</f>
        <v>0</v>
      </c>
      <c r="F858" s="46">
        <f>'Registrations List'!E858</f>
        <v>0</v>
      </c>
      <c r="G858">
        <f>'Registrations List'!G858</f>
        <v>0</v>
      </c>
      <c r="H858">
        <f>'Registrations List'!H858</f>
        <v>0</v>
      </c>
      <c r="I858">
        <f>'Registrations List'!I858</f>
        <v>0</v>
      </c>
      <c r="J858">
        <f>'Registrations List'!J858</f>
        <v>0</v>
      </c>
      <c r="K858">
        <f>'Registrations List'!K858</f>
        <v>0</v>
      </c>
      <c r="L858">
        <f>'Registrations List'!L858</f>
        <v>0</v>
      </c>
      <c r="M858">
        <f>'Registrations List'!M858</f>
        <v>0</v>
      </c>
      <c r="N858">
        <f>'Registrations List'!N858</f>
        <v>0</v>
      </c>
      <c r="O858">
        <f>'Registrations List'!O858</f>
        <v>0</v>
      </c>
      <c r="Q858" s="42" t="b">
        <f t="shared" si="14"/>
        <v>0</v>
      </c>
    </row>
    <row r="859" spans="2:17" x14ac:dyDescent="0.2">
      <c r="B859" s="1">
        <f>'Registrations List'!B859</f>
        <v>855</v>
      </c>
      <c r="C859" s="47"/>
      <c r="D859" s="1">
        <f>'Registrations List'!C859</f>
        <v>0</v>
      </c>
      <c r="E859" s="46">
        <f>'Registrations List'!D859</f>
        <v>0</v>
      </c>
      <c r="F859" s="46">
        <f>'Registrations List'!E859</f>
        <v>0</v>
      </c>
      <c r="G859">
        <f>'Registrations List'!G859</f>
        <v>0</v>
      </c>
      <c r="H859">
        <f>'Registrations List'!H859</f>
        <v>0</v>
      </c>
      <c r="I859">
        <f>'Registrations List'!I859</f>
        <v>0</v>
      </c>
      <c r="J859">
        <f>'Registrations List'!J859</f>
        <v>0</v>
      </c>
      <c r="K859">
        <f>'Registrations List'!K859</f>
        <v>0</v>
      </c>
      <c r="L859">
        <f>'Registrations List'!L859</f>
        <v>0</v>
      </c>
      <c r="M859">
        <f>'Registrations List'!M859</f>
        <v>0</v>
      </c>
      <c r="N859">
        <f>'Registrations List'!N859</f>
        <v>0</v>
      </c>
      <c r="O859">
        <f>'Registrations List'!O859</f>
        <v>0</v>
      </c>
      <c r="Q859" s="42" t="b">
        <f t="shared" si="14"/>
        <v>0</v>
      </c>
    </row>
    <row r="860" spans="2:17" x14ac:dyDescent="0.2">
      <c r="B860" s="1">
        <f>'Registrations List'!B860</f>
        <v>856</v>
      </c>
      <c r="C860" s="47"/>
      <c r="D860" s="1">
        <f>'Registrations List'!C860</f>
        <v>0</v>
      </c>
      <c r="E860" s="46">
        <f>'Registrations List'!D860</f>
        <v>0</v>
      </c>
      <c r="F860" s="46">
        <f>'Registrations List'!E860</f>
        <v>0</v>
      </c>
      <c r="G860">
        <f>'Registrations List'!G860</f>
        <v>0</v>
      </c>
      <c r="H860">
        <f>'Registrations List'!H860</f>
        <v>0</v>
      </c>
      <c r="I860">
        <f>'Registrations List'!I860</f>
        <v>0</v>
      </c>
      <c r="J860">
        <f>'Registrations List'!J860</f>
        <v>0</v>
      </c>
      <c r="K860">
        <f>'Registrations List'!K860</f>
        <v>0</v>
      </c>
      <c r="L860">
        <f>'Registrations List'!L860</f>
        <v>0</v>
      </c>
      <c r="M860">
        <f>'Registrations List'!M860</f>
        <v>0</v>
      </c>
      <c r="N860">
        <f>'Registrations List'!N860</f>
        <v>0</v>
      </c>
      <c r="O860">
        <f>'Registrations List'!O860</f>
        <v>0</v>
      </c>
      <c r="Q860" s="42" t="b">
        <f t="shared" si="14"/>
        <v>0</v>
      </c>
    </row>
    <row r="861" spans="2:17" x14ac:dyDescent="0.2">
      <c r="B861" s="1">
        <f>'Registrations List'!B861</f>
        <v>857</v>
      </c>
      <c r="C861" s="47"/>
      <c r="D861" s="1">
        <f>'Registrations List'!C861</f>
        <v>0</v>
      </c>
      <c r="E861" s="46">
        <f>'Registrations List'!D861</f>
        <v>0</v>
      </c>
      <c r="F861" s="46">
        <f>'Registrations List'!E861</f>
        <v>0</v>
      </c>
      <c r="G861">
        <f>'Registrations List'!G861</f>
        <v>0</v>
      </c>
      <c r="H861">
        <f>'Registrations List'!H861</f>
        <v>0</v>
      </c>
      <c r="I861">
        <f>'Registrations List'!I861</f>
        <v>0</v>
      </c>
      <c r="J861">
        <f>'Registrations List'!J861</f>
        <v>0</v>
      </c>
      <c r="K861">
        <f>'Registrations List'!K861</f>
        <v>0</v>
      </c>
      <c r="L861">
        <f>'Registrations List'!L861</f>
        <v>0</v>
      </c>
      <c r="M861">
        <f>'Registrations List'!M861</f>
        <v>0</v>
      </c>
      <c r="N861">
        <f>'Registrations List'!N861</f>
        <v>0</v>
      </c>
      <c r="O861">
        <f>'Registrations List'!O861</f>
        <v>0</v>
      </c>
      <c r="Q861" s="42" t="b">
        <f t="shared" si="14"/>
        <v>0</v>
      </c>
    </row>
    <row r="862" spans="2:17" x14ac:dyDescent="0.2">
      <c r="B862" s="1">
        <f>'Registrations List'!B862</f>
        <v>858</v>
      </c>
      <c r="C862" s="47"/>
      <c r="D862" s="1">
        <f>'Registrations List'!C862</f>
        <v>0</v>
      </c>
      <c r="E862" s="46">
        <f>'Registrations List'!D862</f>
        <v>0</v>
      </c>
      <c r="F862" s="46">
        <f>'Registrations List'!E862</f>
        <v>0</v>
      </c>
      <c r="G862">
        <f>'Registrations List'!G862</f>
        <v>0</v>
      </c>
      <c r="H862">
        <f>'Registrations List'!H862</f>
        <v>0</v>
      </c>
      <c r="I862">
        <f>'Registrations List'!I862</f>
        <v>0</v>
      </c>
      <c r="J862">
        <f>'Registrations List'!J862</f>
        <v>0</v>
      </c>
      <c r="K862">
        <f>'Registrations List'!K862</f>
        <v>0</v>
      </c>
      <c r="L862">
        <f>'Registrations List'!L862</f>
        <v>0</v>
      </c>
      <c r="M862">
        <f>'Registrations List'!M862</f>
        <v>0</v>
      </c>
      <c r="N862">
        <f>'Registrations List'!N862</f>
        <v>0</v>
      </c>
      <c r="O862">
        <f>'Registrations List'!O862</f>
        <v>0</v>
      </c>
      <c r="Q862" s="42" t="b">
        <f t="shared" si="14"/>
        <v>0</v>
      </c>
    </row>
    <row r="863" spans="2:17" x14ac:dyDescent="0.2">
      <c r="B863" s="1">
        <f>'Registrations List'!B863</f>
        <v>859</v>
      </c>
      <c r="C863" s="47"/>
      <c r="D863" s="1">
        <f>'Registrations List'!C863</f>
        <v>0</v>
      </c>
      <c r="E863" s="46">
        <f>'Registrations List'!D863</f>
        <v>0</v>
      </c>
      <c r="F863" s="46">
        <f>'Registrations List'!E863</f>
        <v>0</v>
      </c>
      <c r="G863">
        <f>'Registrations List'!G863</f>
        <v>0</v>
      </c>
      <c r="H863">
        <f>'Registrations List'!H863</f>
        <v>0</v>
      </c>
      <c r="I863">
        <f>'Registrations List'!I863</f>
        <v>0</v>
      </c>
      <c r="J863">
        <f>'Registrations List'!J863</f>
        <v>0</v>
      </c>
      <c r="K863">
        <f>'Registrations List'!K863</f>
        <v>0</v>
      </c>
      <c r="L863">
        <f>'Registrations List'!L863</f>
        <v>0</v>
      </c>
      <c r="M863">
        <f>'Registrations List'!M863</f>
        <v>0</v>
      </c>
      <c r="N863">
        <f>'Registrations List'!N863</f>
        <v>0</v>
      </c>
      <c r="O863">
        <f>'Registrations List'!O863</f>
        <v>0</v>
      </c>
      <c r="Q863" s="42" t="b">
        <f t="shared" si="14"/>
        <v>0</v>
      </c>
    </row>
    <row r="864" spans="2:17" x14ac:dyDescent="0.2">
      <c r="B864" s="1">
        <f>'Registrations List'!B864</f>
        <v>860</v>
      </c>
      <c r="C864" s="47"/>
      <c r="D864" s="1">
        <f>'Registrations List'!C864</f>
        <v>0</v>
      </c>
      <c r="E864" s="46">
        <f>'Registrations List'!D864</f>
        <v>0</v>
      </c>
      <c r="F864" s="46">
        <f>'Registrations List'!E864</f>
        <v>0</v>
      </c>
      <c r="G864">
        <f>'Registrations List'!G864</f>
        <v>0</v>
      </c>
      <c r="H864">
        <f>'Registrations List'!H864</f>
        <v>0</v>
      </c>
      <c r="I864">
        <f>'Registrations List'!I864</f>
        <v>0</v>
      </c>
      <c r="J864">
        <f>'Registrations List'!J864</f>
        <v>0</v>
      </c>
      <c r="K864">
        <f>'Registrations List'!K864</f>
        <v>0</v>
      </c>
      <c r="L864">
        <f>'Registrations List'!L864</f>
        <v>0</v>
      </c>
      <c r="M864">
        <f>'Registrations List'!M864</f>
        <v>0</v>
      </c>
      <c r="N864">
        <f>'Registrations List'!N864</f>
        <v>0</v>
      </c>
      <c r="O864">
        <f>'Registrations List'!O864</f>
        <v>0</v>
      </c>
      <c r="Q864" s="42" t="b">
        <f t="shared" si="14"/>
        <v>0</v>
      </c>
    </row>
    <row r="865" spans="2:17" x14ac:dyDescent="0.2">
      <c r="B865" s="1">
        <f>'Registrations List'!B865</f>
        <v>861</v>
      </c>
      <c r="C865" s="47"/>
      <c r="D865" s="1">
        <f>'Registrations List'!C865</f>
        <v>0</v>
      </c>
      <c r="E865" s="46">
        <f>'Registrations List'!D865</f>
        <v>0</v>
      </c>
      <c r="F865" s="46">
        <f>'Registrations List'!E865</f>
        <v>0</v>
      </c>
      <c r="G865">
        <f>'Registrations List'!G865</f>
        <v>0</v>
      </c>
      <c r="H865">
        <f>'Registrations List'!H865</f>
        <v>0</v>
      </c>
      <c r="I865">
        <f>'Registrations List'!I865</f>
        <v>0</v>
      </c>
      <c r="J865">
        <f>'Registrations List'!J865</f>
        <v>0</v>
      </c>
      <c r="K865">
        <f>'Registrations List'!K865</f>
        <v>0</v>
      </c>
      <c r="L865">
        <f>'Registrations List'!L865</f>
        <v>0</v>
      </c>
      <c r="M865">
        <f>'Registrations List'!M865</f>
        <v>0</v>
      </c>
      <c r="N865">
        <f>'Registrations List'!N865</f>
        <v>0</v>
      </c>
      <c r="O865">
        <f>'Registrations List'!O865</f>
        <v>0</v>
      </c>
      <c r="Q865" s="42" t="b">
        <f t="shared" si="14"/>
        <v>0</v>
      </c>
    </row>
    <row r="866" spans="2:17" x14ac:dyDescent="0.2">
      <c r="B866" s="1">
        <f>'Registrations List'!B866</f>
        <v>862</v>
      </c>
      <c r="C866" s="47"/>
      <c r="D866" s="1">
        <f>'Registrations List'!C866</f>
        <v>0</v>
      </c>
      <c r="E866" s="46">
        <f>'Registrations List'!D866</f>
        <v>0</v>
      </c>
      <c r="F866" s="46">
        <f>'Registrations List'!E866</f>
        <v>0</v>
      </c>
      <c r="G866">
        <f>'Registrations List'!G866</f>
        <v>0</v>
      </c>
      <c r="H866">
        <f>'Registrations List'!H866</f>
        <v>0</v>
      </c>
      <c r="I866">
        <f>'Registrations List'!I866</f>
        <v>0</v>
      </c>
      <c r="J866">
        <f>'Registrations List'!J866</f>
        <v>0</v>
      </c>
      <c r="K866">
        <f>'Registrations List'!K866</f>
        <v>0</v>
      </c>
      <c r="L866">
        <f>'Registrations List'!L866</f>
        <v>0</v>
      </c>
      <c r="M866">
        <f>'Registrations List'!M866</f>
        <v>0</v>
      </c>
      <c r="N866">
        <f>'Registrations List'!N866</f>
        <v>0</v>
      </c>
      <c r="O866">
        <f>'Registrations List'!O866</f>
        <v>0</v>
      </c>
      <c r="Q866" s="42" t="b">
        <f t="shared" si="14"/>
        <v>0</v>
      </c>
    </row>
    <row r="867" spans="2:17" x14ac:dyDescent="0.2">
      <c r="B867" s="1">
        <f>'Registrations List'!B867</f>
        <v>863</v>
      </c>
      <c r="C867" s="47"/>
      <c r="D867" s="1">
        <f>'Registrations List'!C867</f>
        <v>0</v>
      </c>
      <c r="E867" s="46">
        <f>'Registrations List'!D867</f>
        <v>0</v>
      </c>
      <c r="F867" s="46">
        <f>'Registrations List'!E867</f>
        <v>0</v>
      </c>
      <c r="G867">
        <f>'Registrations List'!G867</f>
        <v>0</v>
      </c>
      <c r="H867">
        <f>'Registrations List'!H867</f>
        <v>0</v>
      </c>
      <c r="I867">
        <f>'Registrations List'!I867</f>
        <v>0</v>
      </c>
      <c r="J867">
        <f>'Registrations List'!J867</f>
        <v>0</v>
      </c>
      <c r="K867">
        <f>'Registrations List'!K867</f>
        <v>0</v>
      </c>
      <c r="L867">
        <f>'Registrations List'!L867</f>
        <v>0</v>
      </c>
      <c r="M867">
        <f>'Registrations List'!M867</f>
        <v>0</v>
      </c>
      <c r="N867">
        <f>'Registrations List'!N867</f>
        <v>0</v>
      </c>
      <c r="O867">
        <f>'Registrations List'!O867</f>
        <v>0</v>
      </c>
      <c r="Q867" s="42" t="b">
        <f t="shared" si="14"/>
        <v>0</v>
      </c>
    </row>
    <row r="868" spans="2:17" x14ac:dyDescent="0.2">
      <c r="B868" s="1">
        <f>'Registrations List'!B868</f>
        <v>864</v>
      </c>
      <c r="C868" s="47"/>
      <c r="D868" s="1">
        <f>'Registrations List'!C868</f>
        <v>0</v>
      </c>
      <c r="E868" s="46">
        <f>'Registrations List'!D868</f>
        <v>0</v>
      </c>
      <c r="F868" s="46">
        <f>'Registrations List'!E868</f>
        <v>0</v>
      </c>
      <c r="G868">
        <f>'Registrations List'!G868</f>
        <v>0</v>
      </c>
      <c r="H868">
        <f>'Registrations List'!H868</f>
        <v>0</v>
      </c>
      <c r="I868">
        <f>'Registrations List'!I868</f>
        <v>0</v>
      </c>
      <c r="J868">
        <f>'Registrations List'!J868</f>
        <v>0</v>
      </c>
      <c r="K868">
        <f>'Registrations List'!K868</f>
        <v>0</v>
      </c>
      <c r="L868">
        <f>'Registrations List'!L868</f>
        <v>0</v>
      </c>
      <c r="M868">
        <f>'Registrations List'!M868</f>
        <v>0</v>
      </c>
      <c r="N868">
        <f>'Registrations List'!N868</f>
        <v>0</v>
      </c>
      <c r="O868">
        <f>'Registrations List'!O868</f>
        <v>0</v>
      </c>
      <c r="Q868" s="42" t="b">
        <f t="shared" si="14"/>
        <v>0</v>
      </c>
    </row>
    <row r="869" spans="2:17" x14ac:dyDescent="0.2">
      <c r="B869" s="1">
        <f>'Registrations List'!B869</f>
        <v>865</v>
      </c>
      <c r="C869" s="47"/>
      <c r="D869" s="1">
        <f>'Registrations List'!C869</f>
        <v>0</v>
      </c>
      <c r="E869" s="46">
        <f>'Registrations List'!D869</f>
        <v>0</v>
      </c>
      <c r="F869" s="46">
        <f>'Registrations List'!E869</f>
        <v>0</v>
      </c>
      <c r="G869">
        <f>'Registrations List'!G869</f>
        <v>0</v>
      </c>
      <c r="H869">
        <f>'Registrations List'!H869</f>
        <v>0</v>
      </c>
      <c r="I869">
        <f>'Registrations List'!I869</f>
        <v>0</v>
      </c>
      <c r="J869">
        <f>'Registrations List'!J869</f>
        <v>0</v>
      </c>
      <c r="K869">
        <f>'Registrations List'!K869</f>
        <v>0</v>
      </c>
      <c r="L869">
        <f>'Registrations List'!L869</f>
        <v>0</v>
      </c>
      <c r="M869">
        <f>'Registrations List'!M869</f>
        <v>0</v>
      </c>
      <c r="N869">
        <f>'Registrations List'!N869</f>
        <v>0</v>
      </c>
      <c r="O869">
        <f>'Registrations List'!O869</f>
        <v>0</v>
      </c>
      <c r="Q869" s="42" t="b">
        <f t="shared" si="14"/>
        <v>0</v>
      </c>
    </row>
    <row r="870" spans="2:17" x14ac:dyDescent="0.2">
      <c r="B870" s="1">
        <f>'Registrations List'!B870</f>
        <v>866</v>
      </c>
      <c r="C870" s="47"/>
      <c r="D870" s="1">
        <f>'Registrations List'!C870</f>
        <v>0</v>
      </c>
      <c r="E870" s="46">
        <f>'Registrations List'!D870</f>
        <v>0</v>
      </c>
      <c r="F870" s="46">
        <f>'Registrations List'!E870</f>
        <v>0</v>
      </c>
      <c r="G870">
        <f>'Registrations List'!G870</f>
        <v>0</v>
      </c>
      <c r="H870">
        <f>'Registrations List'!H870</f>
        <v>0</v>
      </c>
      <c r="I870">
        <f>'Registrations List'!I870</f>
        <v>0</v>
      </c>
      <c r="J870">
        <f>'Registrations List'!J870</f>
        <v>0</v>
      </c>
      <c r="K870">
        <f>'Registrations List'!K870</f>
        <v>0</v>
      </c>
      <c r="L870">
        <f>'Registrations List'!L870</f>
        <v>0</v>
      </c>
      <c r="M870">
        <f>'Registrations List'!M870</f>
        <v>0</v>
      </c>
      <c r="N870">
        <f>'Registrations List'!N870</f>
        <v>0</v>
      </c>
      <c r="O870">
        <f>'Registrations List'!O870</f>
        <v>0</v>
      </c>
      <c r="Q870" s="42" t="b">
        <f t="shared" si="14"/>
        <v>0</v>
      </c>
    </row>
    <row r="871" spans="2:17" x14ac:dyDescent="0.2">
      <c r="B871" s="1">
        <f>'Registrations List'!B871</f>
        <v>867</v>
      </c>
      <c r="C871" s="47"/>
      <c r="D871" s="1">
        <f>'Registrations List'!C871</f>
        <v>0</v>
      </c>
      <c r="E871" s="46">
        <f>'Registrations List'!D871</f>
        <v>0</v>
      </c>
      <c r="F871" s="46">
        <f>'Registrations List'!E871</f>
        <v>0</v>
      </c>
      <c r="G871">
        <f>'Registrations List'!G871</f>
        <v>0</v>
      </c>
      <c r="H871">
        <f>'Registrations List'!H871</f>
        <v>0</v>
      </c>
      <c r="I871">
        <f>'Registrations List'!I871</f>
        <v>0</v>
      </c>
      <c r="J871">
        <f>'Registrations List'!J871</f>
        <v>0</v>
      </c>
      <c r="K871">
        <f>'Registrations List'!K871</f>
        <v>0</v>
      </c>
      <c r="L871">
        <f>'Registrations List'!L871</f>
        <v>0</v>
      </c>
      <c r="M871">
        <f>'Registrations List'!M871</f>
        <v>0</v>
      </c>
      <c r="N871">
        <f>'Registrations List'!N871</f>
        <v>0</v>
      </c>
      <c r="O871">
        <f>'Registrations List'!O871</f>
        <v>0</v>
      </c>
      <c r="Q871" s="42" t="b">
        <f t="shared" si="14"/>
        <v>0</v>
      </c>
    </row>
    <row r="872" spans="2:17" x14ac:dyDescent="0.2">
      <c r="B872" s="1">
        <f>'Registrations List'!B872</f>
        <v>868</v>
      </c>
      <c r="C872" s="47"/>
      <c r="D872" s="1">
        <f>'Registrations List'!C872</f>
        <v>0</v>
      </c>
      <c r="E872" s="46">
        <f>'Registrations List'!D872</f>
        <v>0</v>
      </c>
      <c r="F872" s="46">
        <f>'Registrations List'!E872</f>
        <v>0</v>
      </c>
      <c r="G872">
        <f>'Registrations List'!G872</f>
        <v>0</v>
      </c>
      <c r="H872">
        <f>'Registrations List'!H872</f>
        <v>0</v>
      </c>
      <c r="I872">
        <f>'Registrations List'!I872</f>
        <v>0</v>
      </c>
      <c r="J872">
        <f>'Registrations List'!J872</f>
        <v>0</v>
      </c>
      <c r="K872">
        <f>'Registrations List'!K872</f>
        <v>0</v>
      </c>
      <c r="L872">
        <f>'Registrations List'!L872</f>
        <v>0</v>
      </c>
      <c r="M872">
        <f>'Registrations List'!M872</f>
        <v>0</v>
      </c>
      <c r="N872">
        <f>'Registrations List'!N872</f>
        <v>0</v>
      </c>
      <c r="O872">
        <f>'Registrations List'!O872</f>
        <v>0</v>
      </c>
      <c r="Q872" s="42" t="b">
        <f t="shared" si="14"/>
        <v>0</v>
      </c>
    </row>
    <row r="873" spans="2:17" x14ac:dyDescent="0.2">
      <c r="B873" s="1">
        <f>'Registrations List'!B873</f>
        <v>869</v>
      </c>
      <c r="C873" s="47"/>
      <c r="D873" s="1">
        <f>'Registrations List'!C873</f>
        <v>0</v>
      </c>
      <c r="E873" s="46">
        <f>'Registrations List'!D873</f>
        <v>0</v>
      </c>
      <c r="F873" s="46">
        <f>'Registrations List'!E873</f>
        <v>0</v>
      </c>
      <c r="G873">
        <f>'Registrations List'!G873</f>
        <v>0</v>
      </c>
      <c r="H873">
        <f>'Registrations List'!H873</f>
        <v>0</v>
      </c>
      <c r="I873">
        <f>'Registrations List'!I873</f>
        <v>0</v>
      </c>
      <c r="J873">
        <f>'Registrations List'!J873</f>
        <v>0</v>
      </c>
      <c r="K873">
        <f>'Registrations List'!K873</f>
        <v>0</v>
      </c>
      <c r="L873">
        <f>'Registrations List'!L873</f>
        <v>0</v>
      </c>
      <c r="M873">
        <f>'Registrations List'!M873</f>
        <v>0</v>
      </c>
      <c r="N873">
        <f>'Registrations List'!N873</f>
        <v>0</v>
      </c>
      <c r="O873">
        <f>'Registrations List'!O873</f>
        <v>0</v>
      </c>
      <c r="Q873" s="42" t="b">
        <f t="shared" si="14"/>
        <v>0</v>
      </c>
    </row>
    <row r="874" spans="2:17" x14ac:dyDescent="0.2">
      <c r="B874" s="1">
        <f>'Registrations List'!B874</f>
        <v>870</v>
      </c>
      <c r="C874" s="47"/>
      <c r="D874" s="1">
        <f>'Registrations List'!C874</f>
        <v>0</v>
      </c>
      <c r="E874" s="46">
        <f>'Registrations List'!D874</f>
        <v>0</v>
      </c>
      <c r="F874" s="46">
        <f>'Registrations List'!E874</f>
        <v>0</v>
      </c>
      <c r="G874">
        <f>'Registrations List'!G874</f>
        <v>0</v>
      </c>
      <c r="H874">
        <f>'Registrations List'!H874</f>
        <v>0</v>
      </c>
      <c r="I874">
        <f>'Registrations List'!I874</f>
        <v>0</v>
      </c>
      <c r="J874">
        <f>'Registrations List'!J874</f>
        <v>0</v>
      </c>
      <c r="K874">
        <f>'Registrations List'!K874</f>
        <v>0</v>
      </c>
      <c r="L874">
        <f>'Registrations List'!L874</f>
        <v>0</v>
      </c>
      <c r="M874">
        <f>'Registrations List'!M874</f>
        <v>0</v>
      </c>
      <c r="N874">
        <f>'Registrations List'!N874</f>
        <v>0</v>
      </c>
      <c r="O874">
        <f>'Registrations List'!O874</f>
        <v>0</v>
      </c>
      <c r="Q874" s="42" t="b">
        <f t="shared" si="14"/>
        <v>0</v>
      </c>
    </row>
    <row r="875" spans="2:17" x14ac:dyDescent="0.2">
      <c r="B875" s="1">
        <f>'Registrations List'!B875</f>
        <v>871</v>
      </c>
      <c r="C875" s="47"/>
      <c r="D875" s="1">
        <f>'Registrations List'!C875</f>
        <v>0</v>
      </c>
      <c r="E875" s="46">
        <f>'Registrations List'!D875</f>
        <v>0</v>
      </c>
      <c r="F875" s="46">
        <f>'Registrations List'!E875</f>
        <v>0</v>
      </c>
      <c r="G875">
        <f>'Registrations List'!G875</f>
        <v>0</v>
      </c>
      <c r="H875">
        <f>'Registrations List'!H875</f>
        <v>0</v>
      </c>
      <c r="I875">
        <f>'Registrations List'!I875</f>
        <v>0</v>
      </c>
      <c r="J875">
        <f>'Registrations List'!J875</f>
        <v>0</v>
      </c>
      <c r="K875">
        <f>'Registrations List'!K875</f>
        <v>0</v>
      </c>
      <c r="L875">
        <f>'Registrations List'!L875</f>
        <v>0</v>
      </c>
      <c r="M875">
        <f>'Registrations List'!M875</f>
        <v>0</v>
      </c>
      <c r="N875">
        <f>'Registrations List'!N875</f>
        <v>0</v>
      </c>
      <c r="O875">
        <f>'Registrations List'!O875</f>
        <v>0</v>
      </c>
      <c r="Q875" s="42" t="b">
        <f t="shared" si="14"/>
        <v>0</v>
      </c>
    </row>
    <row r="876" spans="2:17" x14ac:dyDescent="0.2">
      <c r="B876" s="1">
        <f>'Registrations List'!B876</f>
        <v>872</v>
      </c>
      <c r="C876" s="47"/>
      <c r="D876" s="1">
        <f>'Registrations List'!C876</f>
        <v>0</v>
      </c>
      <c r="E876" s="46">
        <f>'Registrations List'!D876</f>
        <v>0</v>
      </c>
      <c r="F876" s="46">
        <f>'Registrations List'!E876</f>
        <v>0</v>
      </c>
      <c r="G876">
        <f>'Registrations List'!G876</f>
        <v>0</v>
      </c>
      <c r="H876">
        <f>'Registrations List'!H876</f>
        <v>0</v>
      </c>
      <c r="I876">
        <f>'Registrations List'!I876</f>
        <v>0</v>
      </c>
      <c r="J876">
        <f>'Registrations List'!J876</f>
        <v>0</v>
      </c>
      <c r="K876">
        <f>'Registrations List'!K876</f>
        <v>0</v>
      </c>
      <c r="L876">
        <f>'Registrations List'!L876</f>
        <v>0</v>
      </c>
      <c r="M876">
        <f>'Registrations List'!M876</f>
        <v>0</v>
      </c>
      <c r="N876">
        <f>'Registrations List'!N876</f>
        <v>0</v>
      </c>
      <c r="O876">
        <f>'Registrations List'!O876</f>
        <v>0</v>
      </c>
      <c r="Q876" s="42" t="b">
        <f t="shared" si="14"/>
        <v>0</v>
      </c>
    </row>
    <row r="877" spans="2:17" x14ac:dyDescent="0.2">
      <c r="B877" s="1">
        <f>'Registrations List'!B877</f>
        <v>873</v>
      </c>
      <c r="C877" s="47"/>
      <c r="D877" s="1">
        <f>'Registrations List'!C877</f>
        <v>0</v>
      </c>
      <c r="E877" s="46">
        <f>'Registrations List'!D877</f>
        <v>0</v>
      </c>
      <c r="F877" s="46">
        <f>'Registrations List'!E877</f>
        <v>0</v>
      </c>
      <c r="G877">
        <f>'Registrations List'!G877</f>
        <v>0</v>
      </c>
      <c r="H877">
        <f>'Registrations List'!H877</f>
        <v>0</v>
      </c>
      <c r="I877">
        <f>'Registrations List'!I877</f>
        <v>0</v>
      </c>
      <c r="J877">
        <f>'Registrations List'!J877</f>
        <v>0</v>
      </c>
      <c r="K877">
        <f>'Registrations List'!K877</f>
        <v>0</v>
      </c>
      <c r="L877">
        <f>'Registrations List'!L877</f>
        <v>0</v>
      </c>
      <c r="M877">
        <f>'Registrations List'!M877</f>
        <v>0</v>
      </c>
      <c r="N877">
        <f>'Registrations List'!N877</f>
        <v>0</v>
      </c>
      <c r="O877">
        <f>'Registrations List'!O877</f>
        <v>0</v>
      </c>
      <c r="Q877" s="42" t="b">
        <f t="shared" si="14"/>
        <v>0</v>
      </c>
    </row>
    <row r="878" spans="2:17" x14ac:dyDescent="0.2">
      <c r="B878" s="1">
        <f>'Registrations List'!B878</f>
        <v>874</v>
      </c>
      <c r="C878" s="47"/>
      <c r="D878" s="1">
        <f>'Registrations List'!C878</f>
        <v>0</v>
      </c>
      <c r="E878" s="46">
        <f>'Registrations List'!D878</f>
        <v>0</v>
      </c>
      <c r="F878" s="46">
        <f>'Registrations List'!E878</f>
        <v>0</v>
      </c>
      <c r="G878">
        <f>'Registrations List'!G878</f>
        <v>0</v>
      </c>
      <c r="H878">
        <f>'Registrations List'!H878</f>
        <v>0</v>
      </c>
      <c r="I878">
        <f>'Registrations List'!I878</f>
        <v>0</v>
      </c>
      <c r="J878">
        <f>'Registrations List'!J878</f>
        <v>0</v>
      </c>
      <c r="K878">
        <f>'Registrations List'!K878</f>
        <v>0</v>
      </c>
      <c r="L878">
        <f>'Registrations List'!L878</f>
        <v>0</v>
      </c>
      <c r="M878">
        <f>'Registrations List'!M878</f>
        <v>0</v>
      </c>
      <c r="N878">
        <f>'Registrations List'!N878</f>
        <v>0</v>
      </c>
      <c r="O878">
        <f>'Registrations List'!O878</f>
        <v>0</v>
      </c>
      <c r="Q878" s="42" t="b">
        <f t="shared" si="14"/>
        <v>0</v>
      </c>
    </row>
    <row r="879" spans="2:17" x14ac:dyDescent="0.2">
      <c r="B879" s="1">
        <f>'Registrations List'!B879</f>
        <v>875</v>
      </c>
      <c r="C879" s="47"/>
      <c r="D879" s="1">
        <f>'Registrations List'!C879</f>
        <v>0</v>
      </c>
      <c r="E879" s="46">
        <f>'Registrations List'!D879</f>
        <v>0</v>
      </c>
      <c r="F879" s="46">
        <f>'Registrations List'!E879</f>
        <v>0</v>
      </c>
      <c r="G879">
        <f>'Registrations List'!G879</f>
        <v>0</v>
      </c>
      <c r="H879">
        <f>'Registrations List'!H879</f>
        <v>0</v>
      </c>
      <c r="I879">
        <f>'Registrations List'!I879</f>
        <v>0</v>
      </c>
      <c r="J879">
        <f>'Registrations List'!J879</f>
        <v>0</v>
      </c>
      <c r="K879">
        <f>'Registrations List'!K879</f>
        <v>0</v>
      </c>
      <c r="L879">
        <f>'Registrations List'!L879</f>
        <v>0</v>
      </c>
      <c r="M879">
        <f>'Registrations List'!M879</f>
        <v>0</v>
      </c>
      <c r="N879">
        <f>'Registrations List'!N879</f>
        <v>0</v>
      </c>
      <c r="O879">
        <f>'Registrations List'!O879</f>
        <v>0</v>
      </c>
      <c r="Q879" s="42" t="b">
        <f t="shared" si="14"/>
        <v>0</v>
      </c>
    </row>
    <row r="880" spans="2:17" x14ac:dyDescent="0.2">
      <c r="B880" s="1">
        <f>'Registrations List'!B880</f>
        <v>876</v>
      </c>
      <c r="C880" s="47"/>
      <c r="D880" s="1">
        <f>'Registrations List'!C880</f>
        <v>0</v>
      </c>
      <c r="E880" s="46">
        <f>'Registrations List'!D880</f>
        <v>0</v>
      </c>
      <c r="F880" s="46">
        <f>'Registrations List'!E880</f>
        <v>0</v>
      </c>
      <c r="G880">
        <f>'Registrations List'!G880</f>
        <v>0</v>
      </c>
      <c r="H880">
        <f>'Registrations List'!H880</f>
        <v>0</v>
      </c>
      <c r="I880">
        <f>'Registrations List'!I880</f>
        <v>0</v>
      </c>
      <c r="J880">
        <f>'Registrations List'!J880</f>
        <v>0</v>
      </c>
      <c r="K880">
        <f>'Registrations List'!K880</f>
        <v>0</v>
      </c>
      <c r="L880">
        <f>'Registrations List'!L880</f>
        <v>0</v>
      </c>
      <c r="M880">
        <f>'Registrations List'!M880</f>
        <v>0</v>
      </c>
      <c r="N880">
        <f>'Registrations List'!N880</f>
        <v>0</v>
      </c>
      <c r="O880">
        <f>'Registrations List'!O880</f>
        <v>0</v>
      </c>
      <c r="Q880" s="42" t="b">
        <f t="shared" si="14"/>
        <v>0</v>
      </c>
    </row>
    <row r="881" spans="2:17" x14ac:dyDescent="0.2">
      <c r="B881" s="1">
        <f>'Registrations List'!B881</f>
        <v>877</v>
      </c>
      <c r="C881" s="47"/>
      <c r="D881" s="1">
        <f>'Registrations List'!C881</f>
        <v>0</v>
      </c>
      <c r="E881" s="46">
        <f>'Registrations List'!D881</f>
        <v>0</v>
      </c>
      <c r="F881" s="46">
        <f>'Registrations List'!E881</f>
        <v>0</v>
      </c>
      <c r="G881">
        <f>'Registrations List'!G881</f>
        <v>0</v>
      </c>
      <c r="H881">
        <f>'Registrations List'!H881</f>
        <v>0</v>
      </c>
      <c r="I881">
        <f>'Registrations List'!I881</f>
        <v>0</v>
      </c>
      <c r="J881">
        <f>'Registrations List'!J881</f>
        <v>0</v>
      </c>
      <c r="K881">
        <f>'Registrations List'!K881</f>
        <v>0</v>
      </c>
      <c r="L881">
        <f>'Registrations List'!L881</f>
        <v>0</v>
      </c>
      <c r="M881">
        <f>'Registrations List'!M881</f>
        <v>0</v>
      </c>
      <c r="N881">
        <f>'Registrations List'!N881</f>
        <v>0</v>
      </c>
      <c r="O881">
        <f>'Registrations List'!O881</f>
        <v>0</v>
      </c>
      <c r="Q881" s="42" t="b">
        <f t="shared" si="14"/>
        <v>0</v>
      </c>
    </row>
    <row r="882" spans="2:17" x14ac:dyDescent="0.2">
      <c r="B882" s="1">
        <f>'Registrations List'!B882</f>
        <v>878</v>
      </c>
      <c r="C882" s="47"/>
      <c r="D882" s="1">
        <f>'Registrations List'!C882</f>
        <v>0</v>
      </c>
      <c r="E882" s="46">
        <f>'Registrations List'!D882</f>
        <v>0</v>
      </c>
      <c r="F882" s="46">
        <f>'Registrations List'!E882</f>
        <v>0</v>
      </c>
      <c r="G882">
        <f>'Registrations List'!G882</f>
        <v>0</v>
      </c>
      <c r="H882">
        <f>'Registrations List'!H882</f>
        <v>0</v>
      </c>
      <c r="I882">
        <f>'Registrations List'!I882</f>
        <v>0</v>
      </c>
      <c r="J882">
        <f>'Registrations List'!J882</f>
        <v>0</v>
      </c>
      <c r="K882">
        <f>'Registrations List'!K882</f>
        <v>0</v>
      </c>
      <c r="L882">
        <f>'Registrations List'!L882</f>
        <v>0</v>
      </c>
      <c r="M882">
        <f>'Registrations List'!M882</f>
        <v>0</v>
      </c>
      <c r="N882">
        <f>'Registrations List'!N882</f>
        <v>0</v>
      </c>
      <c r="O882">
        <f>'Registrations List'!O882</f>
        <v>0</v>
      </c>
      <c r="Q882" s="42" t="b">
        <f t="shared" si="14"/>
        <v>0</v>
      </c>
    </row>
    <row r="883" spans="2:17" x14ac:dyDescent="0.2">
      <c r="B883" s="1">
        <f>'Registrations List'!B883</f>
        <v>879</v>
      </c>
      <c r="C883" s="47"/>
      <c r="D883" s="1">
        <f>'Registrations List'!C883</f>
        <v>0</v>
      </c>
      <c r="E883" s="46">
        <f>'Registrations List'!D883</f>
        <v>0</v>
      </c>
      <c r="F883" s="46">
        <f>'Registrations List'!E883</f>
        <v>0</v>
      </c>
      <c r="G883">
        <f>'Registrations List'!G883</f>
        <v>0</v>
      </c>
      <c r="H883">
        <f>'Registrations List'!H883</f>
        <v>0</v>
      </c>
      <c r="I883">
        <f>'Registrations List'!I883</f>
        <v>0</v>
      </c>
      <c r="J883">
        <f>'Registrations List'!J883</f>
        <v>0</v>
      </c>
      <c r="K883">
        <f>'Registrations List'!K883</f>
        <v>0</v>
      </c>
      <c r="L883">
        <f>'Registrations List'!L883</f>
        <v>0</v>
      </c>
      <c r="M883">
        <f>'Registrations List'!M883</f>
        <v>0</v>
      </c>
      <c r="N883">
        <f>'Registrations List'!N883</f>
        <v>0</v>
      </c>
      <c r="O883">
        <f>'Registrations List'!O883</f>
        <v>0</v>
      </c>
      <c r="Q883" s="42" t="b">
        <f t="shared" si="14"/>
        <v>0</v>
      </c>
    </row>
    <row r="884" spans="2:17" x14ac:dyDescent="0.2">
      <c r="B884" s="1">
        <f>'Registrations List'!B884</f>
        <v>880</v>
      </c>
      <c r="C884" s="47"/>
      <c r="D884" s="1">
        <f>'Registrations List'!C884</f>
        <v>0</v>
      </c>
      <c r="E884" s="46">
        <f>'Registrations List'!D884</f>
        <v>0</v>
      </c>
      <c r="F884" s="46">
        <f>'Registrations List'!E884</f>
        <v>0</v>
      </c>
      <c r="G884">
        <f>'Registrations List'!G884</f>
        <v>0</v>
      </c>
      <c r="H884">
        <f>'Registrations List'!H884</f>
        <v>0</v>
      </c>
      <c r="I884">
        <f>'Registrations List'!I884</f>
        <v>0</v>
      </c>
      <c r="J884">
        <f>'Registrations List'!J884</f>
        <v>0</v>
      </c>
      <c r="K884">
        <f>'Registrations List'!K884</f>
        <v>0</v>
      </c>
      <c r="L884">
        <f>'Registrations List'!L884</f>
        <v>0</v>
      </c>
      <c r="M884">
        <f>'Registrations List'!M884</f>
        <v>0</v>
      </c>
      <c r="N884">
        <f>'Registrations List'!N884</f>
        <v>0</v>
      </c>
      <c r="O884">
        <f>'Registrations List'!O884</f>
        <v>0</v>
      </c>
      <c r="Q884" s="42" t="b">
        <f t="shared" si="14"/>
        <v>0</v>
      </c>
    </row>
    <row r="885" spans="2:17" x14ac:dyDescent="0.2">
      <c r="B885" s="1">
        <f>'Registrations List'!B885</f>
        <v>881</v>
      </c>
      <c r="C885" s="47"/>
      <c r="D885" s="1">
        <f>'Registrations List'!C885</f>
        <v>0</v>
      </c>
      <c r="E885" s="46">
        <f>'Registrations List'!D885</f>
        <v>0</v>
      </c>
      <c r="F885" s="46">
        <f>'Registrations List'!E885</f>
        <v>0</v>
      </c>
      <c r="G885">
        <f>'Registrations List'!G885</f>
        <v>0</v>
      </c>
      <c r="H885">
        <f>'Registrations List'!H885</f>
        <v>0</v>
      </c>
      <c r="I885">
        <f>'Registrations List'!I885</f>
        <v>0</v>
      </c>
      <c r="J885">
        <f>'Registrations List'!J885</f>
        <v>0</v>
      </c>
      <c r="K885">
        <f>'Registrations List'!K885</f>
        <v>0</v>
      </c>
      <c r="L885">
        <f>'Registrations List'!L885</f>
        <v>0</v>
      </c>
      <c r="M885">
        <f>'Registrations List'!M885</f>
        <v>0</v>
      </c>
      <c r="N885">
        <f>'Registrations List'!N885</f>
        <v>0</v>
      </c>
      <c r="O885">
        <f>'Registrations List'!O885</f>
        <v>0</v>
      </c>
      <c r="Q885" s="42" t="b">
        <f t="shared" si="14"/>
        <v>0</v>
      </c>
    </row>
    <row r="886" spans="2:17" x14ac:dyDescent="0.2">
      <c r="B886" s="1">
        <f>'Registrations List'!B886</f>
        <v>882</v>
      </c>
      <c r="C886" s="47"/>
      <c r="D886" s="1">
        <f>'Registrations List'!C886</f>
        <v>0</v>
      </c>
      <c r="E886" s="46">
        <f>'Registrations List'!D886</f>
        <v>0</v>
      </c>
      <c r="F886" s="46">
        <f>'Registrations List'!E886</f>
        <v>0</v>
      </c>
      <c r="G886">
        <f>'Registrations List'!G886</f>
        <v>0</v>
      </c>
      <c r="H886">
        <f>'Registrations List'!H886</f>
        <v>0</v>
      </c>
      <c r="I886">
        <f>'Registrations List'!I886</f>
        <v>0</v>
      </c>
      <c r="J886">
        <f>'Registrations List'!J886</f>
        <v>0</v>
      </c>
      <c r="K886">
        <f>'Registrations List'!K886</f>
        <v>0</v>
      </c>
      <c r="L886">
        <f>'Registrations List'!L886</f>
        <v>0</v>
      </c>
      <c r="M886">
        <f>'Registrations List'!M886</f>
        <v>0</v>
      </c>
      <c r="N886">
        <f>'Registrations List'!N886</f>
        <v>0</v>
      </c>
      <c r="O886">
        <f>'Registrations List'!O886</f>
        <v>0</v>
      </c>
      <c r="Q886" s="42" t="b">
        <f t="shared" si="14"/>
        <v>0</v>
      </c>
    </row>
    <row r="887" spans="2:17" x14ac:dyDescent="0.2">
      <c r="B887" s="1">
        <f>'Registrations List'!B887</f>
        <v>883</v>
      </c>
      <c r="C887" s="47"/>
      <c r="D887" s="1">
        <f>'Registrations List'!C887</f>
        <v>0</v>
      </c>
      <c r="E887" s="46">
        <f>'Registrations List'!D887</f>
        <v>0</v>
      </c>
      <c r="F887" s="46">
        <f>'Registrations List'!E887</f>
        <v>0</v>
      </c>
      <c r="G887">
        <f>'Registrations List'!G887</f>
        <v>0</v>
      </c>
      <c r="H887">
        <f>'Registrations List'!H887</f>
        <v>0</v>
      </c>
      <c r="I887">
        <f>'Registrations List'!I887</f>
        <v>0</v>
      </c>
      <c r="J887">
        <f>'Registrations List'!J887</f>
        <v>0</v>
      </c>
      <c r="K887">
        <f>'Registrations List'!K887</f>
        <v>0</v>
      </c>
      <c r="L887">
        <f>'Registrations List'!L887</f>
        <v>0</v>
      </c>
      <c r="M887">
        <f>'Registrations List'!M887</f>
        <v>0</v>
      </c>
      <c r="N887">
        <f>'Registrations List'!N887</f>
        <v>0</v>
      </c>
      <c r="O887">
        <f>'Registrations List'!O887</f>
        <v>0</v>
      </c>
      <c r="Q887" s="42" t="b">
        <f t="shared" si="14"/>
        <v>0</v>
      </c>
    </row>
    <row r="888" spans="2:17" x14ac:dyDescent="0.2">
      <c r="B888" s="1">
        <f>'Registrations List'!B888</f>
        <v>884</v>
      </c>
      <c r="C888" s="47"/>
      <c r="D888" s="1">
        <f>'Registrations List'!C888</f>
        <v>0</v>
      </c>
      <c r="E888" s="46">
        <f>'Registrations List'!D888</f>
        <v>0</v>
      </c>
      <c r="F888" s="46">
        <f>'Registrations List'!E888</f>
        <v>0</v>
      </c>
      <c r="G888">
        <f>'Registrations List'!G888</f>
        <v>0</v>
      </c>
      <c r="H888">
        <f>'Registrations List'!H888</f>
        <v>0</v>
      </c>
      <c r="I888">
        <f>'Registrations List'!I888</f>
        <v>0</v>
      </c>
      <c r="J888">
        <f>'Registrations List'!J888</f>
        <v>0</v>
      </c>
      <c r="K888">
        <f>'Registrations List'!K888</f>
        <v>0</v>
      </c>
      <c r="L888">
        <f>'Registrations List'!L888</f>
        <v>0</v>
      </c>
      <c r="M888">
        <f>'Registrations List'!M888</f>
        <v>0</v>
      </c>
      <c r="N888">
        <f>'Registrations List'!N888</f>
        <v>0</v>
      </c>
      <c r="O888">
        <f>'Registrations List'!O888</f>
        <v>0</v>
      </c>
      <c r="Q888" s="42" t="b">
        <f t="shared" si="14"/>
        <v>0</v>
      </c>
    </row>
    <row r="889" spans="2:17" x14ac:dyDescent="0.2">
      <c r="B889" s="1">
        <f>'Registrations List'!B889</f>
        <v>885</v>
      </c>
      <c r="C889" s="47"/>
      <c r="D889" s="1">
        <f>'Registrations List'!C889</f>
        <v>0</v>
      </c>
      <c r="E889" s="46">
        <f>'Registrations List'!D889</f>
        <v>0</v>
      </c>
      <c r="F889" s="46">
        <f>'Registrations List'!E889</f>
        <v>0</v>
      </c>
      <c r="G889">
        <f>'Registrations List'!G889</f>
        <v>0</v>
      </c>
      <c r="H889">
        <f>'Registrations List'!H889</f>
        <v>0</v>
      </c>
      <c r="I889">
        <f>'Registrations List'!I889</f>
        <v>0</v>
      </c>
      <c r="J889">
        <f>'Registrations List'!J889</f>
        <v>0</v>
      </c>
      <c r="K889">
        <f>'Registrations List'!K889</f>
        <v>0</v>
      </c>
      <c r="L889">
        <f>'Registrations List'!L889</f>
        <v>0</v>
      </c>
      <c r="M889">
        <f>'Registrations List'!M889</f>
        <v>0</v>
      </c>
      <c r="N889">
        <f>'Registrations List'!N889</f>
        <v>0</v>
      </c>
      <c r="O889">
        <f>'Registrations List'!O889</f>
        <v>0</v>
      </c>
      <c r="Q889" s="42" t="b">
        <f t="shared" si="14"/>
        <v>0</v>
      </c>
    </row>
    <row r="890" spans="2:17" x14ac:dyDescent="0.2">
      <c r="B890" s="1">
        <f>'Registrations List'!B890</f>
        <v>886</v>
      </c>
      <c r="C890" s="47"/>
      <c r="D890" s="1">
        <f>'Registrations List'!C890</f>
        <v>0</v>
      </c>
      <c r="E890" s="46">
        <f>'Registrations List'!D890</f>
        <v>0</v>
      </c>
      <c r="F890" s="46">
        <f>'Registrations List'!E890</f>
        <v>0</v>
      </c>
      <c r="G890">
        <f>'Registrations List'!G890</f>
        <v>0</v>
      </c>
      <c r="H890">
        <f>'Registrations List'!H890</f>
        <v>0</v>
      </c>
      <c r="I890">
        <f>'Registrations List'!I890</f>
        <v>0</v>
      </c>
      <c r="J890">
        <f>'Registrations List'!J890</f>
        <v>0</v>
      </c>
      <c r="K890">
        <f>'Registrations List'!K890</f>
        <v>0</v>
      </c>
      <c r="L890">
        <f>'Registrations List'!L890</f>
        <v>0</v>
      </c>
      <c r="M890">
        <f>'Registrations List'!M890</f>
        <v>0</v>
      </c>
      <c r="N890">
        <f>'Registrations List'!N890</f>
        <v>0</v>
      </c>
      <c r="O890">
        <f>'Registrations List'!O890</f>
        <v>0</v>
      </c>
      <c r="Q890" s="42" t="b">
        <f t="shared" si="14"/>
        <v>0</v>
      </c>
    </row>
    <row r="891" spans="2:17" x14ac:dyDescent="0.2">
      <c r="B891" s="1">
        <f>'Registrations List'!B891</f>
        <v>887</v>
      </c>
      <c r="C891" s="47"/>
      <c r="D891" s="1">
        <f>'Registrations List'!C891</f>
        <v>0</v>
      </c>
      <c r="E891" s="46">
        <f>'Registrations List'!D891</f>
        <v>0</v>
      </c>
      <c r="F891" s="46">
        <f>'Registrations List'!E891</f>
        <v>0</v>
      </c>
      <c r="G891">
        <f>'Registrations List'!G891</f>
        <v>0</v>
      </c>
      <c r="H891">
        <f>'Registrations List'!H891</f>
        <v>0</v>
      </c>
      <c r="I891">
        <f>'Registrations List'!I891</f>
        <v>0</v>
      </c>
      <c r="J891">
        <f>'Registrations List'!J891</f>
        <v>0</v>
      </c>
      <c r="K891">
        <f>'Registrations List'!K891</f>
        <v>0</v>
      </c>
      <c r="L891">
        <f>'Registrations List'!L891</f>
        <v>0</v>
      </c>
      <c r="M891">
        <f>'Registrations List'!M891</f>
        <v>0</v>
      </c>
      <c r="N891">
        <f>'Registrations List'!N891</f>
        <v>0</v>
      </c>
      <c r="O891">
        <f>'Registrations List'!O891</f>
        <v>0</v>
      </c>
      <c r="Q891" s="42" t="b">
        <f t="shared" si="14"/>
        <v>0</v>
      </c>
    </row>
    <row r="892" spans="2:17" x14ac:dyDescent="0.2">
      <c r="B892" s="1">
        <f>'Registrations List'!B892</f>
        <v>888</v>
      </c>
      <c r="C892" s="47"/>
      <c r="D892" s="1">
        <f>'Registrations List'!C892</f>
        <v>0</v>
      </c>
      <c r="E892" s="46">
        <f>'Registrations List'!D892</f>
        <v>0</v>
      </c>
      <c r="F892" s="46">
        <f>'Registrations List'!E892</f>
        <v>0</v>
      </c>
      <c r="G892">
        <f>'Registrations List'!G892</f>
        <v>0</v>
      </c>
      <c r="H892">
        <f>'Registrations List'!H892</f>
        <v>0</v>
      </c>
      <c r="I892">
        <f>'Registrations List'!I892</f>
        <v>0</v>
      </c>
      <c r="J892">
        <f>'Registrations List'!J892</f>
        <v>0</v>
      </c>
      <c r="K892">
        <f>'Registrations List'!K892</f>
        <v>0</v>
      </c>
      <c r="L892">
        <f>'Registrations List'!L892</f>
        <v>0</v>
      </c>
      <c r="M892">
        <f>'Registrations List'!M892</f>
        <v>0</v>
      </c>
      <c r="N892">
        <f>'Registrations List'!N892</f>
        <v>0</v>
      </c>
      <c r="O892">
        <f>'Registrations List'!O892</f>
        <v>0</v>
      </c>
      <c r="Q892" s="42" t="b">
        <f t="shared" si="14"/>
        <v>0</v>
      </c>
    </row>
    <row r="893" spans="2:17" x14ac:dyDescent="0.2">
      <c r="B893" s="1">
        <f>'Registrations List'!B893</f>
        <v>889</v>
      </c>
      <c r="C893" s="47"/>
      <c r="D893" s="1">
        <f>'Registrations List'!C893</f>
        <v>0</v>
      </c>
      <c r="E893" s="46">
        <f>'Registrations List'!D893</f>
        <v>0</v>
      </c>
      <c r="F893" s="46">
        <f>'Registrations List'!E893</f>
        <v>0</v>
      </c>
      <c r="G893">
        <f>'Registrations List'!G893</f>
        <v>0</v>
      </c>
      <c r="H893">
        <f>'Registrations List'!H893</f>
        <v>0</v>
      </c>
      <c r="I893">
        <f>'Registrations List'!I893</f>
        <v>0</v>
      </c>
      <c r="J893">
        <f>'Registrations List'!J893</f>
        <v>0</v>
      </c>
      <c r="K893">
        <f>'Registrations List'!K893</f>
        <v>0</v>
      </c>
      <c r="L893">
        <f>'Registrations List'!L893</f>
        <v>0</v>
      </c>
      <c r="M893">
        <f>'Registrations List'!M893</f>
        <v>0</v>
      </c>
      <c r="N893">
        <f>'Registrations List'!N893</f>
        <v>0</v>
      </c>
      <c r="O893">
        <f>'Registrations List'!O893</f>
        <v>0</v>
      </c>
      <c r="Q893" s="42" t="b">
        <f t="shared" si="14"/>
        <v>0</v>
      </c>
    </row>
    <row r="894" spans="2:17" x14ac:dyDescent="0.2">
      <c r="B894" s="1">
        <f>'Registrations List'!B894</f>
        <v>890</v>
      </c>
      <c r="C894" s="47"/>
      <c r="D894" s="1">
        <f>'Registrations List'!C894</f>
        <v>0</v>
      </c>
      <c r="E894" s="46">
        <f>'Registrations List'!D894</f>
        <v>0</v>
      </c>
      <c r="F894" s="46">
        <f>'Registrations List'!E894</f>
        <v>0</v>
      </c>
      <c r="G894">
        <f>'Registrations List'!G894</f>
        <v>0</v>
      </c>
      <c r="H894">
        <f>'Registrations List'!H894</f>
        <v>0</v>
      </c>
      <c r="I894">
        <f>'Registrations List'!I894</f>
        <v>0</v>
      </c>
      <c r="J894">
        <f>'Registrations List'!J894</f>
        <v>0</v>
      </c>
      <c r="K894">
        <f>'Registrations List'!K894</f>
        <v>0</v>
      </c>
      <c r="L894">
        <f>'Registrations List'!L894</f>
        <v>0</v>
      </c>
      <c r="M894">
        <f>'Registrations List'!M894</f>
        <v>0</v>
      </c>
      <c r="N894">
        <f>'Registrations List'!N894</f>
        <v>0</v>
      </c>
      <c r="O894">
        <f>'Registrations List'!O894</f>
        <v>0</v>
      </c>
      <c r="Q894" s="42" t="b">
        <f t="shared" si="14"/>
        <v>0</v>
      </c>
    </row>
    <row r="895" spans="2:17" x14ac:dyDescent="0.2">
      <c r="B895" s="1">
        <f>'Registrations List'!B895</f>
        <v>891</v>
      </c>
      <c r="C895" s="47"/>
      <c r="D895" s="1">
        <f>'Registrations List'!C895</f>
        <v>0</v>
      </c>
      <c r="E895" s="46">
        <f>'Registrations List'!D895</f>
        <v>0</v>
      </c>
      <c r="F895" s="46">
        <f>'Registrations List'!E895</f>
        <v>0</v>
      </c>
      <c r="G895">
        <f>'Registrations List'!G895</f>
        <v>0</v>
      </c>
      <c r="H895">
        <f>'Registrations List'!H895</f>
        <v>0</v>
      </c>
      <c r="I895">
        <f>'Registrations List'!I895</f>
        <v>0</v>
      </c>
      <c r="J895">
        <f>'Registrations List'!J895</f>
        <v>0</v>
      </c>
      <c r="K895">
        <f>'Registrations List'!K895</f>
        <v>0</v>
      </c>
      <c r="L895">
        <f>'Registrations List'!L895</f>
        <v>0</v>
      </c>
      <c r="M895">
        <f>'Registrations List'!M895</f>
        <v>0</v>
      </c>
      <c r="N895">
        <f>'Registrations List'!N895</f>
        <v>0</v>
      </c>
      <c r="O895">
        <f>'Registrations List'!O895</f>
        <v>0</v>
      </c>
      <c r="Q895" s="42" t="b">
        <f t="shared" si="14"/>
        <v>0</v>
      </c>
    </row>
    <row r="896" spans="2:17" x14ac:dyDescent="0.2">
      <c r="B896" s="1">
        <f>'Registrations List'!B896</f>
        <v>892</v>
      </c>
      <c r="C896" s="47"/>
      <c r="D896" s="1">
        <f>'Registrations List'!C896</f>
        <v>0</v>
      </c>
      <c r="E896" s="46">
        <f>'Registrations List'!D896</f>
        <v>0</v>
      </c>
      <c r="F896" s="46">
        <f>'Registrations List'!E896</f>
        <v>0</v>
      </c>
      <c r="G896">
        <f>'Registrations List'!G896</f>
        <v>0</v>
      </c>
      <c r="H896">
        <f>'Registrations List'!H896</f>
        <v>0</v>
      </c>
      <c r="I896">
        <f>'Registrations List'!I896</f>
        <v>0</v>
      </c>
      <c r="J896">
        <f>'Registrations List'!J896</f>
        <v>0</v>
      </c>
      <c r="K896">
        <f>'Registrations List'!K896</f>
        <v>0</v>
      </c>
      <c r="L896">
        <f>'Registrations List'!L896</f>
        <v>0</v>
      </c>
      <c r="M896">
        <f>'Registrations List'!M896</f>
        <v>0</v>
      </c>
      <c r="N896">
        <f>'Registrations List'!N896</f>
        <v>0</v>
      </c>
      <c r="O896">
        <f>'Registrations List'!O896</f>
        <v>0</v>
      </c>
      <c r="Q896" s="42" t="b">
        <f t="shared" si="14"/>
        <v>0</v>
      </c>
    </row>
    <row r="897" spans="2:17" x14ac:dyDescent="0.2">
      <c r="B897" s="1">
        <f>'Registrations List'!B897</f>
        <v>893</v>
      </c>
      <c r="C897" s="47"/>
      <c r="D897" s="1">
        <f>'Registrations List'!C897</f>
        <v>0</v>
      </c>
      <c r="E897" s="46">
        <f>'Registrations List'!D897</f>
        <v>0</v>
      </c>
      <c r="F897" s="46">
        <f>'Registrations List'!E897</f>
        <v>0</v>
      </c>
      <c r="G897">
        <f>'Registrations List'!G897</f>
        <v>0</v>
      </c>
      <c r="H897">
        <f>'Registrations List'!H897</f>
        <v>0</v>
      </c>
      <c r="I897">
        <f>'Registrations List'!I897</f>
        <v>0</v>
      </c>
      <c r="J897">
        <f>'Registrations List'!J897</f>
        <v>0</v>
      </c>
      <c r="K897">
        <f>'Registrations List'!K897</f>
        <v>0</v>
      </c>
      <c r="L897">
        <f>'Registrations List'!L897</f>
        <v>0</v>
      </c>
      <c r="M897">
        <f>'Registrations List'!M897</f>
        <v>0</v>
      </c>
      <c r="N897">
        <f>'Registrations List'!N897</f>
        <v>0</v>
      </c>
      <c r="O897">
        <f>'Registrations List'!O897</f>
        <v>0</v>
      </c>
      <c r="Q897" s="42" t="b">
        <f t="shared" si="14"/>
        <v>0</v>
      </c>
    </row>
    <row r="898" spans="2:17" x14ac:dyDescent="0.2">
      <c r="B898" s="1">
        <f>'Registrations List'!B898</f>
        <v>894</v>
      </c>
      <c r="C898" s="47"/>
      <c r="D898" s="1">
        <f>'Registrations List'!C898</f>
        <v>0</v>
      </c>
      <c r="E898" s="46">
        <f>'Registrations List'!D898</f>
        <v>0</v>
      </c>
      <c r="F898" s="46">
        <f>'Registrations List'!E898</f>
        <v>0</v>
      </c>
      <c r="G898">
        <f>'Registrations List'!G898</f>
        <v>0</v>
      </c>
      <c r="H898">
        <f>'Registrations List'!H898</f>
        <v>0</v>
      </c>
      <c r="I898">
        <f>'Registrations List'!I898</f>
        <v>0</v>
      </c>
      <c r="J898">
        <f>'Registrations List'!J898</f>
        <v>0</v>
      </c>
      <c r="K898">
        <f>'Registrations List'!K898</f>
        <v>0</v>
      </c>
      <c r="L898">
        <f>'Registrations List'!L898</f>
        <v>0</v>
      </c>
      <c r="M898">
        <f>'Registrations List'!M898</f>
        <v>0</v>
      </c>
      <c r="N898">
        <f>'Registrations List'!N898</f>
        <v>0</v>
      </c>
      <c r="O898">
        <f>'Registrations List'!O898</f>
        <v>0</v>
      </c>
      <c r="Q898" s="42" t="b">
        <f t="shared" si="14"/>
        <v>0</v>
      </c>
    </row>
    <row r="899" spans="2:17" x14ac:dyDescent="0.2">
      <c r="B899" s="1">
        <f>'Registrations List'!B899</f>
        <v>895</v>
      </c>
      <c r="C899" s="47"/>
      <c r="D899" s="1">
        <f>'Registrations List'!C899</f>
        <v>0</v>
      </c>
      <c r="E899" s="46">
        <f>'Registrations List'!D899</f>
        <v>0</v>
      </c>
      <c r="F899" s="46">
        <f>'Registrations List'!E899</f>
        <v>0</v>
      </c>
      <c r="G899">
        <f>'Registrations List'!G899</f>
        <v>0</v>
      </c>
      <c r="H899">
        <f>'Registrations List'!H899</f>
        <v>0</v>
      </c>
      <c r="I899">
        <f>'Registrations List'!I899</f>
        <v>0</v>
      </c>
      <c r="J899">
        <f>'Registrations List'!J899</f>
        <v>0</v>
      </c>
      <c r="K899">
        <f>'Registrations List'!K899</f>
        <v>0</v>
      </c>
      <c r="L899">
        <f>'Registrations List'!L899</f>
        <v>0</v>
      </c>
      <c r="M899">
        <f>'Registrations List'!M899</f>
        <v>0</v>
      </c>
      <c r="N899">
        <f>'Registrations List'!N899</f>
        <v>0</v>
      </c>
      <c r="O899">
        <f>'Registrations List'!O899</f>
        <v>0</v>
      </c>
      <c r="Q899" s="42" t="b">
        <f t="shared" si="14"/>
        <v>0</v>
      </c>
    </row>
    <row r="900" spans="2:17" x14ac:dyDescent="0.2">
      <c r="B900" s="1">
        <f>'Registrations List'!B900</f>
        <v>896</v>
      </c>
      <c r="C900" s="47"/>
      <c r="D900" s="1">
        <f>'Registrations List'!C900</f>
        <v>0</v>
      </c>
      <c r="E900" s="46">
        <f>'Registrations List'!D900</f>
        <v>0</v>
      </c>
      <c r="F900" s="46">
        <f>'Registrations List'!E900</f>
        <v>0</v>
      </c>
      <c r="G900">
        <f>'Registrations List'!G900</f>
        <v>0</v>
      </c>
      <c r="H900">
        <f>'Registrations List'!H900</f>
        <v>0</v>
      </c>
      <c r="I900">
        <f>'Registrations List'!I900</f>
        <v>0</v>
      </c>
      <c r="J900">
        <f>'Registrations List'!J900</f>
        <v>0</v>
      </c>
      <c r="K900">
        <f>'Registrations List'!K900</f>
        <v>0</v>
      </c>
      <c r="L900">
        <f>'Registrations List'!L900</f>
        <v>0</v>
      </c>
      <c r="M900">
        <f>'Registrations List'!M900</f>
        <v>0</v>
      </c>
      <c r="N900">
        <f>'Registrations List'!N900</f>
        <v>0</v>
      </c>
      <c r="O900">
        <f>'Registrations List'!O900</f>
        <v>0</v>
      </c>
      <c r="Q900" s="42" t="b">
        <f t="shared" si="14"/>
        <v>0</v>
      </c>
    </row>
    <row r="901" spans="2:17" x14ac:dyDescent="0.2">
      <c r="B901" s="1">
        <f>'Registrations List'!B901</f>
        <v>897</v>
      </c>
      <c r="C901" s="47"/>
      <c r="D901" s="1">
        <f>'Registrations List'!C901</f>
        <v>0</v>
      </c>
      <c r="E901" s="46">
        <f>'Registrations List'!D901</f>
        <v>0</v>
      </c>
      <c r="F901" s="46">
        <f>'Registrations List'!E901</f>
        <v>0</v>
      </c>
      <c r="G901">
        <f>'Registrations List'!G901</f>
        <v>0</v>
      </c>
      <c r="H901">
        <f>'Registrations List'!H901</f>
        <v>0</v>
      </c>
      <c r="I901">
        <f>'Registrations List'!I901</f>
        <v>0</v>
      </c>
      <c r="J901">
        <f>'Registrations List'!J901</f>
        <v>0</v>
      </c>
      <c r="K901">
        <f>'Registrations List'!K901</f>
        <v>0</v>
      </c>
      <c r="L901">
        <f>'Registrations List'!L901</f>
        <v>0</v>
      </c>
      <c r="M901">
        <f>'Registrations List'!M901</f>
        <v>0</v>
      </c>
      <c r="N901">
        <f>'Registrations List'!N901</f>
        <v>0</v>
      </c>
      <c r="O901">
        <f>'Registrations List'!O901</f>
        <v>0</v>
      </c>
      <c r="Q901" s="42" t="b">
        <f t="shared" si="14"/>
        <v>0</v>
      </c>
    </row>
    <row r="902" spans="2:17" x14ac:dyDescent="0.2">
      <c r="B902" s="1">
        <f>'Registrations List'!B902</f>
        <v>898</v>
      </c>
      <c r="C902" s="47"/>
      <c r="D902" s="1">
        <f>'Registrations List'!C902</f>
        <v>0</v>
      </c>
      <c r="E902" s="46">
        <f>'Registrations List'!D902</f>
        <v>0</v>
      </c>
      <c r="F902" s="46">
        <f>'Registrations List'!E902</f>
        <v>0</v>
      </c>
      <c r="G902">
        <f>'Registrations List'!G902</f>
        <v>0</v>
      </c>
      <c r="H902">
        <f>'Registrations List'!H902</f>
        <v>0</v>
      </c>
      <c r="I902">
        <f>'Registrations List'!I902</f>
        <v>0</v>
      </c>
      <c r="J902">
        <f>'Registrations List'!J902</f>
        <v>0</v>
      </c>
      <c r="K902">
        <f>'Registrations List'!K902</f>
        <v>0</v>
      </c>
      <c r="L902">
        <f>'Registrations List'!L902</f>
        <v>0</v>
      </c>
      <c r="M902">
        <f>'Registrations List'!M902</f>
        <v>0</v>
      </c>
      <c r="N902">
        <f>'Registrations List'!N902</f>
        <v>0</v>
      </c>
      <c r="O902">
        <f>'Registrations List'!O902</f>
        <v>0</v>
      </c>
      <c r="Q902" s="42" t="b">
        <f t="shared" si="14"/>
        <v>0</v>
      </c>
    </row>
    <row r="903" spans="2:17" x14ac:dyDescent="0.2">
      <c r="B903" s="1">
        <f>'Registrations List'!B903</f>
        <v>899</v>
      </c>
      <c r="C903" s="47"/>
      <c r="D903" s="1">
        <f>'Registrations List'!C903</f>
        <v>0</v>
      </c>
      <c r="E903" s="46">
        <f>'Registrations List'!D903</f>
        <v>0</v>
      </c>
      <c r="F903" s="46">
        <f>'Registrations List'!E903</f>
        <v>0</v>
      </c>
      <c r="G903">
        <f>'Registrations List'!G903</f>
        <v>0</v>
      </c>
      <c r="H903">
        <f>'Registrations List'!H903</f>
        <v>0</v>
      </c>
      <c r="I903">
        <f>'Registrations List'!I903</f>
        <v>0</v>
      </c>
      <c r="J903">
        <f>'Registrations List'!J903</f>
        <v>0</v>
      </c>
      <c r="K903">
        <f>'Registrations List'!K903</f>
        <v>0</v>
      </c>
      <c r="L903">
        <f>'Registrations List'!L903</f>
        <v>0</v>
      </c>
      <c r="M903">
        <f>'Registrations List'!M903</f>
        <v>0</v>
      </c>
      <c r="N903">
        <f>'Registrations List'!N903</f>
        <v>0</v>
      </c>
      <c r="O903">
        <f>'Registrations List'!O903</f>
        <v>0</v>
      </c>
      <c r="Q903" s="42" t="b">
        <f t="shared" si="14"/>
        <v>0</v>
      </c>
    </row>
    <row r="904" spans="2:17" x14ac:dyDescent="0.2">
      <c r="B904" s="1">
        <f>'Registrations List'!B904</f>
        <v>900</v>
      </c>
      <c r="C904" s="47"/>
      <c r="D904" s="1">
        <f>'Registrations List'!C904</f>
        <v>0</v>
      </c>
      <c r="E904" s="46">
        <f>'Registrations List'!D904</f>
        <v>0</v>
      </c>
      <c r="F904" s="46">
        <f>'Registrations List'!E904</f>
        <v>0</v>
      </c>
      <c r="G904">
        <f>'Registrations List'!G904</f>
        <v>0</v>
      </c>
      <c r="H904">
        <f>'Registrations List'!H904</f>
        <v>0</v>
      </c>
      <c r="I904">
        <f>'Registrations List'!I904</f>
        <v>0</v>
      </c>
      <c r="J904">
        <f>'Registrations List'!J904</f>
        <v>0</v>
      </c>
      <c r="K904">
        <f>'Registrations List'!K904</f>
        <v>0</v>
      </c>
      <c r="L904">
        <f>'Registrations List'!L904</f>
        <v>0</v>
      </c>
      <c r="M904">
        <f>'Registrations List'!M904</f>
        <v>0</v>
      </c>
      <c r="N904">
        <f>'Registrations List'!N904</f>
        <v>0</v>
      </c>
      <c r="O904">
        <f>'Registrations List'!O904</f>
        <v>0</v>
      </c>
      <c r="Q904" s="42" t="b">
        <f t="shared" si="14"/>
        <v>0</v>
      </c>
    </row>
    <row r="905" spans="2:17" x14ac:dyDescent="0.2">
      <c r="B905" s="1">
        <f>'Registrations List'!B905</f>
        <v>901</v>
      </c>
      <c r="C905" s="47"/>
      <c r="D905" s="1">
        <f>'Registrations List'!C905</f>
        <v>0</v>
      </c>
      <c r="E905" s="46">
        <f>'Registrations List'!D905</f>
        <v>0</v>
      </c>
      <c r="F905" s="46">
        <f>'Registrations List'!E905</f>
        <v>0</v>
      </c>
      <c r="G905">
        <f>'Registrations List'!G905</f>
        <v>0</v>
      </c>
      <c r="H905">
        <f>'Registrations List'!H905</f>
        <v>0</v>
      </c>
      <c r="I905">
        <f>'Registrations List'!I905</f>
        <v>0</v>
      </c>
      <c r="J905">
        <f>'Registrations List'!J905</f>
        <v>0</v>
      </c>
      <c r="K905">
        <f>'Registrations List'!K905</f>
        <v>0</v>
      </c>
      <c r="L905">
        <f>'Registrations List'!L905</f>
        <v>0</v>
      </c>
      <c r="M905">
        <f>'Registrations List'!M905</f>
        <v>0</v>
      </c>
      <c r="N905">
        <f>'Registrations List'!N905</f>
        <v>0</v>
      </c>
      <c r="O905">
        <f>'Registrations List'!O905</f>
        <v>0</v>
      </c>
      <c r="Q905" s="42" t="b">
        <f t="shared" si="14"/>
        <v>0</v>
      </c>
    </row>
    <row r="906" spans="2:17" x14ac:dyDescent="0.2">
      <c r="B906" s="1">
        <f>'Registrations List'!B906</f>
        <v>902</v>
      </c>
      <c r="C906" s="47"/>
      <c r="D906" s="1">
        <f>'Registrations List'!C906</f>
        <v>0</v>
      </c>
      <c r="E906" s="46">
        <f>'Registrations List'!D906</f>
        <v>0</v>
      </c>
      <c r="F906" s="46">
        <f>'Registrations List'!E906</f>
        <v>0</v>
      </c>
      <c r="G906">
        <f>'Registrations List'!G906</f>
        <v>0</v>
      </c>
      <c r="H906">
        <f>'Registrations List'!H906</f>
        <v>0</v>
      </c>
      <c r="I906">
        <f>'Registrations List'!I906</f>
        <v>0</v>
      </c>
      <c r="J906">
        <f>'Registrations List'!J906</f>
        <v>0</v>
      </c>
      <c r="K906">
        <f>'Registrations List'!K906</f>
        <v>0</v>
      </c>
      <c r="L906">
        <f>'Registrations List'!L906</f>
        <v>0</v>
      </c>
      <c r="M906">
        <f>'Registrations List'!M906</f>
        <v>0</v>
      </c>
      <c r="N906">
        <f>'Registrations List'!N906</f>
        <v>0</v>
      </c>
      <c r="O906">
        <f>'Registrations List'!O906</f>
        <v>0</v>
      </c>
      <c r="Q906" s="42" t="b">
        <f t="shared" si="14"/>
        <v>0</v>
      </c>
    </row>
    <row r="907" spans="2:17" x14ac:dyDescent="0.2">
      <c r="B907" s="1">
        <f>'Registrations List'!B907</f>
        <v>903</v>
      </c>
      <c r="C907" s="47"/>
      <c r="D907" s="1">
        <f>'Registrations List'!C907</f>
        <v>0</v>
      </c>
      <c r="E907" s="46">
        <f>'Registrations List'!D907</f>
        <v>0</v>
      </c>
      <c r="F907" s="46">
        <f>'Registrations List'!E907</f>
        <v>0</v>
      </c>
      <c r="G907">
        <f>'Registrations List'!G907</f>
        <v>0</v>
      </c>
      <c r="H907">
        <f>'Registrations List'!H907</f>
        <v>0</v>
      </c>
      <c r="I907">
        <f>'Registrations List'!I907</f>
        <v>0</v>
      </c>
      <c r="J907">
        <f>'Registrations List'!J907</f>
        <v>0</v>
      </c>
      <c r="K907">
        <f>'Registrations List'!K907</f>
        <v>0</v>
      </c>
      <c r="L907">
        <f>'Registrations List'!L907</f>
        <v>0</v>
      </c>
      <c r="M907">
        <f>'Registrations List'!M907</f>
        <v>0</v>
      </c>
      <c r="N907">
        <f>'Registrations List'!N907</f>
        <v>0</v>
      </c>
      <c r="O907">
        <f>'Registrations List'!O907</f>
        <v>0</v>
      </c>
      <c r="Q907" s="42" t="b">
        <f t="shared" si="14"/>
        <v>0</v>
      </c>
    </row>
    <row r="908" spans="2:17" x14ac:dyDescent="0.2">
      <c r="B908" s="1">
        <f>'Registrations List'!B908</f>
        <v>904</v>
      </c>
      <c r="C908" s="47"/>
      <c r="D908" s="1">
        <f>'Registrations List'!C908</f>
        <v>0</v>
      </c>
      <c r="E908" s="46">
        <f>'Registrations List'!D908</f>
        <v>0</v>
      </c>
      <c r="F908" s="46">
        <f>'Registrations List'!E908</f>
        <v>0</v>
      </c>
      <c r="G908">
        <f>'Registrations List'!G908</f>
        <v>0</v>
      </c>
      <c r="H908">
        <f>'Registrations List'!H908</f>
        <v>0</v>
      </c>
      <c r="I908">
        <f>'Registrations List'!I908</f>
        <v>0</v>
      </c>
      <c r="J908">
        <f>'Registrations List'!J908</f>
        <v>0</v>
      </c>
      <c r="K908">
        <f>'Registrations List'!K908</f>
        <v>0</v>
      </c>
      <c r="L908">
        <f>'Registrations List'!L908</f>
        <v>0</v>
      </c>
      <c r="M908">
        <f>'Registrations List'!M908</f>
        <v>0</v>
      </c>
      <c r="N908">
        <f>'Registrations List'!N908</f>
        <v>0</v>
      </c>
      <c r="O908">
        <f>'Registrations List'!O908</f>
        <v>0</v>
      </c>
      <c r="Q908" s="42" t="b">
        <f t="shared" si="14"/>
        <v>0</v>
      </c>
    </row>
    <row r="909" spans="2:17" x14ac:dyDescent="0.2">
      <c r="B909" s="1">
        <f>'Registrations List'!B909</f>
        <v>905</v>
      </c>
      <c r="C909" s="47"/>
      <c r="D909" s="1">
        <f>'Registrations List'!C909</f>
        <v>0</v>
      </c>
      <c r="E909" s="46">
        <f>'Registrations List'!D909</f>
        <v>0</v>
      </c>
      <c r="F909" s="46">
        <f>'Registrations List'!E909</f>
        <v>0</v>
      </c>
      <c r="G909">
        <f>'Registrations List'!G909</f>
        <v>0</v>
      </c>
      <c r="H909">
        <f>'Registrations List'!H909</f>
        <v>0</v>
      </c>
      <c r="I909">
        <f>'Registrations List'!I909</f>
        <v>0</v>
      </c>
      <c r="J909">
        <f>'Registrations List'!J909</f>
        <v>0</v>
      </c>
      <c r="K909">
        <f>'Registrations List'!K909</f>
        <v>0</v>
      </c>
      <c r="L909">
        <f>'Registrations List'!L909</f>
        <v>0</v>
      </c>
      <c r="M909">
        <f>'Registrations List'!M909</f>
        <v>0</v>
      </c>
      <c r="N909">
        <f>'Registrations List'!N909</f>
        <v>0</v>
      </c>
      <c r="O909">
        <f>'Registrations List'!O909</f>
        <v>0</v>
      </c>
      <c r="Q909" s="42" t="b">
        <f t="shared" si="14"/>
        <v>0</v>
      </c>
    </row>
    <row r="910" spans="2:17" x14ac:dyDescent="0.2">
      <c r="B910" s="1">
        <f>'Registrations List'!B910</f>
        <v>906</v>
      </c>
      <c r="C910" s="47"/>
      <c r="D910" s="1">
        <f>'Registrations List'!C910</f>
        <v>0</v>
      </c>
      <c r="E910" s="46">
        <f>'Registrations List'!D910</f>
        <v>0</v>
      </c>
      <c r="F910" s="46">
        <f>'Registrations List'!E910</f>
        <v>0</v>
      </c>
      <c r="G910">
        <f>'Registrations List'!G910</f>
        <v>0</v>
      </c>
      <c r="H910">
        <f>'Registrations List'!H910</f>
        <v>0</v>
      </c>
      <c r="I910">
        <f>'Registrations List'!I910</f>
        <v>0</v>
      </c>
      <c r="J910">
        <f>'Registrations List'!J910</f>
        <v>0</v>
      </c>
      <c r="K910">
        <f>'Registrations List'!K910</f>
        <v>0</v>
      </c>
      <c r="L910">
        <f>'Registrations List'!L910</f>
        <v>0</v>
      </c>
      <c r="M910">
        <f>'Registrations List'!M910</f>
        <v>0</v>
      </c>
      <c r="N910">
        <f>'Registrations List'!N910</f>
        <v>0</v>
      </c>
      <c r="O910">
        <f>'Registrations List'!O910</f>
        <v>0</v>
      </c>
      <c r="Q910" s="42" t="b">
        <f t="shared" si="14"/>
        <v>0</v>
      </c>
    </row>
    <row r="911" spans="2:17" x14ac:dyDescent="0.2">
      <c r="B911" s="1">
        <f>'Registrations List'!B911</f>
        <v>907</v>
      </c>
      <c r="C911" s="47"/>
      <c r="D911" s="1">
        <f>'Registrations List'!C911</f>
        <v>0</v>
      </c>
      <c r="E911" s="46">
        <f>'Registrations List'!D911</f>
        <v>0</v>
      </c>
      <c r="F911" s="46">
        <f>'Registrations List'!E911</f>
        <v>0</v>
      </c>
      <c r="G911">
        <f>'Registrations List'!G911</f>
        <v>0</v>
      </c>
      <c r="H911">
        <f>'Registrations List'!H911</f>
        <v>0</v>
      </c>
      <c r="I911">
        <f>'Registrations List'!I911</f>
        <v>0</v>
      </c>
      <c r="J911">
        <f>'Registrations List'!J911</f>
        <v>0</v>
      </c>
      <c r="K911">
        <f>'Registrations List'!K911</f>
        <v>0</v>
      </c>
      <c r="L911">
        <f>'Registrations List'!L911</f>
        <v>0</v>
      </c>
      <c r="M911">
        <f>'Registrations List'!M911</f>
        <v>0</v>
      </c>
      <c r="N911">
        <f>'Registrations List'!N911</f>
        <v>0</v>
      </c>
      <c r="O911">
        <f>'Registrations List'!O911</f>
        <v>0</v>
      </c>
      <c r="Q911" s="42" t="b">
        <f t="shared" ref="Q911:Q974" si="15">E911&gt;0</f>
        <v>0</v>
      </c>
    </row>
    <row r="912" spans="2:17" x14ac:dyDescent="0.2">
      <c r="B912" s="1">
        <f>'Registrations List'!B912</f>
        <v>908</v>
      </c>
      <c r="C912" s="47"/>
      <c r="D912" s="1">
        <f>'Registrations List'!C912</f>
        <v>0</v>
      </c>
      <c r="E912" s="46">
        <f>'Registrations List'!D912</f>
        <v>0</v>
      </c>
      <c r="F912" s="46">
        <f>'Registrations List'!E912</f>
        <v>0</v>
      </c>
      <c r="G912">
        <f>'Registrations List'!G912</f>
        <v>0</v>
      </c>
      <c r="H912">
        <f>'Registrations List'!H912</f>
        <v>0</v>
      </c>
      <c r="I912">
        <f>'Registrations List'!I912</f>
        <v>0</v>
      </c>
      <c r="J912">
        <f>'Registrations List'!J912</f>
        <v>0</v>
      </c>
      <c r="K912">
        <f>'Registrations List'!K912</f>
        <v>0</v>
      </c>
      <c r="L912">
        <f>'Registrations List'!L912</f>
        <v>0</v>
      </c>
      <c r="M912">
        <f>'Registrations List'!M912</f>
        <v>0</v>
      </c>
      <c r="N912">
        <f>'Registrations List'!N912</f>
        <v>0</v>
      </c>
      <c r="O912">
        <f>'Registrations List'!O912</f>
        <v>0</v>
      </c>
      <c r="Q912" s="42" t="b">
        <f t="shared" si="15"/>
        <v>0</v>
      </c>
    </row>
    <row r="913" spans="2:17" x14ac:dyDescent="0.2">
      <c r="B913" s="1">
        <f>'Registrations List'!B913</f>
        <v>909</v>
      </c>
      <c r="C913" s="47"/>
      <c r="D913" s="1">
        <f>'Registrations List'!C913</f>
        <v>0</v>
      </c>
      <c r="E913" s="46">
        <f>'Registrations List'!D913</f>
        <v>0</v>
      </c>
      <c r="F913" s="46">
        <f>'Registrations List'!E913</f>
        <v>0</v>
      </c>
      <c r="G913">
        <f>'Registrations List'!G913</f>
        <v>0</v>
      </c>
      <c r="H913">
        <f>'Registrations List'!H913</f>
        <v>0</v>
      </c>
      <c r="I913">
        <f>'Registrations List'!I913</f>
        <v>0</v>
      </c>
      <c r="J913">
        <f>'Registrations List'!J913</f>
        <v>0</v>
      </c>
      <c r="K913">
        <f>'Registrations List'!K913</f>
        <v>0</v>
      </c>
      <c r="L913">
        <f>'Registrations List'!L913</f>
        <v>0</v>
      </c>
      <c r="M913">
        <f>'Registrations List'!M913</f>
        <v>0</v>
      </c>
      <c r="N913">
        <f>'Registrations List'!N913</f>
        <v>0</v>
      </c>
      <c r="O913">
        <f>'Registrations List'!O913</f>
        <v>0</v>
      </c>
      <c r="Q913" s="42" t="b">
        <f t="shared" si="15"/>
        <v>0</v>
      </c>
    </row>
    <row r="914" spans="2:17" x14ac:dyDescent="0.2">
      <c r="B914" s="1">
        <f>'Registrations List'!B914</f>
        <v>910</v>
      </c>
      <c r="C914" s="47"/>
      <c r="D914" s="1">
        <f>'Registrations List'!C914</f>
        <v>0</v>
      </c>
      <c r="E914" s="46">
        <f>'Registrations List'!D914</f>
        <v>0</v>
      </c>
      <c r="F914" s="46">
        <f>'Registrations List'!E914</f>
        <v>0</v>
      </c>
      <c r="G914">
        <f>'Registrations List'!G914</f>
        <v>0</v>
      </c>
      <c r="H914">
        <f>'Registrations List'!H914</f>
        <v>0</v>
      </c>
      <c r="I914">
        <f>'Registrations List'!I914</f>
        <v>0</v>
      </c>
      <c r="J914">
        <f>'Registrations List'!J914</f>
        <v>0</v>
      </c>
      <c r="K914">
        <f>'Registrations List'!K914</f>
        <v>0</v>
      </c>
      <c r="L914">
        <f>'Registrations List'!L914</f>
        <v>0</v>
      </c>
      <c r="M914">
        <f>'Registrations List'!M914</f>
        <v>0</v>
      </c>
      <c r="N914">
        <f>'Registrations List'!N914</f>
        <v>0</v>
      </c>
      <c r="O914">
        <f>'Registrations List'!O914</f>
        <v>0</v>
      </c>
      <c r="Q914" s="42" t="b">
        <f t="shared" si="15"/>
        <v>0</v>
      </c>
    </row>
    <row r="915" spans="2:17" x14ac:dyDescent="0.2">
      <c r="B915" s="1">
        <f>'Registrations List'!B915</f>
        <v>911</v>
      </c>
      <c r="C915" s="47"/>
      <c r="D915" s="1">
        <f>'Registrations List'!C915</f>
        <v>0</v>
      </c>
      <c r="E915" s="46">
        <f>'Registrations List'!D915</f>
        <v>0</v>
      </c>
      <c r="F915" s="46">
        <f>'Registrations List'!E915</f>
        <v>0</v>
      </c>
      <c r="G915">
        <f>'Registrations List'!G915</f>
        <v>0</v>
      </c>
      <c r="H915">
        <f>'Registrations List'!H915</f>
        <v>0</v>
      </c>
      <c r="I915">
        <f>'Registrations List'!I915</f>
        <v>0</v>
      </c>
      <c r="J915">
        <f>'Registrations List'!J915</f>
        <v>0</v>
      </c>
      <c r="K915">
        <f>'Registrations List'!K915</f>
        <v>0</v>
      </c>
      <c r="L915">
        <f>'Registrations List'!L915</f>
        <v>0</v>
      </c>
      <c r="M915">
        <f>'Registrations List'!M915</f>
        <v>0</v>
      </c>
      <c r="N915">
        <f>'Registrations List'!N915</f>
        <v>0</v>
      </c>
      <c r="O915">
        <f>'Registrations List'!O915</f>
        <v>0</v>
      </c>
      <c r="Q915" s="42" t="b">
        <f t="shared" si="15"/>
        <v>0</v>
      </c>
    </row>
    <row r="916" spans="2:17" x14ac:dyDescent="0.2">
      <c r="B916" s="1">
        <f>'Registrations List'!B916</f>
        <v>912</v>
      </c>
      <c r="C916" s="47"/>
      <c r="D916" s="1">
        <f>'Registrations List'!C916</f>
        <v>0</v>
      </c>
      <c r="E916" s="46">
        <f>'Registrations List'!D916</f>
        <v>0</v>
      </c>
      <c r="F916" s="46">
        <f>'Registrations List'!E916</f>
        <v>0</v>
      </c>
      <c r="G916">
        <f>'Registrations List'!G916</f>
        <v>0</v>
      </c>
      <c r="H916">
        <f>'Registrations List'!H916</f>
        <v>0</v>
      </c>
      <c r="I916">
        <f>'Registrations List'!I916</f>
        <v>0</v>
      </c>
      <c r="J916">
        <f>'Registrations List'!J916</f>
        <v>0</v>
      </c>
      <c r="K916">
        <f>'Registrations List'!K916</f>
        <v>0</v>
      </c>
      <c r="L916">
        <f>'Registrations List'!L916</f>
        <v>0</v>
      </c>
      <c r="M916">
        <f>'Registrations List'!M916</f>
        <v>0</v>
      </c>
      <c r="N916">
        <f>'Registrations List'!N916</f>
        <v>0</v>
      </c>
      <c r="O916">
        <f>'Registrations List'!O916</f>
        <v>0</v>
      </c>
      <c r="Q916" s="42" t="b">
        <f t="shared" si="15"/>
        <v>0</v>
      </c>
    </row>
    <row r="917" spans="2:17" x14ac:dyDescent="0.2">
      <c r="B917" s="1">
        <f>'Registrations List'!B917</f>
        <v>913</v>
      </c>
      <c r="C917" s="47"/>
      <c r="D917" s="1">
        <f>'Registrations List'!C917</f>
        <v>0</v>
      </c>
      <c r="E917" s="46">
        <f>'Registrations List'!D917</f>
        <v>0</v>
      </c>
      <c r="F917" s="46">
        <f>'Registrations List'!E917</f>
        <v>0</v>
      </c>
      <c r="G917">
        <f>'Registrations List'!G917</f>
        <v>0</v>
      </c>
      <c r="H917">
        <f>'Registrations List'!H917</f>
        <v>0</v>
      </c>
      <c r="I917">
        <f>'Registrations List'!I917</f>
        <v>0</v>
      </c>
      <c r="J917">
        <f>'Registrations List'!J917</f>
        <v>0</v>
      </c>
      <c r="K917">
        <f>'Registrations List'!K917</f>
        <v>0</v>
      </c>
      <c r="L917">
        <f>'Registrations List'!L917</f>
        <v>0</v>
      </c>
      <c r="M917">
        <f>'Registrations List'!M917</f>
        <v>0</v>
      </c>
      <c r="N917">
        <f>'Registrations List'!N917</f>
        <v>0</v>
      </c>
      <c r="O917">
        <f>'Registrations List'!O917</f>
        <v>0</v>
      </c>
      <c r="Q917" s="42" t="b">
        <f t="shared" si="15"/>
        <v>0</v>
      </c>
    </row>
    <row r="918" spans="2:17" x14ac:dyDescent="0.2">
      <c r="B918" s="1">
        <f>'Registrations List'!B918</f>
        <v>914</v>
      </c>
      <c r="C918" s="47"/>
      <c r="D918" s="1">
        <f>'Registrations List'!C918</f>
        <v>0</v>
      </c>
      <c r="E918" s="46">
        <f>'Registrations List'!D918</f>
        <v>0</v>
      </c>
      <c r="F918" s="46">
        <f>'Registrations List'!E918</f>
        <v>0</v>
      </c>
      <c r="G918">
        <f>'Registrations List'!G918</f>
        <v>0</v>
      </c>
      <c r="H918">
        <f>'Registrations List'!H918</f>
        <v>0</v>
      </c>
      <c r="I918">
        <f>'Registrations List'!I918</f>
        <v>0</v>
      </c>
      <c r="J918">
        <f>'Registrations List'!J918</f>
        <v>0</v>
      </c>
      <c r="K918">
        <f>'Registrations List'!K918</f>
        <v>0</v>
      </c>
      <c r="L918">
        <f>'Registrations List'!L918</f>
        <v>0</v>
      </c>
      <c r="M918">
        <f>'Registrations List'!M918</f>
        <v>0</v>
      </c>
      <c r="N918">
        <f>'Registrations List'!N918</f>
        <v>0</v>
      </c>
      <c r="O918">
        <f>'Registrations List'!O918</f>
        <v>0</v>
      </c>
      <c r="Q918" s="42" t="b">
        <f t="shared" si="15"/>
        <v>0</v>
      </c>
    </row>
    <row r="919" spans="2:17" x14ac:dyDescent="0.2">
      <c r="B919" s="1">
        <f>'Registrations List'!B919</f>
        <v>915</v>
      </c>
      <c r="C919" s="47"/>
      <c r="D919" s="1">
        <f>'Registrations List'!C919</f>
        <v>0</v>
      </c>
      <c r="E919" s="46">
        <f>'Registrations List'!D919</f>
        <v>0</v>
      </c>
      <c r="F919" s="46">
        <f>'Registrations List'!E919</f>
        <v>0</v>
      </c>
      <c r="G919">
        <f>'Registrations List'!G919</f>
        <v>0</v>
      </c>
      <c r="H919">
        <f>'Registrations List'!H919</f>
        <v>0</v>
      </c>
      <c r="I919">
        <f>'Registrations List'!I919</f>
        <v>0</v>
      </c>
      <c r="J919">
        <f>'Registrations List'!J919</f>
        <v>0</v>
      </c>
      <c r="K919">
        <f>'Registrations List'!K919</f>
        <v>0</v>
      </c>
      <c r="L919">
        <f>'Registrations List'!L919</f>
        <v>0</v>
      </c>
      <c r="M919">
        <f>'Registrations List'!M919</f>
        <v>0</v>
      </c>
      <c r="N919">
        <f>'Registrations List'!N919</f>
        <v>0</v>
      </c>
      <c r="O919">
        <f>'Registrations List'!O919</f>
        <v>0</v>
      </c>
      <c r="Q919" s="42" t="b">
        <f t="shared" si="15"/>
        <v>0</v>
      </c>
    </row>
    <row r="920" spans="2:17" x14ac:dyDescent="0.2">
      <c r="B920" s="1">
        <f>'Registrations List'!B920</f>
        <v>916</v>
      </c>
      <c r="C920" s="47"/>
      <c r="D920" s="1">
        <f>'Registrations List'!C920</f>
        <v>0</v>
      </c>
      <c r="E920" s="46">
        <f>'Registrations List'!D920</f>
        <v>0</v>
      </c>
      <c r="F920" s="46">
        <f>'Registrations List'!E920</f>
        <v>0</v>
      </c>
      <c r="G920">
        <f>'Registrations List'!G920</f>
        <v>0</v>
      </c>
      <c r="H920">
        <f>'Registrations List'!H920</f>
        <v>0</v>
      </c>
      <c r="I920">
        <f>'Registrations List'!I920</f>
        <v>0</v>
      </c>
      <c r="J920">
        <f>'Registrations List'!J920</f>
        <v>0</v>
      </c>
      <c r="K920">
        <f>'Registrations List'!K920</f>
        <v>0</v>
      </c>
      <c r="L920">
        <f>'Registrations List'!L920</f>
        <v>0</v>
      </c>
      <c r="M920">
        <f>'Registrations List'!M920</f>
        <v>0</v>
      </c>
      <c r="N920">
        <f>'Registrations List'!N920</f>
        <v>0</v>
      </c>
      <c r="O920">
        <f>'Registrations List'!O920</f>
        <v>0</v>
      </c>
      <c r="Q920" s="42" t="b">
        <f t="shared" si="15"/>
        <v>0</v>
      </c>
    </row>
    <row r="921" spans="2:17" x14ac:dyDescent="0.2">
      <c r="B921" s="1">
        <f>'Registrations List'!B921</f>
        <v>917</v>
      </c>
      <c r="C921" s="47"/>
      <c r="D921" s="1">
        <f>'Registrations List'!C921</f>
        <v>0</v>
      </c>
      <c r="E921" s="46">
        <f>'Registrations List'!D921</f>
        <v>0</v>
      </c>
      <c r="F921" s="46">
        <f>'Registrations List'!E921</f>
        <v>0</v>
      </c>
      <c r="G921">
        <f>'Registrations List'!G921</f>
        <v>0</v>
      </c>
      <c r="H921">
        <f>'Registrations List'!H921</f>
        <v>0</v>
      </c>
      <c r="I921">
        <f>'Registrations List'!I921</f>
        <v>0</v>
      </c>
      <c r="J921">
        <f>'Registrations List'!J921</f>
        <v>0</v>
      </c>
      <c r="K921">
        <f>'Registrations List'!K921</f>
        <v>0</v>
      </c>
      <c r="L921">
        <f>'Registrations List'!L921</f>
        <v>0</v>
      </c>
      <c r="M921">
        <f>'Registrations List'!M921</f>
        <v>0</v>
      </c>
      <c r="N921">
        <f>'Registrations List'!N921</f>
        <v>0</v>
      </c>
      <c r="O921">
        <f>'Registrations List'!O921</f>
        <v>0</v>
      </c>
      <c r="Q921" s="42" t="b">
        <f t="shared" si="15"/>
        <v>0</v>
      </c>
    </row>
    <row r="922" spans="2:17" x14ac:dyDescent="0.2">
      <c r="B922" s="1">
        <f>'Registrations List'!B922</f>
        <v>918</v>
      </c>
      <c r="C922" s="47"/>
      <c r="D922" s="1">
        <f>'Registrations List'!C922</f>
        <v>0</v>
      </c>
      <c r="E922" s="46">
        <f>'Registrations List'!D922</f>
        <v>0</v>
      </c>
      <c r="F922" s="46">
        <f>'Registrations List'!E922</f>
        <v>0</v>
      </c>
      <c r="G922">
        <f>'Registrations List'!G922</f>
        <v>0</v>
      </c>
      <c r="H922">
        <f>'Registrations List'!H922</f>
        <v>0</v>
      </c>
      <c r="I922">
        <f>'Registrations List'!I922</f>
        <v>0</v>
      </c>
      <c r="J922">
        <f>'Registrations List'!J922</f>
        <v>0</v>
      </c>
      <c r="K922">
        <f>'Registrations List'!K922</f>
        <v>0</v>
      </c>
      <c r="L922">
        <f>'Registrations List'!L922</f>
        <v>0</v>
      </c>
      <c r="M922">
        <f>'Registrations List'!M922</f>
        <v>0</v>
      </c>
      <c r="N922">
        <f>'Registrations List'!N922</f>
        <v>0</v>
      </c>
      <c r="O922">
        <f>'Registrations List'!O922</f>
        <v>0</v>
      </c>
      <c r="Q922" s="42" t="b">
        <f t="shared" si="15"/>
        <v>0</v>
      </c>
    </row>
    <row r="923" spans="2:17" x14ac:dyDescent="0.2">
      <c r="B923" s="1">
        <f>'Registrations List'!B923</f>
        <v>919</v>
      </c>
      <c r="C923" s="47"/>
      <c r="D923" s="1">
        <f>'Registrations List'!C923</f>
        <v>0</v>
      </c>
      <c r="E923" s="46">
        <f>'Registrations List'!D923</f>
        <v>0</v>
      </c>
      <c r="F923" s="46">
        <f>'Registrations List'!E923</f>
        <v>0</v>
      </c>
      <c r="G923">
        <f>'Registrations List'!G923</f>
        <v>0</v>
      </c>
      <c r="H923">
        <f>'Registrations List'!H923</f>
        <v>0</v>
      </c>
      <c r="I923">
        <f>'Registrations List'!I923</f>
        <v>0</v>
      </c>
      <c r="J923">
        <f>'Registrations List'!J923</f>
        <v>0</v>
      </c>
      <c r="K923">
        <f>'Registrations List'!K923</f>
        <v>0</v>
      </c>
      <c r="L923">
        <f>'Registrations List'!L923</f>
        <v>0</v>
      </c>
      <c r="M923">
        <f>'Registrations List'!M923</f>
        <v>0</v>
      </c>
      <c r="N923">
        <f>'Registrations List'!N923</f>
        <v>0</v>
      </c>
      <c r="O923">
        <f>'Registrations List'!O923</f>
        <v>0</v>
      </c>
      <c r="Q923" s="42" t="b">
        <f t="shared" si="15"/>
        <v>0</v>
      </c>
    </row>
    <row r="924" spans="2:17" x14ac:dyDescent="0.2">
      <c r="B924" s="1">
        <f>'Registrations List'!B924</f>
        <v>920</v>
      </c>
      <c r="C924" s="47"/>
      <c r="D924" s="1">
        <f>'Registrations List'!C924</f>
        <v>0</v>
      </c>
      <c r="E924" s="46">
        <f>'Registrations List'!D924</f>
        <v>0</v>
      </c>
      <c r="F924" s="46">
        <f>'Registrations List'!E924</f>
        <v>0</v>
      </c>
      <c r="G924">
        <f>'Registrations List'!G924</f>
        <v>0</v>
      </c>
      <c r="H924">
        <f>'Registrations List'!H924</f>
        <v>0</v>
      </c>
      <c r="I924">
        <f>'Registrations List'!I924</f>
        <v>0</v>
      </c>
      <c r="J924">
        <f>'Registrations List'!J924</f>
        <v>0</v>
      </c>
      <c r="K924">
        <f>'Registrations List'!K924</f>
        <v>0</v>
      </c>
      <c r="L924">
        <f>'Registrations List'!L924</f>
        <v>0</v>
      </c>
      <c r="M924">
        <f>'Registrations List'!M924</f>
        <v>0</v>
      </c>
      <c r="N924">
        <f>'Registrations List'!N924</f>
        <v>0</v>
      </c>
      <c r="O924">
        <f>'Registrations List'!O924</f>
        <v>0</v>
      </c>
      <c r="Q924" s="42" t="b">
        <f t="shared" si="15"/>
        <v>0</v>
      </c>
    </row>
    <row r="925" spans="2:17" x14ac:dyDescent="0.2">
      <c r="B925" s="1">
        <f>'Registrations List'!B925</f>
        <v>921</v>
      </c>
      <c r="C925" s="47"/>
      <c r="D925" s="1">
        <f>'Registrations List'!C925</f>
        <v>0</v>
      </c>
      <c r="E925" s="46">
        <f>'Registrations List'!D925</f>
        <v>0</v>
      </c>
      <c r="F925" s="46">
        <f>'Registrations List'!E925</f>
        <v>0</v>
      </c>
      <c r="G925">
        <f>'Registrations List'!G925</f>
        <v>0</v>
      </c>
      <c r="H925">
        <f>'Registrations List'!H925</f>
        <v>0</v>
      </c>
      <c r="I925">
        <f>'Registrations List'!I925</f>
        <v>0</v>
      </c>
      <c r="J925">
        <f>'Registrations List'!J925</f>
        <v>0</v>
      </c>
      <c r="K925">
        <f>'Registrations List'!K925</f>
        <v>0</v>
      </c>
      <c r="L925">
        <f>'Registrations List'!L925</f>
        <v>0</v>
      </c>
      <c r="M925">
        <f>'Registrations List'!M925</f>
        <v>0</v>
      </c>
      <c r="N925">
        <f>'Registrations List'!N925</f>
        <v>0</v>
      </c>
      <c r="O925">
        <f>'Registrations List'!O925</f>
        <v>0</v>
      </c>
      <c r="Q925" s="42" t="b">
        <f t="shared" si="15"/>
        <v>0</v>
      </c>
    </row>
    <row r="926" spans="2:17" x14ac:dyDescent="0.2">
      <c r="B926" s="1">
        <f>'Registrations List'!B926</f>
        <v>922</v>
      </c>
      <c r="C926" s="47"/>
      <c r="D926" s="1">
        <f>'Registrations List'!C926</f>
        <v>0</v>
      </c>
      <c r="E926" s="46">
        <f>'Registrations List'!D926</f>
        <v>0</v>
      </c>
      <c r="F926" s="46">
        <f>'Registrations List'!E926</f>
        <v>0</v>
      </c>
      <c r="G926">
        <f>'Registrations List'!G926</f>
        <v>0</v>
      </c>
      <c r="H926">
        <f>'Registrations List'!H926</f>
        <v>0</v>
      </c>
      <c r="I926">
        <f>'Registrations List'!I926</f>
        <v>0</v>
      </c>
      <c r="J926">
        <f>'Registrations List'!J926</f>
        <v>0</v>
      </c>
      <c r="K926">
        <f>'Registrations List'!K926</f>
        <v>0</v>
      </c>
      <c r="L926">
        <f>'Registrations List'!L926</f>
        <v>0</v>
      </c>
      <c r="M926">
        <f>'Registrations List'!M926</f>
        <v>0</v>
      </c>
      <c r="N926">
        <f>'Registrations List'!N926</f>
        <v>0</v>
      </c>
      <c r="O926">
        <f>'Registrations List'!O926</f>
        <v>0</v>
      </c>
      <c r="Q926" s="42" t="b">
        <f t="shared" si="15"/>
        <v>0</v>
      </c>
    </row>
    <row r="927" spans="2:17" x14ac:dyDescent="0.2">
      <c r="B927" s="1">
        <f>'Registrations List'!B927</f>
        <v>923</v>
      </c>
      <c r="C927" s="47"/>
      <c r="D927" s="1">
        <f>'Registrations List'!C927</f>
        <v>0</v>
      </c>
      <c r="E927" s="46">
        <f>'Registrations List'!D927</f>
        <v>0</v>
      </c>
      <c r="F927" s="46">
        <f>'Registrations List'!E927</f>
        <v>0</v>
      </c>
      <c r="G927">
        <f>'Registrations List'!G927</f>
        <v>0</v>
      </c>
      <c r="H927">
        <f>'Registrations List'!H927</f>
        <v>0</v>
      </c>
      <c r="I927">
        <f>'Registrations List'!I927</f>
        <v>0</v>
      </c>
      <c r="J927">
        <f>'Registrations List'!J927</f>
        <v>0</v>
      </c>
      <c r="K927">
        <f>'Registrations List'!K927</f>
        <v>0</v>
      </c>
      <c r="L927">
        <f>'Registrations List'!L927</f>
        <v>0</v>
      </c>
      <c r="M927">
        <f>'Registrations List'!M927</f>
        <v>0</v>
      </c>
      <c r="N927">
        <f>'Registrations List'!N927</f>
        <v>0</v>
      </c>
      <c r="O927">
        <f>'Registrations List'!O927</f>
        <v>0</v>
      </c>
      <c r="Q927" s="42" t="b">
        <f t="shared" si="15"/>
        <v>0</v>
      </c>
    </row>
    <row r="928" spans="2:17" x14ac:dyDescent="0.2">
      <c r="B928" s="1">
        <f>'Registrations List'!B928</f>
        <v>924</v>
      </c>
      <c r="C928" s="47"/>
      <c r="D928" s="1">
        <f>'Registrations List'!C928</f>
        <v>0</v>
      </c>
      <c r="E928" s="46">
        <f>'Registrations List'!D928</f>
        <v>0</v>
      </c>
      <c r="F928" s="46">
        <f>'Registrations List'!E928</f>
        <v>0</v>
      </c>
      <c r="G928">
        <f>'Registrations List'!G928</f>
        <v>0</v>
      </c>
      <c r="H928">
        <f>'Registrations List'!H928</f>
        <v>0</v>
      </c>
      <c r="I928">
        <f>'Registrations List'!I928</f>
        <v>0</v>
      </c>
      <c r="J928">
        <f>'Registrations List'!J928</f>
        <v>0</v>
      </c>
      <c r="K928">
        <f>'Registrations List'!K928</f>
        <v>0</v>
      </c>
      <c r="L928">
        <f>'Registrations List'!L928</f>
        <v>0</v>
      </c>
      <c r="M928">
        <f>'Registrations List'!M928</f>
        <v>0</v>
      </c>
      <c r="N928">
        <f>'Registrations List'!N928</f>
        <v>0</v>
      </c>
      <c r="O928">
        <f>'Registrations List'!O928</f>
        <v>0</v>
      </c>
      <c r="Q928" s="42" t="b">
        <f t="shared" si="15"/>
        <v>0</v>
      </c>
    </row>
    <row r="929" spans="2:17" x14ac:dyDescent="0.2">
      <c r="B929" s="1">
        <f>'Registrations List'!B929</f>
        <v>925</v>
      </c>
      <c r="C929" s="47"/>
      <c r="D929" s="1">
        <f>'Registrations List'!C929</f>
        <v>0</v>
      </c>
      <c r="E929" s="46">
        <f>'Registrations List'!D929</f>
        <v>0</v>
      </c>
      <c r="F929" s="46">
        <f>'Registrations List'!E929</f>
        <v>0</v>
      </c>
      <c r="G929">
        <f>'Registrations List'!G929</f>
        <v>0</v>
      </c>
      <c r="H929">
        <f>'Registrations List'!H929</f>
        <v>0</v>
      </c>
      <c r="I929">
        <f>'Registrations List'!I929</f>
        <v>0</v>
      </c>
      <c r="J929">
        <f>'Registrations List'!J929</f>
        <v>0</v>
      </c>
      <c r="K929">
        <f>'Registrations List'!K929</f>
        <v>0</v>
      </c>
      <c r="L929">
        <f>'Registrations List'!L929</f>
        <v>0</v>
      </c>
      <c r="M929">
        <f>'Registrations List'!M929</f>
        <v>0</v>
      </c>
      <c r="N929">
        <f>'Registrations List'!N929</f>
        <v>0</v>
      </c>
      <c r="O929">
        <f>'Registrations List'!O929</f>
        <v>0</v>
      </c>
      <c r="Q929" s="42" t="b">
        <f t="shared" si="15"/>
        <v>0</v>
      </c>
    </row>
    <row r="930" spans="2:17" x14ac:dyDescent="0.2">
      <c r="B930" s="1">
        <f>'Registrations List'!B930</f>
        <v>926</v>
      </c>
      <c r="C930" s="47"/>
      <c r="D930" s="1">
        <f>'Registrations List'!C930</f>
        <v>0</v>
      </c>
      <c r="E930" s="46">
        <f>'Registrations List'!D930</f>
        <v>0</v>
      </c>
      <c r="F930" s="46">
        <f>'Registrations List'!E930</f>
        <v>0</v>
      </c>
      <c r="G930">
        <f>'Registrations List'!G930</f>
        <v>0</v>
      </c>
      <c r="H930">
        <f>'Registrations List'!H930</f>
        <v>0</v>
      </c>
      <c r="I930">
        <f>'Registrations List'!I930</f>
        <v>0</v>
      </c>
      <c r="J930">
        <f>'Registrations List'!J930</f>
        <v>0</v>
      </c>
      <c r="K930">
        <f>'Registrations List'!K930</f>
        <v>0</v>
      </c>
      <c r="L930">
        <f>'Registrations List'!L930</f>
        <v>0</v>
      </c>
      <c r="M930">
        <f>'Registrations List'!M930</f>
        <v>0</v>
      </c>
      <c r="N930">
        <f>'Registrations List'!N930</f>
        <v>0</v>
      </c>
      <c r="O930">
        <f>'Registrations List'!O930</f>
        <v>0</v>
      </c>
      <c r="Q930" s="42" t="b">
        <f t="shared" si="15"/>
        <v>0</v>
      </c>
    </row>
    <row r="931" spans="2:17" x14ac:dyDescent="0.2">
      <c r="B931" s="1">
        <f>'Registrations List'!B931</f>
        <v>927</v>
      </c>
      <c r="C931" s="47"/>
      <c r="D931" s="1">
        <f>'Registrations List'!C931</f>
        <v>0</v>
      </c>
      <c r="E931" s="46">
        <f>'Registrations List'!D931</f>
        <v>0</v>
      </c>
      <c r="F931" s="46">
        <f>'Registrations List'!E931</f>
        <v>0</v>
      </c>
      <c r="G931">
        <f>'Registrations List'!G931</f>
        <v>0</v>
      </c>
      <c r="H931">
        <f>'Registrations List'!H931</f>
        <v>0</v>
      </c>
      <c r="I931">
        <f>'Registrations List'!I931</f>
        <v>0</v>
      </c>
      <c r="J931">
        <f>'Registrations List'!J931</f>
        <v>0</v>
      </c>
      <c r="K931">
        <f>'Registrations List'!K931</f>
        <v>0</v>
      </c>
      <c r="L931">
        <f>'Registrations List'!L931</f>
        <v>0</v>
      </c>
      <c r="M931">
        <f>'Registrations List'!M931</f>
        <v>0</v>
      </c>
      <c r="N931">
        <f>'Registrations List'!N931</f>
        <v>0</v>
      </c>
      <c r="O931">
        <f>'Registrations List'!O931</f>
        <v>0</v>
      </c>
      <c r="Q931" s="42" t="b">
        <f t="shared" si="15"/>
        <v>0</v>
      </c>
    </row>
    <row r="932" spans="2:17" x14ac:dyDescent="0.2">
      <c r="B932" s="1">
        <f>'Registrations List'!B932</f>
        <v>928</v>
      </c>
      <c r="C932" s="47"/>
      <c r="D932" s="1">
        <f>'Registrations List'!C932</f>
        <v>0</v>
      </c>
      <c r="E932" s="46">
        <f>'Registrations List'!D932</f>
        <v>0</v>
      </c>
      <c r="F932" s="46">
        <f>'Registrations List'!E932</f>
        <v>0</v>
      </c>
      <c r="G932">
        <f>'Registrations List'!G932</f>
        <v>0</v>
      </c>
      <c r="H932">
        <f>'Registrations List'!H932</f>
        <v>0</v>
      </c>
      <c r="I932">
        <f>'Registrations List'!I932</f>
        <v>0</v>
      </c>
      <c r="J932">
        <f>'Registrations List'!J932</f>
        <v>0</v>
      </c>
      <c r="K932">
        <f>'Registrations List'!K932</f>
        <v>0</v>
      </c>
      <c r="L932">
        <f>'Registrations List'!L932</f>
        <v>0</v>
      </c>
      <c r="M932">
        <f>'Registrations List'!M932</f>
        <v>0</v>
      </c>
      <c r="N932">
        <f>'Registrations List'!N932</f>
        <v>0</v>
      </c>
      <c r="O932">
        <f>'Registrations List'!O932</f>
        <v>0</v>
      </c>
      <c r="Q932" s="42" t="b">
        <f t="shared" si="15"/>
        <v>0</v>
      </c>
    </row>
    <row r="933" spans="2:17" x14ac:dyDescent="0.2">
      <c r="B933" s="1">
        <f>'Registrations List'!B933</f>
        <v>929</v>
      </c>
      <c r="C933" s="47"/>
      <c r="D933" s="1">
        <f>'Registrations List'!C933</f>
        <v>0</v>
      </c>
      <c r="E933" s="46">
        <f>'Registrations List'!D933</f>
        <v>0</v>
      </c>
      <c r="F933" s="46">
        <f>'Registrations List'!E933</f>
        <v>0</v>
      </c>
      <c r="G933">
        <f>'Registrations List'!G933</f>
        <v>0</v>
      </c>
      <c r="H933">
        <f>'Registrations List'!H933</f>
        <v>0</v>
      </c>
      <c r="I933">
        <f>'Registrations List'!I933</f>
        <v>0</v>
      </c>
      <c r="J933">
        <f>'Registrations List'!J933</f>
        <v>0</v>
      </c>
      <c r="K933">
        <f>'Registrations List'!K933</f>
        <v>0</v>
      </c>
      <c r="L933">
        <f>'Registrations List'!L933</f>
        <v>0</v>
      </c>
      <c r="M933">
        <f>'Registrations List'!M933</f>
        <v>0</v>
      </c>
      <c r="N933">
        <f>'Registrations List'!N933</f>
        <v>0</v>
      </c>
      <c r="O933">
        <f>'Registrations List'!O933</f>
        <v>0</v>
      </c>
      <c r="Q933" s="42" t="b">
        <f t="shared" si="15"/>
        <v>0</v>
      </c>
    </row>
    <row r="934" spans="2:17" x14ac:dyDescent="0.2">
      <c r="B934" s="1">
        <f>'Registrations List'!B934</f>
        <v>930</v>
      </c>
      <c r="C934" s="47"/>
      <c r="D934" s="1">
        <f>'Registrations List'!C934</f>
        <v>0</v>
      </c>
      <c r="E934" s="46">
        <f>'Registrations List'!D934</f>
        <v>0</v>
      </c>
      <c r="F934" s="46">
        <f>'Registrations List'!E934</f>
        <v>0</v>
      </c>
      <c r="G934">
        <f>'Registrations List'!G934</f>
        <v>0</v>
      </c>
      <c r="H934">
        <f>'Registrations List'!H934</f>
        <v>0</v>
      </c>
      <c r="I934">
        <f>'Registrations List'!I934</f>
        <v>0</v>
      </c>
      <c r="J934">
        <f>'Registrations List'!J934</f>
        <v>0</v>
      </c>
      <c r="K934">
        <f>'Registrations List'!K934</f>
        <v>0</v>
      </c>
      <c r="L934">
        <f>'Registrations List'!L934</f>
        <v>0</v>
      </c>
      <c r="M934">
        <f>'Registrations List'!M934</f>
        <v>0</v>
      </c>
      <c r="N934">
        <f>'Registrations List'!N934</f>
        <v>0</v>
      </c>
      <c r="O934">
        <f>'Registrations List'!O934</f>
        <v>0</v>
      </c>
      <c r="Q934" s="42" t="b">
        <f t="shared" si="15"/>
        <v>0</v>
      </c>
    </row>
    <row r="935" spans="2:17" x14ac:dyDescent="0.2">
      <c r="B935" s="1">
        <f>'Registrations List'!B935</f>
        <v>931</v>
      </c>
      <c r="C935" s="47"/>
      <c r="D935" s="1">
        <f>'Registrations List'!C935</f>
        <v>0</v>
      </c>
      <c r="E935" s="46">
        <f>'Registrations List'!D935</f>
        <v>0</v>
      </c>
      <c r="F935" s="46">
        <f>'Registrations List'!E935</f>
        <v>0</v>
      </c>
      <c r="G935">
        <f>'Registrations List'!G935</f>
        <v>0</v>
      </c>
      <c r="H935">
        <f>'Registrations List'!H935</f>
        <v>0</v>
      </c>
      <c r="I935">
        <f>'Registrations List'!I935</f>
        <v>0</v>
      </c>
      <c r="J935">
        <f>'Registrations List'!J935</f>
        <v>0</v>
      </c>
      <c r="K935">
        <f>'Registrations List'!K935</f>
        <v>0</v>
      </c>
      <c r="L935">
        <f>'Registrations List'!L935</f>
        <v>0</v>
      </c>
      <c r="M935">
        <f>'Registrations List'!M935</f>
        <v>0</v>
      </c>
      <c r="N935">
        <f>'Registrations List'!N935</f>
        <v>0</v>
      </c>
      <c r="O935">
        <f>'Registrations List'!O935</f>
        <v>0</v>
      </c>
      <c r="Q935" s="42" t="b">
        <f t="shared" si="15"/>
        <v>0</v>
      </c>
    </row>
    <row r="936" spans="2:17" x14ac:dyDescent="0.2">
      <c r="B936" s="1">
        <f>'Registrations List'!B936</f>
        <v>932</v>
      </c>
      <c r="C936" s="47"/>
      <c r="D936" s="1">
        <f>'Registrations List'!C936</f>
        <v>0</v>
      </c>
      <c r="E936" s="46">
        <f>'Registrations List'!D936</f>
        <v>0</v>
      </c>
      <c r="F936" s="46">
        <f>'Registrations List'!E936</f>
        <v>0</v>
      </c>
      <c r="G936">
        <f>'Registrations List'!G936</f>
        <v>0</v>
      </c>
      <c r="H936">
        <f>'Registrations List'!H936</f>
        <v>0</v>
      </c>
      <c r="I936">
        <f>'Registrations List'!I936</f>
        <v>0</v>
      </c>
      <c r="J936">
        <f>'Registrations List'!J936</f>
        <v>0</v>
      </c>
      <c r="K936">
        <f>'Registrations List'!K936</f>
        <v>0</v>
      </c>
      <c r="L936">
        <f>'Registrations List'!L936</f>
        <v>0</v>
      </c>
      <c r="M936">
        <f>'Registrations List'!M936</f>
        <v>0</v>
      </c>
      <c r="N936">
        <f>'Registrations List'!N936</f>
        <v>0</v>
      </c>
      <c r="O936">
        <f>'Registrations List'!O936</f>
        <v>0</v>
      </c>
      <c r="Q936" s="42" t="b">
        <f t="shared" si="15"/>
        <v>0</v>
      </c>
    </row>
    <row r="937" spans="2:17" x14ac:dyDescent="0.2">
      <c r="B937" s="1">
        <f>'Registrations List'!B937</f>
        <v>933</v>
      </c>
      <c r="C937" s="47"/>
      <c r="D937" s="1">
        <f>'Registrations List'!C937</f>
        <v>0</v>
      </c>
      <c r="E937" s="46">
        <f>'Registrations List'!D937</f>
        <v>0</v>
      </c>
      <c r="F937" s="46">
        <f>'Registrations List'!E937</f>
        <v>0</v>
      </c>
      <c r="G937">
        <f>'Registrations List'!G937</f>
        <v>0</v>
      </c>
      <c r="H937">
        <f>'Registrations List'!H937</f>
        <v>0</v>
      </c>
      <c r="I937">
        <f>'Registrations List'!I937</f>
        <v>0</v>
      </c>
      <c r="J937">
        <f>'Registrations List'!J937</f>
        <v>0</v>
      </c>
      <c r="K937">
        <f>'Registrations List'!K937</f>
        <v>0</v>
      </c>
      <c r="L937">
        <f>'Registrations List'!L937</f>
        <v>0</v>
      </c>
      <c r="M937">
        <f>'Registrations List'!M937</f>
        <v>0</v>
      </c>
      <c r="N937">
        <f>'Registrations List'!N937</f>
        <v>0</v>
      </c>
      <c r="O937">
        <f>'Registrations List'!O937</f>
        <v>0</v>
      </c>
      <c r="Q937" s="42" t="b">
        <f t="shared" si="15"/>
        <v>0</v>
      </c>
    </row>
    <row r="938" spans="2:17" x14ac:dyDescent="0.2">
      <c r="B938" s="1">
        <f>'Registrations List'!B938</f>
        <v>934</v>
      </c>
      <c r="C938" s="47"/>
      <c r="D938" s="1">
        <f>'Registrations List'!C938</f>
        <v>0</v>
      </c>
      <c r="E938" s="46">
        <f>'Registrations List'!D938</f>
        <v>0</v>
      </c>
      <c r="F938" s="46">
        <f>'Registrations List'!E938</f>
        <v>0</v>
      </c>
      <c r="G938">
        <f>'Registrations List'!G938</f>
        <v>0</v>
      </c>
      <c r="H938">
        <f>'Registrations List'!H938</f>
        <v>0</v>
      </c>
      <c r="I938">
        <f>'Registrations List'!I938</f>
        <v>0</v>
      </c>
      <c r="J938">
        <f>'Registrations List'!J938</f>
        <v>0</v>
      </c>
      <c r="K938">
        <f>'Registrations List'!K938</f>
        <v>0</v>
      </c>
      <c r="L938">
        <f>'Registrations List'!L938</f>
        <v>0</v>
      </c>
      <c r="M938">
        <f>'Registrations List'!M938</f>
        <v>0</v>
      </c>
      <c r="N938">
        <f>'Registrations List'!N938</f>
        <v>0</v>
      </c>
      <c r="O938">
        <f>'Registrations List'!O938</f>
        <v>0</v>
      </c>
      <c r="Q938" s="42" t="b">
        <f t="shared" si="15"/>
        <v>0</v>
      </c>
    </row>
    <row r="939" spans="2:17" x14ac:dyDescent="0.2">
      <c r="B939" s="1">
        <f>'Registrations List'!B939</f>
        <v>935</v>
      </c>
      <c r="C939" s="47"/>
      <c r="D939" s="1">
        <f>'Registrations List'!C939</f>
        <v>0</v>
      </c>
      <c r="E939" s="46">
        <f>'Registrations List'!D939</f>
        <v>0</v>
      </c>
      <c r="F939" s="46">
        <f>'Registrations List'!E939</f>
        <v>0</v>
      </c>
      <c r="G939">
        <f>'Registrations List'!G939</f>
        <v>0</v>
      </c>
      <c r="H939">
        <f>'Registrations List'!H939</f>
        <v>0</v>
      </c>
      <c r="I939">
        <f>'Registrations List'!I939</f>
        <v>0</v>
      </c>
      <c r="J939">
        <f>'Registrations List'!J939</f>
        <v>0</v>
      </c>
      <c r="K939">
        <f>'Registrations List'!K939</f>
        <v>0</v>
      </c>
      <c r="L939">
        <f>'Registrations List'!L939</f>
        <v>0</v>
      </c>
      <c r="M939">
        <f>'Registrations List'!M939</f>
        <v>0</v>
      </c>
      <c r="N939">
        <f>'Registrations List'!N939</f>
        <v>0</v>
      </c>
      <c r="O939">
        <f>'Registrations List'!O939</f>
        <v>0</v>
      </c>
      <c r="Q939" s="42" t="b">
        <f t="shared" si="15"/>
        <v>0</v>
      </c>
    </row>
    <row r="940" spans="2:17" x14ac:dyDescent="0.2">
      <c r="B940" s="1">
        <f>'Registrations List'!B940</f>
        <v>936</v>
      </c>
      <c r="C940" s="47"/>
      <c r="D940" s="1">
        <f>'Registrations List'!C940</f>
        <v>0</v>
      </c>
      <c r="E940" s="46">
        <f>'Registrations List'!D940</f>
        <v>0</v>
      </c>
      <c r="F940" s="46">
        <f>'Registrations List'!E940</f>
        <v>0</v>
      </c>
      <c r="G940">
        <f>'Registrations List'!G940</f>
        <v>0</v>
      </c>
      <c r="H940">
        <f>'Registrations List'!H940</f>
        <v>0</v>
      </c>
      <c r="I940">
        <f>'Registrations List'!I940</f>
        <v>0</v>
      </c>
      <c r="J940">
        <f>'Registrations List'!J940</f>
        <v>0</v>
      </c>
      <c r="K940">
        <f>'Registrations List'!K940</f>
        <v>0</v>
      </c>
      <c r="L940">
        <f>'Registrations List'!L940</f>
        <v>0</v>
      </c>
      <c r="M940">
        <f>'Registrations List'!M940</f>
        <v>0</v>
      </c>
      <c r="N940">
        <f>'Registrations List'!N940</f>
        <v>0</v>
      </c>
      <c r="O940">
        <f>'Registrations List'!O940</f>
        <v>0</v>
      </c>
      <c r="Q940" s="42" t="b">
        <f t="shared" si="15"/>
        <v>0</v>
      </c>
    </row>
    <row r="941" spans="2:17" x14ac:dyDescent="0.2">
      <c r="B941" s="1">
        <f>'Registrations List'!B941</f>
        <v>937</v>
      </c>
      <c r="C941" s="47"/>
      <c r="D941" s="1">
        <f>'Registrations List'!C941</f>
        <v>0</v>
      </c>
      <c r="E941" s="46">
        <f>'Registrations List'!D941</f>
        <v>0</v>
      </c>
      <c r="F941" s="46">
        <f>'Registrations List'!E941</f>
        <v>0</v>
      </c>
      <c r="G941">
        <f>'Registrations List'!G941</f>
        <v>0</v>
      </c>
      <c r="H941">
        <f>'Registrations List'!H941</f>
        <v>0</v>
      </c>
      <c r="I941">
        <f>'Registrations List'!I941</f>
        <v>0</v>
      </c>
      <c r="J941">
        <f>'Registrations List'!J941</f>
        <v>0</v>
      </c>
      <c r="K941">
        <f>'Registrations List'!K941</f>
        <v>0</v>
      </c>
      <c r="L941">
        <f>'Registrations List'!L941</f>
        <v>0</v>
      </c>
      <c r="M941">
        <f>'Registrations List'!M941</f>
        <v>0</v>
      </c>
      <c r="N941">
        <f>'Registrations List'!N941</f>
        <v>0</v>
      </c>
      <c r="O941">
        <f>'Registrations List'!O941</f>
        <v>0</v>
      </c>
      <c r="Q941" s="42" t="b">
        <f t="shared" si="15"/>
        <v>0</v>
      </c>
    </row>
    <row r="942" spans="2:17" x14ac:dyDescent="0.2">
      <c r="B942" s="1">
        <f>'Registrations List'!B942</f>
        <v>938</v>
      </c>
      <c r="C942" s="47"/>
      <c r="D942" s="1">
        <f>'Registrations List'!C942</f>
        <v>0</v>
      </c>
      <c r="E942" s="46">
        <f>'Registrations List'!D942</f>
        <v>0</v>
      </c>
      <c r="F942" s="46">
        <f>'Registrations List'!E942</f>
        <v>0</v>
      </c>
      <c r="G942">
        <f>'Registrations List'!G942</f>
        <v>0</v>
      </c>
      <c r="H942">
        <f>'Registrations List'!H942</f>
        <v>0</v>
      </c>
      <c r="I942">
        <f>'Registrations List'!I942</f>
        <v>0</v>
      </c>
      <c r="J942">
        <f>'Registrations List'!J942</f>
        <v>0</v>
      </c>
      <c r="K942">
        <f>'Registrations List'!K942</f>
        <v>0</v>
      </c>
      <c r="L942">
        <f>'Registrations List'!L942</f>
        <v>0</v>
      </c>
      <c r="M942">
        <f>'Registrations List'!M942</f>
        <v>0</v>
      </c>
      <c r="N942">
        <f>'Registrations List'!N942</f>
        <v>0</v>
      </c>
      <c r="O942">
        <f>'Registrations List'!O942</f>
        <v>0</v>
      </c>
      <c r="Q942" s="42" t="b">
        <f t="shared" si="15"/>
        <v>0</v>
      </c>
    </row>
    <row r="943" spans="2:17" x14ac:dyDescent="0.2">
      <c r="B943" s="1">
        <f>'Registrations List'!B943</f>
        <v>939</v>
      </c>
      <c r="C943" s="47"/>
      <c r="D943" s="1">
        <f>'Registrations List'!C943</f>
        <v>0</v>
      </c>
      <c r="E943" s="46">
        <f>'Registrations List'!D943</f>
        <v>0</v>
      </c>
      <c r="F943" s="46">
        <f>'Registrations List'!E943</f>
        <v>0</v>
      </c>
      <c r="G943">
        <f>'Registrations List'!G943</f>
        <v>0</v>
      </c>
      <c r="H943">
        <f>'Registrations List'!H943</f>
        <v>0</v>
      </c>
      <c r="I943">
        <f>'Registrations List'!I943</f>
        <v>0</v>
      </c>
      <c r="J943">
        <f>'Registrations List'!J943</f>
        <v>0</v>
      </c>
      <c r="K943">
        <f>'Registrations List'!K943</f>
        <v>0</v>
      </c>
      <c r="L943">
        <f>'Registrations List'!L943</f>
        <v>0</v>
      </c>
      <c r="M943">
        <f>'Registrations List'!M943</f>
        <v>0</v>
      </c>
      <c r="N943">
        <f>'Registrations List'!N943</f>
        <v>0</v>
      </c>
      <c r="O943">
        <f>'Registrations List'!O943</f>
        <v>0</v>
      </c>
      <c r="Q943" s="42" t="b">
        <f t="shared" si="15"/>
        <v>0</v>
      </c>
    </row>
    <row r="944" spans="2:17" x14ac:dyDescent="0.2">
      <c r="B944" s="1">
        <f>'Registrations List'!B944</f>
        <v>940</v>
      </c>
      <c r="C944" s="47"/>
      <c r="D944" s="1">
        <f>'Registrations List'!C944</f>
        <v>0</v>
      </c>
      <c r="E944" s="46">
        <f>'Registrations List'!D944</f>
        <v>0</v>
      </c>
      <c r="F944" s="46">
        <f>'Registrations List'!E944</f>
        <v>0</v>
      </c>
      <c r="G944">
        <f>'Registrations List'!G944</f>
        <v>0</v>
      </c>
      <c r="H944">
        <f>'Registrations List'!H944</f>
        <v>0</v>
      </c>
      <c r="I944">
        <f>'Registrations List'!I944</f>
        <v>0</v>
      </c>
      <c r="J944">
        <f>'Registrations List'!J944</f>
        <v>0</v>
      </c>
      <c r="K944">
        <f>'Registrations List'!K944</f>
        <v>0</v>
      </c>
      <c r="L944">
        <f>'Registrations List'!L944</f>
        <v>0</v>
      </c>
      <c r="M944">
        <f>'Registrations List'!M944</f>
        <v>0</v>
      </c>
      <c r="N944">
        <f>'Registrations List'!N944</f>
        <v>0</v>
      </c>
      <c r="O944">
        <f>'Registrations List'!O944</f>
        <v>0</v>
      </c>
      <c r="Q944" s="42" t="b">
        <f t="shared" si="15"/>
        <v>0</v>
      </c>
    </row>
    <row r="945" spans="2:17" x14ac:dyDescent="0.2">
      <c r="B945" s="1">
        <f>'Registrations List'!B945</f>
        <v>941</v>
      </c>
      <c r="C945" s="47"/>
      <c r="D945" s="1">
        <f>'Registrations List'!C945</f>
        <v>0</v>
      </c>
      <c r="E945" s="46">
        <f>'Registrations List'!D945</f>
        <v>0</v>
      </c>
      <c r="F945" s="46">
        <f>'Registrations List'!E945</f>
        <v>0</v>
      </c>
      <c r="G945">
        <f>'Registrations List'!G945</f>
        <v>0</v>
      </c>
      <c r="H945">
        <f>'Registrations List'!H945</f>
        <v>0</v>
      </c>
      <c r="I945">
        <f>'Registrations List'!I945</f>
        <v>0</v>
      </c>
      <c r="J945">
        <f>'Registrations List'!J945</f>
        <v>0</v>
      </c>
      <c r="K945">
        <f>'Registrations List'!K945</f>
        <v>0</v>
      </c>
      <c r="L945">
        <f>'Registrations List'!L945</f>
        <v>0</v>
      </c>
      <c r="M945">
        <f>'Registrations List'!M945</f>
        <v>0</v>
      </c>
      <c r="N945">
        <f>'Registrations List'!N945</f>
        <v>0</v>
      </c>
      <c r="O945">
        <f>'Registrations List'!O945</f>
        <v>0</v>
      </c>
      <c r="Q945" s="42" t="b">
        <f t="shared" si="15"/>
        <v>0</v>
      </c>
    </row>
    <row r="946" spans="2:17" x14ac:dyDescent="0.2">
      <c r="B946" s="1">
        <f>'Registrations List'!B946</f>
        <v>942</v>
      </c>
      <c r="C946" s="47"/>
      <c r="D946" s="1">
        <f>'Registrations List'!C946</f>
        <v>0</v>
      </c>
      <c r="E946" s="46">
        <f>'Registrations List'!D946</f>
        <v>0</v>
      </c>
      <c r="F946" s="46">
        <f>'Registrations List'!E946</f>
        <v>0</v>
      </c>
      <c r="G946">
        <f>'Registrations List'!G946</f>
        <v>0</v>
      </c>
      <c r="H946">
        <f>'Registrations List'!H946</f>
        <v>0</v>
      </c>
      <c r="I946">
        <f>'Registrations List'!I946</f>
        <v>0</v>
      </c>
      <c r="J946">
        <f>'Registrations List'!J946</f>
        <v>0</v>
      </c>
      <c r="K946">
        <f>'Registrations List'!K946</f>
        <v>0</v>
      </c>
      <c r="L946">
        <f>'Registrations List'!L946</f>
        <v>0</v>
      </c>
      <c r="M946">
        <f>'Registrations List'!M946</f>
        <v>0</v>
      </c>
      <c r="N946">
        <f>'Registrations List'!N946</f>
        <v>0</v>
      </c>
      <c r="O946">
        <f>'Registrations List'!O946</f>
        <v>0</v>
      </c>
      <c r="Q946" s="42" t="b">
        <f t="shared" si="15"/>
        <v>0</v>
      </c>
    </row>
    <row r="947" spans="2:17" x14ac:dyDescent="0.2">
      <c r="B947" s="1">
        <f>'Registrations List'!B947</f>
        <v>943</v>
      </c>
      <c r="C947" s="47"/>
      <c r="D947" s="1">
        <f>'Registrations List'!C947</f>
        <v>0</v>
      </c>
      <c r="E947" s="46">
        <f>'Registrations List'!D947</f>
        <v>0</v>
      </c>
      <c r="F947" s="46">
        <f>'Registrations List'!E947</f>
        <v>0</v>
      </c>
      <c r="G947">
        <f>'Registrations List'!G947</f>
        <v>0</v>
      </c>
      <c r="H947">
        <f>'Registrations List'!H947</f>
        <v>0</v>
      </c>
      <c r="I947">
        <f>'Registrations List'!I947</f>
        <v>0</v>
      </c>
      <c r="J947">
        <f>'Registrations List'!J947</f>
        <v>0</v>
      </c>
      <c r="K947">
        <f>'Registrations List'!K947</f>
        <v>0</v>
      </c>
      <c r="L947">
        <f>'Registrations List'!L947</f>
        <v>0</v>
      </c>
      <c r="M947">
        <f>'Registrations List'!M947</f>
        <v>0</v>
      </c>
      <c r="N947">
        <f>'Registrations List'!N947</f>
        <v>0</v>
      </c>
      <c r="O947">
        <f>'Registrations List'!O947</f>
        <v>0</v>
      </c>
      <c r="Q947" s="42" t="b">
        <f t="shared" si="15"/>
        <v>0</v>
      </c>
    </row>
    <row r="948" spans="2:17" x14ac:dyDescent="0.2">
      <c r="B948" s="1">
        <f>'Registrations List'!B948</f>
        <v>944</v>
      </c>
      <c r="C948" s="47"/>
      <c r="D948" s="1">
        <f>'Registrations List'!C948</f>
        <v>0</v>
      </c>
      <c r="E948" s="46">
        <f>'Registrations List'!D948</f>
        <v>0</v>
      </c>
      <c r="F948" s="46">
        <f>'Registrations List'!E948</f>
        <v>0</v>
      </c>
      <c r="G948">
        <f>'Registrations List'!G948</f>
        <v>0</v>
      </c>
      <c r="H948">
        <f>'Registrations List'!H948</f>
        <v>0</v>
      </c>
      <c r="I948">
        <f>'Registrations List'!I948</f>
        <v>0</v>
      </c>
      <c r="J948">
        <f>'Registrations List'!J948</f>
        <v>0</v>
      </c>
      <c r="K948">
        <f>'Registrations List'!K948</f>
        <v>0</v>
      </c>
      <c r="L948">
        <f>'Registrations List'!L948</f>
        <v>0</v>
      </c>
      <c r="M948">
        <f>'Registrations List'!M948</f>
        <v>0</v>
      </c>
      <c r="N948">
        <f>'Registrations List'!N948</f>
        <v>0</v>
      </c>
      <c r="O948">
        <f>'Registrations List'!O948</f>
        <v>0</v>
      </c>
      <c r="Q948" s="42" t="b">
        <f t="shared" si="15"/>
        <v>0</v>
      </c>
    </row>
    <row r="949" spans="2:17" x14ac:dyDescent="0.2">
      <c r="B949" s="1">
        <f>'Registrations List'!B949</f>
        <v>945</v>
      </c>
      <c r="C949" s="47"/>
      <c r="D949" s="1">
        <f>'Registrations List'!C949</f>
        <v>0</v>
      </c>
      <c r="E949" s="46">
        <f>'Registrations List'!D949</f>
        <v>0</v>
      </c>
      <c r="F949" s="46">
        <f>'Registrations List'!E949</f>
        <v>0</v>
      </c>
      <c r="G949">
        <f>'Registrations List'!G949</f>
        <v>0</v>
      </c>
      <c r="H949">
        <f>'Registrations List'!H949</f>
        <v>0</v>
      </c>
      <c r="I949">
        <f>'Registrations List'!I949</f>
        <v>0</v>
      </c>
      <c r="J949">
        <f>'Registrations List'!J949</f>
        <v>0</v>
      </c>
      <c r="K949">
        <f>'Registrations List'!K949</f>
        <v>0</v>
      </c>
      <c r="L949">
        <f>'Registrations List'!L949</f>
        <v>0</v>
      </c>
      <c r="M949">
        <f>'Registrations List'!M949</f>
        <v>0</v>
      </c>
      <c r="N949">
        <f>'Registrations List'!N949</f>
        <v>0</v>
      </c>
      <c r="O949">
        <f>'Registrations List'!O949</f>
        <v>0</v>
      </c>
      <c r="Q949" s="42" t="b">
        <f t="shared" si="15"/>
        <v>0</v>
      </c>
    </row>
    <row r="950" spans="2:17" x14ac:dyDescent="0.2">
      <c r="B950" s="1">
        <f>'Registrations List'!B950</f>
        <v>946</v>
      </c>
      <c r="C950" s="47"/>
      <c r="D950" s="1">
        <f>'Registrations List'!C950</f>
        <v>0</v>
      </c>
      <c r="E950" s="46">
        <f>'Registrations List'!D950</f>
        <v>0</v>
      </c>
      <c r="F950" s="46">
        <f>'Registrations List'!E950</f>
        <v>0</v>
      </c>
      <c r="G950">
        <f>'Registrations List'!G950</f>
        <v>0</v>
      </c>
      <c r="H950">
        <f>'Registrations List'!H950</f>
        <v>0</v>
      </c>
      <c r="I950">
        <f>'Registrations List'!I950</f>
        <v>0</v>
      </c>
      <c r="J950">
        <f>'Registrations List'!J950</f>
        <v>0</v>
      </c>
      <c r="K950">
        <f>'Registrations List'!K950</f>
        <v>0</v>
      </c>
      <c r="L950">
        <f>'Registrations List'!L950</f>
        <v>0</v>
      </c>
      <c r="M950">
        <f>'Registrations List'!M950</f>
        <v>0</v>
      </c>
      <c r="N950">
        <f>'Registrations List'!N950</f>
        <v>0</v>
      </c>
      <c r="O950">
        <f>'Registrations List'!O950</f>
        <v>0</v>
      </c>
      <c r="Q950" s="42" t="b">
        <f t="shared" si="15"/>
        <v>0</v>
      </c>
    </row>
    <row r="951" spans="2:17" x14ac:dyDescent="0.2">
      <c r="B951" s="1">
        <f>'Registrations List'!B951</f>
        <v>947</v>
      </c>
      <c r="C951" s="47"/>
      <c r="D951" s="1">
        <f>'Registrations List'!C951</f>
        <v>0</v>
      </c>
      <c r="E951" s="46">
        <f>'Registrations List'!D951</f>
        <v>0</v>
      </c>
      <c r="F951" s="46">
        <f>'Registrations List'!E951</f>
        <v>0</v>
      </c>
      <c r="G951">
        <f>'Registrations List'!G951</f>
        <v>0</v>
      </c>
      <c r="H951">
        <f>'Registrations List'!H951</f>
        <v>0</v>
      </c>
      <c r="I951">
        <f>'Registrations List'!I951</f>
        <v>0</v>
      </c>
      <c r="J951">
        <f>'Registrations List'!J951</f>
        <v>0</v>
      </c>
      <c r="K951">
        <f>'Registrations List'!K951</f>
        <v>0</v>
      </c>
      <c r="L951">
        <f>'Registrations List'!L951</f>
        <v>0</v>
      </c>
      <c r="M951">
        <f>'Registrations List'!M951</f>
        <v>0</v>
      </c>
      <c r="N951">
        <f>'Registrations List'!N951</f>
        <v>0</v>
      </c>
      <c r="O951">
        <f>'Registrations List'!O951</f>
        <v>0</v>
      </c>
      <c r="Q951" s="42" t="b">
        <f t="shared" si="15"/>
        <v>0</v>
      </c>
    </row>
    <row r="952" spans="2:17" x14ac:dyDescent="0.2">
      <c r="B952" s="1">
        <f>'Registrations List'!B952</f>
        <v>948</v>
      </c>
      <c r="C952" s="47"/>
      <c r="D952" s="1">
        <f>'Registrations List'!C952</f>
        <v>0</v>
      </c>
      <c r="E952" s="46">
        <f>'Registrations List'!D952</f>
        <v>0</v>
      </c>
      <c r="F952" s="46">
        <f>'Registrations List'!E952</f>
        <v>0</v>
      </c>
      <c r="G952">
        <f>'Registrations List'!G952</f>
        <v>0</v>
      </c>
      <c r="H952">
        <f>'Registrations List'!H952</f>
        <v>0</v>
      </c>
      <c r="I952">
        <f>'Registrations List'!I952</f>
        <v>0</v>
      </c>
      <c r="J952">
        <f>'Registrations List'!J952</f>
        <v>0</v>
      </c>
      <c r="K952">
        <f>'Registrations List'!K952</f>
        <v>0</v>
      </c>
      <c r="L952">
        <f>'Registrations List'!L952</f>
        <v>0</v>
      </c>
      <c r="M952">
        <f>'Registrations List'!M952</f>
        <v>0</v>
      </c>
      <c r="N952">
        <f>'Registrations List'!N952</f>
        <v>0</v>
      </c>
      <c r="O952">
        <f>'Registrations List'!O952</f>
        <v>0</v>
      </c>
      <c r="Q952" s="42" t="b">
        <f t="shared" si="15"/>
        <v>0</v>
      </c>
    </row>
    <row r="953" spans="2:17" x14ac:dyDescent="0.2">
      <c r="B953" s="1">
        <f>'Registrations List'!B953</f>
        <v>949</v>
      </c>
      <c r="C953" s="47"/>
      <c r="D953" s="1">
        <f>'Registrations List'!C953</f>
        <v>0</v>
      </c>
      <c r="E953" s="46">
        <f>'Registrations List'!D953</f>
        <v>0</v>
      </c>
      <c r="F953" s="46">
        <f>'Registrations List'!E953</f>
        <v>0</v>
      </c>
      <c r="G953">
        <f>'Registrations List'!G953</f>
        <v>0</v>
      </c>
      <c r="H953">
        <f>'Registrations List'!H953</f>
        <v>0</v>
      </c>
      <c r="I953">
        <f>'Registrations List'!I953</f>
        <v>0</v>
      </c>
      <c r="J953">
        <f>'Registrations List'!J953</f>
        <v>0</v>
      </c>
      <c r="K953">
        <f>'Registrations List'!K953</f>
        <v>0</v>
      </c>
      <c r="L953">
        <f>'Registrations List'!L953</f>
        <v>0</v>
      </c>
      <c r="M953">
        <f>'Registrations List'!M953</f>
        <v>0</v>
      </c>
      <c r="N953">
        <f>'Registrations List'!N953</f>
        <v>0</v>
      </c>
      <c r="O953">
        <f>'Registrations List'!O953</f>
        <v>0</v>
      </c>
      <c r="Q953" s="42" t="b">
        <f t="shared" si="15"/>
        <v>0</v>
      </c>
    </row>
    <row r="954" spans="2:17" x14ac:dyDescent="0.2">
      <c r="B954" s="1">
        <f>'Registrations List'!B954</f>
        <v>950</v>
      </c>
      <c r="C954" s="47"/>
      <c r="D954" s="1">
        <f>'Registrations List'!C954</f>
        <v>0</v>
      </c>
      <c r="E954" s="46">
        <f>'Registrations List'!D954</f>
        <v>0</v>
      </c>
      <c r="F954" s="46">
        <f>'Registrations List'!E954</f>
        <v>0</v>
      </c>
      <c r="G954">
        <f>'Registrations List'!G954</f>
        <v>0</v>
      </c>
      <c r="H954">
        <f>'Registrations List'!H954</f>
        <v>0</v>
      </c>
      <c r="I954">
        <f>'Registrations List'!I954</f>
        <v>0</v>
      </c>
      <c r="J954">
        <f>'Registrations List'!J954</f>
        <v>0</v>
      </c>
      <c r="K954">
        <f>'Registrations List'!K954</f>
        <v>0</v>
      </c>
      <c r="L954">
        <f>'Registrations List'!L954</f>
        <v>0</v>
      </c>
      <c r="M954">
        <f>'Registrations List'!M954</f>
        <v>0</v>
      </c>
      <c r="N954">
        <f>'Registrations List'!N954</f>
        <v>0</v>
      </c>
      <c r="O954">
        <f>'Registrations List'!O954</f>
        <v>0</v>
      </c>
      <c r="Q954" s="42" t="b">
        <f t="shared" si="15"/>
        <v>0</v>
      </c>
    </row>
    <row r="955" spans="2:17" x14ac:dyDescent="0.2">
      <c r="B955" s="1">
        <f>'Registrations List'!B955</f>
        <v>951</v>
      </c>
      <c r="C955" s="47"/>
      <c r="D955" s="1">
        <f>'Registrations List'!C955</f>
        <v>0</v>
      </c>
      <c r="E955" s="46">
        <f>'Registrations List'!D955</f>
        <v>0</v>
      </c>
      <c r="F955" s="46">
        <f>'Registrations List'!E955</f>
        <v>0</v>
      </c>
      <c r="G955">
        <f>'Registrations List'!G955</f>
        <v>0</v>
      </c>
      <c r="H955">
        <f>'Registrations List'!H955</f>
        <v>0</v>
      </c>
      <c r="I955">
        <f>'Registrations List'!I955</f>
        <v>0</v>
      </c>
      <c r="J955">
        <f>'Registrations List'!J955</f>
        <v>0</v>
      </c>
      <c r="K955">
        <f>'Registrations List'!K955</f>
        <v>0</v>
      </c>
      <c r="L955">
        <f>'Registrations List'!L955</f>
        <v>0</v>
      </c>
      <c r="M955">
        <f>'Registrations List'!M955</f>
        <v>0</v>
      </c>
      <c r="N955">
        <f>'Registrations List'!N955</f>
        <v>0</v>
      </c>
      <c r="O955">
        <f>'Registrations List'!O955</f>
        <v>0</v>
      </c>
      <c r="Q955" s="42" t="b">
        <f t="shared" si="15"/>
        <v>0</v>
      </c>
    </row>
    <row r="956" spans="2:17" x14ac:dyDescent="0.2">
      <c r="B956" s="1">
        <f>'Registrations List'!B956</f>
        <v>952</v>
      </c>
      <c r="C956" s="47"/>
      <c r="D956" s="1">
        <f>'Registrations List'!C956</f>
        <v>0</v>
      </c>
      <c r="E956" s="46">
        <f>'Registrations List'!D956</f>
        <v>0</v>
      </c>
      <c r="F956" s="46">
        <f>'Registrations List'!E956</f>
        <v>0</v>
      </c>
      <c r="G956">
        <f>'Registrations List'!G956</f>
        <v>0</v>
      </c>
      <c r="H956">
        <f>'Registrations List'!H956</f>
        <v>0</v>
      </c>
      <c r="I956">
        <f>'Registrations List'!I956</f>
        <v>0</v>
      </c>
      <c r="J956">
        <f>'Registrations List'!J956</f>
        <v>0</v>
      </c>
      <c r="K956">
        <f>'Registrations List'!K956</f>
        <v>0</v>
      </c>
      <c r="L956">
        <f>'Registrations List'!L956</f>
        <v>0</v>
      </c>
      <c r="M956">
        <f>'Registrations List'!M956</f>
        <v>0</v>
      </c>
      <c r="N956">
        <f>'Registrations List'!N956</f>
        <v>0</v>
      </c>
      <c r="O956">
        <f>'Registrations List'!O956</f>
        <v>0</v>
      </c>
      <c r="Q956" s="42" t="b">
        <f t="shared" si="15"/>
        <v>0</v>
      </c>
    </row>
    <row r="957" spans="2:17" x14ac:dyDescent="0.2">
      <c r="B957" s="1">
        <f>'Registrations List'!B957</f>
        <v>953</v>
      </c>
      <c r="C957" s="47"/>
      <c r="D957" s="1">
        <f>'Registrations List'!C957</f>
        <v>0</v>
      </c>
      <c r="E957" s="46">
        <f>'Registrations List'!D957</f>
        <v>0</v>
      </c>
      <c r="F957" s="46">
        <f>'Registrations List'!E957</f>
        <v>0</v>
      </c>
      <c r="G957">
        <f>'Registrations List'!G957</f>
        <v>0</v>
      </c>
      <c r="H957">
        <f>'Registrations List'!H957</f>
        <v>0</v>
      </c>
      <c r="I957">
        <f>'Registrations List'!I957</f>
        <v>0</v>
      </c>
      <c r="J957">
        <f>'Registrations List'!J957</f>
        <v>0</v>
      </c>
      <c r="K957">
        <f>'Registrations List'!K957</f>
        <v>0</v>
      </c>
      <c r="L957">
        <f>'Registrations List'!L957</f>
        <v>0</v>
      </c>
      <c r="M957">
        <f>'Registrations List'!M957</f>
        <v>0</v>
      </c>
      <c r="N957">
        <f>'Registrations List'!N957</f>
        <v>0</v>
      </c>
      <c r="O957">
        <f>'Registrations List'!O957</f>
        <v>0</v>
      </c>
      <c r="Q957" s="42" t="b">
        <f t="shared" si="15"/>
        <v>0</v>
      </c>
    </row>
    <row r="958" spans="2:17" x14ac:dyDescent="0.2">
      <c r="B958" s="1">
        <f>'Registrations List'!B958</f>
        <v>954</v>
      </c>
      <c r="C958" s="47"/>
      <c r="D958" s="1">
        <f>'Registrations List'!C958</f>
        <v>0</v>
      </c>
      <c r="E958" s="46">
        <f>'Registrations List'!D958</f>
        <v>0</v>
      </c>
      <c r="F958" s="46">
        <f>'Registrations List'!E958</f>
        <v>0</v>
      </c>
      <c r="G958">
        <f>'Registrations List'!G958</f>
        <v>0</v>
      </c>
      <c r="H958">
        <f>'Registrations List'!H958</f>
        <v>0</v>
      </c>
      <c r="I958">
        <f>'Registrations List'!I958</f>
        <v>0</v>
      </c>
      <c r="J958">
        <f>'Registrations List'!J958</f>
        <v>0</v>
      </c>
      <c r="K958">
        <f>'Registrations List'!K958</f>
        <v>0</v>
      </c>
      <c r="L958">
        <f>'Registrations List'!L958</f>
        <v>0</v>
      </c>
      <c r="M958">
        <f>'Registrations List'!M958</f>
        <v>0</v>
      </c>
      <c r="N958">
        <f>'Registrations List'!N958</f>
        <v>0</v>
      </c>
      <c r="O958">
        <f>'Registrations List'!O958</f>
        <v>0</v>
      </c>
      <c r="Q958" s="42" t="b">
        <f t="shared" si="15"/>
        <v>0</v>
      </c>
    </row>
    <row r="959" spans="2:17" x14ac:dyDescent="0.2">
      <c r="B959" s="1">
        <f>'Registrations List'!B959</f>
        <v>955</v>
      </c>
      <c r="C959" s="47"/>
      <c r="D959" s="1">
        <f>'Registrations List'!C959</f>
        <v>0</v>
      </c>
      <c r="E959" s="46">
        <f>'Registrations List'!D959</f>
        <v>0</v>
      </c>
      <c r="F959" s="46">
        <f>'Registrations List'!E959</f>
        <v>0</v>
      </c>
      <c r="G959">
        <f>'Registrations List'!G959</f>
        <v>0</v>
      </c>
      <c r="H959">
        <f>'Registrations List'!H959</f>
        <v>0</v>
      </c>
      <c r="I959">
        <f>'Registrations List'!I959</f>
        <v>0</v>
      </c>
      <c r="J959">
        <f>'Registrations List'!J959</f>
        <v>0</v>
      </c>
      <c r="K959">
        <f>'Registrations List'!K959</f>
        <v>0</v>
      </c>
      <c r="L959">
        <f>'Registrations List'!L959</f>
        <v>0</v>
      </c>
      <c r="M959">
        <f>'Registrations List'!M959</f>
        <v>0</v>
      </c>
      <c r="N959">
        <f>'Registrations List'!N959</f>
        <v>0</v>
      </c>
      <c r="O959">
        <f>'Registrations List'!O959</f>
        <v>0</v>
      </c>
      <c r="Q959" s="42" t="b">
        <f t="shared" si="15"/>
        <v>0</v>
      </c>
    </row>
    <row r="960" spans="2:17" x14ac:dyDescent="0.2">
      <c r="B960" s="1">
        <f>'Registrations List'!B960</f>
        <v>956</v>
      </c>
      <c r="C960" s="47"/>
      <c r="D960" s="1">
        <f>'Registrations List'!C960</f>
        <v>0</v>
      </c>
      <c r="E960" s="46">
        <f>'Registrations List'!D960</f>
        <v>0</v>
      </c>
      <c r="F960" s="46">
        <f>'Registrations List'!E960</f>
        <v>0</v>
      </c>
      <c r="G960">
        <f>'Registrations List'!G960</f>
        <v>0</v>
      </c>
      <c r="H960">
        <f>'Registrations List'!H960</f>
        <v>0</v>
      </c>
      <c r="I960">
        <f>'Registrations List'!I960</f>
        <v>0</v>
      </c>
      <c r="J960">
        <f>'Registrations List'!J960</f>
        <v>0</v>
      </c>
      <c r="K960">
        <f>'Registrations List'!K960</f>
        <v>0</v>
      </c>
      <c r="L960">
        <f>'Registrations List'!L960</f>
        <v>0</v>
      </c>
      <c r="M960">
        <f>'Registrations List'!M960</f>
        <v>0</v>
      </c>
      <c r="N960">
        <f>'Registrations List'!N960</f>
        <v>0</v>
      </c>
      <c r="O960">
        <f>'Registrations List'!O960</f>
        <v>0</v>
      </c>
      <c r="Q960" s="42" t="b">
        <f t="shared" si="15"/>
        <v>0</v>
      </c>
    </row>
    <row r="961" spans="2:17" x14ac:dyDescent="0.2">
      <c r="B961" s="1">
        <f>'Registrations List'!B961</f>
        <v>957</v>
      </c>
      <c r="C961" s="47"/>
      <c r="D961" s="1">
        <f>'Registrations List'!C961</f>
        <v>0</v>
      </c>
      <c r="E961" s="46">
        <f>'Registrations List'!D961</f>
        <v>0</v>
      </c>
      <c r="F961" s="46">
        <f>'Registrations List'!E961</f>
        <v>0</v>
      </c>
      <c r="G961">
        <f>'Registrations List'!G961</f>
        <v>0</v>
      </c>
      <c r="H961">
        <f>'Registrations List'!H961</f>
        <v>0</v>
      </c>
      <c r="I961">
        <f>'Registrations List'!I961</f>
        <v>0</v>
      </c>
      <c r="J961">
        <f>'Registrations List'!J961</f>
        <v>0</v>
      </c>
      <c r="K961">
        <f>'Registrations List'!K961</f>
        <v>0</v>
      </c>
      <c r="L961">
        <f>'Registrations List'!L961</f>
        <v>0</v>
      </c>
      <c r="M961">
        <f>'Registrations List'!M961</f>
        <v>0</v>
      </c>
      <c r="N961">
        <f>'Registrations List'!N961</f>
        <v>0</v>
      </c>
      <c r="O961">
        <f>'Registrations List'!O961</f>
        <v>0</v>
      </c>
      <c r="Q961" s="42" t="b">
        <f t="shared" si="15"/>
        <v>0</v>
      </c>
    </row>
    <row r="962" spans="2:17" x14ac:dyDescent="0.2">
      <c r="B962" s="1">
        <f>'Registrations List'!B962</f>
        <v>958</v>
      </c>
      <c r="C962" s="47"/>
      <c r="D962" s="1">
        <f>'Registrations List'!C962</f>
        <v>0</v>
      </c>
      <c r="E962" s="46">
        <f>'Registrations List'!D962</f>
        <v>0</v>
      </c>
      <c r="F962" s="46">
        <f>'Registrations List'!E962</f>
        <v>0</v>
      </c>
      <c r="G962">
        <f>'Registrations List'!G962</f>
        <v>0</v>
      </c>
      <c r="H962">
        <f>'Registrations List'!H962</f>
        <v>0</v>
      </c>
      <c r="I962">
        <f>'Registrations List'!I962</f>
        <v>0</v>
      </c>
      <c r="J962">
        <f>'Registrations List'!J962</f>
        <v>0</v>
      </c>
      <c r="K962">
        <f>'Registrations List'!K962</f>
        <v>0</v>
      </c>
      <c r="L962">
        <f>'Registrations List'!L962</f>
        <v>0</v>
      </c>
      <c r="M962">
        <f>'Registrations List'!M962</f>
        <v>0</v>
      </c>
      <c r="N962">
        <f>'Registrations List'!N962</f>
        <v>0</v>
      </c>
      <c r="O962">
        <f>'Registrations List'!O962</f>
        <v>0</v>
      </c>
      <c r="Q962" s="42" t="b">
        <f t="shared" si="15"/>
        <v>0</v>
      </c>
    </row>
    <row r="963" spans="2:17" x14ac:dyDescent="0.2">
      <c r="B963" s="1">
        <f>'Registrations List'!B963</f>
        <v>959</v>
      </c>
      <c r="C963" s="47"/>
      <c r="D963" s="1">
        <f>'Registrations List'!C963</f>
        <v>0</v>
      </c>
      <c r="E963" s="46">
        <f>'Registrations List'!D963</f>
        <v>0</v>
      </c>
      <c r="F963" s="46">
        <f>'Registrations List'!E963</f>
        <v>0</v>
      </c>
      <c r="G963">
        <f>'Registrations List'!G963</f>
        <v>0</v>
      </c>
      <c r="H963">
        <f>'Registrations List'!H963</f>
        <v>0</v>
      </c>
      <c r="I963">
        <f>'Registrations List'!I963</f>
        <v>0</v>
      </c>
      <c r="J963">
        <f>'Registrations List'!J963</f>
        <v>0</v>
      </c>
      <c r="K963">
        <f>'Registrations List'!K963</f>
        <v>0</v>
      </c>
      <c r="L963">
        <f>'Registrations List'!L963</f>
        <v>0</v>
      </c>
      <c r="M963">
        <f>'Registrations List'!M963</f>
        <v>0</v>
      </c>
      <c r="N963">
        <f>'Registrations List'!N963</f>
        <v>0</v>
      </c>
      <c r="O963">
        <f>'Registrations List'!O963</f>
        <v>0</v>
      </c>
      <c r="Q963" s="42" t="b">
        <f t="shared" si="15"/>
        <v>0</v>
      </c>
    </row>
    <row r="964" spans="2:17" x14ac:dyDescent="0.2">
      <c r="B964" s="1">
        <f>'Registrations List'!B964</f>
        <v>960</v>
      </c>
      <c r="C964" s="47"/>
      <c r="D964" s="1">
        <f>'Registrations List'!C964</f>
        <v>0</v>
      </c>
      <c r="E964" s="46">
        <f>'Registrations List'!D964</f>
        <v>0</v>
      </c>
      <c r="F964" s="46">
        <f>'Registrations List'!E964</f>
        <v>0</v>
      </c>
      <c r="G964">
        <f>'Registrations List'!G964</f>
        <v>0</v>
      </c>
      <c r="H964">
        <f>'Registrations List'!H964</f>
        <v>0</v>
      </c>
      <c r="I964">
        <f>'Registrations List'!I964</f>
        <v>0</v>
      </c>
      <c r="J964">
        <f>'Registrations List'!J964</f>
        <v>0</v>
      </c>
      <c r="K964">
        <f>'Registrations List'!K964</f>
        <v>0</v>
      </c>
      <c r="L964">
        <f>'Registrations List'!L964</f>
        <v>0</v>
      </c>
      <c r="M964">
        <f>'Registrations List'!M964</f>
        <v>0</v>
      </c>
      <c r="N964">
        <f>'Registrations List'!N964</f>
        <v>0</v>
      </c>
      <c r="O964">
        <f>'Registrations List'!O964</f>
        <v>0</v>
      </c>
      <c r="Q964" s="42" t="b">
        <f t="shared" si="15"/>
        <v>0</v>
      </c>
    </row>
    <row r="965" spans="2:17" x14ac:dyDescent="0.2">
      <c r="B965" s="1">
        <f>'Registrations List'!B965</f>
        <v>961</v>
      </c>
      <c r="C965" s="47"/>
      <c r="D965" s="1">
        <f>'Registrations List'!C965</f>
        <v>0</v>
      </c>
      <c r="E965" s="46">
        <f>'Registrations List'!D965</f>
        <v>0</v>
      </c>
      <c r="F965" s="46">
        <f>'Registrations List'!E965</f>
        <v>0</v>
      </c>
      <c r="G965">
        <f>'Registrations List'!G965</f>
        <v>0</v>
      </c>
      <c r="H965">
        <f>'Registrations List'!H965</f>
        <v>0</v>
      </c>
      <c r="I965">
        <f>'Registrations List'!I965</f>
        <v>0</v>
      </c>
      <c r="J965">
        <f>'Registrations List'!J965</f>
        <v>0</v>
      </c>
      <c r="K965">
        <f>'Registrations List'!K965</f>
        <v>0</v>
      </c>
      <c r="L965">
        <f>'Registrations List'!L965</f>
        <v>0</v>
      </c>
      <c r="M965">
        <f>'Registrations List'!M965</f>
        <v>0</v>
      </c>
      <c r="N965">
        <f>'Registrations List'!N965</f>
        <v>0</v>
      </c>
      <c r="O965">
        <f>'Registrations List'!O965</f>
        <v>0</v>
      </c>
      <c r="Q965" s="42" t="b">
        <f t="shared" si="15"/>
        <v>0</v>
      </c>
    </row>
    <row r="966" spans="2:17" x14ac:dyDescent="0.2">
      <c r="B966" s="1">
        <f>'Registrations List'!B966</f>
        <v>962</v>
      </c>
      <c r="C966" s="47"/>
      <c r="D966" s="1">
        <f>'Registrations List'!C966</f>
        <v>0</v>
      </c>
      <c r="E966" s="46">
        <f>'Registrations List'!D966</f>
        <v>0</v>
      </c>
      <c r="F966" s="46">
        <f>'Registrations List'!E966</f>
        <v>0</v>
      </c>
      <c r="G966">
        <f>'Registrations List'!G966</f>
        <v>0</v>
      </c>
      <c r="H966">
        <f>'Registrations List'!H966</f>
        <v>0</v>
      </c>
      <c r="I966">
        <f>'Registrations List'!I966</f>
        <v>0</v>
      </c>
      <c r="J966">
        <f>'Registrations List'!J966</f>
        <v>0</v>
      </c>
      <c r="K966">
        <f>'Registrations List'!K966</f>
        <v>0</v>
      </c>
      <c r="L966">
        <f>'Registrations List'!L966</f>
        <v>0</v>
      </c>
      <c r="M966">
        <f>'Registrations List'!M966</f>
        <v>0</v>
      </c>
      <c r="N966">
        <f>'Registrations List'!N966</f>
        <v>0</v>
      </c>
      <c r="O966">
        <f>'Registrations List'!O966</f>
        <v>0</v>
      </c>
      <c r="Q966" s="42" t="b">
        <f t="shared" si="15"/>
        <v>0</v>
      </c>
    </row>
    <row r="967" spans="2:17" x14ac:dyDescent="0.2">
      <c r="B967" s="1">
        <f>'Registrations List'!B967</f>
        <v>963</v>
      </c>
      <c r="C967" s="47"/>
      <c r="D967" s="1">
        <f>'Registrations List'!C967</f>
        <v>0</v>
      </c>
      <c r="E967" s="46">
        <f>'Registrations List'!D967</f>
        <v>0</v>
      </c>
      <c r="F967" s="46">
        <f>'Registrations List'!E967</f>
        <v>0</v>
      </c>
      <c r="G967">
        <f>'Registrations List'!G967</f>
        <v>0</v>
      </c>
      <c r="H967">
        <f>'Registrations List'!H967</f>
        <v>0</v>
      </c>
      <c r="I967">
        <f>'Registrations List'!I967</f>
        <v>0</v>
      </c>
      <c r="J967">
        <f>'Registrations List'!J967</f>
        <v>0</v>
      </c>
      <c r="K967">
        <f>'Registrations List'!K967</f>
        <v>0</v>
      </c>
      <c r="L967">
        <f>'Registrations List'!L967</f>
        <v>0</v>
      </c>
      <c r="M967">
        <f>'Registrations List'!M967</f>
        <v>0</v>
      </c>
      <c r="N967">
        <f>'Registrations List'!N967</f>
        <v>0</v>
      </c>
      <c r="O967">
        <f>'Registrations List'!O967</f>
        <v>0</v>
      </c>
      <c r="Q967" s="42" t="b">
        <f t="shared" si="15"/>
        <v>0</v>
      </c>
    </row>
    <row r="968" spans="2:17" x14ac:dyDescent="0.2">
      <c r="B968" s="1">
        <f>'Registrations List'!B968</f>
        <v>964</v>
      </c>
      <c r="C968" s="47"/>
      <c r="D968" s="1">
        <f>'Registrations List'!C968</f>
        <v>0</v>
      </c>
      <c r="E968" s="46">
        <f>'Registrations List'!D968</f>
        <v>0</v>
      </c>
      <c r="F968" s="46">
        <f>'Registrations List'!E968</f>
        <v>0</v>
      </c>
      <c r="G968">
        <f>'Registrations List'!G968</f>
        <v>0</v>
      </c>
      <c r="H968">
        <f>'Registrations List'!H968</f>
        <v>0</v>
      </c>
      <c r="I968">
        <f>'Registrations List'!I968</f>
        <v>0</v>
      </c>
      <c r="J968">
        <f>'Registrations List'!J968</f>
        <v>0</v>
      </c>
      <c r="K968">
        <f>'Registrations List'!K968</f>
        <v>0</v>
      </c>
      <c r="L968">
        <f>'Registrations List'!L968</f>
        <v>0</v>
      </c>
      <c r="M968">
        <f>'Registrations List'!M968</f>
        <v>0</v>
      </c>
      <c r="N968">
        <f>'Registrations List'!N968</f>
        <v>0</v>
      </c>
      <c r="O968">
        <f>'Registrations List'!O968</f>
        <v>0</v>
      </c>
      <c r="Q968" s="42" t="b">
        <f t="shared" si="15"/>
        <v>0</v>
      </c>
    </row>
    <row r="969" spans="2:17" x14ac:dyDescent="0.2">
      <c r="B969" s="1">
        <f>'Registrations List'!B969</f>
        <v>965</v>
      </c>
      <c r="C969" s="47"/>
      <c r="D969" s="1">
        <f>'Registrations List'!C969</f>
        <v>0</v>
      </c>
      <c r="E969" s="46">
        <f>'Registrations List'!D969</f>
        <v>0</v>
      </c>
      <c r="F969" s="46">
        <f>'Registrations List'!E969</f>
        <v>0</v>
      </c>
      <c r="G969">
        <f>'Registrations List'!G969</f>
        <v>0</v>
      </c>
      <c r="H969">
        <f>'Registrations List'!H969</f>
        <v>0</v>
      </c>
      <c r="I969">
        <f>'Registrations List'!I969</f>
        <v>0</v>
      </c>
      <c r="J969">
        <f>'Registrations List'!J969</f>
        <v>0</v>
      </c>
      <c r="K969">
        <f>'Registrations List'!K969</f>
        <v>0</v>
      </c>
      <c r="L969">
        <f>'Registrations List'!L969</f>
        <v>0</v>
      </c>
      <c r="M969">
        <f>'Registrations List'!M969</f>
        <v>0</v>
      </c>
      <c r="N969">
        <f>'Registrations List'!N969</f>
        <v>0</v>
      </c>
      <c r="O969">
        <f>'Registrations List'!O969</f>
        <v>0</v>
      </c>
      <c r="Q969" s="42" t="b">
        <f t="shared" si="15"/>
        <v>0</v>
      </c>
    </row>
    <row r="970" spans="2:17" x14ac:dyDescent="0.2">
      <c r="B970" s="1">
        <f>'Registrations List'!B970</f>
        <v>966</v>
      </c>
      <c r="C970" s="47"/>
      <c r="D970" s="1">
        <f>'Registrations List'!C970</f>
        <v>0</v>
      </c>
      <c r="E970" s="46">
        <f>'Registrations List'!D970</f>
        <v>0</v>
      </c>
      <c r="F970" s="46">
        <f>'Registrations List'!E970</f>
        <v>0</v>
      </c>
      <c r="G970">
        <f>'Registrations List'!G970</f>
        <v>0</v>
      </c>
      <c r="H970">
        <f>'Registrations List'!H970</f>
        <v>0</v>
      </c>
      <c r="I970">
        <f>'Registrations List'!I970</f>
        <v>0</v>
      </c>
      <c r="J970">
        <f>'Registrations List'!J970</f>
        <v>0</v>
      </c>
      <c r="K970">
        <f>'Registrations List'!K970</f>
        <v>0</v>
      </c>
      <c r="L970">
        <f>'Registrations List'!L970</f>
        <v>0</v>
      </c>
      <c r="M970">
        <f>'Registrations List'!M970</f>
        <v>0</v>
      </c>
      <c r="N970">
        <f>'Registrations List'!N970</f>
        <v>0</v>
      </c>
      <c r="O970">
        <f>'Registrations List'!O970</f>
        <v>0</v>
      </c>
      <c r="Q970" s="42" t="b">
        <f t="shared" si="15"/>
        <v>0</v>
      </c>
    </row>
    <row r="971" spans="2:17" x14ac:dyDescent="0.2">
      <c r="B971" s="1">
        <f>'Registrations List'!B971</f>
        <v>967</v>
      </c>
      <c r="C971" s="47"/>
      <c r="D971" s="1">
        <f>'Registrations List'!C971</f>
        <v>0</v>
      </c>
      <c r="E971" s="46">
        <f>'Registrations List'!D971</f>
        <v>0</v>
      </c>
      <c r="F971" s="46">
        <f>'Registrations List'!E971</f>
        <v>0</v>
      </c>
      <c r="G971">
        <f>'Registrations List'!G971</f>
        <v>0</v>
      </c>
      <c r="H971">
        <f>'Registrations List'!H971</f>
        <v>0</v>
      </c>
      <c r="I971">
        <f>'Registrations List'!I971</f>
        <v>0</v>
      </c>
      <c r="J971">
        <f>'Registrations List'!J971</f>
        <v>0</v>
      </c>
      <c r="K971">
        <f>'Registrations List'!K971</f>
        <v>0</v>
      </c>
      <c r="L971">
        <f>'Registrations List'!L971</f>
        <v>0</v>
      </c>
      <c r="M971">
        <f>'Registrations List'!M971</f>
        <v>0</v>
      </c>
      <c r="N971">
        <f>'Registrations List'!N971</f>
        <v>0</v>
      </c>
      <c r="O971">
        <f>'Registrations List'!O971</f>
        <v>0</v>
      </c>
      <c r="Q971" s="42" t="b">
        <f t="shared" si="15"/>
        <v>0</v>
      </c>
    </row>
    <row r="972" spans="2:17" x14ac:dyDescent="0.2">
      <c r="B972" s="1">
        <f>'Registrations List'!B972</f>
        <v>968</v>
      </c>
      <c r="C972" s="47"/>
      <c r="D972" s="1">
        <f>'Registrations List'!C972</f>
        <v>0</v>
      </c>
      <c r="E972" s="46">
        <f>'Registrations List'!D972</f>
        <v>0</v>
      </c>
      <c r="F972" s="46">
        <f>'Registrations List'!E972</f>
        <v>0</v>
      </c>
      <c r="G972">
        <f>'Registrations List'!G972</f>
        <v>0</v>
      </c>
      <c r="H972">
        <f>'Registrations List'!H972</f>
        <v>0</v>
      </c>
      <c r="I972">
        <f>'Registrations List'!I972</f>
        <v>0</v>
      </c>
      <c r="J972">
        <f>'Registrations List'!J972</f>
        <v>0</v>
      </c>
      <c r="K972">
        <f>'Registrations List'!K972</f>
        <v>0</v>
      </c>
      <c r="L972">
        <f>'Registrations List'!L972</f>
        <v>0</v>
      </c>
      <c r="M972">
        <f>'Registrations List'!M972</f>
        <v>0</v>
      </c>
      <c r="N972">
        <f>'Registrations List'!N972</f>
        <v>0</v>
      </c>
      <c r="O972">
        <f>'Registrations List'!O972</f>
        <v>0</v>
      </c>
      <c r="Q972" s="42" t="b">
        <f t="shared" si="15"/>
        <v>0</v>
      </c>
    </row>
    <row r="973" spans="2:17" x14ac:dyDescent="0.2">
      <c r="B973" s="1">
        <f>'Registrations List'!B973</f>
        <v>969</v>
      </c>
      <c r="C973" s="47"/>
      <c r="D973" s="1">
        <f>'Registrations List'!C973</f>
        <v>0</v>
      </c>
      <c r="E973" s="46">
        <f>'Registrations List'!D973</f>
        <v>0</v>
      </c>
      <c r="F973" s="46">
        <f>'Registrations List'!E973</f>
        <v>0</v>
      </c>
      <c r="G973">
        <f>'Registrations List'!G973</f>
        <v>0</v>
      </c>
      <c r="H973">
        <f>'Registrations List'!H973</f>
        <v>0</v>
      </c>
      <c r="I973">
        <f>'Registrations List'!I973</f>
        <v>0</v>
      </c>
      <c r="J973">
        <f>'Registrations List'!J973</f>
        <v>0</v>
      </c>
      <c r="K973">
        <f>'Registrations List'!K973</f>
        <v>0</v>
      </c>
      <c r="L973">
        <f>'Registrations List'!L973</f>
        <v>0</v>
      </c>
      <c r="M973">
        <f>'Registrations List'!M973</f>
        <v>0</v>
      </c>
      <c r="N973">
        <f>'Registrations List'!N973</f>
        <v>0</v>
      </c>
      <c r="O973">
        <f>'Registrations List'!O973</f>
        <v>0</v>
      </c>
      <c r="Q973" s="42" t="b">
        <f t="shared" si="15"/>
        <v>0</v>
      </c>
    </row>
    <row r="974" spans="2:17" x14ac:dyDescent="0.2">
      <c r="B974" s="1">
        <f>'Registrations List'!B974</f>
        <v>970</v>
      </c>
      <c r="C974" s="47"/>
      <c r="D974" s="1">
        <f>'Registrations List'!C974</f>
        <v>0</v>
      </c>
      <c r="E974" s="46">
        <f>'Registrations List'!D974</f>
        <v>0</v>
      </c>
      <c r="F974" s="46">
        <f>'Registrations List'!E974</f>
        <v>0</v>
      </c>
      <c r="G974">
        <f>'Registrations List'!G974</f>
        <v>0</v>
      </c>
      <c r="H974">
        <f>'Registrations List'!H974</f>
        <v>0</v>
      </c>
      <c r="I974">
        <f>'Registrations List'!I974</f>
        <v>0</v>
      </c>
      <c r="J974">
        <f>'Registrations List'!J974</f>
        <v>0</v>
      </c>
      <c r="K974">
        <f>'Registrations List'!K974</f>
        <v>0</v>
      </c>
      <c r="L974">
        <f>'Registrations List'!L974</f>
        <v>0</v>
      </c>
      <c r="M974">
        <f>'Registrations List'!M974</f>
        <v>0</v>
      </c>
      <c r="N974">
        <f>'Registrations List'!N974</f>
        <v>0</v>
      </c>
      <c r="O974">
        <f>'Registrations List'!O974</f>
        <v>0</v>
      </c>
      <c r="Q974" s="42" t="b">
        <f t="shared" si="15"/>
        <v>0</v>
      </c>
    </row>
    <row r="975" spans="2:17" x14ac:dyDescent="0.2">
      <c r="B975" s="1">
        <f>'Registrations List'!B975</f>
        <v>971</v>
      </c>
      <c r="C975" s="47"/>
      <c r="D975" s="1">
        <f>'Registrations List'!C975</f>
        <v>0</v>
      </c>
      <c r="E975" s="46">
        <f>'Registrations List'!D975</f>
        <v>0</v>
      </c>
      <c r="F975" s="46">
        <f>'Registrations List'!E975</f>
        <v>0</v>
      </c>
      <c r="G975">
        <f>'Registrations List'!G975</f>
        <v>0</v>
      </c>
      <c r="H975">
        <f>'Registrations List'!H975</f>
        <v>0</v>
      </c>
      <c r="I975">
        <f>'Registrations List'!I975</f>
        <v>0</v>
      </c>
      <c r="J975">
        <f>'Registrations List'!J975</f>
        <v>0</v>
      </c>
      <c r="K975">
        <f>'Registrations List'!K975</f>
        <v>0</v>
      </c>
      <c r="L975">
        <f>'Registrations List'!L975</f>
        <v>0</v>
      </c>
      <c r="M975">
        <f>'Registrations List'!M975</f>
        <v>0</v>
      </c>
      <c r="N975">
        <f>'Registrations List'!N975</f>
        <v>0</v>
      </c>
      <c r="O975">
        <f>'Registrations List'!O975</f>
        <v>0</v>
      </c>
      <c r="Q975" s="42" t="b">
        <f t="shared" ref="Q975:Q1030" si="16">E975&gt;0</f>
        <v>0</v>
      </c>
    </row>
    <row r="976" spans="2:17" x14ac:dyDescent="0.2">
      <c r="B976" s="1">
        <f>'Registrations List'!B976</f>
        <v>972</v>
      </c>
      <c r="C976" s="47"/>
      <c r="D976" s="1">
        <f>'Registrations List'!C976</f>
        <v>0</v>
      </c>
      <c r="E976" s="46">
        <f>'Registrations List'!D976</f>
        <v>0</v>
      </c>
      <c r="F976" s="46">
        <f>'Registrations List'!E976</f>
        <v>0</v>
      </c>
      <c r="G976">
        <f>'Registrations List'!G976</f>
        <v>0</v>
      </c>
      <c r="H976">
        <f>'Registrations List'!H976</f>
        <v>0</v>
      </c>
      <c r="I976">
        <f>'Registrations List'!I976</f>
        <v>0</v>
      </c>
      <c r="J976">
        <f>'Registrations List'!J976</f>
        <v>0</v>
      </c>
      <c r="K976">
        <f>'Registrations List'!K976</f>
        <v>0</v>
      </c>
      <c r="L976">
        <f>'Registrations List'!L976</f>
        <v>0</v>
      </c>
      <c r="M976">
        <f>'Registrations List'!M976</f>
        <v>0</v>
      </c>
      <c r="N976">
        <f>'Registrations List'!N976</f>
        <v>0</v>
      </c>
      <c r="O976">
        <f>'Registrations List'!O976</f>
        <v>0</v>
      </c>
      <c r="Q976" s="42" t="b">
        <f t="shared" si="16"/>
        <v>0</v>
      </c>
    </row>
    <row r="977" spans="2:17" x14ac:dyDescent="0.2">
      <c r="B977" s="1">
        <f>'Registrations List'!B977</f>
        <v>973</v>
      </c>
      <c r="C977" s="47"/>
      <c r="D977" s="1">
        <f>'Registrations List'!C977</f>
        <v>0</v>
      </c>
      <c r="E977" s="46">
        <f>'Registrations List'!D977</f>
        <v>0</v>
      </c>
      <c r="F977" s="46">
        <f>'Registrations List'!E977</f>
        <v>0</v>
      </c>
      <c r="G977">
        <f>'Registrations List'!G977</f>
        <v>0</v>
      </c>
      <c r="H977">
        <f>'Registrations List'!H977</f>
        <v>0</v>
      </c>
      <c r="I977">
        <f>'Registrations List'!I977</f>
        <v>0</v>
      </c>
      <c r="J977">
        <f>'Registrations List'!J977</f>
        <v>0</v>
      </c>
      <c r="K977">
        <f>'Registrations List'!K977</f>
        <v>0</v>
      </c>
      <c r="L977">
        <f>'Registrations List'!L977</f>
        <v>0</v>
      </c>
      <c r="M977">
        <f>'Registrations List'!M977</f>
        <v>0</v>
      </c>
      <c r="N977">
        <f>'Registrations List'!N977</f>
        <v>0</v>
      </c>
      <c r="O977">
        <f>'Registrations List'!O977</f>
        <v>0</v>
      </c>
      <c r="Q977" s="42" t="b">
        <f t="shared" si="16"/>
        <v>0</v>
      </c>
    </row>
    <row r="978" spans="2:17" x14ac:dyDescent="0.2">
      <c r="B978" s="1">
        <f>'Registrations List'!B978</f>
        <v>974</v>
      </c>
      <c r="C978" s="47"/>
      <c r="D978" s="1">
        <f>'Registrations List'!C978</f>
        <v>0</v>
      </c>
      <c r="E978" s="46">
        <f>'Registrations List'!D978</f>
        <v>0</v>
      </c>
      <c r="F978" s="46">
        <f>'Registrations List'!E978</f>
        <v>0</v>
      </c>
      <c r="G978">
        <f>'Registrations List'!G978</f>
        <v>0</v>
      </c>
      <c r="H978">
        <f>'Registrations List'!H978</f>
        <v>0</v>
      </c>
      <c r="I978">
        <f>'Registrations List'!I978</f>
        <v>0</v>
      </c>
      <c r="J978">
        <f>'Registrations List'!J978</f>
        <v>0</v>
      </c>
      <c r="K978">
        <f>'Registrations List'!K978</f>
        <v>0</v>
      </c>
      <c r="L978">
        <f>'Registrations List'!L978</f>
        <v>0</v>
      </c>
      <c r="M978">
        <f>'Registrations List'!M978</f>
        <v>0</v>
      </c>
      <c r="N978">
        <f>'Registrations List'!N978</f>
        <v>0</v>
      </c>
      <c r="O978">
        <f>'Registrations List'!O978</f>
        <v>0</v>
      </c>
      <c r="Q978" s="42" t="b">
        <f t="shared" si="16"/>
        <v>0</v>
      </c>
    </row>
    <row r="979" spans="2:17" x14ac:dyDescent="0.2">
      <c r="B979" s="1">
        <f>'Registrations List'!B979</f>
        <v>975</v>
      </c>
      <c r="C979" s="47"/>
      <c r="D979" s="1">
        <f>'Registrations List'!C979</f>
        <v>0</v>
      </c>
      <c r="E979" s="46">
        <f>'Registrations List'!D979</f>
        <v>0</v>
      </c>
      <c r="F979" s="46">
        <f>'Registrations List'!E979</f>
        <v>0</v>
      </c>
      <c r="G979">
        <f>'Registrations List'!G979</f>
        <v>0</v>
      </c>
      <c r="H979">
        <f>'Registrations List'!H979</f>
        <v>0</v>
      </c>
      <c r="I979">
        <f>'Registrations List'!I979</f>
        <v>0</v>
      </c>
      <c r="J979">
        <f>'Registrations List'!J979</f>
        <v>0</v>
      </c>
      <c r="K979">
        <f>'Registrations List'!K979</f>
        <v>0</v>
      </c>
      <c r="L979">
        <f>'Registrations List'!L979</f>
        <v>0</v>
      </c>
      <c r="M979">
        <f>'Registrations List'!M979</f>
        <v>0</v>
      </c>
      <c r="N979">
        <f>'Registrations List'!N979</f>
        <v>0</v>
      </c>
      <c r="O979">
        <f>'Registrations List'!O979</f>
        <v>0</v>
      </c>
      <c r="Q979" s="42" t="b">
        <f t="shared" si="16"/>
        <v>0</v>
      </c>
    </row>
    <row r="980" spans="2:17" x14ac:dyDescent="0.2">
      <c r="B980" s="1">
        <f>'Registrations List'!B980</f>
        <v>976</v>
      </c>
      <c r="C980" s="47"/>
      <c r="D980" s="1">
        <f>'Registrations List'!C980</f>
        <v>0</v>
      </c>
      <c r="E980" s="46">
        <f>'Registrations List'!D980</f>
        <v>0</v>
      </c>
      <c r="F980" s="46">
        <f>'Registrations List'!E980</f>
        <v>0</v>
      </c>
      <c r="G980">
        <f>'Registrations List'!G980</f>
        <v>0</v>
      </c>
      <c r="H980">
        <f>'Registrations List'!H980</f>
        <v>0</v>
      </c>
      <c r="I980">
        <f>'Registrations List'!I980</f>
        <v>0</v>
      </c>
      <c r="J980">
        <f>'Registrations List'!J980</f>
        <v>0</v>
      </c>
      <c r="K980">
        <f>'Registrations List'!K980</f>
        <v>0</v>
      </c>
      <c r="L980">
        <f>'Registrations List'!L980</f>
        <v>0</v>
      </c>
      <c r="M980">
        <f>'Registrations List'!M980</f>
        <v>0</v>
      </c>
      <c r="N980">
        <f>'Registrations List'!N980</f>
        <v>0</v>
      </c>
      <c r="O980">
        <f>'Registrations List'!O980</f>
        <v>0</v>
      </c>
      <c r="Q980" s="42" t="b">
        <f t="shared" si="16"/>
        <v>0</v>
      </c>
    </row>
    <row r="981" spans="2:17" x14ac:dyDescent="0.2">
      <c r="B981" s="1">
        <f>'Registrations List'!B981</f>
        <v>977</v>
      </c>
      <c r="C981" s="47"/>
      <c r="D981" s="1">
        <f>'Registrations List'!C981</f>
        <v>0</v>
      </c>
      <c r="E981" s="46">
        <f>'Registrations List'!D981</f>
        <v>0</v>
      </c>
      <c r="F981" s="46">
        <f>'Registrations List'!E981</f>
        <v>0</v>
      </c>
      <c r="G981">
        <f>'Registrations List'!G981</f>
        <v>0</v>
      </c>
      <c r="H981">
        <f>'Registrations List'!H981</f>
        <v>0</v>
      </c>
      <c r="I981">
        <f>'Registrations List'!I981</f>
        <v>0</v>
      </c>
      <c r="J981">
        <f>'Registrations List'!J981</f>
        <v>0</v>
      </c>
      <c r="K981">
        <f>'Registrations List'!K981</f>
        <v>0</v>
      </c>
      <c r="L981">
        <f>'Registrations List'!L981</f>
        <v>0</v>
      </c>
      <c r="M981">
        <f>'Registrations List'!M981</f>
        <v>0</v>
      </c>
      <c r="N981">
        <f>'Registrations List'!N981</f>
        <v>0</v>
      </c>
      <c r="O981">
        <f>'Registrations List'!O981</f>
        <v>0</v>
      </c>
      <c r="Q981" s="42" t="b">
        <f t="shared" si="16"/>
        <v>0</v>
      </c>
    </row>
    <row r="982" spans="2:17" x14ac:dyDescent="0.2">
      <c r="B982" s="1">
        <f>'Registrations List'!B982</f>
        <v>978</v>
      </c>
      <c r="C982" s="47"/>
      <c r="D982" s="1">
        <f>'Registrations List'!C982</f>
        <v>0</v>
      </c>
      <c r="E982" s="46">
        <f>'Registrations List'!D982</f>
        <v>0</v>
      </c>
      <c r="F982" s="46">
        <f>'Registrations List'!E982</f>
        <v>0</v>
      </c>
      <c r="G982">
        <f>'Registrations List'!G982</f>
        <v>0</v>
      </c>
      <c r="H982">
        <f>'Registrations List'!H982</f>
        <v>0</v>
      </c>
      <c r="I982">
        <f>'Registrations List'!I982</f>
        <v>0</v>
      </c>
      <c r="J982">
        <f>'Registrations List'!J982</f>
        <v>0</v>
      </c>
      <c r="K982">
        <f>'Registrations List'!K982</f>
        <v>0</v>
      </c>
      <c r="L982">
        <f>'Registrations List'!L982</f>
        <v>0</v>
      </c>
      <c r="M982">
        <f>'Registrations List'!M982</f>
        <v>0</v>
      </c>
      <c r="N982">
        <f>'Registrations List'!N982</f>
        <v>0</v>
      </c>
      <c r="O982">
        <f>'Registrations List'!O982</f>
        <v>0</v>
      </c>
      <c r="Q982" s="42" t="b">
        <f t="shared" si="16"/>
        <v>0</v>
      </c>
    </row>
    <row r="983" spans="2:17" x14ac:dyDescent="0.2">
      <c r="B983" s="1">
        <f>'Registrations List'!B983</f>
        <v>979</v>
      </c>
      <c r="C983" s="47"/>
      <c r="D983" s="1">
        <f>'Registrations List'!C983</f>
        <v>0</v>
      </c>
      <c r="E983" s="46">
        <f>'Registrations List'!D983</f>
        <v>0</v>
      </c>
      <c r="F983" s="46">
        <f>'Registrations List'!E983</f>
        <v>0</v>
      </c>
      <c r="G983">
        <f>'Registrations List'!G983</f>
        <v>0</v>
      </c>
      <c r="H983">
        <f>'Registrations List'!H983</f>
        <v>0</v>
      </c>
      <c r="I983">
        <f>'Registrations List'!I983</f>
        <v>0</v>
      </c>
      <c r="J983">
        <f>'Registrations List'!J983</f>
        <v>0</v>
      </c>
      <c r="K983">
        <f>'Registrations List'!K983</f>
        <v>0</v>
      </c>
      <c r="L983">
        <f>'Registrations List'!L983</f>
        <v>0</v>
      </c>
      <c r="M983">
        <f>'Registrations List'!M983</f>
        <v>0</v>
      </c>
      <c r="N983">
        <f>'Registrations List'!N983</f>
        <v>0</v>
      </c>
      <c r="O983">
        <f>'Registrations List'!O983</f>
        <v>0</v>
      </c>
      <c r="Q983" s="42" t="b">
        <f t="shared" si="16"/>
        <v>0</v>
      </c>
    </row>
    <row r="984" spans="2:17" x14ac:dyDescent="0.2">
      <c r="B984" s="1">
        <f>'Registrations List'!B984</f>
        <v>980</v>
      </c>
      <c r="C984" s="47"/>
      <c r="D984" s="1">
        <f>'Registrations List'!C984</f>
        <v>0</v>
      </c>
      <c r="E984" s="46">
        <f>'Registrations List'!D984</f>
        <v>0</v>
      </c>
      <c r="F984" s="46">
        <f>'Registrations List'!E984</f>
        <v>0</v>
      </c>
      <c r="G984">
        <f>'Registrations List'!G984</f>
        <v>0</v>
      </c>
      <c r="H984">
        <f>'Registrations List'!H984</f>
        <v>0</v>
      </c>
      <c r="I984">
        <f>'Registrations List'!I984</f>
        <v>0</v>
      </c>
      <c r="J984">
        <f>'Registrations List'!J984</f>
        <v>0</v>
      </c>
      <c r="K984">
        <f>'Registrations List'!K984</f>
        <v>0</v>
      </c>
      <c r="L984">
        <f>'Registrations List'!L984</f>
        <v>0</v>
      </c>
      <c r="M984">
        <f>'Registrations List'!M984</f>
        <v>0</v>
      </c>
      <c r="N984">
        <f>'Registrations List'!N984</f>
        <v>0</v>
      </c>
      <c r="O984">
        <f>'Registrations List'!O984</f>
        <v>0</v>
      </c>
      <c r="Q984" s="42" t="b">
        <f t="shared" si="16"/>
        <v>0</v>
      </c>
    </row>
    <row r="985" spans="2:17" x14ac:dyDescent="0.2">
      <c r="B985" s="1">
        <f>'Registrations List'!B985</f>
        <v>981</v>
      </c>
      <c r="C985" s="47"/>
      <c r="D985" s="1">
        <f>'Registrations List'!C985</f>
        <v>0</v>
      </c>
      <c r="E985" s="46">
        <f>'Registrations List'!D985</f>
        <v>0</v>
      </c>
      <c r="F985" s="46">
        <f>'Registrations List'!E985</f>
        <v>0</v>
      </c>
      <c r="G985">
        <f>'Registrations List'!G985</f>
        <v>0</v>
      </c>
      <c r="H985">
        <f>'Registrations List'!H985</f>
        <v>0</v>
      </c>
      <c r="I985">
        <f>'Registrations List'!I985</f>
        <v>0</v>
      </c>
      <c r="J985">
        <f>'Registrations List'!J985</f>
        <v>0</v>
      </c>
      <c r="K985">
        <f>'Registrations List'!K985</f>
        <v>0</v>
      </c>
      <c r="L985">
        <f>'Registrations List'!L985</f>
        <v>0</v>
      </c>
      <c r="M985">
        <f>'Registrations List'!M985</f>
        <v>0</v>
      </c>
      <c r="N985">
        <f>'Registrations List'!N985</f>
        <v>0</v>
      </c>
      <c r="O985">
        <f>'Registrations List'!O985</f>
        <v>0</v>
      </c>
      <c r="Q985" s="42" t="b">
        <f t="shared" si="16"/>
        <v>0</v>
      </c>
    </row>
    <row r="986" spans="2:17" x14ac:dyDescent="0.2">
      <c r="B986" s="1">
        <f>'Registrations List'!B986</f>
        <v>982</v>
      </c>
      <c r="C986" s="47"/>
      <c r="D986" s="1">
        <f>'Registrations List'!C986</f>
        <v>0</v>
      </c>
      <c r="E986" s="46">
        <f>'Registrations List'!D986</f>
        <v>0</v>
      </c>
      <c r="F986" s="46">
        <f>'Registrations List'!E986</f>
        <v>0</v>
      </c>
      <c r="G986">
        <f>'Registrations List'!G986</f>
        <v>0</v>
      </c>
      <c r="H986">
        <f>'Registrations List'!H986</f>
        <v>0</v>
      </c>
      <c r="I986">
        <f>'Registrations List'!I986</f>
        <v>0</v>
      </c>
      <c r="J986">
        <f>'Registrations List'!J986</f>
        <v>0</v>
      </c>
      <c r="K986">
        <f>'Registrations List'!K986</f>
        <v>0</v>
      </c>
      <c r="L986">
        <f>'Registrations List'!L986</f>
        <v>0</v>
      </c>
      <c r="M986">
        <f>'Registrations List'!M986</f>
        <v>0</v>
      </c>
      <c r="N986">
        <f>'Registrations List'!N986</f>
        <v>0</v>
      </c>
      <c r="O986">
        <f>'Registrations List'!O986</f>
        <v>0</v>
      </c>
      <c r="Q986" s="42" t="b">
        <f t="shared" si="16"/>
        <v>0</v>
      </c>
    </row>
    <row r="987" spans="2:17" x14ac:dyDescent="0.2">
      <c r="B987" s="1">
        <f>'Registrations List'!B987</f>
        <v>983</v>
      </c>
      <c r="C987" s="47"/>
      <c r="D987" s="1">
        <f>'Registrations List'!C987</f>
        <v>0</v>
      </c>
      <c r="E987" s="46">
        <f>'Registrations List'!D987</f>
        <v>0</v>
      </c>
      <c r="F987" s="46">
        <f>'Registrations List'!E987</f>
        <v>0</v>
      </c>
      <c r="G987">
        <f>'Registrations List'!G987</f>
        <v>0</v>
      </c>
      <c r="H987">
        <f>'Registrations List'!H987</f>
        <v>0</v>
      </c>
      <c r="I987">
        <f>'Registrations List'!I987</f>
        <v>0</v>
      </c>
      <c r="J987">
        <f>'Registrations List'!J987</f>
        <v>0</v>
      </c>
      <c r="K987">
        <f>'Registrations List'!K987</f>
        <v>0</v>
      </c>
      <c r="L987">
        <f>'Registrations List'!L987</f>
        <v>0</v>
      </c>
      <c r="M987">
        <f>'Registrations List'!M987</f>
        <v>0</v>
      </c>
      <c r="N987">
        <f>'Registrations List'!N987</f>
        <v>0</v>
      </c>
      <c r="O987">
        <f>'Registrations List'!O987</f>
        <v>0</v>
      </c>
      <c r="Q987" s="42" t="b">
        <f t="shared" si="16"/>
        <v>0</v>
      </c>
    </row>
    <row r="988" spans="2:17" x14ac:dyDescent="0.2">
      <c r="B988" s="1">
        <f>'Registrations List'!B988</f>
        <v>984</v>
      </c>
      <c r="C988" s="47"/>
      <c r="D988" s="1">
        <f>'Registrations List'!C988</f>
        <v>0</v>
      </c>
      <c r="E988" s="46">
        <f>'Registrations List'!D988</f>
        <v>0</v>
      </c>
      <c r="F988" s="46">
        <f>'Registrations List'!E988</f>
        <v>0</v>
      </c>
      <c r="G988">
        <f>'Registrations List'!G988</f>
        <v>0</v>
      </c>
      <c r="H988">
        <f>'Registrations List'!H988</f>
        <v>0</v>
      </c>
      <c r="I988">
        <f>'Registrations List'!I988</f>
        <v>0</v>
      </c>
      <c r="J988">
        <f>'Registrations List'!J988</f>
        <v>0</v>
      </c>
      <c r="K988">
        <f>'Registrations List'!K988</f>
        <v>0</v>
      </c>
      <c r="L988">
        <f>'Registrations List'!L988</f>
        <v>0</v>
      </c>
      <c r="M988">
        <f>'Registrations List'!M988</f>
        <v>0</v>
      </c>
      <c r="N988">
        <f>'Registrations List'!N988</f>
        <v>0</v>
      </c>
      <c r="O988">
        <f>'Registrations List'!O988</f>
        <v>0</v>
      </c>
      <c r="Q988" s="42" t="b">
        <f t="shared" si="16"/>
        <v>0</v>
      </c>
    </row>
    <row r="989" spans="2:17" x14ac:dyDescent="0.2">
      <c r="B989" s="1">
        <f>'Registrations List'!B989</f>
        <v>985</v>
      </c>
      <c r="C989" s="47"/>
      <c r="D989" s="1">
        <f>'Registrations List'!C989</f>
        <v>0</v>
      </c>
      <c r="E989" s="46">
        <f>'Registrations List'!D989</f>
        <v>0</v>
      </c>
      <c r="F989" s="46">
        <f>'Registrations List'!E989</f>
        <v>0</v>
      </c>
      <c r="G989">
        <f>'Registrations List'!G989</f>
        <v>0</v>
      </c>
      <c r="H989">
        <f>'Registrations List'!H989</f>
        <v>0</v>
      </c>
      <c r="I989">
        <f>'Registrations List'!I989</f>
        <v>0</v>
      </c>
      <c r="J989">
        <f>'Registrations List'!J989</f>
        <v>0</v>
      </c>
      <c r="K989">
        <f>'Registrations List'!K989</f>
        <v>0</v>
      </c>
      <c r="L989">
        <f>'Registrations List'!L989</f>
        <v>0</v>
      </c>
      <c r="M989">
        <f>'Registrations List'!M989</f>
        <v>0</v>
      </c>
      <c r="N989">
        <f>'Registrations List'!N989</f>
        <v>0</v>
      </c>
      <c r="O989">
        <f>'Registrations List'!O989</f>
        <v>0</v>
      </c>
      <c r="Q989" s="42" t="b">
        <f t="shared" si="16"/>
        <v>0</v>
      </c>
    </row>
    <row r="990" spans="2:17" x14ac:dyDescent="0.2">
      <c r="B990" s="1">
        <f>'Registrations List'!B990</f>
        <v>986</v>
      </c>
      <c r="C990" s="47"/>
      <c r="D990" s="1">
        <f>'Registrations List'!C990</f>
        <v>0</v>
      </c>
      <c r="E990" s="46">
        <f>'Registrations List'!D990</f>
        <v>0</v>
      </c>
      <c r="F990" s="46">
        <f>'Registrations List'!E990</f>
        <v>0</v>
      </c>
      <c r="G990">
        <f>'Registrations List'!G990</f>
        <v>0</v>
      </c>
      <c r="H990">
        <f>'Registrations List'!H990</f>
        <v>0</v>
      </c>
      <c r="I990">
        <f>'Registrations List'!I990</f>
        <v>0</v>
      </c>
      <c r="J990">
        <f>'Registrations List'!J990</f>
        <v>0</v>
      </c>
      <c r="K990">
        <f>'Registrations List'!K990</f>
        <v>0</v>
      </c>
      <c r="L990">
        <f>'Registrations List'!L990</f>
        <v>0</v>
      </c>
      <c r="M990">
        <f>'Registrations List'!M990</f>
        <v>0</v>
      </c>
      <c r="N990">
        <f>'Registrations List'!N990</f>
        <v>0</v>
      </c>
      <c r="O990">
        <f>'Registrations List'!O990</f>
        <v>0</v>
      </c>
      <c r="Q990" s="42" t="b">
        <f t="shared" si="16"/>
        <v>0</v>
      </c>
    </row>
    <row r="991" spans="2:17" x14ac:dyDescent="0.2">
      <c r="B991" s="1">
        <f>'Registrations List'!B991</f>
        <v>987</v>
      </c>
      <c r="C991" s="47"/>
      <c r="D991" s="1">
        <f>'Registrations List'!C991</f>
        <v>0</v>
      </c>
      <c r="E991" s="46">
        <f>'Registrations List'!D991</f>
        <v>0</v>
      </c>
      <c r="F991" s="46">
        <f>'Registrations List'!E991</f>
        <v>0</v>
      </c>
      <c r="G991">
        <f>'Registrations List'!G991</f>
        <v>0</v>
      </c>
      <c r="H991">
        <f>'Registrations List'!H991</f>
        <v>0</v>
      </c>
      <c r="I991">
        <f>'Registrations List'!I991</f>
        <v>0</v>
      </c>
      <c r="J991">
        <f>'Registrations List'!J991</f>
        <v>0</v>
      </c>
      <c r="K991">
        <f>'Registrations List'!K991</f>
        <v>0</v>
      </c>
      <c r="L991">
        <f>'Registrations List'!L991</f>
        <v>0</v>
      </c>
      <c r="M991">
        <f>'Registrations List'!M991</f>
        <v>0</v>
      </c>
      <c r="N991">
        <f>'Registrations List'!N991</f>
        <v>0</v>
      </c>
      <c r="O991">
        <f>'Registrations List'!O991</f>
        <v>0</v>
      </c>
      <c r="Q991" s="42" t="b">
        <f t="shared" si="16"/>
        <v>0</v>
      </c>
    </row>
    <row r="992" spans="2:17" x14ac:dyDescent="0.2">
      <c r="B992" s="1">
        <f>'Registrations List'!B992</f>
        <v>988</v>
      </c>
      <c r="C992" s="47"/>
      <c r="D992" s="1">
        <f>'Registrations List'!C992</f>
        <v>0</v>
      </c>
      <c r="E992" s="46">
        <f>'Registrations List'!D992</f>
        <v>0</v>
      </c>
      <c r="F992" s="46">
        <f>'Registrations List'!E992</f>
        <v>0</v>
      </c>
      <c r="G992">
        <f>'Registrations List'!G992</f>
        <v>0</v>
      </c>
      <c r="H992">
        <f>'Registrations List'!H992</f>
        <v>0</v>
      </c>
      <c r="I992">
        <f>'Registrations List'!I992</f>
        <v>0</v>
      </c>
      <c r="J992">
        <f>'Registrations List'!J992</f>
        <v>0</v>
      </c>
      <c r="K992">
        <f>'Registrations List'!K992</f>
        <v>0</v>
      </c>
      <c r="L992">
        <f>'Registrations List'!L992</f>
        <v>0</v>
      </c>
      <c r="M992">
        <f>'Registrations List'!M992</f>
        <v>0</v>
      </c>
      <c r="N992">
        <f>'Registrations List'!N992</f>
        <v>0</v>
      </c>
      <c r="O992">
        <f>'Registrations List'!O992</f>
        <v>0</v>
      </c>
      <c r="Q992" s="42" t="b">
        <f t="shared" si="16"/>
        <v>0</v>
      </c>
    </row>
    <row r="993" spans="2:17" x14ac:dyDescent="0.2">
      <c r="B993" s="1">
        <f>'Registrations List'!B993</f>
        <v>989</v>
      </c>
      <c r="C993" s="47"/>
      <c r="D993" s="1">
        <f>'Registrations List'!C993</f>
        <v>0</v>
      </c>
      <c r="E993" s="46">
        <f>'Registrations List'!D993</f>
        <v>0</v>
      </c>
      <c r="F993" s="46">
        <f>'Registrations List'!E993</f>
        <v>0</v>
      </c>
      <c r="G993">
        <f>'Registrations List'!G993</f>
        <v>0</v>
      </c>
      <c r="H993">
        <f>'Registrations List'!H993</f>
        <v>0</v>
      </c>
      <c r="I993">
        <f>'Registrations List'!I993</f>
        <v>0</v>
      </c>
      <c r="J993">
        <f>'Registrations List'!J993</f>
        <v>0</v>
      </c>
      <c r="K993">
        <f>'Registrations List'!K993</f>
        <v>0</v>
      </c>
      <c r="L993">
        <f>'Registrations List'!L993</f>
        <v>0</v>
      </c>
      <c r="M993">
        <f>'Registrations List'!M993</f>
        <v>0</v>
      </c>
      <c r="N993">
        <f>'Registrations List'!N993</f>
        <v>0</v>
      </c>
      <c r="O993">
        <f>'Registrations List'!O993</f>
        <v>0</v>
      </c>
      <c r="Q993" s="42" t="b">
        <f t="shared" si="16"/>
        <v>0</v>
      </c>
    </row>
    <row r="994" spans="2:17" x14ac:dyDescent="0.2">
      <c r="B994" s="1">
        <f>'Registrations List'!B994</f>
        <v>990</v>
      </c>
      <c r="C994" s="47"/>
      <c r="D994" s="1">
        <f>'Registrations List'!C994</f>
        <v>0</v>
      </c>
      <c r="E994" s="46">
        <f>'Registrations List'!D994</f>
        <v>0</v>
      </c>
      <c r="F994" s="46">
        <f>'Registrations List'!E994</f>
        <v>0</v>
      </c>
      <c r="G994">
        <f>'Registrations List'!G994</f>
        <v>0</v>
      </c>
      <c r="H994">
        <f>'Registrations List'!H994</f>
        <v>0</v>
      </c>
      <c r="I994">
        <f>'Registrations List'!I994</f>
        <v>0</v>
      </c>
      <c r="J994">
        <f>'Registrations List'!J994</f>
        <v>0</v>
      </c>
      <c r="K994">
        <f>'Registrations List'!K994</f>
        <v>0</v>
      </c>
      <c r="L994">
        <f>'Registrations List'!L994</f>
        <v>0</v>
      </c>
      <c r="M994">
        <f>'Registrations List'!M994</f>
        <v>0</v>
      </c>
      <c r="N994">
        <f>'Registrations List'!N994</f>
        <v>0</v>
      </c>
      <c r="O994">
        <f>'Registrations List'!O994</f>
        <v>0</v>
      </c>
      <c r="Q994" s="42" t="b">
        <f t="shared" si="16"/>
        <v>0</v>
      </c>
    </row>
    <row r="995" spans="2:17" x14ac:dyDescent="0.2">
      <c r="B995" s="1">
        <f>'Registrations List'!B995</f>
        <v>991</v>
      </c>
      <c r="C995" s="47"/>
      <c r="D995" s="1">
        <f>'Registrations List'!C995</f>
        <v>0</v>
      </c>
      <c r="E995" s="46">
        <f>'Registrations List'!D995</f>
        <v>0</v>
      </c>
      <c r="F995" s="46">
        <f>'Registrations List'!E995</f>
        <v>0</v>
      </c>
      <c r="G995">
        <f>'Registrations List'!G995</f>
        <v>0</v>
      </c>
      <c r="H995">
        <f>'Registrations List'!H995</f>
        <v>0</v>
      </c>
      <c r="I995">
        <f>'Registrations List'!I995</f>
        <v>0</v>
      </c>
      <c r="J995">
        <f>'Registrations List'!J995</f>
        <v>0</v>
      </c>
      <c r="K995">
        <f>'Registrations List'!K995</f>
        <v>0</v>
      </c>
      <c r="L995">
        <f>'Registrations List'!L995</f>
        <v>0</v>
      </c>
      <c r="M995">
        <f>'Registrations List'!M995</f>
        <v>0</v>
      </c>
      <c r="N995">
        <f>'Registrations List'!N995</f>
        <v>0</v>
      </c>
      <c r="O995">
        <f>'Registrations List'!O995</f>
        <v>0</v>
      </c>
      <c r="Q995" s="42" t="b">
        <f t="shared" si="16"/>
        <v>0</v>
      </c>
    </row>
    <row r="996" spans="2:17" x14ac:dyDescent="0.2">
      <c r="B996" s="1">
        <f>'Registrations List'!B996</f>
        <v>992</v>
      </c>
      <c r="C996" s="47"/>
      <c r="D996" s="1">
        <f>'Registrations List'!C996</f>
        <v>0</v>
      </c>
      <c r="E996" s="46">
        <f>'Registrations List'!D996</f>
        <v>0</v>
      </c>
      <c r="F996" s="46">
        <f>'Registrations List'!E996</f>
        <v>0</v>
      </c>
      <c r="G996">
        <f>'Registrations List'!G996</f>
        <v>0</v>
      </c>
      <c r="H996">
        <f>'Registrations List'!H996</f>
        <v>0</v>
      </c>
      <c r="I996">
        <f>'Registrations List'!I996</f>
        <v>0</v>
      </c>
      <c r="J996">
        <f>'Registrations List'!J996</f>
        <v>0</v>
      </c>
      <c r="K996">
        <f>'Registrations List'!K996</f>
        <v>0</v>
      </c>
      <c r="L996">
        <f>'Registrations List'!L996</f>
        <v>0</v>
      </c>
      <c r="M996">
        <f>'Registrations List'!M996</f>
        <v>0</v>
      </c>
      <c r="N996">
        <f>'Registrations List'!N996</f>
        <v>0</v>
      </c>
      <c r="O996">
        <f>'Registrations List'!O996</f>
        <v>0</v>
      </c>
      <c r="Q996" s="42" t="b">
        <f t="shared" si="16"/>
        <v>0</v>
      </c>
    </row>
    <row r="997" spans="2:17" x14ac:dyDescent="0.2">
      <c r="B997" s="1">
        <f>'Registrations List'!B997</f>
        <v>993</v>
      </c>
      <c r="C997" s="47"/>
      <c r="D997" s="1">
        <f>'Registrations List'!C997</f>
        <v>0</v>
      </c>
      <c r="E997" s="46">
        <f>'Registrations List'!D997</f>
        <v>0</v>
      </c>
      <c r="F997" s="46">
        <f>'Registrations List'!E997</f>
        <v>0</v>
      </c>
      <c r="G997">
        <f>'Registrations List'!G997</f>
        <v>0</v>
      </c>
      <c r="H997">
        <f>'Registrations List'!H997</f>
        <v>0</v>
      </c>
      <c r="I997">
        <f>'Registrations List'!I997</f>
        <v>0</v>
      </c>
      <c r="J997">
        <f>'Registrations List'!J997</f>
        <v>0</v>
      </c>
      <c r="K997">
        <f>'Registrations List'!K997</f>
        <v>0</v>
      </c>
      <c r="L997">
        <f>'Registrations List'!L997</f>
        <v>0</v>
      </c>
      <c r="M997">
        <f>'Registrations List'!M997</f>
        <v>0</v>
      </c>
      <c r="N997">
        <f>'Registrations List'!N997</f>
        <v>0</v>
      </c>
      <c r="O997">
        <f>'Registrations List'!O997</f>
        <v>0</v>
      </c>
      <c r="Q997" s="42" t="b">
        <f t="shared" si="16"/>
        <v>0</v>
      </c>
    </row>
    <row r="998" spans="2:17" x14ac:dyDescent="0.2">
      <c r="B998" s="1">
        <f>'Registrations List'!B998</f>
        <v>994</v>
      </c>
      <c r="C998" s="47"/>
      <c r="D998" s="1">
        <f>'Registrations List'!C998</f>
        <v>0</v>
      </c>
      <c r="E998" s="46">
        <f>'Registrations List'!D998</f>
        <v>0</v>
      </c>
      <c r="F998" s="46">
        <f>'Registrations List'!E998</f>
        <v>0</v>
      </c>
      <c r="G998">
        <f>'Registrations List'!G998</f>
        <v>0</v>
      </c>
      <c r="H998">
        <f>'Registrations List'!H998</f>
        <v>0</v>
      </c>
      <c r="I998">
        <f>'Registrations List'!I998</f>
        <v>0</v>
      </c>
      <c r="J998">
        <f>'Registrations List'!J998</f>
        <v>0</v>
      </c>
      <c r="K998">
        <f>'Registrations List'!K998</f>
        <v>0</v>
      </c>
      <c r="L998">
        <f>'Registrations List'!L998</f>
        <v>0</v>
      </c>
      <c r="M998">
        <f>'Registrations List'!M998</f>
        <v>0</v>
      </c>
      <c r="N998">
        <f>'Registrations List'!N998</f>
        <v>0</v>
      </c>
      <c r="O998">
        <f>'Registrations List'!O998</f>
        <v>0</v>
      </c>
      <c r="Q998" s="42" t="b">
        <f t="shared" si="16"/>
        <v>0</v>
      </c>
    </row>
    <row r="999" spans="2:17" x14ac:dyDescent="0.2">
      <c r="B999" s="1">
        <f>'Registrations List'!B999</f>
        <v>995</v>
      </c>
      <c r="C999" s="47"/>
      <c r="D999" s="1">
        <f>'Registrations List'!C999</f>
        <v>0</v>
      </c>
      <c r="E999" s="46">
        <f>'Registrations List'!D999</f>
        <v>0</v>
      </c>
      <c r="F999" s="46">
        <f>'Registrations List'!E999</f>
        <v>0</v>
      </c>
      <c r="G999">
        <f>'Registrations List'!G999</f>
        <v>0</v>
      </c>
      <c r="H999">
        <f>'Registrations List'!H999</f>
        <v>0</v>
      </c>
      <c r="I999">
        <f>'Registrations List'!I999</f>
        <v>0</v>
      </c>
      <c r="J999">
        <f>'Registrations List'!J999</f>
        <v>0</v>
      </c>
      <c r="K999">
        <f>'Registrations List'!K999</f>
        <v>0</v>
      </c>
      <c r="L999">
        <f>'Registrations List'!L999</f>
        <v>0</v>
      </c>
      <c r="M999">
        <f>'Registrations List'!M999</f>
        <v>0</v>
      </c>
      <c r="N999">
        <f>'Registrations List'!N999</f>
        <v>0</v>
      </c>
      <c r="O999">
        <f>'Registrations List'!O999</f>
        <v>0</v>
      </c>
      <c r="Q999" s="42" t="b">
        <f t="shared" si="16"/>
        <v>0</v>
      </c>
    </row>
    <row r="1000" spans="2:17" x14ac:dyDescent="0.2">
      <c r="B1000" s="1">
        <f>'Registrations List'!B1000</f>
        <v>996</v>
      </c>
      <c r="C1000" s="47"/>
      <c r="D1000" s="1">
        <f>'Registrations List'!C1000</f>
        <v>0</v>
      </c>
      <c r="E1000" s="46">
        <f>'Registrations List'!D1000</f>
        <v>0</v>
      </c>
      <c r="F1000" s="46">
        <f>'Registrations List'!E1000</f>
        <v>0</v>
      </c>
      <c r="G1000">
        <f>'Registrations List'!G1000</f>
        <v>0</v>
      </c>
      <c r="H1000">
        <f>'Registrations List'!H1000</f>
        <v>0</v>
      </c>
      <c r="I1000">
        <f>'Registrations List'!I1000</f>
        <v>0</v>
      </c>
      <c r="J1000">
        <f>'Registrations List'!J1000</f>
        <v>0</v>
      </c>
      <c r="K1000">
        <f>'Registrations List'!K1000</f>
        <v>0</v>
      </c>
      <c r="L1000">
        <f>'Registrations List'!L1000</f>
        <v>0</v>
      </c>
      <c r="M1000">
        <f>'Registrations List'!M1000</f>
        <v>0</v>
      </c>
      <c r="N1000">
        <f>'Registrations List'!N1000</f>
        <v>0</v>
      </c>
      <c r="O1000">
        <f>'Registrations List'!O1000</f>
        <v>0</v>
      </c>
      <c r="Q1000" s="42" t="b">
        <f t="shared" si="16"/>
        <v>0</v>
      </c>
    </row>
    <row r="1001" spans="2:17" x14ac:dyDescent="0.2">
      <c r="B1001" s="1">
        <f>'Registrations List'!B1001</f>
        <v>997</v>
      </c>
      <c r="C1001" s="47"/>
      <c r="D1001" s="1">
        <f>'Registrations List'!C1001</f>
        <v>0</v>
      </c>
      <c r="E1001" s="46">
        <f>'Registrations List'!D1001</f>
        <v>0</v>
      </c>
      <c r="F1001" s="46">
        <f>'Registrations List'!E1001</f>
        <v>0</v>
      </c>
      <c r="G1001">
        <f>'Registrations List'!G1001</f>
        <v>0</v>
      </c>
      <c r="H1001">
        <f>'Registrations List'!H1001</f>
        <v>0</v>
      </c>
      <c r="I1001">
        <f>'Registrations List'!I1001</f>
        <v>0</v>
      </c>
      <c r="J1001">
        <f>'Registrations List'!J1001</f>
        <v>0</v>
      </c>
      <c r="K1001">
        <f>'Registrations List'!K1001</f>
        <v>0</v>
      </c>
      <c r="L1001">
        <f>'Registrations List'!L1001</f>
        <v>0</v>
      </c>
      <c r="M1001">
        <f>'Registrations List'!M1001</f>
        <v>0</v>
      </c>
      <c r="N1001">
        <f>'Registrations List'!N1001</f>
        <v>0</v>
      </c>
      <c r="O1001">
        <f>'Registrations List'!O1001</f>
        <v>0</v>
      </c>
      <c r="Q1001" s="42" t="b">
        <f t="shared" si="16"/>
        <v>0</v>
      </c>
    </row>
    <row r="1002" spans="2:17" x14ac:dyDescent="0.2">
      <c r="B1002" s="1">
        <f>'Registrations List'!B1002</f>
        <v>998</v>
      </c>
      <c r="C1002" s="47"/>
      <c r="D1002" s="1">
        <f>'Registrations List'!C1002</f>
        <v>0</v>
      </c>
      <c r="E1002" s="46">
        <f>'Registrations List'!D1002</f>
        <v>0</v>
      </c>
      <c r="F1002" s="46">
        <f>'Registrations List'!E1002</f>
        <v>0</v>
      </c>
      <c r="G1002">
        <f>'Registrations List'!G1002</f>
        <v>0</v>
      </c>
      <c r="H1002">
        <f>'Registrations List'!H1002</f>
        <v>0</v>
      </c>
      <c r="I1002">
        <f>'Registrations List'!I1002</f>
        <v>0</v>
      </c>
      <c r="J1002">
        <f>'Registrations List'!J1002</f>
        <v>0</v>
      </c>
      <c r="K1002">
        <f>'Registrations List'!K1002</f>
        <v>0</v>
      </c>
      <c r="L1002">
        <f>'Registrations List'!L1002</f>
        <v>0</v>
      </c>
      <c r="M1002">
        <f>'Registrations List'!M1002</f>
        <v>0</v>
      </c>
      <c r="N1002">
        <f>'Registrations List'!N1002</f>
        <v>0</v>
      </c>
      <c r="O1002">
        <f>'Registrations List'!O1002</f>
        <v>0</v>
      </c>
      <c r="Q1002" s="42" t="b">
        <f t="shared" si="16"/>
        <v>0</v>
      </c>
    </row>
    <row r="1003" spans="2:17" x14ac:dyDescent="0.2">
      <c r="B1003" s="1">
        <f>'Registrations List'!B1003</f>
        <v>999</v>
      </c>
      <c r="C1003" s="47"/>
      <c r="D1003" s="1">
        <f>'Registrations List'!C1003</f>
        <v>0</v>
      </c>
      <c r="E1003" s="46">
        <f>'Registrations List'!D1003</f>
        <v>0</v>
      </c>
      <c r="F1003" s="46">
        <f>'Registrations List'!E1003</f>
        <v>0</v>
      </c>
      <c r="G1003">
        <f>'Registrations List'!G1003</f>
        <v>0</v>
      </c>
      <c r="H1003">
        <f>'Registrations List'!H1003</f>
        <v>0</v>
      </c>
      <c r="I1003">
        <f>'Registrations List'!I1003</f>
        <v>0</v>
      </c>
      <c r="J1003">
        <f>'Registrations List'!J1003</f>
        <v>0</v>
      </c>
      <c r="K1003">
        <f>'Registrations List'!K1003</f>
        <v>0</v>
      </c>
      <c r="L1003">
        <f>'Registrations List'!L1003</f>
        <v>0</v>
      </c>
      <c r="M1003">
        <f>'Registrations List'!M1003</f>
        <v>0</v>
      </c>
      <c r="N1003">
        <f>'Registrations List'!N1003</f>
        <v>0</v>
      </c>
      <c r="O1003">
        <f>'Registrations List'!O1003</f>
        <v>0</v>
      </c>
      <c r="Q1003" s="42" t="b">
        <f t="shared" si="16"/>
        <v>0</v>
      </c>
    </row>
    <row r="1004" spans="2:17" x14ac:dyDescent="0.2">
      <c r="B1004" s="1">
        <f>'Registrations List'!B1004</f>
        <v>1000</v>
      </c>
      <c r="C1004" s="47"/>
      <c r="D1004" s="1">
        <f>'Registrations List'!C1004</f>
        <v>0</v>
      </c>
      <c r="E1004" s="46">
        <f>'Registrations List'!D1004</f>
        <v>0</v>
      </c>
      <c r="F1004" s="46">
        <f>'Registrations List'!E1004</f>
        <v>0</v>
      </c>
      <c r="G1004">
        <f>'Registrations List'!G1004</f>
        <v>0</v>
      </c>
      <c r="H1004">
        <f>'Registrations List'!H1004</f>
        <v>0</v>
      </c>
      <c r="I1004">
        <f>'Registrations List'!I1004</f>
        <v>0</v>
      </c>
      <c r="J1004">
        <f>'Registrations List'!J1004</f>
        <v>0</v>
      </c>
      <c r="K1004">
        <f>'Registrations List'!K1004</f>
        <v>0</v>
      </c>
      <c r="L1004">
        <f>'Registrations List'!L1004</f>
        <v>0</v>
      </c>
      <c r="M1004">
        <f>'Registrations List'!M1004</f>
        <v>0</v>
      </c>
      <c r="N1004">
        <f>'Registrations List'!N1004</f>
        <v>0</v>
      </c>
      <c r="O1004">
        <f>'Registrations List'!O1004</f>
        <v>0</v>
      </c>
      <c r="Q1004" s="42" t="b">
        <f t="shared" si="16"/>
        <v>0</v>
      </c>
    </row>
    <row r="1005" spans="2:17" x14ac:dyDescent="0.2">
      <c r="Q1005" s="42" t="b">
        <f t="shared" si="16"/>
        <v>0</v>
      </c>
    </row>
    <row r="1006" spans="2:17" x14ac:dyDescent="0.2">
      <c r="Q1006" s="42" t="b">
        <f t="shared" si="16"/>
        <v>0</v>
      </c>
    </row>
    <row r="1007" spans="2:17" x14ac:dyDescent="0.2">
      <c r="Q1007" s="42" t="b">
        <f t="shared" si="16"/>
        <v>0</v>
      </c>
    </row>
    <row r="1008" spans="2:17" x14ac:dyDescent="0.2">
      <c r="Q1008" s="42" t="b">
        <f t="shared" si="16"/>
        <v>0</v>
      </c>
    </row>
    <row r="1009" spans="17:17" x14ac:dyDescent="0.2">
      <c r="Q1009" s="42" t="b">
        <f t="shared" si="16"/>
        <v>0</v>
      </c>
    </row>
    <row r="1010" spans="17:17" x14ac:dyDescent="0.2">
      <c r="Q1010" s="42" t="b">
        <f t="shared" si="16"/>
        <v>0</v>
      </c>
    </row>
    <row r="1011" spans="17:17" x14ac:dyDescent="0.2">
      <c r="Q1011" s="42" t="b">
        <f t="shared" si="16"/>
        <v>0</v>
      </c>
    </row>
    <row r="1012" spans="17:17" x14ac:dyDescent="0.2">
      <c r="Q1012" s="42" t="b">
        <f t="shared" si="16"/>
        <v>0</v>
      </c>
    </row>
    <row r="1013" spans="17:17" x14ac:dyDescent="0.2">
      <c r="Q1013" s="42" t="b">
        <f t="shared" si="16"/>
        <v>0</v>
      </c>
    </row>
    <row r="1014" spans="17:17" x14ac:dyDescent="0.2">
      <c r="Q1014" s="42" t="b">
        <f t="shared" si="16"/>
        <v>0</v>
      </c>
    </row>
    <row r="1015" spans="17:17" x14ac:dyDescent="0.2">
      <c r="Q1015" s="42" t="b">
        <f t="shared" si="16"/>
        <v>0</v>
      </c>
    </row>
    <row r="1016" spans="17:17" x14ac:dyDescent="0.2">
      <c r="Q1016" s="42" t="b">
        <f t="shared" si="16"/>
        <v>0</v>
      </c>
    </row>
    <row r="1017" spans="17:17" x14ac:dyDescent="0.2">
      <c r="Q1017" s="42" t="b">
        <f t="shared" si="16"/>
        <v>0</v>
      </c>
    </row>
    <row r="1018" spans="17:17" x14ac:dyDescent="0.2">
      <c r="Q1018" s="42" t="b">
        <f t="shared" si="16"/>
        <v>0</v>
      </c>
    </row>
    <row r="1019" spans="17:17" x14ac:dyDescent="0.2">
      <c r="Q1019" s="42" t="b">
        <f t="shared" si="16"/>
        <v>0</v>
      </c>
    </row>
    <row r="1020" spans="17:17" x14ac:dyDescent="0.2">
      <c r="Q1020" s="42" t="b">
        <f t="shared" si="16"/>
        <v>0</v>
      </c>
    </row>
    <row r="1021" spans="17:17" x14ac:dyDescent="0.2">
      <c r="Q1021" s="42" t="b">
        <f t="shared" si="16"/>
        <v>0</v>
      </c>
    </row>
    <row r="1022" spans="17:17" x14ac:dyDescent="0.2">
      <c r="Q1022" s="42" t="b">
        <f t="shared" si="16"/>
        <v>0</v>
      </c>
    </row>
    <row r="1023" spans="17:17" x14ac:dyDescent="0.2">
      <c r="Q1023" s="42" t="b">
        <f t="shared" si="16"/>
        <v>0</v>
      </c>
    </row>
    <row r="1024" spans="17:17" x14ac:dyDescent="0.2">
      <c r="Q1024" s="42" t="b">
        <f t="shared" si="16"/>
        <v>0</v>
      </c>
    </row>
    <row r="1025" spans="17:17" x14ac:dyDescent="0.2">
      <c r="Q1025" s="42" t="b">
        <f t="shared" si="16"/>
        <v>0</v>
      </c>
    </row>
    <row r="1026" spans="17:17" x14ac:dyDescent="0.2">
      <c r="Q1026" s="42" t="b">
        <f t="shared" si="16"/>
        <v>0</v>
      </c>
    </row>
    <row r="1027" spans="17:17" x14ac:dyDescent="0.2">
      <c r="Q1027" s="42" t="b">
        <f t="shared" si="16"/>
        <v>0</v>
      </c>
    </row>
    <row r="1028" spans="17:17" x14ac:dyDescent="0.2">
      <c r="Q1028" s="42" t="b">
        <f t="shared" si="16"/>
        <v>0</v>
      </c>
    </row>
    <row r="1029" spans="17:17" x14ac:dyDescent="0.2">
      <c r="Q1029" s="42" t="b">
        <f t="shared" si="16"/>
        <v>0</v>
      </c>
    </row>
    <row r="1030" spans="17:17" x14ac:dyDescent="0.2">
      <c r="Q1030" s="42" t="b">
        <f t="shared" si="16"/>
        <v>0</v>
      </c>
    </row>
    <row r="1031" spans="17:17" x14ac:dyDescent="0.2">
      <c r="Q1031" s="42" t="b">
        <f t="shared" ref="Q1031:Q1094" si="17">E1031&gt;0</f>
        <v>0</v>
      </c>
    </row>
    <row r="1032" spans="17:17" x14ac:dyDescent="0.2">
      <c r="Q1032" s="42" t="b">
        <f t="shared" si="17"/>
        <v>0</v>
      </c>
    </row>
    <row r="1033" spans="17:17" x14ac:dyDescent="0.2">
      <c r="Q1033" s="42" t="b">
        <f t="shared" si="17"/>
        <v>0</v>
      </c>
    </row>
    <row r="1034" spans="17:17" x14ac:dyDescent="0.2">
      <c r="Q1034" s="42" t="b">
        <f t="shared" si="17"/>
        <v>0</v>
      </c>
    </row>
    <row r="1035" spans="17:17" x14ac:dyDescent="0.2">
      <c r="Q1035" s="42" t="b">
        <f t="shared" si="17"/>
        <v>0</v>
      </c>
    </row>
    <row r="1036" spans="17:17" x14ac:dyDescent="0.2">
      <c r="Q1036" s="42" t="b">
        <f t="shared" si="17"/>
        <v>0</v>
      </c>
    </row>
    <row r="1037" spans="17:17" x14ac:dyDescent="0.2">
      <c r="Q1037" s="42" t="b">
        <f t="shared" si="17"/>
        <v>0</v>
      </c>
    </row>
    <row r="1038" spans="17:17" x14ac:dyDescent="0.2">
      <c r="Q1038" s="42" t="b">
        <f t="shared" si="17"/>
        <v>0</v>
      </c>
    </row>
    <row r="1039" spans="17:17" x14ac:dyDescent="0.2">
      <c r="Q1039" s="42" t="b">
        <f t="shared" si="17"/>
        <v>0</v>
      </c>
    </row>
    <row r="1040" spans="17:17" x14ac:dyDescent="0.2">
      <c r="Q1040" s="42" t="b">
        <f t="shared" si="17"/>
        <v>0</v>
      </c>
    </row>
    <row r="1041" spans="17:17" x14ac:dyDescent="0.2">
      <c r="Q1041" s="42" t="b">
        <f t="shared" si="17"/>
        <v>0</v>
      </c>
    </row>
    <row r="1042" spans="17:17" x14ac:dyDescent="0.2">
      <c r="Q1042" s="42" t="b">
        <f t="shared" si="17"/>
        <v>0</v>
      </c>
    </row>
    <row r="1043" spans="17:17" x14ac:dyDescent="0.2">
      <c r="Q1043" s="42" t="b">
        <f t="shared" si="17"/>
        <v>0</v>
      </c>
    </row>
    <row r="1044" spans="17:17" x14ac:dyDescent="0.2">
      <c r="Q1044" s="42" t="b">
        <f t="shared" si="17"/>
        <v>0</v>
      </c>
    </row>
    <row r="1045" spans="17:17" x14ac:dyDescent="0.2">
      <c r="Q1045" s="42" t="b">
        <f t="shared" si="17"/>
        <v>0</v>
      </c>
    </row>
    <row r="1046" spans="17:17" x14ac:dyDescent="0.2">
      <c r="Q1046" s="42" t="b">
        <f t="shared" si="17"/>
        <v>0</v>
      </c>
    </row>
    <row r="1047" spans="17:17" x14ac:dyDescent="0.2">
      <c r="Q1047" s="42" t="b">
        <f t="shared" si="17"/>
        <v>0</v>
      </c>
    </row>
    <row r="1048" spans="17:17" x14ac:dyDescent="0.2">
      <c r="Q1048" s="42" t="b">
        <f t="shared" si="17"/>
        <v>0</v>
      </c>
    </row>
    <row r="1049" spans="17:17" x14ac:dyDescent="0.2">
      <c r="Q1049" s="42" t="b">
        <f t="shared" si="17"/>
        <v>0</v>
      </c>
    </row>
    <row r="1050" spans="17:17" x14ac:dyDescent="0.2">
      <c r="Q1050" s="42" t="b">
        <f t="shared" si="17"/>
        <v>0</v>
      </c>
    </row>
    <row r="1051" spans="17:17" x14ac:dyDescent="0.2">
      <c r="Q1051" s="42" t="b">
        <f t="shared" si="17"/>
        <v>0</v>
      </c>
    </row>
    <row r="1052" spans="17:17" x14ac:dyDescent="0.2">
      <c r="Q1052" s="42" t="b">
        <f t="shared" si="17"/>
        <v>0</v>
      </c>
    </row>
    <row r="1053" spans="17:17" x14ac:dyDescent="0.2">
      <c r="Q1053" s="42" t="b">
        <f t="shared" si="17"/>
        <v>0</v>
      </c>
    </row>
    <row r="1054" spans="17:17" x14ac:dyDescent="0.2">
      <c r="Q1054" s="42" t="b">
        <f t="shared" si="17"/>
        <v>0</v>
      </c>
    </row>
    <row r="1055" spans="17:17" x14ac:dyDescent="0.2">
      <c r="Q1055" s="42" t="b">
        <f t="shared" si="17"/>
        <v>0</v>
      </c>
    </row>
    <row r="1056" spans="17:17" x14ac:dyDescent="0.2">
      <c r="Q1056" s="42" t="b">
        <f t="shared" si="17"/>
        <v>0</v>
      </c>
    </row>
    <row r="1057" spans="17:17" x14ac:dyDescent="0.2">
      <c r="Q1057" s="42" t="b">
        <f t="shared" si="17"/>
        <v>0</v>
      </c>
    </row>
    <row r="1058" spans="17:17" x14ac:dyDescent="0.2">
      <c r="Q1058" s="42" t="b">
        <f t="shared" si="17"/>
        <v>0</v>
      </c>
    </row>
    <row r="1059" spans="17:17" x14ac:dyDescent="0.2">
      <c r="Q1059" s="42" t="b">
        <f t="shared" si="17"/>
        <v>0</v>
      </c>
    </row>
    <row r="1060" spans="17:17" x14ac:dyDescent="0.2">
      <c r="Q1060" s="42" t="b">
        <f t="shared" si="17"/>
        <v>0</v>
      </c>
    </row>
    <row r="1061" spans="17:17" x14ac:dyDescent="0.2">
      <c r="Q1061" s="42" t="b">
        <f t="shared" si="17"/>
        <v>0</v>
      </c>
    </row>
    <row r="1062" spans="17:17" x14ac:dyDescent="0.2">
      <c r="Q1062" s="42" t="b">
        <f t="shared" si="17"/>
        <v>0</v>
      </c>
    </row>
    <row r="1063" spans="17:17" x14ac:dyDescent="0.2">
      <c r="Q1063" s="42" t="b">
        <f t="shared" si="17"/>
        <v>0</v>
      </c>
    </row>
    <row r="1064" spans="17:17" x14ac:dyDescent="0.2">
      <c r="Q1064" s="42" t="b">
        <f t="shared" si="17"/>
        <v>0</v>
      </c>
    </row>
    <row r="1065" spans="17:17" x14ac:dyDescent="0.2">
      <c r="Q1065" s="42" t="b">
        <f t="shared" si="17"/>
        <v>0</v>
      </c>
    </row>
    <row r="1066" spans="17:17" x14ac:dyDescent="0.2">
      <c r="Q1066" s="42" t="b">
        <f t="shared" si="17"/>
        <v>0</v>
      </c>
    </row>
    <row r="1067" spans="17:17" x14ac:dyDescent="0.2">
      <c r="Q1067" s="42" t="b">
        <f t="shared" si="17"/>
        <v>0</v>
      </c>
    </row>
    <row r="1068" spans="17:17" x14ac:dyDescent="0.2">
      <c r="Q1068" s="42" t="b">
        <f t="shared" si="17"/>
        <v>0</v>
      </c>
    </row>
    <row r="1069" spans="17:17" x14ac:dyDescent="0.2">
      <c r="Q1069" s="42" t="b">
        <f t="shared" si="17"/>
        <v>0</v>
      </c>
    </row>
    <row r="1070" spans="17:17" x14ac:dyDescent="0.2">
      <c r="Q1070" s="42" t="b">
        <f t="shared" si="17"/>
        <v>0</v>
      </c>
    </row>
    <row r="1071" spans="17:17" x14ac:dyDescent="0.2">
      <c r="Q1071" s="42" t="b">
        <f t="shared" si="17"/>
        <v>0</v>
      </c>
    </row>
    <row r="1072" spans="17:17" x14ac:dyDescent="0.2">
      <c r="Q1072" s="42" t="b">
        <f t="shared" si="17"/>
        <v>0</v>
      </c>
    </row>
    <row r="1073" spans="17:17" x14ac:dyDescent="0.2">
      <c r="Q1073" s="42" t="b">
        <f t="shared" si="17"/>
        <v>0</v>
      </c>
    </row>
    <row r="1074" spans="17:17" x14ac:dyDescent="0.2">
      <c r="Q1074" s="42" t="b">
        <f t="shared" si="17"/>
        <v>0</v>
      </c>
    </row>
    <row r="1075" spans="17:17" x14ac:dyDescent="0.2">
      <c r="Q1075" s="42" t="b">
        <f t="shared" si="17"/>
        <v>0</v>
      </c>
    </row>
    <row r="1076" spans="17:17" x14ac:dyDescent="0.2">
      <c r="Q1076" s="42" t="b">
        <f t="shared" si="17"/>
        <v>0</v>
      </c>
    </row>
    <row r="1077" spans="17:17" x14ac:dyDescent="0.2">
      <c r="Q1077" s="42" t="b">
        <f t="shared" si="17"/>
        <v>0</v>
      </c>
    </row>
    <row r="1078" spans="17:17" x14ac:dyDescent="0.2">
      <c r="Q1078" s="42" t="b">
        <f t="shared" si="17"/>
        <v>0</v>
      </c>
    </row>
    <row r="1079" spans="17:17" x14ac:dyDescent="0.2">
      <c r="Q1079" s="42" t="b">
        <f t="shared" si="17"/>
        <v>0</v>
      </c>
    </row>
    <row r="1080" spans="17:17" x14ac:dyDescent="0.2">
      <c r="Q1080" s="42" t="b">
        <f t="shared" si="17"/>
        <v>0</v>
      </c>
    </row>
    <row r="1081" spans="17:17" x14ac:dyDescent="0.2">
      <c r="Q1081" s="42" t="b">
        <f t="shared" si="17"/>
        <v>0</v>
      </c>
    </row>
    <row r="1082" spans="17:17" x14ac:dyDescent="0.2">
      <c r="Q1082" s="42" t="b">
        <f t="shared" si="17"/>
        <v>0</v>
      </c>
    </row>
    <row r="1083" spans="17:17" x14ac:dyDescent="0.2">
      <c r="Q1083" s="42" t="b">
        <f t="shared" si="17"/>
        <v>0</v>
      </c>
    </row>
    <row r="1084" spans="17:17" x14ac:dyDescent="0.2">
      <c r="Q1084" s="42" t="b">
        <f t="shared" si="17"/>
        <v>0</v>
      </c>
    </row>
    <row r="1085" spans="17:17" x14ac:dyDescent="0.2">
      <c r="Q1085" s="42" t="b">
        <f t="shared" si="17"/>
        <v>0</v>
      </c>
    </row>
    <row r="1086" spans="17:17" x14ac:dyDescent="0.2">
      <c r="Q1086" s="42" t="b">
        <f t="shared" si="17"/>
        <v>0</v>
      </c>
    </row>
    <row r="1087" spans="17:17" x14ac:dyDescent="0.2">
      <c r="Q1087" s="42" t="b">
        <f t="shared" si="17"/>
        <v>0</v>
      </c>
    </row>
    <row r="1088" spans="17:17" x14ac:dyDescent="0.2">
      <c r="Q1088" s="42" t="b">
        <f t="shared" si="17"/>
        <v>0</v>
      </c>
    </row>
    <row r="1089" spans="17:17" x14ac:dyDescent="0.2">
      <c r="Q1089" s="42" t="b">
        <f t="shared" si="17"/>
        <v>0</v>
      </c>
    </row>
    <row r="1090" spans="17:17" x14ac:dyDescent="0.2">
      <c r="Q1090" s="42" t="b">
        <f t="shared" si="17"/>
        <v>0</v>
      </c>
    </row>
    <row r="1091" spans="17:17" x14ac:dyDescent="0.2">
      <c r="Q1091" s="42" t="b">
        <f t="shared" si="17"/>
        <v>0</v>
      </c>
    </row>
    <row r="1092" spans="17:17" x14ac:dyDescent="0.2">
      <c r="Q1092" s="42" t="b">
        <f t="shared" si="17"/>
        <v>0</v>
      </c>
    </row>
    <row r="1093" spans="17:17" x14ac:dyDescent="0.2">
      <c r="Q1093" s="42" t="b">
        <f t="shared" si="17"/>
        <v>0</v>
      </c>
    </row>
    <row r="1094" spans="17:17" x14ac:dyDescent="0.2">
      <c r="Q1094" s="42" t="b">
        <f t="shared" si="17"/>
        <v>0</v>
      </c>
    </row>
    <row r="1095" spans="17:17" x14ac:dyDescent="0.2">
      <c r="Q1095" s="42" t="b">
        <f t="shared" ref="Q1095:Q1158" si="18">E1095&gt;0</f>
        <v>0</v>
      </c>
    </row>
    <row r="1096" spans="17:17" x14ac:dyDescent="0.2">
      <c r="Q1096" s="42" t="b">
        <f t="shared" si="18"/>
        <v>0</v>
      </c>
    </row>
    <row r="1097" spans="17:17" x14ac:dyDescent="0.2">
      <c r="Q1097" s="42" t="b">
        <f t="shared" si="18"/>
        <v>0</v>
      </c>
    </row>
    <row r="1098" spans="17:17" x14ac:dyDescent="0.2">
      <c r="Q1098" s="42" t="b">
        <f t="shared" si="18"/>
        <v>0</v>
      </c>
    </row>
    <row r="1099" spans="17:17" x14ac:dyDescent="0.2">
      <c r="Q1099" s="42" t="b">
        <f t="shared" si="18"/>
        <v>0</v>
      </c>
    </row>
    <row r="1100" spans="17:17" x14ac:dyDescent="0.2">
      <c r="Q1100" s="42" t="b">
        <f t="shared" si="18"/>
        <v>0</v>
      </c>
    </row>
    <row r="1101" spans="17:17" x14ac:dyDescent="0.2">
      <c r="Q1101" s="42" t="b">
        <f t="shared" si="18"/>
        <v>0</v>
      </c>
    </row>
    <row r="1102" spans="17:17" x14ac:dyDescent="0.2">
      <c r="Q1102" s="42" t="b">
        <f t="shared" si="18"/>
        <v>0</v>
      </c>
    </row>
    <row r="1103" spans="17:17" x14ac:dyDescent="0.2">
      <c r="Q1103" s="42" t="b">
        <f t="shared" si="18"/>
        <v>0</v>
      </c>
    </row>
    <row r="1104" spans="17:17" x14ac:dyDescent="0.2">
      <c r="Q1104" s="42" t="b">
        <f t="shared" si="18"/>
        <v>0</v>
      </c>
    </row>
    <row r="1105" spans="17:17" x14ac:dyDescent="0.2">
      <c r="Q1105" s="42" t="b">
        <f t="shared" si="18"/>
        <v>0</v>
      </c>
    </row>
    <row r="1106" spans="17:17" x14ac:dyDescent="0.2">
      <c r="Q1106" s="42" t="b">
        <f t="shared" si="18"/>
        <v>0</v>
      </c>
    </row>
    <row r="1107" spans="17:17" x14ac:dyDescent="0.2">
      <c r="Q1107" s="42" t="b">
        <f t="shared" si="18"/>
        <v>0</v>
      </c>
    </row>
    <row r="1108" spans="17:17" x14ac:dyDescent="0.2">
      <c r="Q1108" s="42" t="b">
        <f t="shared" si="18"/>
        <v>0</v>
      </c>
    </row>
    <row r="1109" spans="17:17" x14ac:dyDescent="0.2">
      <c r="Q1109" s="42" t="b">
        <f t="shared" si="18"/>
        <v>0</v>
      </c>
    </row>
    <row r="1110" spans="17:17" x14ac:dyDescent="0.2">
      <c r="Q1110" s="42" t="b">
        <f t="shared" si="18"/>
        <v>0</v>
      </c>
    </row>
    <row r="1111" spans="17:17" x14ac:dyDescent="0.2">
      <c r="Q1111" s="42" t="b">
        <f t="shared" si="18"/>
        <v>0</v>
      </c>
    </row>
    <row r="1112" spans="17:17" x14ac:dyDescent="0.2">
      <c r="Q1112" s="42" t="b">
        <f t="shared" si="18"/>
        <v>0</v>
      </c>
    </row>
    <row r="1113" spans="17:17" x14ac:dyDescent="0.2">
      <c r="Q1113" s="42" t="b">
        <f t="shared" si="18"/>
        <v>0</v>
      </c>
    </row>
    <row r="1114" spans="17:17" x14ac:dyDescent="0.2">
      <c r="Q1114" s="42" t="b">
        <f t="shared" si="18"/>
        <v>0</v>
      </c>
    </row>
    <row r="1115" spans="17:17" x14ac:dyDescent="0.2">
      <c r="Q1115" s="42" t="b">
        <f t="shared" si="18"/>
        <v>0</v>
      </c>
    </row>
    <row r="1116" spans="17:17" x14ac:dyDescent="0.2">
      <c r="Q1116" s="42" t="b">
        <f t="shared" si="18"/>
        <v>0</v>
      </c>
    </row>
    <row r="1117" spans="17:17" x14ac:dyDescent="0.2">
      <c r="Q1117" s="42" t="b">
        <f t="shared" si="18"/>
        <v>0</v>
      </c>
    </row>
    <row r="1118" spans="17:17" x14ac:dyDescent="0.2">
      <c r="Q1118" s="42" t="b">
        <f t="shared" si="18"/>
        <v>0</v>
      </c>
    </row>
    <row r="1119" spans="17:17" x14ac:dyDescent="0.2">
      <c r="Q1119" s="42" t="b">
        <f t="shared" si="18"/>
        <v>0</v>
      </c>
    </row>
    <row r="1120" spans="17:17" x14ac:dyDescent="0.2">
      <c r="Q1120" s="42" t="b">
        <f t="shared" si="18"/>
        <v>0</v>
      </c>
    </row>
    <row r="1121" spans="17:17" x14ac:dyDescent="0.2">
      <c r="Q1121" s="42" t="b">
        <f t="shared" si="18"/>
        <v>0</v>
      </c>
    </row>
    <row r="1122" spans="17:17" x14ac:dyDescent="0.2">
      <c r="Q1122" s="42" t="b">
        <f t="shared" si="18"/>
        <v>0</v>
      </c>
    </row>
    <row r="1123" spans="17:17" x14ac:dyDescent="0.2">
      <c r="Q1123" s="42" t="b">
        <f t="shared" si="18"/>
        <v>0</v>
      </c>
    </row>
    <row r="1124" spans="17:17" x14ac:dyDescent="0.2">
      <c r="Q1124" s="42" t="b">
        <f t="shared" si="18"/>
        <v>0</v>
      </c>
    </row>
    <row r="1125" spans="17:17" x14ac:dyDescent="0.2">
      <c r="Q1125" s="42" t="b">
        <f t="shared" si="18"/>
        <v>0</v>
      </c>
    </row>
    <row r="1126" spans="17:17" x14ac:dyDescent="0.2">
      <c r="Q1126" s="42" t="b">
        <f t="shared" si="18"/>
        <v>0</v>
      </c>
    </row>
    <row r="1127" spans="17:17" x14ac:dyDescent="0.2">
      <c r="Q1127" s="42" t="b">
        <f t="shared" si="18"/>
        <v>0</v>
      </c>
    </row>
    <row r="1128" spans="17:17" x14ac:dyDescent="0.2">
      <c r="Q1128" s="42" t="b">
        <f t="shared" si="18"/>
        <v>0</v>
      </c>
    </row>
    <row r="1129" spans="17:17" x14ac:dyDescent="0.2">
      <c r="Q1129" s="42" t="b">
        <f t="shared" si="18"/>
        <v>0</v>
      </c>
    </row>
    <row r="1130" spans="17:17" x14ac:dyDescent="0.2">
      <c r="Q1130" s="42" t="b">
        <f t="shared" si="18"/>
        <v>0</v>
      </c>
    </row>
    <row r="1131" spans="17:17" x14ac:dyDescent="0.2">
      <c r="Q1131" s="42" t="b">
        <f t="shared" si="18"/>
        <v>0</v>
      </c>
    </row>
    <row r="1132" spans="17:17" x14ac:dyDescent="0.2">
      <c r="Q1132" s="42" t="b">
        <f t="shared" si="18"/>
        <v>0</v>
      </c>
    </row>
    <row r="1133" spans="17:17" x14ac:dyDescent="0.2">
      <c r="Q1133" s="42" t="b">
        <f t="shared" si="18"/>
        <v>0</v>
      </c>
    </row>
    <row r="1134" spans="17:17" x14ac:dyDescent="0.2">
      <c r="Q1134" s="42" t="b">
        <f t="shared" si="18"/>
        <v>0</v>
      </c>
    </row>
    <row r="1135" spans="17:17" x14ac:dyDescent="0.2">
      <c r="Q1135" s="42" t="b">
        <f t="shared" si="18"/>
        <v>0</v>
      </c>
    </row>
    <row r="1136" spans="17:17" x14ac:dyDescent="0.2">
      <c r="Q1136" s="42" t="b">
        <f t="shared" si="18"/>
        <v>0</v>
      </c>
    </row>
    <row r="1137" spans="17:17" x14ac:dyDescent="0.2">
      <c r="Q1137" s="42" t="b">
        <f t="shared" si="18"/>
        <v>0</v>
      </c>
    </row>
    <row r="1138" spans="17:17" x14ac:dyDescent="0.2">
      <c r="Q1138" s="42" t="b">
        <f t="shared" si="18"/>
        <v>0</v>
      </c>
    </row>
    <row r="1139" spans="17:17" x14ac:dyDescent="0.2">
      <c r="Q1139" s="42" t="b">
        <f t="shared" si="18"/>
        <v>0</v>
      </c>
    </row>
    <row r="1140" spans="17:17" x14ac:dyDescent="0.2">
      <c r="Q1140" s="42" t="b">
        <f t="shared" si="18"/>
        <v>0</v>
      </c>
    </row>
    <row r="1141" spans="17:17" x14ac:dyDescent="0.2">
      <c r="Q1141" s="42" t="b">
        <f t="shared" si="18"/>
        <v>0</v>
      </c>
    </row>
    <row r="1142" spans="17:17" x14ac:dyDescent="0.2">
      <c r="Q1142" s="42" t="b">
        <f t="shared" si="18"/>
        <v>0</v>
      </c>
    </row>
    <row r="1143" spans="17:17" x14ac:dyDescent="0.2">
      <c r="Q1143" s="42" t="b">
        <f t="shared" si="18"/>
        <v>0</v>
      </c>
    </row>
    <row r="1144" spans="17:17" x14ac:dyDescent="0.2">
      <c r="Q1144" s="42" t="b">
        <f t="shared" si="18"/>
        <v>0</v>
      </c>
    </row>
    <row r="1145" spans="17:17" x14ac:dyDescent="0.2">
      <c r="Q1145" s="42" t="b">
        <f t="shared" si="18"/>
        <v>0</v>
      </c>
    </row>
    <row r="1146" spans="17:17" x14ac:dyDescent="0.2">
      <c r="Q1146" s="42" t="b">
        <f t="shared" si="18"/>
        <v>0</v>
      </c>
    </row>
    <row r="1147" spans="17:17" x14ac:dyDescent="0.2">
      <c r="Q1147" s="42" t="b">
        <f t="shared" si="18"/>
        <v>0</v>
      </c>
    </row>
    <row r="1148" spans="17:17" x14ac:dyDescent="0.2">
      <c r="Q1148" s="42" t="b">
        <f t="shared" si="18"/>
        <v>0</v>
      </c>
    </row>
    <row r="1149" spans="17:17" x14ac:dyDescent="0.2">
      <c r="Q1149" s="42" t="b">
        <f t="shared" si="18"/>
        <v>0</v>
      </c>
    </row>
    <row r="1150" spans="17:17" x14ac:dyDescent="0.2">
      <c r="Q1150" s="42" t="b">
        <f t="shared" si="18"/>
        <v>0</v>
      </c>
    </row>
    <row r="1151" spans="17:17" x14ac:dyDescent="0.2">
      <c r="Q1151" s="42" t="b">
        <f t="shared" si="18"/>
        <v>0</v>
      </c>
    </row>
    <row r="1152" spans="17:17" x14ac:dyDescent="0.2">
      <c r="Q1152" s="42" t="b">
        <f t="shared" si="18"/>
        <v>0</v>
      </c>
    </row>
    <row r="1153" spans="17:17" x14ac:dyDescent="0.2">
      <c r="Q1153" s="42" t="b">
        <f t="shared" si="18"/>
        <v>0</v>
      </c>
    </row>
    <row r="1154" spans="17:17" x14ac:dyDescent="0.2">
      <c r="Q1154" s="42" t="b">
        <f t="shared" si="18"/>
        <v>0</v>
      </c>
    </row>
    <row r="1155" spans="17:17" x14ac:dyDescent="0.2">
      <c r="Q1155" s="42" t="b">
        <f t="shared" si="18"/>
        <v>0</v>
      </c>
    </row>
    <row r="1156" spans="17:17" x14ac:dyDescent="0.2">
      <c r="Q1156" s="42" t="b">
        <f t="shared" si="18"/>
        <v>0</v>
      </c>
    </row>
    <row r="1157" spans="17:17" x14ac:dyDescent="0.2">
      <c r="Q1157" s="42" t="b">
        <f t="shared" si="18"/>
        <v>0</v>
      </c>
    </row>
    <row r="1158" spans="17:17" x14ac:dyDescent="0.2">
      <c r="Q1158" s="42" t="b">
        <f t="shared" si="18"/>
        <v>0</v>
      </c>
    </row>
    <row r="1159" spans="17:17" x14ac:dyDescent="0.2">
      <c r="Q1159" s="42" t="b">
        <f t="shared" ref="Q1159:Q1222" si="19">E1159&gt;0</f>
        <v>0</v>
      </c>
    </row>
    <row r="1160" spans="17:17" x14ac:dyDescent="0.2">
      <c r="Q1160" s="42" t="b">
        <f t="shared" si="19"/>
        <v>0</v>
      </c>
    </row>
    <row r="1161" spans="17:17" x14ac:dyDescent="0.2">
      <c r="Q1161" s="42" t="b">
        <f t="shared" si="19"/>
        <v>0</v>
      </c>
    </row>
    <row r="1162" spans="17:17" x14ac:dyDescent="0.2">
      <c r="Q1162" s="42" t="b">
        <f t="shared" si="19"/>
        <v>0</v>
      </c>
    </row>
    <row r="1163" spans="17:17" x14ac:dyDescent="0.2">
      <c r="Q1163" s="42" t="b">
        <f t="shared" si="19"/>
        <v>0</v>
      </c>
    </row>
    <row r="1164" spans="17:17" x14ac:dyDescent="0.2">
      <c r="Q1164" s="42" t="b">
        <f t="shared" si="19"/>
        <v>0</v>
      </c>
    </row>
    <row r="1165" spans="17:17" x14ac:dyDescent="0.2">
      <c r="Q1165" s="42" t="b">
        <f t="shared" si="19"/>
        <v>0</v>
      </c>
    </row>
    <row r="1166" spans="17:17" x14ac:dyDescent="0.2">
      <c r="Q1166" s="42" t="b">
        <f t="shared" si="19"/>
        <v>0</v>
      </c>
    </row>
    <row r="1167" spans="17:17" x14ac:dyDescent="0.2">
      <c r="Q1167" s="42" t="b">
        <f t="shared" si="19"/>
        <v>0</v>
      </c>
    </row>
    <row r="1168" spans="17:17" x14ac:dyDescent="0.2">
      <c r="Q1168" s="42" t="b">
        <f t="shared" si="19"/>
        <v>0</v>
      </c>
    </row>
    <row r="1169" spans="17:17" x14ac:dyDescent="0.2">
      <c r="Q1169" s="42" t="b">
        <f t="shared" si="19"/>
        <v>0</v>
      </c>
    </row>
    <row r="1170" spans="17:17" x14ac:dyDescent="0.2">
      <c r="Q1170" s="42" t="b">
        <f t="shared" si="19"/>
        <v>0</v>
      </c>
    </row>
    <row r="1171" spans="17:17" x14ac:dyDescent="0.2">
      <c r="Q1171" s="42" t="b">
        <f t="shared" si="19"/>
        <v>0</v>
      </c>
    </row>
    <row r="1172" spans="17:17" x14ac:dyDescent="0.2">
      <c r="Q1172" s="42" t="b">
        <f t="shared" si="19"/>
        <v>0</v>
      </c>
    </row>
    <row r="1173" spans="17:17" x14ac:dyDescent="0.2">
      <c r="Q1173" s="42" t="b">
        <f t="shared" si="19"/>
        <v>0</v>
      </c>
    </row>
    <row r="1174" spans="17:17" x14ac:dyDescent="0.2">
      <c r="Q1174" s="42" t="b">
        <f t="shared" si="19"/>
        <v>0</v>
      </c>
    </row>
    <row r="1175" spans="17:17" x14ac:dyDescent="0.2">
      <c r="Q1175" s="42" t="b">
        <f t="shared" si="19"/>
        <v>0</v>
      </c>
    </row>
    <row r="1176" spans="17:17" x14ac:dyDescent="0.2">
      <c r="Q1176" s="42" t="b">
        <f t="shared" si="19"/>
        <v>0</v>
      </c>
    </row>
    <row r="1177" spans="17:17" x14ac:dyDescent="0.2">
      <c r="Q1177" s="42" t="b">
        <f t="shared" si="19"/>
        <v>0</v>
      </c>
    </row>
    <row r="1178" spans="17:17" x14ac:dyDescent="0.2">
      <c r="Q1178" s="42" t="b">
        <f t="shared" si="19"/>
        <v>0</v>
      </c>
    </row>
    <row r="1179" spans="17:17" x14ac:dyDescent="0.2">
      <c r="Q1179" s="42" t="b">
        <f t="shared" si="19"/>
        <v>0</v>
      </c>
    </row>
    <row r="1180" spans="17:17" x14ac:dyDescent="0.2">
      <c r="Q1180" s="42" t="b">
        <f t="shared" si="19"/>
        <v>0</v>
      </c>
    </row>
    <row r="1181" spans="17:17" x14ac:dyDescent="0.2">
      <c r="Q1181" s="42" t="b">
        <f t="shared" si="19"/>
        <v>0</v>
      </c>
    </row>
    <row r="1182" spans="17:17" x14ac:dyDescent="0.2">
      <c r="Q1182" s="42" t="b">
        <f t="shared" si="19"/>
        <v>0</v>
      </c>
    </row>
    <row r="1183" spans="17:17" x14ac:dyDescent="0.2">
      <c r="Q1183" s="42" t="b">
        <f t="shared" si="19"/>
        <v>0</v>
      </c>
    </row>
    <row r="1184" spans="17:17" x14ac:dyDescent="0.2">
      <c r="Q1184" s="42" t="b">
        <f t="shared" si="19"/>
        <v>0</v>
      </c>
    </row>
    <row r="1185" spans="17:17" x14ac:dyDescent="0.2">
      <c r="Q1185" s="42" t="b">
        <f t="shared" si="19"/>
        <v>0</v>
      </c>
    </row>
    <row r="1186" spans="17:17" x14ac:dyDescent="0.2">
      <c r="Q1186" s="42" t="b">
        <f t="shared" si="19"/>
        <v>0</v>
      </c>
    </row>
    <row r="1187" spans="17:17" x14ac:dyDescent="0.2">
      <c r="Q1187" s="42" t="b">
        <f t="shared" si="19"/>
        <v>0</v>
      </c>
    </row>
    <row r="1188" spans="17:17" x14ac:dyDescent="0.2">
      <c r="Q1188" s="42" t="b">
        <f t="shared" si="19"/>
        <v>0</v>
      </c>
    </row>
    <row r="1189" spans="17:17" x14ac:dyDescent="0.2">
      <c r="Q1189" s="42" t="b">
        <f t="shared" si="19"/>
        <v>0</v>
      </c>
    </row>
    <row r="1190" spans="17:17" x14ac:dyDescent="0.2">
      <c r="Q1190" s="42" t="b">
        <f t="shared" si="19"/>
        <v>0</v>
      </c>
    </row>
    <row r="1191" spans="17:17" x14ac:dyDescent="0.2">
      <c r="Q1191" s="42" t="b">
        <f t="shared" si="19"/>
        <v>0</v>
      </c>
    </row>
    <row r="1192" spans="17:17" x14ac:dyDescent="0.2">
      <c r="Q1192" s="42" t="b">
        <f t="shared" si="19"/>
        <v>0</v>
      </c>
    </row>
    <row r="1193" spans="17:17" x14ac:dyDescent="0.2">
      <c r="Q1193" s="42" t="b">
        <f t="shared" si="19"/>
        <v>0</v>
      </c>
    </row>
    <row r="1194" spans="17:17" x14ac:dyDescent="0.2">
      <c r="Q1194" s="42" t="b">
        <f t="shared" si="19"/>
        <v>0</v>
      </c>
    </row>
    <row r="1195" spans="17:17" x14ac:dyDescent="0.2">
      <c r="Q1195" s="42" t="b">
        <f t="shared" si="19"/>
        <v>0</v>
      </c>
    </row>
    <row r="1196" spans="17:17" x14ac:dyDescent="0.2">
      <c r="Q1196" s="42" t="b">
        <f t="shared" si="19"/>
        <v>0</v>
      </c>
    </row>
    <row r="1197" spans="17:17" x14ac:dyDescent="0.2">
      <c r="Q1197" s="42" t="b">
        <f t="shared" si="19"/>
        <v>0</v>
      </c>
    </row>
    <row r="1198" spans="17:17" x14ac:dyDescent="0.2">
      <c r="Q1198" s="42" t="b">
        <f t="shared" si="19"/>
        <v>0</v>
      </c>
    </row>
    <row r="1199" spans="17:17" x14ac:dyDescent="0.2">
      <c r="Q1199" s="42" t="b">
        <f t="shared" si="19"/>
        <v>0</v>
      </c>
    </row>
    <row r="1200" spans="17:17" x14ac:dyDescent="0.2">
      <c r="Q1200" s="42" t="b">
        <f t="shared" si="19"/>
        <v>0</v>
      </c>
    </row>
    <row r="1201" spans="17:17" x14ac:dyDescent="0.2">
      <c r="Q1201" s="42" t="b">
        <f t="shared" si="19"/>
        <v>0</v>
      </c>
    </row>
    <row r="1202" spans="17:17" x14ac:dyDescent="0.2">
      <c r="Q1202" s="42" t="b">
        <f t="shared" si="19"/>
        <v>0</v>
      </c>
    </row>
    <row r="1203" spans="17:17" x14ac:dyDescent="0.2">
      <c r="Q1203" s="42" t="b">
        <f t="shared" si="19"/>
        <v>0</v>
      </c>
    </row>
    <row r="1204" spans="17:17" x14ac:dyDescent="0.2">
      <c r="Q1204" s="42" t="b">
        <f t="shared" si="19"/>
        <v>0</v>
      </c>
    </row>
    <row r="1205" spans="17:17" x14ac:dyDescent="0.2">
      <c r="Q1205" s="42" t="b">
        <f t="shared" si="19"/>
        <v>0</v>
      </c>
    </row>
    <row r="1206" spans="17:17" x14ac:dyDescent="0.2">
      <c r="Q1206" s="42" t="b">
        <f t="shared" si="19"/>
        <v>0</v>
      </c>
    </row>
    <row r="1207" spans="17:17" x14ac:dyDescent="0.2">
      <c r="Q1207" s="42" t="b">
        <f t="shared" si="19"/>
        <v>0</v>
      </c>
    </row>
    <row r="1208" spans="17:17" x14ac:dyDescent="0.2">
      <c r="Q1208" s="42" t="b">
        <f t="shared" si="19"/>
        <v>0</v>
      </c>
    </row>
    <row r="1209" spans="17:17" x14ac:dyDescent="0.2">
      <c r="Q1209" s="42" t="b">
        <f t="shared" si="19"/>
        <v>0</v>
      </c>
    </row>
    <row r="1210" spans="17:17" x14ac:dyDescent="0.2">
      <c r="Q1210" s="42" t="b">
        <f t="shared" si="19"/>
        <v>0</v>
      </c>
    </row>
    <row r="1211" spans="17:17" x14ac:dyDescent="0.2">
      <c r="Q1211" s="42" t="b">
        <f t="shared" si="19"/>
        <v>0</v>
      </c>
    </row>
    <row r="1212" spans="17:17" x14ac:dyDescent="0.2">
      <c r="Q1212" s="42" t="b">
        <f t="shared" si="19"/>
        <v>0</v>
      </c>
    </row>
    <row r="1213" spans="17:17" x14ac:dyDescent="0.2">
      <c r="Q1213" s="42" t="b">
        <f t="shared" si="19"/>
        <v>0</v>
      </c>
    </row>
    <row r="1214" spans="17:17" x14ac:dyDescent="0.2">
      <c r="Q1214" s="42" t="b">
        <f t="shared" si="19"/>
        <v>0</v>
      </c>
    </row>
    <row r="1215" spans="17:17" x14ac:dyDescent="0.2">
      <c r="Q1215" s="42" t="b">
        <f t="shared" si="19"/>
        <v>0</v>
      </c>
    </row>
    <row r="1216" spans="17:17" x14ac:dyDescent="0.2">
      <c r="Q1216" s="42" t="b">
        <f t="shared" si="19"/>
        <v>0</v>
      </c>
    </row>
    <row r="1217" spans="17:17" x14ac:dyDescent="0.2">
      <c r="Q1217" s="42" t="b">
        <f t="shared" si="19"/>
        <v>0</v>
      </c>
    </row>
    <row r="1218" spans="17:17" x14ac:dyDescent="0.2">
      <c r="Q1218" s="42" t="b">
        <f t="shared" si="19"/>
        <v>0</v>
      </c>
    </row>
    <row r="1219" spans="17:17" x14ac:dyDescent="0.2">
      <c r="Q1219" s="42" t="b">
        <f t="shared" si="19"/>
        <v>0</v>
      </c>
    </row>
    <row r="1220" spans="17:17" x14ac:dyDescent="0.2">
      <c r="Q1220" s="42" t="b">
        <f t="shared" si="19"/>
        <v>0</v>
      </c>
    </row>
    <row r="1221" spans="17:17" x14ac:dyDescent="0.2">
      <c r="Q1221" s="42" t="b">
        <f t="shared" si="19"/>
        <v>0</v>
      </c>
    </row>
    <row r="1222" spans="17:17" x14ac:dyDescent="0.2">
      <c r="Q1222" s="42" t="b">
        <f t="shared" si="19"/>
        <v>0</v>
      </c>
    </row>
    <row r="1223" spans="17:17" x14ac:dyDescent="0.2">
      <c r="Q1223" s="42" t="b">
        <f t="shared" ref="Q1223:Q1286" si="20">E1223&gt;0</f>
        <v>0</v>
      </c>
    </row>
    <row r="1224" spans="17:17" x14ac:dyDescent="0.2">
      <c r="Q1224" s="42" t="b">
        <f t="shared" si="20"/>
        <v>0</v>
      </c>
    </row>
    <row r="1225" spans="17:17" x14ac:dyDescent="0.2">
      <c r="Q1225" s="42" t="b">
        <f t="shared" si="20"/>
        <v>0</v>
      </c>
    </row>
    <row r="1226" spans="17:17" x14ac:dyDescent="0.2">
      <c r="Q1226" s="42" t="b">
        <f t="shared" si="20"/>
        <v>0</v>
      </c>
    </row>
    <row r="1227" spans="17:17" x14ac:dyDescent="0.2">
      <c r="Q1227" s="42" t="b">
        <f t="shared" si="20"/>
        <v>0</v>
      </c>
    </row>
    <row r="1228" spans="17:17" x14ac:dyDescent="0.2">
      <c r="Q1228" s="42" t="b">
        <f t="shared" si="20"/>
        <v>0</v>
      </c>
    </row>
    <row r="1229" spans="17:17" x14ac:dyDescent="0.2">
      <c r="Q1229" s="42" t="b">
        <f t="shared" si="20"/>
        <v>0</v>
      </c>
    </row>
    <row r="1230" spans="17:17" x14ac:dyDescent="0.2">
      <c r="Q1230" s="42" t="b">
        <f t="shared" si="20"/>
        <v>0</v>
      </c>
    </row>
    <row r="1231" spans="17:17" x14ac:dyDescent="0.2">
      <c r="Q1231" s="42" t="b">
        <f t="shared" si="20"/>
        <v>0</v>
      </c>
    </row>
    <row r="1232" spans="17:17" x14ac:dyDescent="0.2">
      <c r="Q1232" s="42" t="b">
        <f t="shared" si="20"/>
        <v>0</v>
      </c>
    </row>
    <row r="1233" spans="17:17" x14ac:dyDescent="0.2">
      <c r="Q1233" s="42" t="b">
        <f t="shared" si="20"/>
        <v>0</v>
      </c>
    </row>
    <row r="1234" spans="17:17" x14ac:dyDescent="0.2">
      <c r="Q1234" s="42" t="b">
        <f t="shared" si="20"/>
        <v>0</v>
      </c>
    </row>
    <row r="1235" spans="17:17" x14ac:dyDescent="0.2">
      <c r="Q1235" s="42" t="b">
        <f t="shared" si="20"/>
        <v>0</v>
      </c>
    </row>
    <row r="1236" spans="17:17" x14ac:dyDescent="0.2">
      <c r="Q1236" s="42" t="b">
        <f t="shared" si="20"/>
        <v>0</v>
      </c>
    </row>
    <row r="1237" spans="17:17" x14ac:dyDescent="0.2">
      <c r="Q1237" s="42" t="b">
        <f t="shared" si="20"/>
        <v>0</v>
      </c>
    </row>
    <row r="1238" spans="17:17" x14ac:dyDescent="0.2">
      <c r="Q1238" s="42" t="b">
        <f t="shared" si="20"/>
        <v>0</v>
      </c>
    </row>
    <row r="1239" spans="17:17" x14ac:dyDescent="0.2">
      <c r="Q1239" s="42" t="b">
        <f t="shared" si="20"/>
        <v>0</v>
      </c>
    </row>
    <row r="1240" spans="17:17" x14ac:dyDescent="0.2">
      <c r="Q1240" s="42" t="b">
        <f t="shared" si="20"/>
        <v>0</v>
      </c>
    </row>
    <row r="1241" spans="17:17" x14ac:dyDescent="0.2">
      <c r="Q1241" s="42" t="b">
        <f t="shared" si="20"/>
        <v>0</v>
      </c>
    </row>
    <row r="1242" spans="17:17" x14ac:dyDescent="0.2">
      <c r="Q1242" s="42" t="b">
        <f t="shared" si="20"/>
        <v>0</v>
      </c>
    </row>
    <row r="1243" spans="17:17" x14ac:dyDescent="0.2">
      <c r="Q1243" s="42" t="b">
        <f t="shared" si="20"/>
        <v>0</v>
      </c>
    </row>
    <row r="1244" spans="17:17" x14ac:dyDescent="0.2">
      <c r="Q1244" s="42" t="b">
        <f t="shared" si="20"/>
        <v>0</v>
      </c>
    </row>
    <row r="1245" spans="17:17" x14ac:dyDescent="0.2">
      <c r="Q1245" s="42" t="b">
        <f t="shared" si="20"/>
        <v>0</v>
      </c>
    </row>
    <row r="1246" spans="17:17" x14ac:dyDescent="0.2">
      <c r="Q1246" s="42" t="b">
        <f t="shared" si="20"/>
        <v>0</v>
      </c>
    </row>
    <row r="1247" spans="17:17" x14ac:dyDescent="0.2">
      <c r="Q1247" s="42" t="b">
        <f t="shared" si="20"/>
        <v>0</v>
      </c>
    </row>
    <row r="1248" spans="17:17" x14ac:dyDescent="0.2">
      <c r="Q1248" s="42" t="b">
        <f t="shared" si="20"/>
        <v>0</v>
      </c>
    </row>
    <row r="1249" spans="17:17" x14ac:dyDescent="0.2">
      <c r="Q1249" s="42" t="b">
        <f t="shared" si="20"/>
        <v>0</v>
      </c>
    </row>
    <row r="1250" spans="17:17" x14ac:dyDescent="0.2">
      <c r="Q1250" s="42" t="b">
        <f t="shared" si="20"/>
        <v>0</v>
      </c>
    </row>
    <row r="1251" spans="17:17" x14ac:dyDescent="0.2">
      <c r="Q1251" s="42" t="b">
        <f t="shared" si="20"/>
        <v>0</v>
      </c>
    </row>
    <row r="1252" spans="17:17" x14ac:dyDescent="0.2">
      <c r="Q1252" s="42" t="b">
        <f t="shared" si="20"/>
        <v>0</v>
      </c>
    </row>
    <row r="1253" spans="17:17" x14ac:dyDescent="0.2">
      <c r="Q1253" s="42" t="b">
        <f t="shared" si="20"/>
        <v>0</v>
      </c>
    </row>
    <row r="1254" spans="17:17" x14ac:dyDescent="0.2">
      <c r="Q1254" s="42" t="b">
        <f t="shared" si="20"/>
        <v>0</v>
      </c>
    </row>
    <row r="1255" spans="17:17" x14ac:dyDescent="0.2">
      <c r="Q1255" s="42" t="b">
        <f t="shared" si="20"/>
        <v>0</v>
      </c>
    </row>
    <row r="1256" spans="17:17" x14ac:dyDescent="0.2">
      <c r="Q1256" s="42" t="b">
        <f t="shared" si="20"/>
        <v>0</v>
      </c>
    </row>
    <row r="1257" spans="17:17" x14ac:dyDescent="0.2">
      <c r="Q1257" s="42" t="b">
        <f t="shared" si="20"/>
        <v>0</v>
      </c>
    </row>
    <row r="1258" spans="17:17" x14ac:dyDescent="0.2">
      <c r="Q1258" s="42" t="b">
        <f t="shared" si="20"/>
        <v>0</v>
      </c>
    </row>
    <row r="1259" spans="17:17" x14ac:dyDescent="0.2">
      <c r="Q1259" s="42" t="b">
        <f t="shared" si="20"/>
        <v>0</v>
      </c>
    </row>
    <row r="1260" spans="17:17" x14ac:dyDescent="0.2">
      <c r="Q1260" s="42" t="b">
        <f t="shared" si="20"/>
        <v>0</v>
      </c>
    </row>
    <row r="1261" spans="17:17" x14ac:dyDescent="0.2">
      <c r="Q1261" s="42" t="b">
        <f t="shared" si="20"/>
        <v>0</v>
      </c>
    </row>
    <row r="1262" spans="17:17" x14ac:dyDescent="0.2">
      <c r="Q1262" s="42" t="b">
        <f t="shared" si="20"/>
        <v>0</v>
      </c>
    </row>
    <row r="1263" spans="17:17" x14ac:dyDescent="0.2">
      <c r="Q1263" s="42" t="b">
        <f t="shared" si="20"/>
        <v>0</v>
      </c>
    </row>
    <row r="1264" spans="17:17" x14ac:dyDescent="0.2">
      <c r="Q1264" s="42" t="b">
        <f t="shared" si="20"/>
        <v>0</v>
      </c>
    </row>
    <row r="1265" spans="17:17" x14ac:dyDescent="0.2">
      <c r="Q1265" s="42" t="b">
        <f t="shared" si="20"/>
        <v>0</v>
      </c>
    </row>
    <row r="1266" spans="17:17" x14ac:dyDescent="0.2">
      <c r="Q1266" s="42" t="b">
        <f t="shared" si="20"/>
        <v>0</v>
      </c>
    </row>
    <row r="1267" spans="17:17" x14ac:dyDescent="0.2">
      <c r="Q1267" s="42" t="b">
        <f t="shared" si="20"/>
        <v>0</v>
      </c>
    </row>
    <row r="1268" spans="17:17" x14ac:dyDescent="0.2">
      <c r="Q1268" s="42" t="b">
        <f t="shared" si="20"/>
        <v>0</v>
      </c>
    </row>
    <row r="1269" spans="17:17" x14ac:dyDescent="0.2">
      <c r="Q1269" s="42" t="b">
        <f t="shared" si="20"/>
        <v>0</v>
      </c>
    </row>
    <row r="1270" spans="17:17" x14ac:dyDescent="0.2">
      <c r="Q1270" s="42" t="b">
        <f t="shared" si="20"/>
        <v>0</v>
      </c>
    </row>
    <row r="1271" spans="17:17" x14ac:dyDescent="0.2">
      <c r="Q1271" s="42" t="b">
        <f t="shared" si="20"/>
        <v>0</v>
      </c>
    </row>
    <row r="1272" spans="17:17" x14ac:dyDescent="0.2">
      <c r="Q1272" s="42" t="b">
        <f t="shared" si="20"/>
        <v>0</v>
      </c>
    </row>
    <row r="1273" spans="17:17" x14ac:dyDescent="0.2">
      <c r="Q1273" s="42" t="b">
        <f t="shared" si="20"/>
        <v>0</v>
      </c>
    </row>
    <row r="1274" spans="17:17" x14ac:dyDescent="0.2">
      <c r="Q1274" s="42" t="b">
        <f t="shared" si="20"/>
        <v>0</v>
      </c>
    </row>
    <row r="1275" spans="17:17" x14ac:dyDescent="0.2">
      <c r="Q1275" s="42" t="b">
        <f t="shared" si="20"/>
        <v>0</v>
      </c>
    </row>
    <row r="1276" spans="17:17" x14ac:dyDescent="0.2">
      <c r="Q1276" s="42" t="b">
        <f t="shared" si="20"/>
        <v>0</v>
      </c>
    </row>
    <row r="1277" spans="17:17" x14ac:dyDescent="0.2">
      <c r="Q1277" s="42" t="b">
        <f t="shared" si="20"/>
        <v>0</v>
      </c>
    </row>
    <row r="1278" spans="17:17" x14ac:dyDescent="0.2">
      <c r="Q1278" s="42" t="b">
        <f t="shared" si="20"/>
        <v>0</v>
      </c>
    </row>
    <row r="1279" spans="17:17" x14ac:dyDescent="0.2">
      <c r="Q1279" s="42" t="b">
        <f t="shared" si="20"/>
        <v>0</v>
      </c>
    </row>
    <row r="1280" spans="17:17" x14ac:dyDescent="0.2">
      <c r="Q1280" s="42" t="b">
        <f t="shared" si="20"/>
        <v>0</v>
      </c>
    </row>
    <row r="1281" spans="17:17" x14ac:dyDescent="0.2">
      <c r="Q1281" s="42" t="b">
        <f t="shared" si="20"/>
        <v>0</v>
      </c>
    </row>
    <row r="1282" spans="17:17" x14ac:dyDescent="0.2">
      <c r="Q1282" s="42" t="b">
        <f t="shared" si="20"/>
        <v>0</v>
      </c>
    </row>
    <row r="1283" spans="17:17" x14ac:dyDescent="0.2">
      <c r="Q1283" s="42" t="b">
        <f t="shared" si="20"/>
        <v>0</v>
      </c>
    </row>
    <row r="1284" spans="17:17" x14ac:dyDescent="0.2">
      <c r="Q1284" s="42" t="b">
        <f t="shared" si="20"/>
        <v>0</v>
      </c>
    </row>
    <row r="1285" spans="17:17" x14ac:dyDescent="0.2">
      <c r="Q1285" s="42" t="b">
        <f t="shared" si="20"/>
        <v>0</v>
      </c>
    </row>
    <row r="1286" spans="17:17" x14ac:dyDescent="0.2">
      <c r="Q1286" s="42" t="b">
        <f t="shared" si="20"/>
        <v>0</v>
      </c>
    </row>
    <row r="1287" spans="17:17" x14ac:dyDescent="0.2">
      <c r="Q1287" s="42" t="b">
        <f t="shared" ref="Q1287:Q1350" si="21">E1287&gt;0</f>
        <v>0</v>
      </c>
    </row>
    <row r="1288" spans="17:17" x14ac:dyDescent="0.2">
      <c r="Q1288" s="42" t="b">
        <f t="shared" si="21"/>
        <v>0</v>
      </c>
    </row>
    <row r="1289" spans="17:17" x14ac:dyDescent="0.2">
      <c r="Q1289" s="42" t="b">
        <f t="shared" si="21"/>
        <v>0</v>
      </c>
    </row>
    <row r="1290" spans="17:17" x14ac:dyDescent="0.2">
      <c r="Q1290" s="42" t="b">
        <f t="shared" si="21"/>
        <v>0</v>
      </c>
    </row>
    <row r="1291" spans="17:17" x14ac:dyDescent="0.2">
      <c r="Q1291" s="42" t="b">
        <f t="shared" si="21"/>
        <v>0</v>
      </c>
    </row>
    <row r="1292" spans="17:17" x14ac:dyDescent="0.2">
      <c r="Q1292" s="42" t="b">
        <f t="shared" si="21"/>
        <v>0</v>
      </c>
    </row>
    <row r="1293" spans="17:17" x14ac:dyDescent="0.2">
      <c r="Q1293" s="42" t="b">
        <f t="shared" si="21"/>
        <v>0</v>
      </c>
    </row>
    <row r="1294" spans="17:17" x14ac:dyDescent="0.2">
      <c r="Q1294" s="42" t="b">
        <f t="shared" si="21"/>
        <v>0</v>
      </c>
    </row>
    <row r="1295" spans="17:17" x14ac:dyDescent="0.2">
      <c r="Q1295" s="42" t="b">
        <f t="shared" si="21"/>
        <v>0</v>
      </c>
    </row>
    <row r="1296" spans="17:17" x14ac:dyDescent="0.2">
      <c r="Q1296" s="42" t="b">
        <f t="shared" si="21"/>
        <v>0</v>
      </c>
    </row>
    <row r="1297" spans="17:17" x14ac:dyDescent="0.2">
      <c r="Q1297" s="42" t="b">
        <f t="shared" si="21"/>
        <v>0</v>
      </c>
    </row>
    <row r="1298" spans="17:17" x14ac:dyDescent="0.2">
      <c r="Q1298" s="42" t="b">
        <f t="shared" si="21"/>
        <v>0</v>
      </c>
    </row>
    <row r="1299" spans="17:17" x14ac:dyDescent="0.2">
      <c r="Q1299" s="42" t="b">
        <f t="shared" si="21"/>
        <v>0</v>
      </c>
    </row>
    <row r="1300" spans="17:17" x14ac:dyDescent="0.2">
      <c r="Q1300" s="42" t="b">
        <f t="shared" si="21"/>
        <v>0</v>
      </c>
    </row>
    <row r="1301" spans="17:17" x14ac:dyDescent="0.2">
      <c r="Q1301" s="42" t="b">
        <f t="shared" si="21"/>
        <v>0</v>
      </c>
    </row>
    <row r="1302" spans="17:17" x14ac:dyDescent="0.2">
      <c r="Q1302" s="42" t="b">
        <f t="shared" si="21"/>
        <v>0</v>
      </c>
    </row>
    <row r="1303" spans="17:17" x14ac:dyDescent="0.2">
      <c r="Q1303" s="42" t="b">
        <f t="shared" si="21"/>
        <v>0</v>
      </c>
    </row>
    <row r="1304" spans="17:17" x14ac:dyDescent="0.2">
      <c r="Q1304" s="42" t="b">
        <f t="shared" si="21"/>
        <v>0</v>
      </c>
    </row>
    <row r="1305" spans="17:17" x14ac:dyDescent="0.2">
      <c r="Q1305" s="42" t="b">
        <f t="shared" si="21"/>
        <v>0</v>
      </c>
    </row>
    <row r="1306" spans="17:17" x14ac:dyDescent="0.2">
      <c r="Q1306" s="42" t="b">
        <f t="shared" si="21"/>
        <v>0</v>
      </c>
    </row>
    <row r="1307" spans="17:17" x14ac:dyDescent="0.2">
      <c r="Q1307" s="42" t="b">
        <f t="shared" si="21"/>
        <v>0</v>
      </c>
    </row>
    <row r="1308" spans="17:17" x14ac:dyDescent="0.2">
      <c r="Q1308" s="42" t="b">
        <f t="shared" si="21"/>
        <v>0</v>
      </c>
    </row>
    <row r="1309" spans="17:17" x14ac:dyDescent="0.2">
      <c r="Q1309" s="42" t="b">
        <f t="shared" si="21"/>
        <v>0</v>
      </c>
    </row>
    <row r="1310" spans="17:17" x14ac:dyDescent="0.2">
      <c r="Q1310" s="42" t="b">
        <f t="shared" si="21"/>
        <v>0</v>
      </c>
    </row>
    <row r="1311" spans="17:17" x14ac:dyDescent="0.2">
      <c r="Q1311" s="42" t="b">
        <f t="shared" si="21"/>
        <v>0</v>
      </c>
    </row>
    <row r="1312" spans="17:17" x14ac:dyDescent="0.2">
      <c r="Q1312" s="42" t="b">
        <f t="shared" si="21"/>
        <v>0</v>
      </c>
    </row>
    <row r="1313" spans="17:17" x14ac:dyDescent="0.2">
      <c r="Q1313" s="42" t="b">
        <f t="shared" si="21"/>
        <v>0</v>
      </c>
    </row>
    <row r="1314" spans="17:17" x14ac:dyDescent="0.2">
      <c r="Q1314" s="42" t="b">
        <f t="shared" si="21"/>
        <v>0</v>
      </c>
    </row>
    <row r="1315" spans="17:17" x14ac:dyDescent="0.2">
      <c r="Q1315" s="42" t="b">
        <f t="shared" si="21"/>
        <v>0</v>
      </c>
    </row>
    <row r="1316" spans="17:17" x14ac:dyDescent="0.2">
      <c r="Q1316" s="42" t="b">
        <f t="shared" si="21"/>
        <v>0</v>
      </c>
    </row>
    <row r="1317" spans="17:17" x14ac:dyDescent="0.2">
      <c r="Q1317" s="42" t="b">
        <f t="shared" si="21"/>
        <v>0</v>
      </c>
    </row>
    <row r="1318" spans="17:17" x14ac:dyDescent="0.2">
      <c r="Q1318" s="42" t="b">
        <f t="shared" si="21"/>
        <v>0</v>
      </c>
    </row>
    <row r="1319" spans="17:17" x14ac:dyDescent="0.2">
      <c r="Q1319" s="42" t="b">
        <f t="shared" si="21"/>
        <v>0</v>
      </c>
    </row>
    <row r="1320" spans="17:17" x14ac:dyDescent="0.2">
      <c r="Q1320" s="42" t="b">
        <f t="shared" si="21"/>
        <v>0</v>
      </c>
    </row>
    <row r="1321" spans="17:17" x14ac:dyDescent="0.2">
      <c r="Q1321" s="42" t="b">
        <f t="shared" si="21"/>
        <v>0</v>
      </c>
    </row>
    <row r="1322" spans="17:17" x14ac:dyDescent="0.2">
      <c r="Q1322" s="42" t="b">
        <f t="shared" si="21"/>
        <v>0</v>
      </c>
    </row>
    <row r="1323" spans="17:17" x14ac:dyDescent="0.2">
      <c r="Q1323" s="42" t="b">
        <f t="shared" si="21"/>
        <v>0</v>
      </c>
    </row>
    <row r="1324" spans="17:17" x14ac:dyDescent="0.2">
      <c r="Q1324" s="42" t="b">
        <f t="shared" si="21"/>
        <v>0</v>
      </c>
    </row>
    <row r="1325" spans="17:17" x14ac:dyDescent="0.2">
      <c r="Q1325" s="42" t="b">
        <f t="shared" si="21"/>
        <v>0</v>
      </c>
    </row>
    <row r="1326" spans="17:17" x14ac:dyDescent="0.2">
      <c r="Q1326" s="42" t="b">
        <f t="shared" si="21"/>
        <v>0</v>
      </c>
    </row>
    <row r="1327" spans="17:17" x14ac:dyDescent="0.2">
      <c r="Q1327" s="42" t="b">
        <f t="shared" si="21"/>
        <v>0</v>
      </c>
    </row>
    <row r="1328" spans="17:17" x14ac:dyDescent="0.2">
      <c r="Q1328" s="42" t="b">
        <f t="shared" si="21"/>
        <v>0</v>
      </c>
    </row>
    <row r="1329" spans="17:17" x14ac:dyDescent="0.2">
      <c r="Q1329" s="42" t="b">
        <f t="shared" si="21"/>
        <v>0</v>
      </c>
    </row>
    <row r="1330" spans="17:17" x14ac:dyDescent="0.2">
      <c r="Q1330" s="42" t="b">
        <f t="shared" si="21"/>
        <v>0</v>
      </c>
    </row>
    <row r="1331" spans="17:17" x14ac:dyDescent="0.2">
      <c r="Q1331" s="42" t="b">
        <f t="shared" si="21"/>
        <v>0</v>
      </c>
    </row>
    <row r="1332" spans="17:17" x14ac:dyDescent="0.2">
      <c r="Q1332" s="42" t="b">
        <f t="shared" si="21"/>
        <v>0</v>
      </c>
    </row>
    <row r="1333" spans="17:17" x14ac:dyDescent="0.2">
      <c r="Q1333" s="42" t="b">
        <f t="shared" si="21"/>
        <v>0</v>
      </c>
    </row>
    <row r="1334" spans="17:17" x14ac:dyDescent="0.2">
      <c r="Q1334" s="42" t="b">
        <f t="shared" si="21"/>
        <v>0</v>
      </c>
    </row>
    <row r="1335" spans="17:17" x14ac:dyDescent="0.2">
      <c r="Q1335" s="42" t="b">
        <f t="shared" si="21"/>
        <v>0</v>
      </c>
    </row>
    <row r="1336" spans="17:17" x14ac:dyDescent="0.2">
      <c r="Q1336" s="42" t="b">
        <f t="shared" si="21"/>
        <v>0</v>
      </c>
    </row>
    <row r="1337" spans="17:17" x14ac:dyDescent="0.2">
      <c r="Q1337" s="42" t="b">
        <f t="shared" si="21"/>
        <v>0</v>
      </c>
    </row>
    <row r="1338" spans="17:17" x14ac:dyDescent="0.2">
      <c r="Q1338" s="42" t="b">
        <f t="shared" si="21"/>
        <v>0</v>
      </c>
    </row>
    <row r="1339" spans="17:17" x14ac:dyDescent="0.2">
      <c r="Q1339" s="42" t="b">
        <f t="shared" si="21"/>
        <v>0</v>
      </c>
    </row>
    <row r="1340" spans="17:17" x14ac:dyDescent="0.2">
      <c r="Q1340" s="42" t="b">
        <f t="shared" si="21"/>
        <v>0</v>
      </c>
    </row>
    <row r="1341" spans="17:17" x14ac:dyDescent="0.2">
      <c r="Q1341" s="42" t="b">
        <f t="shared" si="21"/>
        <v>0</v>
      </c>
    </row>
    <row r="1342" spans="17:17" x14ac:dyDescent="0.2">
      <c r="Q1342" s="42" t="b">
        <f t="shared" si="21"/>
        <v>0</v>
      </c>
    </row>
    <row r="1343" spans="17:17" x14ac:dyDescent="0.2">
      <c r="Q1343" s="42" t="b">
        <f t="shared" si="21"/>
        <v>0</v>
      </c>
    </row>
    <row r="1344" spans="17:17" x14ac:dyDescent="0.2">
      <c r="Q1344" s="42" t="b">
        <f t="shared" si="21"/>
        <v>0</v>
      </c>
    </row>
    <row r="1345" spans="17:17" x14ac:dyDescent="0.2">
      <c r="Q1345" s="42" t="b">
        <f t="shared" si="21"/>
        <v>0</v>
      </c>
    </row>
    <row r="1346" spans="17:17" x14ac:dyDescent="0.2">
      <c r="Q1346" s="42" t="b">
        <f t="shared" si="21"/>
        <v>0</v>
      </c>
    </row>
    <row r="1347" spans="17:17" x14ac:dyDescent="0.2">
      <c r="Q1347" s="42" t="b">
        <f t="shared" si="21"/>
        <v>0</v>
      </c>
    </row>
    <row r="1348" spans="17:17" x14ac:dyDescent="0.2">
      <c r="Q1348" s="42" t="b">
        <f t="shared" si="21"/>
        <v>0</v>
      </c>
    </row>
    <row r="1349" spans="17:17" x14ac:dyDescent="0.2">
      <c r="Q1349" s="42" t="b">
        <f t="shared" si="21"/>
        <v>0</v>
      </c>
    </row>
    <row r="1350" spans="17:17" x14ac:dyDescent="0.2">
      <c r="Q1350" s="42" t="b">
        <f t="shared" si="21"/>
        <v>0</v>
      </c>
    </row>
    <row r="1351" spans="17:17" x14ac:dyDescent="0.2">
      <c r="Q1351" s="42" t="b">
        <f t="shared" ref="Q1351:Q1414" si="22">E1351&gt;0</f>
        <v>0</v>
      </c>
    </row>
    <row r="1352" spans="17:17" x14ac:dyDescent="0.2">
      <c r="Q1352" s="42" t="b">
        <f t="shared" si="22"/>
        <v>0</v>
      </c>
    </row>
    <row r="1353" spans="17:17" x14ac:dyDescent="0.2">
      <c r="Q1353" s="42" t="b">
        <f t="shared" si="22"/>
        <v>0</v>
      </c>
    </row>
    <row r="1354" spans="17:17" x14ac:dyDescent="0.2">
      <c r="Q1354" s="42" t="b">
        <f t="shared" si="22"/>
        <v>0</v>
      </c>
    </row>
    <row r="1355" spans="17:17" x14ac:dyDescent="0.2">
      <c r="Q1355" s="42" t="b">
        <f t="shared" si="22"/>
        <v>0</v>
      </c>
    </row>
    <row r="1356" spans="17:17" x14ac:dyDescent="0.2">
      <c r="Q1356" s="42" t="b">
        <f t="shared" si="22"/>
        <v>0</v>
      </c>
    </row>
    <row r="1357" spans="17:17" x14ac:dyDescent="0.2">
      <c r="Q1357" s="42" t="b">
        <f t="shared" si="22"/>
        <v>0</v>
      </c>
    </row>
    <row r="1358" spans="17:17" x14ac:dyDescent="0.2">
      <c r="Q1358" s="42" t="b">
        <f t="shared" si="22"/>
        <v>0</v>
      </c>
    </row>
    <row r="1359" spans="17:17" x14ac:dyDescent="0.2">
      <c r="Q1359" s="42" t="b">
        <f t="shared" si="22"/>
        <v>0</v>
      </c>
    </row>
    <row r="1360" spans="17:17" x14ac:dyDescent="0.2">
      <c r="Q1360" s="42" t="b">
        <f t="shared" si="22"/>
        <v>0</v>
      </c>
    </row>
    <row r="1361" spans="17:17" x14ac:dyDescent="0.2">
      <c r="Q1361" s="42" t="b">
        <f t="shared" si="22"/>
        <v>0</v>
      </c>
    </row>
    <row r="1362" spans="17:17" x14ac:dyDescent="0.2">
      <c r="Q1362" s="42" t="b">
        <f t="shared" si="22"/>
        <v>0</v>
      </c>
    </row>
    <row r="1363" spans="17:17" x14ac:dyDescent="0.2">
      <c r="Q1363" s="42" t="b">
        <f t="shared" si="22"/>
        <v>0</v>
      </c>
    </row>
    <row r="1364" spans="17:17" x14ac:dyDescent="0.2">
      <c r="Q1364" s="42" t="b">
        <f t="shared" si="22"/>
        <v>0</v>
      </c>
    </row>
    <row r="1365" spans="17:17" x14ac:dyDescent="0.2">
      <c r="Q1365" s="42" t="b">
        <f t="shared" si="22"/>
        <v>0</v>
      </c>
    </row>
    <row r="1366" spans="17:17" x14ac:dyDescent="0.2">
      <c r="Q1366" s="42" t="b">
        <f t="shared" si="22"/>
        <v>0</v>
      </c>
    </row>
    <row r="1367" spans="17:17" x14ac:dyDescent="0.2">
      <c r="Q1367" s="42" t="b">
        <f t="shared" si="22"/>
        <v>0</v>
      </c>
    </row>
    <row r="1368" spans="17:17" x14ac:dyDescent="0.2">
      <c r="Q1368" s="42" t="b">
        <f t="shared" si="22"/>
        <v>0</v>
      </c>
    </row>
    <row r="1369" spans="17:17" x14ac:dyDescent="0.2">
      <c r="Q1369" s="42" t="b">
        <f t="shared" si="22"/>
        <v>0</v>
      </c>
    </row>
    <row r="1370" spans="17:17" x14ac:dyDescent="0.2">
      <c r="Q1370" s="42" t="b">
        <f t="shared" si="22"/>
        <v>0</v>
      </c>
    </row>
    <row r="1371" spans="17:17" x14ac:dyDescent="0.2">
      <c r="Q1371" s="42" t="b">
        <f t="shared" si="22"/>
        <v>0</v>
      </c>
    </row>
    <row r="1372" spans="17:17" x14ac:dyDescent="0.2">
      <c r="Q1372" s="42" t="b">
        <f t="shared" si="22"/>
        <v>0</v>
      </c>
    </row>
    <row r="1373" spans="17:17" x14ac:dyDescent="0.2">
      <c r="Q1373" s="42" t="b">
        <f t="shared" si="22"/>
        <v>0</v>
      </c>
    </row>
    <row r="1374" spans="17:17" x14ac:dyDescent="0.2">
      <c r="Q1374" s="42" t="b">
        <f t="shared" si="22"/>
        <v>0</v>
      </c>
    </row>
    <row r="1375" spans="17:17" x14ac:dyDescent="0.2">
      <c r="Q1375" s="42" t="b">
        <f t="shared" si="22"/>
        <v>0</v>
      </c>
    </row>
    <row r="1376" spans="17:17" x14ac:dyDescent="0.2">
      <c r="Q1376" s="42" t="b">
        <f t="shared" si="22"/>
        <v>0</v>
      </c>
    </row>
    <row r="1377" spans="17:17" x14ac:dyDescent="0.2">
      <c r="Q1377" s="42" t="b">
        <f t="shared" si="22"/>
        <v>0</v>
      </c>
    </row>
    <row r="1378" spans="17:17" x14ac:dyDescent="0.2">
      <c r="Q1378" s="42" t="b">
        <f t="shared" si="22"/>
        <v>0</v>
      </c>
    </row>
    <row r="1379" spans="17:17" x14ac:dyDescent="0.2">
      <c r="Q1379" s="42" t="b">
        <f t="shared" si="22"/>
        <v>0</v>
      </c>
    </row>
    <row r="1380" spans="17:17" x14ac:dyDescent="0.2">
      <c r="Q1380" s="42" t="b">
        <f t="shared" si="22"/>
        <v>0</v>
      </c>
    </row>
    <row r="1381" spans="17:17" x14ac:dyDescent="0.2">
      <c r="Q1381" s="42" t="b">
        <f t="shared" si="22"/>
        <v>0</v>
      </c>
    </row>
    <row r="1382" spans="17:17" x14ac:dyDescent="0.2">
      <c r="Q1382" s="42" t="b">
        <f t="shared" si="22"/>
        <v>0</v>
      </c>
    </row>
    <row r="1383" spans="17:17" x14ac:dyDescent="0.2">
      <c r="Q1383" s="42" t="b">
        <f t="shared" si="22"/>
        <v>0</v>
      </c>
    </row>
    <row r="1384" spans="17:17" x14ac:dyDescent="0.2">
      <c r="Q1384" s="42" t="b">
        <f t="shared" si="22"/>
        <v>0</v>
      </c>
    </row>
    <row r="1385" spans="17:17" x14ac:dyDescent="0.2">
      <c r="Q1385" s="42" t="b">
        <f t="shared" si="22"/>
        <v>0</v>
      </c>
    </row>
    <row r="1386" spans="17:17" x14ac:dyDescent="0.2">
      <c r="Q1386" s="42" t="b">
        <f t="shared" si="22"/>
        <v>0</v>
      </c>
    </row>
    <row r="1387" spans="17:17" x14ac:dyDescent="0.2">
      <c r="Q1387" s="42" t="b">
        <f t="shared" si="22"/>
        <v>0</v>
      </c>
    </row>
    <row r="1388" spans="17:17" x14ac:dyDescent="0.2">
      <c r="Q1388" s="42" t="b">
        <f t="shared" si="22"/>
        <v>0</v>
      </c>
    </row>
    <row r="1389" spans="17:17" x14ac:dyDescent="0.2">
      <c r="Q1389" s="42" t="b">
        <f t="shared" si="22"/>
        <v>0</v>
      </c>
    </row>
    <row r="1390" spans="17:17" x14ac:dyDescent="0.2">
      <c r="Q1390" s="42" t="b">
        <f t="shared" si="22"/>
        <v>0</v>
      </c>
    </row>
    <row r="1391" spans="17:17" x14ac:dyDescent="0.2">
      <c r="Q1391" s="42" t="b">
        <f t="shared" si="22"/>
        <v>0</v>
      </c>
    </row>
    <row r="1392" spans="17:17" x14ac:dyDescent="0.2">
      <c r="Q1392" s="42" t="b">
        <f t="shared" si="22"/>
        <v>0</v>
      </c>
    </row>
    <row r="1393" spans="17:17" x14ac:dyDescent="0.2">
      <c r="Q1393" s="42" t="b">
        <f t="shared" si="22"/>
        <v>0</v>
      </c>
    </row>
    <row r="1394" spans="17:17" x14ac:dyDescent="0.2">
      <c r="Q1394" s="42" t="b">
        <f t="shared" si="22"/>
        <v>0</v>
      </c>
    </row>
    <row r="1395" spans="17:17" x14ac:dyDescent="0.2">
      <c r="Q1395" s="42" t="b">
        <f t="shared" si="22"/>
        <v>0</v>
      </c>
    </row>
    <row r="1396" spans="17:17" x14ac:dyDescent="0.2">
      <c r="Q1396" s="42" t="b">
        <f t="shared" si="22"/>
        <v>0</v>
      </c>
    </row>
    <row r="1397" spans="17:17" x14ac:dyDescent="0.2">
      <c r="Q1397" s="42" t="b">
        <f t="shared" si="22"/>
        <v>0</v>
      </c>
    </row>
    <row r="1398" spans="17:17" x14ac:dyDescent="0.2">
      <c r="Q1398" s="42" t="b">
        <f t="shared" si="22"/>
        <v>0</v>
      </c>
    </row>
    <row r="1399" spans="17:17" x14ac:dyDescent="0.2">
      <c r="Q1399" s="42" t="b">
        <f t="shared" si="22"/>
        <v>0</v>
      </c>
    </row>
    <row r="1400" spans="17:17" x14ac:dyDescent="0.2">
      <c r="Q1400" s="42" t="b">
        <f t="shared" si="22"/>
        <v>0</v>
      </c>
    </row>
    <row r="1401" spans="17:17" x14ac:dyDescent="0.2">
      <c r="Q1401" s="42" t="b">
        <f t="shared" si="22"/>
        <v>0</v>
      </c>
    </row>
    <row r="1402" spans="17:17" x14ac:dyDescent="0.2">
      <c r="Q1402" s="42" t="b">
        <f t="shared" si="22"/>
        <v>0</v>
      </c>
    </row>
    <row r="1403" spans="17:17" x14ac:dyDescent="0.2">
      <c r="Q1403" s="42" t="b">
        <f t="shared" si="22"/>
        <v>0</v>
      </c>
    </row>
    <row r="1404" spans="17:17" x14ac:dyDescent="0.2">
      <c r="Q1404" s="42" t="b">
        <f t="shared" si="22"/>
        <v>0</v>
      </c>
    </row>
    <row r="1405" spans="17:17" x14ac:dyDescent="0.2">
      <c r="Q1405" s="42" t="b">
        <f t="shared" si="22"/>
        <v>0</v>
      </c>
    </row>
    <row r="1406" spans="17:17" x14ac:dyDescent="0.2">
      <c r="Q1406" s="42" t="b">
        <f t="shared" si="22"/>
        <v>0</v>
      </c>
    </row>
    <row r="1407" spans="17:17" x14ac:dyDescent="0.2">
      <c r="Q1407" s="42" t="b">
        <f t="shared" si="22"/>
        <v>0</v>
      </c>
    </row>
    <row r="1408" spans="17:17" x14ac:dyDescent="0.2">
      <c r="Q1408" s="42" t="b">
        <f t="shared" si="22"/>
        <v>0</v>
      </c>
    </row>
    <row r="1409" spans="17:17" x14ac:dyDescent="0.2">
      <c r="Q1409" s="42" t="b">
        <f t="shared" si="22"/>
        <v>0</v>
      </c>
    </row>
    <row r="1410" spans="17:17" x14ac:dyDescent="0.2">
      <c r="Q1410" s="42" t="b">
        <f t="shared" si="22"/>
        <v>0</v>
      </c>
    </row>
    <row r="1411" spans="17:17" x14ac:dyDescent="0.2">
      <c r="Q1411" s="42" t="b">
        <f t="shared" si="22"/>
        <v>0</v>
      </c>
    </row>
    <row r="1412" spans="17:17" x14ac:dyDescent="0.2">
      <c r="Q1412" s="42" t="b">
        <f t="shared" si="22"/>
        <v>0</v>
      </c>
    </row>
    <row r="1413" spans="17:17" x14ac:dyDescent="0.2">
      <c r="Q1413" s="42" t="b">
        <f t="shared" si="22"/>
        <v>0</v>
      </c>
    </row>
    <row r="1414" spans="17:17" x14ac:dyDescent="0.2">
      <c r="Q1414" s="42" t="b">
        <f t="shared" si="22"/>
        <v>0</v>
      </c>
    </row>
    <row r="1415" spans="17:17" x14ac:dyDescent="0.2">
      <c r="Q1415" s="42" t="b">
        <f t="shared" ref="Q1415:Q1478" si="23">E1415&gt;0</f>
        <v>0</v>
      </c>
    </row>
    <row r="1416" spans="17:17" x14ac:dyDescent="0.2">
      <c r="Q1416" s="42" t="b">
        <f t="shared" si="23"/>
        <v>0</v>
      </c>
    </row>
    <row r="1417" spans="17:17" x14ac:dyDescent="0.2">
      <c r="Q1417" s="42" t="b">
        <f t="shared" si="23"/>
        <v>0</v>
      </c>
    </row>
    <row r="1418" spans="17:17" x14ac:dyDescent="0.2">
      <c r="Q1418" s="42" t="b">
        <f t="shared" si="23"/>
        <v>0</v>
      </c>
    </row>
    <row r="1419" spans="17:17" x14ac:dyDescent="0.2">
      <c r="Q1419" s="42" t="b">
        <f t="shared" si="23"/>
        <v>0</v>
      </c>
    </row>
    <row r="1420" spans="17:17" x14ac:dyDescent="0.2">
      <c r="Q1420" s="42" t="b">
        <f t="shared" si="23"/>
        <v>0</v>
      </c>
    </row>
    <row r="1421" spans="17:17" x14ac:dyDescent="0.2">
      <c r="Q1421" s="42" t="b">
        <f t="shared" si="23"/>
        <v>0</v>
      </c>
    </row>
    <row r="1422" spans="17:17" x14ac:dyDescent="0.2">
      <c r="Q1422" s="42" t="b">
        <f t="shared" si="23"/>
        <v>0</v>
      </c>
    </row>
    <row r="1423" spans="17:17" x14ac:dyDescent="0.2">
      <c r="Q1423" s="42" t="b">
        <f t="shared" si="23"/>
        <v>0</v>
      </c>
    </row>
    <row r="1424" spans="17:17" x14ac:dyDescent="0.2">
      <c r="Q1424" s="42" t="b">
        <f t="shared" si="23"/>
        <v>0</v>
      </c>
    </row>
    <row r="1425" spans="17:17" x14ac:dyDescent="0.2">
      <c r="Q1425" s="42" t="b">
        <f t="shared" si="23"/>
        <v>0</v>
      </c>
    </row>
    <row r="1426" spans="17:17" x14ac:dyDescent="0.2">
      <c r="Q1426" s="42" t="b">
        <f t="shared" si="23"/>
        <v>0</v>
      </c>
    </row>
    <row r="1427" spans="17:17" x14ac:dyDescent="0.2">
      <c r="Q1427" s="42" t="b">
        <f t="shared" si="23"/>
        <v>0</v>
      </c>
    </row>
    <row r="1428" spans="17:17" x14ac:dyDescent="0.2">
      <c r="Q1428" s="42" t="b">
        <f t="shared" si="23"/>
        <v>0</v>
      </c>
    </row>
    <row r="1429" spans="17:17" x14ac:dyDescent="0.2">
      <c r="Q1429" s="42" t="b">
        <f t="shared" si="23"/>
        <v>0</v>
      </c>
    </row>
    <row r="1430" spans="17:17" x14ac:dyDescent="0.2">
      <c r="Q1430" s="42" t="b">
        <f t="shared" si="23"/>
        <v>0</v>
      </c>
    </row>
    <row r="1431" spans="17:17" x14ac:dyDescent="0.2">
      <c r="Q1431" s="42" t="b">
        <f t="shared" si="23"/>
        <v>0</v>
      </c>
    </row>
    <row r="1432" spans="17:17" x14ac:dyDescent="0.2">
      <c r="Q1432" s="42" t="b">
        <f t="shared" si="23"/>
        <v>0</v>
      </c>
    </row>
    <row r="1433" spans="17:17" x14ac:dyDescent="0.2">
      <c r="Q1433" s="42" t="b">
        <f t="shared" si="23"/>
        <v>0</v>
      </c>
    </row>
    <row r="1434" spans="17:17" x14ac:dyDescent="0.2">
      <c r="Q1434" s="42" t="b">
        <f t="shared" si="23"/>
        <v>0</v>
      </c>
    </row>
    <row r="1435" spans="17:17" x14ac:dyDescent="0.2">
      <c r="Q1435" s="42" t="b">
        <f t="shared" si="23"/>
        <v>0</v>
      </c>
    </row>
    <row r="1436" spans="17:17" x14ac:dyDescent="0.2">
      <c r="Q1436" s="42" t="b">
        <f t="shared" si="23"/>
        <v>0</v>
      </c>
    </row>
    <row r="1437" spans="17:17" x14ac:dyDescent="0.2">
      <c r="Q1437" s="42" t="b">
        <f t="shared" si="23"/>
        <v>0</v>
      </c>
    </row>
    <row r="1438" spans="17:17" x14ac:dyDescent="0.2">
      <c r="Q1438" s="42" t="b">
        <f t="shared" si="23"/>
        <v>0</v>
      </c>
    </row>
    <row r="1439" spans="17:17" x14ac:dyDescent="0.2">
      <c r="Q1439" s="42" t="b">
        <f t="shared" si="23"/>
        <v>0</v>
      </c>
    </row>
    <row r="1440" spans="17:17" x14ac:dyDescent="0.2">
      <c r="Q1440" s="42" t="b">
        <f t="shared" si="23"/>
        <v>0</v>
      </c>
    </row>
    <row r="1441" spans="17:17" x14ac:dyDescent="0.2">
      <c r="Q1441" s="42" t="b">
        <f t="shared" si="23"/>
        <v>0</v>
      </c>
    </row>
    <row r="1442" spans="17:17" x14ac:dyDescent="0.2">
      <c r="Q1442" s="42" t="b">
        <f t="shared" si="23"/>
        <v>0</v>
      </c>
    </row>
    <row r="1443" spans="17:17" x14ac:dyDescent="0.2">
      <c r="Q1443" s="42" t="b">
        <f t="shared" si="23"/>
        <v>0</v>
      </c>
    </row>
    <row r="1444" spans="17:17" x14ac:dyDescent="0.2">
      <c r="Q1444" s="42" t="b">
        <f t="shared" si="23"/>
        <v>0</v>
      </c>
    </row>
    <row r="1445" spans="17:17" x14ac:dyDescent="0.2">
      <c r="Q1445" s="42" t="b">
        <f t="shared" si="23"/>
        <v>0</v>
      </c>
    </row>
    <row r="1446" spans="17:17" x14ac:dyDescent="0.2">
      <c r="Q1446" s="42" t="b">
        <f t="shared" si="23"/>
        <v>0</v>
      </c>
    </row>
    <row r="1447" spans="17:17" x14ac:dyDescent="0.2">
      <c r="Q1447" s="42" t="b">
        <f t="shared" si="23"/>
        <v>0</v>
      </c>
    </row>
    <row r="1448" spans="17:17" x14ac:dyDescent="0.2">
      <c r="Q1448" s="42" t="b">
        <f t="shared" si="23"/>
        <v>0</v>
      </c>
    </row>
    <row r="1449" spans="17:17" x14ac:dyDescent="0.2">
      <c r="Q1449" s="42" t="b">
        <f t="shared" si="23"/>
        <v>0</v>
      </c>
    </row>
    <row r="1450" spans="17:17" x14ac:dyDescent="0.2">
      <c r="Q1450" s="42" t="b">
        <f t="shared" si="23"/>
        <v>0</v>
      </c>
    </row>
    <row r="1451" spans="17:17" x14ac:dyDescent="0.2">
      <c r="Q1451" s="42" t="b">
        <f t="shared" si="23"/>
        <v>0</v>
      </c>
    </row>
    <row r="1452" spans="17:17" x14ac:dyDescent="0.2">
      <c r="Q1452" s="42" t="b">
        <f t="shared" si="23"/>
        <v>0</v>
      </c>
    </row>
    <row r="1453" spans="17:17" x14ac:dyDescent="0.2">
      <c r="Q1453" s="42" t="b">
        <f t="shared" si="23"/>
        <v>0</v>
      </c>
    </row>
    <row r="1454" spans="17:17" x14ac:dyDescent="0.2">
      <c r="Q1454" s="42" t="b">
        <f t="shared" si="23"/>
        <v>0</v>
      </c>
    </row>
    <row r="1455" spans="17:17" x14ac:dyDescent="0.2">
      <c r="Q1455" s="42" t="b">
        <f t="shared" si="23"/>
        <v>0</v>
      </c>
    </row>
    <row r="1456" spans="17:17" x14ac:dyDescent="0.2">
      <c r="Q1456" s="42" t="b">
        <f t="shared" si="23"/>
        <v>0</v>
      </c>
    </row>
    <row r="1457" spans="17:17" x14ac:dyDescent="0.2">
      <c r="Q1457" s="42" t="b">
        <f t="shared" si="23"/>
        <v>0</v>
      </c>
    </row>
    <row r="1458" spans="17:17" x14ac:dyDescent="0.2">
      <c r="Q1458" s="42" t="b">
        <f t="shared" si="23"/>
        <v>0</v>
      </c>
    </row>
    <row r="1459" spans="17:17" x14ac:dyDescent="0.2">
      <c r="Q1459" s="42" t="b">
        <f t="shared" si="23"/>
        <v>0</v>
      </c>
    </row>
    <row r="1460" spans="17:17" x14ac:dyDescent="0.2">
      <c r="Q1460" s="42" t="b">
        <f t="shared" si="23"/>
        <v>0</v>
      </c>
    </row>
    <row r="1461" spans="17:17" x14ac:dyDescent="0.2">
      <c r="Q1461" s="42" t="b">
        <f t="shared" si="23"/>
        <v>0</v>
      </c>
    </row>
    <row r="1462" spans="17:17" x14ac:dyDescent="0.2">
      <c r="Q1462" s="42" t="b">
        <f t="shared" si="23"/>
        <v>0</v>
      </c>
    </row>
    <row r="1463" spans="17:17" x14ac:dyDescent="0.2">
      <c r="Q1463" s="42" t="b">
        <f t="shared" si="23"/>
        <v>0</v>
      </c>
    </row>
    <row r="1464" spans="17:17" x14ac:dyDescent="0.2">
      <c r="Q1464" s="42" t="b">
        <f t="shared" si="23"/>
        <v>0</v>
      </c>
    </row>
    <row r="1465" spans="17:17" x14ac:dyDescent="0.2">
      <c r="Q1465" s="42" t="b">
        <f t="shared" si="23"/>
        <v>0</v>
      </c>
    </row>
    <row r="1466" spans="17:17" x14ac:dyDescent="0.2">
      <c r="Q1466" s="42" t="b">
        <f t="shared" si="23"/>
        <v>0</v>
      </c>
    </row>
    <row r="1467" spans="17:17" x14ac:dyDescent="0.2">
      <c r="Q1467" s="42" t="b">
        <f t="shared" si="23"/>
        <v>0</v>
      </c>
    </row>
    <row r="1468" spans="17:17" x14ac:dyDescent="0.2">
      <c r="Q1468" s="42" t="b">
        <f t="shared" si="23"/>
        <v>0</v>
      </c>
    </row>
    <row r="1469" spans="17:17" x14ac:dyDescent="0.2">
      <c r="Q1469" s="42" t="b">
        <f t="shared" si="23"/>
        <v>0</v>
      </c>
    </row>
    <row r="1470" spans="17:17" x14ac:dyDescent="0.2">
      <c r="Q1470" s="42" t="b">
        <f t="shared" si="23"/>
        <v>0</v>
      </c>
    </row>
    <row r="1471" spans="17:17" x14ac:dyDescent="0.2">
      <c r="Q1471" s="42" t="b">
        <f t="shared" si="23"/>
        <v>0</v>
      </c>
    </row>
    <row r="1472" spans="17:17" x14ac:dyDescent="0.2">
      <c r="Q1472" s="42" t="b">
        <f t="shared" si="23"/>
        <v>0</v>
      </c>
    </row>
    <row r="1473" spans="17:17" x14ac:dyDescent="0.2">
      <c r="Q1473" s="42" t="b">
        <f t="shared" si="23"/>
        <v>0</v>
      </c>
    </row>
    <row r="1474" spans="17:17" x14ac:dyDescent="0.2">
      <c r="Q1474" s="42" t="b">
        <f t="shared" si="23"/>
        <v>0</v>
      </c>
    </row>
    <row r="1475" spans="17:17" x14ac:dyDescent="0.2">
      <c r="Q1475" s="42" t="b">
        <f t="shared" si="23"/>
        <v>0</v>
      </c>
    </row>
    <row r="1476" spans="17:17" x14ac:dyDescent="0.2">
      <c r="Q1476" s="42" t="b">
        <f t="shared" si="23"/>
        <v>0</v>
      </c>
    </row>
    <row r="1477" spans="17:17" x14ac:dyDescent="0.2">
      <c r="Q1477" s="42" t="b">
        <f t="shared" si="23"/>
        <v>0</v>
      </c>
    </row>
    <row r="1478" spans="17:17" x14ac:dyDescent="0.2">
      <c r="Q1478" s="42" t="b">
        <f t="shared" si="23"/>
        <v>0</v>
      </c>
    </row>
    <row r="1479" spans="17:17" x14ac:dyDescent="0.2">
      <c r="Q1479" s="42" t="b">
        <f t="shared" ref="Q1479:Q1542" si="24">E1479&gt;0</f>
        <v>0</v>
      </c>
    </row>
    <row r="1480" spans="17:17" x14ac:dyDescent="0.2">
      <c r="Q1480" s="42" t="b">
        <f t="shared" si="24"/>
        <v>0</v>
      </c>
    </row>
    <row r="1481" spans="17:17" x14ac:dyDescent="0.2">
      <c r="Q1481" s="42" t="b">
        <f t="shared" si="24"/>
        <v>0</v>
      </c>
    </row>
    <row r="1482" spans="17:17" x14ac:dyDescent="0.2">
      <c r="Q1482" s="42" t="b">
        <f t="shared" si="24"/>
        <v>0</v>
      </c>
    </row>
    <row r="1483" spans="17:17" x14ac:dyDescent="0.2">
      <c r="Q1483" s="42" t="b">
        <f t="shared" si="24"/>
        <v>0</v>
      </c>
    </row>
    <row r="1484" spans="17:17" x14ac:dyDescent="0.2">
      <c r="Q1484" s="42" t="b">
        <f t="shared" si="24"/>
        <v>0</v>
      </c>
    </row>
    <row r="1485" spans="17:17" x14ac:dyDescent="0.2">
      <c r="Q1485" s="42" t="b">
        <f t="shared" si="24"/>
        <v>0</v>
      </c>
    </row>
    <row r="1486" spans="17:17" x14ac:dyDescent="0.2">
      <c r="Q1486" s="42" t="b">
        <f t="shared" si="24"/>
        <v>0</v>
      </c>
    </row>
    <row r="1487" spans="17:17" x14ac:dyDescent="0.2">
      <c r="Q1487" s="42" t="b">
        <f t="shared" si="24"/>
        <v>0</v>
      </c>
    </row>
    <row r="1488" spans="17:17" x14ac:dyDescent="0.2">
      <c r="Q1488" s="42" t="b">
        <f t="shared" si="24"/>
        <v>0</v>
      </c>
    </row>
    <row r="1489" spans="17:17" x14ac:dyDescent="0.2">
      <c r="Q1489" s="42" t="b">
        <f t="shared" si="24"/>
        <v>0</v>
      </c>
    </row>
    <row r="1490" spans="17:17" x14ac:dyDescent="0.2">
      <c r="Q1490" s="42" t="b">
        <f t="shared" si="24"/>
        <v>0</v>
      </c>
    </row>
    <row r="1491" spans="17:17" x14ac:dyDescent="0.2">
      <c r="Q1491" s="42" t="b">
        <f t="shared" si="24"/>
        <v>0</v>
      </c>
    </row>
    <row r="1492" spans="17:17" x14ac:dyDescent="0.2">
      <c r="Q1492" s="42" t="b">
        <f t="shared" si="24"/>
        <v>0</v>
      </c>
    </row>
    <row r="1493" spans="17:17" x14ac:dyDescent="0.2">
      <c r="Q1493" s="42" t="b">
        <f t="shared" si="24"/>
        <v>0</v>
      </c>
    </row>
    <row r="1494" spans="17:17" x14ac:dyDescent="0.2">
      <c r="Q1494" s="42" t="b">
        <f t="shared" si="24"/>
        <v>0</v>
      </c>
    </row>
    <row r="1495" spans="17:17" x14ac:dyDescent="0.2">
      <c r="Q1495" s="42" t="b">
        <f t="shared" si="24"/>
        <v>0</v>
      </c>
    </row>
    <row r="1496" spans="17:17" x14ac:dyDescent="0.2">
      <c r="Q1496" s="42" t="b">
        <f t="shared" si="24"/>
        <v>0</v>
      </c>
    </row>
    <row r="1497" spans="17:17" x14ac:dyDescent="0.2">
      <c r="Q1497" s="42" t="b">
        <f t="shared" si="24"/>
        <v>0</v>
      </c>
    </row>
    <row r="1498" spans="17:17" x14ac:dyDescent="0.2">
      <c r="Q1498" s="42" t="b">
        <f t="shared" si="24"/>
        <v>0</v>
      </c>
    </row>
    <row r="1499" spans="17:17" x14ac:dyDescent="0.2">
      <c r="Q1499" s="42" t="b">
        <f t="shared" si="24"/>
        <v>0</v>
      </c>
    </row>
    <row r="1500" spans="17:17" x14ac:dyDescent="0.2">
      <c r="Q1500" s="42" t="b">
        <f t="shared" si="24"/>
        <v>0</v>
      </c>
    </row>
    <row r="1501" spans="17:17" x14ac:dyDescent="0.2">
      <c r="Q1501" s="42" t="b">
        <f t="shared" si="24"/>
        <v>0</v>
      </c>
    </row>
    <row r="1502" spans="17:17" x14ac:dyDescent="0.2">
      <c r="Q1502" s="42" t="b">
        <f t="shared" si="24"/>
        <v>0</v>
      </c>
    </row>
    <row r="1503" spans="17:17" x14ac:dyDescent="0.2">
      <c r="Q1503" s="42" t="b">
        <f t="shared" si="24"/>
        <v>0</v>
      </c>
    </row>
    <row r="1504" spans="17:17" x14ac:dyDescent="0.2">
      <c r="Q1504" s="42" t="b">
        <f t="shared" si="24"/>
        <v>0</v>
      </c>
    </row>
    <row r="1505" spans="17:17" x14ac:dyDescent="0.2">
      <c r="Q1505" s="42" t="b">
        <f t="shared" si="24"/>
        <v>0</v>
      </c>
    </row>
    <row r="1506" spans="17:17" x14ac:dyDescent="0.2">
      <c r="Q1506" s="42" t="b">
        <f t="shared" si="24"/>
        <v>0</v>
      </c>
    </row>
    <row r="1507" spans="17:17" x14ac:dyDescent="0.2">
      <c r="Q1507" s="42" t="b">
        <f t="shared" si="24"/>
        <v>0</v>
      </c>
    </row>
    <row r="1508" spans="17:17" x14ac:dyDescent="0.2">
      <c r="Q1508" s="42" t="b">
        <f t="shared" si="24"/>
        <v>0</v>
      </c>
    </row>
    <row r="1509" spans="17:17" x14ac:dyDescent="0.2">
      <c r="Q1509" s="42" t="b">
        <f t="shared" si="24"/>
        <v>0</v>
      </c>
    </row>
    <row r="1510" spans="17:17" x14ac:dyDescent="0.2">
      <c r="Q1510" s="42" t="b">
        <f t="shared" si="24"/>
        <v>0</v>
      </c>
    </row>
    <row r="1511" spans="17:17" x14ac:dyDescent="0.2">
      <c r="Q1511" s="42" t="b">
        <f t="shared" si="24"/>
        <v>0</v>
      </c>
    </row>
    <row r="1512" spans="17:17" x14ac:dyDescent="0.2">
      <c r="Q1512" s="42" t="b">
        <f t="shared" si="24"/>
        <v>0</v>
      </c>
    </row>
    <row r="1513" spans="17:17" x14ac:dyDescent="0.2">
      <c r="Q1513" s="42" t="b">
        <f t="shared" si="24"/>
        <v>0</v>
      </c>
    </row>
    <row r="1514" spans="17:17" x14ac:dyDescent="0.2">
      <c r="Q1514" s="42" t="b">
        <f t="shared" si="24"/>
        <v>0</v>
      </c>
    </row>
    <row r="1515" spans="17:17" x14ac:dyDescent="0.2">
      <c r="Q1515" s="42" t="b">
        <f t="shared" si="24"/>
        <v>0</v>
      </c>
    </row>
    <row r="1516" spans="17:17" x14ac:dyDescent="0.2">
      <c r="Q1516" s="42" t="b">
        <f t="shared" si="24"/>
        <v>0</v>
      </c>
    </row>
    <row r="1517" spans="17:17" x14ac:dyDescent="0.2">
      <c r="Q1517" s="42" t="b">
        <f t="shared" si="24"/>
        <v>0</v>
      </c>
    </row>
    <row r="1518" spans="17:17" x14ac:dyDescent="0.2">
      <c r="Q1518" s="42" t="b">
        <f t="shared" si="24"/>
        <v>0</v>
      </c>
    </row>
    <row r="1519" spans="17:17" x14ac:dyDescent="0.2">
      <c r="Q1519" s="42" t="b">
        <f t="shared" si="24"/>
        <v>0</v>
      </c>
    </row>
    <row r="1520" spans="17:17" x14ac:dyDescent="0.2">
      <c r="Q1520" s="42" t="b">
        <f t="shared" si="24"/>
        <v>0</v>
      </c>
    </row>
    <row r="1521" spans="17:17" x14ac:dyDescent="0.2">
      <c r="Q1521" s="42" t="b">
        <f t="shared" si="24"/>
        <v>0</v>
      </c>
    </row>
    <row r="1522" spans="17:17" x14ac:dyDescent="0.2">
      <c r="Q1522" s="42" t="b">
        <f t="shared" si="24"/>
        <v>0</v>
      </c>
    </row>
    <row r="1523" spans="17:17" x14ac:dyDescent="0.2">
      <c r="Q1523" s="42" t="b">
        <f t="shared" si="24"/>
        <v>0</v>
      </c>
    </row>
    <row r="1524" spans="17:17" x14ac:dyDescent="0.2">
      <c r="Q1524" s="42" t="b">
        <f t="shared" si="24"/>
        <v>0</v>
      </c>
    </row>
    <row r="1525" spans="17:17" x14ac:dyDescent="0.2">
      <c r="Q1525" s="42" t="b">
        <f t="shared" si="24"/>
        <v>0</v>
      </c>
    </row>
    <row r="1526" spans="17:17" x14ac:dyDescent="0.2">
      <c r="Q1526" s="42" t="b">
        <f t="shared" si="24"/>
        <v>0</v>
      </c>
    </row>
    <row r="1527" spans="17:17" x14ac:dyDescent="0.2">
      <c r="Q1527" s="42" t="b">
        <f t="shared" si="24"/>
        <v>0</v>
      </c>
    </row>
    <row r="1528" spans="17:17" x14ac:dyDescent="0.2">
      <c r="Q1528" s="42" t="b">
        <f t="shared" si="24"/>
        <v>0</v>
      </c>
    </row>
    <row r="1529" spans="17:17" x14ac:dyDescent="0.2">
      <c r="Q1529" s="42" t="b">
        <f t="shared" si="24"/>
        <v>0</v>
      </c>
    </row>
    <row r="1530" spans="17:17" x14ac:dyDescent="0.2">
      <c r="Q1530" s="42" t="b">
        <f t="shared" si="24"/>
        <v>0</v>
      </c>
    </row>
    <row r="1531" spans="17:17" x14ac:dyDescent="0.2">
      <c r="Q1531" s="42" t="b">
        <f t="shared" si="24"/>
        <v>0</v>
      </c>
    </row>
    <row r="1532" spans="17:17" x14ac:dyDescent="0.2">
      <c r="Q1532" s="42" t="b">
        <f t="shared" si="24"/>
        <v>0</v>
      </c>
    </row>
    <row r="1533" spans="17:17" x14ac:dyDescent="0.2">
      <c r="Q1533" s="42" t="b">
        <f t="shared" si="24"/>
        <v>0</v>
      </c>
    </row>
    <row r="1534" spans="17:17" x14ac:dyDescent="0.2">
      <c r="Q1534" s="42" t="b">
        <f t="shared" si="24"/>
        <v>0</v>
      </c>
    </row>
    <row r="1535" spans="17:17" x14ac:dyDescent="0.2">
      <c r="Q1535" s="42" t="b">
        <f t="shared" si="24"/>
        <v>0</v>
      </c>
    </row>
    <row r="1536" spans="17:17" x14ac:dyDescent="0.2">
      <c r="Q1536" s="42" t="b">
        <f t="shared" si="24"/>
        <v>0</v>
      </c>
    </row>
    <row r="1537" spans="17:17" x14ac:dyDescent="0.2">
      <c r="Q1537" s="42" t="b">
        <f t="shared" si="24"/>
        <v>0</v>
      </c>
    </row>
    <row r="1538" spans="17:17" x14ac:dyDescent="0.2">
      <c r="Q1538" s="42" t="b">
        <f t="shared" si="24"/>
        <v>0</v>
      </c>
    </row>
    <row r="1539" spans="17:17" x14ac:dyDescent="0.2">
      <c r="Q1539" s="42" t="b">
        <f t="shared" si="24"/>
        <v>0</v>
      </c>
    </row>
    <row r="1540" spans="17:17" x14ac:dyDescent="0.2">
      <c r="Q1540" s="42" t="b">
        <f t="shared" si="24"/>
        <v>0</v>
      </c>
    </row>
    <row r="1541" spans="17:17" x14ac:dyDescent="0.2">
      <c r="Q1541" s="42" t="b">
        <f t="shared" si="24"/>
        <v>0</v>
      </c>
    </row>
    <row r="1542" spans="17:17" x14ac:dyDescent="0.2">
      <c r="Q1542" s="42" t="b">
        <f t="shared" si="24"/>
        <v>0</v>
      </c>
    </row>
    <row r="1543" spans="17:17" x14ac:dyDescent="0.2">
      <c r="Q1543" s="42" t="b">
        <f t="shared" ref="Q1543:Q1606" si="25">E1543&gt;0</f>
        <v>0</v>
      </c>
    </row>
    <row r="1544" spans="17:17" x14ac:dyDescent="0.2">
      <c r="Q1544" s="42" t="b">
        <f t="shared" si="25"/>
        <v>0</v>
      </c>
    </row>
    <row r="1545" spans="17:17" x14ac:dyDescent="0.2">
      <c r="Q1545" s="42" t="b">
        <f t="shared" si="25"/>
        <v>0</v>
      </c>
    </row>
    <row r="1546" spans="17:17" x14ac:dyDescent="0.2">
      <c r="Q1546" s="42" t="b">
        <f t="shared" si="25"/>
        <v>0</v>
      </c>
    </row>
    <row r="1547" spans="17:17" x14ac:dyDescent="0.2">
      <c r="Q1547" s="42" t="b">
        <f t="shared" si="25"/>
        <v>0</v>
      </c>
    </row>
    <row r="1548" spans="17:17" x14ac:dyDescent="0.2">
      <c r="Q1548" s="42" t="b">
        <f t="shared" si="25"/>
        <v>0</v>
      </c>
    </row>
    <row r="1549" spans="17:17" x14ac:dyDescent="0.2">
      <c r="Q1549" s="42" t="b">
        <f t="shared" si="25"/>
        <v>0</v>
      </c>
    </row>
    <row r="1550" spans="17:17" x14ac:dyDescent="0.2">
      <c r="Q1550" s="42" t="b">
        <f t="shared" si="25"/>
        <v>0</v>
      </c>
    </row>
    <row r="1551" spans="17:17" x14ac:dyDescent="0.2">
      <c r="Q1551" s="42" t="b">
        <f t="shared" si="25"/>
        <v>0</v>
      </c>
    </row>
    <row r="1552" spans="17:17" x14ac:dyDescent="0.2">
      <c r="Q1552" s="42" t="b">
        <f t="shared" si="25"/>
        <v>0</v>
      </c>
    </row>
    <row r="1553" spans="17:17" x14ac:dyDescent="0.2">
      <c r="Q1553" s="42" t="b">
        <f t="shared" si="25"/>
        <v>0</v>
      </c>
    </row>
    <row r="1554" spans="17:17" x14ac:dyDescent="0.2">
      <c r="Q1554" s="42" t="b">
        <f t="shared" si="25"/>
        <v>0</v>
      </c>
    </row>
    <row r="1555" spans="17:17" x14ac:dyDescent="0.2">
      <c r="Q1555" s="42" t="b">
        <f t="shared" si="25"/>
        <v>0</v>
      </c>
    </row>
    <row r="1556" spans="17:17" x14ac:dyDescent="0.2">
      <c r="Q1556" s="42" t="b">
        <f t="shared" si="25"/>
        <v>0</v>
      </c>
    </row>
    <row r="1557" spans="17:17" x14ac:dyDescent="0.2">
      <c r="Q1557" s="42" t="b">
        <f t="shared" si="25"/>
        <v>0</v>
      </c>
    </row>
    <row r="1558" spans="17:17" x14ac:dyDescent="0.2">
      <c r="Q1558" s="42" t="b">
        <f t="shared" si="25"/>
        <v>0</v>
      </c>
    </row>
    <row r="1559" spans="17:17" x14ac:dyDescent="0.2">
      <c r="Q1559" s="42" t="b">
        <f t="shared" si="25"/>
        <v>0</v>
      </c>
    </row>
    <row r="1560" spans="17:17" x14ac:dyDescent="0.2">
      <c r="Q1560" s="42" t="b">
        <f t="shared" si="25"/>
        <v>0</v>
      </c>
    </row>
    <row r="1561" spans="17:17" x14ac:dyDescent="0.2">
      <c r="Q1561" s="42" t="b">
        <f t="shared" si="25"/>
        <v>0</v>
      </c>
    </row>
    <row r="1562" spans="17:17" x14ac:dyDescent="0.2">
      <c r="Q1562" s="42" t="b">
        <f t="shared" si="25"/>
        <v>0</v>
      </c>
    </row>
    <row r="1563" spans="17:17" x14ac:dyDescent="0.2">
      <c r="Q1563" s="42" t="b">
        <f t="shared" si="25"/>
        <v>0</v>
      </c>
    </row>
    <row r="1564" spans="17:17" x14ac:dyDescent="0.2">
      <c r="Q1564" s="42" t="b">
        <f t="shared" si="25"/>
        <v>0</v>
      </c>
    </row>
    <row r="1565" spans="17:17" x14ac:dyDescent="0.2">
      <c r="Q1565" s="42" t="b">
        <f t="shared" si="25"/>
        <v>0</v>
      </c>
    </row>
    <row r="1566" spans="17:17" x14ac:dyDescent="0.2">
      <c r="Q1566" s="42" t="b">
        <f t="shared" si="25"/>
        <v>0</v>
      </c>
    </row>
    <row r="1567" spans="17:17" x14ac:dyDescent="0.2">
      <c r="Q1567" s="42" t="b">
        <f t="shared" si="25"/>
        <v>0</v>
      </c>
    </row>
    <row r="1568" spans="17:17" x14ac:dyDescent="0.2">
      <c r="Q1568" s="42" t="b">
        <f t="shared" si="25"/>
        <v>0</v>
      </c>
    </row>
    <row r="1569" spans="17:17" x14ac:dyDescent="0.2">
      <c r="Q1569" s="42" t="b">
        <f t="shared" si="25"/>
        <v>0</v>
      </c>
    </row>
    <row r="1570" spans="17:17" x14ac:dyDescent="0.2">
      <c r="Q1570" s="42" t="b">
        <f t="shared" si="25"/>
        <v>0</v>
      </c>
    </row>
    <row r="1571" spans="17:17" x14ac:dyDescent="0.2">
      <c r="Q1571" s="42" t="b">
        <f t="shared" si="25"/>
        <v>0</v>
      </c>
    </row>
    <row r="1572" spans="17:17" x14ac:dyDescent="0.2">
      <c r="Q1572" s="42" t="b">
        <f t="shared" si="25"/>
        <v>0</v>
      </c>
    </row>
    <row r="1573" spans="17:17" x14ac:dyDescent="0.2">
      <c r="Q1573" s="42" t="b">
        <f t="shared" si="25"/>
        <v>0</v>
      </c>
    </row>
    <row r="1574" spans="17:17" x14ac:dyDescent="0.2">
      <c r="Q1574" s="42" t="b">
        <f t="shared" si="25"/>
        <v>0</v>
      </c>
    </row>
    <row r="1575" spans="17:17" x14ac:dyDescent="0.2">
      <c r="Q1575" s="42" t="b">
        <f t="shared" si="25"/>
        <v>0</v>
      </c>
    </row>
    <row r="1576" spans="17:17" x14ac:dyDescent="0.2">
      <c r="Q1576" s="42" t="b">
        <f t="shared" si="25"/>
        <v>0</v>
      </c>
    </row>
    <row r="1577" spans="17:17" x14ac:dyDescent="0.2">
      <c r="Q1577" s="42" t="b">
        <f t="shared" si="25"/>
        <v>0</v>
      </c>
    </row>
    <row r="1578" spans="17:17" x14ac:dyDescent="0.2">
      <c r="Q1578" s="42" t="b">
        <f t="shared" si="25"/>
        <v>0</v>
      </c>
    </row>
    <row r="1579" spans="17:17" x14ac:dyDescent="0.2">
      <c r="Q1579" s="42" t="b">
        <f t="shared" si="25"/>
        <v>0</v>
      </c>
    </row>
    <row r="1580" spans="17:17" x14ac:dyDescent="0.2">
      <c r="Q1580" s="42" t="b">
        <f t="shared" si="25"/>
        <v>0</v>
      </c>
    </row>
    <row r="1581" spans="17:17" x14ac:dyDescent="0.2">
      <c r="Q1581" s="42" t="b">
        <f t="shared" si="25"/>
        <v>0</v>
      </c>
    </row>
    <row r="1582" spans="17:17" x14ac:dyDescent="0.2">
      <c r="Q1582" s="42" t="b">
        <f t="shared" si="25"/>
        <v>0</v>
      </c>
    </row>
    <row r="1583" spans="17:17" x14ac:dyDescent="0.2">
      <c r="Q1583" s="42" t="b">
        <f t="shared" si="25"/>
        <v>0</v>
      </c>
    </row>
    <row r="1584" spans="17:17" x14ac:dyDescent="0.2">
      <c r="Q1584" s="42" t="b">
        <f t="shared" si="25"/>
        <v>0</v>
      </c>
    </row>
    <row r="1585" spans="17:17" x14ac:dyDescent="0.2">
      <c r="Q1585" s="42" t="b">
        <f t="shared" si="25"/>
        <v>0</v>
      </c>
    </row>
    <row r="1586" spans="17:17" x14ac:dyDescent="0.2">
      <c r="Q1586" s="42" t="b">
        <f t="shared" si="25"/>
        <v>0</v>
      </c>
    </row>
    <row r="1587" spans="17:17" x14ac:dyDescent="0.2">
      <c r="Q1587" s="42" t="b">
        <f t="shared" si="25"/>
        <v>0</v>
      </c>
    </row>
    <row r="1588" spans="17:17" x14ac:dyDescent="0.2">
      <c r="Q1588" s="42" t="b">
        <f t="shared" si="25"/>
        <v>0</v>
      </c>
    </row>
    <row r="1589" spans="17:17" x14ac:dyDescent="0.2">
      <c r="Q1589" s="42" t="b">
        <f t="shared" si="25"/>
        <v>0</v>
      </c>
    </row>
    <row r="1590" spans="17:17" x14ac:dyDescent="0.2">
      <c r="Q1590" s="42" t="b">
        <f t="shared" si="25"/>
        <v>0</v>
      </c>
    </row>
    <row r="1591" spans="17:17" x14ac:dyDescent="0.2">
      <c r="Q1591" s="42" t="b">
        <f t="shared" si="25"/>
        <v>0</v>
      </c>
    </row>
    <row r="1592" spans="17:17" x14ac:dyDescent="0.2">
      <c r="Q1592" s="42" t="b">
        <f t="shared" si="25"/>
        <v>0</v>
      </c>
    </row>
    <row r="1593" spans="17:17" x14ac:dyDescent="0.2">
      <c r="Q1593" s="42" t="b">
        <f t="shared" si="25"/>
        <v>0</v>
      </c>
    </row>
    <row r="1594" spans="17:17" x14ac:dyDescent="0.2">
      <c r="Q1594" s="42" t="b">
        <f t="shared" si="25"/>
        <v>0</v>
      </c>
    </row>
    <row r="1595" spans="17:17" x14ac:dyDescent="0.2">
      <c r="Q1595" s="42" t="b">
        <f t="shared" si="25"/>
        <v>0</v>
      </c>
    </row>
    <row r="1596" spans="17:17" x14ac:dyDescent="0.2">
      <c r="Q1596" s="42" t="b">
        <f t="shared" si="25"/>
        <v>0</v>
      </c>
    </row>
    <row r="1597" spans="17:17" x14ac:dyDescent="0.2">
      <c r="Q1597" s="42" t="b">
        <f t="shared" si="25"/>
        <v>0</v>
      </c>
    </row>
    <row r="1598" spans="17:17" x14ac:dyDescent="0.2">
      <c r="Q1598" s="42" t="b">
        <f t="shared" si="25"/>
        <v>0</v>
      </c>
    </row>
    <row r="1599" spans="17:17" x14ac:dyDescent="0.2">
      <c r="Q1599" s="42" t="b">
        <f t="shared" si="25"/>
        <v>0</v>
      </c>
    </row>
    <row r="1600" spans="17:17" x14ac:dyDescent="0.2">
      <c r="Q1600" s="42" t="b">
        <f t="shared" si="25"/>
        <v>0</v>
      </c>
    </row>
    <row r="1601" spans="17:17" x14ac:dyDescent="0.2">
      <c r="Q1601" s="42" t="b">
        <f t="shared" si="25"/>
        <v>0</v>
      </c>
    </row>
    <row r="1602" spans="17:17" x14ac:dyDescent="0.2">
      <c r="Q1602" s="42" t="b">
        <f t="shared" si="25"/>
        <v>0</v>
      </c>
    </row>
    <row r="1603" spans="17:17" x14ac:dyDescent="0.2">
      <c r="Q1603" s="42" t="b">
        <f t="shared" si="25"/>
        <v>0</v>
      </c>
    </row>
    <row r="1604" spans="17:17" x14ac:dyDescent="0.2">
      <c r="Q1604" s="42" t="b">
        <f t="shared" si="25"/>
        <v>0</v>
      </c>
    </row>
    <row r="1605" spans="17:17" x14ac:dyDescent="0.2">
      <c r="Q1605" s="42" t="b">
        <f t="shared" si="25"/>
        <v>0</v>
      </c>
    </row>
    <row r="1606" spans="17:17" x14ac:dyDescent="0.2">
      <c r="Q1606" s="42" t="b">
        <f t="shared" si="25"/>
        <v>0</v>
      </c>
    </row>
    <row r="1607" spans="17:17" x14ac:dyDescent="0.2">
      <c r="Q1607" s="42" t="b">
        <f t="shared" ref="Q1607:Q1670" si="26">E1607&gt;0</f>
        <v>0</v>
      </c>
    </row>
    <row r="1608" spans="17:17" x14ac:dyDescent="0.2">
      <c r="Q1608" s="42" t="b">
        <f t="shared" si="26"/>
        <v>0</v>
      </c>
    </row>
    <row r="1609" spans="17:17" x14ac:dyDescent="0.2">
      <c r="Q1609" s="42" t="b">
        <f t="shared" si="26"/>
        <v>0</v>
      </c>
    </row>
    <row r="1610" spans="17:17" x14ac:dyDescent="0.2">
      <c r="Q1610" s="42" t="b">
        <f t="shared" si="26"/>
        <v>0</v>
      </c>
    </row>
    <row r="1611" spans="17:17" x14ac:dyDescent="0.2">
      <c r="Q1611" s="42" t="b">
        <f t="shared" si="26"/>
        <v>0</v>
      </c>
    </row>
    <row r="1612" spans="17:17" x14ac:dyDescent="0.2">
      <c r="Q1612" s="42" t="b">
        <f t="shared" si="26"/>
        <v>0</v>
      </c>
    </row>
    <row r="1613" spans="17:17" x14ac:dyDescent="0.2">
      <c r="Q1613" s="42" t="b">
        <f t="shared" si="26"/>
        <v>0</v>
      </c>
    </row>
    <row r="1614" spans="17:17" x14ac:dyDescent="0.2">
      <c r="Q1614" s="42" t="b">
        <f t="shared" si="26"/>
        <v>0</v>
      </c>
    </row>
    <row r="1615" spans="17:17" x14ac:dyDescent="0.2">
      <c r="Q1615" s="42" t="b">
        <f t="shared" si="26"/>
        <v>0</v>
      </c>
    </row>
    <row r="1616" spans="17:17" x14ac:dyDescent="0.2">
      <c r="Q1616" s="42" t="b">
        <f t="shared" si="26"/>
        <v>0</v>
      </c>
    </row>
    <row r="1617" spans="17:17" x14ac:dyDescent="0.2">
      <c r="Q1617" s="42" t="b">
        <f t="shared" si="26"/>
        <v>0</v>
      </c>
    </row>
    <row r="1618" spans="17:17" x14ac:dyDescent="0.2">
      <c r="Q1618" s="42" t="b">
        <f t="shared" si="26"/>
        <v>0</v>
      </c>
    </row>
    <row r="1619" spans="17:17" x14ac:dyDescent="0.2">
      <c r="Q1619" s="42" t="b">
        <f t="shared" si="26"/>
        <v>0</v>
      </c>
    </row>
    <row r="1620" spans="17:17" x14ac:dyDescent="0.2">
      <c r="Q1620" s="42" t="b">
        <f t="shared" si="26"/>
        <v>0</v>
      </c>
    </row>
    <row r="1621" spans="17:17" x14ac:dyDescent="0.2">
      <c r="Q1621" s="42" t="b">
        <f t="shared" si="26"/>
        <v>0</v>
      </c>
    </row>
    <row r="1622" spans="17:17" x14ac:dyDescent="0.2">
      <c r="Q1622" s="42" t="b">
        <f t="shared" si="26"/>
        <v>0</v>
      </c>
    </row>
    <row r="1623" spans="17:17" x14ac:dyDescent="0.2">
      <c r="Q1623" s="42" t="b">
        <f t="shared" si="26"/>
        <v>0</v>
      </c>
    </row>
    <row r="1624" spans="17:17" x14ac:dyDescent="0.2">
      <c r="Q1624" s="42" t="b">
        <f t="shared" si="26"/>
        <v>0</v>
      </c>
    </row>
    <row r="1625" spans="17:17" x14ac:dyDescent="0.2">
      <c r="Q1625" s="42" t="b">
        <f t="shared" si="26"/>
        <v>0</v>
      </c>
    </row>
    <row r="1626" spans="17:17" x14ac:dyDescent="0.2">
      <c r="Q1626" s="42" t="b">
        <f t="shared" si="26"/>
        <v>0</v>
      </c>
    </row>
    <row r="1627" spans="17:17" x14ac:dyDescent="0.2">
      <c r="Q1627" s="42" t="b">
        <f t="shared" si="26"/>
        <v>0</v>
      </c>
    </row>
    <row r="1628" spans="17:17" x14ac:dyDescent="0.2">
      <c r="Q1628" s="42" t="b">
        <f t="shared" si="26"/>
        <v>0</v>
      </c>
    </row>
    <row r="1629" spans="17:17" x14ac:dyDescent="0.2">
      <c r="Q1629" s="42" t="b">
        <f t="shared" si="26"/>
        <v>0</v>
      </c>
    </row>
    <row r="1630" spans="17:17" x14ac:dyDescent="0.2">
      <c r="Q1630" s="42" t="b">
        <f t="shared" si="26"/>
        <v>0</v>
      </c>
    </row>
    <row r="1631" spans="17:17" x14ac:dyDescent="0.2">
      <c r="Q1631" s="42" t="b">
        <f t="shared" si="26"/>
        <v>0</v>
      </c>
    </row>
    <row r="1632" spans="17:17" x14ac:dyDescent="0.2">
      <c r="Q1632" s="42" t="b">
        <f t="shared" si="26"/>
        <v>0</v>
      </c>
    </row>
    <row r="1633" spans="17:17" x14ac:dyDescent="0.2">
      <c r="Q1633" s="42" t="b">
        <f t="shared" si="26"/>
        <v>0</v>
      </c>
    </row>
    <row r="1634" spans="17:17" x14ac:dyDescent="0.2">
      <c r="Q1634" s="42" t="b">
        <f t="shared" si="26"/>
        <v>0</v>
      </c>
    </row>
    <row r="1635" spans="17:17" x14ac:dyDescent="0.2">
      <c r="Q1635" s="42" t="b">
        <f t="shared" si="26"/>
        <v>0</v>
      </c>
    </row>
    <row r="1636" spans="17:17" x14ac:dyDescent="0.2">
      <c r="Q1636" s="42" t="b">
        <f t="shared" si="26"/>
        <v>0</v>
      </c>
    </row>
    <row r="1637" spans="17:17" x14ac:dyDescent="0.2">
      <c r="Q1637" s="42" t="b">
        <f t="shared" si="26"/>
        <v>0</v>
      </c>
    </row>
    <row r="1638" spans="17:17" x14ac:dyDescent="0.2">
      <c r="Q1638" s="42" t="b">
        <f t="shared" si="26"/>
        <v>0</v>
      </c>
    </row>
    <row r="1639" spans="17:17" x14ac:dyDescent="0.2">
      <c r="Q1639" s="42" t="b">
        <f t="shared" si="26"/>
        <v>0</v>
      </c>
    </row>
    <row r="1640" spans="17:17" x14ac:dyDescent="0.2">
      <c r="Q1640" s="42" t="b">
        <f t="shared" si="26"/>
        <v>0</v>
      </c>
    </row>
    <row r="1641" spans="17:17" x14ac:dyDescent="0.2">
      <c r="Q1641" s="42" t="b">
        <f t="shared" si="26"/>
        <v>0</v>
      </c>
    </row>
    <row r="1642" spans="17:17" x14ac:dyDescent="0.2">
      <c r="Q1642" s="42" t="b">
        <f t="shared" si="26"/>
        <v>0</v>
      </c>
    </row>
    <row r="1643" spans="17:17" x14ac:dyDescent="0.2">
      <c r="Q1643" s="42" t="b">
        <f t="shared" si="26"/>
        <v>0</v>
      </c>
    </row>
    <row r="1644" spans="17:17" x14ac:dyDescent="0.2">
      <c r="Q1644" s="42" t="b">
        <f t="shared" si="26"/>
        <v>0</v>
      </c>
    </row>
    <row r="1645" spans="17:17" x14ac:dyDescent="0.2">
      <c r="Q1645" s="42" t="b">
        <f t="shared" si="26"/>
        <v>0</v>
      </c>
    </row>
    <row r="1646" spans="17:17" x14ac:dyDescent="0.2">
      <c r="Q1646" s="42" t="b">
        <f t="shared" si="26"/>
        <v>0</v>
      </c>
    </row>
    <row r="1647" spans="17:17" x14ac:dyDescent="0.2">
      <c r="Q1647" s="42" t="b">
        <f t="shared" si="26"/>
        <v>0</v>
      </c>
    </row>
    <row r="1648" spans="17:17" x14ac:dyDescent="0.2">
      <c r="Q1648" s="42" t="b">
        <f t="shared" si="26"/>
        <v>0</v>
      </c>
    </row>
    <row r="1649" spans="17:17" x14ac:dyDescent="0.2">
      <c r="Q1649" s="42" t="b">
        <f t="shared" si="26"/>
        <v>0</v>
      </c>
    </row>
    <row r="1650" spans="17:17" x14ac:dyDescent="0.2">
      <c r="Q1650" s="42" t="b">
        <f t="shared" si="26"/>
        <v>0</v>
      </c>
    </row>
    <row r="1651" spans="17:17" x14ac:dyDescent="0.2">
      <c r="Q1651" s="42" t="b">
        <f t="shared" si="26"/>
        <v>0</v>
      </c>
    </row>
    <row r="1652" spans="17:17" x14ac:dyDescent="0.2">
      <c r="Q1652" s="42" t="b">
        <f t="shared" si="26"/>
        <v>0</v>
      </c>
    </row>
    <row r="1653" spans="17:17" x14ac:dyDescent="0.2">
      <c r="Q1653" s="42" t="b">
        <f t="shared" si="26"/>
        <v>0</v>
      </c>
    </row>
    <row r="1654" spans="17:17" x14ac:dyDescent="0.2">
      <c r="Q1654" s="42" t="b">
        <f t="shared" si="26"/>
        <v>0</v>
      </c>
    </row>
    <row r="1655" spans="17:17" x14ac:dyDescent="0.2">
      <c r="Q1655" s="42" t="b">
        <f t="shared" si="26"/>
        <v>0</v>
      </c>
    </row>
    <row r="1656" spans="17:17" x14ac:dyDescent="0.2">
      <c r="Q1656" s="42" t="b">
        <f t="shared" si="26"/>
        <v>0</v>
      </c>
    </row>
    <row r="1657" spans="17:17" x14ac:dyDescent="0.2">
      <c r="Q1657" s="42" t="b">
        <f t="shared" si="26"/>
        <v>0</v>
      </c>
    </row>
    <row r="1658" spans="17:17" x14ac:dyDescent="0.2">
      <c r="Q1658" s="42" t="b">
        <f t="shared" si="26"/>
        <v>0</v>
      </c>
    </row>
    <row r="1659" spans="17:17" x14ac:dyDescent="0.2">
      <c r="Q1659" s="42" t="b">
        <f t="shared" si="26"/>
        <v>0</v>
      </c>
    </row>
    <row r="1660" spans="17:17" x14ac:dyDescent="0.2">
      <c r="Q1660" s="42" t="b">
        <f t="shared" si="26"/>
        <v>0</v>
      </c>
    </row>
    <row r="1661" spans="17:17" x14ac:dyDescent="0.2">
      <c r="Q1661" s="42" t="b">
        <f t="shared" si="26"/>
        <v>0</v>
      </c>
    </row>
    <row r="1662" spans="17:17" x14ac:dyDescent="0.2">
      <c r="Q1662" s="42" t="b">
        <f t="shared" si="26"/>
        <v>0</v>
      </c>
    </row>
    <row r="1663" spans="17:17" x14ac:dyDescent="0.2">
      <c r="Q1663" s="42" t="b">
        <f t="shared" si="26"/>
        <v>0</v>
      </c>
    </row>
    <row r="1664" spans="17:17" x14ac:dyDescent="0.2">
      <c r="Q1664" s="42" t="b">
        <f t="shared" si="26"/>
        <v>0</v>
      </c>
    </row>
    <row r="1665" spans="17:17" x14ac:dyDescent="0.2">
      <c r="Q1665" s="42" t="b">
        <f t="shared" si="26"/>
        <v>0</v>
      </c>
    </row>
    <row r="1666" spans="17:17" x14ac:dyDescent="0.2">
      <c r="Q1666" s="42" t="b">
        <f t="shared" si="26"/>
        <v>0</v>
      </c>
    </row>
    <row r="1667" spans="17:17" x14ac:dyDescent="0.2">
      <c r="Q1667" s="42" t="b">
        <f t="shared" si="26"/>
        <v>0</v>
      </c>
    </row>
    <row r="1668" spans="17:17" x14ac:dyDescent="0.2">
      <c r="Q1668" s="42" t="b">
        <f t="shared" si="26"/>
        <v>0</v>
      </c>
    </row>
    <row r="1669" spans="17:17" x14ac:dyDescent="0.2">
      <c r="Q1669" s="42" t="b">
        <f t="shared" si="26"/>
        <v>0</v>
      </c>
    </row>
    <row r="1670" spans="17:17" x14ac:dyDescent="0.2">
      <c r="Q1670" s="42" t="b">
        <f t="shared" si="26"/>
        <v>0</v>
      </c>
    </row>
    <row r="1671" spans="17:17" x14ac:dyDescent="0.2">
      <c r="Q1671" s="42" t="b">
        <f t="shared" ref="Q1671:Q1734" si="27">E1671&gt;0</f>
        <v>0</v>
      </c>
    </row>
    <row r="1672" spans="17:17" x14ac:dyDescent="0.2">
      <c r="Q1672" s="42" t="b">
        <f t="shared" si="27"/>
        <v>0</v>
      </c>
    </row>
    <row r="1673" spans="17:17" x14ac:dyDescent="0.2">
      <c r="Q1673" s="42" t="b">
        <f t="shared" si="27"/>
        <v>0</v>
      </c>
    </row>
    <row r="1674" spans="17:17" x14ac:dyDescent="0.2">
      <c r="Q1674" s="42" t="b">
        <f t="shared" si="27"/>
        <v>0</v>
      </c>
    </row>
    <row r="1675" spans="17:17" x14ac:dyDescent="0.2">
      <c r="Q1675" s="42" t="b">
        <f t="shared" si="27"/>
        <v>0</v>
      </c>
    </row>
    <row r="1676" spans="17:17" x14ac:dyDescent="0.2">
      <c r="Q1676" s="42" t="b">
        <f t="shared" si="27"/>
        <v>0</v>
      </c>
    </row>
    <row r="1677" spans="17:17" x14ac:dyDescent="0.2">
      <c r="Q1677" s="42" t="b">
        <f t="shared" si="27"/>
        <v>0</v>
      </c>
    </row>
    <row r="1678" spans="17:17" x14ac:dyDescent="0.2">
      <c r="Q1678" s="42" t="b">
        <f t="shared" si="27"/>
        <v>0</v>
      </c>
    </row>
    <row r="1679" spans="17:17" x14ac:dyDescent="0.2">
      <c r="Q1679" s="42" t="b">
        <f t="shared" si="27"/>
        <v>0</v>
      </c>
    </row>
    <row r="1680" spans="17:17" x14ac:dyDescent="0.2">
      <c r="Q1680" s="42" t="b">
        <f t="shared" si="27"/>
        <v>0</v>
      </c>
    </row>
    <row r="1681" spans="17:17" x14ac:dyDescent="0.2">
      <c r="Q1681" s="42" t="b">
        <f t="shared" si="27"/>
        <v>0</v>
      </c>
    </row>
    <row r="1682" spans="17:17" x14ac:dyDescent="0.2">
      <c r="Q1682" s="42" t="b">
        <f t="shared" si="27"/>
        <v>0</v>
      </c>
    </row>
    <row r="1683" spans="17:17" x14ac:dyDescent="0.2">
      <c r="Q1683" s="42" t="b">
        <f t="shared" si="27"/>
        <v>0</v>
      </c>
    </row>
    <row r="1684" spans="17:17" x14ac:dyDescent="0.2">
      <c r="Q1684" s="42" t="b">
        <f t="shared" si="27"/>
        <v>0</v>
      </c>
    </row>
    <row r="1685" spans="17:17" x14ac:dyDescent="0.2">
      <c r="Q1685" s="42" t="b">
        <f t="shared" si="27"/>
        <v>0</v>
      </c>
    </row>
    <row r="1686" spans="17:17" x14ac:dyDescent="0.2">
      <c r="Q1686" s="42" t="b">
        <f t="shared" si="27"/>
        <v>0</v>
      </c>
    </row>
    <row r="1687" spans="17:17" x14ac:dyDescent="0.2">
      <c r="Q1687" s="42" t="b">
        <f t="shared" si="27"/>
        <v>0</v>
      </c>
    </row>
    <row r="1688" spans="17:17" x14ac:dyDescent="0.2">
      <c r="Q1688" s="42" t="b">
        <f t="shared" si="27"/>
        <v>0</v>
      </c>
    </row>
    <row r="1689" spans="17:17" x14ac:dyDescent="0.2">
      <c r="Q1689" s="42" t="b">
        <f t="shared" si="27"/>
        <v>0</v>
      </c>
    </row>
    <row r="1690" spans="17:17" x14ac:dyDescent="0.2">
      <c r="Q1690" s="42" t="b">
        <f t="shared" si="27"/>
        <v>0</v>
      </c>
    </row>
    <row r="1691" spans="17:17" x14ac:dyDescent="0.2">
      <c r="Q1691" s="42" t="b">
        <f t="shared" si="27"/>
        <v>0</v>
      </c>
    </row>
    <row r="1692" spans="17:17" x14ac:dyDescent="0.2">
      <c r="Q1692" s="42" t="b">
        <f t="shared" si="27"/>
        <v>0</v>
      </c>
    </row>
    <row r="1693" spans="17:17" x14ac:dyDescent="0.2">
      <c r="Q1693" s="42" t="b">
        <f t="shared" si="27"/>
        <v>0</v>
      </c>
    </row>
    <row r="1694" spans="17:17" x14ac:dyDescent="0.2">
      <c r="Q1694" s="42" t="b">
        <f t="shared" si="27"/>
        <v>0</v>
      </c>
    </row>
    <row r="1695" spans="17:17" x14ac:dyDescent="0.2">
      <c r="Q1695" s="42" t="b">
        <f t="shared" si="27"/>
        <v>0</v>
      </c>
    </row>
    <row r="1696" spans="17:17" x14ac:dyDescent="0.2">
      <c r="Q1696" s="42" t="b">
        <f t="shared" si="27"/>
        <v>0</v>
      </c>
    </row>
    <row r="1697" spans="17:17" x14ac:dyDescent="0.2">
      <c r="Q1697" s="42" t="b">
        <f t="shared" si="27"/>
        <v>0</v>
      </c>
    </row>
    <row r="1698" spans="17:17" x14ac:dyDescent="0.2">
      <c r="Q1698" s="42" t="b">
        <f t="shared" si="27"/>
        <v>0</v>
      </c>
    </row>
    <row r="1699" spans="17:17" x14ac:dyDescent="0.2">
      <c r="Q1699" s="42" t="b">
        <f t="shared" si="27"/>
        <v>0</v>
      </c>
    </row>
    <row r="1700" spans="17:17" x14ac:dyDescent="0.2">
      <c r="Q1700" s="42" t="b">
        <f t="shared" si="27"/>
        <v>0</v>
      </c>
    </row>
    <row r="1701" spans="17:17" x14ac:dyDescent="0.2">
      <c r="Q1701" s="42" t="b">
        <f t="shared" si="27"/>
        <v>0</v>
      </c>
    </row>
    <row r="1702" spans="17:17" x14ac:dyDescent="0.2">
      <c r="Q1702" s="42" t="b">
        <f t="shared" si="27"/>
        <v>0</v>
      </c>
    </row>
    <row r="1703" spans="17:17" x14ac:dyDescent="0.2">
      <c r="Q1703" s="42" t="b">
        <f t="shared" si="27"/>
        <v>0</v>
      </c>
    </row>
    <row r="1704" spans="17:17" x14ac:dyDescent="0.2">
      <c r="Q1704" s="42" t="b">
        <f t="shared" si="27"/>
        <v>0</v>
      </c>
    </row>
    <row r="1705" spans="17:17" x14ac:dyDescent="0.2">
      <c r="Q1705" s="42" t="b">
        <f t="shared" si="27"/>
        <v>0</v>
      </c>
    </row>
    <row r="1706" spans="17:17" x14ac:dyDescent="0.2">
      <c r="Q1706" s="42" t="b">
        <f t="shared" si="27"/>
        <v>0</v>
      </c>
    </row>
    <row r="1707" spans="17:17" x14ac:dyDescent="0.2">
      <c r="Q1707" s="42" t="b">
        <f t="shared" si="27"/>
        <v>0</v>
      </c>
    </row>
    <row r="1708" spans="17:17" x14ac:dyDescent="0.2">
      <c r="Q1708" s="42" t="b">
        <f t="shared" si="27"/>
        <v>0</v>
      </c>
    </row>
    <row r="1709" spans="17:17" x14ac:dyDescent="0.2">
      <c r="Q1709" s="42" t="b">
        <f t="shared" si="27"/>
        <v>0</v>
      </c>
    </row>
    <row r="1710" spans="17:17" x14ac:dyDescent="0.2">
      <c r="Q1710" s="42" t="b">
        <f t="shared" si="27"/>
        <v>0</v>
      </c>
    </row>
    <row r="1711" spans="17:17" x14ac:dyDescent="0.2">
      <c r="Q1711" s="42" t="b">
        <f t="shared" si="27"/>
        <v>0</v>
      </c>
    </row>
    <row r="1712" spans="17:17" x14ac:dyDescent="0.2">
      <c r="Q1712" s="42" t="b">
        <f t="shared" si="27"/>
        <v>0</v>
      </c>
    </row>
    <row r="1713" spans="17:17" x14ac:dyDescent="0.2">
      <c r="Q1713" s="42" t="b">
        <f t="shared" si="27"/>
        <v>0</v>
      </c>
    </row>
    <row r="1714" spans="17:17" x14ac:dyDescent="0.2">
      <c r="Q1714" s="42" t="b">
        <f t="shared" si="27"/>
        <v>0</v>
      </c>
    </row>
    <row r="1715" spans="17:17" x14ac:dyDescent="0.2">
      <c r="Q1715" s="42" t="b">
        <f t="shared" si="27"/>
        <v>0</v>
      </c>
    </row>
    <row r="1716" spans="17:17" x14ac:dyDescent="0.2">
      <c r="Q1716" s="42" t="b">
        <f t="shared" si="27"/>
        <v>0</v>
      </c>
    </row>
    <row r="1717" spans="17:17" x14ac:dyDescent="0.2">
      <c r="Q1717" s="42" t="b">
        <f t="shared" si="27"/>
        <v>0</v>
      </c>
    </row>
    <row r="1718" spans="17:17" x14ac:dyDescent="0.2">
      <c r="Q1718" s="42" t="b">
        <f t="shared" si="27"/>
        <v>0</v>
      </c>
    </row>
    <row r="1719" spans="17:17" x14ac:dyDescent="0.2">
      <c r="Q1719" s="42" t="b">
        <f t="shared" si="27"/>
        <v>0</v>
      </c>
    </row>
    <row r="1720" spans="17:17" x14ac:dyDescent="0.2">
      <c r="Q1720" s="42" t="b">
        <f t="shared" si="27"/>
        <v>0</v>
      </c>
    </row>
    <row r="1721" spans="17:17" x14ac:dyDescent="0.2">
      <c r="Q1721" s="42" t="b">
        <f t="shared" si="27"/>
        <v>0</v>
      </c>
    </row>
    <row r="1722" spans="17:17" x14ac:dyDescent="0.2">
      <c r="Q1722" s="42" t="b">
        <f t="shared" si="27"/>
        <v>0</v>
      </c>
    </row>
    <row r="1723" spans="17:17" x14ac:dyDescent="0.2">
      <c r="Q1723" s="42" t="b">
        <f t="shared" si="27"/>
        <v>0</v>
      </c>
    </row>
    <row r="1724" spans="17:17" x14ac:dyDescent="0.2">
      <c r="Q1724" s="42" t="b">
        <f t="shared" si="27"/>
        <v>0</v>
      </c>
    </row>
    <row r="1725" spans="17:17" x14ac:dyDescent="0.2">
      <c r="Q1725" s="42" t="b">
        <f t="shared" si="27"/>
        <v>0</v>
      </c>
    </row>
    <row r="1726" spans="17:17" x14ac:dyDescent="0.2">
      <c r="Q1726" s="42" t="b">
        <f t="shared" si="27"/>
        <v>0</v>
      </c>
    </row>
    <row r="1727" spans="17:17" x14ac:dyDescent="0.2">
      <c r="Q1727" s="42" t="b">
        <f t="shared" si="27"/>
        <v>0</v>
      </c>
    </row>
    <row r="1728" spans="17:17" x14ac:dyDescent="0.2">
      <c r="Q1728" s="42" t="b">
        <f t="shared" si="27"/>
        <v>0</v>
      </c>
    </row>
    <row r="1729" spans="17:17" x14ac:dyDescent="0.2">
      <c r="Q1729" s="42" t="b">
        <f t="shared" si="27"/>
        <v>0</v>
      </c>
    </row>
    <row r="1730" spans="17:17" x14ac:dyDescent="0.2">
      <c r="Q1730" s="42" t="b">
        <f t="shared" si="27"/>
        <v>0</v>
      </c>
    </row>
    <row r="1731" spans="17:17" x14ac:dyDescent="0.2">
      <c r="Q1731" s="42" t="b">
        <f t="shared" si="27"/>
        <v>0</v>
      </c>
    </row>
    <row r="1732" spans="17:17" x14ac:dyDescent="0.2">
      <c r="Q1732" s="42" t="b">
        <f t="shared" si="27"/>
        <v>0</v>
      </c>
    </row>
    <row r="1733" spans="17:17" x14ac:dyDescent="0.2">
      <c r="Q1733" s="42" t="b">
        <f t="shared" si="27"/>
        <v>0</v>
      </c>
    </row>
    <row r="1734" spans="17:17" x14ac:dyDescent="0.2">
      <c r="Q1734" s="42" t="b">
        <f t="shared" si="27"/>
        <v>0</v>
      </c>
    </row>
    <row r="1735" spans="17:17" x14ac:dyDescent="0.2">
      <c r="Q1735" s="42" t="b">
        <f t="shared" ref="Q1735:Q1798" si="28">E1735&gt;0</f>
        <v>0</v>
      </c>
    </row>
    <row r="1736" spans="17:17" x14ac:dyDescent="0.2">
      <c r="Q1736" s="42" t="b">
        <f t="shared" si="28"/>
        <v>0</v>
      </c>
    </row>
    <row r="1737" spans="17:17" x14ac:dyDescent="0.2">
      <c r="Q1737" s="42" t="b">
        <f t="shared" si="28"/>
        <v>0</v>
      </c>
    </row>
    <row r="1738" spans="17:17" x14ac:dyDescent="0.2">
      <c r="Q1738" s="42" t="b">
        <f t="shared" si="28"/>
        <v>0</v>
      </c>
    </row>
    <row r="1739" spans="17:17" x14ac:dyDescent="0.2">
      <c r="Q1739" s="42" t="b">
        <f t="shared" si="28"/>
        <v>0</v>
      </c>
    </row>
    <row r="1740" spans="17:17" x14ac:dyDescent="0.2">
      <c r="Q1740" s="42" t="b">
        <f t="shared" si="28"/>
        <v>0</v>
      </c>
    </row>
    <row r="1741" spans="17:17" x14ac:dyDescent="0.2">
      <c r="Q1741" s="42" t="b">
        <f t="shared" si="28"/>
        <v>0</v>
      </c>
    </row>
    <row r="1742" spans="17:17" x14ac:dyDescent="0.2">
      <c r="Q1742" s="42" t="b">
        <f t="shared" si="28"/>
        <v>0</v>
      </c>
    </row>
    <row r="1743" spans="17:17" x14ac:dyDescent="0.2">
      <c r="Q1743" s="42" t="b">
        <f t="shared" si="28"/>
        <v>0</v>
      </c>
    </row>
    <row r="1744" spans="17:17" x14ac:dyDescent="0.2">
      <c r="Q1744" s="42" t="b">
        <f t="shared" si="28"/>
        <v>0</v>
      </c>
    </row>
    <row r="1745" spans="17:17" x14ac:dyDescent="0.2">
      <c r="Q1745" s="42" t="b">
        <f t="shared" si="28"/>
        <v>0</v>
      </c>
    </row>
    <row r="1746" spans="17:17" x14ac:dyDescent="0.2">
      <c r="Q1746" s="42" t="b">
        <f t="shared" si="28"/>
        <v>0</v>
      </c>
    </row>
    <row r="1747" spans="17:17" x14ac:dyDescent="0.2">
      <c r="Q1747" s="42" t="b">
        <f t="shared" si="28"/>
        <v>0</v>
      </c>
    </row>
    <row r="1748" spans="17:17" x14ac:dyDescent="0.2">
      <c r="Q1748" s="42" t="b">
        <f t="shared" si="28"/>
        <v>0</v>
      </c>
    </row>
    <row r="1749" spans="17:17" x14ac:dyDescent="0.2">
      <c r="Q1749" s="42" t="b">
        <f t="shared" si="28"/>
        <v>0</v>
      </c>
    </row>
    <row r="1750" spans="17:17" x14ac:dyDescent="0.2">
      <c r="Q1750" s="42" t="b">
        <f t="shared" si="28"/>
        <v>0</v>
      </c>
    </row>
    <row r="1751" spans="17:17" x14ac:dyDescent="0.2">
      <c r="Q1751" s="42" t="b">
        <f t="shared" si="28"/>
        <v>0</v>
      </c>
    </row>
    <row r="1752" spans="17:17" x14ac:dyDescent="0.2">
      <c r="Q1752" s="42" t="b">
        <f t="shared" si="28"/>
        <v>0</v>
      </c>
    </row>
    <row r="1753" spans="17:17" x14ac:dyDescent="0.2">
      <c r="Q1753" s="42" t="b">
        <f t="shared" si="28"/>
        <v>0</v>
      </c>
    </row>
    <row r="1754" spans="17:17" x14ac:dyDescent="0.2">
      <c r="Q1754" s="42" t="b">
        <f t="shared" si="28"/>
        <v>0</v>
      </c>
    </row>
    <row r="1755" spans="17:17" x14ac:dyDescent="0.2">
      <c r="Q1755" s="42" t="b">
        <f t="shared" si="28"/>
        <v>0</v>
      </c>
    </row>
    <row r="1756" spans="17:17" x14ac:dyDescent="0.2">
      <c r="Q1756" s="42" t="b">
        <f t="shared" si="28"/>
        <v>0</v>
      </c>
    </row>
    <row r="1757" spans="17:17" x14ac:dyDescent="0.2">
      <c r="Q1757" s="42" t="b">
        <f t="shared" si="28"/>
        <v>0</v>
      </c>
    </row>
    <row r="1758" spans="17:17" x14ac:dyDescent="0.2">
      <c r="Q1758" s="42" t="b">
        <f t="shared" si="28"/>
        <v>0</v>
      </c>
    </row>
    <row r="1759" spans="17:17" x14ac:dyDescent="0.2">
      <c r="Q1759" s="42" t="b">
        <f t="shared" si="28"/>
        <v>0</v>
      </c>
    </row>
    <row r="1760" spans="17:17" x14ac:dyDescent="0.2">
      <c r="Q1760" s="42" t="b">
        <f t="shared" si="28"/>
        <v>0</v>
      </c>
    </row>
    <row r="1761" spans="17:17" x14ac:dyDescent="0.2">
      <c r="Q1761" s="42" t="b">
        <f t="shared" si="28"/>
        <v>0</v>
      </c>
    </row>
    <row r="1762" spans="17:17" x14ac:dyDescent="0.2">
      <c r="Q1762" s="42" t="b">
        <f t="shared" si="28"/>
        <v>0</v>
      </c>
    </row>
    <row r="1763" spans="17:17" x14ac:dyDescent="0.2">
      <c r="Q1763" s="42" t="b">
        <f t="shared" si="28"/>
        <v>0</v>
      </c>
    </row>
    <row r="1764" spans="17:17" x14ac:dyDescent="0.2">
      <c r="Q1764" s="42" t="b">
        <f t="shared" si="28"/>
        <v>0</v>
      </c>
    </row>
    <row r="1765" spans="17:17" x14ac:dyDescent="0.2">
      <c r="Q1765" s="42" t="b">
        <f t="shared" si="28"/>
        <v>0</v>
      </c>
    </row>
    <row r="1766" spans="17:17" x14ac:dyDescent="0.2">
      <c r="Q1766" s="42" t="b">
        <f t="shared" si="28"/>
        <v>0</v>
      </c>
    </row>
    <row r="1767" spans="17:17" x14ac:dyDescent="0.2">
      <c r="Q1767" s="42" t="b">
        <f t="shared" si="28"/>
        <v>0</v>
      </c>
    </row>
    <row r="1768" spans="17:17" x14ac:dyDescent="0.2">
      <c r="Q1768" s="42" t="b">
        <f t="shared" si="28"/>
        <v>0</v>
      </c>
    </row>
    <row r="1769" spans="17:17" x14ac:dyDescent="0.2">
      <c r="Q1769" s="42" t="b">
        <f t="shared" si="28"/>
        <v>0</v>
      </c>
    </row>
    <row r="1770" spans="17:17" x14ac:dyDescent="0.2">
      <c r="Q1770" s="42" t="b">
        <f t="shared" si="28"/>
        <v>0</v>
      </c>
    </row>
    <row r="1771" spans="17:17" x14ac:dyDescent="0.2">
      <c r="Q1771" s="42" t="b">
        <f t="shared" si="28"/>
        <v>0</v>
      </c>
    </row>
    <row r="1772" spans="17:17" x14ac:dyDescent="0.2">
      <c r="Q1772" s="42" t="b">
        <f t="shared" si="28"/>
        <v>0</v>
      </c>
    </row>
    <row r="1773" spans="17:17" x14ac:dyDescent="0.2">
      <c r="Q1773" s="42" t="b">
        <f t="shared" si="28"/>
        <v>0</v>
      </c>
    </row>
    <row r="1774" spans="17:17" x14ac:dyDescent="0.2">
      <c r="Q1774" s="42" t="b">
        <f t="shared" si="28"/>
        <v>0</v>
      </c>
    </row>
    <row r="1775" spans="17:17" x14ac:dyDescent="0.2">
      <c r="Q1775" s="42" t="b">
        <f t="shared" si="28"/>
        <v>0</v>
      </c>
    </row>
    <row r="1776" spans="17:17" x14ac:dyDescent="0.2">
      <c r="Q1776" s="42" t="b">
        <f t="shared" si="28"/>
        <v>0</v>
      </c>
    </row>
    <row r="1777" spans="17:17" x14ac:dyDescent="0.2">
      <c r="Q1777" s="42" t="b">
        <f t="shared" si="28"/>
        <v>0</v>
      </c>
    </row>
    <row r="1778" spans="17:17" x14ac:dyDescent="0.2">
      <c r="Q1778" s="42" t="b">
        <f t="shared" si="28"/>
        <v>0</v>
      </c>
    </row>
    <row r="1779" spans="17:17" x14ac:dyDescent="0.2">
      <c r="Q1779" s="42" t="b">
        <f t="shared" si="28"/>
        <v>0</v>
      </c>
    </row>
    <row r="1780" spans="17:17" x14ac:dyDescent="0.2">
      <c r="Q1780" s="42" t="b">
        <f t="shared" si="28"/>
        <v>0</v>
      </c>
    </row>
    <row r="1781" spans="17:17" x14ac:dyDescent="0.2">
      <c r="Q1781" s="42" t="b">
        <f t="shared" si="28"/>
        <v>0</v>
      </c>
    </row>
    <row r="1782" spans="17:17" x14ac:dyDescent="0.2">
      <c r="Q1782" s="42" t="b">
        <f t="shared" si="28"/>
        <v>0</v>
      </c>
    </row>
    <row r="1783" spans="17:17" x14ac:dyDescent="0.2">
      <c r="Q1783" s="42" t="b">
        <f t="shared" si="28"/>
        <v>0</v>
      </c>
    </row>
    <row r="1784" spans="17:17" x14ac:dyDescent="0.2">
      <c r="Q1784" s="42" t="b">
        <f t="shared" si="28"/>
        <v>0</v>
      </c>
    </row>
    <row r="1785" spans="17:17" x14ac:dyDescent="0.2">
      <c r="Q1785" s="42" t="b">
        <f t="shared" si="28"/>
        <v>0</v>
      </c>
    </row>
    <row r="1786" spans="17:17" x14ac:dyDescent="0.2">
      <c r="Q1786" s="42" t="b">
        <f t="shared" si="28"/>
        <v>0</v>
      </c>
    </row>
    <row r="1787" spans="17:17" x14ac:dyDescent="0.2">
      <c r="Q1787" s="42" t="b">
        <f t="shared" si="28"/>
        <v>0</v>
      </c>
    </row>
    <row r="1788" spans="17:17" x14ac:dyDescent="0.2">
      <c r="Q1788" s="42" t="b">
        <f t="shared" si="28"/>
        <v>0</v>
      </c>
    </row>
    <row r="1789" spans="17:17" x14ac:dyDescent="0.2">
      <c r="Q1789" s="42" t="b">
        <f t="shared" si="28"/>
        <v>0</v>
      </c>
    </row>
    <row r="1790" spans="17:17" x14ac:dyDescent="0.2">
      <c r="Q1790" s="42" t="b">
        <f t="shared" si="28"/>
        <v>0</v>
      </c>
    </row>
    <row r="1791" spans="17:17" x14ac:dyDescent="0.2">
      <c r="Q1791" s="42" t="b">
        <f t="shared" si="28"/>
        <v>0</v>
      </c>
    </row>
    <row r="1792" spans="17:17" x14ac:dyDescent="0.2">
      <c r="Q1792" s="42" t="b">
        <f t="shared" si="28"/>
        <v>0</v>
      </c>
    </row>
    <row r="1793" spans="17:17" x14ac:dyDescent="0.2">
      <c r="Q1793" s="42" t="b">
        <f t="shared" si="28"/>
        <v>0</v>
      </c>
    </row>
    <row r="1794" spans="17:17" x14ac:dyDescent="0.2">
      <c r="Q1794" s="42" t="b">
        <f t="shared" si="28"/>
        <v>0</v>
      </c>
    </row>
    <row r="1795" spans="17:17" x14ac:dyDescent="0.2">
      <c r="Q1795" s="42" t="b">
        <f t="shared" si="28"/>
        <v>0</v>
      </c>
    </row>
    <row r="1796" spans="17:17" x14ac:dyDescent="0.2">
      <c r="Q1796" s="42" t="b">
        <f t="shared" si="28"/>
        <v>0</v>
      </c>
    </row>
    <row r="1797" spans="17:17" x14ac:dyDescent="0.2">
      <c r="Q1797" s="42" t="b">
        <f t="shared" si="28"/>
        <v>0</v>
      </c>
    </row>
    <row r="1798" spans="17:17" x14ac:dyDescent="0.2">
      <c r="Q1798" s="42" t="b">
        <f t="shared" si="28"/>
        <v>0</v>
      </c>
    </row>
    <row r="1799" spans="17:17" x14ac:dyDescent="0.2">
      <c r="Q1799" s="42" t="b">
        <f t="shared" ref="Q1799:Q1862" si="29">E1799&gt;0</f>
        <v>0</v>
      </c>
    </row>
    <row r="1800" spans="17:17" x14ac:dyDescent="0.2">
      <c r="Q1800" s="42" t="b">
        <f t="shared" si="29"/>
        <v>0</v>
      </c>
    </row>
    <row r="1801" spans="17:17" x14ac:dyDescent="0.2">
      <c r="Q1801" s="42" t="b">
        <f t="shared" si="29"/>
        <v>0</v>
      </c>
    </row>
    <row r="1802" spans="17:17" x14ac:dyDescent="0.2">
      <c r="Q1802" s="42" t="b">
        <f t="shared" si="29"/>
        <v>0</v>
      </c>
    </row>
    <row r="1803" spans="17:17" x14ac:dyDescent="0.2">
      <c r="Q1803" s="42" t="b">
        <f t="shared" si="29"/>
        <v>0</v>
      </c>
    </row>
    <row r="1804" spans="17:17" x14ac:dyDescent="0.2">
      <c r="Q1804" s="42" t="b">
        <f t="shared" si="29"/>
        <v>0</v>
      </c>
    </row>
    <row r="1805" spans="17:17" x14ac:dyDescent="0.2">
      <c r="Q1805" s="42" t="b">
        <f t="shared" si="29"/>
        <v>0</v>
      </c>
    </row>
    <row r="1806" spans="17:17" x14ac:dyDescent="0.2">
      <c r="Q1806" s="42" t="b">
        <f t="shared" si="29"/>
        <v>0</v>
      </c>
    </row>
    <row r="1807" spans="17:17" x14ac:dyDescent="0.2">
      <c r="Q1807" s="42" t="b">
        <f t="shared" si="29"/>
        <v>0</v>
      </c>
    </row>
    <row r="1808" spans="17:17" x14ac:dyDescent="0.2">
      <c r="Q1808" s="42" t="b">
        <f t="shared" si="29"/>
        <v>0</v>
      </c>
    </row>
    <row r="1809" spans="17:17" x14ac:dyDescent="0.2">
      <c r="Q1809" s="42" t="b">
        <f t="shared" si="29"/>
        <v>0</v>
      </c>
    </row>
    <row r="1810" spans="17:17" x14ac:dyDescent="0.2">
      <c r="Q1810" s="42" t="b">
        <f t="shared" si="29"/>
        <v>0</v>
      </c>
    </row>
    <row r="1811" spans="17:17" x14ac:dyDescent="0.2">
      <c r="Q1811" s="42" t="b">
        <f t="shared" si="29"/>
        <v>0</v>
      </c>
    </row>
    <row r="1812" spans="17:17" x14ac:dyDescent="0.2">
      <c r="Q1812" s="42" t="b">
        <f t="shared" si="29"/>
        <v>0</v>
      </c>
    </row>
    <row r="1813" spans="17:17" x14ac:dyDescent="0.2">
      <c r="Q1813" s="42" t="b">
        <f t="shared" si="29"/>
        <v>0</v>
      </c>
    </row>
    <row r="1814" spans="17:17" x14ac:dyDescent="0.2">
      <c r="Q1814" s="42" t="b">
        <f t="shared" si="29"/>
        <v>0</v>
      </c>
    </row>
    <row r="1815" spans="17:17" x14ac:dyDescent="0.2">
      <c r="Q1815" s="42" t="b">
        <f t="shared" si="29"/>
        <v>0</v>
      </c>
    </row>
    <row r="1816" spans="17:17" x14ac:dyDescent="0.2">
      <c r="Q1816" s="42" t="b">
        <f t="shared" si="29"/>
        <v>0</v>
      </c>
    </row>
    <row r="1817" spans="17:17" x14ac:dyDescent="0.2">
      <c r="Q1817" s="42" t="b">
        <f t="shared" si="29"/>
        <v>0</v>
      </c>
    </row>
    <row r="1818" spans="17:17" x14ac:dyDescent="0.2">
      <c r="Q1818" s="42" t="b">
        <f t="shared" si="29"/>
        <v>0</v>
      </c>
    </row>
    <row r="1819" spans="17:17" x14ac:dyDescent="0.2">
      <c r="Q1819" s="42" t="b">
        <f t="shared" si="29"/>
        <v>0</v>
      </c>
    </row>
    <row r="1820" spans="17:17" x14ac:dyDescent="0.2">
      <c r="Q1820" s="42" t="b">
        <f t="shared" si="29"/>
        <v>0</v>
      </c>
    </row>
    <row r="1821" spans="17:17" x14ac:dyDescent="0.2">
      <c r="Q1821" s="42" t="b">
        <f t="shared" si="29"/>
        <v>0</v>
      </c>
    </row>
    <row r="1822" spans="17:17" x14ac:dyDescent="0.2">
      <c r="Q1822" s="42" t="b">
        <f t="shared" si="29"/>
        <v>0</v>
      </c>
    </row>
    <row r="1823" spans="17:17" x14ac:dyDescent="0.2">
      <c r="Q1823" s="42" t="b">
        <f t="shared" si="29"/>
        <v>0</v>
      </c>
    </row>
    <row r="1824" spans="17:17" x14ac:dyDescent="0.2">
      <c r="Q1824" s="42" t="b">
        <f t="shared" si="29"/>
        <v>0</v>
      </c>
    </row>
    <row r="1825" spans="17:17" x14ac:dyDescent="0.2">
      <c r="Q1825" s="42" t="b">
        <f t="shared" si="29"/>
        <v>0</v>
      </c>
    </row>
    <row r="1826" spans="17:17" x14ac:dyDescent="0.2">
      <c r="Q1826" s="42" t="b">
        <f t="shared" si="29"/>
        <v>0</v>
      </c>
    </row>
    <row r="1827" spans="17:17" x14ac:dyDescent="0.2">
      <c r="Q1827" s="42" t="b">
        <f t="shared" si="29"/>
        <v>0</v>
      </c>
    </row>
    <row r="1828" spans="17:17" x14ac:dyDescent="0.2">
      <c r="Q1828" s="42" t="b">
        <f t="shared" si="29"/>
        <v>0</v>
      </c>
    </row>
    <row r="1829" spans="17:17" x14ac:dyDescent="0.2">
      <c r="Q1829" s="42" t="b">
        <f t="shared" si="29"/>
        <v>0</v>
      </c>
    </row>
    <row r="1830" spans="17:17" x14ac:dyDescent="0.2">
      <c r="Q1830" s="42" t="b">
        <f t="shared" si="29"/>
        <v>0</v>
      </c>
    </row>
    <row r="1831" spans="17:17" x14ac:dyDescent="0.2">
      <c r="Q1831" s="42" t="b">
        <f t="shared" si="29"/>
        <v>0</v>
      </c>
    </row>
    <row r="1832" spans="17:17" x14ac:dyDescent="0.2">
      <c r="Q1832" s="42" t="b">
        <f t="shared" si="29"/>
        <v>0</v>
      </c>
    </row>
    <row r="1833" spans="17:17" x14ac:dyDescent="0.2">
      <c r="Q1833" s="42" t="b">
        <f t="shared" si="29"/>
        <v>0</v>
      </c>
    </row>
    <row r="1834" spans="17:17" x14ac:dyDescent="0.2">
      <c r="Q1834" s="42" t="b">
        <f t="shared" si="29"/>
        <v>0</v>
      </c>
    </row>
    <row r="1835" spans="17:17" x14ac:dyDescent="0.2">
      <c r="Q1835" s="42" t="b">
        <f t="shared" si="29"/>
        <v>0</v>
      </c>
    </row>
    <row r="1836" spans="17:17" x14ac:dyDescent="0.2">
      <c r="Q1836" s="42" t="b">
        <f t="shared" si="29"/>
        <v>0</v>
      </c>
    </row>
    <row r="1837" spans="17:17" x14ac:dyDescent="0.2">
      <c r="Q1837" s="42" t="b">
        <f t="shared" si="29"/>
        <v>0</v>
      </c>
    </row>
    <row r="1838" spans="17:17" x14ac:dyDescent="0.2">
      <c r="Q1838" s="42" t="b">
        <f t="shared" si="29"/>
        <v>0</v>
      </c>
    </row>
    <row r="1839" spans="17:17" x14ac:dyDescent="0.2">
      <c r="Q1839" s="42" t="b">
        <f t="shared" si="29"/>
        <v>0</v>
      </c>
    </row>
    <row r="1840" spans="17:17" x14ac:dyDescent="0.2">
      <c r="Q1840" s="42" t="b">
        <f t="shared" si="29"/>
        <v>0</v>
      </c>
    </row>
    <row r="1841" spans="17:17" x14ac:dyDescent="0.2">
      <c r="Q1841" s="42" t="b">
        <f t="shared" si="29"/>
        <v>0</v>
      </c>
    </row>
    <row r="1842" spans="17:17" x14ac:dyDescent="0.2">
      <c r="Q1842" s="42" t="b">
        <f t="shared" si="29"/>
        <v>0</v>
      </c>
    </row>
    <row r="1843" spans="17:17" x14ac:dyDescent="0.2">
      <c r="Q1843" s="42" t="b">
        <f t="shared" si="29"/>
        <v>0</v>
      </c>
    </row>
    <row r="1844" spans="17:17" x14ac:dyDescent="0.2">
      <c r="Q1844" s="42" t="b">
        <f t="shared" si="29"/>
        <v>0</v>
      </c>
    </row>
    <row r="1845" spans="17:17" x14ac:dyDescent="0.2">
      <c r="Q1845" s="42" t="b">
        <f t="shared" si="29"/>
        <v>0</v>
      </c>
    </row>
    <row r="1846" spans="17:17" x14ac:dyDescent="0.2">
      <c r="Q1846" s="42" t="b">
        <f t="shared" si="29"/>
        <v>0</v>
      </c>
    </row>
    <row r="1847" spans="17:17" x14ac:dyDescent="0.2">
      <c r="Q1847" s="42" t="b">
        <f t="shared" si="29"/>
        <v>0</v>
      </c>
    </row>
    <row r="1848" spans="17:17" x14ac:dyDescent="0.2">
      <c r="Q1848" s="42" t="b">
        <f t="shared" si="29"/>
        <v>0</v>
      </c>
    </row>
    <row r="1849" spans="17:17" x14ac:dyDescent="0.2">
      <c r="Q1849" s="42" t="b">
        <f t="shared" si="29"/>
        <v>0</v>
      </c>
    </row>
    <row r="1850" spans="17:17" x14ac:dyDescent="0.2">
      <c r="Q1850" s="42" t="b">
        <f t="shared" si="29"/>
        <v>0</v>
      </c>
    </row>
    <row r="1851" spans="17:17" x14ac:dyDescent="0.2">
      <c r="Q1851" s="42" t="b">
        <f t="shared" si="29"/>
        <v>0</v>
      </c>
    </row>
    <row r="1852" spans="17:17" x14ac:dyDescent="0.2">
      <c r="Q1852" s="42" t="b">
        <f t="shared" si="29"/>
        <v>0</v>
      </c>
    </row>
    <row r="1853" spans="17:17" x14ac:dyDescent="0.2">
      <c r="Q1853" s="42" t="b">
        <f t="shared" si="29"/>
        <v>0</v>
      </c>
    </row>
    <row r="1854" spans="17:17" x14ac:dyDescent="0.2">
      <c r="Q1854" s="42" t="b">
        <f t="shared" si="29"/>
        <v>0</v>
      </c>
    </row>
    <row r="1855" spans="17:17" x14ac:dyDescent="0.2">
      <c r="Q1855" s="42" t="b">
        <f t="shared" si="29"/>
        <v>0</v>
      </c>
    </row>
    <row r="1856" spans="17:17" x14ac:dyDescent="0.2">
      <c r="Q1856" s="42" t="b">
        <f t="shared" si="29"/>
        <v>0</v>
      </c>
    </row>
    <row r="1857" spans="17:17" x14ac:dyDescent="0.2">
      <c r="Q1857" s="42" t="b">
        <f t="shared" si="29"/>
        <v>0</v>
      </c>
    </row>
    <row r="1858" spans="17:17" x14ac:dyDescent="0.2">
      <c r="Q1858" s="42" t="b">
        <f t="shared" si="29"/>
        <v>0</v>
      </c>
    </row>
    <row r="1859" spans="17:17" x14ac:dyDescent="0.2">
      <c r="Q1859" s="42" t="b">
        <f t="shared" si="29"/>
        <v>0</v>
      </c>
    </row>
    <row r="1860" spans="17:17" x14ac:dyDescent="0.2">
      <c r="Q1860" s="42" t="b">
        <f t="shared" si="29"/>
        <v>0</v>
      </c>
    </row>
    <row r="1861" spans="17:17" x14ac:dyDescent="0.2">
      <c r="Q1861" s="42" t="b">
        <f t="shared" si="29"/>
        <v>0</v>
      </c>
    </row>
    <row r="1862" spans="17:17" x14ac:dyDescent="0.2">
      <c r="Q1862" s="42" t="b">
        <f t="shared" si="29"/>
        <v>0</v>
      </c>
    </row>
    <row r="1863" spans="17:17" x14ac:dyDescent="0.2">
      <c r="Q1863" s="42" t="b">
        <f t="shared" ref="Q1863:Q1926" si="30">E1863&gt;0</f>
        <v>0</v>
      </c>
    </row>
    <row r="1864" spans="17:17" x14ac:dyDescent="0.2">
      <c r="Q1864" s="42" t="b">
        <f t="shared" si="30"/>
        <v>0</v>
      </c>
    </row>
    <row r="1865" spans="17:17" x14ac:dyDescent="0.2">
      <c r="Q1865" s="42" t="b">
        <f t="shared" si="30"/>
        <v>0</v>
      </c>
    </row>
    <row r="1866" spans="17:17" x14ac:dyDescent="0.2">
      <c r="Q1866" s="42" t="b">
        <f t="shared" si="30"/>
        <v>0</v>
      </c>
    </row>
    <row r="1867" spans="17:17" x14ac:dyDescent="0.2">
      <c r="Q1867" s="42" t="b">
        <f t="shared" si="30"/>
        <v>0</v>
      </c>
    </row>
    <row r="1868" spans="17:17" x14ac:dyDescent="0.2">
      <c r="Q1868" s="42" t="b">
        <f t="shared" si="30"/>
        <v>0</v>
      </c>
    </row>
    <row r="1869" spans="17:17" x14ac:dyDescent="0.2">
      <c r="Q1869" s="42" t="b">
        <f t="shared" si="30"/>
        <v>0</v>
      </c>
    </row>
    <row r="1870" spans="17:17" x14ac:dyDescent="0.2">
      <c r="Q1870" s="42" t="b">
        <f t="shared" si="30"/>
        <v>0</v>
      </c>
    </row>
    <row r="1871" spans="17:17" x14ac:dyDescent="0.2">
      <c r="Q1871" s="42" t="b">
        <f t="shared" si="30"/>
        <v>0</v>
      </c>
    </row>
    <row r="1872" spans="17:17" x14ac:dyDescent="0.2">
      <c r="Q1872" s="42" t="b">
        <f t="shared" si="30"/>
        <v>0</v>
      </c>
    </row>
    <row r="1873" spans="17:17" x14ac:dyDescent="0.2">
      <c r="Q1873" s="42" t="b">
        <f t="shared" si="30"/>
        <v>0</v>
      </c>
    </row>
    <row r="1874" spans="17:17" x14ac:dyDescent="0.2">
      <c r="Q1874" s="42" t="b">
        <f t="shared" si="30"/>
        <v>0</v>
      </c>
    </row>
    <row r="1875" spans="17:17" x14ac:dyDescent="0.2">
      <c r="Q1875" s="42" t="b">
        <f t="shared" si="30"/>
        <v>0</v>
      </c>
    </row>
    <row r="1876" spans="17:17" x14ac:dyDescent="0.2">
      <c r="Q1876" s="42" t="b">
        <f t="shared" si="30"/>
        <v>0</v>
      </c>
    </row>
    <row r="1877" spans="17:17" x14ac:dyDescent="0.2">
      <c r="Q1877" s="42" t="b">
        <f t="shared" si="30"/>
        <v>0</v>
      </c>
    </row>
    <row r="1878" spans="17:17" x14ac:dyDescent="0.2">
      <c r="Q1878" s="42" t="b">
        <f t="shared" si="30"/>
        <v>0</v>
      </c>
    </row>
    <row r="1879" spans="17:17" x14ac:dyDescent="0.2">
      <c r="Q1879" s="42" t="b">
        <f t="shared" si="30"/>
        <v>0</v>
      </c>
    </row>
    <row r="1880" spans="17:17" x14ac:dyDescent="0.2">
      <c r="Q1880" s="42" t="b">
        <f t="shared" si="30"/>
        <v>0</v>
      </c>
    </row>
    <row r="1881" spans="17:17" x14ac:dyDescent="0.2">
      <c r="Q1881" s="42" t="b">
        <f t="shared" si="30"/>
        <v>0</v>
      </c>
    </row>
    <row r="1882" spans="17:17" x14ac:dyDescent="0.2">
      <c r="Q1882" s="42" t="b">
        <f t="shared" si="30"/>
        <v>0</v>
      </c>
    </row>
    <row r="1883" spans="17:17" x14ac:dyDescent="0.2">
      <c r="Q1883" s="42" t="b">
        <f t="shared" si="30"/>
        <v>0</v>
      </c>
    </row>
    <row r="1884" spans="17:17" x14ac:dyDescent="0.2">
      <c r="Q1884" s="42" t="b">
        <f t="shared" si="30"/>
        <v>0</v>
      </c>
    </row>
    <row r="1885" spans="17:17" x14ac:dyDescent="0.2">
      <c r="Q1885" s="42" t="b">
        <f t="shared" si="30"/>
        <v>0</v>
      </c>
    </row>
    <row r="1886" spans="17:17" x14ac:dyDescent="0.2">
      <c r="Q1886" s="42" t="b">
        <f t="shared" si="30"/>
        <v>0</v>
      </c>
    </row>
    <row r="1887" spans="17:17" x14ac:dyDescent="0.2">
      <c r="Q1887" s="42" t="b">
        <f t="shared" si="30"/>
        <v>0</v>
      </c>
    </row>
    <row r="1888" spans="17:17" x14ac:dyDescent="0.2">
      <c r="Q1888" s="42" t="b">
        <f t="shared" si="30"/>
        <v>0</v>
      </c>
    </row>
    <row r="1889" spans="17:17" x14ac:dyDescent="0.2">
      <c r="Q1889" s="42" t="b">
        <f t="shared" si="30"/>
        <v>0</v>
      </c>
    </row>
    <row r="1890" spans="17:17" x14ac:dyDescent="0.2">
      <c r="Q1890" s="42" t="b">
        <f t="shared" si="30"/>
        <v>0</v>
      </c>
    </row>
    <row r="1891" spans="17:17" x14ac:dyDescent="0.2">
      <c r="Q1891" s="42" t="b">
        <f t="shared" si="30"/>
        <v>0</v>
      </c>
    </row>
    <row r="1892" spans="17:17" x14ac:dyDescent="0.2">
      <c r="Q1892" s="42" t="b">
        <f t="shared" si="30"/>
        <v>0</v>
      </c>
    </row>
    <row r="1893" spans="17:17" x14ac:dyDescent="0.2">
      <c r="Q1893" s="42" t="b">
        <f t="shared" si="30"/>
        <v>0</v>
      </c>
    </row>
    <row r="1894" spans="17:17" x14ac:dyDescent="0.2">
      <c r="Q1894" s="42" t="b">
        <f t="shared" si="30"/>
        <v>0</v>
      </c>
    </row>
    <row r="1895" spans="17:17" x14ac:dyDescent="0.2">
      <c r="Q1895" s="42" t="b">
        <f t="shared" si="30"/>
        <v>0</v>
      </c>
    </row>
    <row r="1896" spans="17:17" x14ac:dyDescent="0.2">
      <c r="Q1896" s="42" t="b">
        <f t="shared" si="30"/>
        <v>0</v>
      </c>
    </row>
    <row r="1897" spans="17:17" x14ac:dyDescent="0.2">
      <c r="Q1897" s="42" t="b">
        <f t="shared" si="30"/>
        <v>0</v>
      </c>
    </row>
    <row r="1898" spans="17:17" x14ac:dyDescent="0.2">
      <c r="Q1898" s="42" t="b">
        <f t="shared" si="30"/>
        <v>0</v>
      </c>
    </row>
    <row r="1899" spans="17:17" x14ac:dyDescent="0.2">
      <c r="Q1899" s="42" t="b">
        <f t="shared" si="30"/>
        <v>0</v>
      </c>
    </row>
    <row r="1900" spans="17:17" x14ac:dyDescent="0.2">
      <c r="Q1900" s="42" t="b">
        <f t="shared" si="30"/>
        <v>0</v>
      </c>
    </row>
    <row r="1901" spans="17:17" x14ac:dyDescent="0.2">
      <c r="Q1901" s="42" t="b">
        <f t="shared" si="30"/>
        <v>0</v>
      </c>
    </row>
    <row r="1902" spans="17:17" x14ac:dyDescent="0.2">
      <c r="Q1902" s="42" t="b">
        <f t="shared" si="30"/>
        <v>0</v>
      </c>
    </row>
    <row r="1903" spans="17:17" x14ac:dyDescent="0.2">
      <c r="Q1903" s="42" t="b">
        <f t="shared" si="30"/>
        <v>0</v>
      </c>
    </row>
    <row r="1904" spans="17:17" x14ac:dyDescent="0.2">
      <c r="Q1904" s="42" t="b">
        <f t="shared" si="30"/>
        <v>0</v>
      </c>
    </row>
    <row r="1905" spans="17:17" x14ac:dyDescent="0.2">
      <c r="Q1905" s="42" t="b">
        <f t="shared" si="30"/>
        <v>0</v>
      </c>
    </row>
    <row r="1906" spans="17:17" x14ac:dyDescent="0.2">
      <c r="Q1906" s="42" t="b">
        <f t="shared" si="30"/>
        <v>0</v>
      </c>
    </row>
    <row r="1907" spans="17:17" x14ac:dyDescent="0.2">
      <c r="Q1907" s="42" t="b">
        <f t="shared" si="30"/>
        <v>0</v>
      </c>
    </row>
    <row r="1908" spans="17:17" x14ac:dyDescent="0.2">
      <c r="Q1908" s="42" t="b">
        <f t="shared" si="30"/>
        <v>0</v>
      </c>
    </row>
    <row r="1909" spans="17:17" x14ac:dyDescent="0.2">
      <c r="Q1909" s="42" t="b">
        <f t="shared" si="30"/>
        <v>0</v>
      </c>
    </row>
    <row r="1910" spans="17:17" x14ac:dyDescent="0.2">
      <c r="Q1910" s="42" t="b">
        <f t="shared" si="30"/>
        <v>0</v>
      </c>
    </row>
    <row r="1911" spans="17:17" x14ac:dyDescent="0.2">
      <c r="Q1911" s="42" t="b">
        <f t="shared" si="30"/>
        <v>0</v>
      </c>
    </row>
    <row r="1912" spans="17:17" x14ac:dyDescent="0.2">
      <c r="Q1912" s="42" t="b">
        <f t="shared" si="30"/>
        <v>0</v>
      </c>
    </row>
    <row r="1913" spans="17:17" x14ac:dyDescent="0.2">
      <c r="Q1913" s="42" t="b">
        <f t="shared" si="30"/>
        <v>0</v>
      </c>
    </row>
    <row r="1914" spans="17:17" x14ac:dyDescent="0.2">
      <c r="Q1914" s="42" t="b">
        <f t="shared" si="30"/>
        <v>0</v>
      </c>
    </row>
    <row r="1915" spans="17:17" x14ac:dyDescent="0.2">
      <c r="Q1915" s="42" t="b">
        <f t="shared" si="30"/>
        <v>0</v>
      </c>
    </row>
    <row r="1916" spans="17:17" x14ac:dyDescent="0.2">
      <c r="Q1916" s="42" t="b">
        <f t="shared" si="30"/>
        <v>0</v>
      </c>
    </row>
    <row r="1917" spans="17:17" x14ac:dyDescent="0.2">
      <c r="Q1917" s="42" t="b">
        <f t="shared" si="30"/>
        <v>0</v>
      </c>
    </row>
    <row r="1918" spans="17:17" x14ac:dyDescent="0.2">
      <c r="Q1918" s="42" t="b">
        <f t="shared" si="30"/>
        <v>0</v>
      </c>
    </row>
    <row r="1919" spans="17:17" x14ac:dyDescent="0.2">
      <c r="Q1919" s="42" t="b">
        <f t="shared" si="30"/>
        <v>0</v>
      </c>
    </row>
    <row r="1920" spans="17:17" x14ac:dyDescent="0.2">
      <c r="Q1920" s="42" t="b">
        <f t="shared" si="30"/>
        <v>0</v>
      </c>
    </row>
    <row r="1921" spans="17:17" x14ac:dyDescent="0.2">
      <c r="Q1921" s="42" t="b">
        <f t="shared" si="30"/>
        <v>0</v>
      </c>
    </row>
    <row r="1922" spans="17:17" x14ac:dyDescent="0.2">
      <c r="Q1922" s="42" t="b">
        <f t="shared" si="30"/>
        <v>0</v>
      </c>
    </row>
    <row r="1923" spans="17:17" x14ac:dyDescent="0.2">
      <c r="Q1923" s="42" t="b">
        <f t="shared" si="30"/>
        <v>0</v>
      </c>
    </row>
    <row r="1924" spans="17:17" x14ac:dyDescent="0.2">
      <c r="Q1924" s="42" t="b">
        <f t="shared" si="30"/>
        <v>0</v>
      </c>
    </row>
    <row r="1925" spans="17:17" x14ac:dyDescent="0.2">
      <c r="Q1925" s="42" t="b">
        <f t="shared" si="30"/>
        <v>0</v>
      </c>
    </row>
    <row r="1926" spans="17:17" x14ac:dyDescent="0.2">
      <c r="Q1926" s="42" t="b">
        <f t="shared" si="30"/>
        <v>0</v>
      </c>
    </row>
    <row r="1927" spans="17:17" x14ac:dyDescent="0.2">
      <c r="Q1927" s="42" t="b">
        <f t="shared" ref="Q1927:Q1990" si="31">E1927&gt;0</f>
        <v>0</v>
      </c>
    </row>
    <row r="1928" spans="17:17" x14ac:dyDescent="0.2">
      <c r="Q1928" s="42" t="b">
        <f t="shared" si="31"/>
        <v>0</v>
      </c>
    </row>
    <row r="1929" spans="17:17" x14ac:dyDescent="0.2">
      <c r="Q1929" s="42" t="b">
        <f t="shared" si="31"/>
        <v>0</v>
      </c>
    </row>
    <row r="1930" spans="17:17" x14ac:dyDescent="0.2">
      <c r="Q1930" s="42" t="b">
        <f t="shared" si="31"/>
        <v>0</v>
      </c>
    </row>
    <row r="1931" spans="17:17" x14ac:dyDescent="0.2">
      <c r="Q1931" s="42" t="b">
        <f t="shared" si="31"/>
        <v>0</v>
      </c>
    </row>
    <row r="1932" spans="17:17" x14ac:dyDescent="0.2">
      <c r="Q1932" s="42" t="b">
        <f t="shared" si="31"/>
        <v>0</v>
      </c>
    </row>
    <row r="1933" spans="17:17" x14ac:dyDescent="0.2">
      <c r="Q1933" s="42" t="b">
        <f t="shared" si="31"/>
        <v>0</v>
      </c>
    </row>
    <row r="1934" spans="17:17" x14ac:dyDescent="0.2">
      <c r="Q1934" s="42" t="b">
        <f t="shared" si="31"/>
        <v>0</v>
      </c>
    </row>
    <row r="1935" spans="17:17" x14ac:dyDescent="0.2">
      <c r="Q1935" s="42" t="b">
        <f t="shared" si="31"/>
        <v>0</v>
      </c>
    </row>
    <row r="1936" spans="17:17" x14ac:dyDescent="0.2">
      <c r="Q1936" s="42" t="b">
        <f t="shared" si="31"/>
        <v>0</v>
      </c>
    </row>
    <row r="1937" spans="17:17" x14ac:dyDescent="0.2">
      <c r="Q1937" s="42" t="b">
        <f t="shared" si="31"/>
        <v>0</v>
      </c>
    </row>
    <row r="1938" spans="17:17" x14ac:dyDescent="0.2">
      <c r="Q1938" s="42" t="b">
        <f t="shared" si="31"/>
        <v>0</v>
      </c>
    </row>
    <row r="1939" spans="17:17" x14ac:dyDescent="0.2">
      <c r="Q1939" s="42" t="b">
        <f t="shared" si="31"/>
        <v>0</v>
      </c>
    </row>
    <row r="1940" spans="17:17" x14ac:dyDescent="0.2">
      <c r="Q1940" s="42" t="b">
        <f t="shared" si="31"/>
        <v>0</v>
      </c>
    </row>
    <row r="1941" spans="17:17" x14ac:dyDescent="0.2">
      <c r="Q1941" s="42" t="b">
        <f t="shared" si="31"/>
        <v>0</v>
      </c>
    </row>
    <row r="1942" spans="17:17" x14ac:dyDescent="0.2">
      <c r="Q1942" s="42" t="b">
        <f t="shared" si="31"/>
        <v>0</v>
      </c>
    </row>
    <row r="1943" spans="17:17" x14ac:dyDescent="0.2">
      <c r="Q1943" s="42" t="b">
        <f t="shared" si="31"/>
        <v>0</v>
      </c>
    </row>
    <row r="1944" spans="17:17" x14ac:dyDescent="0.2">
      <c r="Q1944" s="42" t="b">
        <f t="shared" si="31"/>
        <v>0</v>
      </c>
    </row>
    <row r="1945" spans="17:17" x14ac:dyDescent="0.2">
      <c r="Q1945" s="42" t="b">
        <f t="shared" si="31"/>
        <v>0</v>
      </c>
    </row>
    <row r="1946" spans="17:17" x14ac:dyDescent="0.2">
      <c r="Q1946" s="42" t="b">
        <f t="shared" si="31"/>
        <v>0</v>
      </c>
    </row>
    <row r="1947" spans="17:17" x14ac:dyDescent="0.2">
      <c r="Q1947" s="42" t="b">
        <f t="shared" si="31"/>
        <v>0</v>
      </c>
    </row>
    <row r="1948" spans="17:17" x14ac:dyDescent="0.2">
      <c r="Q1948" s="42" t="b">
        <f t="shared" si="31"/>
        <v>0</v>
      </c>
    </row>
    <row r="1949" spans="17:17" x14ac:dyDescent="0.2">
      <c r="Q1949" s="42" t="b">
        <f t="shared" si="31"/>
        <v>0</v>
      </c>
    </row>
    <row r="1950" spans="17:17" x14ac:dyDescent="0.2">
      <c r="Q1950" s="42" t="b">
        <f t="shared" si="31"/>
        <v>0</v>
      </c>
    </row>
    <row r="1951" spans="17:17" x14ac:dyDescent="0.2">
      <c r="Q1951" s="42" t="b">
        <f t="shared" si="31"/>
        <v>0</v>
      </c>
    </row>
    <row r="1952" spans="17:17" x14ac:dyDescent="0.2">
      <c r="Q1952" s="42" t="b">
        <f t="shared" si="31"/>
        <v>0</v>
      </c>
    </row>
    <row r="1953" spans="17:17" x14ac:dyDescent="0.2">
      <c r="Q1953" s="42" t="b">
        <f t="shared" si="31"/>
        <v>0</v>
      </c>
    </row>
    <row r="1954" spans="17:17" x14ac:dyDescent="0.2">
      <c r="Q1954" s="42" t="b">
        <f t="shared" si="31"/>
        <v>0</v>
      </c>
    </row>
    <row r="1955" spans="17:17" x14ac:dyDescent="0.2">
      <c r="Q1955" s="42" t="b">
        <f t="shared" si="31"/>
        <v>0</v>
      </c>
    </row>
    <row r="1956" spans="17:17" x14ac:dyDescent="0.2">
      <c r="Q1956" s="42" t="b">
        <f t="shared" si="31"/>
        <v>0</v>
      </c>
    </row>
    <row r="1957" spans="17:17" x14ac:dyDescent="0.2">
      <c r="Q1957" s="42" t="b">
        <f t="shared" si="31"/>
        <v>0</v>
      </c>
    </row>
    <row r="1958" spans="17:17" x14ac:dyDescent="0.2">
      <c r="Q1958" s="42" t="b">
        <f t="shared" si="31"/>
        <v>0</v>
      </c>
    </row>
    <row r="1959" spans="17:17" x14ac:dyDescent="0.2">
      <c r="Q1959" s="42" t="b">
        <f t="shared" si="31"/>
        <v>0</v>
      </c>
    </row>
    <row r="1960" spans="17:17" x14ac:dyDescent="0.2">
      <c r="Q1960" s="42" t="b">
        <f t="shared" si="31"/>
        <v>0</v>
      </c>
    </row>
    <row r="1961" spans="17:17" x14ac:dyDescent="0.2">
      <c r="Q1961" s="42" t="b">
        <f t="shared" si="31"/>
        <v>0</v>
      </c>
    </row>
    <row r="1962" spans="17:17" x14ac:dyDescent="0.2">
      <c r="Q1962" s="42" t="b">
        <f t="shared" si="31"/>
        <v>0</v>
      </c>
    </row>
    <row r="1963" spans="17:17" x14ac:dyDescent="0.2">
      <c r="Q1963" s="42" t="b">
        <f t="shared" si="31"/>
        <v>0</v>
      </c>
    </row>
    <row r="1964" spans="17:17" x14ac:dyDescent="0.2">
      <c r="Q1964" s="42" t="b">
        <f t="shared" si="31"/>
        <v>0</v>
      </c>
    </row>
    <row r="1965" spans="17:17" x14ac:dyDescent="0.2">
      <c r="Q1965" s="42" t="b">
        <f t="shared" si="31"/>
        <v>0</v>
      </c>
    </row>
    <row r="1966" spans="17:17" x14ac:dyDescent="0.2">
      <c r="Q1966" s="42" t="b">
        <f t="shared" si="31"/>
        <v>0</v>
      </c>
    </row>
    <row r="1967" spans="17:17" x14ac:dyDescent="0.2">
      <c r="Q1967" s="42" t="b">
        <f t="shared" si="31"/>
        <v>0</v>
      </c>
    </row>
    <row r="1968" spans="17:17" x14ac:dyDescent="0.2">
      <c r="Q1968" s="42" t="b">
        <f t="shared" si="31"/>
        <v>0</v>
      </c>
    </row>
    <row r="1969" spans="17:17" x14ac:dyDescent="0.2">
      <c r="Q1969" s="42" t="b">
        <f t="shared" si="31"/>
        <v>0</v>
      </c>
    </row>
    <row r="1970" spans="17:17" x14ac:dyDescent="0.2">
      <c r="Q1970" s="42" t="b">
        <f t="shared" si="31"/>
        <v>0</v>
      </c>
    </row>
    <row r="1971" spans="17:17" x14ac:dyDescent="0.2">
      <c r="Q1971" s="42" t="b">
        <f t="shared" si="31"/>
        <v>0</v>
      </c>
    </row>
    <row r="1972" spans="17:17" x14ac:dyDescent="0.2">
      <c r="Q1972" s="42" t="b">
        <f t="shared" si="31"/>
        <v>0</v>
      </c>
    </row>
    <row r="1973" spans="17:17" x14ac:dyDescent="0.2">
      <c r="Q1973" s="42" t="b">
        <f t="shared" si="31"/>
        <v>0</v>
      </c>
    </row>
    <row r="1974" spans="17:17" x14ac:dyDescent="0.2">
      <c r="Q1974" s="42" t="b">
        <f t="shared" si="31"/>
        <v>0</v>
      </c>
    </row>
    <row r="1975" spans="17:17" x14ac:dyDescent="0.2">
      <c r="Q1975" s="42" t="b">
        <f t="shared" si="31"/>
        <v>0</v>
      </c>
    </row>
    <row r="1976" spans="17:17" x14ac:dyDescent="0.2">
      <c r="Q1976" s="42" t="b">
        <f t="shared" si="31"/>
        <v>0</v>
      </c>
    </row>
    <row r="1977" spans="17:17" x14ac:dyDescent="0.2">
      <c r="Q1977" s="42" t="b">
        <f t="shared" si="31"/>
        <v>0</v>
      </c>
    </row>
    <row r="1978" spans="17:17" x14ac:dyDescent="0.2">
      <c r="Q1978" s="42" t="b">
        <f t="shared" si="31"/>
        <v>0</v>
      </c>
    </row>
    <row r="1979" spans="17:17" x14ac:dyDescent="0.2">
      <c r="Q1979" s="42" t="b">
        <f t="shared" si="31"/>
        <v>0</v>
      </c>
    </row>
    <row r="1980" spans="17:17" x14ac:dyDescent="0.2">
      <c r="Q1980" s="42" t="b">
        <f t="shared" si="31"/>
        <v>0</v>
      </c>
    </row>
    <row r="1981" spans="17:17" x14ac:dyDescent="0.2">
      <c r="Q1981" s="42" t="b">
        <f t="shared" si="31"/>
        <v>0</v>
      </c>
    </row>
    <row r="1982" spans="17:17" x14ac:dyDescent="0.2">
      <c r="Q1982" s="42" t="b">
        <f t="shared" si="31"/>
        <v>0</v>
      </c>
    </row>
    <row r="1983" spans="17:17" x14ac:dyDescent="0.2">
      <c r="Q1983" s="42" t="b">
        <f t="shared" si="31"/>
        <v>0</v>
      </c>
    </row>
    <row r="1984" spans="17:17" x14ac:dyDescent="0.2">
      <c r="Q1984" s="42" t="b">
        <f t="shared" si="31"/>
        <v>0</v>
      </c>
    </row>
    <row r="1985" spans="17:17" x14ac:dyDescent="0.2">
      <c r="Q1985" s="42" t="b">
        <f t="shared" si="31"/>
        <v>0</v>
      </c>
    </row>
    <row r="1986" spans="17:17" x14ac:dyDescent="0.2">
      <c r="Q1986" s="42" t="b">
        <f t="shared" si="31"/>
        <v>0</v>
      </c>
    </row>
    <row r="1987" spans="17:17" x14ac:dyDescent="0.2">
      <c r="Q1987" s="42" t="b">
        <f t="shared" si="31"/>
        <v>0</v>
      </c>
    </row>
    <row r="1988" spans="17:17" x14ac:dyDescent="0.2">
      <c r="Q1988" s="42" t="b">
        <f t="shared" si="31"/>
        <v>0</v>
      </c>
    </row>
    <row r="1989" spans="17:17" x14ac:dyDescent="0.2">
      <c r="Q1989" s="42" t="b">
        <f t="shared" si="31"/>
        <v>0</v>
      </c>
    </row>
    <row r="1990" spans="17:17" x14ac:dyDescent="0.2">
      <c r="Q1990" s="42" t="b">
        <f t="shared" si="31"/>
        <v>0</v>
      </c>
    </row>
    <row r="1991" spans="17:17" x14ac:dyDescent="0.2">
      <c r="Q1991" s="42" t="b">
        <f t="shared" ref="Q1991:Q2054" si="32">E1991&gt;0</f>
        <v>0</v>
      </c>
    </row>
    <row r="1992" spans="17:17" x14ac:dyDescent="0.2">
      <c r="Q1992" s="42" t="b">
        <f t="shared" si="32"/>
        <v>0</v>
      </c>
    </row>
    <row r="1993" spans="17:17" x14ac:dyDescent="0.2">
      <c r="Q1993" s="42" t="b">
        <f t="shared" si="32"/>
        <v>0</v>
      </c>
    </row>
    <row r="1994" spans="17:17" x14ac:dyDescent="0.2">
      <c r="Q1994" s="42" t="b">
        <f t="shared" si="32"/>
        <v>0</v>
      </c>
    </row>
    <row r="1995" spans="17:17" x14ac:dyDescent="0.2">
      <c r="Q1995" s="42" t="b">
        <f t="shared" si="32"/>
        <v>0</v>
      </c>
    </row>
    <row r="1996" spans="17:17" x14ac:dyDescent="0.2">
      <c r="Q1996" s="42" t="b">
        <f t="shared" si="32"/>
        <v>0</v>
      </c>
    </row>
    <row r="1997" spans="17:17" x14ac:dyDescent="0.2">
      <c r="Q1997" s="42" t="b">
        <f t="shared" si="32"/>
        <v>0</v>
      </c>
    </row>
    <row r="1998" spans="17:17" x14ac:dyDescent="0.2">
      <c r="Q1998" s="42" t="b">
        <f t="shared" si="32"/>
        <v>0</v>
      </c>
    </row>
    <row r="1999" spans="17:17" x14ac:dyDescent="0.2">
      <c r="Q1999" s="42" t="b">
        <f t="shared" si="32"/>
        <v>0</v>
      </c>
    </row>
    <row r="2000" spans="17:17" x14ac:dyDescent="0.2">
      <c r="Q2000" s="42" t="b">
        <f t="shared" si="32"/>
        <v>0</v>
      </c>
    </row>
    <row r="2001" spans="17:17" x14ac:dyDescent="0.2">
      <c r="Q2001" s="42" t="b">
        <f t="shared" si="32"/>
        <v>0</v>
      </c>
    </row>
    <row r="2002" spans="17:17" x14ac:dyDescent="0.2">
      <c r="Q2002" s="42" t="b">
        <f t="shared" si="32"/>
        <v>0</v>
      </c>
    </row>
    <row r="2003" spans="17:17" x14ac:dyDescent="0.2">
      <c r="Q2003" s="42" t="b">
        <f t="shared" si="32"/>
        <v>0</v>
      </c>
    </row>
    <row r="2004" spans="17:17" x14ac:dyDescent="0.2">
      <c r="Q2004" s="42" t="b">
        <f t="shared" si="32"/>
        <v>0</v>
      </c>
    </row>
    <row r="2005" spans="17:17" x14ac:dyDescent="0.2">
      <c r="Q2005" s="42" t="b">
        <f t="shared" si="32"/>
        <v>0</v>
      </c>
    </row>
    <row r="2006" spans="17:17" x14ac:dyDescent="0.2">
      <c r="Q2006" s="42" t="b">
        <f t="shared" si="32"/>
        <v>0</v>
      </c>
    </row>
    <row r="2007" spans="17:17" x14ac:dyDescent="0.2">
      <c r="Q2007" s="42" t="b">
        <f t="shared" si="32"/>
        <v>0</v>
      </c>
    </row>
    <row r="2008" spans="17:17" x14ac:dyDescent="0.2">
      <c r="Q2008" s="42" t="b">
        <f t="shared" si="32"/>
        <v>0</v>
      </c>
    </row>
    <row r="2009" spans="17:17" x14ac:dyDescent="0.2">
      <c r="Q2009" s="42" t="b">
        <f t="shared" si="32"/>
        <v>0</v>
      </c>
    </row>
    <row r="2010" spans="17:17" x14ac:dyDescent="0.2">
      <c r="Q2010" s="42" t="b">
        <f t="shared" si="32"/>
        <v>0</v>
      </c>
    </row>
    <row r="2011" spans="17:17" x14ac:dyDescent="0.2">
      <c r="Q2011" s="42" t="b">
        <f t="shared" si="32"/>
        <v>0</v>
      </c>
    </row>
    <row r="2012" spans="17:17" x14ac:dyDescent="0.2">
      <c r="Q2012" s="42" t="b">
        <f t="shared" si="32"/>
        <v>0</v>
      </c>
    </row>
    <row r="2013" spans="17:17" x14ac:dyDescent="0.2">
      <c r="Q2013" s="42" t="b">
        <f t="shared" si="32"/>
        <v>0</v>
      </c>
    </row>
    <row r="2014" spans="17:17" x14ac:dyDescent="0.2">
      <c r="Q2014" s="42" t="b">
        <f t="shared" si="32"/>
        <v>0</v>
      </c>
    </row>
    <row r="2015" spans="17:17" x14ac:dyDescent="0.2">
      <c r="Q2015" s="42" t="b">
        <f t="shared" si="32"/>
        <v>0</v>
      </c>
    </row>
    <row r="2016" spans="17:17" x14ac:dyDescent="0.2">
      <c r="Q2016" s="42" t="b">
        <f t="shared" si="32"/>
        <v>0</v>
      </c>
    </row>
    <row r="2017" spans="17:17" x14ac:dyDescent="0.2">
      <c r="Q2017" s="42" t="b">
        <f t="shared" si="32"/>
        <v>0</v>
      </c>
    </row>
    <row r="2018" spans="17:17" x14ac:dyDescent="0.2">
      <c r="Q2018" s="42" t="b">
        <f t="shared" si="32"/>
        <v>0</v>
      </c>
    </row>
    <row r="2019" spans="17:17" x14ac:dyDescent="0.2">
      <c r="Q2019" s="42" t="b">
        <f t="shared" si="32"/>
        <v>0</v>
      </c>
    </row>
    <row r="2020" spans="17:17" x14ac:dyDescent="0.2">
      <c r="Q2020" s="42" t="b">
        <f t="shared" si="32"/>
        <v>0</v>
      </c>
    </row>
    <row r="2021" spans="17:17" x14ac:dyDescent="0.2">
      <c r="Q2021" s="42" t="b">
        <f t="shared" si="32"/>
        <v>0</v>
      </c>
    </row>
    <row r="2022" spans="17:17" x14ac:dyDescent="0.2">
      <c r="Q2022" s="42" t="b">
        <f t="shared" si="32"/>
        <v>0</v>
      </c>
    </row>
    <row r="2023" spans="17:17" x14ac:dyDescent="0.2">
      <c r="Q2023" s="42" t="b">
        <f t="shared" si="32"/>
        <v>0</v>
      </c>
    </row>
    <row r="2024" spans="17:17" x14ac:dyDescent="0.2">
      <c r="Q2024" s="42" t="b">
        <f t="shared" si="32"/>
        <v>0</v>
      </c>
    </row>
    <row r="2025" spans="17:17" x14ac:dyDescent="0.2">
      <c r="Q2025" s="42" t="b">
        <f t="shared" si="32"/>
        <v>0</v>
      </c>
    </row>
    <row r="2026" spans="17:17" x14ac:dyDescent="0.2">
      <c r="Q2026" s="42" t="b">
        <f t="shared" si="32"/>
        <v>0</v>
      </c>
    </row>
    <row r="2027" spans="17:17" x14ac:dyDescent="0.2">
      <c r="Q2027" s="42" t="b">
        <f t="shared" si="32"/>
        <v>0</v>
      </c>
    </row>
    <row r="2028" spans="17:17" x14ac:dyDescent="0.2">
      <c r="Q2028" s="42" t="b">
        <f t="shared" si="32"/>
        <v>0</v>
      </c>
    </row>
    <row r="2029" spans="17:17" x14ac:dyDescent="0.2">
      <c r="Q2029" s="42" t="b">
        <f t="shared" si="32"/>
        <v>0</v>
      </c>
    </row>
    <row r="2030" spans="17:17" x14ac:dyDescent="0.2">
      <c r="Q2030" s="42" t="b">
        <f t="shared" si="32"/>
        <v>0</v>
      </c>
    </row>
    <row r="2031" spans="17:17" x14ac:dyDescent="0.2">
      <c r="Q2031" s="42" t="b">
        <f t="shared" si="32"/>
        <v>0</v>
      </c>
    </row>
    <row r="2032" spans="17:17" x14ac:dyDescent="0.2">
      <c r="Q2032" s="42" t="b">
        <f t="shared" si="32"/>
        <v>0</v>
      </c>
    </row>
    <row r="2033" spans="17:17" x14ac:dyDescent="0.2">
      <c r="Q2033" s="42" t="b">
        <f t="shared" si="32"/>
        <v>0</v>
      </c>
    </row>
    <row r="2034" spans="17:17" x14ac:dyDescent="0.2">
      <c r="Q2034" s="42" t="b">
        <f t="shared" si="32"/>
        <v>0</v>
      </c>
    </row>
    <row r="2035" spans="17:17" x14ac:dyDescent="0.2">
      <c r="Q2035" s="42" t="b">
        <f t="shared" si="32"/>
        <v>0</v>
      </c>
    </row>
    <row r="2036" spans="17:17" x14ac:dyDescent="0.2">
      <c r="Q2036" s="42" t="b">
        <f t="shared" si="32"/>
        <v>0</v>
      </c>
    </row>
    <row r="2037" spans="17:17" x14ac:dyDescent="0.2">
      <c r="Q2037" s="42" t="b">
        <f t="shared" si="32"/>
        <v>0</v>
      </c>
    </row>
    <row r="2038" spans="17:17" x14ac:dyDescent="0.2">
      <c r="Q2038" s="42" t="b">
        <f t="shared" si="32"/>
        <v>0</v>
      </c>
    </row>
    <row r="2039" spans="17:17" x14ac:dyDescent="0.2">
      <c r="Q2039" s="42" t="b">
        <f t="shared" si="32"/>
        <v>0</v>
      </c>
    </row>
    <row r="2040" spans="17:17" x14ac:dyDescent="0.2">
      <c r="Q2040" s="42" t="b">
        <f t="shared" si="32"/>
        <v>0</v>
      </c>
    </row>
    <row r="2041" spans="17:17" x14ac:dyDescent="0.2">
      <c r="Q2041" s="42" t="b">
        <f t="shared" si="32"/>
        <v>0</v>
      </c>
    </row>
    <row r="2042" spans="17:17" x14ac:dyDescent="0.2">
      <c r="Q2042" s="42" t="b">
        <f t="shared" si="32"/>
        <v>0</v>
      </c>
    </row>
    <row r="2043" spans="17:17" x14ac:dyDescent="0.2">
      <c r="Q2043" s="42" t="b">
        <f t="shared" si="32"/>
        <v>0</v>
      </c>
    </row>
    <row r="2044" spans="17:17" x14ac:dyDescent="0.2">
      <c r="Q2044" s="42" t="b">
        <f t="shared" si="32"/>
        <v>0</v>
      </c>
    </row>
    <row r="2045" spans="17:17" x14ac:dyDescent="0.2">
      <c r="Q2045" s="42" t="b">
        <f t="shared" si="32"/>
        <v>0</v>
      </c>
    </row>
    <row r="2046" spans="17:17" x14ac:dyDescent="0.2">
      <c r="Q2046" s="42" t="b">
        <f t="shared" si="32"/>
        <v>0</v>
      </c>
    </row>
    <row r="2047" spans="17:17" x14ac:dyDescent="0.2">
      <c r="Q2047" s="42" t="b">
        <f t="shared" si="32"/>
        <v>0</v>
      </c>
    </row>
    <row r="2048" spans="17:17" x14ac:dyDescent="0.2">
      <c r="Q2048" s="42" t="b">
        <f t="shared" si="32"/>
        <v>0</v>
      </c>
    </row>
    <row r="2049" spans="17:17" x14ac:dyDescent="0.2">
      <c r="Q2049" s="42" t="b">
        <f t="shared" si="32"/>
        <v>0</v>
      </c>
    </row>
    <row r="2050" spans="17:17" x14ac:dyDescent="0.2">
      <c r="Q2050" s="42" t="b">
        <f t="shared" si="32"/>
        <v>0</v>
      </c>
    </row>
    <row r="2051" spans="17:17" x14ac:dyDescent="0.2">
      <c r="Q2051" s="42" t="b">
        <f t="shared" si="32"/>
        <v>0</v>
      </c>
    </row>
    <row r="2052" spans="17:17" x14ac:dyDescent="0.2">
      <c r="Q2052" s="42" t="b">
        <f t="shared" si="32"/>
        <v>0</v>
      </c>
    </row>
    <row r="2053" spans="17:17" x14ac:dyDescent="0.2">
      <c r="Q2053" s="42" t="b">
        <f t="shared" si="32"/>
        <v>0</v>
      </c>
    </row>
    <row r="2054" spans="17:17" x14ac:dyDescent="0.2">
      <c r="Q2054" s="42" t="b">
        <f t="shared" si="32"/>
        <v>0</v>
      </c>
    </row>
    <row r="2055" spans="17:17" x14ac:dyDescent="0.2">
      <c r="Q2055" s="42" t="b">
        <f t="shared" ref="Q2055:Q2118" si="33">E2055&gt;0</f>
        <v>0</v>
      </c>
    </row>
    <row r="2056" spans="17:17" x14ac:dyDescent="0.2">
      <c r="Q2056" s="42" t="b">
        <f t="shared" si="33"/>
        <v>0</v>
      </c>
    </row>
    <row r="2057" spans="17:17" x14ac:dyDescent="0.2">
      <c r="Q2057" s="42" t="b">
        <f t="shared" si="33"/>
        <v>0</v>
      </c>
    </row>
    <row r="2058" spans="17:17" x14ac:dyDescent="0.2">
      <c r="Q2058" s="42" t="b">
        <f t="shared" si="33"/>
        <v>0</v>
      </c>
    </row>
    <row r="2059" spans="17:17" x14ac:dyDescent="0.2">
      <c r="Q2059" s="42" t="b">
        <f t="shared" si="33"/>
        <v>0</v>
      </c>
    </row>
    <row r="2060" spans="17:17" x14ac:dyDescent="0.2">
      <c r="Q2060" s="42" t="b">
        <f t="shared" si="33"/>
        <v>0</v>
      </c>
    </row>
    <row r="2061" spans="17:17" x14ac:dyDescent="0.2">
      <c r="Q2061" s="42" t="b">
        <f t="shared" si="33"/>
        <v>0</v>
      </c>
    </row>
    <row r="2062" spans="17:17" x14ac:dyDescent="0.2">
      <c r="Q2062" s="42" t="b">
        <f t="shared" si="33"/>
        <v>0</v>
      </c>
    </row>
    <row r="2063" spans="17:17" x14ac:dyDescent="0.2">
      <c r="Q2063" s="42" t="b">
        <f t="shared" si="33"/>
        <v>0</v>
      </c>
    </row>
    <row r="2064" spans="17:17" x14ac:dyDescent="0.2">
      <c r="Q2064" s="42" t="b">
        <f t="shared" si="33"/>
        <v>0</v>
      </c>
    </row>
    <row r="2065" spans="17:17" x14ac:dyDescent="0.2">
      <c r="Q2065" s="42" t="b">
        <f t="shared" si="33"/>
        <v>0</v>
      </c>
    </row>
    <row r="2066" spans="17:17" x14ac:dyDescent="0.2">
      <c r="Q2066" s="42" t="b">
        <f t="shared" si="33"/>
        <v>0</v>
      </c>
    </row>
    <row r="2067" spans="17:17" x14ac:dyDescent="0.2">
      <c r="Q2067" s="42" t="b">
        <f t="shared" si="33"/>
        <v>0</v>
      </c>
    </row>
    <row r="2068" spans="17:17" x14ac:dyDescent="0.2">
      <c r="Q2068" s="42" t="b">
        <f t="shared" si="33"/>
        <v>0</v>
      </c>
    </row>
    <row r="2069" spans="17:17" x14ac:dyDescent="0.2">
      <c r="Q2069" s="42" t="b">
        <f t="shared" si="33"/>
        <v>0</v>
      </c>
    </row>
    <row r="2070" spans="17:17" x14ac:dyDescent="0.2">
      <c r="Q2070" s="42" t="b">
        <f t="shared" si="33"/>
        <v>0</v>
      </c>
    </row>
    <row r="2071" spans="17:17" x14ac:dyDescent="0.2">
      <c r="Q2071" s="42" t="b">
        <f t="shared" si="33"/>
        <v>0</v>
      </c>
    </row>
    <row r="2072" spans="17:17" x14ac:dyDescent="0.2">
      <c r="Q2072" s="42" t="b">
        <f t="shared" si="33"/>
        <v>0</v>
      </c>
    </row>
    <row r="2073" spans="17:17" x14ac:dyDescent="0.2">
      <c r="Q2073" s="42" t="b">
        <f t="shared" si="33"/>
        <v>0</v>
      </c>
    </row>
    <row r="2074" spans="17:17" x14ac:dyDescent="0.2">
      <c r="Q2074" s="42" t="b">
        <f t="shared" si="33"/>
        <v>0</v>
      </c>
    </row>
    <row r="2075" spans="17:17" x14ac:dyDescent="0.2">
      <c r="Q2075" s="42" t="b">
        <f t="shared" si="33"/>
        <v>0</v>
      </c>
    </row>
    <row r="2076" spans="17:17" x14ac:dyDescent="0.2">
      <c r="Q2076" s="42" t="b">
        <f t="shared" si="33"/>
        <v>0</v>
      </c>
    </row>
    <row r="2077" spans="17:17" x14ac:dyDescent="0.2">
      <c r="Q2077" s="42" t="b">
        <f t="shared" si="33"/>
        <v>0</v>
      </c>
    </row>
    <row r="2078" spans="17:17" x14ac:dyDescent="0.2">
      <c r="Q2078" s="42" t="b">
        <f t="shared" si="33"/>
        <v>0</v>
      </c>
    </row>
    <row r="2079" spans="17:17" x14ac:dyDescent="0.2">
      <c r="Q2079" s="42" t="b">
        <f t="shared" si="33"/>
        <v>0</v>
      </c>
    </row>
    <row r="2080" spans="17:17" x14ac:dyDescent="0.2">
      <c r="Q2080" s="42" t="b">
        <f t="shared" si="33"/>
        <v>0</v>
      </c>
    </row>
    <row r="2081" spans="17:17" x14ac:dyDescent="0.2">
      <c r="Q2081" s="42" t="b">
        <f t="shared" si="33"/>
        <v>0</v>
      </c>
    </row>
    <row r="2082" spans="17:17" x14ac:dyDescent="0.2">
      <c r="Q2082" s="42" t="b">
        <f t="shared" si="33"/>
        <v>0</v>
      </c>
    </row>
    <row r="2083" spans="17:17" x14ac:dyDescent="0.2">
      <c r="Q2083" s="42" t="b">
        <f t="shared" si="33"/>
        <v>0</v>
      </c>
    </row>
    <row r="2084" spans="17:17" x14ac:dyDescent="0.2">
      <c r="Q2084" s="42" t="b">
        <f t="shared" si="33"/>
        <v>0</v>
      </c>
    </row>
    <row r="2085" spans="17:17" x14ac:dyDescent="0.2">
      <c r="Q2085" s="42" t="b">
        <f t="shared" si="33"/>
        <v>0</v>
      </c>
    </row>
    <row r="2086" spans="17:17" x14ac:dyDescent="0.2">
      <c r="Q2086" s="42" t="b">
        <f t="shared" si="33"/>
        <v>0</v>
      </c>
    </row>
    <row r="2087" spans="17:17" x14ac:dyDescent="0.2">
      <c r="Q2087" s="42" t="b">
        <f t="shared" si="33"/>
        <v>0</v>
      </c>
    </row>
    <row r="2088" spans="17:17" x14ac:dyDescent="0.2">
      <c r="Q2088" s="42" t="b">
        <f t="shared" si="33"/>
        <v>0</v>
      </c>
    </row>
    <row r="2089" spans="17:17" x14ac:dyDescent="0.2">
      <c r="Q2089" s="42" t="b">
        <f t="shared" si="33"/>
        <v>0</v>
      </c>
    </row>
    <row r="2090" spans="17:17" x14ac:dyDescent="0.2">
      <c r="Q2090" s="42" t="b">
        <f t="shared" si="33"/>
        <v>0</v>
      </c>
    </row>
    <row r="2091" spans="17:17" x14ac:dyDescent="0.2">
      <c r="Q2091" s="42" t="b">
        <f t="shared" si="33"/>
        <v>0</v>
      </c>
    </row>
    <row r="2092" spans="17:17" x14ac:dyDescent="0.2">
      <c r="Q2092" s="42" t="b">
        <f t="shared" si="33"/>
        <v>0</v>
      </c>
    </row>
    <row r="2093" spans="17:17" x14ac:dyDescent="0.2">
      <c r="Q2093" s="42" t="b">
        <f t="shared" si="33"/>
        <v>0</v>
      </c>
    </row>
    <row r="2094" spans="17:17" x14ac:dyDescent="0.2">
      <c r="Q2094" s="42" t="b">
        <f t="shared" si="33"/>
        <v>0</v>
      </c>
    </row>
    <row r="2095" spans="17:17" x14ac:dyDescent="0.2">
      <c r="Q2095" s="42" t="b">
        <f t="shared" si="33"/>
        <v>0</v>
      </c>
    </row>
    <row r="2096" spans="17:17" x14ac:dyDescent="0.2">
      <c r="Q2096" s="42" t="b">
        <f t="shared" si="33"/>
        <v>0</v>
      </c>
    </row>
    <row r="2097" spans="17:17" x14ac:dyDescent="0.2">
      <c r="Q2097" s="42" t="b">
        <f t="shared" si="33"/>
        <v>0</v>
      </c>
    </row>
    <row r="2098" spans="17:17" x14ac:dyDescent="0.2">
      <c r="Q2098" s="42" t="b">
        <f t="shared" si="33"/>
        <v>0</v>
      </c>
    </row>
    <row r="2099" spans="17:17" x14ac:dyDescent="0.2">
      <c r="Q2099" s="42" t="b">
        <f t="shared" si="33"/>
        <v>0</v>
      </c>
    </row>
    <row r="2100" spans="17:17" x14ac:dyDescent="0.2">
      <c r="Q2100" s="42" t="b">
        <f t="shared" si="33"/>
        <v>0</v>
      </c>
    </row>
    <row r="2101" spans="17:17" x14ac:dyDescent="0.2">
      <c r="Q2101" s="42" t="b">
        <f t="shared" si="33"/>
        <v>0</v>
      </c>
    </row>
    <row r="2102" spans="17:17" x14ac:dyDescent="0.2">
      <c r="Q2102" s="42" t="b">
        <f t="shared" si="33"/>
        <v>0</v>
      </c>
    </row>
    <row r="2103" spans="17:17" x14ac:dyDescent="0.2">
      <c r="Q2103" s="42" t="b">
        <f t="shared" si="33"/>
        <v>0</v>
      </c>
    </row>
    <row r="2104" spans="17:17" x14ac:dyDescent="0.2">
      <c r="Q2104" s="42" t="b">
        <f t="shared" si="33"/>
        <v>0</v>
      </c>
    </row>
    <row r="2105" spans="17:17" x14ac:dyDescent="0.2">
      <c r="Q2105" s="42" t="b">
        <f t="shared" si="33"/>
        <v>0</v>
      </c>
    </row>
    <row r="2106" spans="17:17" x14ac:dyDescent="0.2">
      <c r="Q2106" s="42" t="b">
        <f t="shared" si="33"/>
        <v>0</v>
      </c>
    </row>
    <row r="2107" spans="17:17" x14ac:dyDescent="0.2">
      <c r="Q2107" s="42" t="b">
        <f t="shared" si="33"/>
        <v>0</v>
      </c>
    </row>
    <row r="2108" spans="17:17" x14ac:dyDescent="0.2">
      <c r="Q2108" s="42" t="b">
        <f t="shared" si="33"/>
        <v>0</v>
      </c>
    </row>
    <row r="2109" spans="17:17" x14ac:dyDescent="0.2">
      <c r="Q2109" s="42" t="b">
        <f t="shared" si="33"/>
        <v>0</v>
      </c>
    </row>
    <row r="2110" spans="17:17" x14ac:dyDescent="0.2">
      <c r="Q2110" s="42" t="b">
        <f t="shared" si="33"/>
        <v>0</v>
      </c>
    </row>
    <row r="2111" spans="17:17" x14ac:dyDescent="0.2">
      <c r="Q2111" s="42" t="b">
        <f t="shared" si="33"/>
        <v>0</v>
      </c>
    </row>
    <row r="2112" spans="17:17" x14ac:dyDescent="0.2">
      <c r="Q2112" s="42" t="b">
        <f t="shared" si="33"/>
        <v>0</v>
      </c>
    </row>
    <row r="2113" spans="17:17" x14ac:dyDescent="0.2">
      <c r="Q2113" s="42" t="b">
        <f t="shared" si="33"/>
        <v>0</v>
      </c>
    </row>
    <row r="2114" spans="17:17" x14ac:dyDescent="0.2">
      <c r="Q2114" s="42" t="b">
        <f t="shared" si="33"/>
        <v>0</v>
      </c>
    </row>
    <row r="2115" spans="17:17" x14ac:dyDescent="0.2">
      <c r="Q2115" s="42" t="b">
        <f t="shared" si="33"/>
        <v>0</v>
      </c>
    </row>
    <row r="2116" spans="17:17" x14ac:dyDescent="0.2">
      <c r="Q2116" s="42" t="b">
        <f t="shared" si="33"/>
        <v>0</v>
      </c>
    </row>
    <row r="2117" spans="17:17" x14ac:dyDescent="0.2">
      <c r="Q2117" s="42" t="b">
        <f t="shared" si="33"/>
        <v>0</v>
      </c>
    </row>
    <row r="2118" spans="17:17" x14ac:dyDescent="0.2">
      <c r="Q2118" s="42" t="b">
        <f t="shared" si="33"/>
        <v>0</v>
      </c>
    </row>
    <row r="2119" spans="17:17" x14ac:dyDescent="0.2">
      <c r="Q2119" s="42" t="b">
        <f t="shared" ref="Q2119:Q2182" si="34">E2119&gt;0</f>
        <v>0</v>
      </c>
    </row>
    <row r="2120" spans="17:17" x14ac:dyDescent="0.2">
      <c r="Q2120" s="42" t="b">
        <f t="shared" si="34"/>
        <v>0</v>
      </c>
    </row>
    <row r="2121" spans="17:17" x14ac:dyDescent="0.2">
      <c r="Q2121" s="42" t="b">
        <f t="shared" si="34"/>
        <v>0</v>
      </c>
    </row>
    <row r="2122" spans="17:17" x14ac:dyDescent="0.2">
      <c r="Q2122" s="42" t="b">
        <f t="shared" si="34"/>
        <v>0</v>
      </c>
    </row>
    <row r="2123" spans="17:17" x14ac:dyDescent="0.2">
      <c r="Q2123" s="42" t="b">
        <f t="shared" si="34"/>
        <v>0</v>
      </c>
    </row>
    <row r="2124" spans="17:17" x14ac:dyDescent="0.2">
      <c r="Q2124" s="42" t="b">
        <f t="shared" si="34"/>
        <v>0</v>
      </c>
    </row>
    <row r="2125" spans="17:17" x14ac:dyDescent="0.2">
      <c r="Q2125" s="42" t="b">
        <f t="shared" si="34"/>
        <v>0</v>
      </c>
    </row>
    <row r="2126" spans="17:17" x14ac:dyDescent="0.2">
      <c r="Q2126" s="42" t="b">
        <f t="shared" si="34"/>
        <v>0</v>
      </c>
    </row>
    <row r="2127" spans="17:17" x14ac:dyDescent="0.2">
      <c r="Q2127" s="42" t="b">
        <f t="shared" si="34"/>
        <v>0</v>
      </c>
    </row>
    <row r="2128" spans="17:17" x14ac:dyDescent="0.2">
      <c r="Q2128" s="42" t="b">
        <f t="shared" si="34"/>
        <v>0</v>
      </c>
    </row>
    <row r="2129" spans="17:17" x14ac:dyDescent="0.2">
      <c r="Q2129" s="42" t="b">
        <f t="shared" si="34"/>
        <v>0</v>
      </c>
    </row>
    <row r="2130" spans="17:17" x14ac:dyDescent="0.2">
      <c r="Q2130" s="42" t="b">
        <f t="shared" si="34"/>
        <v>0</v>
      </c>
    </row>
    <row r="2131" spans="17:17" x14ac:dyDescent="0.2">
      <c r="Q2131" s="42" t="b">
        <f t="shared" si="34"/>
        <v>0</v>
      </c>
    </row>
    <row r="2132" spans="17:17" x14ac:dyDescent="0.2">
      <c r="Q2132" s="42" t="b">
        <f t="shared" si="34"/>
        <v>0</v>
      </c>
    </row>
    <row r="2133" spans="17:17" x14ac:dyDescent="0.2">
      <c r="Q2133" s="42" t="b">
        <f t="shared" si="34"/>
        <v>0</v>
      </c>
    </row>
    <row r="2134" spans="17:17" x14ac:dyDescent="0.2">
      <c r="Q2134" s="42" t="b">
        <f t="shared" si="34"/>
        <v>0</v>
      </c>
    </row>
    <row r="2135" spans="17:17" x14ac:dyDescent="0.2">
      <c r="Q2135" s="42" t="b">
        <f t="shared" si="34"/>
        <v>0</v>
      </c>
    </row>
    <row r="2136" spans="17:17" x14ac:dyDescent="0.2">
      <c r="Q2136" s="42" t="b">
        <f t="shared" si="34"/>
        <v>0</v>
      </c>
    </row>
    <row r="2137" spans="17:17" x14ac:dyDescent="0.2">
      <c r="Q2137" s="42" t="b">
        <f t="shared" si="34"/>
        <v>0</v>
      </c>
    </row>
    <row r="2138" spans="17:17" x14ac:dyDescent="0.2">
      <c r="Q2138" s="42" t="b">
        <f t="shared" si="34"/>
        <v>0</v>
      </c>
    </row>
    <row r="2139" spans="17:17" x14ac:dyDescent="0.2">
      <c r="Q2139" s="42" t="b">
        <f t="shared" si="34"/>
        <v>0</v>
      </c>
    </row>
    <row r="2140" spans="17:17" x14ac:dyDescent="0.2">
      <c r="Q2140" s="42" t="b">
        <f t="shared" si="34"/>
        <v>0</v>
      </c>
    </row>
    <row r="2141" spans="17:17" x14ac:dyDescent="0.2">
      <c r="Q2141" s="42" t="b">
        <f t="shared" si="34"/>
        <v>0</v>
      </c>
    </row>
    <row r="2142" spans="17:17" x14ac:dyDescent="0.2">
      <c r="Q2142" s="42" t="b">
        <f t="shared" si="34"/>
        <v>0</v>
      </c>
    </row>
    <row r="2143" spans="17:17" x14ac:dyDescent="0.2">
      <c r="Q2143" s="42" t="b">
        <f t="shared" si="34"/>
        <v>0</v>
      </c>
    </row>
    <row r="2144" spans="17:17" x14ac:dyDescent="0.2">
      <c r="Q2144" s="42" t="b">
        <f t="shared" si="34"/>
        <v>0</v>
      </c>
    </row>
    <row r="2145" spans="17:17" x14ac:dyDescent="0.2">
      <c r="Q2145" s="42" t="b">
        <f t="shared" si="34"/>
        <v>0</v>
      </c>
    </row>
    <row r="2146" spans="17:17" x14ac:dyDescent="0.2">
      <c r="Q2146" s="42" t="b">
        <f t="shared" si="34"/>
        <v>0</v>
      </c>
    </row>
    <row r="2147" spans="17:17" x14ac:dyDescent="0.2">
      <c r="Q2147" s="42" t="b">
        <f t="shared" si="34"/>
        <v>0</v>
      </c>
    </row>
    <row r="2148" spans="17:17" x14ac:dyDescent="0.2">
      <c r="Q2148" s="42" t="b">
        <f t="shared" si="34"/>
        <v>0</v>
      </c>
    </row>
    <row r="2149" spans="17:17" x14ac:dyDescent="0.2">
      <c r="Q2149" s="42" t="b">
        <f t="shared" si="34"/>
        <v>0</v>
      </c>
    </row>
    <row r="2150" spans="17:17" x14ac:dyDescent="0.2">
      <c r="Q2150" s="42" t="b">
        <f t="shared" si="34"/>
        <v>0</v>
      </c>
    </row>
    <row r="2151" spans="17:17" x14ac:dyDescent="0.2">
      <c r="Q2151" s="42" t="b">
        <f t="shared" si="34"/>
        <v>0</v>
      </c>
    </row>
    <row r="2152" spans="17:17" x14ac:dyDescent="0.2">
      <c r="Q2152" s="42" t="b">
        <f t="shared" si="34"/>
        <v>0</v>
      </c>
    </row>
    <row r="2153" spans="17:17" x14ac:dyDescent="0.2">
      <c r="Q2153" s="42" t="b">
        <f t="shared" si="34"/>
        <v>0</v>
      </c>
    </row>
    <row r="2154" spans="17:17" x14ac:dyDescent="0.2">
      <c r="Q2154" s="42" t="b">
        <f t="shared" si="34"/>
        <v>0</v>
      </c>
    </row>
    <row r="2155" spans="17:17" x14ac:dyDescent="0.2">
      <c r="Q2155" s="42" t="b">
        <f t="shared" si="34"/>
        <v>0</v>
      </c>
    </row>
    <row r="2156" spans="17:17" x14ac:dyDescent="0.2">
      <c r="Q2156" s="42" t="b">
        <f t="shared" si="34"/>
        <v>0</v>
      </c>
    </row>
    <row r="2157" spans="17:17" x14ac:dyDescent="0.2">
      <c r="Q2157" s="42" t="b">
        <f t="shared" si="34"/>
        <v>0</v>
      </c>
    </row>
    <row r="2158" spans="17:17" x14ac:dyDescent="0.2">
      <c r="Q2158" s="42" t="b">
        <f t="shared" si="34"/>
        <v>0</v>
      </c>
    </row>
    <row r="2159" spans="17:17" x14ac:dyDescent="0.2">
      <c r="Q2159" s="42" t="b">
        <f t="shared" si="34"/>
        <v>0</v>
      </c>
    </row>
    <row r="2160" spans="17:17" x14ac:dyDescent="0.2">
      <c r="Q2160" s="42" t="b">
        <f t="shared" si="34"/>
        <v>0</v>
      </c>
    </row>
    <row r="2161" spans="17:17" x14ac:dyDescent="0.2">
      <c r="Q2161" s="42" t="b">
        <f t="shared" si="34"/>
        <v>0</v>
      </c>
    </row>
    <row r="2162" spans="17:17" x14ac:dyDescent="0.2">
      <c r="Q2162" s="42" t="b">
        <f t="shared" si="34"/>
        <v>0</v>
      </c>
    </row>
    <row r="2163" spans="17:17" x14ac:dyDescent="0.2">
      <c r="Q2163" s="42" t="b">
        <f t="shared" si="34"/>
        <v>0</v>
      </c>
    </row>
    <row r="2164" spans="17:17" x14ac:dyDescent="0.2">
      <c r="Q2164" s="42" t="b">
        <f t="shared" si="34"/>
        <v>0</v>
      </c>
    </row>
    <row r="2165" spans="17:17" x14ac:dyDescent="0.2">
      <c r="Q2165" s="42" t="b">
        <f t="shared" si="34"/>
        <v>0</v>
      </c>
    </row>
    <row r="2166" spans="17:17" x14ac:dyDescent="0.2">
      <c r="Q2166" s="42" t="b">
        <f t="shared" si="34"/>
        <v>0</v>
      </c>
    </row>
    <row r="2167" spans="17:17" x14ac:dyDescent="0.2">
      <c r="Q2167" s="42" t="b">
        <f t="shared" si="34"/>
        <v>0</v>
      </c>
    </row>
    <row r="2168" spans="17:17" x14ac:dyDescent="0.2">
      <c r="Q2168" s="42" t="b">
        <f t="shared" si="34"/>
        <v>0</v>
      </c>
    </row>
    <row r="2169" spans="17:17" x14ac:dyDescent="0.2">
      <c r="Q2169" s="42" t="b">
        <f t="shared" si="34"/>
        <v>0</v>
      </c>
    </row>
    <row r="2170" spans="17:17" x14ac:dyDescent="0.2">
      <c r="Q2170" s="42" t="b">
        <f t="shared" si="34"/>
        <v>0</v>
      </c>
    </row>
    <row r="2171" spans="17:17" x14ac:dyDescent="0.2">
      <c r="Q2171" s="42" t="b">
        <f t="shared" si="34"/>
        <v>0</v>
      </c>
    </row>
    <row r="2172" spans="17:17" x14ac:dyDescent="0.2">
      <c r="Q2172" s="42" t="b">
        <f t="shared" si="34"/>
        <v>0</v>
      </c>
    </row>
    <row r="2173" spans="17:17" x14ac:dyDescent="0.2">
      <c r="Q2173" s="42" t="b">
        <f t="shared" si="34"/>
        <v>0</v>
      </c>
    </row>
    <row r="2174" spans="17:17" x14ac:dyDescent="0.2">
      <c r="Q2174" s="42" t="b">
        <f t="shared" si="34"/>
        <v>0</v>
      </c>
    </row>
    <row r="2175" spans="17:17" x14ac:dyDescent="0.2">
      <c r="Q2175" s="42" t="b">
        <f t="shared" si="34"/>
        <v>0</v>
      </c>
    </row>
    <row r="2176" spans="17:17" x14ac:dyDescent="0.2">
      <c r="Q2176" s="42" t="b">
        <f t="shared" si="34"/>
        <v>0</v>
      </c>
    </row>
    <row r="2177" spans="17:17" x14ac:dyDescent="0.2">
      <c r="Q2177" s="42" t="b">
        <f t="shared" si="34"/>
        <v>0</v>
      </c>
    </row>
    <row r="2178" spans="17:17" x14ac:dyDescent="0.2">
      <c r="Q2178" s="42" t="b">
        <f t="shared" si="34"/>
        <v>0</v>
      </c>
    </row>
    <row r="2179" spans="17:17" x14ac:dyDescent="0.2">
      <c r="Q2179" s="42" t="b">
        <f t="shared" si="34"/>
        <v>0</v>
      </c>
    </row>
    <row r="2180" spans="17:17" x14ac:dyDescent="0.2">
      <c r="Q2180" s="42" t="b">
        <f t="shared" si="34"/>
        <v>0</v>
      </c>
    </row>
    <row r="2181" spans="17:17" x14ac:dyDescent="0.2">
      <c r="Q2181" s="42" t="b">
        <f t="shared" si="34"/>
        <v>0</v>
      </c>
    </row>
    <row r="2182" spans="17:17" x14ac:dyDescent="0.2">
      <c r="Q2182" s="42" t="b">
        <f t="shared" si="34"/>
        <v>0</v>
      </c>
    </row>
    <row r="2183" spans="17:17" x14ac:dyDescent="0.2">
      <c r="Q2183" s="42" t="b">
        <f t="shared" ref="Q2183:Q2246" si="35">E2183&gt;0</f>
        <v>0</v>
      </c>
    </row>
    <row r="2184" spans="17:17" x14ac:dyDescent="0.2">
      <c r="Q2184" s="42" t="b">
        <f t="shared" si="35"/>
        <v>0</v>
      </c>
    </row>
    <row r="2185" spans="17:17" x14ac:dyDescent="0.2">
      <c r="Q2185" s="42" t="b">
        <f t="shared" si="35"/>
        <v>0</v>
      </c>
    </row>
    <row r="2186" spans="17:17" x14ac:dyDescent="0.2">
      <c r="Q2186" s="42" t="b">
        <f t="shared" si="35"/>
        <v>0</v>
      </c>
    </row>
    <row r="2187" spans="17:17" x14ac:dyDescent="0.2">
      <c r="Q2187" s="42" t="b">
        <f t="shared" si="35"/>
        <v>0</v>
      </c>
    </row>
    <row r="2188" spans="17:17" x14ac:dyDescent="0.2">
      <c r="Q2188" s="42" t="b">
        <f t="shared" si="35"/>
        <v>0</v>
      </c>
    </row>
    <row r="2189" spans="17:17" x14ac:dyDescent="0.2">
      <c r="Q2189" s="42" t="b">
        <f t="shared" si="35"/>
        <v>0</v>
      </c>
    </row>
    <row r="2190" spans="17:17" x14ac:dyDescent="0.2">
      <c r="Q2190" s="42" t="b">
        <f t="shared" si="35"/>
        <v>0</v>
      </c>
    </row>
    <row r="2191" spans="17:17" x14ac:dyDescent="0.2">
      <c r="Q2191" s="42" t="b">
        <f t="shared" si="35"/>
        <v>0</v>
      </c>
    </row>
    <row r="2192" spans="17:17" x14ac:dyDescent="0.2">
      <c r="Q2192" s="42" t="b">
        <f t="shared" si="35"/>
        <v>0</v>
      </c>
    </row>
    <row r="2193" spans="17:17" x14ac:dyDescent="0.2">
      <c r="Q2193" s="42" t="b">
        <f t="shared" si="35"/>
        <v>0</v>
      </c>
    </row>
    <row r="2194" spans="17:17" x14ac:dyDescent="0.2">
      <c r="Q2194" s="42" t="b">
        <f t="shared" si="35"/>
        <v>0</v>
      </c>
    </row>
    <row r="2195" spans="17:17" x14ac:dyDescent="0.2">
      <c r="Q2195" s="42" t="b">
        <f t="shared" si="35"/>
        <v>0</v>
      </c>
    </row>
    <row r="2196" spans="17:17" x14ac:dyDescent="0.2">
      <c r="Q2196" s="42" t="b">
        <f t="shared" si="35"/>
        <v>0</v>
      </c>
    </row>
    <row r="2197" spans="17:17" x14ac:dyDescent="0.2">
      <c r="Q2197" s="42" t="b">
        <f t="shared" si="35"/>
        <v>0</v>
      </c>
    </row>
    <row r="2198" spans="17:17" x14ac:dyDescent="0.2">
      <c r="Q2198" s="42" t="b">
        <f t="shared" si="35"/>
        <v>0</v>
      </c>
    </row>
    <row r="2199" spans="17:17" x14ac:dyDescent="0.2">
      <c r="Q2199" s="42" t="b">
        <f t="shared" si="35"/>
        <v>0</v>
      </c>
    </row>
    <row r="2200" spans="17:17" x14ac:dyDescent="0.2">
      <c r="Q2200" s="42" t="b">
        <f t="shared" si="35"/>
        <v>0</v>
      </c>
    </row>
    <row r="2201" spans="17:17" x14ac:dyDescent="0.2">
      <c r="Q2201" s="42" t="b">
        <f t="shared" si="35"/>
        <v>0</v>
      </c>
    </row>
    <row r="2202" spans="17:17" x14ac:dyDescent="0.2">
      <c r="Q2202" s="42" t="b">
        <f t="shared" si="35"/>
        <v>0</v>
      </c>
    </row>
    <row r="2203" spans="17:17" x14ac:dyDescent="0.2">
      <c r="Q2203" s="42" t="b">
        <f t="shared" si="35"/>
        <v>0</v>
      </c>
    </row>
    <row r="2204" spans="17:17" x14ac:dyDescent="0.2">
      <c r="Q2204" s="42" t="b">
        <f t="shared" si="35"/>
        <v>0</v>
      </c>
    </row>
    <row r="2205" spans="17:17" x14ac:dyDescent="0.2">
      <c r="Q2205" s="42" t="b">
        <f t="shared" si="35"/>
        <v>0</v>
      </c>
    </row>
    <row r="2206" spans="17:17" x14ac:dyDescent="0.2">
      <c r="Q2206" s="42" t="b">
        <f t="shared" si="35"/>
        <v>0</v>
      </c>
    </row>
    <row r="2207" spans="17:17" x14ac:dyDescent="0.2">
      <c r="Q2207" s="42" t="b">
        <f t="shared" si="35"/>
        <v>0</v>
      </c>
    </row>
    <row r="2208" spans="17:17" x14ac:dyDescent="0.2">
      <c r="Q2208" s="42" t="b">
        <f t="shared" si="35"/>
        <v>0</v>
      </c>
    </row>
    <row r="2209" spans="17:17" x14ac:dyDescent="0.2">
      <c r="Q2209" s="42" t="b">
        <f t="shared" si="35"/>
        <v>0</v>
      </c>
    </row>
    <row r="2210" spans="17:17" x14ac:dyDescent="0.2">
      <c r="Q2210" s="42" t="b">
        <f t="shared" si="35"/>
        <v>0</v>
      </c>
    </row>
    <row r="2211" spans="17:17" x14ac:dyDescent="0.2">
      <c r="Q2211" s="42" t="b">
        <f t="shared" si="35"/>
        <v>0</v>
      </c>
    </row>
    <row r="2212" spans="17:17" x14ac:dyDescent="0.2">
      <c r="Q2212" s="42" t="b">
        <f t="shared" si="35"/>
        <v>0</v>
      </c>
    </row>
    <row r="2213" spans="17:17" x14ac:dyDescent="0.2">
      <c r="Q2213" s="42" t="b">
        <f t="shared" si="35"/>
        <v>0</v>
      </c>
    </row>
    <row r="2214" spans="17:17" x14ac:dyDescent="0.2">
      <c r="Q2214" s="42" t="b">
        <f t="shared" si="35"/>
        <v>0</v>
      </c>
    </row>
    <row r="2215" spans="17:17" x14ac:dyDescent="0.2">
      <c r="Q2215" s="42" t="b">
        <f t="shared" si="35"/>
        <v>0</v>
      </c>
    </row>
    <row r="2216" spans="17:17" x14ac:dyDescent="0.2">
      <c r="Q2216" s="42" t="b">
        <f t="shared" si="35"/>
        <v>0</v>
      </c>
    </row>
    <row r="2217" spans="17:17" x14ac:dyDescent="0.2">
      <c r="Q2217" s="42" t="b">
        <f t="shared" si="35"/>
        <v>0</v>
      </c>
    </row>
    <row r="2218" spans="17:17" x14ac:dyDescent="0.2">
      <c r="Q2218" s="42" t="b">
        <f t="shared" si="35"/>
        <v>0</v>
      </c>
    </row>
    <row r="2219" spans="17:17" x14ac:dyDescent="0.2">
      <c r="Q2219" s="42" t="b">
        <f t="shared" si="35"/>
        <v>0</v>
      </c>
    </row>
    <row r="2220" spans="17:17" x14ac:dyDescent="0.2">
      <c r="Q2220" s="42" t="b">
        <f t="shared" si="35"/>
        <v>0</v>
      </c>
    </row>
    <row r="2221" spans="17:17" x14ac:dyDescent="0.2">
      <c r="Q2221" s="42" t="b">
        <f t="shared" si="35"/>
        <v>0</v>
      </c>
    </row>
    <row r="2222" spans="17:17" x14ac:dyDescent="0.2">
      <c r="Q2222" s="42" t="b">
        <f t="shared" si="35"/>
        <v>0</v>
      </c>
    </row>
    <row r="2223" spans="17:17" x14ac:dyDescent="0.2">
      <c r="Q2223" s="42" t="b">
        <f t="shared" si="35"/>
        <v>0</v>
      </c>
    </row>
    <row r="2224" spans="17:17" x14ac:dyDescent="0.2">
      <c r="Q2224" s="42" t="b">
        <f t="shared" si="35"/>
        <v>0</v>
      </c>
    </row>
    <row r="2225" spans="17:17" x14ac:dyDescent="0.2">
      <c r="Q2225" s="42" t="b">
        <f t="shared" si="35"/>
        <v>0</v>
      </c>
    </row>
    <row r="2226" spans="17:17" x14ac:dyDescent="0.2">
      <c r="Q2226" s="42" t="b">
        <f t="shared" si="35"/>
        <v>0</v>
      </c>
    </row>
    <row r="2227" spans="17:17" x14ac:dyDescent="0.2">
      <c r="Q2227" s="42" t="b">
        <f t="shared" si="35"/>
        <v>0</v>
      </c>
    </row>
    <row r="2228" spans="17:17" x14ac:dyDescent="0.2">
      <c r="Q2228" s="42" t="b">
        <f t="shared" si="35"/>
        <v>0</v>
      </c>
    </row>
    <row r="2229" spans="17:17" x14ac:dyDescent="0.2">
      <c r="Q2229" s="42" t="b">
        <f t="shared" si="35"/>
        <v>0</v>
      </c>
    </row>
    <row r="2230" spans="17:17" x14ac:dyDescent="0.2">
      <c r="Q2230" s="42" t="b">
        <f t="shared" si="35"/>
        <v>0</v>
      </c>
    </row>
    <row r="2231" spans="17:17" x14ac:dyDescent="0.2">
      <c r="Q2231" s="42" t="b">
        <f t="shared" si="35"/>
        <v>0</v>
      </c>
    </row>
    <row r="2232" spans="17:17" x14ac:dyDescent="0.2">
      <c r="Q2232" s="42" t="b">
        <f t="shared" si="35"/>
        <v>0</v>
      </c>
    </row>
    <row r="2233" spans="17:17" x14ac:dyDescent="0.2">
      <c r="Q2233" s="42" t="b">
        <f t="shared" si="35"/>
        <v>0</v>
      </c>
    </row>
    <row r="2234" spans="17:17" x14ac:dyDescent="0.2">
      <c r="Q2234" s="42" t="b">
        <f t="shared" si="35"/>
        <v>0</v>
      </c>
    </row>
    <row r="2235" spans="17:17" x14ac:dyDescent="0.2">
      <c r="Q2235" s="42" t="b">
        <f t="shared" si="35"/>
        <v>0</v>
      </c>
    </row>
    <row r="2236" spans="17:17" x14ac:dyDescent="0.2">
      <c r="Q2236" s="42" t="b">
        <f t="shared" si="35"/>
        <v>0</v>
      </c>
    </row>
    <row r="2237" spans="17:17" x14ac:dyDescent="0.2">
      <c r="Q2237" s="42" t="b">
        <f t="shared" si="35"/>
        <v>0</v>
      </c>
    </row>
    <row r="2238" spans="17:17" x14ac:dyDescent="0.2">
      <c r="Q2238" s="42" t="b">
        <f t="shared" si="35"/>
        <v>0</v>
      </c>
    </row>
    <row r="2239" spans="17:17" x14ac:dyDescent="0.2">
      <c r="Q2239" s="42" t="b">
        <f t="shared" si="35"/>
        <v>0</v>
      </c>
    </row>
    <row r="2240" spans="17:17" x14ac:dyDescent="0.2">
      <c r="Q2240" s="42" t="b">
        <f t="shared" si="35"/>
        <v>0</v>
      </c>
    </row>
    <row r="2241" spans="17:17" x14ac:dyDescent="0.2">
      <c r="Q2241" s="42" t="b">
        <f t="shared" si="35"/>
        <v>0</v>
      </c>
    </row>
    <row r="2242" spans="17:17" x14ac:dyDescent="0.2">
      <c r="Q2242" s="42" t="b">
        <f t="shared" si="35"/>
        <v>0</v>
      </c>
    </row>
    <row r="2243" spans="17:17" x14ac:dyDescent="0.2">
      <c r="Q2243" s="42" t="b">
        <f t="shared" si="35"/>
        <v>0</v>
      </c>
    </row>
    <row r="2244" spans="17:17" x14ac:dyDescent="0.2">
      <c r="Q2244" s="42" t="b">
        <f t="shared" si="35"/>
        <v>0</v>
      </c>
    </row>
    <row r="2245" spans="17:17" x14ac:dyDescent="0.2">
      <c r="Q2245" s="42" t="b">
        <f t="shared" si="35"/>
        <v>0</v>
      </c>
    </row>
    <row r="2246" spans="17:17" x14ac:dyDescent="0.2">
      <c r="Q2246" s="42" t="b">
        <f t="shared" si="35"/>
        <v>0</v>
      </c>
    </row>
    <row r="2247" spans="17:17" x14ac:dyDescent="0.2">
      <c r="Q2247" s="42" t="b">
        <f t="shared" ref="Q2247:Q2310" si="36">E2247&gt;0</f>
        <v>0</v>
      </c>
    </row>
    <row r="2248" spans="17:17" x14ac:dyDescent="0.2">
      <c r="Q2248" s="42" t="b">
        <f t="shared" si="36"/>
        <v>0</v>
      </c>
    </row>
    <row r="2249" spans="17:17" x14ac:dyDescent="0.2">
      <c r="Q2249" s="42" t="b">
        <f t="shared" si="36"/>
        <v>0</v>
      </c>
    </row>
    <row r="2250" spans="17:17" x14ac:dyDescent="0.2">
      <c r="Q2250" s="42" t="b">
        <f t="shared" si="36"/>
        <v>0</v>
      </c>
    </row>
    <row r="2251" spans="17:17" x14ac:dyDescent="0.2">
      <c r="Q2251" s="42" t="b">
        <f t="shared" si="36"/>
        <v>0</v>
      </c>
    </row>
    <row r="2252" spans="17:17" x14ac:dyDescent="0.2">
      <c r="Q2252" s="42" t="b">
        <f t="shared" si="36"/>
        <v>0</v>
      </c>
    </row>
    <row r="2253" spans="17:17" x14ac:dyDescent="0.2">
      <c r="Q2253" s="42" t="b">
        <f t="shared" si="36"/>
        <v>0</v>
      </c>
    </row>
    <row r="2254" spans="17:17" x14ac:dyDescent="0.2">
      <c r="Q2254" s="42" t="b">
        <f t="shared" si="36"/>
        <v>0</v>
      </c>
    </row>
    <row r="2255" spans="17:17" x14ac:dyDescent="0.2">
      <c r="Q2255" s="42" t="b">
        <f t="shared" si="36"/>
        <v>0</v>
      </c>
    </row>
    <row r="2256" spans="17:17" x14ac:dyDescent="0.2">
      <c r="Q2256" s="42" t="b">
        <f t="shared" si="36"/>
        <v>0</v>
      </c>
    </row>
    <row r="2257" spans="17:17" x14ac:dyDescent="0.2">
      <c r="Q2257" s="42" t="b">
        <f t="shared" si="36"/>
        <v>0</v>
      </c>
    </row>
    <row r="2258" spans="17:17" x14ac:dyDescent="0.2">
      <c r="Q2258" s="42" t="b">
        <f t="shared" si="36"/>
        <v>0</v>
      </c>
    </row>
    <row r="2259" spans="17:17" x14ac:dyDescent="0.2">
      <c r="Q2259" s="42" t="b">
        <f t="shared" si="36"/>
        <v>0</v>
      </c>
    </row>
    <row r="2260" spans="17:17" x14ac:dyDescent="0.2">
      <c r="Q2260" s="42" t="b">
        <f t="shared" si="36"/>
        <v>0</v>
      </c>
    </row>
    <row r="2261" spans="17:17" x14ac:dyDescent="0.2">
      <c r="Q2261" s="42" t="b">
        <f t="shared" si="36"/>
        <v>0</v>
      </c>
    </row>
    <row r="2262" spans="17:17" x14ac:dyDescent="0.2">
      <c r="Q2262" s="42" t="b">
        <f t="shared" si="36"/>
        <v>0</v>
      </c>
    </row>
    <row r="2263" spans="17:17" x14ac:dyDescent="0.2">
      <c r="Q2263" s="42" t="b">
        <f t="shared" si="36"/>
        <v>0</v>
      </c>
    </row>
    <row r="2264" spans="17:17" x14ac:dyDescent="0.2">
      <c r="Q2264" s="42" t="b">
        <f t="shared" si="36"/>
        <v>0</v>
      </c>
    </row>
    <row r="2265" spans="17:17" x14ac:dyDescent="0.2">
      <c r="Q2265" s="42" t="b">
        <f t="shared" si="36"/>
        <v>0</v>
      </c>
    </row>
    <row r="2266" spans="17:17" x14ac:dyDescent="0.2">
      <c r="Q2266" s="42" t="b">
        <f t="shared" si="36"/>
        <v>0</v>
      </c>
    </row>
    <row r="2267" spans="17:17" x14ac:dyDescent="0.2">
      <c r="Q2267" s="42" t="b">
        <f t="shared" si="36"/>
        <v>0</v>
      </c>
    </row>
    <row r="2268" spans="17:17" x14ac:dyDescent="0.2">
      <c r="Q2268" s="42" t="b">
        <f t="shared" si="36"/>
        <v>0</v>
      </c>
    </row>
    <row r="2269" spans="17:17" x14ac:dyDescent="0.2">
      <c r="Q2269" s="42" t="b">
        <f t="shared" si="36"/>
        <v>0</v>
      </c>
    </row>
    <row r="2270" spans="17:17" x14ac:dyDescent="0.2">
      <c r="Q2270" s="42" t="b">
        <f t="shared" si="36"/>
        <v>0</v>
      </c>
    </row>
    <row r="2271" spans="17:17" x14ac:dyDescent="0.2">
      <c r="Q2271" s="42" t="b">
        <f t="shared" si="36"/>
        <v>0</v>
      </c>
    </row>
    <row r="2272" spans="17:17" x14ac:dyDescent="0.2">
      <c r="Q2272" s="42" t="b">
        <f t="shared" si="36"/>
        <v>0</v>
      </c>
    </row>
    <row r="2273" spans="17:17" x14ac:dyDescent="0.2">
      <c r="Q2273" s="42" t="b">
        <f t="shared" si="36"/>
        <v>0</v>
      </c>
    </row>
    <row r="2274" spans="17:17" x14ac:dyDescent="0.2">
      <c r="Q2274" s="42" t="b">
        <f t="shared" si="36"/>
        <v>0</v>
      </c>
    </row>
    <row r="2275" spans="17:17" x14ac:dyDescent="0.2">
      <c r="Q2275" s="42" t="b">
        <f t="shared" si="36"/>
        <v>0</v>
      </c>
    </row>
    <row r="2276" spans="17:17" x14ac:dyDescent="0.2">
      <c r="Q2276" s="42" t="b">
        <f t="shared" si="36"/>
        <v>0</v>
      </c>
    </row>
    <row r="2277" spans="17:17" x14ac:dyDescent="0.2">
      <c r="Q2277" s="42" t="b">
        <f t="shared" si="36"/>
        <v>0</v>
      </c>
    </row>
    <row r="2278" spans="17:17" x14ac:dyDescent="0.2">
      <c r="Q2278" s="42" t="b">
        <f t="shared" si="36"/>
        <v>0</v>
      </c>
    </row>
    <row r="2279" spans="17:17" x14ac:dyDescent="0.2">
      <c r="Q2279" s="42" t="b">
        <f t="shared" si="36"/>
        <v>0</v>
      </c>
    </row>
    <row r="2280" spans="17:17" x14ac:dyDescent="0.2">
      <c r="Q2280" s="42" t="b">
        <f t="shared" si="36"/>
        <v>0</v>
      </c>
    </row>
    <row r="2281" spans="17:17" x14ac:dyDescent="0.2">
      <c r="Q2281" s="42" t="b">
        <f t="shared" si="36"/>
        <v>0</v>
      </c>
    </row>
    <row r="2282" spans="17:17" x14ac:dyDescent="0.2">
      <c r="Q2282" s="42" t="b">
        <f t="shared" si="36"/>
        <v>0</v>
      </c>
    </row>
    <row r="2283" spans="17:17" x14ac:dyDescent="0.2">
      <c r="Q2283" s="42" t="b">
        <f t="shared" si="36"/>
        <v>0</v>
      </c>
    </row>
    <row r="2284" spans="17:17" x14ac:dyDescent="0.2">
      <c r="Q2284" s="42" t="b">
        <f t="shared" si="36"/>
        <v>0</v>
      </c>
    </row>
    <row r="2285" spans="17:17" x14ac:dyDescent="0.2">
      <c r="Q2285" s="42" t="b">
        <f t="shared" si="36"/>
        <v>0</v>
      </c>
    </row>
    <row r="2286" spans="17:17" x14ac:dyDescent="0.2">
      <c r="Q2286" s="42" t="b">
        <f t="shared" si="36"/>
        <v>0</v>
      </c>
    </row>
    <row r="2287" spans="17:17" x14ac:dyDescent="0.2">
      <c r="Q2287" s="42" t="b">
        <f t="shared" si="36"/>
        <v>0</v>
      </c>
    </row>
    <row r="2288" spans="17:17" x14ac:dyDescent="0.2">
      <c r="Q2288" s="42" t="b">
        <f t="shared" si="36"/>
        <v>0</v>
      </c>
    </row>
    <row r="2289" spans="17:17" x14ac:dyDescent="0.2">
      <c r="Q2289" s="42" t="b">
        <f t="shared" si="36"/>
        <v>0</v>
      </c>
    </row>
    <row r="2290" spans="17:17" x14ac:dyDescent="0.2">
      <c r="Q2290" s="42" t="b">
        <f t="shared" si="36"/>
        <v>0</v>
      </c>
    </row>
    <row r="2291" spans="17:17" x14ac:dyDescent="0.2">
      <c r="Q2291" s="42" t="b">
        <f t="shared" si="36"/>
        <v>0</v>
      </c>
    </row>
    <row r="2292" spans="17:17" x14ac:dyDescent="0.2">
      <c r="Q2292" s="42" t="b">
        <f t="shared" si="36"/>
        <v>0</v>
      </c>
    </row>
    <row r="2293" spans="17:17" x14ac:dyDescent="0.2">
      <c r="Q2293" s="42" t="b">
        <f t="shared" si="36"/>
        <v>0</v>
      </c>
    </row>
    <row r="2294" spans="17:17" x14ac:dyDescent="0.2">
      <c r="Q2294" s="42" t="b">
        <f t="shared" si="36"/>
        <v>0</v>
      </c>
    </row>
    <row r="2295" spans="17:17" x14ac:dyDescent="0.2">
      <c r="Q2295" s="42" t="b">
        <f t="shared" si="36"/>
        <v>0</v>
      </c>
    </row>
    <row r="2296" spans="17:17" x14ac:dyDescent="0.2">
      <c r="Q2296" s="42" t="b">
        <f t="shared" si="36"/>
        <v>0</v>
      </c>
    </row>
    <row r="2297" spans="17:17" x14ac:dyDescent="0.2">
      <c r="Q2297" s="42" t="b">
        <f t="shared" si="36"/>
        <v>0</v>
      </c>
    </row>
    <row r="2298" spans="17:17" x14ac:dyDescent="0.2">
      <c r="Q2298" s="42" t="b">
        <f t="shared" si="36"/>
        <v>0</v>
      </c>
    </row>
    <row r="2299" spans="17:17" x14ac:dyDescent="0.2">
      <c r="Q2299" s="42" t="b">
        <f t="shared" si="36"/>
        <v>0</v>
      </c>
    </row>
    <row r="2300" spans="17:17" x14ac:dyDescent="0.2">
      <c r="Q2300" s="42" t="b">
        <f t="shared" si="36"/>
        <v>0</v>
      </c>
    </row>
    <row r="2301" spans="17:17" x14ac:dyDescent="0.2">
      <c r="Q2301" s="42" t="b">
        <f t="shared" si="36"/>
        <v>0</v>
      </c>
    </row>
    <row r="2302" spans="17:17" x14ac:dyDescent="0.2">
      <c r="Q2302" s="42" t="b">
        <f t="shared" si="36"/>
        <v>0</v>
      </c>
    </row>
    <row r="2303" spans="17:17" x14ac:dyDescent="0.2">
      <c r="Q2303" s="42" t="b">
        <f t="shared" si="36"/>
        <v>0</v>
      </c>
    </row>
    <row r="2304" spans="17:17" x14ac:dyDescent="0.2">
      <c r="Q2304" s="42" t="b">
        <f t="shared" si="36"/>
        <v>0</v>
      </c>
    </row>
    <row r="2305" spans="17:17" x14ac:dyDescent="0.2">
      <c r="Q2305" s="42" t="b">
        <f t="shared" si="36"/>
        <v>0</v>
      </c>
    </row>
    <row r="2306" spans="17:17" x14ac:dyDescent="0.2">
      <c r="Q2306" s="42" t="b">
        <f t="shared" si="36"/>
        <v>0</v>
      </c>
    </row>
    <row r="2307" spans="17:17" x14ac:dyDescent="0.2">
      <c r="Q2307" s="42" t="b">
        <f t="shared" si="36"/>
        <v>0</v>
      </c>
    </row>
    <row r="2308" spans="17:17" x14ac:dyDescent="0.2">
      <c r="Q2308" s="42" t="b">
        <f t="shared" si="36"/>
        <v>0</v>
      </c>
    </row>
    <row r="2309" spans="17:17" x14ac:dyDescent="0.2">
      <c r="Q2309" s="42" t="b">
        <f t="shared" si="36"/>
        <v>0</v>
      </c>
    </row>
    <row r="2310" spans="17:17" x14ac:dyDescent="0.2">
      <c r="Q2310" s="42" t="b">
        <f t="shared" si="36"/>
        <v>0</v>
      </c>
    </row>
    <row r="2311" spans="17:17" x14ac:dyDescent="0.2">
      <c r="Q2311" s="42" t="b">
        <f t="shared" ref="Q2311:Q2374" si="37">E2311&gt;0</f>
        <v>0</v>
      </c>
    </row>
    <row r="2312" spans="17:17" x14ac:dyDescent="0.2">
      <c r="Q2312" s="42" t="b">
        <f t="shared" si="37"/>
        <v>0</v>
      </c>
    </row>
    <row r="2313" spans="17:17" x14ac:dyDescent="0.2">
      <c r="Q2313" s="42" t="b">
        <f t="shared" si="37"/>
        <v>0</v>
      </c>
    </row>
    <row r="2314" spans="17:17" x14ac:dyDescent="0.2">
      <c r="Q2314" s="42" t="b">
        <f t="shared" si="37"/>
        <v>0</v>
      </c>
    </row>
    <row r="2315" spans="17:17" x14ac:dyDescent="0.2">
      <c r="Q2315" s="42" t="b">
        <f t="shared" si="37"/>
        <v>0</v>
      </c>
    </row>
    <row r="2316" spans="17:17" x14ac:dyDescent="0.2">
      <c r="Q2316" s="42" t="b">
        <f t="shared" si="37"/>
        <v>0</v>
      </c>
    </row>
    <row r="2317" spans="17:17" x14ac:dyDescent="0.2">
      <c r="Q2317" s="42" t="b">
        <f t="shared" si="37"/>
        <v>0</v>
      </c>
    </row>
    <row r="2318" spans="17:17" x14ac:dyDescent="0.2">
      <c r="Q2318" s="42" t="b">
        <f t="shared" si="37"/>
        <v>0</v>
      </c>
    </row>
    <row r="2319" spans="17:17" x14ac:dyDescent="0.2">
      <c r="Q2319" s="42" t="b">
        <f t="shared" si="37"/>
        <v>0</v>
      </c>
    </row>
    <row r="2320" spans="17:17" x14ac:dyDescent="0.2">
      <c r="Q2320" s="42" t="b">
        <f t="shared" si="37"/>
        <v>0</v>
      </c>
    </row>
    <row r="2321" spans="17:17" x14ac:dyDescent="0.2">
      <c r="Q2321" s="42" t="b">
        <f t="shared" si="37"/>
        <v>0</v>
      </c>
    </row>
    <row r="2322" spans="17:17" x14ac:dyDescent="0.2">
      <c r="Q2322" s="42" t="b">
        <f t="shared" si="37"/>
        <v>0</v>
      </c>
    </row>
    <row r="2323" spans="17:17" x14ac:dyDescent="0.2">
      <c r="Q2323" s="42" t="b">
        <f t="shared" si="37"/>
        <v>0</v>
      </c>
    </row>
    <row r="2324" spans="17:17" x14ac:dyDescent="0.2">
      <c r="Q2324" s="42" t="b">
        <f t="shared" si="37"/>
        <v>0</v>
      </c>
    </row>
    <row r="2325" spans="17:17" x14ac:dyDescent="0.2">
      <c r="Q2325" s="42" t="b">
        <f t="shared" si="37"/>
        <v>0</v>
      </c>
    </row>
    <row r="2326" spans="17:17" x14ac:dyDescent="0.2">
      <c r="Q2326" s="42" t="b">
        <f t="shared" si="37"/>
        <v>0</v>
      </c>
    </row>
    <row r="2327" spans="17:17" x14ac:dyDescent="0.2">
      <c r="Q2327" s="42" t="b">
        <f t="shared" si="37"/>
        <v>0</v>
      </c>
    </row>
    <row r="2328" spans="17:17" x14ac:dyDescent="0.2">
      <c r="Q2328" s="42" t="b">
        <f t="shared" si="37"/>
        <v>0</v>
      </c>
    </row>
    <row r="2329" spans="17:17" x14ac:dyDescent="0.2">
      <c r="Q2329" s="42" t="b">
        <f t="shared" si="37"/>
        <v>0</v>
      </c>
    </row>
    <row r="2330" spans="17:17" x14ac:dyDescent="0.2">
      <c r="Q2330" s="42" t="b">
        <f t="shared" si="37"/>
        <v>0</v>
      </c>
    </row>
    <row r="2331" spans="17:17" x14ac:dyDescent="0.2">
      <c r="Q2331" s="42" t="b">
        <f t="shared" si="37"/>
        <v>0</v>
      </c>
    </row>
    <row r="2332" spans="17:17" x14ac:dyDescent="0.2">
      <c r="Q2332" s="42" t="b">
        <f t="shared" si="37"/>
        <v>0</v>
      </c>
    </row>
    <row r="2333" spans="17:17" x14ac:dyDescent="0.2">
      <c r="Q2333" s="42" t="b">
        <f t="shared" si="37"/>
        <v>0</v>
      </c>
    </row>
    <row r="2334" spans="17:17" x14ac:dyDescent="0.2">
      <c r="Q2334" s="42" t="b">
        <f t="shared" si="37"/>
        <v>0</v>
      </c>
    </row>
    <row r="2335" spans="17:17" x14ac:dyDescent="0.2">
      <c r="Q2335" s="42" t="b">
        <f t="shared" si="37"/>
        <v>0</v>
      </c>
    </row>
    <row r="2336" spans="17:17" x14ac:dyDescent="0.2">
      <c r="Q2336" s="42" t="b">
        <f t="shared" si="37"/>
        <v>0</v>
      </c>
    </row>
    <row r="2337" spans="17:17" x14ac:dyDescent="0.2">
      <c r="Q2337" s="42" t="b">
        <f t="shared" si="37"/>
        <v>0</v>
      </c>
    </row>
    <row r="2338" spans="17:17" x14ac:dyDescent="0.2">
      <c r="Q2338" s="42" t="b">
        <f t="shared" si="37"/>
        <v>0</v>
      </c>
    </row>
    <row r="2339" spans="17:17" x14ac:dyDescent="0.2">
      <c r="Q2339" s="42" t="b">
        <f t="shared" si="37"/>
        <v>0</v>
      </c>
    </row>
    <row r="2340" spans="17:17" x14ac:dyDescent="0.2">
      <c r="Q2340" s="42" t="b">
        <f t="shared" si="37"/>
        <v>0</v>
      </c>
    </row>
    <row r="2341" spans="17:17" x14ac:dyDescent="0.2">
      <c r="Q2341" s="42" t="b">
        <f t="shared" si="37"/>
        <v>0</v>
      </c>
    </row>
    <row r="2342" spans="17:17" x14ac:dyDescent="0.2">
      <c r="Q2342" s="42" t="b">
        <f t="shared" si="37"/>
        <v>0</v>
      </c>
    </row>
    <row r="2343" spans="17:17" x14ac:dyDescent="0.2">
      <c r="Q2343" s="42" t="b">
        <f t="shared" si="37"/>
        <v>0</v>
      </c>
    </row>
    <row r="2344" spans="17:17" x14ac:dyDescent="0.2">
      <c r="Q2344" s="42" t="b">
        <f t="shared" si="37"/>
        <v>0</v>
      </c>
    </row>
    <row r="2345" spans="17:17" x14ac:dyDescent="0.2">
      <c r="Q2345" s="42" t="b">
        <f t="shared" si="37"/>
        <v>0</v>
      </c>
    </row>
    <row r="2346" spans="17:17" x14ac:dyDescent="0.2">
      <c r="Q2346" s="42" t="b">
        <f t="shared" si="37"/>
        <v>0</v>
      </c>
    </row>
    <row r="2347" spans="17:17" x14ac:dyDescent="0.2">
      <c r="Q2347" s="42" t="b">
        <f t="shared" si="37"/>
        <v>0</v>
      </c>
    </row>
    <row r="2348" spans="17:17" x14ac:dyDescent="0.2">
      <c r="Q2348" s="42" t="b">
        <f t="shared" si="37"/>
        <v>0</v>
      </c>
    </row>
    <row r="2349" spans="17:17" x14ac:dyDescent="0.2">
      <c r="Q2349" s="42" t="b">
        <f t="shared" si="37"/>
        <v>0</v>
      </c>
    </row>
    <row r="2350" spans="17:17" x14ac:dyDescent="0.2">
      <c r="Q2350" s="42" t="b">
        <f t="shared" si="37"/>
        <v>0</v>
      </c>
    </row>
    <row r="2351" spans="17:17" x14ac:dyDescent="0.2">
      <c r="Q2351" s="42" t="b">
        <f t="shared" si="37"/>
        <v>0</v>
      </c>
    </row>
    <row r="2352" spans="17:17" x14ac:dyDescent="0.2">
      <c r="Q2352" s="42" t="b">
        <f t="shared" si="37"/>
        <v>0</v>
      </c>
    </row>
    <row r="2353" spans="17:17" x14ac:dyDescent="0.2">
      <c r="Q2353" s="42" t="b">
        <f t="shared" si="37"/>
        <v>0</v>
      </c>
    </row>
    <row r="2354" spans="17:17" x14ac:dyDescent="0.2">
      <c r="Q2354" s="42" t="b">
        <f t="shared" si="37"/>
        <v>0</v>
      </c>
    </row>
    <row r="2355" spans="17:17" x14ac:dyDescent="0.2">
      <c r="Q2355" s="42" t="b">
        <f t="shared" si="37"/>
        <v>0</v>
      </c>
    </row>
    <row r="2356" spans="17:17" x14ac:dyDescent="0.2">
      <c r="Q2356" s="42" t="b">
        <f t="shared" si="37"/>
        <v>0</v>
      </c>
    </row>
    <row r="2357" spans="17:17" x14ac:dyDescent="0.2">
      <c r="Q2357" s="42" t="b">
        <f t="shared" si="37"/>
        <v>0</v>
      </c>
    </row>
    <row r="2358" spans="17:17" x14ac:dyDescent="0.2">
      <c r="Q2358" s="42" t="b">
        <f t="shared" si="37"/>
        <v>0</v>
      </c>
    </row>
    <row r="2359" spans="17:17" x14ac:dyDescent="0.2">
      <c r="Q2359" s="42" t="b">
        <f t="shared" si="37"/>
        <v>0</v>
      </c>
    </row>
    <row r="2360" spans="17:17" x14ac:dyDescent="0.2">
      <c r="Q2360" s="42" t="b">
        <f t="shared" si="37"/>
        <v>0</v>
      </c>
    </row>
    <row r="2361" spans="17:17" x14ac:dyDescent="0.2">
      <c r="Q2361" s="42" t="b">
        <f t="shared" si="37"/>
        <v>0</v>
      </c>
    </row>
    <row r="2362" spans="17:17" x14ac:dyDescent="0.2">
      <c r="Q2362" s="42" t="b">
        <f t="shared" si="37"/>
        <v>0</v>
      </c>
    </row>
    <row r="2363" spans="17:17" x14ac:dyDescent="0.2">
      <c r="Q2363" s="42" t="b">
        <f t="shared" si="37"/>
        <v>0</v>
      </c>
    </row>
    <row r="2364" spans="17:17" x14ac:dyDescent="0.2">
      <c r="Q2364" s="42" t="b">
        <f t="shared" si="37"/>
        <v>0</v>
      </c>
    </row>
    <row r="2365" spans="17:17" x14ac:dyDescent="0.2">
      <c r="Q2365" s="42" t="b">
        <f t="shared" si="37"/>
        <v>0</v>
      </c>
    </row>
    <row r="2366" spans="17:17" x14ac:dyDescent="0.2">
      <c r="Q2366" s="42" t="b">
        <f t="shared" si="37"/>
        <v>0</v>
      </c>
    </row>
    <row r="2367" spans="17:17" x14ac:dyDescent="0.2">
      <c r="Q2367" s="42" t="b">
        <f t="shared" si="37"/>
        <v>0</v>
      </c>
    </row>
    <row r="2368" spans="17:17" x14ac:dyDescent="0.2">
      <c r="Q2368" s="42" t="b">
        <f t="shared" si="37"/>
        <v>0</v>
      </c>
    </row>
    <row r="2369" spans="17:17" x14ac:dyDescent="0.2">
      <c r="Q2369" s="42" t="b">
        <f t="shared" si="37"/>
        <v>0</v>
      </c>
    </row>
    <row r="2370" spans="17:17" x14ac:dyDescent="0.2">
      <c r="Q2370" s="42" t="b">
        <f t="shared" si="37"/>
        <v>0</v>
      </c>
    </row>
    <row r="2371" spans="17:17" x14ac:dyDescent="0.2">
      <c r="Q2371" s="42" t="b">
        <f t="shared" si="37"/>
        <v>0</v>
      </c>
    </row>
    <row r="2372" spans="17:17" x14ac:dyDescent="0.2">
      <c r="Q2372" s="42" t="b">
        <f t="shared" si="37"/>
        <v>0</v>
      </c>
    </row>
    <row r="2373" spans="17:17" x14ac:dyDescent="0.2">
      <c r="Q2373" s="42" t="b">
        <f t="shared" si="37"/>
        <v>0</v>
      </c>
    </row>
    <row r="2374" spans="17:17" x14ac:dyDescent="0.2">
      <c r="Q2374" s="42" t="b">
        <f t="shared" si="37"/>
        <v>0</v>
      </c>
    </row>
    <row r="2375" spans="17:17" x14ac:dyDescent="0.2">
      <c r="Q2375" s="42" t="b">
        <f t="shared" ref="Q2375:Q2438" si="38">E2375&gt;0</f>
        <v>0</v>
      </c>
    </row>
    <row r="2376" spans="17:17" x14ac:dyDescent="0.2">
      <c r="Q2376" s="42" t="b">
        <f t="shared" si="38"/>
        <v>0</v>
      </c>
    </row>
    <row r="2377" spans="17:17" x14ac:dyDescent="0.2">
      <c r="Q2377" s="42" t="b">
        <f t="shared" si="38"/>
        <v>0</v>
      </c>
    </row>
    <row r="2378" spans="17:17" x14ac:dyDescent="0.2">
      <c r="Q2378" s="42" t="b">
        <f t="shared" si="38"/>
        <v>0</v>
      </c>
    </row>
    <row r="2379" spans="17:17" x14ac:dyDescent="0.2">
      <c r="Q2379" s="42" t="b">
        <f t="shared" si="38"/>
        <v>0</v>
      </c>
    </row>
    <row r="2380" spans="17:17" x14ac:dyDescent="0.2">
      <c r="Q2380" s="42" t="b">
        <f t="shared" si="38"/>
        <v>0</v>
      </c>
    </row>
    <row r="2381" spans="17:17" x14ac:dyDescent="0.2">
      <c r="Q2381" s="42" t="b">
        <f t="shared" si="38"/>
        <v>0</v>
      </c>
    </row>
    <row r="2382" spans="17:17" x14ac:dyDescent="0.2">
      <c r="Q2382" s="42" t="b">
        <f t="shared" si="38"/>
        <v>0</v>
      </c>
    </row>
    <row r="2383" spans="17:17" x14ac:dyDescent="0.2">
      <c r="Q2383" s="42" t="b">
        <f t="shared" si="38"/>
        <v>0</v>
      </c>
    </row>
    <row r="2384" spans="17:17" x14ac:dyDescent="0.2">
      <c r="Q2384" s="42" t="b">
        <f t="shared" si="38"/>
        <v>0</v>
      </c>
    </row>
    <row r="2385" spans="17:17" x14ac:dyDescent="0.2">
      <c r="Q2385" s="42" t="b">
        <f t="shared" si="38"/>
        <v>0</v>
      </c>
    </row>
    <row r="2386" spans="17:17" x14ac:dyDescent="0.2">
      <c r="Q2386" s="42" t="b">
        <f t="shared" si="38"/>
        <v>0</v>
      </c>
    </row>
    <row r="2387" spans="17:17" x14ac:dyDescent="0.2">
      <c r="Q2387" s="42" t="b">
        <f t="shared" si="38"/>
        <v>0</v>
      </c>
    </row>
    <row r="2388" spans="17:17" x14ac:dyDescent="0.2">
      <c r="Q2388" s="42" t="b">
        <f t="shared" si="38"/>
        <v>0</v>
      </c>
    </row>
    <row r="2389" spans="17:17" x14ac:dyDescent="0.2">
      <c r="Q2389" s="42" t="b">
        <f t="shared" si="38"/>
        <v>0</v>
      </c>
    </row>
    <row r="2390" spans="17:17" x14ac:dyDescent="0.2">
      <c r="Q2390" s="42" t="b">
        <f t="shared" si="38"/>
        <v>0</v>
      </c>
    </row>
    <row r="2391" spans="17:17" x14ac:dyDescent="0.2">
      <c r="Q2391" s="42" t="b">
        <f t="shared" si="38"/>
        <v>0</v>
      </c>
    </row>
    <row r="2392" spans="17:17" x14ac:dyDescent="0.2">
      <c r="Q2392" s="42" t="b">
        <f t="shared" si="38"/>
        <v>0</v>
      </c>
    </row>
    <row r="2393" spans="17:17" x14ac:dyDescent="0.2">
      <c r="Q2393" s="42" t="b">
        <f t="shared" si="38"/>
        <v>0</v>
      </c>
    </row>
    <row r="2394" spans="17:17" x14ac:dyDescent="0.2">
      <c r="Q2394" s="42" t="b">
        <f t="shared" si="38"/>
        <v>0</v>
      </c>
    </row>
    <row r="2395" spans="17:17" x14ac:dyDescent="0.2">
      <c r="Q2395" s="42" t="b">
        <f t="shared" si="38"/>
        <v>0</v>
      </c>
    </row>
    <row r="2396" spans="17:17" x14ac:dyDescent="0.2">
      <c r="Q2396" s="42" t="b">
        <f t="shared" si="38"/>
        <v>0</v>
      </c>
    </row>
    <row r="2397" spans="17:17" x14ac:dyDescent="0.2">
      <c r="Q2397" s="42" t="b">
        <f t="shared" si="38"/>
        <v>0</v>
      </c>
    </row>
    <row r="2398" spans="17:17" x14ac:dyDescent="0.2">
      <c r="Q2398" s="42" t="b">
        <f t="shared" si="38"/>
        <v>0</v>
      </c>
    </row>
    <row r="2399" spans="17:17" x14ac:dyDescent="0.2">
      <c r="Q2399" s="42" t="b">
        <f t="shared" si="38"/>
        <v>0</v>
      </c>
    </row>
    <row r="2400" spans="17:17" x14ac:dyDescent="0.2">
      <c r="Q2400" s="42" t="b">
        <f t="shared" si="38"/>
        <v>0</v>
      </c>
    </row>
    <row r="2401" spans="17:17" x14ac:dyDescent="0.2">
      <c r="Q2401" s="42" t="b">
        <f t="shared" si="38"/>
        <v>0</v>
      </c>
    </row>
    <row r="2402" spans="17:17" x14ac:dyDescent="0.2">
      <c r="Q2402" s="42" t="b">
        <f t="shared" si="38"/>
        <v>0</v>
      </c>
    </row>
    <row r="2403" spans="17:17" x14ac:dyDescent="0.2">
      <c r="Q2403" s="42" t="b">
        <f t="shared" si="38"/>
        <v>0</v>
      </c>
    </row>
    <row r="2404" spans="17:17" x14ac:dyDescent="0.2">
      <c r="Q2404" s="42" t="b">
        <f t="shared" si="38"/>
        <v>0</v>
      </c>
    </row>
    <row r="2405" spans="17:17" x14ac:dyDescent="0.2">
      <c r="Q2405" s="42" t="b">
        <f t="shared" si="38"/>
        <v>0</v>
      </c>
    </row>
    <row r="2406" spans="17:17" x14ac:dyDescent="0.2">
      <c r="Q2406" s="42" t="b">
        <f t="shared" si="38"/>
        <v>0</v>
      </c>
    </row>
    <row r="2407" spans="17:17" x14ac:dyDescent="0.2">
      <c r="Q2407" s="42" t="b">
        <f t="shared" si="38"/>
        <v>0</v>
      </c>
    </row>
    <row r="2408" spans="17:17" x14ac:dyDescent="0.2">
      <c r="Q2408" s="42" t="b">
        <f t="shared" si="38"/>
        <v>0</v>
      </c>
    </row>
    <row r="2409" spans="17:17" x14ac:dyDescent="0.2">
      <c r="Q2409" s="42" t="b">
        <f t="shared" si="38"/>
        <v>0</v>
      </c>
    </row>
    <row r="2410" spans="17:17" x14ac:dyDescent="0.2">
      <c r="Q2410" s="42" t="b">
        <f t="shared" si="38"/>
        <v>0</v>
      </c>
    </row>
    <row r="2411" spans="17:17" x14ac:dyDescent="0.2">
      <c r="Q2411" s="42" t="b">
        <f t="shared" si="38"/>
        <v>0</v>
      </c>
    </row>
    <row r="2412" spans="17:17" x14ac:dyDescent="0.2">
      <c r="Q2412" s="42" t="b">
        <f t="shared" si="38"/>
        <v>0</v>
      </c>
    </row>
    <row r="2413" spans="17:17" x14ac:dyDescent="0.2">
      <c r="Q2413" s="42" t="b">
        <f t="shared" si="38"/>
        <v>0</v>
      </c>
    </row>
    <row r="2414" spans="17:17" x14ac:dyDescent="0.2">
      <c r="Q2414" s="42" t="b">
        <f t="shared" si="38"/>
        <v>0</v>
      </c>
    </row>
    <row r="2415" spans="17:17" x14ac:dyDescent="0.2">
      <c r="Q2415" s="42" t="b">
        <f t="shared" si="38"/>
        <v>0</v>
      </c>
    </row>
    <row r="2416" spans="17:17" x14ac:dyDescent="0.2">
      <c r="Q2416" s="42" t="b">
        <f t="shared" si="38"/>
        <v>0</v>
      </c>
    </row>
    <row r="2417" spans="17:17" x14ac:dyDescent="0.2">
      <c r="Q2417" s="42" t="b">
        <f t="shared" si="38"/>
        <v>0</v>
      </c>
    </row>
    <row r="2418" spans="17:17" x14ac:dyDescent="0.2">
      <c r="Q2418" s="42" t="b">
        <f t="shared" si="38"/>
        <v>0</v>
      </c>
    </row>
    <row r="2419" spans="17:17" x14ac:dyDescent="0.2">
      <c r="Q2419" s="42" t="b">
        <f t="shared" si="38"/>
        <v>0</v>
      </c>
    </row>
    <row r="2420" spans="17:17" x14ac:dyDescent="0.2">
      <c r="Q2420" s="42" t="b">
        <f t="shared" si="38"/>
        <v>0</v>
      </c>
    </row>
    <row r="2421" spans="17:17" x14ac:dyDescent="0.2">
      <c r="Q2421" s="42" t="b">
        <f t="shared" si="38"/>
        <v>0</v>
      </c>
    </row>
    <row r="2422" spans="17:17" x14ac:dyDescent="0.2">
      <c r="Q2422" s="42" t="b">
        <f t="shared" si="38"/>
        <v>0</v>
      </c>
    </row>
    <row r="2423" spans="17:17" x14ac:dyDescent="0.2">
      <c r="Q2423" s="42" t="b">
        <f t="shared" si="38"/>
        <v>0</v>
      </c>
    </row>
    <row r="2424" spans="17:17" x14ac:dyDescent="0.2">
      <c r="Q2424" s="42" t="b">
        <f t="shared" si="38"/>
        <v>0</v>
      </c>
    </row>
    <row r="2425" spans="17:17" x14ac:dyDescent="0.2">
      <c r="Q2425" s="42" t="b">
        <f t="shared" si="38"/>
        <v>0</v>
      </c>
    </row>
    <row r="2426" spans="17:17" x14ac:dyDescent="0.2">
      <c r="Q2426" s="42" t="b">
        <f t="shared" si="38"/>
        <v>0</v>
      </c>
    </row>
    <row r="2427" spans="17:17" x14ac:dyDescent="0.2">
      <c r="Q2427" s="42" t="b">
        <f t="shared" si="38"/>
        <v>0</v>
      </c>
    </row>
    <row r="2428" spans="17:17" x14ac:dyDescent="0.2">
      <c r="Q2428" s="42" t="b">
        <f t="shared" si="38"/>
        <v>0</v>
      </c>
    </row>
    <row r="2429" spans="17:17" x14ac:dyDescent="0.2">
      <c r="Q2429" s="42" t="b">
        <f t="shared" si="38"/>
        <v>0</v>
      </c>
    </row>
    <row r="2430" spans="17:17" x14ac:dyDescent="0.2">
      <c r="Q2430" s="42" t="b">
        <f t="shared" si="38"/>
        <v>0</v>
      </c>
    </row>
    <row r="2431" spans="17:17" x14ac:dyDescent="0.2">
      <c r="Q2431" s="42" t="b">
        <f t="shared" si="38"/>
        <v>0</v>
      </c>
    </row>
    <row r="2432" spans="17:17" x14ac:dyDescent="0.2">
      <c r="Q2432" s="42" t="b">
        <f t="shared" si="38"/>
        <v>0</v>
      </c>
    </row>
    <row r="2433" spans="17:17" x14ac:dyDescent="0.2">
      <c r="Q2433" s="42" t="b">
        <f t="shared" si="38"/>
        <v>0</v>
      </c>
    </row>
    <row r="2434" spans="17:17" x14ac:dyDescent="0.2">
      <c r="Q2434" s="42" t="b">
        <f t="shared" si="38"/>
        <v>0</v>
      </c>
    </row>
    <row r="2435" spans="17:17" x14ac:dyDescent="0.2">
      <c r="Q2435" s="42" t="b">
        <f t="shared" si="38"/>
        <v>0</v>
      </c>
    </row>
    <row r="2436" spans="17:17" x14ac:dyDescent="0.2">
      <c r="Q2436" s="42" t="b">
        <f t="shared" si="38"/>
        <v>0</v>
      </c>
    </row>
    <row r="2437" spans="17:17" x14ac:dyDescent="0.2">
      <c r="Q2437" s="42" t="b">
        <f t="shared" si="38"/>
        <v>0</v>
      </c>
    </row>
    <row r="2438" spans="17:17" x14ac:dyDescent="0.2">
      <c r="Q2438" s="42" t="b">
        <f t="shared" si="38"/>
        <v>0</v>
      </c>
    </row>
    <row r="2439" spans="17:17" x14ac:dyDescent="0.2">
      <c r="Q2439" s="42" t="b">
        <f t="shared" ref="Q2439:Q2502" si="39">E2439&gt;0</f>
        <v>0</v>
      </c>
    </row>
    <row r="2440" spans="17:17" x14ac:dyDescent="0.2">
      <c r="Q2440" s="42" t="b">
        <f t="shared" si="39"/>
        <v>0</v>
      </c>
    </row>
    <row r="2441" spans="17:17" x14ac:dyDescent="0.2">
      <c r="Q2441" s="42" t="b">
        <f t="shared" si="39"/>
        <v>0</v>
      </c>
    </row>
    <row r="2442" spans="17:17" x14ac:dyDescent="0.2">
      <c r="Q2442" s="42" t="b">
        <f t="shared" si="39"/>
        <v>0</v>
      </c>
    </row>
    <row r="2443" spans="17:17" x14ac:dyDescent="0.2">
      <c r="Q2443" s="42" t="b">
        <f t="shared" si="39"/>
        <v>0</v>
      </c>
    </row>
    <row r="2444" spans="17:17" x14ac:dyDescent="0.2">
      <c r="Q2444" s="42" t="b">
        <f t="shared" si="39"/>
        <v>0</v>
      </c>
    </row>
    <row r="2445" spans="17:17" x14ac:dyDescent="0.2">
      <c r="Q2445" s="42" t="b">
        <f t="shared" si="39"/>
        <v>0</v>
      </c>
    </row>
    <row r="2446" spans="17:17" x14ac:dyDescent="0.2">
      <c r="Q2446" s="42" t="b">
        <f t="shared" si="39"/>
        <v>0</v>
      </c>
    </row>
    <row r="2447" spans="17:17" x14ac:dyDescent="0.2">
      <c r="Q2447" s="42" t="b">
        <f t="shared" si="39"/>
        <v>0</v>
      </c>
    </row>
    <row r="2448" spans="17:17" x14ac:dyDescent="0.2">
      <c r="Q2448" s="42" t="b">
        <f t="shared" si="39"/>
        <v>0</v>
      </c>
    </row>
    <row r="2449" spans="17:17" x14ac:dyDescent="0.2">
      <c r="Q2449" s="42" t="b">
        <f t="shared" si="39"/>
        <v>0</v>
      </c>
    </row>
    <row r="2450" spans="17:17" x14ac:dyDescent="0.2">
      <c r="Q2450" s="42" t="b">
        <f t="shared" si="39"/>
        <v>0</v>
      </c>
    </row>
    <row r="2451" spans="17:17" x14ac:dyDescent="0.2">
      <c r="Q2451" s="42" t="b">
        <f t="shared" si="39"/>
        <v>0</v>
      </c>
    </row>
    <row r="2452" spans="17:17" x14ac:dyDescent="0.2">
      <c r="Q2452" s="42" t="b">
        <f t="shared" si="39"/>
        <v>0</v>
      </c>
    </row>
    <row r="2453" spans="17:17" x14ac:dyDescent="0.2">
      <c r="Q2453" s="42" t="b">
        <f t="shared" si="39"/>
        <v>0</v>
      </c>
    </row>
    <row r="2454" spans="17:17" x14ac:dyDescent="0.2">
      <c r="Q2454" s="42" t="b">
        <f t="shared" si="39"/>
        <v>0</v>
      </c>
    </row>
    <row r="2455" spans="17:17" x14ac:dyDescent="0.2">
      <c r="Q2455" s="42" t="b">
        <f t="shared" si="39"/>
        <v>0</v>
      </c>
    </row>
    <row r="2456" spans="17:17" x14ac:dyDescent="0.2">
      <c r="Q2456" s="42" t="b">
        <f t="shared" si="39"/>
        <v>0</v>
      </c>
    </row>
    <row r="2457" spans="17:17" x14ac:dyDescent="0.2">
      <c r="Q2457" s="42" t="b">
        <f t="shared" si="39"/>
        <v>0</v>
      </c>
    </row>
    <row r="2458" spans="17:17" x14ac:dyDescent="0.2">
      <c r="Q2458" s="42" t="b">
        <f t="shared" si="39"/>
        <v>0</v>
      </c>
    </row>
    <row r="2459" spans="17:17" x14ac:dyDescent="0.2">
      <c r="Q2459" s="42" t="b">
        <f t="shared" si="39"/>
        <v>0</v>
      </c>
    </row>
    <row r="2460" spans="17:17" x14ac:dyDescent="0.2">
      <c r="Q2460" s="42" t="b">
        <f t="shared" si="39"/>
        <v>0</v>
      </c>
    </row>
    <row r="2461" spans="17:17" x14ac:dyDescent="0.2">
      <c r="Q2461" s="42" t="b">
        <f t="shared" si="39"/>
        <v>0</v>
      </c>
    </row>
    <row r="2462" spans="17:17" x14ac:dyDescent="0.2">
      <c r="Q2462" s="42" t="b">
        <f t="shared" si="39"/>
        <v>0</v>
      </c>
    </row>
    <row r="2463" spans="17:17" x14ac:dyDescent="0.2">
      <c r="Q2463" s="42" t="b">
        <f t="shared" si="39"/>
        <v>0</v>
      </c>
    </row>
    <row r="2464" spans="17:17" x14ac:dyDescent="0.2">
      <c r="Q2464" s="42" t="b">
        <f t="shared" si="39"/>
        <v>0</v>
      </c>
    </row>
    <row r="2465" spans="17:17" x14ac:dyDescent="0.2">
      <c r="Q2465" s="42" t="b">
        <f t="shared" si="39"/>
        <v>0</v>
      </c>
    </row>
    <row r="2466" spans="17:17" x14ac:dyDescent="0.2">
      <c r="Q2466" s="42" t="b">
        <f t="shared" si="39"/>
        <v>0</v>
      </c>
    </row>
    <row r="2467" spans="17:17" x14ac:dyDescent="0.2">
      <c r="Q2467" s="42" t="b">
        <f t="shared" si="39"/>
        <v>0</v>
      </c>
    </row>
    <row r="2468" spans="17:17" x14ac:dyDescent="0.2">
      <c r="Q2468" s="42" t="b">
        <f t="shared" si="39"/>
        <v>0</v>
      </c>
    </row>
    <row r="2469" spans="17:17" x14ac:dyDescent="0.2">
      <c r="Q2469" s="42" t="b">
        <f t="shared" si="39"/>
        <v>0</v>
      </c>
    </row>
    <row r="2470" spans="17:17" x14ac:dyDescent="0.2">
      <c r="Q2470" s="42" t="b">
        <f t="shared" si="39"/>
        <v>0</v>
      </c>
    </row>
    <row r="2471" spans="17:17" x14ac:dyDescent="0.2">
      <c r="Q2471" s="42" t="b">
        <f t="shared" si="39"/>
        <v>0</v>
      </c>
    </row>
    <row r="2472" spans="17:17" x14ac:dyDescent="0.2">
      <c r="Q2472" s="42" t="b">
        <f t="shared" si="39"/>
        <v>0</v>
      </c>
    </row>
    <row r="2473" spans="17:17" x14ac:dyDescent="0.2">
      <c r="Q2473" s="42" t="b">
        <f t="shared" si="39"/>
        <v>0</v>
      </c>
    </row>
    <row r="2474" spans="17:17" x14ac:dyDescent="0.2">
      <c r="Q2474" s="42" t="b">
        <f t="shared" si="39"/>
        <v>0</v>
      </c>
    </row>
    <row r="2475" spans="17:17" x14ac:dyDescent="0.2">
      <c r="Q2475" s="42" t="b">
        <f t="shared" si="39"/>
        <v>0</v>
      </c>
    </row>
    <row r="2476" spans="17:17" x14ac:dyDescent="0.2">
      <c r="Q2476" s="42" t="b">
        <f t="shared" si="39"/>
        <v>0</v>
      </c>
    </row>
    <row r="2477" spans="17:17" x14ac:dyDescent="0.2">
      <c r="Q2477" s="42" t="b">
        <f t="shared" si="39"/>
        <v>0</v>
      </c>
    </row>
    <row r="2478" spans="17:17" x14ac:dyDescent="0.2">
      <c r="Q2478" s="42" t="b">
        <f t="shared" si="39"/>
        <v>0</v>
      </c>
    </row>
    <row r="2479" spans="17:17" x14ac:dyDescent="0.2">
      <c r="Q2479" s="42" t="b">
        <f t="shared" si="39"/>
        <v>0</v>
      </c>
    </row>
    <row r="2480" spans="17:17" x14ac:dyDescent="0.2">
      <c r="Q2480" s="42" t="b">
        <f t="shared" si="39"/>
        <v>0</v>
      </c>
    </row>
    <row r="2481" spans="17:17" x14ac:dyDescent="0.2">
      <c r="Q2481" s="42" t="b">
        <f t="shared" si="39"/>
        <v>0</v>
      </c>
    </row>
    <row r="2482" spans="17:17" x14ac:dyDescent="0.2">
      <c r="Q2482" s="42" t="b">
        <f t="shared" si="39"/>
        <v>0</v>
      </c>
    </row>
    <row r="2483" spans="17:17" x14ac:dyDescent="0.2">
      <c r="Q2483" s="42" t="b">
        <f t="shared" si="39"/>
        <v>0</v>
      </c>
    </row>
    <row r="2484" spans="17:17" x14ac:dyDescent="0.2">
      <c r="Q2484" s="42" t="b">
        <f t="shared" si="39"/>
        <v>0</v>
      </c>
    </row>
    <row r="2485" spans="17:17" x14ac:dyDescent="0.2">
      <c r="Q2485" s="42" t="b">
        <f t="shared" si="39"/>
        <v>0</v>
      </c>
    </row>
    <row r="2486" spans="17:17" x14ac:dyDescent="0.2">
      <c r="Q2486" s="42" t="b">
        <f t="shared" si="39"/>
        <v>0</v>
      </c>
    </row>
    <row r="2487" spans="17:17" x14ac:dyDescent="0.2">
      <c r="Q2487" s="42" t="b">
        <f t="shared" si="39"/>
        <v>0</v>
      </c>
    </row>
    <row r="2488" spans="17:17" x14ac:dyDescent="0.2">
      <c r="Q2488" s="42" t="b">
        <f t="shared" si="39"/>
        <v>0</v>
      </c>
    </row>
    <row r="2489" spans="17:17" x14ac:dyDescent="0.2">
      <c r="Q2489" s="42" t="b">
        <f t="shared" si="39"/>
        <v>0</v>
      </c>
    </row>
    <row r="2490" spans="17:17" x14ac:dyDescent="0.2">
      <c r="Q2490" s="42" t="b">
        <f t="shared" si="39"/>
        <v>0</v>
      </c>
    </row>
    <row r="2491" spans="17:17" x14ac:dyDescent="0.2">
      <c r="Q2491" s="42" t="b">
        <f t="shared" si="39"/>
        <v>0</v>
      </c>
    </row>
    <row r="2492" spans="17:17" x14ac:dyDescent="0.2">
      <c r="Q2492" s="42" t="b">
        <f t="shared" si="39"/>
        <v>0</v>
      </c>
    </row>
    <row r="2493" spans="17:17" x14ac:dyDescent="0.2">
      <c r="Q2493" s="42" t="b">
        <f t="shared" si="39"/>
        <v>0</v>
      </c>
    </row>
    <row r="2494" spans="17:17" x14ac:dyDescent="0.2">
      <c r="Q2494" s="42" t="b">
        <f t="shared" si="39"/>
        <v>0</v>
      </c>
    </row>
    <row r="2495" spans="17:17" x14ac:dyDescent="0.2">
      <c r="Q2495" s="42" t="b">
        <f t="shared" si="39"/>
        <v>0</v>
      </c>
    </row>
    <row r="2496" spans="17:17" x14ac:dyDescent="0.2">
      <c r="Q2496" s="42" t="b">
        <f t="shared" si="39"/>
        <v>0</v>
      </c>
    </row>
    <row r="2497" spans="17:17" x14ac:dyDescent="0.2">
      <c r="Q2497" s="42" t="b">
        <f t="shared" si="39"/>
        <v>0</v>
      </c>
    </row>
    <row r="2498" spans="17:17" x14ac:dyDescent="0.2">
      <c r="Q2498" s="42" t="b">
        <f t="shared" si="39"/>
        <v>0</v>
      </c>
    </row>
    <row r="2499" spans="17:17" x14ac:dyDescent="0.2">
      <c r="Q2499" s="42" t="b">
        <f t="shared" si="39"/>
        <v>0</v>
      </c>
    </row>
    <row r="2500" spans="17:17" x14ac:dyDescent="0.2">
      <c r="Q2500" s="42" t="b">
        <f t="shared" si="39"/>
        <v>0</v>
      </c>
    </row>
    <row r="2501" spans="17:17" x14ac:dyDescent="0.2">
      <c r="Q2501" s="42" t="b">
        <f t="shared" si="39"/>
        <v>0</v>
      </c>
    </row>
    <row r="2502" spans="17:17" x14ac:dyDescent="0.2">
      <c r="Q2502" s="42" t="b">
        <f t="shared" si="39"/>
        <v>0</v>
      </c>
    </row>
    <row r="2503" spans="17:17" x14ac:dyDescent="0.2">
      <c r="Q2503" s="42" t="b">
        <f t="shared" ref="Q2503:Q2566" si="40">E2503&gt;0</f>
        <v>0</v>
      </c>
    </row>
    <row r="2504" spans="17:17" x14ac:dyDescent="0.2">
      <c r="Q2504" s="42" t="b">
        <f t="shared" si="40"/>
        <v>0</v>
      </c>
    </row>
    <row r="2505" spans="17:17" x14ac:dyDescent="0.2">
      <c r="Q2505" s="42" t="b">
        <f t="shared" si="40"/>
        <v>0</v>
      </c>
    </row>
    <row r="2506" spans="17:17" x14ac:dyDescent="0.2">
      <c r="Q2506" s="42" t="b">
        <f t="shared" si="40"/>
        <v>0</v>
      </c>
    </row>
    <row r="2507" spans="17:17" x14ac:dyDescent="0.2">
      <c r="Q2507" s="42" t="b">
        <f t="shared" si="40"/>
        <v>0</v>
      </c>
    </row>
    <row r="2508" spans="17:17" x14ac:dyDescent="0.2">
      <c r="Q2508" s="42" t="b">
        <f t="shared" si="40"/>
        <v>0</v>
      </c>
    </row>
    <row r="2509" spans="17:17" x14ac:dyDescent="0.2">
      <c r="Q2509" s="42" t="b">
        <f t="shared" si="40"/>
        <v>0</v>
      </c>
    </row>
    <row r="2510" spans="17:17" x14ac:dyDescent="0.2">
      <c r="Q2510" s="42" t="b">
        <f t="shared" si="40"/>
        <v>0</v>
      </c>
    </row>
    <row r="2511" spans="17:17" x14ac:dyDescent="0.2">
      <c r="Q2511" s="42" t="b">
        <f t="shared" si="40"/>
        <v>0</v>
      </c>
    </row>
    <row r="2512" spans="17:17" x14ac:dyDescent="0.2">
      <c r="Q2512" s="42" t="b">
        <f t="shared" si="40"/>
        <v>0</v>
      </c>
    </row>
    <row r="2513" spans="17:17" x14ac:dyDescent="0.2">
      <c r="Q2513" s="42" t="b">
        <f t="shared" si="40"/>
        <v>0</v>
      </c>
    </row>
    <row r="2514" spans="17:17" x14ac:dyDescent="0.2">
      <c r="Q2514" s="42" t="b">
        <f t="shared" si="40"/>
        <v>0</v>
      </c>
    </row>
    <row r="2515" spans="17:17" x14ac:dyDescent="0.2">
      <c r="Q2515" s="42" t="b">
        <f t="shared" si="40"/>
        <v>0</v>
      </c>
    </row>
    <row r="2516" spans="17:17" x14ac:dyDescent="0.2">
      <c r="Q2516" s="42" t="b">
        <f t="shared" si="40"/>
        <v>0</v>
      </c>
    </row>
    <row r="2517" spans="17:17" x14ac:dyDescent="0.2">
      <c r="Q2517" s="42" t="b">
        <f t="shared" si="40"/>
        <v>0</v>
      </c>
    </row>
    <row r="2518" spans="17:17" x14ac:dyDescent="0.2">
      <c r="Q2518" s="42" t="b">
        <f t="shared" si="40"/>
        <v>0</v>
      </c>
    </row>
    <row r="2519" spans="17:17" x14ac:dyDescent="0.2">
      <c r="Q2519" s="42" t="b">
        <f t="shared" si="40"/>
        <v>0</v>
      </c>
    </row>
    <row r="2520" spans="17:17" x14ac:dyDescent="0.2">
      <c r="Q2520" s="42" t="b">
        <f t="shared" si="40"/>
        <v>0</v>
      </c>
    </row>
    <row r="2521" spans="17:17" x14ac:dyDescent="0.2">
      <c r="Q2521" s="42" t="b">
        <f t="shared" si="40"/>
        <v>0</v>
      </c>
    </row>
    <row r="2522" spans="17:17" x14ac:dyDescent="0.2">
      <c r="Q2522" s="42" t="b">
        <f t="shared" si="40"/>
        <v>0</v>
      </c>
    </row>
    <row r="2523" spans="17:17" x14ac:dyDescent="0.2">
      <c r="Q2523" s="42" t="b">
        <f t="shared" si="40"/>
        <v>0</v>
      </c>
    </row>
    <row r="2524" spans="17:17" x14ac:dyDescent="0.2">
      <c r="Q2524" s="42" t="b">
        <f t="shared" si="40"/>
        <v>0</v>
      </c>
    </row>
    <row r="2525" spans="17:17" x14ac:dyDescent="0.2">
      <c r="Q2525" s="42" t="b">
        <f t="shared" si="40"/>
        <v>0</v>
      </c>
    </row>
    <row r="2526" spans="17:17" x14ac:dyDescent="0.2">
      <c r="Q2526" s="42" t="b">
        <f t="shared" si="40"/>
        <v>0</v>
      </c>
    </row>
    <row r="2527" spans="17:17" x14ac:dyDescent="0.2">
      <c r="Q2527" s="42" t="b">
        <f t="shared" si="40"/>
        <v>0</v>
      </c>
    </row>
    <row r="2528" spans="17:17" x14ac:dyDescent="0.2">
      <c r="Q2528" s="42" t="b">
        <f t="shared" si="40"/>
        <v>0</v>
      </c>
    </row>
    <row r="2529" spans="17:17" x14ac:dyDescent="0.2">
      <c r="Q2529" s="42" t="b">
        <f t="shared" si="40"/>
        <v>0</v>
      </c>
    </row>
    <row r="2530" spans="17:17" x14ac:dyDescent="0.2">
      <c r="Q2530" s="42" t="b">
        <f t="shared" si="40"/>
        <v>0</v>
      </c>
    </row>
    <row r="2531" spans="17:17" x14ac:dyDescent="0.2">
      <c r="Q2531" s="42" t="b">
        <f t="shared" si="40"/>
        <v>0</v>
      </c>
    </row>
    <row r="2532" spans="17:17" x14ac:dyDescent="0.2">
      <c r="Q2532" s="42" t="b">
        <f t="shared" si="40"/>
        <v>0</v>
      </c>
    </row>
    <row r="2533" spans="17:17" x14ac:dyDescent="0.2">
      <c r="Q2533" s="42" t="b">
        <f t="shared" si="40"/>
        <v>0</v>
      </c>
    </row>
    <row r="2534" spans="17:17" x14ac:dyDescent="0.2">
      <c r="Q2534" s="42" t="b">
        <f t="shared" si="40"/>
        <v>0</v>
      </c>
    </row>
    <row r="2535" spans="17:17" x14ac:dyDescent="0.2">
      <c r="Q2535" s="42" t="b">
        <f t="shared" si="40"/>
        <v>0</v>
      </c>
    </row>
    <row r="2536" spans="17:17" x14ac:dyDescent="0.2">
      <c r="Q2536" s="42" t="b">
        <f t="shared" si="40"/>
        <v>0</v>
      </c>
    </row>
    <row r="2537" spans="17:17" x14ac:dyDescent="0.2">
      <c r="Q2537" s="42" t="b">
        <f t="shared" si="40"/>
        <v>0</v>
      </c>
    </row>
    <row r="2538" spans="17:17" x14ac:dyDescent="0.2">
      <c r="Q2538" s="42" t="b">
        <f t="shared" si="40"/>
        <v>0</v>
      </c>
    </row>
    <row r="2539" spans="17:17" x14ac:dyDescent="0.2">
      <c r="Q2539" s="42" t="b">
        <f t="shared" si="40"/>
        <v>0</v>
      </c>
    </row>
    <row r="2540" spans="17:17" x14ac:dyDescent="0.2">
      <c r="Q2540" s="42" t="b">
        <f t="shared" si="40"/>
        <v>0</v>
      </c>
    </row>
    <row r="2541" spans="17:17" x14ac:dyDescent="0.2">
      <c r="Q2541" s="42" t="b">
        <f t="shared" si="40"/>
        <v>0</v>
      </c>
    </row>
    <row r="2542" spans="17:17" x14ac:dyDescent="0.2">
      <c r="Q2542" s="42" t="b">
        <f t="shared" si="40"/>
        <v>0</v>
      </c>
    </row>
    <row r="2543" spans="17:17" x14ac:dyDescent="0.2">
      <c r="Q2543" s="42" t="b">
        <f t="shared" si="40"/>
        <v>0</v>
      </c>
    </row>
    <row r="2544" spans="17:17" x14ac:dyDescent="0.2">
      <c r="Q2544" s="42" t="b">
        <f t="shared" si="40"/>
        <v>0</v>
      </c>
    </row>
    <row r="2545" spans="17:17" x14ac:dyDescent="0.2">
      <c r="Q2545" s="42" t="b">
        <f t="shared" si="40"/>
        <v>0</v>
      </c>
    </row>
    <row r="2546" spans="17:17" x14ac:dyDescent="0.2">
      <c r="Q2546" s="42" t="b">
        <f t="shared" si="40"/>
        <v>0</v>
      </c>
    </row>
    <row r="2547" spans="17:17" x14ac:dyDescent="0.2">
      <c r="Q2547" s="42" t="b">
        <f t="shared" si="40"/>
        <v>0</v>
      </c>
    </row>
    <row r="2548" spans="17:17" x14ac:dyDescent="0.2">
      <c r="Q2548" s="42" t="b">
        <f t="shared" si="40"/>
        <v>0</v>
      </c>
    </row>
    <row r="2549" spans="17:17" x14ac:dyDescent="0.2">
      <c r="Q2549" s="42" t="b">
        <f t="shared" si="40"/>
        <v>0</v>
      </c>
    </row>
    <row r="2550" spans="17:17" x14ac:dyDescent="0.2">
      <c r="Q2550" s="42" t="b">
        <f t="shared" si="40"/>
        <v>0</v>
      </c>
    </row>
    <row r="2551" spans="17:17" x14ac:dyDescent="0.2">
      <c r="Q2551" s="42" t="b">
        <f t="shared" si="40"/>
        <v>0</v>
      </c>
    </row>
    <row r="2552" spans="17:17" x14ac:dyDescent="0.2">
      <c r="Q2552" s="42" t="b">
        <f t="shared" si="40"/>
        <v>0</v>
      </c>
    </row>
    <row r="2553" spans="17:17" x14ac:dyDescent="0.2">
      <c r="Q2553" s="42" t="b">
        <f t="shared" si="40"/>
        <v>0</v>
      </c>
    </row>
    <row r="2554" spans="17:17" x14ac:dyDescent="0.2">
      <c r="Q2554" s="42" t="b">
        <f t="shared" si="40"/>
        <v>0</v>
      </c>
    </row>
    <row r="2555" spans="17:17" x14ac:dyDescent="0.2">
      <c r="Q2555" s="42" t="b">
        <f t="shared" si="40"/>
        <v>0</v>
      </c>
    </row>
    <row r="2556" spans="17:17" x14ac:dyDescent="0.2">
      <c r="Q2556" s="42" t="b">
        <f t="shared" si="40"/>
        <v>0</v>
      </c>
    </row>
    <row r="2557" spans="17:17" x14ac:dyDescent="0.2">
      <c r="Q2557" s="42" t="b">
        <f t="shared" si="40"/>
        <v>0</v>
      </c>
    </row>
    <row r="2558" spans="17:17" x14ac:dyDescent="0.2">
      <c r="Q2558" s="42" t="b">
        <f t="shared" si="40"/>
        <v>0</v>
      </c>
    </row>
    <row r="2559" spans="17:17" x14ac:dyDescent="0.2">
      <c r="Q2559" s="42" t="b">
        <f t="shared" si="40"/>
        <v>0</v>
      </c>
    </row>
    <row r="2560" spans="17:17" x14ac:dyDescent="0.2">
      <c r="Q2560" s="42" t="b">
        <f t="shared" si="40"/>
        <v>0</v>
      </c>
    </row>
    <row r="2561" spans="17:17" x14ac:dyDescent="0.2">
      <c r="Q2561" s="42" t="b">
        <f t="shared" si="40"/>
        <v>0</v>
      </c>
    </row>
    <row r="2562" spans="17:17" x14ac:dyDescent="0.2">
      <c r="Q2562" s="42" t="b">
        <f t="shared" si="40"/>
        <v>0</v>
      </c>
    </row>
    <row r="2563" spans="17:17" x14ac:dyDescent="0.2">
      <c r="Q2563" s="42" t="b">
        <f t="shared" si="40"/>
        <v>0</v>
      </c>
    </row>
    <row r="2564" spans="17:17" x14ac:dyDescent="0.2">
      <c r="Q2564" s="42" t="b">
        <f t="shared" si="40"/>
        <v>0</v>
      </c>
    </row>
    <row r="2565" spans="17:17" x14ac:dyDescent="0.2">
      <c r="Q2565" s="42" t="b">
        <f t="shared" si="40"/>
        <v>0</v>
      </c>
    </row>
    <row r="2566" spans="17:17" x14ac:dyDescent="0.2">
      <c r="Q2566" s="42" t="b">
        <f t="shared" si="40"/>
        <v>0</v>
      </c>
    </row>
    <row r="2567" spans="17:17" x14ac:dyDescent="0.2">
      <c r="Q2567" s="42" t="b">
        <f t="shared" ref="Q2567:Q2630" si="41">E2567&gt;0</f>
        <v>0</v>
      </c>
    </row>
    <row r="2568" spans="17:17" x14ac:dyDescent="0.2">
      <c r="Q2568" s="42" t="b">
        <f t="shared" si="41"/>
        <v>0</v>
      </c>
    </row>
    <row r="2569" spans="17:17" x14ac:dyDescent="0.2">
      <c r="Q2569" s="42" t="b">
        <f t="shared" si="41"/>
        <v>0</v>
      </c>
    </row>
    <row r="2570" spans="17:17" x14ac:dyDescent="0.2">
      <c r="Q2570" s="42" t="b">
        <f t="shared" si="41"/>
        <v>0</v>
      </c>
    </row>
    <row r="2571" spans="17:17" x14ac:dyDescent="0.2">
      <c r="Q2571" s="42" t="b">
        <f t="shared" si="41"/>
        <v>0</v>
      </c>
    </row>
    <row r="2572" spans="17:17" x14ac:dyDescent="0.2">
      <c r="Q2572" s="42" t="b">
        <f t="shared" si="41"/>
        <v>0</v>
      </c>
    </row>
    <row r="2573" spans="17:17" x14ac:dyDescent="0.2">
      <c r="Q2573" s="42" t="b">
        <f t="shared" si="41"/>
        <v>0</v>
      </c>
    </row>
    <row r="2574" spans="17:17" x14ac:dyDescent="0.2">
      <c r="Q2574" s="42" t="b">
        <f t="shared" si="41"/>
        <v>0</v>
      </c>
    </row>
    <row r="2575" spans="17:17" x14ac:dyDescent="0.2">
      <c r="Q2575" s="42" t="b">
        <f t="shared" si="41"/>
        <v>0</v>
      </c>
    </row>
    <row r="2576" spans="17:17" x14ac:dyDescent="0.2">
      <c r="Q2576" s="42" t="b">
        <f t="shared" si="41"/>
        <v>0</v>
      </c>
    </row>
    <row r="2577" spans="17:17" x14ac:dyDescent="0.2">
      <c r="Q2577" s="42" t="b">
        <f t="shared" si="41"/>
        <v>0</v>
      </c>
    </row>
    <row r="2578" spans="17:17" x14ac:dyDescent="0.2">
      <c r="Q2578" s="42" t="b">
        <f t="shared" si="41"/>
        <v>0</v>
      </c>
    </row>
    <row r="2579" spans="17:17" x14ac:dyDescent="0.2">
      <c r="Q2579" s="42" t="b">
        <f t="shared" si="41"/>
        <v>0</v>
      </c>
    </row>
    <row r="2580" spans="17:17" x14ac:dyDescent="0.2">
      <c r="Q2580" s="42" t="b">
        <f t="shared" si="41"/>
        <v>0</v>
      </c>
    </row>
    <row r="2581" spans="17:17" x14ac:dyDescent="0.2">
      <c r="Q2581" s="42" t="b">
        <f t="shared" si="41"/>
        <v>0</v>
      </c>
    </row>
    <row r="2582" spans="17:17" x14ac:dyDescent="0.2">
      <c r="Q2582" s="42" t="b">
        <f t="shared" si="41"/>
        <v>0</v>
      </c>
    </row>
    <row r="2583" spans="17:17" x14ac:dyDescent="0.2">
      <c r="Q2583" s="42" t="b">
        <f t="shared" si="41"/>
        <v>0</v>
      </c>
    </row>
    <row r="2584" spans="17:17" x14ac:dyDescent="0.2">
      <c r="Q2584" s="42" t="b">
        <f t="shared" si="41"/>
        <v>0</v>
      </c>
    </row>
    <row r="2585" spans="17:17" x14ac:dyDescent="0.2">
      <c r="Q2585" s="42" t="b">
        <f t="shared" si="41"/>
        <v>0</v>
      </c>
    </row>
    <row r="2586" spans="17:17" x14ac:dyDescent="0.2">
      <c r="Q2586" s="42" t="b">
        <f t="shared" si="41"/>
        <v>0</v>
      </c>
    </row>
    <row r="2587" spans="17:17" x14ac:dyDescent="0.2">
      <c r="Q2587" s="42" t="b">
        <f t="shared" si="41"/>
        <v>0</v>
      </c>
    </row>
    <row r="2588" spans="17:17" x14ac:dyDescent="0.2">
      <c r="Q2588" s="42" t="b">
        <f t="shared" si="41"/>
        <v>0</v>
      </c>
    </row>
    <row r="2589" spans="17:17" x14ac:dyDescent="0.2">
      <c r="Q2589" s="42" t="b">
        <f t="shared" si="41"/>
        <v>0</v>
      </c>
    </row>
    <row r="2590" spans="17:17" x14ac:dyDescent="0.2">
      <c r="Q2590" s="42" t="b">
        <f t="shared" si="41"/>
        <v>0</v>
      </c>
    </row>
    <row r="2591" spans="17:17" x14ac:dyDescent="0.2">
      <c r="Q2591" s="42" t="b">
        <f t="shared" si="41"/>
        <v>0</v>
      </c>
    </row>
    <row r="2592" spans="17:17" x14ac:dyDescent="0.2">
      <c r="Q2592" s="42" t="b">
        <f t="shared" si="41"/>
        <v>0</v>
      </c>
    </row>
    <row r="2593" spans="17:17" x14ac:dyDescent="0.2">
      <c r="Q2593" s="42" t="b">
        <f t="shared" si="41"/>
        <v>0</v>
      </c>
    </row>
    <row r="2594" spans="17:17" x14ac:dyDescent="0.2">
      <c r="Q2594" s="42" t="b">
        <f t="shared" si="41"/>
        <v>0</v>
      </c>
    </row>
    <row r="2595" spans="17:17" x14ac:dyDescent="0.2">
      <c r="Q2595" s="42" t="b">
        <f t="shared" si="41"/>
        <v>0</v>
      </c>
    </row>
    <row r="2596" spans="17:17" x14ac:dyDescent="0.2">
      <c r="Q2596" s="42" t="b">
        <f t="shared" si="41"/>
        <v>0</v>
      </c>
    </row>
    <row r="2597" spans="17:17" x14ac:dyDescent="0.2">
      <c r="Q2597" s="42" t="b">
        <f t="shared" si="41"/>
        <v>0</v>
      </c>
    </row>
    <row r="2598" spans="17:17" x14ac:dyDescent="0.2">
      <c r="Q2598" s="42" t="b">
        <f t="shared" si="41"/>
        <v>0</v>
      </c>
    </row>
    <row r="2599" spans="17:17" x14ac:dyDescent="0.2">
      <c r="Q2599" s="42" t="b">
        <f t="shared" si="41"/>
        <v>0</v>
      </c>
    </row>
    <row r="2600" spans="17:17" x14ac:dyDescent="0.2">
      <c r="Q2600" s="42" t="b">
        <f t="shared" si="41"/>
        <v>0</v>
      </c>
    </row>
    <row r="2601" spans="17:17" x14ac:dyDescent="0.2">
      <c r="Q2601" s="42" t="b">
        <f t="shared" si="41"/>
        <v>0</v>
      </c>
    </row>
    <row r="2602" spans="17:17" x14ac:dyDescent="0.2">
      <c r="Q2602" s="42" t="b">
        <f t="shared" si="41"/>
        <v>0</v>
      </c>
    </row>
    <row r="2603" spans="17:17" x14ac:dyDescent="0.2">
      <c r="Q2603" s="42" t="b">
        <f t="shared" si="41"/>
        <v>0</v>
      </c>
    </row>
    <row r="2604" spans="17:17" x14ac:dyDescent="0.2">
      <c r="Q2604" s="42" t="b">
        <f t="shared" si="41"/>
        <v>0</v>
      </c>
    </row>
    <row r="2605" spans="17:17" x14ac:dyDescent="0.2">
      <c r="Q2605" s="42" t="b">
        <f t="shared" si="41"/>
        <v>0</v>
      </c>
    </row>
    <row r="2606" spans="17:17" x14ac:dyDescent="0.2">
      <c r="Q2606" s="42" t="b">
        <f t="shared" si="41"/>
        <v>0</v>
      </c>
    </row>
    <row r="2607" spans="17:17" x14ac:dyDescent="0.2">
      <c r="Q2607" s="42" t="b">
        <f t="shared" si="41"/>
        <v>0</v>
      </c>
    </row>
    <row r="2608" spans="17:17" x14ac:dyDescent="0.2">
      <c r="Q2608" s="42" t="b">
        <f t="shared" si="41"/>
        <v>0</v>
      </c>
    </row>
    <row r="2609" spans="17:17" x14ac:dyDescent="0.2">
      <c r="Q2609" s="42" t="b">
        <f t="shared" si="41"/>
        <v>0</v>
      </c>
    </row>
    <row r="2610" spans="17:17" x14ac:dyDescent="0.2">
      <c r="Q2610" s="42" t="b">
        <f t="shared" si="41"/>
        <v>0</v>
      </c>
    </row>
    <row r="2611" spans="17:17" x14ac:dyDescent="0.2">
      <c r="Q2611" s="42" t="b">
        <f t="shared" si="41"/>
        <v>0</v>
      </c>
    </row>
    <row r="2612" spans="17:17" x14ac:dyDescent="0.2">
      <c r="Q2612" s="42" t="b">
        <f t="shared" si="41"/>
        <v>0</v>
      </c>
    </row>
    <row r="2613" spans="17:17" x14ac:dyDescent="0.2">
      <c r="Q2613" s="42" t="b">
        <f t="shared" si="41"/>
        <v>0</v>
      </c>
    </row>
    <row r="2614" spans="17:17" x14ac:dyDescent="0.2">
      <c r="Q2614" s="42" t="b">
        <f t="shared" si="41"/>
        <v>0</v>
      </c>
    </row>
    <row r="2615" spans="17:17" x14ac:dyDescent="0.2">
      <c r="Q2615" s="42" t="b">
        <f t="shared" si="41"/>
        <v>0</v>
      </c>
    </row>
    <row r="2616" spans="17:17" x14ac:dyDescent="0.2">
      <c r="Q2616" s="42" t="b">
        <f t="shared" si="41"/>
        <v>0</v>
      </c>
    </row>
    <row r="2617" spans="17:17" x14ac:dyDescent="0.2">
      <c r="Q2617" s="42" t="b">
        <f t="shared" si="41"/>
        <v>0</v>
      </c>
    </row>
    <row r="2618" spans="17:17" x14ac:dyDescent="0.2">
      <c r="Q2618" s="42" t="b">
        <f t="shared" si="41"/>
        <v>0</v>
      </c>
    </row>
    <row r="2619" spans="17:17" x14ac:dyDescent="0.2">
      <c r="Q2619" s="42" t="b">
        <f t="shared" si="41"/>
        <v>0</v>
      </c>
    </row>
    <row r="2620" spans="17:17" x14ac:dyDescent="0.2">
      <c r="Q2620" s="42" t="b">
        <f t="shared" si="41"/>
        <v>0</v>
      </c>
    </row>
    <row r="2621" spans="17:17" x14ac:dyDescent="0.2">
      <c r="Q2621" s="42" t="b">
        <f t="shared" si="41"/>
        <v>0</v>
      </c>
    </row>
    <row r="2622" spans="17:17" x14ac:dyDescent="0.2">
      <c r="Q2622" s="42" t="b">
        <f t="shared" si="41"/>
        <v>0</v>
      </c>
    </row>
    <row r="2623" spans="17:17" x14ac:dyDescent="0.2">
      <c r="Q2623" s="42" t="b">
        <f t="shared" si="41"/>
        <v>0</v>
      </c>
    </row>
    <row r="2624" spans="17:17" x14ac:dyDescent="0.2">
      <c r="Q2624" s="42" t="b">
        <f t="shared" si="41"/>
        <v>0</v>
      </c>
    </row>
    <row r="2625" spans="17:17" x14ac:dyDescent="0.2">
      <c r="Q2625" s="42" t="b">
        <f t="shared" si="41"/>
        <v>0</v>
      </c>
    </row>
    <row r="2626" spans="17:17" x14ac:dyDescent="0.2">
      <c r="Q2626" s="42" t="b">
        <f t="shared" si="41"/>
        <v>0</v>
      </c>
    </row>
    <row r="2627" spans="17:17" x14ac:dyDescent="0.2">
      <c r="Q2627" s="42" t="b">
        <f t="shared" si="41"/>
        <v>0</v>
      </c>
    </row>
    <row r="2628" spans="17:17" x14ac:dyDescent="0.2">
      <c r="Q2628" s="42" t="b">
        <f t="shared" si="41"/>
        <v>0</v>
      </c>
    </row>
    <row r="2629" spans="17:17" x14ac:dyDescent="0.2">
      <c r="Q2629" s="42" t="b">
        <f t="shared" si="41"/>
        <v>0</v>
      </c>
    </row>
    <row r="2630" spans="17:17" x14ac:dyDescent="0.2">
      <c r="Q2630" s="42" t="b">
        <f t="shared" si="41"/>
        <v>0</v>
      </c>
    </row>
    <row r="2631" spans="17:17" x14ac:dyDescent="0.2">
      <c r="Q2631" s="42" t="b">
        <f t="shared" ref="Q2631:Q2694" si="42">E2631&gt;0</f>
        <v>0</v>
      </c>
    </row>
    <row r="2632" spans="17:17" x14ac:dyDescent="0.2">
      <c r="Q2632" s="42" t="b">
        <f t="shared" si="42"/>
        <v>0</v>
      </c>
    </row>
    <row r="2633" spans="17:17" x14ac:dyDescent="0.2">
      <c r="Q2633" s="42" t="b">
        <f t="shared" si="42"/>
        <v>0</v>
      </c>
    </row>
    <row r="2634" spans="17:17" x14ac:dyDescent="0.2">
      <c r="Q2634" s="42" t="b">
        <f t="shared" si="42"/>
        <v>0</v>
      </c>
    </row>
    <row r="2635" spans="17:17" x14ac:dyDescent="0.2">
      <c r="Q2635" s="42" t="b">
        <f t="shared" si="42"/>
        <v>0</v>
      </c>
    </row>
    <row r="2636" spans="17:17" x14ac:dyDescent="0.2">
      <c r="Q2636" s="42" t="b">
        <f t="shared" si="42"/>
        <v>0</v>
      </c>
    </row>
    <row r="2637" spans="17:17" x14ac:dyDescent="0.2">
      <c r="Q2637" s="42" t="b">
        <f t="shared" si="42"/>
        <v>0</v>
      </c>
    </row>
    <row r="2638" spans="17:17" x14ac:dyDescent="0.2">
      <c r="Q2638" s="42" t="b">
        <f t="shared" si="42"/>
        <v>0</v>
      </c>
    </row>
    <row r="2639" spans="17:17" x14ac:dyDescent="0.2">
      <c r="Q2639" s="42" t="b">
        <f t="shared" si="42"/>
        <v>0</v>
      </c>
    </row>
    <row r="2640" spans="17:17" x14ac:dyDescent="0.2">
      <c r="Q2640" s="42" t="b">
        <f t="shared" si="42"/>
        <v>0</v>
      </c>
    </row>
    <row r="2641" spans="17:17" x14ac:dyDescent="0.2">
      <c r="Q2641" s="42" t="b">
        <f t="shared" si="42"/>
        <v>0</v>
      </c>
    </row>
    <row r="2642" spans="17:17" x14ac:dyDescent="0.2">
      <c r="Q2642" s="42" t="b">
        <f t="shared" si="42"/>
        <v>0</v>
      </c>
    </row>
    <row r="2643" spans="17:17" x14ac:dyDescent="0.2">
      <c r="Q2643" s="42" t="b">
        <f t="shared" si="42"/>
        <v>0</v>
      </c>
    </row>
    <row r="2644" spans="17:17" x14ac:dyDescent="0.2">
      <c r="Q2644" s="42" t="b">
        <f t="shared" si="42"/>
        <v>0</v>
      </c>
    </row>
    <row r="2645" spans="17:17" x14ac:dyDescent="0.2">
      <c r="Q2645" s="42" t="b">
        <f t="shared" si="42"/>
        <v>0</v>
      </c>
    </row>
    <row r="2646" spans="17:17" x14ac:dyDescent="0.2">
      <c r="Q2646" s="42" t="b">
        <f t="shared" si="42"/>
        <v>0</v>
      </c>
    </row>
    <row r="2647" spans="17:17" x14ac:dyDescent="0.2">
      <c r="Q2647" s="42" t="b">
        <f t="shared" si="42"/>
        <v>0</v>
      </c>
    </row>
    <row r="2648" spans="17:17" x14ac:dyDescent="0.2">
      <c r="Q2648" s="42" t="b">
        <f t="shared" si="42"/>
        <v>0</v>
      </c>
    </row>
    <row r="2649" spans="17:17" x14ac:dyDescent="0.2">
      <c r="Q2649" s="42" t="b">
        <f t="shared" si="42"/>
        <v>0</v>
      </c>
    </row>
    <row r="2650" spans="17:17" x14ac:dyDescent="0.2">
      <c r="Q2650" s="42" t="b">
        <f t="shared" si="42"/>
        <v>0</v>
      </c>
    </row>
    <row r="2651" spans="17:17" x14ac:dyDescent="0.2">
      <c r="Q2651" s="42" t="b">
        <f t="shared" si="42"/>
        <v>0</v>
      </c>
    </row>
    <row r="2652" spans="17:17" x14ac:dyDescent="0.2">
      <c r="Q2652" s="42" t="b">
        <f t="shared" si="42"/>
        <v>0</v>
      </c>
    </row>
    <row r="2653" spans="17:17" x14ac:dyDescent="0.2">
      <c r="Q2653" s="42" t="b">
        <f t="shared" si="42"/>
        <v>0</v>
      </c>
    </row>
    <row r="2654" spans="17:17" x14ac:dyDescent="0.2">
      <c r="Q2654" s="42" t="b">
        <f t="shared" si="42"/>
        <v>0</v>
      </c>
    </row>
    <row r="2655" spans="17:17" x14ac:dyDescent="0.2">
      <c r="Q2655" s="42" t="b">
        <f t="shared" si="42"/>
        <v>0</v>
      </c>
    </row>
    <row r="2656" spans="17:17" x14ac:dyDescent="0.2">
      <c r="Q2656" s="42" t="b">
        <f t="shared" si="42"/>
        <v>0</v>
      </c>
    </row>
    <row r="2657" spans="17:17" x14ac:dyDescent="0.2">
      <c r="Q2657" s="42" t="b">
        <f t="shared" si="42"/>
        <v>0</v>
      </c>
    </row>
    <row r="2658" spans="17:17" x14ac:dyDescent="0.2">
      <c r="Q2658" s="42" t="b">
        <f t="shared" si="42"/>
        <v>0</v>
      </c>
    </row>
    <row r="2659" spans="17:17" x14ac:dyDescent="0.2">
      <c r="Q2659" s="42" t="b">
        <f t="shared" si="42"/>
        <v>0</v>
      </c>
    </row>
    <row r="2660" spans="17:17" x14ac:dyDescent="0.2">
      <c r="Q2660" s="42" t="b">
        <f t="shared" si="42"/>
        <v>0</v>
      </c>
    </row>
    <row r="2661" spans="17:17" x14ac:dyDescent="0.2">
      <c r="Q2661" s="42" t="b">
        <f t="shared" si="42"/>
        <v>0</v>
      </c>
    </row>
    <row r="2662" spans="17:17" x14ac:dyDescent="0.2">
      <c r="Q2662" s="42" t="b">
        <f t="shared" si="42"/>
        <v>0</v>
      </c>
    </row>
    <row r="2663" spans="17:17" x14ac:dyDescent="0.2">
      <c r="Q2663" s="42" t="b">
        <f t="shared" si="42"/>
        <v>0</v>
      </c>
    </row>
    <row r="2664" spans="17:17" x14ac:dyDescent="0.2">
      <c r="Q2664" s="42" t="b">
        <f t="shared" si="42"/>
        <v>0</v>
      </c>
    </row>
    <row r="2665" spans="17:17" x14ac:dyDescent="0.2">
      <c r="Q2665" s="42" t="b">
        <f t="shared" si="42"/>
        <v>0</v>
      </c>
    </row>
    <row r="2666" spans="17:17" x14ac:dyDescent="0.2">
      <c r="Q2666" s="42" t="b">
        <f t="shared" si="42"/>
        <v>0</v>
      </c>
    </row>
    <row r="2667" spans="17:17" x14ac:dyDescent="0.2">
      <c r="Q2667" s="42" t="b">
        <f t="shared" si="42"/>
        <v>0</v>
      </c>
    </row>
    <row r="2668" spans="17:17" x14ac:dyDescent="0.2">
      <c r="Q2668" s="42" t="b">
        <f t="shared" si="42"/>
        <v>0</v>
      </c>
    </row>
    <row r="2669" spans="17:17" x14ac:dyDescent="0.2">
      <c r="Q2669" s="42" t="b">
        <f t="shared" si="42"/>
        <v>0</v>
      </c>
    </row>
    <row r="2670" spans="17:17" x14ac:dyDescent="0.2">
      <c r="Q2670" s="42" t="b">
        <f t="shared" si="42"/>
        <v>0</v>
      </c>
    </row>
    <row r="2671" spans="17:17" x14ac:dyDescent="0.2">
      <c r="Q2671" s="42" t="b">
        <f t="shared" si="42"/>
        <v>0</v>
      </c>
    </row>
    <row r="2672" spans="17:17" x14ac:dyDescent="0.2">
      <c r="Q2672" s="42" t="b">
        <f t="shared" si="42"/>
        <v>0</v>
      </c>
    </row>
    <row r="2673" spans="17:17" x14ac:dyDescent="0.2">
      <c r="Q2673" s="42" t="b">
        <f t="shared" si="42"/>
        <v>0</v>
      </c>
    </row>
    <row r="2674" spans="17:17" x14ac:dyDescent="0.2">
      <c r="Q2674" s="42" t="b">
        <f t="shared" si="42"/>
        <v>0</v>
      </c>
    </row>
    <row r="2675" spans="17:17" x14ac:dyDescent="0.2">
      <c r="Q2675" s="42" t="b">
        <f t="shared" si="42"/>
        <v>0</v>
      </c>
    </row>
    <row r="2676" spans="17:17" x14ac:dyDescent="0.2">
      <c r="Q2676" s="42" t="b">
        <f t="shared" si="42"/>
        <v>0</v>
      </c>
    </row>
    <row r="2677" spans="17:17" x14ac:dyDescent="0.2">
      <c r="Q2677" s="42" t="b">
        <f t="shared" si="42"/>
        <v>0</v>
      </c>
    </row>
    <row r="2678" spans="17:17" x14ac:dyDescent="0.2">
      <c r="Q2678" s="42" t="b">
        <f t="shared" si="42"/>
        <v>0</v>
      </c>
    </row>
    <row r="2679" spans="17:17" x14ac:dyDescent="0.2">
      <c r="Q2679" s="42" t="b">
        <f t="shared" si="42"/>
        <v>0</v>
      </c>
    </row>
    <row r="2680" spans="17:17" x14ac:dyDescent="0.2">
      <c r="Q2680" s="42" t="b">
        <f t="shared" si="42"/>
        <v>0</v>
      </c>
    </row>
    <row r="2681" spans="17:17" x14ac:dyDescent="0.2">
      <c r="Q2681" s="42" t="b">
        <f t="shared" si="42"/>
        <v>0</v>
      </c>
    </row>
    <row r="2682" spans="17:17" x14ac:dyDescent="0.2">
      <c r="Q2682" s="42" t="b">
        <f t="shared" si="42"/>
        <v>0</v>
      </c>
    </row>
    <row r="2683" spans="17:17" x14ac:dyDescent="0.2">
      <c r="Q2683" s="42" t="b">
        <f t="shared" si="42"/>
        <v>0</v>
      </c>
    </row>
    <row r="2684" spans="17:17" x14ac:dyDescent="0.2">
      <c r="Q2684" s="42" t="b">
        <f t="shared" si="42"/>
        <v>0</v>
      </c>
    </row>
    <row r="2685" spans="17:17" x14ac:dyDescent="0.2">
      <c r="Q2685" s="42" t="b">
        <f t="shared" si="42"/>
        <v>0</v>
      </c>
    </row>
    <row r="2686" spans="17:17" x14ac:dyDescent="0.2">
      <c r="Q2686" s="42" t="b">
        <f t="shared" si="42"/>
        <v>0</v>
      </c>
    </row>
    <row r="2687" spans="17:17" x14ac:dyDescent="0.2">
      <c r="Q2687" s="42" t="b">
        <f t="shared" si="42"/>
        <v>0</v>
      </c>
    </row>
    <row r="2688" spans="17:17" x14ac:dyDescent="0.2">
      <c r="Q2688" s="42" t="b">
        <f t="shared" si="42"/>
        <v>0</v>
      </c>
    </row>
    <row r="2689" spans="17:17" x14ac:dyDescent="0.2">
      <c r="Q2689" s="42" t="b">
        <f t="shared" si="42"/>
        <v>0</v>
      </c>
    </row>
    <row r="2690" spans="17:17" x14ac:dyDescent="0.2">
      <c r="Q2690" s="42" t="b">
        <f t="shared" si="42"/>
        <v>0</v>
      </c>
    </row>
    <row r="2691" spans="17:17" x14ac:dyDescent="0.2">
      <c r="Q2691" s="42" t="b">
        <f t="shared" si="42"/>
        <v>0</v>
      </c>
    </row>
    <row r="2692" spans="17:17" x14ac:dyDescent="0.2">
      <c r="Q2692" s="42" t="b">
        <f t="shared" si="42"/>
        <v>0</v>
      </c>
    </row>
    <row r="2693" spans="17:17" x14ac:dyDescent="0.2">
      <c r="Q2693" s="42" t="b">
        <f t="shared" si="42"/>
        <v>0</v>
      </c>
    </row>
    <row r="2694" spans="17:17" x14ac:dyDescent="0.2">
      <c r="Q2694" s="42" t="b">
        <f t="shared" si="42"/>
        <v>0</v>
      </c>
    </row>
    <row r="2695" spans="17:17" x14ac:dyDescent="0.2">
      <c r="Q2695" s="42" t="b">
        <f t="shared" ref="Q2695:Q2758" si="43">E2695&gt;0</f>
        <v>0</v>
      </c>
    </row>
    <row r="2696" spans="17:17" x14ac:dyDescent="0.2">
      <c r="Q2696" s="42" t="b">
        <f t="shared" si="43"/>
        <v>0</v>
      </c>
    </row>
    <row r="2697" spans="17:17" x14ac:dyDescent="0.2">
      <c r="Q2697" s="42" t="b">
        <f t="shared" si="43"/>
        <v>0</v>
      </c>
    </row>
    <row r="2698" spans="17:17" x14ac:dyDescent="0.2">
      <c r="Q2698" s="42" t="b">
        <f t="shared" si="43"/>
        <v>0</v>
      </c>
    </row>
    <row r="2699" spans="17:17" x14ac:dyDescent="0.2">
      <c r="Q2699" s="42" t="b">
        <f t="shared" si="43"/>
        <v>0</v>
      </c>
    </row>
    <row r="2700" spans="17:17" x14ac:dyDescent="0.2">
      <c r="Q2700" s="42" t="b">
        <f t="shared" si="43"/>
        <v>0</v>
      </c>
    </row>
    <row r="2701" spans="17:17" x14ac:dyDescent="0.2">
      <c r="Q2701" s="42" t="b">
        <f t="shared" si="43"/>
        <v>0</v>
      </c>
    </row>
    <row r="2702" spans="17:17" x14ac:dyDescent="0.2">
      <c r="Q2702" s="42" t="b">
        <f t="shared" si="43"/>
        <v>0</v>
      </c>
    </row>
    <row r="2703" spans="17:17" x14ac:dyDescent="0.2">
      <c r="Q2703" s="42" t="b">
        <f t="shared" si="43"/>
        <v>0</v>
      </c>
    </row>
    <row r="2704" spans="17:17" x14ac:dyDescent="0.2">
      <c r="Q2704" s="42" t="b">
        <f t="shared" si="43"/>
        <v>0</v>
      </c>
    </row>
    <row r="2705" spans="17:17" x14ac:dyDescent="0.2">
      <c r="Q2705" s="42" t="b">
        <f t="shared" si="43"/>
        <v>0</v>
      </c>
    </row>
    <row r="2706" spans="17:17" x14ac:dyDescent="0.2">
      <c r="Q2706" s="42" t="b">
        <f t="shared" si="43"/>
        <v>0</v>
      </c>
    </row>
    <row r="2707" spans="17:17" x14ac:dyDescent="0.2">
      <c r="Q2707" s="42" t="b">
        <f t="shared" si="43"/>
        <v>0</v>
      </c>
    </row>
    <row r="2708" spans="17:17" x14ac:dyDescent="0.2">
      <c r="Q2708" s="42" t="b">
        <f t="shared" si="43"/>
        <v>0</v>
      </c>
    </row>
    <row r="2709" spans="17:17" x14ac:dyDescent="0.2">
      <c r="Q2709" s="42" t="b">
        <f t="shared" si="43"/>
        <v>0</v>
      </c>
    </row>
    <row r="2710" spans="17:17" x14ac:dyDescent="0.2">
      <c r="Q2710" s="42" t="b">
        <f t="shared" si="43"/>
        <v>0</v>
      </c>
    </row>
    <row r="2711" spans="17:17" x14ac:dyDescent="0.2">
      <c r="Q2711" s="42" t="b">
        <f t="shared" si="43"/>
        <v>0</v>
      </c>
    </row>
    <row r="2712" spans="17:17" x14ac:dyDescent="0.2">
      <c r="Q2712" s="42" t="b">
        <f t="shared" si="43"/>
        <v>0</v>
      </c>
    </row>
    <row r="2713" spans="17:17" x14ac:dyDescent="0.2">
      <c r="Q2713" s="42" t="b">
        <f t="shared" si="43"/>
        <v>0</v>
      </c>
    </row>
    <row r="2714" spans="17:17" x14ac:dyDescent="0.2">
      <c r="Q2714" s="42" t="b">
        <f t="shared" si="43"/>
        <v>0</v>
      </c>
    </row>
    <row r="2715" spans="17:17" x14ac:dyDescent="0.2">
      <c r="Q2715" s="42" t="b">
        <f t="shared" si="43"/>
        <v>0</v>
      </c>
    </row>
    <row r="2716" spans="17:17" x14ac:dyDescent="0.2">
      <c r="Q2716" s="42" t="b">
        <f t="shared" si="43"/>
        <v>0</v>
      </c>
    </row>
    <row r="2717" spans="17:17" x14ac:dyDescent="0.2">
      <c r="Q2717" s="42" t="b">
        <f t="shared" si="43"/>
        <v>0</v>
      </c>
    </row>
    <row r="2718" spans="17:17" x14ac:dyDescent="0.2">
      <c r="Q2718" s="42" t="b">
        <f t="shared" si="43"/>
        <v>0</v>
      </c>
    </row>
    <row r="2719" spans="17:17" x14ac:dyDescent="0.2">
      <c r="Q2719" s="42" t="b">
        <f t="shared" si="43"/>
        <v>0</v>
      </c>
    </row>
    <row r="2720" spans="17:17" x14ac:dyDescent="0.2">
      <c r="Q2720" s="42" t="b">
        <f t="shared" si="43"/>
        <v>0</v>
      </c>
    </row>
    <row r="2721" spans="17:17" x14ac:dyDescent="0.2">
      <c r="Q2721" s="42" t="b">
        <f t="shared" si="43"/>
        <v>0</v>
      </c>
    </row>
    <row r="2722" spans="17:17" x14ac:dyDescent="0.2">
      <c r="Q2722" s="42" t="b">
        <f t="shared" si="43"/>
        <v>0</v>
      </c>
    </row>
    <row r="2723" spans="17:17" x14ac:dyDescent="0.2">
      <c r="Q2723" s="42" t="b">
        <f t="shared" si="43"/>
        <v>0</v>
      </c>
    </row>
    <row r="2724" spans="17:17" x14ac:dyDescent="0.2">
      <c r="Q2724" s="42" t="b">
        <f t="shared" si="43"/>
        <v>0</v>
      </c>
    </row>
    <row r="2725" spans="17:17" x14ac:dyDescent="0.2">
      <c r="Q2725" s="42" t="b">
        <f t="shared" si="43"/>
        <v>0</v>
      </c>
    </row>
    <row r="2726" spans="17:17" x14ac:dyDescent="0.2">
      <c r="Q2726" s="42" t="b">
        <f t="shared" si="43"/>
        <v>0</v>
      </c>
    </row>
    <row r="2727" spans="17:17" x14ac:dyDescent="0.2">
      <c r="Q2727" s="42" t="b">
        <f t="shared" si="43"/>
        <v>0</v>
      </c>
    </row>
    <row r="2728" spans="17:17" x14ac:dyDescent="0.2">
      <c r="Q2728" s="42" t="b">
        <f t="shared" si="43"/>
        <v>0</v>
      </c>
    </row>
    <row r="2729" spans="17:17" x14ac:dyDescent="0.2">
      <c r="Q2729" s="42" t="b">
        <f t="shared" si="43"/>
        <v>0</v>
      </c>
    </row>
    <row r="2730" spans="17:17" x14ac:dyDescent="0.2">
      <c r="Q2730" s="42" t="b">
        <f t="shared" si="43"/>
        <v>0</v>
      </c>
    </row>
    <row r="2731" spans="17:17" x14ac:dyDescent="0.2">
      <c r="Q2731" s="42" t="b">
        <f t="shared" si="43"/>
        <v>0</v>
      </c>
    </row>
    <row r="2732" spans="17:17" x14ac:dyDescent="0.2">
      <c r="Q2732" s="42" t="b">
        <f t="shared" si="43"/>
        <v>0</v>
      </c>
    </row>
    <row r="2733" spans="17:17" x14ac:dyDescent="0.2">
      <c r="Q2733" s="42" t="b">
        <f t="shared" si="43"/>
        <v>0</v>
      </c>
    </row>
    <row r="2734" spans="17:17" x14ac:dyDescent="0.2">
      <c r="Q2734" s="42" t="b">
        <f t="shared" si="43"/>
        <v>0</v>
      </c>
    </row>
    <row r="2735" spans="17:17" x14ac:dyDescent="0.2">
      <c r="Q2735" s="42" t="b">
        <f t="shared" si="43"/>
        <v>0</v>
      </c>
    </row>
    <row r="2736" spans="17:17" x14ac:dyDescent="0.2">
      <c r="Q2736" s="42" t="b">
        <f t="shared" si="43"/>
        <v>0</v>
      </c>
    </row>
    <row r="2737" spans="17:17" x14ac:dyDescent="0.2">
      <c r="Q2737" s="42" t="b">
        <f t="shared" si="43"/>
        <v>0</v>
      </c>
    </row>
    <row r="2738" spans="17:17" x14ac:dyDescent="0.2">
      <c r="Q2738" s="42" t="b">
        <f t="shared" si="43"/>
        <v>0</v>
      </c>
    </row>
    <row r="2739" spans="17:17" x14ac:dyDescent="0.2">
      <c r="Q2739" s="42" t="b">
        <f t="shared" si="43"/>
        <v>0</v>
      </c>
    </row>
    <row r="2740" spans="17:17" x14ac:dyDescent="0.2">
      <c r="Q2740" s="42" t="b">
        <f t="shared" si="43"/>
        <v>0</v>
      </c>
    </row>
    <row r="2741" spans="17:17" x14ac:dyDescent="0.2">
      <c r="Q2741" s="42" t="b">
        <f t="shared" si="43"/>
        <v>0</v>
      </c>
    </row>
    <row r="2742" spans="17:17" x14ac:dyDescent="0.2">
      <c r="Q2742" s="42" t="b">
        <f t="shared" si="43"/>
        <v>0</v>
      </c>
    </row>
    <row r="2743" spans="17:17" x14ac:dyDescent="0.2">
      <c r="Q2743" s="42" t="b">
        <f t="shared" si="43"/>
        <v>0</v>
      </c>
    </row>
    <row r="2744" spans="17:17" x14ac:dyDescent="0.2">
      <c r="Q2744" s="42" t="b">
        <f t="shared" si="43"/>
        <v>0</v>
      </c>
    </row>
    <row r="2745" spans="17:17" x14ac:dyDescent="0.2">
      <c r="Q2745" s="42" t="b">
        <f t="shared" si="43"/>
        <v>0</v>
      </c>
    </row>
    <row r="2746" spans="17:17" x14ac:dyDescent="0.2">
      <c r="Q2746" s="42" t="b">
        <f t="shared" si="43"/>
        <v>0</v>
      </c>
    </row>
    <row r="2747" spans="17:17" x14ac:dyDescent="0.2">
      <c r="Q2747" s="42" t="b">
        <f t="shared" si="43"/>
        <v>0</v>
      </c>
    </row>
    <row r="2748" spans="17:17" x14ac:dyDescent="0.2">
      <c r="Q2748" s="42" t="b">
        <f t="shared" si="43"/>
        <v>0</v>
      </c>
    </row>
    <row r="2749" spans="17:17" x14ac:dyDescent="0.2">
      <c r="Q2749" s="42" t="b">
        <f t="shared" si="43"/>
        <v>0</v>
      </c>
    </row>
    <row r="2750" spans="17:17" x14ac:dyDescent="0.2">
      <c r="Q2750" s="42" t="b">
        <f t="shared" si="43"/>
        <v>0</v>
      </c>
    </row>
    <row r="2751" spans="17:17" x14ac:dyDescent="0.2">
      <c r="Q2751" s="42" t="b">
        <f t="shared" si="43"/>
        <v>0</v>
      </c>
    </row>
    <row r="2752" spans="17:17" x14ac:dyDescent="0.2">
      <c r="Q2752" s="42" t="b">
        <f t="shared" si="43"/>
        <v>0</v>
      </c>
    </row>
    <row r="2753" spans="17:17" x14ac:dyDescent="0.2">
      <c r="Q2753" s="42" t="b">
        <f t="shared" si="43"/>
        <v>0</v>
      </c>
    </row>
    <row r="2754" spans="17:17" x14ac:dyDescent="0.2">
      <c r="Q2754" s="42" t="b">
        <f t="shared" si="43"/>
        <v>0</v>
      </c>
    </row>
    <row r="2755" spans="17:17" x14ac:dyDescent="0.2">
      <c r="Q2755" s="42" t="b">
        <f t="shared" si="43"/>
        <v>0</v>
      </c>
    </row>
    <row r="2756" spans="17:17" x14ac:dyDescent="0.2">
      <c r="Q2756" s="42" t="b">
        <f t="shared" si="43"/>
        <v>0</v>
      </c>
    </row>
    <row r="2757" spans="17:17" x14ac:dyDescent="0.2">
      <c r="Q2757" s="42" t="b">
        <f t="shared" si="43"/>
        <v>0</v>
      </c>
    </row>
    <row r="2758" spans="17:17" x14ac:dyDescent="0.2">
      <c r="Q2758" s="42" t="b">
        <f t="shared" si="43"/>
        <v>0</v>
      </c>
    </row>
    <row r="2759" spans="17:17" x14ac:dyDescent="0.2">
      <c r="Q2759" s="42" t="b">
        <f t="shared" ref="Q2759:Q2822" si="44">E2759&gt;0</f>
        <v>0</v>
      </c>
    </row>
    <row r="2760" spans="17:17" x14ac:dyDescent="0.2">
      <c r="Q2760" s="42" t="b">
        <f t="shared" si="44"/>
        <v>0</v>
      </c>
    </row>
    <row r="2761" spans="17:17" x14ac:dyDescent="0.2">
      <c r="Q2761" s="42" t="b">
        <f t="shared" si="44"/>
        <v>0</v>
      </c>
    </row>
    <row r="2762" spans="17:17" x14ac:dyDescent="0.2">
      <c r="Q2762" s="42" t="b">
        <f t="shared" si="44"/>
        <v>0</v>
      </c>
    </row>
    <row r="2763" spans="17:17" x14ac:dyDescent="0.2">
      <c r="Q2763" s="42" t="b">
        <f t="shared" si="44"/>
        <v>0</v>
      </c>
    </row>
    <row r="2764" spans="17:17" x14ac:dyDescent="0.2">
      <c r="Q2764" s="42" t="b">
        <f t="shared" si="44"/>
        <v>0</v>
      </c>
    </row>
    <row r="2765" spans="17:17" x14ac:dyDescent="0.2">
      <c r="Q2765" s="42" t="b">
        <f t="shared" si="44"/>
        <v>0</v>
      </c>
    </row>
    <row r="2766" spans="17:17" x14ac:dyDescent="0.2">
      <c r="Q2766" s="42" t="b">
        <f t="shared" si="44"/>
        <v>0</v>
      </c>
    </row>
    <row r="2767" spans="17:17" x14ac:dyDescent="0.2">
      <c r="Q2767" s="42" t="b">
        <f t="shared" si="44"/>
        <v>0</v>
      </c>
    </row>
    <row r="2768" spans="17:17" x14ac:dyDescent="0.2">
      <c r="Q2768" s="42" t="b">
        <f t="shared" si="44"/>
        <v>0</v>
      </c>
    </row>
    <row r="2769" spans="17:17" x14ac:dyDescent="0.2">
      <c r="Q2769" s="42" t="b">
        <f t="shared" si="44"/>
        <v>0</v>
      </c>
    </row>
    <row r="2770" spans="17:17" x14ac:dyDescent="0.2">
      <c r="Q2770" s="42" t="b">
        <f t="shared" si="44"/>
        <v>0</v>
      </c>
    </row>
    <row r="2771" spans="17:17" x14ac:dyDescent="0.2">
      <c r="Q2771" s="42" t="b">
        <f t="shared" si="44"/>
        <v>0</v>
      </c>
    </row>
    <row r="2772" spans="17:17" x14ac:dyDescent="0.2">
      <c r="Q2772" s="42" t="b">
        <f t="shared" si="44"/>
        <v>0</v>
      </c>
    </row>
    <row r="2773" spans="17:17" x14ac:dyDescent="0.2">
      <c r="Q2773" s="42" t="b">
        <f t="shared" si="44"/>
        <v>0</v>
      </c>
    </row>
    <row r="2774" spans="17:17" x14ac:dyDescent="0.2">
      <c r="Q2774" s="42" t="b">
        <f t="shared" si="44"/>
        <v>0</v>
      </c>
    </row>
    <row r="2775" spans="17:17" x14ac:dyDescent="0.2">
      <c r="Q2775" s="42" t="b">
        <f t="shared" si="44"/>
        <v>0</v>
      </c>
    </row>
    <row r="2776" spans="17:17" x14ac:dyDescent="0.2">
      <c r="Q2776" s="42" t="b">
        <f t="shared" si="44"/>
        <v>0</v>
      </c>
    </row>
    <row r="2777" spans="17:17" x14ac:dyDescent="0.2">
      <c r="Q2777" s="42" t="b">
        <f t="shared" si="44"/>
        <v>0</v>
      </c>
    </row>
    <row r="2778" spans="17:17" x14ac:dyDescent="0.2">
      <c r="Q2778" s="42" t="b">
        <f t="shared" si="44"/>
        <v>0</v>
      </c>
    </row>
    <row r="2779" spans="17:17" x14ac:dyDescent="0.2">
      <c r="Q2779" s="42" t="b">
        <f t="shared" si="44"/>
        <v>0</v>
      </c>
    </row>
    <row r="2780" spans="17:17" x14ac:dyDescent="0.2">
      <c r="Q2780" s="42" t="b">
        <f t="shared" si="44"/>
        <v>0</v>
      </c>
    </row>
    <row r="2781" spans="17:17" x14ac:dyDescent="0.2">
      <c r="Q2781" s="42" t="b">
        <f t="shared" si="44"/>
        <v>0</v>
      </c>
    </row>
    <row r="2782" spans="17:17" x14ac:dyDescent="0.2">
      <c r="Q2782" s="42" t="b">
        <f t="shared" si="44"/>
        <v>0</v>
      </c>
    </row>
    <row r="2783" spans="17:17" x14ac:dyDescent="0.2">
      <c r="Q2783" s="42" t="b">
        <f t="shared" si="44"/>
        <v>0</v>
      </c>
    </row>
    <row r="2784" spans="17:17" x14ac:dyDescent="0.2">
      <c r="Q2784" s="42" t="b">
        <f t="shared" si="44"/>
        <v>0</v>
      </c>
    </row>
    <row r="2785" spans="17:17" x14ac:dyDescent="0.2">
      <c r="Q2785" s="42" t="b">
        <f t="shared" si="44"/>
        <v>0</v>
      </c>
    </row>
    <row r="2786" spans="17:17" x14ac:dyDescent="0.2">
      <c r="Q2786" s="42" t="b">
        <f t="shared" si="44"/>
        <v>0</v>
      </c>
    </row>
    <row r="2787" spans="17:17" x14ac:dyDescent="0.2">
      <c r="Q2787" s="42" t="b">
        <f t="shared" si="44"/>
        <v>0</v>
      </c>
    </row>
    <row r="2788" spans="17:17" x14ac:dyDescent="0.2">
      <c r="Q2788" s="42" t="b">
        <f t="shared" si="44"/>
        <v>0</v>
      </c>
    </row>
    <row r="2789" spans="17:17" x14ac:dyDescent="0.2">
      <c r="Q2789" s="42" t="b">
        <f t="shared" si="44"/>
        <v>0</v>
      </c>
    </row>
    <row r="2790" spans="17:17" x14ac:dyDescent="0.2">
      <c r="Q2790" s="42" t="b">
        <f t="shared" si="44"/>
        <v>0</v>
      </c>
    </row>
    <row r="2791" spans="17:17" x14ac:dyDescent="0.2">
      <c r="Q2791" s="42" t="b">
        <f t="shared" si="44"/>
        <v>0</v>
      </c>
    </row>
    <row r="2792" spans="17:17" x14ac:dyDescent="0.2">
      <c r="Q2792" s="42" t="b">
        <f t="shared" si="44"/>
        <v>0</v>
      </c>
    </row>
    <row r="2793" spans="17:17" x14ac:dyDescent="0.2">
      <c r="Q2793" s="42" t="b">
        <f t="shared" si="44"/>
        <v>0</v>
      </c>
    </row>
    <row r="2794" spans="17:17" x14ac:dyDescent="0.2">
      <c r="Q2794" s="42" t="b">
        <f t="shared" si="44"/>
        <v>0</v>
      </c>
    </row>
    <row r="2795" spans="17:17" x14ac:dyDescent="0.2">
      <c r="Q2795" s="42" t="b">
        <f t="shared" si="44"/>
        <v>0</v>
      </c>
    </row>
    <row r="2796" spans="17:17" x14ac:dyDescent="0.2">
      <c r="Q2796" s="42" t="b">
        <f t="shared" si="44"/>
        <v>0</v>
      </c>
    </row>
    <row r="2797" spans="17:17" x14ac:dyDescent="0.2">
      <c r="Q2797" s="42" t="b">
        <f t="shared" si="44"/>
        <v>0</v>
      </c>
    </row>
    <row r="2798" spans="17:17" x14ac:dyDescent="0.2">
      <c r="Q2798" s="42" t="b">
        <f t="shared" si="44"/>
        <v>0</v>
      </c>
    </row>
    <row r="2799" spans="17:17" x14ac:dyDescent="0.2">
      <c r="Q2799" s="42" t="b">
        <f t="shared" si="44"/>
        <v>0</v>
      </c>
    </row>
    <row r="2800" spans="17:17" x14ac:dyDescent="0.2">
      <c r="Q2800" s="42" t="b">
        <f t="shared" si="44"/>
        <v>0</v>
      </c>
    </row>
    <row r="2801" spans="17:17" x14ac:dyDescent="0.2">
      <c r="Q2801" s="42" t="b">
        <f t="shared" si="44"/>
        <v>0</v>
      </c>
    </row>
    <row r="2802" spans="17:17" x14ac:dyDescent="0.2">
      <c r="Q2802" s="42" t="b">
        <f t="shared" si="44"/>
        <v>0</v>
      </c>
    </row>
    <row r="2803" spans="17:17" x14ac:dyDescent="0.2">
      <c r="Q2803" s="42" t="b">
        <f t="shared" si="44"/>
        <v>0</v>
      </c>
    </row>
    <row r="2804" spans="17:17" x14ac:dyDescent="0.2">
      <c r="Q2804" s="42" t="b">
        <f t="shared" si="44"/>
        <v>0</v>
      </c>
    </row>
    <row r="2805" spans="17:17" x14ac:dyDescent="0.2">
      <c r="Q2805" s="42" t="b">
        <f t="shared" si="44"/>
        <v>0</v>
      </c>
    </row>
    <row r="2806" spans="17:17" x14ac:dyDescent="0.2">
      <c r="Q2806" s="42" t="b">
        <f t="shared" si="44"/>
        <v>0</v>
      </c>
    </row>
    <row r="2807" spans="17:17" x14ac:dyDescent="0.2">
      <c r="Q2807" s="42" t="b">
        <f t="shared" si="44"/>
        <v>0</v>
      </c>
    </row>
    <row r="2808" spans="17:17" x14ac:dyDescent="0.2">
      <c r="Q2808" s="42" t="b">
        <f t="shared" si="44"/>
        <v>0</v>
      </c>
    </row>
    <row r="2809" spans="17:17" x14ac:dyDescent="0.2">
      <c r="Q2809" s="42" t="b">
        <f t="shared" si="44"/>
        <v>0</v>
      </c>
    </row>
    <row r="2810" spans="17:17" x14ac:dyDescent="0.2">
      <c r="Q2810" s="42" t="b">
        <f t="shared" si="44"/>
        <v>0</v>
      </c>
    </row>
    <row r="2811" spans="17:17" x14ac:dyDescent="0.2">
      <c r="Q2811" s="42" t="b">
        <f t="shared" si="44"/>
        <v>0</v>
      </c>
    </row>
    <row r="2812" spans="17:17" x14ac:dyDescent="0.2">
      <c r="Q2812" s="42" t="b">
        <f t="shared" si="44"/>
        <v>0</v>
      </c>
    </row>
    <row r="2813" spans="17:17" x14ac:dyDescent="0.2">
      <c r="Q2813" s="42" t="b">
        <f t="shared" si="44"/>
        <v>0</v>
      </c>
    </row>
    <row r="2814" spans="17:17" x14ac:dyDescent="0.2">
      <c r="Q2814" s="42" t="b">
        <f t="shared" si="44"/>
        <v>0</v>
      </c>
    </row>
    <row r="2815" spans="17:17" x14ac:dyDescent="0.2">
      <c r="Q2815" s="42" t="b">
        <f t="shared" si="44"/>
        <v>0</v>
      </c>
    </row>
    <row r="2816" spans="17:17" x14ac:dyDescent="0.2">
      <c r="Q2816" s="42" t="b">
        <f t="shared" si="44"/>
        <v>0</v>
      </c>
    </row>
    <row r="2817" spans="17:17" x14ac:dyDescent="0.2">
      <c r="Q2817" s="42" t="b">
        <f t="shared" si="44"/>
        <v>0</v>
      </c>
    </row>
    <row r="2818" spans="17:17" x14ac:dyDescent="0.2">
      <c r="Q2818" s="42" t="b">
        <f t="shared" si="44"/>
        <v>0</v>
      </c>
    </row>
    <row r="2819" spans="17:17" x14ac:dyDescent="0.2">
      <c r="Q2819" s="42" t="b">
        <f t="shared" si="44"/>
        <v>0</v>
      </c>
    </row>
    <row r="2820" spans="17:17" x14ac:dyDescent="0.2">
      <c r="Q2820" s="42" t="b">
        <f t="shared" si="44"/>
        <v>0</v>
      </c>
    </row>
    <row r="2821" spans="17:17" x14ac:dyDescent="0.2">
      <c r="Q2821" s="42" t="b">
        <f t="shared" si="44"/>
        <v>0</v>
      </c>
    </row>
    <row r="2822" spans="17:17" x14ac:dyDescent="0.2">
      <c r="Q2822" s="42" t="b">
        <f t="shared" si="44"/>
        <v>0</v>
      </c>
    </row>
    <row r="2823" spans="17:17" x14ac:dyDescent="0.2">
      <c r="Q2823" s="42" t="b">
        <f t="shared" ref="Q2823:Q2886" si="45">E2823&gt;0</f>
        <v>0</v>
      </c>
    </row>
    <row r="2824" spans="17:17" x14ac:dyDescent="0.2">
      <c r="Q2824" s="42" t="b">
        <f t="shared" si="45"/>
        <v>0</v>
      </c>
    </row>
    <row r="2825" spans="17:17" x14ac:dyDescent="0.2">
      <c r="Q2825" s="42" t="b">
        <f t="shared" si="45"/>
        <v>0</v>
      </c>
    </row>
    <row r="2826" spans="17:17" x14ac:dyDescent="0.2">
      <c r="Q2826" s="42" t="b">
        <f t="shared" si="45"/>
        <v>0</v>
      </c>
    </row>
    <row r="2827" spans="17:17" x14ac:dyDescent="0.2">
      <c r="Q2827" s="42" t="b">
        <f t="shared" si="45"/>
        <v>0</v>
      </c>
    </row>
    <row r="2828" spans="17:17" x14ac:dyDescent="0.2">
      <c r="Q2828" s="42" t="b">
        <f t="shared" si="45"/>
        <v>0</v>
      </c>
    </row>
    <row r="2829" spans="17:17" x14ac:dyDescent="0.2">
      <c r="Q2829" s="42" t="b">
        <f t="shared" si="45"/>
        <v>0</v>
      </c>
    </row>
    <row r="2830" spans="17:17" x14ac:dyDescent="0.2">
      <c r="Q2830" s="42" t="b">
        <f t="shared" si="45"/>
        <v>0</v>
      </c>
    </row>
    <row r="2831" spans="17:17" x14ac:dyDescent="0.2">
      <c r="Q2831" s="42" t="b">
        <f t="shared" si="45"/>
        <v>0</v>
      </c>
    </row>
    <row r="2832" spans="17:17" x14ac:dyDescent="0.2">
      <c r="Q2832" s="42" t="b">
        <f t="shared" si="45"/>
        <v>0</v>
      </c>
    </row>
    <row r="2833" spans="17:17" x14ac:dyDescent="0.2">
      <c r="Q2833" s="42" t="b">
        <f t="shared" si="45"/>
        <v>0</v>
      </c>
    </row>
    <row r="2834" spans="17:17" x14ac:dyDescent="0.2">
      <c r="Q2834" s="42" t="b">
        <f t="shared" si="45"/>
        <v>0</v>
      </c>
    </row>
    <row r="2835" spans="17:17" x14ac:dyDescent="0.2">
      <c r="Q2835" s="42" t="b">
        <f t="shared" si="45"/>
        <v>0</v>
      </c>
    </row>
    <row r="2836" spans="17:17" x14ac:dyDescent="0.2">
      <c r="Q2836" s="42" t="b">
        <f t="shared" si="45"/>
        <v>0</v>
      </c>
    </row>
    <row r="2837" spans="17:17" x14ac:dyDescent="0.2">
      <c r="Q2837" s="42" t="b">
        <f t="shared" si="45"/>
        <v>0</v>
      </c>
    </row>
    <row r="2838" spans="17:17" x14ac:dyDescent="0.2">
      <c r="Q2838" s="42" t="b">
        <f t="shared" si="45"/>
        <v>0</v>
      </c>
    </row>
    <row r="2839" spans="17:17" x14ac:dyDescent="0.2">
      <c r="Q2839" s="42" t="b">
        <f t="shared" si="45"/>
        <v>0</v>
      </c>
    </row>
    <row r="2840" spans="17:17" x14ac:dyDescent="0.2">
      <c r="Q2840" s="42" t="b">
        <f t="shared" si="45"/>
        <v>0</v>
      </c>
    </row>
    <row r="2841" spans="17:17" x14ac:dyDescent="0.2">
      <c r="Q2841" s="42" t="b">
        <f t="shared" si="45"/>
        <v>0</v>
      </c>
    </row>
    <row r="2842" spans="17:17" x14ac:dyDescent="0.2">
      <c r="Q2842" s="42" t="b">
        <f t="shared" si="45"/>
        <v>0</v>
      </c>
    </row>
    <row r="2843" spans="17:17" x14ac:dyDescent="0.2">
      <c r="Q2843" s="42" t="b">
        <f t="shared" si="45"/>
        <v>0</v>
      </c>
    </row>
    <row r="2844" spans="17:17" x14ac:dyDescent="0.2">
      <c r="Q2844" s="42" t="b">
        <f t="shared" si="45"/>
        <v>0</v>
      </c>
    </row>
    <row r="2845" spans="17:17" x14ac:dyDescent="0.2">
      <c r="Q2845" s="42" t="b">
        <f t="shared" si="45"/>
        <v>0</v>
      </c>
    </row>
    <row r="2846" spans="17:17" x14ac:dyDescent="0.2">
      <c r="Q2846" s="42" t="b">
        <f t="shared" si="45"/>
        <v>0</v>
      </c>
    </row>
    <row r="2847" spans="17:17" x14ac:dyDescent="0.2">
      <c r="Q2847" s="42" t="b">
        <f t="shared" si="45"/>
        <v>0</v>
      </c>
    </row>
    <row r="2848" spans="17:17" x14ac:dyDescent="0.2">
      <c r="Q2848" s="42" t="b">
        <f t="shared" si="45"/>
        <v>0</v>
      </c>
    </row>
    <row r="2849" spans="17:17" x14ac:dyDescent="0.2">
      <c r="Q2849" s="42" t="b">
        <f t="shared" si="45"/>
        <v>0</v>
      </c>
    </row>
    <row r="2850" spans="17:17" x14ac:dyDescent="0.2">
      <c r="Q2850" s="42" t="b">
        <f t="shared" si="45"/>
        <v>0</v>
      </c>
    </row>
    <row r="2851" spans="17:17" x14ac:dyDescent="0.2">
      <c r="Q2851" s="42" t="b">
        <f t="shared" si="45"/>
        <v>0</v>
      </c>
    </row>
    <row r="2852" spans="17:17" x14ac:dyDescent="0.2">
      <c r="Q2852" s="42" t="b">
        <f t="shared" si="45"/>
        <v>0</v>
      </c>
    </row>
    <row r="2853" spans="17:17" x14ac:dyDescent="0.2">
      <c r="Q2853" s="42" t="b">
        <f t="shared" si="45"/>
        <v>0</v>
      </c>
    </row>
    <row r="2854" spans="17:17" x14ac:dyDescent="0.2">
      <c r="Q2854" s="42" t="b">
        <f t="shared" si="45"/>
        <v>0</v>
      </c>
    </row>
    <row r="2855" spans="17:17" x14ac:dyDescent="0.2">
      <c r="Q2855" s="42" t="b">
        <f t="shared" si="45"/>
        <v>0</v>
      </c>
    </row>
    <row r="2856" spans="17:17" x14ac:dyDescent="0.2">
      <c r="Q2856" s="42" t="b">
        <f t="shared" si="45"/>
        <v>0</v>
      </c>
    </row>
    <row r="2857" spans="17:17" x14ac:dyDescent="0.2">
      <c r="Q2857" s="42" t="b">
        <f t="shared" si="45"/>
        <v>0</v>
      </c>
    </row>
    <row r="2858" spans="17:17" x14ac:dyDescent="0.2">
      <c r="Q2858" s="42" t="b">
        <f t="shared" si="45"/>
        <v>0</v>
      </c>
    </row>
    <row r="2859" spans="17:17" x14ac:dyDescent="0.2">
      <c r="Q2859" s="42" t="b">
        <f t="shared" si="45"/>
        <v>0</v>
      </c>
    </row>
    <row r="2860" spans="17:17" x14ac:dyDescent="0.2">
      <c r="Q2860" s="42" t="b">
        <f t="shared" si="45"/>
        <v>0</v>
      </c>
    </row>
    <row r="2861" spans="17:17" x14ac:dyDescent="0.2">
      <c r="Q2861" s="42" t="b">
        <f t="shared" si="45"/>
        <v>0</v>
      </c>
    </row>
    <row r="2862" spans="17:17" x14ac:dyDescent="0.2">
      <c r="Q2862" s="42" t="b">
        <f t="shared" si="45"/>
        <v>0</v>
      </c>
    </row>
    <row r="2863" spans="17:17" x14ac:dyDescent="0.2">
      <c r="Q2863" s="42" t="b">
        <f t="shared" si="45"/>
        <v>0</v>
      </c>
    </row>
    <row r="2864" spans="17:17" x14ac:dyDescent="0.2">
      <c r="Q2864" s="42" t="b">
        <f t="shared" si="45"/>
        <v>0</v>
      </c>
    </row>
    <row r="2865" spans="17:17" x14ac:dyDescent="0.2">
      <c r="Q2865" s="42" t="b">
        <f t="shared" si="45"/>
        <v>0</v>
      </c>
    </row>
    <row r="2866" spans="17:17" x14ac:dyDescent="0.2">
      <c r="Q2866" s="42" t="b">
        <f t="shared" si="45"/>
        <v>0</v>
      </c>
    </row>
    <row r="2867" spans="17:17" x14ac:dyDescent="0.2">
      <c r="Q2867" s="42" t="b">
        <f t="shared" si="45"/>
        <v>0</v>
      </c>
    </row>
    <row r="2868" spans="17:17" x14ac:dyDescent="0.2">
      <c r="Q2868" s="42" t="b">
        <f t="shared" si="45"/>
        <v>0</v>
      </c>
    </row>
    <row r="2869" spans="17:17" x14ac:dyDescent="0.2">
      <c r="Q2869" s="42" t="b">
        <f t="shared" si="45"/>
        <v>0</v>
      </c>
    </row>
    <row r="2870" spans="17:17" x14ac:dyDescent="0.2">
      <c r="Q2870" s="42" t="b">
        <f t="shared" si="45"/>
        <v>0</v>
      </c>
    </row>
    <row r="2871" spans="17:17" x14ac:dyDescent="0.2">
      <c r="Q2871" s="42" t="b">
        <f t="shared" si="45"/>
        <v>0</v>
      </c>
    </row>
    <row r="2872" spans="17:17" x14ac:dyDescent="0.2">
      <c r="Q2872" s="42" t="b">
        <f t="shared" si="45"/>
        <v>0</v>
      </c>
    </row>
    <row r="2873" spans="17:17" x14ac:dyDescent="0.2">
      <c r="Q2873" s="42" t="b">
        <f t="shared" si="45"/>
        <v>0</v>
      </c>
    </row>
    <row r="2874" spans="17:17" x14ac:dyDescent="0.2">
      <c r="Q2874" s="42" t="b">
        <f t="shared" si="45"/>
        <v>0</v>
      </c>
    </row>
    <row r="2875" spans="17:17" x14ac:dyDescent="0.2">
      <c r="Q2875" s="42" t="b">
        <f t="shared" si="45"/>
        <v>0</v>
      </c>
    </row>
    <row r="2876" spans="17:17" x14ac:dyDescent="0.2">
      <c r="Q2876" s="42" t="b">
        <f t="shared" si="45"/>
        <v>0</v>
      </c>
    </row>
    <row r="2877" spans="17:17" x14ac:dyDescent="0.2">
      <c r="Q2877" s="42" t="b">
        <f t="shared" si="45"/>
        <v>0</v>
      </c>
    </row>
    <row r="2878" spans="17:17" x14ac:dyDescent="0.2">
      <c r="Q2878" s="42" t="b">
        <f t="shared" si="45"/>
        <v>0</v>
      </c>
    </row>
    <row r="2879" spans="17:17" x14ac:dyDescent="0.2">
      <c r="Q2879" s="42" t="b">
        <f t="shared" si="45"/>
        <v>0</v>
      </c>
    </row>
    <row r="2880" spans="17:17" x14ac:dyDescent="0.2">
      <c r="Q2880" s="42" t="b">
        <f t="shared" si="45"/>
        <v>0</v>
      </c>
    </row>
    <row r="2881" spans="17:17" x14ac:dyDescent="0.2">
      <c r="Q2881" s="42" t="b">
        <f t="shared" si="45"/>
        <v>0</v>
      </c>
    </row>
    <row r="2882" spans="17:17" x14ac:dyDescent="0.2">
      <c r="Q2882" s="42" t="b">
        <f t="shared" si="45"/>
        <v>0</v>
      </c>
    </row>
    <row r="2883" spans="17:17" x14ac:dyDescent="0.2">
      <c r="Q2883" s="42" t="b">
        <f t="shared" si="45"/>
        <v>0</v>
      </c>
    </row>
    <row r="2884" spans="17:17" x14ac:dyDescent="0.2">
      <c r="Q2884" s="42" t="b">
        <f t="shared" si="45"/>
        <v>0</v>
      </c>
    </row>
    <row r="2885" spans="17:17" x14ac:dyDescent="0.2">
      <c r="Q2885" s="42" t="b">
        <f t="shared" si="45"/>
        <v>0</v>
      </c>
    </row>
    <row r="2886" spans="17:17" x14ac:dyDescent="0.2">
      <c r="Q2886" s="42" t="b">
        <f t="shared" si="45"/>
        <v>0</v>
      </c>
    </row>
    <row r="2887" spans="17:17" x14ac:dyDescent="0.2">
      <c r="Q2887" s="42" t="b">
        <f t="shared" ref="Q2887:Q2950" si="46">E2887&gt;0</f>
        <v>0</v>
      </c>
    </row>
    <row r="2888" spans="17:17" x14ac:dyDescent="0.2">
      <c r="Q2888" s="42" t="b">
        <f t="shared" si="46"/>
        <v>0</v>
      </c>
    </row>
    <row r="2889" spans="17:17" x14ac:dyDescent="0.2">
      <c r="Q2889" s="42" t="b">
        <f t="shared" si="46"/>
        <v>0</v>
      </c>
    </row>
    <row r="2890" spans="17:17" x14ac:dyDescent="0.2">
      <c r="Q2890" s="42" t="b">
        <f t="shared" si="46"/>
        <v>0</v>
      </c>
    </row>
    <row r="2891" spans="17:17" x14ac:dyDescent="0.2">
      <c r="Q2891" s="42" t="b">
        <f t="shared" si="46"/>
        <v>0</v>
      </c>
    </row>
    <row r="2892" spans="17:17" x14ac:dyDescent="0.2">
      <c r="Q2892" s="42" t="b">
        <f t="shared" si="46"/>
        <v>0</v>
      </c>
    </row>
    <row r="2893" spans="17:17" x14ac:dyDescent="0.2">
      <c r="Q2893" s="42" t="b">
        <f t="shared" si="46"/>
        <v>0</v>
      </c>
    </row>
    <row r="2894" spans="17:17" x14ac:dyDescent="0.2">
      <c r="Q2894" s="42" t="b">
        <f t="shared" si="46"/>
        <v>0</v>
      </c>
    </row>
    <row r="2895" spans="17:17" x14ac:dyDescent="0.2">
      <c r="Q2895" s="42" t="b">
        <f t="shared" si="46"/>
        <v>0</v>
      </c>
    </row>
    <row r="2896" spans="17:17" x14ac:dyDescent="0.2">
      <c r="Q2896" s="42" t="b">
        <f t="shared" si="46"/>
        <v>0</v>
      </c>
    </row>
    <row r="2897" spans="17:17" x14ac:dyDescent="0.2">
      <c r="Q2897" s="42" t="b">
        <f t="shared" si="46"/>
        <v>0</v>
      </c>
    </row>
    <row r="2898" spans="17:17" x14ac:dyDescent="0.2">
      <c r="Q2898" s="42" t="b">
        <f t="shared" si="46"/>
        <v>0</v>
      </c>
    </row>
    <row r="2899" spans="17:17" x14ac:dyDescent="0.2">
      <c r="Q2899" s="42" t="b">
        <f t="shared" si="46"/>
        <v>0</v>
      </c>
    </row>
    <row r="2900" spans="17:17" x14ac:dyDescent="0.2">
      <c r="Q2900" s="42" t="b">
        <f t="shared" si="46"/>
        <v>0</v>
      </c>
    </row>
    <row r="2901" spans="17:17" x14ac:dyDescent="0.2">
      <c r="Q2901" s="42" t="b">
        <f t="shared" si="46"/>
        <v>0</v>
      </c>
    </row>
    <row r="2902" spans="17:17" x14ac:dyDescent="0.2">
      <c r="Q2902" s="42" t="b">
        <f t="shared" si="46"/>
        <v>0</v>
      </c>
    </row>
    <row r="2903" spans="17:17" x14ac:dyDescent="0.2">
      <c r="Q2903" s="42" t="b">
        <f t="shared" si="46"/>
        <v>0</v>
      </c>
    </row>
    <row r="2904" spans="17:17" x14ac:dyDescent="0.2">
      <c r="Q2904" s="42" t="b">
        <f t="shared" si="46"/>
        <v>0</v>
      </c>
    </row>
    <row r="2905" spans="17:17" x14ac:dyDescent="0.2">
      <c r="Q2905" s="42" t="b">
        <f t="shared" si="46"/>
        <v>0</v>
      </c>
    </row>
    <row r="2906" spans="17:17" x14ac:dyDescent="0.2">
      <c r="Q2906" s="42" t="b">
        <f t="shared" si="46"/>
        <v>0</v>
      </c>
    </row>
    <row r="2907" spans="17:17" x14ac:dyDescent="0.2">
      <c r="Q2907" s="42" t="b">
        <f t="shared" si="46"/>
        <v>0</v>
      </c>
    </row>
    <row r="2908" spans="17:17" x14ac:dyDescent="0.2">
      <c r="Q2908" s="42" t="b">
        <f t="shared" si="46"/>
        <v>0</v>
      </c>
    </row>
    <row r="2909" spans="17:17" x14ac:dyDescent="0.2">
      <c r="Q2909" s="42" t="b">
        <f t="shared" si="46"/>
        <v>0</v>
      </c>
    </row>
    <row r="2910" spans="17:17" x14ac:dyDescent="0.2">
      <c r="Q2910" s="42" t="b">
        <f t="shared" si="46"/>
        <v>0</v>
      </c>
    </row>
    <row r="2911" spans="17:17" x14ac:dyDescent="0.2">
      <c r="Q2911" s="42" t="b">
        <f t="shared" si="46"/>
        <v>0</v>
      </c>
    </row>
    <row r="2912" spans="17:17" x14ac:dyDescent="0.2">
      <c r="Q2912" s="42" t="b">
        <f t="shared" si="46"/>
        <v>0</v>
      </c>
    </row>
    <row r="2913" spans="17:17" x14ac:dyDescent="0.2">
      <c r="Q2913" s="42" t="b">
        <f t="shared" si="46"/>
        <v>0</v>
      </c>
    </row>
    <row r="2914" spans="17:17" x14ac:dyDescent="0.2">
      <c r="Q2914" s="42" t="b">
        <f t="shared" si="46"/>
        <v>0</v>
      </c>
    </row>
    <row r="2915" spans="17:17" x14ac:dyDescent="0.2">
      <c r="Q2915" s="42" t="b">
        <f t="shared" si="46"/>
        <v>0</v>
      </c>
    </row>
    <row r="2916" spans="17:17" x14ac:dyDescent="0.2">
      <c r="Q2916" s="42" t="b">
        <f t="shared" si="46"/>
        <v>0</v>
      </c>
    </row>
    <row r="2917" spans="17:17" x14ac:dyDescent="0.2">
      <c r="Q2917" s="42" t="b">
        <f t="shared" si="46"/>
        <v>0</v>
      </c>
    </row>
    <row r="2918" spans="17:17" x14ac:dyDescent="0.2">
      <c r="Q2918" s="42" t="b">
        <f t="shared" si="46"/>
        <v>0</v>
      </c>
    </row>
    <row r="2919" spans="17:17" x14ac:dyDescent="0.2">
      <c r="Q2919" s="42" t="b">
        <f t="shared" si="46"/>
        <v>0</v>
      </c>
    </row>
    <row r="2920" spans="17:17" x14ac:dyDescent="0.2">
      <c r="Q2920" s="42" t="b">
        <f t="shared" si="46"/>
        <v>0</v>
      </c>
    </row>
    <row r="2921" spans="17:17" x14ac:dyDescent="0.2">
      <c r="Q2921" s="42" t="b">
        <f t="shared" si="46"/>
        <v>0</v>
      </c>
    </row>
    <row r="2922" spans="17:17" x14ac:dyDescent="0.2">
      <c r="Q2922" s="42" t="b">
        <f t="shared" si="46"/>
        <v>0</v>
      </c>
    </row>
    <row r="2923" spans="17:17" x14ac:dyDescent="0.2">
      <c r="Q2923" s="42" t="b">
        <f t="shared" si="46"/>
        <v>0</v>
      </c>
    </row>
    <row r="2924" spans="17:17" x14ac:dyDescent="0.2">
      <c r="Q2924" s="42" t="b">
        <f t="shared" si="46"/>
        <v>0</v>
      </c>
    </row>
    <row r="2925" spans="17:17" x14ac:dyDescent="0.2">
      <c r="Q2925" s="42" t="b">
        <f t="shared" si="46"/>
        <v>0</v>
      </c>
    </row>
    <row r="2926" spans="17:17" x14ac:dyDescent="0.2">
      <c r="Q2926" s="42" t="b">
        <f t="shared" si="46"/>
        <v>0</v>
      </c>
    </row>
    <row r="2927" spans="17:17" x14ac:dyDescent="0.2">
      <c r="Q2927" s="42" t="b">
        <f t="shared" si="46"/>
        <v>0</v>
      </c>
    </row>
    <row r="2928" spans="17:17" x14ac:dyDescent="0.2">
      <c r="Q2928" s="42" t="b">
        <f t="shared" si="46"/>
        <v>0</v>
      </c>
    </row>
    <row r="2929" spans="17:17" x14ac:dyDescent="0.2">
      <c r="Q2929" s="42" t="b">
        <f t="shared" si="46"/>
        <v>0</v>
      </c>
    </row>
    <row r="2930" spans="17:17" x14ac:dyDescent="0.2">
      <c r="Q2930" s="42" t="b">
        <f t="shared" si="46"/>
        <v>0</v>
      </c>
    </row>
    <row r="2931" spans="17:17" x14ac:dyDescent="0.2">
      <c r="Q2931" s="42" t="b">
        <f t="shared" si="46"/>
        <v>0</v>
      </c>
    </row>
    <row r="2932" spans="17:17" x14ac:dyDescent="0.2">
      <c r="Q2932" s="42" t="b">
        <f t="shared" si="46"/>
        <v>0</v>
      </c>
    </row>
    <row r="2933" spans="17:17" x14ac:dyDescent="0.2">
      <c r="Q2933" s="42" t="b">
        <f t="shared" si="46"/>
        <v>0</v>
      </c>
    </row>
    <row r="2934" spans="17:17" x14ac:dyDescent="0.2">
      <c r="Q2934" s="42" t="b">
        <f t="shared" si="46"/>
        <v>0</v>
      </c>
    </row>
    <row r="2935" spans="17:17" x14ac:dyDescent="0.2">
      <c r="Q2935" s="42" t="b">
        <f t="shared" si="46"/>
        <v>0</v>
      </c>
    </row>
    <row r="2936" spans="17:17" x14ac:dyDescent="0.2">
      <c r="Q2936" s="42" t="b">
        <f t="shared" si="46"/>
        <v>0</v>
      </c>
    </row>
    <row r="2937" spans="17:17" x14ac:dyDescent="0.2">
      <c r="Q2937" s="42" t="b">
        <f t="shared" si="46"/>
        <v>0</v>
      </c>
    </row>
    <row r="2938" spans="17:17" x14ac:dyDescent="0.2">
      <c r="Q2938" s="42" t="b">
        <f t="shared" si="46"/>
        <v>0</v>
      </c>
    </row>
    <row r="2939" spans="17:17" x14ac:dyDescent="0.2">
      <c r="Q2939" s="42" t="b">
        <f t="shared" si="46"/>
        <v>0</v>
      </c>
    </row>
    <row r="2940" spans="17:17" x14ac:dyDescent="0.2">
      <c r="Q2940" s="42" t="b">
        <f t="shared" si="46"/>
        <v>0</v>
      </c>
    </row>
    <row r="2941" spans="17:17" x14ac:dyDescent="0.2">
      <c r="Q2941" s="42" t="b">
        <f t="shared" si="46"/>
        <v>0</v>
      </c>
    </row>
    <row r="2942" spans="17:17" x14ac:dyDescent="0.2">
      <c r="Q2942" s="42" t="b">
        <f t="shared" si="46"/>
        <v>0</v>
      </c>
    </row>
    <row r="2943" spans="17:17" x14ac:dyDescent="0.2">
      <c r="Q2943" s="42" t="b">
        <f t="shared" si="46"/>
        <v>0</v>
      </c>
    </row>
    <row r="2944" spans="17:17" x14ac:dyDescent="0.2">
      <c r="Q2944" s="42" t="b">
        <f t="shared" si="46"/>
        <v>0</v>
      </c>
    </row>
    <row r="2945" spans="17:17" x14ac:dyDescent="0.2">
      <c r="Q2945" s="42" t="b">
        <f t="shared" si="46"/>
        <v>0</v>
      </c>
    </row>
    <row r="2946" spans="17:17" x14ac:dyDescent="0.2">
      <c r="Q2946" s="42" t="b">
        <f t="shared" si="46"/>
        <v>0</v>
      </c>
    </row>
    <row r="2947" spans="17:17" x14ac:dyDescent="0.2">
      <c r="Q2947" s="42" t="b">
        <f t="shared" si="46"/>
        <v>0</v>
      </c>
    </row>
    <row r="2948" spans="17:17" x14ac:dyDescent="0.2">
      <c r="Q2948" s="42" t="b">
        <f t="shared" si="46"/>
        <v>0</v>
      </c>
    </row>
    <row r="2949" spans="17:17" x14ac:dyDescent="0.2">
      <c r="Q2949" s="42" t="b">
        <f t="shared" si="46"/>
        <v>0</v>
      </c>
    </row>
    <row r="2950" spans="17:17" x14ac:dyDescent="0.2">
      <c r="Q2950" s="42" t="b">
        <f t="shared" si="46"/>
        <v>0</v>
      </c>
    </row>
    <row r="2951" spans="17:17" x14ac:dyDescent="0.2">
      <c r="Q2951" s="42" t="b">
        <f t="shared" ref="Q2951:Q3014" si="47">E2951&gt;0</f>
        <v>0</v>
      </c>
    </row>
    <row r="2952" spans="17:17" x14ac:dyDescent="0.2">
      <c r="Q2952" s="42" t="b">
        <f t="shared" si="47"/>
        <v>0</v>
      </c>
    </row>
    <row r="2953" spans="17:17" x14ac:dyDescent="0.2">
      <c r="Q2953" s="42" t="b">
        <f t="shared" si="47"/>
        <v>0</v>
      </c>
    </row>
    <row r="2954" spans="17:17" x14ac:dyDescent="0.2">
      <c r="Q2954" s="42" t="b">
        <f t="shared" si="47"/>
        <v>0</v>
      </c>
    </row>
    <row r="2955" spans="17:17" x14ac:dyDescent="0.2">
      <c r="Q2955" s="42" t="b">
        <f t="shared" si="47"/>
        <v>0</v>
      </c>
    </row>
    <row r="2956" spans="17:17" x14ac:dyDescent="0.2">
      <c r="Q2956" s="42" t="b">
        <f t="shared" si="47"/>
        <v>0</v>
      </c>
    </row>
    <row r="2957" spans="17:17" x14ac:dyDescent="0.2">
      <c r="Q2957" s="42" t="b">
        <f t="shared" si="47"/>
        <v>0</v>
      </c>
    </row>
    <row r="2958" spans="17:17" x14ac:dyDescent="0.2">
      <c r="Q2958" s="42" t="b">
        <f t="shared" si="47"/>
        <v>0</v>
      </c>
    </row>
    <row r="2959" spans="17:17" x14ac:dyDescent="0.2">
      <c r="Q2959" s="42" t="b">
        <f t="shared" si="47"/>
        <v>0</v>
      </c>
    </row>
    <row r="2960" spans="17:17" x14ac:dyDescent="0.2">
      <c r="Q2960" s="42" t="b">
        <f t="shared" si="47"/>
        <v>0</v>
      </c>
    </row>
    <row r="2961" spans="17:17" x14ac:dyDescent="0.2">
      <c r="Q2961" s="42" t="b">
        <f t="shared" si="47"/>
        <v>0</v>
      </c>
    </row>
    <row r="2962" spans="17:17" x14ac:dyDescent="0.2">
      <c r="Q2962" s="42" t="b">
        <f t="shared" si="47"/>
        <v>0</v>
      </c>
    </row>
    <row r="2963" spans="17:17" x14ac:dyDescent="0.2">
      <c r="Q2963" s="42" t="b">
        <f t="shared" si="47"/>
        <v>0</v>
      </c>
    </row>
    <row r="2964" spans="17:17" x14ac:dyDescent="0.2">
      <c r="Q2964" s="42" t="b">
        <f t="shared" si="47"/>
        <v>0</v>
      </c>
    </row>
    <row r="2965" spans="17:17" x14ac:dyDescent="0.2">
      <c r="Q2965" s="42" t="b">
        <f t="shared" si="47"/>
        <v>0</v>
      </c>
    </row>
    <row r="2966" spans="17:17" x14ac:dyDescent="0.2">
      <c r="Q2966" s="42" t="b">
        <f t="shared" si="47"/>
        <v>0</v>
      </c>
    </row>
    <row r="2967" spans="17:17" x14ac:dyDescent="0.2">
      <c r="Q2967" s="42" t="b">
        <f t="shared" si="47"/>
        <v>0</v>
      </c>
    </row>
    <row r="2968" spans="17:17" x14ac:dyDescent="0.2">
      <c r="Q2968" s="42" t="b">
        <f t="shared" si="47"/>
        <v>0</v>
      </c>
    </row>
    <row r="2969" spans="17:17" x14ac:dyDescent="0.2">
      <c r="Q2969" s="42" t="b">
        <f t="shared" si="47"/>
        <v>0</v>
      </c>
    </row>
    <row r="2970" spans="17:17" x14ac:dyDescent="0.2">
      <c r="Q2970" s="42" t="b">
        <f t="shared" si="47"/>
        <v>0</v>
      </c>
    </row>
    <row r="2971" spans="17:17" x14ac:dyDescent="0.2">
      <c r="Q2971" s="42" t="b">
        <f t="shared" si="47"/>
        <v>0</v>
      </c>
    </row>
    <row r="2972" spans="17:17" x14ac:dyDescent="0.2">
      <c r="Q2972" s="42" t="b">
        <f t="shared" si="47"/>
        <v>0</v>
      </c>
    </row>
    <row r="2973" spans="17:17" x14ac:dyDescent="0.2">
      <c r="Q2973" s="42" t="b">
        <f t="shared" si="47"/>
        <v>0</v>
      </c>
    </row>
    <row r="2974" spans="17:17" x14ac:dyDescent="0.2">
      <c r="Q2974" s="42" t="b">
        <f t="shared" si="47"/>
        <v>0</v>
      </c>
    </row>
    <row r="2975" spans="17:17" x14ac:dyDescent="0.2">
      <c r="Q2975" s="42" t="b">
        <f t="shared" si="47"/>
        <v>0</v>
      </c>
    </row>
    <row r="2976" spans="17:17" x14ac:dyDescent="0.2">
      <c r="Q2976" s="42" t="b">
        <f t="shared" si="47"/>
        <v>0</v>
      </c>
    </row>
    <row r="2977" spans="17:17" x14ac:dyDescent="0.2">
      <c r="Q2977" s="42" t="b">
        <f t="shared" si="47"/>
        <v>0</v>
      </c>
    </row>
    <row r="2978" spans="17:17" x14ac:dyDescent="0.2">
      <c r="Q2978" s="42" t="b">
        <f t="shared" si="47"/>
        <v>0</v>
      </c>
    </row>
    <row r="2979" spans="17:17" x14ac:dyDescent="0.2">
      <c r="Q2979" s="42" t="b">
        <f t="shared" si="47"/>
        <v>0</v>
      </c>
    </row>
    <row r="2980" spans="17:17" x14ac:dyDescent="0.2">
      <c r="Q2980" s="42" t="b">
        <f t="shared" si="47"/>
        <v>0</v>
      </c>
    </row>
    <row r="2981" spans="17:17" x14ac:dyDescent="0.2">
      <c r="Q2981" s="42" t="b">
        <f t="shared" si="47"/>
        <v>0</v>
      </c>
    </row>
    <row r="2982" spans="17:17" x14ac:dyDescent="0.2">
      <c r="Q2982" s="42" t="b">
        <f t="shared" si="47"/>
        <v>0</v>
      </c>
    </row>
    <row r="2983" spans="17:17" x14ac:dyDescent="0.2">
      <c r="Q2983" s="42" t="b">
        <f t="shared" si="47"/>
        <v>0</v>
      </c>
    </row>
    <row r="2984" spans="17:17" x14ac:dyDescent="0.2">
      <c r="Q2984" s="42" t="b">
        <f t="shared" si="47"/>
        <v>0</v>
      </c>
    </row>
    <row r="2985" spans="17:17" x14ac:dyDescent="0.2">
      <c r="Q2985" s="42" t="b">
        <f t="shared" si="47"/>
        <v>0</v>
      </c>
    </row>
    <row r="2986" spans="17:17" x14ac:dyDescent="0.2">
      <c r="Q2986" s="42" t="b">
        <f t="shared" si="47"/>
        <v>0</v>
      </c>
    </row>
    <row r="2987" spans="17:17" x14ac:dyDescent="0.2">
      <c r="Q2987" s="42" t="b">
        <f t="shared" si="47"/>
        <v>0</v>
      </c>
    </row>
    <row r="2988" spans="17:17" x14ac:dyDescent="0.2">
      <c r="Q2988" s="42" t="b">
        <f t="shared" si="47"/>
        <v>0</v>
      </c>
    </row>
    <row r="2989" spans="17:17" x14ac:dyDescent="0.2">
      <c r="Q2989" s="42" t="b">
        <f t="shared" si="47"/>
        <v>0</v>
      </c>
    </row>
    <row r="2990" spans="17:17" x14ac:dyDescent="0.2">
      <c r="Q2990" s="42" t="b">
        <f t="shared" si="47"/>
        <v>0</v>
      </c>
    </row>
    <row r="2991" spans="17:17" x14ac:dyDescent="0.2">
      <c r="Q2991" s="42" t="b">
        <f t="shared" si="47"/>
        <v>0</v>
      </c>
    </row>
    <row r="2992" spans="17:17" x14ac:dyDescent="0.2">
      <c r="Q2992" s="42" t="b">
        <f t="shared" si="47"/>
        <v>0</v>
      </c>
    </row>
    <row r="2993" spans="17:17" x14ac:dyDescent="0.2">
      <c r="Q2993" s="42" t="b">
        <f t="shared" si="47"/>
        <v>0</v>
      </c>
    </row>
    <row r="2994" spans="17:17" x14ac:dyDescent="0.2">
      <c r="Q2994" s="42" t="b">
        <f t="shared" si="47"/>
        <v>0</v>
      </c>
    </row>
    <row r="2995" spans="17:17" x14ac:dyDescent="0.2">
      <c r="Q2995" s="42" t="b">
        <f t="shared" si="47"/>
        <v>0</v>
      </c>
    </row>
    <row r="2996" spans="17:17" x14ac:dyDescent="0.2">
      <c r="Q2996" s="42" t="b">
        <f t="shared" si="47"/>
        <v>0</v>
      </c>
    </row>
    <row r="2997" spans="17:17" x14ac:dyDescent="0.2">
      <c r="Q2997" s="42" t="b">
        <f t="shared" si="47"/>
        <v>0</v>
      </c>
    </row>
    <row r="2998" spans="17:17" x14ac:dyDescent="0.2">
      <c r="Q2998" s="42" t="b">
        <f t="shared" si="47"/>
        <v>0</v>
      </c>
    </row>
    <row r="2999" spans="17:17" x14ac:dyDescent="0.2">
      <c r="Q2999" s="42" t="b">
        <f t="shared" si="47"/>
        <v>0</v>
      </c>
    </row>
    <row r="3000" spans="17:17" x14ac:dyDescent="0.2">
      <c r="Q3000" s="42" t="b">
        <f t="shared" si="47"/>
        <v>0</v>
      </c>
    </row>
    <row r="3001" spans="17:17" x14ac:dyDescent="0.2">
      <c r="Q3001" s="42" t="b">
        <f t="shared" si="47"/>
        <v>0</v>
      </c>
    </row>
    <row r="3002" spans="17:17" x14ac:dyDescent="0.2">
      <c r="Q3002" s="42" t="b">
        <f t="shared" si="47"/>
        <v>0</v>
      </c>
    </row>
    <row r="3003" spans="17:17" x14ac:dyDescent="0.2">
      <c r="Q3003" s="42" t="b">
        <f t="shared" si="47"/>
        <v>0</v>
      </c>
    </row>
    <row r="3004" spans="17:17" x14ac:dyDescent="0.2">
      <c r="Q3004" s="42" t="b">
        <f t="shared" si="47"/>
        <v>0</v>
      </c>
    </row>
    <row r="3005" spans="17:17" x14ac:dyDescent="0.2">
      <c r="Q3005" s="42" t="b">
        <f t="shared" si="47"/>
        <v>0</v>
      </c>
    </row>
    <row r="3006" spans="17:17" x14ac:dyDescent="0.2">
      <c r="Q3006" s="42" t="b">
        <f t="shared" si="47"/>
        <v>0</v>
      </c>
    </row>
    <row r="3007" spans="17:17" x14ac:dyDescent="0.2">
      <c r="Q3007" s="42" t="b">
        <f t="shared" si="47"/>
        <v>0</v>
      </c>
    </row>
    <row r="3008" spans="17:17" x14ac:dyDescent="0.2">
      <c r="Q3008" s="42" t="b">
        <f t="shared" si="47"/>
        <v>0</v>
      </c>
    </row>
    <row r="3009" spans="17:17" x14ac:dyDescent="0.2">
      <c r="Q3009" s="42" t="b">
        <f t="shared" si="47"/>
        <v>0</v>
      </c>
    </row>
    <row r="3010" spans="17:17" x14ac:dyDescent="0.2">
      <c r="Q3010" s="42" t="b">
        <f t="shared" si="47"/>
        <v>0</v>
      </c>
    </row>
    <row r="3011" spans="17:17" x14ac:dyDescent="0.2">
      <c r="Q3011" s="42" t="b">
        <f t="shared" si="47"/>
        <v>0</v>
      </c>
    </row>
    <row r="3012" spans="17:17" x14ac:dyDescent="0.2">
      <c r="Q3012" s="42" t="b">
        <f t="shared" si="47"/>
        <v>0</v>
      </c>
    </row>
    <row r="3013" spans="17:17" x14ac:dyDescent="0.2">
      <c r="Q3013" s="42" t="b">
        <f t="shared" si="47"/>
        <v>0</v>
      </c>
    </row>
    <row r="3014" spans="17:17" x14ac:dyDescent="0.2">
      <c r="Q3014" s="42" t="b">
        <f t="shared" si="47"/>
        <v>0</v>
      </c>
    </row>
    <row r="3015" spans="17:17" x14ac:dyDescent="0.2">
      <c r="Q3015" s="42" t="b">
        <f t="shared" ref="Q3015:Q3078" si="48">E3015&gt;0</f>
        <v>0</v>
      </c>
    </row>
    <row r="3016" spans="17:17" x14ac:dyDescent="0.2">
      <c r="Q3016" s="42" t="b">
        <f t="shared" si="48"/>
        <v>0</v>
      </c>
    </row>
    <row r="3017" spans="17:17" x14ac:dyDescent="0.2">
      <c r="Q3017" s="42" t="b">
        <f t="shared" si="48"/>
        <v>0</v>
      </c>
    </row>
    <row r="3018" spans="17:17" x14ac:dyDescent="0.2">
      <c r="Q3018" s="42" t="b">
        <f t="shared" si="48"/>
        <v>0</v>
      </c>
    </row>
    <row r="3019" spans="17:17" x14ac:dyDescent="0.2">
      <c r="Q3019" s="42" t="b">
        <f t="shared" si="48"/>
        <v>0</v>
      </c>
    </row>
    <row r="3020" spans="17:17" x14ac:dyDescent="0.2">
      <c r="Q3020" s="42" t="b">
        <f t="shared" si="48"/>
        <v>0</v>
      </c>
    </row>
    <row r="3021" spans="17:17" x14ac:dyDescent="0.2">
      <c r="Q3021" s="42" t="b">
        <f t="shared" si="48"/>
        <v>0</v>
      </c>
    </row>
    <row r="3022" spans="17:17" x14ac:dyDescent="0.2">
      <c r="Q3022" s="42" t="b">
        <f t="shared" si="48"/>
        <v>0</v>
      </c>
    </row>
    <row r="3023" spans="17:17" x14ac:dyDescent="0.2">
      <c r="Q3023" s="42" t="b">
        <f t="shared" si="48"/>
        <v>0</v>
      </c>
    </row>
    <row r="3024" spans="17:17" x14ac:dyDescent="0.2">
      <c r="Q3024" s="42" t="b">
        <f t="shared" si="48"/>
        <v>0</v>
      </c>
    </row>
    <row r="3025" spans="17:17" x14ac:dyDescent="0.2">
      <c r="Q3025" s="42" t="b">
        <f t="shared" si="48"/>
        <v>0</v>
      </c>
    </row>
    <row r="3026" spans="17:17" x14ac:dyDescent="0.2">
      <c r="Q3026" s="42" t="b">
        <f t="shared" si="48"/>
        <v>0</v>
      </c>
    </row>
    <row r="3027" spans="17:17" x14ac:dyDescent="0.2">
      <c r="Q3027" s="42" t="b">
        <f t="shared" si="48"/>
        <v>0</v>
      </c>
    </row>
    <row r="3028" spans="17:17" x14ac:dyDescent="0.2">
      <c r="Q3028" s="42" t="b">
        <f t="shared" si="48"/>
        <v>0</v>
      </c>
    </row>
    <row r="3029" spans="17:17" x14ac:dyDescent="0.2">
      <c r="Q3029" s="42" t="b">
        <f t="shared" si="48"/>
        <v>0</v>
      </c>
    </row>
    <row r="3030" spans="17:17" x14ac:dyDescent="0.2">
      <c r="Q3030" s="42" t="b">
        <f t="shared" si="48"/>
        <v>0</v>
      </c>
    </row>
    <row r="3031" spans="17:17" x14ac:dyDescent="0.2">
      <c r="Q3031" s="42" t="b">
        <f t="shared" si="48"/>
        <v>0</v>
      </c>
    </row>
    <row r="3032" spans="17:17" x14ac:dyDescent="0.2">
      <c r="Q3032" s="42" t="b">
        <f t="shared" si="48"/>
        <v>0</v>
      </c>
    </row>
    <row r="3033" spans="17:17" x14ac:dyDescent="0.2">
      <c r="Q3033" s="42" t="b">
        <f t="shared" si="48"/>
        <v>0</v>
      </c>
    </row>
    <row r="3034" spans="17:17" x14ac:dyDescent="0.2">
      <c r="Q3034" s="42" t="b">
        <f t="shared" si="48"/>
        <v>0</v>
      </c>
    </row>
    <row r="3035" spans="17:17" x14ac:dyDescent="0.2">
      <c r="Q3035" s="42" t="b">
        <f t="shared" si="48"/>
        <v>0</v>
      </c>
    </row>
    <row r="3036" spans="17:17" x14ac:dyDescent="0.2">
      <c r="Q3036" s="42" t="b">
        <f t="shared" si="48"/>
        <v>0</v>
      </c>
    </row>
    <row r="3037" spans="17:17" x14ac:dyDescent="0.2">
      <c r="Q3037" s="42" t="b">
        <f t="shared" si="48"/>
        <v>0</v>
      </c>
    </row>
    <row r="3038" spans="17:17" x14ac:dyDescent="0.2">
      <c r="Q3038" s="42" t="b">
        <f t="shared" si="48"/>
        <v>0</v>
      </c>
    </row>
    <row r="3039" spans="17:17" x14ac:dyDescent="0.2">
      <c r="Q3039" s="42" t="b">
        <f t="shared" si="48"/>
        <v>0</v>
      </c>
    </row>
    <row r="3040" spans="17:17" x14ac:dyDescent="0.2">
      <c r="Q3040" s="42" t="b">
        <f t="shared" si="48"/>
        <v>0</v>
      </c>
    </row>
    <row r="3041" spans="17:17" x14ac:dyDescent="0.2">
      <c r="Q3041" s="42" t="b">
        <f t="shared" si="48"/>
        <v>0</v>
      </c>
    </row>
    <row r="3042" spans="17:17" x14ac:dyDescent="0.2">
      <c r="Q3042" s="42" t="b">
        <f t="shared" si="48"/>
        <v>0</v>
      </c>
    </row>
    <row r="3043" spans="17:17" x14ac:dyDescent="0.2">
      <c r="Q3043" s="42" t="b">
        <f t="shared" si="48"/>
        <v>0</v>
      </c>
    </row>
    <row r="3044" spans="17:17" x14ac:dyDescent="0.2">
      <c r="Q3044" s="42" t="b">
        <f t="shared" si="48"/>
        <v>0</v>
      </c>
    </row>
    <row r="3045" spans="17:17" x14ac:dyDescent="0.2">
      <c r="Q3045" s="42" t="b">
        <f t="shared" si="48"/>
        <v>0</v>
      </c>
    </row>
    <row r="3046" spans="17:17" x14ac:dyDescent="0.2">
      <c r="Q3046" s="42" t="b">
        <f t="shared" si="48"/>
        <v>0</v>
      </c>
    </row>
    <row r="3047" spans="17:17" x14ac:dyDescent="0.2">
      <c r="Q3047" s="42" t="b">
        <f t="shared" si="48"/>
        <v>0</v>
      </c>
    </row>
    <row r="3048" spans="17:17" x14ac:dyDescent="0.2">
      <c r="Q3048" s="42" t="b">
        <f t="shared" si="48"/>
        <v>0</v>
      </c>
    </row>
    <row r="3049" spans="17:17" x14ac:dyDescent="0.2">
      <c r="Q3049" s="42" t="b">
        <f t="shared" si="48"/>
        <v>0</v>
      </c>
    </row>
    <row r="3050" spans="17:17" x14ac:dyDescent="0.2">
      <c r="Q3050" s="42" t="b">
        <f t="shared" si="48"/>
        <v>0</v>
      </c>
    </row>
    <row r="3051" spans="17:17" x14ac:dyDescent="0.2">
      <c r="Q3051" s="42" t="b">
        <f t="shared" si="48"/>
        <v>0</v>
      </c>
    </row>
    <row r="3052" spans="17:17" x14ac:dyDescent="0.2">
      <c r="Q3052" s="42" t="b">
        <f t="shared" si="48"/>
        <v>0</v>
      </c>
    </row>
    <row r="3053" spans="17:17" x14ac:dyDescent="0.2">
      <c r="Q3053" s="42" t="b">
        <f t="shared" si="48"/>
        <v>0</v>
      </c>
    </row>
    <row r="3054" spans="17:17" x14ac:dyDescent="0.2">
      <c r="Q3054" s="42" t="b">
        <f t="shared" si="48"/>
        <v>0</v>
      </c>
    </row>
    <row r="3055" spans="17:17" x14ac:dyDescent="0.2">
      <c r="Q3055" s="42" t="b">
        <f t="shared" si="48"/>
        <v>0</v>
      </c>
    </row>
    <row r="3056" spans="17:17" x14ac:dyDescent="0.2">
      <c r="Q3056" s="42" t="b">
        <f t="shared" si="48"/>
        <v>0</v>
      </c>
    </row>
    <row r="3057" spans="17:17" x14ac:dyDescent="0.2">
      <c r="Q3057" s="42" t="b">
        <f t="shared" si="48"/>
        <v>0</v>
      </c>
    </row>
    <row r="3058" spans="17:17" x14ac:dyDescent="0.2">
      <c r="Q3058" s="42" t="b">
        <f t="shared" si="48"/>
        <v>0</v>
      </c>
    </row>
    <row r="3059" spans="17:17" x14ac:dyDescent="0.2">
      <c r="Q3059" s="42" t="b">
        <f t="shared" si="48"/>
        <v>0</v>
      </c>
    </row>
    <row r="3060" spans="17:17" x14ac:dyDescent="0.2">
      <c r="Q3060" s="42" t="b">
        <f t="shared" si="48"/>
        <v>0</v>
      </c>
    </row>
    <row r="3061" spans="17:17" x14ac:dyDescent="0.2">
      <c r="Q3061" s="42" t="b">
        <f t="shared" si="48"/>
        <v>0</v>
      </c>
    </row>
    <row r="3062" spans="17:17" x14ac:dyDescent="0.2">
      <c r="Q3062" s="42" t="b">
        <f t="shared" si="48"/>
        <v>0</v>
      </c>
    </row>
    <row r="3063" spans="17:17" x14ac:dyDescent="0.2">
      <c r="Q3063" s="42" t="b">
        <f t="shared" si="48"/>
        <v>0</v>
      </c>
    </row>
    <row r="3064" spans="17:17" x14ac:dyDescent="0.2">
      <c r="Q3064" s="42" t="b">
        <f t="shared" si="48"/>
        <v>0</v>
      </c>
    </row>
    <row r="3065" spans="17:17" x14ac:dyDescent="0.2">
      <c r="Q3065" s="42" t="b">
        <f t="shared" si="48"/>
        <v>0</v>
      </c>
    </row>
    <row r="3066" spans="17:17" x14ac:dyDescent="0.2">
      <c r="Q3066" s="42" t="b">
        <f t="shared" si="48"/>
        <v>0</v>
      </c>
    </row>
    <row r="3067" spans="17:17" x14ac:dyDescent="0.2">
      <c r="Q3067" s="42" t="b">
        <f t="shared" si="48"/>
        <v>0</v>
      </c>
    </row>
    <row r="3068" spans="17:17" x14ac:dyDescent="0.2">
      <c r="Q3068" s="42" t="b">
        <f t="shared" si="48"/>
        <v>0</v>
      </c>
    </row>
    <row r="3069" spans="17:17" x14ac:dyDescent="0.2">
      <c r="Q3069" s="42" t="b">
        <f t="shared" si="48"/>
        <v>0</v>
      </c>
    </row>
    <row r="3070" spans="17:17" x14ac:dyDescent="0.2">
      <c r="Q3070" s="42" t="b">
        <f t="shared" si="48"/>
        <v>0</v>
      </c>
    </row>
    <row r="3071" spans="17:17" x14ac:dyDescent="0.2">
      <c r="Q3071" s="42" t="b">
        <f t="shared" si="48"/>
        <v>0</v>
      </c>
    </row>
    <row r="3072" spans="17:17" x14ac:dyDescent="0.2">
      <c r="Q3072" s="42" t="b">
        <f t="shared" si="48"/>
        <v>0</v>
      </c>
    </row>
    <row r="3073" spans="17:17" x14ac:dyDescent="0.2">
      <c r="Q3073" s="42" t="b">
        <f t="shared" si="48"/>
        <v>0</v>
      </c>
    </row>
    <row r="3074" spans="17:17" x14ac:dyDescent="0.2">
      <c r="Q3074" s="42" t="b">
        <f t="shared" si="48"/>
        <v>0</v>
      </c>
    </row>
    <row r="3075" spans="17:17" x14ac:dyDescent="0.2">
      <c r="Q3075" s="42" t="b">
        <f t="shared" si="48"/>
        <v>0</v>
      </c>
    </row>
    <row r="3076" spans="17:17" x14ac:dyDescent="0.2">
      <c r="Q3076" s="42" t="b">
        <f t="shared" si="48"/>
        <v>0</v>
      </c>
    </row>
    <row r="3077" spans="17:17" x14ac:dyDescent="0.2">
      <c r="Q3077" s="42" t="b">
        <f t="shared" si="48"/>
        <v>0</v>
      </c>
    </row>
    <row r="3078" spans="17:17" x14ac:dyDescent="0.2">
      <c r="Q3078" s="42" t="b">
        <f t="shared" si="48"/>
        <v>0</v>
      </c>
    </row>
    <row r="3079" spans="17:17" x14ac:dyDescent="0.2">
      <c r="Q3079" s="42" t="b">
        <f t="shared" ref="Q3079:Q3142" si="49">E3079&gt;0</f>
        <v>0</v>
      </c>
    </row>
    <row r="3080" spans="17:17" x14ac:dyDescent="0.2">
      <c r="Q3080" s="42" t="b">
        <f t="shared" si="49"/>
        <v>0</v>
      </c>
    </row>
    <row r="3081" spans="17:17" x14ac:dyDescent="0.2">
      <c r="Q3081" s="42" t="b">
        <f t="shared" si="49"/>
        <v>0</v>
      </c>
    </row>
    <row r="3082" spans="17:17" x14ac:dyDescent="0.2">
      <c r="Q3082" s="42" t="b">
        <f t="shared" si="49"/>
        <v>0</v>
      </c>
    </row>
    <row r="3083" spans="17:17" x14ac:dyDescent="0.2">
      <c r="Q3083" s="42" t="b">
        <f t="shared" si="49"/>
        <v>0</v>
      </c>
    </row>
    <row r="3084" spans="17:17" x14ac:dyDescent="0.2">
      <c r="Q3084" s="42" t="b">
        <f t="shared" si="49"/>
        <v>0</v>
      </c>
    </row>
    <row r="3085" spans="17:17" x14ac:dyDescent="0.2">
      <c r="Q3085" s="42" t="b">
        <f t="shared" si="49"/>
        <v>0</v>
      </c>
    </row>
    <row r="3086" spans="17:17" x14ac:dyDescent="0.2">
      <c r="Q3086" s="42" t="b">
        <f t="shared" si="49"/>
        <v>0</v>
      </c>
    </row>
    <row r="3087" spans="17:17" x14ac:dyDescent="0.2">
      <c r="Q3087" s="42" t="b">
        <f t="shared" si="49"/>
        <v>0</v>
      </c>
    </row>
    <row r="3088" spans="17:17" x14ac:dyDescent="0.2">
      <c r="Q3088" s="42" t="b">
        <f t="shared" si="49"/>
        <v>0</v>
      </c>
    </row>
    <row r="3089" spans="17:17" x14ac:dyDescent="0.2">
      <c r="Q3089" s="42" t="b">
        <f t="shared" si="49"/>
        <v>0</v>
      </c>
    </row>
    <row r="3090" spans="17:17" x14ac:dyDescent="0.2">
      <c r="Q3090" s="42" t="b">
        <f t="shared" si="49"/>
        <v>0</v>
      </c>
    </row>
    <row r="3091" spans="17:17" x14ac:dyDescent="0.2">
      <c r="Q3091" s="42" t="b">
        <f t="shared" si="49"/>
        <v>0</v>
      </c>
    </row>
    <row r="3092" spans="17:17" x14ac:dyDescent="0.2">
      <c r="Q3092" s="42" t="b">
        <f t="shared" si="49"/>
        <v>0</v>
      </c>
    </row>
    <row r="3093" spans="17:17" x14ac:dyDescent="0.2">
      <c r="Q3093" s="42" t="b">
        <f t="shared" si="49"/>
        <v>0</v>
      </c>
    </row>
    <row r="3094" spans="17:17" x14ac:dyDescent="0.2">
      <c r="Q3094" s="42" t="b">
        <f t="shared" si="49"/>
        <v>0</v>
      </c>
    </row>
    <row r="3095" spans="17:17" x14ac:dyDescent="0.2">
      <c r="Q3095" s="42" t="b">
        <f t="shared" si="49"/>
        <v>0</v>
      </c>
    </row>
    <row r="3096" spans="17:17" x14ac:dyDescent="0.2">
      <c r="Q3096" s="42" t="b">
        <f t="shared" si="49"/>
        <v>0</v>
      </c>
    </row>
    <row r="3097" spans="17:17" x14ac:dyDescent="0.2">
      <c r="Q3097" s="42" t="b">
        <f t="shared" si="49"/>
        <v>0</v>
      </c>
    </row>
    <row r="3098" spans="17:17" x14ac:dyDescent="0.2">
      <c r="Q3098" s="42" t="b">
        <f t="shared" si="49"/>
        <v>0</v>
      </c>
    </row>
    <row r="3099" spans="17:17" x14ac:dyDescent="0.2">
      <c r="Q3099" s="42" t="b">
        <f t="shared" si="49"/>
        <v>0</v>
      </c>
    </row>
    <row r="3100" spans="17:17" x14ac:dyDescent="0.2">
      <c r="Q3100" s="42" t="b">
        <f t="shared" si="49"/>
        <v>0</v>
      </c>
    </row>
    <row r="3101" spans="17:17" x14ac:dyDescent="0.2">
      <c r="Q3101" s="42" t="b">
        <f t="shared" si="49"/>
        <v>0</v>
      </c>
    </row>
    <row r="3102" spans="17:17" x14ac:dyDescent="0.2">
      <c r="Q3102" s="42" t="b">
        <f t="shared" si="49"/>
        <v>0</v>
      </c>
    </row>
    <row r="3103" spans="17:17" x14ac:dyDescent="0.2">
      <c r="Q3103" s="42" t="b">
        <f t="shared" si="49"/>
        <v>0</v>
      </c>
    </row>
    <row r="3104" spans="17:17" x14ac:dyDescent="0.2">
      <c r="Q3104" s="42" t="b">
        <f t="shared" si="49"/>
        <v>0</v>
      </c>
    </row>
    <row r="3105" spans="17:17" x14ac:dyDescent="0.2">
      <c r="Q3105" s="42" t="b">
        <f t="shared" si="49"/>
        <v>0</v>
      </c>
    </row>
    <row r="3106" spans="17:17" x14ac:dyDescent="0.2">
      <c r="Q3106" s="42" t="b">
        <f t="shared" si="49"/>
        <v>0</v>
      </c>
    </row>
    <row r="3107" spans="17:17" x14ac:dyDescent="0.2">
      <c r="Q3107" s="42" t="b">
        <f t="shared" si="49"/>
        <v>0</v>
      </c>
    </row>
    <row r="3108" spans="17:17" x14ac:dyDescent="0.2">
      <c r="Q3108" s="42" t="b">
        <f t="shared" si="49"/>
        <v>0</v>
      </c>
    </row>
    <row r="3109" spans="17:17" x14ac:dyDescent="0.2">
      <c r="Q3109" s="42" t="b">
        <f t="shared" si="49"/>
        <v>0</v>
      </c>
    </row>
    <row r="3110" spans="17:17" x14ac:dyDescent="0.2">
      <c r="Q3110" s="42" t="b">
        <f t="shared" si="49"/>
        <v>0</v>
      </c>
    </row>
    <row r="3111" spans="17:17" x14ac:dyDescent="0.2">
      <c r="Q3111" s="42" t="b">
        <f t="shared" si="49"/>
        <v>0</v>
      </c>
    </row>
    <row r="3112" spans="17:17" x14ac:dyDescent="0.2">
      <c r="Q3112" s="42" t="b">
        <f t="shared" si="49"/>
        <v>0</v>
      </c>
    </row>
    <row r="3113" spans="17:17" x14ac:dyDescent="0.2">
      <c r="Q3113" s="42" t="b">
        <f t="shared" si="49"/>
        <v>0</v>
      </c>
    </row>
    <row r="3114" spans="17:17" x14ac:dyDescent="0.2">
      <c r="Q3114" s="42" t="b">
        <f t="shared" si="49"/>
        <v>0</v>
      </c>
    </row>
    <row r="3115" spans="17:17" x14ac:dyDescent="0.2">
      <c r="Q3115" s="42" t="b">
        <f t="shared" si="49"/>
        <v>0</v>
      </c>
    </row>
    <row r="3116" spans="17:17" x14ac:dyDescent="0.2">
      <c r="Q3116" s="42" t="b">
        <f t="shared" si="49"/>
        <v>0</v>
      </c>
    </row>
    <row r="3117" spans="17:17" x14ac:dyDescent="0.2">
      <c r="Q3117" s="42" t="b">
        <f t="shared" si="49"/>
        <v>0</v>
      </c>
    </row>
    <row r="3118" spans="17:17" x14ac:dyDescent="0.2">
      <c r="Q3118" s="42" t="b">
        <f t="shared" si="49"/>
        <v>0</v>
      </c>
    </row>
    <row r="3119" spans="17:17" x14ac:dyDescent="0.2">
      <c r="Q3119" s="42" t="b">
        <f t="shared" si="49"/>
        <v>0</v>
      </c>
    </row>
    <row r="3120" spans="17:17" x14ac:dyDescent="0.2">
      <c r="Q3120" s="42" t="b">
        <f t="shared" si="49"/>
        <v>0</v>
      </c>
    </row>
    <row r="3121" spans="17:17" x14ac:dyDescent="0.2">
      <c r="Q3121" s="42" t="b">
        <f t="shared" si="49"/>
        <v>0</v>
      </c>
    </row>
    <row r="3122" spans="17:17" x14ac:dyDescent="0.2">
      <c r="Q3122" s="42" t="b">
        <f t="shared" si="49"/>
        <v>0</v>
      </c>
    </row>
    <row r="3123" spans="17:17" x14ac:dyDescent="0.2">
      <c r="Q3123" s="42" t="b">
        <f t="shared" si="49"/>
        <v>0</v>
      </c>
    </row>
    <row r="3124" spans="17:17" x14ac:dyDescent="0.2">
      <c r="Q3124" s="42" t="b">
        <f t="shared" si="49"/>
        <v>0</v>
      </c>
    </row>
    <row r="3125" spans="17:17" x14ac:dyDescent="0.2">
      <c r="Q3125" s="42" t="b">
        <f t="shared" si="49"/>
        <v>0</v>
      </c>
    </row>
    <row r="3126" spans="17:17" x14ac:dyDescent="0.2">
      <c r="Q3126" s="42" t="b">
        <f t="shared" si="49"/>
        <v>0</v>
      </c>
    </row>
    <row r="3127" spans="17:17" x14ac:dyDescent="0.2">
      <c r="Q3127" s="42" t="b">
        <f t="shared" si="49"/>
        <v>0</v>
      </c>
    </row>
    <row r="3128" spans="17:17" x14ac:dyDescent="0.2">
      <c r="Q3128" s="42" t="b">
        <f t="shared" si="49"/>
        <v>0</v>
      </c>
    </row>
    <row r="3129" spans="17:17" x14ac:dyDescent="0.2">
      <c r="Q3129" s="42" t="b">
        <f t="shared" si="49"/>
        <v>0</v>
      </c>
    </row>
    <row r="3130" spans="17:17" x14ac:dyDescent="0.2">
      <c r="Q3130" s="42" t="b">
        <f t="shared" si="49"/>
        <v>0</v>
      </c>
    </row>
    <row r="3131" spans="17:17" x14ac:dyDescent="0.2">
      <c r="Q3131" s="42" t="b">
        <f t="shared" si="49"/>
        <v>0</v>
      </c>
    </row>
    <row r="3132" spans="17:17" x14ac:dyDescent="0.2">
      <c r="Q3132" s="42" t="b">
        <f t="shared" si="49"/>
        <v>0</v>
      </c>
    </row>
    <row r="3133" spans="17:17" x14ac:dyDescent="0.2">
      <c r="Q3133" s="42" t="b">
        <f t="shared" si="49"/>
        <v>0</v>
      </c>
    </row>
    <row r="3134" spans="17:17" x14ac:dyDescent="0.2">
      <c r="Q3134" s="42" t="b">
        <f t="shared" si="49"/>
        <v>0</v>
      </c>
    </row>
    <row r="3135" spans="17:17" x14ac:dyDescent="0.2">
      <c r="Q3135" s="42" t="b">
        <f t="shared" si="49"/>
        <v>0</v>
      </c>
    </row>
    <row r="3136" spans="17:17" x14ac:dyDescent="0.2">
      <c r="Q3136" s="42" t="b">
        <f t="shared" si="49"/>
        <v>0</v>
      </c>
    </row>
    <row r="3137" spans="17:17" x14ac:dyDescent="0.2">
      <c r="Q3137" s="42" t="b">
        <f t="shared" si="49"/>
        <v>0</v>
      </c>
    </row>
    <row r="3138" spans="17:17" x14ac:dyDescent="0.2">
      <c r="Q3138" s="42" t="b">
        <f t="shared" si="49"/>
        <v>0</v>
      </c>
    </row>
    <row r="3139" spans="17:17" x14ac:dyDescent="0.2">
      <c r="Q3139" s="42" t="b">
        <f t="shared" si="49"/>
        <v>0</v>
      </c>
    </row>
    <row r="3140" spans="17:17" x14ac:dyDescent="0.2">
      <c r="Q3140" s="42" t="b">
        <f t="shared" si="49"/>
        <v>0</v>
      </c>
    </row>
    <row r="3141" spans="17:17" x14ac:dyDescent="0.2">
      <c r="Q3141" s="42" t="b">
        <f t="shared" si="49"/>
        <v>0</v>
      </c>
    </row>
    <row r="3142" spans="17:17" x14ac:dyDescent="0.2">
      <c r="Q3142" s="42" t="b">
        <f t="shared" si="49"/>
        <v>0</v>
      </c>
    </row>
    <row r="3143" spans="17:17" x14ac:dyDescent="0.2">
      <c r="Q3143" s="42" t="b">
        <f t="shared" ref="Q3143:Q3206" si="50">E3143&gt;0</f>
        <v>0</v>
      </c>
    </row>
    <row r="3144" spans="17:17" x14ac:dyDescent="0.2">
      <c r="Q3144" s="42" t="b">
        <f t="shared" si="50"/>
        <v>0</v>
      </c>
    </row>
    <row r="3145" spans="17:17" x14ac:dyDescent="0.2">
      <c r="Q3145" s="42" t="b">
        <f t="shared" si="50"/>
        <v>0</v>
      </c>
    </row>
    <row r="3146" spans="17:17" x14ac:dyDescent="0.2">
      <c r="Q3146" s="42" t="b">
        <f t="shared" si="50"/>
        <v>0</v>
      </c>
    </row>
    <row r="3147" spans="17:17" x14ac:dyDescent="0.2">
      <c r="Q3147" s="42" t="b">
        <f t="shared" si="50"/>
        <v>0</v>
      </c>
    </row>
    <row r="3148" spans="17:17" x14ac:dyDescent="0.2">
      <c r="Q3148" s="42" t="b">
        <f t="shared" si="50"/>
        <v>0</v>
      </c>
    </row>
    <row r="3149" spans="17:17" x14ac:dyDescent="0.2">
      <c r="Q3149" s="42" t="b">
        <f t="shared" si="50"/>
        <v>0</v>
      </c>
    </row>
    <row r="3150" spans="17:17" x14ac:dyDescent="0.2">
      <c r="Q3150" s="42" t="b">
        <f t="shared" si="50"/>
        <v>0</v>
      </c>
    </row>
    <row r="3151" spans="17:17" x14ac:dyDescent="0.2">
      <c r="Q3151" s="42" t="b">
        <f t="shared" si="50"/>
        <v>0</v>
      </c>
    </row>
    <row r="3152" spans="17:17" x14ac:dyDescent="0.2">
      <c r="Q3152" s="42" t="b">
        <f t="shared" si="50"/>
        <v>0</v>
      </c>
    </row>
    <row r="3153" spans="17:17" x14ac:dyDescent="0.2">
      <c r="Q3153" s="42" t="b">
        <f t="shared" si="50"/>
        <v>0</v>
      </c>
    </row>
    <row r="3154" spans="17:17" x14ac:dyDescent="0.2">
      <c r="Q3154" s="42" t="b">
        <f t="shared" si="50"/>
        <v>0</v>
      </c>
    </row>
    <row r="3155" spans="17:17" x14ac:dyDescent="0.2">
      <c r="Q3155" s="42" t="b">
        <f t="shared" si="50"/>
        <v>0</v>
      </c>
    </row>
    <row r="3156" spans="17:17" x14ac:dyDescent="0.2">
      <c r="Q3156" s="42" t="b">
        <f t="shared" si="50"/>
        <v>0</v>
      </c>
    </row>
    <row r="3157" spans="17:17" x14ac:dyDescent="0.2">
      <c r="Q3157" s="42" t="b">
        <f t="shared" si="50"/>
        <v>0</v>
      </c>
    </row>
    <row r="3158" spans="17:17" x14ac:dyDescent="0.2">
      <c r="Q3158" s="42" t="b">
        <f t="shared" si="50"/>
        <v>0</v>
      </c>
    </row>
    <row r="3159" spans="17:17" x14ac:dyDescent="0.2">
      <c r="Q3159" s="42" t="b">
        <f t="shared" si="50"/>
        <v>0</v>
      </c>
    </row>
    <row r="3160" spans="17:17" x14ac:dyDescent="0.2">
      <c r="Q3160" s="42" t="b">
        <f t="shared" si="50"/>
        <v>0</v>
      </c>
    </row>
    <row r="3161" spans="17:17" x14ac:dyDescent="0.2">
      <c r="Q3161" s="42" t="b">
        <f t="shared" si="50"/>
        <v>0</v>
      </c>
    </row>
    <row r="3162" spans="17:17" x14ac:dyDescent="0.2">
      <c r="Q3162" s="42" t="b">
        <f t="shared" si="50"/>
        <v>0</v>
      </c>
    </row>
    <row r="3163" spans="17:17" x14ac:dyDescent="0.2">
      <c r="Q3163" s="42" t="b">
        <f t="shared" si="50"/>
        <v>0</v>
      </c>
    </row>
    <row r="3164" spans="17:17" x14ac:dyDescent="0.2">
      <c r="Q3164" s="42" t="b">
        <f t="shared" si="50"/>
        <v>0</v>
      </c>
    </row>
    <row r="3165" spans="17:17" x14ac:dyDescent="0.2">
      <c r="Q3165" s="42" t="b">
        <f t="shared" si="50"/>
        <v>0</v>
      </c>
    </row>
    <row r="3166" spans="17:17" x14ac:dyDescent="0.2">
      <c r="Q3166" s="42" t="b">
        <f t="shared" si="50"/>
        <v>0</v>
      </c>
    </row>
    <row r="3167" spans="17:17" x14ac:dyDescent="0.2">
      <c r="Q3167" s="42" t="b">
        <f t="shared" si="50"/>
        <v>0</v>
      </c>
    </row>
    <row r="3168" spans="17:17" x14ac:dyDescent="0.2">
      <c r="Q3168" s="42" t="b">
        <f t="shared" si="50"/>
        <v>0</v>
      </c>
    </row>
    <row r="3169" spans="17:17" x14ac:dyDescent="0.2">
      <c r="Q3169" s="42" t="b">
        <f t="shared" si="50"/>
        <v>0</v>
      </c>
    </row>
    <row r="3170" spans="17:17" x14ac:dyDescent="0.2">
      <c r="Q3170" s="42" t="b">
        <f t="shared" si="50"/>
        <v>0</v>
      </c>
    </row>
    <row r="3171" spans="17:17" x14ac:dyDescent="0.2">
      <c r="Q3171" s="42" t="b">
        <f t="shared" si="50"/>
        <v>0</v>
      </c>
    </row>
    <row r="3172" spans="17:17" x14ac:dyDescent="0.2">
      <c r="Q3172" s="42" t="b">
        <f t="shared" si="50"/>
        <v>0</v>
      </c>
    </row>
    <row r="3173" spans="17:17" x14ac:dyDescent="0.2">
      <c r="Q3173" s="42" t="b">
        <f t="shared" si="50"/>
        <v>0</v>
      </c>
    </row>
    <row r="3174" spans="17:17" x14ac:dyDescent="0.2">
      <c r="Q3174" s="42" t="b">
        <f t="shared" si="50"/>
        <v>0</v>
      </c>
    </row>
    <row r="3175" spans="17:17" x14ac:dyDescent="0.2">
      <c r="Q3175" s="42" t="b">
        <f t="shared" si="50"/>
        <v>0</v>
      </c>
    </row>
    <row r="3176" spans="17:17" x14ac:dyDescent="0.2">
      <c r="Q3176" s="42" t="b">
        <f t="shared" si="50"/>
        <v>0</v>
      </c>
    </row>
    <row r="3177" spans="17:17" x14ac:dyDescent="0.2">
      <c r="Q3177" s="42" t="b">
        <f t="shared" si="50"/>
        <v>0</v>
      </c>
    </row>
    <row r="3178" spans="17:17" x14ac:dyDescent="0.2">
      <c r="Q3178" s="42" t="b">
        <f t="shared" si="50"/>
        <v>0</v>
      </c>
    </row>
    <row r="3179" spans="17:17" x14ac:dyDescent="0.2">
      <c r="Q3179" s="42" t="b">
        <f t="shared" si="50"/>
        <v>0</v>
      </c>
    </row>
    <row r="3180" spans="17:17" x14ac:dyDescent="0.2">
      <c r="Q3180" s="42" t="b">
        <f t="shared" si="50"/>
        <v>0</v>
      </c>
    </row>
    <row r="3181" spans="17:17" x14ac:dyDescent="0.2">
      <c r="Q3181" s="42" t="b">
        <f t="shared" si="50"/>
        <v>0</v>
      </c>
    </row>
    <row r="3182" spans="17:17" x14ac:dyDescent="0.2">
      <c r="Q3182" s="42" t="b">
        <f t="shared" si="50"/>
        <v>0</v>
      </c>
    </row>
    <row r="3183" spans="17:17" x14ac:dyDescent="0.2">
      <c r="Q3183" s="42" t="b">
        <f t="shared" si="50"/>
        <v>0</v>
      </c>
    </row>
    <row r="3184" spans="17:17" x14ac:dyDescent="0.2">
      <c r="Q3184" s="42" t="b">
        <f t="shared" si="50"/>
        <v>0</v>
      </c>
    </row>
    <row r="3185" spans="17:17" x14ac:dyDescent="0.2">
      <c r="Q3185" s="42" t="b">
        <f t="shared" si="50"/>
        <v>0</v>
      </c>
    </row>
    <row r="3186" spans="17:17" x14ac:dyDescent="0.2">
      <c r="Q3186" s="42" t="b">
        <f t="shared" si="50"/>
        <v>0</v>
      </c>
    </row>
    <row r="3187" spans="17:17" x14ac:dyDescent="0.2">
      <c r="Q3187" s="42" t="b">
        <f t="shared" si="50"/>
        <v>0</v>
      </c>
    </row>
    <row r="3188" spans="17:17" x14ac:dyDescent="0.2">
      <c r="Q3188" s="42" t="b">
        <f t="shared" si="50"/>
        <v>0</v>
      </c>
    </row>
    <row r="3189" spans="17:17" x14ac:dyDescent="0.2">
      <c r="Q3189" s="42" t="b">
        <f t="shared" si="50"/>
        <v>0</v>
      </c>
    </row>
    <row r="3190" spans="17:17" x14ac:dyDescent="0.2">
      <c r="Q3190" s="42" t="b">
        <f t="shared" si="50"/>
        <v>0</v>
      </c>
    </row>
    <row r="3191" spans="17:17" x14ac:dyDescent="0.2">
      <c r="Q3191" s="42" t="b">
        <f t="shared" si="50"/>
        <v>0</v>
      </c>
    </row>
    <row r="3192" spans="17:17" x14ac:dyDescent="0.2">
      <c r="Q3192" s="42" t="b">
        <f t="shared" si="50"/>
        <v>0</v>
      </c>
    </row>
    <row r="3193" spans="17:17" x14ac:dyDescent="0.2">
      <c r="Q3193" s="42" t="b">
        <f t="shared" si="50"/>
        <v>0</v>
      </c>
    </row>
    <row r="3194" spans="17:17" x14ac:dyDescent="0.2">
      <c r="Q3194" s="42" t="b">
        <f t="shared" si="50"/>
        <v>0</v>
      </c>
    </row>
    <row r="3195" spans="17:17" x14ac:dyDescent="0.2">
      <c r="Q3195" s="42" t="b">
        <f t="shared" si="50"/>
        <v>0</v>
      </c>
    </row>
    <row r="3196" spans="17:17" x14ac:dyDescent="0.2">
      <c r="Q3196" s="42" t="b">
        <f t="shared" si="50"/>
        <v>0</v>
      </c>
    </row>
    <row r="3197" spans="17:17" x14ac:dyDescent="0.2">
      <c r="Q3197" s="42" t="b">
        <f t="shared" si="50"/>
        <v>0</v>
      </c>
    </row>
    <row r="3198" spans="17:17" x14ac:dyDescent="0.2">
      <c r="Q3198" s="42" t="b">
        <f t="shared" si="50"/>
        <v>0</v>
      </c>
    </row>
    <row r="3199" spans="17:17" x14ac:dyDescent="0.2">
      <c r="Q3199" s="42" t="b">
        <f t="shared" si="50"/>
        <v>0</v>
      </c>
    </row>
    <row r="3200" spans="17:17" x14ac:dyDescent="0.2">
      <c r="Q3200" s="42" t="b">
        <f t="shared" si="50"/>
        <v>0</v>
      </c>
    </row>
    <row r="3201" spans="17:17" x14ac:dyDescent="0.2">
      <c r="Q3201" s="42" t="b">
        <f t="shared" si="50"/>
        <v>0</v>
      </c>
    </row>
    <row r="3202" spans="17:17" x14ac:dyDescent="0.2">
      <c r="Q3202" s="42" t="b">
        <f t="shared" si="50"/>
        <v>0</v>
      </c>
    </row>
    <row r="3203" spans="17:17" x14ac:dyDescent="0.2">
      <c r="Q3203" s="42" t="b">
        <f t="shared" si="50"/>
        <v>0</v>
      </c>
    </row>
    <row r="3204" spans="17:17" x14ac:dyDescent="0.2">
      <c r="Q3204" s="42" t="b">
        <f t="shared" si="50"/>
        <v>0</v>
      </c>
    </row>
    <row r="3205" spans="17:17" x14ac:dyDescent="0.2">
      <c r="Q3205" s="42" t="b">
        <f t="shared" si="50"/>
        <v>0</v>
      </c>
    </row>
    <row r="3206" spans="17:17" x14ac:dyDescent="0.2">
      <c r="Q3206" s="42" t="b">
        <f t="shared" si="50"/>
        <v>0</v>
      </c>
    </row>
    <row r="3207" spans="17:17" x14ac:dyDescent="0.2">
      <c r="Q3207" s="42" t="b">
        <f t="shared" ref="Q3207:Q3270" si="51">E3207&gt;0</f>
        <v>0</v>
      </c>
    </row>
    <row r="3208" spans="17:17" x14ac:dyDescent="0.2">
      <c r="Q3208" s="42" t="b">
        <f t="shared" si="51"/>
        <v>0</v>
      </c>
    </row>
    <row r="3209" spans="17:17" x14ac:dyDescent="0.2">
      <c r="Q3209" s="42" t="b">
        <f t="shared" si="51"/>
        <v>0</v>
      </c>
    </row>
    <row r="3210" spans="17:17" x14ac:dyDescent="0.2">
      <c r="Q3210" s="42" t="b">
        <f t="shared" si="51"/>
        <v>0</v>
      </c>
    </row>
    <row r="3211" spans="17:17" x14ac:dyDescent="0.2">
      <c r="Q3211" s="42" t="b">
        <f t="shared" si="51"/>
        <v>0</v>
      </c>
    </row>
    <row r="3212" spans="17:17" x14ac:dyDescent="0.2">
      <c r="Q3212" s="42" t="b">
        <f t="shared" si="51"/>
        <v>0</v>
      </c>
    </row>
    <row r="3213" spans="17:17" x14ac:dyDescent="0.2">
      <c r="Q3213" s="42" t="b">
        <f t="shared" si="51"/>
        <v>0</v>
      </c>
    </row>
    <row r="3214" spans="17:17" x14ac:dyDescent="0.2">
      <c r="Q3214" s="42" t="b">
        <f t="shared" si="51"/>
        <v>0</v>
      </c>
    </row>
    <row r="3215" spans="17:17" x14ac:dyDescent="0.2">
      <c r="Q3215" s="42" t="b">
        <f t="shared" si="51"/>
        <v>0</v>
      </c>
    </row>
    <row r="3216" spans="17:17" x14ac:dyDescent="0.2">
      <c r="Q3216" s="42" t="b">
        <f t="shared" si="51"/>
        <v>0</v>
      </c>
    </row>
    <row r="3217" spans="17:17" x14ac:dyDescent="0.2">
      <c r="Q3217" s="42" t="b">
        <f t="shared" si="51"/>
        <v>0</v>
      </c>
    </row>
    <row r="3218" spans="17:17" x14ac:dyDescent="0.2">
      <c r="Q3218" s="42" t="b">
        <f t="shared" si="51"/>
        <v>0</v>
      </c>
    </row>
    <row r="3219" spans="17:17" x14ac:dyDescent="0.2">
      <c r="Q3219" s="42" t="b">
        <f t="shared" si="51"/>
        <v>0</v>
      </c>
    </row>
    <row r="3220" spans="17:17" x14ac:dyDescent="0.2">
      <c r="Q3220" s="42" t="b">
        <f t="shared" si="51"/>
        <v>0</v>
      </c>
    </row>
    <row r="3221" spans="17:17" x14ac:dyDescent="0.2">
      <c r="Q3221" s="42" t="b">
        <f t="shared" si="51"/>
        <v>0</v>
      </c>
    </row>
    <row r="3222" spans="17:17" x14ac:dyDescent="0.2">
      <c r="Q3222" s="42" t="b">
        <f t="shared" si="51"/>
        <v>0</v>
      </c>
    </row>
    <row r="3223" spans="17:17" x14ac:dyDescent="0.2">
      <c r="Q3223" s="42" t="b">
        <f t="shared" si="51"/>
        <v>0</v>
      </c>
    </row>
    <row r="3224" spans="17:17" x14ac:dyDescent="0.2">
      <c r="Q3224" s="42" t="b">
        <f t="shared" si="51"/>
        <v>0</v>
      </c>
    </row>
    <row r="3225" spans="17:17" x14ac:dyDescent="0.2">
      <c r="Q3225" s="42" t="b">
        <f t="shared" si="51"/>
        <v>0</v>
      </c>
    </row>
    <row r="3226" spans="17:17" x14ac:dyDescent="0.2">
      <c r="Q3226" s="42" t="b">
        <f t="shared" si="51"/>
        <v>0</v>
      </c>
    </row>
    <row r="3227" spans="17:17" x14ac:dyDescent="0.2">
      <c r="Q3227" s="42" t="b">
        <f t="shared" si="51"/>
        <v>0</v>
      </c>
    </row>
    <row r="3228" spans="17:17" x14ac:dyDescent="0.2">
      <c r="Q3228" s="42" t="b">
        <f t="shared" si="51"/>
        <v>0</v>
      </c>
    </row>
    <row r="3229" spans="17:17" x14ac:dyDescent="0.2">
      <c r="Q3229" s="42" t="b">
        <f t="shared" si="51"/>
        <v>0</v>
      </c>
    </row>
    <row r="3230" spans="17:17" x14ac:dyDescent="0.2">
      <c r="Q3230" s="42" t="b">
        <f t="shared" si="51"/>
        <v>0</v>
      </c>
    </row>
    <row r="3231" spans="17:17" x14ac:dyDescent="0.2">
      <c r="Q3231" s="42" t="b">
        <f t="shared" si="51"/>
        <v>0</v>
      </c>
    </row>
    <row r="3232" spans="17:17" x14ac:dyDescent="0.2">
      <c r="Q3232" s="42" t="b">
        <f t="shared" si="51"/>
        <v>0</v>
      </c>
    </row>
    <row r="3233" spans="17:17" x14ac:dyDescent="0.2">
      <c r="Q3233" s="42" t="b">
        <f t="shared" si="51"/>
        <v>0</v>
      </c>
    </row>
    <row r="3234" spans="17:17" x14ac:dyDescent="0.2">
      <c r="Q3234" s="42" t="b">
        <f t="shared" si="51"/>
        <v>0</v>
      </c>
    </row>
    <row r="3235" spans="17:17" x14ac:dyDescent="0.2">
      <c r="Q3235" s="42" t="b">
        <f t="shared" si="51"/>
        <v>0</v>
      </c>
    </row>
    <row r="3236" spans="17:17" x14ac:dyDescent="0.2">
      <c r="Q3236" s="42" t="b">
        <f t="shared" si="51"/>
        <v>0</v>
      </c>
    </row>
    <row r="3237" spans="17:17" x14ac:dyDescent="0.2">
      <c r="Q3237" s="42" t="b">
        <f t="shared" si="51"/>
        <v>0</v>
      </c>
    </row>
    <row r="3238" spans="17:17" x14ac:dyDescent="0.2">
      <c r="Q3238" s="42" t="b">
        <f t="shared" si="51"/>
        <v>0</v>
      </c>
    </row>
    <row r="3239" spans="17:17" x14ac:dyDescent="0.2">
      <c r="Q3239" s="42" t="b">
        <f t="shared" si="51"/>
        <v>0</v>
      </c>
    </row>
    <row r="3240" spans="17:17" x14ac:dyDescent="0.2">
      <c r="Q3240" s="42" t="b">
        <f t="shared" si="51"/>
        <v>0</v>
      </c>
    </row>
    <row r="3241" spans="17:17" x14ac:dyDescent="0.2">
      <c r="Q3241" s="42" t="b">
        <f t="shared" si="51"/>
        <v>0</v>
      </c>
    </row>
    <row r="3242" spans="17:17" x14ac:dyDescent="0.2">
      <c r="Q3242" s="42" t="b">
        <f t="shared" si="51"/>
        <v>0</v>
      </c>
    </row>
    <row r="3243" spans="17:17" x14ac:dyDescent="0.2">
      <c r="Q3243" s="42" t="b">
        <f t="shared" si="51"/>
        <v>0</v>
      </c>
    </row>
    <row r="3244" spans="17:17" x14ac:dyDescent="0.2">
      <c r="Q3244" s="42" t="b">
        <f t="shared" si="51"/>
        <v>0</v>
      </c>
    </row>
    <row r="3245" spans="17:17" x14ac:dyDescent="0.2">
      <c r="Q3245" s="42" t="b">
        <f t="shared" si="51"/>
        <v>0</v>
      </c>
    </row>
    <row r="3246" spans="17:17" x14ac:dyDescent="0.2">
      <c r="Q3246" s="42" t="b">
        <f t="shared" si="51"/>
        <v>0</v>
      </c>
    </row>
    <row r="3247" spans="17:17" x14ac:dyDescent="0.2">
      <c r="Q3247" s="42" t="b">
        <f t="shared" si="51"/>
        <v>0</v>
      </c>
    </row>
    <row r="3248" spans="17:17" x14ac:dyDescent="0.2">
      <c r="Q3248" s="42" t="b">
        <f t="shared" si="51"/>
        <v>0</v>
      </c>
    </row>
    <row r="3249" spans="17:17" x14ac:dyDescent="0.2">
      <c r="Q3249" s="42" t="b">
        <f t="shared" si="51"/>
        <v>0</v>
      </c>
    </row>
    <row r="3250" spans="17:17" x14ac:dyDescent="0.2">
      <c r="Q3250" s="42" t="b">
        <f t="shared" si="51"/>
        <v>0</v>
      </c>
    </row>
    <row r="3251" spans="17:17" x14ac:dyDescent="0.2">
      <c r="Q3251" s="42" t="b">
        <f t="shared" si="51"/>
        <v>0</v>
      </c>
    </row>
    <row r="3252" spans="17:17" x14ac:dyDescent="0.2">
      <c r="Q3252" s="42" t="b">
        <f t="shared" si="51"/>
        <v>0</v>
      </c>
    </row>
    <row r="3253" spans="17:17" x14ac:dyDescent="0.2">
      <c r="Q3253" s="42" t="b">
        <f t="shared" si="51"/>
        <v>0</v>
      </c>
    </row>
    <row r="3254" spans="17:17" x14ac:dyDescent="0.2">
      <c r="Q3254" s="42" t="b">
        <f t="shared" si="51"/>
        <v>0</v>
      </c>
    </row>
    <row r="3255" spans="17:17" x14ac:dyDescent="0.2">
      <c r="Q3255" s="42" t="b">
        <f t="shared" si="51"/>
        <v>0</v>
      </c>
    </row>
    <row r="3256" spans="17:17" x14ac:dyDescent="0.2">
      <c r="Q3256" s="42" t="b">
        <f t="shared" si="51"/>
        <v>0</v>
      </c>
    </row>
    <row r="3257" spans="17:17" x14ac:dyDescent="0.2">
      <c r="Q3257" s="42" t="b">
        <f t="shared" si="51"/>
        <v>0</v>
      </c>
    </row>
    <row r="3258" spans="17:17" x14ac:dyDescent="0.2">
      <c r="Q3258" s="42" t="b">
        <f t="shared" si="51"/>
        <v>0</v>
      </c>
    </row>
    <row r="3259" spans="17:17" x14ac:dyDescent="0.2">
      <c r="Q3259" s="42" t="b">
        <f t="shared" si="51"/>
        <v>0</v>
      </c>
    </row>
    <row r="3260" spans="17:17" x14ac:dyDescent="0.2">
      <c r="Q3260" s="42" t="b">
        <f t="shared" si="51"/>
        <v>0</v>
      </c>
    </row>
    <row r="3261" spans="17:17" x14ac:dyDescent="0.2">
      <c r="Q3261" s="42" t="b">
        <f t="shared" si="51"/>
        <v>0</v>
      </c>
    </row>
    <row r="3262" spans="17:17" x14ac:dyDescent="0.2">
      <c r="Q3262" s="42" t="b">
        <f t="shared" si="51"/>
        <v>0</v>
      </c>
    </row>
    <row r="3263" spans="17:17" x14ac:dyDescent="0.2">
      <c r="Q3263" s="42" t="b">
        <f t="shared" si="51"/>
        <v>0</v>
      </c>
    </row>
    <row r="3264" spans="17:17" x14ac:dyDescent="0.2">
      <c r="Q3264" s="42" t="b">
        <f t="shared" si="51"/>
        <v>0</v>
      </c>
    </row>
    <row r="3265" spans="17:17" x14ac:dyDescent="0.2">
      <c r="Q3265" s="42" t="b">
        <f t="shared" si="51"/>
        <v>0</v>
      </c>
    </row>
    <row r="3266" spans="17:17" x14ac:dyDescent="0.2">
      <c r="Q3266" s="42" t="b">
        <f t="shared" si="51"/>
        <v>0</v>
      </c>
    </row>
    <row r="3267" spans="17:17" x14ac:dyDescent="0.2">
      <c r="Q3267" s="42" t="b">
        <f t="shared" si="51"/>
        <v>0</v>
      </c>
    </row>
    <row r="3268" spans="17:17" x14ac:dyDescent="0.2">
      <c r="Q3268" s="42" t="b">
        <f t="shared" si="51"/>
        <v>0</v>
      </c>
    </row>
    <row r="3269" spans="17:17" x14ac:dyDescent="0.2">
      <c r="Q3269" s="42" t="b">
        <f t="shared" si="51"/>
        <v>0</v>
      </c>
    </row>
    <row r="3270" spans="17:17" x14ac:dyDescent="0.2">
      <c r="Q3270" s="42" t="b">
        <f t="shared" si="51"/>
        <v>0</v>
      </c>
    </row>
    <row r="3271" spans="17:17" x14ac:dyDescent="0.2">
      <c r="Q3271" s="42" t="b">
        <f t="shared" ref="Q3271:Q3334" si="52">E3271&gt;0</f>
        <v>0</v>
      </c>
    </row>
    <row r="3272" spans="17:17" x14ac:dyDescent="0.2">
      <c r="Q3272" s="42" t="b">
        <f t="shared" si="52"/>
        <v>0</v>
      </c>
    </row>
    <row r="3273" spans="17:17" x14ac:dyDescent="0.2">
      <c r="Q3273" s="42" t="b">
        <f t="shared" si="52"/>
        <v>0</v>
      </c>
    </row>
    <row r="3274" spans="17:17" x14ac:dyDescent="0.2">
      <c r="Q3274" s="42" t="b">
        <f t="shared" si="52"/>
        <v>0</v>
      </c>
    </row>
    <row r="3275" spans="17:17" x14ac:dyDescent="0.2">
      <c r="Q3275" s="42" t="b">
        <f t="shared" si="52"/>
        <v>0</v>
      </c>
    </row>
    <row r="3276" spans="17:17" x14ac:dyDescent="0.2">
      <c r="Q3276" s="42" t="b">
        <f t="shared" si="52"/>
        <v>0</v>
      </c>
    </row>
    <row r="3277" spans="17:17" x14ac:dyDescent="0.2">
      <c r="Q3277" s="42" t="b">
        <f t="shared" si="52"/>
        <v>0</v>
      </c>
    </row>
    <row r="3278" spans="17:17" x14ac:dyDescent="0.2">
      <c r="Q3278" s="42" t="b">
        <f t="shared" si="52"/>
        <v>0</v>
      </c>
    </row>
    <row r="3279" spans="17:17" x14ac:dyDescent="0.2">
      <c r="Q3279" s="42" t="b">
        <f t="shared" si="52"/>
        <v>0</v>
      </c>
    </row>
    <row r="3280" spans="17:17" x14ac:dyDescent="0.2">
      <c r="Q3280" s="42" t="b">
        <f t="shared" si="52"/>
        <v>0</v>
      </c>
    </row>
    <row r="3281" spans="17:17" x14ac:dyDescent="0.2">
      <c r="Q3281" s="42" t="b">
        <f t="shared" si="52"/>
        <v>0</v>
      </c>
    </row>
    <row r="3282" spans="17:17" x14ac:dyDescent="0.2">
      <c r="Q3282" s="42" t="b">
        <f t="shared" si="52"/>
        <v>0</v>
      </c>
    </row>
    <row r="3283" spans="17:17" x14ac:dyDescent="0.2">
      <c r="Q3283" s="42" t="b">
        <f t="shared" si="52"/>
        <v>0</v>
      </c>
    </row>
    <row r="3284" spans="17:17" x14ac:dyDescent="0.2">
      <c r="Q3284" s="42" t="b">
        <f t="shared" si="52"/>
        <v>0</v>
      </c>
    </row>
    <row r="3285" spans="17:17" x14ac:dyDescent="0.2">
      <c r="Q3285" s="42" t="b">
        <f t="shared" si="52"/>
        <v>0</v>
      </c>
    </row>
    <row r="3286" spans="17:17" x14ac:dyDescent="0.2">
      <c r="Q3286" s="42" t="b">
        <f t="shared" si="52"/>
        <v>0</v>
      </c>
    </row>
    <row r="3287" spans="17:17" x14ac:dyDescent="0.2">
      <c r="Q3287" s="42" t="b">
        <f t="shared" si="52"/>
        <v>0</v>
      </c>
    </row>
    <row r="3288" spans="17:17" x14ac:dyDescent="0.2">
      <c r="Q3288" s="42" t="b">
        <f t="shared" si="52"/>
        <v>0</v>
      </c>
    </row>
    <row r="3289" spans="17:17" x14ac:dyDescent="0.2">
      <c r="Q3289" s="42" t="b">
        <f t="shared" si="52"/>
        <v>0</v>
      </c>
    </row>
    <row r="3290" spans="17:17" x14ac:dyDescent="0.2">
      <c r="Q3290" s="42" t="b">
        <f t="shared" si="52"/>
        <v>0</v>
      </c>
    </row>
    <row r="3291" spans="17:17" x14ac:dyDescent="0.2">
      <c r="Q3291" s="42" t="b">
        <f t="shared" si="52"/>
        <v>0</v>
      </c>
    </row>
    <row r="3292" spans="17:17" x14ac:dyDescent="0.2">
      <c r="Q3292" s="42" t="b">
        <f t="shared" si="52"/>
        <v>0</v>
      </c>
    </row>
    <row r="3293" spans="17:17" x14ac:dyDescent="0.2">
      <c r="Q3293" s="42" t="b">
        <f t="shared" si="52"/>
        <v>0</v>
      </c>
    </row>
    <row r="3294" spans="17:17" x14ac:dyDescent="0.2">
      <c r="Q3294" s="42" t="b">
        <f t="shared" si="52"/>
        <v>0</v>
      </c>
    </row>
    <row r="3295" spans="17:17" x14ac:dyDescent="0.2">
      <c r="Q3295" s="42" t="b">
        <f t="shared" si="52"/>
        <v>0</v>
      </c>
    </row>
    <row r="3296" spans="17:17" x14ac:dyDescent="0.2">
      <c r="Q3296" s="42" t="b">
        <f t="shared" si="52"/>
        <v>0</v>
      </c>
    </row>
    <row r="3297" spans="17:17" x14ac:dyDescent="0.2">
      <c r="Q3297" s="42" t="b">
        <f t="shared" si="52"/>
        <v>0</v>
      </c>
    </row>
    <row r="3298" spans="17:17" x14ac:dyDescent="0.2">
      <c r="Q3298" s="42" t="b">
        <f t="shared" si="52"/>
        <v>0</v>
      </c>
    </row>
    <row r="3299" spans="17:17" x14ac:dyDescent="0.2">
      <c r="Q3299" s="42" t="b">
        <f t="shared" si="52"/>
        <v>0</v>
      </c>
    </row>
    <row r="3300" spans="17:17" x14ac:dyDescent="0.2">
      <c r="Q3300" s="42" t="b">
        <f t="shared" si="52"/>
        <v>0</v>
      </c>
    </row>
    <row r="3301" spans="17:17" x14ac:dyDescent="0.2">
      <c r="Q3301" s="42" t="b">
        <f t="shared" si="52"/>
        <v>0</v>
      </c>
    </row>
    <row r="3302" spans="17:17" x14ac:dyDescent="0.2">
      <c r="Q3302" s="42" t="b">
        <f t="shared" si="52"/>
        <v>0</v>
      </c>
    </row>
    <row r="3303" spans="17:17" x14ac:dyDescent="0.2">
      <c r="Q3303" s="42" t="b">
        <f t="shared" si="52"/>
        <v>0</v>
      </c>
    </row>
    <row r="3304" spans="17:17" x14ac:dyDescent="0.2">
      <c r="Q3304" s="42" t="b">
        <f t="shared" si="52"/>
        <v>0</v>
      </c>
    </row>
    <row r="3305" spans="17:17" x14ac:dyDescent="0.2">
      <c r="Q3305" s="42" t="b">
        <f t="shared" si="52"/>
        <v>0</v>
      </c>
    </row>
    <row r="3306" spans="17:17" x14ac:dyDescent="0.2">
      <c r="Q3306" s="42" t="b">
        <f t="shared" si="52"/>
        <v>0</v>
      </c>
    </row>
    <row r="3307" spans="17:17" x14ac:dyDescent="0.2">
      <c r="Q3307" s="42" t="b">
        <f t="shared" si="52"/>
        <v>0</v>
      </c>
    </row>
    <row r="3308" spans="17:17" x14ac:dyDescent="0.2">
      <c r="Q3308" s="42" t="b">
        <f t="shared" si="52"/>
        <v>0</v>
      </c>
    </row>
    <row r="3309" spans="17:17" x14ac:dyDescent="0.2">
      <c r="Q3309" s="42" t="b">
        <f t="shared" si="52"/>
        <v>0</v>
      </c>
    </row>
    <row r="3310" spans="17:17" x14ac:dyDescent="0.2">
      <c r="Q3310" s="42" t="b">
        <f t="shared" si="52"/>
        <v>0</v>
      </c>
    </row>
    <row r="3311" spans="17:17" x14ac:dyDescent="0.2">
      <c r="Q3311" s="42" t="b">
        <f t="shared" si="52"/>
        <v>0</v>
      </c>
    </row>
    <row r="3312" spans="17:17" x14ac:dyDescent="0.2">
      <c r="Q3312" s="42" t="b">
        <f t="shared" si="52"/>
        <v>0</v>
      </c>
    </row>
    <row r="3313" spans="17:17" x14ac:dyDescent="0.2">
      <c r="Q3313" s="42" t="b">
        <f t="shared" si="52"/>
        <v>0</v>
      </c>
    </row>
    <row r="3314" spans="17:17" x14ac:dyDescent="0.2">
      <c r="Q3314" s="42" t="b">
        <f t="shared" si="52"/>
        <v>0</v>
      </c>
    </row>
    <row r="3315" spans="17:17" x14ac:dyDescent="0.2">
      <c r="Q3315" s="42" t="b">
        <f t="shared" si="52"/>
        <v>0</v>
      </c>
    </row>
    <row r="3316" spans="17:17" x14ac:dyDescent="0.2">
      <c r="Q3316" s="42" t="b">
        <f t="shared" si="52"/>
        <v>0</v>
      </c>
    </row>
    <row r="3317" spans="17:17" x14ac:dyDescent="0.2">
      <c r="Q3317" s="42" t="b">
        <f t="shared" si="52"/>
        <v>0</v>
      </c>
    </row>
    <row r="3318" spans="17:17" x14ac:dyDescent="0.2">
      <c r="Q3318" s="42" t="b">
        <f t="shared" si="52"/>
        <v>0</v>
      </c>
    </row>
    <row r="3319" spans="17:17" x14ac:dyDescent="0.2">
      <c r="Q3319" s="42" t="b">
        <f t="shared" si="52"/>
        <v>0</v>
      </c>
    </row>
    <row r="3320" spans="17:17" x14ac:dyDescent="0.2">
      <c r="Q3320" s="42" t="b">
        <f t="shared" si="52"/>
        <v>0</v>
      </c>
    </row>
    <row r="3321" spans="17:17" x14ac:dyDescent="0.2">
      <c r="Q3321" s="42" t="b">
        <f t="shared" si="52"/>
        <v>0</v>
      </c>
    </row>
    <row r="3322" spans="17:17" x14ac:dyDescent="0.2">
      <c r="Q3322" s="42" t="b">
        <f t="shared" si="52"/>
        <v>0</v>
      </c>
    </row>
    <row r="3323" spans="17:17" x14ac:dyDescent="0.2">
      <c r="Q3323" s="42" t="b">
        <f t="shared" si="52"/>
        <v>0</v>
      </c>
    </row>
    <row r="3324" spans="17:17" x14ac:dyDescent="0.2">
      <c r="Q3324" s="42" t="b">
        <f t="shared" si="52"/>
        <v>0</v>
      </c>
    </row>
    <row r="3325" spans="17:17" x14ac:dyDescent="0.2">
      <c r="Q3325" s="42" t="b">
        <f t="shared" si="52"/>
        <v>0</v>
      </c>
    </row>
    <row r="3326" spans="17:17" x14ac:dyDescent="0.2">
      <c r="Q3326" s="42" t="b">
        <f t="shared" si="52"/>
        <v>0</v>
      </c>
    </row>
    <row r="3327" spans="17:17" x14ac:dyDescent="0.2">
      <c r="Q3327" s="42" t="b">
        <f t="shared" si="52"/>
        <v>0</v>
      </c>
    </row>
    <row r="3328" spans="17:17" x14ac:dyDescent="0.2">
      <c r="Q3328" s="42" t="b">
        <f t="shared" si="52"/>
        <v>0</v>
      </c>
    </row>
    <row r="3329" spans="17:17" x14ac:dyDescent="0.2">
      <c r="Q3329" s="42" t="b">
        <f t="shared" si="52"/>
        <v>0</v>
      </c>
    </row>
    <row r="3330" spans="17:17" x14ac:dyDescent="0.2">
      <c r="Q3330" s="42" t="b">
        <f t="shared" si="52"/>
        <v>0</v>
      </c>
    </row>
    <row r="3331" spans="17:17" x14ac:dyDescent="0.2">
      <c r="Q3331" s="42" t="b">
        <f t="shared" si="52"/>
        <v>0</v>
      </c>
    </row>
    <row r="3332" spans="17:17" x14ac:dyDescent="0.2">
      <c r="Q3332" s="42" t="b">
        <f t="shared" si="52"/>
        <v>0</v>
      </c>
    </row>
    <row r="3333" spans="17:17" x14ac:dyDescent="0.2">
      <c r="Q3333" s="42" t="b">
        <f t="shared" si="52"/>
        <v>0</v>
      </c>
    </row>
    <row r="3334" spans="17:17" x14ac:dyDescent="0.2">
      <c r="Q3334" s="42" t="b">
        <f t="shared" si="52"/>
        <v>0</v>
      </c>
    </row>
    <row r="3335" spans="17:17" x14ac:dyDescent="0.2">
      <c r="Q3335" s="42" t="b">
        <f t="shared" ref="Q3335:Q3398" si="53">E3335&gt;0</f>
        <v>0</v>
      </c>
    </row>
    <row r="3336" spans="17:17" x14ac:dyDescent="0.2">
      <c r="Q3336" s="42" t="b">
        <f t="shared" si="53"/>
        <v>0</v>
      </c>
    </row>
    <row r="3337" spans="17:17" x14ac:dyDescent="0.2">
      <c r="Q3337" s="42" t="b">
        <f t="shared" si="53"/>
        <v>0</v>
      </c>
    </row>
    <row r="3338" spans="17:17" x14ac:dyDescent="0.2">
      <c r="Q3338" s="42" t="b">
        <f t="shared" si="53"/>
        <v>0</v>
      </c>
    </row>
    <row r="3339" spans="17:17" x14ac:dyDescent="0.2">
      <c r="Q3339" s="42" t="b">
        <f t="shared" si="53"/>
        <v>0</v>
      </c>
    </row>
    <row r="3340" spans="17:17" x14ac:dyDescent="0.2">
      <c r="Q3340" s="42" t="b">
        <f t="shared" si="53"/>
        <v>0</v>
      </c>
    </row>
    <row r="3341" spans="17:17" x14ac:dyDescent="0.2">
      <c r="Q3341" s="42" t="b">
        <f t="shared" si="53"/>
        <v>0</v>
      </c>
    </row>
    <row r="3342" spans="17:17" x14ac:dyDescent="0.2">
      <c r="Q3342" s="42" t="b">
        <f t="shared" si="53"/>
        <v>0</v>
      </c>
    </row>
    <row r="3343" spans="17:17" x14ac:dyDescent="0.2">
      <c r="Q3343" s="42" t="b">
        <f t="shared" si="53"/>
        <v>0</v>
      </c>
    </row>
    <row r="3344" spans="17:17" x14ac:dyDescent="0.2">
      <c r="Q3344" s="42" t="b">
        <f t="shared" si="53"/>
        <v>0</v>
      </c>
    </row>
    <row r="3345" spans="17:17" x14ac:dyDescent="0.2">
      <c r="Q3345" s="42" t="b">
        <f t="shared" si="53"/>
        <v>0</v>
      </c>
    </row>
    <row r="3346" spans="17:17" x14ac:dyDescent="0.2">
      <c r="Q3346" s="42" t="b">
        <f t="shared" si="53"/>
        <v>0</v>
      </c>
    </row>
    <row r="3347" spans="17:17" x14ac:dyDescent="0.2">
      <c r="Q3347" s="42" t="b">
        <f t="shared" si="53"/>
        <v>0</v>
      </c>
    </row>
    <row r="3348" spans="17:17" x14ac:dyDescent="0.2">
      <c r="Q3348" s="42" t="b">
        <f t="shared" si="53"/>
        <v>0</v>
      </c>
    </row>
    <row r="3349" spans="17:17" x14ac:dyDescent="0.2">
      <c r="Q3349" s="42" t="b">
        <f t="shared" si="53"/>
        <v>0</v>
      </c>
    </row>
    <row r="3350" spans="17:17" x14ac:dyDescent="0.2">
      <c r="Q3350" s="42" t="b">
        <f t="shared" si="53"/>
        <v>0</v>
      </c>
    </row>
    <row r="3351" spans="17:17" x14ac:dyDescent="0.2">
      <c r="Q3351" s="42" t="b">
        <f t="shared" si="53"/>
        <v>0</v>
      </c>
    </row>
    <row r="3352" spans="17:17" x14ac:dyDescent="0.2">
      <c r="Q3352" s="42" t="b">
        <f t="shared" si="53"/>
        <v>0</v>
      </c>
    </row>
    <row r="3353" spans="17:17" x14ac:dyDescent="0.2">
      <c r="Q3353" s="42" t="b">
        <f t="shared" si="53"/>
        <v>0</v>
      </c>
    </row>
    <row r="3354" spans="17:17" x14ac:dyDescent="0.2">
      <c r="Q3354" s="42" t="b">
        <f t="shared" si="53"/>
        <v>0</v>
      </c>
    </row>
    <row r="3355" spans="17:17" x14ac:dyDescent="0.2">
      <c r="Q3355" s="42" t="b">
        <f t="shared" si="53"/>
        <v>0</v>
      </c>
    </row>
    <row r="3356" spans="17:17" x14ac:dyDescent="0.2">
      <c r="Q3356" s="42" t="b">
        <f t="shared" si="53"/>
        <v>0</v>
      </c>
    </row>
    <row r="3357" spans="17:17" x14ac:dyDescent="0.2">
      <c r="Q3357" s="42" t="b">
        <f t="shared" si="53"/>
        <v>0</v>
      </c>
    </row>
    <row r="3358" spans="17:17" x14ac:dyDescent="0.2">
      <c r="Q3358" s="42" t="b">
        <f t="shared" si="53"/>
        <v>0</v>
      </c>
    </row>
    <row r="3359" spans="17:17" x14ac:dyDescent="0.2">
      <c r="Q3359" s="42" t="b">
        <f t="shared" si="53"/>
        <v>0</v>
      </c>
    </row>
    <row r="3360" spans="17:17" x14ac:dyDescent="0.2">
      <c r="Q3360" s="42" t="b">
        <f t="shared" si="53"/>
        <v>0</v>
      </c>
    </row>
    <row r="3361" spans="17:17" x14ac:dyDescent="0.2">
      <c r="Q3361" s="42" t="b">
        <f t="shared" si="53"/>
        <v>0</v>
      </c>
    </row>
    <row r="3362" spans="17:17" x14ac:dyDescent="0.2">
      <c r="Q3362" s="42" t="b">
        <f t="shared" si="53"/>
        <v>0</v>
      </c>
    </row>
    <row r="3363" spans="17:17" x14ac:dyDescent="0.2">
      <c r="Q3363" s="42" t="b">
        <f t="shared" si="53"/>
        <v>0</v>
      </c>
    </row>
    <row r="3364" spans="17:17" x14ac:dyDescent="0.2">
      <c r="Q3364" s="42" t="b">
        <f t="shared" si="53"/>
        <v>0</v>
      </c>
    </row>
    <row r="3365" spans="17:17" x14ac:dyDescent="0.2">
      <c r="Q3365" s="42" t="b">
        <f t="shared" si="53"/>
        <v>0</v>
      </c>
    </row>
    <row r="3366" spans="17:17" x14ac:dyDescent="0.2">
      <c r="Q3366" s="42" t="b">
        <f t="shared" si="53"/>
        <v>0</v>
      </c>
    </row>
    <row r="3367" spans="17:17" x14ac:dyDescent="0.2">
      <c r="Q3367" s="42" t="b">
        <f t="shared" si="53"/>
        <v>0</v>
      </c>
    </row>
    <row r="3368" spans="17:17" x14ac:dyDescent="0.2">
      <c r="Q3368" s="42" t="b">
        <f t="shared" si="53"/>
        <v>0</v>
      </c>
    </row>
    <row r="3369" spans="17:17" x14ac:dyDescent="0.2">
      <c r="Q3369" s="42" t="b">
        <f t="shared" si="53"/>
        <v>0</v>
      </c>
    </row>
    <row r="3370" spans="17:17" x14ac:dyDescent="0.2">
      <c r="Q3370" s="42" t="b">
        <f t="shared" si="53"/>
        <v>0</v>
      </c>
    </row>
    <row r="3371" spans="17:17" x14ac:dyDescent="0.2">
      <c r="Q3371" s="42" t="b">
        <f t="shared" si="53"/>
        <v>0</v>
      </c>
    </row>
    <row r="3372" spans="17:17" x14ac:dyDescent="0.2">
      <c r="Q3372" s="42" t="b">
        <f t="shared" si="53"/>
        <v>0</v>
      </c>
    </row>
    <row r="3373" spans="17:17" x14ac:dyDescent="0.2">
      <c r="Q3373" s="42" t="b">
        <f t="shared" si="53"/>
        <v>0</v>
      </c>
    </row>
    <row r="3374" spans="17:17" x14ac:dyDescent="0.2">
      <c r="Q3374" s="42" t="b">
        <f t="shared" si="53"/>
        <v>0</v>
      </c>
    </row>
    <row r="3375" spans="17:17" x14ac:dyDescent="0.2">
      <c r="Q3375" s="42" t="b">
        <f t="shared" si="53"/>
        <v>0</v>
      </c>
    </row>
    <row r="3376" spans="17:17" x14ac:dyDescent="0.2">
      <c r="Q3376" s="42" t="b">
        <f t="shared" si="53"/>
        <v>0</v>
      </c>
    </row>
    <row r="3377" spans="17:17" x14ac:dyDescent="0.2">
      <c r="Q3377" s="42" t="b">
        <f t="shared" si="53"/>
        <v>0</v>
      </c>
    </row>
    <row r="3378" spans="17:17" x14ac:dyDescent="0.2">
      <c r="Q3378" s="42" t="b">
        <f t="shared" si="53"/>
        <v>0</v>
      </c>
    </row>
    <row r="3379" spans="17:17" x14ac:dyDescent="0.2">
      <c r="Q3379" s="42" t="b">
        <f t="shared" si="53"/>
        <v>0</v>
      </c>
    </row>
    <row r="3380" spans="17:17" x14ac:dyDescent="0.2">
      <c r="Q3380" s="42" t="b">
        <f t="shared" si="53"/>
        <v>0</v>
      </c>
    </row>
    <row r="3381" spans="17:17" x14ac:dyDescent="0.2">
      <c r="Q3381" s="42" t="b">
        <f t="shared" si="53"/>
        <v>0</v>
      </c>
    </row>
    <row r="3382" spans="17:17" x14ac:dyDescent="0.2">
      <c r="Q3382" s="42" t="b">
        <f t="shared" si="53"/>
        <v>0</v>
      </c>
    </row>
    <row r="3383" spans="17:17" x14ac:dyDescent="0.2">
      <c r="Q3383" s="42" t="b">
        <f t="shared" si="53"/>
        <v>0</v>
      </c>
    </row>
    <row r="3384" spans="17:17" x14ac:dyDescent="0.2">
      <c r="Q3384" s="42" t="b">
        <f t="shared" si="53"/>
        <v>0</v>
      </c>
    </row>
    <row r="3385" spans="17:17" x14ac:dyDescent="0.2">
      <c r="Q3385" s="42" t="b">
        <f t="shared" si="53"/>
        <v>0</v>
      </c>
    </row>
    <row r="3386" spans="17:17" x14ac:dyDescent="0.2">
      <c r="Q3386" s="42" t="b">
        <f t="shared" si="53"/>
        <v>0</v>
      </c>
    </row>
    <row r="3387" spans="17:17" x14ac:dyDescent="0.2">
      <c r="Q3387" s="42" t="b">
        <f t="shared" si="53"/>
        <v>0</v>
      </c>
    </row>
    <row r="3388" spans="17:17" x14ac:dyDescent="0.2">
      <c r="Q3388" s="42" t="b">
        <f t="shared" si="53"/>
        <v>0</v>
      </c>
    </row>
    <row r="3389" spans="17:17" x14ac:dyDescent="0.2">
      <c r="Q3389" s="42" t="b">
        <f t="shared" si="53"/>
        <v>0</v>
      </c>
    </row>
    <row r="3390" spans="17:17" x14ac:dyDescent="0.2">
      <c r="Q3390" s="42" t="b">
        <f t="shared" si="53"/>
        <v>0</v>
      </c>
    </row>
    <row r="3391" spans="17:17" x14ac:dyDescent="0.2">
      <c r="Q3391" s="42" t="b">
        <f t="shared" si="53"/>
        <v>0</v>
      </c>
    </row>
    <row r="3392" spans="17:17" x14ac:dyDescent="0.2">
      <c r="Q3392" s="42" t="b">
        <f t="shared" si="53"/>
        <v>0</v>
      </c>
    </row>
    <row r="3393" spans="17:17" x14ac:dyDescent="0.2">
      <c r="Q3393" s="42" t="b">
        <f t="shared" si="53"/>
        <v>0</v>
      </c>
    </row>
    <row r="3394" spans="17:17" x14ac:dyDescent="0.2">
      <c r="Q3394" s="42" t="b">
        <f t="shared" si="53"/>
        <v>0</v>
      </c>
    </row>
    <row r="3395" spans="17:17" x14ac:dyDescent="0.2">
      <c r="Q3395" s="42" t="b">
        <f t="shared" si="53"/>
        <v>0</v>
      </c>
    </row>
    <row r="3396" spans="17:17" x14ac:dyDescent="0.2">
      <c r="Q3396" s="42" t="b">
        <f t="shared" si="53"/>
        <v>0</v>
      </c>
    </row>
    <row r="3397" spans="17:17" x14ac:dyDescent="0.2">
      <c r="Q3397" s="42" t="b">
        <f t="shared" si="53"/>
        <v>0</v>
      </c>
    </row>
    <row r="3398" spans="17:17" x14ac:dyDescent="0.2">
      <c r="Q3398" s="42" t="b">
        <f t="shared" si="53"/>
        <v>0</v>
      </c>
    </row>
    <row r="3399" spans="17:17" x14ac:dyDescent="0.2">
      <c r="Q3399" s="42" t="b">
        <f t="shared" ref="Q3399:Q3462" si="54">E3399&gt;0</f>
        <v>0</v>
      </c>
    </row>
    <row r="3400" spans="17:17" x14ac:dyDescent="0.2">
      <c r="Q3400" s="42" t="b">
        <f t="shared" si="54"/>
        <v>0</v>
      </c>
    </row>
    <row r="3401" spans="17:17" x14ac:dyDescent="0.2">
      <c r="Q3401" s="42" t="b">
        <f t="shared" si="54"/>
        <v>0</v>
      </c>
    </row>
    <row r="3402" spans="17:17" x14ac:dyDescent="0.2">
      <c r="Q3402" s="42" t="b">
        <f t="shared" si="54"/>
        <v>0</v>
      </c>
    </row>
    <row r="3403" spans="17:17" x14ac:dyDescent="0.2">
      <c r="Q3403" s="42" t="b">
        <f t="shared" si="54"/>
        <v>0</v>
      </c>
    </row>
    <row r="3404" spans="17:17" x14ac:dyDescent="0.2">
      <c r="Q3404" s="42" t="b">
        <f t="shared" si="54"/>
        <v>0</v>
      </c>
    </row>
    <row r="3405" spans="17:17" x14ac:dyDescent="0.2">
      <c r="Q3405" s="42" t="b">
        <f t="shared" si="54"/>
        <v>0</v>
      </c>
    </row>
    <row r="3406" spans="17:17" x14ac:dyDescent="0.2">
      <c r="Q3406" s="42" t="b">
        <f t="shared" si="54"/>
        <v>0</v>
      </c>
    </row>
    <row r="3407" spans="17:17" x14ac:dyDescent="0.2">
      <c r="Q3407" s="42" t="b">
        <f t="shared" si="54"/>
        <v>0</v>
      </c>
    </row>
    <row r="3408" spans="17:17" x14ac:dyDescent="0.2">
      <c r="Q3408" s="42" t="b">
        <f t="shared" si="54"/>
        <v>0</v>
      </c>
    </row>
    <row r="3409" spans="17:17" x14ac:dyDescent="0.2">
      <c r="Q3409" s="42" t="b">
        <f t="shared" si="54"/>
        <v>0</v>
      </c>
    </row>
    <row r="3410" spans="17:17" x14ac:dyDescent="0.2">
      <c r="Q3410" s="42" t="b">
        <f t="shared" si="54"/>
        <v>0</v>
      </c>
    </row>
    <row r="3411" spans="17:17" x14ac:dyDescent="0.2">
      <c r="Q3411" s="42" t="b">
        <f t="shared" si="54"/>
        <v>0</v>
      </c>
    </row>
    <row r="3412" spans="17:17" x14ac:dyDescent="0.2">
      <c r="Q3412" s="42" t="b">
        <f t="shared" si="54"/>
        <v>0</v>
      </c>
    </row>
    <row r="3413" spans="17:17" x14ac:dyDescent="0.2">
      <c r="Q3413" s="42" t="b">
        <f t="shared" si="54"/>
        <v>0</v>
      </c>
    </row>
    <row r="3414" spans="17:17" x14ac:dyDescent="0.2">
      <c r="Q3414" s="42" t="b">
        <f t="shared" si="54"/>
        <v>0</v>
      </c>
    </row>
    <row r="3415" spans="17:17" x14ac:dyDescent="0.2">
      <c r="Q3415" s="42" t="b">
        <f t="shared" si="54"/>
        <v>0</v>
      </c>
    </row>
    <row r="3416" spans="17:17" x14ac:dyDescent="0.2">
      <c r="Q3416" s="42" t="b">
        <f t="shared" si="54"/>
        <v>0</v>
      </c>
    </row>
    <row r="3417" spans="17:17" x14ac:dyDescent="0.2">
      <c r="Q3417" s="42" t="b">
        <f t="shared" si="54"/>
        <v>0</v>
      </c>
    </row>
    <row r="3418" spans="17:17" x14ac:dyDescent="0.2">
      <c r="Q3418" s="42" t="b">
        <f t="shared" si="54"/>
        <v>0</v>
      </c>
    </row>
    <row r="3419" spans="17:17" x14ac:dyDescent="0.2">
      <c r="Q3419" s="42" t="b">
        <f t="shared" si="54"/>
        <v>0</v>
      </c>
    </row>
    <row r="3420" spans="17:17" x14ac:dyDescent="0.2">
      <c r="Q3420" s="42" t="b">
        <f t="shared" si="54"/>
        <v>0</v>
      </c>
    </row>
    <row r="3421" spans="17:17" x14ac:dyDescent="0.2">
      <c r="Q3421" s="42" t="b">
        <f t="shared" si="54"/>
        <v>0</v>
      </c>
    </row>
    <row r="3422" spans="17:17" x14ac:dyDescent="0.2">
      <c r="Q3422" s="42" t="b">
        <f t="shared" si="54"/>
        <v>0</v>
      </c>
    </row>
    <row r="3423" spans="17:17" x14ac:dyDescent="0.2">
      <c r="Q3423" s="42" t="b">
        <f t="shared" si="54"/>
        <v>0</v>
      </c>
    </row>
    <row r="3424" spans="17:17" x14ac:dyDescent="0.2">
      <c r="Q3424" s="42" t="b">
        <f t="shared" si="54"/>
        <v>0</v>
      </c>
    </row>
    <row r="3425" spans="17:17" x14ac:dyDescent="0.2">
      <c r="Q3425" s="42" t="b">
        <f t="shared" si="54"/>
        <v>0</v>
      </c>
    </row>
    <row r="3426" spans="17:17" x14ac:dyDescent="0.2">
      <c r="Q3426" s="42" t="b">
        <f t="shared" si="54"/>
        <v>0</v>
      </c>
    </row>
    <row r="3427" spans="17:17" x14ac:dyDescent="0.2">
      <c r="Q3427" s="42" t="b">
        <f t="shared" si="54"/>
        <v>0</v>
      </c>
    </row>
    <row r="3428" spans="17:17" x14ac:dyDescent="0.2">
      <c r="Q3428" s="42" t="b">
        <f t="shared" si="54"/>
        <v>0</v>
      </c>
    </row>
    <row r="3429" spans="17:17" x14ac:dyDescent="0.2">
      <c r="Q3429" s="42" t="b">
        <f t="shared" si="54"/>
        <v>0</v>
      </c>
    </row>
    <row r="3430" spans="17:17" x14ac:dyDescent="0.2">
      <c r="Q3430" s="42" t="b">
        <f t="shared" si="54"/>
        <v>0</v>
      </c>
    </row>
    <row r="3431" spans="17:17" x14ac:dyDescent="0.2">
      <c r="Q3431" s="42" t="b">
        <f t="shared" si="54"/>
        <v>0</v>
      </c>
    </row>
    <row r="3432" spans="17:17" x14ac:dyDescent="0.2">
      <c r="Q3432" s="42" t="b">
        <f t="shared" si="54"/>
        <v>0</v>
      </c>
    </row>
    <row r="3433" spans="17:17" x14ac:dyDescent="0.2">
      <c r="Q3433" s="42" t="b">
        <f t="shared" si="54"/>
        <v>0</v>
      </c>
    </row>
    <row r="3434" spans="17:17" x14ac:dyDescent="0.2">
      <c r="Q3434" s="42" t="b">
        <f t="shared" si="54"/>
        <v>0</v>
      </c>
    </row>
    <row r="3435" spans="17:17" x14ac:dyDescent="0.2">
      <c r="Q3435" s="42" t="b">
        <f t="shared" si="54"/>
        <v>0</v>
      </c>
    </row>
    <row r="3436" spans="17:17" x14ac:dyDescent="0.2">
      <c r="Q3436" s="42" t="b">
        <f t="shared" si="54"/>
        <v>0</v>
      </c>
    </row>
    <row r="3437" spans="17:17" x14ac:dyDescent="0.2">
      <c r="Q3437" s="42" t="b">
        <f t="shared" si="54"/>
        <v>0</v>
      </c>
    </row>
    <row r="3438" spans="17:17" x14ac:dyDescent="0.2">
      <c r="Q3438" s="42" t="b">
        <f t="shared" si="54"/>
        <v>0</v>
      </c>
    </row>
    <row r="3439" spans="17:17" x14ac:dyDescent="0.2">
      <c r="Q3439" s="42" t="b">
        <f t="shared" si="54"/>
        <v>0</v>
      </c>
    </row>
    <row r="3440" spans="17:17" x14ac:dyDescent="0.2">
      <c r="Q3440" s="42" t="b">
        <f t="shared" si="54"/>
        <v>0</v>
      </c>
    </row>
    <row r="3441" spans="17:17" x14ac:dyDescent="0.2">
      <c r="Q3441" s="42" t="b">
        <f t="shared" si="54"/>
        <v>0</v>
      </c>
    </row>
    <row r="3442" spans="17:17" x14ac:dyDescent="0.2">
      <c r="Q3442" s="42" t="b">
        <f t="shared" si="54"/>
        <v>0</v>
      </c>
    </row>
    <row r="3443" spans="17:17" x14ac:dyDescent="0.2">
      <c r="Q3443" s="42" t="b">
        <f t="shared" si="54"/>
        <v>0</v>
      </c>
    </row>
    <row r="3444" spans="17:17" x14ac:dyDescent="0.2">
      <c r="Q3444" s="42" t="b">
        <f t="shared" si="54"/>
        <v>0</v>
      </c>
    </row>
    <row r="3445" spans="17:17" x14ac:dyDescent="0.2">
      <c r="Q3445" s="42" t="b">
        <f t="shared" si="54"/>
        <v>0</v>
      </c>
    </row>
    <row r="3446" spans="17:17" x14ac:dyDescent="0.2">
      <c r="Q3446" s="42" t="b">
        <f t="shared" si="54"/>
        <v>0</v>
      </c>
    </row>
    <row r="3447" spans="17:17" x14ac:dyDescent="0.2">
      <c r="Q3447" s="42" t="b">
        <f t="shared" si="54"/>
        <v>0</v>
      </c>
    </row>
    <row r="3448" spans="17:17" x14ac:dyDescent="0.2">
      <c r="Q3448" s="42" t="b">
        <f t="shared" si="54"/>
        <v>0</v>
      </c>
    </row>
    <row r="3449" spans="17:17" x14ac:dyDescent="0.2">
      <c r="Q3449" s="42" t="b">
        <f t="shared" si="54"/>
        <v>0</v>
      </c>
    </row>
    <row r="3450" spans="17:17" x14ac:dyDescent="0.2">
      <c r="Q3450" s="42" t="b">
        <f t="shared" si="54"/>
        <v>0</v>
      </c>
    </row>
    <row r="3451" spans="17:17" x14ac:dyDescent="0.2">
      <c r="Q3451" s="42" t="b">
        <f t="shared" si="54"/>
        <v>0</v>
      </c>
    </row>
    <row r="3452" spans="17:17" x14ac:dyDescent="0.2">
      <c r="Q3452" s="42" t="b">
        <f t="shared" si="54"/>
        <v>0</v>
      </c>
    </row>
    <row r="3453" spans="17:17" x14ac:dyDescent="0.2">
      <c r="Q3453" s="42" t="b">
        <f t="shared" si="54"/>
        <v>0</v>
      </c>
    </row>
    <row r="3454" spans="17:17" x14ac:dyDescent="0.2">
      <c r="Q3454" s="42" t="b">
        <f t="shared" si="54"/>
        <v>0</v>
      </c>
    </row>
    <row r="3455" spans="17:17" x14ac:dyDescent="0.2">
      <c r="Q3455" s="42" t="b">
        <f t="shared" si="54"/>
        <v>0</v>
      </c>
    </row>
    <row r="3456" spans="17:17" x14ac:dyDescent="0.2">
      <c r="Q3456" s="42" t="b">
        <f t="shared" si="54"/>
        <v>0</v>
      </c>
    </row>
    <row r="3457" spans="17:17" x14ac:dyDescent="0.2">
      <c r="Q3457" s="42" t="b">
        <f t="shared" si="54"/>
        <v>0</v>
      </c>
    </row>
    <row r="3458" spans="17:17" x14ac:dyDescent="0.2">
      <c r="Q3458" s="42" t="b">
        <f t="shared" si="54"/>
        <v>0</v>
      </c>
    </row>
    <row r="3459" spans="17:17" x14ac:dyDescent="0.2">
      <c r="Q3459" s="42" t="b">
        <f t="shared" si="54"/>
        <v>0</v>
      </c>
    </row>
    <row r="3460" spans="17:17" x14ac:dyDescent="0.2">
      <c r="Q3460" s="42" t="b">
        <f t="shared" si="54"/>
        <v>0</v>
      </c>
    </row>
    <row r="3461" spans="17:17" x14ac:dyDescent="0.2">
      <c r="Q3461" s="42" t="b">
        <f t="shared" si="54"/>
        <v>0</v>
      </c>
    </row>
    <row r="3462" spans="17:17" x14ac:dyDescent="0.2">
      <c r="Q3462" s="42" t="b">
        <f t="shared" si="54"/>
        <v>0</v>
      </c>
    </row>
    <row r="3463" spans="17:17" x14ac:dyDescent="0.2">
      <c r="Q3463" s="42" t="b">
        <f t="shared" ref="Q3463:Q3526" si="55">E3463&gt;0</f>
        <v>0</v>
      </c>
    </row>
    <row r="3464" spans="17:17" x14ac:dyDescent="0.2">
      <c r="Q3464" s="42" t="b">
        <f t="shared" si="55"/>
        <v>0</v>
      </c>
    </row>
    <row r="3465" spans="17:17" x14ac:dyDescent="0.2">
      <c r="Q3465" s="42" t="b">
        <f t="shared" si="55"/>
        <v>0</v>
      </c>
    </row>
    <row r="3466" spans="17:17" x14ac:dyDescent="0.2">
      <c r="Q3466" s="42" t="b">
        <f t="shared" si="55"/>
        <v>0</v>
      </c>
    </row>
    <row r="3467" spans="17:17" x14ac:dyDescent="0.2">
      <c r="Q3467" s="42" t="b">
        <f t="shared" si="55"/>
        <v>0</v>
      </c>
    </row>
    <row r="3468" spans="17:17" x14ac:dyDescent="0.2">
      <c r="Q3468" s="42" t="b">
        <f t="shared" si="55"/>
        <v>0</v>
      </c>
    </row>
    <row r="3469" spans="17:17" x14ac:dyDescent="0.2">
      <c r="Q3469" s="42" t="b">
        <f t="shared" si="55"/>
        <v>0</v>
      </c>
    </row>
    <row r="3470" spans="17:17" x14ac:dyDescent="0.2">
      <c r="Q3470" s="42" t="b">
        <f t="shared" si="55"/>
        <v>0</v>
      </c>
    </row>
    <row r="3471" spans="17:17" x14ac:dyDescent="0.2">
      <c r="Q3471" s="42" t="b">
        <f t="shared" si="55"/>
        <v>0</v>
      </c>
    </row>
    <row r="3472" spans="17:17" x14ac:dyDescent="0.2">
      <c r="Q3472" s="42" t="b">
        <f t="shared" si="55"/>
        <v>0</v>
      </c>
    </row>
    <row r="3473" spans="17:17" x14ac:dyDescent="0.2">
      <c r="Q3473" s="42" t="b">
        <f t="shared" si="55"/>
        <v>0</v>
      </c>
    </row>
    <row r="3474" spans="17:17" x14ac:dyDescent="0.2">
      <c r="Q3474" s="42" t="b">
        <f t="shared" si="55"/>
        <v>0</v>
      </c>
    </row>
    <row r="3475" spans="17:17" x14ac:dyDescent="0.2">
      <c r="Q3475" s="42" t="b">
        <f t="shared" si="55"/>
        <v>0</v>
      </c>
    </row>
    <row r="3476" spans="17:17" x14ac:dyDescent="0.2">
      <c r="Q3476" s="42" t="b">
        <f t="shared" si="55"/>
        <v>0</v>
      </c>
    </row>
    <row r="3477" spans="17:17" x14ac:dyDescent="0.2">
      <c r="Q3477" s="42" t="b">
        <f t="shared" si="55"/>
        <v>0</v>
      </c>
    </row>
    <row r="3478" spans="17:17" x14ac:dyDescent="0.2">
      <c r="Q3478" s="42" t="b">
        <f t="shared" si="55"/>
        <v>0</v>
      </c>
    </row>
    <row r="3479" spans="17:17" x14ac:dyDescent="0.2">
      <c r="Q3479" s="42" t="b">
        <f t="shared" si="55"/>
        <v>0</v>
      </c>
    </row>
    <row r="3480" spans="17:17" x14ac:dyDescent="0.2">
      <c r="Q3480" s="42" t="b">
        <f t="shared" si="55"/>
        <v>0</v>
      </c>
    </row>
    <row r="3481" spans="17:17" x14ac:dyDescent="0.2">
      <c r="Q3481" s="42" t="b">
        <f t="shared" si="55"/>
        <v>0</v>
      </c>
    </row>
    <row r="3482" spans="17:17" x14ac:dyDescent="0.2">
      <c r="Q3482" s="42" t="b">
        <f t="shared" si="55"/>
        <v>0</v>
      </c>
    </row>
    <row r="3483" spans="17:17" x14ac:dyDescent="0.2">
      <c r="Q3483" s="42" t="b">
        <f t="shared" si="55"/>
        <v>0</v>
      </c>
    </row>
    <row r="3484" spans="17:17" x14ac:dyDescent="0.2">
      <c r="Q3484" s="42" t="b">
        <f t="shared" si="55"/>
        <v>0</v>
      </c>
    </row>
    <row r="3485" spans="17:17" x14ac:dyDescent="0.2">
      <c r="Q3485" s="42" t="b">
        <f t="shared" si="55"/>
        <v>0</v>
      </c>
    </row>
    <row r="3486" spans="17:17" x14ac:dyDescent="0.2">
      <c r="Q3486" s="42" t="b">
        <f t="shared" si="55"/>
        <v>0</v>
      </c>
    </row>
    <row r="3487" spans="17:17" x14ac:dyDescent="0.2">
      <c r="Q3487" s="42" t="b">
        <f t="shared" si="55"/>
        <v>0</v>
      </c>
    </row>
    <row r="3488" spans="17:17" x14ac:dyDescent="0.2">
      <c r="Q3488" s="42" t="b">
        <f t="shared" si="55"/>
        <v>0</v>
      </c>
    </row>
    <row r="3489" spans="17:17" x14ac:dyDescent="0.2">
      <c r="Q3489" s="42" t="b">
        <f t="shared" si="55"/>
        <v>0</v>
      </c>
    </row>
    <row r="3490" spans="17:17" x14ac:dyDescent="0.2">
      <c r="Q3490" s="42" t="b">
        <f t="shared" si="55"/>
        <v>0</v>
      </c>
    </row>
    <row r="3491" spans="17:17" x14ac:dyDescent="0.2">
      <c r="Q3491" s="42" t="b">
        <f t="shared" si="55"/>
        <v>0</v>
      </c>
    </row>
    <row r="3492" spans="17:17" x14ac:dyDescent="0.2">
      <c r="Q3492" s="42" t="b">
        <f t="shared" si="55"/>
        <v>0</v>
      </c>
    </row>
    <row r="3493" spans="17:17" x14ac:dyDescent="0.2">
      <c r="Q3493" s="42" t="b">
        <f t="shared" si="55"/>
        <v>0</v>
      </c>
    </row>
    <row r="3494" spans="17:17" x14ac:dyDescent="0.2">
      <c r="Q3494" s="42" t="b">
        <f t="shared" si="55"/>
        <v>0</v>
      </c>
    </row>
    <row r="3495" spans="17:17" x14ac:dyDescent="0.2">
      <c r="Q3495" s="42" t="b">
        <f t="shared" si="55"/>
        <v>0</v>
      </c>
    </row>
    <row r="3496" spans="17:17" x14ac:dyDescent="0.2">
      <c r="Q3496" s="42" t="b">
        <f t="shared" si="55"/>
        <v>0</v>
      </c>
    </row>
    <row r="3497" spans="17:17" x14ac:dyDescent="0.2">
      <c r="Q3497" s="42" t="b">
        <f t="shared" si="55"/>
        <v>0</v>
      </c>
    </row>
    <row r="3498" spans="17:17" x14ac:dyDescent="0.2">
      <c r="Q3498" s="42" t="b">
        <f t="shared" si="55"/>
        <v>0</v>
      </c>
    </row>
    <row r="3499" spans="17:17" x14ac:dyDescent="0.2">
      <c r="Q3499" s="42" t="b">
        <f t="shared" si="55"/>
        <v>0</v>
      </c>
    </row>
    <row r="3500" spans="17:17" x14ac:dyDescent="0.2">
      <c r="Q3500" s="42" t="b">
        <f t="shared" si="55"/>
        <v>0</v>
      </c>
    </row>
    <row r="3501" spans="17:17" x14ac:dyDescent="0.2">
      <c r="Q3501" s="42" t="b">
        <f t="shared" si="55"/>
        <v>0</v>
      </c>
    </row>
    <row r="3502" spans="17:17" x14ac:dyDescent="0.2">
      <c r="Q3502" s="42" t="b">
        <f t="shared" si="55"/>
        <v>0</v>
      </c>
    </row>
    <row r="3503" spans="17:17" x14ac:dyDescent="0.2">
      <c r="Q3503" s="42" t="b">
        <f t="shared" si="55"/>
        <v>0</v>
      </c>
    </row>
    <row r="3504" spans="17:17" x14ac:dyDescent="0.2">
      <c r="Q3504" s="42" t="b">
        <f t="shared" si="55"/>
        <v>0</v>
      </c>
    </row>
    <row r="3505" spans="17:17" x14ac:dyDescent="0.2">
      <c r="Q3505" s="42" t="b">
        <f t="shared" si="55"/>
        <v>0</v>
      </c>
    </row>
    <row r="3506" spans="17:17" x14ac:dyDescent="0.2">
      <c r="Q3506" s="42" t="b">
        <f t="shared" si="55"/>
        <v>0</v>
      </c>
    </row>
    <row r="3507" spans="17:17" x14ac:dyDescent="0.2">
      <c r="Q3507" s="42" t="b">
        <f t="shared" si="55"/>
        <v>0</v>
      </c>
    </row>
    <row r="3508" spans="17:17" x14ac:dyDescent="0.2">
      <c r="Q3508" s="42" t="b">
        <f t="shared" si="55"/>
        <v>0</v>
      </c>
    </row>
    <row r="3509" spans="17:17" x14ac:dyDescent="0.2">
      <c r="Q3509" s="42" t="b">
        <f t="shared" si="55"/>
        <v>0</v>
      </c>
    </row>
    <row r="3510" spans="17:17" x14ac:dyDescent="0.2">
      <c r="Q3510" s="42" t="b">
        <f t="shared" si="55"/>
        <v>0</v>
      </c>
    </row>
    <row r="3511" spans="17:17" x14ac:dyDescent="0.2">
      <c r="Q3511" s="42" t="b">
        <f t="shared" si="55"/>
        <v>0</v>
      </c>
    </row>
    <row r="3512" spans="17:17" x14ac:dyDescent="0.2">
      <c r="Q3512" s="42" t="b">
        <f t="shared" si="55"/>
        <v>0</v>
      </c>
    </row>
    <row r="3513" spans="17:17" x14ac:dyDescent="0.2">
      <c r="Q3513" s="42" t="b">
        <f t="shared" si="55"/>
        <v>0</v>
      </c>
    </row>
    <row r="3514" spans="17:17" x14ac:dyDescent="0.2">
      <c r="Q3514" s="42" t="b">
        <f t="shared" si="55"/>
        <v>0</v>
      </c>
    </row>
    <row r="3515" spans="17:17" x14ac:dyDescent="0.2">
      <c r="Q3515" s="42" t="b">
        <f t="shared" si="55"/>
        <v>0</v>
      </c>
    </row>
    <row r="3516" spans="17:17" x14ac:dyDescent="0.2">
      <c r="Q3516" s="42" t="b">
        <f t="shared" si="55"/>
        <v>0</v>
      </c>
    </row>
    <row r="3517" spans="17:17" x14ac:dyDescent="0.2">
      <c r="Q3517" s="42" t="b">
        <f t="shared" si="55"/>
        <v>0</v>
      </c>
    </row>
    <row r="3518" spans="17:17" x14ac:dyDescent="0.2">
      <c r="Q3518" s="42" t="b">
        <f t="shared" si="55"/>
        <v>0</v>
      </c>
    </row>
    <row r="3519" spans="17:17" x14ac:dyDescent="0.2">
      <c r="Q3519" s="42" t="b">
        <f t="shared" si="55"/>
        <v>0</v>
      </c>
    </row>
    <row r="3520" spans="17:17" x14ac:dyDescent="0.2">
      <c r="Q3520" s="42" t="b">
        <f t="shared" si="55"/>
        <v>0</v>
      </c>
    </row>
    <row r="3521" spans="17:17" x14ac:dyDescent="0.2">
      <c r="Q3521" s="42" t="b">
        <f t="shared" si="55"/>
        <v>0</v>
      </c>
    </row>
    <row r="3522" spans="17:17" x14ac:dyDescent="0.2">
      <c r="Q3522" s="42" t="b">
        <f t="shared" si="55"/>
        <v>0</v>
      </c>
    </row>
    <row r="3523" spans="17:17" x14ac:dyDescent="0.2">
      <c r="Q3523" s="42" t="b">
        <f t="shared" si="55"/>
        <v>0</v>
      </c>
    </row>
    <row r="3524" spans="17:17" x14ac:dyDescent="0.2">
      <c r="Q3524" s="42" t="b">
        <f t="shared" si="55"/>
        <v>0</v>
      </c>
    </row>
    <row r="3525" spans="17:17" x14ac:dyDescent="0.2">
      <c r="Q3525" s="42" t="b">
        <f t="shared" si="55"/>
        <v>0</v>
      </c>
    </row>
    <row r="3526" spans="17:17" x14ac:dyDescent="0.2">
      <c r="Q3526" s="42" t="b">
        <f t="shared" si="55"/>
        <v>0</v>
      </c>
    </row>
    <row r="3527" spans="17:17" x14ac:dyDescent="0.2">
      <c r="Q3527" s="42" t="b">
        <f t="shared" ref="Q3527:Q3590" si="56">E3527&gt;0</f>
        <v>0</v>
      </c>
    </row>
    <row r="3528" spans="17:17" x14ac:dyDescent="0.2">
      <c r="Q3528" s="42" t="b">
        <f t="shared" si="56"/>
        <v>0</v>
      </c>
    </row>
    <row r="3529" spans="17:17" x14ac:dyDescent="0.2">
      <c r="Q3529" s="42" t="b">
        <f t="shared" si="56"/>
        <v>0</v>
      </c>
    </row>
    <row r="3530" spans="17:17" x14ac:dyDescent="0.2">
      <c r="Q3530" s="42" t="b">
        <f t="shared" si="56"/>
        <v>0</v>
      </c>
    </row>
    <row r="3531" spans="17:17" x14ac:dyDescent="0.2">
      <c r="Q3531" s="42" t="b">
        <f t="shared" si="56"/>
        <v>0</v>
      </c>
    </row>
    <row r="3532" spans="17:17" x14ac:dyDescent="0.2">
      <c r="Q3532" s="42" t="b">
        <f t="shared" si="56"/>
        <v>0</v>
      </c>
    </row>
    <row r="3533" spans="17:17" x14ac:dyDescent="0.2">
      <c r="Q3533" s="42" t="b">
        <f t="shared" si="56"/>
        <v>0</v>
      </c>
    </row>
    <row r="3534" spans="17:17" x14ac:dyDescent="0.2">
      <c r="Q3534" s="42" t="b">
        <f t="shared" si="56"/>
        <v>0</v>
      </c>
    </row>
    <row r="3535" spans="17:17" x14ac:dyDescent="0.2">
      <c r="Q3535" s="42" t="b">
        <f t="shared" si="56"/>
        <v>0</v>
      </c>
    </row>
    <row r="3536" spans="17:17" x14ac:dyDescent="0.2">
      <c r="Q3536" s="42" t="b">
        <f t="shared" si="56"/>
        <v>0</v>
      </c>
    </row>
    <row r="3537" spans="17:17" x14ac:dyDescent="0.2">
      <c r="Q3537" s="42" t="b">
        <f t="shared" si="56"/>
        <v>0</v>
      </c>
    </row>
    <row r="3538" spans="17:17" x14ac:dyDescent="0.2">
      <c r="Q3538" s="42" t="b">
        <f t="shared" si="56"/>
        <v>0</v>
      </c>
    </row>
    <row r="3539" spans="17:17" x14ac:dyDescent="0.2">
      <c r="Q3539" s="42" t="b">
        <f t="shared" si="56"/>
        <v>0</v>
      </c>
    </row>
    <row r="3540" spans="17:17" x14ac:dyDescent="0.2">
      <c r="Q3540" s="42" t="b">
        <f t="shared" si="56"/>
        <v>0</v>
      </c>
    </row>
    <row r="3541" spans="17:17" x14ac:dyDescent="0.2">
      <c r="Q3541" s="42" t="b">
        <f t="shared" si="56"/>
        <v>0</v>
      </c>
    </row>
    <row r="3542" spans="17:17" x14ac:dyDescent="0.2">
      <c r="Q3542" s="42" t="b">
        <f t="shared" si="56"/>
        <v>0</v>
      </c>
    </row>
    <row r="3543" spans="17:17" x14ac:dyDescent="0.2">
      <c r="Q3543" s="42" t="b">
        <f t="shared" si="56"/>
        <v>0</v>
      </c>
    </row>
    <row r="3544" spans="17:17" x14ac:dyDescent="0.2">
      <c r="Q3544" s="42" t="b">
        <f t="shared" si="56"/>
        <v>0</v>
      </c>
    </row>
    <row r="3545" spans="17:17" x14ac:dyDescent="0.2">
      <c r="Q3545" s="42" t="b">
        <f t="shared" si="56"/>
        <v>0</v>
      </c>
    </row>
    <row r="3546" spans="17:17" x14ac:dyDescent="0.2">
      <c r="Q3546" s="42" t="b">
        <f t="shared" si="56"/>
        <v>0</v>
      </c>
    </row>
    <row r="3547" spans="17:17" x14ac:dyDescent="0.2">
      <c r="Q3547" s="42" t="b">
        <f t="shared" si="56"/>
        <v>0</v>
      </c>
    </row>
    <row r="3548" spans="17:17" x14ac:dyDescent="0.2">
      <c r="Q3548" s="42" t="b">
        <f t="shared" si="56"/>
        <v>0</v>
      </c>
    </row>
    <row r="3549" spans="17:17" x14ac:dyDescent="0.2">
      <c r="Q3549" s="42" t="b">
        <f t="shared" si="56"/>
        <v>0</v>
      </c>
    </row>
    <row r="3550" spans="17:17" x14ac:dyDescent="0.2">
      <c r="Q3550" s="42" t="b">
        <f t="shared" si="56"/>
        <v>0</v>
      </c>
    </row>
    <row r="3551" spans="17:17" x14ac:dyDescent="0.2">
      <c r="Q3551" s="42" t="b">
        <f t="shared" si="56"/>
        <v>0</v>
      </c>
    </row>
    <row r="3552" spans="17:17" x14ac:dyDescent="0.2">
      <c r="Q3552" s="42" t="b">
        <f t="shared" si="56"/>
        <v>0</v>
      </c>
    </row>
    <row r="3553" spans="17:17" x14ac:dyDescent="0.2">
      <c r="Q3553" s="42" t="b">
        <f t="shared" si="56"/>
        <v>0</v>
      </c>
    </row>
    <row r="3554" spans="17:17" x14ac:dyDescent="0.2">
      <c r="Q3554" s="42" t="b">
        <f t="shared" si="56"/>
        <v>0</v>
      </c>
    </row>
    <row r="3555" spans="17:17" x14ac:dyDescent="0.2">
      <c r="Q3555" s="42" t="b">
        <f t="shared" si="56"/>
        <v>0</v>
      </c>
    </row>
    <row r="3556" spans="17:17" x14ac:dyDescent="0.2">
      <c r="Q3556" s="42" t="b">
        <f t="shared" si="56"/>
        <v>0</v>
      </c>
    </row>
    <row r="3557" spans="17:17" x14ac:dyDescent="0.2">
      <c r="Q3557" s="42" t="b">
        <f t="shared" si="56"/>
        <v>0</v>
      </c>
    </row>
    <row r="3558" spans="17:17" x14ac:dyDescent="0.2">
      <c r="Q3558" s="42" t="b">
        <f t="shared" si="56"/>
        <v>0</v>
      </c>
    </row>
    <row r="3559" spans="17:17" x14ac:dyDescent="0.2">
      <c r="Q3559" s="42" t="b">
        <f t="shared" si="56"/>
        <v>0</v>
      </c>
    </row>
    <row r="3560" spans="17:17" x14ac:dyDescent="0.2">
      <c r="Q3560" s="42" t="b">
        <f t="shared" si="56"/>
        <v>0</v>
      </c>
    </row>
    <row r="3561" spans="17:17" x14ac:dyDescent="0.2">
      <c r="Q3561" s="42" t="b">
        <f t="shared" si="56"/>
        <v>0</v>
      </c>
    </row>
    <row r="3562" spans="17:17" x14ac:dyDescent="0.2">
      <c r="Q3562" s="42" t="b">
        <f t="shared" si="56"/>
        <v>0</v>
      </c>
    </row>
    <row r="3563" spans="17:17" x14ac:dyDescent="0.2">
      <c r="Q3563" s="42" t="b">
        <f t="shared" si="56"/>
        <v>0</v>
      </c>
    </row>
    <row r="3564" spans="17:17" x14ac:dyDescent="0.2">
      <c r="Q3564" s="42" t="b">
        <f t="shared" si="56"/>
        <v>0</v>
      </c>
    </row>
    <row r="3565" spans="17:17" x14ac:dyDescent="0.2">
      <c r="Q3565" s="42" t="b">
        <f t="shared" si="56"/>
        <v>0</v>
      </c>
    </row>
    <row r="3566" spans="17:17" x14ac:dyDescent="0.2">
      <c r="Q3566" s="42" t="b">
        <f t="shared" si="56"/>
        <v>0</v>
      </c>
    </row>
    <row r="3567" spans="17:17" x14ac:dyDescent="0.2">
      <c r="Q3567" s="42" t="b">
        <f t="shared" si="56"/>
        <v>0</v>
      </c>
    </row>
    <row r="3568" spans="17:17" x14ac:dyDescent="0.2">
      <c r="Q3568" s="42" t="b">
        <f t="shared" si="56"/>
        <v>0</v>
      </c>
    </row>
    <row r="3569" spans="17:17" x14ac:dyDescent="0.2">
      <c r="Q3569" s="42" t="b">
        <f t="shared" si="56"/>
        <v>0</v>
      </c>
    </row>
    <row r="3570" spans="17:17" x14ac:dyDescent="0.2">
      <c r="Q3570" s="42" t="b">
        <f t="shared" si="56"/>
        <v>0</v>
      </c>
    </row>
    <row r="3571" spans="17:17" x14ac:dyDescent="0.2">
      <c r="Q3571" s="42" t="b">
        <f t="shared" si="56"/>
        <v>0</v>
      </c>
    </row>
    <row r="3572" spans="17:17" x14ac:dyDescent="0.2">
      <c r="Q3572" s="42" t="b">
        <f t="shared" si="56"/>
        <v>0</v>
      </c>
    </row>
    <row r="3573" spans="17:17" x14ac:dyDescent="0.2">
      <c r="Q3573" s="42" t="b">
        <f t="shared" si="56"/>
        <v>0</v>
      </c>
    </row>
    <row r="3574" spans="17:17" x14ac:dyDescent="0.2">
      <c r="Q3574" s="42" t="b">
        <f t="shared" si="56"/>
        <v>0</v>
      </c>
    </row>
    <row r="3575" spans="17:17" x14ac:dyDescent="0.2">
      <c r="Q3575" s="42" t="b">
        <f t="shared" si="56"/>
        <v>0</v>
      </c>
    </row>
    <row r="3576" spans="17:17" x14ac:dyDescent="0.2">
      <c r="Q3576" s="42" t="b">
        <f t="shared" si="56"/>
        <v>0</v>
      </c>
    </row>
    <row r="3577" spans="17:17" x14ac:dyDescent="0.2">
      <c r="Q3577" s="42" t="b">
        <f t="shared" si="56"/>
        <v>0</v>
      </c>
    </row>
    <row r="3578" spans="17:17" x14ac:dyDescent="0.2">
      <c r="Q3578" s="42" t="b">
        <f t="shared" si="56"/>
        <v>0</v>
      </c>
    </row>
    <row r="3579" spans="17:17" x14ac:dyDescent="0.2">
      <c r="Q3579" s="42" t="b">
        <f t="shared" si="56"/>
        <v>0</v>
      </c>
    </row>
    <row r="3580" spans="17:17" x14ac:dyDescent="0.2">
      <c r="Q3580" s="42" t="b">
        <f t="shared" si="56"/>
        <v>0</v>
      </c>
    </row>
    <row r="3581" spans="17:17" x14ac:dyDescent="0.2">
      <c r="Q3581" s="42" t="b">
        <f t="shared" si="56"/>
        <v>0</v>
      </c>
    </row>
    <row r="3582" spans="17:17" x14ac:dyDescent="0.2">
      <c r="Q3582" s="42" t="b">
        <f t="shared" si="56"/>
        <v>0</v>
      </c>
    </row>
    <row r="3583" spans="17:17" x14ac:dyDescent="0.2">
      <c r="Q3583" s="42" t="b">
        <f t="shared" si="56"/>
        <v>0</v>
      </c>
    </row>
    <row r="3584" spans="17:17" x14ac:dyDescent="0.2">
      <c r="Q3584" s="42" t="b">
        <f t="shared" si="56"/>
        <v>0</v>
      </c>
    </row>
    <row r="3585" spans="17:17" x14ac:dyDescent="0.2">
      <c r="Q3585" s="42" t="b">
        <f t="shared" si="56"/>
        <v>0</v>
      </c>
    </row>
    <row r="3586" spans="17:17" x14ac:dyDescent="0.2">
      <c r="Q3586" s="42" t="b">
        <f t="shared" si="56"/>
        <v>0</v>
      </c>
    </row>
    <row r="3587" spans="17:17" x14ac:dyDescent="0.2">
      <c r="Q3587" s="42" t="b">
        <f t="shared" si="56"/>
        <v>0</v>
      </c>
    </row>
    <row r="3588" spans="17:17" x14ac:dyDescent="0.2">
      <c r="Q3588" s="42" t="b">
        <f t="shared" si="56"/>
        <v>0</v>
      </c>
    </row>
    <row r="3589" spans="17:17" x14ac:dyDescent="0.2">
      <c r="Q3589" s="42" t="b">
        <f t="shared" si="56"/>
        <v>0</v>
      </c>
    </row>
    <row r="3590" spans="17:17" x14ac:dyDescent="0.2">
      <c r="Q3590" s="42" t="b">
        <f t="shared" si="56"/>
        <v>0</v>
      </c>
    </row>
    <row r="3591" spans="17:17" x14ac:dyDescent="0.2">
      <c r="Q3591" s="42" t="b">
        <f t="shared" ref="Q3591:Q3654" si="57">E3591&gt;0</f>
        <v>0</v>
      </c>
    </row>
    <row r="3592" spans="17:17" x14ac:dyDescent="0.2">
      <c r="Q3592" s="42" t="b">
        <f t="shared" si="57"/>
        <v>0</v>
      </c>
    </row>
    <row r="3593" spans="17:17" x14ac:dyDescent="0.2">
      <c r="Q3593" s="42" t="b">
        <f t="shared" si="57"/>
        <v>0</v>
      </c>
    </row>
    <row r="3594" spans="17:17" x14ac:dyDescent="0.2">
      <c r="Q3594" s="42" t="b">
        <f t="shared" si="57"/>
        <v>0</v>
      </c>
    </row>
    <row r="3595" spans="17:17" x14ac:dyDescent="0.2">
      <c r="Q3595" s="42" t="b">
        <f t="shared" si="57"/>
        <v>0</v>
      </c>
    </row>
    <row r="3596" spans="17:17" x14ac:dyDescent="0.2">
      <c r="Q3596" s="42" t="b">
        <f t="shared" si="57"/>
        <v>0</v>
      </c>
    </row>
    <row r="3597" spans="17:17" x14ac:dyDescent="0.2">
      <c r="Q3597" s="42" t="b">
        <f t="shared" si="57"/>
        <v>0</v>
      </c>
    </row>
    <row r="3598" spans="17:17" x14ac:dyDescent="0.2">
      <c r="Q3598" s="42" t="b">
        <f t="shared" si="57"/>
        <v>0</v>
      </c>
    </row>
    <row r="3599" spans="17:17" x14ac:dyDescent="0.2">
      <c r="Q3599" s="42" t="b">
        <f t="shared" si="57"/>
        <v>0</v>
      </c>
    </row>
    <row r="3600" spans="17:17" x14ac:dyDescent="0.2">
      <c r="Q3600" s="42" t="b">
        <f t="shared" si="57"/>
        <v>0</v>
      </c>
    </row>
    <row r="3601" spans="17:17" x14ac:dyDescent="0.2">
      <c r="Q3601" s="42" t="b">
        <f t="shared" si="57"/>
        <v>0</v>
      </c>
    </row>
    <row r="3602" spans="17:17" x14ac:dyDescent="0.2">
      <c r="Q3602" s="42" t="b">
        <f t="shared" si="57"/>
        <v>0</v>
      </c>
    </row>
    <row r="3603" spans="17:17" x14ac:dyDescent="0.2">
      <c r="Q3603" s="42" t="b">
        <f t="shared" si="57"/>
        <v>0</v>
      </c>
    </row>
    <row r="3604" spans="17:17" x14ac:dyDescent="0.2">
      <c r="Q3604" s="42" t="b">
        <f t="shared" si="57"/>
        <v>0</v>
      </c>
    </row>
    <row r="3605" spans="17:17" x14ac:dyDescent="0.2">
      <c r="Q3605" s="42" t="b">
        <f t="shared" si="57"/>
        <v>0</v>
      </c>
    </row>
    <row r="3606" spans="17:17" x14ac:dyDescent="0.2">
      <c r="Q3606" s="42" t="b">
        <f t="shared" si="57"/>
        <v>0</v>
      </c>
    </row>
    <row r="3607" spans="17:17" x14ac:dyDescent="0.2">
      <c r="Q3607" s="42" t="b">
        <f t="shared" si="57"/>
        <v>0</v>
      </c>
    </row>
    <row r="3608" spans="17:17" x14ac:dyDescent="0.2">
      <c r="Q3608" s="42" t="b">
        <f t="shared" si="57"/>
        <v>0</v>
      </c>
    </row>
    <row r="3609" spans="17:17" x14ac:dyDescent="0.2">
      <c r="Q3609" s="42" t="b">
        <f t="shared" si="57"/>
        <v>0</v>
      </c>
    </row>
    <row r="3610" spans="17:17" x14ac:dyDescent="0.2">
      <c r="Q3610" s="42" t="b">
        <f t="shared" si="57"/>
        <v>0</v>
      </c>
    </row>
    <row r="3611" spans="17:17" x14ac:dyDescent="0.2">
      <c r="Q3611" s="42" t="b">
        <f t="shared" si="57"/>
        <v>0</v>
      </c>
    </row>
    <row r="3612" spans="17:17" x14ac:dyDescent="0.2">
      <c r="Q3612" s="42" t="b">
        <f t="shared" si="57"/>
        <v>0</v>
      </c>
    </row>
    <row r="3613" spans="17:17" x14ac:dyDescent="0.2">
      <c r="Q3613" s="42" t="b">
        <f t="shared" si="57"/>
        <v>0</v>
      </c>
    </row>
    <row r="3614" spans="17:17" x14ac:dyDescent="0.2">
      <c r="Q3614" s="42" t="b">
        <f t="shared" si="57"/>
        <v>0</v>
      </c>
    </row>
    <row r="3615" spans="17:17" x14ac:dyDescent="0.2">
      <c r="Q3615" s="42" t="b">
        <f t="shared" si="57"/>
        <v>0</v>
      </c>
    </row>
    <row r="3616" spans="17:17" x14ac:dyDescent="0.2">
      <c r="Q3616" s="42" t="b">
        <f t="shared" si="57"/>
        <v>0</v>
      </c>
    </row>
    <row r="3617" spans="17:17" x14ac:dyDescent="0.2">
      <c r="Q3617" s="42" t="b">
        <f t="shared" si="57"/>
        <v>0</v>
      </c>
    </row>
    <row r="3618" spans="17:17" x14ac:dyDescent="0.2">
      <c r="Q3618" s="42" t="b">
        <f t="shared" si="57"/>
        <v>0</v>
      </c>
    </row>
    <row r="3619" spans="17:17" x14ac:dyDescent="0.2">
      <c r="Q3619" s="42" t="b">
        <f t="shared" si="57"/>
        <v>0</v>
      </c>
    </row>
    <row r="3620" spans="17:17" x14ac:dyDescent="0.2">
      <c r="Q3620" s="42" t="b">
        <f t="shared" si="57"/>
        <v>0</v>
      </c>
    </row>
    <row r="3621" spans="17:17" x14ac:dyDescent="0.2">
      <c r="Q3621" s="42" t="b">
        <f t="shared" si="57"/>
        <v>0</v>
      </c>
    </row>
    <row r="3622" spans="17:17" x14ac:dyDescent="0.2">
      <c r="Q3622" s="42" t="b">
        <f t="shared" si="57"/>
        <v>0</v>
      </c>
    </row>
    <row r="3623" spans="17:17" x14ac:dyDescent="0.2">
      <c r="Q3623" s="42" t="b">
        <f t="shared" si="57"/>
        <v>0</v>
      </c>
    </row>
    <row r="3624" spans="17:17" x14ac:dyDescent="0.2">
      <c r="Q3624" s="42" t="b">
        <f t="shared" si="57"/>
        <v>0</v>
      </c>
    </row>
    <row r="3625" spans="17:17" x14ac:dyDescent="0.2">
      <c r="Q3625" s="42" t="b">
        <f t="shared" si="57"/>
        <v>0</v>
      </c>
    </row>
    <row r="3626" spans="17:17" x14ac:dyDescent="0.2">
      <c r="Q3626" s="42" t="b">
        <f t="shared" si="57"/>
        <v>0</v>
      </c>
    </row>
    <row r="3627" spans="17:17" x14ac:dyDescent="0.2">
      <c r="Q3627" s="42" t="b">
        <f t="shared" si="57"/>
        <v>0</v>
      </c>
    </row>
    <row r="3628" spans="17:17" x14ac:dyDescent="0.2">
      <c r="Q3628" s="42" t="b">
        <f t="shared" si="57"/>
        <v>0</v>
      </c>
    </row>
    <row r="3629" spans="17:17" x14ac:dyDescent="0.2">
      <c r="Q3629" s="42" t="b">
        <f t="shared" si="57"/>
        <v>0</v>
      </c>
    </row>
    <row r="3630" spans="17:17" x14ac:dyDescent="0.2">
      <c r="Q3630" s="42" t="b">
        <f t="shared" si="57"/>
        <v>0</v>
      </c>
    </row>
    <row r="3631" spans="17:17" x14ac:dyDescent="0.2">
      <c r="Q3631" s="42" t="b">
        <f t="shared" si="57"/>
        <v>0</v>
      </c>
    </row>
    <row r="3632" spans="17:17" x14ac:dyDescent="0.2">
      <c r="Q3632" s="42" t="b">
        <f t="shared" si="57"/>
        <v>0</v>
      </c>
    </row>
    <row r="3633" spans="17:17" x14ac:dyDescent="0.2">
      <c r="Q3633" s="42" t="b">
        <f t="shared" si="57"/>
        <v>0</v>
      </c>
    </row>
    <row r="3634" spans="17:17" x14ac:dyDescent="0.2">
      <c r="Q3634" s="42" t="b">
        <f t="shared" si="57"/>
        <v>0</v>
      </c>
    </row>
    <row r="3635" spans="17:17" x14ac:dyDescent="0.2">
      <c r="Q3635" s="42" t="b">
        <f t="shared" si="57"/>
        <v>0</v>
      </c>
    </row>
    <row r="3636" spans="17:17" x14ac:dyDescent="0.2">
      <c r="Q3636" s="42" t="b">
        <f t="shared" si="57"/>
        <v>0</v>
      </c>
    </row>
    <row r="3637" spans="17:17" x14ac:dyDescent="0.2">
      <c r="Q3637" s="42" t="b">
        <f t="shared" si="57"/>
        <v>0</v>
      </c>
    </row>
    <row r="3638" spans="17:17" x14ac:dyDescent="0.2">
      <c r="Q3638" s="42" t="b">
        <f t="shared" si="57"/>
        <v>0</v>
      </c>
    </row>
    <row r="3639" spans="17:17" x14ac:dyDescent="0.2">
      <c r="Q3639" s="42" t="b">
        <f t="shared" si="57"/>
        <v>0</v>
      </c>
    </row>
    <row r="3640" spans="17:17" x14ac:dyDescent="0.2">
      <c r="Q3640" s="42" t="b">
        <f t="shared" si="57"/>
        <v>0</v>
      </c>
    </row>
    <row r="3641" spans="17:17" x14ac:dyDescent="0.2">
      <c r="Q3641" s="42" t="b">
        <f t="shared" si="57"/>
        <v>0</v>
      </c>
    </row>
    <row r="3642" spans="17:17" x14ac:dyDescent="0.2">
      <c r="Q3642" s="42" t="b">
        <f t="shared" si="57"/>
        <v>0</v>
      </c>
    </row>
    <row r="3643" spans="17:17" x14ac:dyDescent="0.2">
      <c r="Q3643" s="42" t="b">
        <f t="shared" si="57"/>
        <v>0</v>
      </c>
    </row>
    <row r="3644" spans="17:17" x14ac:dyDescent="0.2">
      <c r="Q3644" s="42" t="b">
        <f t="shared" si="57"/>
        <v>0</v>
      </c>
    </row>
    <row r="3645" spans="17:17" x14ac:dyDescent="0.2">
      <c r="Q3645" s="42" t="b">
        <f t="shared" si="57"/>
        <v>0</v>
      </c>
    </row>
    <row r="3646" spans="17:17" x14ac:dyDescent="0.2">
      <c r="Q3646" s="42" t="b">
        <f t="shared" si="57"/>
        <v>0</v>
      </c>
    </row>
    <row r="3647" spans="17:17" x14ac:dyDescent="0.2">
      <c r="Q3647" s="42" t="b">
        <f t="shared" si="57"/>
        <v>0</v>
      </c>
    </row>
    <row r="3648" spans="17:17" x14ac:dyDescent="0.2">
      <c r="Q3648" s="42" t="b">
        <f t="shared" si="57"/>
        <v>0</v>
      </c>
    </row>
    <row r="3649" spans="17:17" x14ac:dyDescent="0.2">
      <c r="Q3649" s="42" t="b">
        <f t="shared" si="57"/>
        <v>0</v>
      </c>
    </row>
    <row r="3650" spans="17:17" x14ac:dyDescent="0.2">
      <c r="Q3650" s="42" t="b">
        <f t="shared" si="57"/>
        <v>0</v>
      </c>
    </row>
    <row r="3651" spans="17:17" x14ac:dyDescent="0.2">
      <c r="Q3651" s="42" t="b">
        <f t="shared" si="57"/>
        <v>0</v>
      </c>
    </row>
    <row r="3652" spans="17:17" x14ac:dyDescent="0.2">
      <c r="Q3652" s="42" t="b">
        <f t="shared" si="57"/>
        <v>0</v>
      </c>
    </row>
    <row r="3653" spans="17:17" x14ac:dyDescent="0.2">
      <c r="Q3653" s="42" t="b">
        <f t="shared" si="57"/>
        <v>0</v>
      </c>
    </row>
    <row r="3654" spans="17:17" x14ac:dyDescent="0.2">
      <c r="Q3654" s="42" t="b">
        <f t="shared" si="57"/>
        <v>0</v>
      </c>
    </row>
    <row r="3655" spans="17:17" x14ac:dyDescent="0.2">
      <c r="Q3655" s="42" t="b">
        <f t="shared" ref="Q3655:Q3718" si="58">E3655&gt;0</f>
        <v>0</v>
      </c>
    </row>
    <row r="3656" spans="17:17" x14ac:dyDescent="0.2">
      <c r="Q3656" s="42" t="b">
        <f t="shared" si="58"/>
        <v>0</v>
      </c>
    </row>
    <row r="3657" spans="17:17" x14ac:dyDescent="0.2">
      <c r="Q3657" s="42" t="b">
        <f t="shared" si="58"/>
        <v>0</v>
      </c>
    </row>
    <row r="3658" spans="17:17" x14ac:dyDescent="0.2">
      <c r="Q3658" s="42" t="b">
        <f t="shared" si="58"/>
        <v>0</v>
      </c>
    </row>
    <row r="3659" spans="17:17" x14ac:dyDescent="0.2">
      <c r="Q3659" s="42" t="b">
        <f t="shared" si="58"/>
        <v>0</v>
      </c>
    </row>
    <row r="3660" spans="17:17" x14ac:dyDescent="0.2">
      <c r="Q3660" s="42" t="b">
        <f t="shared" si="58"/>
        <v>0</v>
      </c>
    </row>
    <row r="3661" spans="17:17" x14ac:dyDescent="0.2">
      <c r="Q3661" s="42" t="b">
        <f t="shared" si="58"/>
        <v>0</v>
      </c>
    </row>
    <row r="3662" spans="17:17" x14ac:dyDescent="0.2">
      <c r="Q3662" s="42" t="b">
        <f t="shared" si="58"/>
        <v>0</v>
      </c>
    </row>
    <row r="3663" spans="17:17" x14ac:dyDescent="0.2">
      <c r="Q3663" s="42" t="b">
        <f t="shared" si="58"/>
        <v>0</v>
      </c>
    </row>
    <row r="3664" spans="17:17" x14ac:dyDescent="0.2">
      <c r="Q3664" s="42" t="b">
        <f t="shared" si="58"/>
        <v>0</v>
      </c>
    </row>
    <row r="3665" spans="17:17" x14ac:dyDescent="0.2">
      <c r="Q3665" s="42" t="b">
        <f t="shared" si="58"/>
        <v>0</v>
      </c>
    </row>
    <row r="3666" spans="17:17" x14ac:dyDescent="0.2">
      <c r="Q3666" s="42" t="b">
        <f t="shared" si="58"/>
        <v>0</v>
      </c>
    </row>
    <row r="3667" spans="17:17" x14ac:dyDescent="0.2">
      <c r="Q3667" s="42" t="b">
        <f t="shared" si="58"/>
        <v>0</v>
      </c>
    </row>
    <row r="3668" spans="17:17" x14ac:dyDescent="0.2">
      <c r="Q3668" s="42" t="b">
        <f t="shared" si="58"/>
        <v>0</v>
      </c>
    </row>
    <row r="3669" spans="17:17" x14ac:dyDescent="0.2">
      <c r="Q3669" s="42" t="b">
        <f t="shared" si="58"/>
        <v>0</v>
      </c>
    </row>
    <row r="3670" spans="17:17" x14ac:dyDescent="0.2">
      <c r="Q3670" s="42" t="b">
        <f t="shared" si="58"/>
        <v>0</v>
      </c>
    </row>
    <row r="3671" spans="17:17" x14ac:dyDescent="0.2">
      <c r="Q3671" s="42" t="b">
        <f t="shared" si="58"/>
        <v>0</v>
      </c>
    </row>
    <row r="3672" spans="17:17" x14ac:dyDescent="0.2">
      <c r="Q3672" s="42" t="b">
        <f t="shared" si="58"/>
        <v>0</v>
      </c>
    </row>
    <row r="3673" spans="17:17" x14ac:dyDescent="0.2">
      <c r="Q3673" s="42" t="b">
        <f t="shared" si="58"/>
        <v>0</v>
      </c>
    </row>
    <row r="3674" spans="17:17" x14ac:dyDescent="0.2">
      <c r="Q3674" s="42" t="b">
        <f t="shared" si="58"/>
        <v>0</v>
      </c>
    </row>
    <row r="3675" spans="17:17" x14ac:dyDescent="0.2">
      <c r="Q3675" s="42" t="b">
        <f t="shared" si="58"/>
        <v>0</v>
      </c>
    </row>
    <row r="3676" spans="17:17" x14ac:dyDescent="0.2">
      <c r="Q3676" s="42" t="b">
        <f t="shared" si="58"/>
        <v>0</v>
      </c>
    </row>
    <row r="3677" spans="17:17" x14ac:dyDescent="0.2">
      <c r="Q3677" s="42" t="b">
        <f t="shared" si="58"/>
        <v>0</v>
      </c>
    </row>
    <row r="3678" spans="17:17" x14ac:dyDescent="0.2">
      <c r="Q3678" s="42" t="b">
        <f t="shared" si="58"/>
        <v>0</v>
      </c>
    </row>
    <row r="3679" spans="17:17" x14ac:dyDescent="0.2">
      <c r="Q3679" s="42" t="b">
        <f t="shared" si="58"/>
        <v>0</v>
      </c>
    </row>
    <row r="3680" spans="17:17" x14ac:dyDescent="0.2">
      <c r="Q3680" s="42" t="b">
        <f t="shared" si="58"/>
        <v>0</v>
      </c>
    </row>
    <row r="3681" spans="17:17" x14ac:dyDescent="0.2">
      <c r="Q3681" s="42" t="b">
        <f t="shared" si="58"/>
        <v>0</v>
      </c>
    </row>
    <row r="3682" spans="17:17" x14ac:dyDescent="0.2">
      <c r="Q3682" s="42" t="b">
        <f t="shared" si="58"/>
        <v>0</v>
      </c>
    </row>
    <row r="3683" spans="17:17" x14ac:dyDescent="0.2">
      <c r="Q3683" s="42" t="b">
        <f t="shared" si="58"/>
        <v>0</v>
      </c>
    </row>
    <row r="3684" spans="17:17" x14ac:dyDescent="0.2">
      <c r="Q3684" s="42" t="b">
        <f t="shared" si="58"/>
        <v>0</v>
      </c>
    </row>
    <row r="3685" spans="17:17" x14ac:dyDescent="0.2">
      <c r="Q3685" s="42" t="b">
        <f t="shared" si="58"/>
        <v>0</v>
      </c>
    </row>
    <row r="3686" spans="17:17" x14ac:dyDescent="0.2">
      <c r="Q3686" s="42" t="b">
        <f t="shared" si="58"/>
        <v>0</v>
      </c>
    </row>
    <row r="3687" spans="17:17" x14ac:dyDescent="0.2">
      <c r="Q3687" s="42" t="b">
        <f t="shared" si="58"/>
        <v>0</v>
      </c>
    </row>
    <row r="3688" spans="17:17" x14ac:dyDescent="0.2">
      <c r="Q3688" s="42" t="b">
        <f t="shared" si="58"/>
        <v>0</v>
      </c>
    </row>
    <row r="3689" spans="17:17" x14ac:dyDescent="0.2">
      <c r="Q3689" s="42" t="b">
        <f t="shared" si="58"/>
        <v>0</v>
      </c>
    </row>
    <row r="3690" spans="17:17" x14ac:dyDescent="0.2">
      <c r="Q3690" s="42" t="b">
        <f t="shared" si="58"/>
        <v>0</v>
      </c>
    </row>
    <row r="3691" spans="17:17" x14ac:dyDescent="0.2">
      <c r="Q3691" s="42" t="b">
        <f t="shared" si="58"/>
        <v>0</v>
      </c>
    </row>
    <row r="3692" spans="17:17" x14ac:dyDescent="0.2">
      <c r="Q3692" s="42" t="b">
        <f t="shared" si="58"/>
        <v>0</v>
      </c>
    </row>
    <row r="3693" spans="17:17" x14ac:dyDescent="0.2">
      <c r="Q3693" s="42" t="b">
        <f t="shared" si="58"/>
        <v>0</v>
      </c>
    </row>
    <row r="3694" spans="17:17" x14ac:dyDescent="0.2">
      <c r="Q3694" s="42" t="b">
        <f t="shared" si="58"/>
        <v>0</v>
      </c>
    </row>
    <row r="3695" spans="17:17" x14ac:dyDescent="0.2">
      <c r="Q3695" s="42" t="b">
        <f t="shared" si="58"/>
        <v>0</v>
      </c>
    </row>
    <row r="3696" spans="17:17" x14ac:dyDescent="0.2">
      <c r="Q3696" s="42" t="b">
        <f t="shared" si="58"/>
        <v>0</v>
      </c>
    </row>
    <row r="3697" spans="17:17" x14ac:dyDescent="0.2">
      <c r="Q3697" s="42" t="b">
        <f t="shared" si="58"/>
        <v>0</v>
      </c>
    </row>
    <row r="3698" spans="17:17" x14ac:dyDescent="0.2">
      <c r="Q3698" s="42" t="b">
        <f t="shared" si="58"/>
        <v>0</v>
      </c>
    </row>
    <row r="3699" spans="17:17" x14ac:dyDescent="0.2">
      <c r="Q3699" s="42" t="b">
        <f t="shared" si="58"/>
        <v>0</v>
      </c>
    </row>
    <row r="3700" spans="17:17" x14ac:dyDescent="0.2">
      <c r="Q3700" s="42" t="b">
        <f t="shared" si="58"/>
        <v>0</v>
      </c>
    </row>
    <row r="3701" spans="17:17" x14ac:dyDescent="0.2">
      <c r="Q3701" s="42" t="b">
        <f t="shared" si="58"/>
        <v>0</v>
      </c>
    </row>
    <row r="3702" spans="17:17" x14ac:dyDescent="0.2">
      <c r="Q3702" s="42" t="b">
        <f t="shared" si="58"/>
        <v>0</v>
      </c>
    </row>
    <row r="3703" spans="17:17" x14ac:dyDescent="0.2">
      <c r="Q3703" s="42" t="b">
        <f t="shared" si="58"/>
        <v>0</v>
      </c>
    </row>
    <row r="3704" spans="17:17" x14ac:dyDescent="0.2">
      <c r="Q3704" s="42" t="b">
        <f t="shared" si="58"/>
        <v>0</v>
      </c>
    </row>
    <row r="3705" spans="17:17" x14ac:dyDescent="0.2">
      <c r="Q3705" s="42" t="b">
        <f t="shared" si="58"/>
        <v>0</v>
      </c>
    </row>
    <row r="3706" spans="17:17" x14ac:dyDescent="0.2">
      <c r="Q3706" s="42" t="b">
        <f t="shared" si="58"/>
        <v>0</v>
      </c>
    </row>
    <row r="3707" spans="17:17" x14ac:dyDescent="0.2">
      <c r="Q3707" s="42" t="b">
        <f t="shared" si="58"/>
        <v>0</v>
      </c>
    </row>
    <row r="3708" spans="17:17" x14ac:dyDescent="0.2">
      <c r="Q3708" s="42" t="b">
        <f t="shared" si="58"/>
        <v>0</v>
      </c>
    </row>
    <row r="3709" spans="17:17" x14ac:dyDescent="0.2">
      <c r="Q3709" s="42" t="b">
        <f t="shared" si="58"/>
        <v>0</v>
      </c>
    </row>
    <row r="3710" spans="17:17" x14ac:dyDescent="0.2">
      <c r="Q3710" s="42" t="b">
        <f t="shared" si="58"/>
        <v>0</v>
      </c>
    </row>
    <row r="3711" spans="17:17" x14ac:dyDescent="0.2">
      <c r="Q3711" s="42" t="b">
        <f t="shared" si="58"/>
        <v>0</v>
      </c>
    </row>
    <row r="3712" spans="17:17" x14ac:dyDescent="0.2">
      <c r="Q3712" s="42" t="b">
        <f t="shared" si="58"/>
        <v>0</v>
      </c>
    </row>
    <row r="3713" spans="17:17" x14ac:dyDescent="0.2">
      <c r="Q3713" s="42" t="b">
        <f t="shared" si="58"/>
        <v>0</v>
      </c>
    </row>
    <row r="3714" spans="17:17" x14ac:dyDescent="0.2">
      <c r="Q3714" s="42" t="b">
        <f t="shared" si="58"/>
        <v>0</v>
      </c>
    </row>
    <row r="3715" spans="17:17" x14ac:dyDescent="0.2">
      <c r="Q3715" s="42" t="b">
        <f t="shared" si="58"/>
        <v>0</v>
      </c>
    </row>
    <row r="3716" spans="17:17" x14ac:dyDescent="0.2">
      <c r="Q3716" s="42" t="b">
        <f t="shared" si="58"/>
        <v>0</v>
      </c>
    </row>
    <row r="3717" spans="17:17" x14ac:dyDescent="0.2">
      <c r="Q3717" s="42" t="b">
        <f t="shared" si="58"/>
        <v>0</v>
      </c>
    </row>
    <row r="3718" spans="17:17" x14ac:dyDescent="0.2">
      <c r="Q3718" s="42" t="b">
        <f t="shared" si="58"/>
        <v>0</v>
      </c>
    </row>
    <row r="3719" spans="17:17" x14ac:dyDescent="0.2">
      <c r="Q3719" s="42" t="b">
        <f t="shared" ref="Q3719:Q3782" si="59">E3719&gt;0</f>
        <v>0</v>
      </c>
    </row>
    <row r="3720" spans="17:17" x14ac:dyDescent="0.2">
      <c r="Q3720" s="42" t="b">
        <f t="shared" si="59"/>
        <v>0</v>
      </c>
    </row>
    <row r="3721" spans="17:17" x14ac:dyDescent="0.2">
      <c r="Q3721" s="42" t="b">
        <f t="shared" si="59"/>
        <v>0</v>
      </c>
    </row>
    <row r="3722" spans="17:17" x14ac:dyDescent="0.2">
      <c r="Q3722" s="42" t="b">
        <f t="shared" si="59"/>
        <v>0</v>
      </c>
    </row>
    <row r="3723" spans="17:17" x14ac:dyDescent="0.2">
      <c r="Q3723" s="42" t="b">
        <f t="shared" si="59"/>
        <v>0</v>
      </c>
    </row>
    <row r="3724" spans="17:17" x14ac:dyDescent="0.2">
      <c r="Q3724" s="42" t="b">
        <f t="shared" si="59"/>
        <v>0</v>
      </c>
    </row>
    <row r="3725" spans="17:17" x14ac:dyDescent="0.2">
      <c r="Q3725" s="42" t="b">
        <f t="shared" si="59"/>
        <v>0</v>
      </c>
    </row>
    <row r="3726" spans="17:17" x14ac:dyDescent="0.2">
      <c r="Q3726" s="42" t="b">
        <f t="shared" si="59"/>
        <v>0</v>
      </c>
    </row>
    <row r="3727" spans="17:17" x14ac:dyDescent="0.2">
      <c r="Q3727" s="42" t="b">
        <f t="shared" si="59"/>
        <v>0</v>
      </c>
    </row>
    <row r="3728" spans="17:17" x14ac:dyDescent="0.2">
      <c r="Q3728" s="42" t="b">
        <f t="shared" si="59"/>
        <v>0</v>
      </c>
    </row>
    <row r="3729" spans="17:17" x14ac:dyDescent="0.2">
      <c r="Q3729" s="42" t="b">
        <f t="shared" si="59"/>
        <v>0</v>
      </c>
    </row>
    <row r="3730" spans="17:17" x14ac:dyDescent="0.2">
      <c r="Q3730" s="42" t="b">
        <f t="shared" si="59"/>
        <v>0</v>
      </c>
    </row>
    <row r="3731" spans="17:17" x14ac:dyDescent="0.2">
      <c r="Q3731" s="42" t="b">
        <f t="shared" si="59"/>
        <v>0</v>
      </c>
    </row>
    <row r="3732" spans="17:17" x14ac:dyDescent="0.2">
      <c r="Q3732" s="42" t="b">
        <f t="shared" si="59"/>
        <v>0</v>
      </c>
    </row>
    <row r="3733" spans="17:17" x14ac:dyDescent="0.2">
      <c r="Q3733" s="42" t="b">
        <f t="shared" si="59"/>
        <v>0</v>
      </c>
    </row>
    <row r="3734" spans="17:17" x14ac:dyDescent="0.2">
      <c r="Q3734" s="42" t="b">
        <f t="shared" si="59"/>
        <v>0</v>
      </c>
    </row>
    <row r="3735" spans="17:17" x14ac:dyDescent="0.2">
      <c r="Q3735" s="42" t="b">
        <f t="shared" si="59"/>
        <v>0</v>
      </c>
    </row>
    <row r="3736" spans="17:17" x14ac:dyDescent="0.2">
      <c r="Q3736" s="42" t="b">
        <f t="shared" si="59"/>
        <v>0</v>
      </c>
    </row>
    <row r="3737" spans="17:17" x14ac:dyDescent="0.2">
      <c r="Q3737" s="42" t="b">
        <f t="shared" si="59"/>
        <v>0</v>
      </c>
    </row>
    <row r="3738" spans="17:17" x14ac:dyDescent="0.2">
      <c r="Q3738" s="42" t="b">
        <f t="shared" si="59"/>
        <v>0</v>
      </c>
    </row>
    <row r="3739" spans="17:17" x14ac:dyDescent="0.2">
      <c r="Q3739" s="42" t="b">
        <f t="shared" si="59"/>
        <v>0</v>
      </c>
    </row>
    <row r="3740" spans="17:17" x14ac:dyDescent="0.2">
      <c r="Q3740" s="42" t="b">
        <f t="shared" si="59"/>
        <v>0</v>
      </c>
    </row>
    <row r="3741" spans="17:17" x14ac:dyDescent="0.2">
      <c r="Q3741" s="42" t="b">
        <f t="shared" si="59"/>
        <v>0</v>
      </c>
    </row>
    <row r="3742" spans="17:17" x14ac:dyDescent="0.2">
      <c r="Q3742" s="42" t="b">
        <f t="shared" si="59"/>
        <v>0</v>
      </c>
    </row>
    <row r="3743" spans="17:17" x14ac:dyDescent="0.2">
      <c r="Q3743" s="42" t="b">
        <f t="shared" si="59"/>
        <v>0</v>
      </c>
    </row>
    <row r="3744" spans="17:17" x14ac:dyDescent="0.2">
      <c r="Q3744" s="42" t="b">
        <f t="shared" si="59"/>
        <v>0</v>
      </c>
    </row>
    <row r="3745" spans="17:17" x14ac:dyDescent="0.2">
      <c r="Q3745" s="42" t="b">
        <f t="shared" si="59"/>
        <v>0</v>
      </c>
    </row>
    <row r="3746" spans="17:17" x14ac:dyDescent="0.2">
      <c r="Q3746" s="42" t="b">
        <f t="shared" si="59"/>
        <v>0</v>
      </c>
    </row>
    <row r="3747" spans="17:17" x14ac:dyDescent="0.2">
      <c r="Q3747" s="42" t="b">
        <f t="shared" si="59"/>
        <v>0</v>
      </c>
    </row>
    <row r="3748" spans="17:17" x14ac:dyDescent="0.2">
      <c r="Q3748" s="42" t="b">
        <f t="shared" si="59"/>
        <v>0</v>
      </c>
    </row>
    <row r="3749" spans="17:17" x14ac:dyDescent="0.2">
      <c r="Q3749" s="42" t="b">
        <f t="shared" si="59"/>
        <v>0</v>
      </c>
    </row>
    <row r="3750" spans="17:17" x14ac:dyDescent="0.2">
      <c r="Q3750" s="42" t="b">
        <f t="shared" si="59"/>
        <v>0</v>
      </c>
    </row>
    <row r="3751" spans="17:17" x14ac:dyDescent="0.2">
      <c r="Q3751" s="42" t="b">
        <f t="shared" si="59"/>
        <v>0</v>
      </c>
    </row>
    <row r="3752" spans="17:17" x14ac:dyDescent="0.2">
      <c r="Q3752" s="42" t="b">
        <f t="shared" si="59"/>
        <v>0</v>
      </c>
    </row>
    <row r="3753" spans="17:17" x14ac:dyDescent="0.2">
      <c r="Q3753" s="42" t="b">
        <f t="shared" si="59"/>
        <v>0</v>
      </c>
    </row>
    <row r="3754" spans="17:17" x14ac:dyDescent="0.2">
      <c r="Q3754" s="42" t="b">
        <f t="shared" si="59"/>
        <v>0</v>
      </c>
    </row>
    <row r="3755" spans="17:17" x14ac:dyDescent="0.2">
      <c r="Q3755" s="42" t="b">
        <f t="shared" si="59"/>
        <v>0</v>
      </c>
    </row>
    <row r="3756" spans="17:17" x14ac:dyDescent="0.2">
      <c r="Q3756" s="42" t="b">
        <f t="shared" si="59"/>
        <v>0</v>
      </c>
    </row>
    <row r="3757" spans="17:17" x14ac:dyDescent="0.2">
      <c r="Q3757" s="42" t="b">
        <f t="shared" si="59"/>
        <v>0</v>
      </c>
    </row>
    <row r="3758" spans="17:17" x14ac:dyDescent="0.2">
      <c r="Q3758" s="42" t="b">
        <f t="shared" si="59"/>
        <v>0</v>
      </c>
    </row>
    <row r="3759" spans="17:17" x14ac:dyDescent="0.2">
      <c r="Q3759" s="42" t="b">
        <f t="shared" si="59"/>
        <v>0</v>
      </c>
    </row>
    <row r="3760" spans="17:17" x14ac:dyDescent="0.2">
      <c r="Q3760" s="42" t="b">
        <f t="shared" si="59"/>
        <v>0</v>
      </c>
    </row>
    <row r="3761" spans="17:17" x14ac:dyDescent="0.2">
      <c r="Q3761" s="42" t="b">
        <f t="shared" si="59"/>
        <v>0</v>
      </c>
    </row>
    <row r="3762" spans="17:17" x14ac:dyDescent="0.2">
      <c r="Q3762" s="42" t="b">
        <f t="shared" si="59"/>
        <v>0</v>
      </c>
    </row>
    <row r="3763" spans="17:17" x14ac:dyDescent="0.2">
      <c r="Q3763" s="42" t="b">
        <f t="shared" si="59"/>
        <v>0</v>
      </c>
    </row>
    <row r="3764" spans="17:17" x14ac:dyDescent="0.2">
      <c r="Q3764" s="42" t="b">
        <f t="shared" si="59"/>
        <v>0</v>
      </c>
    </row>
    <row r="3765" spans="17:17" x14ac:dyDescent="0.2">
      <c r="Q3765" s="42" t="b">
        <f t="shared" si="59"/>
        <v>0</v>
      </c>
    </row>
    <row r="3766" spans="17:17" x14ac:dyDescent="0.2">
      <c r="Q3766" s="42" t="b">
        <f t="shared" si="59"/>
        <v>0</v>
      </c>
    </row>
    <row r="3767" spans="17:17" x14ac:dyDescent="0.2">
      <c r="Q3767" s="42" t="b">
        <f t="shared" si="59"/>
        <v>0</v>
      </c>
    </row>
    <row r="3768" spans="17:17" x14ac:dyDescent="0.2">
      <c r="Q3768" s="42" t="b">
        <f t="shared" si="59"/>
        <v>0</v>
      </c>
    </row>
    <row r="3769" spans="17:17" x14ac:dyDescent="0.2">
      <c r="Q3769" s="42" t="b">
        <f t="shared" si="59"/>
        <v>0</v>
      </c>
    </row>
    <row r="3770" spans="17:17" x14ac:dyDescent="0.2">
      <c r="Q3770" s="42" t="b">
        <f t="shared" si="59"/>
        <v>0</v>
      </c>
    </row>
    <row r="3771" spans="17:17" x14ac:dyDescent="0.2">
      <c r="Q3771" s="42" t="b">
        <f t="shared" si="59"/>
        <v>0</v>
      </c>
    </row>
    <row r="3772" spans="17:17" x14ac:dyDescent="0.2">
      <c r="Q3772" s="42" t="b">
        <f t="shared" si="59"/>
        <v>0</v>
      </c>
    </row>
    <row r="3773" spans="17:17" x14ac:dyDescent="0.2">
      <c r="Q3773" s="42" t="b">
        <f t="shared" si="59"/>
        <v>0</v>
      </c>
    </row>
    <row r="3774" spans="17:17" x14ac:dyDescent="0.2">
      <c r="Q3774" s="42" t="b">
        <f t="shared" si="59"/>
        <v>0</v>
      </c>
    </row>
    <row r="3775" spans="17:17" x14ac:dyDescent="0.2">
      <c r="Q3775" s="42" t="b">
        <f t="shared" si="59"/>
        <v>0</v>
      </c>
    </row>
    <row r="3776" spans="17:17" x14ac:dyDescent="0.2">
      <c r="Q3776" s="42" t="b">
        <f t="shared" si="59"/>
        <v>0</v>
      </c>
    </row>
    <row r="3777" spans="17:17" x14ac:dyDescent="0.2">
      <c r="Q3777" s="42" t="b">
        <f t="shared" si="59"/>
        <v>0</v>
      </c>
    </row>
    <row r="3778" spans="17:17" x14ac:dyDescent="0.2">
      <c r="Q3778" s="42" t="b">
        <f t="shared" si="59"/>
        <v>0</v>
      </c>
    </row>
    <row r="3779" spans="17:17" x14ac:dyDescent="0.2">
      <c r="Q3779" s="42" t="b">
        <f t="shared" si="59"/>
        <v>0</v>
      </c>
    </row>
    <row r="3780" spans="17:17" x14ac:dyDescent="0.2">
      <c r="Q3780" s="42" t="b">
        <f t="shared" si="59"/>
        <v>0</v>
      </c>
    </row>
    <row r="3781" spans="17:17" x14ac:dyDescent="0.2">
      <c r="Q3781" s="42" t="b">
        <f t="shared" si="59"/>
        <v>0</v>
      </c>
    </row>
    <row r="3782" spans="17:17" x14ac:dyDescent="0.2">
      <c r="Q3782" s="42" t="b">
        <f t="shared" si="59"/>
        <v>0</v>
      </c>
    </row>
    <row r="3783" spans="17:17" x14ac:dyDescent="0.2">
      <c r="Q3783" s="42" t="b">
        <f t="shared" ref="Q3783:Q3846" si="60">E3783&gt;0</f>
        <v>0</v>
      </c>
    </row>
    <row r="3784" spans="17:17" x14ac:dyDescent="0.2">
      <c r="Q3784" s="42" t="b">
        <f t="shared" si="60"/>
        <v>0</v>
      </c>
    </row>
    <row r="3785" spans="17:17" x14ac:dyDescent="0.2">
      <c r="Q3785" s="42" t="b">
        <f t="shared" si="60"/>
        <v>0</v>
      </c>
    </row>
    <row r="3786" spans="17:17" x14ac:dyDescent="0.2">
      <c r="Q3786" s="42" t="b">
        <f t="shared" si="60"/>
        <v>0</v>
      </c>
    </row>
    <row r="3787" spans="17:17" x14ac:dyDescent="0.2">
      <c r="Q3787" s="42" t="b">
        <f t="shared" si="60"/>
        <v>0</v>
      </c>
    </row>
    <row r="3788" spans="17:17" x14ac:dyDescent="0.2">
      <c r="Q3788" s="42" t="b">
        <f t="shared" si="60"/>
        <v>0</v>
      </c>
    </row>
    <row r="3789" spans="17:17" x14ac:dyDescent="0.2">
      <c r="Q3789" s="42" t="b">
        <f t="shared" si="60"/>
        <v>0</v>
      </c>
    </row>
    <row r="3790" spans="17:17" x14ac:dyDescent="0.2">
      <c r="Q3790" s="42" t="b">
        <f t="shared" si="60"/>
        <v>0</v>
      </c>
    </row>
    <row r="3791" spans="17:17" x14ac:dyDescent="0.2">
      <c r="Q3791" s="42" t="b">
        <f t="shared" si="60"/>
        <v>0</v>
      </c>
    </row>
    <row r="3792" spans="17:17" x14ac:dyDescent="0.2">
      <c r="Q3792" s="42" t="b">
        <f t="shared" si="60"/>
        <v>0</v>
      </c>
    </row>
    <row r="3793" spans="17:17" x14ac:dyDescent="0.2">
      <c r="Q3793" s="42" t="b">
        <f t="shared" si="60"/>
        <v>0</v>
      </c>
    </row>
    <row r="3794" spans="17:17" x14ac:dyDescent="0.2">
      <c r="Q3794" s="42" t="b">
        <f t="shared" si="60"/>
        <v>0</v>
      </c>
    </row>
    <row r="3795" spans="17:17" x14ac:dyDescent="0.2">
      <c r="Q3795" s="42" t="b">
        <f t="shared" si="60"/>
        <v>0</v>
      </c>
    </row>
    <row r="3796" spans="17:17" x14ac:dyDescent="0.2">
      <c r="Q3796" s="42" t="b">
        <f t="shared" si="60"/>
        <v>0</v>
      </c>
    </row>
    <row r="3797" spans="17:17" x14ac:dyDescent="0.2">
      <c r="Q3797" s="42" t="b">
        <f t="shared" si="60"/>
        <v>0</v>
      </c>
    </row>
    <row r="3798" spans="17:17" x14ac:dyDescent="0.2">
      <c r="Q3798" s="42" t="b">
        <f t="shared" si="60"/>
        <v>0</v>
      </c>
    </row>
    <row r="3799" spans="17:17" x14ac:dyDescent="0.2">
      <c r="Q3799" s="42" t="b">
        <f t="shared" si="60"/>
        <v>0</v>
      </c>
    </row>
    <row r="3800" spans="17:17" x14ac:dyDescent="0.2">
      <c r="Q3800" s="42" t="b">
        <f t="shared" si="60"/>
        <v>0</v>
      </c>
    </row>
    <row r="3801" spans="17:17" x14ac:dyDescent="0.2">
      <c r="Q3801" s="42" t="b">
        <f t="shared" si="60"/>
        <v>0</v>
      </c>
    </row>
    <row r="3802" spans="17:17" x14ac:dyDescent="0.2">
      <c r="Q3802" s="42" t="b">
        <f t="shared" si="60"/>
        <v>0</v>
      </c>
    </row>
    <row r="3803" spans="17:17" x14ac:dyDescent="0.2">
      <c r="Q3803" s="42" t="b">
        <f t="shared" si="60"/>
        <v>0</v>
      </c>
    </row>
    <row r="3804" spans="17:17" x14ac:dyDescent="0.2">
      <c r="Q3804" s="42" t="b">
        <f t="shared" si="60"/>
        <v>0</v>
      </c>
    </row>
    <row r="3805" spans="17:17" x14ac:dyDescent="0.2">
      <c r="Q3805" s="42" t="b">
        <f t="shared" si="60"/>
        <v>0</v>
      </c>
    </row>
    <row r="3806" spans="17:17" x14ac:dyDescent="0.2">
      <c r="Q3806" s="42" t="b">
        <f t="shared" si="60"/>
        <v>0</v>
      </c>
    </row>
    <row r="3807" spans="17:17" x14ac:dyDescent="0.2">
      <c r="Q3807" s="42" t="b">
        <f t="shared" si="60"/>
        <v>0</v>
      </c>
    </row>
    <row r="3808" spans="17:17" x14ac:dyDescent="0.2">
      <c r="Q3808" s="42" t="b">
        <f t="shared" si="60"/>
        <v>0</v>
      </c>
    </row>
    <row r="3809" spans="17:17" x14ac:dyDescent="0.2">
      <c r="Q3809" s="42" t="b">
        <f t="shared" si="60"/>
        <v>0</v>
      </c>
    </row>
    <row r="3810" spans="17:17" x14ac:dyDescent="0.2">
      <c r="Q3810" s="42" t="b">
        <f t="shared" si="60"/>
        <v>0</v>
      </c>
    </row>
    <row r="3811" spans="17:17" x14ac:dyDescent="0.2">
      <c r="Q3811" s="42" t="b">
        <f t="shared" si="60"/>
        <v>0</v>
      </c>
    </row>
    <row r="3812" spans="17:17" x14ac:dyDescent="0.2">
      <c r="Q3812" s="42" t="b">
        <f t="shared" si="60"/>
        <v>0</v>
      </c>
    </row>
    <row r="3813" spans="17:17" x14ac:dyDescent="0.2">
      <c r="Q3813" s="42" t="b">
        <f t="shared" si="60"/>
        <v>0</v>
      </c>
    </row>
    <row r="3814" spans="17:17" x14ac:dyDescent="0.2">
      <c r="Q3814" s="42" t="b">
        <f t="shared" si="60"/>
        <v>0</v>
      </c>
    </row>
    <row r="3815" spans="17:17" x14ac:dyDescent="0.2">
      <c r="Q3815" s="42" t="b">
        <f t="shared" si="60"/>
        <v>0</v>
      </c>
    </row>
    <row r="3816" spans="17:17" x14ac:dyDescent="0.2">
      <c r="Q3816" s="42" t="b">
        <f t="shared" si="60"/>
        <v>0</v>
      </c>
    </row>
    <row r="3817" spans="17:17" x14ac:dyDescent="0.2">
      <c r="Q3817" s="42" t="b">
        <f t="shared" si="60"/>
        <v>0</v>
      </c>
    </row>
    <row r="3818" spans="17:17" x14ac:dyDescent="0.2">
      <c r="Q3818" s="42" t="b">
        <f t="shared" si="60"/>
        <v>0</v>
      </c>
    </row>
    <row r="3819" spans="17:17" x14ac:dyDescent="0.2">
      <c r="Q3819" s="42" t="b">
        <f t="shared" si="60"/>
        <v>0</v>
      </c>
    </row>
    <row r="3820" spans="17:17" x14ac:dyDescent="0.2">
      <c r="Q3820" s="42" t="b">
        <f t="shared" si="60"/>
        <v>0</v>
      </c>
    </row>
    <row r="3821" spans="17:17" x14ac:dyDescent="0.2">
      <c r="Q3821" s="42" t="b">
        <f t="shared" si="60"/>
        <v>0</v>
      </c>
    </row>
    <row r="3822" spans="17:17" x14ac:dyDescent="0.2">
      <c r="Q3822" s="42" t="b">
        <f t="shared" si="60"/>
        <v>0</v>
      </c>
    </row>
    <row r="3823" spans="17:17" x14ac:dyDescent="0.2">
      <c r="Q3823" s="42" t="b">
        <f t="shared" si="60"/>
        <v>0</v>
      </c>
    </row>
    <row r="3824" spans="17:17" x14ac:dyDescent="0.2">
      <c r="Q3824" s="42" t="b">
        <f t="shared" si="60"/>
        <v>0</v>
      </c>
    </row>
    <row r="3825" spans="17:17" x14ac:dyDescent="0.2">
      <c r="Q3825" s="42" t="b">
        <f t="shared" si="60"/>
        <v>0</v>
      </c>
    </row>
    <row r="3826" spans="17:17" x14ac:dyDescent="0.2">
      <c r="Q3826" s="42" t="b">
        <f t="shared" si="60"/>
        <v>0</v>
      </c>
    </row>
    <row r="3827" spans="17:17" x14ac:dyDescent="0.2">
      <c r="Q3827" s="42" t="b">
        <f t="shared" si="60"/>
        <v>0</v>
      </c>
    </row>
    <row r="3828" spans="17:17" x14ac:dyDescent="0.2">
      <c r="Q3828" s="42" t="b">
        <f t="shared" si="60"/>
        <v>0</v>
      </c>
    </row>
    <row r="3829" spans="17:17" x14ac:dyDescent="0.2">
      <c r="Q3829" s="42" t="b">
        <f t="shared" si="60"/>
        <v>0</v>
      </c>
    </row>
    <row r="3830" spans="17:17" x14ac:dyDescent="0.2">
      <c r="Q3830" s="42" t="b">
        <f t="shared" si="60"/>
        <v>0</v>
      </c>
    </row>
    <row r="3831" spans="17:17" x14ac:dyDescent="0.2">
      <c r="Q3831" s="42" t="b">
        <f t="shared" si="60"/>
        <v>0</v>
      </c>
    </row>
    <row r="3832" spans="17:17" x14ac:dyDescent="0.2">
      <c r="Q3832" s="42" t="b">
        <f t="shared" si="60"/>
        <v>0</v>
      </c>
    </row>
    <row r="3833" spans="17:17" x14ac:dyDescent="0.2">
      <c r="Q3833" s="42" t="b">
        <f t="shared" si="60"/>
        <v>0</v>
      </c>
    </row>
    <row r="3834" spans="17:17" x14ac:dyDescent="0.2">
      <c r="Q3834" s="42" t="b">
        <f t="shared" si="60"/>
        <v>0</v>
      </c>
    </row>
    <row r="3835" spans="17:17" x14ac:dyDescent="0.2">
      <c r="Q3835" s="42" t="b">
        <f t="shared" si="60"/>
        <v>0</v>
      </c>
    </row>
    <row r="3836" spans="17:17" x14ac:dyDescent="0.2">
      <c r="Q3836" s="42" t="b">
        <f t="shared" si="60"/>
        <v>0</v>
      </c>
    </row>
    <row r="3837" spans="17:17" x14ac:dyDescent="0.2">
      <c r="Q3837" s="42" t="b">
        <f t="shared" si="60"/>
        <v>0</v>
      </c>
    </row>
    <row r="3838" spans="17:17" x14ac:dyDescent="0.2">
      <c r="Q3838" s="42" t="b">
        <f t="shared" si="60"/>
        <v>0</v>
      </c>
    </row>
    <row r="3839" spans="17:17" x14ac:dyDescent="0.2">
      <c r="Q3839" s="42" t="b">
        <f t="shared" si="60"/>
        <v>0</v>
      </c>
    </row>
    <row r="3840" spans="17:17" x14ac:dyDescent="0.2">
      <c r="Q3840" s="42" t="b">
        <f t="shared" si="60"/>
        <v>0</v>
      </c>
    </row>
    <row r="3841" spans="17:17" x14ac:dyDescent="0.2">
      <c r="Q3841" s="42" t="b">
        <f t="shared" si="60"/>
        <v>0</v>
      </c>
    </row>
    <row r="3842" spans="17:17" x14ac:dyDescent="0.2">
      <c r="Q3842" s="42" t="b">
        <f t="shared" si="60"/>
        <v>0</v>
      </c>
    </row>
    <row r="3843" spans="17:17" x14ac:dyDescent="0.2">
      <c r="Q3843" s="42" t="b">
        <f t="shared" si="60"/>
        <v>0</v>
      </c>
    </row>
    <row r="3844" spans="17:17" x14ac:dyDescent="0.2">
      <c r="Q3844" s="42" t="b">
        <f t="shared" si="60"/>
        <v>0</v>
      </c>
    </row>
    <row r="3845" spans="17:17" x14ac:dyDescent="0.2">
      <c r="Q3845" s="42" t="b">
        <f t="shared" si="60"/>
        <v>0</v>
      </c>
    </row>
    <row r="3846" spans="17:17" x14ac:dyDescent="0.2">
      <c r="Q3846" s="42" t="b">
        <f t="shared" si="60"/>
        <v>0</v>
      </c>
    </row>
    <row r="3847" spans="17:17" x14ac:dyDescent="0.2">
      <c r="Q3847" s="42" t="b">
        <f t="shared" ref="Q3847:Q3910" si="61">E3847&gt;0</f>
        <v>0</v>
      </c>
    </row>
    <row r="3848" spans="17:17" x14ac:dyDescent="0.2">
      <c r="Q3848" s="42" t="b">
        <f t="shared" si="61"/>
        <v>0</v>
      </c>
    </row>
    <row r="3849" spans="17:17" x14ac:dyDescent="0.2">
      <c r="Q3849" s="42" t="b">
        <f t="shared" si="61"/>
        <v>0</v>
      </c>
    </row>
    <row r="3850" spans="17:17" x14ac:dyDescent="0.2">
      <c r="Q3850" s="42" t="b">
        <f t="shared" si="61"/>
        <v>0</v>
      </c>
    </row>
    <row r="3851" spans="17:17" x14ac:dyDescent="0.2">
      <c r="Q3851" s="42" t="b">
        <f t="shared" si="61"/>
        <v>0</v>
      </c>
    </row>
    <row r="3852" spans="17:17" x14ac:dyDescent="0.2">
      <c r="Q3852" s="42" t="b">
        <f t="shared" si="61"/>
        <v>0</v>
      </c>
    </row>
    <row r="3853" spans="17:17" x14ac:dyDescent="0.2">
      <c r="Q3853" s="42" t="b">
        <f t="shared" si="61"/>
        <v>0</v>
      </c>
    </row>
    <row r="3854" spans="17:17" x14ac:dyDescent="0.2">
      <c r="Q3854" s="42" t="b">
        <f t="shared" si="61"/>
        <v>0</v>
      </c>
    </row>
    <row r="3855" spans="17:17" x14ac:dyDescent="0.2">
      <c r="Q3855" s="42" t="b">
        <f t="shared" si="61"/>
        <v>0</v>
      </c>
    </row>
    <row r="3856" spans="17:17" x14ac:dyDescent="0.2">
      <c r="Q3856" s="42" t="b">
        <f t="shared" si="61"/>
        <v>0</v>
      </c>
    </row>
    <row r="3857" spans="17:17" x14ac:dyDescent="0.2">
      <c r="Q3857" s="42" t="b">
        <f t="shared" si="61"/>
        <v>0</v>
      </c>
    </row>
    <row r="3858" spans="17:17" x14ac:dyDescent="0.2">
      <c r="Q3858" s="42" t="b">
        <f t="shared" si="61"/>
        <v>0</v>
      </c>
    </row>
    <row r="3859" spans="17:17" x14ac:dyDescent="0.2">
      <c r="Q3859" s="42" t="b">
        <f t="shared" si="61"/>
        <v>0</v>
      </c>
    </row>
    <row r="3860" spans="17:17" x14ac:dyDescent="0.2">
      <c r="Q3860" s="42" t="b">
        <f t="shared" si="61"/>
        <v>0</v>
      </c>
    </row>
    <row r="3861" spans="17:17" x14ac:dyDescent="0.2">
      <c r="Q3861" s="42" t="b">
        <f t="shared" si="61"/>
        <v>0</v>
      </c>
    </row>
    <row r="3862" spans="17:17" x14ac:dyDescent="0.2">
      <c r="Q3862" s="42" t="b">
        <f t="shared" si="61"/>
        <v>0</v>
      </c>
    </row>
    <row r="3863" spans="17:17" x14ac:dyDescent="0.2">
      <c r="Q3863" s="42" t="b">
        <f t="shared" si="61"/>
        <v>0</v>
      </c>
    </row>
    <row r="3864" spans="17:17" x14ac:dyDescent="0.2">
      <c r="Q3864" s="42" t="b">
        <f t="shared" si="61"/>
        <v>0</v>
      </c>
    </row>
    <row r="3865" spans="17:17" x14ac:dyDescent="0.2">
      <c r="Q3865" s="42" t="b">
        <f t="shared" si="61"/>
        <v>0</v>
      </c>
    </row>
    <row r="3866" spans="17:17" x14ac:dyDescent="0.2">
      <c r="Q3866" s="42" t="b">
        <f t="shared" si="61"/>
        <v>0</v>
      </c>
    </row>
    <row r="3867" spans="17:17" x14ac:dyDescent="0.2">
      <c r="Q3867" s="42" t="b">
        <f t="shared" si="61"/>
        <v>0</v>
      </c>
    </row>
    <row r="3868" spans="17:17" x14ac:dyDescent="0.2">
      <c r="Q3868" s="42" t="b">
        <f t="shared" si="61"/>
        <v>0</v>
      </c>
    </row>
    <row r="3869" spans="17:17" x14ac:dyDescent="0.2">
      <c r="Q3869" s="42" t="b">
        <f t="shared" si="61"/>
        <v>0</v>
      </c>
    </row>
    <row r="3870" spans="17:17" x14ac:dyDescent="0.2">
      <c r="Q3870" s="42" t="b">
        <f t="shared" si="61"/>
        <v>0</v>
      </c>
    </row>
    <row r="3871" spans="17:17" x14ac:dyDescent="0.2">
      <c r="Q3871" s="42" t="b">
        <f t="shared" si="61"/>
        <v>0</v>
      </c>
    </row>
    <row r="3872" spans="17:17" x14ac:dyDescent="0.2">
      <c r="Q3872" s="42" t="b">
        <f t="shared" si="61"/>
        <v>0</v>
      </c>
    </row>
    <row r="3873" spans="17:17" x14ac:dyDescent="0.2">
      <c r="Q3873" s="42" t="b">
        <f t="shared" si="61"/>
        <v>0</v>
      </c>
    </row>
    <row r="3874" spans="17:17" x14ac:dyDescent="0.2">
      <c r="Q3874" s="42" t="b">
        <f t="shared" si="61"/>
        <v>0</v>
      </c>
    </row>
    <row r="3875" spans="17:17" x14ac:dyDescent="0.2">
      <c r="Q3875" s="42" t="b">
        <f t="shared" si="61"/>
        <v>0</v>
      </c>
    </row>
    <row r="3876" spans="17:17" x14ac:dyDescent="0.2">
      <c r="Q3876" s="42" t="b">
        <f t="shared" si="61"/>
        <v>0</v>
      </c>
    </row>
    <row r="3877" spans="17:17" x14ac:dyDescent="0.2">
      <c r="Q3877" s="42" t="b">
        <f t="shared" si="61"/>
        <v>0</v>
      </c>
    </row>
    <row r="3878" spans="17:17" x14ac:dyDescent="0.2">
      <c r="Q3878" s="42" t="b">
        <f t="shared" si="61"/>
        <v>0</v>
      </c>
    </row>
    <row r="3879" spans="17:17" x14ac:dyDescent="0.2">
      <c r="Q3879" s="42" t="b">
        <f t="shared" si="61"/>
        <v>0</v>
      </c>
    </row>
    <row r="3880" spans="17:17" x14ac:dyDescent="0.2">
      <c r="Q3880" s="42" t="b">
        <f t="shared" si="61"/>
        <v>0</v>
      </c>
    </row>
    <row r="3881" spans="17:17" x14ac:dyDescent="0.2">
      <c r="Q3881" s="42" t="b">
        <f t="shared" si="61"/>
        <v>0</v>
      </c>
    </row>
    <row r="3882" spans="17:17" x14ac:dyDescent="0.2">
      <c r="Q3882" s="42" t="b">
        <f t="shared" si="61"/>
        <v>0</v>
      </c>
    </row>
    <row r="3883" spans="17:17" x14ac:dyDescent="0.2">
      <c r="Q3883" s="42" t="b">
        <f t="shared" si="61"/>
        <v>0</v>
      </c>
    </row>
    <row r="3884" spans="17:17" x14ac:dyDescent="0.2">
      <c r="Q3884" s="42" t="b">
        <f t="shared" si="61"/>
        <v>0</v>
      </c>
    </row>
    <row r="3885" spans="17:17" x14ac:dyDescent="0.2">
      <c r="Q3885" s="42" t="b">
        <f t="shared" si="61"/>
        <v>0</v>
      </c>
    </row>
    <row r="3886" spans="17:17" x14ac:dyDescent="0.2">
      <c r="Q3886" s="42" t="b">
        <f t="shared" si="61"/>
        <v>0</v>
      </c>
    </row>
    <row r="3887" spans="17:17" x14ac:dyDescent="0.2">
      <c r="Q3887" s="42" t="b">
        <f t="shared" si="61"/>
        <v>0</v>
      </c>
    </row>
    <row r="3888" spans="17:17" x14ac:dyDescent="0.2">
      <c r="Q3888" s="42" t="b">
        <f t="shared" si="61"/>
        <v>0</v>
      </c>
    </row>
    <row r="3889" spans="17:17" x14ac:dyDescent="0.2">
      <c r="Q3889" s="42" t="b">
        <f t="shared" si="61"/>
        <v>0</v>
      </c>
    </row>
    <row r="3890" spans="17:17" x14ac:dyDescent="0.2">
      <c r="Q3890" s="42" t="b">
        <f t="shared" si="61"/>
        <v>0</v>
      </c>
    </row>
    <row r="3891" spans="17:17" x14ac:dyDescent="0.2">
      <c r="Q3891" s="42" t="b">
        <f t="shared" si="61"/>
        <v>0</v>
      </c>
    </row>
    <row r="3892" spans="17:17" x14ac:dyDescent="0.2">
      <c r="Q3892" s="42" t="b">
        <f t="shared" si="61"/>
        <v>0</v>
      </c>
    </row>
    <row r="3893" spans="17:17" x14ac:dyDescent="0.2">
      <c r="Q3893" s="42" t="b">
        <f t="shared" si="61"/>
        <v>0</v>
      </c>
    </row>
    <row r="3894" spans="17:17" x14ac:dyDescent="0.2">
      <c r="Q3894" s="42" t="b">
        <f t="shared" si="61"/>
        <v>0</v>
      </c>
    </row>
    <row r="3895" spans="17:17" x14ac:dyDescent="0.2">
      <c r="Q3895" s="42" t="b">
        <f t="shared" si="61"/>
        <v>0</v>
      </c>
    </row>
    <row r="3896" spans="17:17" x14ac:dyDescent="0.2">
      <c r="Q3896" s="42" t="b">
        <f t="shared" si="61"/>
        <v>0</v>
      </c>
    </row>
    <row r="3897" spans="17:17" x14ac:dyDescent="0.2">
      <c r="Q3897" s="42" t="b">
        <f t="shared" si="61"/>
        <v>0</v>
      </c>
    </row>
    <row r="3898" spans="17:17" x14ac:dyDescent="0.2">
      <c r="Q3898" s="42" t="b">
        <f t="shared" si="61"/>
        <v>0</v>
      </c>
    </row>
    <row r="3899" spans="17:17" x14ac:dyDescent="0.2">
      <c r="Q3899" s="42" t="b">
        <f t="shared" si="61"/>
        <v>0</v>
      </c>
    </row>
    <row r="3900" spans="17:17" x14ac:dyDescent="0.2">
      <c r="Q3900" s="42" t="b">
        <f t="shared" si="61"/>
        <v>0</v>
      </c>
    </row>
    <row r="3901" spans="17:17" x14ac:dyDescent="0.2">
      <c r="Q3901" s="42" t="b">
        <f t="shared" si="61"/>
        <v>0</v>
      </c>
    </row>
    <row r="3902" spans="17:17" x14ac:dyDescent="0.2">
      <c r="Q3902" s="42" t="b">
        <f t="shared" si="61"/>
        <v>0</v>
      </c>
    </row>
    <row r="3903" spans="17:17" x14ac:dyDescent="0.2">
      <c r="Q3903" s="42" t="b">
        <f t="shared" si="61"/>
        <v>0</v>
      </c>
    </row>
    <row r="3904" spans="17:17" x14ac:dyDescent="0.2">
      <c r="Q3904" s="42" t="b">
        <f t="shared" si="61"/>
        <v>0</v>
      </c>
    </row>
    <row r="3905" spans="17:17" x14ac:dyDescent="0.2">
      <c r="Q3905" s="42" t="b">
        <f t="shared" si="61"/>
        <v>0</v>
      </c>
    </row>
    <row r="3906" spans="17:17" x14ac:dyDescent="0.2">
      <c r="Q3906" s="42" t="b">
        <f t="shared" si="61"/>
        <v>0</v>
      </c>
    </row>
    <row r="3907" spans="17:17" x14ac:dyDescent="0.2">
      <c r="Q3907" s="42" t="b">
        <f t="shared" si="61"/>
        <v>0</v>
      </c>
    </row>
    <row r="3908" spans="17:17" x14ac:dyDescent="0.2">
      <c r="Q3908" s="42" t="b">
        <f t="shared" si="61"/>
        <v>0</v>
      </c>
    </row>
    <row r="3909" spans="17:17" x14ac:dyDescent="0.2">
      <c r="Q3909" s="42" t="b">
        <f t="shared" si="61"/>
        <v>0</v>
      </c>
    </row>
    <row r="3910" spans="17:17" x14ac:dyDescent="0.2">
      <c r="Q3910" s="42" t="b">
        <f t="shared" si="61"/>
        <v>0</v>
      </c>
    </row>
    <row r="3911" spans="17:17" x14ac:dyDescent="0.2">
      <c r="Q3911" s="42" t="b">
        <f t="shared" ref="Q3911:Q3974" si="62">E3911&gt;0</f>
        <v>0</v>
      </c>
    </row>
    <row r="3912" spans="17:17" x14ac:dyDescent="0.2">
      <c r="Q3912" s="42" t="b">
        <f t="shared" si="62"/>
        <v>0</v>
      </c>
    </row>
    <row r="3913" spans="17:17" x14ac:dyDescent="0.2">
      <c r="Q3913" s="42" t="b">
        <f t="shared" si="62"/>
        <v>0</v>
      </c>
    </row>
    <row r="3914" spans="17:17" x14ac:dyDescent="0.2">
      <c r="Q3914" s="42" t="b">
        <f t="shared" si="62"/>
        <v>0</v>
      </c>
    </row>
    <row r="3915" spans="17:17" x14ac:dyDescent="0.2">
      <c r="Q3915" s="42" t="b">
        <f t="shared" si="62"/>
        <v>0</v>
      </c>
    </row>
    <row r="3916" spans="17:17" x14ac:dyDescent="0.2">
      <c r="Q3916" s="42" t="b">
        <f t="shared" si="62"/>
        <v>0</v>
      </c>
    </row>
    <row r="3917" spans="17:17" x14ac:dyDescent="0.2">
      <c r="Q3917" s="42" t="b">
        <f t="shared" si="62"/>
        <v>0</v>
      </c>
    </row>
    <row r="3918" spans="17:17" x14ac:dyDescent="0.2">
      <c r="Q3918" s="42" t="b">
        <f t="shared" si="62"/>
        <v>0</v>
      </c>
    </row>
    <row r="3919" spans="17:17" x14ac:dyDescent="0.2">
      <c r="Q3919" s="42" t="b">
        <f t="shared" si="62"/>
        <v>0</v>
      </c>
    </row>
    <row r="3920" spans="17:17" x14ac:dyDescent="0.2">
      <c r="Q3920" s="42" t="b">
        <f t="shared" si="62"/>
        <v>0</v>
      </c>
    </row>
    <row r="3921" spans="17:17" x14ac:dyDescent="0.2">
      <c r="Q3921" s="42" t="b">
        <f t="shared" si="62"/>
        <v>0</v>
      </c>
    </row>
    <row r="3922" spans="17:17" x14ac:dyDescent="0.2">
      <c r="Q3922" s="42" t="b">
        <f t="shared" si="62"/>
        <v>0</v>
      </c>
    </row>
    <row r="3923" spans="17:17" x14ac:dyDescent="0.2">
      <c r="Q3923" s="42" t="b">
        <f t="shared" si="62"/>
        <v>0</v>
      </c>
    </row>
    <row r="3924" spans="17:17" x14ac:dyDescent="0.2">
      <c r="Q3924" s="42" t="b">
        <f t="shared" si="62"/>
        <v>0</v>
      </c>
    </row>
    <row r="3925" spans="17:17" x14ac:dyDescent="0.2">
      <c r="Q3925" s="42" t="b">
        <f t="shared" si="62"/>
        <v>0</v>
      </c>
    </row>
    <row r="3926" spans="17:17" x14ac:dyDescent="0.2">
      <c r="Q3926" s="42" t="b">
        <f t="shared" si="62"/>
        <v>0</v>
      </c>
    </row>
    <row r="3927" spans="17:17" x14ac:dyDescent="0.2">
      <c r="Q3927" s="42" t="b">
        <f t="shared" si="62"/>
        <v>0</v>
      </c>
    </row>
    <row r="3928" spans="17:17" x14ac:dyDescent="0.2">
      <c r="Q3928" s="42" t="b">
        <f t="shared" si="62"/>
        <v>0</v>
      </c>
    </row>
    <row r="3929" spans="17:17" x14ac:dyDescent="0.2">
      <c r="Q3929" s="42" t="b">
        <f t="shared" si="62"/>
        <v>0</v>
      </c>
    </row>
    <row r="3930" spans="17:17" x14ac:dyDescent="0.2">
      <c r="Q3930" s="42" t="b">
        <f t="shared" si="62"/>
        <v>0</v>
      </c>
    </row>
    <row r="3931" spans="17:17" x14ac:dyDescent="0.2">
      <c r="Q3931" s="42" t="b">
        <f t="shared" si="62"/>
        <v>0</v>
      </c>
    </row>
    <row r="3932" spans="17:17" x14ac:dyDescent="0.2">
      <c r="Q3932" s="42" t="b">
        <f t="shared" si="62"/>
        <v>0</v>
      </c>
    </row>
    <row r="3933" spans="17:17" x14ac:dyDescent="0.2">
      <c r="Q3933" s="42" t="b">
        <f t="shared" si="62"/>
        <v>0</v>
      </c>
    </row>
    <row r="3934" spans="17:17" x14ac:dyDescent="0.2">
      <c r="Q3934" s="42" t="b">
        <f t="shared" si="62"/>
        <v>0</v>
      </c>
    </row>
    <row r="3935" spans="17:17" x14ac:dyDescent="0.2">
      <c r="Q3935" s="42" t="b">
        <f t="shared" si="62"/>
        <v>0</v>
      </c>
    </row>
    <row r="3936" spans="17:17" x14ac:dyDescent="0.2">
      <c r="Q3936" s="42" t="b">
        <f t="shared" si="62"/>
        <v>0</v>
      </c>
    </row>
    <row r="3937" spans="17:17" x14ac:dyDescent="0.2">
      <c r="Q3937" s="42" t="b">
        <f t="shared" si="62"/>
        <v>0</v>
      </c>
    </row>
    <row r="3938" spans="17:17" x14ac:dyDescent="0.2">
      <c r="Q3938" s="42" t="b">
        <f t="shared" si="62"/>
        <v>0</v>
      </c>
    </row>
    <row r="3939" spans="17:17" x14ac:dyDescent="0.2">
      <c r="Q3939" s="42" t="b">
        <f t="shared" si="62"/>
        <v>0</v>
      </c>
    </row>
    <row r="3940" spans="17:17" x14ac:dyDescent="0.2">
      <c r="Q3940" s="42" t="b">
        <f t="shared" si="62"/>
        <v>0</v>
      </c>
    </row>
    <row r="3941" spans="17:17" x14ac:dyDescent="0.2">
      <c r="Q3941" s="42" t="b">
        <f t="shared" si="62"/>
        <v>0</v>
      </c>
    </row>
    <row r="3942" spans="17:17" x14ac:dyDescent="0.2">
      <c r="Q3942" s="42" t="b">
        <f t="shared" si="62"/>
        <v>0</v>
      </c>
    </row>
    <row r="3943" spans="17:17" x14ac:dyDescent="0.2">
      <c r="Q3943" s="42" t="b">
        <f t="shared" si="62"/>
        <v>0</v>
      </c>
    </row>
    <row r="3944" spans="17:17" x14ac:dyDescent="0.2">
      <c r="Q3944" s="42" t="b">
        <f t="shared" si="62"/>
        <v>0</v>
      </c>
    </row>
    <row r="3945" spans="17:17" x14ac:dyDescent="0.2">
      <c r="Q3945" s="42" t="b">
        <f t="shared" si="62"/>
        <v>0</v>
      </c>
    </row>
    <row r="3946" spans="17:17" x14ac:dyDescent="0.2">
      <c r="Q3946" s="42" t="b">
        <f t="shared" si="62"/>
        <v>0</v>
      </c>
    </row>
    <row r="3947" spans="17:17" x14ac:dyDescent="0.2">
      <c r="Q3947" s="42" t="b">
        <f t="shared" si="62"/>
        <v>0</v>
      </c>
    </row>
    <row r="3948" spans="17:17" x14ac:dyDescent="0.2">
      <c r="Q3948" s="42" t="b">
        <f t="shared" si="62"/>
        <v>0</v>
      </c>
    </row>
    <row r="3949" spans="17:17" x14ac:dyDescent="0.2">
      <c r="Q3949" s="42" t="b">
        <f t="shared" si="62"/>
        <v>0</v>
      </c>
    </row>
    <row r="3950" spans="17:17" x14ac:dyDescent="0.2">
      <c r="Q3950" s="42" t="b">
        <f t="shared" si="62"/>
        <v>0</v>
      </c>
    </row>
    <row r="3951" spans="17:17" x14ac:dyDescent="0.2">
      <c r="Q3951" s="42" t="b">
        <f t="shared" si="62"/>
        <v>0</v>
      </c>
    </row>
    <row r="3952" spans="17:17" x14ac:dyDescent="0.2">
      <c r="Q3952" s="42" t="b">
        <f t="shared" si="62"/>
        <v>0</v>
      </c>
    </row>
    <row r="3953" spans="17:17" x14ac:dyDescent="0.2">
      <c r="Q3953" s="42" t="b">
        <f t="shared" si="62"/>
        <v>0</v>
      </c>
    </row>
    <row r="3954" spans="17:17" x14ac:dyDescent="0.2">
      <c r="Q3954" s="42" t="b">
        <f t="shared" si="62"/>
        <v>0</v>
      </c>
    </row>
    <row r="3955" spans="17:17" x14ac:dyDescent="0.2">
      <c r="Q3955" s="42" t="b">
        <f t="shared" si="62"/>
        <v>0</v>
      </c>
    </row>
    <row r="3956" spans="17:17" x14ac:dyDescent="0.2">
      <c r="Q3956" s="42" t="b">
        <f t="shared" si="62"/>
        <v>0</v>
      </c>
    </row>
    <row r="3957" spans="17:17" x14ac:dyDescent="0.2">
      <c r="Q3957" s="42" t="b">
        <f t="shared" si="62"/>
        <v>0</v>
      </c>
    </row>
    <row r="3958" spans="17:17" x14ac:dyDescent="0.2">
      <c r="Q3958" s="42" t="b">
        <f t="shared" si="62"/>
        <v>0</v>
      </c>
    </row>
    <row r="3959" spans="17:17" x14ac:dyDescent="0.2">
      <c r="Q3959" s="42" t="b">
        <f t="shared" si="62"/>
        <v>0</v>
      </c>
    </row>
    <row r="3960" spans="17:17" x14ac:dyDescent="0.2">
      <c r="Q3960" s="42" t="b">
        <f t="shared" si="62"/>
        <v>0</v>
      </c>
    </row>
    <row r="3961" spans="17:17" x14ac:dyDescent="0.2">
      <c r="Q3961" s="42" t="b">
        <f t="shared" si="62"/>
        <v>0</v>
      </c>
    </row>
    <row r="3962" spans="17:17" x14ac:dyDescent="0.2">
      <c r="Q3962" s="42" t="b">
        <f t="shared" si="62"/>
        <v>0</v>
      </c>
    </row>
    <row r="3963" spans="17:17" x14ac:dyDescent="0.2">
      <c r="Q3963" s="42" t="b">
        <f t="shared" si="62"/>
        <v>0</v>
      </c>
    </row>
    <row r="3964" spans="17:17" x14ac:dyDescent="0.2">
      <c r="Q3964" s="42" t="b">
        <f t="shared" si="62"/>
        <v>0</v>
      </c>
    </row>
    <row r="3965" spans="17:17" x14ac:dyDescent="0.2">
      <c r="Q3965" s="42" t="b">
        <f t="shared" si="62"/>
        <v>0</v>
      </c>
    </row>
    <row r="3966" spans="17:17" x14ac:dyDescent="0.2">
      <c r="Q3966" s="42" t="b">
        <f t="shared" si="62"/>
        <v>0</v>
      </c>
    </row>
    <row r="3967" spans="17:17" x14ac:dyDescent="0.2">
      <c r="Q3967" s="42" t="b">
        <f t="shared" si="62"/>
        <v>0</v>
      </c>
    </row>
    <row r="3968" spans="17:17" x14ac:dyDescent="0.2">
      <c r="Q3968" s="42" t="b">
        <f t="shared" si="62"/>
        <v>0</v>
      </c>
    </row>
    <row r="3969" spans="17:17" x14ac:dyDescent="0.2">
      <c r="Q3969" s="42" t="b">
        <f t="shared" si="62"/>
        <v>0</v>
      </c>
    </row>
    <row r="3970" spans="17:17" x14ac:dyDescent="0.2">
      <c r="Q3970" s="42" t="b">
        <f t="shared" si="62"/>
        <v>0</v>
      </c>
    </row>
    <row r="3971" spans="17:17" x14ac:dyDescent="0.2">
      <c r="Q3971" s="42" t="b">
        <f t="shared" si="62"/>
        <v>0</v>
      </c>
    </row>
    <row r="3972" spans="17:17" x14ac:dyDescent="0.2">
      <c r="Q3972" s="42" t="b">
        <f t="shared" si="62"/>
        <v>0</v>
      </c>
    </row>
    <row r="3973" spans="17:17" x14ac:dyDescent="0.2">
      <c r="Q3973" s="42" t="b">
        <f t="shared" si="62"/>
        <v>0</v>
      </c>
    </row>
    <row r="3974" spans="17:17" x14ac:dyDescent="0.2">
      <c r="Q3974" s="42" t="b">
        <f t="shared" si="62"/>
        <v>0</v>
      </c>
    </row>
    <row r="3975" spans="17:17" x14ac:dyDescent="0.2">
      <c r="Q3975" s="42" t="b">
        <f t="shared" ref="Q3975:Q4038" si="63">E3975&gt;0</f>
        <v>0</v>
      </c>
    </row>
    <row r="3976" spans="17:17" x14ac:dyDescent="0.2">
      <c r="Q3976" s="42" t="b">
        <f t="shared" si="63"/>
        <v>0</v>
      </c>
    </row>
    <row r="3977" spans="17:17" x14ac:dyDescent="0.2">
      <c r="Q3977" s="42" t="b">
        <f t="shared" si="63"/>
        <v>0</v>
      </c>
    </row>
    <row r="3978" spans="17:17" x14ac:dyDescent="0.2">
      <c r="Q3978" s="42" t="b">
        <f t="shared" si="63"/>
        <v>0</v>
      </c>
    </row>
    <row r="3979" spans="17:17" x14ac:dyDescent="0.2">
      <c r="Q3979" s="42" t="b">
        <f t="shared" si="63"/>
        <v>0</v>
      </c>
    </row>
    <row r="3980" spans="17:17" x14ac:dyDescent="0.2">
      <c r="Q3980" s="42" t="b">
        <f t="shared" si="63"/>
        <v>0</v>
      </c>
    </row>
    <row r="3981" spans="17:17" x14ac:dyDescent="0.2">
      <c r="Q3981" s="42" t="b">
        <f t="shared" si="63"/>
        <v>0</v>
      </c>
    </row>
    <row r="3982" spans="17:17" x14ac:dyDescent="0.2">
      <c r="Q3982" s="42" t="b">
        <f t="shared" si="63"/>
        <v>0</v>
      </c>
    </row>
    <row r="3983" spans="17:17" x14ac:dyDescent="0.2">
      <c r="Q3983" s="42" t="b">
        <f t="shared" si="63"/>
        <v>0</v>
      </c>
    </row>
    <row r="3984" spans="17:17" x14ac:dyDescent="0.2">
      <c r="Q3984" s="42" t="b">
        <f t="shared" si="63"/>
        <v>0</v>
      </c>
    </row>
    <row r="3985" spans="17:17" x14ac:dyDescent="0.2">
      <c r="Q3985" s="42" t="b">
        <f t="shared" si="63"/>
        <v>0</v>
      </c>
    </row>
    <row r="3986" spans="17:17" x14ac:dyDescent="0.2">
      <c r="Q3986" s="42" t="b">
        <f t="shared" si="63"/>
        <v>0</v>
      </c>
    </row>
    <row r="3987" spans="17:17" x14ac:dyDescent="0.2">
      <c r="Q3987" s="42" t="b">
        <f t="shared" si="63"/>
        <v>0</v>
      </c>
    </row>
    <row r="3988" spans="17:17" x14ac:dyDescent="0.2">
      <c r="Q3988" s="42" t="b">
        <f t="shared" si="63"/>
        <v>0</v>
      </c>
    </row>
    <row r="3989" spans="17:17" x14ac:dyDescent="0.2">
      <c r="Q3989" s="42" t="b">
        <f t="shared" si="63"/>
        <v>0</v>
      </c>
    </row>
    <row r="3990" spans="17:17" x14ac:dyDescent="0.2">
      <c r="Q3990" s="42" t="b">
        <f t="shared" si="63"/>
        <v>0</v>
      </c>
    </row>
    <row r="3991" spans="17:17" x14ac:dyDescent="0.2">
      <c r="Q3991" s="42" t="b">
        <f t="shared" si="63"/>
        <v>0</v>
      </c>
    </row>
    <row r="3992" spans="17:17" x14ac:dyDescent="0.2">
      <c r="Q3992" s="42" t="b">
        <f t="shared" si="63"/>
        <v>0</v>
      </c>
    </row>
    <row r="3993" spans="17:17" x14ac:dyDescent="0.2">
      <c r="Q3993" s="42" t="b">
        <f t="shared" si="63"/>
        <v>0</v>
      </c>
    </row>
    <row r="3994" spans="17:17" x14ac:dyDescent="0.2">
      <c r="Q3994" s="42" t="b">
        <f t="shared" si="63"/>
        <v>0</v>
      </c>
    </row>
    <row r="3995" spans="17:17" x14ac:dyDescent="0.2">
      <c r="Q3995" s="42" t="b">
        <f t="shared" si="63"/>
        <v>0</v>
      </c>
    </row>
    <row r="3996" spans="17:17" x14ac:dyDescent="0.2">
      <c r="Q3996" s="42" t="b">
        <f t="shared" si="63"/>
        <v>0</v>
      </c>
    </row>
    <row r="3997" spans="17:17" x14ac:dyDescent="0.2">
      <c r="Q3997" s="42" t="b">
        <f t="shared" si="63"/>
        <v>0</v>
      </c>
    </row>
    <row r="3998" spans="17:17" x14ac:dyDescent="0.2">
      <c r="Q3998" s="42" t="b">
        <f t="shared" si="63"/>
        <v>0</v>
      </c>
    </row>
    <row r="3999" spans="17:17" x14ac:dyDescent="0.2">
      <c r="Q3999" s="42" t="b">
        <f t="shared" si="63"/>
        <v>0</v>
      </c>
    </row>
    <row r="4000" spans="17:17" x14ac:dyDescent="0.2">
      <c r="Q4000" s="42" t="b">
        <f t="shared" si="63"/>
        <v>0</v>
      </c>
    </row>
    <row r="4001" spans="17:17" x14ac:dyDescent="0.2">
      <c r="Q4001" s="42" t="b">
        <f t="shared" si="63"/>
        <v>0</v>
      </c>
    </row>
    <row r="4002" spans="17:17" x14ac:dyDescent="0.2">
      <c r="Q4002" s="42" t="b">
        <f t="shared" si="63"/>
        <v>0</v>
      </c>
    </row>
    <row r="4003" spans="17:17" x14ac:dyDescent="0.2">
      <c r="Q4003" s="42" t="b">
        <f t="shared" si="63"/>
        <v>0</v>
      </c>
    </row>
    <row r="4004" spans="17:17" x14ac:dyDescent="0.2">
      <c r="Q4004" s="42" t="b">
        <f t="shared" si="63"/>
        <v>0</v>
      </c>
    </row>
    <row r="4005" spans="17:17" x14ac:dyDescent="0.2">
      <c r="Q4005" s="42" t="b">
        <f t="shared" si="63"/>
        <v>0</v>
      </c>
    </row>
    <row r="4006" spans="17:17" x14ac:dyDescent="0.2">
      <c r="Q4006" s="42" t="b">
        <f t="shared" si="63"/>
        <v>0</v>
      </c>
    </row>
    <row r="4007" spans="17:17" x14ac:dyDescent="0.2">
      <c r="Q4007" s="42" t="b">
        <f t="shared" si="63"/>
        <v>0</v>
      </c>
    </row>
    <row r="4008" spans="17:17" x14ac:dyDescent="0.2">
      <c r="Q4008" s="42" t="b">
        <f t="shared" si="63"/>
        <v>0</v>
      </c>
    </row>
    <row r="4009" spans="17:17" x14ac:dyDescent="0.2">
      <c r="Q4009" s="42" t="b">
        <f t="shared" si="63"/>
        <v>0</v>
      </c>
    </row>
    <row r="4010" spans="17:17" x14ac:dyDescent="0.2">
      <c r="Q4010" s="42" t="b">
        <f t="shared" si="63"/>
        <v>0</v>
      </c>
    </row>
    <row r="4011" spans="17:17" x14ac:dyDescent="0.2">
      <c r="Q4011" s="42" t="b">
        <f t="shared" si="63"/>
        <v>0</v>
      </c>
    </row>
    <row r="4012" spans="17:17" x14ac:dyDescent="0.2">
      <c r="Q4012" s="42" t="b">
        <f t="shared" si="63"/>
        <v>0</v>
      </c>
    </row>
    <row r="4013" spans="17:17" x14ac:dyDescent="0.2">
      <c r="Q4013" s="42" t="b">
        <f t="shared" si="63"/>
        <v>0</v>
      </c>
    </row>
    <row r="4014" spans="17:17" x14ac:dyDescent="0.2">
      <c r="Q4014" s="42" t="b">
        <f t="shared" si="63"/>
        <v>0</v>
      </c>
    </row>
    <row r="4015" spans="17:17" x14ac:dyDescent="0.2">
      <c r="Q4015" s="42" t="b">
        <f t="shared" si="63"/>
        <v>0</v>
      </c>
    </row>
    <row r="4016" spans="17:17" x14ac:dyDescent="0.2">
      <c r="Q4016" s="42" t="b">
        <f t="shared" si="63"/>
        <v>0</v>
      </c>
    </row>
    <row r="4017" spans="17:17" x14ac:dyDescent="0.2">
      <c r="Q4017" s="42" t="b">
        <f t="shared" si="63"/>
        <v>0</v>
      </c>
    </row>
    <row r="4018" spans="17:17" x14ac:dyDescent="0.2">
      <c r="Q4018" s="42" t="b">
        <f t="shared" si="63"/>
        <v>0</v>
      </c>
    </row>
    <row r="4019" spans="17:17" x14ac:dyDescent="0.2">
      <c r="Q4019" s="42" t="b">
        <f t="shared" si="63"/>
        <v>0</v>
      </c>
    </row>
    <row r="4020" spans="17:17" x14ac:dyDescent="0.2">
      <c r="Q4020" s="42" t="b">
        <f t="shared" si="63"/>
        <v>0</v>
      </c>
    </row>
    <row r="4021" spans="17:17" x14ac:dyDescent="0.2">
      <c r="Q4021" s="42" t="b">
        <f t="shared" si="63"/>
        <v>0</v>
      </c>
    </row>
    <row r="4022" spans="17:17" x14ac:dyDescent="0.2">
      <c r="Q4022" s="42" t="b">
        <f t="shared" si="63"/>
        <v>0</v>
      </c>
    </row>
    <row r="4023" spans="17:17" x14ac:dyDescent="0.2">
      <c r="Q4023" s="42" t="b">
        <f t="shared" si="63"/>
        <v>0</v>
      </c>
    </row>
    <row r="4024" spans="17:17" x14ac:dyDescent="0.2">
      <c r="Q4024" s="42" t="b">
        <f t="shared" si="63"/>
        <v>0</v>
      </c>
    </row>
    <row r="4025" spans="17:17" x14ac:dyDescent="0.2">
      <c r="Q4025" s="42" t="b">
        <f t="shared" si="63"/>
        <v>0</v>
      </c>
    </row>
    <row r="4026" spans="17:17" x14ac:dyDescent="0.2">
      <c r="Q4026" s="42" t="b">
        <f t="shared" si="63"/>
        <v>0</v>
      </c>
    </row>
    <row r="4027" spans="17:17" x14ac:dyDescent="0.2">
      <c r="Q4027" s="42" t="b">
        <f t="shared" si="63"/>
        <v>0</v>
      </c>
    </row>
    <row r="4028" spans="17:17" x14ac:dyDescent="0.2">
      <c r="Q4028" s="42" t="b">
        <f t="shared" si="63"/>
        <v>0</v>
      </c>
    </row>
    <row r="4029" spans="17:17" x14ac:dyDescent="0.2">
      <c r="Q4029" s="42" t="b">
        <f t="shared" si="63"/>
        <v>0</v>
      </c>
    </row>
    <row r="4030" spans="17:17" x14ac:dyDescent="0.2">
      <c r="Q4030" s="42" t="b">
        <f t="shared" si="63"/>
        <v>0</v>
      </c>
    </row>
    <row r="4031" spans="17:17" x14ac:dyDescent="0.2">
      <c r="Q4031" s="42" t="b">
        <f t="shared" si="63"/>
        <v>0</v>
      </c>
    </row>
    <row r="4032" spans="17:17" x14ac:dyDescent="0.2">
      <c r="Q4032" s="42" t="b">
        <f t="shared" si="63"/>
        <v>0</v>
      </c>
    </row>
    <row r="4033" spans="17:17" x14ac:dyDescent="0.2">
      <c r="Q4033" s="42" t="b">
        <f t="shared" si="63"/>
        <v>0</v>
      </c>
    </row>
    <row r="4034" spans="17:17" x14ac:dyDescent="0.2">
      <c r="Q4034" s="42" t="b">
        <f t="shared" si="63"/>
        <v>0</v>
      </c>
    </row>
    <row r="4035" spans="17:17" x14ac:dyDescent="0.2">
      <c r="Q4035" s="42" t="b">
        <f t="shared" si="63"/>
        <v>0</v>
      </c>
    </row>
    <row r="4036" spans="17:17" x14ac:dyDescent="0.2">
      <c r="Q4036" s="42" t="b">
        <f t="shared" si="63"/>
        <v>0</v>
      </c>
    </row>
    <row r="4037" spans="17:17" x14ac:dyDescent="0.2">
      <c r="Q4037" s="42" t="b">
        <f t="shared" si="63"/>
        <v>0</v>
      </c>
    </row>
    <row r="4038" spans="17:17" x14ac:dyDescent="0.2">
      <c r="Q4038" s="42" t="b">
        <f t="shared" si="63"/>
        <v>0</v>
      </c>
    </row>
    <row r="4039" spans="17:17" x14ac:dyDescent="0.2">
      <c r="Q4039" s="42" t="b">
        <f t="shared" ref="Q4039:Q4102" si="64">E4039&gt;0</f>
        <v>0</v>
      </c>
    </row>
    <row r="4040" spans="17:17" x14ac:dyDescent="0.2">
      <c r="Q4040" s="42" t="b">
        <f t="shared" si="64"/>
        <v>0</v>
      </c>
    </row>
    <row r="4041" spans="17:17" x14ac:dyDescent="0.2">
      <c r="Q4041" s="42" t="b">
        <f t="shared" si="64"/>
        <v>0</v>
      </c>
    </row>
    <row r="4042" spans="17:17" x14ac:dyDescent="0.2">
      <c r="Q4042" s="42" t="b">
        <f t="shared" si="64"/>
        <v>0</v>
      </c>
    </row>
    <row r="4043" spans="17:17" x14ac:dyDescent="0.2">
      <c r="Q4043" s="42" t="b">
        <f t="shared" si="64"/>
        <v>0</v>
      </c>
    </row>
    <row r="4044" spans="17:17" x14ac:dyDescent="0.2">
      <c r="Q4044" s="42" t="b">
        <f t="shared" si="64"/>
        <v>0</v>
      </c>
    </row>
    <row r="4045" spans="17:17" x14ac:dyDescent="0.2">
      <c r="Q4045" s="42" t="b">
        <f t="shared" si="64"/>
        <v>0</v>
      </c>
    </row>
    <row r="4046" spans="17:17" x14ac:dyDescent="0.2">
      <c r="Q4046" s="42" t="b">
        <f t="shared" si="64"/>
        <v>0</v>
      </c>
    </row>
    <row r="4047" spans="17:17" x14ac:dyDescent="0.2">
      <c r="Q4047" s="42" t="b">
        <f t="shared" si="64"/>
        <v>0</v>
      </c>
    </row>
    <row r="4048" spans="17:17" x14ac:dyDescent="0.2">
      <c r="Q4048" s="42" t="b">
        <f t="shared" si="64"/>
        <v>0</v>
      </c>
    </row>
    <row r="4049" spans="17:17" x14ac:dyDescent="0.2">
      <c r="Q4049" s="42" t="b">
        <f t="shared" si="64"/>
        <v>0</v>
      </c>
    </row>
    <row r="4050" spans="17:17" x14ac:dyDescent="0.2">
      <c r="Q4050" s="42" t="b">
        <f t="shared" si="64"/>
        <v>0</v>
      </c>
    </row>
    <row r="4051" spans="17:17" x14ac:dyDescent="0.2">
      <c r="Q4051" s="42" t="b">
        <f t="shared" si="64"/>
        <v>0</v>
      </c>
    </row>
    <row r="4052" spans="17:17" x14ac:dyDescent="0.2">
      <c r="Q4052" s="42" t="b">
        <f t="shared" si="64"/>
        <v>0</v>
      </c>
    </row>
    <row r="4053" spans="17:17" x14ac:dyDescent="0.2">
      <c r="Q4053" s="42" t="b">
        <f t="shared" si="64"/>
        <v>0</v>
      </c>
    </row>
    <row r="4054" spans="17:17" x14ac:dyDescent="0.2">
      <c r="Q4054" s="42" t="b">
        <f t="shared" si="64"/>
        <v>0</v>
      </c>
    </row>
    <row r="4055" spans="17:17" x14ac:dyDescent="0.2">
      <c r="Q4055" s="42" t="b">
        <f t="shared" si="64"/>
        <v>0</v>
      </c>
    </row>
    <row r="4056" spans="17:17" x14ac:dyDescent="0.2">
      <c r="Q4056" s="42" t="b">
        <f t="shared" si="64"/>
        <v>0</v>
      </c>
    </row>
    <row r="4057" spans="17:17" x14ac:dyDescent="0.2">
      <c r="Q4057" s="42" t="b">
        <f t="shared" si="64"/>
        <v>0</v>
      </c>
    </row>
    <row r="4058" spans="17:17" x14ac:dyDescent="0.2">
      <c r="Q4058" s="42" t="b">
        <f t="shared" si="64"/>
        <v>0</v>
      </c>
    </row>
    <row r="4059" spans="17:17" x14ac:dyDescent="0.2">
      <c r="Q4059" s="42" t="b">
        <f t="shared" si="64"/>
        <v>0</v>
      </c>
    </row>
    <row r="4060" spans="17:17" x14ac:dyDescent="0.2">
      <c r="Q4060" s="42" t="b">
        <f t="shared" si="64"/>
        <v>0</v>
      </c>
    </row>
    <row r="4061" spans="17:17" x14ac:dyDescent="0.2">
      <c r="Q4061" s="42" t="b">
        <f t="shared" si="64"/>
        <v>0</v>
      </c>
    </row>
    <row r="4062" spans="17:17" x14ac:dyDescent="0.2">
      <c r="Q4062" s="42" t="b">
        <f t="shared" si="64"/>
        <v>0</v>
      </c>
    </row>
    <row r="4063" spans="17:17" x14ac:dyDescent="0.2">
      <c r="Q4063" s="42" t="b">
        <f t="shared" si="64"/>
        <v>0</v>
      </c>
    </row>
    <row r="4064" spans="17:17" x14ac:dyDescent="0.2">
      <c r="Q4064" s="42" t="b">
        <f t="shared" si="64"/>
        <v>0</v>
      </c>
    </row>
    <row r="4065" spans="17:17" x14ac:dyDescent="0.2">
      <c r="Q4065" s="42" t="b">
        <f t="shared" si="64"/>
        <v>0</v>
      </c>
    </row>
    <row r="4066" spans="17:17" x14ac:dyDescent="0.2">
      <c r="Q4066" s="42" t="b">
        <f t="shared" si="64"/>
        <v>0</v>
      </c>
    </row>
    <row r="4067" spans="17:17" x14ac:dyDescent="0.2">
      <c r="Q4067" s="42" t="b">
        <f t="shared" si="64"/>
        <v>0</v>
      </c>
    </row>
    <row r="4068" spans="17:17" x14ac:dyDescent="0.2">
      <c r="Q4068" s="42" t="b">
        <f t="shared" si="64"/>
        <v>0</v>
      </c>
    </row>
    <row r="4069" spans="17:17" x14ac:dyDescent="0.2">
      <c r="Q4069" s="42" t="b">
        <f t="shared" si="64"/>
        <v>0</v>
      </c>
    </row>
    <row r="4070" spans="17:17" x14ac:dyDescent="0.2">
      <c r="Q4070" s="42" t="b">
        <f t="shared" si="64"/>
        <v>0</v>
      </c>
    </row>
    <row r="4071" spans="17:17" x14ac:dyDescent="0.2">
      <c r="Q4071" s="42" t="b">
        <f t="shared" si="64"/>
        <v>0</v>
      </c>
    </row>
    <row r="4072" spans="17:17" x14ac:dyDescent="0.2">
      <c r="Q4072" s="42" t="b">
        <f t="shared" si="64"/>
        <v>0</v>
      </c>
    </row>
    <row r="4073" spans="17:17" x14ac:dyDescent="0.2">
      <c r="Q4073" s="42" t="b">
        <f t="shared" si="64"/>
        <v>0</v>
      </c>
    </row>
    <row r="4074" spans="17:17" x14ac:dyDescent="0.2">
      <c r="Q4074" s="42" t="b">
        <f t="shared" si="64"/>
        <v>0</v>
      </c>
    </row>
    <row r="4075" spans="17:17" x14ac:dyDescent="0.2">
      <c r="Q4075" s="42" t="b">
        <f t="shared" si="64"/>
        <v>0</v>
      </c>
    </row>
    <row r="4076" spans="17:17" x14ac:dyDescent="0.2">
      <c r="Q4076" s="42" t="b">
        <f t="shared" si="64"/>
        <v>0</v>
      </c>
    </row>
    <row r="4077" spans="17:17" x14ac:dyDescent="0.2">
      <c r="Q4077" s="42" t="b">
        <f t="shared" si="64"/>
        <v>0</v>
      </c>
    </row>
    <row r="4078" spans="17:17" x14ac:dyDescent="0.2">
      <c r="Q4078" s="42" t="b">
        <f t="shared" si="64"/>
        <v>0</v>
      </c>
    </row>
    <row r="4079" spans="17:17" x14ac:dyDescent="0.2">
      <c r="Q4079" s="42" t="b">
        <f t="shared" si="64"/>
        <v>0</v>
      </c>
    </row>
    <row r="4080" spans="17:17" x14ac:dyDescent="0.2">
      <c r="Q4080" s="42" t="b">
        <f t="shared" si="64"/>
        <v>0</v>
      </c>
    </row>
    <row r="4081" spans="17:17" x14ac:dyDescent="0.2">
      <c r="Q4081" s="42" t="b">
        <f t="shared" si="64"/>
        <v>0</v>
      </c>
    </row>
    <row r="4082" spans="17:17" x14ac:dyDescent="0.2">
      <c r="Q4082" s="42" t="b">
        <f t="shared" si="64"/>
        <v>0</v>
      </c>
    </row>
    <row r="4083" spans="17:17" x14ac:dyDescent="0.2">
      <c r="Q4083" s="42" t="b">
        <f t="shared" si="64"/>
        <v>0</v>
      </c>
    </row>
    <row r="4084" spans="17:17" x14ac:dyDescent="0.2">
      <c r="Q4084" s="42" t="b">
        <f t="shared" si="64"/>
        <v>0</v>
      </c>
    </row>
    <row r="4085" spans="17:17" x14ac:dyDescent="0.2">
      <c r="Q4085" s="42" t="b">
        <f t="shared" si="64"/>
        <v>0</v>
      </c>
    </row>
    <row r="4086" spans="17:17" x14ac:dyDescent="0.2">
      <c r="Q4086" s="42" t="b">
        <f t="shared" si="64"/>
        <v>0</v>
      </c>
    </row>
    <row r="4087" spans="17:17" x14ac:dyDescent="0.2">
      <c r="Q4087" s="42" t="b">
        <f t="shared" si="64"/>
        <v>0</v>
      </c>
    </row>
    <row r="4088" spans="17:17" x14ac:dyDescent="0.2">
      <c r="Q4088" s="42" t="b">
        <f t="shared" si="64"/>
        <v>0</v>
      </c>
    </row>
    <row r="4089" spans="17:17" x14ac:dyDescent="0.2">
      <c r="Q4089" s="42" t="b">
        <f t="shared" si="64"/>
        <v>0</v>
      </c>
    </row>
    <row r="4090" spans="17:17" x14ac:dyDescent="0.2">
      <c r="Q4090" s="42" t="b">
        <f t="shared" si="64"/>
        <v>0</v>
      </c>
    </row>
    <row r="4091" spans="17:17" x14ac:dyDescent="0.2">
      <c r="Q4091" s="42" t="b">
        <f t="shared" si="64"/>
        <v>0</v>
      </c>
    </row>
    <row r="4092" spans="17:17" x14ac:dyDescent="0.2">
      <c r="Q4092" s="42" t="b">
        <f t="shared" si="64"/>
        <v>0</v>
      </c>
    </row>
    <row r="4093" spans="17:17" x14ac:dyDescent="0.2">
      <c r="Q4093" s="42" t="b">
        <f t="shared" si="64"/>
        <v>0</v>
      </c>
    </row>
    <row r="4094" spans="17:17" x14ac:dyDescent="0.2">
      <c r="Q4094" s="42" t="b">
        <f t="shared" si="64"/>
        <v>0</v>
      </c>
    </row>
    <row r="4095" spans="17:17" x14ac:dyDescent="0.2">
      <c r="Q4095" s="42" t="b">
        <f t="shared" si="64"/>
        <v>0</v>
      </c>
    </row>
    <row r="4096" spans="17:17" x14ac:dyDescent="0.2">
      <c r="Q4096" s="42" t="b">
        <f t="shared" si="64"/>
        <v>0</v>
      </c>
    </row>
    <row r="4097" spans="17:17" x14ac:dyDescent="0.2">
      <c r="Q4097" s="42" t="b">
        <f t="shared" si="64"/>
        <v>0</v>
      </c>
    </row>
    <row r="4098" spans="17:17" x14ac:dyDescent="0.2">
      <c r="Q4098" s="42" t="b">
        <f t="shared" si="64"/>
        <v>0</v>
      </c>
    </row>
    <row r="4099" spans="17:17" x14ac:dyDescent="0.2">
      <c r="Q4099" s="42" t="b">
        <f t="shared" si="64"/>
        <v>0</v>
      </c>
    </row>
    <row r="4100" spans="17:17" x14ac:dyDescent="0.2">
      <c r="Q4100" s="42" t="b">
        <f t="shared" si="64"/>
        <v>0</v>
      </c>
    </row>
    <row r="4101" spans="17:17" x14ac:dyDescent="0.2">
      <c r="Q4101" s="42" t="b">
        <f t="shared" si="64"/>
        <v>0</v>
      </c>
    </row>
    <row r="4102" spans="17:17" x14ac:dyDescent="0.2">
      <c r="Q4102" s="42" t="b">
        <f t="shared" si="64"/>
        <v>0</v>
      </c>
    </row>
    <row r="4103" spans="17:17" x14ac:dyDescent="0.2">
      <c r="Q4103" s="42" t="b">
        <f t="shared" ref="Q4103:Q4166" si="65">E4103&gt;0</f>
        <v>0</v>
      </c>
    </row>
    <row r="4104" spans="17:17" x14ac:dyDescent="0.2">
      <c r="Q4104" s="42" t="b">
        <f t="shared" si="65"/>
        <v>0</v>
      </c>
    </row>
    <row r="4105" spans="17:17" x14ac:dyDescent="0.2">
      <c r="Q4105" s="42" t="b">
        <f t="shared" si="65"/>
        <v>0</v>
      </c>
    </row>
    <row r="4106" spans="17:17" x14ac:dyDescent="0.2">
      <c r="Q4106" s="42" t="b">
        <f t="shared" si="65"/>
        <v>0</v>
      </c>
    </row>
    <row r="4107" spans="17:17" x14ac:dyDescent="0.2">
      <c r="Q4107" s="42" t="b">
        <f t="shared" si="65"/>
        <v>0</v>
      </c>
    </row>
    <row r="4108" spans="17:17" x14ac:dyDescent="0.2">
      <c r="Q4108" s="42" t="b">
        <f t="shared" si="65"/>
        <v>0</v>
      </c>
    </row>
    <row r="4109" spans="17:17" x14ac:dyDescent="0.2">
      <c r="Q4109" s="42" t="b">
        <f t="shared" si="65"/>
        <v>0</v>
      </c>
    </row>
    <row r="4110" spans="17:17" x14ac:dyDescent="0.2">
      <c r="Q4110" s="42" t="b">
        <f t="shared" si="65"/>
        <v>0</v>
      </c>
    </row>
    <row r="4111" spans="17:17" x14ac:dyDescent="0.2">
      <c r="Q4111" s="42" t="b">
        <f t="shared" si="65"/>
        <v>0</v>
      </c>
    </row>
    <row r="4112" spans="17:17" x14ac:dyDescent="0.2">
      <c r="Q4112" s="42" t="b">
        <f t="shared" si="65"/>
        <v>0</v>
      </c>
    </row>
    <row r="4113" spans="17:17" x14ac:dyDescent="0.2">
      <c r="Q4113" s="42" t="b">
        <f t="shared" si="65"/>
        <v>0</v>
      </c>
    </row>
    <row r="4114" spans="17:17" x14ac:dyDescent="0.2">
      <c r="Q4114" s="42" t="b">
        <f t="shared" si="65"/>
        <v>0</v>
      </c>
    </row>
    <row r="4115" spans="17:17" x14ac:dyDescent="0.2">
      <c r="Q4115" s="42" t="b">
        <f t="shared" si="65"/>
        <v>0</v>
      </c>
    </row>
    <row r="4116" spans="17:17" x14ac:dyDescent="0.2">
      <c r="Q4116" s="42" t="b">
        <f t="shared" si="65"/>
        <v>0</v>
      </c>
    </row>
    <row r="4117" spans="17:17" x14ac:dyDescent="0.2">
      <c r="Q4117" s="42" t="b">
        <f t="shared" si="65"/>
        <v>0</v>
      </c>
    </row>
    <row r="4118" spans="17:17" x14ac:dyDescent="0.2">
      <c r="Q4118" s="42" t="b">
        <f t="shared" si="65"/>
        <v>0</v>
      </c>
    </row>
    <row r="4119" spans="17:17" x14ac:dyDescent="0.2">
      <c r="Q4119" s="42" t="b">
        <f t="shared" si="65"/>
        <v>0</v>
      </c>
    </row>
    <row r="4120" spans="17:17" x14ac:dyDescent="0.2">
      <c r="Q4120" s="42" t="b">
        <f t="shared" si="65"/>
        <v>0</v>
      </c>
    </row>
    <row r="4121" spans="17:17" x14ac:dyDescent="0.2">
      <c r="Q4121" s="42" t="b">
        <f t="shared" si="65"/>
        <v>0</v>
      </c>
    </row>
    <row r="4122" spans="17:17" x14ac:dyDescent="0.2">
      <c r="Q4122" s="42" t="b">
        <f t="shared" si="65"/>
        <v>0</v>
      </c>
    </row>
    <row r="4123" spans="17:17" x14ac:dyDescent="0.2">
      <c r="Q4123" s="42" t="b">
        <f t="shared" si="65"/>
        <v>0</v>
      </c>
    </row>
    <row r="4124" spans="17:17" x14ac:dyDescent="0.2">
      <c r="Q4124" s="42" t="b">
        <f t="shared" si="65"/>
        <v>0</v>
      </c>
    </row>
    <row r="4125" spans="17:17" x14ac:dyDescent="0.2">
      <c r="Q4125" s="42" t="b">
        <f t="shared" si="65"/>
        <v>0</v>
      </c>
    </row>
    <row r="4126" spans="17:17" x14ac:dyDescent="0.2">
      <c r="Q4126" s="42" t="b">
        <f t="shared" si="65"/>
        <v>0</v>
      </c>
    </row>
    <row r="4127" spans="17:17" x14ac:dyDescent="0.2">
      <c r="Q4127" s="42" t="b">
        <f t="shared" si="65"/>
        <v>0</v>
      </c>
    </row>
    <row r="4128" spans="17:17" x14ac:dyDescent="0.2">
      <c r="Q4128" s="42" t="b">
        <f t="shared" si="65"/>
        <v>0</v>
      </c>
    </row>
    <row r="4129" spans="17:17" x14ac:dyDescent="0.2">
      <c r="Q4129" s="42" t="b">
        <f t="shared" si="65"/>
        <v>0</v>
      </c>
    </row>
    <row r="4130" spans="17:17" x14ac:dyDescent="0.2">
      <c r="Q4130" s="42" t="b">
        <f t="shared" si="65"/>
        <v>0</v>
      </c>
    </row>
    <row r="4131" spans="17:17" x14ac:dyDescent="0.2">
      <c r="Q4131" s="42" t="b">
        <f t="shared" si="65"/>
        <v>0</v>
      </c>
    </row>
    <row r="4132" spans="17:17" x14ac:dyDescent="0.2">
      <c r="Q4132" s="42" t="b">
        <f t="shared" si="65"/>
        <v>0</v>
      </c>
    </row>
    <row r="4133" spans="17:17" x14ac:dyDescent="0.2">
      <c r="Q4133" s="42" t="b">
        <f t="shared" si="65"/>
        <v>0</v>
      </c>
    </row>
    <row r="4134" spans="17:17" x14ac:dyDescent="0.2">
      <c r="Q4134" s="42" t="b">
        <f t="shared" si="65"/>
        <v>0</v>
      </c>
    </row>
    <row r="4135" spans="17:17" x14ac:dyDescent="0.2">
      <c r="Q4135" s="42" t="b">
        <f t="shared" si="65"/>
        <v>0</v>
      </c>
    </row>
    <row r="4136" spans="17:17" x14ac:dyDescent="0.2">
      <c r="Q4136" s="42" t="b">
        <f t="shared" si="65"/>
        <v>0</v>
      </c>
    </row>
    <row r="4137" spans="17:17" x14ac:dyDescent="0.2">
      <c r="Q4137" s="42" t="b">
        <f t="shared" si="65"/>
        <v>0</v>
      </c>
    </row>
    <row r="4138" spans="17:17" x14ac:dyDescent="0.2">
      <c r="Q4138" s="42" t="b">
        <f t="shared" si="65"/>
        <v>0</v>
      </c>
    </row>
    <row r="4139" spans="17:17" x14ac:dyDescent="0.2">
      <c r="Q4139" s="42" t="b">
        <f t="shared" si="65"/>
        <v>0</v>
      </c>
    </row>
    <row r="4140" spans="17:17" x14ac:dyDescent="0.2">
      <c r="Q4140" s="42" t="b">
        <f t="shared" si="65"/>
        <v>0</v>
      </c>
    </row>
    <row r="4141" spans="17:17" x14ac:dyDescent="0.2">
      <c r="Q4141" s="42" t="b">
        <f t="shared" si="65"/>
        <v>0</v>
      </c>
    </row>
    <row r="4142" spans="17:17" x14ac:dyDescent="0.2">
      <c r="Q4142" s="42" t="b">
        <f t="shared" si="65"/>
        <v>0</v>
      </c>
    </row>
    <row r="4143" spans="17:17" x14ac:dyDescent="0.2">
      <c r="Q4143" s="42" t="b">
        <f t="shared" si="65"/>
        <v>0</v>
      </c>
    </row>
    <row r="4144" spans="17:17" x14ac:dyDescent="0.2">
      <c r="Q4144" s="42" t="b">
        <f t="shared" si="65"/>
        <v>0</v>
      </c>
    </row>
    <row r="4145" spans="17:17" x14ac:dyDescent="0.2">
      <c r="Q4145" s="42" t="b">
        <f t="shared" si="65"/>
        <v>0</v>
      </c>
    </row>
    <row r="4146" spans="17:17" x14ac:dyDescent="0.2">
      <c r="Q4146" s="42" t="b">
        <f t="shared" si="65"/>
        <v>0</v>
      </c>
    </row>
    <row r="4147" spans="17:17" x14ac:dyDescent="0.2">
      <c r="Q4147" s="42" t="b">
        <f t="shared" si="65"/>
        <v>0</v>
      </c>
    </row>
    <row r="4148" spans="17:17" x14ac:dyDescent="0.2">
      <c r="Q4148" s="42" t="b">
        <f t="shared" si="65"/>
        <v>0</v>
      </c>
    </row>
    <row r="4149" spans="17:17" x14ac:dyDescent="0.2">
      <c r="Q4149" s="42" t="b">
        <f t="shared" si="65"/>
        <v>0</v>
      </c>
    </row>
    <row r="4150" spans="17:17" x14ac:dyDescent="0.2">
      <c r="Q4150" s="42" t="b">
        <f t="shared" si="65"/>
        <v>0</v>
      </c>
    </row>
    <row r="4151" spans="17:17" x14ac:dyDescent="0.2">
      <c r="Q4151" s="42" t="b">
        <f t="shared" si="65"/>
        <v>0</v>
      </c>
    </row>
    <row r="4152" spans="17:17" x14ac:dyDescent="0.2">
      <c r="Q4152" s="42" t="b">
        <f t="shared" si="65"/>
        <v>0</v>
      </c>
    </row>
    <row r="4153" spans="17:17" x14ac:dyDescent="0.2">
      <c r="Q4153" s="42" t="b">
        <f t="shared" si="65"/>
        <v>0</v>
      </c>
    </row>
    <row r="4154" spans="17:17" x14ac:dyDescent="0.2">
      <c r="Q4154" s="42" t="b">
        <f t="shared" si="65"/>
        <v>0</v>
      </c>
    </row>
    <row r="4155" spans="17:17" x14ac:dyDescent="0.2">
      <c r="Q4155" s="42" t="b">
        <f t="shared" si="65"/>
        <v>0</v>
      </c>
    </row>
    <row r="4156" spans="17:17" x14ac:dyDescent="0.2">
      <c r="Q4156" s="42" t="b">
        <f t="shared" si="65"/>
        <v>0</v>
      </c>
    </row>
    <row r="4157" spans="17:17" x14ac:dyDescent="0.2">
      <c r="Q4157" s="42" t="b">
        <f t="shared" si="65"/>
        <v>0</v>
      </c>
    </row>
    <row r="4158" spans="17:17" x14ac:dyDescent="0.2">
      <c r="Q4158" s="42" t="b">
        <f t="shared" si="65"/>
        <v>0</v>
      </c>
    </row>
    <row r="4159" spans="17:17" x14ac:dyDescent="0.2">
      <c r="Q4159" s="42" t="b">
        <f t="shared" si="65"/>
        <v>0</v>
      </c>
    </row>
    <row r="4160" spans="17:17" x14ac:dyDescent="0.2">
      <c r="Q4160" s="42" t="b">
        <f t="shared" si="65"/>
        <v>0</v>
      </c>
    </row>
    <row r="4161" spans="17:17" x14ac:dyDescent="0.2">
      <c r="Q4161" s="42" t="b">
        <f t="shared" si="65"/>
        <v>0</v>
      </c>
    </row>
    <row r="4162" spans="17:17" x14ac:dyDescent="0.2">
      <c r="Q4162" s="42" t="b">
        <f t="shared" si="65"/>
        <v>0</v>
      </c>
    </row>
    <row r="4163" spans="17:17" x14ac:dyDescent="0.2">
      <c r="Q4163" s="42" t="b">
        <f t="shared" si="65"/>
        <v>0</v>
      </c>
    </row>
    <row r="4164" spans="17:17" x14ac:dyDescent="0.2">
      <c r="Q4164" s="42" t="b">
        <f t="shared" si="65"/>
        <v>0</v>
      </c>
    </row>
    <row r="4165" spans="17:17" x14ac:dyDescent="0.2">
      <c r="Q4165" s="42" t="b">
        <f t="shared" si="65"/>
        <v>0</v>
      </c>
    </row>
    <row r="4166" spans="17:17" x14ac:dyDescent="0.2">
      <c r="Q4166" s="42" t="b">
        <f t="shared" si="65"/>
        <v>0</v>
      </c>
    </row>
    <row r="4167" spans="17:17" x14ac:dyDescent="0.2">
      <c r="Q4167" s="42" t="b">
        <f t="shared" ref="Q4167:Q4230" si="66">E4167&gt;0</f>
        <v>0</v>
      </c>
    </row>
    <row r="4168" spans="17:17" x14ac:dyDescent="0.2">
      <c r="Q4168" s="42" t="b">
        <f t="shared" si="66"/>
        <v>0</v>
      </c>
    </row>
    <row r="4169" spans="17:17" x14ac:dyDescent="0.2">
      <c r="Q4169" s="42" t="b">
        <f t="shared" si="66"/>
        <v>0</v>
      </c>
    </row>
    <row r="4170" spans="17:17" x14ac:dyDescent="0.2">
      <c r="Q4170" s="42" t="b">
        <f t="shared" si="66"/>
        <v>0</v>
      </c>
    </row>
    <row r="4171" spans="17:17" x14ac:dyDescent="0.2">
      <c r="Q4171" s="42" t="b">
        <f t="shared" si="66"/>
        <v>0</v>
      </c>
    </row>
    <row r="4172" spans="17:17" x14ac:dyDescent="0.2">
      <c r="Q4172" s="42" t="b">
        <f t="shared" si="66"/>
        <v>0</v>
      </c>
    </row>
    <row r="4173" spans="17:17" x14ac:dyDescent="0.2">
      <c r="Q4173" s="42" t="b">
        <f t="shared" si="66"/>
        <v>0</v>
      </c>
    </row>
    <row r="4174" spans="17:17" x14ac:dyDescent="0.2">
      <c r="Q4174" s="42" t="b">
        <f t="shared" si="66"/>
        <v>0</v>
      </c>
    </row>
    <row r="4175" spans="17:17" x14ac:dyDescent="0.2">
      <c r="Q4175" s="42" t="b">
        <f t="shared" si="66"/>
        <v>0</v>
      </c>
    </row>
    <row r="4176" spans="17:17" x14ac:dyDescent="0.2">
      <c r="Q4176" s="42" t="b">
        <f t="shared" si="66"/>
        <v>0</v>
      </c>
    </row>
    <row r="4177" spans="17:17" x14ac:dyDescent="0.2">
      <c r="Q4177" s="42" t="b">
        <f t="shared" si="66"/>
        <v>0</v>
      </c>
    </row>
    <row r="4178" spans="17:17" x14ac:dyDescent="0.2">
      <c r="Q4178" s="42" t="b">
        <f t="shared" si="66"/>
        <v>0</v>
      </c>
    </row>
    <row r="4179" spans="17:17" x14ac:dyDescent="0.2">
      <c r="Q4179" s="42" t="b">
        <f t="shared" si="66"/>
        <v>0</v>
      </c>
    </row>
    <row r="4180" spans="17:17" x14ac:dyDescent="0.2">
      <c r="Q4180" s="42" t="b">
        <f t="shared" si="66"/>
        <v>0</v>
      </c>
    </row>
    <row r="4181" spans="17:17" x14ac:dyDescent="0.2">
      <c r="Q4181" s="42" t="b">
        <f t="shared" si="66"/>
        <v>0</v>
      </c>
    </row>
    <row r="4182" spans="17:17" x14ac:dyDescent="0.2">
      <c r="Q4182" s="42" t="b">
        <f t="shared" si="66"/>
        <v>0</v>
      </c>
    </row>
    <row r="4183" spans="17:17" x14ac:dyDescent="0.2">
      <c r="Q4183" s="42" t="b">
        <f t="shared" si="66"/>
        <v>0</v>
      </c>
    </row>
    <row r="4184" spans="17:17" x14ac:dyDescent="0.2">
      <c r="Q4184" s="42" t="b">
        <f t="shared" si="66"/>
        <v>0</v>
      </c>
    </row>
    <row r="4185" spans="17:17" x14ac:dyDescent="0.2">
      <c r="Q4185" s="42" t="b">
        <f t="shared" si="66"/>
        <v>0</v>
      </c>
    </row>
    <row r="4186" spans="17:17" x14ac:dyDescent="0.2">
      <c r="Q4186" s="42" t="b">
        <f t="shared" si="66"/>
        <v>0</v>
      </c>
    </row>
    <row r="4187" spans="17:17" x14ac:dyDescent="0.2">
      <c r="Q4187" s="42" t="b">
        <f t="shared" si="66"/>
        <v>0</v>
      </c>
    </row>
    <row r="4188" spans="17:17" x14ac:dyDescent="0.2">
      <c r="Q4188" s="42" t="b">
        <f t="shared" si="66"/>
        <v>0</v>
      </c>
    </row>
    <row r="4189" spans="17:17" x14ac:dyDescent="0.2">
      <c r="Q4189" s="42" t="b">
        <f t="shared" si="66"/>
        <v>0</v>
      </c>
    </row>
    <row r="4190" spans="17:17" x14ac:dyDescent="0.2">
      <c r="Q4190" s="42" t="b">
        <f t="shared" si="66"/>
        <v>0</v>
      </c>
    </row>
    <row r="4191" spans="17:17" x14ac:dyDescent="0.2">
      <c r="Q4191" s="42" t="b">
        <f t="shared" si="66"/>
        <v>0</v>
      </c>
    </row>
    <row r="4192" spans="17:17" x14ac:dyDescent="0.2">
      <c r="Q4192" s="42" t="b">
        <f t="shared" si="66"/>
        <v>0</v>
      </c>
    </row>
    <row r="4193" spans="17:17" x14ac:dyDescent="0.2">
      <c r="Q4193" s="42" t="b">
        <f t="shared" si="66"/>
        <v>0</v>
      </c>
    </row>
    <row r="4194" spans="17:17" x14ac:dyDescent="0.2">
      <c r="Q4194" s="42" t="b">
        <f t="shared" si="66"/>
        <v>0</v>
      </c>
    </row>
    <row r="4195" spans="17:17" x14ac:dyDescent="0.2">
      <c r="Q4195" s="42" t="b">
        <f t="shared" si="66"/>
        <v>0</v>
      </c>
    </row>
    <row r="4196" spans="17:17" x14ac:dyDescent="0.2">
      <c r="Q4196" s="42" t="b">
        <f t="shared" si="66"/>
        <v>0</v>
      </c>
    </row>
    <row r="4197" spans="17:17" x14ac:dyDescent="0.2">
      <c r="Q4197" s="42" t="b">
        <f t="shared" si="66"/>
        <v>0</v>
      </c>
    </row>
    <row r="4198" spans="17:17" x14ac:dyDescent="0.2">
      <c r="Q4198" s="42" t="b">
        <f t="shared" si="66"/>
        <v>0</v>
      </c>
    </row>
    <row r="4199" spans="17:17" x14ac:dyDescent="0.2">
      <c r="Q4199" s="42" t="b">
        <f t="shared" si="66"/>
        <v>0</v>
      </c>
    </row>
    <row r="4200" spans="17:17" x14ac:dyDescent="0.2">
      <c r="Q4200" s="42" t="b">
        <f t="shared" si="66"/>
        <v>0</v>
      </c>
    </row>
    <row r="4201" spans="17:17" x14ac:dyDescent="0.2">
      <c r="Q4201" s="42" t="b">
        <f t="shared" si="66"/>
        <v>0</v>
      </c>
    </row>
    <row r="4202" spans="17:17" x14ac:dyDescent="0.2">
      <c r="Q4202" s="42" t="b">
        <f t="shared" si="66"/>
        <v>0</v>
      </c>
    </row>
    <row r="4203" spans="17:17" x14ac:dyDescent="0.2">
      <c r="Q4203" s="42" t="b">
        <f t="shared" si="66"/>
        <v>0</v>
      </c>
    </row>
    <row r="4204" spans="17:17" x14ac:dyDescent="0.2">
      <c r="Q4204" s="42" t="b">
        <f t="shared" si="66"/>
        <v>0</v>
      </c>
    </row>
    <row r="4205" spans="17:17" x14ac:dyDescent="0.2">
      <c r="Q4205" s="42" t="b">
        <f t="shared" si="66"/>
        <v>0</v>
      </c>
    </row>
    <row r="4206" spans="17:17" x14ac:dyDescent="0.2">
      <c r="Q4206" s="42" t="b">
        <f t="shared" si="66"/>
        <v>0</v>
      </c>
    </row>
    <row r="4207" spans="17:17" x14ac:dyDescent="0.2">
      <c r="Q4207" s="42" t="b">
        <f t="shared" si="66"/>
        <v>0</v>
      </c>
    </row>
    <row r="4208" spans="17:17" x14ac:dyDescent="0.2">
      <c r="Q4208" s="42" t="b">
        <f t="shared" si="66"/>
        <v>0</v>
      </c>
    </row>
    <row r="4209" spans="17:17" x14ac:dyDescent="0.2">
      <c r="Q4209" s="42" t="b">
        <f t="shared" si="66"/>
        <v>0</v>
      </c>
    </row>
    <row r="4210" spans="17:17" x14ac:dyDescent="0.2">
      <c r="Q4210" s="42" t="b">
        <f t="shared" si="66"/>
        <v>0</v>
      </c>
    </row>
    <row r="4211" spans="17:17" x14ac:dyDescent="0.2">
      <c r="Q4211" s="42" t="b">
        <f t="shared" si="66"/>
        <v>0</v>
      </c>
    </row>
    <row r="4212" spans="17:17" x14ac:dyDescent="0.2">
      <c r="Q4212" s="42" t="b">
        <f t="shared" si="66"/>
        <v>0</v>
      </c>
    </row>
    <row r="4213" spans="17:17" x14ac:dyDescent="0.2">
      <c r="Q4213" s="42" t="b">
        <f t="shared" si="66"/>
        <v>0</v>
      </c>
    </row>
    <row r="4214" spans="17:17" x14ac:dyDescent="0.2">
      <c r="Q4214" s="42" t="b">
        <f t="shared" si="66"/>
        <v>0</v>
      </c>
    </row>
    <row r="4215" spans="17:17" x14ac:dyDescent="0.2">
      <c r="Q4215" s="42" t="b">
        <f t="shared" si="66"/>
        <v>0</v>
      </c>
    </row>
    <row r="4216" spans="17:17" x14ac:dyDescent="0.2">
      <c r="Q4216" s="42" t="b">
        <f t="shared" si="66"/>
        <v>0</v>
      </c>
    </row>
    <row r="4217" spans="17:17" x14ac:dyDescent="0.2">
      <c r="Q4217" s="42" t="b">
        <f t="shared" si="66"/>
        <v>0</v>
      </c>
    </row>
    <row r="4218" spans="17:17" x14ac:dyDescent="0.2">
      <c r="Q4218" s="42" t="b">
        <f t="shared" si="66"/>
        <v>0</v>
      </c>
    </row>
    <row r="4219" spans="17:17" x14ac:dyDescent="0.2">
      <c r="Q4219" s="42" t="b">
        <f t="shared" si="66"/>
        <v>0</v>
      </c>
    </row>
    <row r="4220" spans="17:17" x14ac:dyDescent="0.2">
      <c r="Q4220" s="42" t="b">
        <f t="shared" si="66"/>
        <v>0</v>
      </c>
    </row>
    <row r="4221" spans="17:17" x14ac:dyDescent="0.2">
      <c r="Q4221" s="42" t="b">
        <f t="shared" si="66"/>
        <v>0</v>
      </c>
    </row>
    <row r="4222" spans="17:17" x14ac:dyDescent="0.2">
      <c r="Q4222" s="42" t="b">
        <f t="shared" si="66"/>
        <v>0</v>
      </c>
    </row>
    <row r="4223" spans="17:17" x14ac:dyDescent="0.2">
      <c r="Q4223" s="42" t="b">
        <f t="shared" si="66"/>
        <v>0</v>
      </c>
    </row>
    <row r="4224" spans="17:17" x14ac:dyDescent="0.2">
      <c r="Q4224" s="42" t="b">
        <f t="shared" si="66"/>
        <v>0</v>
      </c>
    </row>
    <row r="4225" spans="17:17" x14ac:dyDescent="0.2">
      <c r="Q4225" s="42" t="b">
        <f t="shared" si="66"/>
        <v>0</v>
      </c>
    </row>
    <row r="4226" spans="17:17" x14ac:dyDescent="0.2">
      <c r="Q4226" s="42" t="b">
        <f t="shared" si="66"/>
        <v>0</v>
      </c>
    </row>
    <row r="4227" spans="17:17" x14ac:dyDescent="0.2">
      <c r="Q4227" s="42" t="b">
        <f t="shared" si="66"/>
        <v>0</v>
      </c>
    </row>
    <row r="4228" spans="17:17" x14ac:dyDescent="0.2">
      <c r="Q4228" s="42" t="b">
        <f t="shared" si="66"/>
        <v>0</v>
      </c>
    </row>
    <row r="4229" spans="17:17" x14ac:dyDescent="0.2">
      <c r="Q4229" s="42" t="b">
        <f t="shared" si="66"/>
        <v>0</v>
      </c>
    </row>
    <row r="4230" spans="17:17" x14ac:dyDescent="0.2">
      <c r="Q4230" s="42" t="b">
        <f t="shared" si="66"/>
        <v>0</v>
      </c>
    </row>
    <row r="4231" spans="17:17" x14ac:dyDescent="0.2">
      <c r="Q4231" s="42" t="b">
        <f t="shared" ref="Q4231:Q4294" si="67">E4231&gt;0</f>
        <v>0</v>
      </c>
    </row>
    <row r="4232" spans="17:17" x14ac:dyDescent="0.2">
      <c r="Q4232" s="42" t="b">
        <f t="shared" si="67"/>
        <v>0</v>
      </c>
    </row>
    <row r="4233" spans="17:17" x14ac:dyDescent="0.2">
      <c r="Q4233" s="42" t="b">
        <f t="shared" si="67"/>
        <v>0</v>
      </c>
    </row>
    <row r="4234" spans="17:17" x14ac:dyDescent="0.2">
      <c r="Q4234" s="42" t="b">
        <f t="shared" si="67"/>
        <v>0</v>
      </c>
    </row>
    <row r="4235" spans="17:17" x14ac:dyDescent="0.2">
      <c r="Q4235" s="42" t="b">
        <f t="shared" si="67"/>
        <v>0</v>
      </c>
    </row>
    <row r="4236" spans="17:17" x14ac:dyDescent="0.2">
      <c r="Q4236" s="42" t="b">
        <f t="shared" si="67"/>
        <v>0</v>
      </c>
    </row>
    <row r="4237" spans="17:17" x14ac:dyDescent="0.2">
      <c r="Q4237" s="42" t="b">
        <f t="shared" si="67"/>
        <v>0</v>
      </c>
    </row>
    <row r="4238" spans="17:17" x14ac:dyDescent="0.2">
      <c r="Q4238" s="42" t="b">
        <f t="shared" si="67"/>
        <v>0</v>
      </c>
    </row>
    <row r="4239" spans="17:17" x14ac:dyDescent="0.2">
      <c r="Q4239" s="42" t="b">
        <f t="shared" si="67"/>
        <v>0</v>
      </c>
    </row>
    <row r="4240" spans="17:17" x14ac:dyDescent="0.2">
      <c r="Q4240" s="42" t="b">
        <f t="shared" si="67"/>
        <v>0</v>
      </c>
    </row>
    <row r="4241" spans="17:17" x14ac:dyDescent="0.2">
      <c r="Q4241" s="42" t="b">
        <f t="shared" si="67"/>
        <v>0</v>
      </c>
    </row>
    <row r="4242" spans="17:17" x14ac:dyDescent="0.2">
      <c r="Q4242" s="42" t="b">
        <f t="shared" si="67"/>
        <v>0</v>
      </c>
    </row>
    <row r="4243" spans="17:17" x14ac:dyDescent="0.2">
      <c r="Q4243" s="42" t="b">
        <f t="shared" si="67"/>
        <v>0</v>
      </c>
    </row>
    <row r="4244" spans="17:17" x14ac:dyDescent="0.2">
      <c r="Q4244" s="42" t="b">
        <f t="shared" si="67"/>
        <v>0</v>
      </c>
    </row>
    <row r="4245" spans="17:17" x14ac:dyDescent="0.2">
      <c r="Q4245" s="42" t="b">
        <f t="shared" si="67"/>
        <v>0</v>
      </c>
    </row>
    <row r="4246" spans="17:17" x14ac:dyDescent="0.2">
      <c r="Q4246" s="42" t="b">
        <f t="shared" si="67"/>
        <v>0</v>
      </c>
    </row>
    <row r="4247" spans="17:17" x14ac:dyDescent="0.2">
      <c r="Q4247" s="42" t="b">
        <f t="shared" si="67"/>
        <v>0</v>
      </c>
    </row>
    <row r="4248" spans="17:17" x14ac:dyDescent="0.2">
      <c r="Q4248" s="42" t="b">
        <f t="shared" si="67"/>
        <v>0</v>
      </c>
    </row>
    <row r="4249" spans="17:17" x14ac:dyDescent="0.2">
      <c r="Q4249" s="42" t="b">
        <f t="shared" si="67"/>
        <v>0</v>
      </c>
    </row>
    <row r="4250" spans="17:17" x14ac:dyDescent="0.2">
      <c r="Q4250" s="42" t="b">
        <f t="shared" si="67"/>
        <v>0</v>
      </c>
    </row>
    <row r="4251" spans="17:17" x14ac:dyDescent="0.2">
      <c r="Q4251" s="42" t="b">
        <f t="shared" si="67"/>
        <v>0</v>
      </c>
    </row>
    <row r="4252" spans="17:17" x14ac:dyDescent="0.2">
      <c r="Q4252" s="42" t="b">
        <f t="shared" si="67"/>
        <v>0</v>
      </c>
    </row>
    <row r="4253" spans="17:17" x14ac:dyDescent="0.2">
      <c r="Q4253" s="42" t="b">
        <f t="shared" si="67"/>
        <v>0</v>
      </c>
    </row>
    <row r="4254" spans="17:17" x14ac:dyDescent="0.2">
      <c r="Q4254" s="42" t="b">
        <f t="shared" si="67"/>
        <v>0</v>
      </c>
    </row>
    <row r="4255" spans="17:17" x14ac:dyDescent="0.2">
      <c r="Q4255" s="42" t="b">
        <f t="shared" si="67"/>
        <v>0</v>
      </c>
    </row>
    <row r="4256" spans="17:17" x14ac:dyDescent="0.2">
      <c r="Q4256" s="42" t="b">
        <f t="shared" si="67"/>
        <v>0</v>
      </c>
    </row>
    <row r="4257" spans="17:17" x14ac:dyDescent="0.2">
      <c r="Q4257" s="42" t="b">
        <f t="shared" si="67"/>
        <v>0</v>
      </c>
    </row>
    <row r="4258" spans="17:17" x14ac:dyDescent="0.2">
      <c r="Q4258" s="42" t="b">
        <f t="shared" si="67"/>
        <v>0</v>
      </c>
    </row>
    <row r="4259" spans="17:17" x14ac:dyDescent="0.2">
      <c r="Q4259" s="42" t="b">
        <f t="shared" si="67"/>
        <v>0</v>
      </c>
    </row>
    <row r="4260" spans="17:17" x14ac:dyDescent="0.2">
      <c r="Q4260" s="42" t="b">
        <f t="shared" si="67"/>
        <v>0</v>
      </c>
    </row>
    <row r="4261" spans="17:17" x14ac:dyDescent="0.2">
      <c r="Q4261" s="42" t="b">
        <f t="shared" si="67"/>
        <v>0</v>
      </c>
    </row>
    <row r="4262" spans="17:17" x14ac:dyDescent="0.2">
      <c r="Q4262" s="42" t="b">
        <f t="shared" si="67"/>
        <v>0</v>
      </c>
    </row>
    <row r="4263" spans="17:17" x14ac:dyDescent="0.2">
      <c r="Q4263" s="42" t="b">
        <f t="shared" si="67"/>
        <v>0</v>
      </c>
    </row>
    <row r="4264" spans="17:17" x14ac:dyDescent="0.2">
      <c r="Q4264" s="42" t="b">
        <f t="shared" si="67"/>
        <v>0</v>
      </c>
    </row>
    <row r="4265" spans="17:17" x14ac:dyDescent="0.2">
      <c r="Q4265" s="42" t="b">
        <f t="shared" si="67"/>
        <v>0</v>
      </c>
    </row>
    <row r="4266" spans="17:17" x14ac:dyDescent="0.2">
      <c r="Q4266" s="42" t="b">
        <f t="shared" si="67"/>
        <v>0</v>
      </c>
    </row>
    <row r="4267" spans="17:17" x14ac:dyDescent="0.2">
      <c r="Q4267" s="42" t="b">
        <f t="shared" si="67"/>
        <v>0</v>
      </c>
    </row>
    <row r="4268" spans="17:17" x14ac:dyDescent="0.2">
      <c r="Q4268" s="42" t="b">
        <f t="shared" si="67"/>
        <v>0</v>
      </c>
    </row>
    <row r="4269" spans="17:17" x14ac:dyDescent="0.2">
      <c r="Q4269" s="42" t="b">
        <f t="shared" si="67"/>
        <v>0</v>
      </c>
    </row>
    <row r="4270" spans="17:17" x14ac:dyDescent="0.2">
      <c r="Q4270" s="42" t="b">
        <f t="shared" si="67"/>
        <v>0</v>
      </c>
    </row>
    <row r="4271" spans="17:17" x14ac:dyDescent="0.2">
      <c r="Q4271" s="42" t="b">
        <f t="shared" si="67"/>
        <v>0</v>
      </c>
    </row>
    <row r="4272" spans="17:17" x14ac:dyDescent="0.2">
      <c r="Q4272" s="42" t="b">
        <f t="shared" si="67"/>
        <v>0</v>
      </c>
    </row>
    <row r="4273" spans="17:17" x14ac:dyDescent="0.2">
      <c r="Q4273" s="42" t="b">
        <f t="shared" si="67"/>
        <v>0</v>
      </c>
    </row>
    <row r="4274" spans="17:17" x14ac:dyDescent="0.2">
      <c r="Q4274" s="42" t="b">
        <f t="shared" si="67"/>
        <v>0</v>
      </c>
    </row>
    <row r="4275" spans="17:17" x14ac:dyDescent="0.2">
      <c r="Q4275" s="42" t="b">
        <f t="shared" si="67"/>
        <v>0</v>
      </c>
    </row>
    <row r="4276" spans="17:17" x14ac:dyDescent="0.2">
      <c r="Q4276" s="42" t="b">
        <f t="shared" si="67"/>
        <v>0</v>
      </c>
    </row>
    <row r="4277" spans="17:17" x14ac:dyDescent="0.2">
      <c r="Q4277" s="42" t="b">
        <f t="shared" si="67"/>
        <v>0</v>
      </c>
    </row>
    <row r="4278" spans="17:17" x14ac:dyDescent="0.2">
      <c r="Q4278" s="42" t="b">
        <f t="shared" si="67"/>
        <v>0</v>
      </c>
    </row>
    <row r="4279" spans="17:17" x14ac:dyDescent="0.2">
      <c r="Q4279" s="42" t="b">
        <f t="shared" si="67"/>
        <v>0</v>
      </c>
    </row>
    <row r="4280" spans="17:17" x14ac:dyDescent="0.2">
      <c r="Q4280" s="42" t="b">
        <f t="shared" si="67"/>
        <v>0</v>
      </c>
    </row>
    <row r="4281" spans="17:17" x14ac:dyDescent="0.2">
      <c r="Q4281" s="42" t="b">
        <f t="shared" si="67"/>
        <v>0</v>
      </c>
    </row>
    <row r="4282" spans="17:17" x14ac:dyDescent="0.2">
      <c r="Q4282" s="42" t="b">
        <f t="shared" si="67"/>
        <v>0</v>
      </c>
    </row>
    <row r="4283" spans="17:17" x14ac:dyDescent="0.2">
      <c r="Q4283" s="42" t="b">
        <f t="shared" si="67"/>
        <v>0</v>
      </c>
    </row>
    <row r="4284" spans="17:17" x14ac:dyDescent="0.2">
      <c r="Q4284" s="42" t="b">
        <f t="shared" si="67"/>
        <v>0</v>
      </c>
    </row>
    <row r="4285" spans="17:17" x14ac:dyDescent="0.2">
      <c r="Q4285" s="42" t="b">
        <f t="shared" si="67"/>
        <v>0</v>
      </c>
    </row>
    <row r="4286" spans="17:17" x14ac:dyDescent="0.2">
      <c r="Q4286" s="42" t="b">
        <f t="shared" si="67"/>
        <v>0</v>
      </c>
    </row>
    <row r="4287" spans="17:17" x14ac:dyDescent="0.2">
      <c r="Q4287" s="42" t="b">
        <f t="shared" si="67"/>
        <v>0</v>
      </c>
    </row>
    <row r="4288" spans="17:17" x14ac:dyDescent="0.2">
      <c r="Q4288" s="42" t="b">
        <f t="shared" si="67"/>
        <v>0</v>
      </c>
    </row>
    <row r="4289" spans="17:17" x14ac:dyDescent="0.2">
      <c r="Q4289" s="42" t="b">
        <f t="shared" si="67"/>
        <v>0</v>
      </c>
    </row>
    <row r="4290" spans="17:17" x14ac:dyDescent="0.2">
      <c r="Q4290" s="42" t="b">
        <f t="shared" si="67"/>
        <v>0</v>
      </c>
    </row>
    <row r="4291" spans="17:17" x14ac:dyDescent="0.2">
      <c r="Q4291" s="42" t="b">
        <f t="shared" si="67"/>
        <v>0</v>
      </c>
    </row>
    <row r="4292" spans="17:17" x14ac:dyDescent="0.2">
      <c r="Q4292" s="42" t="b">
        <f t="shared" si="67"/>
        <v>0</v>
      </c>
    </row>
    <row r="4293" spans="17:17" x14ac:dyDescent="0.2">
      <c r="Q4293" s="42" t="b">
        <f t="shared" si="67"/>
        <v>0</v>
      </c>
    </row>
    <row r="4294" spans="17:17" x14ac:dyDescent="0.2">
      <c r="Q4294" s="42" t="b">
        <f t="shared" si="67"/>
        <v>0</v>
      </c>
    </row>
    <row r="4295" spans="17:17" x14ac:dyDescent="0.2">
      <c r="Q4295" s="42" t="b">
        <f t="shared" ref="Q4295:Q4358" si="68">E4295&gt;0</f>
        <v>0</v>
      </c>
    </row>
    <row r="4296" spans="17:17" x14ac:dyDescent="0.2">
      <c r="Q4296" s="42" t="b">
        <f t="shared" si="68"/>
        <v>0</v>
      </c>
    </row>
    <row r="4297" spans="17:17" x14ac:dyDescent="0.2">
      <c r="Q4297" s="42" t="b">
        <f t="shared" si="68"/>
        <v>0</v>
      </c>
    </row>
    <row r="4298" spans="17:17" x14ac:dyDescent="0.2">
      <c r="Q4298" s="42" t="b">
        <f t="shared" si="68"/>
        <v>0</v>
      </c>
    </row>
    <row r="4299" spans="17:17" x14ac:dyDescent="0.2">
      <c r="Q4299" s="42" t="b">
        <f t="shared" si="68"/>
        <v>0</v>
      </c>
    </row>
    <row r="4300" spans="17:17" x14ac:dyDescent="0.2">
      <c r="Q4300" s="42" t="b">
        <f t="shared" si="68"/>
        <v>0</v>
      </c>
    </row>
    <row r="4301" spans="17:17" x14ac:dyDescent="0.2">
      <c r="Q4301" s="42" t="b">
        <f t="shared" si="68"/>
        <v>0</v>
      </c>
    </row>
    <row r="4302" spans="17:17" x14ac:dyDescent="0.2">
      <c r="Q4302" s="42" t="b">
        <f t="shared" si="68"/>
        <v>0</v>
      </c>
    </row>
    <row r="4303" spans="17:17" x14ac:dyDescent="0.2">
      <c r="Q4303" s="42" t="b">
        <f t="shared" si="68"/>
        <v>0</v>
      </c>
    </row>
    <row r="4304" spans="17:17" x14ac:dyDescent="0.2">
      <c r="Q4304" s="42" t="b">
        <f t="shared" si="68"/>
        <v>0</v>
      </c>
    </row>
    <row r="4305" spans="17:17" x14ac:dyDescent="0.2">
      <c r="Q4305" s="42" t="b">
        <f t="shared" si="68"/>
        <v>0</v>
      </c>
    </row>
    <row r="4306" spans="17:17" x14ac:dyDescent="0.2">
      <c r="Q4306" s="42" t="b">
        <f t="shared" si="68"/>
        <v>0</v>
      </c>
    </row>
    <row r="4307" spans="17:17" x14ac:dyDescent="0.2">
      <c r="Q4307" s="42" t="b">
        <f t="shared" si="68"/>
        <v>0</v>
      </c>
    </row>
    <row r="4308" spans="17:17" x14ac:dyDescent="0.2">
      <c r="Q4308" s="42" t="b">
        <f t="shared" si="68"/>
        <v>0</v>
      </c>
    </row>
    <row r="4309" spans="17:17" x14ac:dyDescent="0.2">
      <c r="Q4309" s="42" t="b">
        <f t="shared" si="68"/>
        <v>0</v>
      </c>
    </row>
    <row r="4310" spans="17:17" x14ac:dyDescent="0.2">
      <c r="Q4310" s="42" t="b">
        <f t="shared" si="68"/>
        <v>0</v>
      </c>
    </row>
    <row r="4311" spans="17:17" x14ac:dyDescent="0.2">
      <c r="Q4311" s="42" t="b">
        <f t="shared" si="68"/>
        <v>0</v>
      </c>
    </row>
    <row r="4312" spans="17:17" x14ac:dyDescent="0.2">
      <c r="Q4312" s="42" t="b">
        <f t="shared" si="68"/>
        <v>0</v>
      </c>
    </row>
    <row r="4313" spans="17:17" x14ac:dyDescent="0.2">
      <c r="Q4313" s="42" t="b">
        <f t="shared" si="68"/>
        <v>0</v>
      </c>
    </row>
    <row r="4314" spans="17:17" x14ac:dyDescent="0.2">
      <c r="Q4314" s="42" t="b">
        <f t="shared" si="68"/>
        <v>0</v>
      </c>
    </row>
    <row r="4315" spans="17:17" x14ac:dyDescent="0.2">
      <c r="Q4315" s="42" t="b">
        <f t="shared" si="68"/>
        <v>0</v>
      </c>
    </row>
    <row r="4316" spans="17:17" x14ac:dyDescent="0.2">
      <c r="Q4316" s="42" t="b">
        <f t="shared" si="68"/>
        <v>0</v>
      </c>
    </row>
    <row r="4317" spans="17:17" x14ac:dyDescent="0.2">
      <c r="Q4317" s="42" t="b">
        <f t="shared" si="68"/>
        <v>0</v>
      </c>
    </row>
    <row r="4318" spans="17:17" x14ac:dyDescent="0.2">
      <c r="Q4318" s="42" t="b">
        <f t="shared" si="68"/>
        <v>0</v>
      </c>
    </row>
    <row r="4319" spans="17:17" x14ac:dyDescent="0.2">
      <c r="Q4319" s="42" t="b">
        <f t="shared" si="68"/>
        <v>0</v>
      </c>
    </row>
    <row r="4320" spans="17:17" x14ac:dyDescent="0.2">
      <c r="Q4320" s="42" t="b">
        <f t="shared" si="68"/>
        <v>0</v>
      </c>
    </row>
    <row r="4321" spans="17:17" x14ac:dyDescent="0.2">
      <c r="Q4321" s="42" t="b">
        <f t="shared" si="68"/>
        <v>0</v>
      </c>
    </row>
    <row r="4322" spans="17:17" x14ac:dyDescent="0.2">
      <c r="Q4322" s="42" t="b">
        <f t="shared" si="68"/>
        <v>0</v>
      </c>
    </row>
    <row r="4323" spans="17:17" x14ac:dyDescent="0.2">
      <c r="Q4323" s="42" t="b">
        <f t="shared" si="68"/>
        <v>0</v>
      </c>
    </row>
    <row r="4324" spans="17:17" x14ac:dyDescent="0.2">
      <c r="Q4324" s="42" t="b">
        <f t="shared" si="68"/>
        <v>0</v>
      </c>
    </row>
    <row r="4325" spans="17:17" x14ac:dyDescent="0.2">
      <c r="Q4325" s="42" t="b">
        <f t="shared" si="68"/>
        <v>0</v>
      </c>
    </row>
    <row r="4326" spans="17:17" x14ac:dyDescent="0.2">
      <c r="Q4326" s="42" t="b">
        <f t="shared" si="68"/>
        <v>0</v>
      </c>
    </row>
    <row r="4327" spans="17:17" x14ac:dyDescent="0.2">
      <c r="Q4327" s="42" t="b">
        <f t="shared" si="68"/>
        <v>0</v>
      </c>
    </row>
    <row r="4328" spans="17:17" x14ac:dyDescent="0.2">
      <c r="Q4328" s="42" t="b">
        <f t="shared" si="68"/>
        <v>0</v>
      </c>
    </row>
    <row r="4329" spans="17:17" x14ac:dyDescent="0.2">
      <c r="Q4329" s="42" t="b">
        <f t="shared" si="68"/>
        <v>0</v>
      </c>
    </row>
    <row r="4330" spans="17:17" x14ac:dyDescent="0.2">
      <c r="Q4330" s="42" t="b">
        <f t="shared" si="68"/>
        <v>0</v>
      </c>
    </row>
    <row r="4331" spans="17:17" x14ac:dyDescent="0.2">
      <c r="Q4331" s="42" t="b">
        <f t="shared" si="68"/>
        <v>0</v>
      </c>
    </row>
    <row r="4332" spans="17:17" x14ac:dyDescent="0.2">
      <c r="Q4332" s="42" t="b">
        <f t="shared" si="68"/>
        <v>0</v>
      </c>
    </row>
    <row r="4333" spans="17:17" x14ac:dyDescent="0.2">
      <c r="Q4333" s="42" t="b">
        <f t="shared" si="68"/>
        <v>0</v>
      </c>
    </row>
    <row r="4334" spans="17:17" x14ac:dyDescent="0.2">
      <c r="Q4334" s="42" t="b">
        <f t="shared" si="68"/>
        <v>0</v>
      </c>
    </row>
    <row r="4335" spans="17:17" x14ac:dyDescent="0.2">
      <c r="Q4335" s="42" t="b">
        <f t="shared" si="68"/>
        <v>0</v>
      </c>
    </row>
    <row r="4336" spans="17:17" x14ac:dyDescent="0.2">
      <c r="Q4336" s="42" t="b">
        <f t="shared" si="68"/>
        <v>0</v>
      </c>
    </row>
    <row r="4337" spans="17:17" x14ac:dyDescent="0.2">
      <c r="Q4337" s="42" t="b">
        <f t="shared" si="68"/>
        <v>0</v>
      </c>
    </row>
    <row r="4338" spans="17:17" x14ac:dyDescent="0.2">
      <c r="Q4338" s="42" t="b">
        <f t="shared" si="68"/>
        <v>0</v>
      </c>
    </row>
    <row r="4339" spans="17:17" x14ac:dyDescent="0.2">
      <c r="Q4339" s="42" t="b">
        <f t="shared" si="68"/>
        <v>0</v>
      </c>
    </row>
    <row r="4340" spans="17:17" x14ac:dyDescent="0.2">
      <c r="Q4340" s="42" t="b">
        <f t="shared" si="68"/>
        <v>0</v>
      </c>
    </row>
    <row r="4341" spans="17:17" x14ac:dyDescent="0.2">
      <c r="Q4341" s="42" t="b">
        <f t="shared" si="68"/>
        <v>0</v>
      </c>
    </row>
    <row r="4342" spans="17:17" x14ac:dyDescent="0.2">
      <c r="Q4342" s="42" t="b">
        <f t="shared" si="68"/>
        <v>0</v>
      </c>
    </row>
    <row r="4343" spans="17:17" x14ac:dyDescent="0.2">
      <c r="Q4343" s="42" t="b">
        <f t="shared" si="68"/>
        <v>0</v>
      </c>
    </row>
    <row r="4344" spans="17:17" x14ac:dyDescent="0.2">
      <c r="Q4344" s="42" t="b">
        <f t="shared" si="68"/>
        <v>0</v>
      </c>
    </row>
    <row r="4345" spans="17:17" x14ac:dyDescent="0.2">
      <c r="Q4345" s="42" t="b">
        <f t="shared" si="68"/>
        <v>0</v>
      </c>
    </row>
    <row r="4346" spans="17:17" x14ac:dyDescent="0.2">
      <c r="Q4346" s="42" t="b">
        <f t="shared" si="68"/>
        <v>0</v>
      </c>
    </row>
    <row r="4347" spans="17:17" x14ac:dyDescent="0.2">
      <c r="Q4347" s="42" t="b">
        <f t="shared" si="68"/>
        <v>0</v>
      </c>
    </row>
    <row r="4348" spans="17:17" x14ac:dyDescent="0.2">
      <c r="Q4348" s="42" t="b">
        <f t="shared" si="68"/>
        <v>0</v>
      </c>
    </row>
    <row r="4349" spans="17:17" x14ac:dyDescent="0.2">
      <c r="Q4349" s="42" t="b">
        <f t="shared" si="68"/>
        <v>0</v>
      </c>
    </row>
    <row r="4350" spans="17:17" x14ac:dyDescent="0.2">
      <c r="Q4350" s="42" t="b">
        <f t="shared" si="68"/>
        <v>0</v>
      </c>
    </row>
    <row r="4351" spans="17:17" x14ac:dyDescent="0.2">
      <c r="Q4351" s="42" t="b">
        <f t="shared" si="68"/>
        <v>0</v>
      </c>
    </row>
    <row r="4352" spans="17:17" x14ac:dyDescent="0.2">
      <c r="Q4352" s="42" t="b">
        <f t="shared" si="68"/>
        <v>0</v>
      </c>
    </row>
    <row r="4353" spans="17:17" x14ac:dyDescent="0.2">
      <c r="Q4353" s="42" t="b">
        <f t="shared" si="68"/>
        <v>0</v>
      </c>
    </row>
    <row r="4354" spans="17:17" x14ac:dyDescent="0.2">
      <c r="Q4354" s="42" t="b">
        <f t="shared" si="68"/>
        <v>0</v>
      </c>
    </row>
    <row r="4355" spans="17:17" x14ac:dyDescent="0.2">
      <c r="Q4355" s="42" t="b">
        <f t="shared" si="68"/>
        <v>0</v>
      </c>
    </row>
    <row r="4356" spans="17:17" x14ac:dyDescent="0.2">
      <c r="Q4356" s="42" t="b">
        <f t="shared" si="68"/>
        <v>0</v>
      </c>
    </row>
    <row r="4357" spans="17:17" x14ac:dyDescent="0.2">
      <c r="Q4357" s="42" t="b">
        <f t="shared" si="68"/>
        <v>0</v>
      </c>
    </row>
    <row r="4358" spans="17:17" x14ac:dyDescent="0.2">
      <c r="Q4358" s="42" t="b">
        <f t="shared" si="68"/>
        <v>0</v>
      </c>
    </row>
    <row r="4359" spans="17:17" x14ac:dyDescent="0.2">
      <c r="Q4359" s="42" t="b">
        <f t="shared" ref="Q4359:Q4422" si="69">E4359&gt;0</f>
        <v>0</v>
      </c>
    </row>
    <row r="4360" spans="17:17" x14ac:dyDescent="0.2">
      <c r="Q4360" s="42" t="b">
        <f t="shared" si="69"/>
        <v>0</v>
      </c>
    </row>
    <row r="4361" spans="17:17" x14ac:dyDescent="0.2">
      <c r="Q4361" s="42" t="b">
        <f t="shared" si="69"/>
        <v>0</v>
      </c>
    </row>
    <row r="4362" spans="17:17" x14ac:dyDescent="0.2">
      <c r="Q4362" s="42" t="b">
        <f t="shared" si="69"/>
        <v>0</v>
      </c>
    </row>
    <row r="4363" spans="17:17" x14ac:dyDescent="0.2">
      <c r="Q4363" s="42" t="b">
        <f t="shared" si="69"/>
        <v>0</v>
      </c>
    </row>
    <row r="4364" spans="17:17" x14ac:dyDescent="0.2">
      <c r="Q4364" s="42" t="b">
        <f t="shared" si="69"/>
        <v>0</v>
      </c>
    </row>
    <row r="4365" spans="17:17" x14ac:dyDescent="0.2">
      <c r="Q4365" s="42" t="b">
        <f t="shared" si="69"/>
        <v>0</v>
      </c>
    </row>
    <row r="4366" spans="17:17" x14ac:dyDescent="0.2">
      <c r="Q4366" s="42" t="b">
        <f t="shared" si="69"/>
        <v>0</v>
      </c>
    </row>
    <row r="4367" spans="17:17" x14ac:dyDescent="0.2">
      <c r="Q4367" s="42" t="b">
        <f t="shared" si="69"/>
        <v>0</v>
      </c>
    </row>
    <row r="4368" spans="17:17" x14ac:dyDescent="0.2">
      <c r="Q4368" s="42" t="b">
        <f t="shared" si="69"/>
        <v>0</v>
      </c>
    </row>
    <row r="4369" spans="17:17" x14ac:dyDescent="0.2">
      <c r="Q4369" s="42" t="b">
        <f t="shared" si="69"/>
        <v>0</v>
      </c>
    </row>
    <row r="4370" spans="17:17" x14ac:dyDescent="0.2">
      <c r="Q4370" s="42" t="b">
        <f t="shared" si="69"/>
        <v>0</v>
      </c>
    </row>
    <row r="4371" spans="17:17" x14ac:dyDescent="0.2">
      <c r="Q4371" s="42" t="b">
        <f t="shared" si="69"/>
        <v>0</v>
      </c>
    </row>
    <row r="4372" spans="17:17" x14ac:dyDescent="0.2">
      <c r="Q4372" s="42" t="b">
        <f t="shared" si="69"/>
        <v>0</v>
      </c>
    </row>
    <row r="4373" spans="17:17" x14ac:dyDescent="0.2">
      <c r="Q4373" s="42" t="b">
        <f t="shared" si="69"/>
        <v>0</v>
      </c>
    </row>
    <row r="4374" spans="17:17" x14ac:dyDescent="0.2">
      <c r="Q4374" s="42" t="b">
        <f t="shared" si="69"/>
        <v>0</v>
      </c>
    </row>
    <row r="4375" spans="17:17" x14ac:dyDescent="0.2">
      <c r="Q4375" s="42" t="b">
        <f t="shared" si="69"/>
        <v>0</v>
      </c>
    </row>
    <row r="4376" spans="17:17" x14ac:dyDescent="0.2">
      <c r="Q4376" s="42" t="b">
        <f t="shared" si="69"/>
        <v>0</v>
      </c>
    </row>
    <row r="4377" spans="17:17" x14ac:dyDescent="0.2">
      <c r="Q4377" s="42" t="b">
        <f t="shared" si="69"/>
        <v>0</v>
      </c>
    </row>
    <row r="4378" spans="17:17" x14ac:dyDescent="0.2">
      <c r="Q4378" s="42" t="b">
        <f t="shared" si="69"/>
        <v>0</v>
      </c>
    </row>
    <row r="4379" spans="17:17" x14ac:dyDescent="0.2">
      <c r="Q4379" s="42" t="b">
        <f t="shared" si="69"/>
        <v>0</v>
      </c>
    </row>
    <row r="4380" spans="17:17" x14ac:dyDescent="0.2">
      <c r="Q4380" s="42" t="b">
        <f t="shared" si="69"/>
        <v>0</v>
      </c>
    </row>
    <row r="4381" spans="17:17" x14ac:dyDescent="0.2">
      <c r="Q4381" s="42" t="b">
        <f t="shared" si="69"/>
        <v>0</v>
      </c>
    </row>
    <row r="4382" spans="17:17" x14ac:dyDescent="0.2">
      <c r="Q4382" s="42" t="b">
        <f t="shared" si="69"/>
        <v>0</v>
      </c>
    </row>
    <row r="4383" spans="17:17" x14ac:dyDescent="0.2">
      <c r="Q4383" s="42" t="b">
        <f t="shared" si="69"/>
        <v>0</v>
      </c>
    </row>
    <row r="4384" spans="17:17" x14ac:dyDescent="0.2">
      <c r="Q4384" s="42" t="b">
        <f t="shared" si="69"/>
        <v>0</v>
      </c>
    </row>
    <row r="4385" spans="17:17" x14ac:dyDescent="0.2">
      <c r="Q4385" s="42" t="b">
        <f t="shared" si="69"/>
        <v>0</v>
      </c>
    </row>
    <row r="4386" spans="17:17" x14ac:dyDescent="0.2">
      <c r="Q4386" s="42" t="b">
        <f t="shared" si="69"/>
        <v>0</v>
      </c>
    </row>
    <row r="4387" spans="17:17" x14ac:dyDescent="0.2">
      <c r="Q4387" s="42" t="b">
        <f t="shared" si="69"/>
        <v>0</v>
      </c>
    </row>
    <row r="4388" spans="17:17" x14ac:dyDescent="0.2">
      <c r="Q4388" s="42" t="b">
        <f t="shared" si="69"/>
        <v>0</v>
      </c>
    </row>
    <row r="4389" spans="17:17" x14ac:dyDescent="0.2">
      <c r="Q4389" s="42" t="b">
        <f t="shared" si="69"/>
        <v>0</v>
      </c>
    </row>
    <row r="4390" spans="17:17" x14ac:dyDescent="0.2">
      <c r="Q4390" s="42" t="b">
        <f t="shared" si="69"/>
        <v>0</v>
      </c>
    </row>
    <row r="4391" spans="17:17" x14ac:dyDescent="0.2">
      <c r="Q4391" s="42" t="b">
        <f t="shared" si="69"/>
        <v>0</v>
      </c>
    </row>
    <row r="4392" spans="17:17" x14ac:dyDescent="0.2">
      <c r="Q4392" s="42" t="b">
        <f t="shared" si="69"/>
        <v>0</v>
      </c>
    </row>
    <row r="4393" spans="17:17" x14ac:dyDescent="0.2">
      <c r="Q4393" s="42" t="b">
        <f t="shared" si="69"/>
        <v>0</v>
      </c>
    </row>
    <row r="4394" spans="17:17" x14ac:dyDescent="0.2">
      <c r="Q4394" s="42" t="b">
        <f t="shared" si="69"/>
        <v>0</v>
      </c>
    </row>
    <row r="4395" spans="17:17" x14ac:dyDescent="0.2">
      <c r="Q4395" s="42" t="b">
        <f t="shared" si="69"/>
        <v>0</v>
      </c>
    </row>
    <row r="4396" spans="17:17" x14ac:dyDescent="0.2">
      <c r="Q4396" s="42" t="b">
        <f t="shared" si="69"/>
        <v>0</v>
      </c>
    </row>
    <row r="4397" spans="17:17" x14ac:dyDescent="0.2">
      <c r="Q4397" s="42" t="b">
        <f t="shared" si="69"/>
        <v>0</v>
      </c>
    </row>
    <row r="4398" spans="17:17" x14ac:dyDescent="0.2">
      <c r="Q4398" s="42" t="b">
        <f t="shared" si="69"/>
        <v>0</v>
      </c>
    </row>
    <row r="4399" spans="17:17" x14ac:dyDescent="0.2">
      <c r="Q4399" s="42" t="b">
        <f t="shared" si="69"/>
        <v>0</v>
      </c>
    </row>
    <row r="4400" spans="17:17" x14ac:dyDescent="0.2">
      <c r="Q4400" s="42" t="b">
        <f t="shared" si="69"/>
        <v>0</v>
      </c>
    </row>
    <row r="4401" spans="17:17" x14ac:dyDescent="0.2">
      <c r="Q4401" s="42" t="b">
        <f t="shared" si="69"/>
        <v>0</v>
      </c>
    </row>
    <row r="4402" spans="17:17" x14ac:dyDescent="0.2">
      <c r="Q4402" s="42" t="b">
        <f t="shared" si="69"/>
        <v>0</v>
      </c>
    </row>
    <row r="4403" spans="17:17" x14ac:dyDescent="0.2">
      <c r="Q4403" s="42" t="b">
        <f t="shared" si="69"/>
        <v>0</v>
      </c>
    </row>
    <row r="4404" spans="17:17" x14ac:dyDescent="0.2">
      <c r="Q4404" s="42" t="b">
        <f t="shared" si="69"/>
        <v>0</v>
      </c>
    </row>
    <row r="4405" spans="17:17" x14ac:dyDescent="0.2">
      <c r="Q4405" s="42" t="b">
        <f t="shared" si="69"/>
        <v>0</v>
      </c>
    </row>
    <row r="4406" spans="17:17" x14ac:dyDescent="0.2">
      <c r="Q4406" s="42" t="b">
        <f t="shared" si="69"/>
        <v>0</v>
      </c>
    </row>
    <row r="4407" spans="17:17" x14ac:dyDescent="0.2">
      <c r="Q4407" s="42" t="b">
        <f t="shared" si="69"/>
        <v>0</v>
      </c>
    </row>
    <row r="4408" spans="17:17" x14ac:dyDescent="0.2">
      <c r="Q4408" s="42" t="b">
        <f t="shared" si="69"/>
        <v>0</v>
      </c>
    </row>
    <row r="4409" spans="17:17" x14ac:dyDescent="0.2">
      <c r="Q4409" s="42" t="b">
        <f t="shared" si="69"/>
        <v>0</v>
      </c>
    </row>
    <row r="4410" spans="17:17" x14ac:dyDescent="0.2">
      <c r="Q4410" s="42" t="b">
        <f t="shared" si="69"/>
        <v>0</v>
      </c>
    </row>
    <row r="4411" spans="17:17" x14ac:dyDescent="0.2">
      <c r="Q4411" s="42" t="b">
        <f t="shared" si="69"/>
        <v>0</v>
      </c>
    </row>
    <row r="4412" spans="17:17" x14ac:dyDescent="0.2">
      <c r="Q4412" s="42" t="b">
        <f t="shared" si="69"/>
        <v>0</v>
      </c>
    </row>
    <row r="4413" spans="17:17" x14ac:dyDescent="0.2">
      <c r="Q4413" s="42" t="b">
        <f t="shared" si="69"/>
        <v>0</v>
      </c>
    </row>
    <row r="4414" spans="17:17" x14ac:dyDescent="0.2">
      <c r="Q4414" s="42" t="b">
        <f t="shared" si="69"/>
        <v>0</v>
      </c>
    </row>
    <row r="4415" spans="17:17" x14ac:dyDescent="0.2">
      <c r="Q4415" s="42" t="b">
        <f t="shared" si="69"/>
        <v>0</v>
      </c>
    </row>
    <row r="4416" spans="17:17" x14ac:dyDescent="0.2">
      <c r="Q4416" s="42" t="b">
        <f t="shared" si="69"/>
        <v>0</v>
      </c>
    </row>
    <row r="4417" spans="17:17" x14ac:dyDescent="0.2">
      <c r="Q4417" s="42" t="b">
        <f t="shared" si="69"/>
        <v>0</v>
      </c>
    </row>
    <row r="4418" spans="17:17" x14ac:dyDescent="0.2">
      <c r="Q4418" s="42" t="b">
        <f t="shared" si="69"/>
        <v>0</v>
      </c>
    </row>
    <row r="4419" spans="17:17" x14ac:dyDescent="0.2">
      <c r="Q4419" s="42" t="b">
        <f t="shared" si="69"/>
        <v>0</v>
      </c>
    </row>
    <row r="4420" spans="17:17" x14ac:dyDescent="0.2">
      <c r="Q4420" s="42" t="b">
        <f t="shared" si="69"/>
        <v>0</v>
      </c>
    </row>
    <row r="4421" spans="17:17" x14ac:dyDescent="0.2">
      <c r="Q4421" s="42" t="b">
        <f t="shared" si="69"/>
        <v>0</v>
      </c>
    </row>
    <row r="4422" spans="17:17" x14ac:dyDescent="0.2">
      <c r="Q4422" s="42" t="b">
        <f t="shared" si="69"/>
        <v>0</v>
      </c>
    </row>
    <row r="4423" spans="17:17" x14ac:dyDescent="0.2">
      <c r="Q4423" s="42" t="b">
        <f t="shared" ref="Q4423:Q4486" si="70">E4423&gt;0</f>
        <v>0</v>
      </c>
    </row>
    <row r="4424" spans="17:17" x14ac:dyDescent="0.2">
      <c r="Q4424" s="42" t="b">
        <f t="shared" si="70"/>
        <v>0</v>
      </c>
    </row>
    <row r="4425" spans="17:17" x14ac:dyDescent="0.2">
      <c r="Q4425" s="42" t="b">
        <f t="shared" si="70"/>
        <v>0</v>
      </c>
    </row>
    <row r="4426" spans="17:17" x14ac:dyDescent="0.2">
      <c r="Q4426" s="42" t="b">
        <f t="shared" si="70"/>
        <v>0</v>
      </c>
    </row>
    <row r="4427" spans="17:17" x14ac:dyDescent="0.2">
      <c r="Q4427" s="42" t="b">
        <f t="shared" si="70"/>
        <v>0</v>
      </c>
    </row>
    <row r="4428" spans="17:17" x14ac:dyDescent="0.2">
      <c r="Q4428" s="42" t="b">
        <f t="shared" si="70"/>
        <v>0</v>
      </c>
    </row>
    <row r="4429" spans="17:17" x14ac:dyDescent="0.2">
      <c r="Q4429" s="42" t="b">
        <f t="shared" si="70"/>
        <v>0</v>
      </c>
    </row>
    <row r="4430" spans="17:17" x14ac:dyDescent="0.2">
      <c r="Q4430" s="42" t="b">
        <f t="shared" si="70"/>
        <v>0</v>
      </c>
    </row>
    <row r="4431" spans="17:17" x14ac:dyDescent="0.2">
      <c r="Q4431" s="42" t="b">
        <f t="shared" si="70"/>
        <v>0</v>
      </c>
    </row>
    <row r="4432" spans="17:17" x14ac:dyDescent="0.2">
      <c r="Q4432" s="42" t="b">
        <f t="shared" si="70"/>
        <v>0</v>
      </c>
    </row>
    <row r="4433" spans="17:17" x14ac:dyDescent="0.2">
      <c r="Q4433" s="42" t="b">
        <f t="shared" si="70"/>
        <v>0</v>
      </c>
    </row>
    <row r="4434" spans="17:17" x14ac:dyDescent="0.2">
      <c r="Q4434" s="42" t="b">
        <f t="shared" si="70"/>
        <v>0</v>
      </c>
    </row>
    <row r="4435" spans="17:17" x14ac:dyDescent="0.2">
      <c r="Q4435" s="42" t="b">
        <f t="shared" si="70"/>
        <v>0</v>
      </c>
    </row>
    <row r="4436" spans="17:17" x14ac:dyDescent="0.2">
      <c r="Q4436" s="42" t="b">
        <f t="shared" si="70"/>
        <v>0</v>
      </c>
    </row>
    <row r="4437" spans="17:17" x14ac:dyDescent="0.2">
      <c r="Q4437" s="42" t="b">
        <f t="shared" si="70"/>
        <v>0</v>
      </c>
    </row>
    <row r="4438" spans="17:17" x14ac:dyDescent="0.2">
      <c r="Q4438" s="42" t="b">
        <f t="shared" si="70"/>
        <v>0</v>
      </c>
    </row>
    <row r="4439" spans="17:17" x14ac:dyDescent="0.2">
      <c r="Q4439" s="42" t="b">
        <f t="shared" si="70"/>
        <v>0</v>
      </c>
    </row>
    <row r="4440" spans="17:17" x14ac:dyDescent="0.2">
      <c r="Q4440" s="42" t="b">
        <f t="shared" si="70"/>
        <v>0</v>
      </c>
    </row>
    <row r="4441" spans="17:17" x14ac:dyDescent="0.2">
      <c r="Q4441" s="42" t="b">
        <f t="shared" si="70"/>
        <v>0</v>
      </c>
    </row>
    <row r="4442" spans="17:17" x14ac:dyDescent="0.2">
      <c r="Q4442" s="42" t="b">
        <f t="shared" si="70"/>
        <v>0</v>
      </c>
    </row>
    <row r="4443" spans="17:17" x14ac:dyDescent="0.2">
      <c r="Q4443" s="42" t="b">
        <f t="shared" si="70"/>
        <v>0</v>
      </c>
    </row>
    <row r="4444" spans="17:17" x14ac:dyDescent="0.2">
      <c r="Q4444" s="42" t="b">
        <f t="shared" si="70"/>
        <v>0</v>
      </c>
    </row>
    <row r="4445" spans="17:17" x14ac:dyDescent="0.2">
      <c r="Q4445" s="42" t="b">
        <f t="shared" si="70"/>
        <v>0</v>
      </c>
    </row>
    <row r="4446" spans="17:17" x14ac:dyDescent="0.2">
      <c r="Q4446" s="42" t="b">
        <f t="shared" si="70"/>
        <v>0</v>
      </c>
    </row>
    <row r="4447" spans="17:17" x14ac:dyDescent="0.2">
      <c r="Q4447" s="42" t="b">
        <f t="shared" si="70"/>
        <v>0</v>
      </c>
    </row>
    <row r="4448" spans="17:17" x14ac:dyDescent="0.2">
      <c r="Q4448" s="42" t="b">
        <f t="shared" si="70"/>
        <v>0</v>
      </c>
    </row>
    <row r="4449" spans="17:17" x14ac:dyDescent="0.2">
      <c r="Q4449" s="42" t="b">
        <f t="shared" si="70"/>
        <v>0</v>
      </c>
    </row>
    <row r="4450" spans="17:17" x14ac:dyDescent="0.2">
      <c r="Q4450" s="42" t="b">
        <f t="shared" si="70"/>
        <v>0</v>
      </c>
    </row>
    <row r="4451" spans="17:17" x14ac:dyDescent="0.2">
      <c r="Q4451" s="42" t="b">
        <f t="shared" si="70"/>
        <v>0</v>
      </c>
    </row>
    <row r="4452" spans="17:17" x14ac:dyDescent="0.2">
      <c r="Q4452" s="42" t="b">
        <f t="shared" si="70"/>
        <v>0</v>
      </c>
    </row>
    <row r="4453" spans="17:17" x14ac:dyDescent="0.2">
      <c r="Q4453" s="42" t="b">
        <f t="shared" si="70"/>
        <v>0</v>
      </c>
    </row>
    <row r="4454" spans="17:17" x14ac:dyDescent="0.2">
      <c r="Q4454" s="42" t="b">
        <f t="shared" si="70"/>
        <v>0</v>
      </c>
    </row>
    <row r="4455" spans="17:17" x14ac:dyDescent="0.2">
      <c r="Q4455" s="42" t="b">
        <f t="shared" si="70"/>
        <v>0</v>
      </c>
    </row>
    <row r="4456" spans="17:17" x14ac:dyDescent="0.2">
      <c r="Q4456" s="42" t="b">
        <f t="shared" si="70"/>
        <v>0</v>
      </c>
    </row>
    <row r="4457" spans="17:17" x14ac:dyDescent="0.2">
      <c r="Q4457" s="42" t="b">
        <f t="shared" si="70"/>
        <v>0</v>
      </c>
    </row>
    <row r="4458" spans="17:17" x14ac:dyDescent="0.2">
      <c r="Q4458" s="42" t="b">
        <f t="shared" si="70"/>
        <v>0</v>
      </c>
    </row>
    <row r="4459" spans="17:17" x14ac:dyDescent="0.2">
      <c r="Q4459" s="42" t="b">
        <f t="shared" si="70"/>
        <v>0</v>
      </c>
    </row>
    <row r="4460" spans="17:17" x14ac:dyDescent="0.2">
      <c r="Q4460" s="42" t="b">
        <f t="shared" si="70"/>
        <v>0</v>
      </c>
    </row>
    <row r="4461" spans="17:17" x14ac:dyDescent="0.2">
      <c r="Q4461" s="42" t="b">
        <f t="shared" si="70"/>
        <v>0</v>
      </c>
    </row>
    <row r="4462" spans="17:17" x14ac:dyDescent="0.2">
      <c r="Q4462" s="42" t="b">
        <f t="shared" si="70"/>
        <v>0</v>
      </c>
    </row>
    <row r="4463" spans="17:17" x14ac:dyDescent="0.2">
      <c r="Q4463" s="42" t="b">
        <f t="shared" si="70"/>
        <v>0</v>
      </c>
    </row>
    <row r="4464" spans="17:17" x14ac:dyDescent="0.2">
      <c r="Q4464" s="42" t="b">
        <f t="shared" si="70"/>
        <v>0</v>
      </c>
    </row>
    <row r="4465" spans="17:17" x14ac:dyDescent="0.2">
      <c r="Q4465" s="42" t="b">
        <f t="shared" si="70"/>
        <v>0</v>
      </c>
    </row>
    <row r="4466" spans="17:17" x14ac:dyDescent="0.2">
      <c r="Q4466" s="42" t="b">
        <f t="shared" si="70"/>
        <v>0</v>
      </c>
    </row>
    <row r="4467" spans="17:17" x14ac:dyDescent="0.2">
      <c r="Q4467" s="42" t="b">
        <f t="shared" si="70"/>
        <v>0</v>
      </c>
    </row>
    <row r="4468" spans="17:17" x14ac:dyDescent="0.2">
      <c r="Q4468" s="42" t="b">
        <f t="shared" si="70"/>
        <v>0</v>
      </c>
    </row>
    <row r="4469" spans="17:17" x14ac:dyDescent="0.2">
      <c r="Q4469" s="42" t="b">
        <f t="shared" si="70"/>
        <v>0</v>
      </c>
    </row>
    <row r="4470" spans="17:17" x14ac:dyDescent="0.2">
      <c r="Q4470" s="42" t="b">
        <f t="shared" si="70"/>
        <v>0</v>
      </c>
    </row>
    <row r="4471" spans="17:17" x14ac:dyDescent="0.2">
      <c r="Q4471" s="42" t="b">
        <f t="shared" si="70"/>
        <v>0</v>
      </c>
    </row>
    <row r="4472" spans="17:17" x14ac:dyDescent="0.2">
      <c r="Q4472" s="42" t="b">
        <f t="shared" si="70"/>
        <v>0</v>
      </c>
    </row>
    <row r="4473" spans="17:17" x14ac:dyDescent="0.2">
      <c r="Q4473" s="42" t="b">
        <f t="shared" si="70"/>
        <v>0</v>
      </c>
    </row>
    <row r="4474" spans="17:17" x14ac:dyDescent="0.2">
      <c r="Q4474" s="42" t="b">
        <f t="shared" si="70"/>
        <v>0</v>
      </c>
    </row>
    <row r="4475" spans="17:17" x14ac:dyDescent="0.2">
      <c r="Q4475" s="42" t="b">
        <f t="shared" si="70"/>
        <v>0</v>
      </c>
    </row>
    <row r="4476" spans="17:17" x14ac:dyDescent="0.2">
      <c r="Q4476" s="42" t="b">
        <f t="shared" si="70"/>
        <v>0</v>
      </c>
    </row>
    <row r="4477" spans="17:17" x14ac:dyDescent="0.2">
      <c r="Q4477" s="42" t="b">
        <f t="shared" si="70"/>
        <v>0</v>
      </c>
    </row>
    <row r="4478" spans="17:17" x14ac:dyDescent="0.2">
      <c r="Q4478" s="42" t="b">
        <f t="shared" si="70"/>
        <v>0</v>
      </c>
    </row>
    <row r="4479" spans="17:17" x14ac:dyDescent="0.2">
      <c r="Q4479" s="42" t="b">
        <f t="shared" si="70"/>
        <v>0</v>
      </c>
    </row>
    <row r="4480" spans="17:17" x14ac:dyDescent="0.2">
      <c r="Q4480" s="42" t="b">
        <f t="shared" si="70"/>
        <v>0</v>
      </c>
    </row>
    <row r="4481" spans="17:17" x14ac:dyDescent="0.2">
      <c r="Q4481" s="42" t="b">
        <f t="shared" si="70"/>
        <v>0</v>
      </c>
    </row>
    <row r="4482" spans="17:17" x14ac:dyDescent="0.2">
      <c r="Q4482" s="42" t="b">
        <f t="shared" si="70"/>
        <v>0</v>
      </c>
    </row>
    <row r="4483" spans="17:17" x14ac:dyDescent="0.2">
      <c r="Q4483" s="42" t="b">
        <f t="shared" si="70"/>
        <v>0</v>
      </c>
    </row>
    <row r="4484" spans="17:17" x14ac:dyDescent="0.2">
      <c r="Q4484" s="42" t="b">
        <f t="shared" si="70"/>
        <v>0</v>
      </c>
    </row>
    <row r="4485" spans="17:17" x14ac:dyDescent="0.2">
      <c r="Q4485" s="42" t="b">
        <f t="shared" si="70"/>
        <v>0</v>
      </c>
    </row>
    <row r="4486" spans="17:17" x14ac:dyDescent="0.2">
      <c r="Q4486" s="42" t="b">
        <f t="shared" si="70"/>
        <v>0</v>
      </c>
    </row>
    <row r="4487" spans="17:17" x14ac:dyDescent="0.2">
      <c r="Q4487" s="42" t="b">
        <f t="shared" ref="Q4487:Q4550" si="71">E4487&gt;0</f>
        <v>0</v>
      </c>
    </row>
    <row r="4488" spans="17:17" x14ac:dyDescent="0.2">
      <c r="Q4488" s="42" t="b">
        <f t="shared" si="71"/>
        <v>0</v>
      </c>
    </row>
    <row r="4489" spans="17:17" x14ac:dyDescent="0.2">
      <c r="Q4489" s="42" t="b">
        <f t="shared" si="71"/>
        <v>0</v>
      </c>
    </row>
    <row r="4490" spans="17:17" x14ac:dyDescent="0.2">
      <c r="Q4490" s="42" t="b">
        <f t="shared" si="71"/>
        <v>0</v>
      </c>
    </row>
    <row r="4491" spans="17:17" x14ac:dyDescent="0.2">
      <c r="Q4491" s="42" t="b">
        <f t="shared" si="71"/>
        <v>0</v>
      </c>
    </row>
    <row r="4492" spans="17:17" x14ac:dyDescent="0.2">
      <c r="Q4492" s="42" t="b">
        <f t="shared" si="71"/>
        <v>0</v>
      </c>
    </row>
    <row r="4493" spans="17:17" x14ac:dyDescent="0.2">
      <c r="Q4493" s="42" t="b">
        <f t="shared" si="71"/>
        <v>0</v>
      </c>
    </row>
    <row r="4494" spans="17:17" x14ac:dyDescent="0.2">
      <c r="Q4494" s="42" t="b">
        <f t="shared" si="71"/>
        <v>0</v>
      </c>
    </row>
    <row r="4495" spans="17:17" x14ac:dyDescent="0.2">
      <c r="Q4495" s="42" t="b">
        <f t="shared" si="71"/>
        <v>0</v>
      </c>
    </row>
    <row r="4496" spans="17:17" x14ac:dyDescent="0.2">
      <c r="Q4496" s="42" t="b">
        <f t="shared" si="71"/>
        <v>0</v>
      </c>
    </row>
    <row r="4497" spans="17:17" x14ac:dyDescent="0.2">
      <c r="Q4497" s="42" t="b">
        <f t="shared" si="71"/>
        <v>0</v>
      </c>
    </row>
    <row r="4498" spans="17:17" x14ac:dyDescent="0.2">
      <c r="Q4498" s="42" t="b">
        <f t="shared" si="71"/>
        <v>0</v>
      </c>
    </row>
    <row r="4499" spans="17:17" x14ac:dyDescent="0.2">
      <c r="Q4499" s="42" t="b">
        <f t="shared" si="71"/>
        <v>0</v>
      </c>
    </row>
    <row r="4500" spans="17:17" x14ac:dyDescent="0.2">
      <c r="Q4500" s="42" t="b">
        <f t="shared" si="71"/>
        <v>0</v>
      </c>
    </row>
    <row r="4501" spans="17:17" x14ac:dyDescent="0.2">
      <c r="Q4501" s="42" t="b">
        <f t="shared" si="71"/>
        <v>0</v>
      </c>
    </row>
    <row r="4502" spans="17:17" x14ac:dyDescent="0.2">
      <c r="Q4502" s="42" t="b">
        <f t="shared" si="71"/>
        <v>0</v>
      </c>
    </row>
    <row r="4503" spans="17:17" x14ac:dyDescent="0.2">
      <c r="Q4503" s="42" t="b">
        <f t="shared" si="71"/>
        <v>0</v>
      </c>
    </row>
    <row r="4504" spans="17:17" x14ac:dyDescent="0.2">
      <c r="Q4504" s="42" t="b">
        <f t="shared" si="71"/>
        <v>0</v>
      </c>
    </row>
    <row r="4505" spans="17:17" x14ac:dyDescent="0.2">
      <c r="Q4505" s="42" t="b">
        <f t="shared" si="71"/>
        <v>0</v>
      </c>
    </row>
    <row r="4506" spans="17:17" x14ac:dyDescent="0.2">
      <c r="Q4506" s="42" t="b">
        <f t="shared" si="71"/>
        <v>0</v>
      </c>
    </row>
    <row r="4507" spans="17:17" x14ac:dyDescent="0.2">
      <c r="Q4507" s="42" t="b">
        <f t="shared" si="71"/>
        <v>0</v>
      </c>
    </row>
    <row r="4508" spans="17:17" x14ac:dyDescent="0.2">
      <c r="Q4508" s="42" t="b">
        <f t="shared" si="71"/>
        <v>0</v>
      </c>
    </row>
    <row r="4509" spans="17:17" x14ac:dyDescent="0.2">
      <c r="Q4509" s="42" t="b">
        <f t="shared" si="71"/>
        <v>0</v>
      </c>
    </row>
    <row r="4510" spans="17:17" x14ac:dyDescent="0.2">
      <c r="Q4510" s="42" t="b">
        <f t="shared" si="71"/>
        <v>0</v>
      </c>
    </row>
    <row r="4511" spans="17:17" x14ac:dyDescent="0.2">
      <c r="Q4511" s="42" t="b">
        <f t="shared" si="71"/>
        <v>0</v>
      </c>
    </row>
    <row r="4512" spans="17:17" x14ac:dyDescent="0.2">
      <c r="Q4512" s="42" t="b">
        <f t="shared" si="71"/>
        <v>0</v>
      </c>
    </row>
    <row r="4513" spans="17:17" x14ac:dyDescent="0.2">
      <c r="Q4513" s="42" t="b">
        <f t="shared" si="71"/>
        <v>0</v>
      </c>
    </row>
    <row r="4514" spans="17:17" x14ac:dyDescent="0.2">
      <c r="Q4514" s="42" t="b">
        <f t="shared" si="71"/>
        <v>0</v>
      </c>
    </row>
    <row r="4515" spans="17:17" x14ac:dyDescent="0.2">
      <c r="Q4515" s="42" t="b">
        <f t="shared" si="71"/>
        <v>0</v>
      </c>
    </row>
    <row r="4516" spans="17:17" x14ac:dyDescent="0.2">
      <c r="Q4516" s="42" t="b">
        <f t="shared" si="71"/>
        <v>0</v>
      </c>
    </row>
    <row r="4517" spans="17:17" x14ac:dyDescent="0.2">
      <c r="Q4517" s="42" t="b">
        <f t="shared" si="71"/>
        <v>0</v>
      </c>
    </row>
    <row r="4518" spans="17:17" x14ac:dyDescent="0.2">
      <c r="Q4518" s="42" t="b">
        <f t="shared" si="71"/>
        <v>0</v>
      </c>
    </row>
    <row r="4519" spans="17:17" x14ac:dyDescent="0.2">
      <c r="Q4519" s="42" t="b">
        <f t="shared" si="71"/>
        <v>0</v>
      </c>
    </row>
    <row r="4520" spans="17:17" x14ac:dyDescent="0.2">
      <c r="Q4520" s="42" t="b">
        <f t="shared" si="71"/>
        <v>0</v>
      </c>
    </row>
    <row r="4521" spans="17:17" x14ac:dyDescent="0.2">
      <c r="Q4521" s="42" t="b">
        <f t="shared" si="71"/>
        <v>0</v>
      </c>
    </row>
    <row r="4522" spans="17:17" x14ac:dyDescent="0.2">
      <c r="Q4522" s="42" t="b">
        <f t="shared" si="71"/>
        <v>0</v>
      </c>
    </row>
    <row r="4523" spans="17:17" x14ac:dyDescent="0.2">
      <c r="Q4523" s="42" t="b">
        <f t="shared" si="71"/>
        <v>0</v>
      </c>
    </row>
    <row r="4524" spans="17:17" x14ac:dyDescent="0.2">
      <c r="Q4524" s="42" t="b">
        <f t="shared" si="71"/>
        <v>0</v>
      </c>
    </row>
    <row r="4525" spans="17:17" x14ac:dyDescent="0.2">
      <c r="Q4525" s="42" t="b">
        <f t="shared" si="71"/>
        <v>0</v>
      </c>
    </row>
    <row r="4526" spans="17:17" x14ac:dyDescent="0.2">
      <c r="Q4526" s="42" t="b">
        <f t="shared" si="71"/>
        <v>0</v>
      </c>
    </row>
    <row r="4527" spans="17:17" x14ac:dyDescent="0.2">
      <c r="Q4527" s="42" t="b">
        <f t="shared" si="71"/>
        <v>0</v>
      </c>
    </row>
    <row r="4528" spans="17:17" x14ac:dyDescent="0.2">
      <c r="Q4528" s="42" t="b">
        <f t="shared" si="71"/>
        <v>0</v>
      </c>
    </row>
    <row r="4529" spans="17:17" x14ac:dyDescent="0.2">
      <c r="Q4529" s="42" t="b">
        <f t="shared" si="71"/>
        <v>0</v>
      </c>
    </row>
    <row r="4530" spans="17:17" x14ac:dyDescent="0.2">
      <c r="Q4530" s="42" t="b">
        <f t="shared" si="71"/>
        <v>0</v>
      </c>
    </row>
    <row r="4531" spans="17:17" x14ac:dyDescent="0.2">
      <c r="Q4531" s="42" t="b">
        <f t="shared" si="71"/>
        <v>0</v>
      </c>
    </row>
    <row r="4532" spans="17:17" x14ac:dyDescent="0.2">
      <c r="Q4532" s="42" t="b">
        <f t="shared" si="71"/>
        <v>0</v>
      </c>
    </row>
    <row r="4533" spans="17:17" x14ac:dyDescent="0.2">
      <c r="Q4533" s="42" t="b">
        <f t="shared" si="71"/>
        <v>0</v>
      </c>
    </row>
    <row r="4534" spans="17:17" x14ac:dyDescent="0.2">
      <c r="Q4534" s="42" t="b">
        <f t="shared" si="71"/>
        <v>0</v>
      </c>
    </row>
    <row r="4535" spans="17:17" x14ac:dyDescent="0.2">
      <c r="Q4535" s="42" t="b">
        <f t="shared" si="71"/>
        <v>0</v>
      </c>
    </row>
    <row r="4536" spans="17:17" x14ac:dyDescent="0.2">
      <c r="Q4536" s="42" t="b">
        <f t="shared" si="71"/>
        <v>0</v>
      </c>
    </row>
    <row r="4537" spans="17:17" x14ac:dyDescent="0.2">
      <c r="Q4537" s="42" t="b">
        <f t="shared" si="71"/>
        <v>0</v>
      </c>
    </row>
    <row r="4538" spans="17:17" x14ac:dyDescent="0.2">
      <c r="Q4538" s="42" t="b">
        <f t="shared" si="71"/>
        <v>0</v>
      </c>
    </row>
    <row r="4539" spans="17:17" x14ac:dyDescent="0.2">
      <c r="Q4539" s="42" t="b">
        <f t="shared" si="71"/>
        <v>0</v>
      </c>
    </row>
    <row r="4540" spans="17:17" x14ac:dyDescent="0.2">
      <c r="Q4540" s="42" t="b">
        <f t="shared" si="71"/>
        <v>0</v>
      </c>
    </row>
    <row r="4541" spans="17:17" x14ac:dyDescent="0.2">
      <c r="Q4541" s="42" t="b">
        <f t="shared" si="71"/>
        <v>0</v>
      </c>
    </row>
    <row r="4542" spans="17:17" x14ac:dyDescent="0.2">
      <c r="Q4542" s="42" t="b">
        <f t="shared" si="71"/>
        <v>0</v>
      </c>
    </row>
    <row r="4543" spans="17:17" x14ac:dyDescent="0.2">
      <c r="Q4543" s="42" t="b">
        <f t="shared" si="71"/>
        <v>0</v>
      </c>
    </row>
    <row r="4544" spans="17:17" x14ac:dyDescent="0.2">
      <c r="Q4544" s="42" t="b">
        <f t="shared" si="71"/>
        <v>0</v>
      </c>
    </row>
    <row r="4545" spans="17:17" x14ac:dyDescent="0.2">
      <c r="Q4545" s="42" t="b">
        <f t="shared" si="71"/>
        <v>0</v>
      </c>
    </row>
    <row r="4546" spans="17:17" x14ac:dyDescent="0.2">
      <c r="Q4546" s="42" t="b">
        <f t="shared" si="71"/>
        <v>0</v>
      </c>
    </row>
    <row r="4547" spans="17:17" x14ac:dyDescent="0.2">
      <c r="Q4547" s="42" t="b">
        <f t="shared" si="71"/>
        <v>0</v>
      </c>
    </row>
    <row r="4548" spans="17:17" x14ac:dyDescent="0.2">
      <c r="Q4548" s="42" t="b">
        <f t="shared" si="71"/>
        <v>0</v>
      </c>
    </row>
    <row r="4549" spans="17:17" x14ac:dyDescent="0.2">
      <c r="Q4549" s="42" t="b">
        <f t="shared" si="71"/>
        <v>0</v>
      </c>
    </row>
    <row r="4550" spans="17:17" x14ac:dyDescent="0.2">
      <c r="Q4550" s="42" t="b">
        <f t="shared" si="71"/>
        <v>0</v>
      </c>
    </row>
    <row r="4551" spans="17:17" x14ac:dyDescent="0.2">
      <c r="Q4551" s="42" t="b">
        <f t="shared" ref="Q4551:Q4614" si="72">E4551&gt;0</f>
        <v>0</v>
      </c>
    </row>
    <row r="4552" spans="17:17" x14ac:dyDescent="0.2">
      <c r="Q4552" s="42" t="b">
        <f t="shared" si="72"/>
        <v>0</v>
      </c>
    </row>
    <row r="4553" spans="17:17" x14ac:dyDescent="0.2">
      <c r="Q4553" s="42" t="b">
        <f t="shared" si="72"/>
        <v>0</v>
      </c>
    </row>
    <row r="4554" spans="17:17" x14ac:dyDescent="0.2">
      <c r="Q4554" s="42" t="b">
        <f t="shared" si="72"/>
        <v>0</v>
      </c>
    </row>
    <row r="4555" spans="17:17" x14ac:dyDescent="0.2">
      <c r="Q4555" s="42" t="b">
        <f t="shared" si="72"/>
        <v>0</v>
      </c>
    </row>
    <row r="4556" spans="17:17" x14ac:dyDescent="0.2">
      <c r="Q4556" s="42" t="b">
        <f t="shared" si="72"/>
        <v>0</v>
      </c>
    </row>
    <row r="4557" spans="17:17" x14ac:dyDescent="0.2">
      <c r="Q4557" s="42" t="b">
        <f t="shared" si="72"/>
        <v>0</v>
      </c>
    </row>
    <row r="4558" spans="17:17" x14ac:dyDescent="0.2">
      <c r="Q4558" s="42" t="b">
        <f t="shared" si="72"/>
        <v>0</v>
      </c>
    </row>
    <row r="4559" spans="17:17" x14ac:dyDescent="0.2">
      <c r="Q4559" s="42" t="b">
        <f t="shared" si="72"/>
        <v>0</v>
      </c>
    </row>
    <row r="4560" spans="17:17" x14ac:dyDescent="0.2">
      <c r="Q4560" s="42" t="b">
        <f t="shared" si="72"/>
        <v>0</v>
      </c>
    </row>
    <row r="4561" spans="17:17" x14ac:dyDescent="0.2">
      <c r="Q4561" s="42" t="b">
        <f t="shared" si="72"/>
        <v>0</v>
      </c>
    </row>
    <row r="4562" spans="17:17" x14ac:dyDescent="0.2">
      <c r="Q4562" s="42" t="b">
        <f t="shared" si="72"/>
        <v>0</v>
      </c>
    </row>
    <row r="4563" spans="17:17" x14ac:dyDescent="0.2">
      <c r="Q4563" s="42" t="b">
        <f t="shared" si="72"/>
        <v>0</v>
      </c>
    </row>
    <row r="4564" spans="17:17" x14ac:dyDescent="0.2">
      <c r="Q4564" s="42" t="b">
        <f t="shared" si="72"/>
        <v>0</v>
      </c>
    </row>
    <row r="4565" spans="17:17" x14ac:dyDescent="0.2">
      <c r="Q4565" s="42" t="b">
        <f t="shared" si="72"/>
        <v>0</v>
      </c>
    </row>
    <row r="4566" spans="17:17" x14ac:dyDescent="0.2">
      <c r="Q4566" s="42" t="b">
        <f t="shared" si="72"/>
        <v>0</v>
      </c>
    </row>
    <row r="4567" spans="17:17" x14ac:dyDescent="0.2">
      <c r="Q4567" s="42" t="b">
        <f t="shared" si="72"/>
        <v>0</v>
      </c>
    </row>
    <row r="4568" spans="17:17" x14ac:dyDescent="0.2">
      <c r="Q4568" s="42" t="b">
        <f t="shared" si="72"/>
        <v>0</v>
      </c>
    </row>
    <row r="4569" spans="17:17" x14ac:dyDescent="0.2">
      <c r="Q4569" s="42" t="b">
        <f t="shared" si="72"/>
        <v>0</v>
      </c>
    </row>
    <row r="4570" spans="17:17" x14ac:dyDescent="0.2">
      <c r="Q4570" s="42" t="b">
        <f t="shared" si="72"/>
        <v>0</v>
      </c>
    </row>
    <row r="4571" spans="17:17" x14ac:dyDescent="0.2">
      <c r="Q4571" s="42" t="b">
        <f t="shared" si="72"/>
        <v>0</v>
      </c>
    </row>
    <row r="4572" spans="17:17" x14ac:dyDescent="0.2">
      <c r="Q4572" s="42" t="b">
        <f t="shared" si="72"/>
        <v>0</v>
      </c>
    </row>
    <row r="4573" spans="17:17" x14ac:dyDescent="0.2">
      <c r="Q4573" s="42" t="b">
        <f t="shared" si="72"/>
        <v>0</v>
      </c>
    </row>
    <row r="4574" spans="17:17" x14ac:dyDescent="0.2">
      <c r="Q4574" s="42" t="b">
        <f t="shared" si="72"/>
        <v>0</v>
      </c>
    </row>
    <row r="4575" spans="17:17" x14ac:dyDescent="0.2">
      <c r="Q4575" s="42" t="b">
        <f t="shared" si="72"/>
        <v>0</v>
      </c>
    </row>
    <row r="4576" spans="17:17" x14ac:dyDescent="0.2">
      <c r="Q4576" s="42" t="b">
        <f t="shared" si="72"/>
        <v>0</v>
      </c>
    </row>
    <row r="4577" spans="17:17" x14ac:dyDescent="0.2">
      <c r="Q4577" s="42" t="b">
        <f t="shared" si="72"/>
        <v>0</v>
      </c>
    </row>
    <row r="4578" spans="17:17" x14ac:dyDescent="0.2">
      <c r="Q4578" s="42" t="b">
        <f t="shared" si="72"/>
        <v>0</v>
      </c>
    </row>
    <row r="4579" spans="17:17" x14ac:dyDescent="0.2">
      <c r="Q4579" s="42" t="b">
        <f t="shared" si="72"/>
        <v>0</v>
      </c>
    </row>
    <row r="4580" spans="17:17" x14ac:dyDescent="0.2">
      <c r="Q4580" s="42" t="b">
        <f t="shared" si="72"/>
        <v>0</v>
      </c>
    </row>
    <row r="4581" spans="17:17" x14ac:dyDescent="0.2">
      <c r="Q4581" s="42" t="b">
        <f t="shared" si="72"/>
        <v>0</v>
      </c>
    </row>
    <row r="4582" spans="17:17" x14ac:dyDescent="0.2">
      <c r="Q4582" s="42" t="b">
        <f t="shared" si="72"/>
        <v>0</v>
      </c>
    </row>
    <row r="4583" spans="17:17" x14ac:dyDescent="0.2">
      <c r="Q4583" s="42" t="b">
        <f t="shared" si="72"/>
        <v>0</v>
      </c>
    </row>
    <row r="4584" spans="17:17" x14ac:dyDescent="0.2">
      <c r="Q4584" s="42" t="b">
        <f t="shared" si="72"/>
        <v>0</v>
      </c>
    </row>
    <row r="4585" spans="17:17" x14ac:dyDescent="0.2">
      <c r="Q4585" s="42" t="b">
        <f t="shared" si="72"/>
        <v>0</v>
      </c>
    </row>
    <row r="4586" spans="17:17" x14ac:dyDescent="0.2">
      <c r="Q4586" s="42" t="b">
        <f t="shared" si="72"/>
        <v>0</v>
      </c>
    </row>
    <row r="4587" spans="17:17" x14ac:dyDescent="0.2">
      <c r="Q4587" s="42" t="b">
        <f t="shared" si="72"/>
        <v>0</v>
      </c>
    </row>
    <row r="4588" spans="17:17" x14ac:dyDescent="0.2">
      <c r="Q4588" s="42" t="b">
        <f t="shared" si="72"/>
        <v>0</v>
      </c>
    </row>
    <row r="4589" spans="17:17" x14ac:dyDescent="0.2">
      <c r="Q4589" s="42" t="b">
        <f t="shared" si="72"/>
        <v>0</v>
      </c>
    </row>
    <row r="4590" spans="17:17" x14ac:dyDescent="0.2">
      <c r="Q4590" s="42" t="b">
        <f t="shared" si="72"/>
        <v>0</v>
      </c>
    </row>
    <row r="4591" spans="17:17" x14ac:dyDescent="0.2">
      <c r="Q4591" s="42" t="b">
        <f t="shared" si="72"/>
        <v>0</v>
      </c>
    </row>
    <row r="4592" spans="17:17" x14ac:dyDescent="0.2">
      <c r="Q4592" s="42" t="b">
        <f t="shared" si="72"/>
        <v>0</v>
      </c>
    </row>
    <row r="4593" spans="17:17" x14ac:dyDescent="0.2">
      <c r="Q4593" s="42" t="b">
        <f t="shared" si="72"/>
        <v>0</v>
      </c>
    </row>
    <row r="4594" spans="17:17" x14ac:dyDescent="0.2">
      <c r="Q4594" s="42" t="b">
        <f t="shared" si="72"/>
        <v>0</v>
      </c>
    </row>
    <row r="4595" spans="17:17" x14ac:dyDescent="0.2">
      <c r="Q4595" s="42" t="b">
        <f t="shared" si="72"/>
        <v>0</v>
      </c>
    </row>
    <row r="4596" spans="17:17" x14ac:dyDescent="0.2">
      <c r="Q4596" s="42" t="b">
        <f t="shared" si="72"/>
        <v>0</v>
      </c>
    </row>
    <row r="4597" spans="17:17" x14ac:dyDescent="0.2">
      <c r="Q4597" s="42" t="b">
        <f t="shared" si="72"/>
        <v>0</v>
      </c>
    </row>
    <row r="4598" spans="17:17" x14ac:dyDescent="0.2">
      <c r="Q4598" s="42" t="b">
        <f t="shared" si="72"/>
        <v>0</v>
      </c>
    </row>
    <row r="4599" spans="17:17" x14ac:dyDescent="0.2">
      <c r="Q4599" s="42" t="b">
        <f t="shared" si="72"/>
        <v>0</v>
      </c>
    </row>
    <row r="4600" spans="17:17" x14ac:dyDescent="0.2">
      <c r="Q4600" s="42" t="b">
        <f t="shared" si="72"/>
        <v>0</v>
      </c>
    </row>
    <row r="4601" spans="17:17" x14ac:dyDescent="0.2">
      <c r="Q4601" s="42" t="b">
        <f t="shared" si="72"/>
        <v>0</v>
      </c>
    </row>
    <row r="4602" spans="17:17" x14ac:dyDescent="0.2">
      <c r="Q4602" s="42" t="b">
        <f t="shared" si="72"/>
        <v>0</v>
      </c>
    </row>
    <row r="4603" spans="17:17" x14ac:dyDescent="0.2">
      <c r="Q4603" s="42" t="b">
        <f t="shared" si="72"/>
        <v>0</v>
      </c>
    </row>
    <row r="4604" spans="17:17" x14ac:dyDescent="0.2">
      <c r="Q4604" s="42" t="b">
        <f t="shared" si="72"/>
        <v>0</v>
      </c>
    </row>
    <row r="4605" spans="17:17" x14ac:dyDescent="0.2">
      <c r="Q4605" s="42" t="b">
        <f t="shared" si="72"/>
        <v>0</v>
      </c>
    </row>
    <row r="4606" spans="17:17" x14ac:dyDescent="0.2">
      <c r="Q4606" s="42" t="b">
        <f t="shared" si="72"/>
        <v>0</v>
      </c>
    </row>
    <row r="4607" spans="17:17" x14ac:dyDescent="0.2">
      <c r="Q4607" s="42" t="b">
        <f t="shared" si="72"/>
        <v>0</v>
      </c>
    </row>
    <row r="4608" spans="17:17" x14ac:dyDescent="0.2">
      <c r="Q4608" s="42" t="b">
        <f t="shared" si="72"/>
        <v>0</v>
      </c>
    </row>
    <row r="4609" spans="17:17" x14ac:dyDescent="0.2">
      <c r="Q4609" s="42" t="b">
        <f t="shared" si="72"/>
        <v>0</v>
      </c>
    </row>
    <row r="4610" spans="17:17" x14ac:dyDescent="0.2">
      <c r="Q4610" s="42" t="b">
        <f t="shared" si="72"/>
        <v>0</v>
      </c>
    </row>
    <row r="4611" spans="17:17" x14ac:dyDescent="0.2">
      <c r="Q4611" s="42" t="b">
        <f t="shared" si="72"/>
        <v>0</v>
      </c>
    </row>
    <row r="4612" spans="17:17" x14ac:dyDescent="0.2">
      <c r="Q4612" s="42" t="b">
        <f t="shared" si="72"/>
        <v>0</v>
      </c>
    </row>
    <row r="4613" spans="17:17" x14ac:dyDescent="0.2">
      <c r="Q4613" s="42" t="b">
        <f t="shared" si="72"/>
        <v>0</v>
      </c>
    </row>
    <row r="4614" spans="17:17" x14ac:dyDescent="0.2">
      <c r="Q4614" s="42" t="b">
        <f t="shared" si="72"/>
        <v>0</v>
      </c>
    </row>
    <row r="4615" spans="17:17" x14ac:dyDescent="0.2">
      <c r="Q4615" s="42" t="b">
        <f t="shared" ref="Q4615:Q4678" si="73">E4615&gt;0</f>
        <v>0</v>
      </c>
    </row>
    <row r="4616" spans="17:17" x14ac:dyDescent="0.2">
      <c r="Q4616" s="42" t="b">
        <f t="shared" si="73"/>
        <v>0</v>
      </c>
    </row>
    <row r="4617" spans="17:17" x14ac:dyDescent="0.2">
      <c r="Q4617" s="42" t="b">
        <f t="shared" si="73"/>
        <v>0</v>
      </c>
    </row>
    <row r="4618" spans="17:17" x14ac:dyDescent="0.2">
      <c r="Q4618" s="42" t="b">
        <f t="shared" si="73"/>
        <v>0</v>
      </c>
    </row>
    <row r="4619" spans="17:17" x14ac:dyDescent="0.2">
      <c r="Q4619" s="42" t="b">
        <f t="shared" si="73"/>
        <v>0</v>
      </c>
    </row>
    <row r="4620" spans="17:17" x14ac:dyDescent="0.2">
      <c r="Q4620" s="42" t="b">
        <f t="shared" si="73"/>
        <v>0</v>
      </c>
    </row>
    <row r="4621" spans="17:17" x14ac:dyDescent="0.2">
      <c r="Q4621" s="42" t="b">
        <f t="shared" si="73"/>
        <v>0</v>
      </c>
    </row>
    <row r="4622" spans="17:17" x14ac:dyDescent="0.2">
      <c r="Q4622" s="42" t="b">
        <f t="shared" si="73"/>
        <v>0</v>
      </c>
    </row>
    <row r="4623" spans="17:17" x14ac:dyDescent="0.2">
      <c r="Q4623" s="42" t="b">
        <f t="shared" si="73"/>
        <v>0</v>
      </c>
    </row>
    <row r="4624" spans="17:17" x14ac:dyDescent="0.2">
      <c r="Q4624" s="42" t="b">
        <f t="shared" si="73"/>
        <v>0</v>
      </c>
    </row>
    <row r="4625" spans="17:17" x14ac:dyDescent="0.2">
      <c r="Q4625" s="42" t="b">
        <f t="shared" si="73"/>
        <v>0</v>
      </c>
    </row>
    <row r="4626" spans="17:17" x14ac:dyDescent="0.2">
      <c r="Q4626" s="42" t="b">
        <f t="shared" si="73"/>
        <v>0</v>
      </c>
    </row>
    <row r="4627" spans="17:17" x14ac:dyDescent="0.2">
      <c r="Q4627" s="42" t="b">
        <f t="shared" si="73"/>
        <v>0</v>
      </c>
    </row>
    <row r="4628" spans="17:17" x14ac:dyDescent="0.2">
      <c r="Q4628" s="42" t="b">
        <f t="shared" si="73"/>
        <v>0</v>
      </c>
    </row>
    <row r="4629" spans="17:17" x14ac:dyDescent="0.2">
      <c r="Q4629" s="42" t="b">
        <f t="shared" si="73"/>
        <v>0</v>
      </c>
    </row>
    <row r="4630" spans="17:17" x14ac:dyDescent="0.2">
      <c r="Q4630" s="42" t="b">
        <f t="shared" si="73"/>
        <v>0</v>
      </c>
    </row>
    <row r="4631" spans="17:17" x14ac:dyDescent="0.2">
      <c r="Q4631" s="42" t="b">
        <f t="shared" si="73"/>
        <v>0</v>
      </c>
    </row>
    <row r="4632" spans="17:17" x14ac:dyDescent="0.2">
      <c r="Q4632" s="42" t="b">
        <f t="shared" si="73"/>
        <v>0</v>
      </c>
    </row>
    <row r="4633" spans="17:17" x14ac:dyDescent="0.2">
      <c r="Q4633" s="42" t="b">
        <f t="shared" si="73"/>
        <v>0</v>
      </c>
    </row>
    <row r="4634" spans="17:17" x14ac:dyDescent="0.2">
      <c r="Q4634" s="42" t="b">
        <f t="shared" si="73"/>
        <v>0</v>
      </c>
    </row>
    <row r="4635" spans="17:17" x14ac:dyDescent="0.2">
      <c r="Q4635" s="42" t="b">
        <f t="shared" si="73"/>
        <v>0</v>
      </c>
    </row>
    <row r="4636" spans="17:17" x14ac:dyDescent="0.2">
      <c r="Q4636" s="42" t="b">
        <f t="shared" si="73"/>
        <v>0</v>
      </c>
    </row>
    <row r="4637" spans="17:17" x14ac:dyDescent="0.2">
      <c r="Q4637" s="42" t="b">
        <f t="shared" si="73"/>
        <v>0</v>
      </c>
    </row>
    <row r="4638" spans="17:17" x14ac:dyDescent="0.2">
      <c r="Q4638" s="42" t="b">
        <f t="shared" si="73"/>
        <v>0</v>
      </c>
    </row>
    <row r="4639" spans="17:17" x14ac:dyDescent="0.2">
      <c r="Q4639" s="42" t="b">
        <f t="shared" si="73"/>
        <v>0</v>
      </c>
    </row>
    <row r="4640" spans="17:17" x14ac:dyDescent="0.2">
      <c r="Q4640" s="42" t="b">
        <f t="shared" si="73"/>
        <v>0</v>
      </c>
    </row>
    <row r="4641" spans="17:17" x14ac:dyDescent="0.2">
      <c r="Q4641" s="42" t="b">
        <f t="shared" si="73"/>
        <v>0</v>
      </c>
    </row>
    <row r="4642" spans="17:17" x14ac:dyDescent="0.2">
      <c r="Q4642" s="42" t="b">
        <f t="shared" si="73"/>
        <v>0</v>
      </c>
    </row>
    <row r="4643" spans="17:17" x14ac:dyDescent="0.2">
      <c r="Q4643" s="42" t="b">
        <f t="shared" si="73"/>
        <v>0</v>
      </c>
    </row>
    <row r="4644" spans="17:17" x14ac:dyDescent="0.2">
      <c r="Q4644" s="42" t="b">
        <f t="shared" si="73"/>
        <v>0</v>
      </c>
    </row>
    <row r="4645" spans="17:17" x14ac:dyDescent="0.2">
      <c r="Q4645" s="42" t="b">
        <f t="shared" si="73"/>
        <v>0</v>
      </c>
    </row>
    <row r="4646" spans="17:17" x14ac:dyDescent="0.2">
      <c r="Q4646" s="42" t="b">
        <f t="shared" si="73"/>
        <v>0</v>
      </c>
    </row>
    <row r="4647" spans="17:17" x14ac:dyDescent="0.2">
      <c r="Q4647" s="42" t="b">
        <f t="shared" si="73"/>
        <v>0</v>
      </c>
    </row>
    <row r="4648" spans="17:17" x14ac:dyDescent="0.2">
      <c r="Q4648" s="42" t="b">
        <f t="shared" si="73"/>
        <v>0</v>
      </c>
    </row>
    <row r="4649" spans="17:17" x14ac:dyDescent="0.2">
      <c r="Q4649" s="42" t="b">
        <f t="shared" si="73"/>
        <v>0</v>
      </c>
    </row>
    <row r="4650" spans="17:17" x14ac:dyDescent="0.2">
      <c r="Q4650" s="42" t="b">
        <f t="shared" si="73"/>
        <v>0</v>
      </c>
    </row>
    <row r="4651" spans="17:17" x14ac:dyDescent="0.2">
      <c r="Q4651" s="42" t="b">
        <f t="shared" si="73"/>
        <v>0</v>
      </c>
    </row>
    <row r="4652" spans="17:17" x14ac:dyDescent="0.2">
      <c r="Q4652" s="42" t="b">
        <f t="shared" si="73"/>
        <v>0</v>
      </c>
    </row>
    <row r="4653" spans="17:17" x14ac:dyDescent="0.2">
      <c r="Q4653" s="42" t="b">
        <f t="shared" si="73"/>
        <v>0</v>
      </c>
    </row>
    <row r="4654" spans="17:17" x14ac:dyDescent="0.2">
      <c r="Q4654" s="42" t="b">
        <f t="shared" si="73"/>
        <v>0</v>
      </c>
    </row>
    <row r="4655" spans="17:17" x14ac:dyDescent="0.2">
      <c r="Q4655" s="42" t="b">
        <f t="shared" si="73"/>
        <v>0</v>
      </c>
    </row>
    <row r="4656" spans="17:17" x14ac:dyDescent="0.2">
      <c r="Q4656" s="42" t="b">
        <f t="shared" si="73"/>
        <v>0</v>
      </c>
    </row>
    <row r="4657" spans="17:17" x14ac:dyDescent="0.2">
      <c r="Q4657" s="42" t="b">
        <f t="shared" si="73"/>
        <v>0</v>
      </c>
    </row>
    <row r="4658" spans="17:17" x14ac:dyDescent="0.2">
      <c r="Q4658" s="42" t="b">
        <f t="shared" si="73"/>
        <v>0</v>
      </c>
    </row>
    <row r="4659" spans="17:17" x14ac:dyDescent="0.2">
      <c r="Q4659" s="42" t="b">
        <f t="shared" si="73"/>
        <v>0</v>
      </c>
    </row>
    <row r="4660" spans="17:17" x14ac:dyDescent="0.2">
      <c r="Q4660" s="42" t="b">
        <f t="shared" si="73"/>
        <v>0</v>
      </c>
    </row>
    <row r="4661" spans="17:17" x14ac:dyDescent="0.2">
      <c r="Q4661" s="42" t="b">
        <f t="shared" si="73"/>
        <v>0</v>
      </c>
    </row>
    <row r="4662" spans="17:17" x14ac:dyDescent="0.2">
      <c r="Q4662" s="42" t="b">
        <f t="shared" si="73"/>
        <v>0</v>
      </c>
    </row>
    <row r="4663" spans="17:17" x14ac:dyDescent="0.2">
      <c r="Q4663" s="42" t="b">
        <f t="shared" si="73"/>
        <v>0</v>
      </c>
    </row>
    <row r="4664" spans="17:17" x14ac:dyDescent="0.2">
      <c r="Q4664" s="42" t="b">
        <f t="shared" si="73"/>
        <v>0</v>
      </c>
    </row>
    <row r="4665" spans="17:17" x14ac:dyDescent="0.2">
      <c r="Q4665" s="42" t="b">
        <f t="shared" si="73"/>
        <v>0</v>
      </c>
    </row>
    <row r="4666" spans="17:17" x14ac:dyDescent="0.2">
      <c r="Q4666" s="42" t="b">
        <f t="shared" si="73"/>
        <v>0</v>
      </c>
    </row>
    <row r="4667" spans="17:17" x14ac:dyDescent="0.2">
      <c r="Q4667" s="42" t="b">
        <f t="shared" si="73"/>
        <v>0</v>
      </c>
    </row>
    <row r="4668" spans="17:17" x14ac:dyDescent="0.2">
      <c r="Q4668" s="42" t="b">
        <f t="shared" si="73"/>
        <v>0</v>
      </c>
    </row>
    <row r="4669" spans="17:17" x14ac:dyDescent="0.2">
      <c r="Q4669" s="42" t="b">
        <f t="shared" si="73"/>
        <v>0</v>
      </c>
    </row>
    <row r="4670" spans="17:17" x14ac:dyDescent="0.2">
      <c r="Q4670" s="42" t="b">
        <f t="shared" si="73"/>
        <v>0</v>
      </c>
    </row>
    <row r="4671" spans="17:17" x14ac:dyDescent="0.2">
      <c r="Q4671" s="42" t="b">
        <f t="shared" si="73"/>
        <v>0</v>
      </c>
    </row>
    <row r="4672" spans="17:17" x14ac:dyDescent="0.2">
      <c r="Q4672" s="42" t="b">
        <f t="shared" si="73"/>
        <v>0</v>
      </c>
    </row>
    <row r="4673" spans="17:17" x14ac:dyDescent="0.2">
      <c r="Q4673" s="42" t="b">
        <f t="shared" si="73"/>
        <v>0</v>
      </c>
    </row>
    <row r="4674" spans="17:17" x14ac:dyDescent="0.2">
      <c r="Q4674" s="42" t="b">
        <f t="shared" si="73"/>
        <v>0</v>
      </c>
    </row>
    <row r="4675" spans="17:17" x14ac:dyDescent="0.2">
      <c r="Q4675" s="42" t="b">
        <f t="shared" si="73"/>
        <v>0</v>
      </c>
    </row>
    <row r="4676" spans="17:17" x14ac:dyDescent="0.2">
      <c r="Q4676" s="42" t="b">
        <f t="shared" si="73"/>
        <v>0</v>
      </c>
    </row>
    <row r="4677" spans="17:17" x14ac:dyDescent="0.2">
      <c r="Q4677" s="42" t="b">
        <f t="shared" si="73"/>
        <v>0</v>
      </c>
    </row>
    <row r="4678" spans="17:17" x14ac:dyDescent="0.2">
      <c r="Q4678" s="42" t="b">
        <f t="shared" si="73"/>
        <v>0</v>
      </c>
    </row>
    <row r="4679" spans="17:17" x14ac:dyDescent="0.2">
      <c r="Q4679" s="42" t="b">
        <f t="shared" ref="Q4679:Q4742" si="74">E4679&gt;0</f>
        <v>0</v>
      </c>
    </row>
    <row r="4680" spans="17:17" x14ac:dyDescent="0.2">
      <c r="Q4680" s="42" t="b">
        <f t="shared" si="74"/>
        <v>0</v>
      </c>
    </row>
    <row r="4681" spans="17:17" x14ac:dyDescent="0.2">
      <c r="Q4681" s="42" t="b">
        <f t="shared" si="74"/>
        <v>0</v>
      </c>
    </row>
    <row r="4682" spans="17:17" x14ac:dyDescent="0.2">
      <c r="Q4682" s="42" t="b">
        <f t="shared" si="74"/>
        <v>0</v>
      </c>
    </row>
    <row r="4683" spans="17:17" x14ac:dyDescent="0.2">
      <c r="Q4683" s="42" t="b">
        <f t="shared" si="74"/>
        <v>0</v>
      </c>
    </row>
    <row r="4684" spans="17:17" x14ac:dyDescent="0.2">
      <c r="Q4684" s="42" t="b">
        <f t="shared" si="74"/>
        <v>0</v>
      </c>
    </row>
    <row r="4685" spans="17:17" x14ac:dyDescent="0.2">
      <c r="Q4685" s="42" t="b">
        <f t="shared" si="74"/>
        <v>0</v>
      </c>
    </row>
    <row r="4686" spans="17:17" x14ac:dyDescent="0.2">
      <c r="Q4686" s="42" t="b">
        <f t="shared" si="74"/>
        <v>0</v>
      </c>
    </row>
    <row r="4687" spans="17:17" x14ac:dyDescent="0.2">
      <c r="Q4687" s="42" t="b">
        <f t="shared" si="74"/>
        <v>0</v>
      </c>
    </row>
    <row r="4688" spans="17:17" x14ac:dyDescent="0.2">
      <c r="Q4688" s="42" t="b">
        <f t="shared" si="74"/>
        <v>0</v>
      </c>
    </row>
    <row r="4689" spans="17:17" x14ac:dyDescent="0.2">
      <c r="Q4689" s="42" t="b">
        <f t="shared" si="74"/>
        <v>0</v>
      </c>
    </row>
    <row r="4690" spans="17:17" x14ac:dyDescent="0.2">
      <c r="Q4690" s="42" t="b">
        <f t="shared" si="74"/>
        <v>0</v>
      </c>
    </row>
    <row r="4691" spans="17:17" x14ac:dyDescent="0.2">
      <c r="Q4691" s="42" t="b">
        <f t="shared" si="74"/>
        <v>0</v>
      </c>
    </row>
    <row r="4692" spans="17:17" x14ac:dyDescent="0.2">
      <c r="Q4692" s="42" t="b">
        <f t="shared" si="74"/>
        <v>0</v>
      </c>
    </row>
    <row r="4693" spans="17:17" x14ac:dyDescent="0.2">
      <c r="Q4693" s="42" t="b">
        <f t="shared" si="74"/>
        <v>0</v>
      </c>
    </row>
    <row r="4694" spans="17:17" x14ac:dyDescent="0.2">
      <c r="Q4694" s="42" t="b">
        <f t="shared" si="74"/>
        <v>0</v>
      </c>
    </row>
    <row r="4695" spans="17:17" x14ac:dyDescent="0.2">
      <c r="Q4695" s="42" t="b">
        <f t="shared" si="74"/>
        <v>0</v>
      </c>
    </row>
    <row r="4696" spans="17:17" x14ac:dyDescent="0.2">
      <c r="Q4696" s="42" t="b">
        <f t="shared" si="74"/>
        <v>0</v>
      </c>
    </row>
    <row r="4697" spans="17:17" x14ac:dyDescent="0.2">
      <c r="Q4697" s="42" t="b">
        <f t="shared" si="74"/>
        <v>0</v>
      </c>
    </row>
    <row r="4698" spans="17:17" x14ac:dyDescent="0.2">
      <c r="Q4698" s="42" t="b">
        <f t="shared" si="74"/>
        <v>0</v>
      </c>
    </row>
    <row r="4699" spans="17:17" x14ac:dyDescent="0.2">
      <c r="Q4699" s="42" t="b">
        <f t="shared" si="74"/>
        <v>0</v>
      </c>
    </row>
    <row r="4700" spans="17:17" x14ac:dyDescent="0.2">
      <c r="Q4700" s="42" t="b">
        <f t="shared" si="74"/>
        <v>0</v>
      </c>
    </row>
    <row r="4701" spans="17:17" x14ac:dyDescent="0.2">
      <c r="Q4701" s="42" t="b">
        <f t="shared" si="74"/>
        <v>0</v>
      </c>
    </row>
    <row r="4702" spans="17:17" x14ac:dyDescent="0.2">
      <c r="Q4702" s="42" t="b">
        <f t="shared" si="74"/>
        <v>0</v>
      </c>
    </row>
    <row r="4703" spans="17:17" x14ac:dyDescent="0.2">
      <c r="Q4703" s="42" t="b">
        <f t="shared" si="74"/>
        <v>0</v>
      </c>
    </row>
    <row r="4704" spans="17:17" x14ac:dyDescent="0.2">
      <c r="Q4704" s="42" t="b">
        <f t="shared" si="74"/>
        <v>0</v>
      </c>
    </row>
    <row r="4705" spans="17:17" x14ac:dyDescent="0.2">
      <c r="Q4705" s="42" t="b">
        <f t="shared" si="74"/>
        <v>0</v>
      </c>
    </row>
    <row r="4706" spans="17:17" x14ac:dyDescent="0.2">
      <c r="Q4706" s="42" t="b">
        <f t="shared" si="74"/>
        <v>0</v>
      </c>
    </row>
    <row r="4707" spans="17:17" x14ac:dyDescent="0.2">
      <c r="Q4707" s="42" t="b">
        <f t="shared" si="74"/>
        <v>0</v>
      </c>
    </row>
    <row r="4708" spans="17:17" x14ac:dyDescent="0.2">
      <c r="Q4708" s="42" t="b">
        <f t="shared" si="74"/>
        <v>0</v>
      </c>
    </row>
    <row r="4709" spans="17:17" x14ac:dyDescent="0.2">
      <c r="Q4709" s="42" t="b">
        <f t="shared" si="74"/>
        <v>0</v>
      </c>
    </row>
    <row r="4710" spans="17:17" x14ac:dyDescent="0.2">
      <c r="Q4710" s="42" t="b">
        <f t="shared" si="74"/>
        <v>0</v>
      </c>
    </row>
    <row r="4711" spans="17:17" x14ac:dyDescent="0.2">
      <c r="Q4711" s="42" t="b">
        <f t="shared" si="74"/>
        <v>0</v>
      </c>
    </row>
    <row r="4712" spans="17:17" x14ac:dyDescent="0.2">
      <c r="Q4712" s="42" t="b">
        <f t="shared" si="74"/>
        <v>0</v>
      </c>
    </row>
    <row r="4713" spans="17:17" x14ac:dyDescent="0.2">
      <c r="Q4713" s="42" t="b">
        <f t="shared" si="74"/>
        <v>0</v>
      </c>
    </row>
    <row r="4714" spans="17:17" x14ac:dyDescent="0.2">
      <c r="Q4714" s="42" t="b">
        <f t="shared" si="74"/>
        <v>0</v>
      </c>
    </row>
    <row r="4715" spans="17:17" x14ac:dyDescent="0.2">
      <c r="Q4715" s="42" t="b">
        <f t="shared" si="74"/>
        <v>0</v>
      </c>
    </row>
    <row r="4716" spans="17:17" x14ac:dyDescent="0.2">
      <c r="Q4716" s="42" t="b">
        <f t="shared" si="74"/>
        <v>0</v>
      </c>
    </row>
    <row r="4717" spans="17:17" x14ac:dyDescent="0.2">
      <c r="Q4717" s="42" t="b">
        <f t="shared" si="74"/>
        <v>0</v>
      </c>
    </row>
    <row r="4718" spans="17:17" x14ac:dyDescent="0.2">
      <c r="Q4718" s="42" t="b">
        <f t="shared" si="74"/>
        <v>0</v>
      </c>
    </row>
    <row r="4719" spans="17:17" x14ac:dyDescent="0.2">
      <c r="Q4719" s="42" t="b">
        <f t="shared" si="74"/>
        <v>0</v>
      </c>
    </row>
    <row r="4720" spans="17:17" x14ac:dyDescent="0.2">
      <c r="Q4720" s="42" t="b">
        <f t="shared" si="74"/>
        <v>0</v>
      </c>
    </row>
    <row r="4721" spans="17:17" x14ac:dyDescent="0.2">
      <c r="Q4721" s="42" t="b">
        <f t="shared" si="74"/>
        <v>0</v>
      </c>
    </row>
    <row r="4722" spans="17:17" x14ac:dyDescent="0.2">
      <c r="Q4722" s="42" t="b">
        <f t="shared" si="74"/>
        <v>0</v>
      </c>
    </row>
    <row r="4723" spans="17:17" x14ac:dyDescent="0.2">
      <c r="Q4723" s="42" t="b">
        <f t="shared" si="74"/>
        <v>0</v>
      </c>
    </row>
    <row r="4724" spans="17:17" x14ac:dyDescent="0.2">
      <c r="Q4724" s="42" t="b">
        <f t="shared" si="74"/>
        <v>0</v>
      </c>
    </row>
    <row r="4725" spans="17:17" x14ac:dyDescent="0.2">
      <c r="Q4725" s="42" t="b">
        <f t="shared" si="74"/>
        <v>0</v>
      </c>
    </row>
    <row r="4726" spans="17:17" x14ac:dyDescent="0.2">
      <c r="Q4726" s="42" t="b">
        <f t="shared" si="74"/>
        <v>0</v>
      </c>
    </row>
    <row r="4727" spans="17:17" x14ac:dyDescent="0.2">
      <c r="Q4727" s="42" t="b">
        <f t="shared" si="74"/>
        <v>0</v>
      </c>
    </row>
    <row r="4728" spans="17:17" x14ac:dyDescent="0.2">
      <c r="Q4728" s="42" t="b">
        <f t="shared" si="74"/>
        <v>0</v>
      </c>
    </row>
    <row r="4729" spans="17:17" x14ac:dyDescent="0.2">
      <c r="Q4729" s="42" t="b">
        <f t="shared" si="74"/>
        <v>0</v>
      </c>
    </row>
    <row r="4730" spans="17:17" x14ac:dyDescent="0.2">
      <c r="Q4730" s="42" t="b">
        <f t="shared" si="74"/>
        <v>0</v>
      </c>
    </row>
    <row r="4731" spans="17:17" x14ac:dyDescent="0.2">
      <c r="Q4731" s="42" t="b">
        <f t="shared" si="74"/>
        <v>0</v>
      </c>
    </row>
    <row r="4732" spans="17:17" x14ac:dyDescent="0.2">
      <c r="Q4732" s="42" t="b">
        <f t="shared" si="74"/>
        <v>0</v>
      </c>
    </row>
    <row r="4733" spans="17:17" x14ac:dyDescent="0.2">
      <c r="Q4733" s="42" t="b">
        <f t="shared" si="74"/>
        <v>0</v>
      </c>
    </row>
    <row r="4734" spans="17:17" x14ac:dyDescent="0.2">
      <c r="Q4734" s="42" t="b">
        <f t="shared" si="74"/>
        <v>0</v>
      </c>
    </row>
    <row r="4735" spans="17:17" x14ac:dyDescent="0.2">
      <c r="Q4735" s="42" t="b">
        <f t="shared" si="74"/>
        <v>0</v>
      </c>
    </row>
    <row r="4736" spans="17:17" x14ac:dyDescent="0.2">
      <c r="Q4736" s="42" t="b">
        <f t="shared" si="74"/>
        <v>0</v>
      </c>
    </row>
    <row r="4737" spans="17:17" x14ac:dyDescent="0.2">
      <c r="Q4737" s="42" t="b">
        <f t="shared" si="74"/>
        <v>0</v>
      </c>
    </row>
    <row r="4738" spans="17:17" x14ac:dyDescent="0.2">
      <c r="Q4738" s="42" t="b">
        <f t="shared" si="74"/>
        <v>0</v>
      </c>
    </row>
    <row r="4739" spans="17:17" x14ac:dyDescent="0.2">
      <c r="Q4739" s="42" t="b">
        <f t="shared" si="74"/>
        <v>0</v>
      </c>
    </row>
    <row r="4740" spans="17:17" x14ac:dyDescent="0.2">
      <c r="Q4740" s="42" t="b">
        <f t="shared" si="74"/>
        <v>0</v>
      </c>
    </row>
    <row r="4741" spans="17:17" x14ac:dyDescent="0.2">
      <c r="Q4741" s="42" t="b">
        <f t="shared" si="74"/>
        <v>0</v>
      </c>
    </row>
    <row r="4742" spans="17:17" x14ac:dyDescent="0.2">
      <c r="Q4742" s="42" t="b">
        <f t="shared" si="74"/>
        <v>0</v>
      </c>
    </row>
    <row r="4743" spans="17:17" x14ac:dyDescent="0.2">
      <c r="Q4743" s="42" t="b">
        <f t="shared" ref="Q4743:Q4806" si="75">E4743&gt;0</f>
        <v>0</v>
      </c>
    </row>
    <row r="4744" spans="17:17" x14ac:dyDescent="0.2">
      <c r="Q4744" s="42" t="b">
        <f t="shared" si="75"/>
        <v>0</v>
      </c>
    </row>
    <row r="4745" spans="17:17" x14ac:dyDescent="0.2">
      <c r="Q4745" s="42" t="b">
        <f t="shared" si="75"/>
        <v>0</v>
      </c>
    </row>
    <row r="4746" spans="17:17" x14ac:dyDescent="0.2">
      <c r="Q4746" s="42" t="b">
        <f t="shared" si="75"/>
        <v>0</v>
      </c>
    </row>
    <row r="4747" spans="17:17" x14ac:dyDescent="0.2">
      <c r="Q4747" s="42" t="b">
        <f t="shared" si="75"/>
        <v>0</v>
      </c>
    </row>
    <row r="4748" spans="17:17" x14ac:dyDescent="0.2">
      <c r="Q4748" s="42" t="b">
        <f t="shared" si="75"/>
        <v>0</v>
      </c>
    </row>
    <row r="4749" spans="17:17" x14ac:dyDescent="0.2">
      <c r="Q4749" s="42" t="b">
        <f t="shared" si="75"/>
        <v>0</v>
      </c>
    </row>
    <row r="4750" spans="17:17" x14ac:dyDescent="0.2">
      <c r="Q4750" s="42" t="b">
        <f t="shared" si="75"/>
        <v>0</v>
      </c>
    </row>
    <row r="4751" spans="17:17" x14ac:dyDescent="0.2">
      <c r="Q4751" s="42" t="b">
        <f t="shared" si="75"/>
        <v>0</v>
      </c>
    </row>
    <row r="4752" spans="17:17" x14ac:dyDescent="0.2">
      <c r="Q4752" s="42" t="b">
        <f t="shared" si="75"/>
        <v>0</v>
      </c>
    </row>
    <row r="4753" spans="17:17" x14ac:dyDescent="0.2">
      <c r="Q4753" s="42" t="b">
        <f t="shared" si="75"/>
        <v>0</v>
      </c>
    </row>
    <row r="4754" spans="17:17" x14ac:dyDescent="0.2">
      <c r="Q4754" s="42" t="b">
        <f t="shared" si="75"/>
        <v>0</v>
      </c>
    </row>
    <row r="4755" spans="17:17" x14ac:dyDescent="0.2">
      <c r="Q4755" s="42" t="b">
        <f t="shared" si="75"/>
        <v>0</v>
      </c>
    </row>
    <row r="4756" spans="17:17" x14ac:dyDescent="0.2">
      <c r="Q4756" s="42" t="b">
        <f t="shared" si="75"/>
        <v>0</v>
      </c>
    </row>
    <row r="4757" spans="17:17" x14ac:dyDescent="0.2">
      <c r="Q4757" s="42" t="b">
        <f t="shared" si="75"/>
        <v>0</v>
      </c>
    </row>
    <row r="4758" spans="17:17" x14ac:dyDescent="0.2">
      <c r="Q4758" s="42" t="b">
        <f t="shared" si="75"/>
        <v>0</v>
      </c>
    </row>
    <row r="4759" spans="17:17" x14ac:dyDescent="0.2">
      <c r="Q4759" s="42" t="b">
        <f t="shared" si="75"/>
        <v>0</v>
      </c>
    </row>
    <row r="4760" spans="17:17" x14ac:dyDescent="0.2">
      <c r="Q4760" s="42" t="b">
        <f t="shared" si="75"/>
        <v>0</v>
      </c>
    </row>
    <row r="4761" spans="17:17" x14ac:dyDescent="0.2">
      <c r="Q4761" s="42" t="b">
        <f t="shared" si="75"/>
        <v>0</v>
      </c>
    </row>
    <row r="4762" spans="17:17" x14ac:dyDescent="0.2">
      <c r="Q4762" s="42" t="b">
        <f t="shared" si="75"/>
        <v>0</v>
      </c>
    </row>
    <row r="4763" spans="17:17" x14ac:dyDescent="0.2">
      <c r="Q4763" s="42" t="b">
        <f t="shared" si="75"/>
        <v>0</v>
      </c>
    </row>
    <row r="4764" spans="17:17" x14ac:dyDescent="0.2">
      <c r="Q4764" s="42" t="b">
        <f t="shared" si="75"/>
        <v>0</v>
      </c>
    </row>
    <row r="4765" spans="17:17" x14ac:dyDescent="0.2">
      <c r="Q4765" s="42" t="b">
        <f t="shared" si="75"/>
        <v>0</v>
      </c>
    </row>
    <row r="4766" spans="17:17" x14ac:dyDescent="0.2">
      <c r="Q4766" s="42" t="b">
        <f t="shared" si="75"/>
        <v>0</v>
      </c>
    </row>
    <row r="4767" spans="17:17" x14ac:dyDescent="0.2">
      <c r="Q4767" s="42" t="b">
        <f t="shared" si="75"/>
        <v>0</v>
      </c>
    </row>
    <row r="4768" spans="17:17" x14ac:dyDescent="0.2">
      <c r="Q4768" s="42" t="b">
        <f t="shared" si="75"/>
        <v>0</v>
      </c>
    </row>
    <row r="4769" spans="17:17" x14ac:dyDescent="0.2">
      <c r="Q4769" s="42" t="b">
        <f t="shared" si="75"/>
        <v>0</v>
      </c>
    </row>
    <row r="4770" spans="17:17" x14ac:dyDescent="0.2">
      <c r="Q4770" s="42" t="b">
        <f t="shared" si="75"/>
        <v>0</v>
      </c>
    </row>
    <row r="4771" spans="17:17" x14ac:dyDescent="0.2">
      <c r="Q4771" s="42" t="b">
        <f t="shared" si="75"/>
        <v>0</v>
      </c>
    </row>
    <row r="4772" spans="17:17" x14ac:dyDescent="0.2">
      <c r="Q4772" s="42" t="b">
        <f t="shared" si="75"/>
        <v>0</v>
      </c>
    </row>
    <row r="4773" spans="17:17" x14ac:dyDescent="0.2">
      <c r="Q4773" s="42" t="b">
        <f t="shared" si="75"/>
        <v>0</v>
      </c>
    </row>
    <row r="4774" spans="17:17" x14ac:dyDescent="0.2">
      <c r="Q4774" s="42" t="b">
        <f t="shared" si="75"/>
        <v>0</v>
      </c>
    </row>
    <row r="4775" spans="17:17" x14ac:dyDescent="0.2">
      <c r="Q4775" s="42" t="b">
        <f t="shared" si="75"/>
        <v>0</v>
      </c>
    </row>
    <row r="4776" spans="17:17" x14ac:dyDescent="0.2">
      <c r="Q4776" s="42" t="b">
        <f t="shared" si="75"/>
        <v>0</v>
      </c>
    </row>
    <row r="4777" spans="17:17" x14ac:dyDescent="0.2">
      <c r="Q4777" s="42" t="b">
        <f t="shared" si="75"/>
        <v>0</v>
      </c>
    </row>
    <row r="4778" spans="17:17" x14ac:dyDescent="0.2">
      <c r="Q4778" s="42" t="b">
        <f t="shared" si="75"/>
        <v>0</v>
      </c>
    </row>
    <row r="4779" spans="17:17" x14ac:dyDescent="0.2">
      <c r="Q4779" s="42" t="b">
        <f t="shared" si="75"/>
        <v>0</v>
      </c>
    </row>
    <row r="4780" spans="17:17" x14ac:dyDescent="0.2">
      <c r="Q4780" s="42" t="b">
        <f t="shared" si="75"/>
        <v>0</v>
      </c>
    </row>
    <row r="4781" spans="17:17" x14ac:dyDescent="0.2">
      <c r="Q4781" s="42" t="b">
        <f t="shared" si="75"/>
        <v>0</v>
      </c>
    </row>
    <row r="4782" spans="17:17" x14ac:dyDescent="0.2">
      <c r="Q4782" s="42" t="b">
        <f t="shared" si="75"/>
        <v>0</v>
      </c>
    </row>
    <row r="4783" spans="17:17" x14ac:dyDescent="0.2">
      <c r="Q4783" s="42" t="b">
        <f t="shared" si="75"/>
        <v>0</v>
      </c>
    </row>
    <row r="4784" spans="17:17" x14ac:dyDescent="0.2">
      <c r="Q4784" s="42" t="b">
        <f t="shared" si="75"/>
        <v>0</v>
      </c>
    </row>
    <row r="4785" spans="17:17" x14ac:dyDescent="0.2">
      <c r="Q4785" s="42" t="b">
        <f t="shared" si="75"/>
        <v>0</v>
      </c>
    </row>
    <row r="4786" spans="17:17" x14ac:dyDescent="0.2">
      <c r="Q4786" s="42" t="b">
        <f t="shared" si="75"/>
        <v>0</v>
      </c>
    </row>
    <row r="4787" spans="17:17" x14ac:dyDescent="0.2">
      <c r="Q4787" s="42" t="b">
        <f t="shared" si="75"/>
        <v>0</v>
      </c>
    </row>
    <row r="4788" spans="17:17" x14ac:dyDescent="0.2">
      <c r="Q4788" s="42" t="b">
        <f t="shared" si="75"/>
        <v>0</v>
      </c>
    </row>
    <row r="4789" spans="17:17" x14ac:dyDescent="0.2">
      <c r="Q4789" s="42" t="b">
        <f t="shared" si="75"/>
        <v>0</v>
      </c>
    </row>
    <row r="4790" spans="17:17" x14ac:dyDescent="0.2">
      <c r="Q4790" s="42" t="b">
        <f t="shared" si="75"/>
        <v>0</v>
      </c>
    </row>
    <row r="4791" spans="17:17" x14ac:dyDescent="0.2">
      <c r="Q4791" s="42" t="b">
        <f t="shared" si="75"/>
        <v>0</v>
      </c>
    </row>
    <row r="4792" spans="17:17" x14ac:dyDescent="0.2">
      <c r="Q4792" s="42" t="b">
        <f t="shared" si="75"/>
        <v>0</v>
      </c>
    </row>
    <row r="4793" spans="17:17" x14ac:dyDescent="0.2">
      <c r="Q4793" s="42" t="b">
        <f t="shared" si="75"/>
        <v>0</v>
      </c>
    </row>
    <row r="4794" spans="17:17" x14ac:dyDescent="0.2">
      <c r="Q4794" s="42" t="b">
        <f t="shared" si="75"/>
        <v>0</v>
      </c>
    </row>
    <row r="4795" spans="17:17" x14ac:dyDescent="0.2">
      <c r="Q4795" s="42" t="b">
        <f t="shared" si="75"/>
        <v>0</v>
      </c>
    </row>
    <row r="4796" spans="17:17" x14ac:dyDescent="0.2">
      <c r="Q4796" s="42" t="b">
        <f t="shared" si="75"/>
        <v>0</v>
      </c>
    </row>
    <row r="4797" spans="17:17" x14ac:dyDescent="0.2">
      <c r="Q4797" s="42" t="b">
        <f t="shared" si="75"/>
        <v>0</v>
      </c>
    </row>
    <row r="4798" spans="17:17" x14ac:dyDescent="0.2">
      <c r="Q4798" s="42" t="b">
        <f t="shared" si="75"/>
        <v>0</v>
      </c>
    </row>
    <row r="4799" spans="17:17" x14ac:dyDescent="0.2">
      <c r="Q4799" s="42" t="b">
        <f t="shared" si="75"/>
        <v>0</v>
      </c>
    </row>
    <row r="4800" spans="17:17" x14ac:dyDescent="0.2">
      <c r="Q4800" s="42" t="b">
        <f t="shared" si="75"/>
        <v>0</v>
      </c>
    </row>
    <row r="4801" spans="17:17" x14ac:dyDescent="0.2">
      <c r="Q4801" s="42" t="b">
        <f t="shared" si="75"/>
        <v>0</v>
      </c>
    </row>
    <row r="4802" spans="17:17" x14ac:dyDescent="0.2">
      <c r="Q4802" s="42" t="b">
        <f t="shared" si="75"/>
        <v>0</v>
      </c>
    </row>
    <row r="4803" spans="17:17" x14ac:dyDescent="0.2">
      <c r="Q4803" s="42" t="b">
        <f t="shared" si="75"/>
        <v>0</v>
      </c>
    </row>
    <row r="4804" spans="17:17" x14ac:dyDescent="0.2">
      <c r="Q4804" s="42" t="b">
        <f t="shared" si="75"/>
        <v>0</v>
      </c>
    </row>
    <row r="4805" spans="17:17" x14ac:dyDescent="0.2">
      <c r="Q4805" s="42" t="b">
        <f t="shared" si="75"/>
        <v>0</v>
      </c>
    </row>
    <row r="4806" spans="17:17" x14ac:dyDescent="0.2">
      <c r="Q4806" s="42" t="b">
        <f t="shared" si="75"/>
        <v>0</v>
      </c>
    </row>
    <row r="4807" spans="17:17" x14ac:dyDescent="0.2">
      <c r="Q4807" s="42" t="b">
        <f t="shared" ref="Q4807:Q4870" si="76">E4807&gt;0</f>
        <v>0</v>
      </c>
    </row>
    <row r="4808" spans="17:17" x14ac:dyDescent="0.2">
      <c r="Q4808" s="42" t="b">
        <f t="shared" si="76"/>
        <v>0</v>
      </c>
    </row>
    <row r="4809" spans="17:17" x14ac:dyDescent="0.2">
      <c r="Q4809" s="42" t="b">
        <f t="shared" si="76"/>
        <v>0</v>
      </c>
    </row>
    <row r="4810" spans="17:17" x14ac:dyDescent="0.2">
      <c r="Q4810" s="42" t="b">
        <f t="shared" si="76"/>
        <v>0</v>
      </c>
    </row>
    <row r="4811" spans="17:17" x14ac:dyDescent="0.2">
      <c r="Q4811" s="42" t="b">
        <f t="shared" si="76"/>
        <v>0</v>
      </c>
    </row>
    <row r="4812" spans="17:17" x14ac:dyDescent="0.2">
      <c r="Q4812" s="42" t="b">
        <f t="shared" si="76"/>
        <v>0</v>
      </c>
    </row>
    <row r="4813" spans="17:17" x14ac:dyDescent="0.2">
      <c r="Q4813" s="42" t="b">
        <f t="shared" si="76"/>
        <v>0</v>
      </c>
    </row>
    <row r="4814" spans="17:17" x14ac:dyDescent="0.2">
      <c r="Q4814" s="42" t="b">
        <f t="shared" si="76"/>
        <v>0</v>
      </c>
    </row>
    <row r="4815" spans="17:17" x14ac:dyDescent="0.2">
      <c r="Q4815" s="42" t="b">
        <f t="shared" si="76"/>
        <v>0</v>
      </c>
    </row>
    <row r="4816" spans="17:17" x14ac:dyDescent="0.2">
      <c r="Q4816" s="42" t="b">
        <f t="shared" si="76"/>
        <v>0</v>
      </c>
    </row>
    <row r="4817" spans="17:17" x14ac:dyDescent="0.2">
      <c r="Q4817" s="42" t="b">
        <f t="shared" si="76"/>
        <v>0</v>
      </c>
    </row>
    <row r="4818" spans="17:17" x14ac:dyDescent="0.2">
      <c r="Q4818" s="42" t="b">
        <f t="shared" si="76"/>
        <v>0</v>
      </c>
    </row>
    <row r="4819" spans="17:17" x14ac:dyDescent="0.2">
      <c r="Q4819" s="42" t="b">
        <f t="shared" si="76"/>
        <v>0</v>
      </c>
    </row>
    <row r="4820" spans="17:17" x14ac:dyDescent="0.2">
      <c r="Q4820" s="42" t="b">
        <f t="shared" si="76"/>
        <v>0</v>
      </c>
    </row>
    <row r="4821" spans="17:17" x14ac:dyDescent="0.2">
      <c r="Q4821" s="42" t="b">
        <f t="shared" si="76"/>
        <v>0</v>
      </c>
    </row>
    <row r="4822" spans="17:17" x14ac:dyDescent="0.2">
      <c r="Q4822" s="42" t="b">
        <f t="shared" si="76"/>
        <v>0</v>
      </c>
    </row>
    <row r="4823" spans="17:17" x14ac:dyDescent="0.2">
      <c r="Q4823" s="42" t="b">
        <f t="shared" si="76"/>
        <v>0</v>
      </c>
    </row>
    <row r="4824" spans="17:17" x14ac:dyDescent="0.2">
      <c r="Q4824" s="42" t="b">
        <f t="shared" si="76"/>
        <v>0</v>
      </c>
    </row>
    <row r="4825" spans="17:17" x14ac:dyDescent="0.2">
      <c r="Q4825" s="42" t="b">
        <f t="shared" si="76"/>
        <v>0</v>
      </c>
    </row>
    <row r="4826" spans="17:17" x14ac:dyDescent="0.2">
      <c r="Q4826" s="42" t="b">
        <f t="shared" si="76"/>
        <v>0</v>
      </c>
    </row>
    <row r="4827" spans="17:17" x14ac:dyDescent="0.2">
      <c r="Q4827" s="42" t="b">
        <f t="shared" si="76"/>
        <v>0</v>
      </c>
    </row>
    <row r="4828" spans="17:17" x14ac:dyDescent="0.2">
      <c r="Q4828" s="42" t="b">
        <f t="shared" si="76"/>
        <v>0</v>
      </c>
    </row>
    <row r="4829" spans="17:17" x14ac:dyDescent="0.2">
      <c r="Q4829" s="42" t="b">
        <f t="shared" si="76"/>
        <v>0</v>
      </c>
    </row>
    <row r="4830" spans="17:17" x14ac:dyDescent="0.2">
      <c r="Q4830" s="42" t="b">
        <f t="shared" si="76"/>
        <v>0</v>
      </c>
    </row>
    <row r="4831" spans="17:17" x14ac:dyDescent="0.2">
      <c r="Q4831" s="42" t="b">
        <f t="shared" si="76"/>
        <v>0</v>
      </c>
    </row>
    <row r="4832" spans="17:17" x14ac:dyDescent="0.2">
      <c r="Q4832" s="42" t="b">
        <f t="shared" si="76"/>
        <v>0</v>
      </c>
    </row>
    <row r="4833" spans="17:17" x14ac:dyDescent="0.2">
      <c r="Q4833" s="42" t="b">
        <f t="shared" si="76"/>
        <v>0</v>
      </c>
    </row>
    <row r="4834" spans="17:17" x14ac:dyDescent="0.2">
      <c r="Q4834" s="42" t="b">
        <f t="shared" si="76"/>
        <v>0</v>
      </c>
    </row>
    <row r="4835" spans="17:17" x14ac:dyDescent="0.2">
      <c r="Q4835" s="42" t="b">
        <f t="shared" si="76"/>
        <v>0</v>
      </c>
    </row>
    <row r="4836" spans="17:17" x14ac:dyDescent="0.2">
      <c r="Q4836" s="42" t="b">
        <f t="shared" si="76"/>
        <v>0</v>
      </c>
    </row>
    <row r="4837" spans="17:17" x14ac:dyDescent="0.2">
      <c r="Q4837" s="42" t="b">
        <f t="shared" si="76"/>
        <v>0</v>
      </c>
    </row>
    <row r="4838" spans="17:17" x14ac:dyDescent="0.2">
      <c r="Q4838" s="42" t="b">
        <f t="shared" si="76"/>
        <v>0</v>
      </c>
    </row>
    <row r="4839" spans="17:17" x14ac:dyDescent="0.2">
      <c r="Q4839" s="42" t="b">
        <f t="shared" si="76"/>
        <v>0</v>
      </c>
    </row>
    <row r="4840" spans="17:17" x14ac:dyDescent="0.2">
      <c r="Q4840" s="42" t="b">
        <f t="shared" si="76"/>
        <v>0</v>
      </c>
    </row>
    <row r="4841" spans="17:17" x14ac:dyDescent="0.2">
      <c r="Q4841" s="42" t="b">
        <f t="shared" si="76"/>
        <v>0</v>
      </c>
    </row>
    <row r="4842" spans="17:17" x14ac:dyDescent="0.2">
      <c r="Q4842" s="42" t="b">
        <f t="shared" si="76"/>
        <v>0</v>
      </c>
    </row>
    <row r="4843" spans="17:17" x14ac:dyDescent="0.2">
      <c r="Q4843" s="42" t="b">
        <f t="shared" si="76"/>
        <v>0</v>
      </c>
    </row>
    <row r="4844" spans="17:17" x14ac:dyDescent="0.2">
      <c r="Q4844" s="42" t="b">
        <f t="shared" si="76"/>
        <v>0</v>
      </c>
    </row>
    <row r="4845" spans="17:17" x14ac:dyDescent="0.2">
      <c r="Q4845" s="42" t="b">
        <f t="shared" si="76"/>
        <v>0</v>
      </c>
    </row>
    <row r="4846" spans="17:17" x14ac:dyDescent="0.2">
      <c r="Q4846" s="42" t="b">
        <f t="shared" si="76"/>
        <v>0</v>
      </c>
    </row>
    <row r="4847" spans="17:17" x14ac:dyDescent="0.2">
      <c r="Q4847" s="42" t="b">
        <f t="shared" si="76"/>
        <v>0</v>
      </c>
    </row>
    <row r="4848" spans="17:17" x14ac:dyDescent="0.2">
      <c r="Q4848" s="42" t="b">
        <f t="shared" si="76"/>
        <v>0</v>
      </c>
    </row>
    <row r="4849" spans="17:17" x14ac:dyDescent="0.2">
      <c r="Q4849" s="42" t="b">
        <f t="shared" si="76"/>
        <v>0</v>
      </c>
    </row>
    <row r="4850" spans="17:17" x14ac:dyDescent="0.2">
      <c r="Q4850" s="42" t="b">
        <f t="shared" si="76"/>
        <v>0</v>
      </c>
    </row>
    <row r="4851" spans="17:17" x14ac:dyDescent="0.2">
      <c r="Q4851" s="42" t="b">
        <f t="shared" si="76"/>
        <v>0</v>
      </c>
    </row>
    <row r="4852" spans="17:17" x14ac:dyDescent="0.2">
      <c r="Q4852" s="42" t="b">
        <f t="shared" si="76"/>
        <v>0</v>
      </c>
    </row>
    <row r="4853" spans="17:17" x14ac:dyDescent="0.2">
      <c r="Q4853" s="42" t="b">
        <f t="shared" si="76"/>
        <v>0</v>
      </c>
    </row>
    <row r="4854" spans="17:17" x14ac:dyDescent="0.2">
      <c r="Q4854" s="42" t="b">
        <f t="shared" si="76"/>
        <v>0</v>
      </c>
    </row>
    <row r="4855" spans="17:17" x14ac:dyDescent="0.2">
      <c r="Q4855" s="42" t="b">
        <f t="shared" si="76"/>
        <v>0</v>
      </c>
    </row>
    <row r="4856" spans="17:17" x14ac:dyDescent="0.2">
      <c r="Q4856" s="42" t="b">
        <f t="shared" si="76"/>
        <v>0</v>
      </c>
    </row>
    <row r="4857" spans="17:17" x14ac:dyDescent="0.2">
      <c r="Q4857" s="42" t="b">
        <f t="shared" si="76"/>
        <v>0</v>
      </c>
    </row>
    <row r="4858" spans="17:17" x14ac:dyDescent="0.2">
      <c r="Q4858" s="42" t="b">
        <f t="shared" si="76"/>
        <v>0</v>
      </c>
    </row>
    <row r="4859" spans="17:17" x14ac:dyDescent="0.2">
      <c r="Q4859" s="42" t="b">
        <f t="shared" si="76"/>
        <v>0</v>
      </c>
    </row>
    <row r="4860" spans="17:17" x14ac:dyDescent="0.2">
      <c r="Q4860" s="42" t="b">
        <f t="shared" si="76"/>
        <v>0</v>
      </c>
    </row>
    <row r="4861" spans="17:17" x14ac:dyDescent="0.2">
      <c r="Q4861" s="42" t="b">
        <f t="shared" si="76"/>
        <v>0</v>
      </c>
    </row>
    <row r="4862" spans="17:17" x14ac:dyDescent="0.2">
      <c r="Q4862" s="42" t="b">
        <f t="shared" si="76"/>
        <v>0</v>
      </c>
    </row>
    <row r="4863" spans="17:17" x14ac:dyDescent="0.2">
      <c r="Q4863" s="42" t="b">
        <f t="shared" si="76"/>
        <v>0</v>
      </c>
    </row>
    <row r="4864" spans="17:17" x14ac:dyDescent="0.2">
      <c r="Q4864" s="42" t="b">
        <f t="shared" si="76"/>
        <v>0</v>
      </c>
    </row>
    <row r="4865" spans="17:17" x14ac:dyDescent="0.2">
      <c r="Q4865" s="42" t="b">
        <f t="shared" si="76"/>
        <v>0</v>
      </c>
    </row>
    <row r="4866" spans="17:17" x14ac:dyDescent="0.2">
      <c r="Q4866" s="42" t="b">
        <f t="shared" si="76"/>
        <v>0</v>
      </c>
    </row>
    <row r="4867" spans="17:17" x14ac:dyDescent="0.2">
      <c r="Q4867" s="42" t="b">
        <f t="shared" si="76"/>
        <v>0</v>
      </c>
    </row>
    <row r="4868" spans="17:17" x14ac:dyDescent="0.2">
      <c r="Q4868" s="42" t="b">
        <f t="shared" si="76"/>
        <v>0</v>
      </c>
    </row>
    <row r="4869" spans="17:17" x14ac:dyDescent="0.2">
      <c r="Q4869" s="42" t="b">
        <f t="shared" si="76"/>
        <v>0</v>
      </c>
    </row>
    <row r="4870" spans="17:17" x14ac:dyDescent="0.2">
      <c r="Q4870" s="42" t="b">
        <f t="shared" si="76"/>
        <v>0</v>
      </c>
    </row>
    <row r="4871" spans="17:17" x14ac:dyDescent="0.2">
      <c r="Q4871" s="42" t="b">
        <f t="shared" ref="Q4871:Q4934" si="77">E4871&gt;0</f>
        <v>0</v>
      </c>
    </row>
    <row r="4872" spans="17:17" x14ac:dyDescent="0.2">
      <c r="Q4872" s="42" t="b">
        <f t="shared" si="77"/>
        <v>0</v>
      </c>
    </row>
    <row r="4873" spans="17:17" x14ac:dyDescent="0.2">
      <c r="Q4873" s="42" t="b">
        <f t="shared" si="77"/>
        <v>0</v>
      </c>
    </row>
    <row r="4874" spans="17:17" x14ac:dyDescent="0.2">
      <c r="Q4874" s="42" t="b">
        <f t="shared" si="77"/>
        <v>0</v>
      </c>
    </row>
    <row r="4875" spans="17:17" x14ac:dyDescent="0.2">
      <c r="Q4875" s="42" t="b">
        <f t="shared" si="77"/>
        <v>0</v>
      </c>
    </row>
    <row r="4876" spans="17:17" x14ac:dyDescent="0.2">
      <c r="Q4876" s="42" t="b">
        <f t="shared" si="77"/>
        <v>0</v>
      </c>
    </row>
    <row r="4877" spans="17:17" x14ac:dyDescent="0.2">
      <c r="Q4877" s="42" t="b">
        <f t="shared" si="77"/>
        <v>0</v>
      </c>
    </row>
    <row r="4878" spans="17:17" x14ac:dyDescent="0.2">
      <c r="Q4878" s="42" t="b">
        <f t="shared" si="77"/>
        <v>0</v>
      </c>
    </row>
    <row r="4879" spans="17:17" x14ac:dyDescent="0.2">
      <c r="Q4879" s="42" t="b">
        <f t="shared" si="77"/>
        <v>0</v>
      </c>
    </row>
    <row r="4880" spans="17:17" x14ac:dyDescent="0.2">
      <c r="Q4880" s="42" t="b">
        <f t="shared" si="77"/>
        <v>0</v>
      </c>
    </row>
    <row r="4881" spans="17:17" x14ac:dyDescent="0.2">
      <c r="Q4881" s="42" t="b">
        <f t="shared" si="77"/>
        <v>0</v>
      </c>
    </row>
    <row r="4882" spans="17:17" x14ac:dyDescent="0.2">
      <c r="Q4882" s="42" t="b">
        <f t="shared" si="77"/>
        <v>0</v>
      </c>
    </row>
    <row r="4883" spans="17:17" x14ac:dyDescent="0.2">
      <c r="Q4883" s="42" t="b">
        <f t="shared" si="77"/>
        <v>0</v>
      </c>
    </row>
    <row r="4884" spans="17:17" x14ac:dyDescent="0.2">
      <c r="Q4884" s="42" t="b">
        <f t="shared" si="77"/>
        <v>0</v>
      </c>
    </row>
    <row r="4885" spans="17:17" x14ac:dyDescent="0.2">
      <c r="Q4885" s="42" t="b">
        <f t="shared" si="77"/>
        <v>0</v>
      </c>
    </row>
    <row r="4886" spans="17:17" x14ac:dyDescent="0.2">
      <c r="Q4886" s="42" t="b">
        <f t="shared" si="77"/>
        <v>0</v>
      </c>
    </row>
    <row r="4887" spans="17:17" x14ac:dyDescent="0.2">
      <c r="Q4887" s="42" t="b">
        <f t="shared" si="77"/>
        <v>0</v>
      </c>
    </row>
    <row r="4888" spans="17:17" x14ac:dyDescent="0.2">
      <c r="Q4888" s="42" t="b">
        <f t="shared" si="77"/>
        <v>0</v>
      </c>
    </row>
    <row r="4889" spans="17:17" x14ac:dyDescent="0.2">
      <c r="Q4889" s="42" t="b">
        <f t="shared" si="77"/>
        <v>0</v>
      </c>
    </row>
    <row r="4890" spans="17:17" x14ac:dyDescent="0.2">
      <c r="Q4890" s="42" t="b">
        <f t="shared" si="77"/>
        <v>0</v>
      </c>
    </row>
    <row r="4891" spans="17:17" x14ac:dyDescent="0.2">
      <c r="Q4891" s="42" t="b">
        <f t="shared" si="77"/>
        <v>0</v>
      </c>
    </row>
    <row r="4892" spans="17:17" x14ac:dyDescent="0.2">
      <c r="Q4892" s="42" t="b">
        <f t="shared" si="77"/>
        <v>0</v>
      </c>
    </row>
    <row r="4893" spans="17:17" x14ac:dyDescent="0.2">
      <c r="Q4893" s="42" t="b">
        <f t="shared" si="77"/>
        <v>0</v>
      </c>
    </row>
    <row r="4894" spans="17:17" x14ac:dyDescent="0.2">
      <c r="Q4894" s="42" t="b">
        <f t="shared" si="77"/>
        <v>0</v>
      </c>
    </row>
    <row r="4895" spans="17:17" x14ac:dyDescent="0.2">
      <c r="Q4895" s="42" t="b">
        <f t="shared" si="77"/>
        <v>0</v>
      </c>
    </row>
    <row r="4896" spans="17:17" x14ac:dyDescent="0.2">
      <c r="Q4896" s="42" t="b">
        <f t="shared" si="77"/>
        <v>0</v>
      </c>
    </row>
    <row r="4897" spans="17:17" x14ac:dyDescent="0.2">
      <c r="Q4897" s="42" t="b">
        <f t="shared" si="77"/>
        <v>0</v>
      </c>
    </row>
    <row r="4898" spans="17:17" x14ac:dyDescent="0.2">
      <c r="Q4898" s="42" t="b">
        <f t="shared" si="77"/>
        <v>0</v>
      </c>
    </row>
    <row r="4899" spans="17:17" x14ac:dyDescent="0.2">
      <c r="Q4899" s="42" t="b">
        <f t="shared" si="77"/>
        <v>0</v>
      </c>
    </row>
    <row r="4900" spans="17:17" x14ac:dyDescent="0.2">
      <c r="Q4900" s="42" t="b">
        <f t="shared" si="77"/>
        <v>0</v>
      </c>
    </row>
    <row r="4901" spans="17:17" x14ac:dyDescent="0.2">
      <c r="Q4901" s="42" t="b">
        <f t="shared" si="77"/>
        <v>0</v>
      </c>
    </row>
    <row r="4902" spans="17:17" x14ac:dyDescent="0.2">
      <c r="Q4902" s="42" t="b">
        <f t="shared" si="77"/>
        <v>0</v>
      </c>
    </row>
    <row r="4903" spans="17:17" x14ac:dyDescent="0.2">
      <c r="Q4903" s="42" t="b">
        <f t="shared" si="77"/>
        <v>0</v>
      </c>
    </row>
    <row r="4904" spans="17:17" x14ac:dyDescent="0.2">
      <c r="Q4904" s="42" t="b">
        <f t="shared" si="77"/>
        <v>0</v>
      </c>
    </row>
    <row r="4905" spans="17:17" x14ac:dyDescent="0.2">
      <c r="Q4905" s="42" t="b">
        <f t="shared" si="77"/>
        <v>0</v>
      </c>
    </row>
    <row r="4906" spans="17:17" x14ac:dyDescent="0.2">
      <c r="Q4906" s="42" t="b">
        <f t="shared" si="77"/>
        <v>0</v>
      </c>
    </row>
    <row r="4907" spans="17:17" x14ac:dyDescent="0.2">
      <c r="Q4907" s="42" t="b">
        <f t="shared" si="77"/>
        <v>0</v>
      </c>
    </row>
    <row r="4908" spans="17:17" x14ac:dyDescent="0.2">
      <c r="Q4908" s="42" t="b">
        <f t="shared" si="77"/>
        <v>0</v>
      </c>
    </row>
    <row r="4909" spans="17:17" x14ac:dyDescent="0.2">
      <c r="Q4909" s="42" t="b">
        <f t="shared" si="77"/>
        <v>0</v>
      </c>
    </row>
    <row r="4910" spans="17:17" x14ac:dyDescent="0.2">
      <c r="Q4910" s="42" t="b">
        <f t="shared" si="77"/>
        <v>0</v>
      </c>
    </row>
    <row r="4911" spans="17:17" x14ac:dyDescent="0.2">
      <c r="Q4911" s="42" t="b">
        <f t="shared" si="77"/>
        <v>0</v>
      </c>
    </row>
    <row r="4912" spans="17:17" x14ac:dyDescent="0.2">
      <c r="Q4912" s="42" t="b">
        <f t="shared" si="77"/>
        <v>0</v>
      </c>
    </row>
    <row r="4913" spans="17:17" x14ac:dyDescent="0.2">
      <c r="Q4913" s="42" t="b">
        <f t="shared" si="77"/>
        <v>0</v>
      </c>
    </row>
    <row r="4914" spans="17:17" x14ac:dyDescent="0.2">
      <c r="Q4914" s="42" t="b">
        <f t="shared" si="77"/>
        <v>0</v>
      </c>
    </row>
    <row r="4915" spans="17:17" x14ac:dyDescent="0.2">
      <c r="Q4915" s="42" t="b">
        <f t="shared" si="77"/>
        <v>0</v>
      </c>
    </row>
    <row r="4916" spans="17:17" x14ac:dyDescent="0.2">
      <c r="Q4916" s="42" t="b">
        <f t="shared" si="77"/>
        <v>0</v>
      </c>
    </row>
    <row r="4917" spans="17:17" x14ac:dyDescent="0.2">
      <c r="Q4917" s="42" t="b">
        <f t="shared" si="77"/>
        <v>0</v>
      </c>
    </row>
    <row r="4918" spans="17:17" x14ac:dyDescent="0.2">
      <c r="Q4918" s="42" t="b">
        <f t="shared" si="77"/>
        <v>0</v>
      </c>
    </row>
    <row r="4919" spans="17:17" x14ac:dyDescent="0.2">
      <c r="Q4919" s="42" t="b">
        <f t="shared" si="77"/>
        <v>0</v>
      </c>
    </row>
    <row r="4920" spans="17:17" x14ac:dyDescent="0.2">
      <c r="Q4920" s="42" t="b">
        <f t="shared" si="77"/>
        <v>0</v>
      </c>
    </row>
    <row r="4921" spans="17:17" x14ac:dyDescent="0.2">
      <c r="Q4921" s="42" t="b">
        <f t="shared" si="77"/>
        <v>0</v>
      </c>
    </row>
    <row r="4922" spans="17:17" x14ac:dyDescent="0.2">
      <c r="Q4922" s="42" t="b">
        <f t="shared" si="77"/>
        <v>0</v>
      </c>
    </row>
    <row r="4923" spans="17:17" x14ac:dyDescent="0.2">
      <c r="Q4923" s="42" t="b">
        <f t="shared" si="77"/>
        <v>0</v>
      </c>
    </row>
    <row r="4924" spans="17:17" x14ac:dyDescent="0.2">
      <c r="Q4924" s="42" t="b">
        <f t="shared" si="77"/>
        <v>0</v>
      </c>
    </row>
    <row r="4925" spans="17:17" x14ac:dyDescent="0.2">
      <c r="Q4925" s="42" t="b">
        <f t="shared" si="77"/>
        <v>0</v>
      </c>
    </row>
    <row r="4926" spans="17:17" x14ac:dyDescent="0.2">
      <c r="Q4926" s="42" t="b">
        <f t="shared" si="77"/>
        <v>0</v>
      </c>
    </row>
    <row r="4927" spans="17:17" x14ac:dyDescent="0.2">
      <c r="Q4927" s="42" t="b">
        <f t="shared" si="77"/>
        <v>0</v>
      </c>
    </row>
    <row r="4928" spans="17:17" x14ac:dyDescent="0.2">
      <c r="Q4928" s="42" t="b">
        <f t="shared" si="77"/>
        <v>0</v>
      </c>
    </row>
    <row r="4929" spans="17:17" x14ac:dyDescent="0.2">
      <c r="Q4929" s="42" t="b">
        <f t="shared" si="77"/>
        <v>0</v>
      </c>
    </row>
    <row r="4930" spans="17:17" x14ac:dyDescent="0.2">
      <c r="Q4930" s="42" t="b">
        <f t="shared" si="77"/>
        <v>0</v>
      </c>
    </row>
    <row r="4931" spans="17:17" x14ac:dyDescent="0.2">
      <c r="Q4931" s="42" t="b">
        <f t="shared" si="77"/>
        <v>0</v>
      </c>
    </row>
    <row r="4932" spans="17:17" x14ac:dyDescent="0.2">
      <c r="Q4932" s="42" t="b">
        <f t="shared" si="77"/>
        <v>0</v>
      </c>
    </row>
    <row r="4933" spans="17:17" x14ac:dyDescent="0.2">
      <c r="Q4933" s="42" t="b">
        <f t="shared" si="77"/>
        <v>0</v>
      </c>
    </row>
    <row r="4934" spans="17:17" x14ac:dyDescent="0.2">
      <c r="Q4934" s="42" t="b">
        <f t="shared" si="77"/>
        <v>0</v>
      </c>
    </row>
    <row r="4935" spans="17:17" x14ac:dyDescent="0.2">
      <c r="Q4935" s="42" t="b">
        <f t="shared" ref="Q4935:Q4998" si="78">E4935&gt;0</f>
        <v>0</v>
      </c>
    </row>
    <row r="4936" spans="17:17" x14ac:dyDescent="0.2">
      <c r="Q4936" s="42" t="b">
        <f t="shared" si="78"/>
        <v>0</v>
      </c>
    </row>
    <row r="4937" spans="17:17" x14ac:dyDescent="0.2">
      <c r="Q4937" s="42" t="b">
        <f t="shared" si="78"/>
        <v>0</v>
      </c>
    </row>
    <row r="4938" spans="17:17" x14ac:dyDescent="0.2">
      <c r="Q4938" s="42" t="b">
        <f t="shared" si="78"/>
        <v>0</v>
      </c>
    </row>
    <row r="4939" spans="17:17" x14ac:dyDescent="0.2">
      <c r="Q4939" s="42" t="b">
        <f t="shared" si="78"/>
        <v>0</v>
      </c>
    </row>
    <row r="4940" spans="17:17" x14ac:dyDescent="0.2">
      <c r="Q4940" s="42" t="b">
        <f t="shared" si="78"/>
        <v>0</v>
      </c>
    </row>
    <row r="4941" spans="17:17" x14ac:dyDescent="0.2">
      <c r="Q4941" s="42" t="b">
        <f t="shared" si="78"/>
        <v>0</v>
      </c>
    </row>
    <row r="4942" spans="17:17" x14ac:dyDescent="0.2">
      <c r="Q4942" s="42" t="b">
        <f t="shared" si="78"/>
        <v>0</v>
      </c>
    </row>
    <row r="4943" spans="17:17" x14ac:dyDescent="0.2">
      <c r="Q4943" s="42" t="b">
        <f t="shared" si="78"/>
        <v>0</v>
      </c>
    </row>
    <row r="4944" spans="17:17" x14ac:dyDescent="0.2">
      <c r="Q4944" s="42" t="b">
        <f t="shared" si="78"/>
        <v>0</v>
      </c>
    </row>
    <row r="4945" spans="17:17" x14ac:dyDescent="0.2">
      <c r="Q4945" s="42" t="b">
        <f t="shared" si="78"/>
        <v>0</v>
      </c>
    </row>
    <row r="4946" spans="17:17" x14ac:dyDescent="0.2">
      <c r="Q4946" s="42" t="b">
        <f t="shared" si="78"/>
        <v>0</v>
      </c>
    </row>
    <row r="4947" spans="17:17" x14ac:dyDescent="0.2">
      <c r="Q4947" s="42" t="b">
        <f t="shared" si="78"/>
        <v>0</v>
      </c>
    </row>
    <row r="4948" spans="17:17" x14ac:dyDescent="0.2">
      <c r="Q4948" s="42" t="b">
        <f t="shared" si="78"/>
        <v>0</v>
      </c>
    </row>
    <row r="4949" spans="17:17" x14ac:dyDescent="0.2">
      <c r="Q4949" s="42" t="b">
        <f t="shared" si="78"/>
        <v>0</v>
      </c>
    </row>
    <row r="4950" spans="17:17" x14ac:dyDescent="0.2">
      <c r="Q4950" s="42" t="b">
        <f t="shared" si="78"/>
        <v>0</v>
      </c>
    </row>
    <row r="4951" spans="17:17" x14ac:dyDescent="0.2">
      <c r="Q4951" s="42" t="b">
        <f t="shared" si="78"/>
        <v>0</v>
      </c>
    </row>
    <row r="4952" spans="17:17" x14ac:dyDescent="0.2">
      <c r="Q4952" s="42" t="b">
        <f t="shared" si="78"/>
        <v>0</v>
      </c>
    </row>
    <row r="4953" spans="17:17" x14ac:dyDescent="0.2">
      <c r="Q4953" s="42" t="b">
        <f t="shared" si="78"/>
        <v>0</v>
      </c>
    </row>
    <row r="4954" spans="17:17" x14ac:dyDescent="0.2">
      <c r="Q4954" s="42" t="b">
        <f t="shared" si="78"/>
        <v>0</v>
      </c>
    </row>
    <row r="4955" spans="17:17" x14ac:dyDescent="0.2">
      <c r="Q4955" s="42" t="b">
        <f t="shared" si="78"/>
        <v>0</v>
      </c>
    </row>
    <row r="4956" spans="17:17" x14ac:dyDescent="0.2">
      <c r="Q4956" s="42" t="b">
        <f t="shared" si="78"/>
        <v>0</v>
      </c>
    </row>
    <row r="4957" spans="17:17" x14ac:dyDescent="0.2">
      <c r="Q4957" s="42" t="b">
        <f t="shared" si="78"/>
        <v>0</v>
      </c>
    </row>
    <row r="4958" spans="17:17" x14ac:dyDescent="0.2">
      <c r="Q4958" s="42" t="b">
        <f t="shared" si="78"/>
        <v>0</v>
      </c>
    </row>
    <row r="4959" spans="17:17" x14ac:dyDescent="0.2">
      <c r="Q4959" s="42" t="b">
        <f t="shared" si="78"/>
        <v>0</v>
      </c>
    </row>
    <row r="4960" spans="17:17" x14ac:dyDescent="0.2">
      <c r="Q4960" s="42" t="b">
        <f t="shared" si="78"/>
        <v>0</v>
      </c>
    </row>
    <row r="4961" spans="17:17" x14ac:dyDescent="0.2">
      <c r="Q4961" s="42" t="b">
        <f t="shared" si="78"/>
        <v>0</v>
      </c>
    </row>
    <row r="4962" spans="17:17" x14ac:dyDescent="0.2">
      <c r="Q4962" s="42" t="b">
        <f t="shared" si="78"/>
        <v>0</v>
      </c>
    </row>
    <row r="4963" spans="17:17" x14ac:dyDescent="0.2">
      <c r="Q4963" s="42" t="b">
        <f t="shared" si="78"/>
        <v>0</v>
      </c>
    </row>
    <row r="4964" spans="17:17" x14ac:dyDescent="0.2">
      <c r="Q4964" s="42" t="b">
        <f t="shared" si="78"/>
        <v>0</v>
      </c>
    </row>
    <row r="4965" spans="17:17" x14ac:dyDescent="0.2">
      <c r="Q4965" s="42" t="b">
        <f t="shared" si="78"/>
        <v>0</v>
      </c>
    </row>
    <row r="4966" spans="17:17" x14ac:dyDescent="0.2">
      <c r="Q4966" s="42" t="b">
        <f t="shared" si="78"/>
        <v>0</v>
      </c>
    </row>
    <row r="4967" spans="17:17" x14ac:dyDescent="0.2">
      <c r="Q4967" s="42" t="b">
        <f t="shared" si="78"/>
        <v>0</v>
      </c>
    </row>
    <row r="4968" spans="17:17" x14ac:dyDescent="0.2">
      <c r="Q4968" s="42" t="b">
        <f t="shared" si="78"/>
        <v>0</v>
      </c>
    </row>
    <row r="4969" spans="17:17" x14ac:dyDescent="0.2">
      <c r="Q4969" s="42" t="b">
        <f t="shared" si="78"/>
        <v>0</v>
      </c>
    </row>
    <row r="4970" spans="17:17" x14ac:dyDescent="0.2">
      <c r="Q4970" s="42" t="b">
        <f t="shared" si="78"/>
        <v>0</v>
      </c>
    </row>
    <row r="4971" spans="17:17" x14ac:dyDescent="0.2">
      <c r="Q4971" s="42" t="b">
        <f t="shared" si="78"/>
        <v>0</v>
      </c>
    </row>
    <row r="4972" spans="17:17" x14ac:dyDescent="0.2">
      <c r="Q4972" s="42" t="b">
        <f t="shared" si="78"/>
        <v>0</v>
      </c>
    </row>
    <row r="4973" spans="17:17" x14ac:dyDescent="0.2">
      <c r="Q4973" s="42" t="b">
        <f t="shared" si="78"/>
        <v>0</v>
      </c>
    </row>
    <row r="4974" spans="17:17" x14ac:dyDescent="0.2">
      <c r="Q4974" s="42" t="b">
        <f t="shared" si="78"/>
        <v>0</v>
      </c>
    </row>
    <row r="4975" spans="17:17" x14ac:dyDescent="0.2">
      <c r="Q4975" s="42" t="b">
        <f t="shared" si="78"/>
        <v>0</v>
      </c>
    </row>
    <row r="4976" spans="17:17" x14ac:dyDescent="0.2">
      <c r="Q4976" s="42" t="b">
        <f t="shared" si="78"/>
        <v>0</v>
      </c>
    </row>
    <row r="4977" spans="17:17" x14ac:dyDescent="0.2">
      <c r="Q4977" s="42" t="b">
        <f t="shared" si="78"/>
        <v>0</v>
      </c>
    </row>
    <row r="4978" spans="17:17" x14ac:dyDescent="0.2">
      <c r="Q4978" s="42" t="b">
        <f t="shared" si="78"/>
        <v>0</v>
      </c>
    </row>
    <row r="4979" spans="17:17" x14ac:dyDescent="0.2">
      <c r="Q4979" s="42" t="b">
        <f t="shared" si="78"/>
        <v>0</v>
      </c>
    </row>
    <row r="4980" spans="17:17" x14ac:dyDescent="0.2">
      <c r="Q4980" s="42" t="b">
        <f t="shared" si="78"/>
        <v>0</v>
      </c>
    </row>
    <row r="4981" spans="17:17" x14ac:dyDescent="0.2">
      <c r="Q4981" s="42" t="b">
        <f t="shared" si="78"/>
        <v>0</v>
      </c>
    </row>
    <row r="4982" spans="17:17" x14ac:dyDescent="0.2">
      <c r="Q4982" s="42" t="b">
        <f t="shared" si="78"/>
        <v>0</v>
      </c>
    </row>
    <row r="4983" spans="17:17" x14ac:dyDescent="0.2">
      <c r="Q4983" s="42" t="b">
        <f t="shared" si="78"/>
        <v>0</v>
      </c>
    </row>
    <row r="4984" spans="17:17" x14ac:dyDescent="0.2">
      <c r="Q4984" s="42" t="b">
        <f t="shared" si="78"/>
        <v>0</v>
      </c>
    </row>
    <row r="4985" spans="17:17" x14ac:dyDescent="0.2">
      <c r="Q4985" s="42" t="b">
        <f t="shared" si="78"/>
        <v>0</v>
      </c>
    </row>
    <row r="4986" spans="17:17" x14ac:dyDescent="0.2">
      <c r="Q4986" s="42" t="b">
        <f t="shared" si="78"/>
        <v>0</v>
      </c>
    </row>
    <row r="4987" spans="17:17" x14ac:dyDescent="0.2">
      <c r="Q4987" s="42" t="b">
        <f t="shared" si="78"/>
        <v>0</v>
      </c>
    </row>
    <row r="4988" spans="17:17" x14ac:dyDescent="0.2">
      <c r="Q4988" s="42" t="b">
        <f t="shared" si="78"/>
        <v>0</v>
      </c>
    </row>
    <row r="4989" spans="17:17" x14ac:dyDescent="0.2">
      <c r="Q4989" s="42" t="b">
        <f t="shared" si="78"/>
        <v>0</v>
      </c>
    </row>
    <row r="4990" spans="17:17" x14ac:dyDescent="0.2">
      <c r="Q4990" s="42" t="b">
        <f t="shared" si="78"/>
        <v>0</v>
      </c>
    </row>
    <row r="4991" spans="17:17" x14ac:dyDescent="0.2">
      <c r="Q4991" s="42" t="b">
        <f t="shared" si="78"/>
        <v>0</v>
      </c>
    </row>
    <row r="4992" spans="17:17" x14ac:dyDescent="0.2">
      <c r="Q4992" s="42" t="b">
        <f t="shared" si="78"/>
        <v>0</v>
      </c>
    </row>
    <row r="4993" spans="17:17" x14ac:dyDescent="0.2">
      <c r="Q4993" s="42" t="b">
        <f t="shared" si="78"/>
        <v>0</v>
      </c>
    </row>
    <row r="4994" spans="17:17" x14ac:dyDescent="0.2">
      <c r="Q4994" s="42" t="b">
        <f t="shared" si="78"/>
        <v>0</v>
      </c>
    </row>
    <row r="4995" spans="17:17" x14ac:dyDescent="0.2">
      <c r="Q4995" s="42" t="b">
        <f t="shared" si="78"/>
        <v>0</v>
      </c>
    </row>
    <row r="4996" spans="17:17" x14ac:dyDescent="0.2">
      <c r="Q4996" s="42" t="b">
        <f t="shared" si="78"/>
        <v>0</v>
      </c>
    </row>
    <row r="4997" spans="17:17" x14ac:dyDescent="0.2">
      <c r="Q4997" s="42" t="b">
        <f t="shared" si="78"/>
        <v>0</v>
      </c>
    </row>
    <row r="4998" spans="17:17" x14ac:dyDescent="0.2">
      <c r="Q4998" s="42" t="b">
        <f t="shared" si="78"/>
        <v>0</v>
      </c>
    </row>
    <row r="4999" spans="17:17" x14ac:dyDescent="0.2">
      <c r="Q4999" s="42" t="b">
        <f t="shared" ref="Q4999:Q5062" si="79">E4999&gt;0</f>
        <v>0</v>
      </c>
    </row>
    <row r="5000" spans="17:17" x14ac:dyDescent="0.2">
      <c r="Q5000" s="42" t="b">
        <f t="shared" si="79"/>
        <v>0</v>
      </c>
    </row>
    <row r="5001" spans="17:17" x14ac:dyDescent="0.2">
      <c r="Q5001" s="42" t="b">
        <f t="shared" si="79"/>
        <v>0</v>
      </c>
    </row>
    <row r="5002" spans="17:17" x14ac:dyDescent="0.2">
      <c r="Q5002" s="42" t="b">
        <f t="shared" si="79"/>
        <v>0</v>
      </c>
    </row>
    <row r="5003" spans="17:17" x14ac:dyDescent="0.2">
      <c r="Q5003" s="42" t="b">
        <f t="shared" si="79"/>
        <v>0</v>
      </c>
    </row>
    <row r="5004" spans="17:17" x14ac:dyDescent="0.2">
      <c r="Q5004" s="42" t="b">
        <f t="shared" si="79"/>
        <v>0</v>
      </c>
    </row>
    <row r="5005" spans="17:17" x14ac:dyDescent="0.2">
      <c r="Q5005" s="42" t="b">
        <f t="shared" si="79"/>
        <v>0</v>
      </c>
    </row>
    <row r="5006" spans="17:17" x14ac:dyDescent="0.2">
      <c r="Q5006" s="42" t="b">
        <f t="shared" si="79"/>
        <v>0</v>
      </c>
    </row>
    <row r="5007" spans="17:17" x14ac:dyDescent="0.2">
      <c r="Q5007" s="42" t="b">
        <f t="shared" si="79"/>
        <v>0</v>
      </c>
    </row>
    <row r="5008" spans="17:17" x14ac:dyDescent="0.2">
      <c r="Q5008" s="42" t="b">
        <f t="shared" si="79"/>
        <v>0</v>
      </c>
    </row>
    <row r="5009" spans="17:17" x14ac:dyDescent="0.2">
      <c r="Q5009" s="42" t="b">
        <f t="shared" si="79"/>
        <v>0</v>
      </c>
    </row>
    <row r="5010" spans="17:17" x14ac:dyDescent="0.2">
      <c r="Q5010" s="42" t="b">
        <f t="shared" si="79"/>
        <v>0</v>
      </c>
    </row>
    <row r="5011" spans="17:17" x14ac:dyDescent="0.2">
      <c r="Q5011" s="42" t="b">
        <f t="shared" si="79"/>
        <v>0</v>
      </c>
    </row>
    <row r="5012" spans="17:17" x14ac:dyDescent="0.2">
      <c r="Q5012" s="42" t="b">
        <f t="shared" si="79"/>
        <v>0</v>
      </c>
    </row>
    <row r="5013" spans="17:17" x14ac:dyDescent="0.2">
      <c r="Q5013" s="42" t="b">
        <f t="shared" si="79"/>
        <v>0</v>
      </c>
    </row>
    <row r="5014" spans="17:17" x14ac:dyDescent="0.2">
      <c r="Q5014" s="42" t="b">
        <f t="shared" si="79"/>
        <v>0</v>
      </c>
    </row>
    <row r="5015" spans="17:17" x14ac:dyDescent="0.2">
      <c r="Q5015" s="42" t="b">
        <f t="shared" si="79"/>
        <v>0</v>
      </c>
    </row>
    <row r="5016" spans="17:17" x14ac:dyDescent="0.2">
      <c r="Q5016" s="42" t="b">
        <f t="shared" si="79"/>
        <v>0</v>
      </c>
    </row>
    <row r="5017" spans="17:17" x14ac:dyDescent="0.2">
      <c r="Q5017" s="42" t="b">
        <f t="shared" si="79"/>
        <v>0</v>
      </c>
    </row>
    <row r="5018" spans="17:17" x14ac:dyDescent="0.2">
      <c r="Q5018" s="42" t="b">
        <f t="shared" si="79"/>
        <v>0</v>
      </c>
    </row>
    <row r="5019" spans="17:17" x14ac:dyDescent="0.2">
      <c r="Q5019" s="42" t="b">
        <f t="shared" si="79"/>
        <v>0</v>
      </c>
    </row>
    <row r="5020" spans="17:17" x14ac:dyDescent="0.2">
      <c r="Q5020" s="42" t="b">
        <f t="shared" si="79"/>
        <v>0</v>
      </c>
    </row>
    <row r="5021" spans="17:17" x14ac:dyDescent="0.2">
      <c r="Q5021" s="42" t="b">
        <f t="shared" si="79"/>
        <v>0</v>
      </c>
    </row>
    <row r="5022" spans="17:17" x14ac:dyDescent="0.2">
      <c r="Q5022" s="42" t="b">
        <f t="shared" si="79"/>
        <v>0</v>
      </c>
    </row>
    <row r="5023" spans="17:17" x14ac:dyDescent="0.2">
      <c r="Q5023" s="42" t="b">
        <f t="shared" si="79"/>
        <v>0</v>
      </c>
    </row>
    <row r="5024" spans="17:17" x14ac:dyDescent="0.2">
      <c r="Q5024" s="42" t="b">
        <f t="shared" si="79"/>
        <v>0</v>
      </c>
    </row>
    <row r="5025" spans="17:17" x14ac:dyDescent="0.2">
      <c r="Q5025" s="42" t="b">
        <f t="shared" si="79"/>
        <v>0</v>
      </c>
    </row>
    <row r="5026" spans="17:17" x14ac:dyDescent="0.2">
      <c r="Q5026" s="42" t="b">
        <f t="shared" si="79"/>
        <v>0</v>
      </c>
    </row>
    <row r="5027" spans="17:17" x14ac:dyDescent="0.2">
      <c r="Q5027" s="42" t="b">
        <f t="shared" si="79"/>
        <v>0</v>
      </c>
    </row>
    <row r="5028" spans="17:17" x14ac:dyDescent="0.2">
      <c r="Q5028" s="42" t="b">
        <f t="shared" si="79"/>
        <v>0</v>
      </c>
    </row>
    <row r="5029" spans="17:17" x14ac:dyDescent="0.2">
      <c r="Q5029" s="42" t="b">
        <f t="shared" si="79"/>
        <v>0</v>
      </c>
    </row>
    <row r="5030" spans="17:17" x14ac:dyDescent="0.2">
      <c r="Q5030" s="42" t="b">
        <f t="shared" si="79"/>
        <v>0</v>
      </c>
    </row>
    <row r="5031" spans="17:17" x14ac:dyDescent="0.2">
      <c r="Q5031" s="42" t="b">
        <f t="shared" si="79"/>
        <v>0</v>
      </c>
    </row>
    <row r="5032" spans="17:17" x14ac:dyDescent="0.2">
      <c r="Q5032" s="42" t="b">
        <f t="shared" si="79"/>
        <v>0</v>
      </c>
    </row>
    <row r="5033" spans="17:17" x14ac:dyDescent="0.2">
      <c r="Q5033" s="42" t="b">
        <f t="shared" si="79"/>
        <v>0</v>
      </c>
    </row>
    <row r="5034" spans="17:17" x14ac:dyDescent="0.2">
      <c r="Q5034" s="42" t="b">
        <f t="shared" si="79"/>
        <v>0</v>
      </c>
    </row>
    <row r="5035" spans="17:17" x14ac:dyDescent="0.2">
      <c r="Q5035" s="42" t="b">
        <f t="shared" si="79"/>
        <v>0</v>
      </c>
    </row>
    <row r="5036" spans="17:17" x14ac:dyDescent="0.2">
      <c r="Q5036" s="42" t="b">
        <f t="shared" si="79"/>
        <v>0</v>
      </c>
    </row>
    <row r="5037" spans="17:17" x14ac:dyDescent="0.2">
      <c r="Q5037" s="42" t="b">
        <f t="shared" si="79"/>
        <v>0</v>
      </c>
    </row>
    <row r="5038" spans="17:17" x14ac:dyDescent="0.2">
      <c r="Q5038" s="42" t="b">
        <f t="shared" si="79"/>
        <v>0</v>
      </c>
    </row>
    <row r="5039" spans="17:17" x14ac:dyDescent="0.2">
      <c r="Q5039" s="42" t="b">
        <f t="shared" si="79"/>
        <v>0</v>
      </c>
    </row>
    <row r="5040" spans="17:17" x14ac:dyDescent="0.2">
      <c r="Q5040" s="42" t="b">
        <f t="shared" si="79"/>
        <v>0</v>
      </c>
    </row>
    <row r="5041" spans="17:17" x14ac:dyDescent="0.2">
      <c r="Q5041" s="42" t="b">
        <f t="shared" si="79"/>
        <v>0</v>
      </c>
    </row>
    <row r="5042" spans="17:17" x14ac:dyDescent="0.2">
      <c r="Q5042" s="42" t="b">
        <f t="shared" si="79"/>
        <v>0</v>
      </c>
    </row>
    <row r="5043" spans="17:17" x14ac:dyDescent="0.2">
      <c r="Q5043" s="42" t="b">
        <f t="shared" si="79"/>
        <v>0</v>
      </c>
    </row>
    <row r="5044" spans="17:17" x14ac:dyDescent="0.2">
      <c r="Q5044" s="42" t="b">
        <f t="shared" si="79"/>
        <v>0</v>
      </c>
    </row>
    <row r="5045" spans="17:17" x14ac:dyDescent="0.2">
      <c r="Q5045" s="42" t="b">
        <f t="shared" si="79"/>
        <v>0</v>
      </c>
    </row>
    <row r="5046" spans="17:17" x14ac:dyDescent="0.2">
      <c r="Q5046" s="42" t="b">
        <f t="shared" si="79"/>
        <v>0</v>
      </c>
    </row>
    <row r="5047" spans="17:17" x14ac:dyDescent="0.2">
      <c r="Q5047" s="42" t="b">
        <f t="shared" si="79"/>
        <v>0</v>
      </c>
    </row>
    <row r="5048" spans="17:17" x14ac:dyDescent="0.2">
      <c r="Q5048" s="42" t="b">
        <f t="shared" si="79"/>
        <v>0</v>
      </c>
    </row>
    <row r="5049" spans="17:17" x14ac:dyDescent="0.2">
      <c r="Q5049" s="42" t="b">
        <f t="shared" si="79"/>
        <v>0</v>
      </c>
    </row>
    <row r="5050" spans="17:17" x14ac:dyDescent="0.2">
      <c r="Q5050" s="42" t="b">
        <f t="shared" si="79"/>
        <v>0</v>
      </c>
    </row>
    <row r="5051" spans="17:17" x14ac:dyDescent="0.2">
      <c r="Q5051" s="42" t="b">
        <f t="shared" si="79"/>
        <v>0</v>
      </c>
    </row>
    <row r="5052" spans="17:17" x14ac:dyDescent="0.2">
      <c r="Q5052" s="42" t="b">
        <f t="shared" si="79"/>
        <v>0</v>
      </c>
    </row>
    <row r="5053" spans="17:17" x14ac:dyDescent="0.2">
      <c r="Q5053" s="42" t="b">
        <f t="shared" si="79"/>
        <v>0</v>
      </c>
    </row>
    <row r="5054" spans="17:17" x14ac:dyDescent="0.2">
      <c r="Q5054" s="42" t="b">
        <f t="shared" si="79"/>
        <v>0</v>
      </c>
    </row>
    <row r="5055" spans="17:17" x14ac:dyDescent="0.2">
      <c r="Q5055" s="42" t="b">
        <f t="shared" si="79"/>
        <v>0</v>
      </c>
    </row>
    <row r="5056" spans="17:17" x14ac:dyDescent="0.2">
      <c r="Q5056" s="42" t="b">
        <f t="shared" si="79"/>
        <v>0</v>
      </c>
    </row>
    <row r="5057" spans="17:17" x14ac:dyDescent="0.2">
      <c r="Q5057" s="42" t="b">
        <f t="shared" si="79"/>
        <v>0</v>
      </c>
    </row>
    <row r="5058" spans="17:17" x14ac:dyDescent="0.2">
      <c r="Q5058" s="42" t="b">
        <f t="shared" si="79"/>
        <v>0</v>
      </c>
    </row>
    <row r="5059" spans="17:17" x14ac:dyDescent="0.2">
      <c r="Q5059" s="42" t="b">
        <f t="shared" si="79"/>
        <v>0</v>
      </c>
    </row>
    <row r="5060" spans="17:17" x14ac:dyDescent="0.2">
      <c r="Q5060" s="42" t="b">
        <f t="shared" si="79"/>
        <v>0</v>
      </c>
    </row>
    <row r="5061" spans="17:17" x14ac:dyDescent="0.2">
      <c r="Q5061" s="42" t="b">
        <f t="shared" si="79"/>
        <v>0</v>
      </c>
    </row>
    <row r="5062" spans="17:17" x14ac:dyDescent="0.2">
      <c r="Q5062" s="42" t="b">
        <f t="shared" si="79"/>
        <v>0</v>
      </c>
    </row>
    <row r="5063" spans="17:17" x14ac:dyDescent="0.2">
      <c r="Q5063" s="42" t="b">
        <f t="shared" ref="Q5063:Q5126" si="80">E5063&gt;0</f>
        <v>0</v>
      </c>
    </row>
    <row r="5064" spans="17:17" x14ac:dyDescent="0.2">
      <c r="Q5064" s="42" t="b">
        <f t="shared" si="80"/>
        <v>0</v>
      </c>
    </row>
    <row r="5065" spans="17:17" x14ac:dyDescent="0.2">
      <c r="Q5065" s="42" t="b">
        <f t="shared" si="80"/>
        <v>0</v>
      </c>
    </row>
    <row r="5066" spans="17:17" x14ac:dyDescent="0.2">
      <c r="Q5066" s="42" t="b">
        <f t="shared" si="80"/>
        <v>0</v>
      </c>
    </row>
    <row r="5067" spans="17:17" x14ac:dyDescent="0.2">
      <c r="Q5067" s="42" t="b">
        <f t="shared" si="80"/>
        <v>0</v>
      </c>
    </row>
    <row r="5068" spans="17:17" x14ac:dyDescent="0.2">
      <c r="Q5068" s="42" t="b">
        <f t="shared" si="80"/>
        <v>0</v>
      </c>
    </row>
    <row r="5069" spans="17:17" x14ac:dyDescent="0.2">
      <c r="Q5069" s="42" t="b">
        <f t="shared" si="80"/>
        <v>0</v>
      </c>
    </row>
    <row r="5070" spans="17:17" x14ac:dyDescent="0.2">
      <c r="Q5070" s="42" t="b">
        <f t="shared" si="80"/>
        <v>0</v>
      </c>
    </row>
    <row r="5071" spans="17:17" x14ac:dyDescent="0.2">
      <c r="Q5071" s="42" t="b">
        <f t="shared" si="80"/>
        <v>0</v>
      </c>
    </row>
    <row r="5072" spans="17:17" x14ac:dyDescent="0.2">
      <c r="Q5072" s="42" t="b">
        <f t="shared" si="80"/>
        <v>0</v>
      </c>
    </row>
    <row r="5073" spans="17:17" x14ac:dyDescent="0.2">
      <c r="Q5073" s="42" t="b">
        <f t="shared" si="80"/>
        <v>0</v>
      </c>
    </row>
    <row r="5074" spans="17:17" x14ac:dyDescent="0.2">
      <c r="Q5074" s="42" t="b">
        <f t="shared" si="80"/>
        <v>0</v>
      </c>
    </row>
    <row r="5075" spans="17:17" x14ac:dyDescent="0.2">
      <c r="Q5075" s="42" t="b">
        <f t="shared" si="80"/>
        <v>0</v>
      </c>
    </row>
    <row r="5076" spans="17:17" x14ac:dyDescent="0.2">
      <c r="Q5076" s="42" t="b">
        <f t="shared" si="80"/>
        <v>0</v>
      </c>
    </row>
    <row r="5077" spans="17:17" x14ac:dyDescent="0.2">
      <c r="Q5077" s="42" t="b">
        <f t="shared" si="80"/>
        <v>0</v>
      </c>
    </row>
    <row r="5078" spans="17:17" x14ac:dyDescent="0.2">
      <c r="Q5078" s="42" t="b">
        <f t="shared" si="80"/>
        <v>0</v>
      </c>
    </row>
    <row r="5079" spans="17:17" x14ac:dyDescent="0.2">
      <c r="Q5079" s="42" t="b">
        <f t="shared" si="80"/>
        <v>0</v>
      </c>
    </row>
    <row r="5080" spans="17:17" x14ac:dyDescent="0.2">
      <c r="Q5080" s="42" t="b">
        <f t="shared" si="80"/>
        <v>0</v>
      </c>
    </row>
    <row r="5081" spans="17:17" x14ac:dyDescent="0.2">
      <c r="Q5081" s="42" t="b">
        <f t="shared" si="80"/>
        <v>0</v>
      </c>
    </row>
    <row r="5082" spans="17:17" x14ac:dyDescent="0.2">
      <c r="Q5082" s="42" t="b">
        <f t="shared" si="80"/>
        <v>0</v>
      </c>
    </row>
    <row r="5083" spans="17:17" x14ac:dyDescent="0.2">
      <c r="Q5083" s="42" t="b">
        <f t="shared" si="80"/>
        <v>0</v>
      </c>
    </row>
    <row r="5084" spans="17:17" x14ac:dyDescent="0.2">
      <c r="Q5084" s="42" t="b">
        <f t="shared" si="80"/>
        <v>0</v>
      </c>
    </row>
    <row r="5085" spans="17:17" x14ac:dyDescent="0.2">
      <c r="Q5085" s="42" t="b">
        <f t="shared" si="80"/>
        <v>0</v>
      </c>
    </row>
    <row r="5086" spans="17:17" x14ac:dyDescent="0.2">
      <c r="Q5086" s="42" t="b">
        <f t="shared" si="80"/>
        <v>0</v>
      </c>
    </row>
    <row r="5087" spans="17:17" x14ac:dyDescent="0.2">
      <c r="Q5087" s="42" t="b">
        <f t="shared" si="80"/>
        <v>0</v>
      </c>
    </row>
    <row r="5088" spans="17:17" x14ac:dyDescent="0.2">
      <c r="Q5088" s="42" t="b">
        <f t="shared" si="80"/>
        <v>0</v>
      </c>
    </row>
    <row r="5089" spans="17:17" x14ac:dyDescent="0.2">
      <c r="Q5089" s="42" t="b">
        <f t="shared" si="80"/>
        <v>0</v>
      </c>
    </row>
    <row r="5090" spans="17:17" x14ac:dyDescent="0.2">
      <c r="Q5090" s="42" t="b">
        <f t="shared" si="80"/>
        <v>0</v>
      </c>
    </row>
    <row r="5091" spans="17:17" x14ac:dyDescent="0.2">
      <c r="Q5091" s="42" t="b">
        <f t="shared" si="80"/>
        <v>0</v>
      </c>
    </row>
    <row r="5092" spans="17:17" x14ac:dyDescent="0.2">
      <c r="Q5092" s="42" t="b">
        <f t="shared" si="80"/>
        <v>0</v>
      </c>
    </row>
    <row r="5093" spans="17:17" x14ac:dyDescent="0.2">
      <c r="Q5093" s="42" t="b">
        <f t="shared" si="80"/>
        <v>0</v>
      </c>
    </row>
    <row r="5094" spans="17:17" x14ac:dyDescent="0.2">
      <c r="Q5094" s="42" t="b">
        <f t="shared" si="80"/>
        <v>0</v>
      </c>
    </row>
    <row r="5095" spans="17:17" x14ac:dyDescent="0.2">
      <c r="Q5095" s="42" t="b">
        <f t="shared" si="80"/>
        <v>0</v>
      </c>
    </row>
    <row r="5096" spans="17:17" x14ac:dyDescent="0.2">
      <c r="Q5096" s="42" t="b">
        <f t="shared" si="80"/>
        <v>0</v>
      </c>
    </row>
    <row r="5097" spans="17:17" x14ac:dyDescent="0.2">
      <c r="Q5097" s="42" t="b">
        <f t="shared" si="80"/>
        <v>0</v>
      </c>
    </row>
    <row r="5098" spans="17:17" x14ac:dyDescent="0.2">
      <c r="Q5098" s="42" t="b">
        <f t="shared" si="80"/>
        <v>0</v>
      </c>
    </row>
    <row r="5099" spans="17:17" x14ac:dyDescent="0.2">
      <c r="Q5099" s="42" t="b">
        <f t="shared" si="80"/>
        <v>0</v>
      </c>
    </row>
    <row r="5100" spans="17:17" x14ac:dyDescent="0.2">
      <c r="Q5100" s="42" t="b">
        <f t="shared" si="80"/>
        <v>0</v>
      </c>
    </row>
    <row r="5101" spans="17:17" x14ac:dyDescent="0.2">
      <c r="Q5101" s="42" t="b">
        <f t="shared" si="80"/>
        <v>0</v>
      </c>
    </row>
    <row r="5102" spans="17:17" x14ac:dyDescent="0.2">
      <c r="Q5102" s="42" t="b">
        <f t="shared" si="80"/>
        <v>0</v>
      </c>
    </row>
    <row r="5103" spans="17:17" x14ac:dyDescent="0.2">
      <c r="Q5103" s="42" t="b">
        <f t="shared" si="80"/>
        <v>0</v>
      </c>
    </row>
    <row r="5104" spans="17:17" x14ac:dyDescent="0.2">
      <c r="Q5104" s="42" t="b">
        <f t="shared" si="80"/>
        <v>0</v>
      </c>
    </row>
    <row r="5105" spans="17:17" x14ac:dyDescent="0.2">
      <c r="Q5105" s="42" t="b">
        <f t="shared" si="80"/>
        <v>0</v>
      </c>
    </row>
    <row r="5106" spans="17:17" x14ac:dyDescent="0.2">
      <c r="Q5106" s="42" t="b">
        <f t="shared" si="80"/>
        <v>0</v>
      </c>
    </row>
    <row r="5107" spans="17:17" x14ac:dyDescent="0.2">
      <c r="Q5107" s="42" t="b">
        <f t="shared" si="80"/>
        <v>0</v>
      </c>
    </row>
    <row r="5108" spans="17:17" x14ac:dyDescent="0.2">
      <c r="Q5108" s="42" t="b">
        <f t="shared" si="80"/>
        <v>0</v>
      </c>
    </row>
    <row r="5109" spans="17:17" x14ac:dyDescent="0.2">
      <c r="Q5109" s="42" t="b">
        <f t="shared" si="80"/>
        <v>0</v>
      </c>
    </row>
    <row r="5110" spans="17:17" x14ac:dyDescent="0.2">
      <c r="Q5110" s="42" t="b">
        <f t="shared" si="80"/>
        <v>0</v>
      </c>
    </row>
    <row r="5111" spans="17:17" x14ac:dyDescent="0.2">
      <c r="Q5111" s="42" t="b">
        <f t="shared" si="80"/>
        <v>0</v>
      </c>
    </row>
    <row r="5112" spans="17:17" x14ac:dyDescent="0.2">
      <c r="Q5112" s="42" t="b">
        <f t="shared" si="80"/>
        <v>0</v>
      </c>
    </row>
    <row r="5113" spans="17:17" x14ac:dyDescent="0.2">
      <c r="Q5113" s="42" t="b">
        <f t="shared" si="80"/>
        <v>0</v>
      </c>
    </row>
    <row r="5114" spans="17:17" x14ac:dyDescent="0.2">
      <c r="Q5114" s="42" t="b">
        <f t="shared" si="80"/>
        <v>0</v>
      </c>
    </row>
    <row r="5115" spans="17:17" x14ac:dyDescent="0.2">
      <c r="Q5115" s="42" t="b">
        <f t="shared" si="80"/>
        <v>0</v>
      </c>
    </row>
    <row r="5116" spans="17:17" x14ac:dyDescent="0.2">
      <c r="Q5116" s="42" t="b">
        <f t="shared" si="80"/>
        <v>0</v>
      </c>
    </row>
    <row r="5117" spans="17:17" x14ac:dyDescent="0.2">
      <c r="Q5117" s="42" t="b">
        <f t="shared" si="80"/>
        <v>0</v>
      </c>
    </row>
    <row r="5118" spans="17:17" x14ac:dyDescent="0.2">
      <c r="Q5118" s="42" t="b">
        <f t="shared" si="80"/>
        <v>0</v>
      </c>
    </row>
    <row r="5119" spans="17:17" x14ac:dyDescent="0.2">
      <c r="Q5119" s="42" t="b">
        <f t="shared" si="80"/>
        <v>0</v>
      </c>
    </row>
    <row r="5120" spans="17:17" x14ac:dyDescent="0.2">
      <c r="Q5120" s="42" t="b">
        <f t="shared" si="80"/>
        <v>0</v>
      </c>
    </row>
    <row r="5121" spans="17:17" x14ac:dyDescent="0.2">
      <c r="Q5121" s="42" t="b">
        <f t="shared" si="80"/>
        <v>0</v>
      </c>
    </row>
    <row r="5122" spans="17:17" x14ac:dyDescent="0.2">
      <c r="Q5122" s="42" t="b">
        <f t="shared" si="80"/>
        <v>0</v>
      </c>
    </row>
    <row r="5123" spans="17:17" x14ac:dyDescent="0.2">
      <c r="Q5123" s="42" t="b">
        <f t="shared" si="80"/>
        <v>0</v>
      </c>
    </row>
    <row r="5124" spans="17:17" x14ac:dyDescent="0.2">
      <c r="Q5124" s="42" t="b">
        <f t="shared" si="80"/>
        <v>0</v>
      </c>
    </row>
    <row r="5125" spans="17:17" x14ac:dyDescent="0.2">
      <c r="Q5125" s="42" t="b">
        <f t="shared" si="80"/>
        <v>0</v>
      </c>
    </row>
    <row r="5126" spans="17:17" x14ac:dyDescent="0.2">
      <c r="Q5126" s="42" t="b">
        <f t="shared" si="80"/>
        <v>0</v>
      </c>
    </row>
    <row r="5127" spans="17:17" x14ac:dyDescent="0.2">
      <c r="Q5127" s="42" t="b">
        <f t="shared" ref="Q5127:Q5190" si="81">E5127&gt;0</f>
        <v>0</v>
      </c>
    </row>
    <row r="5128" spans="17:17" x14ac:dyDescent="0.2">
      <c r="Q5128" s="42" t="b">
        <f t="shared" si="81"/>
        <v>0</v>
      </c>
    </row>
    <row r="5129" spans="17:17" x14ac:dyDescent="0.2">
      <c r="Q5129" s="42" t="b">
        <f t="shared" si="81"/>
        <v>0</v>
      </c>
    </row>
    <row r="5130" spans="17:17" x14ac:dyDescent="0.2">
      <c r="Q5130" s="42" t="b">
        <f t="shared" si="81"/>
        <v>0</v>
      </c>
    </row>
    <row r="5131" spans="17:17" x14ac:dyDescent="0.2">
      <c r="Q5131" s="42" t="b">
        <f t="shared" si="81"/>
        <v>0</v>
      </c>
    </row>
    <row r="5132" spans="17:17" x14ac:dyDescent="0.2">
      <c r="Q5132" s="42" t="b">
        <f t="shared" si="81"/>
        <v>0</v>
      </c>
    </row>
    <row r="5133" spans="17:17" x14ac:dyDescent="0.2">
      <c r="Q5133" s="42" t="b">
        <f t="shared" si="81"/>
        <v>0</v>
      </c>
    </row>
    <row r="5134" spans="17:17" x14ac:dyDescent="0.2">
      <c r="Q5134" s="42" t="b">
        <f t="shared" si="81"/>
        <v>0</v>
      </c>
    </row>
    <row r="5135" spans="17:17" x14ac:dyDescent="0.2">
      <c r="Q5135" s="42" t="b">
        <f t="shared" si="81"/>
        <v>0</v>
      </c>
    </row>
    <row r="5136" spans="17:17" x14ac:dyDescent="0.2">
      <c r="Q5136" s="42" t="b">
        <f t="shared" si="81"/>
        <v>0</v>
      </c>
    </row>
    <row r="5137" spans="17:17" x14ac:dyDescent="0.2">
      <c r="Q5137" s="42" t="b">
        <f t="shared" si="81"/>
        <v>0</v>
      </c>
    </row>
    <row r="5138" spans="17:17" x14ac:dyDescent="0.2">
      <c r="Q5138" s="42" t="b">
        <f t="shared" si="81"/>
        <v>0</v>
      </c>
    </row>
    <row r="5139" spans="17:17" x14ac:dyDescent="0.2">
      <c r="Q5139" s="42" t="b">
        <f t="shared" si="81"/>
        <v>0</v>
      </c>
    </row>
    <row r="5140" spans="17:17" x14ac:dyDescent="0.2">
      <c r="Q5140" s="42" t="b">
        <f t="shared" si="81"/>
        <v>0</v>
      </c>
    </row>
    <row r="5141" spans="17:17" x14ac:dyDescent="0.2">
      <c r="Q5141" s="42" t="b">
        <f t="shared" si="81"/>
        <v>0</v>
      </c>
    </row>
    <row r="5142" spans="17:17" x14ac:dyDescent="0.2">
      <c r="Q5142" s="42" t="b">
        <f t="shared" si="81"/>
        <v>0</v>
      </c>
    </row>
    <row r="5143" spans="17:17" x14ac:dyDescent="0.2">
      <c r="Q5143" s="42" t="b">
        <f t="shared" si="81"/>
        <v>0</v>
      </c>
    </row>
    <row r="5144" spans="17:17" x14ac:dyDescent="0.2">
      <c r="Q5144" s="42" t="b">
        <f t="shared" si="81"/>
        <v>0</v>
      </c>
    </row>
    <row r="5145" spans="17:17" x14ac:dyDescent="0.2">
      <c r="Q5145" s="42" t="b">
        <f t="shared" si="81"/>
        <v>0</v>
      </c>
    </row>
    <row r="5146" spans="17:17" x14ac:dyDescent="0.2">
      <c r="Q5146" s="42" t="b">
        <f t="shared" si="81"/>
        <v>0</v>
      </c>
    </row>
    <row r="5147" spans="17:17" x14ac:dyDescent="0.2">
      <c r="Q5147" s="42" t="b">
        <f t="shared" si="81"/>
        <v>0</v>
      </c>
    </row>
    <row r="5148" spans="17:17" x14ac:dyDescent="0.2">
      <c r="Q5148" s="42" t="b">
        <f t="shared" si="81"/>
        <v>0</v>
      </c>
    </row>
    <row r="5149" spans="17:17" x14ac:dyDescent="0.2">
      <c r="Q5149" s="42" t="b">
        <f t="shared" si="81"/>
        <v>0</v>
      </c>
    </row>
    <row r="5150" spans="17:17" x14ac:dyDescent="0.2">
      <c r="Q5150" s="42" t="b">
        <f t="shared" si="81"/>
        <v>0</v>
      </c>
    </row>
    <row r="5151" spans="17:17" x14ac:dyDescent="0.2">
      <c r="Q5151" s="42" t="b">
        <f t="shared" si="81"/>
        <v>0</v>
      </c>
    </row>
    <row r="5152" spans="17:17" x14ac:dyDescent="0.2">
      <c r="Q5152" s="42" t="b">
        <f t="shared" si="81"/>
        <v>0</v>
      </c>
    </row>
    <row r="5153" spans="17:17" x14ac:dyDescent="0.2">
      <c r="Q5153" s="42" t="b">
        <f t="shared" si="81"/>
        <v>0</v>
      </c>
    </row>
    <row r="5154" spans="17:17" x14ac:dyDescent="0.2">
      <c r="Q5154" s="42" t="b">
        <f t="shared" si="81"/>
        <v>0</v>
      </c>
    </row>
    <row r="5155" spans="17:17" x14ac:dyDescent="0.2">
      <c r="Q5155" s="42" t="b">
        <f t="shared" si="81"/>
        <v>0</v>
      </c>
    </row>
    <row r="5156" spans="17:17" x14ac:dyDescent="0.2">
      <c r="Q5156" s="42" t="b">
        <f t="shared" si="81"/>
        <v>0</v>
      </c>
    </row>
    <row r="5157" spans="17:17" x14ac:dyDescent="0.2">
      <c r="Q5157" s="42" t="b">
        <f t="shared" si="81"/>
        <v>0</v>
      </c>
    </row>
    <row r="5158" spans="17:17" x14ac:dyDescent="0.2">
      <c r="Q5158" s="42" t="b">
        <f t="shared" si="81"/>
        <v>0</v>
      </c>
    </row>
    <row r="5159" spans="17:17" x14ac:dyDescent="0.2">
      <c r="Q5159" s="42" t="b">
        <f t="shared" si="81"/>
        <v>0</v>
      </c>
    </row>
    <row r="5160" spans="17:17" x14ac:dyDescent="0.2">
      <c r="Q5160" s="42" t="b">
        <f t="shared" si="81"/>
        <v>0</v>
      </c>
    </row>
    <row r="5161" spans="17:17" x14ac:dyDescent="0.2">
      <c r="Q5161" s="42" t="b">
        <f t="shared" si="81"/>
        <v>0</v>
      </c>
    </row>
    <row r="5162" spans="17:17" x14ac:dyDescent="0.2">
      <c r="Q5162" s="42" t="b">
        <f t="shared" si="81"/>
        <v>0</v>
      </c>
    </row>
    <row r="5163" spans="17:17" x14ac:dyDescent="0.2">
      <c r="Q5163" s="42" t="b">
        <f t="shared" si="81"/>
        <v>0</v>
      </c>
    </row>
    <row r="5164" spans="17:17" x14ac:dyDescent="0.2">
      <c r="Q5164" s="42" t="b">
        <f t="shared" si="81"/>
        <v>0</v>
      </c>
    </row>
    <row r="5165" spans="17:17" x14ac:dyDescent="0.2">
      <c r="Q5165" s="42" t="b">
        <f t="shared" si="81"/>
        <v>0</v>
      </c>
    </row>
    <row r="5166" spans="17:17" x14ac:dyDescent="0.2">
      <c r="Q5166" s="42" t="b">
        <f t="shared" si="81"/>
        <v>0</v>
      </c>
    </row>
    <row r="5167" spans="17:17" x14ac:dyDescent="0.2">
      <c r="Q5167" s="42" t="b">
        <f t="shared" si="81"/>
        <v>0</v>
      </c>
    </row>
    <row r="5168" spans="17:17" x14ac:dyDescent="0.2">
      <c r="Q5168" s="42" t="b">
        <f t="shared" si="81"/>
        <v>0</v>
      </c>
    </row>
    <row r="5169" spans="17:17" x14ac:dyDescent="0.2">
      <c r="Q5169" s="42" t="b">
        <f t="shared" si="81"/>
        <v>0</v>
      </c>
    </row>
    <row r="5170" spans="17:17" x14ac:dyDescent="0.2">
      <c r="Q5170" s="42" t="b">
        <f t="shared" si="81"/>
        <v>0</v>
      </c>
    </row>
    <row r="5171" spans="17:17" x14ac:dyDescent="0.2">
      <c r="Q5171" s="42" t="b">
        <f t="shared" si="81"/>
        <v>0</v>
      </c>
    </row>
    <row r="5172" spans="17:17" x14ac:dyDescent="0.2">
      <c r="Q5172" s="42" t="b">
        <f t="shared" si="81"/>
        <v>0</v>
      </c>
    </row>
    <row r="5173" spans="17:17" x14ac:dyDescent="0.2">
      <c r="Q5173" s="42" t="b">
        <f t="shared" si="81"/>
        <v>0</v>
      </c>
    </row>
    <row r="5174" spans="17:17" x14ac:dyDescent="0.2">
      <c r="Q5174" s="42" t="b">
        <f t="shared" si="81"/>
        <v>0</v>
      </c>
    </row>
    <row r="5175" spans="17:17" x14ac:dyDescent="0.2">
      <c r="Q5175" s="42" t="b">
        <f t="shared" si="81"/>
        <v>0</v>
      </c>
    </row>
    <row r="5176" spans="17:17" x14ac:dyDescent="0.2">
      <c r="Q5176" s="42" t="b">
        <f t="shared" si="81"/>
        <v>0</v>
      </c>
    </row>
    <row r="5177" spans="17:17" x14ac:dyDescent="0.2">
      <c r="Q5177" s="42" t="b">
        <f t="shared" si="81"/>
        <v>0</v>
      </c>
    </row>
    <row r="5178" spans="17:17" x14ac:dyDescent="0.2">
      <c r="Q5178" s="42" t="b">
        <f t="shared" si="81"/>
        <v>0</v>
      </c>
    </row>
    <row r="5179" spans="17:17" x14ac:dyDescent="0.2">
      <c r="Q5179" s="42" t="b">
        <f t="shared" si="81"/>
        <v>0</v>
      </c>
    </row>
    <row r="5180" spans="17:17" x14ac:dyDescent="0.2">
      <c r="Q5180" s="42" t="b">
        <f t="shared" si="81"/>
        <v>0</v>
      </c>
    </row>
    <row r="5181" spans="17:17" x14ac:dyDescent="0.2">
      <c r="Q5181" s="42" t="b">
        <f t="shared" si="81"/>
        <v>0</v>
      </c>
    </row>
    <row r="5182" spans="17:17" x14ac:dyDescent="0.2">
      <c r="Q5182" s="42" t="b">
        <f t="shared" si="81"/>
        <v>0</v>
      </c>
    </row>
    <row r="5183" spans="17:17" x14ac:dyDescent="0.2">
      <c r="Q5183" s="42" t="b">
        <f t="shared" si="81"/>
        <v>0</v>
      </c>
    </row>
    <row r="5184" spans="17:17" x14ac:dyDescent="0.2">
      <c r="Q5184" s="42" t="b">
        <f t="shared" si="81"/>
        <v>0</v>
      </c>
    </row>
    <row r="5185" spans="17:17" x14ac:dyDescent="0.2">
      <c r="Q5185" s="42" t="b">
        <f t="shared" si="81"/>
        <v>0</v>
      </c>
    </row>
    <row r="5186" spans="17:17" x14ac:dyDescent="0.2">
      <c r="Q5186" s="42" t="b">
        <f t="shared" si="81"/>
        <v>0</v>
      </c>
    </row>
    <row r="5187" spans="17:17" x14ac:dyDescent="0.2">
      <c r="Q5187" s="42" t="b">
        <f t="shared" si="81"/>
        <v>0</v>
      </c>
    </row>
    <row r="5188" spans="17:17" x14ac:dyDescent="0.2">
      <c r="Q5188" s="42" t="b">
        <f t="shared" si="81"/>
        <v>0</v>
      </c>
    </row>
    <row r="5189" spans="17:17" x14ac:dyDescent="0.2">
      <c r="Q5189" s="42" t="b">
        <f t="shared" si="81"/>
        <v>0</v>
      </c>
    </row>
    <row r="5190" spans="17:17" x14ac:dyDescent="0.2">
      <c r="Q5190" s="42" t="b">
        <f t="shared" si="81"/>
        <v>0</v>
      </c>
    </row>
    <row r="5191" spans="17:17" x14ac:dyDescent="0.2">
      <c r="Q5191" s="42" t="b">
        <f t="shared" ref="Q5191:Q5254" si="82">E5191&gt;0</f>
        <v>0</v>
      </c>
    </row>
    <row r="5192" spans="17:17" x14ac:dyDescent="0.2">
      <c r="Q5192" s="42" t="b">
        <f t="shared" si="82"/>
        <v>0</v>
      </c>
    </row>
    <row r="5193" spans="17:17" x14ac:dyDescent="0.2">
      <c r="Q5193" s="42" t="b">
        <f t="shared" si="82"/>
        <v>0</v>
      </c>
    </row>
    <row r="5194" spans="17:17" x14ac:dyDescent="0.2">
      <c r="Q5194" s="42" t="b">
        <f t="shared" si="82"/>
        <v>0</v>
      </c>
    </row>
    <row r="5195" spans="17:17" x14ac:dyDescent="0.2">
      <c r="Q5195" s="42" t="b">
        <f t="shared" si="82"/>
        <v>0</v>
      </c>
    </row>
    <row r="5196" spans="17:17" x14ac:dyDescent="0.2">
      <c r="Q5196" s="42" t="b">
        <f t="shared" si="82"/>
        <v>0</v>
      </c>
    </row>
    <row r="5197" spans="17:17" x14ac:dyDescent="0.2">
      <c r="Q5197" s="42" t="b">
        <f t="shared" si="82"/>
        <v>0</v>
      </c>
    </row>
    <row r="5198" spans="17:17" x14ac:dyDescent="0.2">
      <c r="Q5198" s="42" t="b">
        <f t="shared" si="82"/>
        <v>0</v>
      </c>
    </row>
    <row r="5199" spans="17:17" x14ac:dyDescent="0.2">
      <c r="Q5199" s="42" t="b">
        <f t="shared" si="82"/>
        <v>0</v>
      </c>
    </row>
    <row r="5200" spans="17:17" x14ac:dyDescent="0.2">
      <c r="Q5200" s="42" t="b">
        <f t="shared" si="82"/>
        <v>0</v>
      </c>
    </row>
    <row r="5201" spans="17:17" x14ac:dyDescent="0.2">
      <c r="Q5201" s="42" t="b">
        <f t="shared" si="82"/>
        <v>0</v>
      </c>
    </row>
    <row r="5202" spans="17:17" x14ac:dyDescent="0.2">
      <c r="Q5202" s="42" t="b">
        <f t="shared" si="82"/>
        <v>0</v>
      </c>
    </row>
    <row r="5203" spans="17:17" x14ac:dyDescent="0.2">
      <c r="Q5203" s="42" t="b">
        <f t="shared" si="82"/>
        <v>0</v>
      </c>
    </row>
    <row r="5204" spans="17:17" x14ac:dyDescent="0.2">
      <c r="Q5204" s="42" t="b">
        <f t="shared" si="82"/>
        <v>0</v>
      </c>
    </row>
    <row r="5205" spans="17:17" x14ac:dyDescent="0.2">
      <c r="Q5205" s="42" t="b">
        <f t="shared" si="82"/>
        <v>0</v>
      </c>
    </row>
    <row r="5206" spans="17:17" x14ac:dyDescent="0.2">
      <c r="Q5206" s="42" t="b">
        <f t="shared" si="82"/>
        <v>0</v>
      </c>
    </row>
    <row r="5207" spans="17:17" x14ac:dyDescent="0.2">
      <c r="Q5207" s="42" t="b">
        <f t="shared" si="82"/>
        <v>0</v>
      </c>
    </row>
    <row r="5208" spans="17:17" x14ac:dyDescent="0.2">
      <c r="Q5208" s="42" t="b">
        <f t="shared" si="82"/>
        <v>0</v>
      </c>
    </row>
    <row r="5209" spans="17:17" x14ac:dyDescent="0.2">
      <c r="Q5209" s="42" t="b">
        <f t="shared" si="82"/>
        <v>0</v>
      </c>
    </row>
    <row r="5210" spans="17:17" x14ac:dyDescent="0.2">
      <c r="Q5210" s="42" t="b">
        <f t="shared" si="82"/>
        <v>0</v>
      </c>
    </row>
    <row r="5211" spans="17:17" x14ac:dyDescent="0.2">
      <c r="Q5211" s="42" t="b">
        <f t="shared" si="82"/>
        <v>0</v>
      </c>
    </row>
    <row r="5212" spans="17:17" x14ac:dyDescent="0.2">
      <c r="Q5212" s="42" t="b">
        <f t="shared" si="82"/>
        <v>0</v>
      </c>
    </row>
    <row r="5213" spans="17:17" x14ac:dyDescent="0.2">
      <c r="Q5213" s="42" t="b">
        <f t="shared" si="82"/>
        <v>0</v>
      </c>
    </row>
    <row r="5214" spans="17:17" x14ac:dyDescent="0.2">
      <c r="Q5214" s="42" t="b">
        <f t="shared" si="82"/>
        <v>0</v>
      </c>
    </row>
    <row r="5215" spans="17:17" x14ac:dyDescent="0.2">
      <c r="Q5215" s="42" t="b">
        <f t="shared" si="82"/>
        <v>0</v>
      </c>
    </row>
    <row r="5216" spans="17:17" x14ac:dyDescent="0.2">
      <c r="Q5216" s="42" t="b">
        <f t="shared" si="82"/>
        <v>0</v>
      </c>
    </row>
    <row r="5217" spans="17:17" x14ac:dyDescent="0.2">
      <c r="Q5217" s="42" t="b">
        <f t="shared" si="82"/>
        <v>0</v>
      </c>
    </row>
    <row r="5218" spans="17:17" x14ac:dyDescent="0.2">
      <c r="Q5218" s="42" t="b">
        <f t="shared" si="82"/>
        <v>0</v>
      </c>
    </row>
    <row r="5219" spans="17:17" x14ac:dyDescent="0.2">
      <c r="Q5219" s="42" t="b">
        <f t="shared" si="82"/>
        <v>0</v>
      </c>
    </row>
    <row r="5220" spans="17:17" x14ac:dyDescent="0.2">
      <c r="Q5220" s="42" t="b">
        <f t="shared" si="82"/>
        <v>0</v>
      </c>
    </row>
    <row r="5221" spans="17:17" x14ac:dyDescent="0.2">
      <c r="Q5221" s="42" t="b">
        <f t="shared" si="82"/>
        <v>0</v>
      </c>
    </row>
    <row r="5222" spans="17:17" x14ac:dyDescent="0.2">
      <c r="Q5222" s="42" t="b">
        <f t="shared" si="82"/>
        <v>0</v>
      </c>
    </row>
    <row r="5223" spans="17:17" x14ac:dyDescent="0.2">
      <c r="Q5223" s="42" t="b">
        <f t="shared" si="82"/>
        <v>0</v>
      </c>
    </row>
    <row r="5224" spans="17:17" x14ac:dyDescent="0.2">
      <c r="Q5224" s="42" t="b">
        <f t="shared" si="82"/>
        <v>0</v>
      </c>
    </row>
    <row r="5225" spans="17:17" x14ac:dyDescent="0.2">
      <c r="Q5225" s="42" t="b">
        <f t="shared" si="82"/>
        <v>0</v>
      </c>
    </row>
    <row r="5226" spans="17:17" x14ac:dyDescent="0.2">
      <c r="Q5226" s="42" t="b">
        <f t="shared" si="82"/>
        <v>0</v>
      </c>
    </row>
    <row r="5227" spans="17:17" x14ac:dyDescent="0.2">
      <c r="Q5227" s="42" t="b">
        <f t="shared" si="82"/>
        <v>0</v>
      </c>
    </row>
    <row r="5228" spans="17:17" x14ac:dyDescent="0.2">
      <c r="Q5228" s="42" t="b">
        <f t="shared" si="82"/>
        <v>0</v>
      </c>
    </row>
    <row r="5229" spans="17:17" x14ac:dyDescent="0.2">
      <c r="Q5229" s="42" t="b">
        <f t="shared" si="82"/>
        <v>0</v>
      </c>
    </row>
    <row r="5230" spans="17:17" x14ac:dyDescent="0.2">
      <c r="Q5230" s="42" t="b">
        <f t="shared" si="82"/>
        <v>0</v>
      </c>
    </row>
    <row r="5231" spans="17:17" x14ac:dyDescent="0.2">
      <c r="Q5231" s="42" t="b">
        <f t="shared" si="82"/>
        <v>0</v>
      </c>
    </row>
    <row r="5232" spans="17:17" x14ac:dyDescent="0.2">
      <c r="Q5232" s="42" t="b">
        <f t="shared" si="82"/>
        <v>0</v>
      </c>
    </row>
    <row r="5233" spans="17:17" x14ac:dyDescent="0.2">
      <c r="Q5233" s="42" t="b">
        <f t="shared" si="82"/>
        <v>0</v>
      </c>
    </row>
    <row r="5234" spans="17:17" x14ac:dyDescent="0.2">
      <c r="Q5234" s="42" t="b">
        <f t="shared" si="82"/>
        <v>0</v>
      </c>
    </row>
    <row r="5235" spans="17:17" x14ac:dyDescent="0.2">
      <c r="Q5235" s="42" t="b">
        <f t="shared" si="82"/>
        <v>0</v>
      </c>
    </row>
    <row r="5236" spans="17:17" x14ac:dyDescent="0.2">
      <c r="Q5236" s="42" t="b">
        <f t="shared" si="82"/>
        <v>0</v>
      </c>
    </row>
    <row r="5237" spans="17:17" x14ac:dyDescent="0.2">
      <c r="Q5237" s="42" t="b">
        <f t="shared" si="82"/>
        <v>0</v>
      </c>
    </row>
    <row r="5238" spans="17:17" x14ac:dyDescent="0.2">
      <c r="Q5238" s="42" t="b">
        <f t="shared" si="82"/>
        <v>0</v>
      </c>
    </row>
    <row r="5239" spans="17:17" x14ac:dyDescent="0.2">
      <c r="Q5239" s="42" t="b">
        <f t="shared" si="82"/>
        <v>0</v>
      </c>
    </row>
    <row r="5240" spans="17:17" x14ac:dyDescent="0.2">
      <c r="Q5240" s="42" t="b">
        <f t="shared" si="82"/>
        <v>0</v>
      </c>
    </row>
    <row r="5241" spans="17:17" x14ac:dyDescent="0.2">
      <c r="Q5241" s="42" t="b">
        <f t="shared" si="82"/>
        <v>0</v>
      </c>
    </row>
    <row r="5242" spans="17:17" x14ac:dyDescent="0.2">
      <c r="Q5242" s="42" t="b">
        <f t="shared" si="82"/>
        <v>0</v>
      </c>
    </row>
    <row r="5243" spans="17:17" x14ac:dyDescent="0.2">
      <c r="Q5243" s="42" t="b">
        <f t="shared" si="82"/>
        <v>0</v>
      </c>
    </row>
    <row r="5244" spans="17:17" x14ac:dyDescent="0.2">
      <c r="Q5244" s="42" t="b">
        <f t="shared" si="82"/>
        <v>0</v>
      </c>
    </row>
    <row r="5245" spans="17:17" x14ac:dyDescent="0.2">
      <c r="Q5245" s="42" t="b">
        <f t="shared" si="82"/>
        <v>0</v>
      </c>
    </row>
    <row r="5246" spans="17:17" x14ac:dyDescent="0.2">
      <c r="Q5246" s="42" t="b">
        <f t="shared" si="82"/>
        <v>0</v>
      </c>
    </row>
    <row r="5247" spans="17:17" x14ac:dyDescent="0.2">
      <c r="Q5247" s="42" t="b">
        <f t="shared" si="82"/>
        <v>0</v>
      </c>
    </row>
    <row r="5248" spans="17:17" x14ac:dyDescent="0.2">
      <c r="Q5248" s="42" t="b">
        <f t="shared" si="82"/>
        <v>0</v>
      </c>
    </row>
    <row r="5249" spans="17:17" x14ac:dyDescent="0.2">
      <c r="Q5249" s="42" t="b">
        <f t="shared" si="82"/>
        <v>0</v>
      </c>
    </row>
    <row r="5250" spans="17:17" x14ac:dyDescent="0.2">
      <c r="Q5250" s="42" t="b">
        <f t="shared" si="82"/>
        <v>0</v>
      </c>
    </row>
    <row r="5251" spans="17:17" x14ac:dyDescent="0.2">
      <c r="Q5251" s="42" t="b">
        <f t="shared" si="82"/>
        <v>0</v>
      </c>
    </row>
    <row r="5252" spans="17:17" x14ac:dyDescent="0.2">
      <c r="Q5252" s="42" t="b">
        <f t="shared" si="82"/>
        <v>0</v>
      </c>
    </row>
    <row r="5253" spans="17:17" x14ac:dyDescent="0.2">
      <c r="Q5253" s="42" t="b">
        <f t="shared" si="82"/>
        <v>0</v>
      </c>
    </row>
    <row r="5254" spans="17:17" x14ac:dyDescent="0.2">
      <c r="Q5254" s="42" t="b">
        <f t="shared" si="82"/>
        <v>0</v>
      </c>
    </row>
    <row r="5255" spans="17:17" x14ac:dyDescent="0.2">
      <c r="Q5255" s="42" t="b">
        <f t="shared" ref="Q5255:Q5318" si="83">E5255&gt;0</f>
        <v>0</v>
      </c>
    </row>
    <row r="5256" spans="17:17" x14ac:dyDescent="0.2">
      <c r="Q5256" s="42" t="b">
        <f t="shared" si="83"/>
        <v>0</v>
      </c>
    </row>
    <row r="5257" spans="17:17" x14ac:dyDescent="0.2">
      <c r="Q5257" s="42" t="b">
        <f t="shared" si="83"/>
        <v>0</v>
      </c>
    </row>
    <row r="5258" spans="17:17" x14ac:dyDescent="0.2">
      <c r="Q5258" s="42" t="b">
        <f t="shared" si="83"/>
        <v>0</v>
      </c>
    </row>
    <row r="5259" spans="17:17" x14ac:dyDescent="0.2">
      <c r="Q5259" s="42" t="b">
        <f t="shared" si="83"/>
        <v>0</v>
      </c>
    </row>
    <row r="5260" spans="17:17" x14ac:dyDescent="0.2">
      <c r="Q5260" s="42" t="b">
        <f t="shared" si="83"/>
        <v>0</v>
      </c>
    </row>
    <row r="5261" spans="17:17" x14ac:dyDescent="0.2">
      <c r="Q5261" s="42" t="b">
        <f t="shared" si="83"/>
        <v>0</v>
      </c>
    </row>
    <row r="5262" spans="17:17" x14ac:dyDescent="0.2">
      <c r="Q5262" s="42" t="b">
        <f t="shared" si="83"/>
        <v>0</v>
      </c>
    </row>
    <row r="5263" spans="17:17" x14ac:dyDescent="0.2">
      <c r="Q5263" s="42" t="b">
        <f t="shared" si="83"/>
        <v>0</v>
      </c>
    </row>
    <row r="5264" spans="17:17" x14ac:dyDescent="0.2">
      <c r="Q5264" s="42" t="b">
        <f t="shared" si="83"/>
        <v>0</v>
      </c>
    </row>
    <row r="5265" spans="17:17" x14ac:dyDescent="0.2">
      <c r="Q5265" s="42" t="b">
        <f t="shared" si="83"/>
        <v>0</v>
      </c>
    </row>
    <row r="5266" spans="17:17" x14ac:dyDescent="0.2">
      <c r="Q5266" s="42" t="b">
        <f t="shared" si="83"/>
        <v>0</v>
      </c>
    </row>
    <row r="5267" spans="17:17" x14ac:dyDescent="0.2">
      <c r="Q5267" s="42" t="b">
        <f t="shared" si="83"/>
        <v>0</v>
      </c>
    </row>
    <row r="5268" spans="17:17" x14ac:dyDescent="0.2">
      <c r="Q5268" s="42" t="b">
        <f t="shared" si="83"/>
        <v>0</v>
      </c>
    </row>
    <row r="5269" spans="17:17" x14ac:dyDescent="0.2">
      <c r="Q5269" s="42" t="b">
        <f t="shared" si="83"/>
        <v>0</v>
      </c>
    </row>
    <row r="5270" spans="17:17" x14ac:dyDescent="0.2">
      <c r="Q5270" s="42" t="b">
        <f t="shared" si="83"/>
        <v>0</v>
      </c>
    </row>
    <row r="5271" spans="17:17" x14ac:dyDescent="0.2">
      <c r="Q5271" s="42" t="b">
        <f t="shared" si="83"/>
        <v>0</v>
      </c>
    </row>
    <row r="5272" spans="17:17" x14ac:dyDescent="0.2">
      <c r="Q5272" s="42" t="b">
        <f t="shared" si="83"/>
        <v>0</v>
      </c>
    </row>
    <row r="5273" spans="17:17" x14ac:dyDescent="0.2">
      <c r="Q5273" s="42" t="b">
        <f t="shared" si="83"/>
        <v>0</v>
      </c>
    </row>
    <row r="5274" spans="17:17" x14ac:dyDescent="0.2">
      <c r="Q5274" s="42" t="b">
        <f t="shared" si="83"/>
        <v>0</v>
      </c>
    </row>
    <row r="5275" spans="17:17" x14ac:dyDescent="0.2">
      <c r="Q5275" s="42" t="b">
        <f t="shared" si="83"/>
        <v>0</v>
      </c>
    </row>
    <row r="5276" spans="17:17" x14ac:dyDescent="0.2">
      <c r="Q5276" s="42" t="b">
        <f t="shared" si="83"/>
        <v>0</v>
      </c>
    </row>
    <row r="5277" spans="17:17" x14ac:dyDescent="0.2">
      <c r="Q5277" s="42" t="b">
        <f t="shared" si="83"/>
        <v>0</v>
      </c>
    </row>
    <row r="5278" spans="17:17" x14ac:dyDescent="0.2">
      <c r="Q5278" s="42" t="b">
        <f t="shared" si="83"/>
        <v>0</v>
      </c>
    </row>
    <row r="5279" spans="17:17" x14ac:dyDescent="0.2">
      <c r="Q5279" s="42" t="b">
        <f t="shared" si="83"/>
        <v>0</v>
      </c>
    </row>
    <row r="5280" spans="17:17" x14ac:dyDescent="0.2">
      <c r="Q5280" s="42" t="b">
        <f t="shared" si="83"/>
        <v>0</v>
      </c>
    </row>
    <row r="5281" spans="17:17" x14ac:dyDescent="0.2">
      <c r="Q5281" s="42" t="b">
        <f t="shared" si="83"/>
        <v>0</v>
      </c>
    </row>
    <row r="5282" spans="17:17" x14ac:dyDescent="0.2">
      <c r="Q5282" s="42" t="b">
        <f t="shared" si="83"/>
        <v>0</v>
      </c>
    </row>
    <row r="5283" spans="17:17" x14ac:dyDescent="0.2">
      <c r="Q5283" s="42" t="b">
        <f t="shared" si="83"/>
        <v>0</v>
      </c>
    </row>
    <row r="5284" spans="17:17" x14ac:dyDescent="0.2">
      <c r="Q5284" s="42" t="b">
        <f t="shared" si="83"/>
        <v>0</v>
      </c>
    </row>
    <row r="5285" spans="17:17" x14ac:dyDescent="0.2">
      <c r="Q5285" s="42" t="b">
        <f t="shared" si="83"/>
        <v>0</v>
      </c>
    </row>
    <row r="5286" spans="17:17" x14ac:dyDescent="0.2">
      <c r="Q5286" s="42" t="b">
        <f t="shared" si="83"/>
        <v>0</v>
      </c>
    </row>
    <row r="5287" spans="17:17" x14ac:dyDescent="0.2">
      <c r="Q5287" s="42" t="b">
        <f t="shared" si="83"/>
        <v>0</v>
      </c>
    </row>
    <row r="5288" spans="17:17" x14ac:dyDescent="0.2">
      <c r="Q5288" s="42" t="b">
        <f t="shared" si="83"/>
        <v>0</v>
      </c>
    </row>
    <row r="5289" spans="17:17" x14ac:dyDescent="0.2">
      <c r="Q5289" s="42" t="b">
        <f t="shared" si="83"/>
        <v>0</v>
      </c>
    </row>
    <row r="5290" spans="17:17" x14ac:dyDescent="0.2">
      <c r="Q5290" s="42" t="b">
        <f t="shared" si="83"/>
        <v>0</v>
      </c>
    </row>
    <row r="5291" spans="17:17" x14ac:dyDescent="0.2">
      <c r="Q5291" s="42" t="b">
        <f t="shared" si="83"/>
        <v>0</v>
      </c>
    </row>
    <row r="5292" spans="17:17" x14ac:dyDescent="0.2">
      <c r="Q5292" s="42" t="b">
        <f t="shared" si="83"/>
        <v>0</v>
      </c>
    </row>
    <row r="5293" spans="17:17" x14ac:dyDescent="0.2">
      <c r="Q5293" s="42" t="b">
        <f t="shared" si="83"/>
        <v>0</v>
      </c>
    </row>
    <row r="5294" spans="17:17" x14ac:dyDescent="0.2">
      <c r="Q5294" s="42" t="b">
        <f t="shared" si="83"/>
        <v>0</v>
      </c>
    </row>
    <row r="5295" spans="17:17" x14ac:dyDescent="0.2">
      <c r="Q5295" s="42" t="b">
        <f t="shared" si="83"/>
        <v>0</v>
      </c>
    </row>
    <row r="5296" spans="17:17" x14ac:dyDescent="0.2">
      <c r="Q5296" s="42" t="b">
        <f t="shared" si="83"/>
        <v>0</v>
      </c>
    </row>
    <row r="5297" spans="17:17" x14ac:dyDescent="0.2">
      <c r="Q5297" s="42" t="b">
        <f t="shared" si="83"/>
        <v>0</v>
      </c>
    </row>
    <row r="5298" spans="17:17" x14ac:dyDescent="0.2">
      <c r="Q5298" s="42" t="b">
        <f t="shared" si="83"/>
        <v>0</v>
      </c>
    </row>
    <row r="5299" spans="17:17" x14ac:dyDescent="0.2">
      <c r="Q5299" s="42" t="b">
        <f t="shared" si="83"/>
        <v>0</v>
      </c>
    </row>
    <row r="5300" spans="17:17" x14ac:dyDescent="0.2">
      <c r="Q5300" s="42" t="b">
        <f t="shared" si="83"/>
        <v>0</v>
      </c>
    </row>
    <row r="5301" spans="17:17" x14ac:dyDescent="0.2">
      <c r="Q5301" s="42" t="b">
        <f t="shared" si="83"/>
        <v>0</v>
      </c>
    </row>
    <row r="5302" spans="17:17" x14ac:dyDescent="0.2">
      <c r="Q5302" s="42" t="b">
        <f t="shared" si="83"/>
        <v>0</v>
      </c>
    </row>
    <row r="5303" spans="17:17" x14ac:dyDescent="0.2">
      <c r="Q5303" s="42" t="b">
        <f t="shared" si="83"/>
        <v>0</v>
      </c>
    </row>
    <row r="5304" spans="17:17" x14ac:dyDescent="0.2">
      <c r="Q5304" s="42" t="b">
        <f t="shared" si="83"/>
        <v>0</v>
      </c>
    </row>
    <row r="5305" spans="17:17" x14ac:dyDescent="0.2">
      <c r="Q5305" s="42" t="b">
        <f t="shared" si="83"/>
        <v>0</v>
      </c>
    </row>
    <row r="5306" spans="17:17" x14ac:dyDescent="0.2">
      <c r="Q5306" s="42" t="b">
        <f t="shared" si="83"/>
        <v>0</v>
      </c>
    </row>
    <row r="5307" spans="17:17" x14ac:dyDescent="0.2">
      <c r="Q5307" s="42" t="b">
        <f t="shared" si="83"/>
        <v>0</v>
      </c>
    </row>
    <row r="5308" spans="17:17" x14ac:dyDescent="0.2">
      <c r="Q5308" s="42" t="b">
        <f t="shared" si="83"/>
        <v>0</v>
      </c>
    </row>
    <row r="5309" spans="17:17" x14ac:dyDescent="0.2">
      <c r="Q5309" s="42" t="b">
        <f t="shared" si="83"/>
        <v>0</v>
      </c>
    </row>
    <row r="5310" spans="17:17" x14ac:dyDescent="0.2">
      <c r="Q5310" s="42" t="b">
        <f t="shared" si="83"/>
        <v>0</v>
      </c>
    </row>
    <row r="5311" spans="17:17" x14ac:dyDescent="0.2">
      <c r="Q5311" s="42" t="b">
        <f t="shared" si="83"/>
        <v>0</v>
      </c>
    </row>
    <row r="5312" spans="17:17" x14ac:dyDescent="0.2">
      <c r="Q5312" s="42" t="b">
        <f t="shared" si="83"/>
        <v>0</v>
      </c>
    </row>
    <row r="5313" spans="17:17" x14ac:dyDescent="0.2">
      <c r="Q5313" s="42" t="b">
        <f t="shared" si="83"/>
        <v>0</v>
      </c>
    </row>
    <row r="5314" spans="17:17" x14ac:dyDescent="0.2">
      <c r="Q5314" s="42" t="b">
        <f t="shared" si="83"/>
        <v>0</v>
      </c>
    </row>
    <row r="5315" spans="17:17" x14ac:dyDescent="0.2">
      <c r="Q5315" s="42" t="b">
        <f t="shared" si="83"/>
        <v>0</v>
      </c>
    </row>
    <row r="5316" spans="17:17" x14ac:dyDescent="0.2">
      <c r="Q5316" s="42" t="b">
        <f t="shared" si="83"/>
        <v>0</v>
      </c>
    </row>
    <row r="5317" spans="17:17" x14ac:dyDescent="0.2">
      <c r="Q5317" s="42" t="b">
        <f t="shared" si="83"/>
        <v>0</v>
      </c>
    </row>
    <row r="5318" spans="17:17" x14ac:dyDescent="0.2">
      <c r="Q5318" s="42" t="b">
        <f t="shared" si="83"/>
        <v>0</v>
      </c>
    </row>
    <row r="5319" spans="17:17" x14ac:dyDescent="0.2">
      <c r="Q5319" s="42" t="b">
        <f t="shared" ref="Q5319:Q5382" si="84">E5319&gt;0</f>
        <v>0</v>
      </c>
    </row>
    <row r="5320" spans="17:17" x14ac:dyDescent="0.2">
      <c r="Q5320" s="42" t="b">
        <f t="shared" si="84"/>
        <v>0</v>
      </c>
    </row>
    <row r="5321" spans="17:17" x14ac:dyDescent="0.2">
      <c r="Q5321" s="42" t="b">
        <f t="shared" si="84"/>
        <v>0</v>
      </c>
    </row>
    <row r="5322" spans="17:17" x14ac:dyDescent="0.2">
      <c r="Q5322" s="42" t="b">
        <f t="shared" si="84"/>
        <v>0</v>
      </c>
    </row>
    <row r="5323" spans="17:17" x14ac:dyDescent="0.2">
      <c r="Q5323" s="42" t="b">
        <f t="shared" si="84"/>
        <v>0</v>
      </c>
    </row>
    <row r="5324" spans="17:17" x14ac:dyDescent="0.2">
      <c r="Q5324" s="42" t="b">
        <f t="shared" si="84"/>
        <v>0</v>
      </c>
    </row>
    <row r="5325" spans="17:17" x14ac:dyDescent="0.2">
      <c r="Q5325" s="42" t="b">
        <f t="shared" si="84"/>
        <v>0</v>
      </c>
    </row>
    <row r="5326" spans="17:17" x14ac:dyDescent="0.2">
      <c r="Q5326" s="42" t="b">
        <f t="shared" si="84"/>
        <v>0</v>
      </c>
    </row>
    <row r="5327" spans="17:17" x14ac:dyDescent="0.2">
      <c r="Q5327" s="42" t="b">
        <f t="shared" si="84"/>
        <v>0</v>
      </c>
    </row>
    <row r="5328" spans="17:17" x14ac:dyDescent="0.2">
      <c r="Q5328" s="42" t="b">
        <f t="shared" si="84"/>
        <v>0</v>
      </c>
    </row>
    <row r="5329" spans="17:17" x14ac:dyDescent="0.2">
      <c r="Q5329" s="42" t="b">
        <f t="shared" si="84"/>
        <v>0</v>
      </c>
    </row>
    <row r="5330" spans="17:17" x14ac:dyDescent="0.2">
      <c r="Q5330" s="42" t="b">
        <f t="shared" si="84"/>
        <v>0</v>
      </c>
    </row>
    <row r="5331" spans="17:17" x14ac:dyDescent="0.2">
      <c r="Q5331" s="42" t="b">
        <f t="shared" si="84"/>
        <v>0</v>
      </c>
    </row>
    <row r="5332" spans="17:17" x14ac:dyDescent="0.2">
      <c r="Q5332" s="42" t="b">
        <f t="shared" si="84"/>
        <v>0</v>
      </c>
    </row>
    <row r="5333" spans="17:17" x14ac:dyDescent="0.2">
      <c r="Q5333" s="42" t="b">
        <f t="shared" si="84"/>
        <v>0</v>
      </c>
    </row>
    <row r="5334" spans="17:17" x14ac:dyDescent="0.2">
      <c r="Q5334" s="42" t="b">
        <f t="shared" si="84"/>
        <v>0</v>
      </c>
    </row>
    <row r="5335" spans="17:17" x14ac:dyDescent="0.2">
      <c r="Q5335" s="42" t="b">
        <f t="shared" si="84"/>
        <v>0</v>
      </c>
    </row>
    <row r="5336" spans="17:17" x14ac:dyDescent="0.2">
      <c r="Q5336" s="42" t="b">
        <f t="shared" si="84"/>
        <v>0</v>
      </c>
    </row>
    <row r="5337" spans="17:17" x14ac:dyDescent="0.2">
      <c r="Q5337" s="42" t="b">
        <f t="shared" si="84"/>
        <v>0</v>
      </c>
    </row>
    <row r="5338" spans="17:17" x14ac:dyDescent="0.2">
      <c r="Q5338" s="42" t="b">
        <f t="shared" si="84"/>
        <v>0</v>
      </c>
    </row>
    <row r="5339" spans="17:17" x14ac:dyDescent="0.2">
      <c r="Q5339" s="42" t="b">
        <f t="shared" si="84"/>
        <v>0</v>
      </c>
    </row>
    <row r="5340" spans="17:17" x14ac:dyDescent="0.2">
      <c r="Q5340" s="42" t="b">
        <f t="shared" si="84"/>
        <v>0</v>
      </c>
    </row>
    <row r="5341" spans="17:17" x14ac:dyDescent="0.2">
      <c r="Q5341" s="42" t="b">
        <f t="shared" si="84"/>
        <v>0</v>
      </c>
    </row>
    <row r="5342" spans="17:17" x14ac:dyDescent="0.2">
      <c r="Q5342" s="42" t="b">
        <f t="shared" si="84"/>
        <v>0</v>
      </c>
    </row>
    <row r="5343" spans="17:17" x14ac:dyDescent="0.2">
      <c r="Q5343" s="42" t="b">
        <f t="shared" si="84"/>
        <v>0</v>
      </c>
    </row>
    <row r="5344" spans="17:17" x14ac:dyDescent="0.2">
      <c r="Q5344" s="42" t="b">
        <f t="shared" si="84"/>
        <v>0</v>
      </c>
    </row>
    <row r="5345" spans="17:17" x14ac:dyDescent="0.2">
      <c r="Q5345" s="42" t="b">
        <f t="shared" si="84"/>
        <v>0</v>
      </c>
    </row>
    <row r="5346" spans="17:17" x14ac:dyDescent="0.2">
      <c r="Q5346" s="42" t="b">
        <f t="shared" si="84"/>
        <v>0</v>
      </c>
    </row>
    <row r="5347" spans="17:17" x14ac:dyDescent="0.2">
      <c r="Q5347" s="42" t="b">
        <f t="shared" si="84"/>
        <v>0</v>
      </c>
    </row>
    <row r="5348" spans="17:17" x14ac:dyDescent="0.2">
      <c r="Q5348" s="42" t="b">
        <f t="shared" si="84"/>
        <v>0</v>
      </c>
    </row>
    <row r="5349" spans="17:17" x14ac:dyDescent="0.2">
      <c r="Q5349" s="42" t="b">
        <f t="shared" si="84"/>
        <v>0</v>
      </c>
    </row>
    <row r="5350" spans="17:17" x14ac:dyDescent="0.2">
      <c r="Q5350" s="42" t="b">
        <f t="shared" si="84"/>
        <v>0</v>
      </c>
    </row>
    <row r="5351" spans="17:17" x14ac:dyDescent="0.2">
      <c r="Q5351" s="42" t="b">
        <f t="shared" si="84"/>
        <v>0</v>
      </c>
    </row>
    <row r="5352" spans="17:17" x14ac:dyDescent="0.2">
      <c r="Q5352" s="42" t="b">
        <f t="shared" si="84"/>
        <v>0</v>
      </c>
    </row>
    <row r="5353" spans="17:17" x14ac:dyDescent="0.2">
      <c r="Q5353" s="42" t="b">
        <f t="shared" si="84"/>
        <v>0</v>
      </c>
    </row>
    <row r="5354" spans="17:17" x14ac:dyDescent="0.2">
      <c r="Q5354" s="42" t="b">
        <f t="shared" si="84"/>
        <v>0</v>
      </c>
    </row>
    <row r="5355" spans="17:17" x14ac:dyDescent="0.2">
      <c r="Q5355" s="42" t="b">
        <f t="shared" si="84"/>
        <v>0</v>
      </c>
    </row>
    <row r="5356" spans="17:17" x14ac:dyDescent="0.2">
      <c r="Q5356" s="42" t="b">
        <f t="shared" si="84"/>
        <v>0</v>
      </c>
    </row>
    <row r="5357" spans="17:17" x14ac:dyDescent="0.2">
      <c r="Q5357" s="42" t="b">
        <f t="shared" si="84"/>
        <v>0</v>
      </c>
    </row>
    <row r="5358" spans="17:17" x14ac:dyDescent="0.2">
      <c r="Q5358" s="42" t="b">
        <f t="shared" si="84"/>
        <v>0</v>
      </c>
    </row>
    <row r="5359" spans="17:17" x14ac:dyDescent="0.2">
      <c r="Q5359" s="42" t="b">
        <f t="shared" si="84"/>
        <v>0</v>
      </c>
    </row>
    <row r="5360" spans="17:17" x14ac:dyDescent="0.2">
      <c r="Q5360" s="42" t="b">
        <f t="shared" si="84"/>
        <v>0</v>
      </c>
    </row>
    <row r="5361" spans="17:17" x14ac:dyDescent="0.2">
      <c r="Q5361" s="42" t="b">
        <f t="shared" si="84"/>
        <v>0</v>
      </c>
    </row>
    <row r="5362" spans="17:17" x14ac:dyDescent="0.2">
      <c r="Q5362" s="42" t="b">
        <f t="shared" si="84"/>
        <v>0</v>
      </c>
    </row>
    <row r="5363" spans="17:17" x14ac:dyDescent="0.2">
      <c r="Q5363" s="42" t="b">
        <f t="shared" si="84"/>
        <v>0</v>
      </c>
    </row>
    <row r="5364" spans="17:17" x14ac:dyDescent="0.2">
      <c r="Q5364" s="42" t="b">
        <f t="shared" si="84"/>
        <v>0</v>
      </c>
    </row>
    <row r="5365" spans="17:17" x14ac:dyDescent="0.2">
      <c r="Q5365" s="42" t="b">
        <f t="shared" si="84"/>
        <v>0</v>
      </c>
    </row>
    <row r="5366" spans="17:17" x14ac:dyDescent="0.2">
      <c r="Q5366" s="42" t="b">
        <f t="shared" si="84"/>
        <v>0</v>
      </c>
    </row>
    <row r="5367" spans="17:17" x14ac:dyDescent="0.2">
      <c r="Q5367" s="42" t="b">
        <f t="shared" si="84"/>
        <v>0</v>
      </c>
    </row>
    <row r="5368" spans="17:17" x14ac:dyDescent="0.2">
      <c r="Q5368" s="42" t="b">
        <f t="shared" si="84"/>
        <v>0</v>
      </c>
    </row>
    <row r="5369" spans="17:17" x14ac:dyDescent="0.2">
      <c r="Q5369" s="42" t="b">
        <f t="shared" si="84"/>
        <v>0</v>
      </c>
    </row>
    <row r="5370" spans="17:17" x14ac:dyDescent="0.2">
      <c r="Q5370" s="42" t="b">
        <f t="shared" si="84"/>
        <v>0</v>
      </c>
    </row>
    <row r="5371" spans="17:17" x14ac:dyDescent="0.2">
      <c r="Q5371" s="42" t="b">
        <f t="shared" si="84"/>
        <v>0</v>
      </c>
    </row>
    <row r="5372" spans="17:17" x14ac:dyDescent="0.2">
      <c r="Q5372" s="42" t="b">
        <f t="shared" si="84"/>
        <v>0</v>
      </c>
    </row>
    <row r="5373" spans="17:17" x14ac:dyDescent="0.2">
      <c r="Q5373" s="42" t="b">
        <f t="shared" si="84"/>
        <v>0</v>
      </c>
    </row>
    <row r="5374" spans="17:17" x14ac:dyDescent="0.2">
      <c r="Q5374" s="42" t="b">
        <f t="shared" si="84"/>
        <v>0</v>
      </c>
    </row>
    <row r="5375" spans="17:17" x14ac:dyDescent="0.2">
      <c r="Q5375" s="42" t="b">
        <f t="shared" si="84"/>
        <v>0</v>
      </c>
    </row>
    <row r="5376" spans="17:17" x14ac:dyDescent="0.2">
      <c r="Q5376" s="42" t="b">
        <f t="shared" si="84"/>
        <v>0</v>
      </c>
    </row>
    <row r="5377" spans="17:17" x14ac:dyDescent="0.2">
      <c r="Q5377" s="42" t="b">
        <f t="shared" si="84"/>
        <v>0</v>
      </c>
    </row>
    <row r="5378" spans="17:17" x14ac:dyDescent="0.2">
      <c r="Q5378" s="42" t="b">
        <f t="shared" si="84"/>
        <v>0</v>
      </c>
    </row>
    <row r="5379" spans="17:17" x14ac:dyDescent="0.2">
      <c r="Q5379" s="42" t="b">
        <f t="shared" si="84"/>
        <v>0</v>
      </c>
    </row>
    <row r="5380" spans="17:17" x14ac:dyDescent="0.2">
      <c r="Q5380" s="42" t="b">
        <f t="shared" si="84"/>
        <v>0</v>
      </c>
    </row>
    <row r="5381" spans="17:17" x14ac:dyDescent="0.2">
      <c r="Q5381" s="42" t="b">
        <f t="shared" si="84"/>
        <v>0</v>
      </c>
    </row>
    <row r="5382" spans="17:17" x14ac:dyDescent="0.2">
      <c r="Q5382" s="42" t="b">
        <f t="shared" si="84"/>
        <v>0</v>
      </c>
    </row>
    <row r="5383" spans="17:17" x14ac:dyDescent="0.2">
      <c r="Q5383" s="42" t="b">
        <f t="shared" ref="Q5383:Q5446" si="85">E5383&gt;0</f>
        <v>0</v>
      </c>
    </row>
    <row r="5384" spans="17:17" x14ac:dyDescent="0.2">
      <c r="Q5384" s="42" t="b">
        <f t="shared" si="85"/>
        <v>0</v>
      </c>
    </row>
    <row r="5385" spans="17:17" x14ac:dyDescent="0.2">
      <c r="Q5385" s="42" t="b">
        <f t="shared" si="85"/>
        <v>0</v>
      </c>
    </row>
    <row r="5386" spans="17:17" x14ac:dyDescent="0.2">
      <c r="Q5386" s="42" t="b">
        <f t="shared" si="85"/>
        <v>0</v>
      </c>
    </row>
    <row r="5387" spans="17:17" x14ac:dyDescent="0.2">
      <c r="Q5387" s="42" t="b">
        <f t="shared" si="85"/>
        <v>0</v>
      </c>
    </row>
    <row r="5388" spans="17:17" x14ac:dyDescent="0.2">
      <c r="Q5388" s="42" t="b">
        <f t="shared" si="85"/>
        <v>0</v>
      </c>
    </row>
    <row r="5389" spans="17:17" x14ac:dyDescent="0.2">
      <c r="Q5389" s="42" t="b">
        <f t="shared" si="85"/>
        <v>0</v>
      </c>
    </row>
    <row r="5390" spans="17:17" x14ac:dyDescent="0.2">
      <c r="Q5390" s="42" t="b">
        <f t="shared" si="85"/>
        <v>0</v>
      </c>
    </row>
    <row r="5391" spans="17:17" x14ac:dyDescent="0.2">
      <c r="Q5391" s="42" t="b">
        <f t="shared" si="85"/>
        <v>0</v>
      </c>
    </row>
    <row r="5392" spans="17:17" x14ac:dyDescent="0.2">
      <c r="Q5392" s="42" t="b">
        <f t="shared" si="85"/>
        <v>0</v>
      </c>
    </row>
    <row r="5393" spans="17:17" x14ac:dyDescent="0.2">
      <c r="Q5393" s="42" t="b">
        <f t="shared" si="85"/>
        <v>0</v>
      </c>
    </row>
    <row r="5394" spans="17:17" x14ac:dyDescent="0.2">
      <c r="Q5394" s="42" t="b">
        <f t="shared" si="85"/>
        <v>0</v>
      </c>
    </row>
    <row r="5395" spans="17:17" x14ac:dyDescent="0.2">
      <c r="Q5395" s="42" t="b">
        <f t="shared" si="85"/>
        <v>0</v>
      </c>
    </row>
    <row r="5396" spans="17:17" x14ac:dyDescent="0.2">
      <c r="Q5396" s="42" t="b">
        <f t="shared" si="85"/>
        <v>0</v>
      </c>
    </row>
    <row r="5397" spans="17:17" x14ac:dyDescent="0.2">
      <c r="Q5397" s="42" t="b">
        <f t="shared" si="85"/>
        <v>0</v>
      </c>
    </row>
    <row r="5398" spans="17:17" x14ac:dyDescent="0.2">
      <c r="Q5398" s="42" t="b">
        <f t="shared" si="85"/>
        <v>0</v>
      </c>
    </row>
    <row r="5399" spans="17:17" x14ac:dyDescent="0.2">
      <c r="Q5399" s="42" t="b">
        <f t="shared" si="85"/>
        <v>0</v>
      </c>
    </row>
    <row r="5400" spans="17:17" x14ac:dyDescent="0.2">
      <c r="Q5400" s="42" t="b">
        <f t="shared" si="85"/>
        <v>0</v>
      </c>
    </row>
    <row r="5401" spans="17:17" x14ac:dyDescent="0.2">
      <c r="Q5401" s="42" t="b">
        <f t="shared" si="85"/>
        <v>0</v>
      </c>
    </row>
    <row r="5402" spans="17:17" x14ac:dyDescent="0.2">
      <c r="Q5402" s="42" t="b">
        <f t="shared" si="85"/>
        <v>0</v>
      </c>
    </row>
    <row r="5403" spans="17:17" x14ac:dyDescent="0.2">
      <c r="Q5403" s="42" t="b">
        <f t="shared" si="85"/>
        <v>0</v>
      </c>
    </row>
    <row r="5404" spans="17:17" x14ac:dyDescent="0.2">
      <c r="Q5404" s="42" t="b">
        <f t="shared" si="85"/>
        <v>0</v>
      </c>
    </row>
    <row r="5405" spans="17:17" x14ac:dyDescent="0.2">
      <c r="Q5405" s="42" t="b">
        <f t="shared" si="85"/>
        <v>0</v>
      </c>
    </row>
    <row r="5406" spans="17:17" x14ac:dyDescent="0.2">
      <c r="Q5406" s="42" t="b">
        <f t="shared" si="85"/>
        <v>0</v>
      </c>
    </row>
    <row r="5407" spans="17:17" x14ac:dyDescent="0.2">
      <c r="Q5407" s="42" t="b">
        <f t="shared" si="85"/>
        <v>0</v>
      </c>
    </row>
    <row r="5408" spans="17:17" x14ac:dyDescent="0.2">
      <c r="Q5408" s="42" t="b">
        <f t="shared" si="85"/>
        <v>0</v>
      </c>
    </row>
    <row r="5409" spans="17:17" x14ac:dyDescent="0.2">
      <c r="Q5409" s="42" t="b">
        <f t="shared" si="85"/>
        <v>0</v>
      </c>
    </row>
    <row r="5410" spans="17:17" x14ac:dyDescent="0.2">
      <c r="Q5410" s="42" t="b">
        <f t="shared" si="85"/>
        <v>0</v>
      </c>
    </row>
    <row r="5411" spans="17:17" x14ac:dyDescent="0.2">
      <c r="Q5411" s="42" t="b">
        <f t="shared" si="85"/>
        <v>0</v>
      </c>
    </row>
    <row r="5412" spans="17:17" x14ac:dyDescent="0.2">
      <c r="Q5412" s="42" t="b">
        <f t="shared" si="85"/>
        <v>0</v>
      </c>
    </row>
    <row r="5413" spans="17:17" x14ac:dyDescent="0.2">
      <c r="Q5413" s="42" t="b">
        <f t="shared" si="85"/>
        <v>0</v>
      </c>
    </row>
    <row r="5414" spans="17:17" x14ac:dyDescent="0.2">
      <c r="Q5414" s="42" t="b">
        <f t="shared" si="85"/>
        <v>0</v>
      </c>
    </row>
    <row r="5415" spans="17:17" x14ac:dyDescent="0.2">
      <c r="Q5415" s="42" t="b">
        <f t="shared" si="85"/>
        <v>0</v>
      </c>
    </row>
    <row r="5416" spans="17:17" x14ac:dyDescent="0.2">
      <c r="Q5416" s="42" t="b">
        <f t="shared" si="85"/>
        <v>0</v>
      </c>
    </row>
    <row r="5417" spans="17:17" x14ac:dyDescent="0.2">
      <c r="Q5417" s="42" t="b">
        <f t="shared" si="85"/>
        <v>0</v>
      </c>
    </row>
    <row r="5418" spans="17:17" x14ac:dyDescent="0.2">
      <c r="Q5418" s="42" t="b">
        <f t="shared" si="85"/>
        <v>0</v>
      </c>
    </row>
    <row r="5419" spans="17:17" x14ac:dyDescent="0.2">
      <c r="Q5419" s="42" t="b">
        <f t="shared" si="85"/>
        <v>0</v>
      </c>
    </row>
    <row r="5420" spans="17:17" x14ac:dyDescent="0.2">
      <c r="Q5420" s="42" t="b">
        <f t="shared" si="85"/>
        <v>0</v>
      </c>
    </row>
    <row r="5421" spans="17:17" x14ac:dyDescent="0.2">
      <c r="Q5421" s="42" t="b">
        <f t="shared" si="85"/>
        <v>0</v>
      </c>
    </row>
    <row r="5422" spans="17:17" x14ac:dyDescent="0.2">
      <c r="Q5422" s="42" t="b">
        <f t="shared" si="85"/>
        <v>0</v>
      </c>
    </row>
    <row r="5423" spans="17:17" x14ac:dyDescent="0.2">
      <c r="Q5423" s="42" t="b">
        <f t="shared" si="85"/>
        <v>0</v>
      </c>
    </row>
    <row r="5424" spans="17:17" x14ac:dyDescent="0.2">
      <c r="Q5424" s="42" t="b">
        <f t="shared" si="85"/>
        <v>0</v>
      </c>
    </row>
    <row r="5425" spans="17:17" x14ac:dyDescent="0.2">
      <c r="Q5425" s="42" t="b">
        <f t="shared" si="85"/>
        <v>0</v>
      </c>
    </row>
    <row r="5426" spans="17:17" x14ac:dyDescent="0.2">
      <c r="Q5426" s="42" t="b">
        <f t="shared" si="85"/>
        <v>0</v>
      </c>
    </row>
    <row r="5427" spans="17:17" x14ac:dyDescent="0.2">
      <c r="Q5427" s="42" t="b">
        <f t="shared" si="85"/>
        <v>0</v>
      </c>
    </row>
    <row r="5428" spans="17:17" x14ac:dyDescent="0.2">
      <c r="Q5428" s="42" t="b">
        <f t="shared" si="85"/>
        <v>0</v>
      </c>
    </row>
    <row r="5429" spans="17:17" x14ac:dyDescent="0.2">
      <c r="Q5429" s="42" t="b">
        <f t="shared" si="85"/>
        <v>0</v>
      </c>
    </row>
    <row r="5430" spans="17:17" x14ac:dyDescent="0.2">
      <c r="Q5430" s="42" t="b">
        <f t="shared" si="85"/>
        <v>0</v>
      </c>
    </row>
    <row r="5431" spans="17:17" x14ac:dyDescent="0.2">
      <c r="Q5431" s="42" t="b">
        <f t="shared" si="85"/>
        <v>0</v>
      </c>
    </row>
    <row r="5432" spans="17:17" x14ac:dyDescent="0.2">
      <c r="Q5432" s="42" t="b">
        <f t="shared" si="85"/>
        <v>0</v>
      </c>
    </row>
    <row r="5433" spans="17:17" x14ac:dyDescent="0.2">
      <c r="Q5433" s="42" t="b">
        <f t="shared" si="85"/>
        <v>0</v>
      </c>
    </row>
    <row r="5434" spans="17:17" x14ac:dyDescent="0.2">
      <c r="Q5434" s="42" t="b">
        <f t="shared" si="85"/>
        <v>0</v>
      </c>
    </row>
    <row r="5435" spans="17:17" x14ac:dyDescent="0.2">
      <c r="Q5435" s="42" t="b">
        <f t="shared" si="85"/>
        <v>0</v>
      </c>
    </row>
    <row r="5436" spans="17:17" x14ac:dyDescent="0.2">
      <c r="Q5436" s="42" t="b">
        <f t="shared" si="85"/>
        <v>0</v>
      </c>
    </row>
    <row r="5437" spans="17:17" x14ac:dyDescent="0.2">
      <c r="Q5437" s="42" t="b">
        <f t="shared" si="85"/>
        <v>0</v>
      </c>
    </row>
    <row r="5438" spans="17:17" x14ac:dyDescent="0.2">
      <c r="Q5438" s="42" t="b">
        <f t="shared" si="85"/>
        <v>0</v>
      </c>
    </row>
    <row r="5439" spans="17:17" x14ac:dyDescent="0.2">
      <c r="Q5439" s="42" t="b">
        <f t="shared" si="85"/>
        <v>0</v>
      </c>
    </row>
    <row r="5440" spans="17:17" x14ac:dyDescent="0.2">
      <c r="Q5440" s="42" t="b">
        <f t="shared" si="85"/>
        <v>0</v>
      </c>
    </row>
    <row r="5441" spans="17:17" x14ac:dyDescent="0.2">
      <c r="Q5441" s="42" t="b">
        <f t="shared" si="85"/>
        <v>0</v>
      </c>
    </row>
    <row r="5442" spans="17:17" x14ac:dyDescent="0.2">
      <c r="Q5442" s="42" t="b">
        <f t="shared" si="85"/>
        <v>0</v>
      </c>
    </row>
    <row r="5443" spans="17:17" x14ac:dyDescent="0.2">
      <c r="Q5443" s="42" t="b">
        <f t="shared" si="85"/>
        <v>0</v>
      </c>
    </row>
    <row r="5444" spans="17:17" x14ac:dyDescent="0.2">
      <c r="Q5444" s="42" t="b">
        <f t="shared" si="85"/>
        <v>0</v>
      </c>
    </row>
    <row r="5445" spans="17:17" x14ac:dyDescent="0.2">
      <c r="Q5445" s="42" t="b">
        <f t="shared" si="85"/>
        <v>0</v>
      </c>
    </row>
    <row r="5446" spans="17:17" x14ac:dyDescent="0.2">
      <c r="Q5446" s="42" t="b">
        <f t="shared" si="85"/>
        <v>0</v>
      </c>
    </row>
    <row r="5447" spans="17:17" x14ac:dyDescent="0.2">
      <c r="Q5447" s="42" t="b">
        <f t="shared" ref="Q5447:Q5510" si="86">E5447&gt;0</f>
        <v>0</v>
      </c>
    </row>
    <row r="5448" spans="17:17" x14ac:dyDescent="0.2">
      <c r="Q5448" s="42" t="b">
        <f t="shared" si="86"/>
        <v>0</v>
      </c>
    </row>
    <row r="5449" spans="17:17" x14ac:dyDescent="0.2">
      <c r="Q5449" s="42" t="b">
        <f t="shared" si="86"/>
        <v>0</v>
      </c>
    </row>
    <row r="5450" spans="17:17" x14ac:dyDescent="0.2">
      <c r="Q5450" s="42" t="b">
        <f t="shared" si="86"/>
        <v>0</v>
      </c>
    </row>
    <row r="5451" spans="17:17" x14ac:dyDescent="0.2">
      <c r="Q5451" s="42" t="b">
        <f t="shared" si="86"/>
        <v>0</v>
      </c>
    </row>
    <row r="5452" spans="17:17" x14ac:dyDescent="0.2">
      <c r="Q5452" s="42" t="b">
        <f t="shared" si="86"/>
        <v>0</v>
      </c>
    </row>
    <row r="5453" spans="17:17" x14ac:dyDescent="0.2">
      <c r="Q5453" s="42" t="b">
        <f t="shared" si="86"/>
        <v>0</v>
      </c>
    </row>
    <row r="5454" spans="17:17" x14ac:dyDescent="0.2">
      <c r="Q5454" s="42" t="b">
        <f t="shared" si="86"/>
        <v>0</v>
      </c>
    </row>
    <row r="5455" spans="17:17" x14ac:dyDescent="0.2">
      <c r="Q5455" s="42" t="b">
        <f t="shared" si="86"/>
        <v>0</v>
      </c>
    </row>
    <row r="5456" spans="17:17" x14ac:dyDescent="0.2">
      <c r="Q5456" s="42" t="b">
        <f t="shared" si="86"/>
        <v>0</v>
      </c>
    </row>
    <row r="5457" spans="17:17" x14ac:dyDescent="0.2">
      <c r="Q5457" s="42" t="b">
        <f t="shared" si="86"/>
        <v>0</v>
      </c>
    </row>
    <row r="5458" spans="17:17" x14ac:dyDescent="0.2">
      <c r="Q5458" s="42" t="b">
        <f t="shared" si="86"/>
        <v>0</v>
      </c>
    </row>
    <row r="5459" spans="17:17" x14ac:dyDescent="0.2">
      <c r="Q5459" s="42" t="b">
        <f t="shared" si="86"/>
        <v>0</v>
      </c>
    </row>
    <row r="5460" spans="17:17" x14ac:dyDescent="0.2">
      <c r="Q5460" s="42" t="b">
        <f t="shared" si="86"/>
        <v>0</v>
      </c>
    </row>
    <row r="5461" spans="17:17" x14ac:dyDescent="0.2">
      <c r="Q5461" s="42" t="b">
        <f t="shared" si="86"/>
        <v>0</v>
      </c>
    </row>
    <row r="5462" spans="17:17" x14ac:dyDescent="0.2">
      <c r="Q5462" s="42" t="b">
        <f t="shared" si="86"/>
        <v>0</v>
      </c>
    </row>
    <row r="5463" spans="17:17" x14ac:dyDescent="0.2">
      <c r="Q5463" s="42" t="b">
        <f t="shared" si="86"/>
        <v>0</v>
      </c>
    </row>
    <row r="5464" spans="17:17" x14ac:dyDescent="0.2">
      <c r="Q5464" s="42" t="b">
        <f t="shared" si="86"/>
        <v>0</v>
      </c>
    </row>
    <row r="5465" spans="17:17" x14ac:dyDescent="0.2">
      <c r="Q5465" s="42" t="b">
        <f t="shared" si="86"/>
        <v>0</v>
      </c>
    </row>
    <row r="5466" spans="17:17" x14ac:dyDescent="0.2">
      <c r="Q5466" s="42" t="b">
        <f t="shared" si="86"/>
        <v>0</v>
      </c>
    </row>
    <row r="5467" spans="17:17" x14ac:dyDescent="0.2">
      <c r="Q5467" s="42" t="b">
        <f t="shared" si="86"/>
        <v>0</v>
      </c>
    </row>
    <row r="5468" spans="17:17" x14ac:dyDescent="0.2">
      <c r="Q5468" s="42" t="b">
        <f t="shared" si="86"/>
        <v>0</v>
      </c>
    </row>
    <row r="5469" spans="17:17" x14ac:dyDescent="0.2">
      <c r="Q5469" s="42" t="b">
        <f t="shared" si="86"/>
        <v>0</v>
      </c>
    </row>
    <row r="5470" spans="17:17" x14ac:dyDescent="0.2">
      <c r="Q5470" s="42" t="b">
        <f t="shared" si="86"/>
        <v>0</v>
      </c>
    </row>
    <row r="5471" spans="17:17" x14ac:dyDescent="0.2">
      <c r="Q5471" s="42" t="b">
        <f t="shared" si="86"/>
        <v>0</v>
      </c>
    </row>
    <row r="5472" spans="17:17" x14ac:dyDescent="0.2">
      <c r="Q5472" s="42" t="b">
        <f t="shared" si="86"/>
        <v>0</v>
      </c>
    </row>
    <row r="5473" spans="17:17" x14ac:dyDescent="0.2">
      <c r="Q5473" s="42" t="b">
        <f t="shared" si="86"/>
        <v>0</v>
      </c>
    </row>
    <row r="5474" spans="17:17" x14ac:dyDescent="0.2">
      <c r="Q5474" s="42" t="b">
        <f t="shared" si="86"/>
        <v>0</v>
      </c>
    </row>
    <row r="5475" spans="17:17" x14ac:dyDescent="0.2">
      <c r="Q5475" s="42" t="b">
        <f t="shared" si="86"/>
        <v>0</v>
      </c>
    </row>
    <row r="5476" spans="17:17" x14ac:dyDescent="0.2">
      <c r="Q5476" s="42" t="b">
        <f t="shared" si="86"/>
        <v>0</v>
      </c>
    </row>
    <row r="5477" spans="17:17" x14ac:dyDescent="0.2">
      <c r="Q5477" s="42" t="b">
        <f t="shared" si="86"/>
        <v>0</v>
      </c>
    </row>
    <row r="5478" spans="17:17" x14ac:dyDescent="0.2">
      <c r="Q5478" s="42" t="b">
        <f t="shared" si="86"/>
        <v>0</v>
      </c>
    </row>
    <row r="5479" spans="17:17" x14ac:dyDescent="0.2">
      <c r="Q5479" s="42" t="b">
        <f t="shared" si="86"/>
        <v>0</v>
      </c>
    </row>
    <row r="5480" spans="17:17" x14ac:dyDescent="0.2">
      <c r="Q5480" s="42" t="b">
        <f t="shared" si="86"/>
        <v>0</v>
      </c>
    </row>
    <row r="5481" spans="17:17" x14ac:dyDescent="0.2">
      <c r="Q5481" s="42" t="b">
        <f t="shared" si="86"/>
        <v>0</v>
      </c>
    </row>
    <row r="5482" spans="17:17" x14ac:dyDescent="0.2">
      <c r="Q5482" s="42" t="b">
        <f t="shared" si="86"/>
        <v>0</v>
      </c>
    </row>
    <row r="5483" spans="17:17" x14ac:dyDescent="0.2">
      <c r="Q5483" s="42" t="b">
        <f t="shared" si="86"/>
        <v>0</v>
      </c>
    </row>
    <row r="5484" spans="17:17" x14ac:dyDescent="0.2">
      <c r="Q5484" s="42" t="b">
        <f t="shared" si="86"/>
        <v>0</v>
      </c>
    </row>
    <row r="5485" spans="17:17" x14ac:dyDescent="0.2">
      <c r="Q5485" s="42" t="b">
        <f t="shared" si="86"/>
        <v>0</v>
      </c>
    </row>
    <row r="5486" spans="17:17" x14ac:dyDescent="0.2">
      <c r="Q5486" s="42" t="b">
        <f t="shared" si="86"/>
        <v>0</v>
      </c>
    </row>
    <row r="5487" spans="17:17" x14ac:dyDescent="0.2">
      <c r="Q5487" s="42" t="b">
        <f t="shared" si="86"/>
        <v>0</v>
      </c>
    </row>
    <row r="5488" spans="17:17" x14ac:dyDescent="0.2">
      <c r="Q5488" s="42" t="b">
        <f t="shared" si="86"/>
        <v>0</v>
      </c>
    </row>
    <row r="5489" spans="17:17" x14ac:dyDescent="0.2">
      <c r="Q5489" s="42" t="b">
        <f t="shared" si="86"/>
        <v>0</v>
      </c>
    </row>
    <row r="5490" spans="17:17" x14ac:dyDescent="0.2">
      <c r="Q5490" s="42" t="b">
        <f t="shared" si="86"/>
        <v>0</v>
      </c>
    </row>
    <row r="5491" spans="17:17" x14ac:dyDescent="0.2">
      <c r="Q5491" s="42" t="b">
        <f t="shared" si="86"/>
        <v>0</v>
      </c>
    </row>
    <row r="5492" spans="17:17" x14ac:dyDescent="0.2">
      <c r="Q5492" s="42" t="b">
        <f t="shared" si="86"/>
        <v>0</v>
      </c>
    </row>
    <row r="5493" spans="17:17" x14ac:dyDescent="0.2">
      <c r="Q5493" s="42" t="b">
        <f t="shared" si="86"/>
        <v>0</v>
      </c>
    </row>
    <row r="5494" spans="17:17" x14ac:dyDescent="0.2">
      <c r="Q5494" s="42" t="b">
        <f t="shared" si="86"/>
        <v>0</v>
      </c>
    </row>
    <row r="5495" spans="17:17" x14ac:dyDescent="0.2">
      <c r="Q5495" s="42" t="b">
        <f t="shared" si="86"/>
        <v>0</v>
      </c>
    </row>
    <row r="5496" spans="17:17" x14ac:dyDescent="0.2">
      <c r="Q5496" s="42" t="b">
        <f t="shared" si="86"/>
        <v>0</v>
      </c>
    </row>
    <row r="5497" spans="17:17" x14ac:dyDescent="0.2">
      <c r="Q5497" s="42" t="b">
        <f t="shared" si="86"/>
        <v>0</v>
      </c>
    </row>
    <row r="5498" spans="17:17" x14ac:dyDescent="0.2">
      <c r="Q5498" s="42" t="b">
        <f t="shared" si="86"/>
        <v>0</v>
      </c>
    </row>
    <row r="5499" spans="17:17" x14ac:dyDescent="0.2">
      <c r="Q5499" s="42" t="b">
        <f t="shared" si="86"/>
        <v>0</v>
      </c>
    </row>
    <row r="5500" spans="17:17" x14ac:dyDescent="0.2">
      <c r="Q5500" s="42" t="b">
        <f t="shared" si="86"/>
        <v>0</v>
      </c>
    </row>
    <row r="5501" spans="17:17" x14ac:dyDescent="0.2">
      <c r="Q5501" s="42" t="b">
        <f t="shared" si="86"/>
        <v>0</v>
      </c>
    </row>
    <row r="5502" spans="17:17" x14ac:dyDescent="0.2">
      <c r="Q5502" s="42" t="b">
        <f t="shared" si="86"/>
        <v>0</v>
      </c>
    </row>
    <row r="5503" spans="17:17" x14ac:dyDescent="0.2">
      <c r="Q5503" s="42" t="b">
        <f t="shared" si="86"/>
        <v>0</v>
      </c>
    </row>
    <row r="5504" spans="17:17" x14ac:dyDescent="0.2">
      <c r="Q5504" s="42" t="b">
        <f t="shared" si="86"/>
        <v>0</v>
      </c>
    </row>
    <row r="5505" spans="17:17" x14ac:dyDescent="0.2">
      <c r="Q5505" s="42" t="b">
        <f t="shared" si="86"/>
        <v>0</v>
      </c>
    </row>
    <row r="5506" spans="17:17" x14ac:dyDescent="0.2">
      <c r="Q5506" s="42" t="b">
        <f t="shared" si="86"/>
        <v>0</v>
      </c>
    </row>
    <row r="5507" spans="17:17" x14ac:dyDescent="0.2">
      <c r="Q5507" s="42" t="b">
        <f t="shared" si="86"/>
        <v>0</v>
      </c>
    </row>
    <row r="5508" spans="17:17" x14ac:dyDescent="0.2">
      <c r="Q5508" s="42" t="b">
        <f t="shared" si="86"/>
        <v>0</v>
      </c>
    </row>
    <row r="5509" spans="17:17" x14ac:dyDescent="0.2">
      <c r="Q5509" s="42" t="b">
        <f t="shared" si="86"/>
        <v>0</v>
      </c>
    </row>
    <row r="5510" spans="17:17" x14ac:dyDescent="0.2">
      <c r="Q5510" s="42" t="b">
        <f t="shared" si="86"/>
        <v>0</v>
      </c>
    </row>
    <row r="5511" spans="17:17" x14ac:dyDescent="0.2">
      <c r="Q5511" s="42" t="b">
        <f t="shared" ref="Q5511:Q5574" si="87">E5511&gt;0</f>
        <v>0</v>
      </c>
    </row>
    <row r="5512" spans="17:17" x14ac:dyDescent="0.2">
      <c r="Q5512" s="42" t="b">
        <f t="shared" si="87"/>
        <v>0</v>
      </c>
    </row>
    <row r="5513" spans="17:17" x14ac:dyDescent="0.2">
      <c r="Q5513" s="42" t="b">
        <f t="shared" si="87"/>
        <v>0</v>
      </c>
    </row>
    <row r="5514" spans="17:17" x14ac:dyDescent="0.2">
      <c r="Q5514" s="42" t="b">
        <f t="shared" si="87"/>
        <v>0</v>
      </c>
    </row>
    <row r="5515" spans="17:17" x14ac:dyDescent="0.2">
      <c r="Q5515" s="42" t="b">
        <f t="shared" si="87"/>
        <v>0</v>
      </c>
    </row>
    <row r="5516" spans="17:17" x14ac:dyDescent="0.2">
      <c r="Q5516" s="42" t="b">
        <f t="shared" si="87"/>
        <v>0</v>
      </c>
    </row>
    <row r="5517" spans="17:17" x14ac:dyDescent="0.2">
      <c r="Q5517" s="42" t="b">
        <f t="shared" si="87"/>
        <v>0</v>
      </c>
    </row>
    <row r="5518" spans="17:17" x14ac:dyDescent="0.2">
      <c r="Q5518" s="42" t="b">
        <f t="shared" si="87"/>
        <v>0</v>
      </c>
    </row>
    <row r="5519" spans="17:17" x14ac:dyDescent="0.2">
      <c r="Q5519" s="42" t="b">
        <f t="shared" si="87"/>
        <v>0</v>
      </c>
    </row>
    <row r="5520" spans="17:17" x14ac:dyDescent="0.2">
      <c r="Q5520" s="42" t="b">
        <f t="shared" si="87"/>
        <v>0</v>
      </c>
    </row>
    <row r="5521" spans="17:17" x14ac:dyDescent="0.2">
      <c r="Q5521" s="42" t="b">
        <f t="shared" si="87"/>
        <v>0</v>
      </c>
    </row>
    <row r="5522" spans="17:17" x14ac:dyDescent="0.2">
      <c r="Q5522" s="42" t="b">
        <f t="shared" si="87"/>
        <v>0</v>
      </c>
    </row>
    <row r="5523" spans="17:17" x14ac:dyDescent="0.2">
      <c r="Q5523" s="42" t="b">
        <f t="shared" si="87"/>
        <v>0</v>
      </c>
    </row>
    <row r="5524" spans="17:17" x14ac:dyDescent="0.2">
      <c r="Q5524" s="42" t="b">
        <f t="shared" si="87"/>
        <v>0</v>
      </c>
    </row>
    <row r="5525" spans="17:17" x14ac:dyDescent="0.2">
      <c r="Q5525" s="42" t="b">
        <f t="shared" si="87"/>
        <v>0</v>
      </c>
    </row>
    <row r="5526" spans="17:17" x14ac:dyDescent="0.2">
      <c r="Q5526" s="42" t="b">
        <f t="shared" si="87"/>
        <v>0</v>
      </c>
    </row>
    <row r="5527" spans="17:17" x14ac:dyDescent="0.2">
      <c r="Q5527" s="42" t="b">
        <f t="shared" si="87"/>
        <v>0</v>
      </c>
    </row>
    <row r="5528" spans="17:17" x14ac:dyDescent="0.2">
      <c r="Q5528" s="42" t="b">
        <f t="shared" si="87"/>
        <v>0</v>
      </c>
    </row>
    <row r="5529" spans="17:17" x14ac:dyDescent="0.2">
      <c r="Q5529" s="42" t="b">
        <f t="shared" si="87"/>
        <v>0</v>
      </c>
    </row>
    <row r="5530" spans="17:17" x14ac:dyDescent="0.2">
      <c r="Q5530" s="42" t="b">
        <f t="shared" si="87"/>
        <v>0</v>
      </c>
    </row>
    <row r="5531" spans="17:17" x14ac:dyDescent="0.2">
      <c r="Q5531" s="42" t="b">
        <f t="shared" si="87"/>
        <v>0</v>
      </c>
    </row>
    <row r="5532" spans="17:17" x14ac:dyDescent="0.2">
      <c r="Q5532" s="42" t="b">
        <f t="shared" si="87"/>
        <v>0</v>
      </c>
    </row>
    <row r="5533" spans="17:17" x14ac:dyDescent="0.2">
      <c r="Q5533" s="42" t="b">
        <f t="shared" si="87"/>
        <v>0</v>
      </c>
    </row>
    <row r="5534" spans="17:17" x14ac:dyDescent="0.2">
      <c r="Q5534" s="42" t="b">
        <f t="shared" si="87"/>
        <v>0</v>
      </c>
    </row>
    <row r="5535" spans="17:17" x14ac:dyDescent="0.2">
      <c r="Q5535" s="42" t="b">
        <f t="shared" si="87"/>
        <v>0</v>
      </c>
    </row>
    <row r="5536" spans="17:17" x14ac:dyDescent="0.2">
      <c r="Q5536" s="42" t="b">
        <f t="shared" si="87"/>
        <v>0</v>
      </c>
    </row>
    <row r="5537" spans="17:17" x14ac:dyDescent="0.2">
      <c r="Q5537" s="42" t="b">
        <f t="shared" si="87"/>
        <v>0</v>
      </c>
    </row>
    <row r="5538" spans="17:17" x14ac:dyDescent="0.2">
      <c r="Q5538" s="42" t="b">
        <f t="shared" si="87"/>
        <v>0</v>
      </c>
    </row>
    <row r="5539" spans="17:17" x14ac:dyDescent="0.2">
      <c r="Q5539" s="42" t="b">
        <f t="shared" si="87"/>
        <v>0</v>
      </c>
    </row>
    <row r="5540" spans="17:17" x14ac:dyDescent="0.2">
      <c r="Q5540" s="42" t="b">
        <f t="shared" si="87"/>
        <v>0</v>
      </c>
    </row>
    <row r="5541" spans="17:17" x14ac:dyDescent="0.2">
      <c r="Q5541" s="42" t="b">
        <f t="shared" si="87"/>
        <v>0</v>
      </c>
    </row>
    <row r="5542" spans="17:17" x14ac:dyDescent="0.2">
      <c r="Q5542" s="42" t="b">
        <f t="shared" si="87"/>
        <v>0</v>
      </c>
    </row>
    <row r="5543" spans="17:17" x14ac:dyDescent="0.2">
      <c r="Q5543" s="42" t="b">
        <f t="shared" si="87"/>
        <v>0</v>
      </c>
    </row>
    <row r="5544" spans="17:17" x14ac:dyDescent="0.2">
      <c r="Q5544" s="42" t="b">
        <f t="shared" si="87"/>
        <v>0</v>
      </c>
    </row>
    <row r="5545" spans="17:17" x14ac:dyDescent="0.2">
      <c r="Q5545" s="42" t="b">
        <f t="shared" si="87"/>
        <v>0</v>
      </c>
    </row>
    <row r="5546" spans="17:17" x14ac:dyDescent="0.2">
      <c r="Q5546" s="42" t="b">
        <f t="shared" si="87"/>
        <v>0</v>
      </c>
    </row>
    <row r="5547" spans="17:17" x14ac:dyDescent="0.2">
      <c r="Q5547" s="42" t="b">
        <f t="shared" si="87"/>
        <v>0</v>
      </c>
    </row>
    <row r="5548" spans="17:17" x14ac:dyDescent="0.2">
      <c r="Q5548" s="42" t="b">
        <f t="shared" si="87"/>
        <v>0</v>
      </c>
    </row>
    <row r="5549" spans="17:17" x14ac:dyDescent="0.2">
      <c r="Q5549" s="42" t="b">
        <f t="shared" si="87"/>
        <v>0</v>
      </c>
    </row>
    <row r="5550" spans="17:17" x14ac:dyDescent="0.2">
      <c r="Q5550" s="42" t="b">
        <f t="shared" si="87"/>
        <v>0</v>
      </c>
    </row>
    <row r="5551" spans="17:17" x14ac:dyDescent="0.2">
      <c r="Q5551" s="42" t="b">
        <f t="shared" si="87"/>
        <v>0</v>
      </c>
    </row>
    <row r="5552" spans="17:17" x14ac:dyDescent="0.2">
      <c r="Q5552" s="42" t="b">
        <f t="shared" si="87"/>
        <v>0</v>
      </c>
    </row>
    <row r="5553" spans="17:17" x14ac:dyDescent="0.2">
      <c r="Q5553" s="42" t="b">
        <f t="shared" si="87"/>
        <v>0</v>
      </c>
    </row>
    <row r="5554" spans="17:17" x14ac:dyDescent="0.2">
      <c r="Q5554" s="42" t="b">
        <f t="shared" si="87"/>
        <v>0</v>
      </c>
    </row>
    <row r="5555" spans="17:17" x14ac:dyDescent="0.2">
      <c r="Q5555" s="42" t="b">
        <f t="shared" si="87"/>
        <v>0</v>
      </c>
    </row>
    <row r="5556" spans="17:17" x14ac:dyDescent="0.2">
      <c r="Q5556" s="42" t="b">
        <f t="shared" si="87"/>
        <v>0</v>
      </c>
    </row>
    <row r="5557" spans="17:17" x14ac:dyDescent="0.2">
      <c r="Q5557" s="42" t="b">
        <f t="shared" si="87"/>
        <v>0</v>
      </c>
    </row>
    <row r="5558" spans="17:17" x14ac:dyDescent="0.2">
      <c r="Q5558" s="42" t="b">
        <f t="shared" si="87"/>
        <v>0</v>
      </c>
    </row>
    <row r="5559" spans="17:17" x14ac:dyDescent="0.2">
      <c r="Q5559" s="42" t="b">
        <f t="shared" si="87"/>
        <v>0</v>
      </c>
    </row>
    <row r="5560" spans="17:17" x14ac:dyDescent="0.2">
      <c r="Q5560" s="42" t="b">
        <f t="shared" si="87"/>
        <v>0</v>
      </c>
    </row>
    <row r="5561" spans="17:17" x14ac:dyDescent="0.2">
      <c r="Q5561" s="42" t="b">
        <f t="shared" si="87"/>
        <v>0</v>
      </c>
    </row>
    <row r="5562" spans="17:17" x14ac:dyDescent="0.2">
      <c r="Q5562" s="42" t="b">
        <f t="shared" si="87"/>
        <v>0</v>
      </c>
    </row>
    <row r="5563" spans="17:17" x14ac:dyDescent="0.2">
      <c r="Q5563" s="42" t="b">
        <f t="shared" si="87"/>
        <v>0</v>
      </c>
    </row>
    <row r="5564" spans="17:17" x14ac:dyDescent="0.2">
      <c r="Q5564" s="42" t="b">
        <f t="shared" si="87"/>
        <v>0</v>
      </c>
    </row>
    <row r="5565" spans="17:17" x14ac:dyDescent="0.2">
      <c r="Q5565" s="42" t="b">
        <f t="shared" si="87"/>
        <v>0</v>
      </c>
    </row>
    <row r="5566" spans="17:17" x14ac:dyDescent="0.2">
      <c r="Q5566" s="42" t="b">
        <f t="shared" si="87"/>
        <v>0</v>
      </c>
    </row>
    <row r="5567" spans="17:17" x14ac:dyDescent="0.2">
      <c r="Q5567" s="42" t="b">
        <f t="shared" si="87"/>
        <v>0</v>
      </c>
    </row>
    <row r="5568" spans="17:17" x14ac:dyDescent="0.2">
      <c r="Q5568" s="42" t="b">
        <f t="shared" si="87"/>
        <v>0</v>
      </c>
    </row>
    <row r="5569" spans="17:17" x14ac:dyDescent="0.2">
      <c r="Q5569" s="42" t="b">
        <f t="shared" si="87"/>
        <v>0</v>
      </c>
    </row>
    <row r="5570" spans="17:17" x14ac:dyDescent="0.2">
      <c r="Q5570" s="42" t="b">
        <f t="shared" si="87"/>
        <v>0</v>
      </c>
    </row>
    <row r="5571" spans="17:17" x14ac:dyDescent="0.2">
      <c r="Q5571" s="42" t="b">
        <f t="shared" si="87"/>
        <v>0</v>
      </c>
    </row>
    <row r="5572" spans="17:17" x14ac:dyDescent="0.2">
      <c r="Q5572" s="42" t="b">
        <f t="shared" si="87"/>
        <v>0</v>
      </c>
    </row>
    <row r="5573" spans="17:17" x14ac:dyDescent="0.2">
      <c r="Q5573" s="42" t="b">
        <f t="shared" si="87"/>
        <v>0</v>
      </c>
    </row>
    <row r="5574" spans="17:17" x14ac:dyDescent="0.2">
      <c r="Q5574" s="42" t="b">
        <f t="shared" si="87"/>
        <v>0</v>
      </c>
    </row>
    <row r="5575" spans="17:17" x14ac:dyDescent="0.2">
      <c r="Q5575" s="42" t="b">
        <f t="shared" ref="Q5575:Q5638" si="88">E5575&gt;0</f>
        <v>0</v>
      </c>
    </row>
    <row r="5576" spans="17:17" x14ac:dyDescent="0.2">
      <c r="Q5576" s="42" t="b">
        <f t="shared" si="88"/>
        <v>0</v>
      </c>
    </row>
    <row r="5577" spans="17:17" x14ac:dyDescent="0.2">
      <c r="Q5577" s="42" t="b">
        <f t="shared" si="88"/>
        <v>0</v>
      </c>
    </row>
    <row r="5578" spans="17:17" x14ac:dyDescent="0.2">
      <c r="Q5578" s="42" t="b">
        <f t="shared" si="88"/>
        <v>0</v>
      </c>
    </row>
    <row r="5579" spans="17:17" x14ac:dyDescent="0.2">
      <c r="Q5579" s="42" t="b">
        <f t="shared" si="88"/>
        <v>0</v>
      </c>
    </row>
    <row r="5580" spans="17:17" x14ac:dyDescent="0.2">
      <c r="Q5580" s="42" t="b">
        <f t="shared" si="88"/>
        <v>0</v>
      </c>
    </row>
    <row r="5581" spans="17:17" x14ac:dyDescent="0.2">
      <c r="Q5581" s="42" t="b">
        <f t="shared" si="88"/>
        <v>0</v>
      </c>
    </row>
    <row r="5582" spans="17:17" x14ac:dyDescent="0.2">
      <c r="Q5582" s="42" t="b">
        <f t="shared" si="88"/>
        <v>0</v>
      </c>
    </row>
    <row r="5583" spans="17:17" x14ac:dyDescent="0.2">
      <c r="Q5583" s="42" t="b">
        <f t="shared" si="88"/>
        <v>0</v>
      </c>
    </row>
    <row r="5584" spans="17:17" x14ac:dyDescent="0.2">
      <c r="Q5584" s="42" t="b">
        <f t="shared" si="88"/>
        <v>0</v>
      </c>
    </row>
    <row r="5585" spans="17:17" x14ac:dyDescent="0.2">
      <c r="Q5585" s="42" t="b">
        <f t="shared" si="88"/>
        <v>0</v>
      </c>
    </row>
    <row r="5586" spans="17:17" x14ac:dyDescent="0.2">
      <c r="Q5586" s="42" t="b">
        <f t="shared" si="88"/>
        <v>0</v>
      </c>
    </row>
    <row r="5587" spans="17:17" x14ac:dyDescent="0.2">
      <c r="Q5587" s="42" t="b">
        <f t="shared" si="88"/>
        <v>0</v>
      </c>
    </row>
    <row r="5588" spans="17:17" x14ac:dyDescent="0.2">
      <c r="Q5588" s="42" t="b">
        <f t="shared" si="88"/>
        <v>0</v>
      </c>
    </row>
    <row r="5589" spans="17:17" x14ac:dyDescent="0.2">
      <c r="Q5589" s="42" t="b">
        <f t="shared" si="88"/>
        <v>0</v>
      </c>
    </row>
    <row r="5590" spans="17:17" x14ac:dyDescent="0.2">
      <c r="Q5590" s="42" t="b">
        <f t="shared" si="88"/>
        <v>0</v>
      </c>
    </row>
    <row r="5591" spans="17:17" x14ac:dyDescent="0.2">
      <c r="Q5591" s="42" t="b">
        <f t="shared" si="88"/>
        <v>0</v>
      </c>
    </row>
    <row r="5592" spans="17:17" x14ac:dyDescent="0.2">
      <c r="Q5592" s="42" t="b">
        <f t="shared" si="88"/>
        <v>0</v>
      </c>
    </row>
    <row r="5593" spans="17:17" x14ac:dyDescent="0.2">
      <c r="Q5593" s="42" t="b">
        <f t="shared" si="88"/>
        <v>0</v>
      </c>
    </row>
    <row r="5594" spans="17:17" x14ac:dyDescent="0.2">
      <c r="Q5594" s="42" t="b">
        <f t="shared" si="88"/>
        <v>0</v>
      </c>
    </row>
    <row r="5595" spans="17:17" x14ac:dyDescent="0.2">
      <c r="Q5595" s="42" t="b">
        <f t="shared" si="88"/>
        <v>0</v>
      </c>
    </row>
    <row r="5596" spans="17:17" x14ac:dyDescent="0.2">
      <c r="Q5596" s="42" t="b">
        <f t="shared" si="88"/>
        <v>0</v>
      </c>
    </row>
    <row r="5597" spans="17:17" x14ac:dyDescent="0.2">
      <c r="Q5597" s="42" t="b">
        <f t="shared" si="88"/>
        <v>0</v>
      </c>
    </row>
    <row r="5598" spans="17:17" x14ac:dyDescent="0.2">
      <c r="Q5598" s="42" t="b">
        <f t="shared" si="88"/>
        <v>0</v>
      </c>
    </row>
    <row r="5599" spans="17:17" x14ac:dyDescent="0.2">
      <c r="Q5599" s="42" t="b">
        <f t="shared" si="88"/>
        <v>0</v>
      </c>
    </row>
    <row r="5600" spans="17:17" x14ac:dyDescent="0.2">
      <c r="Q5600" s="42" t="b">
        <f t="shared" si="88"/>
        <v>0</v>
      </c>
    </row>
    <row r="5601" spans="17:17" x14ac:dyDescent="0.2">
      <c r="Q5601" s="42" t="b">
        <f t="shared" si="88"/>
        <v>0</v>
      </c>
    </row>
    <row r="5602" spans="17:17" x14ac:dyDescent="0.2">
      <c r="Q5602" s="42" t="b">
        <f t="shared" si="88"/>
        <v>0</v>
      </c>
    </row>
    <row r="5603" spans="17:17" x14ac:dyDescent="0.2">
      <c r="Q5603" s="42" t="b">
        <f t="shared" si="88"/>
        <v>0</v>
      </c>
    </row>
    <row r="5604" spans="17:17" x14ac:dyDescent="0.2">
      <c r="Q5604" s="42" t="b">
        <f t="shared" si="88"/>
        <v>0</v>
      </c>
    </row>
    <row r="5605" spans="17:17" x14ac:dyDescent="0.2">
      <c r="Q5605" s="42" t="b">
        <f t="shared" si="88"/>
        <v>0</v>
      </c>
    </row>
    <row r="5606" spans="17:17" x14ac:dyDescent="0.2">
      <c r="Q5606" s="42" t="b">
        <f t="shared" si="88"/>
        <v>0</v>
      </c>
    </row>
    <row r="5607" spans="17:17" x14ac:dyDescent="0.2">
      <c r="Q5607" s="42" t="b">
        <f t="shared" si="88"/>
        <v>0</v>
      </c>
    </row>
    <row r="5608" spans="17:17" x14ac:dyDescent="0.2">
      <c r="Q5608" s="42" t="b">
        <f t="shared" si="88"/>
        <v>0</v>
      </c>
    </row>
    <row r="5609" spans="17:17" x14ac:dyDescent="0.2">
      <c r="Q5609" s="42" t="b">
        <f t="shared" si="88"/>
        <v>0</v>
      </c>
    </row>
    <row r="5610" spans="17:17" x14ac:dyDescent="0.2">
      <c r="Q5610" s="42" t="b">
        <f t="shared" si="88"/>
        <v>0</v>
      </c>
    </row>
    <row r="5611" spans="17:17" x14ac:dyDescent="0.2">
      <c r="Q5611" s="42" t="b">
        <f t="shared" si="88"/>
        <v>0</v>
      </c>
    </row>
    <row r="5612" spans="17:17" x14ac:dyDescent="0.2">
      <c r="Q5612" s="42" t="b">
        <f t="shared" si="88"/>
        <v>0</v>
      </c>
    </row>
    <row r="5613" spans="17:17" x14ac:dyDescent="0.2">
      <c r="Q5613" s="42" t="b">
        <f t="shared" si="88"/>
        <v>0</v>
      </c>
    </row>
    <row r="5614" spans="17:17" x14ac:dyDescent="0.2">
      <c r="Q5614" s="42" t="b">
        <f t="shared" si="88"/>
        <v>0</v>
      </c>
    </row>
    <row r="5615" spans="17:17" x14ac:dyDescent="0.2">
      <c r="Q5615" s="42" t="b">
        <f t="shared" si="88"/>
        <v>0</v>
      </c>
    </row>
    <row r="5616" spans="17:17" x14ac:dyDescent="0.2">
      <c r="Q5616" s="42" t="b">
        <f t="shared" si="88"/>
        <v>0</v>
      </c>
    </row>
    <row r="5617" spans="17:17" x14ac:dyDescent="0.2">
      <c r="Q5617" s="42" t="b">
        <f t="shared" si="88"/>
        <v>0</v>
      </c>
    </row>
    <row r="5618" spans="17:17" x14ac:dyDescent="0.2">
      <c r="Q5618" s="42" t="b">
        <f t="shared" si="88"/>
        <v>0</v>
      </c>
    </row>
    <row r="5619" spans="17:17" x14ac:dyDescent="0.2">
      <c r="Q5619" s="42" t="b">
        <f t="shared" si="88"/>
        <v>0</v>
      </c>
    </row>
    <row r="5620" spans="17:17" x14ac:dyDescent="0.2">
      <c r="Q5620" s="42" t="b">
        <f t="shared" si="88"/>
        <v>0</v>
      </c>
    </row>
    <row r="5621" spans="17:17" x14ac:dyDescent="0.2">
      <c r="Q5621" s="42" t="b">
        <f t="shared" si="88"/>
        <v>0</v>
      </c>
    </row>
    <row r="5622" spans="17:17" x14ac:dyDescent="0.2">
      <c r="Q5622" s="42" t="b">
        <f t="shared" si="88"/>
        <v>0</v>
      </c>
    </row>
    <row r="5623" spans="17:17" x14ac:dyDescent="0.2">
      <c r="Q5623" s="42" t="b">
        <f t="shared" si="88"/>
        <v>0</v>
      </c>
    </row>
    <row r="5624" spans="17:17" x14ac:dyDescent="0.2">
      <c r="Q5624" s="42" t="b">
        <f t="shared" si="88"/>
        <v>0</v>
      </c>
    </row>
    <row r="5625" spans="17:17" x14ac:dyDescent="0.2">
      <c r="Q5625" s="42" t="b">
        <f t="shared" si="88"/>
        <v>0</v>
      </c>
    </row>
    <row r="5626" spans="17:17" x14ac:dyDescent="0.2">
      <c r="Q5626" s="42" t="b">
        <f t="shared" si="88"/>
        <v>0</v>
      </c>
    </row>
    <row r="5627" spans="17:17" x14ac:dyDescent="0.2">
      <c r="Q5627" s="42" t="b">
        <f t="shared" si="88"/>
        <v>0</v>
      </c>
    </row>
    <row r="5628" spans="17:17" x14ac:dyDescent="0.2">
      <c r="Q5628" s="42" t="b">
        <f t="shared" si="88"/>
        <v>0</v>
      </c>
    </row>
    <row r="5629" spans="17:17" x14ac:dyDescent="0.2">
      <c r="Q5629" s="42" t="b">
        <f t="shared" si="88"/>
        <v>0</v>
      </c>
    </row>
    <row r="5630" spans="17:17" x14ac:dyDescent="0.2">
      <c r="Q5630" s="42" t="b">
        <f t="shared" si="88"/>
        <v>0</v>
      </c>
    </row>
    <row r="5631" spans="17:17" x14ac:dyDescent="0.2">
      <c r="Q5631" s="42" t="b">
        <f t="shared" si="88"/>
        <v>0</v>
      </c>
    </row>
    <row r="5632" spans="17:17" x14ac:dyDescent="0.2">
      <c r="Q5632" s="42" t="b">
        <f t="shared" si="88"/>
        <v>0</v>
      </c>
    </row>
    <row r="5633" spans="17:17" x14ac:dyDescent="0.2">
      <c r="Q5633" s="42" t="b">
        <f t="shared" si="88"/>
        <v>0</v>
      </c>
    </row>
    <row r="5634" spans="17:17" x14ac:dyDescent="0.2">
      <c r="Q5634" s="42" t="b">
        <f t="shared" si="88"/>
        <v>0</v>
      </c>
    </row>
    <row r="5635" spans="17:17" x14ac:dyDescent="0.2">
      <c r="Q5635" s="42" t="b">
        <f t="shared" si="88"/>
        <v>0</v>
      </c>
    </row>
    <row r="5636" spans="17:17" x14ac:dyDescent="0.2">
      <c r="Q5636" s="42" t="b">
        <f t="shared" si="88"/>
        <v>0</v>
      </c>
    </row>
    <row r="5637" spans="17:17" x14ac:dyDescent="0.2">
      <c r="Q5637" s="42" t="b">
        <f t="shared" si="88"/>
        <v>0</v>
      </c>
    </row>
    <row r="5638" spans="17:17" x14ac:dyDescent="0.2">
      <c r="Q5638" s="42" t="b">
        <f t="shared" si="88"/>
        <v>0</v>
      </c>
    </row>
    <row r="5639" spans="17:17" x14ac:dyDescent="0.2">
      <c r="Q5639" s="42" t="b">
        <f t="shared" ref="Q5639:Q5702" si="89">E5639&gt;0</f>
        <v>0</v>
      </c>
    </row>
    <row r="5640" spans="17:17" x14ac:dyDescent="0.2">
      <c r="Q5640" s="42" t="b">
        <f t="shared" si="89"/>
        <v>0</v>
      </c>
    </row>
    <row r="5641" spans="17:17" x14ac:dyDescent="0.2">
      <c r="Q5641" s="42" t="b">
        <f t="shared" si="89"/>
        <v>0</v>
      </c>
    </row>
    <row r="5642" spans="17:17" x14ac:dyDescent="0.2">
      <c r="Q5642" s="42" t="b">
        <f t="shared" si="89"/>
        <v>0</v>
      </c>
    </row>
    <row r="5643" spans="17:17" x14ac:dyDescent="0.2">
      <c r="Q5643" s="42" t="b">
        <f t="shared" si="89"/>
        <v>0</v>
      </c>
    </row>
    <row r="5644" spans="17:17" x14ac:dyDescent="0.2">
      <c r="Q5644" s="42" t="b">
        <f t="shared" si="89"/>
        <v>0</v>
      </c>
    </row>
    <row r="5645" spans="17:17" x14ac:dyDescent="0.2">
      <c r="Q5645" s="42" t="b">
        <f t="shared" si="89"/>
        <v>0</v>
      </c>
    </row>
    <row r="5646" spans="17:17" x14ac:dyDescent="0.2">
      <c r="Q5646" s="42" t="b">
        <f t="shared" si="89"/>
        <v>0</v>
      </c>
    </row>
    <row r="5647" spans="17:17" x14ac:dyDescent="0.2">
      <c r="Q5647" s="42" t="b">
        <f t="shared" si="89"/>
        <v>0</v>
      </c>
    </row>
    <row r="5648" spans="17:17" x14ac:dyDescent="0.2">
      <c r="Q5648" s="42" t="b">
        <f t="shared" si="89"/>
        <v>0</v>
      </c>
    </row>
    <row r="5649" spans="17:17" x14ac:dyDescent="0.2">
      <c r="Q5649" s="42" t="b">
        <f t="shared" si="89"/>
        <v>0</v>
      </c>
    </row>
    <row r="5650" spans="17:17" x14ac:dyDescent="0.2">
      <c r="Q5650" s="42" t="b">
        <f t="shared" si="89"/>
        <v>0</v>
      </c>
    </row>
    <row r="5651" spans="17:17" x14ac:dyDescent="0.2">
      <c r="Q5651" s="42" t="b">
        <f t="shared" si="89"/>
        <v>0</v>
      </c>
    </row>
    <row r="5652" spans="17:17" x14ac:dyDescent="0.2">
      <c r="Q5652" s="42" t="b">
        <f t="shared" si="89"/>
        <v>0</v>
      </c>
    </row>
    <row r="5653" spans="17:17" x14ac:dyDescent="0.2">
      <c r="Q5653" s="42" t="b">
        <f t="shared" si="89"/>
        <v>0</v>
      </c>
    </row>
    <row r="5654" spans="17:17" x14ac:dyDescent="0.2">
      <c r="Q5654" s="42" t="b">
        <f t="shared" si="89"/>
        <v>0</v>
      </c>
    </row>
    <row r="5655" spans="17:17" x14ac:dyDescent="0.2">
      <c r="Q5655" s="42" t="b">
        <f t="shared" si="89"/>
        <v>0</v>
      </c>
    </row>
    <row r="5656" spans="17:17" x14ac:dyDescent="0.2">
      <c r="Q5656" s="42" t="b">
        <f t="shared" si="89"/>
        <v>0</v>
      </c>
    </row>
    <row r="5657" spans="17:17" x14ac:dyDescent="0.2">
      <c r="Q5657" s="42" t="b">
        <f t="shared" si="89"/>
        <v>0</v>
      </c>
    </row>
    <row r="5658" spans="17:17" x14ac:dyDescent="0.2">
      <c r="Q5658" s="42" t="b">
        <f t="shared" si="89"/>
        <v>0</v>
      </c>
    </row>
    <row r="5659" spans="17:17" x14ac:dyDescent="0.2">
      <c r="Q5659" s="42" t="b">
        <f t="shared" si="89"/>
        <v>0</v>
      </c>
    </row>
    <row r="5660" spans="17:17" x14ac:dyDescent="0.2">
      <c r="Q5660" s="42" t="b">
        <f t="shared" si="89"/>
        <v>0</v>
      </c>
    </row>
    <row r="5661" spans="17:17" x14ac:dyDescent="0.2">
      <c r="Q5661" s="42" t="b">
        <f t="shared" si="89"/>
        <v>0</v>
      </c>
    </row>
    <row r="5662" spans="17:17" x14ac:dyDescent="0.2">
      <c r="Q5662" s="42" t="b">
        <f t="shared" si="89"/>
        <v>0</v>
      </c>
    </row>
    <row r="5663" spans="17:17" x14ac:dyDescent="0.2">
      <c r="Q5663" s="42" t="b">
        <f t="shared" si="89"/>
        <v>0</v>
      </c>
    </row>
    <row r="5664" spans="17:17" x14ac:dyDescent="0.2">
      <c r="Q5664" s="42" t="b">
        <f t="shared" si="89"/>
        <v>0</v>
      </c>
    </row>
    <row r="5665" spans="17:17" x14ac:dyDescent="0.2">
      <c r="Q5665" s="42" t="b">
        <f t="shared" si="89"/>
        <v>0</v>
      </c>
    </row>
    <row r="5666" spans="17:17" x14ac:dyDescent="0.2">
      <c r="Q5666" s="42" t="b">
        <f t="shared" si="89"/>
        <v>0</v>
      </c>
    </row>
    <row r="5667" spans="17:17" x14ac:dyDescent="0.2">
      <c r="Q5667" s="42" t="b">
        <f t="shared" si="89"/>
        <v>0</v>
      </c>
    </row>
    <row r="5668" spans="17:17" x14ac:dyDescent="0.2">
      <c r="Q5668" s="42" t="b">
        <f t="shared" si="89"/>
        <v>0</v>
      </c>
    </row>
    <row r="5669" spans="17:17" x14ac:dyDescent="0.2">
      <c r="Q5669" s="42" t="b">
        <f t="shared" si="89"/>
        <v>0</v>
      </c>
    </row>
    <row r="5670" spans="17:17" x14ac:dyDescent="0.2">
      <c r="Q5670" s="42" t="b">
        <f t="shared" si="89"/>
        <v>0</v>
      </c>
    </row>
    <row r="5671" spans="17:17" x14ac:dyDescent="0.2">
      <c r="Q5671" s="42" t="b">
        <f t="shared" si="89"/>
        <v>0</v>
      </c>
    </row>
    <row r="5672" spans="17:17" x14ac:dyDescent="0.2">
      <c r="Q5672" s="42" t="b">
        <f t="shared" si="89"/>
        <v>0</v>
      </c>
    </row>
    <row r="5673" spans="17:17" x14ac:dyDescent="0.2">
      <c r="Q5673" s="42" t="b">
        <f t="shared" si="89"/>
        <v>0</v>
      </c>
    </row>
    <row r="5674" spans="17:17" x14ac:dyDescent="0.2">
      <c r="Q5674" s="42" t="b">
        <f t="shared" si="89"/>
        <v>0</v>
      </c>
    </row>
    <row r="5675" spans="17:17" x14ac:dyDescent="0.2">
      <c r="Q5675" s="42" t="b">
        <f t="shared" si="89"/>
        <v>0</v>
      </c>
    </row>
    <row r="5676" spans="17:17" x14ac:dyDescent="0.2">
      <c r="Q5676" s="42" t="b">
        <f t="shared" si="89"/>
        <v>0</v>
      </c>
    </row>
    <row r="5677" spans="17:17" x14ac:dyDescent="0.2">
      <c r="Q5677" s="42" t="b">
        <f t="shared" si="89"/>
        <v>0</v>
      </c>
    </row>
    <row r="5678" spans="17:17" x14ac:dyDescent="0.2">
      <c r="Q5678" s="42" t="b">
        <f t="shared" si="89"/>
        <v>0</v>
      </c>
    </row>
    <row r="5679" spans="17:17" x14ac:dyDescent="0.2">
      <c r="Q5679" s="42" t="b">
        <f t="shared" si="89"/>
        <v>0</v>
      </c>
    </row>
    <row r="5680" spans="17:17" x14ac:dyDescent="0.2">
      <c r="Q5680" s="42" t="b">
        <f t="shared" si="89"/>
        <v>0</v>
      </c>
    </row>
    <row r="5681" spans="17:17" x14ac:dyDescent="0.2">
      <c r="Q5681" s="42" t="b">
        <f t="shared" si="89"/>
        <v>0</v>
      </c>
    </row>
    <row r="5682" spans="17:17" x14ac:dyDescent="0.2">
      <c r="Q5682" s="42" t="b">
        <f t="shared" si="89"/>
        <v>0</v>
      </c>
    </row>
    <row r="5683" spans="17:17" x14ac:dyDescent="0.2">
      <c r="Q5683" s="42" t="b">
        <f t="shared" si="89"/>
        <v>0</v>
      </c>
    </row>
    <row r="5684" spans="17:17" x14ac:dyDescent="0.2">
      <c r="Q5684" s="42" t="b">
        <f t="shared" si="89"/>
        <v>0</v>
      </c>
    </row>
    <row r="5685" spans="17:17" x14ac:dyDescent="0.2">
      <c r="Q5685" s="42" t="b">
        <f t="shared" si="89"/>
        <v>0</v>
      </c>
    </row>
    <row r="5686" spans="17:17" x14ac:dyDescent="0.2">
      <c r="Q5686" s="42" t="b">
        <f t="shared" si="89"/>
        <v>0</v>
      </c>
    </row>
    <row r="5687" spans="17:17" x14ac:dyDescent="0.2">
      <c r="Q5687" s="42" t="b">
        <f t="shared" si="89"/>
        <v>0</v>
      </c>
    </row>
    <row r="5688" spans="17:17" x14ac:dyDescent="0.2">
      <c r="Q5688" s="42" t="b">
        <f t="shared" si="89"/>
        <v>0</v>
      </c>
    </row>
    <row r="5689" spans="17:17" x14ac:dyDescent="0.2">
      <c r="Q5689" s="42" t="b">
        <f t="shared" si="89"/>
        <v>0</v>
      </c>
    </row>
    <row r="5690" spans="17:17" x14ac:dyDescent="0.2">
      <c r="Q5690" s="42" t="b">
        <f t="shared" si="89"/>
        <v>0</v>
      </c>
    </row>
    <row r="5691" spans="17:17" x14ac:dyDescent="0.2">
      <c r="Q5691" s="42" t="b">
        <f t="shared" si="89"/>
        <v>0</v>
      </c>
    </row>
    <row r="5692" spans="17:17" x14ac:dyDescent="0.2">
      <c r="Q5692" s="42" t="b">
        <f t="shared" si="89"/>
        <v>0</v>
      </c>
    </row>
    <row r="5693" spans="17:17" x14ac:dyDescent="0.2">
      <c r="Q5693" s="42" t="b">
        <f t="shared" si="89"/>
        <v>0</v>
      </c>
    </row>
    <row r="5694" spans="17:17" x14ac:dyDescent="0.2">
      <c r="Q5694" s="42" t="b">
        <f t="shared" si="89"/>
        <v>0</v>
      </c>
    </row>
    <row r="5695" spans="17:17" x14ac:dyDescent="0.2">
      <c r="Q5695" s="42" t="b">
        <f t="shared" si="89"/>
        <v>0</v>
      </c>
    </row>
    <row r="5696" spans="17:17" x14ac:dyDescent="0.2">
      <c r="Q5696" s="42" t="b">
        <f t="shared" si="89"/>
        <v>0</v>
      </c>
    </row>
    <row r="5697" spans="17:17" x14ac:dyDescent="0.2">
      <c r="Q5697" s="42" t="b">
        <f t="shared" si="89"/>
        <v>0</v>
      </c>
    </row>
    <row r="5698" spans="17:17" x14ac:dyDescent="0.2">
      <c r="Q5698" s="42" t="b">
        <f t="shared" si="89"/>
        <v>0</v>
      </c>
    </row>
    <row r="5699" spans="17:17" x14ac:dyDescent="0.2">
      <c r="Q5699" s="42" t="b">
        <f t="shared" si="89"/>
        <v>0</v>
      </c>
    </row>
    <row r="5700" spans="17:17" x14ac:dyDescent="0.2">
      <c r="Q5700" s="42" t="b">
        <f t="shared" si="89"/>
        <v>0</v>
      </c>
    </row>
    <row r="5701" spans="17:17" x14ac:dyDescent="0.2">
      <c r="Q5701" s="42" t="b">
        <f t="shared" si="89"/>
        <v>0</v>
      </c>
    </row>
    <row r="5702" spans="17:17" x14ac:dyDescent="0.2">
      <c r="Q5702" s="42" t="b">
        <f t="shared" si="89"/>
        <v>0</v>
      </c>
    </row>
    <row r="5703" spans="17:17" x14ac:dyDescent="0.2">
      <c r="Q5703" s="42" t="b">
        <f t="shared" ref="Q5703:Q5766" si="90">E5703&gt;0</f>
        <v>0</v>
      </c>
    </row>
    <row r="5704" spans="17:17" x14ac:dyDescent="0.2">
      <c r="Q5704" s="42" t="b">
        <f t="shared" si="90"/>
        <v>0</v>
      </c>
    </row>
    <row r="5705" spans="17:17" x14ac:dyDescent="0.2">
      <c r="Q5705" s="42" t="b">
        <f t="shared" si="90"/>
        <v>0</v>
      </c>
    </row>
    <row r="5706" spans="17:17" x14ac:dyDescent="0.2">
      <c r="Q5706" s="42" t="b">
        <f t="shared" si="90"/>
        <v>0</v>
      </c>
    </row>
    <row r="5707" spans="17:17" x14ac:dyDescent="0.2">
      <c r="Q5707" s="42" t="b">
        <f t="shared" si="90"/>
        <v>0</v>
      </c>
    </row>
    <row r="5708" spans="17:17" x14ac:dyDescent="0.2">
      <c r="Q5708" s="42" t="b">
        <f t="shared" si="90"/>
        <v>0</v>
      </c>
    </row>
    <row r="5709" spans="17:17" x14ac:dyDescent="0.2">
      <c r="Q5709" s="42" t="b">
        <f t="shared" si="90"/>
        <v>0</v>
      </c>
    </row>
    <row r="5710" spans="17:17" x14ac:dyDescent="0.2">
      <c r="Q5710" s="42" t="b">
        <f t="shared" si="90"/>
        <v>0</v>
      </c>
    </row>
    <row r="5711" spans="17:17" x14ac:dyDescent="0.2">
      <c r="Q5711" s="42" t="b">
        <f t="shared" si="90"/>
        <v>0</v>
      </c>
    </row>
    <row r="5712" spans="17:17" x14ac:dyDescent="0.2">
      <c r="Q5712" s="42" t="b">
        <f t="shared" si="90"/>
        <v>0</v>
      </c>
    </row>
    <row r="5713" spans="17:17" x14ac:dyDescent="0.2">
      <c r="Q5713" s="42" t="b">
        <f t="shared" si="90"/>
        <v>0</v>
      </c>
    </row>
    <row r="5714" spans="17:17" x14ac:dyDescent="0.2">
      <c r="Q5714" s="42" t="b">
        <f t="shared" si="90"/>
        <v>0</v>
      </c>
    </row>
    <row r="5715" spans="17:17" x14ac:dyDescent="0.2">
      <c r="Q5715" s="42" t="b">
        <f t="shared" si="90"/>
        <v>0</v>
      </c>
    </row>
    <row r="5716" spans="17:17" x14ac:dyDescent="0.2">
      <c r="Q5716" s="42" t="b">
        <f t="shared" si="90"/>
        <v>0</v>
      </c>
    </row>
    <row r="5717" spans="17:17" x14ac:dyDescent="0.2">
      <c r="Q5717" s="42" t="b">
        <f t="shared" si="90"/>
        <v>0</v>
      </c>
    </row>
    <row r="5718" spans="17:17" x14ac:dyDescent="0.2">
      <c r="Q5718" s="42" t="b">
        <f t="shared" si="90"/>
        <v>0</v>
      </c>
    </row>
    <row r="5719" spans="17:17" x14ac:dyDescent="0.2">
      <c r="Q5719" s="42" t="b">
        <f t="shared" si="90"/>
        <v>0</v>
      </c>
    </row>
    <row r="5720" spans="17:17" x14ac:dyDescent="0.2">
      <c r="Q5720" s="42" t="b">
        <f t="shared" si="90"/>
        <v>0</v>
      </c>
    </row>
    <row r="5721" spans="17:17" x14ac:dyDescent="0.2">
      <c r="Q5721" s="42" t="b">
        <f t="shared" si="90"/>
        <v>0</v>
      </c>
    </row>
    <row r="5722" spans="17:17" x14ac:dyDescent="0.2">
      <c r="Q5722" s="42" t="b">
        <f t="shared" si="90"/>
        <v>0</v>
      </c>
    </row>
    <row r="5723" spans="17:17" x14ac:dyDescent="0.2">
      <c r="Q5723" s="42" t="b">
        <f t="shared" si="90"/>
        <v>0</v>
      </c>
    </row>
    <row r="5724" spans="17:17" x14ac:dyDescent="0.2">
      <c r="Q5724" s="42" t="b">
        <f t="shared" si="90"/>
        <v>0</v>
      </c>
    </row>
    <row r="5725" spans="17:17" x14ac:dyDescent="0.2">
      <c r="Q5725" s="42" t="b">
        <f t="shared" si="90"/>
        <v>0</v>
      </c>
    </row>
    <row r="5726" spans="17:17" x14ac:dyDescent="0.2">
      <c r="Q5726" s="42" t="b">
        <f t="shared" si="90"/>
        <v>0</v>
      </c>
    </row>
    <row r="5727" spans="17:17" x14ac:dyDescent="0.2">
      <c r="Q5727" s="42" t="b">
        <f t="shared" si="90"/>
        <v>0</v>
      </c>
    </row>
    <row r="5728" spans="17:17" x14ac:dyDescent="0.2">
      <c r="Q5728" s="42" t="b">
        <f t="shared" si="90"/>
        <v>0</v>
      </c>
    </row>
    <row r="5729" spans="17:17" x14ac:dyDescent="0.2">
      <c r="Q5729" s="42" t="b">
        <f t="shared" si="90"/>
        <v>0</v>
      </c>
    </row>
    <row r="5730" spans="17:17" x14ac:dyDescent="0.2">
      <c r="Q5730" s="42" t="b">
        <f t="shared" si="90"/>
        <v>0</v>
      </c>
    </row>
    <row r="5731" spans="17:17" x14ac:dyDescent="0.2">
      <c r="Q5731" s="42" t="b">
        <f t="shared" si="90"/>
        <v>0</v>
      </c>
    </row>
    <row r="5732" spans="17:17" x14ac:dyDescent="0.2">
      <c r="Q5732" s="42" t="b">
        <f t="shared" si="90"/>
        <v>0</v>
      </c>
    </row>
    <row r="5733" spans="17:17" x14ac:dyDescent="0.2">
      <c r="Q5733" s="42" t="b">
        <f t="shared" si="90"/>
        <v>0</v>
      </c>
    </row>
    <row r="5734" spans="17:17" x14ac:dyDescent="0.2">
      <c r="Q5734" s="42" t="b">
        <f t="shared" si="90"/>
        <v>0</v>
      </c>
    </row>
    <row r="5735" spans="17:17" x14ac:dyDescent="0.2">
      <c r="Q5735" s="42" t="b">
        <f t="shared" si="90"/>
        <v>0</v>
      </c>
    </row>
    <row r="5736" spans="17:17" x14ac:dyDescent="0.2">
      <c r="Q5736" s="42" t="b">
        <f t="shared" si="90"/>
        <v>0</v>
      </c>
    </row>
    <row r="5737" spans="17:17" x14ac:dyDescent="0.2">
      <c r="Q5737" s="42" t="b">
        <f t="shared" si="90"/>
        <v>0</v>
      </c>
    </row>
    <row r="5738" spans="17:17" x14ac:dyDescent="0.2">
      <c r="Q5738" s="42" t="b">
        <f t="shared" si="90"/>
        <v>0</v>
      </c>
    </row>
    <row r="5739" spans="17:17" x14ac:dyDescent="0.2">
      <c r="Q5739" s="42" t="b">
        <f t="shared" si="90"/>
        <v>0</v>
      </c>
    </row>
    <row r="5740" spans="17:17" x14ac:dyDescent="0.2">
      <c r="Q5740" s="42" t="b">
        <f t="shared" si="90"/>
        <v>0</v>
      </c>
    </row>
    <row r="5741" spans="17:17" x14ac:dyDescent="0.2">
      <c r="Q5741" s="42" t="b">
        <f t="shared" si="90"/>
        <v>0</v>
      </c>
    </row>
    <row r="5742" spans="17:17" x14ac:dyDescent="0.2">
      <c r="Q5742" s="42" t="b">
        <f t="shared" si="90"/>
        <v>0</v>
      </c>
    </row>
    <row r="5743" spans="17:17" x14ac:dyDescent="0.2">
      <c r="Q5743" s="42" t="b">
        <f t="shared" si="90"/>
        <v>0</v>
      </c>
    </row>
    <row r="5744" spans="17:17" x14ac:dyDescent="0.2">
      <c r="Q5744" s="42" t="b">
        <f t="shared" si="90"/>
        <v>0</v>
      </c>
    </row>
    <row r="5745" spans="17:17" x14ac:dyDescent="0.2">
      <c r="Q5745" s="42" t="b">
        <f t="shared" si="90"/>
        <v>0</v>
      </c>
    </row>
    <row r="5746" spans="17:17" x14ac:dyDescent="0.2">
      <c r="Q5746" s="42" t="b">
        <f t="shared" si="90"/>
        <v>0</v>
      </c>
    </row>
    <row r="5747" spans="17:17" x14ac:dyDescent="0.2">
      <c r="Q5747" s="42" t="b">
        <f t="shared" si="90"/>
        <v>0</v>
      </c>
    </row>
    <row r="5748" spans="17:17" x14ac:dyDescent="0.2">
      <c r="Q5748" s="42" t="b">
        <f t="shared" si="90"/>
        <v>0</v>
      </c>
    </row>
    <row r="5749" spans="17:17" x14ac:dyDescent="0.2">
      <c r="Q5749" s="42" t="b">
        <f t="shared" si="90"/>
        <v>0</v>
      </c>
    </row>
    <row r="5750" spans="17:17" x14ac:dyDescent="0.2">
      <c r="Q5750" s="42" t="b">
        <f t="shared" si="90"/>
        <v>0</v>
      </c>
    </row>
    <row r="5751" spans="17:17" x14ac:dyDescent="0.2">
      <c r="Q5751" s="42" t="b">
        <f t="shared" si="90"/>
        <v>0</v>
      </c>
    </row>
    <row r="5752" spans="17:17" x14ac:dyDescent="0.2">
      <c r="Q5752" s="42" t="b">
        <f t="shared" si="90"/>
        <v>0</v>
      </c>
    </row>
    <row r="5753" spans="17:17" x14ac:dyDescent="0.2">
      <c r="Q5753" s="42" t="b">
        <f t="shared" si="90"/>
        <v>0</v>
      </c>
    </row>
    <row r="5754" spans="17:17" x14ac:dyDescent="0.2">
      <c r="Q5754" s="42" t="b">
        <f t="shared" si="90"/>
        <v>0</v>
      </c>
    </row>
    <row r="5755" spans="17:17" x14ac:dyDescent="0.2">
      <c r="Q5755" s="42" t="b">
        <f t="shared" si="90"/>
        <v>0</v>
      </c>
    </row>
    <row r="5756" spans="17:17" x14ac:dyDescent="0.2">
      <c r="Q5756" s="42" t="b">
        <f t="shared" si="90"/>
        <v>0</v>
      </c>
    </row>
    <row r="5757" spans="17:17" x14ac:dyDescent="0.2">
      <c r="Q5757" s="42" t="b">
        <f t="shared" si="90"/>
        <v>0</v>
      </c>
    </row>
    <row r="5758" spans="17:17" x14ac:dyDescent="0.2">
      <c r="Q5758" s="42" t="b">
        <f t="shared" si="90"/>
        <v>0</v>
      </c>
    </row>
    <row r="5759" spans="17:17" x14ac:dyDescent="0.2">
      <c r="Q5759" s="42" t="b">
        <f t="shared" si="90"/>
        <v>0</v>
      </c>
    </row>
    <row r="5760" spans="17:17" x14ac:dyDescent="0.2">
      <c r="Q5760" s="42" t="b">
        <f t="shared" si="90"/>
        <v>0</v>
      </c>
    </row>
    <row r="5761" spans="17:17" x14ac:dyDescent="0.2">
      <c r="Q5761" s="42" t="b">
        <f t="shared" si="90"/>
        <v>0</v>
      </c>
    </row>
    <row r="5762" spans="17:17" x14ac:dyDescent="0.2">
      <c r="Q5762" s="42" t="b">
        <f t="shared" si="90"/>
        <v>0</v>
      </c>
    </row>
    <row r="5763" spans="17:17" x14ac:dyDescent="0.2">
      <c r="Q5763" s="42" t="b">
        <f t="shared" si="90"/>
        <v>0</v>
      </c>
    </row>
    <row r="5764" spans="17:17" x14ac:dyDescent="0.2">
      <c r="Q5764" s="42" t="b">
        <f t="shared" si="90"/>
        <v>0</v>
      </c>
    </row>
    <row r="5765" spans="17:17" x14ac:dyDescent="0.2">
      <c r="Q5765" s="42" t="b">
        <f t="shared" si="90"/>
        <v>0</v>
      </c>
    </row>
    <row r="5766" spans="17:17" x14ac:dyDescent="0.2">
      <c r="Q5766" s="42" t="b">
        <f t="shared" si="90"/>
        <v>0</v>
      </c>
    </row>
    <row r="5767" spans="17:17" x14ac:dyDescent="0.2">
      <c r="Q5767" s="42" t="b">
        <f t="shared" ref="Q5767:Q5830" si="91">E5767&gt;0</f>
        <v>0</v>
      </c>
    </row>
    <row r="5768" spans="17:17" x14ac:dyDescent="0.2">
      <c r="Q5768" s="42" t="b">
        <f t="shared" si="91"/>
        <v>0</v>
      </c>
    </row>
    <row r="5769" spans="17:17" x14ac:dyDescent="0.2">
      <c r="Q5769" s="42" t="b">
        <f t="shared" si="91"/>
        <v>0</v>
      </c>
    </row>
    <row r="5770" spans="17:17" x14ac:dyDescent="0.2">
      <c r="Q5770" s="42" t="b">
        <f t="shared" si="91"/>
        <v>0</v>
      </c>
    </row>
    <row r="5771" spans="17:17" x14ac:dyDescent="0.2">
      <c r="Q5771" s="42" t="b">
        <f t="shared" si="91"/>
        <v>0</v>
      </c>
    </row>
    <row r="5772" spans="17:17" x14ac:dyDescent="0.2">
      <c r="Q5772" s="42" t="b">
        <f t="shared" si="91"/>
        <v>0</v>
      </c>
    </row>
    <row r="5773" spans="17:17" x14ac:dyDescent="0.2">
      <c r="Q5773" s="42" t="b">
        <f t="shared" si="91"/>
        <v>0</v>
      </c>
    </row>
    <row r="5774" spans="17:17" x14ac:dyDescent="0.2">
      <c r="Q5774" s="42" t="b">
        <f t="shared" si="91"/>
        <v>0</v>
      </c>
    </row>
    <row r="5775" spans="17:17" x14ac:dyDescent="0.2">
      <c r="Q5775" s="42" t="b">
        <f t="shared" si="91"/>
        <v>0</v>
      </c>
    </row>
    <row r="5776" spans="17:17" x14ac:dyDescent="0.2">
      <c r="Q5776" s="42" t="b">
        <f t="shared" si="91"/>
        <v>0</v>
      </c>
    </row>
    <row r="5777" spans="17:17" x14ac:dyDescent="0.2">
      <c r="Q5777" s="42" t="b">
        <f t="shared" si="91"/>
        <v>0</v>
      </c>
    </row>
    <row r="5778" spans="17:17" x14ac:dyDescent="0.2">
      <c r="Q5778" s="42" t="b">
        <f t="shared" si="91"/>
        <v>0</v>
      </c>
    </row>
    <row r="5779" spans="17:17" x14ac:dyDescent="0.2">
      <c r="Q5779" s="42" t="b">
        <f t="shared" si="91"/>
        <v>0</v>
      </c>
    </row>
    <row r="5780" spans="17:17" x14ac:dyDescent="0.2">
      <c r="Q5780" s="42" t="b">
        <f t="shared" si="91"/>
        <v>0</v>
      </c>
    </row>
    <row r="5781" spans="17:17" x14ac:dyDescent="0.2">
      <c r="Q5781" s="42" t="b">
        <f t="shared" si="91"/>
        <v>0</v>
      </c>
    </row>
    <row r="5782" spans="17:17" x14ac:dyDescent="0.2">
      <c r="Q5782" s="42" t="b">
        <f t="shared" si="91"/>
        <v>0</v>
      </c>
    </row>
    <row r="5783" spans="17:17" x14ac:dyDescent="0.2">
      <c r="Q5783" s="42" t="b">
        <f t="shared" si="91"/>
        <v>0</v>
      </c>
    </row>
    <row r="5784" spans="17:17" x14ac:dyDescent="0.2">
      <c r="Q5784" s="42" t="b">
        <f t="shared" si="91"/>
        <v>0</v>
      </c>
    </row>
    <row r="5785" spans="17:17" x14ac:dyDescent="0.2">
      <c r="Q5785" s="42" t="b">
        <f t="shared" si="91"/>
        <v>0</v>
      </c>
    </row>
    <row r="5786" spans="17:17" x14ac:dyDescent="0.2">
      <c r="Q5786" s="42" t="b">
        <f t="shared" si="91"/>
        <v>0</v>
      </c>
    </row>
    <row r="5787" spans="17:17" x14ac:dyDescent="0.2">
      <c r="Q5787" s="42" t="b">
        <f t="shared" si="91"/>
        <v>0</v>
      </c>
    </row>
    <row r="5788" spans="17:17" x14ac:dyDescent="0.2">
      <c r="Q5788" s="42" t="b">
        <f t="shared" si="91"/>
        <v>0</v>
      </c>
    </row>
    <row r="5789" spans="17:17" x14ac:dyDescent="0.2">
      <c r="Q5789" s="42" t="b">
        <f t="shared" si="91"/>
        <v>0</v>
      </c>
    </row>
    <row r="5790" spans="17:17" x14ac:dyDescent="0.2">
      <c r="Q5790" s="42" t="b">
        <f t="shared" si="91"/>
        <v>0</v>
      </c>
    </row>
    <row r="5791" spans="17:17" x14ac:dyDescent="0.2">
      <c r="Q5791" s="42" t="b">
        <f t="shared" si="91"/>
        <v>0</v>
      </c>
    </row>
    <row r="5792" spans="17:17" x14ac:dyDescent="0.2">
      <c r="Q5792" s="42" t="b">
        <f t="shared" si="91"/>
        <v>0</v>
      </c>
    </row>
    <row r="5793" spans="17:17" x14ac:dyDescent="0.2">
      <c r="Q5793" s="42" t="b">
        <f t="shared" si="91"/>
        <v>0</v>
      </c>
    </row>
    <row r="5794" spans="17:17" x14ac:dyDescent="0.2">
      <c r="Q5794" s="42" t="b">
        <f t="shared" si="91"/>
        <v>0</v>
      </c>
    </row>
    <row r="5795" spans="17:17" x14ac:dyDescent="0.2">
      <c r="Q5795" s="42" t="b">
        <f t="shared" si="91"/>
        <v>0</v>
      </c>
    </row>
    <row r="5796" spans="17:17" x14ac:dyDescent="0.2">
      <c r="Q5796" s="42" t="b">
        <f t="shared" si="91"/>
        <v>0</v>
      </c>
    </row>
    <row r="5797" spans="17:17" x14ac:dyDescent="0.2">
      <c r="Q5797" s="42" t="b">
        <f t="shared" si="91"/>
        <v>0</v>
      </c>
    </row>
    <row r="5798" spans="17:17" x14ac:dyDescent="0.2">
      <c r="Q5798" s="42" t="b">
        <f t="shared" si="91"/>
        <v>0</v>
      </c>
    </row>
    <row r="5799" spans="17:17" x14ac:dyDescent="0.2">
      <c r="Q5799" s="42" t="b">
        <f t="shared" si="91"/>
        <v>0</v>
      </c>
    </row>
    <row r="5800" spans="17:17" x14ac:dyDescent="0.2">
      <c r="Q5800" s="42" t="b">
        <f t="shared" si="91"/>
        <v>0</v>
      </c>
    </row>
    <row r="5801" spans="17:17" x14ac:dyDescent="0.2">
      <c r="Q5801" s="42" t="b">
        <f t="shared" si="91"/>
        <v>0</v>
      </c>
    </row>
    <row r="5802" spans="17:17" x14ac:dyDescent="0.2">
      <c r="Q5802" s="42" t="b">
        <f t="shared" si="91"/>
        <v>0</v>
      </c>
    </row>
    <row r="5803" spans="17:17" x14ac:dyDescent="0.2">
      <c r="Q5803" s="42" t="b">
        <f t="shared" si="91"/>
        <v>0</v>
      </c>
    </row>
    <row r="5804" spans="17:17" x14ac:dyDescent="0.2">
      <c r="Q5804" s="42" t="b">
        <f t="shared" si="91"/>
        <v>0</v>
      </c>
    </row>
    <row r="5805" spans="17:17" x14ac:dyDescent="0.2">
      <c r="Q5805" s="42" t="b">
        <f t="shared" si="91"/>
        <v>0</v>
      </c>
    </row>
    <row r="5806" spans="17:17" x14ac:dyDescent="0.2">
      <c r="Q5806" s="42" t="b">
        <f t="shared" si="91"/>
        <v>0</v>
      </c>
    </row>
    <row r="5807" spans="17:17" x14ac:dyDescent="0.2">
      <c r="Q5807" s="42" t="b">
        <f t="shared" si="91"/>
        <v>0</v>
      </c>
    </row>
    <row r="5808" spans="17:17" x14ac:dyDescent="0.2">
      <c r="Q5808" s="42" t="b">
        <f t="shared" si="91"/>
        <v>0</v>
      </c>
    </row>
    <row r="5809" spans="17:17" x14ac:dyDescent="0.2">
      <c r="Q5809" s="42" t="b">
        <f t="shared" si="91"/>
        <v>0</v>
      </c>
    </row>
    <row r="5810" spans="17:17" x14ac:dyDescent="0.2">
      <c r="Q5810" s="42" t="b">
        <f t="shared" si="91"/>
        <v>0</v>
      </c>
    </row>
    <row r="5811" spans="17:17" x14ac:dyDescent="0.2">
      <c r="Q5811" s="42" t="b">
        <f t="shared" si="91"/>
        <v>0</v>
      </c>
    </row>
    <row r="5812" spans="17:17" x14ac:dyDescent="0.2">
      <c r="Q5812" s="42" t="b">
        <f t="shared" si="91"/>
        <v>0</v>
      </c>
    </row>
    <row r="5813" spans="17:17" x14ac:dyDescent="0.2">
      <c r="Q5813" s="42" t="b">
        <f t="shared" si="91"/>
        <v>0</v>
      </c>
    </row>
    <row r="5814" spans="17:17" x14ac:dyDescent="0.2">
      <c r="Q5814" s="42" t="b">
        <f t="shared" si="91"/>
        <v>0</v>
      </c>
    </row>
    <row r="5815" spans="17:17" x14ac:dyDescent="0.2">
      <c r="Q5815" s="42" t="b">
        <f t="shared" si="91"/>
        <v>0</v>
      </c>
    </row>
    <row r="5816" spans="17:17" x14ac:dyDescent="0.2">
      <c r="Q5816" s="42" t="b">
        <f t="shared" si="91"/>
        <v>0</v>
      </c>
    </row>
    <row r="5817" spans="17:17" x14ac:dyDescent="0.2">
      <c r="Q5817" s="42" t="b">
        <f t="shared" si="91"/>
        <v>0</v>
      </c>
    </row>
    <row r="5818" spans="17:17" x14ac:dyDescent="0.2">
      <c r="Q5818" s="42" t="b">
        <f t="shared" si="91"/>
        <v>0</v>
      </c>
    </row>
    <row r="5819" spans="17:17" x14ac:dyDescent="0.2">
      <c r="Q5819" s="42" t="b">
        <f t="shared" si="91"/>
        <v>0</v>
      </c>
    </row>
    <row r="5820" spans="17:17" x14ac:dyDescent="0.2">
      <c r="Q5820" s="42" t="b">
        <f t="shared" si="91"/>
        <v>0</v>
      </c>
    </row>
    <row r="5821" spans="17:17" x14ac:dyDescent="0.2">
      <c r="Q5821" s="42" t="b">
        <f t="shared" si="91"/>
        <v>0</v>
      </c>
    </row>
    <row r="5822" spans="17:17" x14ac:dyDescent="0.2">
      <c r="Q5822" s="42" t="b">
        <f t="shared" si="91"/>
        <v>0</v>
      </c>
    </row>
    <row r="5823" spans="17:17" x14ac:dyDescent="0.2">
      <c r="Q5823" s="42" t="b">
        <f t="shared" si="91"/>
        <v>0</v>
      </c>
    </row>
    <row r="5824" spans="17:17" x14ac:dyDescent="0.2">
      <c r="Q5824" s="42" t="b">
        <f t="shared" si="91"/>
        <v>0</v>
      </c>
    </row>
    <row r="5825" spans="17:17" x14ac:dyDescent="0.2">
      <c r="Q5825" s="42" t="b">
        <f t="shared" si="91"/>
        <v>0</v>
      </c>
    </row>
    <row r="5826" spans="17:17" x14ac:dyDescent="0.2">
      <c r="Q5826" s="42" t="b">
        <f t="shared" si="91"/>
        <v>0</v>
      </c>
    </row>
    <row r="5827" spans="17:17" x14ac:dyDescent="0.2">
      <c r="Q5827" s="42" t="b">
        <f t="shared" si="91"/>
        <v>0</v>
      </c>
    </row>
    <row r="5828" spans="17:17" x14ac:dyDescent="0.2">
      <c r="Q5828" s="42" t="b">
        <f t="shared" si="91"/>
        <v>0</v>
      </c>
    </row>
    <row r="5829" spans="17:17" x14ac:dyDescent="0.2">
      <c r="Q5829" s="42" t="b">
        <f t="shared" si="91"/>
        <v>0</v>
      </c>
    </row>
    <row r="5830" spans="17:17" x14ac:dyDescent="0.2">
      <c r="Q5830" s="42" t="b">
        <f t="shared" si="91"/>
        <v>0</v>
      </c>
    </row>
    <row r="5831" spans="17:17" x14ac:dyDescent="0.2">
      <c r="Q5831" s="42" t="b">
        <f t="shared" ref="Q5831:Q5894" si="92">E5831&gt;0</f>
        <v>0</v>
      </c>
    </row>
    <row r="5832" spans="17:17" x14ac:dyDescent="0.2">
      <c r="Q5832" s="42" t="b">
        <f t="shared" si="92"/>
        <v>0</v>
      </c>
    </row>
    <row r="5833" spans="17:17" x14ac:dyDescent="0.2">
      <c r="Q5833" s="42" t="b">
        <f t="shared" si="92"/>
        <v>0</v>
      </c>
    </row>
    <row r="5834" spans="17:17" x14ac:dyDescent="0.2">
      <c r="Q5834" s="42" t="b">
        <f t="shared" si="92"/>
        <v>0</v>
      </c>
    </row>
    <row r="5835" spans="17:17" x14ac:dyDescent="0.2">
      <c r="Q5835" s="42" t="b">
        <f t="shared" si="92"/>
        <v>0</v>
      </c>
    </row>
    <row r="5836" spans="17:17" x14ac:dyDescent="0.2">
      <c r="Q5836" s="42" t="b">
        <f t="shared" si="92"/>
        <v>0</v>
      </c>
    </row>
    <row r="5837" spans="17:17" x14ac:dyDescent="0.2">
      <c r="Q5837" s="42" t="b">
        <f t="shared" si="92"/>
        <v>0</v>
      </c>
    </row>
    <row r="5838" spans="17:17" x14ac:dyDescent="0.2">
      <c r="Q5838" s="42" t="b">
        <f t="shared" si="92"/>
        <v>0</v>
      </c>
    </row>
    <row r="5839" spans="17:17" x14ac:dyDescent="0.2">
      <c r="Q5839" s="42" t="b">
        <f t="shared" si="92"/>
        <v>0</v>
      </c>
    </row>
    <row r="5840" spans="17:17" x14ac:dyDescent="0.2">
      <c r="Q5840" s="42" t="b">
        <f t="shared" si="92"/>
        <v>0</v>
      </c>
    </row>
    <row r="5841" spans="17:17" x14ac:dyDescent="0.2">
      <c r="Q5841" s="42" t="b">
        <f t="shared" si="92"/>
        <v>0</v>
      </c>
    </row>
    <row r="5842" spans="17:17" x14ac:dyDescent="0.2">
      <c r="Q5842" s="42" t="b">
        <f t="shared" si="92"/>
        <v>0</v>
      </c>
    </row>
    <row r="5843" spans="17:17" x14ac:dyDescent="0.2">
      <c r="Q5843" s="42" t="b">
        <f t="shared" si="92"/>
        <v>0</v>
      </c>
    </row>
    <row r="5844" spans="17:17" x14ac:dyDescent="0.2">
      <c r="Q5844" s="42" t="b">
        <f t="shared" si="92"/>
        <v>0</v>
      </c>
    </row>
    <row r="5845" spans="17:17" x14ac:dyDescent="0.2">
      <c r="Q5845" s="42" t="b">
        <f t="shared" si="92"/>
        <v>0</v>
      </c>
    </row>
    <row r="5846" spans="17:17" x14ac:dyDescent="0.2">
      <c r="Q5846" s="42" t="b">
        <f t="shared" si="92"/>
        <v>0</v>
      </c>
    </row>
    <row r="5847" spans="17:17" x14ac:dyDescent="0.2">
      <c r="Q5847" s="42" t="b">
        <f t="shared" si="92"/>
        <v>0</v>
      </c>
    </row>
    <row r="5848" spans="17:17" x14ac:dyDescent="0.2">
      <c r="Q5848" s="42" t="b">
        <f t="shared" si="92"/>
        <v>0</v>
      </c>
    </row>
    <row r="5849" spans="17:17" x14ac:dyDescent="0.2">
      <c r="Q5849" s="42" t="b">
        <f t="shared" si="92"/>
        <v>0</v>
      </c>
    </row>
    <row r="5850" spans="17:17" x14ac:dyDescent="0.2">
      <c r="Q5850" s="42" t="b">
        <f t="shared" si="92"/>
        <v>0</v>
      </c>
    </row>
    <row r="5851" spans="17:17" x14ac:dyDescent="0.2">
      <c r="Q5851" s="42" t="b">
        <f t="shared" si="92"/>
        <v>0</v>
      </c>
    </row>
    <row r="5852" spans="17:17" x14ac:dyDescent="0.2">
      <c r="Q5852" s="42" t="b">
        <f t="shared" si="92"/>
        <v>0</v>
      </c>
    </row>
    <row r="5853" spans="17:17" x14ac:dyDescent="0.2">
      <c r="Q5853" s="42" t="b">
        <f t="shared" si="92"/>
        <v>0</v>
      </c>
    </row>
    <row r="5854" spans="17:17" x14ac:dyDescent="0.2">
      <c r="Q5854" s="42" t="b">
        <f t="shared" si="92"/>
        <v>0</v>
      </c>
    </row>
    <row r="5855" spans="17:17" x14ac:dyDescent="0.2">
      <c r="Q5855" s="42" t="b">
        <f t="shared" si="92"/>
        <v>0</v>
      </c>
    </row>
    <row r="5856" spans="17:17" x14ac:dyDescent="0.2">
      <c r="Q5856" s="42" t="b">
        <f t="shared" si="92"/>
        <v>0</v>
      </c>
    </row>
    <row r="5857" spans="17:17" x14ac:dyDescent="0.2">
      <c r="Q5857" s="42" t="b">
        <f t="shared" si="92"/>
        <v>0</v>
      </c>
    </row>
    <row r="5858" spans="17:17" x14ac:dyDescent="0.2">
      <c r="Q5858" s="42" t="b">
        <f t="shared" si="92"/>
        <v>0</v>
      </c>
    </row>
    <row r="5859" spans="17:17" x14ac:dyDescent="0.2">
      <c r="Q5859" s="42" t="b">
        <f t="shared" si="92"/>
        <v>0</v>
      </c>
    </row>
    <row r="5860" spans="17:17" x14ac:dyDescent="0.2">
      <c r="Q5860" s="42" t="b">
        <f t="shared" si="92"/>
        <v>0</v>
      </c>
    </row>
    <row r="5861" spans="17:17" x14ac:dyDescent="0.2">
      <c r="Q5861" s="42" t="b">
        <f t="shared" si="92"/>
        <v>0</v>
      </c>
    </row>
    <row r="5862" spans="17:17" x14ac:dyDescent="0.2">
      <c r="Q5862" s="42" t="b">
        <f t="shared" si="92"/>
        <v>0</v>
      </c>
    </row>
    <row r="5863" spans="17:17" x14ac:dyDescent="0.2">
      <c r="Q5863" s="42" t="b">
        <f t="shared" si="92"/>
        <v>0</v>
      </c>
    </row>
    <row r="5864" spans="17:17" x14ac:dyDescent="0.2">
      <c r="Q5864" s="42" t="b">
        <f t="shared" si="92"/>
        <v>0</v>
      </c>
    </row>
    <row r="5865" spans="17:17" x14ac:dyDescent="0.2">
      <c r="Q5865" s="42" t="b">
        <f t="shared" si="92"/>
        <v>0</v>
      </c>
    </row>
    <row r="5866" spans="17:17" x14ac:dyDescent="0.2">
      <c r="Q5866" s="42" t="b">
        <f t="shared" si="92"/>
        <v>0</v>
      </c>
    </row>
    <row r="5867" spans="17:17" x14ac:dyDescent="0.2">
      <c r="Q5867" s="42" t="b">
        <f t="shared" si="92"/>
        <v>0</v>
      </c>
    </row>
    <row r="5868" spans="17:17" x14ac:dyDescent="0.2">
      <c r="Q5868" s="42" t="b">
        <f t="shared" si="92"/>
        <v>0</v>
      </c>
    </row>
    <row r="5869" spans="17:17" x14ac:dyDescent="0.2">
      <c r="Q5869" s="42" t="b">
        <f t="shared" si="92"/>
        <v>0</v>
      </c>
    </row>
    <row r="5870" spans="17:17" x14ac:dyDescent="0.2">
      <c r="Q5870" s="42" t="b">
        <f t="shared" si="92"/>
        <v>0</v>
      </c>
    </row>
    <row r="5871" spans="17:17" x14ac:dyDescent="0.2">
      <c r="Q5871" s="42" t="b">
        <f t="shared" si="92"/>
        <v>0</v>
      </c>
    </row>
    <row r="5872" spans="17:17" x14ac:dyDescent="0.2">
      <c r="Q5872" s="42" t="b">
        <f t="shared" si="92"/>
        <v>0</v>
      </c>
    </row>
    <row r="5873" spans="17:17" x14ac:dyDescent="0.2">
      <c r="Q5873" s="42" t="b">
        <f t="shared" si="92"/>
        <v>0</v>
      </c>
    </row>
    <row r="5874" spans="17:17" x14ac:dyDescent="0.2">
      <c r="Q5874" s="42" t="b">
        <f t="shared" si="92"/>
        <v>0</v>
      </c>
    </row>
    <row r="5875" spans="17:17" x14ac:dyDescent="0.2">
      <c r="Q5875" s="42" t="b">
        <f t="shared" si="92"/>
        <v>0</v>
      </c>
    </row>
    <row r="5876" spans="17:17" x14ac:dyDescent="0.2">
      <c r="Q5876" s="42" t="b">
        <f t="shared" si="92"/>
        <v>0</v>
      </c>
    </row>
    <row r="5877" spans="17:17" x14ac:dyDescent="0.2">
      <c r="Q5877" s="42" t="b">
        <f t="shared" si="92"/>
        <v>0</v>
      </c>
    </row>
    <row r="5878" spans="17:17" x14ac:dyDescent="0.2">
      <c r="Q5878" s="42" t="b">
        <f t="shared" si="92"/>
        <v>0</v>
      </c>
    </row>
    <row r="5879" spans="17:17" x14ac:dyDescent="0.2">
      <c r="Q5879" s="42" t="b">
        <f t="shared" si="92"/>
        <v>0</v>
      </c>
    </row>
    <row r="5880" spans="17:17" x14ac:dyDescent="0.2">
      <c r="Q5880" s="42" t="b">
        <f t="shared" si="92"/>
        <v>0</v>
      </c>
    </row>
    <row r="5881" spans="17:17" x14ac:dyDescent="0.2">
      <c r="Q5881" s="42" t="b">
        <f t="shared" si="92"/>
        <v>0</v>
      </c>
    </row>
    <row r="5882" spans="17:17" x14ac:dyDescent="0.2">
      <c r="Q5882" s="42" t="b">
        <f t="shared" si="92"/>
        <v>0</v>
      </c>
    </row>
    <row r="5883" spans="17:17" x14ac:dyDescent="0.2">
      <c r="Q5883" s="42" t="b">
        <f t="shared" si="92"/>
        <v>0</v>
      </c>
    </row>
    <row r="5884" spans="17:17" x14ac:dyDescent="0.2">
      <c r="Q5884" s="42" t="b">
        <f t="shared" si="92"/>
        <v>0</v>
      </c>
    </row>
    <row r="5885" spans="17:17" x14ac:dyDescent="0.2">
      <c r="Q5885" s="42" t="b">
        <f t="shared" si="92"/>
        <v>0</v>
      </c>
    </row>
    <row r="5886" spans="17:17" x14ac:dyDescent="0.2">
      <c r="Q5886" s="42" t="b">
        <f t="shared" si="92"/>
        <v>0</v>
      </c>
    </row>
    <row r="5887" spans="17:17" x14ac:dyDescent="0.2">
      <c r="Q5887" s="42" t="b">
        <f t="shared" si="92"/>
        <v>0</v>
      </c>
    </row>
    <row r="5888" spans="17:17" x14ac:dyDescent="0.2">
      <c r="Q5888" s="42" t="b">
        <f t="shared" si="92"/>
        <v>0</v>
      </c>
    </row>
    <row r="5889" spans="17:17" x14ac:dyDescent="0.2">
      <c r="Q5889" s="42" t="b">
        <f t="shared" si="92"/>
        <v>0</v>
      </c>
    </row>
    <row r="5890" spans="17:17" x14ac:dyDescent="0.2">
      <c r="Q5890" s="42" t="b">
        <f t="shared" si="92"/>
        <v>0</v>
      </c>
    </row>
    <row r="5891" spans="17:17" x14ac:dyDescent="0.2">
      <c r="Q5891" s="42" t="b">
        <f t="shared" si="92"/>
        <v>0</v>
      </c>
    </row>
    <row r="5892" spans="17:17" x14ac:dyDescent="0.2">
      <c r="Q5892" s="42" t="b">
        <f t="shared" si="92"/>
        <v>0</v>
      </c>
    </row>
    <row r="5893" spans="17:17" x14ac:dyDescent="0.2">
      <c r="Q5893" s="42" t="b">
        <f t="shared" si="92"/>
        <v>0</v>
      </c>
    </row>
    <row r="5894" spans="17:17" x14ac:dyDescent="0.2">
      <c r="Q5894" s="42" t="b">
        <f t="shared" si="92"/>
        <v>0</v>
      </c>
    </row>
    <row r="5895" spans="17:17" x14ac:dyDescent="0.2">
      <c r="Q5895" s="42" t="b">
        <f t="shared" ref="Q5895:Q5958" si="93">E5895&gt;0</f>
        <v>0</v>
      </c>
    </row>
    <row r="5896" spans="17:17" x14ac:dyDescent="0.2">
      <c r="Q5896" s="42" t="b">
        <f t="shared" si="93"/>
        <v>0</v>
      </c>
    </row>
    <row r="5897" spans="17:17" x14ac:dyDescent="0.2">
      <c r="Q5897" s="42" t="b">
        <f t="shared" si="93"/>
        <v>0</v>
      </c>
    </row>
    <row r="5898" spans="17:17" x14ac:dyDescent="0.2">
      <c r="Q5898" s="42" t="b">
        <f t="shared" si="93"/>
        <v>0</v>
      </c>
    </row>
    <row r="5899" spans="17:17" x14ac:dyDescent="0.2">
      <c r="Q5899" s="42" t="b">
        <f t="shared" si="93"/>
        <v>0</v>
      </c>
    </row>
    <row r="5900" spans="17:17" x14ac:dyDescent="0.2">
      <c r="Q5900" s="42" t="b">
        <f t="shared" si="93"/>
        <v>0</v>
      </c>
    </row>
    <row r="5901" spans="17:17" x14ac:dyDescent="0.2">
      <c r="Q5901" s="42" t="b">
        <f t="shared" si="93"/>
        <v>0</v>
      </c>
    </row>
    <row r="5902" spans="17:17" x14ac:dyDescent="0.2">
      <c r="Q5902" s="42" t="b">
        <f t="shared" si="93"/>
        <v>0</v>
      </c>
    </row>
    <row r="5903" spans="17:17" x14ac:dyDescent="0.2">
      <c r="Q5903" s="42" t="b">
        <f t="shared" si="93"/>
        <v>0</v>
      </c>
    </row>
    <row r="5904" spans="17:17" x14ac:dyDescent="0.2">
      <c r="Q5904" s="42" t="b">
        <f t="shared" si="93"/>
        <v>0</v>
      </c>
    </row>
    <row r="5905" spans="17:17" x14ac:dyDescent="0.2">
      <c r="Q5905" s="42" t="b">
        <f t="shared" si="93"/>
        <v>0</v>
      </c>
    </row>
    <row r="5906" spans="17:17" x14ac:dyDescent="0.2">
      <c r="Q5906" s="42" t="b">
        <f t="shared" si="93"/>
        <v>0</v>
      </c>
    </row>
    <row r="5907" spans="17:17" x14ac:dyDescent="0.2">
      <c r="Q5907" s="42" t="b">
        <f t="shared" si="93"/>
        <v>0</v>
      </c>
    </row>
    <row r="5908" spans="17:17" x14ac:dyDescent="0.2">
      <c r="Q5908" s="42" t="b">
        <f t="shared" si="93"/>
        <v>0</v>
      </c>
    </row>
    <row r="5909" spans="17:17" x14ac:dyDescent="0.2">
      <c r="Q5909" s="42" t="b">
        <f t="shared" si="93"/>
        <v>0</v>
      </c>
    </row>
    <row r="5910" spans="17:17" x14ac:dyDescent="0.2">
      <c r="Q5910" s="42" t="b">
        <f t="shared" si="93"/>
        <v>0</v>
      </c>
    </row>
    <row r="5911" spans="17:17" x14ac:dyDescent="0.2">
      <c r="Q5911" s="42" t="b">
        <f t="shared" si="93"/>
        <v>0</v>
      </c>
    </row>
    <row r="5912" spans="17:17" x14ac:dyDescent="0.2">
      <c r="Q5912" s="42" t="b">
        <f t="shared" si="93"/>
        <v>0</v>
      </c>
    </row>
    <row r="5913" spans="17:17" x14ac:dyDescent="0.2">
      <c r="Q5913" s="42" t="b">
        <f t="shared" si="93"/>
        <v>0</v>
      </c>
    </row>
    <row r="5914" spans="17:17" x14ac:dyDescent="0.2">
      <c r="Q5914" s="42" t="b">
        <f t="shared" si="93"/>
        <v>0</v>
      </c>
    </row>
    <row r="5915" spans="17:17" x14ac:dyDescent="0.2">
      <c r="Q5915" s="42" t="b">
        <f t="shared" si="93"/>
        <v>0</v>
      </c>
    </row>
    <row r="5916" spans="17:17" x14ac:dyDescent="0.2">
      <c r="Q5916" s="42" t="b">
        <f t="shared" si="93"/>
        <v>0</v>
      </c>
    </row>
    <row r="5917" spans="17:17" x14ac:dyDescent="0.2">
      <c r="Q5917" s="42" t="b">
        <f t="shared" si="93"/>
        <v>0</v>
      </c>
    </row>
    <row r="5918" spans="17:17" x14ac:dyDescent="0.2">
      <c r="Q5918" s="42" t="b">
        <f t="shared" si="93"/>
        <v>0</v>
      </c>
    </row>
    <row r="5919" spans="17:17" x14ac:dyDescent="0.2">
      <c r="Q5919" s="42" t="b">
        <f t="shared" si="93"/>
        <v>0</v>
      </c>
    </row>
    <row r="5920" spans="17:17" x14ac:dyDescent="0.2">
      <c r="Q5920" s="42" t="b">
        <f t="shared" si="93"/>
        <v>0</v>
      </c>
    </row>
    <row r="5921" spans="17:17" x14ac:dyDescent="0.2">
      <c r="Q5921" s="42" t="b">
        <f t="shared" si="93"/>
        <v>0</v>
      </c>
    </row>
    <row r="5922" spans="17:17" x14ac:dyDescent="0.2">
      <c r="Q5922" s="42" t="b">
        <f t="shared" si="93"/>
        <v>0</v>
      </c>
    </row>
    <row r="5923" spans="17:17" x14ac:dyDescent="0.2">
      <c r="Q5923" s="42" t="b">
        <f t="shared" si="93"/>
        <v>0</v>
      </c>
    </row>
    <row r="5924" spans="17:17" x14ac:dyDescent="0.2">
      <c r="Q5924" s="42" t="b">
        <f t="shared" si="93"/>
        <v>0</v>
      </c>
    </row>
    <row r="5925" spans="17:17" x14ac:dyDescent="0.2">
      <c r="Q5925" s="42" t="b">
        <f t="shared" si="93"/>
        <v>0</v>
      </c>
    </row>
    <row r="5926" spans="17:17" x14ac:dyDescent="0.2">
      <c r="Q5926" s="42" t="b">
        <f t="shared" si="93"/>
        <v>0</v>
      </c>
    </row>
    <row r="5927" spans="17:17" x14ac:dyDescent="0.2">
      <c r="Q5927" s="42" t="b">
        <f t="shared" si="93"/>
        <v>0</v>
      </c>
    </row>
    <row r="5928" spans="17:17" x14ac:dyDescent="0.2">
      <c r="Q5928" s="42" t="b">
        <f t="shared" si="93"/>
        <v>0</v>
      </c>
    </row>
    <row r="5929" spans="17:17" x14ac:dyDescent="0.2">
      <c r="Q5929" s="42" t="b">
        <f t="shared" si="93"/>
        <v>0</v>
      </c>
    </row>
    <row r="5930" spans="17:17" x14ac:dyDescent="0.2">
      <c r="Q5930" s="42" t="b">
        <f t="shared" si="93"/>
        <v>0</v>
      </c>
    </row>
    <row r="5931" spans="17:17" x14ac:dyDescent="0.2">
      <c r="Q5931" s="42" t="b">
        <f t="shared" si="93"/>
        <v>0</v>
      </c>
    </row>
    <row r="5932" spans="17:17" x14ac:dyDescent="0.2">
      <c r="Q5932" s="42" t="b">
        <f t="shared" si="93"/>
        <v>0</v>
      </c>
    </row>
    <row r="5933" spans="17:17" x14ac:dyDescent="0.2">
      <c r="Q5933" s="42" t="b">
        <f t="shared" si="93"/>
        <v>0</v>
      </c>
    </row>
    <row r="5934" spans="17:17" x14ac:dyDescent="0.2">
      <c r="Q5934" s="42" t="b">
        <f t="shared" si="93"/>
        <v>0</v>
      </c>
    </row>
    <row r="5935" spans="17:17" x14ac:dyDescent="0.2">
      <c r="Q5935" s="42" t="b">
        <f t="shared" si="93"/>
        <v>0</v>
      </c>
    </row>
    <row r="5936" spans="17:17" x14ac:dyDescent="0.2">
      <c r="Q5936" s="42" t="b">
        <f t="shared" si="93"/>
        <v>0</v>
      </c>
    </row>
    <row r="5937" spans="17:17" x14ac:dyDescent="0.2">
      <c r="Q5937" s="42" t="b">
        <f t="shared" si="93"/>
        <v>0</v>
      </c>
    </row>
    <row r="5938" spans="17:17" x14ac:dyDescent="0.2">
      <c r="Q5938" s="42" t="b">
        <f t="shared" si="93"/>
        <v>0</v>
      </c>
    </row>
    <row r="5939" spans="17:17" x14ac:dyDescent="0.2">
      <c r="Q5939" s="42" t="b">
        <f t="shared" si="93"/>
        <v>0</v>
      </c>
    </row>
    <row r="5940" spans="17:17" x14ac:dyDescent="0.2">
      <c r="Q5940" s="42" t="b">
        <f t="shared" si="93"/>
        <v>0</v>
      </c>
    </row>
    <row r="5941" spans="17:17" x14ac:dyDescent="0.2">
      <c r="Q5941" s="42" t="b">
        <f t="shared" si="93"/>
        <v>0</v>
      </c>
    </row>
    <row r="5942" spans="17:17" x14ac:dyDescent="0.2">
      <c r="Q5942" s="42" t="b">
        <f t="shared" si="93"/>
        <v>0</v>
      </c>
    </row>
    <row r="5943" spans="17:17" x14ac:dyDescent="0.2">
      <c r="Q5943" s="42" t="b">
        <f t="shared" si="93"/>
        <v>0</v>
      </c>
    </row>
    <row r="5944" spans="17:17" x14ac:dyDescent="0.2">
      <c r="Q5944" s="42" t="b">
        <f t="shared" si="93"/>
        <v>0</v>
      </c>
    </row>
    <row r="5945" spans="17:17" x14ac:dyDescent="0.2">
      <c r="Q5945" s="42" t="b">
        <f t="shared" si="93"/>
        <v>0</v>
      </c>
    </row>
    <row r="5946" spans="17:17" x14ac:dyDescent="0.2">
      <c r="Q5946" s="42" t="b">
        <f t="shared" si="93"/>
        <v>0</v>
      </c>
    </row>
    <row r="5947" spans="17:17" x14ac:dyDescent="0.2">
      <c r="Q5947" s="42" t="b">
        <f t="shared" si="93"/>
        <v>0</v>
      </c>
    </row>
    <row r="5948" spans="17:17" x14ac:dyDescent="0.2">
      <c r="Q5948" s="42" t="b">
        <f t="shared" si="93"/>
        <v>0</v>
      </c>
    </row>
    <row r="5949" spans="17:17" x14ac:dyDescent="0.2">
      <c r="Q5949" s="42" t="b">
        <f t="shared" si="93"/>
        <v>0</v>
      </c>
    </row>
    <row r="5950" spans="17:17" x14ac:dyDescent="0.2">
      <c r="Q5950" s="42" t="b">
        <f t="shared" si="93"/>
        <v>0</v>
      </c>
    </row>
    <row r="5951" spans="17:17" x14ac:dyDescent="0.2">
      <c r="Q5951" s="42" t="b">
        <f t="shared" si="93"/>
        <v>0</v>
      </c>
    </row>
    <row r="5952" spans="17:17" x14ac:dyDescent="0.2">
      <c r="Q5952" s="42" t="b">
        <f t="shared" si="93"/>
        <v>0</v>
      </c>
    </row>
    <row r="5953" spans="17:17" x14ac:dyDescent="0.2">
      <c r="Q5953" s="42" t="b">
        <f t="shared" si="93"/>
        <v>0</v>
      </c>
    </row>
    <row r="5954" spans="17:17" x14ac:dyDescent="0.2">
      <c r="Q5954" s="42" t="b">
        <f t="shared" si="93"/>
        <v>0</v>
      </c>
    </row>
    <row r="5955" spans="17:17" x14ac:dyDescent="0.2">
      <c r="Q5955" s="42" t="b">
        <f t="shared" si="93"/>
        <v>0</v>
      </c>
    </row>
    <row r="5956" spans="17:17" x14ac:dyDescent="0.2">
      <c r="Q5956" s="42" t="b">
        <f t="shared" si="93"/>
        <v>0</v>
      </c>
    </row>
    <row r="5957" spans="17:17" x14ac:dyDescent="0.2">
      <c r="Q5957" s="42" t="b">
        <f t="shared" si="93"/>
        <v>0</v>
      </c>
    </row>
    <row r="5958" spans="17:17" x14ac:dyDescent="0.2">
      <c r="Q5958" s="42" t="b">
        <f t="shared" si="93"/>
        <v>0</v>
      </c>
    </row>
    <row r="5959" spans="17:17" x14ac:dyDescent="0.2">
      <c r="Q5959" s="42" t="b">
        <f t="shared" ref="Q5959:Q6022" si="94">E5959&gt;0</f>
        <v>0</v>
      </c>
    </row>
    <row r="5960" spans="17:17" x14ac:dyDescent="0.2">
      <c r="Q5960" s="42" t="b">
        <f t="shared" si="94"/>
        <v>0</v>
      </c>
    </row>
    <row r="5961" spans="17:17" x14ac:dyDescent="0.2">
      <c r="Q5961" s="42" t="b">
        <f t="shared" si="94"/>
        <v>0</v>
      </c>
    </row>
    <row r="5962" spans="17:17" x14ac:dyDescent="0.2">
      <c r="Q5962" s="42" t="b">
        <f t="shared" si="94"/>
        <v>0</v>
      </c>
    </row>
    <row r="5963" spans="17:17" x14ac:dyDescent="0.2">
      <c r="Q5963" s="42" t="b">
        <f t="shared" si="94"/>
        <v>0</v>
      </c>
    </row>
    <row r="5964" spans="17:17" x14ac:dyDescent="0.2">
      <c r="Q5964" s="42" t="b">
        <f t="shared" si="94"/>
        <v>0</v>
      </c>
    </row>
    <row r="5965" spans="17:17" x14ac:dyDescent="0.2">
      <c r="Q5965" s="42" t="b">
        <f t="shared" si="94"/>
        <v>0</v>
      </c>
    </row>
    <row r="5966" spans="17:17" x14ac:dyDescent="0.2">
      <c r="Q5966" s="42" t="b">
        <f t="shared" si="94"/>
        <v>0</v>
      </c>
    </row>
    <row r="5967" spans="17:17" x14ac:dyDescent="0.2">
      <c r="Q5967" s="42" t="b">
        <f t="shared" si="94"/>
        <v>0</v>
      </c>
    </row>
    <row r="5968" spans="17:17" x14ac:dyDescent="0.2">
      <c r="Q5968" s="42" t="b">
        <f t="shared" si="94"/>
        <v>0</v>
      </c>
    </row>
    <row r="5969" spans="17:17" x14ac:dyDescent="0.2">
      <c r="Q5969" s="42" t="b">
        <f t="shared" si="94"/>
        <v>0</v>
      </c>
    </row>
    <row r="5970" spans="17:17" x14ac:dyDescent="0.2">
      <c r="Q5970" s="42" t="b">
        <f t="shared" si="94"/>
        <v>0</v>
      </c>
    </row>
    <row r="5971" spans="17:17" x14ac:dyDescent="0.2">
      <c r="Q5971" s="42" t="b">
        <f t="shared" si="94"/>
        <v>0</v>
      </c>
    </row>
    <row r="5972" spans="17:17" x14ac:dyDescent="0.2">
      <c r="Q5972" s="42" t="b">
        <f t="shared" si="94"/>
        <v>0</v>
      </c>
    </row>
    <row r="5973" spans="17:17" x14ac:dyDescent="0.2">
      <c r="Q5973" s="42" t="b">
        <f t="shared" si="94"/>
        <v>0</v>
      </c>
    </row>
    <row r="5974" spans="17:17" x14ac:dyDescent="0.2">
      <c r="Q5974" s="42" t="b">
        <f t="shared" si="94"/>
        <v>0</v>
      </c>
    </row>
    <row r="5975" spans="17:17" x14ac:dyDescent="0.2">
      <c r="Q5975" s="42" t="b">
        <f t="shared" si="94"/>
        <v>0</v>
      </c>
    </row>
    <row r="5976" spans="17:17" x14ac:dyDescent="0.2">
      <c r="Q5976" s="42" t="b">
        <f t="shared" si="94"/>
        <v>0</v>
      </c>
    </row>
    <row r="5977" spans="17:17" x14ac:dyDescent="0.2">
      <c r="Q5977" s="42" t="b">
        <f t="shared" si="94"/>
        <v>0</v>
      </c>
    </row>
    <row r="5978" spans="17:17" x14ac:dyDescent="0.2">
      <c r="Q5978" s="42" t="b">
        <f t="shared" si="94"/>
        <v>0</v>
      </c>
    </row>
    <row r="5979" spans="17:17" x14ac:dyDescent="0.2">
      <c r="Q5979" s="42" t="b">
        <f t="shared" si="94"/>
        <v>0</v>
      </c>
    </row>
    <row r="5980" spans="17:17" x14ac:dyDescent="0.2">
      <c r="Q5980" s="42" t="b">
        <f t="shared" si="94"/>
        <v>0</v>
      </c>
    </row>
    <row r="5981" spans="17:17" x14ac:dyDescent="0.2">
      <c r="Q5981" s="42" t="b">
        <f t="shared" si="94"/>
        <v>0</v>
      </c>
    </row>
    <row r="5982" spans="17:17" x14ac:dyDescent="0.2">
      <c r="Q5982" s="42" t="b">
        <f t="shared" si="94"/>
        <v>0</v>
      </c>
    </row>
    <row r="5983" spans="17:17" x14ac:dyDescent="0.2">
      <c r="Q5983" s="42" t="b">
        <f t="shared" si="94"/>
        <v>0</v>
      </c>
    </row>
    <row r="5984" spans="17:17" x14ac:dyDescent="0.2">
      <c r="Q5984" s="42" t="b">
        <f t="shared" si="94"/>
        <v>0</v>
      </c>
    </row>
    <row r="5985" spans="17:17" x14ac:dyDescent="0.2">
      <c r="Q5985" s="42" t="b">
        <f t="shared" si="94"/>
        <v>0</v>
      </c>
    </row>
    <row r="5986" spans="17:17" x14ac:dyDescent="0.2">
      <c r="Q5986" s="42" t="b">
        <f t="shared" si="94"/>
        <v>0</v>
      </c>
    </row>
    <row r="5987" spans="17:17" x14ac:dyDescent="0.2">
      <c r="Q5987" s="42" t="b">
        <f t="shared" si="94"/>
        <v>0</v>
      </c>
    </row>
    <row r="5988" spans="17:17" x14ac:dyDescent="0.2">
      <c r="Q5988" s="42" t="b">
        <f t="shared" si="94"/>
        <v>0</v>
      </c>
    </row>
    <row r="5989" spans="17:17" x14ac:dyDescent="0.2">
      <c r="Q5989" s="42" t="b">
        <f t="shared" si="94"/>
        <v>0</v>
      </c>
    </row>
    <row r="5990" spans="17:17" x14ac:dyDescent="0.2">
      <c r="Q5990" s="42" t="b">
        <f t="shared" si="94"/>
        <v>0</v>
      </c>
    </row>
    <row r="5991" spans="17:17" x14ac:dyDescent="0.2">
      <c r="Q5991" s="42" t="b">
        <f t="shared" si="94"/>
        <v>0</v>
      </c>
    </row>
    <row r="5992" spans="17:17" x14ac:dyDescent="0.2">
      <c r="Q5992" s="42" t="b">
        <f t="shared" si="94"/>
        <v>0</v>
      </c>
    </row>
    <row r="5993" spans="17:17" x14ac:dyDescent="0.2">
      <c r="Q5993" s="42" t="b">
        <f t="shared" si="94"/>
        <v>0</v>
      </c>
    </row>
    <row r="5994" spans="17:17" x14ac:dyDescent="0.2">
      <c r="Q5994" s="42" t="b">
        <f t="shared" si="94"/>
        <v>0</v>
      </c>
    </row>
    <row r="5995" spans="17:17" x14ac:dyDescent="0.2">
      <c r="Q5995" s="42" t="b">
        <f t="shared" si="94"/>
        <v>0</v>
      </c>
    </row>
    <row r="5996" spans="17:17" x14ac:dyDescent="0.2">
      <c r="Q5996" s="42" t="b">
        <f t="shared" si="94"/>
        <v>0</v>
      </c>
    </row>
    <row r="5997" spans="17:17" x14ac:dyDescent="0.2">
      <c r="Q5997" s="42" t="b">
        <f t="shared" si="94"/>
        <v>0</v>
      </c>
    </row>
    <row r="5998" spans="17:17" x14ac:dyDescent="0.2">
      <c r="Q5998" s="42" t="b">
        <f t="shared" si="94"/>
        <v>0</v>
      </c>
    </row>
    <row r="5999" spans="17:17" x14ac:dyDescent="0.2">
      <c r="Q5999" s="42" t="b">
        <f t="shared" si="94"/>
        <v>0</v>
      </c>
    </row>
    <row r="6000" spans="17:17" x14ac:dyDescent="0.2">
      <c r="Q6000" s="42" t="b">
        <f t="shared" si="94"/>
        <v>0</v>
      </c>
    </row>
    <row r="6001" spans="17:17" x14ac:dyDescent="0.2">
      <c r="Q6001" s="42" t="b">
        <f t="shared" si="94"/>
        <v>0</v>
      </c>
    </row>
    <row r="6002" spans="17:17" x14ac:dyDescent="0.2">
      <c r="Q6002" s="42" t="b">
        <f t="shared" si="94"/>
        <v>0</v>
      </c>
    </row>
    <row r="6003" spans="17:17" x14ac:dyDescent="0.2">
      <c r="Q6003" s="42" t="b">
        <f t="shared" si="94"/>
        <v>0</v>
      </c>
    </row>
    <row r="6004" spans="17:17" x14ac:dyDescent="0.2">
      <c r="Q6004" s="42" t="b">
        <f t="shared" si="94"/>
        <v>0</v>
      </c>
    </row>
    <row r="6005" spans="17:17" x14ac:dyDescent="0.2">
      <c r="Q6005" s="42" t="b">
        <f t="shared" si="94"/>
        <v>0</v>
      </c>
    </row>
    <row r="6006" spans="17:17" x14ac:dyDescent="0.2">
      <c r="Q6006" s="42" t="b">
        <f t="shared" si="94"/>
        <v>0</v>
      </c>
    </row>
    <row r="6007" spans="17:17" x14ac:dyDescent="0.2">
      <c r="Q6007" s="42" t="b">
        <f t="shared" si="94"/>
        <v>0</v>
      </c>
    </row>
    <row r="6008" spans="17:17" x14ac:dyDescent="0.2">
      <c r="Q6008" s="42" t="b">
        <f t="shared" si="94"/>
        <v>0</v>
      </c>
    </row>
    <row r="6009" spans="17:17" x14ac:dyDescent="0.2">
      <c r="Q6009" s="42" t="b">
        <f t="shared" si="94"/>
        <v>0</v>
      </c>
    </row>
    <row r="6010" spans="17:17" x14ac:dyDescent="0.2">
      <c r="Q6010" s="42" t="b">
        <f t="shared" si="94"/>
        <v>0</v>
      </c>
    </row>
    <row r="6011" spans="17:17" x14ac:dyDescent="0.2">
      <c r="Q6011" s="42" t="b">
        <f t="shared" si="94"/>
        <v>0</v>
      </c>
    </row>
    <row r="6012" spans="17:17" x14ac:dyDescent="0.2">
      <c r="Q6012" s="42" t="b">
        <f t="shared" si="94"/>
        <v>0</v>
      </c>
    </row>
    <row r="6013" spans="17:17" x14ac:dyDescent="0.2">
      <c r="Q6013" s="42" t="b">
        <f t="shared" si="94"/>
        <v>0</v>
      </c>
    </row>
    <row r="6014" spans="17:17" x14ac:dyDescent="0.2">
      <c r="Q6014" s="42" t="b">
        <f t="shared" si="94"/>
        <v>0</v>
      </c>
    </row>
    <row r="6015" spans="17:17" x14ac:dyDescent="0.2">
      <c r="Q6015" s="42" t="b">
        <f t="shared" si="94"/>
        <v>0</v>
      </c>
    </row>
    <row r="6016" spans="17:17" x14ac:dyDescent="0.2">
      <c r="Q6016" s="42" t="b">
        <f t="shared" si="94"/>
        <v>0</v>
      </c>
    </row>
    <row r="6017" spans="17:17" x14ac:dyDescent="0.2">
      <c r="Q6017" s="42" t="b">
        <f t="shared" si="94"/>
        <v>0</v>
      </c>
    </row>
    <row r="6018" spans="17:17" x14ac:dyDescent="0.2">
      <c r="Q6018" s="42" t="b">
        <f t="shared" si="94"/>
        <v>0</v>
      </c>
    </row>
    <row r="6019" spans="17:17" x14ac:dyDescent="0.2">
      <c r="Q6019" s="42" t="b">
        <f t="shared" si="94"/>
        <v>0</v>
      </c>
    </row>
    <row r="6020" spans="17:17" x14ac:dyDescent="0.2">
      <c r="Q6020" s="42" t="b">
        <f t="shared" si="94"/>
        <v>0</v>
      </c>
    </row>
    <row r="6021" spans="17:17" x14ac:dyDescent="0.2">
      <c r="Q6021" s="42" t="b">
        <f t="shared" si="94"/>
        <v>0</v>
      </c>
    </row>
    <row r="6022" spans="17:17" x14ac:dyDescent="0.2">
      <c r="Q6022" s="42" t="b">
        <f t="shared" si="94"/>
        <v>0</v>
      </c>
    </row>
    <row r="6023" spans="17:17" x14ac:dyDescent="0.2">
      <c r="Q6023" s="42" t="b">
        <f t="shared" ref="Q6023:Q6086" si="95">E6023&gt;0</f>
        <v>0</v>
      </c>
    </row>
    <row r="6024" spans="17:17" x14ac:dyDescent="0.2">
      <c r="Q6024" s="42" t="b">
        <f t="shared" si="95"/>
        <v>0</v>
      </c>
    </row>
    <row r="6025" spans="17:17" x14ac:dyDescent="0.2">
      <c r="Q6025" s="42" t="b">
        <f t="shared" si="95"/>
        <v>0</v>
      </c>
    </row>
    <row r="6026" spans="17:17" x14ac:dyDescent="0.2">
      <c r="Q6026" s="42" t="b">
        <f t="shared" si="95"/>
        <v>0</v>
      </c>
    </row>
    <row r="6027" spans="17:17" x14ac:dyDescent="0.2">
      <c r="Q6027" s="42" t="b">
        <f t="shared" si="95"/>
        <v>0</v>
      </c>
    </row>
    <row r="6028" spans="17:17" x14ac:dyDescent="0.2">
      <c r="Q6028" s="42" t="b">
        <f t="shared" si="95"/>
        <v>0</v>
      </c>
    </row>
    <row r="6029" spans="17:17" x14ac:dyDescent="0.2">
      <c r="Q6029" s="42" t="b">
        <f t="shared" si="95"/>
        <v>0</v>
      </c>
    </row>
    <row r="6030" spans="17:17" x14ac:dyDescent="0.2">
      <c r="Q6030" s="42" t="b">
        <f t="shared" si="95"/>
        <v>0</v>
      </c>
    </row>
    <row r="6031" spans="17:17" x14ac:dyDescent="0.2">
      <c r="Q6031" s="42" t="b">
        <f t="shared" si="95"/>
        <v>0</v>
      </c>
    </row>
    <row r="6032" spans="17:17" x14ac:dyDescent="0.2">
      <c r="Q6032" s="42" t="b">
        <f t="shared" si="95"/>
        <v>0</v>
      </c>
    </row>
    <row r="6033" spans="17:17" x14ac:dyDescent="0.2">
      <c r="Q6033" s="42" t="b">
        <f t="shared" si="95"/>
        <v>0</v>
      </c>
    </row>
    <row r="6034" spans="17:17" x14ac:dyDescent="0.2">
      <c r="Q6034" s="42" t="b">
        <f t="shared" si="95"/>
        <v>0</v>
      </c>
    </row>
    <row r="6035" spans="17:17" x14ac:dyDescent="0.2">
      <c r="Q6035" s="42" t="b">
        <f t="shared" si="95"/>
        <v>0</v>
      </c>
    </row>
    <row r="6036" spans="17:17" x14ac:dyDescent="0.2">
      <c r="Q6036" s="42" t="b">
        <f t="shared" si="95"/>
        <v>0</v>
      </c>
    </row>
    <row r="6037" spans="17:17" x14ac:dyDescent="0.2">
      <c r="Q6037" s="42" t="b">
        <f t="shared" si="95"/>
        <v>0</v>
      </c>
    </row>
    <row r="6038" spans="17:17" x14ac:dyDescent="0.2">
      <c r="Q6038" s="42" t="b">
        <f t="shared" si="95"/>
        <v>0</v>
      </c>
    </row>
    <row r="6039" spans="17:17" x14ac:dyDescent="0.2">
      <c r="Q6039" s="42" t="b">
        <f t="shared" si="95"/>
        <v>0</v>
      </c>
    </row>
    <row r="6040" spans="17:17" x14ac:dyDescent="0.2">
      <c r="Q6040" s="42" t="b">
        <f t="shared" si="95"/>
        <v>0</v>
      </c>
    </row>
    <row r="6041" spans="17:17" x14ac:dyDescent="0.2">
      <c r="Q6041" s="42" t="b">
        <f t="shared" si="95"/>
        <v>0</v>
      </c>
    </row>
    <row r="6042" spans="17:17" x14ac:dyDescent="0.2">
      <c r="Q6042" s="42" t="b">
        <f t="shared" si="95"/>
        <v>0</v>
      </c>
    </row>
    <row r="6043" spans="17:17" x14ac:dyDescent="0.2">
      <c r="Q6043" s="42" t="b">
        <f t="shared" si="95"/>
        <v>0</v>
      </c>
    </row>
    <row r="6044" spans="17:17" x14ac:dyDescent="0.2">
      <c r="Q6044" s="42" t="b">
        <f t="shared" si="95"/>
        <v>0</v>
      </c>
    </row>
    <row r="6045" spans="17:17" x14ac:dyDescent="0.2">
      <c r="Q6045" s="42" t="b">
        <f t="shared" si="95"/>
        <v>0</v>
      </c>
    </row>
    <row r="6046" spans="17:17" x14ac:dyDescent="0.2">
      <c r="Q6046" s="42" t="b">
        <f t="shared" si="95"/>
        <v>0</v>
      </c>
    </row>
    <row r="6047" spans="17:17" x14ac:dyDescent="0.2">
      <c r="Q6047" s="42" t="b">
        <f t="shared" si="95"/>
        <v>0</v>
      </c>
    </row>
    <row r="6048" spans="17:17" x14ac:dyDescent="0.2">
      <c r="Q6048" s="42" t="b">
        <f t="shared" si="95"/>
        <v>0</v>
      </c>
    </row>
    <row r="6049" spans="17:17" x14ac:dyDescent="0.2">
      <c r="Q6049" s="42" t="b">
        <f t="shared" si="95"/>
        <v>0</v>
      </c>
    </row>
    <row r="6050" spans="17:17" x14ac:dyDescent="0.2">
      <c r="Q6050" s="42" t="b">
        <f t="shared" si="95"/>
        <v>0</v>
      </c>
    </row>
    <row r="6051" spans="17:17" x14ac:dyDescent="0.2">
      <c r="Q6051" s="42" t="b">
        <f t="shared" si="95"/>
        <v>0</v>
      </c>
    </row>
    <row r="6052" spans="17:17" x14ac:dyDescent="0.2">
      <c r="Q6052" s="42" t="b">
        <f t="shared" si="95"/>
        <v>0</v>
      </c>
    </row>
    <row r="6053" spans="17:17" x14ac:dyDescent="0.2">
      <c r="Q6053" s="42" t="b">
        <f t="shared" si="95"/>
        <v>0</v>
      </c>
    </row>
    <row r="6054" spans="17:17" x14ac:dyDescent="0.2">
      <c r="Q6054" s="42" t="b">
        <f t="shared" si="95"/>
        <v>0</v>
      </c>
    </row>
    <row r="6055" spans="17:17" x14ac:dyDescent="0.2">
      <c r="Q6055" s="42" t="b">
        <f t="shared" si="95"/>
        <v>0</v>
      </c>
    </row>
    <row r="6056" spans="17:17" x14ac:dyDescent="0.2">
      <c r="Q6056" s="42" t="b">
        <f t="shared" si="95"/>
        <v>0</v>
      </c>
    </row>
    <row r="6057" spans="17:17" x14ac:dyDescent="0.2">
      <c r="Q6057" s="42" t="b">
        <f t="shared" si="95"/>
        <v>0</v>
      </c>
    </row>
    <row r="6058" spans="17:17" x14ac:dyDescent="0.2">
      <c r="Q6058" s="42" t="b">
        <f t="shared" si="95"/>
        <v>0</v>
      </c>
    </row>
    <row r="6059" spans="17:17" x14ac:dyDescent="0.2">
      <c r="Q6059" s="42" t="b">
        <f t="shared" si="95"/>
        <v>0</v>
      </c>
    </row>
    <row r="6060" spans="17:17" x14ac:dyDescent="0.2">
      <c r="Q6060" s="42" t="b">
        <f t="shared" si="95"/>
        <v>0</v>
      </c>
    </row>
    <row r="6061" spans="17:17" x14ac:dyDescent="0.2">
      <c r="Q6061" s="42" t="b">
        <f t="shared" si="95"/>
        <v>0</v>
      </c>
    </row>
    <row r="6062" spans="17:17" x14ac:dyDescent="0.2">
      <c r="Q6062" s="42" t="b">
        <f t="shared" si="95"/>
        <v>0</v>
      </c>
    </row>
    <row r="6063" spans="17:17" x14ac:dyDescent="0.2">
      <c r="Q6063" s="42" t="b">
        <f t="shared" si="95"/>
        <v>0</v>
      </c>
    </row>
    <row r="6064" spans="17:17" x14ac:dyDescent="0.2">
      <c r="Q6064" s="42" t="b">
        <f t="shared" si="95"/>
        <v>0</v>
      </c>
    </row>
    <row r="6065" spans="17:17" x14ac:dyDescent="0.2">
      <c r="Q6065" s="42" t="b">
        <f t="shared" si="95"/>
        <v>0</v>
      </c>
    </row>
    <row r="6066" spans="17:17" x14ac:dyDescent="0.2">
      <c r="Q6066" s="42" t="b">
        <f t="shared" si="95"/>
        <v>0</v>
      </c>
    </row>
    <row r="6067" spans="17:17" x14ac:dyDescent="0.2">
      <c r="Q6067" s="42" t="b">
        <f t="shared" si="95"/>
        <v>0</v>
      </c>
    </row>
    <row r="6068" spans="17:17" x14ac:dyDescent="0.2">
      <c r="Q6068" s="42" t="b">
        <f t="shared" si="95"/>
        <v>0</v>
      </c>
    </row>
    <row r="6069" spans="17:17" x14ac:dyDescent="0.2">
      <c r="Q6069" s="42" t="b">
        <f t="shared" si="95"/>
        <v>0</v>
      </c>
    </row>
    <row r="6070" spans="17:17" x14ac:dyDescent="0.2">
      <c r="Q6070" s="42" t="b">
        <f t="shared" si="95"/>
        <v>0</v>
      </c>
    </row>
    <row r="6071" spans="17:17" x14ac:dyDescent="0.2">
      <c r="Q6071" s="42" t="b">
        <f t="shared" si="95"/>
        <v>0</v>
      </c>
    </row>
    <row r="6072" spans="17:17" x14ac:dyDescent="0.2">
      <c r="Q6072" s="42" t="b">
        <f t="shared" si="95"/>
        <v>0</v>
      </c>
    </row>
    <row r="6073" spans="17:17" x14ac:dyDescent="0.2">
      <c r="Q6073" s="42" t="b">
        <f t="shared" si="95"/>
        <v>0</v>
      </c>
    </row>
    <row r="6074" spans="17:17" x14ac:dyDescent="0.2">
      <c r="Q6074" s="42" t="b">
        <f t="shared" si="95"/>
        <v>0</v>
      </c>
    </row>
    <row r="6075" spans="17:17" x14ac:dyDescent="0.2">
      <c r="Q6075" s="42" t="b">
        <f t="shared" si="95"/>
        <v>0</v>
      </c>
    </row>
    <row r="6076" spans="17:17" x14ac:dyDescent="0.2">
      <c r="Q6076" s="42" t="b">
        <f t="shared" si="95"/>
        <v>0</v>
      </c>
    </row>
    <row r="6077" spans="17:17" x14ac:dyDescent="0.2">
      <c r="Q6077" s="42" t="b">
        <f t="shared" si="95"/>
        <v>0</v>
      </c>
    </row>
    <row r="6078" spans="17:17" x14ac:dyDescent="0.2">
      <c r="Q6078" s="42" t="b">
        <f t="shared" si="95"/>
        <v>0</v>
      </c>
    </row>
    <row r="6079" spans="17:17" x14ac:dyDescent="0.2">
      <c r="Q6079" s="42" t="b">
        <f t="shared" si="95"/>
        <v>0</v>
      </c>
    </row>
    <row r="6080" spans="17:17" x14ac:dyDescent="0.2">
      <c r="Q6080" s="42" t="b">
        <f t="shared" si="95"/>
        <v>0</v>
      </c>
    </row>
    <row r="6081" spans="17:17" x14ac:dyDescent="0.2">
      <c r="Q6081" s="42" t="b">
        <f t="shared" si="95"/>
        <v>0</v>
      </c>
    </row>
    <row r="6082" spans="17:17" x14ac:dyDescent="0.2">
      <c r="Q6082" s="42" t="b">
        <f t="shared" si="95"/>
        <v>0</v>
      </c>
    </row>
    <row r="6083" spans="17:17" x14ac:dyDescent="0.2">
      <c r="Q6083" s="42" t="b">
        <f t="shared" si="95"/>
        <v>0</v>
      </c>
    </row>
    <row r="6084" spans="17:17" x14ac:dyDescent="0.2">
      <c r="Q6084" s="42" t="b">
        <f t="shared" si="95"/>
        <v>0</v>
      </c>
    </row>
    <row r="6085" spans="17:17" x14ac:dyDescent="0.2">
      <c r="Q6085" s="42" t="b">
        <f t="shared" si="95"/>
        <v>0</v>
      </c>
    </row>
    <row r="6086" spans="17:17" x14ac:dyDescent="0.2">
      <c r="Q6086" s="42" t="b">
        <f t="shared" si="95"/>
        <v>0</v>
      </c>
    </row>
    <row r="6087" spans="17:17" x14ac:dyDescent="0.2">
      <c r="Q6087" s="42" t="b">
        <f t="shared" ref="Q6087:Q6150" si="96">E6087&gt;0</f>
        <v>0</v>
      </c>
    </row>
    <row r="6088" spans="17:17" x14ac:dyDescent="0.2">
      <c r="Q6088" s="42" t="b">
        <f t="shared" si="96"/>
        <v>0</v>
      </c>
    </row>
    <row r="6089" spans="17:17" x14ac:dyDescent="0.2">
      <c r="Q6089" s="42" t="b">
        <f t="shared" si="96"/>
        <v>0</v>
      </c>
    </row>
    <row r="6090" spans="17:17" x14ac:dyDescent="0.2">
      <c r="Q6090" s="42" t="b">
        <f t="shared" si="96"/>
        <v>0</v>
      </c>
    </row>
    <row r="6091" spans="17:17" x14ac:dyDescent="0.2">
      <c r="Q6091" s="42" t="b">
        <f t="shared" si="96"/>
        <v>0</v>
      </c>
    </row>
    <row r="6092" spans="17:17" x14ac:dyDescent="0.2">
      <c r="Q6092" s="42" t="b">
        <f t="shared" si="96"/>
        <v>0</v>
      </c>
    </row>
    <row r="6093" spans="17:17" x14ac:dyDescent="0.2">
      <c r="Q6093" s="42" t="b">
        <f t="shared" si="96"/>
        <v>0</v>
      </c>
    </row>
    <row r="6094" spans="17:17" x14ac:dyDescent="0.2">
      <c r="Q6094" s="42" t="b">
        <f t="shared" si="96"/>
        <v>0</v>
      </c>
    </row>
    <row r="6095" spans="17:17" x14ac:dyDescent="0.2">
      <c r="Q6095" s="42" t="b">
        <f t="shared" si="96"/>
        <v>0</v>
      </c>
    </row>
    <row r="6096" spans="17:17" x14ac:dyDescent="0.2">
      <c r="Q6096" s="42" t="b">
        <f t="shared" si="96"/>
        <v>0</v>
      </c>
    </row>
    <row r="6097" spans="17:17" x14ac:dyDescent="0.2">
      <c r="Q6097" s="42" t="b">
        <f t="shared" si="96"/>
        <v>0</v>
      </c>
    </row>
    <row r="6098" spans="17:17" x14ac:dyDescent="0.2">
      <c r="Q6098" s="42" t="b">
        <f t="shared" si="96"/>
        <v>0</v>
      </c>
    </row>
    <row r="6099" spans="17:17" x14ac:dyDescent="0.2">
      <c r="Q6099" s="42" t="b">
        <f t="shared" si="96"/>
        <v>0</v>
      </c>
    </row>
    <row r="6100" spans="17:17" x14ac:dyDescent="0.2">
      <c r="Q6100" s="42" t="b">
        <f t="shared" si="96"/>
        <v>0</v>
      </c>
    </row>
    <row r="6101" spans="17:17" x14ac:dyDescent="0.2">
      <c r="Q6101" s="42" t="b">
        <f t="shared" si="96"/>
        <v>0</v>
      </c>
    </row>
    <row r="6102" spans="17:17" x14ac:dyDescent="0.2">
      <c r="Q6102" s="42" t="b">
        <f t="shared" si="96"/>
        <v>0</v>
      </c>
    </row>
    <row r="6103" spans="17:17" x14ac:dyDescent="0.2">
      <c r="Q6103" s="42" t="b">
        <f t="shared" si="96"/>
        <v>0</v>
      </c>
    </row>
    <row r="6104" spans="17:17" x14ac:dyDescent="0.2">
      <c r="Q6104" s="42" t="b">
        <f t="shared" si="96"/>
        <v>0</v>
      </c>
    </row>
    <row r="6105" spans="17:17" x14ac:dyDescent="0.2">
      <c r="Q6105" s="42" t="b">
        <f t="shared" si="96"/>
        <v>0</v>
      </c>
    </row>
    <row r="6106" spans="17:17" x14ac:dyDescent="0.2">
      <c r="Q6106" s="42" t="b">
        <f t="shared" si="96"/>
        <v>0</v>
      </c>
    </row>
    <row r="6107" spans="17:17" x14ac:dyDescent="0.2">
      <c r="Q6107" s="42" t="b">
        <f t="shared" si="96"/>
        <v>0</v>
      </c>
    </row>
    <row r="6108" spans="17:17" x14ac:dyDescent="0.2">
      <c r="Q6108" s="42" t="b">
        <f t="shared" si="96"/>
        <v>0</v>
      </c>
    </row>
    <row r="6109" spans="17:17" x14ac:dyDescent="0.2">
      <c r="Q6109" s="42" t="b">
        <f t="shared" si="96"/>
        <v>0</v>
      </c>
    </row>
    <row r="6110" spans="17:17" x14ac:dyDescent="0.2">
      <c r="Q6110" s="42" t="b">
        <f t="shared" si="96"/>
        <v>0</v>
      </c>
    </row>
    <row r="6111" spans="17:17" x14ac:dyDescent="0.2">
      <c r="Q6111" s="42" t="b">
        <f t="shared" si="96"/>
        <v>0</v>
      </c>
    </row>
    <row r="6112" spans="17:17" x14ac:dyDescent="0.2">
      <c r="Q6112" s="42" t="b">
        <f t="shared" si="96"/>
        <v>0</v>
      </c>
    </row>
    <row r="6113" spans="17:17" x14ac:dyDescent="0.2">
      <c r="Q6113" s="42" t="b">
        <f t="shared" si="96"/>
        <v>0</v>
      </c>
    </row>
    <row r="6114" spans="17:17" x14ac:dyDescent="0.2">
      <c r="Q6114" s="42" t="b">
        <f t="shared" si="96"/>
        <v>0</v>
      </c>
    </row>
    <row r="6115" spans="17:17" x14ac:dyDescent="0.2">
      <c r="Q6115" s="42" t="b">
        <f t="shared" si="96"/>
        <v>0</v>
      </c>
    </row>
    <row r="6116" spans="17:17" x14ac:dyDescent="0.2">
      <c r="Q6116" s="42" t="b">
        <f t="shared" si="96"/>
        <v>0</v>
      </c>
    </row>
    <row r="6117" spans="17:17" x14ac:dyDescent="0.2">
      <c r="Q6117" s="42" t="b">
        <f t="shared" si="96"/>
        <v>0</v>
      </c>
    </row>
    <row r="6118" spans="17:17" x14ac:dyDescent="0.2">
      <c r="Q6118" s="42" t="b">
        <f t="shared" si="96"/>
        <v>0</v>
      </c>
    </row>
    <row r="6119" spans="17:17" x14ac:dyDescent="0.2">
      <c r="Q6119" s="42" t="b">
        <f t="shared" si="96"/>
        <v>0</v>
      </c>
    </row>
    <row r="6120" spans="17:17" x14ac:dyDescent="0.2">
      <c r="Q6120" s="42" t="b">
        <f t="shared" si="96"/>
        <v>0</v>
      </c>
    </row>
    <row r="6121" spans="17:17" x14ac:dyDescent="0.2">
      <c r="Q6121" s="42" t="b">
        <f t="shared" si="96"/>
        <v>0</v>
      </c>
    </row>
    <row r="6122" spans="17:17" x14ac:dyDescent="0.2">
      <c r="Q6122" s="42" t="b">
        <f t="shared" si="96"/>
        <v>0</v>
      </c>
    </row>
    <row r="6123" spans="17:17" x14ac:dyDescent="0.2">
      <c r="Q6123" s="42" t="b">
        <f t="shared" si="96"/>
        <v>0</v>
      </c>
    </row>
    <row r="6124" spans="17:17" x14ac:dyDescent="0.2">
      <c r="Q6124" s="42" t="b">
        <f t="shared" si="96"/>
        <v>0</v>
      </c>
    </row>
    <row r="6125" spans="17:17" x14ac:dyDescent="0.2">
      <c r="Q6125" s="42" t="b">
        <f t="shared" si="96"/>
        <v>0</v>
      </c>
    </row>
    <row r="6126" spans="17:17" x14ac:dyDescent="0.2">
      <c r="Q6126" s="42" t="b">
        <f t="shared" si="96"/>
        <v>0</v>
      </c>
    </row>
    <row r="6127" spans="17:17" x14ac:dyDescent="0.2">
      <c r="Q6127" s="42" t="b">
        <f t="shared" si="96"/>
        <v>0</v>
      </c>
    </row>
    <row r="6128" spans="17:17" x14ac:dyDescent="0.2">
      <c r="Q6128" s="42" t="b">
        <f t="shared" si="96"/>
        <v>0</v>
      </c>
    </row>
    <row r="6129" spans="17:17" x14ac:dyDescent="0.2">
      <c r="Q6129" s="42" t="b">
        <f t="shared" si="96"/>
        <v>0</v>
      </c>
    </row>
    <row r="6130" spans="17:17" x14ac:dyDescent="0.2">
      <c r="Q6130" s="42" t="b">
        <f t="shared" si="96"/>
        <v>0</v>
      </c>
    </row>
    <row r="6131" spans="17:17" x14ac:dyDescent="0.2">
      <c r="Q6131" s="42" t="b">
        <f t="shared" si="96"/>
        <v>0</v>
      </c>
    </row>
    <row r="6132" spans="17:17" x14ac:dyDescent="0.2">
      <c r="Q6132" s="42" t="b">
        <f t="shared" si="96"/>
        <v>0</v>
      </c>
    </row>
    <row r="6133" spans="17:17" x14ac:dyDescent="0.2">
      <c r="Q6133" s="42" t="b">
        <f t="shared" si="96"/>
        <v>0</v>
      </c>
    </row>
    <row r="6134" spans="17:17" x14ac:dyDescent="0.2">
      <c r="Q6134" s="42" t="b">
        <f t="shared" si="96"/>
        <v>0</v>
      </c>
    </row>
    <row r="6135" spans="17:17" x14ac:dyDescent="0.2">
      <c r="Q6135" s="42" t="b">
        <f t="shared" si="96"/>
        <v>0</v>
      </c>
    </row>
    <row r="6136" spans="17:17" x14ac:dyDescent="0.2">
      <c r="Q6136" s="42" t="b">
        <f t="shared" si="96"/>
        <v>0</v>
      </c>
    </row>
    <row r="6137" spans="17:17" x14ac:dyDescent="0.2">
      <c r="Q6137" s="42" t="b">
        <f t="shared" si="96"/>
        <v>0</v>
      </c>
    </row>
    <row r="6138" spans="17:17" x14ac:dyDescent="0.2">
      <c r="Q6138" s="42" t="b">
        <f t="shared" si="96"/>
        <v>0</v>
      </c>
    </row>
    <row r="6139" spans="17:17" x14ac:dyDescent="0.2">
      <c r="Q6139" s="42" t="b">
        <f t="shared" si="96"/>
        <v>0</v>
      </c>
    </row>
    <row r="6140" spans="17:17" x14ac:dyDescent="0.2">
      <c r="Q6140" s="42" t="b">
        <f t="shared" si="96"/>
        <v>0</v>
      </c>
    </row>
    <row r="6141" spans="17:17" x14ac:dyDescent="0.2">
      <c r="Q6141" s="42" t="b">
        <f t="shared" si="96"/>
        <v>0</v>
      </c>
    </row>
    <row r="6142" spans="17:17" x14ac:dyDescent="0.2">
      <c r="Q6142" s="42" t="b">
        <f t="shared" si="96"/>
        <v>0</v>
      </c>
    </row>
    <row r="6143" spans="17:17" x14ac:dyDescent="0.2">
      <c r="Q6143" s="42" t="b">
        <f t="shared" si="96"/>
        <v>0</v>
      </c>
    </row>
    <row r="6144" spans="17:17" x14ac:dyDescent="0.2">
      <c r="Q6144" s="42" t="b">
        <f t="shared" si="96"/>
        <v>0</v>
      </c>
    </row>
    <row r="6145" spans="17:17" x14ac:dyDescent="0.2">
      <c r="Q6145" s="42" t="b">
        <f t="shared" si="96"/>
        <v>0</v>
      </c>
    </row>
    <row r="6146" spans="17:17" x14ac:dyDescent="0.2">
      <c r="Q6146" s="42" t="b">
        <f t="shared" si="96"/>
        <v>0</v>
      </c>
    </row>
    <row r="6147" spans="17:17" x14ac:dyDescent="0.2">
      <c r="Q6147" s="42" t="b">
        <f t="shared" si="96"/>
        <v>0</v>
      </c>
    </row>
    <row r="6148" spans="17:17" x14ac:dyDescent="0.2">
      <c r="Q6148" s="42" t="b">
        <f t="shared" si="96"/>
        <v>0</v>
      </c>
    </row>
    <row r="6149" spans="17:17" x14ac:dyDescent="0.2">
      <c r="Q6149" s="42" t="b">
        <f t="shared" si="96"/>
        <v>0</v>
      </c>
    </row>
    <row r="6150" spans="17:17" x14ac:dyDescent="0.2">
      <c r="Q6150" s="42" t="b">
        <f t="shared" si="96"/>
        <v>0</v>
      </c>
    </row>
    <row r="6151" spans="17:17" x14ac:dyDescent="0.2">
      <c r="Q6151" s="42" t="b">
        <f t="shared" ref="Q6151:Q6214" si="97">E6151&gt;0</f>
        <v>0</v>
      </c>
    </row>
    <row r="6152" spans="17:17" x14ac:dyDescent="0.2">
      <c r="Q6152" s="42" t="b">
        <f t="shared" si="97"/>
        <v>0</v>
      </c>
    </row>
    <row r="6153" spans="17:17" x14ac:dyDescent="0.2">
      <c r="Q6153" s="42" t="b">
        <f t="shared" si="97"/>
        <v>0</v>
      </c>
    </row>
    <row r="6154" spans="17:17" x14ac:dyDescent="0.2">
      <c r="Q6154" s="42" t="b">
        <f t="shared" si="97"/>
        <v>0</v>
      </c>
    </row>
    <row r="6155" spans="17:17" x14ac:dyDescent="0.2">
      <c r="Q6155" s="42" t="b">
        <f t="shared" si="97"/>
        <v>0</v>
      </c>
    </row>
    <row r="6156" spans="17:17" x14ac:dyDescent="0.2">
      <c r="Q6156" s="42" t="b">
        <f t="shared" si="97"/>
        <v>0</v>
      </c>
    </row>
    <row r="6157" spans="17:17" x14ac:dyDescent="0.2">
      <c r="Q6157" s="42" t="b">
        <f t="shared" si="97"/>
        <v>0</v>
      </c>
    </row>
    <row r="6158" spans="17:17" x14ac:dyDescent="0.2">
      <c r="Q6158" s="42" t="b">
        <f t="shared" si="97"/>
        <v>0</v>
      </c>
    </row>
    <row r="6159" spans="17:17" x14ac:dyDescent="0.2">
      <c r="Q6159" s="42" t="b">
        <f t="shared" si="97"/>
        <v>0</v>
      </c>
    </row>
    <row r="6160" spans="17:17" x14ac:dyDescent="0.2">
      <c r="Q6160" s="42" t="b">
        <f t="shared" si="97"/>
        <v>0</v>
      </c>
    </row>
    <row r="6161" spans="17:17" x14ac:dyDescent="0.2">
      <c r="Q6161" s="42" t="b">
        <f t="shared" si="97"/>
        <v>0</v>
      </c>
    </row>
    <row r="6162" spans="17:17" x14ac:dyDescent="0.2">
      <c r="Q6162" s="42" t="b">
        <f t="shared" si="97"/>
        <v>0</v>
      </c>
    </row>
    <row r="6163" spans="17:17" x14ac:dyDescent="0.2">
      <c r="Q6163" s="42" t="b">
        <f t="shared" si="97"/>
        <v>0</v>
      </c>
    </row>
    <row r="6164" spans="17:17" x14ac:dyDescent="0.2">
      <c r="Q6164" s="42" t="b">
        <f t="shared" si="97"/>
        <v>0</v>
      </c>
    </row>
    <row r="6165" spans="17:17" x14ac:dyDescent="0.2">
      <c r="Q6165" s="42" t="b">
        <f t="shared" si="97"/>
        <v>0</v>
      </c>
    </row>
    <row r="6166" spans="17:17" x14ac:dyDescent="0.2">
      <c r="Q6166" s="42" t="b">
        <f t="shared" si="97"/>
        <v>0</v>
      </c>
    </row>
    <row r="6167" spans="17:17" x14ac:dyDescent="0.2">
      <c r="Q6167" s="42" t="b">
        <f t="shared" si="97"/>
        <v>0</v>
      </c>
    </row>
    <row r="6168" spans="17:17" x14ac:dyDescent="0.2">
      <c r="Q6168" s="42" t="b">
        <f t="shared" si="97"/>
        <v>0</v>
      </c>
    </row>
    <row r="6169" spans="17:17" x14ac:dyDescent="0.2">
      <c r="Q6169" s="42" t="b">
        <f t="shared" si="97"/>
        <v>0</v>
      </c>
    </row>
    <row r="6170" spans="17:17" x14ac:dyDescent="0.2">
      <c r="Q6170" s="42" t="b">
        <f t="shared" si="97"/>
        <v>0</v>
      </c>
    </row>
    <row r="6171" spans="17:17" x14ac:dyDescent="0.2">
      <c r="Q6171" s="42" t="b">
        <f t="shared" si="97"/>
        <v>0</v>
      </c>
    </row>
    <row r="6172" spans="17:17" x14ac:dyDescent="0.2">
      <c r="Q6172" s="42" t="b">
        <f t="shared" si="97"/>
        <v>0</v>
      </c>
    </row>
    <row r="6173" spans="17:17" x14ac:dyDescent="0.2">
      <c r="Q6173" s="42" t="b">
        <f t="shared" si="97"/>
        <v>0</v>
      </c>
    </row>
    <row r="6174" spans="17:17" x14ac:dyDescent="0.2">
      <c r="Q6174" s="42" t="b">
        <f t="shared" si="97"/>
        <v>0</v>
      </c>
    </row>
    <row r="6175" spans="17:17" x14ac:dyDescent="0.2">
      <c r="Q6175" s="42" t="b">
        <f t="shared" si="97"/>
        <v>0</v>
      </c>
    </row>
    <row r="6176" spans="17:17" x14ac:dyDescent="0.2">
      <c r="Q6176" s="42" t="b">
        <f t="shared" si="97"/>
        <v>0</v>
      </c>
    </row>
    <row r="6177" spans="17:17" x14ac:dyDescent="0.2">
      <c r="Q6177" s="42" t="b">
        <f t="shared" si="97"/>
        <v>0</v>
      </c>
    </row>
    <row r="6178" spans="17:17" x14ac:dyDescent="0.2">
      <c r="Q6178" s="42" t="b">
        <f t="shared" si="97"/>
        <v>0</v>
      </c>
    </row>
    <row r="6179" spans="17:17" x14ac:dyDescent="0.2">
      <c r="Q6179" s="42" t="b">
        <f t="shared" si="97"/>
        <v>0</v>
      </c>
    </row>
    <row r="6180" spans="17:17" x14ac:dyDescent="0.2">
      <c r="Q6180" s="42" t="b">
        <f t="shared" si="97"/>
        <v>0</v>
      </c>
    </row>
    <row r="6181" spans="17:17" x14ac:dyDescent="0.2">
      <c r="Q6181" s="42" t="b">
        <f t="shared" si="97"/>
        <v>0</v>
      </c>
    </row>
    <row r="6182" spans="17:17" x14ac:dyDescent="0.2">
      <c r="Q6182" s="42" t="b">
        <f t="shared" si="97"/>
        <v>0</v>
      </c>
    </row>
    <row r="6183" spans="17:17" x14ac:dyDescent="0.2">
      <c r="Q6183" s="42" t="b">
        <f t="shared" si="97"/>
        <v>0</v>
      </c>
    </row>
    <row r="6184" spans="17:17" x14ac:dyDescent="0.2">
      <c r="Q6184" s="42" t="b">
        <f t="shared" si="97"/>
        <v>0</v>
      </c>
    </row>
    <row r="6185" spans="17:17" x14ac:dyDescent="0.2">
      <c r="Q6185" s="42" t="b">
        <f t="shared" si="97"/>
        <v>0</v>
      </c>
    </row>
    <row r="6186" spans="17:17" x14ac:dyDescent="0.2">
      <c r="Q6186" s="42" t="b">
        <f t="shared" si="97"/>
        <v>0</v>
      </c>
    </row>
    <row r="6187" spans="17:17" x14ac:dyDescent="0.2">
      <c r="Q6187" s="42" t="b">
        <f t="shared" si="97"/>
        <v>0</v>
      </c>
    </row>
    <row r="6188" spans="17:17" x14ac:dyDescent="0.2">
      <c r="Q6188" s="42" t="b">
        <f t="shared" si="97"/>
        <v>0</v>
      </c>
    </row>
    <row r="6189" spans="17:17" x14ac:dyDescent="0.2">
      <c r="Q6189" s="42" t="b">
        <f t="shared" si="97"/>
        <v>0</v>
      </c>
    </row>
    <row r="6190" spans="17:17" x14ac:dyDescent="0.2">
      <c r="Q6190" s="42" t="b">
        <f t="shared" si="97"/>
        <v>0</v>
      </c>
    </row>
    <row r="6191" spans="17:17" x14ac:dyDescent="0.2">
      <c r="Q6191" s="42" t="b">
        <f t="shared" si="97"/>
        <v>0</v>
      </c>
    </row>
    <row r="6192" spans="17:17" x14ac:dyDescent="0.2">
      <c r="Q6192" s="42" t="b">
        <f t="shared" si="97"/>
        <v>0</v>
      </c>
    </row>
    <row r="6193" spans="17:17" x14ac:dyDescent="0.2">
      <c r="Q6193" s="42" t="b">
        <f t="shared" si="97"/>
        <v>0</v>
      </c>
    </row>
    <row r="6194" spans="17:17" x14ac:dyDescent="0.2">
      <c r="Q6194" s="42" t="b">
        <f t="shared" si="97"/>
        <v>0</v>
      </c>
    </row>
    <row r="6195" spans="17:17" x14ac:dyDescent="0.2">
      <c r="Q6195" s="42" t="b">
        <f t="shared" si="97"/>
        <v>0</v>
      </c>
    </row>
    <row r="6196" spans="17:17" x14ac:dyDescent="0.2">
      <c r="Q6196" s="42" t="b">
        <f t="shared" si="97"/>
        <v>0</v>
      </c>
    </row>
    <row r="6197" spans="17:17" x14ac:dyDescent="0.2">
      <c r="Q6197" s="42" t="b">
        <f t="shared" si="97"/>
        <v>0</v>
      </c>
    </row>
    <row r="6198" spans="17:17" x14ac:dyDescent="0.2">
      <c r="Q6198" s="42" t="b">
        <f t="shared" si="97"/>
        <v>0</v>
      </c>
    </row>
    <row r="6199" spans="17:17" x14ac:dyDescent="0.2">
      <c r="Q6199" s="42" t="b">
        <f t="shared" si="97"/>
        <v>0</v>
      </c>
    </row>
    <row r="6200" spans="17:17" x14ac:dyDescent="0.2">
      <c r="Q6200" s="42" t="b">
        <f t="shared" si="97"/>
        <v>0</v>
      </c>
    </row>
    <row r="6201" spans="17:17" x14ac:dyDescent="0.2">
      <c r="Q6201" s="42" t="b">
        <f t="shared" si="97"/>
        <v>0</v>
      </c>
    </row>
    <row r="6202" spans="17:17" x14ac:dyDescent="0.2">
      <c r="Q6202" s="42" t="b">
        <f t="shared" si="97"/>
        <v>0</v>
      </c>
    </row>
    <row r="6203" spans="17:17" x14ac:dyDescent="0.2">
      <c r="Q6203" s="42" t="b">
        <f t="shared" si="97"/>
        <v>0</v>
      </c>
    </row>
    <row r="6204" spans="17:17" x14ac:dyDescent="0.2">
      <c r="Q6204" s="42" t="b">
        <f t="shared" si="97"/>
        <v>0</v>
      </c>
    </row>
    <row r="6205" spans="17:17" x14ac:dyDescent="0.2">
      <c r="Q6205" s="42" t="b">
        <f t="shared" si="97"/>
        <v>0</v>
      </c>
    </row>
    <row r="6206" spans="17:17" x14ac:dyDescent="0.2">
      <c r="Q6206" s="42" t="b">
        <f t="shared" si="97"/>
        <v>0</v>
      </c>
    </row>
    <row r="6207" spans="17:17" x14ac:dyDescent="0.2">
      <c r="Q6207" s="42" t="b">
        <f t="shared" si="97"/>
        <v>0</v>
      </c>
    </row>
    <row r="6208" spans="17:17" x14ac:dyDescent="0.2">
      <c r="Q6208" s="42" t="b">
        <f t="shared" si="97"/>
        <v>0</v>
      </c>
    </row>
    <row r="6209" spans="17:17" x14ac:dyDescent="0.2">
      <c r="Q6209" s="42" t="b">
        <f t="shared" si="97"/>
        <v>0</v>
      </c>
    </row>
    <row r="6210" spans="17:17" x14ac:dyDescent="0.2">
      <c r="Q6210" s="42" t="b">
        <f t="shared" si="97"/>
        <v>0</v>
      </c>
    </row>
    <row r="6211" spans="17:17" x14ac:dyDescent="0.2">
      <c r="Q6211" s="42" t="b">
        <f t="shared" si="97"/>
        <v>0</v>
      </c>
    </row>
    <row r="6212" spans="17:17" x14ac:dyDescent="0.2">
      <c r="Q6212" s="42" t="b">
        <f t="shared" si="97"/>
        <v>0</v>
      </c>
    </row>
    <row r="6213" spans="17:17" x14ac:dyDescent="0.2">
      <c r="Q6213" s="42" t="b">
        <f t="shared" si="97"/>
        <v>0</v>
      </c>
    </row>
    <row r="6214" spans="17:17" x14ac:dyDescent="0.2">
      <c r="Q6214" s="42" t="b">
        <f t="shared" si="97"/>
        <v>0</v>
      </c>
    </row>
    <row r="6215" spans="17:17" x14ac:dyDescent="0.2">
      <c r="Q6215" s="42" t="b">
        <f t="shared" ref="Q6215:Q6278" si="98">E6215&gt;0</f>
        <v>0</v>
      </c>
    </row>
    <row r="6216" spans="17:17" x14ac:dyDescent="0.2">
      <c r="Q6216" s="42" t="b">
        <f t="shared" si="98"/>
        <v>0</v>
      </c>
    </row>
    <row r="6217" spans="17:17" x14ac:dyDescent="0.2">
      <c r="Q6217" s="42" t="b">
        <f t="shared" si="98"/>
        <v>0</v>
      </c>
    </row>
    <row r="6218" spans="17:17" x14ac:dyDescent="0.2">
      <c r="Q6218" s="42" t="b">
        <f t="shared" si="98"/>
        <v>0</v>
      </c>
    </row>
    <row r="6219" spans="17:17" x14ac:dyDescent="0.2">
      <c r="Q6219" s="42" t="b">
        <f t="shared" si="98"/>
        <v>0</v>
      </c>
    </row>
    <row r="6220" spans="17:17" x14ac:dyDescent="0.2">
      <c r="Q6220" s="42" t="b">
        <f t="shared" si="98"/>
        <v>0</v>
      </c>
    </row>
    <row r="6221" spans="17:17" x14ac:dyDescent="0.2">
      <c r="Q6221" s="42" t="b">
        <f t="shared" si="98"/>
        <v>0</v>
      </c>
    </row>
    <row r="6222" spans="17:17" x14ac:dyDescent="0.2">
      <c r="Q6222" s="42" t="b">
        <f t="shared" si="98"/>
        <v>0</v>
      </c>
    </row>
    <row r="6223" spans="17:17" x14ac:dyDescent="0.2">
      <c r="Q6223" s="42" t="b">
        <f t="shared" si="98"/>
        <v>0</v>
      </c>
    </row>
    <row r="6224" spans="17:17" x14ac:dyDescent="0.2">
      <c r="Q6224" s="42" t="b">
        <f t="shared" si="98"/>
        <v>0</v>
      </c>
    </row>
    <row r="6225" spans="17:17" x14ac:dyDescent="0.2">
      <c r="Q6225" s="42" t="b">
        <f t="shared" si="98"/>
        <v>0</v>
      </c>
    </row>
    <row r="6226" spans="17:17" x14ac:dyDescent="0.2">
      <c r="Q6226" s="42" t="b">
        <f t="shared" si="98"/>
        <v>0</v>
      </c>
    </row>
    <row r="6227" spans="17:17" x14ac:dyDescent="0.2">
      <c r="Q6227" s="42" t="b">
        <f t="shared" si="98"/>
        <v>0</v>
      </c>
    </row>
    <row r="6228" spans="17:17" x14ac:dyDescent="0.2">
      <c r="Q6228" s="42" t="b">
        <f t="shared" si="98"/>
        <v>0</v>
      </c>
    </row>
    <row r="6229" spans="17:17" x14ac:dyDescent="0.2">
      <c r="Q6229" s="42" t="b">
        <f t="shared" si="98"/>
        <v>0</v>
      </c>
    </row>
    <row r="6230" spans="17:17" x14ac:dyDescent="0.2">
      <c r="Q6230" s="42" t="b">
        <f t="shared" si="98"/>
        <v>0</v>
      </c>
    </row>
    <row r="6231" spans="17:17" x14ac:dyDescent="0.2">
      <c r="Q6231" s="42" t="b">
        <f t="shared" si="98"/>
        <v>0</v>
      </c>
    </row>
    <row r="6232" spans="17:17" x14ac:dyDescent="0.2">
      <c r="Q6232" s="42" t="b">
        <f t="shared" si="98"/>
        <v>0</v>
      </c>
    </row>
    <row r="6233" spans="17:17" x14ac:dyDescent="0.2">
      <c r="Q6233" s="42" t="b">
        <f t="shared" si="98"/>
        <v>0</v>
      </c>
    </row>
    <row r="6234" spans="17:17" x14ac:dyDescent="0.2">
      <c r="Q6234" s="42" t="b">
        <f t="shared" si="98"/>
        <v>0</v>
      </c>
    </row>
    <row r="6235" spans="17:17" x14ac:dyDescent="0.2">
      <c r="Q6235" s="42" t="b">
        <f t="shared" si="98"/>
        <v>0</v>
      </c>
    </row>
    <row r="6236" spans="17:17" x14ac:dyDescent="0.2">
      <c r="Q6236" s="42" t="b">
        <f t="shared" si="98"/>
        <v>0</v>
      </c>
    </row>
    <row r="6237" spans="17:17" x14ac:dyDescent="0.2">
      <c r="Q6237" s="42" t="b">
        <f t="shared" si="98"/>
        <v>0</v>
      </c>
    </row>
    <row r="6238" spans="17:17" x14ac:dyDescent="0.2">
      <c r="Q6238" s="42" t="b">
        <f t="shared" si="98"/>
        <v>0</v>
      </c>
    </row>
    <row r="6239" spans="17:17" x14ac:dyDescent="0.2">
      <c r="Q6239" s="42" t="b">
        <f t="shared" si="98"/>
        <v>0</v>
      </c>
    </row>
    <row r="6240" spans="17:17" x14ac:dyDescent="0.2">
      <c r="Q6240" s="42" t="b">
        <f t="shared" si="98"/>
        <v>0</v>
      </c>
    </row>
    <row r="6241" spans="17:17" x14ac:dyDescent="0.2">
      <c r="Q6241" s="42" t="b">
        <f t="shared" si="98"/>
        <v>0</v>
      </c>
    </row>
    <row r="6242" spans="17:17" x14ac:dyDescent="0.2">
      <c r="Q6242" s="42" t="b">
        <f t="shared" si="98"/>
        <v>0</v>
      </c>
    </row>
    <row r="6243" spans="17:17" x14ac:dyDescent="0.2">
      <c r="Q6243" s="42" t="b">
        <f t="shared" si="98"/>
        <v>0</v>
      </c>
    </row>
    <row r="6244" spans="17:17" x14ac:dyDescent="0.2">
      <c r="Q6244" s="42" t="b">
        <f t="shared" si="98"/>
        <v>0</v>
      </c>
    </row>
    <row r="6245" spans="17:17" x14ac:dyDescent="0.2">
      <c r="Q6245" s="42" t="b">
        <f t="shared" si="98"/>
        <v>0</v>
      </c>
    </row>
    <row r="6246" spans="17:17" x14ac:dyDescent="0.2">
      <c r="Q6246" s="42" t="b">
        <f t="shared" si="98"/>
        <v>0</v>
      </c>
    </row>
    <row r="6247" spans="17:17" x14ac:dyDescent="0.2">
      <c r="Q6247" s="42" t="b">
        <f t="shared" si="98"/>
        <v>0</v>
      </c>
    </row>
    <row r="6248" spans="17:17" x14ac:dyDescent="0.2">
      <c r="Q6248" s="42" t="b">
        <f t="shared" si="98"/>
        <v>0</v>
      </c>
    </row>
    <row r="6249" spans="17:17" x14ac:dyDescent="0.2">
      <c r="Q6249" s="42" t="b">
        <f t="shared" si="98"/>
        <v>0</v>
      </c>
    </row>
    <row r="6250" spans="17:17" x14ac:dyDescent="0.2">
      <c r="Q6250" s="42" t="b">
        <f t="shared" si="98"/>
        <v>0</v>
      </c>
    </row>
    <row r="6251" spans="17:17" x14ac:dyDescent="0.2">
      <c r="Q6251" s="42" t="b">
        <f t="shared" si="98"/>
        <v>0</v>
      </c>
    </row>
    <row r="6252" spans="17:17" x14ac:dyDescent="0.2">
      <c r="Q6252" s="42" t="b">
        <f t="shared" si="98"/>
        <v>0</v>
      </c>
    </row>
    <row r="6253" spans="17:17" x14ac:dyDescent="0.2">
      <c r="Q6253" s="42" t="b">
        <f t="shared" si="98"/>
        <v>0</v>
      </c>
    </row>
    <row r="6254" spans="17:17" x14ac:dyDescent="0.2">
      <c r="Q6254" s="42" t="b">
        <f t="shared" si="98"/>
        <v>0</v>
      </c>
    </row>
    <row r="6255" spans="17:17" x14ac:dyDescent="0.2">
      <c r="Q6255" s="42" t="b">
        <f t="shared" si="98"/>
        <v>0</v>
      </c>
    </row>
    <row r="6256" spans="17:17" x14ac:dyDescent="0.2">
      <c r="Q6256" s="42" t="b">
        <f t="shared" si="98"/>
        <v>0</v>
      </c>
    </row>
    <row r="6257" spans="17:17" x14ac:dyDescent="0.2">
      <c r="Q6257" s="42" t="b">
        <f t="shared" si="98"/>
        <v>0</v>
      </c>
    </row>
    <row r="6258" spans="17:17" x14ac:dyDescent="0.2">
      <c r="Q6258" s="42" t="b">
        <f t="shared" si="98"/>
        <v>0</v>
      </c>
    </row>
    <row r="6259" spans="17:17" x14ac:dyDescent="0.2">
      <c r="Q6259" s="42" t="b">
        <f t="shared" si="98"/>
        <v>0</v>
      </c>
    </row>
    <row r="6260" spans="17:17" x14ac:dyDescent="0.2">
      <c r="Q6260" s="42" t="b">
        <f t="shared" si="98"/>
        <v>0</v>
      </c>
    </row>
    <row r="6261" spans="17:17" x14ac:dyDescent="0.2">
      <c r="Q6261" s="42" t="b">
        <f t="shared" si="98"/>
        <v>0</v>
      </c>
    </row>
    <row r="6262" spans="17:17" x14ac:dyDescent="0.2">
      <c r="Q6262" s="42" t="b">
        <f t="shared" si="98"/>
        <v>0</v>
      </c>
    </row>
    <row r="6263" spans="17:17" x14ac:dyDescent="0.2">
      <c r="Q6263" s="42" t="b">
        <f t="shared" si="98"/>
        <v>0</v>
      </c>
    </row>
    <row r="6264" spans="17:17" x14ac:dyDescent="0.2">
      <c r="Q6264" s="42" t="b">
        <f t="shared" si="98"/>
        <v>0</v>
      </c>
    </row>
    <row r="6265" spans="17:17" x14ac:dyDescent="0.2">
      <c r="Q6265" s="42" t="b">
        <f t="shared" si="98"/>
        <v>0</v>
      </c>
    </row>
    <row r="6266" spans="17:17" x14ac:dyDescent="0.2">
      <c r="Q6266" s="42" t="b">
        <f t="shared" si="98"/>
        <v>0</v>
      </c>
    </row>
    <row r="6267" spans="17:17" x14ac:dyDescent="0.2">
      <c r="Q6267" s="42" t="b">
        <f t="shared" si="98"/>
        <v>0</v>
      </c>
    </row>
    <row r="6268" spans="17:17" x14ac:dyDescent="0.2">
      <c r="Q6268" s="42" t="b">
        <f t="shared" si="98"/>
        <v>0</v>
      </c>
    </row>
    <row r="6269" spans="17:17" x14ac:dyDescent="0.2">
      <c r="Q6269" s="42" t="b">
        <f t="shared" si="98"/>
        <v>0</v>
      </c>
    </row>
    <row r="6270" spans="17:17" x14ac:dyDescent="0.2">
      <c r="Q6270" s="42" t="b">
        <f t="shared" si="98"/>
        <v>0</v>
      </c>
    </row>
    <row r="6271" spans="17:17" x14ac:dyDescent="0.2">
      <c r="Q6271" s="42" t="b">
        <f t="shared" si="98"/>
        <v>0</v>
      </c>
    </row>
    <row r="6272" spans="17:17" x14ac:dyDescent="0.2">
      <c r="Q6272" s="42" t="b">
        <f t="shared" si="98"/>
        <v>0</v>
      </c>
    </row>
    <row r="6273" spans="17:17" x14ac:dyDescent="0.2">
      <c r="Q6273" s="42" t="b">
        <f t="shared" si="98"/>
        <v>0</v>
      </c>
    </row>
    <row r="6274" spans="17:17" x14ac:dyDescent="0.2">
      <c r="Q6274" s="42" t="b">
        <f t="shared" si="98"/>
        <v>0</v>
      </c>
    </row>
    <row r="6275" spans="17:17" x14ac:dyDescent="0.2">
      <c r="Q6275" s="42" t="b">
        <f t="shared" si="98"/>
        <v>0</v>
      </c>
    </row>
    <row r="6276" spans="17:17" x14ac:dyDescent="0.2">
      <c r="Q6276" s="42" t="b">
        <f t="shared" si="98"/>
        <v>0</v>
      </c>
    </row>
    <row r="6277" spans="17:17" x14ac:dyDescent="0.2">
      <c r="Q6277" s="42" t="b">
        <f t="shared" si="98"/>
        <v>0</v>
      </c>
    </row>
    <row r="6278" spans="17:17" x14ac:dyDescent="0.2">
      <c r="Q6278" s="42" t="b">
        <f t="shared" si="98"/>
        <v>0</v>
      </c>
    </row>
    <row r="6279" spans="17:17" x14ac:dyDescent="0.2">
      <c r="Q6279" s="42" t="b">
        <f t="shared" ref="Q6279:Q6290" si="99">E6279&gt;0</f>
        <v>0</v>
      </c>
    </row>
    <row r="6280" spans="17:17" x14ac:dyDescent="0.2">
      <c r="Q6280" s="42" t="b">
        <f t="shared" si="99"/>
        <v>0</v>
      </c>
    </row>
    <row r="6281" spans="17:17" x14ac:dyDescent="0.2">
      <c r="Q6281" s="42" t="b">
        <f t="shared" si="99"/>
        <v>0</v>
      </c>
    </row>
    <row r="6282" spans="17:17" x14ac:dyDescent="0.2">
      <c r="Q6282" s="42" t="b">
        <f t="shared" si="99"/>
        <v>0</v>
      </c>
    </row>
    <row r="6283" spans="17:17" x14ac:dyDescent="0.2">
      <c r="Q6283" s="42" t="b">
        <f t="shared" si="99"/>
        <v>0</v>
      </c>
    </row>
    <row r="6284" spans="17:17" x14ac:dyDescent="0.2">
      <c r="Q6284" s="42" t="b">
        <f t="shared" si="99"/>
        <v>0</v>
      </c>
    </row>
    <row r="6285" spans="17:17" x14ac:dyDescent="0.2">
      <c r="Q6285" s="42" t="b">
        <f t="shared" si="99"/>
        <v>0</v>
      </c>
    </row>
    <row r="6286" spans="17:17" x14ac:dyDescent="0.2">
      <c r="Q6286" s="42" t="b">
        <f t="shared" si="99"/>
        <v>0</v>
      </c>
    </row>
    <row r="6287" spans="17:17" x14ac:dyDescent="0.2">
      <c r="Q6287" s="42" t="b">
        <f t="shared" si="99"/>
        <v>0</v>
      </c>
    </row>
    <row r="6288" spans="17:17" x14ac:dyDescent="0.2">
      <c r="Q6288" s="42" t="b">
        <f t="shared" si="99"/>
        <v>0</v>
      </c>
    </row>
    <row r="6289" spans="17:17" x14ac:dyDescent="0.2">
      <c r="Q6289" s="42" t="b">
        <f t="shared" si="99"/>
        <v>0</v>
      </c>
    </row>
    <row r="6290" spans="17:17" x14ac:dyDescent="0.2">
      <c r="Q6290" s="42" t="b">
        <f t="shared" si="99"/>
        <v>0</v>
      </c>
    </row>
  </sheetData>
  <mergeCells count="1">
    <mergeCell ref="B2:O3"/>
  </mergeCells>
  <conditionalFormatting sqref="B5:B863 D5:O863 B6:O5946">
    <cfRule type="expression" dxfId="6" priority="4">
      <formula>$Q5=TRUE</formula>
    </cfRule>
  </conditionalFormatting>
  <conditionalFormatting sqref="B2:C2">
    <cfRule type="cellIs" dxfId="5" priority="3" operator="equal">
      <formula>0</formula>
    </cfRule>
  </conditionalFormatting>
  <conditionalFormatting sqref="C5">
    <cfRule type="expression" dxfId="4" priority="1">
      <formula>$Q5=TRUE</formula>
    </cfRule>
    <cfRule type="cellIs" dxfId="3" priority="2" operator="equal">
      <formula>0</formula>
    </cfRule>
  </conditionalFormatting>
  <conditionalFormatting sqref="D5:XFD5 D5:O863 A6:XFD1048576 A5:B5 B5:B1004 A1:XFD1 A2:A3 P2:XFD3 A4:XFD4">
    <cfRule type="cellIs" dxfId="2" priority="7" operator="equal">
      <formula>0</formula>
    </cfRule>
  </conditionalFormatting>
  <conditionalFormatting sqref="F5:F1004">
    <cfRule type="expression" dxfId="1" priority="6">
      <formula>Q5=TRUE</formula>
    </cfRule>
  </conditionalFormatting>
  <conditionalFormatting sqref="J5:J1004">
    <cfRule type="expression" dxfId="0" priority="5">
      <formula>Q5=TRUE</formula>
    </cfRule>
  </conditionalFormatting>
  <pageMargins left="0.70866141732283472" right="0.70866141732283472" top="0.74803149606299213" bottom="0.74803149606299213" header="0.31496062992125984" footer="0.31496062992125984"/>
  <pageSetup paperSize="9" scale="51" fitToHeight="31" orientation="landscape" r:id="rId1"/>
  <headerFooter>
    <oddFooter>&amp;L_x000D_&amp;1#&amp;"Aptos"&amp;10&amp;K000000 Classified as General&amp;C&amp;A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E75"/>
  <sheetViews>
    <sheetView showGridLines="0" zoomScaleNormal="100" workbookViewId="0">
      <selection activeCell="D5" sqref="D5"/>
    </sheetView>
  </sheetViews>
  <sheetFormatPr defaultColWidth="8.69921875" defaultRowHeight="14.25" x14ac:dyDescent="0.2"/>
  <cols>
    <col min="1" max="1" width="8.69921875" style="42"/>
    <col min="3" max="3" width="21.5" customWidth="1"/>
    <col min="4" max="4" width="19" bestFit="1" customWidth="1"/>
    <col min="5" max="5" width="21.3984375" bestFit="1" customWidth="1"/>
    <col min="6" max="6" width="15.796875" customWidth="1"/>
    <col min="7" max="7" width="12.19921875" customWidth="1"/>
    <col min="9" max="31" width="8.69921875" style="42"/>
  </cols>
  <sheetData>
    <row r="1" spans="2:8" s="42" customFormat="1" x14ac:dyDescent="0.2"/>
    <row r="2" spans="2:8" x14ac:dyDescent="0.2">
      <c r="B2" s="48"/>
      <c r="C2" s="49"/>
      <c r="D2" s="49"/>
      <c r="E2" s="49"/>
      <c r="F2" s="49"/>
      <c r="G2" s="49"/>
      <c r="H2" s="50"/>
    </row>
    <row r="3" spans="2:8" ht="15" x14ac:dyDescent="0.25">
      <c r="B3" s="51"/>
      <c r="C3" s="293" t="s">
        <v>238</v>
      </c>
      <c r="D3" s="293"/>
      <c r="E3" s="293"/>
      <c r="F3" s="293"/>
      <c r="G3" s="293"/>
      <c r="H3" s="52"/>
    </row>
    <row r="4" spans="2:8" ht="15" x14ac:dyDescent="0.25">
      <c r="B4" s="51"/>
      <c r="C4" s="294" t="s">
        <v>239</v>
      </c>
      <c r="D4" s="294"/>
      <c r="E4" s="294"/>
      <c r="F4" s="294"/>
      <c r="G4" s="294"/>
      <c r="H4" s="52"/>
    </row>
    <row r="5" spans="2:8" ht="15" x14ac:dyDescent="0.25">
      <c r="B5" s="51"/>
      <c r="C5" s="53" t="s">
        <v>285</v>
      </c>
      <c r="D5" s="54">
        <f>'SSA Provider &amp; Checklist'!F6</f>
        <v>0</v>
      </c>
      <c r="E5" s="1"/>
      <c r="F5" s="1"/>
      <c r="G5" s="1"/>
      <c r="H5" s="52"/>
    </row>
    <row r="6" spans="2:8" ht="15" x14ac:dyDescent="0.25">
      <c r="B6" s="51"/>
      <c r="C6" s="53" t="s">
        <v>282</v>
      </c>
      <c r="D6" s="54">
        <f>'SSA Provider &amp; Checklist'!E7</f>
        <v>0</v>
      </c>
      <c r="E6" s="1"/>
      <c r="F6" s="1"/>
      <c r="G6" s="1"/>
      <c r="H6" s="52"/>
    </row>
    <row r="7" spans="2:8" ht="15" x14ac:dyDescent="0.25">
      <c r="B7" s="51"/>
      <c r="C7" s="53"/>
      <c r="D7" s="54">
        <f>'SSA Provider &amp; Checklist'!E8</f>
        <v>0</v>
      </c>
      <c r="E7" s="1"/>
      <c r="F7" s="1"/>
      <c r="G7" s="1"/>
      <c r="H7" s="52"/>
    </row>
    <row r="8" spans="2:8" ht="15" x14ac:dyDescent="0.25">
      <c r="B8" s="51"/>
      <c r="C8" s="53"/>
      <c r="D8" s="54">
        <f>'SSA Provider &amp; Checklist'!E9</f>
        <v>0</v>
      </c>
      <c r="E8" s="1"/>
      <c r="F8" s="1"/>
      <c r="G8" s="1"/>
      <c r="H8" s="52"/>
    </row>
    <row r="9" spans="2:8" ht="15" x14ac:dyDescent="0.25">
      <c r="B9" s="51"/>
      <c r="C9" s="53"/>
      <c r="D9" s="54">
        <f>'SSA Provider &amp; Checklist'!E10</f>
        <v>0</v>
      </c>
      <c r="E9" s="1"/>
      <c r="F9" s="1"/>
      <c r="G9" s="1"/>
      <c r="H9" s="52"/>
    </row>
    <row r="10" spans="2:8" ht="15" x14ac:dyDescent="0.25">
      <c r="B10" s="51"/>
      <c r="C10" s="53"/>
      <c r="D10" s="54">
        <f>'SSA Provider &amp; Checklist'!E11</f>
        <v>0</v>
      </c>
      <c r="E10" s="1"/>
      <c r="F10" s="1"/>
      <c r="G10" s="1"/>
      <c r="H10" s="52"/>
    </row>
    <row r="11" spans="2:8" x14ac:dyDescent="0.2">
      <c r="B11" s="51"/>
      <c r="C11" s="1"/>
      <c r="D11" s="1"/>
      <c r="E11" s="1"/>
      <c r="F11" s="1"/>
      <c r="G11" s="1"/>
      <c r="H11" s="52"/>
    </row>
    <row r="12" spans="2:8" ht="15" x14ac:dyDescent="0.25">
      <c r="B12" s="51"/>
      <c r="C12" s="55" t="s">
        <v>240</v>
      </c>
      <c r="D12" s="132">
        <f>'SSA Provider &amp; Checklist'!F12</f>
        <v>0</v>
      </c>
      <c r="E12" s="1"/>
      <c r="F12" s="1"/>
      <c r="G12" s="1"/>
      <c r="H12" s="52"/>
    </row>
    <row r="13" spans="2:8" x14ac:dyDescent="0.2">
      <c r="B13" s="51"/>
      <c r="H13" s="52"/>
    </row>
    <row r="14" spans="2:8" x14ac:dyDescent="0.2">
      <c r="B14" s="51"/>
      <c r="H14" s="52"/>
    </row>
    <row r="15" spans="2:8" ht="15" x14ac:dyDescent="0.25">
      <c r="B15" s="51"/>
      <c r="C15" s="167" t="s">
        <v>284</v>
      </c>
      <c r="D15" s="168">
        <f>'Request for Payment'!D17</f>
        <v>0</v>
      </c>
      <c r="F15" s="66"/>
      <c r="H15" s="52"/>
    </row>
    <row r="16" spans="2:8" x14ac:dyDescent="0.2">
      <c r="B16" s="51"/>
      <c r="H16" s="52"/>
    </row>
    <row r="17" spans="2:8" ht="15" x14ac:dyDescent="0.2">
      <c r="B17" s="51"/>
      <c r="C17" s="56" t="s">
        <v>241</v>
      </c>
      <c r="D17" s="57" t="s">
        <v>242</v>
      </c>
      <c r="E17" s="57" t="s">
        <v>243</v>
      </c>
      <c r="F17" s="58" t="s">
        <v>244</v>
      </c>
      <c r="G17" s="58" t="s">
        <v>245</v>
      </c>
      <c r="H17" s="59"/>
    </row>
    <row r="18" spans="2:8" ht="15" x14ac:dyDescent="0.25">
      <c r="B18" s="51"/>
      <c r="C18" s="60" t="str">
        <f>'Request for Payment'!D18</f>
        <v>26-27-xxxx</v>
      </c>
      <c r="D18" s="133">
        <f>'Request for Payment'!G16</f>
        <v>44197</v>
      </c>
      <c r="E18" s="134">
        <f>'Request for Payment'!G29</f>
        <v>0</v>
      </c>
      <c r="F18" s="61"/>
      <c r="G18" s="61"/>
      <c r="H18" s="59"/>
    </row>
    <row r="19" spans="2:8" x14ac:dyDescent="0.2">
      <c r="B19" s="51"/>
      <c r="C19" s="295" t="s">
        <v>246</v>
      </c>
      <c r="D19" s="295"/>
      <c r="E19" s="295"/>
      <c r="F19" s="295"/>
      <c r="G19" s="295"/>
      <c r="H19" s="59"/>
    </row>
    <row r="20" spans="2:8" x14ac:dyDescent="0.2">
      <c r="B20" s="62"/>
      <c r="C20" s="63"/>
      <c r="D20" s="63"/>
      <c r="E20" s="63"/>
      <c r="F20" s="63"/>
      <c r="G20" s="63"/>
      <c r="H20" s="64"/>
    </row>
    <row r="21" spans="2:8" s="42" customFormat="1" x14ac:dyDescent="0.2"/>
    <row r="22" spans="2:8" s="42" customFormat="1" x14ac:dyDescent="0.2"/>
    <row r="23" spans="2:8" s="42" customFormat="1" x14ac:dyDescent="0.2"/>
    <row r="24" spans="2:8" s="42" customFormat="1" x14ac:dyDescent="0.2"/>
    <row r="25" spans="2:8" s="42" customFormat="1" x14ac:dyDescent="0.2"/>
    <row r="26" spans="2:8" s="42" customFormat="1" x14ac:dyDescent="0.2"/>
    <row r="27" spans="2:8" s="42" customFormat="1" x14ac:dyDescent="0.2"/>
    <row r="28" spans="2:8" s="42" customFormat="1" x14ac:dyDescent="0.2"/>
    <row r="29" spans="2:8" s="42" customFormat="1" x14ac:dyDescent="0.2"/>
    <row r="30" spans="2:8" s="42" customFormat="1" x14ac:dyDescent="0.2"/>
    <row r="31" spans="2:8" s="42" customFormat="1" x14ac:dyDescent="0.2"/>
    <row r="32" spans="2:8" s="42" customFormat="1" x14ac:dyDescent="0.2"/>
    <row r="33" s="42" customFormat="1" x14ac:dyDescent="0.2"/>
    <row r="34" s="42" customFormat="1" x14ac:dyDescent="0.2"/>
    <row r="35" s="42" customFormat="1" x14ac:dyDescent="0.2"/>
    <row r="36" s="42" customFormat="1" x14ac:dyDescent="0.2"/>
    <row r="37" s="42" customFormat="1" x14ac:dyDescent="0.2"/>
    <row r="38" s="42" customFormat="1" x14ac:dyDescent="0.2"/>
    <row r="39" s="42" customFormat="1" x14ac:dyDescent="0.2"/>
    <row r="40" s="42" customFormat="1" x14ac:dyDescent="0.2"/>
    <row r="41" s="42" customFormat="1" x14ac:dyDescent="0.2"/>
    <row r="42" s="42" customFormat="1" x14ac:dyDescent="0.2"/>
    <row r="43" s="42" customFormat="1" x14ac:dyDescent="0.2"/>
    <row r="44" s="42" customFormat="1" x14ac:dyDescent="0.2"/>
    <row r="45" s="42" customFormat="1" x14ac:dyDescent="0.2"/>
    <row r="46" s="42" customFormat="1" x14ac:dyDescent="0.2"/>
    <row r="47" s="42" customFormat="1" x14ac:dyDescent="0.2"/>
    <row r="48" s="42" customFormat="1" x14ac:dyDescent="0.2"/>
    <row r="49" s="42" customFormat="1" x14ac:dyDescent="0.2"/>
    <row r="50" s="42" customFormat="1" x14ac:dyDescent="0.2"/>
    <row r="51" s="42" customFormat="1" x14ac:dyDescent="0.2"/>
    <row r="52" s="42" customFormat="1" x14ac:dyDescent="0.2"/>
    <row r="53" s="42" customFormat="1" x14ac:dyDescent="0.2"/>
    <row r="54" s="42" customFormat="1" x14ac:dyDescent="0.2"/>
    <row r="55" s="42" customFormat="1" x14ac:dyDescent="0.2"/>
    <row r="56" s="42" customFormat="1" x14ac:dyDescent="0.2"/>
    <row r="57" s="42" customFormat="1" x14ac:dyDescent="0.2"/>
    <row r="58" s="42" customFormat="1" x14ac:dyDescent="0.2"/>
    <row r="59" s="42" customFormat="1" x14ac:dyDescent="0.2"/>
    <row r="60" s="42" customFormat="1" x14ac:dyDescent="0.2"/>
    <row r="61" s="42" customFormat="1" x14ac:dyDescent="0.2"/>
    <row r="62" s="42" customFormat="1" x14ac:dyDescent="0.2"/>
    <row r="63" s="42" customFormat="1" x14ac:dyDescent="0.2"/>
    <row r="64" s="42" customFormat="1" x14ac:dyDescent="0.2"/>
    <row r="65" s="42" customFormat="1" x14ac:dyDescent="0.2"/>
    <row r="66" s="42" customFormat="1" x14ac:dyDescent="0.2"/>
    <row r="67" s="42" customFormat="1" x14ac:dyDescent="0.2"/>
    <row r="68" s="42" customFormat="1" x14ac:dyDescent="0.2"/>
    <row r="69" s="42" customFormat="1" x14ac:dyDescent="0.2"/>
    <row r="70" s="42" customFormat="1" x14ac:dyDescent="0.2"/>
    <row r="71" s="42" customFormat="1" x14ac:dyDescent="0.2"/>
    <row r="72" s="42" customFormat="1" x14ac:dyDescent="0.2"/>
    <row r="73" s="42" customFormat="1" x14ac:dyDescent="0.2"/>
    <row r="74" s="42" customFormat="1" x14ac:dyDescent="0.2"/>
    <row r="75" s="42" customFormat="1" x14ac:dyDescent="0.2"/>
  </sheetData>
  <mergeCells count="3">
    <mergeCell ref="C3:G3"/>
    <mergeCell ref="C4:G4"/>
    <mergeCell ref="C19:G19"/>
  </mergeCells>
  <pageMargins left="0.70866141732283472" right="0.70866141732283472" top="0.74803149606299213" bottom="0.74803149606299213" header="0.31496062992125984" footer="0.31496062992125984"/>
  <pageSetup paperSize="9" scale="98" orientation="landscape" r:id="rId1"/>
  <headerFooter>
    <oddFooter>&amp;L_x000D_&amp;1#&amp;"Aptos"&amp;10&amp;K000000 Classified as General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D1002"/>
  <sheetViews>
    <sheetView topLeftCell="J1" workbookViewId="0">
      <selection activeCell="N25" sqref="N25"/>
    </sheetView>
  </sheetViews>
  <sheetFormatPr defaultColWidth="8.69921875" defaultRowHeight="14.25" x14ac:dyDescent="0.2"/>
  <cols>
    <col min="1" max="1" width="52.59765625" bestFit="1" customWidth="1"/>
    <col min="2" max="2" width="14.8984375" bestFit="1" customWidth="1"/>
    <col min="3" max="3" width="21.19921875" customWidth="1"/>
    <col min="4" max="5" width="20.5" bestFit="1" customWidth="1"/>
    <col min="6" max="6" width="21.5" bestFit="1" customWidth="1"/>
    <col min="7" max="7" width="18.296875" customWidth="1"/>
    <col min="8" max="8" width="18.3984375" customWidth="1"/>
    <col min="9" max="9" width="15.69921875" customWidth="1"/>
    <col min="10" max="11" width="14.59765625" customWidth="1"/>
    <col min="12" max="12" width="14.8984375" customWidth="1"/>
    <col min="13" max="13" width="17.8984375" customWidth="1"/>
    <col min="14" max="14" width="20.8984375" customWidth="1"/>
    <col min="15" max="15" width="16.69921875" customWidth="1"/>
    <col min="16" max="16" width="20.5" customWidth="1"/>
    <col min="17" max="17" width="15.09765625" customWidth="1"/>
    <col min="18" max="18" width="15.69921875" customWidth="1"/>
    <col min="19" max="19" width="16.19921875" bestFit="1" customWidth="1"/>
    <col min="20" max="20" width="23.19921875" bestFit="1" customWidth="1"/>
    <col min="21" max="21" width="28.09765625" bestFit="1" customWidth="1"/>
    <col min="22" max="22" width="11.19921875" customWidth="1"/>
    <col min="23" max="23" width="6.8984375" bestFit="1" customWidth="1"/>
    <col min="24" max="24" width="9" bestFit="1" customWidth="1"/>
    <col min="25" max="25" width="28.09765625" bestFit="1" customWidth="1"/>
    <col min="26" max="26" width="17.69921875" customWidth="1"/>
    <col min="27" max="27" width="24.296875" customWidth="1"/>
    <col min="28" max="28" width="25.5" customWidth="1"/>
    <col min="29" max="29" width="18.296875" customWidth="1"/>
    <col min="30" max="30" width="38" bestFit="1" customWidth="1"/>
  </cols>
  <sheetData>
    <row r="1" spans="1:30" x14ac:dyDescent="0.2">
      <c r="A1" t="str">
        <f>'SSA Provider &amp; Checklist'!D6</f>
        <v xml:space="preserve">Higher Educational Institution Name: </v>
      </c>
      <c r="B1" t="str">
        <f>'SSA Provider &amp; Checklist'!D7</f>
        <v>Address Line 1</v>
      </c>
      <c r="C1" t="str">
        <f>'SSA Provider &amp; Checklist'!D8</f>
        <v>Address Line 2</v>
      </c>
      <c r="D1" t="str">
        <f>'SSA Provider &amp; Checklist'!D9</f>
        <v>Address Line 3</v>
      </c>
      <c r="E1" t="str">
        <f>'SSA Provider &amp; Checklist'!D10</f>
        <v>County</v>
      </c>
      <c r="F1" t="str">
        <f>'SSA Provider &amp; Checklist'!D11</f>
        <v>Eircode</v>
      </c>
      <c r="G1" t="str">
        <f>'Registrations List'!AF4</f>
        <v>Tenant 1 First Name</v>
      </c>
      <c r="H1" t="str">
        <f>'Registrations List'!AG4</f>
        <v>Tenant 1 Surname</v>
      </c>
      <c r="I1" t="str">
        <f>'Registrations List'!AK4</f>
        <v>Tenant 2 First Name</v>
      </c>
      <c r="J1" t="str">
        <f>'Registrations List'!AL4</f>
        <v>Tenant 2 Surname</v>
      </c>
      <c r="K1" t="str">
        <f>'Registrations List'!AP4</f>
        <v>Tenant 3 First Name</v>
      </c>
      <c r="L1" t="str">
        <f>'Registrations List'!AQ4</f>
        <v>Tenant 3 Surname</v>
      </c>
      <c r="M1" t="str">
        <f>'Registrations List'!AU4</f>
        <v>Tenant 4 First Name</v>
      </c>
      <c r="N1" t="str">
        <f>'Registrations List'!AV4</f>
        <v>Tenant 4 Surname</v>
      </c>
      <c r="O1" t="str">
        <f>'Registrations List'!AZ4</f>
        <v>Tenant 5 First Name</v>
      </c>
      <c r="P1" t="str">
        <f>'Registrations List'!BA4</f>
        <v>Tenant 5 Surname</v>
      </c>
      <c r="Q1" t="str">
        <f>'Registrations List'!BE4</f>
        <v>Tenant 6 First Name</v>
      </c>
      <c r="R1" t="str">
        <f>'Registrations List'!BF4</f>
        <v>Tenant 6 Surname</v>
      </c>
      <c r="S1" t="str">
        <f>Schedule!C4</f>
        <v>Registration Number</v>
      </c>
      <c r="T1" t="s">
        <v>243</v>
      </c>
      <c r="U1" t="str">
        <f>'Registrations List'!G4</f>
        <v>Rented Dwelling Building Name</v>
      </c>
      <c r="V1" t="str">
        <f>'Registrations List'!H4</f>
        <v>Rented Dwelling Block</v>
      </c>
      <c r="W1" t="str">
        <f>'Registrations List'!I4</f>
        <v>Rented Dwelling Unit No.</v>
      </c>
      <c r="X1" t="str">
        <f>'Registrations List'!J4</f>
        <v>Rented Dwelling Room No.</v>
      </c>
      <c r="Y1" t="str">
        <f>'Registrations List'!K4</f>
        <v>Rented Dwelling Address Line 1</v>
      </c>
      <c r="Z1" t="str">
        <f>'Registrations List'!L4</f>
        <v>Rented Dwelling Address Line 2</v>
      </c>
      <c r="AA1" t="str">
        <f>'Registrations List'!M4</f>
        <v>Rented Dwelling Address Line 3</v>
      </c>
      <c r="AB1" t="str">
        <f>'Registrations List'!N4</f>
        <v>Rented Dwelling County</v>
      </c>
      <c r="AC1" t="str">
        <f>'Registrations List'!O4</f>
        <v>Rented Dwelling Eircode</v>
      </c>
      <c r="AD1" s="7" t="str">
        <f>'Registrations List'!X4</f>
        <v>Tenancy Start Date 
(DD MMMM YYYY)</v>
      </c>
    </row>
    <row r="2" spans="1:30" x14ac:dyDescent="0.2">
      <c r="A2" t="str">
        <f>IF(ISBLANK('SSA Provider &amp; Checklist'!$F$6),"",'SSA Provider &amp; Checklist'!$F$6)</f>
        <v/>
      </c>
      <c r="B2" t="str">
        <f>IF(ISBLANK('SSA Provider &amp; Checklist'!$E$7),"",'SSA Provider &amp; Checklist'!$E$7)</f>
        <v/>
      </c>
      <c r="C2" t="str">
        <f>IF(ISBLANK('SSA Provider &amp; Checklist'!$E$8),"",'SSA Provider &amp; Checklist'!$E$8)</f>
        <v/>
      </c>
      <c r="D2" t="str">
        <f>IF(ISBLANK('SSA Provider &amp; Checklist'!$E$9),"",'SSA Provider &amp; Checklist'!$E$9)</f>
        <v/>
      </c>
      <c r="E2" t="str">
        <f>IF(ISBLANK('SSA Provider &amp; Checklist'!$E$10),"",'SSA Provider &amp; Checklist'!$E$10)</f>
        <v/>
      </c>
      <c r="F2" t="str">
        <f>IF(ISBLANK('SSA Provider &amp; Checklist'!$E$11),"",'SSA Provider &amp; Checklist'!$E$11)</f>
        <v/>
      </c>
      <c r="G2" t="str">
        <f>IF(ISBLANK('Registrations List'!AF5),"",'Registrations List'!AF5)</f>
        <v/>
      </c>
      <c r="H2" t="str">
        <f>IF(ISBLANK('Registrations List'!AG5),"",'Registrations List'!AG5)</f>
        <v/>
      </c>
      <c r="I2" t="str">
        <f>IF(ISBLANK('Registrations List'!AK5),"",'Registrations List'!AK5)</f>
        <v/>
      </c>
      <c r="J2" t="str">
        <f>IF(ISBLANK('Registrations List'!AL5),"",'Registrations List'!AL5)</f>
        <v/>
      </c>
      <c r="K2" t="str">
        <f>IF(ISBLANK('Registrations List'!AP5),"",'Registrations List'!AP5)</f>
        <v/>
      </c>
      <c r="L2" t="str">
        <f>IF(ISBLANK('Registrations List'!AQ5),"",'Registrations List'!AQ5)</f>
        <v/>
      </c>
      <c r="M2" t="str">
        <f>IF(ISBLANK('Registrations List'!AU5),"",'Registrations List'!AU5)</f>
        <v/>
      </c>
      <c r="N2" t="str">
        <f>IF(ISBLANK('Registrations List'!AV5),"",'Registrations List'!AV5)</f>
        <v/>
      </c>
      <c r="O2" t="str">
        <f>IF(ISBLANK('Registrations List'!AZ5),"",'Registrations List'!AZ5)</f>
        <v/>
      </c>
      <c r="P2" t="str">
        <f>IF(ISBLANK('Registrations List'!BA5),"",'Registrations List'!BA5)</f>
        <v/>
      </c>
      <c r="Q2" t="str">
        <f>IF(ISBLANK('Registrations List'!BE5),"",'Registrations List'!BE5)</f>
        <v/>
      </c>
      <c r="R2" t="str">
        <f>IF(ISBLANK('Registrations List'!BF5),"",'Registrations List'!BF5)</f>
        <v/>
      </c>
      <c r="S2" s="69" t="str">
        <f>IF(G2="","",Schedule!C5)</f>
        <v/>
      </c>
      <c r="T2" t="str">
        <f>IF('Request for Payment'!$G$29=0,"",'Request for Payment'!$G$29)</f>
        <v/>
      </c>
      <c r="U2" t="str">
        <f>IF(ISBLANK('Registrations List'!G5),"",'Registrations List'!G5)</f>
        <v/>
      </c>
      <c r="V2" t="str">
        <f>IF(ISBLANK('Registrations List'!H5),"",'Registrations List'!H5)</f>
        <v/>
      </c>
      <c r="W2" t="str">
        <f>IF(ISBLANK('Registrations List'!I5),"",'Registrations List'!I5)</f>
        <v/>
      </c>
      <c r="X2" t="str">
        <f>IF(ISBLANK('Registrations List'!J5),"",'Registrations List'!J5)</f>
        <v/>
      </c>
      <c r="Y2" t="str">
        <f>IF(ISBLANK('Registrations List'!K5),"",'Registrations List'!K5)</f>
        <v/>
      </c>
      <c r="Z2" t="str">
        <f>IF(ISBLANK('Registrations List'!L5),"",'Registrations List'!L5)</f>
        <v/>
      </c>
      <c r="AA2" t="str">
        <f>IF(ISBLANK('Registrations List'!M5),"",'Registrations List'!M5)</f>
        <v/>
      </c>
      <c r="AB2" t="str">
        <f>IF(ISBLANK('Registrations List'!N5),"",'Registrations List'!N5)</f>
        <v/>
      </c>
      <c r="AC2" t="str">
        <f>IF(ISBLANK('Registrations List'!O5),"",'Registrations List'!O5)</f>
        <v/>
      </c>
      <c r="AD2" t="str">
        <f>IF(ISBLANK('Registrations List'!X5),"",'Registrations List'!X5)</f>
        <v/>
      </c>
    </row>
    <row r="3" spans="1:30" x14ac:dyDescent="0.2">
      <c r="A3" t="str">
        <f>IF(ISBLANK('SSA Provider &amp; Checklist'!$F$6),"",'SSA Provider &amp; Checklist'!$F$6)</f>
        <v/>
      </c>
      <c r="B3" t="str">
        <f>IF(ISBLANK('SSA Provider &amp; Checklist'!$E$7),"",'SSA Provider &amp; Checklist'!$E$7)</f>
        <v/>
      </c>
      <c r="C3" t="str">
        <f>IF(ISBLANK('SSA Provider &amp; Checklist'!$E$8),"",'SSA Provider &amp; Checklist'!$E$8)</f>
        <v/>
      </c>
      <c r="D3" t="str">
        <f>IF(ISBLANK('SSA Provider &amp; Checklist'!$E$9),"",'SSA Provider &amp; Checklist'!$E$9)</f>
        <v/>
      </c>
      <c r="E3" t="str">
        <f>IF(ISBLANK('SSA Provider &amp; Checklist'!$E$10),"",'SSA Provider &amp; Checklist'!$E$10)</f>
        <v/>
      </c>
      <c r="F3" t="str">
        <f>IF(ISBLANK('SSA Provider &amp; Checklist'!$E$11),"",'SSA Provider &amp; Checklist'!$E$11)</f>
        <v/>
      </c>
      <c r="G3" t="str">
        <f>IF(ISBLANK('Registrations List'!AF6),"",'Registrations List'!AF6)</f>
        <v/>
      </c>
      <c r="H3" t="str">
        <f>IF(ISBLANK('Registrations List'!AG6),"",'Registrations List'!AG6)</f>
        <v/>
      </c>
      <c r="I3" t="str">
        <f>IF(ISBLANK('Registrations List'!AK6),"",'Registrations List'!AK6)</f>
        <v/>
      </c>
      <c r="J3" t="str">
        <f>IF(ISBLANK('Registrations List'!AL6),"",'Registrations List'!AL6)</f>
        <v/>
      </c>
      <c r="K3" t="str">
        <f>IF(ISBLANK('Registrations List'!AP6),"",'Registrations List'!AP6)</f>
        <v/>
      </c>
      <c r="L3" t="str">
        <f>IF(ISBLANK('Registrations List'!AQ6),"",'Registrations List'!AQ6)</f>
        <v/>
      </c>
      <c r="M3" t="str">
        <f>IF(ISBLANK('Registrations List'!AU6),"",'Registrations List'!AU6)</f>
        <v/>
      </c>
      <c r="N3" t="str">
        <f>IF(ISBLANK('Registrations List'!AV6),"",'Registrations List'!AV6)</f>
        <v/>
      </c>
      <c r="O3" t="str">
        <f>IF(ISBLANK('Registrations List'!AZ6),"",'Registrations List'!AZ6)</f>
        <v/>
      </c>
      <c r="P3" t="str">
        <f>IF(ISBLANK('Registrations List'!BA6),"",'Registrations List'!BA6)</f>
        <v/>
      </c>
      <c r="Q3" t="str">
        <f>IF(ISBLANK('Registrations List'!BE6),"",'Registrations List'!BE6)</f>
        <v/>
      </c>
      <c r="R3" t="str">
        <f>IF(ISBLANK('Registrations List'!BF6),"",'Registrations List'!BF6)</f>
        <v/>
      </c>
      <c r="S3" s="69" t="str">
        <f>IF(G3="","",Schedule!C6)</f>
        <v/>
      </c>
      <c r="T3" t="str">
        <f>IF('Request for Payment'!$G$29=0,"",'Request for Payment'!$G$29)</f>
        <v/>
      </c>
      <c r="U3" t="str">
        <f>IF(ISBLANK('Registrations List'!G6),"",'Registrations List'!G6)</f>
        <v/>
      </c>
      <c r="V3" t="str">
        <f>IF(ISBLANK('Registrations List'!H6),"",'Registrations List'!H6)</f>
        <v/>
      </c>
      <c r="W3" t="str">
        <f>IF(ISBLANK('Registrations List'!I6),"",'Registrations List'!I6)</f>
        <v/>
      </c>
      <c r="X3" t="str">
        <f>IF(ISBLANK('Registrations List'!J6),"",'Registrations List'!J6)</f>
        <v/>
      </c>
      <c r="Y3" t="str">
        <f>IF(ISBLANK('Registrations List'!K6),"",'Registrations List'!K6)</f>
        <v/>
      </c>
      <c r="Z3" t="str">
        <f>IF(ISBLANK('Registrations List'!L6),"",'Registrations List'!L6)</f>
        <v/>
      </c>
      <c r="AA3" t="str">
        <f>IF(ISBLANK('Registrations List'!M6),"",'Registrations List'!M6)</f>
        <v/>
      </c>
      <c r="AB3" t="str">
        <f>IF(ISBLANK('Registrations List'!N6),"",'Registrations List'!N6)</f>
        <v/>
      </c>
      <c r="AC3" t="str">
        <f>IF(ISBLANK('Registrations List'!O6),"",'Registrations List'!O6)</f>
        <v/>
      </c>
      <c r="AD3" t="str">
        <f>IF(ISBLANK('Registrations List'!X6),"",'Registrations List'!X6)</f>
        <v/>
      </c>
    </row>
    <row r="4" spans="1:30" x14ac:dyDescent="0.2">
      <c r="A4" t="str">
        <f>IF(ISBLANK('SSA Provider &amp; Checklist'!$F$6),"",'SSA Provider &amp; Checklist'!$F$6)</f>
        <v/>
      </c>
      <c r="B4" t="str">
        <f>IF(ISBLANK('SSA Provider &amp; Checklist'!$E$7),"",'SSA Provider &amp; Checklist'!$E$7)</f>
        <v/>
      </c>
      <c r="C4" t="str">
        <f>IF(ISBLANK('SSA Provider &amp; Checklist'!$E$8),"",'SSA Provider &amp; Checklist'!$E$8)</f>
        <v/>
      </c>
      <c r="D4" t="str">
        <f>IF(ISBLANK('SSA Provider &amp; Checklist'!$E$9),"",'SSA Provider &amp; Checklist'!$E$9)</f>
        <v/>
      </c>
      <c r="E4" t="str">
        <f>IF(ISBLANK('SSA Provider &amp; Checklist'!$E$10),"",'SSA Provider &amp; Checklist'!$E$10)</f>
        <v/>
      </c>
      <c r="F4" t="str">
        <f>IF(ISBLANK('SSA Provider &amp; Checklist'!$E$11),"",'SSA Provider &amp; Checklist'!$E$11)</f>
        <v/>
      </c>
      <c r="G4" t="str">
        <f>IF(ISBLANK('Registrations List'!AF7),"",'Registrations List'!AF7)</f>
        <v/>
      </c>
      <c r="H4" t="str">
        <f>IF(ISBLANK('Registrations List'!AG7),"",'Registrations List'!AG7)</f>
        <v/>
      </c>
      <c r="I4" t="str">
        <f>IF(ISBLANK('Registrations List'!AK7),"",'Registrations List'!AK7)</f>
        <v/>
      </c>
      <c r="J4" t="str">
        <f>IF(ISBLANK('Registrations List'!AL7),"",'Registrations List'!AL7)</f>
        <v/>
      </c>
      <c r="K4" t="str">
        <f>IF(ISBLANK('Registrations List'!AP7),"",'Registrations List'!AP7)</f>
        <v/>
      </c>
      <c r="L4" t="str">
        <f>IF(ISBLANK('Registrations List'!AQ7),"",'Registrations List'!AQ7)</f>
        <v/>
      </c>
      <c r="M4" t="str">
        <f>IF(ISBLANK('Registrations List'!AU7),"",'Registrations List'!AU7)</f>
        <v/>
      </c>
      <c r="N4" t="str">
        <f>IF(ISBLANK('Registrations List'!AV7),"",'Registrations List'!AV7)</f>
        <v/>
      </c>
      <c r="O4" t="str">
        <f>IF(ISBLANK('Registrations List'!AZ7),"",'Registrations List'!AZ7)</f>
        <v/>
      </c>
      <c r="P4" t="str">
        <f>IF(ISBLANK('Registrations List'!BA7),"",'Registrations List'!BA7)</f>
        <v/>
      </c>
      <c r="Q4" t="str">
        <f>IF(ISBLANK('Registrations List'!BE7),"",'Registrations List'!BE7)</f>
        <v/>
      </c>
      <c r="R4" t="str">
        <f>IF(ISBLANK('Registrations List'!BF7),"",'Registrations List'!BF7)</f>
        <v/>
      </c>
      <c r="S4" s="69" t="str">
        <f>IF(G4="","",Schedule!C7)</f>
        <v/>
      </c>
      <c r="T4" t="str">
        <f>IF('Request for Payment'!$G$29=0,"",'Request for Payment'!$G$29)</f>
        <v/>
      </c>
      <c r="U4" t="str">
        <f>IF(ISBLANK('Registrations List'!G7),"",'Registrations List'!G7)</f>
        <v/>
      </c>
      <c r="V4" t="str">
        <f>IF(ISBLANK('Registrations List'!H7),"",'Registrations List'!H7)</f>
        <v/>
      </c>
      <c r="W4" t="str">
        <f>IF(ISBLANK('Registrations List'!I7),"",'Registrations List'!I7)</f>
        <v/>
      </c>
      <c r="X4" t="str">
        <f>IF(ISBLANK('Registrations List'!J7),"",'Registrations List'!J7)</f>
        <v/>
      </c>
      <c r="Y4" t="str">
        <f>IF(ISBLANK('Registrations List'!K7),"",'Registrations List'!K7)</f>
        <v/>
      </c>
      <c r="Z4" t="str">
        <f>IF(ISBLANK('Registrations List'!L7),"",'Registrations List'!L7)</f>
        <v/>
      </c>
      <c r="AA4" t="str">
        <f>IF(ISBLANK('Registrations List'!M7),"",'Registrations List'!M7)</f>
        <v/>
      </c>
      <c r="AB4" t="str">
        <f>IF(ISBLANK('Registrations List'!N7),"",'Registrations List'!N7)</f>
        <v/>
      </c>
      <c r="AC4" t="str">
        <f>IF(ISBLANK('Registrations List'!O7),"",'Registrations List'!O7)</f>
        <v/>
      </c>
      <c r="AD4" t="str">
        <f>IF(ISBLANK('Registrations List'!X7),"",'Registrations List'!X7)</f>
        <v/>
      </c>
    </row>
    <row r="5" spans="1:30" x14ac:dyDescent="0.2">
      <c r="A5" t="str">
        <f>IF(ISBLANK('SSA Provider &amp; Checklist'!$F$6),"",'SSA Provider &amp; Checklist'!$F$6)</f>
        <v/>
      </c>
      <c r="B5" t="str">
        <f>IF(ISBLANK('SSA Provider &amp; Checklist'!$E$7),"",'SSA Provider &amp; Checklist'!$E$7)</f>
        <v/>
      </c>
      <c r="C5" t="str">
        <f>IF(ISBLANK('SSA Provider &amp; Checklist'!$E$8),"",'SSA Provider &amp; Checklist'!$E$8)</f>
        <v/>
      </c>
      <c r="D5" t="str">
        <f>IF(ISBLANK('SSA Provider &amp; Checklist'!$E$9),"",'SSA Provider &amp; Checklist'!$E$9)</f>
        <v/>
      </c>
      <c r="E5" t="str">
        <f>IF(ISBLANK('SSA Provider &amp; Checklist'!$E$10),"",'SSA Provider &amp; Checklist'!$E$10)</f>
        <v/>
      </c>
      <c r="F5" t="str">
        <f>IF(ISBLANK('SSA Provider &amp; Checklist'!$E$11),"",'SSA Provider &amp; Checklist'!$E$11)</f>
        <v/>
      </c>
      <c r="G5" t="str">
        <f>IF(ISBLANK('Registrations List'!AF8),"",'Registrations List'!AF8)</f>
        <v/>
      </c>
      <c r="H5" t="str">
        <f>IF(ISBLANK('Registrations List'!AG8),"",'Registrations List'!AG8)</f>
        <v/>
      </c>
      <c r="I5" t="str">
        <f>IF(ISBLANK('Registrations List'!AK8),"",'Registrations List'!AK8)</f>
        <v/>
      </c>
      <c r="J5" t="str">
        <f>IF(ISBLANK('Registrations List'!AL8),"",'Registrations List'!AL8)</f>
        <v/>
      </c>
      <c r="K5" t="str">
        <f>IF(ISBLANK('Registrations List'!AP8),"",'Registrations List'!AP8)</f>
        <v/>
      </c>
      <c r="L5" t="str">
        <f>IF(ISBLANK('Registrations List'!AQ8),"",'Registrations List'!AQ8)</f>
        <v/>
      </c>
      <c r="M5" t="str">
        <f>IF(ISBLANK('Registrations List'!AU8),"",'Registrations List'!AU8)</f>
        <v/>
      </c>
      <c r="N5" t="str">
        <f>IF(ISBLANK('Registrations List'!AV8),"",'Registrations List'!AV8)</f>
        <v/>
      </c>
      <c r="O5" t="str">
        <f>IF(ISBLANK('Registrations List'!AZ8),"",'Registrations List'!AZ8)</f>
        <v/>
      </c>
      <c r="P5" t="str">
        <f>IF(ISBLANK('Registrations List'!BA8),"",'Registrations List'!BA8)</f>
        <v/>
      </c>
      <c r="Q5" t="str">
        <f>IF(ISBLANK('Registrations List'!BE8),"",'Registrations List'!BE8)</f>
        <v/>
      </c>
      <c r="R5" t="str">
        <f>IF(ISBLANK('Registrations List'!BF8),"",'Registrations List'!BF8)</f>
        <v/>
      </c>
      <c r="S5" s="69" t="str">
        <f>IF(G5="","",Schedule!C8)</f>
        <v/>
      </c>
      <c r="T5" t="str">
        <f>IF('Request for Payment'!$G$29=0,"",'Request for Payment'!$G$29)</f>
        <v/>
      </c>
      <c r="U5" t="str">
        <f>IF(ISBLANK('Registrations List'!G8),"",'Registrations List'!G8)</f>
        <v/>
      </c>
      <c r="V5" t="str">
        <f>IF(ISBLANK('Registrations List'!H8),"",'Registrations List'!H8)</f>
        <v/>
      </c>
      <c r="W5" t="str">
        <f>IF(ISBLANK('Registrations List'!I8),"",'Registrations List'!I8)</f>
        <v/>
      </c>
      <c r="X5" t="str">
        <f>IF(ISBLANK('Registrations List'!J8),"",'Registrations List'!J8)</f>
        <v/>
      </c>
      <c r="Y5" t="str">
        <f>IF(ISBLANK('Registrations List'!K8),"",'Registrations List'!K8)</f>
        <v/>
      </c>
      <c r="Z5" t="str">
        <f>IF(ISBLANK('Registrations List'!L8),"",'Registrations List'!L8)</f>
        <v/>
      </c>
      <c r="AA5" t="str">
        <f>IF(ISBLANK('Registrations List'!M8),"",'Registrations List'!M8)</f>
        <v/>
      </c>
      <c r="AB5" t="str">
        <f>IF(ISBLANK('Registrations List'!N8),"",'Registrations List'!N8)</f>
        <v/>
      </c>
      <c r="AC5" t="str">
        <f>IF(ISBLANK('Registrations List'!O8),"",'Registrations List'!O8)</f>
        <v/>
      </c>
      <c r="AD5" t="str">
        <f>IF(ISBLANK('Registrations List'!X8),"",'Registrations List'!X8)</f>
        <v/>
      </c>
    </row>
    <row r="6" spans="1:30" x14ac:dyDescent="0.2">
      <c r="A6" t="str">
        <f>IF(ISBLANK('SSA Provider &amp; Checklist'!$F$6),"",'SSA Provider &amp; Checklist'!$F$6)</f>
        <v/>
      </c>
      <c r="B6" t="str">
        <f>IF(ISBLANK('SSA Provider &amp; Checklist'!$E$7),"",'SSA Provider &amp; Checklist'!$E$7)</f>
        <v/>
      </c>
      <c r="C6" t="str">
        <f>IF(ISBLANK('SSA Provider &amp; Checklist'!$E$8),"",'SSA Provider &amp; Checklist'!$E$8)</f>
        <v/>
      </c>
      <c r="D6" t="str">
        <f>IF(ISBLANK('SSA Provider &amp; Checklist'!$E$9),"",'SSA Provider &amp; Checklist'!$E$9)</f>
        <v/>
      </c>
      <c r="E6" t="str">
        <f>IF(ISBLANK('SSA Provider &amp; Checklist'!$E$10),"",'SSA Provider &amp; Checklist'!$E$10)</f>
        <v/>
      </c>
      <c r="F6" t="str">
        <f>IF(ISBLANK('SSA Provider &amp; Checklist'!$E$11),"",'SSA Provider &amp; Checklist'!$E$11)</f>
        <v/>
      </c>
      <c r="G6" t="str">
        <f>IF(ISBLANK('Registrations List'!AF9),"",'Registrations List'!AF9)</f>
        <v/>
      </c>
      <c r="H6" t="str">
        <f>IF(ISBLANK('Registrations List'!AG9),"",'Registrations List'!AG9)</f>
        <v/>
      </c>
      <c r="I6" t="str">
        <f>IF(ISBLANK('Registrations List'!AK9),"",'Registrations List'!AK9)</f>
        <v/>
      </c>
      <c r="J6" t="str">
        <f>IF(ISBLANK('Registrations List'!AL9),"",'Registrations List'!AL9)</f>
        <v/>
      </c>
      <c r="K6" t="str">
        <f>IF(ISBLANK('Registrations List'!AP9),"",'Registrations List'!AP9)</f>
        <v/>
      </c>
      <c r="L6" t="str">
        <f>IF(ISBLANK('Registrations List'!AQ9),"",'Registrations List'!AQ9)</f>
        <v/>
      </c>
      <c r="M6" t="str">
        <f>IF(ISBLANK('Registrations List'!AU9),"",'Registrations List'!AU9)</f>
        <v/>
      </c>
      <c r="N6" t="str">
        <f>IF(ISBLANK('Registrations List'!AV9),"",'Registrations List'!AV9)</f>
        <v/>
      </c>
      <c r="O6" t="str">
        <f>IF(ISBLANK('Registrations List'!AZ9),"",'Registrations List'!AZ9)</f>
        <v/>
      </c>
      <c r="P6" t="str">
        <f>IF(ISBLANK('Registrations List'!BA9),"",'Registrations List'!BA9)</f>
        <v/>
      </c>
      <c r="Q6" t="str">
        <f>IF(ISBLANK('Registrations List'!BE9),"",'Registrations List'!BE9)</f>
        <v/>
      </c>
      <c r="R6" t="str">
        <f>IF(ISBLANK('Registrations List'!BF9),"",'Registrations List'!BF9)</f>
        <v/>
      </c>
      <c r="S6" s="69" t="str">
        <f>IF(G6="","",Schedule!C9)</f>
        <v/>
      </c>
      <c r="T6" t="str">
        <f>IF('Request for Payment'!$G$29=0,"",'Request for Payment'!$G$29)</f>
        <v/>
      </c>
      <c r="U6" t="str">
        <f>IF(ISBLANK('Registrations List'!G9),"",'Registrations List'!G9)</f>
        <v/>
      </c>
      <c r="V6" t="str">
        <f>IF(ISBLANK('Registrations List'!H9),"",'Registrations List'!H9)</f>
        <v/>
      </c>
      <c r="W6" t="str">
        <f>IF(ISBLANK('Registrations List'!I9),"",'Registrations List'!I9)</f>
        <v/>
      </c>
      <c r="X6" t="str">
        <f>IF(ISBLANK('Registrations List'!J9),"",'Registrations List'!J9)</f>
        <v/>
      </c>
      <c r="Y6" t="str">
        <f>IF(ISBLANK('Registrations List'!K9),"",'Registrations List'!K9)</f>
        <v/>
      </c>
      <c r="Z6" t="str">
        <f>IF(ISBLANK('Registrations List'!L9),"",'Registrations List'!L9)</f>
        <v/>
      </c>
      <c r="AA6" t="str">
        <f>IF(ISBLANK('Registrations List'!M9),"",'Registrations List'!M9)</f>
        <v/>
      </c>
      <c r="AB6" t="str">
        <f>IF(ISBLANK('Registrations List'!N9),"",'Registrations List'!N9)</f>
        <v/>
      </c>
      <c r="AC6" t="str">
        <f>IF(ISBLANK('Registrations List'!O9),"",'Registrations List'!O9)</f>
        <v/>
      </c>
      <c r="AD6" t="str">
        <f>IF(ISBLANK('Registrations List'!X9),"",'Registrations List'!X9)</f>
        <v/>
      </c>
    </row>
    <row r="7" spans="1:30" x14ac:dyDescent="0.2">
      <c r="A7" t="str">
        <f>IF(ISBLANK('SSA Provider &amp; Checklist'!$F$6),"",'SSA Provider &amp; Checklist'!$F$6)</f>
        <v/>
      </c>
      <c r="B7" t="str">
        <f>IF(ISBLANK('SSA Provider &amp; Checklist'!$E$7),"",'SSA Provider &amp; Checklist'!$E$7)</f>
        <v/>
      </c>
      <c r="C7" t="str">
        <f>IF(ISBLANK('SSA Provider &amp; Checklist'!$E$8),"",'SSA Provider &amp; Checklist'!$E$8)</f>
        <v/>
      </c>
      <c r="D7" t="str">
        <f>IF(ISBLANK('SSA Provider &amp; Checklist'!$E$9),"",'SSA Provider &amp; Checklist'!$E$9)</f>
        <v/>
      </c>
      <c r="E7" t="str">
        <f>IF(ISBLANK('SSA Provider &amp; Checklist'!$E$10),"",'SSA Provider &amp; Checklist'!$E$10)</f>
        <v/>
      </c>
      <c r="F7" t="str">
        <f>IF(ISBLANK('SSA Provider &amp; Checklist'!$E$11),"",'SSA Provider &amp; Checklist'!$E$11)</f>
        <v/>
      </c>
      <c r="G7" t="str">
        <f>IF(ISBLANK('Registrations List'!AF10),"",'Registrations List'!AF10)</f>
        <v/>
      </c>
      <c r="H7" t="str">
        <f>IF(ISBLANK('Registrations List'!AG10),"",'Registrations List'!AG10)</f>
        <v/>
      </c>
      <c r="I7" t="str">
        <f>IF(ISBLANK('Registrations List'!AK10),"",'Registrations List'!AK10)</f>
        <v/>
      </c>
      <c r="J7" t="str">
        <f>IF(ISBLANK('Registrations List'!AL10),"",'Registrations List'!AL10)</f>
        <v/>
      </c>
      <c r="K7" t="str">
        <f>IF(ISBLANK('Registrations List'!AP10),"",'Registrations List'!AP10)</f>
        <v/>
      </c>
      <c r="L7" t="str">
        <f>IF(ISBLANK('Registrations List'!AQ10),"",'Registrations List'!AQ10)</f>
        <v/>
      </c>
      <c r="M7" t="str">
        <f>IF(ISBLANK('Registrations List'!AU10),"",'Registrations List'!AU10)</f>
        <v/>
      </c>
      <c r="N7" t="str">
        <f>IF(ISBLANK('Registrations List'!AV10),"",'Registrations List'!AV10)</f>
        <v/>
      </c>
      <c r="O7" t="str">
        <f>IF(ISBLANK('Registrations List'!AZ10),"",'Registrations List'!AZ10)</f>
        <v/>
      </c>
      <c r="P7" t="str">
        <f>IF(ISBLANK('Registrations List'!BA10),"",'Registrations List'!BA10)</f>
        <v/>
      </c>
      <c r="Q7" t="str">
        <f>IF(ISBLANK('Registrations List'!BE10),"",'Registrations List'!BE10)</f>
        <v/>
      </c>
      <c r="R7" t="str">
        <f>IF(ISBLANK('Registrations List'!BF10),"",'Registrations List'!BF10)</f>
        <v/>
      </c>
      <c r="S7" s="69" t="str">
        <f>IF(G7="","",Schedule!C10)</f>
        <v/>
      </c>
      <c r="T7" t="str">
        <f>IF('Request for Payment'!$G$29=0,"",'Request for Payment'!$G$29)</f>
        <v/>
      </c>
      <c r="U7" t="str">
        <f>IF(ISBLANK('Registrations List'!G10),"",'Registrations List'!G10)</f>
        <v/>
      </c>
      <c r="V7" t="str">
        <f>IF(ISBLANK('Registrations List'!H10),"",'Registrations List'!H10)</f>
        <v/>
      </c>
      <c r="W7" t="str">
        <f>IF(ISBLANK('Registrations List'!I10),"",'Registrations List'!I10)</f>
        <v/>
      </c>
      <c r="X7" t="str">
        <f>IF(ISBLANK('Registrations List'!J10),"",'Registrations List'!J10)</f>
        <v/>
      </c>
      <c r="Y7" t="str">
        <f>IF(ISBLANK('Registrations List'!K10),"",'Registrations List'!K10)</f>
        <v/>
      </c>
      <c r="Z7" t="str">
        <f>IF(ISBLANK('Registrations List'!L10),"",'Registrations List'!L10)</f>
        <v/>
      </c>
      <c r="AA7" t="str">
        <f>IF(ISBLANK('Registrations List'!M10),"",'Registrations List'!M10)</f>
        <v/>
      </c>
      <c r="AB7" t="str">
        <f>IF(ISBLANK('Registrations List'!N10),"",'Registrations List'!N10)</f>
        <v/>
      </c>
      <c r="AC7" t="str">
        <f>IF(ISBLANK('Registrations List'!O10),"",'Registrations List'!O10)</f>
        <v/>
      </c>
      <c r="AD7" t="str">
        <f>IF(ISBLANK('Registrations List'!X10),"",'Registrations List'!X10)</f>
        <v/>
      </c>
    </row>
    <row r="8" spans="1:30" x14ac:dyDescent="0.2">
      <c r="A8" t="str">
        <f>IF(ISBLANK('SSA Provider &amp; Checklist'!$F$6),"",'SSA Provider &amp; Checklist'!$F$6)</f>
        <v/>
      </c>
      <c r="B8" t="str">
        <f>IF(ISBLANK('SSA Provider &amp; Checklist'!$E$7),"",'SSA Provider &amp; Checklist'!$E$7)</f>
        <v/>
      </c>
      <c r="C8" t="str">
        <f>IF(ISBLANK('SSA Provider &amp; Checklist'!$E$8),"",'SSA Provider &amp; Checklist'!$E$8)</f>
        <v/>
      </c>
      <c r="D8" t="str">
        <f>IF(ISBLANK('SSA Provider &amp; Checklist'!$E$9),"",'SSA Provider &amp; Checklist'!$E$9)</f>
        <v/>
      </c>
      <c r="E8" t="str">
        <f>IF(ISBLANK('SSA Provider &amp; Checklist'!$E$10),"",'SSA Provider &amp; Checklist'!$E$10)</f>
        <v/>
      </c>
      <c r="F8" t="str">
        <f>IF(ISBLANK('SSA Provider &amp; Checklist'!$E$11),"",'SSA Provider &amp; Checklist'!$E$11)</f>
        <v/>
      </c>
      <c r="G8" t="str">
        <f>IF(ISBLANK('Registrations List'!AF11),"",'Registrations List'!AF11)</f>
        <v/>
      </c>
      <c r="H8" t="str">
        <f>IF(ISBLANK('Registrations List'!AG11),"",'Registrations List'!AG11)</f>
        <v/>
      </c>
      <c r="I8" t="str">
        <f>IF(ISBLANK('Registrations List'!AK11),"",'Registrations List'!AK11)</f>
        <v/>
      </c>
      <c r="J8" t="str">
        <f>IF(ISBLANK('Registrations List'!AL11),"",'Registrations List'!AL11)</f>
        <v/>
      </c>
      <c r="K8" t="str">
        <f>IF(ISBLANK('Registrations List'!AP11),"",'Registrations List'!AP11)</f>
        <v/>
      </c>
      <c r="L8" t="str">
        <f>IF(ISBLANK('Registrations List'!AQ11),"",'Registrations List'!AQ11)</f>
        <v/>
      </c>
      <c r="M8" t="str">
        <f>IF(ISBLANK('Registrations List'!AU11),"",'Registrations List'!AU11)</f>
        <v/>
      </c>
      <c r="N8" t="str">
        <f>IF(ISBLANK('Registrations List'!AV11),"",'Registrations List'!AV11)</f>
        <v/>
      </c>
      <c r="O8" t="str">
        <f>IF(ISBLANK('Registrations List'!AZ11),"",'Registrations List'!AZ11)</f>
        <v/>
      </c>
      <c r="P8" t="str">
        <f>IF(ISBLANK('Registrations List'!BA11),"",'Registrations List'!BA11)</f>
        <v/>
      </c>
      <c r="Q8" t="str">
        <f>IF(ISBLANK('Registrations List'!BE11),"",'Registrations List'!BE11)</f>
        <v/>
      </c>
      <c r="R8" t="str">
        <f>IF(ISBLANK('Registrations List'!BF11),"",'Registrations List'!BF11)</f>
        <v/>
      </c>
      <c r="S8" s="69" t="str">
        <f>IF(G8="","",Schedule!C11)</f>
        <v/>
      </c>
      <c r="T8" t="str">
        <f>IF('Request for Payment'!$G$29=0,"",'Request for Payment'!$G$29)</f>
        <v/>
      </c>
      <c r="U8" t="str">
        <f>IF(ISBLANK('Registrations List'!G11),"",'Registrations List'!G11)</f>
        <v/>
      </c>
      <c r="V8" t="str">
        <f>IF(ISBLANK('Registrations List'!H11),"",'Registrations List'!H11)</f>
        <v/>
      </c>
      <c r="W8" t="str">
        <f>IF(ISBLANK('Registrations List'!I11),"",'Registrations List'!I11)</f>
        <v/>
      </c>
      <c r="X8" t="str">
        <f>IF(ISBLANK('Registrations List'!J11),"",'Registrations List'!J11)</f>
        <v/>
      </c>
      <c r="Y8" t="str">
        <f>IF(ISBLANK('Registrations List'!K11),"",'Registrations List'!K11)</f>
        <v/>
      </c>
      <c r="Z8" t="str">
        <f>IF(ISBLANK('Registrations List'!L11),"",'Registrations List'!L11)</f>
        <v/>
      </c>
      <c r="AA8" t="str">
        <f>IF(ISBLANK('Registrations List'!M11),"",'Registrations List'!M11)</f>
        <v/>
      </c>
      <c r="AB8" t="str">
        <f>IF(ISBLANK('Registrations List'!N11),"",'Registrations List'!N11)</f>
        <v/>
      </c>
      <c r="AC8" t="str">
        <f>IF(ISBLANK('Registrations List'!O11),"",'Registrations List'!O11)</f>
        <v/>
      </c>
      <c r="AD8" t="str">
        <f>IF(ISBLANK('Registrations List'!X11),"",'Registrations List'!X11)</f>
        <v/>
      </c>
    </row>
    <row r="9" spans="1:30" x14ac:dyDescent="0.2">
      <c r="A9" t="str">
        <f>IF(ISBLANK('SSA Provider &amp; Checklist'!$F$6),"",'SSA Provider &amp; Checklist'!$F$6)</f>
        <v/>
      </c>
      <c r="B9" t="str">
        <f>IF(ISBLANK('SSA Provider &amp; Checklist'!$E$7),"",'SSA Provider &amp; Checklist'!$E$7)</f>
        <v/>
      </c>
      <c r="C9" t="str">
        <f>IF(ISBLANK('SSA Provider &amp; Checklist'!$E$8),"",'SSA Provider &amp; Checklist'!$E$8)</f>
        <v/>
      </c>
      <c r="D9" t="str">
        <f>IF(ISBLANK('SSA Provider &amp; Checklist'!$E$9),"",'SSA Provider &amp; Checklist'!$E$9)</f>
        <v/>
      </c>
      <c r="E9" t="str">
        <f>IF(ISBLANK('SSA Provider &amp; Checklist'!$E$10),"",'SSA Provider &amp; Checklist'!$E$10)</f>
        <v/>
      </c>
      <c r="F9" t="str">
        <f>IF(ISBLANK('SSA Provider &amp; Checklist'!$E$11),"",'SSA Provider &amp; Checklist'!$E$11)</f>
        <v/>
      </c>
      <c r="G9" t="str">
        <f>IF(ISBLANK('Registrations List'!AF12),"",'Registrations List'!AF12)</f>
        <v/>
      </c>
      <c r="H9" t="str">
        <f>IF(ISBLANK('Registrations List'!AG12),"",'Registrations List'!AG12)</f>
        <v/>
      </c>
      <c r="I9" t="str">
        <f>IF(ISBLANK('Registrations List'!AK12),"",'Registrations List'!AK12)</f>
        <v/>
      </c>
      <c r="J9" t="str">
        <f>IF(ISBLANK('Registrations List'!AL12),"",'Registrations List'!AL12)</f>
        <v/>
      </c>
      <c r="K9" t="str">
        <f>IF(ISBLANK('Registrations List'!AP12),"",'Registrations List'!AP12)</f>
        <v/>
      </c>
      <c r="L9" t="str">
        <f>IF(ISBLANK('Registrations List'!AQ12),"",'Registrations List'!AQ12)</f>
        <v/>
      </c>
      <c r="M9" t="str">
        <f>IF(ISBLANK('Registrations List'!AU12),"",'Registrations List'!AU12)</f>
        <v/>
      </c>
      <c r="N9" t="str">
        <f>IF(ISBLANK('Registrations List'!AV12),"",'Registrations List'!AV12)</f>
        <v/>
      </c>
      <c r="O9" t="str">
        <f>IF(ISBLANK('Registrations List'!AZ12),"",'Registrations List'!AZ12)</f>
        <v/>
      </c>
      <c r="P9" t="str">
        <f>IF(ISBLANK('Registrations List'!BA12),"",'Registrations List'!BA12)</f>
        <v/>
      </c>
      <c r="Q9" t="str">
        <f>IF(ISBLANK('Registrations List'!BE12),"",'Registrations List'!BE12)</f>
        <v/>
      </c>
      <c r="R9" t="str">
        <f>IF(ISBLANK('Registrations List'!BF12),"",'Registrations List'!BF12)</f>
        <v/>
      </c>
      <c r="S9" s="69" t="str">
        <f>IF(G9="","",Schedule!C12)</f>
        <v/>
      </c>
      <c r="T9" t="str">
        <f>IF('Request for Payment'!$G$29=0,"",'Request for Payment'!$G$29)</f>
        <v/>
      </c>
      <c r="U9" t="str">
        <f>IF(ISBLANK('Registrations List'!G12),"",'Registrations List'!G12)</f>
        <v/>
      </c>
      <c r="V9" t="str">
        <f>IF(ISBLANK('Registrations List'!H12),"",'Registrations List'!H12)</f>
        <v/>
      </c>
      <c r="W9" t="str">
        <f>IF(ISBLANK('Registrations List'!I12),"",'Registrations List'!I12)</f>
        <v/>
      </c>
      <c r="X9" t="str">
        <f>IF(ISBLANK('Registrations List'!J12),"",'Registrations List'!J12)</f>
        <v/>
      </c>
      <c r="Y9" t="str">
        <f>IF(ISBLANK('Registrations List'!K12),"",'Registrations List'!K12)</f>
        <v/>
      </c>
      <c r="Z9" t="str">
        <f>IF(ISBLANK('Registrations List'!L12),"",'Registrations List'!L12)</f>
        <v/>
      </c>
      <c r="AA9" t="str">
        <f>IF(ISBLANK('Registrations List'!M12),"",'Registrations List'!M12)</f>
        <v/>
      </c>
      <c r="AB9" t="str">
        <f>IF(ISBLANK('Registrations List'!N12),"",'Registrations List'!N12)</f>
        <v/>
      </c>
      <c r="AC9" t="str">
        <f>IF(ISBLANK('Registrations List'!O12),"",'Registrations List'!O12)</f>
        <v/>
      </c>
      <c r="AD9" t="str">
        <f>IF(ISBLANK('Registrations List'!X12),"",'Registrations List'!X12)</f>
        <v/>
      </c>
    </row>
    <row r="10" spans="1:30" x14ac:dyDescent="0.2">
      <c r="A10" t="str">
        <f>IF(ISBLANK('SSA Provider &amp; Checklist'!$F$6),"",'SSA Provider &amp; Checklist'!$F$6)</f>
        <v/>
      </c>
      <c r="B10" t="str">
        <f>IF(ISBLANK('SSA Provider &amp; Checklist'!$E$7),"",'SSA Provider &amp; Checklist'!$E$7)</f>
        <v/>
      </c>
      <c r="C10" t="str">
        <f>IF(ISBLANK('SSA Provider &amp; Checklist'!$E$8),"",'SSA Provider &amp; Checklist'!$E$8)</f>
        <v/>
      </c>
      <c r="D10" t="str">
        <f>IF(ISBLANK('SSA Provider &amp; Checklist'!$E$9),"",'SSA Provider &amp; Checklist'!$E$9)</f>
        <v/>
      </c>
      <c r="E10" t="str">
        <f>IF(ISBLANK('SSA Provider &amp; Checklist'!$E$10),"",'SSA Provider &amp; Checklist'!$E$10)</f>
        <v/>
      </c>
      <c r="F10" t="str">
        <f>IF(ISBLANK('SSA Provider &amp; Checklist'!$E$11),"",'SSA Provider &amp; Checklist'!$E$11)</f>
        <v/>
      </c>
      <c r="G10" t="str">
        <f>IF(ISBLANK('Registrations List'!AF13),"",'Registrations List'!AF13)</f>
        <v/>
      </c>
      <c r="H10" t="str">
        <f>IF(ISBLANK('Registrations List'!AG13),"",'Registrations List'!AG13)</f>
        <v/>
      </c>
      <c r="I10" t="str">
        <f>IF(ISBLANK('Registrations List'!AK13),"",'Registrations List'!AK13)</f>
        <v/>
      </c>
      <c r="J10" t="str">
        <f>IF(ISBLANK('Registrations List'!AL13),"",'Registrations List'!AL13)</f>
        <v/>
      </c>
      <c r="K10" t="str">
        <f>IF(ISBLANK('Registrations List'!AP13),"",'Registrations List'!AP13)</f>
        <v/>
      </c>
      <c r="L10" t="str">
        <f>IF(ISBLANK('Registrations List'!AQ13),"",'Registrations List'!AQ13)</f>
        <v/>
      </c>
      <c r="M10" t="str">
        <f>IF(ISBLANK('Registrations List'!AU13),"",'Registrations List'!AU13)</f>
        <v/>
      </c>
      <c r="N10" t="str">
        <f>IF(ISBLANK('Registrations List'!AV13),"",'Registrations List'!AV13)</f>
        <v/>
      </c>
      <c r="O10" t="str">
        <f>IF(ISBLANK('Registrations List'!AZ13),"",'Registrations List'!AZ13)</f>
        <v/>
      </c>
      <c r="P10" t="str">
        <f>IF(ISBLANK('Registrations List'!BA13),"",'Registrations List'!BA13)</f>
        <v/>
      </c>
      <c r="Q10" t="str">
        <f>IF(ISBLANK('Registrations List'!BE13),"",'Registrations List'!BE13)</f>
        <v/>
      </c>
      <c r="R10" t="str">
        <f>IF(ISBLANK('Registrations List'!BF13),"",'Registrations List'!BF13)</f>
        <v/>
      </c>
      <c r="S10" s="69" t="str">
        <f>IF(G10="","",Schedule!C13)</f>
        <v/>
      </c>
      <c r="T10" t="str">
        <f>IF('Request for Payment'!$G$29=0,"",'Request for Payment'!$G$29)</f>
        <v/>
      </c>
      <c r="U10" t="str">
        <f>IF(ISBLANK('Registrations List'!G13),"",'Registrations List'!G13)</f>
        <v/>
      </c>
      <c r="V10" t="str">
        <f>IF(ISBLANK('Registrations List'!H13),"",'Registrations List'!H13)</f>
        <v/>
      </c>
      <c r="W10" t="str">
        <f>IF(ISBLANK('Registrations List'!I13),"",'Registrations List'!I13)</f>
        <v/>
      </c>
      <c r="X10" t="str">
        <f>IF(ISBLANK('Registrations List'!J13),"",'Registrations List'!J13)</f>
        <v/>
      </c>
      <c r="Y10" t="str">
        <f>IF(ISBLANK('Registrations List'!K13),"",'Registrations List'!K13)</f>
        <v/>
      </c>
      <c r="Z10" t="str">
        <f>IF(ISBLANK('Registrations List'!L13),"",'Registrations List'!L13)</f>
        <v/>
      </c>
      <c r="AA10" t="str">
        <f>IF(ISBLANK('Registrations List'!M13),"",'Registrations List'!M13)</f>
        <v/>
      </c>
      <c r="AB10" t="str">
        <f>IF(ISBLANK('Registrations List'!N13),"",'Registrations List'!N13)</f>
        <v/>
      </c>
      <c r="AC10" t="str">
        <f>IF(ISBLANK('Registrations List'!O13),"",'Registrations List'!O13)</f>
        <v/>
      </c>
      <c r="AD10" t="str">
        <f>IF(ISBLANK('Registrations List'!X13),"",'Registrations List'!X13)</f>
        <v/>
      </c>
    </row>
    <row r="11" spans="1:30" x14ac:dyDescent="0.2">
      <c r="A11" t="str">
        <f>IF(ISBLANK('SSA Provider &amp; Checklist'!$F$6),"",'SSA Provider &amp; Checklist'!$F$6)</f>
        <v/>
      </c>
      <c r="B11" t="str">
        <f>IF(ISBLANK('SSA Provider &amp; Checklist'!$E$7),"",'SSA Provider &amp; Checklist'!$E$7)</f>
        <v/>
      </c>
      <c r="C11" t="str">
        <f>IF(ISBLANK('SSA Provider &amp; Checklist'!$E$8),"",'SSA Provider &amp; Checklist'!$E$8)</f>
        <v/>
      </c>
      <c r="D11" t="str">
        <f>IF(ISBLANK('SSA Provider &amp; Checklist'!$E$9),"",'SSA Provider &amp; Checklist'!$E$9)</f>
        <v/>
      </c>
      <c r="E11" t="str">
        <f>IF(ISBLANK('SSA Provider &amp; Checklist'!$E$10),"",'SSA Provider &amp; Checklist'!$E$10)</f>
        <v/>
      </c>
      <c r="F11" t="str">
        <f>IF(ISBLANK('SSA Provider &amp; Checklist'!$E$11),"",'SSA Provider &amp; Checklist'!$E$11)</f>
        <v/>
      </c>
      <c r="G11" t="str">
        <f>IF(ISBLANK('Registrations List'!AF14),"",'Registrations List'!AF14)</f>
        <v/>
      </c>
      <c r="H11" t="str">
        <f>IF(ISBLANK('Registrations List'!AG14),"",'Registrations List'!AG14)</f>
        <v/>
      </c>
      <c r="I11" t="str">
        <f>IF(ISBLANK('Registrations List'!AK14),"",'Registrations List'!AK14)</f>
        <v/>
      </c>
      <c r="J11" t="str">
        <f>IF(ISBLANK('Registrations List'!AL14),"",'Registrations List'!AL14)</f>
        <v/>
      </c>
      <c r="K11" t="str">
        <f>IF(ISBLANK('Registrations List'!AP14),"",'Registrations List'!AP14)</f>
        <v/>
      </c>
      <c r="L11" t="str">
        <f>IF(ISBLANK('Registrations List'!AQ14),"",'Registrations List'!AQ14)</f>
        <v/>
      </c>
      <c r="M11" t="str">
        <f>IF(ISBLANK('Registrations List'!AU14),"",'Registrations List'!AU14)</f>
        <v/>
      </c>
      <c r="N11" t="str">
        <f>IF(ISBLANK('Registrations List'!AV14),"",'Registrations List'!AV14)</f>
        <v/>
      </c>
      <c r="O11" t="str">
        <f>IF(ISBLANK('Registrations List'!AZ14),"",'Registrations List'!AZ14)</f>
        <v/>
      </c>
      <c r="P11" t="str">
        <f>IF(ISBLANK('Registrations List'!BA14),"",'Registrations List'!BA14)</f>
        <v/>
      </c>
      <c r="Q11" t="str">
        <f>IF(ISBLANK('Registrations List'!BE14),"",'Registrations List'!BE14)</f>
        <v/>
      </c>
      <c r="R11" t="str">
        <f>IF(ISBLANK('Registrations List'!BF14),"",'Registrations List'!BF14)</f>
        <v/>
      </c>
      <c r="S11" s="69" t="str">
        <f>IF(G11="","",Schedule!C14)</f>
        <v/>
      </c>
      <c r="T11" t="str">
        <f>IF('Request for Payment'!$G$29=0,"",'Request for Payment'!$G$29)</f>
        <v/>
      </c>
      <c r="U11" t="str">
        <f>IF(ISBLANK('Registrations List'!G14),"",'Registrations List'!G14)</f>
        <v/>
      </c>
      <c r="V11" t="str">
        <f>IF(ISBLANK('Registrations List'!H14),"",'Registrations List'!H14)</f>
        <v/>
      </c>
      <c r="W11" t="str">
        <f>IF(ISBLANK('Registrations List'!I14),"",'Registrations List'!I14)</f>
        <v/>
      </c>
      <c r="X11" t="str">
        <f>IF(ISBLANK('Registrations List'!J14),"",'Registrations List'!J14)</f>
        <v/>
      </c>
      <c r="Y11" t="str">
        <f>IF(ISBLANK('Registrations List'!K14),"",'Registrations List'!K14)</f>
        <v/>
      </c>
      <c r="Z11" t="str">
        <f>IF(ISBLANK('Registrations List'!L14),"",'Registrations List'!L14)</f>
        <v/>
      </c>
      <c r="AA11" t="str">
        <f>IF(ISBLANK('Registrations List'!M14),"",'Registrations List'!M14)</f>
        <v/>
      </c>
      <c r="AB11" t="str">
        <f>IF(ISBLANK('Registrations List'!N14),"",'Registrations List'!N14)</f>
        <v/>
      </c>
      <c r="AC11" t="str">
        <f>IF(ISBLANK('Registrations List'!O14),"",'Registrations List'!O14)</f>
        <v/>
      </c>
      <c r="AD11" t="str">
        <f>IF(ISBLANK('Registrations List'!X14),"",'Registrations List'!X14)</f>
        <v/>
      </c>
    </row>
    <row r="12" spans="1:30" x14ac:dyDescent="0.2">
      <c r="A12" t="str">
        <f>IF(ISBLANK('SSA Provider &amp; Checklist'!$F$6),"",'SSA Provider &amp; Checklist'!$F$6)</f>
        <v/>
      </c>
      <c r="B12" t="str">
        <f>IF(ISBLANK('SSA Provider &amp; Checklist'!$E$7),"",'SSA Provider &amp; Checklist'!$E$7)</f>
        <v/>
      </c>
      <c r="C12" t="str">
        <f>IF(ISBLANK('SSA Provider &amp; Checklist'!$E$8),"",'SSA Provider &amp; Checklist'!$E$8)</f>
        <v/>
      </c>
      <c r="D12" t="str">
        <f>IF(ISBLANK('SSA Provider &amp; Checklist'!$E$9),"",'SSA Provider &amp; Checklist'!$E$9)</f>
        <v/>
      </c>
      <c r="E12" t="str">
        <f>IF(ISBLANK('SSA Provider &amp; Checklist'!$E$10),"",'SSA Provider &amp; Checklist'!$E$10)</f>
        <v/>
      </c>
      <c r="F12" t="str">
        <f>IF(ISBLANK('SSA Provider &amp; Checklist'!$E$11),"",'SSA Provider &amp; Checklist'!$E$11)</f>
        <v/>
      </c>
      <c r="G12" t="str">
        <f>IF(ISBLANK('Registrations List'!AF15),"",'Registrations List'!AF15)</f>
        <v/>
      </c>
      <c r="H12" t="str">
        <f>IF(ISBLANK('Registrations List'!AG15),"",'Registrations List'!AG15)</f>
        <v/>
      </c>
      <c r="I12" t="str">
        <f>IF(ISBLANK('Registrations List'!AK15),"",'Registrations List'!AK15)</f>
        <v/>
      </c>
      <c r="J12" t="str">
        <f>IF(ISBLANK('Registrations List'!AL15),"",'Registrations List'!AL15)</f>
        <v/>
      </c>
      <c r="K12" t="str">
        <f>IF(ISBLANK('Registrations List'!AP15),"",'Registrations List'!AP15)</f>
        <v/>
      </c>
      <c r="L12" t="str">
        <f>IF(ISBLANK('Registrations List'!AQ15),"",'Registrations List'!AQ15)</f>
        <v/>
      </c>
      <c r="M12" t="str">
        <f>IF(ISBLANK('Registrations List'!AU15),"",'Registrations List'!AU15)</f>
        <v/>
      </c>
      <c r="N12" t="str">
        <f>IF(ISBLANK('Registrations List'!AV15),"",'Registrations List'!AV15)</f>
        <v/>
      </c>
      <c r="O12" t="str">
        <f>IF(ISBLANK('Registrations List'!AZ15),"",'Registrations List'!AZ15)</f>
        <v/>
      </c>
      <c r="P12" t="str">
        <f>IF(ISBLANK('Registrations List'!BA15),"",'Registrations List'!BA15)</f>
        <v/>
      </c>
      <c r="Q12" t="str">
        <f>IF(ISBLANK('Registrations List'!BE15),"",'Registrations List'!BE15)</f>
        <v/>
      </c>
      <c r="R12" t="str">
        <f>IF(ISBLANK('Registrations List'!BF15),"",'Registrations List'!BF15)</f>
        <v/>
      </c>
      <c r="S12" s="69" t="str">
        <f>IF(G12="","",Schedule!C15)</f>
        <v/>
      </c>
      <c r="T12" t="str">
        <f>IF('Request for Payment'!$G$29=0,"",'Request for Payment'!$G$29)</f>
        <v/>
      </c>
      <c r="U12" t="str">
        <f>IF(ISBLANK('Registrations List'!G15),"",'Registrations List'!G15)</f>
        <v/>
      </c>
      <c r="V12" t="str">
        <f>IF(ISBLANK('Registrations List'!H15),"",'Registrations List'!H15)</f>
        <v/>
      </c>
      <c r="W12" t="str">
        <f>IF(ISBLANK('Registrations List'!I15),"",'Registrations List'!I15)</f>
        <v/>
      </c>
      <c r="X12" t="str">
        <f>IF(ISBLANK('Registrations List'!J15),"",'Registrations List'!J15)</f>
        <v/>
      </c>
      <c r="Y12" t="str">
        <f>IF(ISBLANK('Registrations List'!K15),"",'Registrations List'!K15)</f>
        <v/>
      </c>
      <c r="Z12" t="str">
        <f>IF(ISBLANK('Registrations List'!L15),"",'Registrations List'!L15)</f>
        <v/>
      </c>
      <c r="AA12" t="str">
        <f>IF(ISBLANK('Registrations List'!M15),"",'Registrations List'!M15)</f>
        <v/>
      </c>
      <c r="AB12" t="str">
        <f>IF(ISBLANK('Registrations List'!N15),"",'Registrations List'!N15)</f>
        <v/>
      </c>
      <c r="AC12" t="str">
        <f>IF(ISBLANK('Registrations List'!O15),"",'Registrations List'!O15)</f>
        <v/>
      </c>
      <c r="AD12" t="str">
        <f>IF(ISBLANK('Registrations List'!X15),"",'Registrations List'!X15)</f>
        <v/>
      </c>
    </row>
    <row r="13" spans="1:30" x14ac:dyDescent="0.2">
      <c r="A13" t="str">
        <f>IF(ISBLANK('SSA Provider &amp; Checklist'!$F$6),"",'SSA Provider &amp; Checklist'!$F$6)</f>
        <v/>
      </c>
      <c r="B13" t="str">
        <f>IF(ISBLANK('SSA Provider &amp; Checklist'!$E$7),"",'SSA Provider &amp; Checklist'!$E$7)</f>
        <v/>
      </c>
      <c r="C13" t="str">
        <f>IF(ISBLANK('SSA Provider &amp; Checklist'!$E$8),"",'SSA Provider &amp; Checklist'!$E$8)</f>
        <v/>
      </c>
      <c r="D13" t="str">
        <f>IF(ISBLANK('SSA Provider &amp; Checklist'!$E$9),"",'SSA Provider &amp; Checklist'!$E$9)</f>
        <v/>
      </c>
      <c r="E13" t="str">
        <f>IF(ISBLANK('SSA Provider &amp; Checklist'!$E$10),"",'SSA Provider &amp; Checklist'!$E$10)</f>
        <v/>
      </c>
      <c r="F13" t="str">
        <f>IF(ISBLANK('SSA Provider &amp; Checklist'!$E$11),"",'SSA Provider &amp; Checklist'!$E$11)</f>
        <v/>
      </c>
      <c r="G13" t="str">
        <f>IF(ISBLANK('Registrations List'!AF16),"",'Registrations List'!AF16)</f>
        <v/>
      </c>
      <c r="H13" t="str">
        <f>IF(ISBLANK('Registrations List'!AG16),"",'Registrations List'!AG16)</f>
        <v/>
      </c>
      <c r="I13" t="str">
        <f>IF(ISBLANK('Registrations List'!AK16),"",'Registrations List'!AK16)</f>
        <v/>
      </c>
      <c r="J13" t="str">
        <f>IF(ISBLANK('Registrations List'!AL16),"",'Registrations List'!AL16)</f>
        <v/>
      </c>
      <c r="K13" t="str">
        <f>IF(ISBLANK('Registrations List'!AP16),"",'Registrations List'!AP16)</f>
        <v/>
      </c>
      <c r="L13" t="str">
        <f>IF(ISBLANK('Registrations List'!AQ16),"",'Registrations List'!AQ16)</f>
        <v/>
      </c>
      <c r="M13" t="str">
        <f>IF(ISBLANK('Registrations List'!AU16),"",'Registrations List'!AU16)</f>
        <v/>
      </c>
      <c r="N13" t="str">
        <f>IF(ISBLANK('Registrations List'!AV16),"",'Registrations List'!AV16)</f>
        <v/>
      </c>
      <c r="O13" t="str">
        <f>IF(ISBLANK('Registrations List'!AZ16),"",'Registrations List'!AZ16)</f>
        <v/>
      </c>
      <c r="P13" t="str">
        <f>IF(ISBLANK('Registrations List'!BA16),"",'Registrations List'!BA16)</f>
        <v/>
      </c>
      <c r="Q13" t="str">
        <f>IF(ISBLANK('Registrations List'!BE16),"",'Registrations List'!BE16)</f>
        <v/>
      </c>
      <c r="R13" t="str">
        <f>IF(ISBLANK('Registrations List'!BF16),"",'Registrations List'!BF16)</f>
        <v/>
      </c>
      <c r="S13" s="69" t="str">
        <f>IF(G13="","",Schedule!C16)</f>
        <v/>
      </c>
      <c r="T13" t="str">
        <f>IF('Request for Payment'!$G$29=0,"",'Request for Payment'!$G$29)</f>
        <v/>
      </c>
      <c r="U13" t="str">
        <f>IF(ISBLANK('Registrations List'!G16),"",'Registrations List'!G16)</f>
        <v/>
      </c>
      <c r="V13" t="str">
        <f>IF(ISBLANK('Registrations List'!H16),"",'Registrations List'!H16)</f>
        <v/>
      </c>
      <c r="W13" t="str">
        <f>IF(ISBLANK('Registrations List'!I16),"",'Registrations List'!I16)</f>
        <v/>
      </c>
      <c r="X13" t="str">
        <f>IF(ISBLANK('Registrations List'!J16),"",'Registrations List'!J16)</f>
        <v/>
      </c>
      <c r="Y13" t="str">
        <f>IF(ISBLANK('Registrations List'!K16),"",'Registrations List'!K16)</f>
        <v/>
      </c>
      <c r="Z13" t="str">
        <f>IF(ISBLANK('Registrations List'!L16),"",'Registrations List'!L16)</f>
        <v/>
      </c>
      <c r="AA13" t="str">
        <f>IF(ISBLANK('Registrations List'!M16),"",'Registrations List'!M16)</f>
        <v/>
      </c>
      <c r="AB13" t="str">
        <f>IF(ISBLANK('Registrations List'!N16),"",'Registrations List'!N16)</f>
        <v/>
      </c>
      <c r="AC13" t="str">
        <f>IF(ISBLANK('Registrations List'!O16),"",'Registrations List'!O16)</f>
        <v/>
      </c>
      <c r="AD13" t="str">
        <f>IF(ISBLANK('Registrations List'!X16),"",'Registrations List'!X16)</f>
        <v/>
      </c>
    </row>
    <row r="14" spans="1:30" x14ac:dyDescent="0.2">
      <c r="A14" t="str">
        <f>IF(ISBLANK('SSA Provider &amp; Checklist'!$F$6),"",'SSA Provider &amp; Checklist'!$F$6)</f>
        <v/>
      </c>
      <c r="B14" t="str">
        <f>IF(ISBLANK('SSA Provider &amp; Checklist'!$E$7),"",'SSA Provider &amp; Checklist'!$E$7)</f>
        <v/>
      </c>
      <c r="C14" t="str">
        <f>IF(ISBLANK('SSA Provider &amp; Checklist'!$E$8),"",'SSA Provider &amp; Checklist'!$E$8)</f>
        <v/>
      </c>
      <c r="D14" t="str">
        <f>IF(ISBLANK('SSA Provider &amp; Checklist'!$E$9),"",'SSA Provider &amp; Checklist'!$E$9)</f>
        <v/>
      </c>
      <c r="E14" t="str">
        <f>IF(ISBLANK('SSA Provider &amp; Checklist'!$E$10),"",'SSA Provider &amp; Checklist'!$E$10)</f>
        <v/>
      </c>
      <c r="F14" t="str">
        <f>IF(ISBLANK('SSA Provider &amp; Checklist'!$E$11),"",'SSA Provider &amp; Checklist'!$E$11)</f>
        <v/>
      </c>
      <c r="G14" t="str">
        <f>IF(ISBLANK('Registrations List'!AF17),"",'Registrations List'!AF17)</f>
        <v/>
      </c>
      <c r="H14" t="str">
        <f>IF(ISBLANK('Registrations List'!AG17),"",'Registrations List'!AG17)</f>
        <v/>
      </c>
      <c r="I14" t="str">
        <f>IF(ISBLANK('Registrations List'!AK17),"",'Registrations List'!AK17)</f>
        <v/>
      </c>
      <c r="J14" t="str">
        <f>IF(ISBLANK('Registrations List'!AL17),"",'Registrations List'!AL17)</f>
        <v/>
      </c>
      <c r="K14" t="str">
        <f>IF(ISBLANK('Registrations List'!AP17),"",'Registrations List'!AP17)</f>
        <v/>
      </c>
      <c r="L14" t="str">
        <f>IF(ISBLANK('Registrations List'!AQ17),"",'Registrations List'!AQ17)</f>
        <v/>
      </c>
      <c r="M14" t="str">
        <f>IF(ISBLANK('Registrations List'!AU17),"",'Registrations List'!AU17)</f>
        <v/>
      </c>
      <c r="N14" t="str">
        <f>IF(ISBLANK('Registrations List'!AV17),"",'Registrations List'!AV17)</f>
        <v/>
      </c>
      <c r="O14" t="str">
        <f>IF(ISBLANK('Registrations List'!AZ17),"",'Registrations List'!AZ17)</f>
        <v/>
      </c>
      <c r="P14" t="str">
        <f>IF(ISBLANK('Registrations List'!BA17),"",'Registrations List'!BA17)</f>
        <v/>
      </c>
      <c r="Q14" t="str">
        <f>IF(ISBLANK('Registrations List'!BE17),"",'Registrations List'!BE17)</f>
        <v/>
      </c>
      <c r="R14" t="str">
        <f>IF(ISBLANK('Registrations List'!BF17),"",'Registrations List'!BF17)</f>
        <v/>
      </c>
      <c r="S14" s="69" t="str">
        <f>IF(G14="","",Schedule!C17)</f>
        <v/>
      </c>
      <c r="T14" t="str">
        <f>IF('Request for Payment'!$G$29=0,"",'Request for Payment'!$G$29)</f>
        <v/>
      </c>
      <c r="U14" t="str">
        <f>IF(ISBLANK('Registrations List'!G17),"",'Registrations List'!G17)</f>
        <v/>
      </c>
      <c r="V14" t="str">
        <f>IF(ISBLANK('Registrations List'!H17),"",'Registrations List'!H17)</f>
        <v/>
      </c>
      <c r="W14" t="str">
        <f>IF(ISBLANK('Registrations List'!I17),"",'Registrations List'!I17)</f>
        <v/>
      </c>
      <c r="X14" t="str">
        <f>IF(ISBLANK('Registrations List'!J17),"",'Registrations List'!J17)</f>
        <v/>
      </c>
      <c r="Y14" t="str">
        <f>IF(ISBLANK('Registrations List'!K17),"",'Registrations List'!K17)</f>
        <v/>
      </c>
      <c r="Z14" t="str">
        <f>IF(ISBLANK('Registrations List'!L17),"",'Registrations List'!L17)</f>
        <v/>
      </c>
      <c r="AA14" t="str">
        <f>IF(ISBLANK('Registrations List'!M17),"",'Registrations List'!M17)</f>
        <v/>
      </c>
      <c r="AB14" t="str">
        <f>IF(ISBLANK('Registrations List'!N17),"",'Registrations List'!N17)</f>
        <v/>
      </c>
      <c r="AC14" t="str">
        <f>IF(ISBLANK('Registrations List'!O17),"",'Registrations List'!O17)</f>
        <v/>
      </c>
      <c r="AD14" t="str">
        <f>IF(ISBLANK('Registrations List'!X17),"",'Registrations List'!X17)</f>
        <v/>
      </c>
    </row>
    <row r="15" spans="1:30" x14ac:dyDescent="0.2">
      <c r="A15" t="str">
        <f>IF(ISBLANK('SSA Provider &amp; Checklist'!$F$6),"",'SSA Provider &amp; Checklist'!$F$6)</f>
        <v/>
      </c>
      <c r="B15" t="str">
        <f>IF(ISBLANK('SSA Provider &amp; Checklist'!$E$7),"",'SSA Provider &amp; Checklist'!$E$7)</f>
        <v/>
      </c>
      <c r="C15" t="str">
        <f>IF(ISBLANK('SSA Provider &amp; Checklist'!$E$8),"",'SSA Provider &amp; Checklist'!$E$8)</f>
        <v/>
      </c>
      <c r="D15" t="str">
        <f>IF(ISBLANK('SSA Provider &amp; Checklist'!$E$9),"",'SSA Provider &amp; Checklist'!$E$9)</f>
        <v/>
      </c>
      <c r="E15" t="str">
        <f>IF(ISBLANK('SSA Provider &amp; Checklist'!$E$10),"",'SSA Provider &amp; Checklist'!$E$10)</f>
        <v/>
      </c>
      <c r="F15" t="str">
        <f>IF(ISBLANK('SSA Provider &amp; Checklist'!$E$11),"",'SSA Provider &amp; Checklist'!$E$11)</f>
        <v/>
      </c>
      <c r="G15" t="str">
        <f>IF(ISBLANK('Registrations List'!AF18),"",'Registrations List'!AF18)</f>
        <v/>
      </c>
      <c r="H15" t="str">
        <f>IF(ISBLANK('Registrations List'!AG18),"",'Registrations List'!AG18)</f>
        <v/>
      </c>
      <c r="I15" t="str">
        <f>IF(ISBLANK('Registrations List'!AK18),"",'Registrations List'!AK18)</f>
        <v/>
      </c>
      <c r="J15" t="str">
        <f>IF(ISBLANK('Registrations List'!AL18),"",'Registrations List'!AL18)</f>
        <v/>
      </c>
      <c r="K15" t="str">
        <f>IF(ISBLANK('Registrations List'!AP18),"",'Registrations List'!AP18)</f>
        <v/>
      </c>
      <c r="L15" t="str">
        <f>IF(ISBLANK('Registrations List'!AQ18),"",'Registrations List'!AQ18)</f>
        <v/>
      </c>
      <c r="M15" t="str">
        <f>IF(ISBLANK('Registrations List'!AU18),"",'Registrations List'!AU18)</f>
        <v/>
      </c>
      <c r="N15" t="str">
        <f>IF(ISBLANK('Registrations List'!AV18),"",'Registrations List'!AV18)</f>
        <v/>
      </c>
      <c r="O15" t="str">
        <f>IF(ISBLANK('Registrations List'!AZ18),"",'Registrations List'!AZ18)</f>
        <v/>
      </c>
      <c r="P15" t="str">
        <f>IF(ISBLANK('Registrations List'!BA18),"",'Registrations List'!BA18)</f>
        <v/>
      </c>
      <c r="Q15" t="str">
        <f>IF(ISBLANK('Registrations List'!BE18),"",'Registrations List'!BE18)</f>
        <v/>
      </c>
      <c r="R15" t="str">
        <f>IF(ISBLANK('Registrations List'!BF18),"",'Registrations List'!BF18)</f>
        <v/>
      </c>
      <c r="S15" s="69" t="str">
        <f>IF(G15="","",Schedule!C18)</f>
        <v/>
      </c>
      <c r="T15" t="str">
        <f>IF('Request for Payment'!$G$29=0,"",'Request for Payment'!$G$29)</f>
        <v/>
      </c>
      <c r="U15" t="str">
        <f>IF(ISBLANK('Registrations List'!G18),"",'Registrations List'!G18)</f>
        <v/>
      </c>
      <c r="V15" t="str">
        <f>IF(ISBLANK('Registrations List'!H18),"",'Registrations List'!H18)</f>
        <v/>
      </c>
      <c r="W15" t="str">
        <f>IF(ISBLANK('Registrations List'!I18),"",'Registrations List'!I18)</f>
        <v/>
      </c>
      <c r="X15" t="str">
        <f>IF(ISBLANK('Registrations List'!J18),"",'Registrations List'!J18)</f>
        <v/>
      </c>
      <c r="Y15" t="str">
        <f>IF(ISBLANK('Registrations List'!K18),"",'Registrations List'!K18)</f>
        <v/>
      </c>
      <c r="Z15" t="str">
        <f>IF(ISBLANK('Registrations List'!L18),"",'Registrations List'!L18)</f>
        <v/>
      </c>
      <c r="AA15" t="str">
        <f>IF(ISBLANK('Registrations List'!M18),"",'Registrations List'!M18)</f>
        <v/>
      </c>
      <c r="AB15" t="str">
        <f>IF(ISBLANK('Registrations List'!N18),"",'Registrations List'!N18)</f>
        <v/>
      </c>
      <c r="AC15" t="str">
        <f>IF(ISBLANK('Registrations List'!O18),"",'Registrations List'!O18)</f>
        <v/>
      </c>
      <c r="AD15" t="str">
        <f>IF(ISBLANK('Registrations List'!X18),"",'Registrations List'!X18)</f>
        <v/>
      </c>
    </row>
    <row r="16" spans="1:30" x14ac:dyDescent="0.2">
      <c r="A16" t="str">
        <f>IF(ISBLANK('SSA Provider &amp; Checklist'!$F$6),"",'SSA Provider &amp; Checklist'!$F$6)</f>
        <v/>
      </c>
      <c r="B16" t="str">
        <f>IF(ISBLANK('SSA Provider &amp; Checklist'!$E$7),"",'SSA Provider &amp; Checklist'!$E$7)</f>
        <v/>
      </c>
      <c r="C16" t="str">
        <f>IF(ISBLANK('SSA Provider &amp; Checklist'!$E$8),"",'SSA Provider &amp; Checklist'!$E$8)</f>
        <v/>
      </c>
      <c r="D16" t="str">
        <f>IF(ISBLANK('SSA Provider &amp; Checklist'!$E$9),"",'SSA Provider &amp; Checklist'!$E$9)</f>
        <v/>
      </c>
      <c r="E16" t="str">
        <f>IF(ISBLANK('SSA Provider &amp; Checklist'!$E$10),"",'SSA Provider &amp; Checklist'!$E$10)</f>
        <v/>
      </c>
      <c r="F16" t="str">
        <f>IF(ISBLANK('SSA Provider &amp; Checklist'!$E$11),"",'SSA Provider &amp; Checklist'!$E$11)</f>
        <v/>
      </c>
      <c r="G16" t="str">
        <f>IF(ISBLANK('Registrations List'!AF19),"",'Registrations List'!AF19)</f>
        <v/>
      </c>
      <c r="H16" t="str">
        <f>IF(ISBLANK('Registrations List'!AG19),"",'Registrations List'!AG19)</f>
        <v/>
      </c>
      <c r="I16" t="str">
        <f>IF(ISBLANK('Registrations List'!AK19),"",'Registrations List'!AK19)</f>
        <v/>
      </c>
      <c r="J16" t="str">
        <f>IF(ISBLANK('Registrations List'!AL19),"",'Registrations List'!AL19)</f>
        <v/>
      </c>
      <c r="K16" t="str">
        <f>IF(ISBLANK('Registrations List'!AP19),"",'Registrations List'!AP19)</f>
        <v/>
      </c>
      <c r="L16" t="str">
        <f>IF(ISBLANK('Registrations List'!AQ19),"",'Registrations List'!AQ19)</f>
        <v/>
      </c>
      <c r="M16" t="str">
        <f>IF(ISBLANK('Registrations List'!AU19),"",'Registrations List'!AU19)</f>
        <v/>
      </c>
      <c r="N16" t="str">
        <f>IF(ISBLANK('Registrations List'!AV19),"",'Registrations List'!AV19)</f>
        <v/>
      </c>
      <c r="O16" t="str">
        <f>IF(ISBLANK('Registrations List'!AZ19),"",'Registrations List'!AZ19)</f>
        <v/>
      </c>
      <c r="P16" t="str">
        <f>IF(ISBLANK('Registrations List'!BA19),"",'Registrations List'!BA19)</f>
        <v/>
      </c>
      <c r="Q16" t="str">
        <f>IF(ISBLANK('Registrations List'!BE19),"",'Registrations List'!BE19)</f>
        <v/>
      </c>
      <c r="R16" t="str">
        <f>IF(ISBLANK('Registrations List'!BF19),"",'Registrations List'!BF19)</f>
        <v/>
      </c>
      <c r="S16" s="69" t="str">
        <f>IF(G16="","",Schedule!C19)</f>
        <v/>
      </c>
      <c r="T16" t="str">
        <f>IF('Request for Payment'!$G$29=0,"",'Request for Payment'!$G$29)</f>
        <v/>
      </c>
      <c r="U16" t="str">
        <f>IF(ISBLANK('Registrations List'!G19),"",'Registrations List'!G19)</f>
        <v/>
      </c>
      <c r="V16" t="str">
        <f>IF(ISBLANK('Registrations List'!H19),"",'Registrations List'!H19)</f>
        <v/>
      </c>
      <c r="W16" t="str">
        <f>IF(ISBLANK('Registrations List'!I19),"",'Registrations List'!I19)</f>
        <v/>
      </c>
      <c r="X16" t="str">
        <f>IF(ISBLANK('Registrations List'!J19),"",'Registrations List'!J19)</f>
        <v/>
      </c>
      <c r="Y16" t="str">
        <f>IF(ISBLANK('Registrations List'!K19),"",'Registrations List'!K19)</f>
        <v/>
      </c>
      <c r="Z16" t="str">
        <f>IF(ISBLANK('Registrations List'!L19),"",'Registrations List'!L19)</f>
        <v/>
      </c>
      <c r="AA16" t="str">
        <f>IF(ISBLANK('Registrations List'!M19),"",'Registrations List'!M19)</f>
        <v/>
      </c>
      <c r="AB16" t="str">
        <f>IF(ISBLANK('Registrations List'!N19),"",'Registrations List'!N19)</f>
        <v/>
      </c>
      <c r="AC16" t="str">
        <f>IF(ISBLANK('Registrations List'!O19),"",'Registrations List'!O19)</f>
        <v/>
      </c>
      <c r="AD16" t="str">
        <f>IF(ISBLANK('Registrations List'!X19),"",'Registrations List'!X19)</f>
        <v/>
      </c>
    </row>
    <row r="17" spans="1:30" x14ac:dyDescent="0.2">
      <c r="A17" t="str">
        <f>IF(ISBLANK('SSA Provider &amp; Checklist'!$F$6),"",'SSA Provider &amp; Checklist'!$F$6)</f>
        <v/>
      </c>
      <c r="B17" t="str">
        <f>IF(ISBLANK('SSA Provider &amp; Checklist'!$E$7),"",'SSA Provider &amp; Checklist'!$E$7)</f>
        <v/>
      </c>
      <c r="C17" t="str">
        <f>IF(ISBLANK('SSA Provider &amp; Checklist'!$E$8),"",'SSA Provider &amp; Checklist'!$E$8)</f>
        <v/>
      </c>
      <c r="D17" t="str">
        <f>IF(ISBLANK('SSA Provider &amp; Checklist'!$E$9),"",'SSA Provider &amp; Checklist'!$E$9)</f>
        <v/>
      </c>
      <c r="E17" t="str">
        <f>IF(ISBLANK('SSA Provider &amp; Checklist'!$E$10),"",'SSA Provider &amp; Checklist'!$E$10)</f>
        <v/>
      </c>
      <c r="F17" t="str">
        <f>IF(ISBLANK('SSA Provider &amp; Checklist'!$E$11),"",'SSA Provider &amp; Checklist'!$E$11)</f>
        <v/>
      </c>
      <c r="G17" t="str">
        <f>IF(ISBLANK('Registrations List'!AF20),"",'Registrations List'!AF20)</f>
        <v/>
      </c>
      <c r="H17" t="str">
        <f>IF(ISBLANK('Registrations List'!AG20),"",'Registrations List'!AG20)</f>
        <v/>
      </c>
      <c r="I17" t="str">
        <f>IF(ISBLANK('Registrations List'!AK20),"",'Registrations List'!AK20)</f>
        <v/>
      </c>
      <c r="J17" t="str">
        <f>IF(ISBLANK('Registrations List'!AL20),"",'Registrations List'!AL20)</f>
        <v/>
      </c>
      <c r="K17" t="str">
        <f>IF(ISBLANK('Registrations List'!AP20),"",'Registrations List'!AP20)</f>
        <v/>
      </c>
      <c r="L17" t="str">
        <f>IF(ISBLANK('Registrations List'!AQ20),"",'Registrations List'!AQ20)</f>
        <v/>
      </c>
      <c r="M17" t="str">
        <f>IF(ISBLANK('Registrations List'!AU20),"",'Registrations List'!AU20)</f>
        <v/>
      </c>
      <c r="N17" t="str">
        <f>IF(ISBLANK('Registrations List'!AV20),"",'Registrations List'!AV20)</f>
        <v/>
      </c>
      <c r="O17" t="str">
        <f>IF(ISBLANK('Registrations List'!AZ20),"",'Registrations List'!AZ20)</f>
        <v/>
      </c>
      <c r="P17" t="str">
        <f>IF(ISBLANK('Registrations List'!BA20),"",'Registrations List'!BA20)</f>
        <v/>
      </c>
      <c r="Q17" t="str">
        <f>IF(ISBLANK('Registrations List'!BE20),"",'Registrations List'!BE20)</f>
        <v/>
      </c>
      <c r="R17" t="str">
        <f>IF(ISBLANK('Registrations List'!BF20),"",'Registrations List'!BF20)</f>
        <v/>
      </c>
      <c r="S17" s="69" t="str">
        <f>IF(G17="","",Schedule!C20)</f>
        <v/>
      </c>
      <c r="T17" t="str">
        <f>IF('Request for Payment'!$G$29=0,"",'Request for Payment'!$G$29)</f>
        <v/>
      </c>
      <c r="U17" t="str">
        <f>IF(ISBLANK('Registrations List'!G20),"",'Registrations List'!G20)</f>
        <v/>
      </c>
      <c r="V17" t="str">
        <f>IF(ISBLANK('Registrations List'!H20),"",'Registrations List'!H20)</f>
        <v/>
      </c>
      <c r="W17" t="str">
        <f>IF(ISBLANK('Registrations List'!I20),"",'Registrations List'!I20)</f>
        <v/>
      </c>
      <c r="X17" t="str">
        <f>IF(ISBLANK('Registrations List'!J20),"",'Registrations List'!J20)</f>
        <v/>
      </c>
      <c r="Y17" t="str">
        <f>IF(ISBLANK('Registrations List'!K20),"",'Registrations List'!K20)</f>
        <v/>
      </c>
      <c r="Z17" t="str">
        <f>IF(ISBLANK('Registrations List'!L20),"",'Registrations List'!L20)</f>
        <v/>
      </c>
      <c r="AA17" t="str">
        <f>IF(ISBLANK('Registrations List'!M20),"",'Registrations List'!M20)</f>
        <v/>
      </c>
      <c r="AB17" t="str">
        <f>IF(ISBLANK('Registrations List'!N20),"",'Registrations List'!N20)</f>
        <v/>
      </c>
      <c r="AC17" t="str">
        <f>IF(ISBLANK('Registrations List'!O20),"",'Registrations List'!O20)</f>
        <v/>
      </c>
      <c r="AD17" t="str">
        <f>IF(ISBLANK('Registrations List'!X20),"",'Registrations List'!X20)</f>
        <v/>
      </c>
    </row>
    <row r="18" spans="1:30" x14ac:dyDescent="0.2">
      <c r="A18" t="str">
        <f>IF(ISBLANK('SSA Provider &amp; Checklist'!$F$6),"",'SSA Provider &amp; Checklist'!$F$6)</f>
        <v/>
      </c>
      <c r="B18" t="str">
        <f>IF(ISBLANK('SSA Provider &amp; Checklist'!$E$7),"",'SSA Provider &amp; Checklist'!$E$7)</f>
        <v/>
      </c>
      <c r="C18" t="str">
        <f>IF(ISBLANK('SSA Provider &amp; Checklist'!$E$8),"",'SSA Provider &amp; Checklist'!$E$8)</f>
        <v/>
      </c>
      <c r="D18" t="str">
        <f>IF(ISBLANK('SSA Provider &amp; Checklist'!$E$9),"",'SSA Provider &amp; Checklist'!$E$9)</f>
        <v/>
      </c>
      <c r="E18" t="str">
        <f>IF(ISBLANK('SSA Provider &amp; Checklist'!$E$10),"",'SSA Provider &amp; Checklist'!$E$10)</f>
        <v/>
      </c>
      <c r="F18" t="str">
        <f>IF(ISBLANK('SSA Provider &amp; Checklist'!$E$11),"",'SSA Provider &amp; Checklist'!$E$11)</f>
        <v/>
      </c>
      <c r="G18" t="str">
        <f>IF(ISBLANK('Registrations List'!AF21),"",'Registrations List'!AF21)</f>
        <v/>
      </c>
      <c r="H18" t="str">
        <f>IF(ISBLANK('Registrations List'!AG21),"",'Registrations List'!AG21)</f>
        <v/>
      </c>
      <c r="I18" t="str">
        <f>IF(ISBLANK('Registrations List'!AK21),"",'Registrations List'!AK21)</f>
        <v/>
      </c>
      <c r="J18" t="str">
        <f>IF(ISBLANK('Registrations List'!AL21),"",'Registrations List'!AL21)</f>
        <v/>
      </c>
      <c r="K18" t="str">
        <f>IF(ISBLANK('Registrations List'!AP21),"",'Registrations List'!AP21)</f>
        <v/>
      </c>
      <c r="L18" t="str">
        <f>IF(ISBLANK('Registrations List'!AQ21),"",'Registrations List'!AQ21)</f>
        <v/>
      </c>
      <c r="M18" t="str">
        <f>IF(ISBLANK('Registrations List'!AU21),"",'Registrations List'!AU21)</f>
        <v/>
      </c>
      <c r="N18" t="str">
        <f>IF(ISBLANK('Registrations List'!AV21),"",'Registrations List'!AV21)</f>
        <v/>
      </c>
      <c r="O18" t="str">
        <f>IF(ISBLANK('Registrations List'!AZ21),"",'Registrations List'!AZ21)</f>
        <v/>
      </c>
      <c r="P18" t="str">
        <f>IF(ISBLANK('Registrations List'!BA21),"",'Registrations List'!BA21)</f>
        <v/>
      </c>
      <c r="Q18" t="str">
        <f>IF(ISBLANK('Registrations List'!BE21),"",'Registrations List'!BE21)</f>
        <v/>
      </c>
      <c r="R18" t="str">
        <f>IF(ISBLANK('Registrations List'!BF21),"",'Registrations List'!BF21)</f>
        <v/>
      </c>
      <c r="S18" s="69" t="str">
        <f>IF(G18="","",Schedule!C21)</f>
        <v/>
      </c>
      <c r="T18" t="str">
        <f>IF('Request for Payment'!$G$29=0,"",'Request for Payment'!$G$29)</f>
        <v/>
      </c>
      <c r="U18" t="str">
        <f>IF(ISBLANK('Registrations List'!G21),"",'Registrations List'!G21)</f>
        <v/>
      </c>
      <c r="V18" t="str">
        <f>IF(ISBLANK('Registrations List'!H21),"",'Registrations List'!H21)</f>
        <v/>
      </c>
      <c r="W18" t="str">
        <f>IF(ISBLANK('Registrations List'!I21),"",'Registrations List'!I21)</f>
        <v/>
      </c>
      <c r="X18" t="str">
        <f>IF(ISBLANK('Registrations List'!J21),"",'Registrations List'!J21)</f>
        <v/>
      </c>
      <c r="Y18" t="str">
        <f>IF(ISBLANK('Registrations List'!K21),"",'Registrations List'!K21)</f>
        <v/>
      </c>
      <c r="Z18" t="str">
        <f>IF(ISBLANK('Registrations List'!L21),"",'Registrations List'!L21)</f>
        <v/>
      </c>
      <c r="AA18" t="str">
        <f>IF(ISBLANK('Registrations List'!M21),"",'Registrations List'!M21)</f>
        <v/>
      </c>
      <c r="AB18" t="str">
        <f>IF(ISBLANK('Registrations List'!N21),"",'Registrations List'!N21)</f>
        <v/>
      </c>
      <c r="AC18" t="str">
        <f>IF(ISBLANK('Registrations List'!O21),"",'Registrations List'!O21)</f>
        <v/>
      </c>
      <c r="AD18" t="str">
        <f>IF(ISBLANK('Registrations List'!X21),"",'Registrations List'!X21)</f>
        <v/>
      </c>
    </row>
    <row r="19" spans="1:30" x14ac:dyDescent="0.2">
      <c r="A19" t="str">
        <f>IF(ISBLANK('SSA Provider &amp; Checklist'!$F$6),"",'SSA Provider &amp; Checklist'!$F$6)</f>
        <v/>
      </c>
      <c r="B19" t="str">
        <f>IF(ISBLANK('SSA Provider &amp; Checklist'!$E$7),"",'SSA Provider &amp; Checklist'!$E$7)</f>
        <v/>
      </c>
      <c r="C19" t="str">
        <f>IF(ISBLANK('SSA Provider &amp; Checklist'!$E$8),"",'SSA Provider &amp; Checklist'!$E$8)</f>
        <v/>
      </c>
      <c r="D19" t="str">
        <f>IF(ISBLANK('SSA Provider &amp; Checklist'!$E$9),"",'SSA Provider &amp; Checklist'!$E$9)</f>
        <v/>
      </c>
      <c r="E19" t="str">
        <f>IF(ISBLANK('SSA Provider &amp; Checklist'!$E$10),"",'SSA Provider &amp; Checklist'!$E$10)</f>
        <v/>
      </c>
      <c r="F19" t="str">
        <f>IF(ISBLANK('SSA Provider &amp; Checklist'!$E$11),"",'SSA Provider &amp; Checklist'!$E$11)</f>
        <v/>
      </c>
      <c r="G19" t="str">
        <f>IF(ISBLANK('Registrations List'!AF22),"",'Registrations List'!AF22)</f>
        <v/>
      </c>
      <c r="H19" t="str">
        <f>IF(ISBLANK('Registrations List'!AG22),"",'Registrations List'!AG22)</f>
        <v/>
      </c>
      <c r="I19" t="str">
        <f>IF(ISBLANK('Registrations List'!AK22),"",'Registrations List'!AK22)</f>
        <v/>
      </c>
      <c r="J19" t="str">
        <f>IF(ISBLANK('Registrations List'!AL22),"",'Registrations List'!AL22)</f>
        <v/>
      </c>
      <c r="K19" t="str">
        <f>IF(ISBLANK('Registrations List'!AP22),"",'Registrations List'!AP22)</f>
        <v/>
      </c>
      <c r="L19" t="str">
        <f>IF(ISBLANK('Registrations List'!AQ22),"",'Registrations List'!AQ22)</f>
        <v/>
      </c>
      <c r="M19" t="str">
        <f>IF(ISBLANK('Registrations List'!AU22),"",'Registrations List'!AU22)</f>
        <v/>
      </c>
      <c r="N19" t="str">
        <f>IF(ISBLANK('Registrations List'!AV22),"",'Registrations List'!AV22)</f>
        <v/>
      </c>
      <c r="O19" t="str">
        <f>IF(ISBLANK('Registrations List'!AZ22),"",'Registrations List'!AZ22)</f>
        <v/>
      </c>
      <c r="P19" t="str">
        <f>IF(ISBLANK('Registrations List'!BA22),"",'Registrations List'!BA22)</f>
        <v/>
      </c>
      <c r="Q19" t="str">
        <f>IF(ISBLANK('Registrations List'!BE22),"",'Registrations List'!BE22)</f>
        <v/>
      </c>
      <c r="R19" t="str">
        <f>IF(ISBLANK('Registrations List'!BF22),"",'Registrations List'!BF22)</f>
        <v/>
      </c>
      <c r="S19" s="69" t="str">
        <f>IF(G19="","",Schedule!C22)</f>
        <v/>
      </c>
      <c r="T19" t="str">
        <f>IF('Request for Payment'!$G$29=0,"",'Request for Payment'!$G$29)</f>
        <v/>
      </c>
      <c r="U19" t="str">
        <f>IF(ISBLANK('Registrations List'!G22),"",'Registrations List'!G22)</f>
        <v/>
      </c>
      <c r="V19" t="str">
        <f>IF(ISBLANK('Registrations List'!H22),"",'Registrations List'!H22)</f>
        <v/>
      </c>
      <c r="W19" t="str">
        <f>IF(ISBLANK('Registrations List'!I22),"",'Registrations List'!I22)</f>
        <v/>
      </c>
      <c r="X19" t="str">
        <f>IF(ISBLANK('Registrations List'!J22),"",'Registrations List'!J22)</f>
        <v/>
      </c>
      <c r="Y19" t="str">
        <f>IF(ISBLANK('Registrations List'!K22),"",'Registrations List'!K22)</f>
        <v/>
      </c>
      <c r="Z19" t="str">
        <f>IF(ISBLANK('Registrations List'!L22),"",'Registrations List'!L22)</f>
        <v/>
      </c>
      <c r="AA19" t="str">
        <f>IF(ISBLANK('Registrations List'!M22),"",'Registrations List'!M22)</f>
        <v/>
      </c>
      <c r="AB19" t="str">
        <f>IF(ISBLANK('Registrations List'!N22),"",'Registrations List'!N22)</f>
        <v/>
      </c>
      <c r="AC19" t="str">
        <f>IF(ISBLANK('Registrations List'!O22),"",'Registrations List'!O22)</f>
        <v/>
      </c>
      <c r="AD19" t="str">
        <f>IF(ISBLANK('Registrations List'!X22),"",'Registrations List'!X22)</f>
        <v/>
      </c>
    </row>
    <row r="20" spans="1:30" x14ac:dyDescent="0.2">
      <c r="A20" t="str">
        <f>IF(ISBLANK('SSA Provider &amp; Checklist'!$F$6),"",'SSA Provider &amp; Checklist'!$F$6)</f>
        <v/>
      </c>
      <c r="B20" t="str">
        <f>IF(ISBLANK('SSA Provider &amp; Checklist'!$E$7),"",'SSA Provider &amp; Checklist'!$E$7)</f>
        <v/>
      </c>
      <c r="C20" t="str">
        <f>IF(ISBLANK('SSA Provider &amp; Checklist'!$E$8),"",'SSA Provider &amp; Checklist'!$E$8)</f>
        <v/>
      </c>
      <c r="D20" t="str">
        <f>IF(ISBLANK('SSA Provider &amp; Checklist'!$E$9),"",'SSA Provider &amp; Checklist'!$E$9)</f>
        <v/>
      </c>
      <c r="E20" t="str">
        <f>IF(ISBLANK('SSA Provider &amp; Checklist'!$E$10),"",'SSA Provider &amp; Checklist'!$E$10)</f>
        <v/>
      </c>
      <c r="F20" t="str">
        <f>IF(ISBLANK('SSA Provider &amp; Checklist'!$E$11),"",'SSA Provider &amp; Checklist'!$E$11)</f>
        <v/>
      </c>
      <c r="G20" t="str">
        <f>IF(ISBLANK('Registrations List'!AF23),"",'Registrations List'!AF23)</f>
        <v/>
      </c>
      <c r="H20" t="str">
        <f>IF(ISBLANK('Registrations List'!AG23),"",'Registrations List'!AG23)</f>
        <v/>
      </c>
      <c r="I20" t="str">
        <f>IF(ISBLANK('Registrations List'!AK23),"",'Registrations List'!AK23)</f>
        <v/>
      </c>
      <c r="J20" t="str">
        <f>IF(ISBLANK('Registrations List'!AL23),"",'Registrations List'!AL23)</f>
        <v/>
      </c>
      <c r="K20" t="str">
        <f>IF(ISBLANK('Registrations List'!AP23),"",'Registrations List'!AP23)</f>
        <v/>
      </c>
      <c r="L20" t="str">
        <f>IF(ISBLANK('Registrations List'!AQ23),"",'Registrations List'!AQ23)</f>
        <v/>
      </c>
      <c r="M20" t="str">
        <f>IF(ISBLANK('Registrations List'!AU23),"",'Registrations List'!AU23)</f>
        <v/>
      </c>
      <c r="N20" t="str">
        <f>IF(ISBLANK('Registrations List'!AV23),"",'Registrations List'!AV23)</f>
        <v/>
      </c>
      <c r="O20" t="str">
        <f>IF(ISBLANK('Registrations List'!AZ23),"",'Registrations List'!AZ23)</f>
        <v/>
      </c>
      <c r="P20" t="str">
        <f>IF(ISBLANK('Registrations List'!BA23),"",'Registrations List'!BA23)</f>
        <v/>
      </c>
      <c r="Q20" t="str">
        <f>IF(ISBLANK('Registrations List'!BE23),"",'Registrations List'!BE23)</f>
        <v/>
      </c>
      <c r="R20" t="str">
        <f>IF(ISBLANK('Registrations List'!BF23),"",'Registrations List'!BF23)</f>
        <v/>
      </c>
      <c r="S20" s="69" t="str">
        <f>IF(G20="","",Schedule!C23)</f>
        <v/>
      </c>
      <c r="T20" t="str">
        <f>IF('Request for Payment'!$G$29=0,"",'Request for Payment'!$G$29)</f>
        <v/>
      </c>
      <c r="U20" t="str">
        <f>IF(ISBLANK('Registrations List'!G23),"",'Registrations List'!G23)</f>
        <v/>
      </c>
      <c r="V20" t="str">
        <f>IF(ISBLANK('Registrations List'!H23),"",'Registrations List'!H23)</f>
        <v/>
      </c>
      <c r="W20" t="str">
        <f>IF(ISBLANK('Registrations List'!I23),"",'Registrations List'!I23)</f>
        <v/>
      </c>
      <c r="X20" t="str">
        <f>IF(ISBLANK('Registrations List'!J23),"",'Registrations List'!J23)</f>
        <v/>
      </c>
      <c r="Y20" t="str">
        <f>IF(ISBLANK('Registrations List'!K23),"",'Registrations List'!K23)</f>
        <v/>
      </c>
      <c r="Z20" t="str">
        <f>IF(ISBLANK('Registrations List'!L23),"",'Registrations List'!L23)</f>
        <v/>
      </c>
      <c r="AA20" t="str">
        <f>IF(ISBLANK('Registrations List'!M23),"",'Registrations List'!M23)</f>
        <v/>
      </c>
      <c r="AB20" t="str">
        <f>IF(ISBLANK('Registrations List'!N23),"",'Registrations List'!N23)</f>
        <v/>
      </c>
      <c r="AC20" t="str">
        <f>IF(ISBLANK('Registrations List'!O23),"",'Registrations List'!O23)</f>
        <v/>
      </c>
      <c r="AD20" t="str">
        <f>IF(ISBLANK('Registrations List'!X23),"",'Registrations List'!X23)</f>
        <v/>
      </c>
    </row>
    <row r="21" spans="1:30" x14ac:dyDescent="0.2">
      <c r="A21" t="str">
        <f>IF(ISBLANK('SSA Provider &amp; Checklist'!$F$6),"",'SSA Provider &amp; Checklist'!$F$6)</f>
        <v/>
      </c>
      <c r="B21" t="str">
        <f>IF(ISBLANK('SSA Provider &amp; Checklist'!$E$7),"",'SSA Provider &amp; Checklist'!$E$7)</f>
        <v/>
      </c>
      <c r="C21" t="str">
        <f>IF(ISBLANK('SSA Provider &amp; Checklist'!$E$8),"",'SSA Provider &amp; Checklist'!$E$8)</f>
        <v/>
      </c>
      <c r="D21" t="str">
        <f>IF(ISBLANK('SSA Provider &amp; Checklist'!$E$9),"",'SSA Provider &amp; Checklist'!$E$9)</f>
        <v/>
      </c>
      <c r="E21" t="str">
        <f>IF(ISBLANK('SSA Provider &amp; Checklist'!$E$10),"",'SSA Provider &amp; Checklist'!$E$10)</f>
        <v/>
      </c>
      <c r="F21" t="str">
        <f>IF(ISBLANK('SSA Provider &amp; Checklist'!$E$11),"",'SSA Provider &amp; Checklist'!$E$11)</f>
        <v/>
      </c>
      <c r="G21" t="str">
        <f>IF(ISBLANK('Registrations List'!AF24),"",'Registrations List'!AF24)</f>
        <v/>
      </c>
      <c r="H21" t="str">
        <f>IF(ISBLANK('Registrations List'!AG24),"",'Registrations List'!AG24)</f>
        <v/>
      </c>
      <c r="I21" t="str">
        <f>IF(ISBLANK('Registrations List'!AK24),"",'Registrations List'!AK24)</f>
        <v/>
      </c>
      <c r="J21" t="str">
        <f>IF(ISBLANK('Registrations List'!AL24),"",'Registrations List'!AL24)</f>
        <v/>
      </c>
      <c r="K21" t="str">
        <f>IF(ISBLANK('Registrations List'!AP24),"",'Registrations List'!AP24)</f>
        <v/>
      </c>
      <c r="L21" t="str">
        <f>IF(ISBLANK('Registrations List'!AQ24),"",'Registrations List'!AQ24)</f>
        <v/>
      </c>
      <c r="M21" t="str">
        <f>IF(ISBLANK('Registrations List'!AU24),"",'Registrations List'!AU24)</f>
        <v/>
      </c>
      <c r="N21" t="str">
        <f>IF(ISBLANK('Registrations List'!AV24),"",'Registrations List'!AV24)</f>
        <v/>
      </c>
      <c r="O21" t="str">
        <f>IF(ISBLANK('Registrations List'!AZ24),"",'Registrations List'!AZ24)</f>
        <v/>
      </c>
      <c r="P21" t="str">
        <f>IF(ISBLANK('Registrations List'!BA24),"",'Registrations List'!BA24)</f>
        <v/>
      </c>
      <c r="Q21" t="str">
        <f>IF(ISBLANK('Registrations List'!BE24),"",'Registrations List'!BE24)</f>
        <v/>
      </c>
      <c r="R21" t="str">
        <f>IF(ISBLANK('Registrations List'!BF24),"",'Registrations List'!BF24)</f>
        <v/>
      </c>
      <c r="S21" s="69" t="str">
        <f>IF(G21="","",Schedule!C24)</f>
        <v/>
      </c>
      <c r="T21" t="str">
        <f>IF('Request for Payment'!$G$29=0,"",'Request for Payment'!$G$29)</f>
        <v/>
      </c>
      <c r="U21" t="str">
        <f>IF(ISBLANK('Registrations List'!G24),"",'Registrations List'!G24)</f>
        <v/>
      </c>
      <c r="V21" t="str">
        <f>IF(ISBLANK('Registrations List'!H24),"",'Registrations List'!H24)</f>
        <v/>
      </c>
      <c r="W21" t="str">
        <f>IF(ISBLANK('Registrations List'!I24),"",'Registrations List'!I24)</f>
        <v/>
      </c>
      <c r="X21" t="str">
        <f>IF(ISBLANK('Registrations List'!J24),"",'Registrations List'!J24)</f>
        <v/>
      </c>
      <c r="Y21" t="str">
        <f>IF(ISBLANK('Registrations List'!K24),"",'Registrations List'!K24)</f>
        <v/>
      </c>
      <c r="Z21" t="str">
        <f>IF(ISBLANK('Registrations List'!L24),"",'Registrations List'!L24)</f>
        <v/>
      </c>
      <c r="AA21" t="str">
        <f>IF(ISBLANK('Registrations List'!M24),"",'Registrations List'!M24)</f>
        <v/>
      </c>
      <c r="AB21" t="str">
        <f>IF(ISBLANK('Registrations List'!N24),"",'Registrations List'!N24)</f>
        <v/>
      </c>
      <c r="AC21" t="str">
        <f>IF(ISBLANK('Registrations List'!O24),"",'Registrations List'!O24)</f>
        <v/>
      </c>
      <c r="AD21" t="str">
        <f>IF(ISBLANK('Registrations List'!X24),"",'Registrations List'!X24)</f>
        <v/>
      </c>
    </row>
    <row r="22" spans="1:30" x14ac:dyDescent="0.2">
      <c r="A22" t="str">
        <f>IF(ISBLANK('SSA Provider &amp; Checklist'!$F$6),"",'SSA Provider &amp; Checklist'!$F$6)</f>
        <v/>
      </c>
      <c r="B22" t="str">
        <f>IF(ISBLANK('SSA Provider &amp; Checklist'!$E$7),"",'SSA Provider &amp; Checklist'!$E$7)</f>
        <v/>
      </c>
      <c r="C22" t="str">
        <f>IF(ISBLANK('SSA Provider &amp; Checklist'!$E$8),"",'SSA Provider &amp; Checklist'!$E$8)</f>
        <v/>
      </c>
      <c r="D22" t="str">
        <f>IF(ISBLANK('SSA Provider &amp; Checklist'!$E$9),"",'SSA Provider &amp; Checklist'!$E$9)</f>
        <v/>
      </c>
      <c r="E22" t="str">
        <f>IF(ISBLANK('SSA Provider &amp; Checklist'!$E$10),"",'SSA Provider &amp; Checklist'!$E$10)</f>
        <v/>
      </c>
      <c r="F22" t="str">
        <f>IF(ISBLANK('SSA Provider &amp; Checklist'!$E$11),"",'SSA Provider &amp; Checklist'!$E$11)</f>
        <v/>
      </c>
      <c r="G22" t="str">
        <f>IF(ISBLANK('Registrations List'!AF25),"",'Registrations List'!AF25)</f>
        <v/>
      </c>
      <c r="H22" t="str">
        <f>IF(ISBLANK('Registrations List'!AG25),"",'Registrations List'!AG25)</f>
        <v/>
      </c>
      <c r="I22" t="str">
        <f>IF(ISBLANK('Registrations List'!AK25),"",'Registrations List'!AK25)</f>
        <v/>
      </c>
      <c r="J22" t="str">
        <f>IF(ISBLANK('Registrations List'!AL25),"",'Registrations List'!AL25)</f>
        <v/>
      </c>
      <c r="K22" t="str">
        <f>IF(ISBLANK('Registrations List'!AP25),"",'Registrations List'!AP25)</f>
        <v/>
      </c>
      <c r="L22" t="str">
        <f>IF(ISBLANK('Registrations List'!AQ25),"",'Registrations List'!AQ25)</f>
        <v/>
      </c>
      <c r="M22" t="str">
        <f>IF(ISBLANK('Registrations List'!AU25),"",'Registrations List'!AU25)</f>
        <v/>
      </c>
      <c r="N22" t="str">
        <f>IF(ISBLANK('Registrations List'!AV25),"",'Registrations List'!AV25)</f>
        <v/>
      </c>
      <c r="O22" t="str">
        <f>IF(ISBLANK('Registrations List'!AZ25),"",'Registrations List'!AZ25)</f>
        <v/>
      </c>
      <c r="P22" t="str">
        <f>IF(ISBLANK('Registrations List'!BA25),"",'Registrations List'!BA25)</f>
        <v/>
      </c>
      <c r="Q22" t="str">
        <f>IF(ISBLANK('Registrations List'!BE25),"",'Registrations List'!BE25)</f>
        <v/>
      </c>
      <c r="R22" t="str">
        <f>IF(ISBLANK('Registrations List'!BF25),"",'Registrations List'!BF25)</f>
        <v/>
      </c>
      <c r="S22" s="69" t="str">
        <f>IF(G22="","",Schedule!C25)</f>
        <v/>
      </c>
      <c r="T22" t="str">
        <f>IF('Request for Payment'!$G$29=0,"",'Request for Payment'!$G$29)</f>
        <v/>
      </c>
      <c r="U22" t="str">
        <f>IF(ISBLANK('Registrations List'!G25),"",'Registrations List'!G25)</f>
        <v/>
      </c>
      <c r="V22" t="str">
        <f>IF(ISBLANK('Registrations List'!H25),"",'Registrations List'!H25)</f>
        <v/>
      </c>
      <c r="W22" t="str">
        <f>IF(ISBLANK('Registrations List'!I25),"",'Registrations List'!I25)</f>
        <v/>
      </c>
      <c r="X22" t="str">
        <f>IF(ISBLANK('Registrations List'!J25),"",'Registrations List'!J25)</f>
        <v/>
      </c>
      <c r="Y22" t="str">
        <f>IF(ISBLANK('Registrations List'!K25),"",'Registrations List'!K25)</f>
        <v/>
      </c>
      <c r="Z22" t="str">
        <f>IF(ISBLANK('Registrations List'!L25),"",'Registrations List'!L25)</f>
        <v/>
      </c>
      <c r="AA22" t="str">
        <f>IF(ISBLANK('Registrations List'!M25),"",'Registrations List'!M25)</f>
        <v/>
      </c>
      <c r="AB22" t="str">
        <f>IF(ISBLANK('Registrations List'!N25),"",'Registrations List'!N25)</f>
        <v/>
      </c>
      <c r="AC22" t="str">
        <f>IF(ISBLANK('Registrations List'!O25),"",'Registrations List'!O25)</f>
        <v/>
      </c>
      <c r="AD22" t="str">
        <f>IF(ISBLANK('Registrations List'!X25),"",'Registrations List'!X25)</f>
        <v/>
      </c>
    </row>
    <row r="23" spans="1:30" x14ac:dyDescent="0.2">
      <c r="A23" t="str">
        <f>IF(ISBLANK('SSA Provider &amp; Checklist'!$F$6),"",'SSA Provider &amp; Checklist'!$F$6)</f>
        <v/>
      </c>
      <c r="B23" t="str">
        <f>IF(ISBLANK('SSA Provider &amp; Checklist'!$E$7),"",'SSA Provider &amp; Checklist'!$E$7)</f>
        <v/>
      </c>
      <c r="C23" t="str">
        <f>IF(ISBLANK('SSA Provider &amp; Checklist'!$E$8),"",'SSA Provider &amp; Checklist'!$E$8)</f>
        <v/>
      </c>
      <c r="D23" t="str">
        <f>IF(ISBLANK('SSA Provider &amp; Checklist'!$E$9),"",'SSA Provider &amp; Checklist'!$E$9)</f>
        <v/>
      </c>
      <c r="E23" t="str">
        <f>IF(ISBLANK('SSA Provider &amp; Checklist'!$E$10),"",'SSA Provider &amp; Checklist'!$E$10)</f>
        <v/>
      </c>
      <c r="F23" t="str">
        <f>IF(ISBLANK('SSA Provider &amp; Checklist'!$E$11),"",'SSA Provider &amp; Checklist'!$E$11)</f>
        <v/>
      </c>
      <c r="G23" t="str">
        <f>IF(ISBLANK('Registrations List'!AF26),"",'Registrations List'!AF26)</f>
        <v/>
      </c>
      <c r="H23" t="str">
        <f>IF(ISBLANK('Registrations List'!AG26),"",'Registrations List'!AG26)</f>
        <v/>
      </c>
      <c r="I23" t="str">
        <f>IF(ISBLANK('Registrations List'!AK26),"",'Registrations List'!AK26)</f>
        <v/>
      </c>
      <c r="J23" t="str">
        <f>IF(ISBLANK('Registrations List'!AL26),"",'Registrations List'!AL26)</f>
        <v/>
      </c>
      <c r="K23" t="str">
        <f>IF(ISBLANK('Registrations List'!AP26),"",'Registrations List'!AP26)</f>
        <v/>
      </c>
      <c r="L23" t="str">
        <f>IF(ISBLANK('Registrations List'!AQ26),"",'Registrations List'!AQ26)</f>
        <v/>
      </c>
      <c r="M23" t="str">
        <f>IF(ISBLANK('Registrations List'!AU26),"",'Registrations List'!AU26)</f>
        <v/>
      </c>
      <c r="N23" t="str">
        <f>IF(ISBLANK('Registrations List'!AV26),"",'Registrations List'!AV26)</f>
        <v/>
      </c>
      <c r="O23" t="str">
        <f>IF(ISBLANK('Registrations List'!AZ26),"",'Registrations List'!AZ26)</f>
        <v/>
      </c>
      <c r="P23" t="str">
        <f>IF(ISBLANK('Registrations List'!BA26),"",'Registrations List'!BA26)</f>
        <v/>
      </c>
      <c r="Q23" t="str">
        <f>IF(ISBLANK('Registrations List'!BE26),"",'Registrations List'!BE26)</f>
        <v/>
      </c>
      <c r="R23" t="str">
        <f>IF(ISBLANK('Registrations List'!BF26),"",'Registrations List'!BF26)</f>
        <v/>
      </c>
      <c r="S23" s="69" t="str">
        <f>IF(G23="","",Schedule!C26)</f>
        <v/>
      </c>
      <c r="T23" t="str">
        <f>IF('Request for Payment'!$G$29=0,"",'Request for Payment'!$G$29)</f>
        <v/>
      </c>
      <c r="U23" t="str">
        <f>IF(ISBLANK('Registrations List'!G26),"",'Registrations List'!G26)</f>
        <v/>
      </c>
      <c r="V23" t="str">
        <f>IF(ISBLANK('Registrations List'!H26),"",'Registrations List'!H26)</f>
        <v/>
      </c>
      <c r="W23" t="str">
        <f>IF(ISBLANK('Registrations List'!I26),"",'Registrations List'!I26)</f>
        <v/>
      </c>
      <c r="X23" t="str">
        <f>IF(ISBLANK('Registrations List'!J26),"",'Registrations List'!J26)</f>
        <v/>
      </c>
      <c r="Y23" t="str">
        <f>IF(ISBLANK('Registrations List'!K26),"",'Registrations List'!K26)</f>
        <v/>
      </c>
      <c r="Z23" t="str">
        <f>IF(ISBLANK('Registrations List'!L26),"",'Registrations List'!L26)</f>
        <v/>
      </c>
      <c r="AA23" t="str">
        <f>IF(ISBLANK('Registrations List'!M26),"",'Registrations List'!M26)</f>
        <v/>
      </c>
      <c r="AB23" t="str">
        <f>IF(ISBLANK('Registrations List'!N26),"",'Registrations List'!N26)</f>
        <v/>
      </c>
      <c r="AC23" t="str">
        <f>IF(ISBLANK('Registrations List'!O26),"",'Registrations List'!O26)</f>
        <v/>
      </c>
      <c r="AD23" t="str">
        <f>IF(ISBLANK('Registrations List'!X26),"",'Registrations List'!X26)</f>
        <v/>
      </c>
    </row>
    <row r="24" spans="1:30" x14ac:dyDescent="0.2">
      <c r="A24" t="str">
        <f>IF(ISBLANK('SSA Provider &amp; Checklist'!$F$6),"",'SSA Provider &amp; Checklist'!$F$6)</f>
        <v/>
      </c>
      <c r="B24" t="str">
        <f>IF(ISBLANK('SSA Provider &amp; Checklist'!$E$7),"",'SSA Provider &amp; Checklist'!$E$7)</f>
        <v/>
      </c>
      <c r="C24" t="str">
        <f>IF(ISBLANK('SSA Provider &amp; Checklist'!$E$8),"",'SSA Provider &amp; Checklist'!$E$8)</f>
        <v/>
      </c>
      <c r="D24" t="str">
        <f>IF(ISBLANK('SSA Provider &amp; Checklist'!$E$9),"",'SSA Provider &amp; Checklist'!$E$9)</f>
        <v/>
      </c>
      <c r="E24" t="str">
        <f>IF(ISBLANK('SSA Provider &amp; Checklist'!$E$10),"",'SSA Provider &amp; Checklist'!$E$10)</f>
        <v/>
      </c>
      <c r="F24" t="str">
        <f>IF(ISBLANK('SSA Provider &amp; Checklist'!$E$11),"",'SSA Provider &amp; Checklist'!$E$11)</f>
        <v/>
      </c>
      <c r="G24" t="str">
        <f>IF(ISBLANK('Registrations List'!AF27),"",'Registrations List'!AF27)</f>
        <v/>
      </c>
      <c r="H24" t="str">
        <f>IF(ISBLANK('Registrations List'!AG27),"",'Registrations List'!AG27)</f>
        <v/>
      </c>
      <c r="I24" t="str">
        <f>IF(ISBLANK('Registrations List'!AK27),"",'Registrations List'!AK27)</f>
        <v/>
      </c>
      <c r="J24" t="str">
        <f>IF(ISBLANK('Registrations List'!AL27),"",'Registrations List'!AL27)</f>
        <v/>
      </c>
      <c r="K24" t="str">
        <f>IF(ISBLANK('Registrations List'!AP27),"",'Registrations List'!AP27)</f>
        <v/>
      </c>
      <c r="L24" t="str">
        <f>IF(ISBLANK('Registrations List'!AQ27),"",'Registrations List'!AQ27)</f>
        <v/>
      </c>
      <c r="M24" t="str">
        <f>IF(ISBLANK('Registrations List'!AU27),"",'Registrations List'!AU27)</f>
        <v/>
      </c>
      <c r="N24" t="str">
        <f>IF(ISBLANK('Registrations List'!AV27),"",'Registrations List'!AV27)</f>
        <v/>
      </c>
      <c r="O24" t="str">
        <f>IF(ISBLANK('Registrations List'!AZ27),"",'Registrations List'!AZ27)</f>
        <v/>
      </c>
      <c r="P24" t="str">
        <f>IF(ISBLANK('Registrations List'!BA27),"",'Registrations List'!BA27)</f>
        <v/>
      </c>
      <c r="Q24" t="str">
        <f>IF(ISBLANK('Registrations List'!BE27),"",'Registrations List'!BE27)</f>
        <v/>
      </c>
      <c r="R24" t="str">
        <f>IF(ISBLANK('Registrations List'!BF27),"",'Registrations List'!BF27)</f>
        <v/>
      </c>
      <c r="S24" s="69" t="str">
        <f>IF(G24="","",Schedule!C27)</f>
        <v/>
      </c>
      <c r="T24" t="str">
        <f>IF('Request for Payment'!$G$29=0,"",'Request for Payment'!$G$29)</f>
        <v/>
      </c>
      <c r="U24" t="str">
        <f>IF(ISBLANK('Registrations List'!G27),"",'Registrations List'!G27)</f>
        <v/>
      </c>
      <c r="V24" t="str">
        <f>IF(ISBLANK('Registrations List'!H27),"",'Registrations List'!H27)</f>
        <v/>
      </c>
      <c r="W24" t="str">
        <f>IF(ISBLANK('Registrations List'!I27),"",'Registrations List'!I27)</f>
        <v/>
      </c>
      <c r="X24" t="str">
        <f>IF(ISBLANK('Registrations List'!J27),"",'Registrations List'!J27)</f>
        <v/>
      </c>
      <c r="Y24" t="str">
        <f>IF(ISBLANK('Registrations List'!K27),"",'Registrations List'!K27)</f>
        <v/>
      </c>
      <c r="Z24" t="str">
        <f>IF(ISBLANK('Registrations List'!L27),"",'Registrations List'!L27)</f>
        <v/>
      </c>
      <c r="AA24" t="str">
        <f>IF(ISBLANK('Registrations List'!M27),"",'Registrations List'!M27)</f>
        <v/>
      </c>
      <c r="AB24" t="str">
        <f>IF(ISBLANK('Registrations List'!N27),"",'Registrations List'!N27)</f>
        <v/>
      </c>
      <c r="AC24" t="str">
        <f>IF(ISBLANK('Registrations List'!O27),"",'Registrations List'!O27)</f>
        <v/>
      </c>
      <c r="AD24" t="str">
        <f>IF(ISBLANK('Registrations List'!X27),"",'Registrations List'!X27)</f>
        <v/>
      </c>
    </row>
    <row r="25" spans="1:30" x14ac:dyDescent="0.2">
      <c r="A25" t="str">
        <f>IF(ISBLANK('SSA Provider &amp; Checklist'!$F$6),"",'SSA Provider &amp; Checklist'!$F$6)</f>
        <v/>
      </c>
      <c r="B25" t="str">
        <f>IF(ISBLANK('SSA Provider &amp; Checklist'!$E$7),"",'SSA Provider &amp; Checklist'!$E$7)</f>
        <v/>
      </c>
      <c r="C25" t="str">
        <f>IF(ISBLANK('SSA Provider &amp; Checklist'!$E$8),"",'SSA Provider &amp; Checklist'!$E$8)</f>
        <v/>
      </c>
      <c r="D25" t="str">
        <f>IF(ISBLANK('SSA Provider &amp; Checklist'!$E$9),"",'SSA Provider &amp; Checklist'!$E$9)</f>
        <v/>
      </c>
      <c r="E25" t="str">
        <f>IF(ISBLANK('SSA Provider &amp; Checklist'!$E$10),"",'SSA Provider &amp; Checklist'!$E$10)</f>
        <v/>
      </c>
      <c r="F25" t="str">
        <f>IF(ISBLANK('SSA Provider &amp; Checklist'!$E$11),"",'SSA Provider &amp; Checklist'!$E$11)</f>
        <v/>
      </c>
      <c r="G25" t="str">
        <f>IF(ISBLANK('Registrations List'!AF28),"",'Registrations List'!AF28)</f>
        <v/>
      </c>
      <c r="H25" t="str">
        <f>IF(ISBLANK('Registrations List'!AG28),"",'Registrations List'!AG28)</f>
        <v/>
      </c>
      <c r="I25" t="str">
        <f>IF(ISBLANK('Registrations List'!AK28),"",'Registrations List'!AK28)</f>
        <v/>
      </c>
      <c r="J25" t="str">
        <f>IF(ISBLANK('Registrations List'!AL28),"",'Registrations List'!AL28)</f>
        <v/>
      </c>
      <c r="K25" t="str">
        <f>IF(ISBLANK('Registrations List'!AP28),"",'Registrations List'!AP28)</f>
        <v/>
      </c>
      <c r="L25" t="str">
        <f>IF(ISBLANK('Registrations List'!AQ28),"",'Registrations List'!AQ28)</f>
        <v/>
      </c>
      <c r="M25" t="str">
        <f>IF(ISBLANK('Registrations List'!AU28),"",'Registrations List'!AU28)</f>
        <v/>
      </c>
      <c r="N25" t="str">
        <f>IF(ISBLANK('Registrations List'!AV28),"",'Registrations List'!AV28)</f>
        <v/>
      </c>
      <c r="O25" t="str">
        <f>IF(ISBLANK('Registrations List'!AZ28),"",'Registrations List'!AZ28)</f>
        <v/>
      </c>
      <c r="P25" t="str">
        <f>IF(ISBLANK('Registrations List'!BA28),"",'Registrations List'!BA28)</f>
        <v/>
      </c>
      <c r="Q25" t="str">
        <f>IF(ISBLANK('Registrations List'!BE28),"",'Registrations List'!BE28)</f>
        <v/>
      </c>
      <c r="R25" t="str">
        <f>IF(ISBLANK('Registrations List'!BF28),"",'Registrations List'!BF28)</f>
        <v/>
      </c>
      <c r="S25" s="69" t="str">
        <f>IF(G25="","",Schedule!C28)</f>
        <v/>
      </c>
      <c r="T25" t="str">
        <f>IF('Request for Payment'!$G$29=0,"",'Request for Payment'!$G$29)</f>
        <v/>
      </c>
      <c r="U25" t="str">
        <f>IF(ISBLANK('Registrations List'!G28),"",'Registrations List'!G28)</f>
        <v/>
      </c>
      <c r="V25" t="str">
        <f>IF(ISBLANK('Registrations List'!H28),"",'Registrations List'!H28)</f>
        <v/>
      </c>
      <c r="W25" t="str">
        <f>IF(ISBLANK('Registrations List'!I28),"",'Registrations List'!I28)</f>
        <v/>
      </c>
      <c r="X25" t="str">
        <f>IF(ISBLANK('Registrations List'!J28),"",'Registrations List'!J28)</f>
        <v/>
      </c>
      <c r="Y25" t="str">
        <f>IF(ISBLANK('Registrations List'!K28),"",'Registrations List'!K28)</f>
        <v/>
      </c>
      <c r="Z25" t="str">
        <f>IF(ISBLANK('Registrations List'!L28),"",'Registrations List'!L28)</f>
        <v/>
      </c>
      <c r="AA25" t="str">
        <f>IF(ISBLANK('Registrations List'!M28),"",'Registrations List'!M28)</f>
        <v/>
      </c>
      <c r="AB25" t="str">
        <f>IF(ISBLANK('Registrations List'!N28),"",'Registrations List'!N28)</f>
        <v/>
      </c>
      <c r="AC25" t="str">
        <f>IF(ISBLANK('Registrations List'!O28),"",'Registrations List'!O28)</f>
        <v/>
      </c>
      <c r="AD25" t="str">
        <f>IF(ISBLANK('Registrations List'!X28),"",'Registrations List'!X28)</f>
        <v/>
      </c>
    </row>
    <row r="26" spans="1:30" x14ac:dyDescent="0.2">
      <c r="A26" t="str">
        <f>IF(ISBLANK('SSA Provider &amp; Checklist'!$F$6),"",'SSA Provider &amp; Checklist'!$F$6)</f>
        <v/>
      </c>
      <c r="B26" t="str">
        <f>IF(ISBLANK('SSA Provider &amp; Checklist'!$E$7),"",'SSA Provider &amp; Checklist'!$E$7)</f>
        <v/>
      </c>
      <c r="C26" t="str">
        <f>IF(ISBLANK('SSA Provider &amp; Checklist'!$E$8),"",'SSA Provider &amp; Checklist'!$E$8)</f>
        <v/>
      </c>
      <c r="D26" t="str">
        <f>IF(ISBLANK('SSA Provider &amp; Checklist'!$E$9),"",'SSA Provider &amp; Checklist'!$E$9)</f>
        <v/>
      </c>
      <c r="E26" t="str">
        <f>IF(ISBLANK('SSA Provider &amp; Checklist'!$E$10),"",'SSA Provider &amp; Checklist'!$E$10)</f>
        <v/>
      </c>
      <c r="F26" t="str">
        <f>IF(ISBLANK('SSA Provider &amp; Checklist'!$E$11),"",'SSA Provider &amp; Checklist'!$E$11)</f>
        <v/>
      </c>
      <c r="G26" t="str">
        <f>IF(ISBLANK('Registrations List'!AF29),"",'Registrations List'!AF29)</f>
        <v/>
      </c>
      <c r="H26" t="str">
        <f>IF(ISBLANK('Registrations List'!AG29),"",'Registrations List'!AG29)</f>
        <v/>
      </c>
      <c r="I26" t="str">
        <f>IF(ISBLANK('Registrations List'!AK29),"",'Registrations List'!AK29)</f>
        <v/>
      </c>
      <c r="J26" t="str">
        <f>IF(ISBLANK('Registrations List'!AL29),"",'Registrations List'!AL29)</f>
        <v/>
      </c>
      <c r="K26" t="str">
        <f>IF(ISBLANK('Registrations List'!AP29),"",'Registrations List'!AP29)</f>
        <v/>
      </c>
      <c r="L26" t="str">
        <f>IF(ISBLANK('Registrations List'!AQ29),"",'Registrations List'!AQ29)</f>
        <v/>
      </c>
      <c r="M26" t="str">
        <f>IF(ISBLANK('Registrations List'!AU29),"",'Registrations List'!AU29)</f>
        <v/>
      </c>
      <c r="N26" t="str">
        <f>IF(ISBLANK('Registrations List'!AV29),"",'Registrations List'!AV29)</f>
        <v/>
      </c>
      <c r="O26" t="str">
        <f>IF(ISBLANK('Registrations List'!AZ29),"",'Registrations List'!AZ29)</f>
        <v/>
      </c>
      <c r="P26" t="str">
        <f>IF(ISBLANK('Registrations List'!BA29),"",'Registrations List'!BA29)</f>
        <v/>
      </c>
      <c r="Q26" t="str">
        <f>IF(ISBLANK('Registrations List'!BE29),"",'Registrations List'!BE29)</f>
        <v/>
      </c>
      <c r="R26" t="str">
        <f>IF(ISBLANK('Registrations List'!BF29),"",'Registrations List'!BF29)</f>
        <v/>
      </c>
      <c r="S26" s="69" t="str">
        <f>IF(G26="","",Schedule!C29)</f>
        <v/>
      </c>
      <c r="T26" t="str">
        <f>IF('Request for Payment'!$G$29=0,"",'Request for Payment'!$G$29)</f>
        <v/>
      </c>
      <c r="U26" t="str">
        <f>IF(ISBLANK('Registrations List'!G29),"",'Registrations List'!G29)</f>
        <v/>
      </c>
      <c r="V26" t="str">
        <f>IF(ISBLANK('Registrations List'!H29),"",'Registrations List'!H29)</f>
        <v/>
      </c>
      <c r="W26" t="str">
        <f>IF(ISBLANK('Registrations List'!I29),"",'Registrations List'!I29)</f>
        <v/>
      </c>
      <c r="X26" t="str">
        <f>IF(ISBLANK('Registrations List'!J29),"",'Registrations List'!J29)</f>
        <v/>
      </c>
      <c r="Y26" t="str">
        <f>IF(ISBLANK('Registrations List'!K29),"",'Registrations List'!K29)</f>
        <v/>
      </c>
      <c r="Z26" t="str">
        <f>IF(ISBLANK('Registrations List'!L29),"",'Registrations List'!L29)</f>
        <v/>
      </c>
      <c r="AA26" t="str">
        <f>IF(ISBLANK('Registrations List'!M29),"",'Registrations List'!M29)</f>
        <v/>
      </c>
      <c r="AB26" t="str">
        <f>IF(ISBLANK('Registrations List'!N29),"",'Registrations List'!N29)</f>
        <v/>
      </c>
      <c r="AC26" t="str">
        <f>IF(ISBLANK('Registrations List'!O29),"",'Registrations List'!O29)</f>
        <v/>
      </c>
      <c r="AD26" t="str">
        <f>IF(ISBLANK('Registrations List'!X29),"",'Registrations List'!X29)</f>
        <v/>
      </c>
    </row>
    <row r="27" spans="1:30" x14ac:dyDescent="0.2">
      <c r="A27" t="str">
        <f>IF(ISBLANK('SSA Provider &amp; Checklist'!$F$6),"",'SSA Provider &amp; Checklist'!$F$6)</f>
        <v/>
      </c>
      <c r="B27" t="str">
        <f>IF(ISBLANK('SSA Provider &amp; Checklist'!$E$7),"",'SSA Provider &amp; Checklist'!$E$7)</f>
        <v/>
      </c>
      <c r="C27" t="str">
        <f>IF(ISBLANK('SSA Provider &amp; Checklist'!$E$8),"",'SSA Provider &amp; Checklist'!$E$8)</f>
        <v/>
      </c>
      <c r="D27" t="str">
        <f>IF(ISBLANK('SSA Provider &amp; Checklist'!$E$9),"",'SSA Provider &amp; Checklist'!$E$9)</f>
        <v/>
      </c>
      <c r="E27" t="str">
        <f>IF(ISBLANK('SSA Provider &amp; Checklist'!$E$10),"",'SSA Provider &amp; Checklist'!$E$10)</f>
        <v/>
      </c>
      <c r="F27" t="str">
        <f>IF(ISBLANK('SSA Provider &amp; Checklist'!$E$11),"",'SSA Provider &amp; Checklist'!$E$11)</f>
        <v/>
      </c>
      <c r="G27" t="str">
        <f>IF(ISBLANK('Registrations List'!AF30),"",'Registrations List'!AF30)</f>
        <v/>
      </c>
      <c r="H27" t="str">
        <f>IF(ISBLANK('Registrations List'!AG30),"",'Registrations List'!AG30)</f>
        <v/>
      </c>
      <c r="I27" t="str">
        <f>IF(ISBLANK('Registrations List'!AK30),"",'Registrations List'!AK30)</f>
        <v/>
      </c>
      <c r="J27" t="str">
        <f>IF(ISBLANK('Registrations List'!AL30),"",'Registrations List'!AL30)</f>
        <v/>
      </c>
      <c r="K27" t="str">
        <f>IF(ISBLANK('Registrations List'!AP30),"",'Registrations List'!AP30)</f>
        <v/>
      </c>
      <c r="L27" t="str">
        <f>IF(ISBLANK('Registrations List'!AQ30),"",'Registrations List'!AQ30)</f>
        <v/>
      </c>
      <c r="M27" t="str">
        <f>IF(ISBLANK('Registrations List'!AU30),"",'Registrations List'!AU30)</f>
        <v/>
      </c>
      <c r="N27" t="str">
        <f>IF(ISBLANK('Registrations List'!AV30),"",'Registrations List'!AV30)</f>
        <v/>
      </c>
      <c r="O27" t="str">
        <f>IF(ISBLANK('Registrations List'!AZ30),"",'Registrations List'!AZ30)</f>
        <v/>
      </c>
      <c r="P27" t="str">
        <f>IF(ISBLANK('Registrations List'!BA30),"",'Registrations List'!BA30)</f>
        <v/>
      </c>
      <c r="Q27" t="str">
        <f>IF(ISBLANK('Registrations List'!BE30),"",'Registrations List'!BE30)</f>
        <v/>
      </c>
      <c r="R27" t="str">
        <f>IF(ISBLANK('Registrations List'!BF30),"",'Registrations List'!BF30)</f>
        <v/>
      </c>
      <c r="S27" s="69" t="str">
        <f>IF(G27="","",Schedule!C30)</f>
        <v/>
      </c>
      <c r="T27" t="str">
        <f>IF('Request for Payment'!$G$29=0,"",'Request for Payment'!$G$29)</f>
        <v/>
      </c>
      <c r="U27" t="str">
        <f>IF(ISBLANK('Registrations List'!G30),"",'Registrations List'!G30)</f>
        <v/>
      </c>
      <c r="V27" t="str">
        <f>IF(ISBLANK('Registrations List'!H30),"",'Registrations List'!H30)</f>
        <v/>
      </c>
      <c r="W27" t="str">
        <f>IF(ISBLANK('Registrations List'!I30),"",'Registrations List'!I30)</f>
        <v/>
      </c>
      <c r="X27" t="str">
        <f>IF(ISBLANK('Registrations List'!J30),"",'Registrations List'!J30)</f>
        <v/>
      </c>
      <c r="Y27" t="str">
        <f>IF(ISBLANK('Registrations List'!K30),"",'Registrations List'!K30)</f>
        <v/>
      </c>
      <c r="Z27" t="str">
        <f>IF(ISBLANK('Registrations List'!L30),"",'Registrations List'!L30)</f>
        <v/>
      </c>
      <c r="AA27" t="str">
        <f>IF(ISBLANK('Registrations List'!M30),"",'Registrations List'!M30)</f>
        <v/>
      </c>
      <c r="AB27" t="str">
        <f>IF(ISBLANK('Registrations List'!N30),"",'Registrations List'!N30)</f>
        <v/>
      </c>
      <c r="AC27" t="str">
        <f>IF(ISBLANK('Registrations List'!O30),"",'Registrations List'!O30)</f>
        <v/>
      </c>
      <c r="AD27" t="str">
        <f>IF(ISBLANK('Registrations List'!X30),"",'Registrations List'!X30)</f>
        <v/>
      </c>
    </row>
    <row r="28" spans="1:30" x14ac:dyDescent="0.2">
      <c r="A28" t="str">
        <f>IF(ISBLANK('SSA Provider &amp; Checklist'!$F$6),"",'SSA Provider &amp; Checklist'!$F$6)</f>
        <v/>
      </c>
      <c r="B28" t="str">
        <f>IF(ISBLANK('SSA Provider &amp; Checklist'!$E$7),"",'SSA Provider &amp; Checklist'!$E$7)</f>
        <v/>
      </c>
      <c r="C28" t="str">
        <f>IF(ISBLANK('SSA Provider &amp; Checklist'!$E$8),"",'SSA Provider &amp; Checklist'!$E$8)</f>
        <v/>
      </c>
      <c r="D28" t="str">
        <f>IF(ISBLANK('SSA Provider &amp; Checklist'!$E$9),"",'SSA Provider &amp; Checklist'!$E$9)</f>
        <v/>
      </c>
      <c r="E28" t="str">
        <f>IF(ISBLANK('SSA Provider &amp; Checklist'!$E$10),"",'SSA Provider &amp; Checklist'!$E$10)</f>
        <v/>
      </c>
      <c r="F28" t="str">
        <f>IF(ISBLANK('SSA Provider &amp; Checklist'!$E$11),"",'SSA Provider &amp; Checklist'!$E$11)</f>
        <v/>
      </c>
      <c r="G28" t="str">
        <f>IF(ISBLANK('Registrations List'!AF31),"",'Registrations List'!AF31)</f>
        <v/>
      </c>
      <c r="H28" t="str">
        <f>IF(ISBLANK('Registrations List'!AG31),"",'Registrations List'!AG31)</f>
        <v/>
      </c>
      <c r="I28" t="str">
        <f>IF(ISBLANK('Registrations List'!AK31),"",'Registrations List'!AK31)</f>
        <v/>
      </c>
      <c r="J28" t="str">
        <f>IF(ISBLANK('Registrations List'!AL31),"",'Registrations List'!AL31)</f>
        <v/>
      </c>
      <c r="K28" t="str">
        <f>IF(ISBLANK('Registrations List'!AP31),"",'Registrations List'!AP31)</f>
        <v/>
      </c>
      <c r="L28" t="str">
        <f>IF(ISBLANK('Registrations List'!AQ31),"",'Registrations List'!AQ31)</f>
        <v/>
      </c>
      <c r="M28" t="str">
        <f>IF(ISBLANK('Registrations List'!AU31),"",'Registrations List'!AU31)</f>
        <v/>
      </c>
      <c r="N28" t="str">
        <f>IF(ISBLANK('Registrations List'!AV31),"",'Registrations List'!AV31)</f>
        <v/>
      </c>
      <c r="O28" t="str">
        <f>IF(ISBLANK('Registrations List'!AZ31),"",'Registrations List'!AZ31)</f>
        <v/>
      </c>
      <c r="P28" t="str">
        <f>IF(ISBLANK('Registrations List'!BA31),"",'Registrations List'!BA31)</f>
        <v/>
      </c>
      <c r="Q28" t="str">
        <f>IF(ISBLANK('Registrations List'!BE31),"",'Registrations List'!BE31)</f>
        <v/>
      </c>
      <c r="R28" t="str">
        <f>IF(ISBLANK('Registrations List'!BF31),"",'Registrations List'!BF31)</f>
        <v/>
      </c>
      <c r="S28" s="69" t="str">
        <f>IF(G28="","",Schedule!C31)</f>
        <v/>
      </c>
      <c r="T28" t="str">
        <f>IF('Request for Payment'!$G$29=0,"",'Request for Payment'!$G$29)</f>
        <v/>
      </c>
      <c r="U28" t="str">
        <f>IF(ISBLANK('Registrations List'!G31),"",'Registrations List'!G31)</f>
        <v/>
      </c>
      <c r="V28" t="str">
        <f>IF(ISBLANK('Registrations List'!H31),"",'Registrations List'!H31)</f>
        <v/>
      </c>
      <c r="W28" t="str">
        <f>IF(ISBLANK('Registrations List'!I31),"",'Registrations List'!I31)</f>
        <v/>
      </c>
      <c r="X28" t="str">
        <f>IF(ISBLANK('Registrations List'!J31),"",'Registrations List'!J31)</f>
        <v/>
      </c>
      <c r="Y28" t="str">
        <f>IF(ISBLANK('Registrations List'!K31),"",'Registrations List'!K31)</f>
        <v/>
      </c>
      <c r="Z28" t="str">
        <f>IF(ISBLANK('Registrations List'!L31),"",'Registrations List'!L31)</f>
        <v/>
      </c>
      <c r="AA28" t="str">
        <f>IF(ISBLANK('Registrations List'!M31),"",'Registrations List'!M31)</f>
        <v/>
      </c>
      <c r="AB28" t="str">
        <f>IF(ISBLANK('Registrations List'!N31),"",'Registrations List'!N31)</f>
        <v/>
      </c>
      <c r="AC28" t="str">
        <f>IF(ISBLANK('Registrations List'!O31),"",'Registrations List'!O31)</f>
        <v/>
      </c>
      <c r="AD28" t="str">
        <f>IF(ISBLANK('Registrations List'!X31),"",'Registrations List'!X31)</f>
        <v/>
      </c>
    </row>
    <row r="29" spans="1:30" x14ac:dyDescent="0.2">
      <c r="A29" t="str">
        <f>IF(ISBLANK('SSA Provider &amp; Checklist'!$F$6),"",'SSA Provider &amp; Checklist'!$F$6)</f>
        <v/>
      </c>
      <c r="B29" t="str">
        <f>IF(ISBLANK('SSA Provider &amp; Checklist'!$E$7),"",'SSA Provider &amp; Checklist'!$E$7)</f>
        <v/>
      </c>
      <c r="C29" t="str">
        <f>IF(ISBLANK('SSA Provider &amp; Checklist'!$E$8),"",'SSA Provider &amp; Checklist'!$E$8)</f>
        <v/>
      </c>
      <c r="D29" t="str">
        <f>IF(ISBLANK('SSA Provider &amp; Checklist'!$E$9),"",'SSA Provider &amp; Checklist'!$E$9)</f>
        <v/>
      </c>
      <c r="E29" t="str">
        <f>IF(ISBLANK('SSA Provider &amp; Checklist'!$E$10),"",'SSA Provider &amp; Checklist'!$E$10)</f>
        <v/>
      </c>
      <c r="F29" t="str">
        <f>IF(ISBLANK('SSA Provider &amp; Checklist'!$E$11),"",'SSA Provider &amp; Checklist'!$E$11)</f>
        <v/>
      </c>
      <c r="G29" t="str">
        <f>IF(ISBLANK('Registrations List'!AF32),"",'Registrations List'!AF32)</f>
        <v/>
      </c>
      <c r="H29" t="str">
        <f>IF(ISBLANK('Registrations List'!AG32),"",'Registrations List'!AG32)</f>
        <v/>
      </c>
      <c r="I29" t="str">
        <f>IF(ISBLANK('Registrations List'!AK32),"",'Registrations List'!AK32)</f>
        <v/>
      </c>
      <c r="J29" t="str">
        <f>IF(ISBLANK('Registrations List'!AL32),"",'Registrations List'!AL32)</f>
        <v/>
      </c>
      <c r="K29" t="str">
        <f>IF(ISBLANK('Registrations List'!AP32),"",'Registrations List'!AP32)</f>
        <v/>
      </c>
      <c r="L29" t="str">
        <f>IF(ISBLANK('Registrations List'!AQ32),"",'Registrations List'!AQ32)</f>
        <v/>
      </c>
      <c r="M29" t="str">
        <f>IF(ISBLANK('Registrations List'!AU32),"",'Registrations List'!AU32)</f>
        <v/>
      </c>
      <c r="N29" t="str">
        <f>IF(ISBLANK('Registrations List'!AV32),"",'Registrations List'!AV32)</f>
        <v/>
      </c>
      <c r="O29" t="str">
        <f>IF(ISBLANK('Registrations List'!AZ32),"",'Registrations List'!AZ32)</f>
        <v/>
      </c>
      <c r="P29" t="str">
        <f>IF(ISBLANK('Registrations List'!BA32),"",'Registrations List'!BA32)</f>
        <v/>
      </c>
      <c r="Q29" t="str">
        <f>IF(ISBLANK('Registrations List'!BE32),"",'Registrations List'!BE32)</f>
        <v/>
      </c>
      <c r="R29" t="str">
        <f>IF(ISBLANK('Registrations List'!BF32),"",'Registrations List'!BF32)</f>
        <v/>
      </c>
      <c r="S29" s="69" t="str">
        <f>IF(G29="","",Schedule!C32)</f>
        <v/>
      </c>
      <c r="T29" t="str">
        <f>IF('Request for Payment'!$G$29=0,"",'Request for Payment'!$G$29)</f>
        <v/>
      </c>
      <c r="U29" t="str">
        <f>IF(ISBLANK('Registrations List'!G32),"",'Registrations List'!G32)</f>
        <v/>
      </c>
      <c r="V29" t="str">
        <f>IF(ISBLANK('Registrations List'!H32),"",'Registrations List'!H32)</f>
        <v/>
      </c>
      <c r="W29" t="str">
        <f>IF(ISBLANK('Registrations List'!I32),"",'Registrations List'!I32)</f>
        <v/>
      </c>
      <c r="X29" t="str">
        <f>IF(ISBLANK('Registrations List'!J32),"",'Registrations List'!J32)</f>
        <v/>
      </c>
      <c r="Y29" t="str">
        <f>IF(ISBLANK('Registrations List'!K32),"",'Registrations List'!K32)</f>
        <v/>
      </c>
      <c r="Z29" t="str">
        <f>IF(ISBLANK('Registrations List'!L32),"",'Registrations List'!L32)</f>
        <v/>
      </c>
      <c r="AA29" t="str">
        <f>IF(ISBLANK('Registrations List'!M32),"",'Registrations List'!M32)</f>
        <v/>
      </c>
      <c r="AB29" t="str">
        <f>IF(ISBLANK('Registrations List'!N32),"",'Registrations List'!N32)</f>
        <v/>
      </c>
      <c r="AC29" t="str">
        <f>IF(ISBLANK('Registrations List'!O32),"",'Registrations List'!O32)</f>
        <v/>
      </c>
      <c r="AD29" t="str">
        <f>IF(ISBLANK('Registrations List'!X32),"",'Registrations List'!X32)</f>
        <v/>
      </c>
    </row>
    <row r="30" spans="1:30" x14ac:dyDescent="0.2">
      <c r="A30" t="str">
        <f>IF(ISBLANK('SSA Provider &amp; Checklist'!$F$6),"",'SSA Provider &amp; Checklist'!$F$6)</f>
        <v/>
      </c>
      <c r="B30" t="str">
        <f>IF(ISBLANK('SSA Provider &amp; Checklist'!$E$7),"",'SSA Provider &amp; Checklist'!$E$7)</f>
        <v/>
      </c>
      <c r="C30" t="str">
        <f>IF(ISBLANK('SSA Provider &amp; Checklist'!$E$8),"",'SSA Provider &amp; Checklist'!$E$8)</f>
        <v/>
      </c>
      <c r="D30" t="str">
        <f>IF(ISBLANK('SSA Provider &amp; Checklist'!$E$9),"",'SSA Provider &amp; Checklist'!$E$9)</f>
        <v/>
      </c>
      <c r="E30" t="str">
        <f>IF(ISBLANK('SSA Provider &amp; Checklist'!$E$10),"",'SSA Provider &amp; Checklist'!$E$10)</f>
        <v/>
      </c>
      <c r="F30" t="str">
        <f>IF(ISBLANK('SSA Provider &amp; Checklist'!$E$11),"",'SSA Provider &amp; Checklist'!$E$11)</f>
        <v/>
      </c>
      <c r="G30" t="str">
        <f>IF(ISBLANK('Registrations List'!AF33),"",'Registrations List'!AF33)</f>
        <v/>
      </c>
      <c r="H30" t="str">
        <f>IF(ISBLANK('Registrations List'!AG33),"",'Registrations List'!AG33)</f>
        <v/>
      </c>
      <c r="I30" t="str">
        <f>IF(ISBLANK('Registrations List'!AK33),"",'Registrations List'!AK33)</f>
        <v/>
      </c>
      <c r="J30" t="str">
        <f>IF(ISBLANK('Registrations List'!AL33),"",'Registrations List'!AL33)</f>
        <v/>
      </c>
      <c r="K30" t="str">
        <f>IF(ISBLANK('Registrations List'!AP33),"",'Registrations List'!AP33)</f>
        <v/>
      </c>
      <c r="L30" t="str">
        <f>IF(ISBLANK('Registrations List'!AQ33),"",'Registrations List'!AQ33)</f>
        <v/>
      </c>
      <c r="M30" t="str">
        <f>IF(ISBLANK('Registrations List'!AU33),"",'Registrations List'!AU33)</f>
        <v/>
      </c>
      <c r="N30" t="str">
        <f>IF(ISBLANK('Registrations List'!AV33),"",'Registrations List'!AV33)</f>
        <v/>
      </c>
      <c r="O30" t="str">
        <f>IF(ISBLANK('Registrations List'!AZ33),"",'Registrations List'!AZ33)</f>
        <v/>
      </c>
      <c r="P30" t="str">
        <f>IF(ISBLANK('Registrations List'!BA33),"",'Registrations List'!BA33)</f>
        <v/>
      </c>
      <c r="Q30" t="str">
        <f>IF(ISBLANK('Registrations List'!BE33),"",'Registrations List'!BE33)</f>
        <v/>
      </c>
      <c r="R30" t="str">
        <f>IF(ISBLANK('Registrations List'!BF33),"",'Registrations List'!BF33)</f>
        <v/>
      </c>
      <c r="S30" s="69" t="str">
        <f>IF(G30="","",Schedule!C33)</f>
        <v/>
      </c>
      <c r="T30" t="str">
        <f>IF('Request for Payment'!$G$29=0,"",'Request for Payment'!$G$29)</f>
        <v/>
      </c>
      <c r="U30" t="str">
        <f>IF(ISBLANK('Registrations List'!G33),"",'Registrations List'!G33)</f>
        <v/>
      </c>
      <c r="V30" t="str">
        <f>IF(ISBLANK('Registrations List'!H33),"",'Registrations List'!H33)</f>
        <v/>
      </c>
      <c r="W30" t="str">
        <f>IF(ISBLANK('Registrations List'!I33),"",'Registrations List'!I33)</f>
        <v/>
      </c>
      <c r="X30" t="str">
        <f>IF(ISBLANK('Registrations List'!J33),"",'Registrations List'!J33)</f>
        <v/>
      </c>
      <c r="Y30" t="str">
        <f>IF(ISBLANK('Registrations List'!K33),"",'Registrations List'!K33)</f>
        <v/>
      </c>
      <c r="Z30" t="str">
        <f>IF(ISBLANK('Registrations List'!L33),"",'Registrations List'!L33)</f>
        <v/>
      </c>
      <c r="AA30" t="str">
        <f>IF(ISBLANK('Registrations List'!M33),"",'Registrations List'!M33)</f>
        <v/>
      </c>
      <c r="AB30" t="str">
        <f>IF(ISBLANK('Registrations List'!N33),"",'Registrations List'!N33)</f>
        <v/>
      </c>
      <c r="AC30" t="str">
        <f>IF(ISBLANK('Registrations List'!O33),"",'Registrations List'!O33)</f>
        <v/>
      </c>
      <c r="AD30" t="str">
        <f>IF(ISBLANK('Registrations List'!X33),"",'Registrations List'!X33)</f>
        <v/>
      </c>
    </row>
    <row r="31" spans="1:30" x14ac:dyDescent="0.2">
      <c r="A31" t="str">
        <f>IF(ISBLANK('SSA Provider &amp; Checklist'!$F$6),"",'SSA Provider &amp; Checklist'!$F$6)</f>
        <v/>
      </c>
      <c r="B31" t="str">
        <f>IF(ISBLANK('SSA Provider &amp; Checklist'!$E$7),"",'SSA Provider &amp; Checklist'!$E$7)</f>
        <v/>
      </c>
      <c r="C31" t="str">
        <f>IF(ISBLANK('SSA Provider &amp; Checklist'!$E$8),"",'SSA Provider &amp; Checklist'!$E$8)</f>
        <v/>
      </c>
      <c r="D31" t="str">
        <f>IF(ISBLANK('SSA Provider &amp; Checklist'!$E$9),"",'SSA Provider &amp; Checklist'!$E$9)</f>
        <v/>
      </c>
      <c r="E31" t="str">
        <f>IF(ISBLANK('SSA Provider &amp; Checklist'!$E$10),"",'SSA Provider &amp; Checklist'!$E$10)</f>
        <v/>
      </c>
      <c r="F31" t="str">
        <f>IF(ISBLANK('SSA Provider &amp; Checklist'!$E$11),"",'SSA Provider &amp; Checklist'!$E$11)</f>
        <v/>
      </c>
      <c r="G31" t="str">
        <f>IF(ISBLANK('Registrations List'!AF34),"",'Registrations List'!AF34)</f>
        <v/>
      </c>
      <c r="H31" t="str">
        <f>IF(ISBLANK('Registrations List'!AG34),"",'Registrations List'!AG34)</f>
        <v/>
      </c>
      <c r="I31" t="str">
        <f>IF(ISBLANK('Registrations List'!AK34),"",'Registrations List'!AK34)</f>
        <v/>
      </c>
      <c r="J31" t="str">
        <f>IF(ISBLANK('Registrations List'!AL34),"",'Registrations List'!AL34)</f>
        <v/>
      </c>
      <c r="K31" t="str">
        <f>IF(ISBLANK('Registrations List'!AP34),"",'Registrations List'!AP34)</f>
        <v/>
      </c>
      <c r="L31" t="str">
        <f>IF(ISBLANK('Registrations List'!AQ34),"",'Registrations List'!AQ34)</f>
        <v/>
      </c>
      <c r="M31" t="str">
        <f>IF(ISBLANK('Registrations List'!AU34),"",'Registrations List'!AU34)</f>
        <v/>
      </c>
      <c r="N31" t="str">
        <f>IF(ISBLANK('Registrations List'!AV34),"",'Registrations List'!AV34)</f>
        <v/>
      </c>
      <c r="O31" t="str">
        <f>IF(ISBLANK('Registrations List'!AZ34),"",'Registrations List'!AZ34)</f>
        <v/>
      </c>
      <c r="P31" t="str">
        <f>IF(ISBLANK('Registrations List'!BA34),"",'Registrations List'!BA34)</f>
        <v/>
      </c>
      <c r="Q31" t="str">
        <f>IF(ISBLANK('Registrations List'!BE34),"",'Registrations List'!BE34)</f>
        <v/>
      </c>
      <c r="R31" t="str">
        <f>IF(ISBLANK('Registrations List'!BF34),"",'Registrations List'!BF34)</f>
        <v/>
      </c>
      <c r="S31" s="69" t="str">
        <f>IF(G31="","",Schedule!C34)</f>
        <v/>
      </c>
      <c r="T31" t="str">
        <f>IF('Request for Payment'!$G$29=0,"",'Request for Payment'!$G$29)</f>
        <v/>
      </c>
      <c r="U31" t="str">
        <f>IF(ISBLANK('Registrations List'!G34),"",'Registrations List'!G34)</f>
        <v/>
      </c>
      <c r="V31" t="str">
        <f>IF(ISBLANK('Registrations List'!H34),"",'Registrations List'!H34)</f>
        <v/>
      </c>
      <c r="W31" t="str">
        <f>IF(ISBLANK('Registrations List'!I34),"",'Registrations List'!I34)</f>
        <v/>
      </c>
      <c r="X31" t="str">
        <f>IF(ISBLANK('Registrations List'!J34),"",'Registrations List'!J34)</f>
        <v/>
      </c>
      <c r="Y31" t="str">
        <f>IF(ISBLANK('Registrations List'!K34),"",'Registrations List'!K34)</f>
        <v/>
      </c>
      <c r="Z31" t="str">
        <f>IF(ISBLANK('Registrations List'!L34),"",'Registrations List'!L34)</f>
        <v/>
      </c>
      <c r="AA31" t="str">
        <f>IF(ISBLANK('Registrations List'!M34),"",'Registrations List'!M34)</f>
        <v/>
      </c>
      <c r="AB31" t="str">
        <f>IF(ISBLANK('Registrations List'!N34),"",'Registrations List'!N34)</f>
        <v/>
      </c>
      <c r="AC31" t="str">
        <f>IF(ISBLANK('Registrations List'!O34),"",'Registrations List'!O34)</f>
        <v/>
      </c>
      <c r="AD31" t="str">
        <f>IF(ISBLANK('Registrations List'!X34),"",'Registrations List'!X34)</f>
        <v/>
      </c>
    </row>
    <row r="32" spans="1:30" x14ac:dyDescent="0.2">
      <c r="A32" t="str">
        <f>IF(ISBLANK('SSA Provider &amp; Checklist'!$F$6),"",'SSA Provider &amp; Checklist'!$F$6)</f>
        <v/>
      </c>
      <c r="B32" t="str">
        <f>IF(ISBLANK('SSA Provider &amp; Checklist'!$E$7),"",'SSA Provider &amp; Checklist'!$E$7)</f>
        <v/>
      </c>
      <c r="C32" t="str">
        <f>IF(ISBLANK('SSA Provider &amp; Checklist'!$E$8),"",'SSA Provider &amp; Checklist'!$E$8)</f>
        <v/>
      </c>
      <c r="D32" t="str">
        <f>IF(ISBLANK('SSA Provider &amp; Checklist'!$E$9),"",'SSA Provider &amp; Checklist'!$E$9)</f>
        <v/>
      </c>
      <c r="E32" t="str">
        <f>IF(ISBLANK('SSA Provider &amp; Checklist'!$E$10),"",'SSA Provider &amp; Checklist'!$E$10)</f>
        <v/>
      </c>
      <c r="F32" t="str">
        <f>IF(ISBLANK('SSA Provider &amp; Checklist'!$E$11),"",'SSA Provider &amp; Checklist'!$E$11)</f>
        <v/>
      </c>
      <c r="G32" t="str">
        <f>IF(ISBLANK('Registrations List'!AF35),"",'Registrations List'!AF35)</f>
        <v/>
      </c>
      <c r="H32" t="str">
        <f>IF(ISBLANK('Registrations List'!AG35),"",'Registrations List'!AG35)</f>
        <v/>
      </c>
      <c r="I32" t="str">
        <f>IF(ISBLANK('Registrations List'!AK35),"",'Registrations List'!AK35)</f>
        <v/>
      </c>
      <c r="J32" t="str">
        <f>IF(ISBLANK('Registrations List'!AL35),"",'Registrations List'!AL35)</f>
        <v/>
      </c>
      <c r="K32" t="str">
        <f>IF(ISBLANK('Registrations List'!AP35),"",'Registrations List'!AP35)</f>
        <v/>
      </c>
      <c r="L32" t="str">
        <f>IF(ISBLANK('Registrations List'!AQ35),"",'Registrations List'!AQ35)</f>
        <v/>
      </c>
      <c r="M32" t="str">
        <f>IF(ISBLANK('Registrations List'!AU35),"",'Registrations List'!AU35)</f>
        <v/>
      </c>
      <c r="N32" t="str">
        <f>IF(ISBLANK('Registrations List'!AV35),"",'Registrations List'!AV35)</f>
        <v/>
      </c>
      <c r="O32" t="str">
        <f>IF(ISBLANK('Registrations List'!AZ35),"",'Registrations List'!AZ35)</f>
        <v/>
      </c>
      <c r="P32" t="str">
        <f>IF(ISBLANK('Registrations List'!BA35),"",'Registrations List'!BA35)</f>
        <v/>
      </c>
      <c r="Q32" t="str">
        <f>IF(ISBLANK('Registrations List'!BE35),"",'Registrations List'!BE35)</f>
        <v/>
      </c>
      <c r="R32" t="str">
        <f>IF(ISBLANK('Registrations List'!BF35),"",'Registrations List'!BF35)</f>
        <v/>
      </c>
      <c r="S32" s="69" t="str">
        <f>IF(G32="","",Schedule!C35)</f>
        <v/>
      </c>
      <c r="T32" t="str">
        <f>IF('Request for Payment'!$G$29=0,"",'Request for Payment'!$G$29)</f>
        <v/>
      </c>
      <c r="U32" t="str">
        <f>IF(ISBLANK('Registrations List'!G35),"",'Registrations List'!G35)</f>
        <v/>
      </c>
      <c r="V32" t="str">
        <f>IF(ISBLANK('Registrations List'!H35),"",'Registrations List'!H35)</f>
        <v/>
      </c>
      <c r="W32" t="str">
        <f>IF(ISBLANK('Registrations List'!I35),"",'Registrations List'!I35)</f>
        <v/>
      </c>
      <c r="X32" t="str">
        <f>IF(ISBLANK('Registrations List'!J35),"",'Registrations List'!J35)</f>
        <v/>
      </c>
      <c r="Y32" t="str">
        <f>IF(ISBLANK('Registrations List'!K35),"",'Registrations List'!K35)</f>
        <v/>
      </c>
      <c r="Z32" t="str">
        <f>IF(ISBLANK('Registrations List'!L35),"",'Registrations List'!L35)</f>
        <v/>
      </c>
      <c r="AA32" t="str">
        <f>IF(ISBLANK('Registrations List'!M35),"",'Registrations List'!M35)</f>
        <v/>
      </c>
      <c r="AB32" t="str">
        <f>IF(ISBLANK('Registrations List'!N35),"",'Registrations List'!N35)</f>
        <v/>
      </c>
      <c r="AC32" t="str">
        <f>IF(ISBLANK('Registrations List'!O35),"",'Registrations List'!O35)</f>
        <v/>
      </c>
      <c r="AD32" t="str">
        <f>IF(ISBLANK('Registrations List'!X35),"",'Registrations List'!X35)</f>
        <v/>
      </c>
    </row>
    <row r="33" spans="1:30" x14ac:dyDescent="0.2">
      <c r="A33" t="str">
        <f>IF(ISBLANK('SSA Provider &amp; Checklist'!$F$6),"",'SSA Provider &amp; Checklist'!$F$6)</f>
        <v/>
      </c>
      <c r="B33" t="str">
        <f>IF(ISBLANK('SSA Provider &amp; Checklist'!$E$7),"",'SSA Provider &amp; Checklist'!$E$7)</f>
        <v/>
      </c>
      <c r="C33" t="str">
        <f>IF(ISBLANK('SSA Provider &amp; Checklist'!$E$8),"",'SSA Provider &amp; Checklist'!$E$8)</f>
        <v/>
      </c>
      <c r="D33" t="str">
        <f>IF(ISBLANK('SSA Provider &amp; Checklist'!$E$9),"",'SSA Provider &amp; Checklist'!$E$9)</f>
        <v/>
      </c>
      <c r="E33" t="str">
        <f>IF(ISBLANK('SSA Provider &amp; Checklist'!$E$10),"",'SSA Provider &amp; Checklist'!$E$10)</f>
        <v/>
      </c>
      <c r="F33" t="str">
        <f>IF(ISBLANK('SSA Provider &amp; Checklist'!$E$11),"",'SSA Provider &amp; Checklist'!$E$11)</f>
        <v/>
      </c>
      <c r="G33" t="str">
        <f>IF(ISBLANK('Registrations List'!AF36),"",'Registrations List'!AF36)</f>
        <v/>
      </c>
      <c r="H33" t="str">
        <f>IF(ISBLANK('Registrations List'!AG36),"",'Registrations List'!AG36)</f>
        <v/>
      </c>
      <c r="I33" t="str">
        <f>IF(ISBLANK('Registrations List'!AK36),"",'Registrations List'!AK36)</f>
        <v/>
      </c>
      <c r="J33" t="str">
        <f>IF(ISBLANK('Registrations List'!AL36),"",'Registrations List'!AL36)</f>
        <v/>
      </c>
      <c r="K33" t="str">
        <f>IF(ISBLANK('Registrations List'!AP36),"",'Registrations List'!AP36)</f>
        <v/>
      </c>
      <c r="L33" t="str">
        <f>IF(ISBLANK('Registrations List'!AQ36),"",'Registrations List'!AQ36)</f>
        <v/>
      </c>
      <c r="M33" t="str">
        <f>IF(ISBLANK('Registrations List'!AU36),"",'Registrations List'!AU36)</f>
        <v/>
      </c>
      <c r="N33" t="str">
        <f>IF(ISBLANK('Registrations List'!AV36),"",'Registrations List'!AV36)</f>
        <v/>
      </c>
      <c r="O33" t="str">
        <f>IF(ISBLANK('Registrations List'!AZ36),"",'Registrations List'!AZ36)</f>
        <v/>
      </c>
      <c r="P33" t="str">
        <f>IF(ISBLANK('Registrations List'!BA36),"",'Registrations List'!BA36)</f>
        <v/>
      </c>
      <c r="Q33" t="str">
        <f>IF(ISBLANK('Registrations List'!BE36),"",'Registrations List'!BE36)</f>
        <v/>
      </c>
      <c r="R33" t="str">
        <f>IF(ISBLANK('Registrations List'!BF36),"",'Registrations List'!BF36)</f>
        <v/>
      </c>
      <c r="S33" s="69" t="str">
        <f>IF(G33="","",Schedule!C36)</f>
        <v/>
      </c>
      <c r="T33" t="str">
        <f>IF('Request for Payment'!$G$29=0,"",'Request for Payment'!$G$29)</f>
        <v/>
      </c>
      <c r="U33" t="str">
        <f>IF(ISBLANK('Registrations List'!G36),"",'Registrations List'!G36)</f>
        <v/>
      </c>
      <c r="V33" t="str">
        <f>IF(ISBLANK('Registrations List'!H36),"",'Registrations List'!H36)</f>
        <v/>
      </c>
      <c r="W33" t="str">
        <f>IF(ISBLANK('Registrations List'!I36),"",'Registrations List'!I36)</f>
        <v/>
      </c>
      <c r="X33" t="str">
        <f>IF(ISBLANK('Registrations List'!J36),"",'Registrations List'!J36)</f>
        <v/>
      </c>
      <c r="Y33" t="str">
        <f>IF(ISBLANK('Registrations List'!K36),"",'Registrations List'!K36)</f>
        <v/>
      </c>
      <c r="Z33" t="str">
        <f>IF(ISBLANK('Registrations List'!L36),"",'Registrations List'!L36)</f>
        <v/>
      </c>
      <c r="AA33" t="str">
        <f>IF(ISBLANK('Registrations List'!M36),"",'Registrations List'!M36)</f>
        <v/>
      </c>
      <c r="AB33" t="str">
        <f>IF(ISBLANK('Registrations List'!N36),"",'Registrations List'!N36)</f>
        <v/>
      </c>
      <c r="AC33" t="str">
        <f>IF(ISBLANK('Registrations List'!O36),"",'Registrations List'!O36)</f>
        <v/>
      </c>
      <c r="AD33" t="str">
        <f>IF(ISBLANK('Registrations List'!X36),"",'Registrations List'!X36)</f>
        <v/>
      </c>
    </row>
    <row r="34" spans="1:30" x14ac:dyDescent="0.2">
      <c r="A34" t="str">
        <f>IF(ISBLANK('SSA Provider &amp; Checklist'!$F$6),"",'SSA Provider &amp; Checklist'!$F$6)</f>
        <v/>
      </c>
      <c r="B34" t="str">
        <f>IF(ISBLANK('SSA Provider &amp; Checklist'!$E$7),"",'SSA Provider &amp; Checklist'!$E$7)</f>
        <v/>
      </c>
      <c r="C34" t="str">
        <f>IF(ISBLANK('SSA Provider &amp; Checklist'!$E$8),"",'SSA Provider &amp; Checklist'!$E$8)</f>
        <v/>
      </c>
      <c r="D34" t="str">
        <f>IF(ISBLANK('SSA Provider &amp; Checklist'!$E$9),"",'SSA Provider &amp; Checklist'!$E$9)</f>
        <v/>
      </c>
      <c r="E34" t="str">
        <f>IF(ISBLANK('SSA Provider &amp; Checklist'!$E$10),"",'SSA Provider &amp; Checklist'!$E$10)</f>
        <v/>
      </c>
      <c r="F34" t="str">
        <f>IF(ISBLANK('SSA Provider &amp; Checklist'!$E$11),"",'SSA Provider &amp; Checklist'!$E$11)</f>
        <v/>
      </c>
      <c r="G34" t="str">
        <f>IF(ISBLANK('Registrations List'!AF37),"",'Registrations List'!AF37)</f>
        <v/>
      </c>
      <c r="H34" t="str">
        <f>IF(ISBLANK('Registrations List'!AG37),"",'Registrations List'!AG37)</f>
        <v/>
      </c>
      <c r="I34" t="str">
        <f>IF(ISBLANK('Registrations List'!AK37),"",'Registrations List'!AK37)</f>
        <v/>
      </c>
      <c r="J34" t="str">
        <f>IF(ISBLANK('Registrations List'!AL37),"",'Registrations List'!AL37)</f>
        <v/>
      </c>
      <c r="K34" t="str">
        <f>IF(ISBLANK('Registrations List'!AP37),"",'Registrations List'!AP37)</f>
        <v/>
      </c>
      <c r="L34" t="str">
        <f>IF(ISBLANK('Registrations List'!AQ37),"",'Registrations List'!AQ37)</f>
        <v/>
      </c>
      <c r="M34" t="str">
        <f>IF(ISBLANK('Registrations List'!AU37),"",'Registrations List'!AU37)</f>
        <v/>
      </c>
      <c r="N34" t="str">
        <f>IF(ISBLANK('Registrations List'!AV37),"",'Registrations List'!AV37)</f>
        <v/>
      </c>
      <c r="O34" t="str">
        <f>IF(ISBLANK('Registrations List'!AZ37),"",'Registrations List'!AZ37)</f>
        <v/>
      </c>
      <c r="P34" t="str">
        <f>IF(ISBLANK('Registrations List'!BA37),"",'Registrations List'!BA37)</f>
        <v/>
      </c>
      <c r="Q34" t="str">
        <f>IF(ISBLANK('Registrations List'!BE37),"",'Registrations List'!BE37)</f>
        <v/>
      </c>
      <c r="R34" t="str">
        <f>IF(ISBLANK('Registrations List'!BF37),"",'Registrations List'!BF37)</f>
        <v/>
      </c>
      <c r="S34" s="69" t="str">
        <f>IF(G34="","",Schedule!C37)</f>
        <v/>
      </c>
      <c r="T34" t="str">
        <f>IF('Request for Payment'!$G$29=0,"",'Request for Payment'!$G$29)</f>
        <v/>
      </c>
      <c r="U34" t="str">
        <f>IF(ISBLANK('Registrations List'!G37),"",'Registrations List'!G37)</f>
        <v/>
      </c>
      <c r="V34" t="str">
        <f>IF(ISBLANK('Registrations List'!H37),"",'Registrations List'!H37)</f>
        <v/>
      </c>
      <c r="W34" t="str">
        <f>IF(ISBLANK('Registrations List'!I37),"",'Registrations List'!I37)</f>
        <v/>
      </c>
      <c r="X34" t="str">
        <f>IF(ISBLANK('Registrations List'!J37),"",'Registrations List'!J37)</f>
        <v/>
      </c>
      <c r="Y34" t="str">
        <f>IF(ISBLANK('Registrations List'!K37),"",'Registrations List'!K37)</f>
        <v/>
      </c>
      <c r="Z34" t="str">
        <f>IF(ISBLANK('Registrations List'!L37),"",'Registrations List'!L37)</f>
        <v/>
      </c>
      <c r="AA34" t="str">
        <f>IF(ISBLANK('Registrations List'!M37),"",'Registrations List'!M37)</f>
        <v/>
      </c>
      <c r="AB34" t="str">
        <f>IF(ISBLANK('Registrations List'!N37),"",'Registrations List'!N37)</f>
        <v/>
      </c>
      <c r="AC34" t="str">
        <f>IF(ISBLANK('Registrations List'!O37),"",'Registrations List'!O37)</f>
        <v/>
      </c>
      <c r="AD34" t="str">
        <f>IF(ISBLANK('Registrations List'!X37),"",'Registrations List'!X37)</f>
        <v/>
      </c>
    </row>
    <row r="35" spans="1:30" x14ac:dyDescent="0.2">
      <c r="A35" t="str">
        <f>IF(ISBLANK('SSA Provider &amp; Checklist'!$F$6),"",'SSA Provider &amp; Checklist'!$F$6)</f>
        <v/>
      </c>
      <c r="B35" t="str">
        <f>IF(ISBLANK('SSA Provider &amp; Checklist'!$E$7),"",'SSA Provider &amp; Checklist'!$E$7)</f>
        <v/>
      </c>
      <c r="C35" t="str">
        <f>IF(ISBLANK('SSA Provider &amp; Checklist'!$E$8),"",'SSA Provider &amp; Checklist'!$E$8)</f>
        <v/>
      </c>
      <c r="D35" t="str">
        <f>IF(ISBLANK('SSA Provider &amp; Checklist'!$E$9),"",'SSA Provider &amp; Checklist'!$E$9)</f>
        <v/>
      </c>
      <c r="E35" t="str">
        <f>IF(ISBLANK('SSA Provider &amp; Checklist'!$E$10),"",'SSA Provider &amp; Checklist'!$E$10)</f>
        <v/>
      </c>
      <c r="F35" t="str">
        <f>IF(ISBLANK('SSA Provider &amp; Checklist'!$E$11),"",'SSA Provider &amp; Checklist'!$E$11)</f>
        <v/>
      </c>
      <c r="G35" t="str">
        <f>IF(ISBLANK('Registrations List'!AF38),"",'Registrations List'!AF38)</f>
        <v/>
      </c>
      <c r="H35" t="str">
        <f>IF(ISBLANK('Registrations List'!AG38),"",'Registrations List'!AG38)</f>
        <v/>
      </c>
      <c r="I35" t="str">
        <f>IF(ISBLANK('Registrations List'!AK38),"",'Registrations List'!AK38)</f>
        <v/>
      </c>
      <c r="J35" t="str">
        <f>IF(ISBLANK('Registrations List'!AL38),"",'Registrations List'!AL38)</f>
        <v/>
      </c>
      <c r="K35" t="str">
        <f>IF(ISBLANK('Registrations List'!AP38),"",'Registrations List'!AP38)</f>
        <v/>
      </c>
      <c r="L35" t="str">
        <f>IF(ISBLANK('Registrations List'!AQ38),"",'Registrations List'!AQ38)</f>
        <v/>
      </c>
      <c r="M35" t="str">
        <f>IF(ISBLANK('Registrations List'!AU38),"",'Registrations List'!AU38)</f>
        <v/>
      </c>
      <c r="N35" t="str">
        <f>IF(ISBLANK('Registrations List'!AV38),"",'Registrations List'!AV38)</f>
        <v/>
      </c>
      <c r="O35" t="str">
        <f>IF(ISBLANK('Registrations List'!AZ38),"",'Registrations List'!AZ38)</f>
        <v/>
      </c>
      <c r="P35" t="str">
        <f>IF(ISBLANK('Registrations List'!BA38),"",'Registrations List'!BA38)</f>
        <v/>
      </c>
      <c r="Q35" t="str">
        <f>IF(ISBLANK('Registrations List'!BE38),"",'Registrations List'!BE38)</f>
        <v/>
      </c>
      <c r="R35" t="str">
        <f>IF(ISBLANK('Registrations List'!BF38),"",'Registrations List'!BF38)</f>
        <v/>
      </c>
      <c r="S35" s="69" t="str">
        <f>IF(G35="","",Schedule!C38)</f>
        <v/>
      </c>
      <c r="T35" t="str">
        <f>IF('Request for Payment'!$G$29=0,"",'Request for Payment'!$G$29)</f>
        <v/>
      </c>
      <c r="U35" t="str">
        <f>IF(ISBLANK('Registrations List'!G38),"",'Registrations List'!G38)</f>
        <v/>
      </c>
      <c r="V35" t="str">
        <f>IF(ISBLANK('Registrations List'!H38),"",'Registrations List'!H38)</f>
        <v/>
      </c>
      <c r="W35" t="str">
        <f>IF(ISBLANK('Registrations List'!I38),"",'Registrations List'!I38)</f>
        <v/>
      </c>
      <c r="X35" t="str">
        <f>IF(ISBLANK('Registrations List'!J38),"",'Registrations List'!J38)</f>
        <v/>
      </c>
      <c r="Y35" t="str">
        <f>IF(ISBLANK('Registrations List'!K38),"",'Registrations List'!K38)</f>
        <v/>
      </c>
      <c r="Z35" t="str">
        <f>IF(ISBLANK('Registrations List'!L38),"",'Registrations List'!L38)</f>
        <v/>
      </c>
      <c r="AA35" t="str">
        <f>IF(ISBLANK('Registrations List'!M38),"",'Registrations List'!M38)</f>
        <v/>
      </c>
      <c r="AB35" t="str">
        <f>IF(ISBLANK('Registrations List'!N38),"",'Registrations List'!N38)</f>
        <v/>
      </c>
      <c r="AC35" t="str">
        <f>IF(ISBLANK('Registrations List'!O38),"",'Registrations List'!O38)</f>
        <v/>
      </c>
      <c r="AD35" t="str">
        <f>IF(ISBLANK('Registrations List'!X38),"",'Registrations List'!X38)</f>
        <v/>
      </c>
    </row>
    <row r="36" spans="1:30" x14ac:dyDescent="0.2">
      <c r="A36" t="str">
        <f>IF(ISBLANK('SSA Provider &amp; Checklist'!$F$6),"",'SSA Provider &amp; Checklist'!$F$6)</f>
        <v/>
      </c>
      <c r="B36" t="str">
        <f>IF(ISBLANK('SSA Provider &amp; Checklist'!$E$7),"",'SSA Provider &amp; Checklist'!$E$7)</f>
        <v/>
      </c>
      <c r="C36" t="str">
        <f>IF(ISBLANK('SSA Provider &amp; Checklist'!$E$8),"",'SSA Provider &amp; Checklist'!$E$8)</f>
        <v/>
      </c>
      <c r="D36" t="str">
        <f>IF(ISBLANK('SSA Provider &amp; Checklist'!$E$9),"",'SSA Provider &amp; Checklist'!$E$9)</f>
        <v/>
      </c>
      <c r="E36" t="str">
        <f>IF(ISBLANK('SSA Provider &amp; Checklist'!$E$10),"",'SSA Provider &amp; Checklist'!$E$10)</f>
        <v/>
      </c>
      <c r="F36" t="str">
        <f>IF(ISBLANK('SSA Provider &amp; Checklist'!$E$11),"",'SSA Provider &amp; Checklist'!$E$11)</f>
        <v/>
      </c>
      <c r="G36" t="str">
        <f>IF(ISBLANK('Registrations List'!AF39),"",'Registrations List'!AF39)</f>
        <v/>
      </c>
      <c r="H36" t="str">
        <f>IF(ISBLANK('Registrations List'!AG39),"",'Registrations List'!AG39)</f>
        <v/>
      </c>
      <c r="I36" t="str">
        <f>IF(ISBLANK('Registrations List'!AK39),"",'Registrations List'!AK39)</f>
        <v/>
      </c>
      <c r="J36" t="str">
        <f>IF(ISBLANK('Registrations List'!AL39),"",'Registrations List'!AL39)</f>
        <v/>
      </c>
      <c r="K36" t="str">
        <f>IF(ISBLANK('Registrations List'!AP39),"",'Registrations List'!AP39)</f>
        <v/>
      </c>
      <c r="L36" t="str">
        <f>IF(ISBLANK('Registrations List'!AQ39),"",'Registrations List'!AQ39)</f>
        <v/>
      </c>
      <c r="M36" t="str">
        <f>IF(ISBLANK('Registrations List'!AU39),"",'Registrations List'!AU39)</f>
        <v/>
      </c>
      <c r="N36" t="str">
        <f>IF(ISBLANK('Registrations List'!AV39),"",'Registrations List'!AV39)</f>
        <v/>
      </c>
      <c r="O36" t="str">
        <f>IF(ISBLANK('Registrations List'!AZ39),"",'Registrations List'!AZ39)</f>
        <v/>
      </c>
      <c r="P36" t="str">
        <f>IF(ISBLANK('Registrations List'!BA39),"",'Registrations List'!BA39)</f>
        <v/>
      </c>
      <c r="Q36" t="str">
        <f>IF(ISBLANK('Registrations List'!BE39),"",'Registrations List'!BE39)</f>
        <v/>
      </c>
      <c r="R36" t="str">
        <f>IF(ISBLANK('Registrations List'!BF39),"",'Registrations List'!BF39)</f>
        <v/>
      </c>
      <c r="S36" s="69" t="str">
        <f>IF(G36="","",Schedule!C39)</f>
        <v/>
      </c>
      <c r="T36" t="str">
        <f>IF('Request for Payment'!$G$29=0,"",'Request for Payment'!$G$29)</f>
        <v/>
      </c>
      <c r="U36" t="str">
        <f>IF(ISBLANK('Registrations List'!G39),"",'Registrations List'!G39)</f>
        <v/>
      </c>
      <c r="V36" t="str">
        <f>IF(ISBLANK('Registrations List'!H39),"",'Registrations List'!H39)</f>
        <v/>
      </c>
      <c r="W36" t="str">
        <f>IF(ISBLANK('Registrations List'!I39),"",'Registrations List'!I39)</f>
        <v/>
      </c>
      <c r="X36" t="str">
        <f>IF(ISBLANK('Registrations List'!J39),"",'Registrations List'!J39)</f>
        <v/>
      </c>
      <c r="Y36" t="str">
        <f>IF(ISBLANK('Registrations List'!K39),"",'Registrations List'!K39)</f>
        <v/>
      </c>
      <c r="Z36" t="str">
        <f>IF(ISBLANK('Registrations List'!L39),"",'Registrations List'!L39)</f>
        <v/>
      </c>
      <c r="AA36" t="str">
        <f>IF(ISBLANK('Registrations List'!M39),"",'Registrations List'!M39)</f>
        <v/>
      </c>
      <c r="AB36" t="str">
        <f>IF(ISBLANK('Registrations List'!N39),"",'Registrations List'!N39)</f>
        <v/>
      </c>
      <c r="AC36" t="str">
        <f>IF(ISBLANK('Registrations List'!O39),"",'Registrations List'!O39)</f>
        <v/>
      </c>
      <c r="AD36" t="str">
        <f>IF(ISBLANK('Registrations List'!X39),"",'Registrations List'!X39)</f>
        <v/>
      </c>
    </row>
    <row r="37" spans="1:30" x14ac:dyDescent="0.2">
      <c r="A37" t="str">
        <f>IF(ISBLANK('SSA Provider &amp; Checklist'!$F$6),"",'SSA Provider &amp; Checklist'!$F$6)</f>
        <v/>
      </c>
      <c r="B37" t="str">
        <f>IF(ISBLANK('SSA Provider &amp; Checklist'!$E$7),"",'SSA Provider &amp; Checklist'!$E$7)</f>
        <v/>
      </c>
      <c r="C37" t="str">
        <f>IF(ISBLANK('SSA Provider &amp; Checklist'!$E$8),"",'SSA Provider &amp; Checklist'!$E$8)</f>
        <v/>
      </c>
      <c r="D37" t="str">
        <f>IF(ISBLANK('SSA Provider &amp; Checklist'!$E$9),"",'SSA Provider &amp; Checklist'!$E$9)</f>
        <v/>
      </c>
      <c r="E37" t="str">
        <f>IF(ISBLANK('SSA Provider &amp; Checklist'!$E$10),"",'SSA Provider &amp; Checklist'!$E$10)</f>
        <v/>
      </c>
      <c r="F37" t="str">
        <f>IF(ISBLANK('SSA Provider &amp; Checklist'!$E$11),"",'SSA Provider &amp; Checklist'!$E$11)</f>
        <v/>
      </c>
      <c r="G37" t="str">
        <f>IF(ISBLANK('Registrations List'!AF40),"",'Registrations List'!AF40)</f>
        <v/>
      </c>
      <c r="H37" t="str">
        <f>IF(ISBLANK('Registrations List'!AG40),"",'Registrations List'!AG40)</f>
        <v/>
      </c>
      <c r="I37" t="str">
        <f>IF(ISBLANK('Registrations List'!AK40),"",'Registrations List'!AK40)</f>
        <v/>
      </c>
      <c r="J37" t="str">
        <f>IF(ISBLANK('Registrations List'!AL40),"",'Registrations List'!AL40)</f>
        <v/>
      </c>
      <c r="K37" t="str">
        <f>IF(ISBLANK('Registrations List'!AP40),"",'Registrations List'!AP40)</f>
        <v/>
      </c>
      <c r="L37" t="str">
        <f>IF(ISBLANK('Registrations List'!AQ40),"",'Registrations List'!AQ40)</f>
        <v/>
      </c>
      <c r="M37" t="str">
        <f>IF(ISBLANK('Registrations List'!AU40),"",'Registrations List'!AU40)</f>
        <v/>
      </c>
      <c r="N37" t="str">
        <f>IF(ISBLANK('Registrations List'!AV40),"",'Registrations List'!AV40)</f>
        <v/>
      </c>
      <c r="O37" t="str">
        <f>IF(ISBLANK('Registrations List'!AZ40),"",'Registrations List'!AZ40)</f>
        <v/>
      </c>
      <c r="P37" t="str">
        <f>IF(ISBLANK('Registrations List'!BA40),"",'Registrations List'!BA40)</f>
        <v/>
      </c>
      <c r="Q37" t="str">
        <f>IF(ISBLANK('Registrations List'!BE40),"",'Registrations List'!BE40)</f>
        <v/>
      </c>
      <c r="R37" t="str">
        <f>IF(ISBLANK('Registrations List'!BF40),"",'Registrations List'!BF40)</f>
        <v/>
      </c>
      <c r="S37" s="69" t="str">
        <f>IF(G37="","",Schedule!C40)</f>
        <v/>
      </c>
      <c r="T37" t="str">
        <f>IF('Request for Payment'!$G$29=0,"",'Request for Payment'!$G$29)</f>
        <v/>
      </c>
      <c r="U37" t="str">
        <f>IF(ISBLANK('Registrations List'!G40),"",'Registrations List'!G40)</f>
        <v/>
      </c>
      <c r="V37" t="str">
        <f>IF(ISBLANK('Registrations List'!H40),"",'Registrations List'!H40)</f>
        <v/>
      </c>
      <c r="W37" t="str">
        <f>IF(ISBLANK('Registrations List'!I40),"",'Registrations List'!I40)</f>
        <v/>
      </c>
      <c r="X37" t="str">
        <f>IF(ISBLANK('Registrations List'!J40),"",'Registrations List'!J40)</f>
        <v/>
      </c>
      <c r="Y37" t="str">
        <f>IF(ISBLANK('Registrations List'!K40),"",'Registrations List'!K40)</f>
        <v/>
      </c>
      <c r="Z37" t="str">
        <f>IF(ISBLANK('Registrations List'!L40),"",'Registrations List'!L40)</f>
        <v/>
      </c>
      <c r="AA37" t="str">
        <f>IF(ISBLANK('Registrations List'!M40),"",'Registrations List'!M40)</f>
        <v/>
      </c>
      <c r="AB37" t="str">
        <f>IF(ISBLANK('Registrations List'!N40),"",'Registrations List'!N40)</f>
        <v/>
      </c>
      <c r="AC37" t="str">
        <f>IF(ISBLANK('Registrations List'!O40),"",'Registrations List'!O40)</f>
        <v/>
      </c>
      <c r="AD37" t="str">
        <f>IF(ISBLANK('Registrations List'!X40),"",'Registrations List'!X40)</f>
        <v/>
      </c>
    </row>
    <row r="38" spans="1:30" x14ac:dyDescent="0.2">
      <c r="A38" t="str">
        <f>IF(ISBLANK('SSA Provider &amp; Checklist'!$F$6),"",'SSA Provider &amp; Checklist'!$F$6)</f>
        <v/>
      </c>
      <c r="B38" t="str">
        <f>IF(ISBLANK('SSA Provider &amp; Checklist'!$E$7),"",'SSA Provider &amp; Checklist'!$E$7)</f>
        <v/>
      </c>
      <c r="C38" t="str">
        <f>IF(ISBLANK('SSA Provider &amp; Checklist'!$E$8),"",'SSA Provider &amp; Checklist'!$E$8)</f>
        <v/>
      </c>
      <c r="D38" t="str">
        <f>IF(ISBLANK('SSA Provider &amp; Checklist'!$E$9),"",'SSA Provider &amp; Checklist'!$E$9)</f>
        <v/>
      </c>
      <c r="E38" t="str">
        <f>IF(ISBLANK('SSA Provider &amp; Checklist'!$E$10),"",'SSA Provider &amp; Checklist'!$E$10)</f>
        <v/>
      </c>
      <c r="F38" t="str">
        <f>IF(ISBLANK('SSA Provider &amp; Checklist'!$E$11),"",'SSA Provider &amp; Checklist'!$E$11)</f>
        <v/>
      </c>
      <c r="G38" t="str">
        <f>IF(ISBLANK('Registrations List'!AF41),"",'Registrations List'!AF41)</f>
        <v/>
      </c>
      <c r="H38" t="str">
        <f>IF(ISBLANK('Registrations List'!AG41),"",'Registrations List'!AG41)</f>
        <v/>
      </c>
      <c r="I38" t="str">
        <f>IF(ISBLANK('Registrations List'!AK41),"",'Registrations List'!AK41)</f>
        <v/>
      </c>
      <c r="J38" t="str">
        <f>IF(ISBLANK('Registrations List'!AL41),"",'Registrations List'!AL41)</f>
        <v/>
      </c>
      <c r="K38" t="str">
        <f>IF(ISBLANK('Registrations List'!AP41),"",'Registrations List'!AP41)</f>
        <v/>
      </c>
      <c r="L38" t="str">
        <f>IF(ISBLANK('Registrations List'!AQ41),"",'Registrations List'!AQ41)</f>
        <v/>
      </c>
      <c r="M38" t="str">
        <f>IF(ISBLANK('Registrations List'!AU41),"",'Registrations List'!AU41)</f>
        <v/>
      </c>
      <c r="N38" t="str">
        <f>IF(ISBLANK('Registrations List'!AV41),"",'Registrations List'!AV41)</f>
        <v/>
      </c>
      <c r="O38" t="str">
        <f>IF(ISBLANK('Registrations List'!AZ41),"",'Registrations List'!AZ41)</f>
        <v/>
      </c>
      <c r="P38" t="str">
        <f>IF(ISBLANK('Registrations List'!BA41),"",'Registrations List'!BA41)</f>
        <v/>
      </c>
      <c r="Q38" t="str">
        <f>IF(ISBLANK('Registrations List'!BE41),"",'Registrations List'!BE41)</f>
        <v/>
      </c>
      <c r="R38" t="str">
        <f>IF(ISBLANK('Registrations List'!BF41),"",'Registrations List'!BF41)</f>
        <v/>
      </c>
      <c r="S38" s="69" t="str">
        <f>IF(G38="","",Schedule!C41)</f>
        <v/>
      </c>
      <c r="T38" t="str">
        <f>IF('Request for Payment'!$G$29=0,"",'Request for Payment'!$G$29)</f>
        <v/>
      </c>
      <c r="U38" t="str">
        <f>IF(ISBLANK('Registrations List'!G41),"",'Registrations List'!G41)</f>
        <v/>
      </c>
      <c r="V38" t="str">
        <f>IF(ISBLANK('Registrations List'!H41),"",'Registrations List'!H41)</f>
        <v/>
      </c>
      <c r="W38" t="str">
        <f>IF(ISBLANK('Registrations List'!I41),"",'Registrations List'!I41)</f>
        <v/>
      </c>
      <c r="X38" t="str">
        <f>IF(ISBLANK('Registrations List'!J41),"",'Registrations List'!J41)</f>
        <v/>
      </c>
      <c r="Y38" t="str">
        <f>IF(ISBLANK('Registrations List'!K41),"",'Registrations List'!K41)</f>
        <v/>
      </c>
      <c r="Z38" t="str">
        <f>IF(ISBLANK('Registrations List'!L41),"",'Registrations List'!L41)</f>
        <v/>
      </c>
      <c r="AA38" t="str">
        <f>IF(ISBLANK('Registrations List'!M41),"",'Registrations List'!M41)</f>
        <v/>
      </c>
      <c r="AB38" t="str">
        <f>IF(ISBLANK('Registrations List'!N41),"",'Registrations List'!N41)</f>
        <v/>
      </c>
      <c r="AC38" t="str">
        <f>IF(ISBLANK('Registrations List'!O41),"",'Registrations List'!O41)</f>
        <v/>
      </c>
      <c r="AD38" t="str">
        <f>IF(ISBLANK('Registrations List'!X41),"",'Registrations List'!X41)</f>
        <v/>
      </c>
    </row>
    <row r="39" spans="1:30" x14ac:dyDescent="0.2">
      <c r="A39" t="str">
        <f>IF(ISBLANK('SSA Provider &amp; Checklist'!$F$6),"",'SSA Provider &amp; Checklist'!$F$6)</f>
        <v/>
      </c>
      <c r="B39" t="str">
        <f>IF(ISBLANK('SSA Provider &amp; Checklist'!$E$7),"",'SSA Provider &amp; Checklist'!$E$7)</f>
        <v/>
      </c>
      <c r="C39" t="str">
        <f>IF(ISBLANK('SSA Provider &amp; Checklist'!$E$8),"",'SSA Provider &amp; Checklist'!$E$8)</f>
        <v/>
      </c>
      <c r="D39" t="str">
        <f>IF(ISBLANK('SSA Provider &amp; Checklist'!$E$9),"",'SSA Provider &amp; Checklist'!$E$9)</f>
        <v/>
      </c>
      <c r="E39" t="str">
        <f>IF(ISBLANK('SSA Provider &amp; Checklist'!$E$10),"",'SSA Provider &amp; Checklist'!$E$10)</f>
        <v/>
      </c>
      <c r="F39" t="str">
        <f>IF(ISBLANK('SSA Provider &amp; Checklist'!$E$11),"",'SSA Provider &amp; Checklist'!$E$11)</f>
        <v/>
      </c>
      <c r="G39" t="str">
        <f>IF(ISBLANK('Registrations List'!AF42),"",'Registrations List'!AF42)</f>
        <v/>
      </c>
      <c r="H39" t="str">
        <f>IF(ISBLANK('Registrations List'!AG42),"",'Registrations List'!AG42)</f>
        <v/>
      </c>
      <c r="I39" t="str">
        <f>IF(ISBLANK('Registrations List'!AK42),"",'Registrations List'!AK42)</f>
        <v/>
      </c>
      <c r="J39" t="str">
        <f>IF(ISBLANK('Registrations List'!AL42),"",'Registrations List'!AL42)</f>
        <v/>
      </c>
      <c r="K39" t="str">
        <f>IF(ISBLANK('Registrations List'!AP42),"",'Registrations List'!AP42)</f>
        <v/>
      </c>
      <c r="L39" t="str">
        <f>IF(ISBLANK('Registrations List'!AQ42),"",'Registrations List'!AQ42)</f>
        <v/>
      </c>
      <c r="M39" t="str">
        <f>IF(ISBLANK('Registrations List'!AU42),"",'Registrations List'!AU42)</f>
        <v/>
      </c>
      <c r="N39" t="str">
        <f>IF(ISBLANK('Registrations List'!AV42),"",'Registrations List'!AV42)</f>
        <v/>
      </c>
      <c r="O39" t="str">
        <f>IF(ISBLANK('Registrations List'!AZ42),"",'Registrations List'!AZ42)</f>
        <v/>
      </c>
      <c r="P39" t="str">
        <f>IF(ISBLANK('Registrations List'!BA42),"",'Registrations List'!BA42)</f>
        <v/>
      </c>
      <c r="Q39" t="str">
        <f>IF(ISBLANK('Registrations List'!BE42),"",'Registrations List'!BE42)</f>
        <v/>
      </c>
      <c r="R39" t="str">
        <f>IF(ISBLANK('Registrations List'!BF42),"",'Registrations List'!BF42)</f>
        <v/>
      </c>
      <c r="S39" s="69" t="str">
        <f>IF(G39="","",Schedule!C42)</f>
        <v/>
      </c>
      <c r="T39" t="str">
        <f>IF('Request for Payment'!$G$29=0,"",'Request for Payment'!$G$29)</f>
        <v/>
      </c>
      <c r="U39" t="str">
        <f>IF(ISBLANK('Registrations List'!G42),"",'Registrations List'!G42)</f>
        <v/>
      </c>
      <c r="V39" t="str">
        <f>IF(ISBLANK('Registrations List'!H42),"",'Registrations List'!H42)</f>
        <v/>
      </c>
      <c r="W39" t="str">
        <f>IF(ISBLANK('Registrations List'!I42),"",'Registrations List'!I42)</f>
        <v/>
      </c>
      <c r="X39" t="str">
        <f>IF(ISBLANK('Registrations List'!J42),"",'Registrations List'!J42)</f>
        <v/>
      </c>
      <c r="Y39" t="str">
        <f>IF(ISBLANK('Registrations List'!K42),"",'Registrations List'!K42)</f>
        <v/>
      </c>
      <c r="Z39" t="str">
        <f>IF(ISBLANK('Registrations List'!L42),"",'Registrations List'!L42)</f>
        <v/>
      </c>
      <c r="AA39" t="str">
        <f>IF(ISBLANK('Registrations List'!M42),"",'Registrations List'!M42)</f>
        <v/>
      </c>
      <c r="AB39" t="str">
        <f>IF(ISBLANK('Registrations List'!N42),"",'Registrations List'!N42)</f>
        <v/>
      </c>
      <c r="AC39" t="str">
        <f>IF(ISBLANK('Registrations List'!O42),"",'Registrations List'!O42)</f>
        <v/>
      </c>
      <c r="AD39" t="str">
        <f>IF(ISBLANK('Registrations List'!X42),"",'Registrations List'!X42)</f>
        <v/>
      </c>
    </row>
    <row r="40" spans="1:30" x14ac:dyDescent="0.2">
      <c r="A40" t="str">
        <f>IF(ISBLANK('SSA Provider &amp; Checklist'!$F$6),"",'SSA Provider &amp; Checklist'!$F$6)</f>
        <v/>
      </c>
      <c r="B40" t="str">
        <f>IF(ISBLANK('SSA Provider &amp; Checklist'!$E$7),"",'SSA Provider &amp; Checklist'!$E$7)</f>
        <v/>
      </c>
      <c r="C40" t="str">
        <f>IF(ISBLANK('SSA Provider &amp; Checklist'!$E$8),"",'SSA Provider &amp; Checklist'!$E$8)</f>
        <v/>
      </c>
      <c r="D40" t="str">
        <f>IF(ISBLANK('SSA Provider &amp; Checklist'!$E$9),"",'SSA Provider &amp; Checklist'!$E$9)</f>
        <v/>
      </c>
      <c r="E40" t="str">
        <f>IF(ISBLANK('SSA Provider &amp; Checklist'!$E$10),"",'SSA Provider &amp; Checklist'!$E$10)</f>
        <v/>
      </c>
      <c r="F40" t="str">
        <f>IF(ISBLANK('SSA Provider &amp; Checklist'!$E$11),"",'SSA Provider &amp; Checklist'!$E$11)</f>
        <v/>
      </c>
      <c r="G40" t="str">
        <f>IF(ISBLANK('Registrations List'!AF43),"",'Registrations List'!AF43)</f>
        <v/>
      </c>
      <c r="H40" t="str">
        <f>IF(ISBLANK('Registrations List'!AG43),"",'Registrations List'!AG43)</f>
        <v/>
      </c>
      <c r="I40" t="str">
        <f>IF(ISBLANK('Registrations List'!AK43),"",'Registrations List'!AK43)</f>
        <v/>
      </c>
      <c r="J40" t="str">
        <f>IF(ISBLANK('Registrations List'!AL43),"",'Registrations List'!AL43)</f>
        <v/>
      </c>
      <c r="K40" t="str">
        <f>IF(ISBLANK('Registrations List'!AP43),"",'Registrations List'!AP43)</f>
        <v/>
      </c>
      <c r="L40" t="str">
        <f>IF(ISBLANK('Registrations List'!AQ43),"",'Registrations List'!AQ43)</f>
        <v/>
      </c>
      <c r="M40" t="str">
        <f>IF(ISBLANK('Registrations List'!AU43),"",'Registrations List'!AU43)</f>
        <v/>
      </c>
      <c r="N40" t="str">
        <f>IF(ISBLANK('Registrations List'!AV43),"",'Registrations List'!AV43)</f>
        <v/>
      </c>
      <c r="O40" t="str">
        <f>IF(ISBLANK('Registrations List'!AZ43),"",'Registrations List'!AZ43)</f>
        <v/>
      </c>
      <c r="P40" t="str">
        <f>IF(ISBLANK('Registrations List'!BA43),"",'Registrations List'!BA43)</f>
        <v/>
      </c>
      <c r="Q40" t="str">
        <f>IF(ISBLANK('Registrations List'!BE43),"",'Registrations List'!BE43)</f>
        <v/>
      </c>
      <c r="R40" t="str">
        <f>IF(ISBLANK('Registrations List'!BF43),"",'Registrations List'!BF43)</f>
        <v/>
      </c>
      <c r="S40" s="69" t="str">
        <f>IF(G40="","",Schedule!C43)</f>
        <v/>
      </c>
      <c r="T40" t="str">
        <f>IF('Request for Payment'!$G$29=0,"",'Request for Payment'!$G$29)</f>
        <v/>
      </c>
      <c r="U40" t="str">
        <f>IF(ISBLANK('Registrations List'!G43),"",'Registrations List'!G43)</f>
        <v/>
      </c>
      <c r="V40" t="str">
        <f>IF(ISBLANK('Registrations List'!H43),"",'Registrations List'!H43)</f>
        <v/>
      </c>
      <c r="W40" t="str">
        <f>IF(ISBLANK('Registrations List'!I43),"",'Registrations List'!I43)</f>
        <v/>
      </c>
      <c r="X40" t="str">
        <f>IF(ISBLANK('Registrations List'!J43),"",'Registrations List'!J43)</f>
        <v/>
      </c>
      <c r="Y40" t="str">
        <f>IF(ISBLANK('Registrations List'!K43),"",'Registrations List'!K43)</f>
        <v/>
      </c>
      <c r="Z40" t="str">
        <f>IF(ISBLANK('Registrations List'!L43),"",'Registrations List'!L43)</f>
        <v/>
      </c>
      <c r="AA40" t="str">
        <f>IF(ISBLANK('Registrations List'!M43),"",'Registrations List'!M43)</f>
        <v/>
      </c>
      <c r="AB40" t="str">
        <f>IF(ISBLANK('Registrations List'!N43),"",'Registrations List'!N43)</f>
        <v/>
      </c>
      <c r="AC40" t="str">
        <f>IF(ISBLANK('Registrations List'!O43),"",'Registrations List'!O43)</f>
        <v/>
      </c>
      <c r="AD40" t="str">
        <f>IF(ISBLANK('Registrations List'!X43),"",'Registrations List'!X43)</f>
        <v/>
      </c>
    </row>
    <row r="41" spans="1:30" x14ac:dyDescent="0.2">
      <c r="A41" t="str">
        <f>IF(ISBLANK('SSA Provider &amp; Checklist'!$F$6),"",'SSA Provider &amp; Checklist'!$F$6)</f>
        <v/>
      </c>
      <c r="B41" t="str">
        <f>IF(ISBLANK('SSA Provider &amp; Checklist'!$E$7),"",'SSA Provider &amp; Checklist'!$E$7)</f>
        <v/>
      </c>
      <c r="C41" t="str">
        <f>IF(ISBLANK('SSA Provider &amp; Checklist'!$E$8),"",'SSA Provider &amp; Checklist'!$E$8)</f>
        <v/>
      </c>
      <c r="D41" t="str">
        <f>IF(ISBLANK('SSA Provider &amp; Checklist'!$E$9),"",'SSA Provider &amp; Checklist'!$E$9)</f>
        <v/>
      </c>
      <c r="E41" t="str">
        <f>IF(ISBLANK('SSA Provider &amp; Checklist'!$E$10),"",'SSA Provider &amp; Checklist'!$E$10)</f>
        <v/>
      </c>
      <c r="F41" t="str">
        <f>IF(ISBLANK('SSA Provider &amp; Checklist'!$E$11),"",'SSA Provider &amp; Checklist'!$E$11)</f>
        <v/>
      </c>
      <c r="G41" t="str">
        <f>IF(ISBLANK('Registrations List'!AF44),"",'Registrations List'!AF44)</f>
        <v/>
      </c>
      <c r="H41" t="str">
        <f>IF(ISBLANK('Registrations List'!AG44),"",'Registrations List'!AG44)</f>
        <v/>
      </c>
      <c r="I41" t="str">
        <f>IF(ISBLANK('Registrations List'!AK44),"",'Registrations List'!AK44)</f>
        <v/>
      </c>
      <c r="J41" t="str">
        <f>IF(ISBLANK('Registrations List'!AL44),"",'Registrations List'!AL44)</f>
        <v/>
      </c>
      <c r="K41" t="str">
        <f>IF(ISBLANK('Registrations List'!AP44),"",'Registrations List'!AP44)</f>
        <v/>
      </c>
      <c r="L41" t="str">
        <f>IF(ISBLANK('Registrations List'!AQ44),"",'Registrations List'!AQ44)</f>
        <v/>
      </c>
      <c r="M41" t="str">
        <f>IF(ISBLANK('Registrations List'!AU44),"",'Registrations List'!AU44)</f>
        <v/>
      </c>
      <c r="N41" t="str">
        <f>IF(ISBLANK('Registrations List'!AV44),"",'Registrations List'!AV44)</f>
        <v/>
      </c>
      <c r="O41" t="str">
        <f>IF(ISBLANK('Registrations List'!AZ44),"",'Registrations List'!AZ44)</f>
        <v/>
      </c>
      <c r="P41" t="str">
        <f>IF(ISBLANK('Registrations List'!BA44),"",'Registrations List'!BA44)</f>
        <v/>
      </c>
      <c r="Q41" t="str">
        <f>IF(ISBLANK('Registrations List'!BE44),"",'Registrations List'!BE44)</f>
        <v/>
      </c>
      <c r="R41" t="str">
        <f>IF(ISBLANK('Registrations List'!BF44),"",'Registrations List'!BF44)</f>
        <v/>
      </c>
      <c r="S41" s="69" t="str">
        <f>IF(G41="","",Schedule!C44)</f>
        <v/>
      </c>
      <c r="T41" t="str">
        <f>IF('Request for Payment'!$G$29=0,"",'Request for Payment'!$G$29)</f>
        <v/>
      </c>
      <c r="U41" t="str">
        <f>IF(ISBLANK('Registrations List'!G44),"",'Registrations List'!G44)</f>
        <v/>
      </c>
      <c r="V41" t="str">
        <f>IF(ISBLANK('Registrations List'!H44),"",'Registrations List'!H44)</f>
        <v/>
      </c>
      <c r="W41" t="str">
        <f>IF(ISBLANK('Registrations List'!I44),"",'Registrations List'!I44)</f>
        <v/>
      </c>
      <c r="X41" t="str">
        <f>IF(ISBLANK('Registrations List'!J44),"",'Registrations List'!J44)</f>
        <v/>
      </c>
      <c r="Y41" t="str">
        <f>IF(ISBLANK('Registrations List'!K44),"",'Registrations List'!K44)</f>
        <v/>
      </c>
      <c r="Z41" t="str">
        <f>IF(ISBLANK('Registrations List'!L44),"",'Registrations List'!L44)</f>
        <v/>
      </c>
      <c r="AA41" t="str">
        <f>IF(ISBLANK('Registrations List'!M44),"",'Registrations List'!M44)</f>
        <v/>
      </c>
      <c r="AB41" t="str">
        <f>IF(ISBLANK('Registrations List'!N44),"",'Registrations List'!N44)</f>
        <v/>
      </c>
      <c r="AC41" t="str">
        <f>IF(ISBLANK('Registrations List'!O44),"",'Registrations List'!O44)</f>
        <v/>
      </c>
      <c r="AD41" t="str">
        <f>IF(ISBLANK('Registrations List'!X44),"",'Registrations List'!X44)</f>
        <v/>
      </c>
    </row>
    <row r="42" spans="1:30" x14ac:dyDescent="0.2">
      <c r="A42" t="str">
        <f>IF(ISBLANK('SSA Provider &amp; Checklist'!$F$6),"",'SSA Provider &amp; Checklist'!$F$6)</f>
        <v/>
      </c>
      <c r="B42" t="str">
        <f>IF(ISBLANK('SSA Provider &amp; Checklist'!$E$7),"",'SSA Provider &amp; Checklist'!$E$7)</f>
        <v/>
      </c>
      <c r="C42" t="str">
        <f>IF(ISBLANK('SSA Provider &amp; Checklist'!$E$8),"",'SSA Provider &amp; Checklist'!$E$8)</f>
        <v/>
      </c>
      <c r="D42" t="str">
        <f>IF(ISBLANK('SSA Provider &amp; Checklist'!$E$9),"",'SSA Provider &amp; Checklist'!$E$9)</f>
        <v/>
      </c>
      <c r="E42" t="str">
        <f>IF(ISBLANK('SSA Provider &amp; Checklist'!$E$10),"",'SSA Provider &amp; Checklist'!$E$10)</f>
        <v/>
      </c>
      <c r="F42" t="str">
        <f>IF(ISBLANK('SSA Provider &amp; Checklist'!$E$11),"",'SSA Provider &amp; Checklist'!$E$11)</f>
        <v/>
      </c>
      <c r="G42" t="str">
        <f>IF(ISBLANK('Registrations List'!AF45),"",'Registrations List'!AF45)</f>
        <v/>
      </c>
      <c r="H42" t="str">
        <f>IF(ISBLANK('Registrations List'!AG45),"",'Registrations List'!AG45)</f>
        <v/>
      </c>
      <c r="I42" t="str">
        <f>IF(ISBLANK('Registrations List'!AK45),"",'Registrations List'!AK45)</f>
        <v/>
      </c>
      <c r="J42" t="str">
        <f>IF(ISBLANK('Registrations List'!AL45),"",'Registrations List'!AL45)</f>
        <v/>
      </c>
      <c r="K42" t="str">
        <f>IF(ISBLANK('Registrations List'!AP45),"",'Registrations List'!AP45)</f>
        <v/>
      </c>
      <c r="L42" t="str">
        <f>IF(ISBLANK('Registrations List'!AQ45),"",'Registrations List'!AQ45)</f>
        <v/>
      </c>
      <c r="M42" t="str">
        <f>IF(ISBLANK('Registrations List'!AU45),"",'Registrations List'!AU45)</f>
        <v/>
      </c>
      <c r="N42" t="str">
        <f>IF(ISBLANK('Registrations List'!AV45),"",'Registrations List'!AV45)</f>
        <v/>
      </c>
      <c r="O42" t="str">
        <f>IF(ISBLANK('Registrations List'!AZ45),"",'Registrations List'!AZ45)</f>
        <v/>
      </c>
      <c r="P42" t="str">
        <f>IF(ISBLANK('Registrations List'!BA45),"",'Registrations List'!BA45)</f>
        <v/>
      </c>
      <c r="Q42" t="str">
        <f>IF(ISBLANK('Registrations List'!BE45),"",'Registrations List'!BE45)</f>
        <v/>
      </c>
      <c r="R42" t="str">
        <f>IF(ISBLANK('Registrations List'!BF45),"",'Registrations List'!BF45)</f>
        <v/>
      </c>
      <c r="S42" s="69" t="str">
        <f>IF(G42="","",Schedule!C45)</f>
        <v/>
      </c>
      <c r="T42" t="str">
        <f>IF('Request for Payment'!$G$29=0,"",'Request for Payment'!$G$29)</f>
        <v/>
      </c>
      <c r="U42" t="str">
        <f>IF(ISBLANK('Registrations List'!G45),"",'Registrations List'!G45)</f>
        <v/>
      </c>
      <c r="V42" t="str">
        <f>IF(ISBLANK('Registrations List'!H45),"",'Registrations List'!H45)</f>
        <v/>
      </c>
      <c r="W42" t="str">
        <f>IF(ISBLANK('Registrations List'!I45),"",'Registrations List'!I45)</f>
        <v/>
      </c>
      <c r="X42" t="str">
        <f>IF(ISBLANK('Registrations List'!J45),"",'Registrations List'!J45)</f>
        <v/>
      </c>
      <c r="Y42" t="str">
        <f>IF(ISBLANK('Registrations List'!K45),"",'Registrations List'!K45)</f>
        <v/>
      </c>
      <c r="Z42" t="str">
        <f>IF(ISBLANK('Registrations List'!L45),"",'Registrations List'!L45)</f>
        <v/>
      </c>
      <c r="AA42" t="str">
        <f>IF(ISBLANK('Registrations List'!M45),"",'Registrations List'!M45)</f>
        <v/>
      </c>
      <c r="AB42" t="str">
        <f>IF(ISBLANK('Registrations List'!N45),"",'Registrations List'!N45)</f>
        <v/>
      </c>
      <c r="AC42" t="str">
        <f>IF(ISBLANK('Registrations List'!O45),"",'Registrations List'!O45)</f>
        <v/>
      </c>
      <c r="AD42" t="str">
        <f>IF(ISBLANK('Registrations List'!X45),"",'Registrations List'!X45)</f>
        <v/>
      </c>
    </row>
    <row r="43" spans="1:30" x14ac:dyDescent="0.2">
      <c r="A43" t="str">
        <f>IF(ISBLANK('SSA Provider &amp; Checklist'!$F$6),"",'SSA Provider &amp; Checklist'!$F$6)</f>
        <v/>
      </c>
      <c r="B43" t="str">
        <f>IF(ISBLANK('SSA Provider &amp; Checklist'!$E$7),"",'SSA Provider &amp; Checklist'!$E$7)</f>
        <v/>
      </c>
      <c r="C43" t="str">
        <f>IF(ISBLANK('SSA Provider &amp; Checklist'!$E$8),"",'SSA Provider &amp; Checklist'!$E$8)</f>
        <v/>
      </c>
      <c r="D43" t="str">
        <f>IF(ISBLANK('SSA Provider &amp; Checklist'!$E$9),"",'SSA Provider &amp; Checklist'!$E$9)</f>
        <v/>
      </c>
      <c r="E43" t="str">
        <f>IF(ISBLANK('SSA Provider &amp; Checklist'!$E$10),"",'SSA Provider &amp; Checklist'!$E$10)</f>
        <v/>
      </c>
      <c r="F43" t="str">
        <f>IF(ISBLANK('SSA Provider &amp; Checklist'!$E$11),"",'SSA Provider &amp; Checklist'!$E$11)</f>
        <v/>
      </c>
      <c r="G43" t="str">
        <f>IF(ISBLANK('Registrations List'!AF46),"",'Registrations List'!AF46)</f>
        <v/>
      </c>
      <c r="H43" t="str">
        <f>IF(ISBLANK('Registrations List'!AG46),"",'Registrations List'!AG46)</f>
        <v/>
      </c>
      <c r="I43" t="str">
        <f>IF(ISBLANK('Registrations List'!AK46),"",'Registrations List'!AK46)</f>
        <v/>
      </c>
      <c r="J43" t="str">
        <f>IF(ISBLANK('Registrations List'!AL46),"",'Registrations List'!AL46)</f>
        <v/>
      </c>
      <c r="K43" t="str">
        <f>IF(ISBLANK('Registrations List'!AP46),"",'Registrations List'!AP46)</f>
        <v/>
      </c>
      <c r="L43" t="str">
        <f>IF(ISBLANK('Registrations List'!AQ46),"",'Registrations List'!AQ46)</f>
        <v/>
      </c>
      <c r="M43" t="str">
        <f>IF(ISBLANK('Registrations List'!AU46),"",'Registrations List'!AU46)</f>
        <v/>
      </c>
      <c r="N43" t="str">
        <f>IF(ISBLANK('Registrations List'!AV46),"",'Registrations List'!AV46)</f>
        <v/>
      </c>
      <c r="O43" t="str">
        <f>IF(ISBLANK('Registrations List'!AZ46),"",'Registrations List'!AZ46)</f>
        <v/>
      </c>
      <c r="P43" t="str">
        <f>IF(ISBLANK('Registrations List'!BA46),"",'Registrations List'!BA46)</f>
        <v/>
      </c>
      <c r="Q43" t="str">
        <f>IF(ISBLANK('Registrations List'!BE46),"",'Registrations List'!BE46)</f>
        <v/>
      </c>
      <c r="R43" t="str">
        <f>IF(ISBLANK('Registrations List'!BF46),"",'Registrations List'!BF46)</f>
        <v/>
      </c>
      <c r="S43" s="69" t="str">
        <f>IF(G43="","",Schedule!C46)</f>
        <v/>
      </c>
      <c r="T43" t="str">
        <f>IF('Request for Payment'!$G$29=0,"",'Request for Payment'!$G$29)</f>
        <v/>
      </c>
      <c r="U43" t="str">
        <f>IF(ISBLANK('Registrations List'!G46),"",'Registrations List'!G46)</f>
        <v/>
      </c>
      <c r="V43" t="str">
        <f>IF(ISBLANK('Registrations List'!H46),"",'Registrations List'!H46)</f>
        <v/>
      </c>
      <c r="W43" t="str">
        <f>IF(ISBLANK('Registrations List'!I46),"",'Registrations List'!I46)</f>
        <v/>
      </c>
      <c r="X43" t="str">
        <f>IF(ISBLANK('Registrations List'!J46),"",'Registrations List'!J46)</f>
        <v/>
      </c>
      <c r="Y43" t="str">
        <f>IF(ISBLANK('Registrations List'!K46),"",'Registrations List'!K46)</f>
        <v/>
      </c>
      <c r="Z43" t="str">
        <f>IF(ISBLANK('Registrations List'!L46),"",'Registrations List'!L46)</f>
        <v/>
      </c>
      <c r="AA43" t="str">
        <f>IF(ISBLANK('Registrations List'!M46),"",'Registrations List'!M46)</f>
        <v/>
      </c>
      <c r="AB43" t="str">
        <f>IF(ISBLANK('Registrations List'!N46),"",'Registrations List'!N46)</f>
        <v/>
      </c>
      <c r="AC43" t="str">
        <f>IF(ISBLANK('Registrations List'!O46),"",'Registrations List'!O46)</f>
        <v/>
      </c>
      <c r="AD43" t="str">
        <f>IF(ISBLANK('Registrations List'!X46),"",'Registrations List'!X46)</f>
        <v/>
      </c>
    </row>
    <row r="44" spans="1:30" x14ac:dyDescent="0.2">
      <c r="A44" t="str">
        <f>IF(ISBLANK('SSA Provider &amp; Checklist'!$F$6),"",'SSA Provider &amp; Checklist'!$F$6)</f>
        <v/>
      </c>
      <c r="B44" t="str">
        <f>IF(ISBLANK('SSA Provider &amp; Checklist'!$E$7),"",'SSA Provider &amp; Checklist'!$E$7)</f>
        <v/>
      </c>
      <c r="C44" t="str">
        <f>IF(ISBLANK('SSA Provider &amp; Checklist'!$E$8),"",'SSA Provider &amp; Checklist'!$E$8)</f>
        <v/>
      </c>
      <c r="D44" t="str">
        <f>IF(ISBLANK('SSA Provider &amp; Checklist'!$E$9),"",'SSA Provider &amp; Checklist'!$E$9)</f>
        <v/>
      </c>
      <c r="E44" t="str">
        <f>IF(ISBLANK('SSA Provider &amp; Checklist'!$E$10),"",'SSA Provider &amp; Checklist'!$E$10)</f>
        <v/>
      </c>
      <c r="F44" t="str">
        <f>IF(ISBLANK('SSA Provider &amp; Checklist'!$E$11),"",'SSA Provider &amp; Checklist'!$E$11)</f>
        <v/>
      </c>
      <c r="G44" t="str">
        <f>IF(ISBLANK('Registrations List'!AF47),"",'Registrations List'!AF47)</f>
        <v/>
      </c>
      <c r="H44" t="str">
        <f>IF(ISBLANK('Registrations List'!AG47),"",'Registrations List'!AG47)</f>
        <v/>
      </c>
      <c r="I44" t="str">
        <f>IF(ISBLANK('Registrations List'!AK47),"",'Registrations List'!AK47)</f>
        <v/>
      </c>
      <c r="J44" t="str">
        <f>IF(ISBLANK('Registrations List'!AL47),"",'Registrations List'!AL47)</f>
        <v/>
      </c>
      <c r="K44" t="str">
        <f>IF(ISBLANK('Registrations List'!AP47),"",'Registrations List'!AP47)</f>
        <v/>
      </c>
      <c r="L44" t="str">
        <f>IF(ISBLANK('Registrations List'!AQ47),"",'Registrations List'!AQ47)</f>
        <v/>
      </c>
      <c r="M44" t="str">
        <f>IF(ISBLANK('Registrations List'!AU47),"",'Registrations List'!AU47)</f>
        <v/>
      </c>
      <c r="N44" t="str">
        <f>IF(ISBLANK('Registrations List'!AV47),"",'Registrations List'!AV47)</f>
        <v/>
      </c>
      <c r="O44" t="str">
        <f>IF(ISBLANK('Registrations List'!AZ47),"",'Registrations List'!AZ47)</f>
        <v/>
      </c>
      <c r="P44" t="str">
        <f>IF(ISBLANK('Registrations List'!BA47),"",'Registrations List'!BA47)</f>
        <v/>
      </c>
      <c r="Q44" t="str">
        <f>IF(ISBLANK('Registrations List'!BE47),"",'Registrations List'!BE47)</f>
        <v/>
      </c>
      <c r="R44" t="str">
        <f>IF(ISBLANK('Registrations List'!BF47),"",'Registrations List'!BF47)</f>
        <v/>
      </c>
      <c r="S44" s="69" t="str">
        <f>IF(G44="","",Schedule!C47)</f>
        <v/>
      </c>
      <c r="T44" t="str">
        <f>IF('Request for Payment'!$G$29=0,"",'Request for Payment'!$G$29)</f>
        <v/>
      </c>
      <c r="U44" t="str">
        <f>IF(ISBLANK('Registrations List'!G47),"",'Registrations List'!G47)</f>
        <v/>
      </c>
      <c r="V44" t="str">
        <f>IF(ISBLANK('Registrations List'!H47),"",'Registrations List'!H47)</f>
        <v/>
      </c>
      <c r="W44" t="str">
        <f>IF(ISBLANK('Registrations List'!I47),"",'Registrations List'!I47)</f>
        <v/>
      </c>
      <c r="X44" t="str">
        <f>IF(ISBLANK('Registrations List'!J47),"",'Registrations List'!J47)</f>
        <v/>
      </c>
      <c r="Y44" t="str">
        <f>IF(ISBLANK('Registrations List'!K47),"",'Registrations List'!K47)</f>
        <v/>
      </c>
      <c r="Z44" t="str">
        <f>IF(ISBLANK('Registrations List'!L47),"",'Registrations List'!L47)</f>
        <v/>
      </c>
      <c r="AA44" t="str">
        <f>IF(ISBLANK('Registrations List'!M47),"",'Registrations List'!M47)</f>
        <v/>
      </c>
      <c r="AB44" t="str">
        <f>IF(ISBLANK('Registrations List'!N47),"",'Registrations List'!N47)</f>
        <v/>
      </c>
      <c r="AC44" t="str">
        <f>IF(ISBLANK('Registrations List'!O47),"",'Registrations List'!O47)</f>
        <v/>
      </c>
      <c r="AD44" t="str">
        <f>IF(ISBLANK('Registrations List'!X47),"",'Registrations List'!X47)</f>
        <v/>
      </c>
    </row>
    <row r="45" spans="1:30" x14ac:dyDescent="0.2">
      <c r="A45" t="str">
        <f>IF(ISBLANK('SSA Provider &amp; Checklist'!$F$6),"",'SSA Provider &amp; Checklist'!$F$6)</f>
        <v/>
      </c>
      <c r="B45" t="str">
        <f>IF(ISBLANK('SSA Provider &amp; Checklist'!$E$7),"",'SSA Provider &amp; Checklist'!$E$7)</f>
        <v/>
      </c>
      <c r="C45" t="str">
        <f>IF(ISBLANK('SSA Provider &amp; Checklist'!$E$8),"",'SSA Provider &amp; Checklist'!$E$8)</f>
        <v/>
      </c>
      <c r="D45" t="str">
        <f>IF(ISBLANK('SSA Provider &amp; Checklist'!$E$9),"",'SSA Provider &amp; Checklist'!$E$9)</f>
        <v/>
      </c>
      <c r="E45" t="str">
        <f>IF(ISBLANK('SSA Provider &amp; Checklist'!$E$10),"",'SSA Provider &amp; Checklist'!$E$10)</f>
        <v/>
      </c>
      <c r="F45" t="str">
        <f>IF(ISBLANK('SSA Provider &amp; Checklist'!$E$11),"",'SSA Provider &amp; Checklist'!$E$11)</f>
        <v/>
      </c>
      <c r="G45" t="str">
        <f>IF(ISBLANK('Registrations List'!AF48),"",'Registrations List'!AF48)</f>
        <v/>
      </c>
      <c r="H45" t="str">
        <f>IF(ISBLANK('Registrations List'!AG48),"",'Registrations List'!AG48)</f>
        <v/>
      </c>
      <c r="I45" t="str">
        <f>IF(ISBLANK('Registrations List'!AK48),"",'Registrations List'!AK48)</f>
        <v/>
      </c>
      <c r="J45" t="str">
        <f>IF(ISBLANK('Registrations List'!AL48),"",'Registrations List'!AL48)</f>
        <v/>
      </c>
      <c r="K45" t="str">
        <f>IF(ISBLANK('Registrations List'!AP48),"",'Registrations List'!AP48)</f>
        <v/>
      </c>
      <c r="L45" t="str">
        <f>IF(ISBLANK('Registrations List'!AQ48),"",'Registrations List'!AQ48)</f>
        <v/>
      </c>
      <c r="M45" t="str">
        <f>IF(ISBLANK('Registrations List'!AU48),"",'Registrations List'!AU48)</f>
        <v/>
      </c>
      <c r="N45" t="str">
        <f>IF(ISBLANK('Registrations List'!AV48),"",'Registrations List'!AV48)</f>
        <v/>
      </c>
      <c r="O45" t="str">
        <f>IF(ISBLANK('Registrations List'!AZ48),"",'Registrations List'!AZ48)</f>
        <v/>
      </c>
      <c r="P45" t="str">
        <f>IF(ISBLANK('Registrations List'!BA48),"",'Registrations List'!BA48)</f>
        <v/>
      </c>
      <c r="Q45" t="str">
        <f>IF(ISBLANK('Registrations List'!BE48),"",'Registrations List'!BE48)</f>
        <v/>
      </c>
      <c r="R45" t="str">
        <f>IF(ISBLANK('Registrations List'!BF48),"",'Registrations List'!BF48)</f>
        <v/>
      </c>
      <c r="S45" s="69" t="str">
        <f>IF(G45="","",Schedule!C48)</f>
        <v/>
      </c>
      <c r="T45" t="str">
        <f>IF('Request for Payment'!$G$29=0,"",'Request for Payment'!$G$29)</f>
        <v/>
      </c>
      <c r="U45" t="str">
        <f>IF(ISBLANK('Registrations List'!G48),"",'Registrations List'!G48)</f>
        <v/>
      </c>
      <c r="V45" t="str">
        <f>IF(ISBLANK('Registrations List'!H48),"",'Registrations List'!H48)</f>
        <v/>
      </c>
      <c r="W45" t="str">
        <f>IF(ISBLANK('Registrations List'!I48),"",'Registrations List'!I48)</f>
        <v/>
      </c>
      <c r="X45" t="str">
        <f>IF(ISBLANK('Registrations List'!J48),"",'Registrations List'!J48)</f>
        <v/>
      </c>
      <c r="Y45" t="str">
        <f>IF(ISBLANK('Registrations List'!K48),"",'Registrations List'!K48)</f>
        <v/>
      </c>
      <c r="Z45" t="str">
        <f>IF(ISBLANK('Registrations List'!L48),"",'Registrations List'!L48)</f>
        <v/>
      </c>
      <c r="AA45" t="str">
        <f>IF(ISBLANK('Registrations List'!M48),"",'Registrations List'!M48)</f>
        <v/>
      </c>
      <c r="AB45" t="str">
        <f>IF(ISBLANK('Registrations List'!N48),"",'Registrations List'!N48)</f>
        <v/>
      </c>
      <c r="AC45" t="str">
        <f>IF(ISBLANK('Registrations List'!O48),"",'Registrations List'!O48)</f>
        <v/>
      </c>
      <c r="AD45" t="str">
        <f>IF(ISBLANK('Registrations List'!X48),"",'Registrations List'!X48)</f>
        <v/>
      </c>
    </row>
    <row r="46" spans="1:30" x14ac:dyDescent="0.2">
      <c r="A46" t="str">
        <f>IF(ISBLANK('SSA Provider &amp; Checklist'!$F$6),"",'SSA Provider &amp; Checklist'!$F$6)</f>
        <v/>
      </c>
      <c r="B46" t="str">
        <f>IF(ISBLANK('SSA Provider &amp; Checklist'!$E$7),"",'SSA Provider &amp; Checklist'!$E$7)</f>
        <v/>
      </c>
      <c r="C46" t="str">
        <f>IF(ISBLANK('SSA Provider &amp; Checklist'!$E$8),"",'SSA Provider &amp; Checklist'!$E$8)</f>
        <v/>
      </c>
      <c r="D46" t="str">
        <f>IF(ISBLANK('SSA Provider &amp; Checklist'!$E$9),"",'SSA Provider &amp; Checklist'!$E$9)</f>
        <v/>
      </c>
      <c r="E46" t="str">
        <f>IF(ISBLANK('SSA Provider &amp; Checklist'!$E$10),"",'SSA Provider &amp; Checklist'!$E$10)</f>
        <v/>
      </c>
      <c r="F46" t="str">
        <f>IF(ISBLANK('SSA Provider &amp; Checklist'!$E$11),"",'SSA Provider &amp; Checklist'!$E$11)</f>
        <v/>
      </c>
      <c r="G46" t="str">
        <f>IF(ISBLANK('Registrations List'!AF49),"",'Registrations List'!AF49)</f>
        <v/>
      </c>
      <c r="H46" t="str">
        <f>IF(ISBLANK('Registrations List'!AG49),"",'Registrations List'!AG49)</f>
        <v/>
      </c>
      <c r="I46" t="str">
        <f>IF(ISBLANK('Registrations List'!AK49),"",'Registrations List'!AK49)</f>
        <v/>
      </c>
      <c r="J46" t="str">
        <f>IF(ISBLANK('Registrations List'!AL49),"",'Registrations List'!AL49)</f>
        <v/>
      </c>
      <c r="K46" t="str">
        <f>IF(ISBLANK('Registrations List'!AP49),"",'Registrations List'!AP49)</f>
        <v/>
      </c>
      <c r="L46" t="str">
        <f>IF(ISBLANK('Registrations List'!AQ49),"",'Registrations List'!AQ49)</f>
        <v/>
      </c>
      <c r="M46" t="str">
        <f>IF(ISBLANK('Registrations List'!AU49),"",'Registrations List'!AU49)</f>
        <v/>
      </c>
      <c r="N46" t="str">
        <f>IF(ISBLANK('Registrations List'!AV49),"",'Registrations List'!AV49)</f>
        <v/>
      </c>
      <c r="O46" t="str">
        <f>IF(ISBLANK('Registrations List'!AZ49),"",'Registrations List'!AZ49)</f>
        <v/>
      </c>
      <c r="P46" t="str">
        <f>IF(ISBLANK('Registrations List'!BA49),"",'Registrations List'!BA49)</f>
        <v/>
      </c>
      <c r="Q46" t="str">
        <f>IF(ISBLANK('Registrations List'!BE49),"",'Registrations List'!BE49)</f>
        <v/>
      </c>
      <c r="R46" t="str">
        <f>IF(ISBLANK('Registrations List'!BF49),"",'Registrations List'!BF49)</f>
        <v/>
      </c>
      <c r="S46" s="69" t="str">
        <f>IF(G46="","",Schedule!C49)</f>
        <v/>
      </c>
      <c r="T46" t="str">
        <f>IF('Request for Payment'!$G$29=0,"",'Request for Payment'!$G$29)</f>
        <v/>
      </c>
      <c r="U46" t="str">
        <f>IF(ISBLANK('Registrations List'!G49),"",'Registrations List'!G49)</f>
        <v/>
      </c>
      <c r="V46" t="str">
        <f>IF(ISBLANK('Registrations List'!H49),"",'Registrations List'!H49)</f>
        <v/>
      </c>
      <c r="W46" t="str">
        <f>IF(ISBLANK('Registrations List'!I49),"",'Registrations List'!I49)</f>
        <v/>
      </c>
      <c r="X46" t="str">
        <f>IF(ISBLANK('Registrations List'!J49),"",'Registrations List'!J49)</f>
        <v/>
      </c>
      <c r="Y46" t="str">
        <f>IF(ISBLANK('Registrations List'!K49),"",'Registrations List'!K49)</f>
        <v/>
      </c>
      <c r="Z46" t="str">
        <f>IF(ISBLANK('Registrations List'!L49),"",'Registrations List'!L49)</f>
        <v/>
      </c>
      <c r="AA46" t="str">
        <f>IF(ISBLANK('Registrations List'!M49),"",'Registrations List'!M49)</f>
        <v/>
      </c>
      <c r="AB46" t="str">
        <f>IF(ISBLANK('Registrations List'!N49),"",'Registrations List'!N49)</f>
        <v/>
      </c>
      <c r="AC46" t="str">
        <f>IF(ISBLANK('Registrations List'!O49),"",'Registrations List'!O49)</f>
        <v/>
      </c>
      <c r="AD46" t="str">
        <f>IF(ISBLANK('Registrations List'!X49),"",'Registrations List'!X49)</f>
        <v/>
      </c>
    </row>
    <row r="47" spans="1:30" x14ac:dyDescent="0.2">
      <c r="A47" t="str">
        <f>IF(ISBLANK('SSA Provider &amp; Checklist'!$F$6),"",'SSA Provider &amp; Checklist'!$F$6)</f>
        <v/>
      </c>
      <c r="B47" t="str">
        <f>IF(ISBLANK('SSA Provider &amp; Checklist'!$E$7),"",'SSA Provider &amp; Checklist'!$E$7)</f>
        <v/>
      </c>
      <c r="C47" t="str">
        <f>IF(ISBLANK('SSA Provider &amp; Checklist'!$E$8),"",'SSA Provider &amp; Checklist'!$E$8)</f>
        <v/>
      </c>
      <c r="D47" t="str">
        <f>IF(ISBLANK('SSA Provider &amp; Checklist'!$E$9),"",'SSA Provider &amp; Checklist'!$E$9)</f>
        <v/>
      </c>
      <c r="E47" t="str">
        <f>IF(ISBLANK('SSA Provider &amp; Checklist'!$E$10),"",'SSA Provider &amp; Checklist'!$E$10)</f>
        <v/>
      </c>
      <c r="F47" t="str">
        <f>IF(ISBLANK('SSA Provider &amp; Checklist'!$E$11),"",'SSA Provider &amp; Checklist'!$E$11)</f>
        <v/>
      </c>
      <c r="G47" t="str">
        <f>IF(ISBLANK('Registrations List'!AF50),"",'Registrations List'!AF50)</f>
        <v/>
      </c>
      <c r="H47" t="str">
        <f>IF(ISBLANK('Registrations List'!AG50),"",'Registrations List'!AG50)</f>
        <v/>
      </c>
      <c r="I47" t="str">
        <f>IF(ISBLANK('Registrations List'!AK50),"",'Registrations List'!AK50)</f>
        <v/>
      </c>
      <c r="J47" t="str">
        <f>IF(ISBLANK('Registrations List'!AL50),"",'Registrations List'!AL50)</f>
        <v/>
      </c>
      <c r="K47" t="str">
        <f>IF(ISBLANK('Registrations List'!AP50),"",'Registrations List'!AP50)</f>
        <v/>
      </c>
      <c r="L47" t="str">
        <f>IF(ISBLANK('Registrations List'!AQ50),"",'Registrations List'!AQ50)</f>
        <v/>
      </c>
      <c r="M47" t="str">
        <f>IF(ISBLANK('Registrations List'!AU50),"",'Registrations List'!AU50)</f>
        <v/>
      </c>
      <c r="N47" t="str">
        <f>IF(ISBLANK('Registrations List'!AV50),"",'Registrations List'!AV50)</f>
        <v/>
      </c>
      <c r="O47" t="str">
        <f>IF(ISBLANK('Registrations List'!AZ50),"",'Registrations List'!AZ50)</f>
        <v/>
      </c>
      <c r="P47" t="str">
        <f>IF(ISBLANK('Registrations List'!BA50),"",'Registrations List'!BA50)</f>
        <v/>
      </c>
      <c r="Q47" t="str">
        <f>IF(ISBLANK('Registrations List'!BE50),"",'Registrations List'!BE50)</f>
        <v/>
      </c>
      <c r="R47" t="str">
        <f>IF(ISBLANK('Registrations List'!BF50),"",'Registrations List'!BF50)</f>
        <v/>
      </c>
      <c r="S47" s="69" t="str">
        <f>IF(G47="","",Schedule!C50)</f>
        <v/>
      </c>
      <c r="T47" t="str">
        <f>IF('Request for Payment'!$G$29=0,"",'Request for Payment'!$G$29)</f>
        <v/>
      </c>
      <c r="U47" t="str">
        <f>IF(ISBLANK('Registrations List'!G50),"",'Registrations List'!G50)</f>
        <v/>
      </c>
      <c r="V47" t="str">
        <f>IF(ISBLANK('Registrations List'!H50),"",'Registrations List'!H50)</f>
        <v/>
      </c>
      <c r="W47" t="str">
        <f>IF(ISBLANK('Registrations List'!I50),"",'Registrations List'!I50)</f>
        <v/>
      </c>
      <c r="X47" t="str">
        <f>IF(ISBLANK('Registrations List'!J50),"",'Registrations List'!J50)</f>
        <v/>
      </c>
      <c r="Y47" t="str">
        <f>IF(ISBLANK('Registrations List'!K50),"",'Registrations List'!K50)</f>
        <v/>
      </c>
      <c r="Z47" t="str">
        <f>IF(ISBLANK('Registrations List'!L50),"",'Registrations List'!L50)</f>
        <v/>
      </c>
      <c r="AA47" t="str">
        <f>IF(ISBLANK('Registrations List'!M50),"",'Registrations List'!M50)</f>
        <v/>
      </c>
      <c r="AB47" t="str">
        <f>IF(ISBLANK('Registrations List'!N50),"",'Registrations List'!N50)</f>
        <v/>
      </c>
      <c r="AC47" t="str">
        <f>IF(ISBLANK('Registrations List'!O50),"",'Registrations List'!O50)</f>
        <v/>
      </c>
      <c r="AD47" t="str">
        <f>IF(ISBLANK('Registrations List'!X50),"",'Registrations List'!X50)</f>
        <v/>
      </c>
    </row>
    <row r="48" spans="1:30" x14ac:dyDescent="0.2">
      <c r="A48" t="str">
        <f>IF(ISBLANK('SSA Provider &amp; Checklist'!$F$6),"",'SSA Provider &amp; Checklist'!$F$6)</f>
        <v/>
      </c>
      <c r="B48" t="str">
        <f>IF(ISBLANK('SSA Provider &amp; Checklist'!$E$7),"",'SSA Provider &amp; Checklist'!$E$7)</f>
        <v/>
      </c>
      <c r="C48" t="str">
        <f>IF(ISBLANK('SSA Provider &amp; Checklist'!$E$8),"",'SSA Provider &amp; Checklist'!$E$8)</f>
        <v/>
      </c>
      <c r="D48" t="str">
        <f>IF(ISBLANK('SSA Provider &amp; Checklist'!$E$9),"",'SSA Provider &amp; Checklist'!$E$9)</f>
        <v/>
      </c>
      <c r="E48" t="str">
        <f>IF(ISBLANK('SSA Provider &amp; Checklist'!$E$10),"",'SSA Provider &amp; Checklist'!$E$10)</f>
        <v/>
      </c>
      <c r="F48" t="str">
        <f>IF(ISBLANK('SSA Provider &amp; Checklist'!$E$11),"",'SSA Provider &amp; Checklist'!$E$11)</f>
        <v/>
      </c>
      <c r="G48" t="str">
        <f>IF(ISBLANK('Registrations List'!AF51),"",'Registrations List'!AF51)</f>
        <v/>
      </c>
      <c r="H48" t="str">
        <f>IF(ISBLANK('Registrations List'!AG51),"",'Registrations List'!AG51)</f>
        <v/>
      </c>
      <c r="I48" t="str">
        <f>IF(ISBLANK('Registrations List'!AK51),"",'Registrations List'!AK51)</f>
        <v/>
      </c>
      <c r="J48" t="str">
        <f>IF(ISBLANK('Registrations List'!AL51),"",'Registrations List'!AL51)</f>
        <v/>
      </c>
      <c r="K48" t="str">
        <f>IF(ISBLANK('Registrations List'!AP51),"",'Registrations List'!AP51)</f>
        <v/>
      </c>
      <c r="L48" t="str">
        <f>IF(ISBLANK('Registrations List'!AQ51),"",'Registrations List'!AQ51)</f>
        <v/>
      </c>
      <c r="M48" t="str">
        <f>IF(ISBLANK('Registrations List'!AU51),"",'Registrations List'!AU51)</f>
        <v/>
      </c>
      <c r="N48" t="str">
        <f>IF(ISBLANK('Registrations List'!AV51),"",'Registrations List'!AV51)</f>
        <v/>
      </c>
      <c r="O48" t="str">
        <f>IF(ISBLANK('Registrations List'!AZ51),"",'Registrations List'!AZ51)</f>
        <v/>
      </c>
      <c r="P48" t="str">
        <f>IF(ISBLANK('Registrations List'!BA51),"",'Registrations List'!BA51)</f>
        <v/>
      </c>
      <c r="Q48" t="str">
        <f>IF(ISBLANK('Registrations List'!BE51),"",'Registrations List'!BE51)</f>
        <v/>
      </c>
      <c r="R48" t="str">
        <f>IF(ISBLANK('Registrations List'!BF51),"",'Registrations List'!BF51)</f>
        <v/>
      </c>
      <c r="S48" s="69" t="str">
        <f>IF(G48="","",Schedule!C51)</f>
        <v/>
      </c>
      <c r="T48" t="str">
        <f>IF('Request for Payment'!$G$29=0,"",'Request for Payment'!$G$29)</f>
        <v/>
      </c>
      <c r="U48" t="str">
        <f>IF(ISBLANK('Registrations List'!G51),"",'Registrations List'!G51)</f>
        <v/>
      </c>
      <c r="V48" t="str">
        <f>IF(ISBLANK('Registrations List'!H51),"",'Registrations List'!H51)</f>
        <v/>
      </c>
      <c r="W48" t="str">
        <f>IF(ISBLANK('Registrations List'!I51),"",'Registrations List'!I51)</f>
        <v/>
      </c>
      <c r="X48" t="str">
        <f>IF(ISBLANK('Registrations List'!J51),"",'Registrations List'!J51)</f>
        <v/>
      </c>
      <c r="Y48" t="str">
        <f>IF(ISBLANK('Registrations List'!K51),"",'Registrations List'!K51)</f>
        <v/>
      </c>
      <c r="Z48" t="str">
        <f>IF(ISBLANK('Registrations List'!L51),"",'Registrations List'!L51)</f>
        <v/>
      </c>
      <c r="AA48" t="str">
        <f>IF(ISBLANK('Registrations List'!M51),"",'Registrations List'!M51)</f>
        <v/>
      </c>
      <c r="AB48" t="str">
        <f>IF(ISBLANK('Registrations List'!N51),"",'Registrations List'!N51)</f>
        <v/>
      </c>
      <c r="AC48" t="str">
        <f>IF(ISBLANK('Registrations List'!O51),"",'Registrations List'!O51)</f>
        <v/>
      </c>
      <c r="AD48" t="str">
        <f>IF(ISBLANK('Registrations List'!X51),"",'Registrations List'!X51)</f>
        <v/>
      </c>
    </row>
    <row r="49" spans="1:30" x14ac:dyDescent="0.2">
      <c r="A49" t="str">
        <f>IF(ISBLANK('SSA Provider &amp; Checklist'!$F$6),"",'SSA Provider &amp; Checklist'!$F$6)</f>
        <v/>
      </c>
      <c r="B49" t="str">
        <f>IF(ISBLANK('SSA Provider &amp; Checklist'!$E$7),"",'SSA Provider &amp; Checklist'!$E$7)</f>
        <v/>
      </c>
      <c r="C49" t="str">
        <f>IF(ISBLANK('SSA Provider &amp; Checklist'!$E$8),"",'SSA Provider &amp; Checklist'!$E$8)</f>
        <v/>
      </c>
      <c r="D49" t="str">
        <f>IF(ISBLANK('SSA Provider &amp; Checklist'!$E$9),"",'SSA Provider &amp; Checklist'!$E$9)</f>
        <v/>
      </c>
      <c r="E49" t="str">
        <f>IF(ISBLANK('SSA Provider &amp; Checklist'!$E$10),"",'SSA Provider &amp; Checklist'!$E$10)</f>
        <v/>
      </c>
      <c r="F49" t="str">
        <f>IF(ISBLANK('SSA Provider &amp; Checklist'!$E$11),"",'SSA Provider &amp; Checklist'!$E$11)</f>
        <v/>
      </c>
      <c r="G49" t="str">
        <f>IF(ISBLANK('Registrations List'!AF52),"",'Registrations List'!AF52)</f>
        <v/>
      </c>
      <c r="H49" t="str">
        <f>IF(ISBLANK('Registrations List'!AG52),"",'Registrations List'!AG52)</f>
        <v/>
      </c>
      <c r="I49" t="str">
        <f>IF(ISBLANK('Registrations List'!AK52),"",'Registrations List'!AK52)</f>
        <v/>
      </c>
      <c r="J49" t="str">
        <f>IF(ISBLANK('Registrations List'!AL52),"",'Registrations List'!AL52)</f>
        <v/>
      </c>
      <c r="K49" t="str">
        <f>IF(ISBLANK('Registrations List'!AP52),"",'Registrations List'!AP52)</f>
        <v/>
      </c>
      <c r="L49" t="str">
        <f>IF(ISBLANK('Registrations List'!AQ52),"",'Registrations List'!AQ52)</f>
        <v/>
      </c>
      <c r="M49" t="str">
        <f>IF(ISBLANK('Registrations List'!AU52),"",'Registrations List'!AU52)</f>
        <v/>
      </c>
      <c r="N49" t="str">
        <f>IF(ISBLANK('Registrations List'!AV52),"",'Registrations List'!AV52)</f>
        <v/>
      </c>
      <c r="O49" t="str">
        <f>IF(ISBLANK('Registrations List'!AZ52),"",'Registrations List'!AZ52)</f>
        <v/>
      </c>
      <c r="P49" t="str">
        <f>IF(ISBLANK('Registrations List'!BA52),"",'Registrations List'!BA52)</f>
        <v/>
      </c>
      <c r="Q49" t="str">
        <f>IF(ISBLANK('Registrations List'!BE52),"",'Registrations List'!BE52)</f>
        <v/>
      </c>
      <c r="R49" t="str">
        <f>IF(ISBLANK('Registrations List'!BF52),"",'Registrations List'!BF52)</f>
        <v/>
      </c>
      <c r="S49" s="69" t="str">
        <f>IF(G49="","",Schedule!C52)</f>
        <v/>
      </c>
      <c r="T49" t="str">
        <f>IF('Request for Payment'!$G$29=0,"",'Request for Payment'!$G$29)</f>
        <v/>
      </c>
      <c r="U49" t="str">
        <f>IF(ISBLANK('Registrations List'!G52),"",'Registrations List'!G52)</f>
        <v/>
      </c>
      <c r="V49" t="str">
        <f>IF(ISBLANK('Registrations List'!H52),"",'Registrations List'!H52)</f>
        <v/>
      </c>
      <c r="W49" t="str">
        <f>IF(ISBLANK('Registrations List'!I52),"",'Registrations List'!I52)</f>
        <v/>
      </c>
      <c r="X49" t="str">
        <f>IF(ISBLANK('Registrations List'!J52),"",'Registrations List'!J52)</f>
        <v/>
      </c>
      <c r="Y49" t="str">
        <f>IF(ISBLANK('Registrations List'!K52),"",'Registrations List'!K52)</f>
        <v/>
      </c>
      <c r="Z49" t="str">
        <f>IF(ISBLANK('Registrations List'!L52),"",'Registrations List'!L52)</f>
        <v/>
      </c>
      <c r="AA49" t="str">
        <f>IF(ISBLANK('Registrations List'!M52),"",'Registrations List'!M52)</f>
        <v/>
      </c>
      <c r="AB49" t="str">
        <f>IF(ISBLANK('Registrations List'!N52),"",'Registrations List'!N52)</f>
        <v/>
      </c>
      <c r="AC49" t="str">
        <f>IF(ISBLANK('Registrations List'!O52),"",'Registrations List'!O52)</f>
        <v/>
      </c>
      <c r="AD49" t="str">
        <f>IF(ISBLANK('Registrations List'!X52),"",'Registrations List'!X52)</f>
        <v/>
      </c>
    </row>
    <row r="50" spans="1:30" x14ac:dyDescent="0.2">
      <c r="A50" t="str">
        <f>IF(ISBLANK('SSA Provider &amp; Checklist'!$F$6),"",'SSA Provider &amp; Checklist'!$F$6)</f>
        <v/>
      </c>
      <c r="B50" t="str">
        <f>IF(ISBLANK('SSA Provider &amp; Checklist'!$E$7),"",'SSA Provider &amp; Checklist'!$E$7)</f>
        <v/>
      </c>
      <c r="C50" t="str">
        <f>IF(ISBLANK('SSA Provider &amp; Checklist'!$E$8),"",'SSA Provider &amp; Checklist'!$E$8)</f>
        <v/>
      </c>
      <c r="D50" t="str">
        <f>IF(ISBLANK('SSA Provider &amp; Checklist'!$E$9),"",'SSA Provider &amp; Checklist'!$E$9)</f>
        <v/>
      </c>
      <c r="E50" t="str">
        <f>IF(ISBLANK('SSA Provider &amp; Checklist'!$E$10),"",'SSA Provider &amp; Checklist'!$E$10)</f>
        <v/>
      </c>
      <c r="F50" t="str">
        <f>IF(ISBLANK('SSA Provider &amp; Checklist'!$E$11),"",'SSA Provider &amp; Checklist'!$E$11)</f>
        <v/>
      </c>
      <c r="G50" t="str">
        <f>IF(ISBLANK('Registrations List'!AF53),"",'Registrations List'!AF53)</f>
        <v/>
      </c>
      <c r="H50" t="str">
        <f>IF(ISBLANK('Registrations List'!AG53),"",'Registrations List'!AG53)</f>
        <v/>
      </c>
      <c r="I50" t="str">
        <f>IF(ISBLANK('Registrations List'!AK53),"",'Registrations List'!AK53)</f>
        <v/>
      </c>
      <c r="J50" t="str">
        <f>IF(ISBLANK('Registrations List'!AL53),"",'Registrations List'!AL53)</f>
        <v/>
      </c>
      <c r="K50" t="str">
        <f>IF(ISBLANK('Registrations List'!AP53),"",'Registrations List'!AP53)</f>
        <v/>
      </c>
      <c r="L50" t="str">
        <f>IF(ISBLANK('Registrations List'!AQ53),"",'Registrations List'!AQ53)</f>
        <v/>
      </c>
      <c r="M50" t="str">
        <f>IF(ISBLANK('Registrations List'!AU53),"",'Registrations List'!AU53)</f>
        <v/>
      </c>
      <c r="N50" t="str">
        <f>IF(ISBLANK('Registrations List'!AV53),"",'Registrations List'!AV53)</f>
        <v/>
      </c>
      <c r="O50" t="str">
        <f>IF(ISBLANK('Registrations List'!AZ53),"",'Registrations List'!AZ53)</f>
        <v/>
      </c>
      <c r="P50" t="str">
        <f>IF(ISBLANK('Registrations List'!BA53),"",'Registrations List'!BA53)</f>
        <v/>
      </c>
      <c r="Q50" t="str">
        <f>IF(ISBLANK('Registrations List'!BE53),"",'Registrations List'!BE53)</f>
        <v/>
      </c>
      <c r="R50" t="str">
        <f>IF(ISBLANK('Registrations List'!BF53),"",'Registrations List'!BF53)</f>
        <v/>
      </c>
      <c r="S50" s="69" t="str">
        <f>IF(G50="","",Schedule!C53)</f>
        <v/>
      </c>
      <c r="T50" t="str">
        <f>IF('Request for Payment'!$G$29=0,"",'Request for Payment'!$G$29)</f>
        <v/>
      </c>
      <c r="U50" t="str">
        <f>IF(ISBLANK('Registrations List'!G53),"",'Registrations List'!G53)</f>
        <v/>
      </c>
      <c r="V50" t="str">
        <f>IF(ISBLANK('Registrations List'!H53),"",'Registrations List'!H53)</f>
        <v/>
      </c>
      <c r="W50" t="str">
        <f>IF(ISBLANK('Registrations List'!I53),"",'Registrations List'!I53)</f>
        <v/>
      </c>
      <c r="X50" t="str">
        <f>IF(ISBLANK('Registrations List'!J53),"",'Registrations List'!J53)</f>
        <v/>
      </c>
      <c r="Y50" t="str">
        <f>IF(ISBLANK('Registrations List'!K53),"",'Registrations List'!K53)</f>
        <v/>
      </c>
      <c r="Z50" t="str">
        <f>IF(ISBLANK('Registrations List'!L53),"",'Registrations List'!L53)</f>
        <v/>
      </c>
      <c r="AA50" t="str">
        <f>IF(ISBLANK('Registrations List'!M53),"",'Registrations List'!M53)</f>
        <v/>
      </c>
      <c r="AB50" t="str">
        <f>IF(ISBLANK('Registrations List'!N53),"",'Registrations List'!N53)</f>
        <v/>
      </c>
      <c r="AC50" t="str">
        <f>IF(ISBLANK('Registrations List'!O53),"",'Registrations List'!O53)</f>
        <v/>
      </c>
      <c r="AD50" t="str">
        <f>IF(ISBLANK('Registrations List'!X53),"",'Registrations List'!X53)</f>
        <v/>
      </c>
    </row>
    <row r="51" spans="1:30" x14ac:dyDescent="0.2">
      <c r="A51" t="str">
        <f>IF(ISBLANK('SSA Provider &amp; Checklist'!$F$6),"",'SSA Provider &amp; Checklist'!$F$6)</f>
        <v/>
      </c>
      <c r="B51" t="str">
        <f>IF(ISBLANK('SSA Provider &amp; Checklist'!$E$7),"",'SSA Provider &amp; Checklist'!$E$7)</f>
        <v/>
      </c>
      <c r="C51" t="str">
        <f>IF(ISBLANK('SSA Provider &amp; Checklist'!$E$8),"",'SSA Provider &amp; Checklist'!$E$8)</f>
        <v/>
      </c>
      <c r="D51" t="str">
        <f>IF(ISBLANK('SSA Provider &amp; Checklist'!$E$9),"",'SSA Provider &amp; Checklist'!$E$9)</f>
        <v/>
      </c>
      <c r="E51" t="str">
        <f>IF(ISBLANK('SSA Provider &amp; Checklist'!$E$10),"",'SSA Provider &amp; Checklist'!$E$10)</f>
        <v/>
      </c>
      <c r="F51" t="str">
        <f>IF(ISBLANK('SSA Provider &amp; Checklist'!$E$11),"",'SSA Provider &amp; Checklist'!$E$11)</f>
        <v/>
      </c>
      <c r="G51" t="str">
        <f>IF(ISBLANK('Registrations List'!AF54),"",'Registrations List'!AF54)</f>
        <v/>
      </c>
      <c r="H51" t="str">
        <f>IF(ISBLANK('Registrations List'!AG54),"",'Registrations List'!AG54)</f>
        <v/>
      </c>
      <c r="I51" t="str">
        <f>IF(ISBLANK('Registrations List'!AK54),"",'Registrations List'!AK54)</f>
        <v/>
      </c>
      <c r="J51" t="str">
        <f>IF(ISBLANK('Registrations List'!AL54),"",'Registrations List'!AL54)</f>
        <v/>
      </c>
      <c r="K51" t="str">
        <f>IF(ISBLANK('Registrations List'!AP54),"",'Registrations List'!AP54)</f>
        <v/>
      </c>
      <c r="L51" t="str">
        <f>IF(ISBLANK('Registrations List'!AQ54),"",'Registrations List'!AQ54)</f>
        <v/>
      </c>
      <c r="M51" t="str">
        <f>IF(ISBLANK('Registrations List'!AU54),"",'Registrations List'!AU54)</f>
        <v/>
      </c>
      <c r="N51" t="str">
        <f>IF(ISBLANK('Registrations List'!AV54),"",'Registrations List'!AV54)</f>
        <v/>
      </c>
      <c r="O51" t="str">
        <f>IF(ISBLANK('Registrations List'!AZ54),"",'Registrations List'!AZ54)</f>
        <v/>
      </c>
      <c r="P51" t="str">
        <f>IF(ISBLANK('Registrations List'!BA54),"",'Registrations List'!BA54)</f>
        <v/>
      </c>
      <c r="Q51" t="str">
        <f>IF(ISBLANK('Registrations List'!BE54),"",'Registrations List'!BE54)</f>
        <v/>
      </c>
      <c r="R51" t="str">
        <f>IF(ISBLANK('Registrations List'!BF54),"",'Registrations List'!BF54)</f>
        <v/>
      </c>
      <c r="S51" s="69" t="str">
        <f>IF(G51="","",Schedule!C54)</f>
        <v/>
      </c>
      <c r="T51" t="str">
        <f>IF('Request for Payment'!$G$29=0,"",'Request for Payment'!$G$29)</f>
        <v/>
      </c>
      <c r="U51" t="str">
        <f>IF(ISBLANK('Registrations List'!G54),"",'Registrations List'!G54)</f>
        <v/>
      </c>
      <c r="V51" t="str">
        <f>IF(ISBLANK('Registrations List'!H54),"",'Registrations List'!H54)</f>
        <v/>
      </c>
      <c r="W51" t="str">
        <f>IF(ISBLANK('Registrations List'!I54),"",'Registrations List'!I54)</f>
        <v/>
      </c>
      <c r="X51" t="str">
        <f>IF(ISBLANK('Registrations List'!J54),"",'Registrations List'!J54)</f>
        <v/>
      </c>
      <c r="Y51" t="str">
        <f>IF(ISBLANK('Registrations List'!K54),"",'Registrations List'!K54)</f>
        <v/>
      </c>
      <c r="Z51" t="str">
        <f>IF(ISBLANK('Registrations List'!L54),"",'Registrations List'!L54)</f>
        <v/>
      </c>
      <c r="AA51" t="str">
        <f>IF(ISBLANK('Registrations List'!M54),"",'Registrations List'!M54)</f>
        <v/>
      </c>
      <c r="AB51" t="str">
        <f>IF(ISBLANK('Registrations List'!N54),"",'Registrations List'!N54)</f>
        <v/>
      </c>
      <c r="AC51" t="str">
        <f>IF(ISBLANK('Registrations List'!O54),"",'Registrations List'!O54)</f>
        <v/>
      </c>
      <c r="AD51" t="str">
        <f>IF(ISBLANK('Registrations List'!X54),"",'Registrations List'!X54)</f>
        <v/>
      </c>
    </row>
    <row r="52" spans="1:30" x14ac:dyDescent="0.2">
      <c r="A52" t="str">
        <f>IF(ISBLANK('SSA Provider &amp; Checklist'!$F$6),"",'SSA Provider &amp; Checklist'!$F$6)</f>
        <v/>
      </c>
      <c r="B52" t="str">
        <f>IF(ISBLANK('SSA Provider &amp; Checklist'!$E$7),"",'SSA Provider &amp; Checklist'!$E$7)</f>
        <v/>
      </c>
      <c r="C52" t="str">
        <f>IF(ISBLANK('SSA Provider &amp; Checklist'!$E$8),"",'SSA Provider &amp; Checklist'!$E$8)</f>
        <v/>
      </c>
      <c r="D52" t="str">
        <f>IF(ISBLANK('SSA Provider &amp; Checklist'!$E$9),"",'SSA Provider &amp; Checklist'!$E$9)</f>
        <v/>
      </c>
      <c r="E52" t="str">
        <f>IF(ISBLANK('SSA Provider &amp; Checklist'!$E$10),"",'SSA Provider &amp; Checklist'!$E$10)</f>
        <v/>
      </c>
      <c r="F52" t="str">
        <f>IF(ISBLANK('SSA Provider &amp; Checklist'!$E$11),"",'SSA Provider &amp; Checklist'!$E$11)</f>
        <v/>
      </c>
      <c r="G52" t="str">
        <f>IF(ISBLANK('Registrations List'!AF55),"",'Registrations List'!AF55)</f>
        <v/>
      </c>
      <c r="H52" t="str">
        <f>IF(ISBLANK('Registrations List'!AG55),"",'Registrations List'!AG55)</f>
        <v/>
      </c>
      <c r="I52" t="str">
        <f>IF(ISBLANK('Registrations List'!AK55),"",'Registrations List'!AK55)</f>
        <v/>
      </c>
      <c r="J52" t="str">
        <f>IF(ISBLANK('Registrations List'!AL55),"",'Registrations List'!AL55)</f>
        <v/>
      </c>
      <c r="K52" t="str">
        <f>IF(ISBLANK('Registrations List'!AP55),"",'Registrations List'!AP55)</f>
        <v/>
      </c>
      <c r="L52" t="str">
        <f>IF(ISBLANK('Registrations List'!AQ55),"",'Registrations List'!AQ55)</f>
        <v/>
      </c>
      <c r="M52" t="str">
        <f>IF(ISBLANK('Registrations List'!AU55),"",'Registrations List'!AU55)</f>
        <v/>
      </c>
      <c r="N52" t="str">
        <f>IF(ISBLANK('Registrations List'!AV55),"",'Registrations List'!AV55)</f>
        <v/>
      </c>
      <c r="O52" t="str">
        <f>IF(ISBLANK('Registrations List'!AZ55),"",'Registrations List'!AZ55)</f>
        <v/>
      </c>
      <c r="P52" t="str">
        <f>IF(ISBLANK('Registrations List'!BA55),"",'Registrations List'!BA55)</f>
        <v/>
      </c>
      <c r="Q52" t="str">
        <f>IF(ISBLANK('Registrations List'!BE55),"",'Registrations List'!BE55)</f>
        <v/>
      </c>
      <c r="R52" t="str">
        <f>IF(ISBLANK('Registrations List'!BF55),"",'Registrations List'!BF55)</f>
        <v/>
      </c>
      <c r="S52" s="69" t="str">
        <f>IF(G52="","",Schedule!C55)</f>
        <v/>
      </c>
      <c r="T52" t="str">
        <f>IF('Request for Payment'!$G$29=0,"",'Request for Payment'!$G$29)</f>
        <v/>
      </c>
      <c r="U52" t="str">
        <f>IF(ISBLANK('Registrations List'!G55),"",'Registrations List'!G55)</f>
        <v/>
      </c>
      <c r="V52" t="str">
        <f>IF(ISBLANK('Registrations List'!H55),"",'Registrations List'!H55)</f>
        <v/>
      </c>
      <c r="W52" t="str">
        <f>IF(ISBLANK('Registrations List'!I55),"",'Registrations List'!I55)</f>
        <v/>
      </c>
      <c r="X52" t="str">
        <f>IF(ISBLANK('Registrations List'!J55),"",'Registrations List'!J55)</f>
        <v/>
      </c>
      <c r="Y52" t="str">
        <f>IF(ISBLANK('Registrations List'!K55),"",'Registrations List'!K55)</f>
        <v/>
      </c>
      <c r="Z52" t="str">
        <f>IF(ISBLANK('Registrations List'!L55),"",'Registrations List'!L55)</f>
        <v/>
      </c>
      <c r="AA52" t="str">
        <f>IF(ISBLANK('Registrations List'!M55),"",'Registrations List'!M55)</f>
        <v/>
      </c>
      <c r="AB52" t="str">
        <f>IF(ISBLANK('Registrations List'!N55),"",'Registrations List'!N55)</f>
        <v/>
      </c>
      <c r="AC52" t="str">
        <f>IF(ISBLANK('Registrations List'!O55),"",'Registrations List'!O55)</f>
        <v/>
      </c>
      <c r="AD52" t="str">
        <f>IF(ISBLANK('Registrations List'!X55),"",'Registrations List'!X55)</f>
        <v/>
      </c>
    </row>
    <row r="53" spans="1:30" x14ac:dyDescent="0.2">
      <c r="A53" t="str">
        <f>IF(ISBLANK('SSA Provider &amp; Checklist'!$F$6),"",'SSA Provider &amp; Checklist'!$F$6)</f>
        <v/>
      </c>
      <c r="B53" t="str">
        <f>IF(ISBLANK('SSA Provider &amp; Checklist'!$E$7),"",'SSA Provider &amp; Checklist'!$E$7)</f>
        <v/>
      </c>
      <c r="C53" t="str">
        <f>IF(ISBLANK('SSA Provider &amp; Checklist'!$E$8),"",'SSA Provider &amp; Checklist'!$E$8)</f>
        <v/>
      </c>
      <c r="D53" t="str">
        <f>IF(ISBLANK('SSA Provider &amp; Checklist'!$E$9),"",'SSA Provider &amp; Checklist'!$E$9)</f>
        <v/>
      </c>
      <c r="E53" t="str">
        <f>IF(ISBLANK('SSA Provider &amp; Checklist'!$E$10),"",'SSA Provider &amp; Checklist'!$E$10)</f>
        <v/>
      </c>
      <c r="F53" t="str">
        <f>IF(ISBLANK('SSA Provider &amp; Checklist'!$E$11),"",'SSA Provider &amp; Checklist'!$E$11)</f>
        <v/>
      </c>
      <c r="G53" t="str">
        <f>IF(ISBLANK('Registrations List'!AF56),"",'Registrations List'!AF56)</f>
        <v/>
      </c>
      <c r="H53" t="str">
        <f>IF(ISBLANK('Registrations List'!AG56),"",'Registrations List'!AG56)</f>
        <v/>
      </c>
      <c r="I53" t="str">
        <f>IF(ISBLANK('Registrations List'!AK56),"",'Registrations List'!AK56)</f>
        <v/>
      </c>
      <c r="J53" t="str">
        <f>IF(ISBLANK('Registrations List'!AL56),"",'Registrations List'!AL56)</f>
        <v/>
      </c>
      <c r="K53" t="str">
        <f>IF(ISBLANK('Registrations List'!AP56),"",'Registrations List'!AP56)</f>
        <v/>
      </c>
      <c r="L53" t="str">
        <f>IF(ISBLANK('Registrations List'!AQ56),"",'Registrations List'!AQ56)</f>
        <v/>
      </c>
      <c r="M53" t="str">
        <f>IF(ISBLANK('Registrations List'!AU56),"",'Registrations List'!AU56)</f>
        <v/>
      </c>
      <c r="N53" t="str">
        <f>IF(ISBLANK('Registrations List'!AV56),"",'Registrations List'!AV56)</f>
        <v/>
      </c>
      <c r="O53" t="str">
        <f>IF(ISBLANK('Registrations List'!AZ56),"",'Registrations List'!AZ56)</f>
        <v/>
      </c>
      <c r="P53" t="str">
        <f>IF(ISBLANK('Registrations List'!BA56),"",'Registrations List'!BA56)</f>
        <v/>
      </c>
      <c r="Q53" t="str">
        <f>IF(ISBLANK('Registrations List'!BE56),"",'Registrations List'!BE56)</f>
        <v/>
      </c>
      <c r="R53" t="str">
        <f>IF(ISBLANK('Registrations List'!BF56),"",'Registrations List'!BF56)</f>
        <v/>
      </c>
      <c r="S53" s="69" t="str">
        <f>IF(G53="","",Schedule!C56)</f>
        <v/>
      </c>
      <c r="T53" t="str">
        <f>IF('Request for Payment'!$G$29=0,"",'Request for Payment'!$G$29)</f>
        <v/>
      </c>
      <c r="U53" t="str">
        <f>IF(ISBLANK('Registrations List'!G56),"",'Registrations List'!G56)</f>
        <v/>
      </c>
      <c r="V53" t="str">
        <f>IF(ISBLANK('Registrations List'!H56),"",'Registrations List'!H56)</f>
        <v/>
      </c>
      <c r="W53" t="str">
        <f>IF(ISBLANK('Registrations List'!I56),"",'Registrations List'!I56)</f>
        <v/>
      </c>
      <c r="X53" t="str">
        <f>IF(ISBLANK('Registrations List'!J56),"",'Registrations List'!J56)</f>
        <v/>
      </c>
      <c r="Y53" t="str">
        <f>IF(ISBLANK('Registrations List'!K56),"",'Registrations List'!K56)</f>
        <v/>
      </c>
      <c r="Z53" t="str">
        <f>IF(ISBLANK('Registrations List'!L56),"",'Registrations List'!L56)</f>
        <v/>
      </c>
      <c r="AA53" t="str">
        <f>IF(ISBLANK('Registrations List'!M56),"",'Registrations List'!M56)</f>
        <v/>
      </c>
      <c r="AB53" t="str">
        <f>IF(ISBLANK('Registrations List'!N56),"",'Registrations List'!N56)</f>
        <v/>
      </c>
      <c r="AC53" t="str">
        <f>IF(ISBLANK('Registrations List'!O56),"",'Registrations List'!O56)</f>
        <v/>
      </c>
      <c r="AD53" t="str">
        <f>IF(ISBLANK('Registrations List'!X56),"",'Registrations List'!X56)</f>
        <v/>
      </c>
    </row>
    <row r="54" spans="1:30" x14ac:dyDescent="0.2">
      <c r="A54" t="str">
        <f>IF(ISBLANK('SSA Provider &amp; Checklist'!$F$6),"",'SSA Provider &amp; Checklist'!$F$6)</f>
        <v/>
      </c>
      <c r="B54" t="str">
        <f>IF(ISBLANK('SSA Provider &amp; Checklist'!$E$7),"",'SSA Provider &amp; Checklist'!$E$7)</f>
        <v/>
      </c>
      <c r="C54" t="str">
        <f>IF(ISBLANK('SSA Provider &amp; Checklist'!$E$8),"",'SSA Provider &amp; Checklist'!$E$8)</f>
        <v/>
      </c>
      <c r="D54" t="str">
        <f>IF(ISBLANK('SSA Provider &amp; Checklist'!$E$9),"",'SSA Provider &amp; Checklist'!$E$9)</f>
        <v/>
      </c>
      <c r="E54" t="str">
        <f>IF(ISBLANK('SSA Provider &amp; Checklist'!$E$10),"",'SSA Provider &amp; Checklist'!$E$10)</f>
        <v/>
      </c>
      <c r="F54" t="str">
        <f>IF(ISBLANK('SSA Provider &amp; Checklist'!$E$11),"",'SSA Provider &amp; Checklist'!$E$11)</f>
        <v/>
      </c>
      <c r="G54" t="str">
        <f>IF(ISBLANK('Registrations List'!AF57),"",'Registrations List'!AF57)</f>
        <v/>
      </c>
      <c r="H54" t="str">
        <f>IF(ISBLANK('Registrations List'!AG57),"",'Registrations List'!AG57)</f>
        <v/>
      </c>
      <c r="I54" t="str">
        <f>IF(ISBLANK('Registrations List'!AK57),"",'Registrations List'!AK57)</f>
        <v/>
      </c>
      <c r="J54" t="str">
        <f>IF(ISBLANK('Registrations List'!AL57),"",'Registrations List'!AL57)</f>
        <v/>
      </c>
      <c r="K54" t="str">
        <f>IF(ISBLANK('Registrations List'!AP57),"",'Registrations List'!AP57)</f>
        <v/>
      </c>
      <c r="L54" t="str">
        <f>IF(ISBLANK('Registrations List'!AQ57),"",'Registrations List'!AQ57)</f>
        <v/>
      </c>
      <c r="M54" t="str">
        <f>IF(ISBLANK('Registrations List'!AU57),"",'Registrations List'!AU57)</f>
        <v/>
      </c>
      <c r="N54" t="str">
        <f>IF(ISBLANK('Registrations List'!AV57),"",'Registrations List'!AV57)</f>
        <v/>
      </c>
      <c r="O54" t="str">
        <f>IF(ISBLANK('Registrations List'!AZ57),"",'Registrations List'!AZ57)</f>
        <v/>
      </c>
      <c r="P54" t="str">
        <f>IF(ISBLANK('Registrations List'!BA57),"",'Registrations List'!BA57)</f>
        <v/>
      </c>
      <c r="Q54" t="str">
        <f>IF(ISBLANK('Registrations List'!BE57),"",'Registrations List'!BE57)</f>
        <v/>
      </c>
      <c r="R54" t="str">
        <f>IF(ISBLANK('Registrations List'!BF57),"",'Registrations List'!BF57)</f>
        <v/>
      </c>
      <c r="S54" s="69" t="str">
        <f>IF(G54="","",Schedule!C57)</f>
        <v/>
      </c>
      <c r="T54" t="str">
        <f>IF('Request for Payment'!$G$29=0,"",'Request for Payment'!$G$29)</f>
        <v/>
      </c>
      <c r="U54" t="str">
        <f>IF(ISBLANK('Registrations List'!G57),"",'Registrations List'!G57)</f>
        <v/>
      </c>
      <c r="V54" t="str">
        <f>IF(ISBLANK('Registrations List'!H57),"",'Registrations List'!H57)</f>
        <v/>
      </c>
      <c r="W54" t="str">
        <f>IF(ISBLANK('Registrations List'!I57),"",'Registrations List'!I57)</f>
        <v/>
      </c>
      <c r="X54" t="str">
        <f>IF(ISBLANK('Registrations List'!J57),"",'Registrations List'!J57)</f>
        <v/>
      </c>
      <c r="Y54" t="str">
        <f>IF(ISBLANK('Registrations List'!K57),"",'Registrations List'!K57)</f>
        <v/>
      </c>
      <c r="Z54" t="str">
        <f>IF(ISBLANK('Registrations List'!L57),"",'Registrations List'!L57)</f>
        <v/>
      </c>
      <c r="AA54" t="str">
        <f>IF(ISBLANK('Registrations List'!M57),"",'Registrations List'!M57)</f>
        <v/>
      </c>
      <c r="AB54" t="str">
        <f>IF(ISBLANK('Registrations List'!N57),"",'Registrations List'!N57)</f>
        <v/>
      </c>
      <c r="AC54" t="str">
        <f>IF(ISBLANK('Registrations List'!O57),"",'Registrations List'!O57)</f>
        <v/>
      </c>
      <c r="AD54" t="str">
        <f>IF(ISBLANK('Registrations List'!X57),"",'Registrations List'!X57)</f>
        <v/>
      </c>
    </row>
    <row r="55" spans="1:30" x14ac:dyDescent="0.2">
      <c r="A55" t="str">
        <f>IF(ISBLANK('SSA Provider &amp; Checklist'!$F$6),"",'SSA Provider &amp; Checklist'!$F$6)</f>
        <v/>
      </c>
      <c r="B55" t="str">
        <f>IF(ISBLANK('SSA Provider &amp; Checklist'!$E$7),"",'SSA Provider &amp; Checklist'!$E$7)</f>
        <v/>
      </c>
      <c r="C55" t="str">
        <f>IF(ISBLANK('SSA Provider &amp; Checklist'!$E$8),"",'SSA Provider &amp; Checklist'!$E$8)</f>
        <v/>
      </c>
      <c r="D55" t="str">
        <f>IF(ISBLANK('SSA Provider &amp; Checklist'!$E$9),"",'SSA Provider &amp; Checklist'!$E$9)</f>
        <v/>
      </c>
      <c r="E55" t="str">
        <f>IF(ISBLANK('SSA Provider &amp; Checklist'!$E$10),"",'SSA Provider &amp; Checklist'!$E$10)</f>
        <v/>
      </c>
      <c r="F55" t="str">
        <f>IF(ISBLANK('SSA Provider &amp; Checklist'!$E$11),"",'SSA Provider &amp; Checklist'!$E$11)</f>
        <v/>
      </c>
      <c r="G55" t="str">
        <f>IF(ISBLANK('Registrations List'!AF58),"",'Registrations List'!AF58)</f>
        <v/>
      </c>
      <c r="H55" t="str">
        <f>IF(ISBLANK('Registrations List'!AG58),"",'Registrations List'!AG58)</f>
        <v/>
      </c>
      <c r="I55" t="str">
        <f>IF(ISBLANK('Registrations List'!AK58),"",'Registrations List'!AK58)</f>
        <v/>
      </c>
      <c r="J55" t="str">
        <f>IF(ISBLANK('Registrations List'!AL58),"",'Registrations List'!AL58)</f>
        <v/>
      </c>
      <c r="K55" t="str">
        <f>IF(ISBLANK('Registrations List'!AP58),"",'Registrations List'!AP58)</f>
        <v/>
      </c>
      <c r="L55" t="str">
        <f>IF(ISBLANK('Registrations List'!AQ58),"",'Registrations List'!AQ58)</f>
        <v/>
      </c>
      <c r="M55" t="str">
        <f>IF(ISBLANK('Registrations List'!AU58),"",'Registrations List'!AU58)</f>
        <v/>
      </c>
      <c r="N55" t="str">
        <f>IF(ISBLANK('Registrations List'!AV58),"",'Registrations List'!AV58)</f>
        <v/>
      </c>
      <c r="O55" t="str">
        <f>IF(ISBLANK('Registrations List'!AZ58),"",'Registrations List'!AZ58)</f>
        <v/>
      </c>
      <c r="P55" t="str">
        <f>IF(ISBLANK('Registrations List'!BA58),"",'Registrations List'!BA58)</f>
        <v/>
      </c>
      <c r="Q55" t="str">
        <f>IF(ISBLANK('Registrations List'!BE58),"",'Registrations List'!BE58)</f>
        <v/>
      </c>
      <c r="R55" t="str">
        <f>IF(ISBLANK('Registrations List'!BF58),"",'Registrations List'!BF58)</f>
        <v/>
      </c>
      <c r="S55" s="69" t="str">
        <f>IF(G55="","",Schedule!C58)</f>
        <v/>
      </c>
      <c r="T55" t="str">
        <f>IF('Request for Payment'!$G$29=0,"",'Request for Payment'!$G$29)</f>
        <v/>
      </c>
      <c r="U55" t="str">
        <f>IF(ISBLANK('Registrations List'!G58),"",'Registrations List'!G58)</f>
        <v/>
      </c>
      <c r="V55" t="str">
        <f>IF(ISBLANK('Registrations List'!H58),"",'Registrations List'!H58)</f>
        <v/>
      </c>
      <c r="W55" t="str">
        <f>IF(ISBLANK('Registrations List'!I58),"",'Registrations List'!I58)</f>
        <v/>
      </c>
      <c r="X55" t="str">
        <f>IF(ISBLANK('Registrations List'!J58),"",'Registrations List'!J58)</f>
        <v/>
      </c>
      <c r="Y55" t="str">
        <f>IF(ISBLANK('Registrations List'!K58),"",'Registrations List'!K58)</f>
        <v/>
      </c>
      <c r="Z55" t="str">
        <f>IF(ISBLANK('Registrations List'!L58),"",'Registrations List'!L58)</f>
        <v/>
      </c>
      <c r="AA55" t="str">
        <f>IF(ISBLANK('Registrations List'!M58),"",'Registrations List'!M58)</f>
        <v/>
      </c>
      <c r="AB55" t="str">
        <f>IF(ISBLANK('Registrations List'!N58),"",'Registrations List'!N58)</f>
        <v/>
      </c>
      <c r="AC55" t="str">
        <f>IF(ISBLANK('Registrations List'!O58),"",'Registrations List'!O58)</f>
        <v/>
      </c>
      <c r="AD55" t="str">
        <f>IF(ISBLANK('Registrations List'!X58),"",'Registrations List'!X58)</f>
        <v/>
      </c>
    </row>
    <row r="56" spans="1:30" x14ac:dyDescent="0.2">
      <c r="A56" t="str">
        <f>IF(ISBLANK('SSA Provider &amp; Checklist'!$F$6),"",'SSA Provider &amp; Checklist'!$F$6)</f>
        <v/>
      </c>
      <c r="B56" t="str">
        <f>IF(ISBLANK('SSA Provider &amp; Checklist'!$E$7),"",'SSA Provider &amp; Checklist'!$E$7)</f>
        <v/>
      </c>
      <c r="C56" t="str">
        <f>IF(ISBLANK('SSA Provider &amp; Checklist'!$E$8),"",'SSA Provider &amp; Checklist'!$E$8)</f>
        <v/>
      </c>
      <c r="D56" t="str">
        <f>IF(ISBLANK('SSA Provider &amp; Checklist'!$E$9),"",'SSA Provider &amp; Checklist'!$E$9)</f>
        <v/>
      </c>
      <c r="E56" t="str">
        <f>IF(ISBLANK('SSA Provider &amp; Checklist'!$E$10),"",'SSA Provider &amp; Checklist'!$E$10)</f>
        <v/>
      </c>
      <c r="F56" t="str">
        <f>IF(ISBLANK('SSA Provider &amp; Checklist'!$E$11),"",'SSA Provider &amp; Checklist'!$E$11)</f>
        <v/>
      </c>
      <c r="G56" t="str">
        <f>IF(ISBLANK('Registrations List'!AF59),"",'Registrations List'!AF59)</f>
        <v/>
      </c>
      <c r="H56" t="str">
        <f>IF(ISBLANK('Registrations List'!AG59),"",'Registrations List'!AG59)</f>
        <v/>
      </c>
      <c r="I56" t="str">
        <f>IF(ISBLANK('Registrations List'!AK59),"",'Registrations List'!AK59)</f>
        <v/>
      </c>
      <c r="J56" t="str">
        <f>IF(ISBLANK('Registrations List'!AL59),"",'Registrations List'!AL59)</f>
        <v/>
      </c>
      <c r="K56" t="str">
        <f>IF(ISBLANK('Registrations List'!AP59),"",'Registrations List'!AP59)</f>
        <v/>
      </c>
      <c r="L56" t="str">
        <f>IF(ISBLANK('Registrations List'!AQ59),"",'Registrations List'!AQ59)</f>
        <v/>
      </c>
      <c r="M56" t="str">
        <f>IF(ISBLANK('Registrations List'!AU59),"",'Registrations List'!AU59)</f>
        <v/>
      </c>
      <c r="N56" t="str">
        <f>IF(ISBLANK('Registrations List'!AV59),"",'Registrations List'!AV59)</f>
        <v/>
      </c>
      <c r="O56" t="str">
        <f>IF(ISBLANK('Registrations List'!AZ59),"",'Registrations List'!AZ59)</f>
        <v/>
      </c>
      <c r="P56" t="str">
        <f>IF(ISBLANK('Registrations List'!BA59),"",'Registrations List'!BA59)</f>
        <v/>
      </c>
      <c r="Q56" t="str">
        <f>IF(ISBLANK('Registrations List'!BE59),"",'Registrations List'!BE59)</f>
        <v/>
      </c>
      <c r="R56" t="str">
        <f>IF(ISBLANK('Registrations List'!BF59),"",'Registrations List'!BF59)</f>
        <v/>
      </c>
      <c r="S56" s="69" t="str">
        <f>IF(G56="","",Schedule!C59)</f>
        <v/>
      </c>
      <c r="T56" t="str">
        <f>IF('Request for Payment'!$G$29=0,"",'Request for Payment'!$G$29)</f>
        <v/>
      </c>
      <c r="U56" t="str">
        <f>IF(ISBLANK('Registrations List'!G59),"",'Registrations List'!G59)</f>
        <v/>
      </c>
      <c r="V56" t="str">
        <f>IF(ISBLANK('Registrations List'!H59),"",'Registrations List'!H59)</f>
        <v/>
      </c>
      <c r="W56" t="str">
        <f>IF(ISBLANK('Registrations List'!I59),"",'Registrations List'!I59)</f>
        <v/>
      </c>
      <c r="X56" t="str">
        <f>IF(ISBLANK('Registrations List'!J59),"",'Registrations List'!J59)</f>
        <v/>
      </c>
      <c r="Y56" t="str">
        <f>IF(ISBLANK('Registrations List'!K59),"",'Registrations List'!K59)</f>
        <v/>
      </c>
      <c r="Z56" t="str">
        <f>IF(ISBLANK('Registrations List'!L59),"",'Registrations List'!L59)</f>
        <v/>
      </c>
      <c r="AA56" t="str">
        <f>IF(ISBLANK('Registrations List'!M59),"",'Registrations List'!M59)</f>
        <v/>
      </c>
      <c r="AB56" t="str">
        <f>IF(ISBLANK('Registrations List'!N59),"",'Registrations List'!N59)</f>
        <v/>
      </c>
      <c r="AC56" t="str">
        <f>IF(ISBLANK('Registrations List'!O59),"",'Registrations List'!O59)</f>
        <v/>
      </c>
      <c r="AD56" t="str">
        <f>IF(ISBLANK('Registrations List'!X59),"",'Registrations List'!X59)</f>
        <v/>
      </c>
    </row>
    <row r="57" spans="1:30" x14ac:dyDescent="0.2">
      <c r="A57" t="str">
        <f>IF(ISBLANK('SSA Provider &amp; Checklist'!$F$6),"",'SSA Provider &amp; Checklist'!$F$6)</f>
        <v/>
      </c>
      <c r="B57" t="str">
        <f>IF(ISBLANK('SSA Provider &amp; Checklist'!$E$7),"",'SSA Provider &amp; Checklist'!$E$7)</f>
        <v/>
      </c>
      <c r="C57" t="str">
        <f>IF(ISBLANK('SSA Provider &amp; Checklist'!$E$8),"",'SSA Provider &amp; Checklist'!$E$8)</f>
        <v/>
      </c>
      <c r="D57" t="str">
        <f>IF(ISBLANK('SSA Provider &amp; Checklist'!$E$9),"",'SSA Provider &amp; Checklist'!$E$9)</f>
        <v/>
      </c>
      <c r="E57" t="str">
        <f>IF(ISBLANK('SSA Provider &amp; Checklist'!$E$10),"",'SSA Provider &amp; Checklist'!$E$10)</f>
        <v/>
      </c>
      <c r="F57" t="str">
        <f>IF(ISBLANK('SSA Provider &amp; Checklist'!$E$11),"",'SSA Provider &amp; Checklist'!$E$11)</f>
        <v/>
      </c>
      <c r="G57" t="str">
        <f>IF(ISBLANK('Registrations List'!AF60),"",'Registrations List'!AF60)</f>
        <v/>
      </c>
      <c r="H57" t="str">
        <f>IF(ISBLANK('Registrations List'!AG60),"",'Registrations List'!AG60)</f>
        <v/>
      </c>
      <c r="I57" t="str">
        <f>IF(ISBLANK('Registrations List'!AK60),"",'Registrations List'!AK60)</f>
        <v/>
      </c>
      <c r="J57" t="str">
        <f>IF(ISBLANK('Registrations List'!AL60),"",'Registrations List'!AL60)</f>
        <v/>
      </c>
      <c r="K57" t="str">
        <f>IF(ISBLANK('Registrations List'!AP60),"",'Registrations List'!AP60)</f>
        <v/>
      </c>
      <c r="L57" t="str">
        <f>IF(ISBLANK('Registrations List'!AQ60),"",'Registrations List'!AQ60)</f>
        <v/>
      </c>
      <c r="M57" t="str">
        <f>IF(ISBLANK('Registrations List'!AU60),"",'Registrations List'!AU60)</f>
        <v/>
      </c>
      <c r="N57" t="str">
        <f>IF(ISBLANK('Registrations List'!AV60),"",'Registrations List'!AV60)</f>
        <v/>
      </c>
      <c r="O57" t="str">
        <f>IF(ISBLANK('Registrations List'!AZ60),"",'Registrations List'!AZ60)</f>
        <v/>
      </c>
      <c r="P57" t="str">
        <f>IF(ISBLANK('Registrations List'!BA60),"",'Registrations List'!BA60)</f>
        <v/>
      </c>
      <c r="Q57" t="str">
        <f>IF(ISBLANK('Registrations List'!BE60),"",'Registrations List'!BE60)</f>
        <v/>
      </c>
      <c r="R57" t="str">
        <f>IF(ISBLANK('Registrations List'!BF60),"",'Registrations List'!BF60)</f>
        <v/>
      </c>
      <c r="S57" s="69" t="str">
        <f>IF(G57="","",Schedule!C60)</f>
        <v/>
      </c>
      <c r="T57" t="str">
        <f>IF('Request for Payment'!$G$29=0,"",'Request for Payment'!$G$29)</f>
        <v/>
      </c>
      <c r="U57" t="str">
        <f>IF(ISBLANK('Registrations List'!G60),"",'Registrations List'!G60)</f>
        <v/>
      </c>
      <c r="V57" t="str">
        <f>IF(ISBLANK('Registrations List'!H60),"",'Registrations List'!H60)</f>
        <v/>
      </c>
      <c r="W57" t="str">
        <f>IF(ISBLANK('Registrations List'!I60),"",'Registrations List'!I60)</f>
        <v/>
      </c>
      <c r="X57" t="str">
        <f>IF(ISBLANK('Registrations List'!J60),"",'Registrations List'!J60)</f>
        <v/>
      </c>
      <c r="Y57" t="str">
        <f>IF(ISBLANK('Registrations List'!K60),"",'Registrations List'!K60)</f>
        <v/>
      </c>
      <c r="Z57" t="str">
        <f>IF(ISBLANK('Registrations List'!L60),"",'Registrations List'!L60)</f>
        <v/>
      </c>
      <c r="AA57" t="str">
        <f>IF(ISBLANK('Registrations List'!M60),"",'Registrations List'!M60)</f>
        <v/>
      </c>
      <c r="AB57" t="str">
        <f>IF(ISBLANK('Registrations List'!N60),"",'Registrations List'!N60)</f>
        <v/>
      </c>
      <c r="AC57" t="str">
        <f>IF(ISBLANK('Registrations List'!O60),"",'Registrations List'!O60)</f>
        <v/>
      </c>
      <c r="AD57" t="str">
        <f>IF(ISBLANK('Registrations List'!X60),"",'Registrations List'!X60)</f>
        <v/>
      </c>
    </row>
    <row r="58" spans="1:30" x14ac:dyDescent="0.2">
      <c r="A58" t="str">
        <f>IF(ISBLANK('SSA Provider &amp; Checklist'!$F$6),"",'SSA Provider &amp; Checklist'!$F$6)</f>
        <v/>
      </c>
      <c r="B58" t="str">
        <f>IF(ISBLANK('SSA Provider &amp; Checklist'!$E$7),"",'SSA Provider &amp; Checklist'!$E$7)</f>
        <v/>
      </c>
      <c r="C58" t="str">
        <f>IF(ISBLANK('SSA Provider &amp; Checklist'!$E$8),"",'SSA Provider &amp; Checklist'!$E$8)</f>
        <v/>
      </c>
      <c r="D58" t="str">
        <f>IF(ISBLANK('SSA Provider &amp; Checklist'!$E$9),"",'SSA Provider &amp; Checklist'!$E$9)</f>
        <v/>
      </c>
      <c r="E58" t="str">
        <f>IF(ISBLANK('SSA Provider &amp; Checklist'!$E$10),"",'SSA Provider &amp; Checklist'!$E$10)</f>
        <v/>
      </c>
      <c r="F58" t="str">
        <f>IF(ISBLANK('SSA Provider &amp; Checklist'!$E$11),"",'SSA Provider &amp; Checklist'!$E$11)</f>
        <v/>
      </c>
      <c r="G58" t="str">
        <f>IF(ISBLANK('Registrations List'!AF61),"",'Registrations List'!AF61)</f>
        <v/>
      </c>
      <c r="H58" t="str">
        <f>IF(ISBLANK('Registrations List'!AG61),"",'Registrations List'!AG61)</f>
        <v/>
      </c>
      <c r="I58" t="str">
        <f>IF(ISBLANK('Registrations List'!AK61),"",'Registrations List'!AK61)</f>
        <v/>
      </c>
      <c r="J58" t="str">
        <f>IF(ISBLANK('Registrations List'!AL61),"",'Registrations List'!AL61)</f>
        <v/>
      </c>
      <c r="K58" t="str">
        <f>IF(ISBLANK('Registrations List'!AP61),"",'Registrations List'!AP61)</f>
        <v/>
      </c>
      <c r="L58" t="str">
        <f>IF(ISBLANK('Registrations List'!AQ61),"",'Registrations List'!AQ61)</f>
        <v/>
      </c>
      <c r="M58" t="str">
        <f>IF(ISBLANK('Registrations List'!AU61),"",'Registrations List'!AU61)</f>
        <v/>
      </c>
      <c r="N58" t="str">
        <f>IF(ISBLANK('Registrations List'!AV61),"",'Registrations List'!AV61)</f>
        <v/>
      </c>
      <c r="O58" t="str">
        <f>IF(ISBLANK('Registrations List'!AZ61),"",'Registrations List'!AZ61)</f>
        <v/>
      </c>
      <c r="P58" t="str">
        <f>IF(ISBLANK('Registrations List'!BA61),"",'Registrations List'!BA61)</f>
        <v/>
      </c>
      <c r="Q58" t="str">
        <f>IF(ISBLANK('Registrations List'!BE61),"",'Registrations List'!BE61)</f>
        <v/>
      </c>
      <c r="R58" t="str">
        <f>IF(ISBLANK('Registrations List'!BF61),"",'Registrations List'!BF61)</f>
        <v/>
      </c>
      <c r="S58" s="69" t="str">
        <f>IF(G58="","",Schedule!C61)</f>
        <v/>
      </c>
      <c r="T58" t="str">
        <f>IF('Request for Payment'!$G$29=0,"",'Request for Payment'!$G$29)</f>
        <v/>
      </c>
      <c r="U58" t="str">
        <f>IF(ISBLANK('Registrations List'!G61),"",'Registrations List'!G61)</f>
        <v/>
      </c>
      <c r="V58" t="str">
        <f>IF(ISBLANK('Registrations List'!H61),"",'Registrations List'!H61)</f>
        <v/>
      </c>
      <c r="W58" t="str">
        <f>IF(ISBLANK('Registrations List'!I61),"",'Registrations List'!I61)</f>
        <v/>
      </c>
      <c r="X58" t="str">
        <f>IF(ISBLANK('Registrations List'!J61),"",'Registrations List'!J61)</f>
        <v/>
      </c>
      <c r="Y58" t="str">
        <f>IF(ISBLANK('Registrations List'!K61),"",'Registrations List'!K61)</f>
        <v/>
      </c>
      <c r="Z58" t="str">
        <f>IF(ISBLANK('Registrations List'!L61),"",'Registrations List'!L61)</f>
        <v/>
      </c>
      <c r="AA58" t="str">
        <f>IF(ISBLANK('Registrations List'!M61),"",'Registrations List'!M61)</f>
        <v/>
      </c>
      <c r="AB58" t="str">
        <f>IF(ISBLANK('Registrations List'!N61),"",'Registrations List'!N61)</f>
        <v/>
      </c>
      <c r="AC58" t="str">
        <f>IF(ISBLANK('Registrations List'!O61),"",'Registrations List'!O61)</f>
        <v/>
      </c>
      <c r="AD58" t="str">
        <f>IF(ISBLANK('Registrations List'!X61),"",'Registrations List'!X61)</f>
        <v/>
      </c>
    </row>
    <row r="59" spans="1:30" x14ac:dyDescent="0.2">
      <c r="A59" t="str">
        <f>IF(ISBLANK('SSA Provider &amp; Checklist'!$F$6),"",'SSA Provider &amp; Checklist'!$F$6)</f>
        <v/>
      </c>
      <c r="B59" t="str">
        <f>IF(ISBLANK('SSA Provider &amp; Checklist'!$E$7),"",'SSA Provider &amp; Checklist'!$E$7)</f>
        <v/>
      </c>
      <c r="C59" t="str">
        <f>IF(ISBLANK('SSA Provider &amp; Checklist'!$E$8),"",'SSA Provider &amp; Checklist'!$E$8)</f>
        <v/>
      </c>
      <c r="D59" t="str">
        <f>IF(ISBLANK('SSA Provider &amp; Checklist'!$E$9),"",'SSA Provider &amp; Checklist'!$E$9)</f>
        <v/>
      </c>
      <c r="E59" t="str">
        <f>IF(ISBLANK('SSA Provider &amp; Checklist'!$E$10),"",'SSA Provider &amp; Checklist'!$E$10)</f>
        <v/>
      </c>
      <c r="F59" t="str">
        <f>IF(ISBLANK('SSA Provider &amp; Checklist'!$E$11),"",'SSA Provider &amp; Checklist'!$E$11)</f>
        <v/>
      </c>
      <c r="G59" t="str">
        <f>IF(ISBLANK('Registrations List'!AF62),"",'Registrations List'!AF62)</f>
        <v/>
      </c>
      <c r="H59" t="str">
        <f>IF(ISBLANK('Registrations List'!AG62),"",'Registrations List'!AG62)</f>
        <v/>
      </c>
      <c r="I59" t="str">
        <f>IF(ISBLANK('Registrations List'!AK62),"",'Registrations List'!AK62)</f>
        <v/>
      </c>
      <c r="J59" t="str">
        <f>IF(ISBLANK('Registrations List'!AL62),"",'Registrations List'!AL62)</f>
        <v/>
      </c>
      <c r="K59" t="str">
        <f>IF(ISBLANK('Registrations List'!AP62),"",'Registrations List'!AP62)</f>
        <v/>
      </c>
      <c r="L59" t="str">
        <f>IF(ISBLANK('Registrations List'!AQ62),"",'Registrations List'!AQ62)</f>
        <v/>
      </c>
      <c r="M59" t="str">
        <f>IF(ISBLANK('Registrations List'!AU62),"",'Registrations List'!AU62)</f>
        <v/>
      </c>
      <c r="N59" t="str">
        <f>IF(ISBLANK('Registrations List'!AV62),"",'Registrations List'!AV62)</f>
        <v/>
      </c>
      <c r="O59" t="str">
        <f>IF(ISBLANK('Registrations List'!AZ62),"",'Registrations List'!AZ62)</f>
        <v/>
      </c>
      <c r="P59" t="str">
        <f>IF(ISBLANK('Registrations List'!BA62),"",'Registrations List'!BA62)</f>
        <v/>
      </c>
      <c r="Q59" t="str">
        <f>IF(ISBLANK('Registrations List'!BE62),"",'Registrations List'!BE62)</f>
        <v/>
      </c>
      <c r="R59" t="str">
        <f>IF(ISBLANK('Registrations List'!BF62),"",'Registrations List'!BF62)</f>
        <v/>
      </c>
      <c r="S59" s="69" t="str">
        <f>IF(G59="","",Schedule!C62)</f>
        <v/>
      </c>
      <c r="T59" t="str">
        <f>IF('Request for Payment'!$G$29=0,"",'Request for Payment'!$G$29)</f>
        <v/>
      </c>
      <c r="U59" t="str">
        <f>IF(ISBLANK('Registrations List'!G62),"",'Registrations List'!G62)</f>
        <v/>
      </c>
      <c r="V59" t="str">
        <f>IF(ISBLANK('Registrations List'!H62),"",'Registrations List'!H62)</f>
        <v/>
      </c>
      <c r="W59" t="str">
        <f>IF(ISBLANK('Registrations List'!I62),"",'Registrations List'!I62)</f>
        <v/>
      </c>
      <c r="X59" t="str">
        <f>IF(ISBLANK('Registrations List'!J62),"",'Registrations List'!J62)</f>
        <v/>
      </c>
      <c r="Y59" t="str">
        <f>IF(ISBLANK('Registrations List'!K62),"",'Registrations List'!K62)</f>
        <v/>
      </c>
      <c r="Z59" t="str">
        <f>IF(ISBLANK('Registrations List'!L62),"",'Registrations List'!L62)</f>
        <v/>
      </c>
      <c r="AA59" t="str">
        <f>IF(ISBLANK('Registrations List'!M62),"",'Registrations List'!M62)</f>
        <v/>
      </c>
      <c r="AB59" t="str">
        <f>IF(ISBLANK('Registrations List'!N62),"",'Registrations List'!N62)</f>
        <v/>
      </c>
      <c r="AC59" t="str">
        <f>IF(ISBLANK('Registrations List'!O62),"",'Registrations List'!O62)</f>
        <v/>
      </c>
      <c r="AD59" t="str">
        <f>IF(ISBLANK('Registrations List'!X62),"",'Registrations List'!X62)</f>
        <v/>
      </c>
    </row>
    <row r="60" spans="1:30" x14ac:dyDescent="0.2">
      <c r="A60" t="str">
        <f>IF(ISBLANK('SSA Provider &amp; Checklist'!$F$6),"",'SSA Provider &amp; Checklist'!$F$6)</f>
        <v/>
      </c>
      <c r="B60" t="str">
        <f>IF(ISBLANK('SSA Provider &amp; Checklist'!$E$7),"",'SSA Provider &amp; Checklist'!$E$7)</f>
        <v/>
      </c>
      <c r="C60" t="str">
        <f>IF(ISBLANK('SSA Provider &amp; Checklist'!$E$8),"",'SSA Provider &amp; Checklist'!$E$8)</f>
        <v/>
      </c>
      <c r="D60" t="str">
        <f>IF(ISBLANK('SSA Provider &amp; Checklist'!$E$9),"",'SSA Provider &amp; Checklist'!$E$9)</f>
        <v/>
      </c>
      <c r="E60" t="str">
        <f>IF(ISBLANK('SSA Provider &amp; Checklist'!$E$10),"",'SSA Provider &amp; Checklist'!$E$10)</f>
        <v/>
      </c>
      <c r="F60" t="str">
        <f>IF(ISBLANK('SSA Provider &amp; Checklist'!$E$11),"",'SSA Provider &amp; Checklist'!$E$11)</f>
        <v/>
      </c>
      <c r="G60" t="str">
        <f>IF(ISBLANK('Registrations List'!AF63),"",'Registrations List'!AF63)</f>
        <v/>
      </c>
      <c r="H60" t="str">
        <f>IF(ISBLANK('Registrations List'!AG63),"",'Registrations List'!AG63)</f>
        <v/>
      </c>
      <c r="I60" t="str">
        <f>IF(ISBLANK('Registrations List'!AK63),"",'Registrations List'!AK63)</f>
        <v/>
      </c>
      <c r="J60" t="str">
        <f>IF(ISBLANK('Registrations List'!AL63),"",'Registrations List'!AL63)</f>
        <v/>
      </c>
      <c r="K60" t="str">
        <f>IF(ISBLANK('Registrations List'!AP63),"",'Registrations List'!AP63)</f>
        <v/>
      </c>
      <c r="L60" t="str">
        <f>IF(ISBLANK('Registrations List'!AQ63),"",'Registrations List'!AQ63)</f>
        <v/>
      </c>
      <c r="M60" t="str">
        <f>IF(ISBLANK('Registrations List'!AU63),"",'Registrations List'!AU63)</f>
        <v/>
      </c>
      <c r="N60" t="str">
        <f>IF(ISBLANK('Registrations List'!AV63),"",'Registrations List'!AV63)</f>
        <v/>
      </c>
      <c r="O60" t="str">
        <f>IF(ISBLANK('Registrations List'!AZ63),"",'Registrations List'!AZ63)</f>
        <v/>
      </c>
      <c r="P60" t="str">
        <f>IF(ISBLANK('Registrations List'!BA63),"",'Registrations List'!BA63)</f>
        <v/>
      </c>
      <c r="Q60" t="str">
        <f>IF(ISBLANK('Registrations List'!BE63),"",'Registrations List'!BE63)</f>
        <v/>
      </c>
      <c r="R60" t="str">
        <f>IF(ISBLANK('Registrations List'!BF63),"",'Registrations List'!BF63)</f>
        <v/>
      </c>
      <c r="S60" s="69" t="str">
        <f>IF(G60="","",Schedule!C63)</f>
        <v/>
      </c>
      <c r="T60" t="str">
        <f>IF('Request for Payment'!$G$29=0,"",'Request for Payment'!$G$29)</f>
        <v/>
      </c>
      <c r="U60" t="str">
        <f>IF(ISBLANK('Registrations List'!G63),"",'Registrations List'!G63)</f>
        <v/>
      </c>
      <c r="V60" t="str">
        <f>IF(ISBLANK('Registrations List'!H63),"",'Registrations List'!H63)</f>
        <v/>
      </c>
      <c r="W60" t="str">
        <f>IF(ISBLANK('Registrations List'!I63),"",'Registrations List'!I63)</f>
        <v/>
      </c>
      <c r="X60" t="str">
        <f>IF(ISBLANK('Registrations List'!J63),"",'Registrations List'!J63)</f>
        <v/>
      </c>
      <c r="Y60" t="str">
        <f>IF(ISBLANK('Registrations List'!K63),"",'Registrations List'!K63)</f>
        <v/>
      </c>
      <c r="Z60" t="str">
        <f>IF(ISBLANK('Registrations List'!L63),"",'Registrations List'!L63)</f>
        <v/>
      </c>
      <c r="AA60" t="str">
        <f>IF(ISBLANK('Registrations List'!M63),"",'Registrations List'!M63)</f>
        <v/>
      </c>
      <c r="AB60" t="str">
        <f>IF(ISBLANK('Registrations List'!N63),"",'Registrations List'!N63)</f>
        <v/>
      </c>
      <c r="AC60" t="str">
        <f>IF(ISBLANK('Registrations List'!O63),"",'Registrations List'!O63)</f>
        <v/>
      </c>
      <c r="AD60" t="str">
        <f>IF(ISBLANK('Registrations List'!X63),"",'Registrations List'!X63)</f>
        <v/>
      </c>
    </row>
    <row r="61" spans="1:30" x14ac:dyDescent="0.2">
      <c r="A61" t="str">
        <f>IF(ISBLANK('SSA Provider &amp; Checklist'!$F$6),"",'SSA Provider &amp; Checklist'!$F$6)</f>
        <v/>
      </c>
      <c r="B61" t="str">
        <f>IF(ISBLANK('SSA Provider &amp; Checklist'!$E$7),"",'SSA Provider &amp; Checklist'!$E$7)</f>
        <v/>
      </c>
      <c r="C61" t="str">
        <f>IF(ISBLANK('SSA Provider &amp; Checklist'!$E$8),"",'SSA Provider &amp; Checklist'!$E$8)</f>
        <v/>
      </c>
      <c r="D61" t="str">
        <f>IF(ISBLANK('SSA Provider &amp; Checklist'!$E$9),"",'SSA Provider &amp; Checklist'!$E$9)</f>
        <v/>
      </c>
      <c r="E61" t="str">
        <f>IF(ISBLANK('SSA Provider &amp; Checklist'!$E$10),"",'SSA Provider &amp; Checklist'!$E$10)</f>
        <v/>
      </c>
      <c r="F61" t="str">
        <f>IF(ISBLANK('SSA Provider &amp; Checklist'!$E$11),"",'SSA Provider &amp; Checklist'!$E$11)</f>
        <v/>
      </c>
      <c r="G61" t="str">
        <f>IF(ISBLANK('Registrations List'!AF64),"",'Registrations List'!AF64)</f>
        <v/>
      </c>
      <c r="H61" t="str">
        <f>IF(ISBLANK('Registrations List'!AG64),"",'Registrations List'!AG64)</f>
        <v/>
      </c>
      <c r="I61" t="str">
        <f>IF(ISBLANK('Registrations List'!AK64),"",'Registrations List'!AK64)</f>
        <v/>
      </c>
      <c r="J61" t="str">
        <f>IF(ISBLANK('Registrations List'!AL64),"",'Registrations List'!AL64)</f>
        <v/>
      </c>
      <c r="K61" t="str">
        <f>IF(ISBLANK('Registrations List'!AP64),"",'Registrations List'!AP64)</f>
        <v/>
      </c>
      <c r="L61" t="str">
        <f>IF(ISBLANK('Registrations List'!AQ64),"",'Registrations List'!AQ64)</f>
        <v/>
      </c>
      <c r="M61" t="str">
        <f>IF(ISBLANK('Registrations List'!AU64),"",'Registrations List'!AU64)</f>
        <v/>
      </c>
      <c r="N61" t="str">
        <f>IF(ISBLANK('Registrations List'!AV64),"",'Registrations List'!AV64)</f>
        <v/>
      </c>
      <c r="O61" t="str">
        <f>IF(ISBLANK('Registrations List'!AZ64),"",'Registrations List'!AZ64)</f>
        <v/>
      </c>
      <c r="P61" t="str">
        <f>IF(ISBLANK('Registrations List'!BA64),"",'Registrations List'!BA64)</f>
        <v/>
      </c>
      <c r="Q61" t="str">
        <f>IF(ISBLANK('Registrations List'!BE64),"",'Registrations List'!BE64)</f>
        <v/>
      </c>
      <c r="R61" t="str">
        <f>IF(ISBLANK('Registrations List'!BF64),"",'Registrations List'!BF64)</f>
        <v/>
      </c>
      <c r="S61" s="69" t="str">
        <f>IF(G61="","",Schedule!C64)</f>
        <v/>
      </c>
      <c r="T61" t="str">
        <f>IF('Request for Payment'!$G$29=0,"",'Request for Payment'!$G$29)</f>
        <v/>
      </c>
      <c r="U61" t="str">
        <f>IF(ISBLANK('Registrations List'!G64),"",'Registrations List'!G64)</f>
        <v/>
      </c>
      <c r="V61" t="str">
        <f>IF(ISBLANK('Registrations List'!H64),"",'Registrations List'!H64)</f>
        <v/>
      </c>
      <c r="W61" t="str">
        <f>IF(ISBLANK('Registrations List'!I64),"",'Registrations List'!I64)</f>
        <v/>
      </c>
      <c r="X61" t="str">
        <f>IF(ISBLANK('Registrations List'!J64),"",'Registrations List'!J64)</f>
        <v/>
      </c>
      <c r="Y61" t="str">
        <f>IF(ISBLANK('Registrations List'!K64),"",'Registrations List'!K64)</f>
        <v/>
      </c>
      <c r="Z61" t="str">
        <f>IF(ISBLANK('Registrations List'!L64),"",'Registrations List'!L64)</f>
        <v/>
      </c>
      <c r="AA61" t="str">
        <f>IF(ISBLANK('Registrations List'!M64),"",'Registrations List'!M64)</f>
        <v/>
      </c>
      <c r="AB61" t="str">
        <f>IF(ISBLANK('Registrations List'!N64),"",'Registrations List'!N64)</f>
        <v/>
      </c>
      <c r="AC61" t="str">
        <f>IF(ISBLANK('Registrations List'!O64),"",'Registrations List'!O64)</f>
        <v/>
      </c>
      <c r="AD61" t="str">
        <f>IF(ISBLANK('Registrations List'!X64),"",'Registrations List'!X64)</f>
        <v/>
      </c>
    </row>
    <row r="62" spans="1:30" x14ac:dyDescent="0.2">
      <c r="A62" t="str">
        <f>IF(ISBLANK('SSA Provider &amp; Checklist'!$F$6),"",'SSA Provider &amp; Checklist'!$F$6)</f>
        <v/>
      </c>
      <c r="B62" t="str">
        <f>IF(ISBLANK('SSA Provider &amp; Checklist'!$E$7),"",'SSA Provider &amp; Checklist'!$E$7)</f>
        <v/>
      </c>
      <c r="C62" t="str">
        <f>IF(ISBLANK('SSA Provider &amp; Checklist'!$E$8),"",'SSA Provider &amp; Checklist'!$E$8)</f>
        <v/>
      </c>
      <c r="D62" t="str">
        <f>IF(ISBLANK('SSA Provider &amp; Checklist'!$E$9),"",'SSA Provider &amp; Checklist'!$E$9)</f>
        <v/>
      </c>
      <c r="E62" t="str">
        <f>IF(ISBLANK('SSA Provider &amp; Checklist'!$E$10),"",'SSA Provider &amp; Checklist'!$E$10)</f>
        <v/>
      </c>
      <c r="F62" t="str">
        <f>IF(ISBLANK('SSA Provider &amp; Checklist'!$E$11),"",'SSA Provider &amp; Checklist'!$E$11)</f>
        <v/>
      </c>
      <c r="G62" t="str">
        <f>IF(ISBLANK('Registrations List'!AF65),"",'Registrations List'!AF65)</f>
        <v/>
      </c>
      <c r="H62" t="str">
        <f>IF(ISBLANK('Registrations List'!AG65),"",'Registrations List'!AG65)</f>
        <v/>
      </c>
      <c r="I62" t="str">
        <f>IF(ISBLANK('Registrations List'!AK65),"",'Registrations List'!AK65)</f>
        <v/>
      </c>
      <c r="J62" t="str">
        <f>IF(ISBLANK('Registrations List'!AL65),"",'Registrations List'!AL65)</f>
        <v/>
      </c>
      <c r="K62" t="str">
        <f>IF(ISBLANK('Registrations List'!AP65),"",'Registrations List'!AP65)</f>
        <v/>
      </c>
      <c r="L62" t="str">
        <f>IF(ISBLANK('Registrations List'!AQ65),"",'Registrations List'!AQ65)</f>
        <v/>
      </c>
      <c r="M62" t="str">
        <f>IF(ISBLANK('Registrations List'!AU65),"",'Registrations List'!AU65)</f>
        <v/>
      </c>
      <c r="N62" t="str">
        <f>IF(ISBLANK('Registrations List'!AV65),"",'Registrations List'!AV65)</f>
        <v/>
      </c>
      <c r="O62" t="str">
        <f>IF(ISBLANK('Registrations List'!AZ65),"",'Registrations List'!AZ65)</f>
        <v/>
      </c>
      <c r="P62" t="str">
        <f>IF(ISBLANK('Registrations List'!BA65),"",'Registrations List'!BA65)</f>
        <v/>
      </c>
      <c r="Q62" t="str">
        <f>IF(ISBLANK('Registrations List'!BE65),"",'Registrations List'!BE65)</f>
        <v/>
      </c>
      <c r="R62" t="str">
        <f>IF(ISBLANK('Registrations List'!BF65),"",'Registrations List'!BF65)</f>
        <v/>
      </c>
      <c r="S62" s="69" t="str">
        <f>IF(G62="","",Schedule!C65)</f>
        <v/>
      </c>
      <c r="T62" t="str">
        <f>IF('Request for Payment'!$G$29=0,"",'Request for Payment'!$G$29)</f>
        <v/>
      </c>
      <c r="U62" t="str">
        <f>IF(ISBLANK('Registrations List'!G65),"",'Registrations List'!G65)</f>
        <v/>
      </c>
      <c r="V62" t="str">
        <f>IF(ISBLANK('Registrations List'!H65),"",'Registrations List'!H65)</f>
        <v/>
      </c>
      <c r="W62" t="str">
        <f>IF(ISBLANK('Registrations List'!I65),"",'Registrations List'!I65)</f>
        <v/>
      </c>
      <c r="X62" t="str">
        <f>IF(ISBLANK('Registrations List'!J65),"",'Registrations List'!J65)</f>
        <v/>
      </c>
      <c r="Y62" t="str">
        <f>IF(ISBLANK('Registrations List'!K65),"",'Registrations List'!K65)</f>
        <v/>
      </c>
      <c r="Z62" t="str">
        <f>IF(ISBLANK('Registrations List'!L65),"",'Registrations List'!L65)</f>
        <v/>
      </c>
      <c r="AA62" t="str">
        <f>IF(ISBLANK('Registrations List'!M65),"",'Registrations List'!M65)</f>
        <v/>
      </c>
      <c r="AB62" t="str">
        <f>IF(ISBLANK('Registrations List'!N65),"",'Registrations List'!N65)</f>
        <v/>
      </c>
      <c r="AC62" t="str">
        <f>IF(ISBLANK('Registrations List'!O65),"",'Registrations List'!O65)</f>
        <v/>
      </c>
      <c r="AD62" t="str">
        <f>IF(ISBLANK('Registrations List'!X65),"",'Registrations List'!X65)</f>
        <v/>
      </c>
    </row>
    <row r="63" spans="1:30" x14ac:dyDescent="0.2">
      <c r="A63" t="str">
        <f>IF(ISBLANK('SSA Provider &amp; Checklist'!$F$6),"",'SSA Provider &amp; Checklist'!$F$6)</f>
        <v/>
      </c>
      <c r="B63" t="str">
        <f>IF(ISBLANK('SSA Provider &amp; Checklist'!$E$7),"",'SSA Provider &amp; Checklist'!$E$7)</f>
        <v/>
      </c>
      <c r="C63" t="str">
        <f>IF(ISBLANK('SSA Provider &amp; Checklist'!$E$8),"",'SSA Provider &amp; Checklist'!$E$8)</f>
        <v/>
      </c>
      <c r="D63" t="str">
        <f>IF(ISBLANK('SSA Provider &amp; Checklist'!$E$9),"",'SSA Provider &amp; Checklist'!$E$9)</f>
        <v/>
      </c>
      <c r="E63" t="str">
        <f>IF(ISBLANK('SSA Provider &amp; Checklist'!$E$10),"",'SSA Provider &amp; Checklist'!$E$10)</f>
        <v/>
      </c>
      <c r="F63" t="str">
        <f>IF(ISBLANK('SSA Provider &amp; Checklist'!$E$11),"",'SSA Provider &amp; Checklist'!$E$11)</f>
        <v/>
      </c>
      <c r="G63" t="str">
        <f>IF(ISBLANK('Registrations List'!AF66),"",'Registrations List'!AF66)</f>
        <v/>
      </c>
      <c r="H63" t="str">
        <f>IF(ISBLANK('Registrations List'!AG66),"",'Registrations List'!AG66)</f>
        <v/>
      </c>
      <c r="I63" t="str">
        <f>IF(ISBLANK('Registrations List'!AK66),"",'Registrations List'!AK66)</f>
        <v/>
      </c>
      <c r="J63" t="str">
        <f>IF(ISBLANK('Registrations List'!AL66),"",'Registrations List'!AL66)</f>
        <v/>
      </c>
      <c r="K63" t="str">
        <f>IF(ISBLANK('Registrations List'!AP66),"",'Registrations List'!AP66)</f>
        <v/>
      </c>
      <c r="L63" t="str">
        <f>IF(ISBLANK('Registrations List'!AQ66),"",'Registrations List'!AQ66)</f>
        <v/>
      </c>
      <c r="M63" t="str">
        <f>IF(ISBLANK('Registrations List'!AU66),"",'Registrations List'!AU66)</f>
        <v/>
      </c>
      <c r="N63" t="str">
        <f>IF(ISBLANK('Registrations List'!AV66),"",'Registrations List'!AV66)</f>
        <v/>
      </c>
      <c r="O63" t="str">
        <f>IF(ISBLANK('Registrations List'!AZ66),"",'Registrations List'!AZ66)</f>
        <v/>
      </c>
      <c r="P63" t="str">
        <f>IF(ISBLANK('Registrations List'!BA66),"",'Registrations List'!BA66)</f>
        <v/>
      </c>
      <c r="Q63" t="str">
        <f>IF(ISBLANK('Registrations List'!BE66),"",'Registrations List'!BE66)</f>
        <v/>
      </c>
      <c r="R63" t="str">
        <f>IF(ISBLANK('Registrations List'!BF66),"",'Registrations List'!BF66)</f>
        <v/>
      </c>
      <c r="S63" s="69" t="str">
        <f>IF(G63="","",Schedule!C66)</f>
        <v/>
      </c>
      <c r="T63" t="str">
        <f>IF('Request for Payment'!$G$29=0,"",'Request for Payment'!$G$29)</f>
        <v/>
      </c>
      <c r="U63" t="str">
        <f>IF(ISBLANK('Registrations List'!G66),"",'Registrations List'!G66)</f>
        <v/>
      </c>
      <c r="V63" t="str">
        <f>IF(ISBLANK('Registrations List'!H66),"",'Registrations List'!H66)</f>
        <v/>
      </c>
      <c r="W63" t="str">
        <f>IF(ISBLANK('Registrations List'!I66),"",'Registrations List'!I66)</f>
        <v/>
      </c>
      <c r="X63" t="str">
        <f>IF(ISBLANK('Registrations List'!J66),"",'Registrations List'!J66)</f>
        <v/>
      </c>
      <c r="Y63" t="str">
        <f>IF(ISBLANK('Registrations List'!K66),"",'Registrations List'!K66)</f>
        <v/>
      </c>
      <c r="Z63" t="str">
        <f>IF(ISBLANK('Registrations List'!L66),"",'Registrations List'!L66)</f>
        <v/>
      </c>
      <c r="AA63" t="str">
        <f>IF(ISBLANK('Registrations List'!M66),"",'Registrations List'!M66)</f>
        <v/>
      </c>
      <c r="AB63" t="str">
        <f>IF(ISBLANK('Registrations List'!N66),"",'Registrations List'!N66)</f>
        <v/>
      </c>
      <c r="AC63" t="str">
        <f>IF(ISBLANK('Registrations List'!O66),"",'Registrations List'!O66)</f>
        <v/>
      </c>
      <c r="AD63" t="str">
        <f>IF(ISBLANK('Registrations List'!X66),"",'Registrations List'!X66)</f>
        <v/>
      </c>
    </row>
    <row r="64" spans="1:30" x14ac:dyDescent="0.2">
      <c r="A64" t="str">
        <f>IF(ISBLANK('SSA Provider &amp; Checklist'!$F$6),"",'SSA Provider &amp; Checklist'!$F$6)</f>
        <v/>
      </c>
      <c r="B64" t="str">
        <f>IF(ISBLANK('SSA Provider &amp; Checklist'!$E$7),"",'SSA Provider &amp; Checklist'!$E$7)</f>
        <v/>
      </c>
      <c r="C64" t="str">
        <f>IF(ISBLANK('SSA Provider &amp; Checklist'!$E$8),"",'SSA Provider &amp; Checklist'!$E$8)</f>
        <v/>
      </c>
      <c r="D64" t="str">
        <f>IF(ISBLANK('SSA Provider &amp; Checklist'!$E$9),"",'SSA Provider &amp; Checklist'!$E$9)</f>
        <v/>
      </c>
      <c r="E64" t="str">
        <f>IF(ISBLANK('SSA Provider &amp; Checklist'!$E$10),"",'SSA Provider &amp; Checklist'!$E$10)</f>
        <v/>
      </c>
      <c r="F64" t="str">
        <f>IF(ISBLANK('SSA Provider &amp; Checklist'!$E$11),"",'SSA Provider &amp; Checklist'!$E$11)</f>
        <v/>
      </c>
      <c r="G64" t="str">
        <f>IF(ISBLANK('Registrations List'!AF67),"",'Registrations List'!AF67)</f>
        <v/>
      </c>
      <c r="H64" t="str">
        <f>IF(ISBLANK('Registrations List'!AG67),"",'Registrations List'!AG67)</f>
        <v/>
      </c>
      <c r="I64" t="str">
        <f>IF(ISBLANK('Registrations List'!AK67),"",'Registrations List'!AK67)</f>
        <v/>
      </c>
      <c r="J64" t="str">
        <f>IF(ISBLANK('Registrations List'!AL67),"",'Registrations List'!AL67)</f>
        <v/>
      </c>
      <c r="K64" t="str">
        <f>IF(ISBLANK('Registrations List'!AP67),"",'Registrations List'!AP67)</f>
        <v/>
      </c>
      <c r="L64" t="str">
        <f>IF(ISBLANK('Registrations List'!AQ67),"",'Registrations List'!AQ67)</f>
        <v/>
      </c>
      <c r="M64" t="str">
        <f>IF(ISBLANK('Registrations List'!AU67),"",'Registrations List'!AU67)</f>
        <v/>
      </c>
      <c r="N64" t="str">
        <f>IF(ISBLANK('Registrations List'!AV67),"",'Registrations List'!AV67)</f>
        <v/>
      </c>
      <c r="O64" t="str">
        <f>IF(ISBLANK('Registrations List'!AZ67),"",'Registrations List'!AZ67)</f>
        <v/>
      </c>
      <c r="P64" t="str">
        <f>IF(ISBLANK('Registrations List'!BA67),"",'Registrations List'!BA67)</f>
        <v/>
      </c>
      <c r="Q64" t="str">
        <f>IF(ISBLANK('Registrations List'!BE67),"",'Registrations List'!BE67)</f>
        <v/>
      </c>
      <c r="R64" t="str">
        <f>IF(ISBLANK('Registrations List'!BF67),"",'Registrations List'!BF67)</f>
        <v/>
      </c>
      <c r="S64" s="69" t="str">
        <f>IF(G64="","",Schedule!C67)</f>
        <v/>
      </c>
      <c r="T64" t="str">
        <f>IF('Request for Payment'!$G$29=0,"",'Request for Payment'!$G$29)</f>
        <v/>
      </c>
      <c r="U64" t="str">
        <f>IF(ISBLANK('Registrations List'!G67),"",'Registrations List'!G67)</f>
        <v/>
      </c>
      <c r="V64" t="str">
        <f>IF(ISBLANK('Registrations List'!H67),"",'Registrations List'!H67)</f>
        <v/>
      </c>
      <c r="W64" t="str">
        <f>IF(ISBLANK('Registrations List'!I67),"",'Registrations List'!I67)</f>
        <v/>
      </c>
      <c r="X64" t="str">
        <f>IF(ISBLANK('Registrations List'!J67),"",'Registrations List'!J67)</f>
        <v/>
      </c>
      <c r="Y64" t="str">
        <f>IF(ISBLANK('Registrations List'!K67),"",'Registrations List'!K67)</f>
        <v/>
      </c>
      <c r="Z64" t="str">
        <f>IF(ISBLANK('Registrations List'!L67),"",'Registrations List'!L67)</f>
        <v/>
      </c>
      <c r="AA64" t="str">
        <f>IF(ISBLANK('Registrations List'!M67),"",'Registrations List'!M67)</f>
        <v/>
      </c>
      <c r="AB64" t="str">
        <f>IF(ISBLANK('Registrations List'!N67),"",'Registrations List'!N67)</f>
        <v/>
      </c>
      <c r="AC64" t="str">
        <f>IF(ISBLANK('Registrations List'!O67),"",'Registrations List'!O67)</f>
        <v/>
      </c>
      <c r="AD64" t="str">
        <f>IF(ISBLANK('Registrations List'!X67),"",'Registrations List'!X67)</f>
        <v/>
      </c>
    </row>
    <row r="65" spans="1:30" x14ac:dyDescent="0.2">
      <c r="A65" t="str">
        <f>IF(ISBLANK('SSA Provider &amp; Checklist'!$F$6),"",'SSA Provider &amp; Checklist'!$F$6)</f>
        <v/>
      </c>
      <c r="B65" t="str">
        <f>IF(ISBLANK('SSA Provider &amp; Checklist'!$E$7),"",'SSA Provider &amp; Checklist'!$E$7)</f>
        <v/>
      </c>
      <c r="C65" t="str">
        <f>IF(ISBLANK('SSA Provider &amp; Checklist'!$E$8),"",'SSA Provider &amp; Checklist'!$E$8)</f>
        <v/>
      </c>
      <c r="D65" t="str">
        <f>IF(ISBLANK('SSA Provider &amp; Checklist'!$E$9),"",'SSA Provider &amp; Checklist'!$E$9)</f>
        <v/>
      </c>
      <c r="E65" t="str">
        <f>IF(ISBLANK('SSA Provider &amp; Checklist'!$E$10),"",'SSA Provider &amp; Checklist'!$E$10)</f>
        <v/>
      </c>
      <c r="F65" t="str">
        <f>IF(ISBLANK('SSA Provider &amp; Checklist'!$E$11),"",'SSA Provider &amp; Checklist'!$E$11)</f>
        <v/>
      </c>
      <c r="G65" t="str">
        <f>IF(ISBLANK('Registrations List'!AF68),"",'Registrations List'!AF68)</f>
        <v/>
      </c>
      <c r="H65" t="str">
        <f>IF(ISBLANK('Registrations List'!AG68),"",'Registrations List'!AG68)</f>
        <v/>
      </c>
      <c r="I65" t="str">
        <f>IF(ISBLANK('Registrations List'!AK68),"",'Registrations List'!AK68)</f>
        <v/>
      </c>
      <c r="J65" t="str">
        <f>IF(ISBLANK('Registrations List'!AL68),"",'Registrations List'!AL68)</f>
        <v/>
      </c>
      <c r="K65" t="str">
        <f>IF(ISBLANK('Registrations List'!AP68),"",'Registrations List'!AP68)</f>
        <v/>
      </c>
      <c r="L65" t="str">
        <f>IF(ISBLANK('Registrations List'!AQ68),"",'Registrations List'!AQ68)</f>
        <v/>
      </c>
      <c r="M65" t="str">
        <f>IF(ISBLANK('Registrations List'!AU68),"",'Registrations List'!AU68)</f>
        <v/>
      </c>
      <c r="N65" t="str">
        <f>IF(ISBLANK('Registrations List'!AV68),"",'Registrations List'!AV68)</f>
        <v/>
      </c>
      <c r="O65" t="str">
        <f>IF(ISBLANK('Registrations List'!AZ68),"",'Registrations List'!AZ68)</f>
        <v/>
      </c>
      <c r="P65" t="str">
        <f>IF(ISBLANK('Registrations List'!BA68),"",'Registrations List'!BA68)</f>
        <v/>
      </c>
      <c r="Q65" t="str">
        <f>IF(ISBLANK('Registrations List'!BE68),"",'Registrations List'!BE68)</f>
        <v/>
      </c>
      <c r="R65" t="str">
        <f>IF(ISBLANK('Registrations List'!BF68),"",'Registrations List'!BF68)</f>
        <v/>
      </c>
      <c r="S65" s="69" t="str">
        <f>IF(G65="","",Schedule!C68)</f>
        <v/>
      </c>
      <c r="T65" t="str">
        <f>IF('Request for Payment'!$G$29=0,"",'Request for Payment'!$G$29)</f>
        <v/>
      </c>
      <c r="U65" t="str">
        <f>IF(ISBLANK('Registrations List'!G68),"",'Registrations List'!G68)</f>
        <v/>
      </c>
      <c r="V65" t="str">
        <f>IF(ISBLANK('Registrations List'!H68),"",'Registrations List'!H68)</f>
        <v/>
      </c>
      <c r="W65" t="str">
        <f>IF(ISBLANK('Registrations List'!I68),"",'Registrations List'!I68)</f>
        <v/>
      </c>
      <c r="X65" t="str">
        <f>IF(ISBLANK('Registrations List'!J68),"",'Registrations List'!J68)</f>
        <v/>
      </c>
      <c r="Y65" t="str">
        <f>IF(ISBLANK('Registrations List'!K68),"",'Registrations List'!K68)</f>
        <v/>
      </c>
      <c r="Z65" t="str">
        <f>IF(ISBLANK('Registrations List'!L68),"",'Registrations List'!L68)</f>
        <v/>
      </c>
      <c r="AA65" t="str">
        <f>IF(ISBLANK('Registrations List'!M68),"",'Registrations List'!M68)</f>
        <v/>
      </c>
      <c r="AB65" t="str">
        <f>IF(ISBLANK('Registrations List'!N68),"",'Registrations List'!N68)</f>
        <v/>
      </c>
      <c r="AC65" t="str">
        <f>IF(ISBLANK('Registrations List'!O68),"",'Registrations List'!O68)</f>
        <v/>
      </c>
      <c r="AD65" t="str">
        <f>IF(ISBLANK('Registrations List'!X68),"",'Registrations List'!X68)</f>
        <v/>
      </c>
    </row>
    <row r="66" spans="1:30" x14ac:dyDescent="0.2">
      <c r="A66" t="str">
        <f>IF(ISBLANK('SSA Provider &amp; Checklist'!$F$6),"",'SSA Provider &amp; Checklist'!$F$6)</f>
        <v/>
      </c>
      <c r="B66" t="str">
        <f>IF(ISBLANK('SSA Provider &amp; Checklist'!$E$7),"",'SSA Provider &amp; Checklist'!$E$7)</f>
        <v/>
      </c>
      <c r="C66" t="str">
        <f>IF(ISBLANK('SSA Provider &amp; Checklist'!$E$8),"",'SSA Provider &amp; Checklist'!$E$8)</f>
        <v/>
      </c>
      <c r="D66" t="str">
        <f>IF(ISBLANK('SSA Provider &amp; Checklist'!$E$9),"",'SSA Provider &amp; Checklist'!$E$9)</f>
        <v/>
      </c>
      <c r="E66" t="str">
        <f>IF(ISBLANK('SSA Provider &amp; Checklist'!$E$10),"",'SSA Provider &amp; Checklist'!$E$10)</f>
        <v/>
      </c>
      <c r="F66" t="str">
        <f>IF(ISBLANK('SSA Provider &amp; Checklist'!$E$11),"",'SSA Provider &amp; Checklist'!$E$11)</f>
        <v/>
      </c>
      <c r="G66" t="str">
        <f>IF(ISBLANK('Registrations List'!AF69),"",'Registrations List'!AF69)</f>
        <v/>
      </c>
      <c r="H66" t="str">
        <f>IF(ISBLANK('Registrations List'!AG69),"",'Registrations List'!AG69)</f>
        <v/>
      </c>
      <c r="I66" t="str">
        <f>IF(ISBLANK('Registrations List'!AK69),"",'Registrations List'!AK69)</f>
        <v/>
      </c>
      <c r="J66" t="str">
        <f>IF(ISBLANK('Registrations List'!AL69),"",'Registrations List'!AL69)</f>
        <v/>
      </c>
      <c r="K66" t="str">
        <f>IF(ISBLANK('Registrations List'!AP69),"",'Registrations List'!AP69)</f>
        <v/>
      </c>
      <c r="L66" t="str">
        <f>IF(ISBLANK('Registrations List'!AQ69),"",'Registrations List'!AQ69)</f>
        <v/>
      </c>
      <c r="M66" t="str">
        <f>IF(ISBLANK('Registrations List'!AU69),"",'Registrations List'!AU69)</f>
        <v/>
      </c>
      <c r="N66" t="str">
        <f>IF(ISBLANK('Registrations List'!AV69),"",'Registrations List'!AV69)</f>
        <v/>
      </c>
      <c r="O66" t="str">
        <f>IF(ISBLANK('Registrations List'!AZ69),"",'Registrations List'!AZ69)</f>
        <v/>
      </c>
      <c r="P66" t="str">
        <f>IF(ISBLANK('Registrations List'!BA69),"",'Registrations List'!BA69)</f>
        <v/>
      </c>
      <c r="Q66" t="str">
        <f>IF(ISBLANK('Registrations List'!BE69),"",'Registrations List'!BE69)</f>
        <v/>
      </c>
      <c r="R66" t="str">
        <f>IF(ISBLANK('Registrations List'!BF69),"",'Registrations List'!BF69)</f>
        <v/>
      </c>
      <c r="S66" s="69" t="str">
        <f>IF(G66="","",Schedule!C69)</f>
        <v/>
      </c>
      <c r="T66" t="str">
        <f>IF('Request for Payment'!$G$29=0,"",'Request for Payment'!$G$29)</f>
        <v/>
      </c>
      <c r="U66" t="str">
        <f>IF(ISBLANK('Registrations List'!G69),"",'Registrations List'!G69)</f>
        <v/>
      </c>
      <c r="V66" t="str">
        <f>IF(ISBLANK('Registrations List'!H69),"",'Registrations List'!H69)</f>
        <v/>
      </c>
      <c r="W66" t="str">
        <f>IF(ISBLANK('Registrations List'!I69),"",'Registrations List'!I69)</f>
        <v/>
      </c>
      <c r="X66" t="str">
        <f>IF(ISBLANK('Registrations List'!J69),"",'Registrations List'!J69)</f>
        <v/>
      </c>
      <c r="Y66" t="str">
        <f>IF(ISBLANK('Registrations List'!K69),"",'Registrations List'!K69)</f>
        <v/>
      </c>
      <c r="Z66" t="str">
        <f>IF(ISBLANK('Registrations List'!L69),"",'Registrations List'!L69)</f>
        <v/>
      </c>
      <c r="AA66" t="str">
        <f>IF(ISBLANK('Registrations List'!M69),"",'Registrations List'!M69)</f>
        <v/>
      </c>
      <c r="AB66" t="str">
        <f>IF(ISBLANK('Registrations List'!N69),"",'Registrations List'!N69)</f>
        <v/>
      </c>
      <c r="AC66" t="str">
        <f>IF(ISBLANK('Registrations List'!O69),"",'Registrations List'!O69)</f>
        <v/>
      </c>
      <c r="AD66" t="str">
        <f>IF(ISBLANK('Registrations List'!X69),"",'Registrations List'!X69)</f>
        <v/>
      </c>
    </row>
    <row r="67" spans="1:30" x14ac:dyDescent="0.2">
      <c r="A67" t="str">
        <f>IF(ISBLANK('SSA Provider &amp; Checklist'!$F$6),"",'SSA Provider &amp; Checklist'!$F$6)</f>
        <v/>
      </c>
      <c r="B67" t="str">
        <f>IF(ISBLANK('SSA Provider &amp; Checklist'!$E$7),"",'SSA Provider &amp; Checklist'!$E$7)</f>
        <v/>
      </c>
      <c r="C67" t="str">
        <f>IF(ISBLANK('SSA Provider &amp; Checklist'!$E$8),"",'SSA Provider &amp; Checklist'!$E$8)</f>
        <v/>
      </c>
      <c r="D67" t="str">
        <f>IF(ISBLANK('SSA Provider &amp; Checklist'!$E$9),"",'SSA Provider &amp; Checklist'!$E$9)</f>
        <v/>
      </c>
      <c r="E67" t="str">
        <f>IF(ISBLANK('SSA Provider &amp; Checklist'!$E$10),"",'SSA Provider &amp; Checklist'!$E$10)</f>
        <v/>
      </c>
      <c r="F67" t="str">
        <f>IF(ISBLANK('SSA Provider &amp; Checklist'!$E$11),"",'SSA Provider &amp; Checklist'!$E$11)</f>
        <v/>
      </c>
      <c r="G67" t="str">
        <f>IF(ISBLANK('Registrations List'!AF70),"",'Registrations List'!AF70)</f>
        <v/>
      </c>
      <c r="H67" t="str">
        <f>IF(ISBLANK('Registrations List'!AG70),"",'Registrations List'!AG70)</f>
        <v/>
      </c>
      <c r="I67" t="str">
        <f>IF(ISBLANK('Registrations List'!AK70),"",'Registrations List'!AK70)</f>
        <v/>
      </c>
      <c r="J67" t="str">
        <f>IF(ISBLANK('Registrations List'!AL70),"",'Registrations List'!AL70)</f>
        <v/>
      </c>
      <c r="K67" t="str">
        <f>IF(ISBLANK('Registrations List'!AP70),"",'Registrations List'!AP70)</f>
        <v/>
      </c>
      <c r="L67" t="str">
        <f>IF(ISBLANK('Registrations List'!AQ70),"",'Registrations List'!AQ70)</f>
        <v/>
      </c>
      <c r="M67" t="str">
        <f>IF(ISBLANK('Registrations List'!AU70),"",'Registrations List'!AU70)</f>
        <v/>
      </c>
      <c r="N67" t="str">
        <f>IF(ISBLANK('Registrations List'!AV70),"",'Registrations List'!AV70)</f>
        <v/>
      </c>
      <c r="O67" t="str">
        <f>IF(ISBLANK('Registrations List'!AZ70),"",'Registrations List'!AZ70)</f>
        <v/>
      </c>
      <c r="P67" t="str">
        <f>IF(ISBLANK('Registrations List'!BA70),"",'Registrations List'!BA70)</f>
        <v/>
      </c>
      <c r="Q67" t="str">
        <f>IF(ISBLANK('Registrations List'!BE70),"",'Registrations List'!BE70)</f>
        <v/>
      </c>
      <c r="R67" t="str">
        <f>IF(ISBLANK('Registrations List'!BF70),"",'Registrations List'!BF70)</f>
        <v/>
      </c>
      <c r="S67" s="69" t="str">
        <f>IF(G67="","",Schedule!C70)</f>
        <v/>
      </c>
      <c r="T67" t="str">
        <f>IF('Request for Payment'!$G$29=0,"",'Request for Payment'!$G$29)</f>
        <v/>
      </c>
      <c r="U67" t="str">
        <f>IF(ISBLANK('Registrations List'!G70),"",'Registrations List'!G70)</f>
        <v/>
      </c>
      <c r="V67" t="str">
        <f>IF(ISBLANK('Registrations List'!H70),"",'Registrations List'!H70)</f>
        <v/>
      </c>
      <c r="W67" t="str">
        <f>IF(ISBLANK('Registrations List'!I70),"",'Registrations List'!I70)</f>
        <v/>
      </c>
      <c r="X67" t="str">
        <f>IF(ISBLANK('Registrations List'!J70),"",'Registrations List'!J70)</f>
        <v/>
      </c>
      <c r="Y67" t="str">
        <f>IF(ISBLANK('Registrations List'!K70),"",'Registrations List'!K70)</f>
        <v/>
      </c>
      <c r="Z67" t="str">
        <f>IF(ISBLANK('Registrations List'!L70),"",'Registrations List'!L70)</f>
        <v/>
      </c>
      <c r="AA67" t="str">
        <f>IF(ISBLANK('Registrations List'!M70),"",'Registrations List'!M70)</f>
        <v/>
      </c>
      <c r="AB67" t="str">
        <f>IF(ISBLANK('Registrations List'!N70),"",'Registrations List'!N70)</f>
        <v/>
      </c>
      <c r="AC67" t="str">
        <f>IF(ISBLANK('Registrations List'!O70),"",'Registrations List'!O70)</f>
        <v/>
      </c>
      <c r="AD67" t="str">
        <f>IF(ISBLANK('Registrations List'!X70),"",'Registrations List'!X70)</f>
        <v/>
      </c>
    </row>
    <row r="68" spans="1:30" x14ac:dyDescent="0.2">
      <c r="A68" t="str">
        <f>IF(ISBLANK('SSA Provider &amp; Checklist'!$F$6),"",'SSA Provider &amp; Checklist'!$F$6)</f>
        <v/>
      </c>
      <c r="B68" t="str">
        <f>IF(ISBLANK('SSA Provider &amp; Checklist'!$E$7),"",'SSA Provider &amp; Checklist'!$E$7)</f>
        <v/>
      </c>
      <c r="C68" t="str">
        <f>IF(ISBLANK('SSA Provider &amp; Checklist'!$E$8),"",'SSA Provider &amp; Checklist'!$E$8)</f>
        <v/>
      </c>
      <c r="D68" t="str">
        <f>IF(ISBLANK('SSA Provider &amp; Checklist'!$E$9),"",'SSA Provider &amp; Checklist'!$E$9)</f>
        <v/>
      </c>
      <c r="E68" t="str">
        <f>IF(ISBLANK('SSA Provider &amp; Checklist'!$E$10),"",'SSA Provider &amp; Checklist'!$E$10)</f>
        <v/>
      </c>
      <c r="F68" t="str">
        <f>IF(ISBLANK('SSA Provider &amp; Checklist'!$E$11),"",'SSA Provider &amp; Checklist'!$E$11)</f>
        <v/>
      </c>
      <c r="G68" t="str">
        <f>IF(ISBLANK('Registrations List'!AF71),"",'Registrations List'!AF71)</f>
        <v/>
      </c>
      <c r="H68" t="str">
        <f>IF(ISBLANK('Registrations List'!AG71),"",'Registrations List'!AG71)</f>
        <v/>
      </c>
      <c r="I68" t="str">
        <f>IF(ISBLANK('Registrations List'!AK71),"",'Registrations List'!AK71)</f>
        <v/>
      </c>
      <c r="J68" t="str">
        <f>IF(ISBLANK('Registrations List'!AL71),"",'Registrations List'!AL71)</f>
        <v/>
      </c>
      <c r="K68" t="str">
        <f>IF(ISBLANK('Registrations List'!AP71),"",'Registrations List'!AP71)</f>
        <v/>
      </c>
      <c r="L68" t="str">
        <f>IF(ISBLANK('Registrations List'!AQ71),"",'Registrations List'!AQ71)</f>
        <v/>
      </c>
      <c r="M68" t="str">
        <f>IF(ISBLANK('Registrations List'!AU71),"",'Registrations List'!AU71)</f>
        <v/>
      </c>
      <c r="N68" t="str">
        <f>IF(ISBLANK('Registrations List'!AV71),"",'Registrations List'!AV71)</f>
        <v/>
      </c>
      <c r="O68" t="str">
        <f>IF(ISBLANK('Registrations List'!AZ71),"",'Registrations List'!AZ71)</f>
        <v/>
      </c>
      <c r="P68" t="str">
        <f>IF(ISBLANK('Registrations List'!BA71),"",'Registrations List'!BA71)</f>
        <v/>
      </c>
      <c r="Q68" t="str">
        <f>IF(ISBLANK('Registrations List'!BE71),"",'Registrations List'!BE71)</f>
        <v/>
      </c>
      <c r="R68" t="str">
        <f>IF(ISBLANK('Registrations List'!BF71),"",'Registrations List'!BF71)</f>
        <v/>
      </c>
      <c r="S68" s="69" t="str">
        <f>IF(G68="","",Schedule!C71)</f>
        <v/>
      </c>
      <c r="T68" t="str">
        <f>IF('Request for Payment'!$G$29=0,"",'Request for Payment'!$G$29)</f>
        <v/>
      </c>
      <c r="U68" t="str">
        <f>IF(ISBLANK('Registrations List'!G71),"",'Registrations List'!G71)</f>
        <v/>
      </c>
      <c r="V68" t="str">
        <f>IF(ISBLANK('Registrations List'!H71),"",'Registrations List'!H71)</f>
        <v/>
      </c>
      <c r="W68" t="str">
        <f>IF(ISBLANK('Registrations List'!I71),"",'Registrations List'!I71)</f>
        <v/>
      </c>
      <c r="X68" t="str">
        <f>IF(ISBLANK('Registrations List'!J71),"",'Registrations List'!J71)</f>
        <v/>
      </c>
      <c r="Y68" t="str">
        <f>IF(ISBLANK('Registrations List'!K71),"",'Registrations List'!K71)</f>
        <v/>
      </c>
      <c r="Z68" t="str">
        <f>IF(ISBLANK('Registrations List'!L71),"",'Registrations List'!L71)</f>
        <v/>
      </c>
      <c r="AA68" t="str">
        <f>IF(ISBLANK('Registrations List'!M71),"",'Registrations List'!M71)</f>
        <v/>
      </c>
      <c r="AB68" t="str">
        <f>IF(ISBLANK('Registrations List'!N71),"",'Registrations List'!N71)</f>
        <v/>
      </c>
      <c r="AC68" t="str">
        <f>IF(ISBLANK('Registrations List'!O71),"",'Registrations List'!O71)</f>
        <v/>
      </c>
      <c r="AD68" t="str">
        <f>IF(ISBLANK('Registrations List'!X71),"",'Registrations List'!X71)</f>
        <v/>
      </c>
    </row>
    <row r="69" spans="1:30" x14ac:dyDescent="0.2">
      <c r="A69" t="str">
        <f>IF(ISBLANK('SSA Provider &amp; Checklist'!$F$6),"",'SSA Provider &amp; Checklist'!$F$6)</f>
        <v/>
      </c>
      <c r="B69" t="str">
        <f>IF(ISBLANK('SSA Provider &amp; Checklist'!$E$7),"",'SSA Provider &amp; Checklist'!$E$7)</f>
        <v/>
      </c>
      <c r="C69" t="str">
        <f>IF(ISBLANK('SSA Provider &amp; Checklist'!$E$8),"",'SSA Provider &amp; Checklist'!$E$8)</f>
        <v/>
      </c>
      <c r="D69" t="str">
        <f>IF(ISBLANK('SSA Provider &amp; Checklist'!$E$9),"",'SSA Provider &amp; Checklist'!$E$9)</f>
        <v/>
      </c>
      <c r="E69" t="str">
        <f>IF(ISBLANK('SSA Provider &amp; Checklist'!$E$10),"",'SSA Provider &amp; Checklist'!$E$10)</f>
        <v/>
      </c>
      <c r="F69" t="str">
        <f>IF(ISBLANK('SSA Provider &amp; Checklist'!$E$11),"",'SSA Provider &amp; Checklist'!$E$11)</f>
        <v/>
      </c>
      <c r="G69" t="str">
        <f>IF(ISBLANK('Registrations List'!AF72),"",'Registrations List'!AF72)</f>
        <v/>
      </c>
      <c r="H69" t="str">
        <f>IF(ISBLANK('Registrations List'!AG72),"",'Registrations List'!AG72)</f>
        <v/>
      </c>
      <c r="I69" t="str">
        <f>IF(ISBLANK('Registrations List'!AK72),"",'Registrations List'!AK72)</f>
        <v/>
      </c>
      <c r="J69" t="str">
        <f>IF(ISBLANK('Registrations List'!AL72),"",'Registrations List'!AL72)</f>
        <v/>
      </c>
      <c r="K69" t="str">
        <f>IF(ISBLANK('Registrations List'!AP72),"",'Registrations List'!AP72)</f>
        <v/>
      </c>
      <c r="L69" t="str">
        <f>IF(ISBLANK('Registrations List'!AQ72),"",'Registrations List'!AQ72)</f>
        <v/>
      </c>
      <c r="M69" t="str">
        <f>IF(ISBLANK('Registrations List'!AU72),"",'Registrations List'!AU72)</f>
        <v/>
      </c>
      <c r="N69" t="str">
        <f>IF(ISBLANK('Registrations List'!AV72),"",'Registrations List'!AV72)</f>
        <v/>
      </c>
      <c r="O69" t="str">
        <f>IF(ISBLANK('Registrations List'!AZ72),"",'Registrations List'!AZ72)</f>
        <v/>
      </c>
      <c r="P69" t="str">
        <f>IF(ISBLANK('Registrations List'!BA72),"",'Registrations List'!BA72)</f>
        <v/>
      </c>
      <c r="Q69" t="str">
        <f>IF(ISBLANK('Registrations List'!BE72),"",'Registrations List'!BE72)</f>
        <v/>
      </c>
      <c r="R69" t="str">
        <f>IF(ISBLANK('Registrations List'!BF72),"",'Registrations List'!BF72)</f>
        <v/>
      </c>
      <c r="S69" s="69" t="str">
        <f>IF(G69="","",Schedule!C72)</f>
        <v/>
      </c>
      <c r="T69" t="str">
        <f>IF('Request for Payment'!$G$29=0,"",'Request for Payment'!$G$29)</f>
        <v/>
      </c>
      <c r="U69" t="str">
        <f>IF(ISBLANK('Registrations List'!G72),"",'Registrations List'!G72)</f>
        <v/>
      </c>
      <c r="V69" t="str">
        <f>IF(ISBLANK('Registrations List'!H72),"",'Registrations List'!H72)</f>
        <v/>
      </c>
      <c r="W69" t="str">
        <f>IF(ISBLANK('Registrations List'!I72),"",'Registrations List'!I72)</f>
        <v/>
      </c>
      <c r="X69" t="str">
        <f>IF(ISBLANK('Registrations List'!J72),"",'Registrations List'!J72)</f>
        <v/>
      </c>
      <c r="Y69" t="str">
        <f>IF(ISBLANK('Registrations List'!K72),"",'Registrations List'!K72)</f>
        <v/>
      </c>
      <c r="Z69" t="str">
        <f>IF(ISBLANK('Registrations List'!L72),"",'Registrations List'!L72)</f>
        <v/>
      </c>
      <c r="AA69" t="str">
        <f>IF(ISBLANK('Registrations List'!M72),"",'Registrations List'!M72)</f>
        <v/>
      </c>
      <c r="AB69" t="str">
        <f>IF(ISBLANK('Registrations List'!N72),"",'Registrations List'!N72)</f>
        <v/>
      </c>
      <c r="AC69" t="str">
        <f>IF(ISBLANK('Registrations List'!O72),"",'Registrations List'!O72)</f>
        <v/>
      </c>
      <c r="AD69" t="str">
        <f>IF(ISBLANK('Registrations List'!X72),"",'Registrations List'!X72)</f>
        <v/>
      </c>
    </row>
    <row r="70" spans="1:30" x14ac:dyDescent="0.2">
      <c r="A70" t="str">
        <f>IF(ISBLANK('SSA Provider &amp; Checklist'!$F$6),"",'SSA Provider &amp; Checklist'!$F$6)</f>
        <v/>
      </c>
      <c r="B70" t="str">
        <f>IF(ISBLANK('SSA Provider &amp; Checklist'!$E$7),"",'SSA Provider &amp; Checklist'!$E$7)</f>
        <v/>
      </c>
      <c r="C70" t="str">
        <f>IF(ISBLANK('SSA Provider &amp; Checklist'!$E$8),"",'SSA Provider &amp; Checklist'!$E$8)</f>
        <v/>
      </c>
      <c r="D70" t="str">
        <f>IF(ISBLANK('SSA Provider &amp; Checklist'!$E$9),"",'SSA Provider &amp; Checklist'!$E$9)</f>
        <v/>
      </c>
      <c r="E70" t="str">
        <f>IF(ISBLANK('SSA Provider &amp; Checklist'!$E$10),"",'SSA Provider &amp; Checklist'!$E$10)</f>
        <v/>
      </c>
      <c r="F70" t="str">
        <f>IF(ISBLANK('SSA Provider &amp; Checklist'!$E$11),"",'SSA Provider &amp; Checklist'!$E$11)</f>
        <v/>
      </c>
      <c r="G70" t="str">
        <f>IF(ISBLANK('Registrations List'!AF73),"",'Registrations List'!AF73)</f>
        <v/>
      </c>
      <c r="H70" t="str">
        <f>IF(ISBLANK('Registrations List'!AG73),"",'Registrations List'!AG73)</f>
        <v/>
      </c>
      <c r="I70" t="str">
        <f>IF(ISBLANK('Registrations List'!AK73),"",'Registrations List'!AK73)</f>
        <v/>
      </c>
      <c r="J70" t="str">
        <f>IF(ISBLANK('Registrations List'!AL73),"",'Registrations List'!AL73)</f>
        <v/>
      </c>
      <c r="K70" t="str">
        <f>IF(ISBLANK('Registrations List'!AP73),"",'Registrations List'!AP73)</f>
        <v/>
      </c>
      <c r="L70" t="str">
        <f>IF(ISBLANK('Registrations List'!AQ73),"",'Registrations List'!AQ73)</f>
        <v/>
      </c>
      <c r="M70" t="str">
        <f>IF(ISBLANK('Registrations List'!AU73),"",'Registrations List'!AU73)</f>
        <v/>
      </c>
      <c r="N70" t="str">
        <f>IF(ISBLANK('Registrations List'!AV73),"",'Registrations List'!AV73)</f>
        <v/>
      </c>
      <c r="O70" t="str">
        <f>IF(ISBLANK('Registrations List'!AZ73),"",'Registrations List'!AZ73)</f>
        <v/>
      </c>
      <c r="P70" t="str">
        <f>IF(ISBLANK('Registrations List'!BA73),"",'Registrations List'!BA73)</f>
        <v/>
      </c>
      <c r="Q70" t="str">
        <f>IF(ISBLANK('Registrations List'!BE73),"",'Registrations List'!BE73)</f>
        <v/>
      </c>
      <c r="R70" t="str">
        <f>IF(ISBLANK('Registrations List'!BF73),"",'Registrations List'!BF73)</f>
        <v/>
      </c>
      <c r="S70" s="69" t="str">
        <f>IF(G70="","",Schedule!C73)</f>
        <v/>
      </c>
      <c r="T70" t="str">
        <f>IF('Request for Payment'!$G$29=0,"",'Request for Payment'!$G$29)</f>
        <v/>
      </c>
      <c r="U70" t="str">
        <f>IF(ISBLANK('Registrations List'!G73),"",'Registrations List'!G73)</f>
        <v/>
      </c>
      <c r="V70" t="str">
        <f>IF(ISBLANK('Registrations List'!H73),"",'Registrations List'!H73)</f>
        <v/>
      </c>
      <c r="W70" t="str">
        <f>IF(ISBLANK('Registrations List'!I73),"",'Registrations List'!I73)</f>
        <v/>
      </c>
      <c r="X70" t="str">
        <f>IF(ISBLANK('Registrations List'!J73),"",'Registrations List'!J73)</f>
        <v/>
      </c>
      <c r="Y70" t="str">
        <f>IF(ISBLANK('Registrations List'!K73),"",'Registrations List'!K73)</f>
        <v/>
      </c>
      <c r="Z70" t="str">
        <f>IF(ISBLANK('Registrations List'!L73),"",'Registrations List'!L73)</f>
        <v/>
      </c>
      <c r="AA70" t="str">
        <f>IF(ISBLANK('Registrations List'!M73),"",'Registrations List'!M73)</f>
        <v/>
      </c>
      <c r="AB70" t="str">
        <f>IF(ISBLANK('Registrations List'!N73),"",'Registrations List'!N73)</f>
        <v/>
      </c>
      <c r="AC70" t="str">
        <f>IF(ISBLANK('Registrations List'!O73),"",'Registrations List'!O73)</f>
        <v/>
      </c>
      <c r="AD70" t="str">
        <f>IF(ISBLANK('Registrations List'!X73),"",'Registrations List'!X73)</f>
        <v/>
      </c>
    </row>
    <row r="71" spans="1:30" x14ac:dyDescent="0.2">
      <c r="A71" t="str">
        <f>IF(ISBLANK('SSA Provider &amp; Checklist'!$F$6),"",'SSA Provider &amp; Checklist'!$F$6)</f>
        <v/>
      </c>
      <c r="B71" t="str">
        <f>IF(ISBLANK('SSA Provider &amp; Checklist'!$E$7),"",'SSA Provider &amp; Checklist'!$E$7)</f>
        <v/>
      </c>
      <c r="C71" t="str">
        <f>IF(ISBLANK('SSA Provider &amp; Checklist'!$E$8),"",'SSA Provider &amp; Checklist'!$E$8)</f>
        <v/>
      </c>
      <c r="D71" t="str">
        <f>IF(ISBLANK('SSA Provider &amp; Checklist'!$E$9),"",'SSA Provider &amp; Checklist'!$E$9)</f>
        <v/>
      </c>
      <c r="E71" t="str">
        <f>IF(ISBLANK('SSA Provider &amp; Checklist'!$E$10),"",'SSA Provider &amp; Checklist'!$E$10)</f>
        <v/>
      </c>
      <c r="F71" t="str">
        <f>IF(ISBLANK('SSA Provider &amp; Checklist'!$E$11),"",'SSA Provider &amp; Checklist'!$E$11)</f>
        <v/>
      </c>
      <c r="G71" t="str">
        <f>IF(ISBLANK('Registrations List'!AF74),"",'Registrations List'!AF74)</f>
        <v/>
      </c>
      <c r="H71" t="str">
        <f>IF(ISBLANK('Registrations List'!AG74),"",'Registrations List'!AG74)</f>
        <v/>
      </c>
      <c r="I71" t="str">
        <f>IF(ISBLANK('Registrations List'!AK74),"",'Registrations List'!AK74)</f>
        <v/>
      </c>
      <c r="J71" t="str">
        <f>IF(ISBLANK('Registrations List'!AL74),"",'Registrations List'!AL74)</f>
        <v/>
      </c>
      <c r="K71" t="str">
        <f>IF(ISBLANK('Registrations List'!AP74),"",'Registrations List'!AP74)</f>
        <v/>
      </c>
      <c r="L71" t="str">
        <f>IF(ISBLANK('Registrations List'!AQ74),"",'Registrations List'!AQ74)</f>
        <v/>
      </c>
      <c r="M71" t="str">
        <f>IF(ISBLANK('Registrations List'!AU74),"",'Registrations List'!AU74)</f>
        <v/>
      </c>
      <c r="N71" t="str">
        <f>IF(ISBLANK('Registrations List'!AV74),"",'Registrations List'!AV74)</f>
        <v/>
      </c>
      <c r="O71" t="str">
        <f>IF(ISBLANK('Registrations List'!AZ74),"",'Registrations List'!AZ74)</f>
        <v/>
      </c>
      <c r="P71" t="str">
        <f>IF(ISBLANK('Registrations List'!BA74),"",'Registrations List'!BA74)</f>
        <v/>
      </c>
      <c r="Q71" t="str">
        <f>IF(ISBLANK('Registrations List'!BE74),"",'Registrations List'!BE74)</f>
        <v/>
      </c>
      <c r="R71" t="str">
        <f>IF(ISBLANK('Registrations List'!BF74),"",'Registrations List'!BF74)</f>
        <v/>
      </c>
      <c r="S71" s="69" t="str">
        <f>IF(G71="","",Schedule!C74)</f>
        <v/>
      </c>
      <c r="T71" t="str">
        <f>IF('Request for Payment'!$G$29=0,"",'Request for Payment'!$G$29)</f>
        <v/>
      </c>
      <c r="U71" t="str">
        <f>IF(ISBLANK('Registrations List'!G74),"",'Registrations List'!G74)</f>
        <v/>
      </c>
      <c r="V71" t="str">
        <f>IF(ISBLANK('Registrations List'!H74),"",'Registrations List'!H74)</f>
        <v/>
      </c>
      <c r="W71" t="str">
        <f>IF(ISBLANK('Registrations List'!I74),"",'Registrations List'!I74)</f>
        <v/>
      </c>
      <c r="X71" t="str">
        <f>IF(ISBLANK('Registrations List'!J74),"",'Registrations List'!J74)</f>
        <v/>
      </c>
      <c r="Y71" t="str">
        <f>IF(ISBLANK('Registrations List'!K74),"",'Registrations List'!K74)</f>
        <v/>
      </c>
      <c r="Z71" t="str">
        <f>IF(ISBLANK('Registrations List'!L74),"",'Registrations List'!L74)</f>
        <v/>
      </c>
      <c r="AA71" t="str">
        <f>IF(ISBLANK('Registrations List'!M74),"",'Registrations List'!M74)</f>
        <v/>
      </c>
      <c r="AB71" t="str">
        <f>IF(ISBLANK('Registrations List'!N74),"",'Registrations List'!N74)</f>
        <v/>
      </c>
      <c r="AC71" t="str">
        <f>IF(ISBLANK('Registrations List'!O74),"",'Registrations List'!O74)</f>
        <v/>
      </c>
      <c r="AD71" t="str">
        <f>IF(ISBLANK('Registrations List'!X74),"",'Registrations List'!X74)</f>
        <v/>
      </c>
    </row>
    <row r="72" spans="1:30" x14ac:dyDescent="0.2">
      <c r="A72" t="str">
        <f>IF(ISBLANK('SSA Provider &amp; Checklist'!$F$6),"",'SSA Provider &amp; Checklist'!$F$6)</f>
        <v/>
      </c>
      <c r="B72" t="str">
        <f>IF(ISBLANK('SSA Provider &amp; Checklist'!$E$7),"",'SSA Provider &amp; Checklist'!$E$7)</f>
        <v/>
      </c>
      <c r="C72" t="str">
        <f>IF(ISBLANK('SSA Provider &amp; Checklist'!$E$8),"",'SSA Provider &amp; Checklist'!$E$8)</f>
        <v/>
      </c>
      <c r="D72" t="str">
        <f>IF(ISBLANK('SSA Provider &amp; Checklist'!$E$9),"",'SSA Provider &amp; Checklist'!$E$9)</f>
        <v/>
      </c>
      <c r="E72" t="str">
        <f>IF(ISBLANK('SSA Provider &amp; Checklist'!$E$10),"",'SSA Provider &amp; Checklist'!$E$10)</f>
        <v/>
      </c>
      <c r="F72" t="str">
        <f>IF(ISBLANK('SSA Provider &amp; Checklist'!$E$11),"",'SSA Provider &amp; Checklist'!$E$11)</f>
        <v/>
      </c>
      <c r="G72" t="str">
        <f>IF(ISBLANK('Registrations List'!AF75),"",'Registrations List'!AF75)</f>
        <v/>
      </c>
      <c r="H72" t="str">
        <f>IF(ISBLANK('Registrations List'!AG75),"",'Registrations List'!AG75)</f>
        <v/>
      </c>
      <c r="I72" t="str">
        <f>IF(ISBLANK('Registrations List'!AK75),"",'Registrations List'!AK75)</f>
        <v/>
      </c>
      <c r="J72" t="str">
        <f>IF(ISBLANK('Registrations List'!AL75),"",'Registrations List'!AL75)</f>
        <v/>
      </c>
      <c r="K72" t="str">
        <f>IF(ISBLANK('Registrations List'!AP75),"",'Registrations List'!AP75)</f>
        <v/>
      </c>
      <c r="L72" t="str">
        <f>IF(ISBLANK('Registrations List'!AQ75),"",'Registrations List'!AQ75)</f>
        <v/>
      </c>
      <c r="M72" t="str">
        <f>IF(ISBLANK('Registrations List'!AU75),"",'Registrations List'!AU75)</f>
        <v/>
      </c>
      <c r="N72" t="str">
        <f>IF(ISBLANK('Registrations List'!AV75),"",'Registrations List'!AV75)</f>
        <v/>
      </c>
      <c r="O72" t="str">
        <f>IF(ISBLANK('Registrations List'!AZ75),"",'Registrations List'!AZ75)</f>
        <v/>
      </c>
      <c r="P72" t="str">
        <f>IF(ISBLANK('Registrations List'!BA75),"",'Registrations List'!BA75)</f>
        <v/>
      </c>
      <c r="Q72" t="str">
        <f>IF(ISBLANK('Registrations List'!BE75),"",'Registrations List'!BE75)</f>
        <v/>
      </c>
      <c r="R72" t="str">
        <f>IF(ISBLANK('Registrations List'!BF75),"",'Registrations List'!BF75)</f>
        <v/>
      </c>
      <c r="S72" s="69" t="str">
        <f>IF(G72="","",Schedule!C75)</f>
        <v/>
      </c>
      <c r="T72" t="str">
        <f>IF('Request for Payment'!$G$29=0,"",'Request for Payment'!$G$29)</f>
        <v/>
      </c>
      <c r="U72" t="str">
        <f>IF(ISBLANK('Registrations List'!G75),"",'Registrations List'!G75)</f>
        <v/>
      </c>
      <c r="V72" t="str">
        <f>IF(ISBLANK('Registrations List'!H75),"",'Registrations List'!H75)</f>
        <v/>
      </c>
      <c r="W72" t="str">
        <f>IF(ISBLANK('Registrations List'!I75),"",'Registrations List'!I75)</f>
        <v/>
      </c>
      <c r="X72" t="str">
        <f>IF(ISBLANK('Registrations List'!J75),"",'Registrations List'!J75)</f>
        <v/>
      </c>
      <c r="Y72" t="str">
        <f>IF(ISBLANK('Registrations List'!K75),"",'Registrations List'!K75)</f>
        <v/>
      </c>
      <c r="Z72" t="str">
        <f>IF(ISBLANK('Registrations List'!L75),"",'Registrations List'!L75)</f>
        <v/>
      </c>
      <c r="AA72" t="str">
        <f>IF(ISBLANK('Registrations List'!M75),"",'Registrations List'!M75)</f>
        <v/>
      </c>
      <c r="AB72" t="str">
        <f>IF(ISBLANK('Registrations List'!N75),"",'Registrations List'!N75)</f>
        <v/>
      </c>
      <c r="AC72" t="str">
        <f>IF(ISBLANK('Registrations List'!O75),"",'Registrations List'!O75)</f>
        <v/>
      </c>
      <c r="AD72" t="str">
        <f>IF(ISBLANK('Registrations List'!X75),"",'Registrations List'!X75)</f>
        <v/>
      </c>
    </row>
    <row r="73" spans="1:30" x14ac:dyDescent="0.2">
      <c r="A73" t="str">
        <f>IF(ISBLANK('SSA Provider &amp; Checklist'!$F$6),"",'SSA Provider &amp; Checklist'!$F$6)</f>
        <v/>
      </c>
      <c r="B73" t="str">
        <f>IF(ISBLANK('SSA Provider &amp; Checklist'!$E$7),"",'SSA Provider &amp; Checklist'!$E$7)</f>
        <v/>
      </c>
      <c r="C73" t="str">
        <f>IF(ISBLANK('SSA Provider &amp; Checklist'!$E$8),"",'SSA Provider &amp; Checklist'!$E$8)</f>
        <v/>
      </c>
      <c r="D73" t="str">
        <f>IF(ISBLANK('SSA Provider &amp; Checklist'!$E$9),"",'SSA Provider &amp; Checklist'!$E$9)</f>
        <v/>
      </c>
      <c r="E73" t="str">
        <f>IF(ISBLANK('SSA Provider &amp; Checklist'!$E$10),"",'SSA Provider &amp; Checklist'!$E$10)</f>
        <v/>
      </c>
      <c r="F73" t="str">
        <f>IF(ISBLANK('SSA Provider &amp; Checklist'!$E$11),"",'SSA Provider &amp; Checklist'!$E$11)</f>
        <v/>
      </c>
      <c r="G73" t="str">
        <f>IF(ISBLANK('Registrations List'!AF76),"",'Registrations List'!AF76)</f>
        <v/>
      </c>
      <c r="H73" t="str">
        <f>IF(ISBLANK('Registrations List'!AG76),"",'Registrations List'!AG76)</f>
        <v/>
      </c>
      <c r="I73" t="str">
        <f>IF(ISBLANK('Registrations List'!AK76),"",'Registrations List'!AK76)</f>
        <v/>
      </c>
      <c r="J73" t="str">
        <f>IF(ISBLANK('Registrations List'!AL76),"",'Registrations List'!AL76)</f>
        <v/>
      </c>
      <c r="K73" t="str">
        <f>IF(ISBLANK('Registrations List'!AP76),"",'Registrations List'!AP76)</f>
        <v/>
      </c>
      <c r="L73" t="str">
        <f>IF(ISBLANK('Registrations List'!AQ76),"",'Registrations List'!AQ76)</f>
        <v/>
      </c>
      <c r="M73" t="str">
        <f>IF(ISBLANK('Registrations List'!AU76),"",'Registrations List'!AU76)</f>
        <v/>
      </c>
      <c r="N73" t="str">
        <f>IF(ISBLANK('Registrations List'!AV76),"",'Registrations List'!AV76)</f>
        <v/>
      </c>
      <c r="O73" t="str">
        <f>IF(ISBLANK('Registrations List'!AZ76),"",'Registrations List'!AZ76)</f>
        <v/>
      </c>
      <c r="P73" t="str">
        <f>IF(ISBLANK('Registrations List'!BA76),"",'Registrations List'!BA76)</f>
        <v/>
      </c>
      <c r="Q73" t="str">
        <f>IF(ISBLANK('Registrations List'!BE76),"",'Registrations List'!BE76)</f>
        <v/>
      </c>
      <c r="R73" t="str">
        <f>IF(ISBLANK('Registrations List'!BF76),"",'Registrations List'!BF76)</f>
        <v/>
      </c>
      <c r="S73" s="69" t="str">
        <f>IF(G73="","",Schedule!C76)</f>
        <v/>
      </c>
      <c r="T73" t="str">
        <f>IF('Request for Payment'!$G$29=0,"",'Request for Payment'!$G$29)</f>
        <v/>
      </c>
      <c r="U73" t="str">
        <f>IF(ISBLANK('Registrations List'!G76),"",'Registrations List'!G76)</f>
        <v/>
      </c>
      <c r="V73" t="str">
        <f>IF(ISBLANK('Registrations List'!H76),"",'Registrations List'!H76)</f>
        <v/>
      </c>
      <c r="W73" t="str">
        <f>IF(ISBLANK('Registrations List'!I76),"",'Registrations List'!I76)</f>
        <v/>
      </c>
      <c r="X73" t="str">
        <f>IF(ISBLANK('Registrations List'!J76),"",'Registrations List'!J76)</f>
        <v/>
      </c>
      <c r="Y73" t="str">
        <f>IF(ISBLANK('Registrations List'!K76),"",'Registrations List'!K76)</f>
        <v/>
      </c>
      <c r="Z73" t="str">
        <f>IF(ISBLANK('Registrations List'!L76),"",'Registrations List'!L76)</f>
        <v/>
      </c>
      <c r="AA73" t="str">
        <f>IF(ISBLANK('Registrations List'!M76),"",'Registrations List'!M76)</f>
        <v/>
      </c>
      <c r="AB73" t="str">
        <f>IF(ISBLANK('Registrations List'!N76),"",'Registrations List'!N76)</f>
        <v/>
      </c>
      <c r="AC73" t="str">
        <f>IF(ISBLANK('Registrations List'!O76),"",'Registrations List'!O76)</f>
        <v/>
      </c>
      <c r="AD73" t="str">
        <f>IF(ISBLANK('Registrations List'!X76),"",'Registrations List'!X76)</f>
        <v/>
      </c>
    </row>
    <row r="74" spans="1:30" x14ac:dyDescent="0.2">
      <c r="A74" t="str">
        <f>IF(ISBLANK('SSA Provider &amp; Checklist'!$F$6),"",'SSA Provider &amp; Checklist'!$F$6)</f>
        <v/>
      </c>
      <c r="B74" t="str">
        <f>IF(ISBLANK('SSA Provider &amp; Checklist'!$E$7),"",'SSA Provider &amp; Checklist'!$E$7)</f>
        <v/>
      </c>
      <c r="C74" t="str">
        <f>IF(ISBLANK('SSA Provider &amp; Checklist'!$E$8),"",'SSA Provider &amp; Checklist'!$E$8)</f>
        <v/>
      </c>
      <c r="D74" t="str">
        <f>IF(ISBLANK('SSA Provider &amp; Checklist'!$E$9),"",'SSA Provider &amp; Checklist'!$E$9)</f>
        <v/>
      </c>
      <c r="E74" t="str">
        <f>IF(ISBLANK('SSA Provider &amp; Checklist'!$E$10),"",'SSA Provider &amp; Checklist'!$E$10)</f>
        <v/>
      </c>
      <c r="F74" t="str">
        <f>IF(ISBLANK('SSA Provider &amp; Checklist'!$E$11),"",'SSA Provider &amp; Checklist'!$E$11)</f>
        <v/>
      </c>
      <c r="G74" t="str">
        <f>IF(ISBLANK('Registrations List'!AF77),"",'Registrations List'!AF77)</f>
        <v/>
      </c>
      <c r="H74" t="str">
        <f>IF(ISBLANK('Registrations List'!AG77),"",'Registrations List'!AG77)</f>
        <v/>
      </c>
      <c r="I74" t="str">
        <f>IF(ISBLANK('Registrations List'!AK77),"",'Registrations List'!AK77)</f>
        <v/>
      </c>
      <c r="J74" t="str">
        <f>IF(ISBLANK('Registrations List'!AL77),"",'Registrations List'!AL77)</f>
        <v/>
      </c>
      <c r="K74" t="str">
        <f>IF(ISBLANK('Registrations List'!AP77),"",'Registrations List'!AP77)</f>
        <v/>
      </c>
      <c r="L74" t="str">
        <f>IF(ISBLANK('Registrations List'!AQ77),"",'Registrations List'!AQ77)</f>
        <v/>
      </c>
      <c r="M74" t="str">
        <f>IF(ISBLANK('Registrations List'!AU77),"",'Registrations List'!AU77)</f>
        <v/>
      </c>
      <c r="N74" t="str">
        <f>IF(ISBLANK('Registrations List'!AV77),"",'Registrations List'!AV77)</f>
        <v/>
      </c>
      <c r="O74" t="str">
        <f>IF(ISBLANK('Registrations List'!AZ77),"",'Registrations List'!AZ77)</f>
        <v/>
      </c>
      <c r="P74" t="str">
        <f>IF(ISBLANK('Registrations List'!BA77),"",'Registrations List'!BA77)</f>
        <v/>
      </c>
      <c r="Q74" t="str">
        <f>IF(ISBLANK('Registrations List'!BE77),"",'Registrations List'!BE77)</f>
        <v/>
      </c>
      <c r="R74" t="str">
        <f>IF(ISBLANK('Registrations List'!BF77),"",'Registrations List'!BF77)</f>
        <v/>
      </c>
      <c r="S74" s="69" t="str">
        <f>IF(G74="","",Schedule!C77)</f>
        <v/>
      </c>
      <c r="T74" t="str">
        <f>IF('Request for Payment'!$G$29=0,"",'Request for Payment'!$G$29)</f>
        <v/>
      </c>
      <c r="U74" t="str">
        <f>IF(ISBLANK('Registrations List'!G77),"",'Registrations List'!G77)</f>
        <v/>
      </c>
      <c r="V74" t="str">
        <f>IF(ISBLANK('Registrations List'!H77),"",'Registrations List'!H77)</f>
        <v/>
      </c>
      <c r="W74" t="str">
        <f>IF(ISBLANK('Registrations List'!I77),"",'Registrations List'!I77)</f>
        <v/>
      </c>
      <c r="X74" t="str">
        <f>IF(ISBLANK('Registrations List'!J77),"",'Registrations List'!J77)</f>
        <v/>
      </c>
      <c r="Y74" t="str">
        <f>IF(ISBLANK('Registrations List'!K77),"",'Registrations List'!K77)</f>
        <v/>
      </c>
      <c r="Z74" t="str">
        <f>IF(ISBLANK('Registrations List'!L77),"",'Registrations List'!L77)</f>
        <v/>
      </c>
      <c r="AA74" t="str">
        <f>IF(ISBLANK('Registrations List'!M77),"",'Registrations List'!M77)</f>
        <v/>
      </c>
      <c r="AB74" t="str">
        <f>IF(ISBLANK('Registrations List'!N77),"",'Registrations List'!N77)</f>
        <v/>
      </c>
      <c r="AC74" t="str">
        <f>IF(ISBLANK('Registrations List'!O77),"",'Registrations List'!O77)</f>
        <v/>
      </c>
      <c r="AD74" t="str">
        <f>IF(ISBLANK('Registrations List'!X77),"",'Registrations List'!X77)</f>
        <v/>
      </c>
    </row>
    <row r="75" spans="1:30" x14ac:dyDescent="0.2">
      <c r="A75" t="str">
        <f>IF(ISBLANK('SSA Provider &amp; Checklist'!$F$6),"",'SSA Provider &amp; Checklist'!$F$6)</f>
        <v/>
      </c>
      <c r="B75" t="str">
        <f>IF(ISBLANK('SSA Provider &amp; Checklist'!$E$7),"",'SSA Provider &amp; Checklist'!$E$7)</f>
        <v/>
      </c>
      <c r="C75" t="str">
        <f>IF(ISBLANK('SSA Provider &amp; Checklist'!$E$8),"",'SSA Provider &amp; Checklist'!$E$8)</f>
        <v/>
      </c>
      <c r="D75" t="str">
        <f>IF(ISBLANK('SSA Provider &amp; Checklist'!$E$9),"",'SSA Provider &amp; Checklist'!$E$9)</f>
        <v/>
      </c>
      <c r="E75" t="str">
        <f>IF(ISBLANK('SSA Provider &amp; Checklist'!$E$10),"",'SSA Provider &amp; Checklist'!$E$10)</f>
        <v/>
      </c>
      <c r="F75" t="str">
        <f>IF(ISBLANK('SSA Provider &amp; Checklist'!$E$11),"",'SSA Provider &amp; Checklist'!$E$11)</f>
        <v/>
      </c>
      <c r="G75" t="str">
        <f>IF(ISBLANK('Registrations List'!AF78),"",'Registrations List'!AF78)</f>
        <v/>
      </c>
      <c r="H75" t="str">
        <f>IF(ISBLANK('Registrations List'!AG78),"",'Registrations List'!AG78)</f>
        <v/>
      </c>
      <c r="I75" t="str">
        <f>IF(ISBLANK('Registrations List'!AK78),"",'Registrations List'!AK78)</f>
        <v/>
      </c>
      <c r="J75" t="str">
        <f>IF(ISBLANK('Registrations List'!AL78),"",'Registrations List'!AL78)</f>
        <v/>
      </c>
      <c r="K75" t="str">
        <f>IF(ISBLANK('Registrations List'!AP78),"",'Registrations List'!AP78)</f>
        <v/>
      </c>
      <c r="L75" t="str">
        <f>IF(ISBLANK('Registrations List'!AQ78),"",'Registrations List'!AQ78)</f>
        <v/>
      </c>
      <c r="M75" t="str">
        <f>IF(ISBLANK('Registrations List'!AU78),"",'Registrations List'!AU78)</f>
        <v/>
      </c>
      <c r="N75" t="str">
        <f>IF(ISBLANK('Registrations List'!AV78),"",'Registrations List'!AV78)</f>
        <v/>
      </c>
      <c r="O75" t="str">
        <f>IF(ISBLANK('Registrations List'!AZ78),"",'Registrations List'!AZ78)</f>
        <v/>
      </c>
      <c r="P75" t="str">
        <f>IF(ISBLANK('Registrations List'!BA78),"",'Registrations List'!BA78)</f>
        <v/>
      </c>
      <c r="Q75" t="str">
        <f>IF(ISBLANK('Registrations List'!BE78),"",'Registrations List'!BE78)</f>
        <v/>
      </c>
      <c r="R75" t="str">
        <f>IF(ISBLANK('Registrations List'!BF78),"",'Registrations List'!BF78)</f>
        <v/>
      </c>
      <c r="S75" s="69" t="str">
        <f>IF(G75="","",Schedule!C78)</f>
        <v/>
      </c>
      <c r="T75" t="str">
        <f>IF('Request for Payment'!$G$29=0,"",'Request for Payment'!$G$29)</f>
        <v/>
      </c>
      <c r="U75" t="str">
        <f>IF(ISBLANK('Registrations List'!G78),"",'Registrations List'!G78)</f>
        <v/>
      </c>
      <c r="V75" t="str">
        <f>IF(ISBLANK('Registrations List'!H78),"",'Registrations List'!H78)</f>
        <v/>
      </c>
      <c r="W75" t="str">
        <f>IF(ISBLANK('Registrations List'!I78),"",'Registrations List'!I78)</f>
        <v/>
      </c>
      <c r="X75" t="str">
        <f>IF(ISBLANK('Registrations List'!J78),"",'Registrations List'!J78)</f>
        <v/>
      </c>
      <c r="Y75" t="str">
        <f>IF(ISBLANK('Registrations List'!K78),"",'Registrations List'!K78)</f>
        <v/>
      </c>
      <c r="Z75" t="str">
        <f>IF(ISBLANK('Registrations List'!L78),"",'Registrations List'!L78)</f>
        <v/>
      </c>
      <c r="AA75" t="str">
        <f>IF(ISBLANK('Registrations List'!M78),"",'Registrations List'!M78)</f>
        <v/>
      </c>
      <c r="AB75" t="str">
        <f>IF(ISBLANK('Registrations List'!N78),"",'Registrations List'!N78)</f>
        <v/>
      </c>
      <c r="AC75" t="str">
        <f>IF(ISBLANK('Registrations List'!O78),"",'Registrations List'!O78)</f>
        <v/>
      </c>
      <c r="AD75" t="str">
        <f>IF(ISBLANK('Registrations List'!X78),"",'Registrations List'!X78)</f>
        <v/>
      </c>
    </row>
    <row r="76" spans="1:30" x14ac:dyDescent="0.2">
      <c r="A76" t="str">
        <f>IF(ISBLANK('SSA Provider &amp; Checklist'!$F$6),"",'SSA Provider &amp; Checklist'!$F$6)</f>
        <v/>
      </c>
      <c r="B76" t="str">
        <f>IF(ISBLANK('SSA Provider &amp; Checklist'!$E$7),"",'SSA Provider &amp; Checklist'!$E$7)</f>
        <v/>
      </c>
      <c r="C76" t="str">
        <f>IF(ISBLANK('SSA Provider &amp; Checklist'!$E$8),"",'SSA Provider &amp; Checklist'!$E$8)</f>
        <v/>
      </c>
      <c r="D76" t="str">
        <f>IF(ISBLANK('SSA Provider &amp; Checklist'!$E$9),"",'SSA Provider &amp; Checklist'!$E$9)</f>
        <v/>
      </c>
      <c r="E76" t="str">
        <f>IF(ISBLANK('SSA Provider &amp; Checklist'!$E$10),"",'SSA Provider &amp; Checklist'!$E$10)</f>
        <v/>
      </c>
      <c r="F76" t="str">
        <f>IF(ISBLANK('SSA Provider &amp; Checklist'!$E$11),"",'SSA Provider &amp; Checklist'!$E$11)</f>
        <v/>
      </c>
      <c r="G76" t="str">
        <f>IF(ISBLANK('Registrations List'!AF79),"",'Registrations List'!AF79)</f>
        <v/>
      </c>
      <c r="H76" t="str">
        <f>IF(ISBLANK('Registrations List'!AG79),"",'Registrations List'!AG79)</f>
        <v/>
      </c>
      <c r="I76" t="str">
        <f>IF(ISBLANK('Registrations List'!AK79),"",'Registrations List'!AK79)</f>
        <v/>
      </c>
      <c r="J76" t="str">
        <f>IF(ISBLANK('Registrations List'!AL79),"",'Registrations List'!AL79)</f>
        <v/>
      </c>
      <c r="K76" t="str">
        <f>IF(ISBLANK('Registrations List'!AP79),"",'Registrations List'!AP79)</f>
        <v/>
      </c>
      <c r="L76" t="str">
        <f>IF(ISBLANK('Registrations List'!AQ79),"",'Registrations List'!AQ79)</f>
        <v/>
      </c>
      <c r="M76" t="str">
        <f>IF(ISBLANK('Registrations List'!AU79),"",'Registrations List'!AU79)</f>
        <v/>
      </c>
      <c r="N76" t="str">
        <f>IF(ISBLANK('Registrations List'!AV79),"",'Registrations List'!AV79)</f>
        <v/>
      </c>
      <c r="O76" t="str">
        <f>IF(ISBLANK('Registrations List'!AZ79),"",'Registrations List'!AZ79)</f>
        <v/>
      </c>
      <c r="P76" t="str">
        <f>IF(ISBLANK('Registrations List'!BA79),"",'Registrations List'!BA79)</f>
        <v/>
      </c>
      <c r="Q76" t="str">
        <f>IF(ISBLANK('Registrations List'!BE79),"",'Registrations List'!BE79)</f>
        <v/>
      </c>
      <c r="R76" t="str">
        <f>IF(ISBLANK('Registrations List'!BF79),"",'Registrations List'!BF79)</f>
        <v/>
      </c>
      <c r="S76" s="69" t="str">
        <f>IF(G76="","",Schedule!C79)</f>
        <v/>
      </c>
      <c r="T76" t="str">
        <f>IF('Request for Payment'!$G$29=0,"",'Request for Payment'!$G$29)</f>
        <v/>
      </c>
      <c r="U76" t="str">
        <f>IF(ISBLANK('Registrations List'!G79),"",'Registrations List'!G79)</f>
        <v/>
      </c>
      <c r="V76" t="str">
        <f>IF(ISBLANK('Registrations List'!H79),"",'Registrations List'!H79)</f>
        <v/>
      </c>
      <c r="W76" t="str">
        <f>IF(ISBLANK('Registrations List'!I79),"",'Registrations List'!I79)</f>
        <v/>
      </c>
      <c r="X76" t="str">
        <f>IF(ISBLANK('Registrations List'!J79),"",'Registrations List'!J79)</f>
        <v/>
      </c>
      <c r="Y76" t="str">
        <f>IF(ISBLANK('Registrations List'!K79),"",'Registrations List'!K79)</f>
        <v/>
      </c>
      <c r="Z76" t="str">
        <f>IF(ISBLANK('Registrations List'!L79),"",'Registrations List'!L79)</f>
        <v/>
      </c>
      <c r="AA76" t="str">
        <f>IF(ISBLANK('Registrations List'!M79),"",'Registrations List'!M79)</f>
        <v/>
      </c>
      <c r="AB76" t="str">
        <f>IF(ISBLANK('Registrations List'!N79),"",'Registrations List'!N79)</f>
        <v/>
      </c>
      <c r="AC76" t="str">
        <f>IF(ISBLANK('Registrations List'!O79),"",'Registrations List'!O79)</f>
        <v/>
      </c>
      <c r="AD76" t="str">
        <f>IF(ISBLANK('Registrations List'!X79),"",'Registrations List'!X79)</f>
        <v/>
      </c>
    </row>
    <row r="77" spans="1:30" x14ac:dyDescent="0.2">
      <c r="A77" t="str">
        <f>IF(ISBLANK('SSA Provider &amp; Checklist'!$F$6),"",'SSA Provider &amp; Checklist'!$F$6)</f>
        <v/>
      </c>
      <c r="B77" t="str">
        <f>IF(ISBLANK('SSA Provider &amp; Checklist'!$E$7),"",'SSA Provider &amp; Checklist'!$E$7)</f>
        <v/>
      </c>
      <c r="C77" t="str">
        <f>IF(ISBLANK('SSA Provider &amp; Checklist'!$E$8),"",'SSA Provider &amp; Checklist'!$E$8)</f>
        <v/>
      </c>
      <c r="D77" t="str">
        <f>IF(ISBLANK('SSA Provider &amp; Checklist'!$E$9),"",'SSA Provider &amp; Checklist'!$E$9)</f>
        <v/>
      </c>
      <c r="E77" t="str">
        <f>IF(ISBLANK('SSA Provider &amp; Checklist'!$E$10),"",'SSA Provider &amp; Checklist'!$E$10)</f>
        <v/>
      </c>
      <c r="F77" t="str">
        <f>IF(ISBLANK('SSA Provider &amp; Checklist'!$E$11),"",'SSA Provider &amp; Checklist'!$E$11)</f>
        <v/>
      </c>
      <c r="G77" t="str">
        <f>IF(ISBLANK('Registrations List'!AF80),"",'Registrations List'!AF80)</f>
        <v/>
      </c>
      <c r="H77" t="str">
        <f>IF(ISBLANK('Registrations List'!AG80),"",'Registrations List'!AG80)</f>
        <v/>
      </c>
      <c r="I77" t="str">
        <f>IF(ISBLANK('Registrations List'!AK80),"",'Registrations List'!AK80)</f>
        <v/>
      </c>
      <c r="J77" t="str">
        <f>IF(ISBLANK('Registrations List'!AL80),"",'Registrations List'!AL80)</f>
        <v/>
      </c>
      <c r="K77" t="str">
        <f>IF(ISBLANK('Registrations List'!AP80),"",'Registrations List'!AP80)</f>
        <v/>
      </c>
      <c r="L77" t="str">
        <f>IF(ISBLANK('Registrations List'!AQ80),"",'Registrations List'!AQ80)</f>
        <v/>
      </c>
      <c r="M77" t="str">
        <f>IF(ISBLANK('Registrations List'!AU80),"",'Registrations List'!AU80)</f>
        <v/>
      </c>
      <c r="N77" t="str">
        <f>IF(ISBLANK('Registrations List'!AV80),"",'Registrations List'!AV80)</f>
        <v/>
      </c>
      <c r="O77" t="str">
        <f>IF(ISBLANK('Registrations List'!AZ80),"",'Registrations List'!AZ80)</f>
        <v/>
      </c>
      <c r="P77" t="str">
        <f>IF(ISBLANK('Registrations List'!BA80),"",'Registrations List'!BA80)</f>
        <v/>
      </c>
      <c r="Q77" t="str">
        <f>IF(ISBLANK('Registrations List'!BE80),"",'Registrations List'!BE80)</f>
        <v/>
      </c>
      <c r="R77" t="str">
        <f>IF(ISBLANK('Registrations List'!BF80),"",'Registrations List'!BF80)</f>
        <v/>
      </c>
      <c r="S77" s="69" t="str">
        <f>IF(G77="","",Schedule!C80)</f>
        <v/>
      </c>
      <c r="T77" t="str">
        <f>IF('Request for Payment'!$G$29=0,"",'Request for Payment'!$G$29)</f>
        <v/>
      </c>
      <c r="U77" t="str">
        <f>IF(ISBLANK('Registrations List'!G80),"",'Registrations List'!G80)</f>
        <v/>
      </c>
      <c r="V77" t="str">
        <f>IF(ISBLANK('Registrations List'!H80),"",'Registrations List'!H80)</f>
        <v/>
      </c>
      <c r="W77" t="str">
        <f>IF(ISBLANK('Registrations List'!I80),"",'Registrations List'!I80)</f>
        <v/>
      </c>
      <c r="X77" t="str">
        <f>IF(ISBLANK('Registrations List'!J80),"",'Registrations List'!J80)</f>
        <v/>
      </c>
      <c r="Y77" t="str">
        <f>IF(ISBLANK('Registrations List'!K80),"",'Registrations List'!K80)</f>
        <v/>
      </c>
      <c r="Z77" t="str">
        <f>IF(ISBLANK('Registrations List'!L80),"",'Registrations List'!L80)</f>
        <v/>
      </c>
      <c r="AA77" t="str">
        <f>IF(ISBLANK('Registrations List'!M80),"",'Registrations List'!M80)</f>
        <v/>
      </c>
      <c r="AB77" t="str">
        <f>IF(ISBLANK('Registrations List'!N80),"",'Registrations List'!N80)</f>
        <v/>
      </c>
      <c r="AC77" t="str">
        <f>IF(ISBLANK('Registrations List'!O80),"",'Registrations List'!O80)</f>
        <v/>
      </c>
      <c r="AD77" t="str">
        <f>IF(ISBLANK('Registrations List'!X80),"",'Registrations List'!X80)</f>
        <v/>
      </c>
    </row>
    <row r="78" spans="1:30" x14ac:dyDescent="0.2">
      <c r="A78" t="str">
        <f>IF(ISBLANK('SSA Provider &amp; Checklist'!$F$6),"",'SSA Provider &amp; Checklist'!$F$6)</f>
        <v/>
      </c>
      <c r="B78" t="str">
        <f>IF(ISBLANK('SSA Provider &amp; Checklist'!$E$7),"",'SSA Provider &amp; Checklist'!$E$7)</f>
        <v/>
      </c>
      <c r="C78" t="str">
        <f>IF(ISBLANK('SSA Provider &amp; Checklist'!$E$8),"",'SSA Provider &amp; Checklist'!$E$8)</f>
        <v/>
      </c>
      <c r="D78" t="str">
        <f>IF(ISBLANK('SSA Provider &amp; Checklist'!$E$9),"",'SSA Provider &amp; Checklist'!$E$9)</f>
        <v/>
      </c>
      <c r="E78" t="str">
        <f>IF(ISBLANK('SSA Provider &amp; Checklist'!$E$10),"",'SSA Provider &amp; Checklist'!$E$10)</f>
        <v/>
      </c>
      <c r="F78" t="str">
        <f>IF(ISBLANK('SSA Provider &amp; Checklist'!$E$11),"",'SSA Provider &amp; Checklist'!$E$11)</f>
        <v/>
      </c>
      <c r="G78" t="str">
        <f>IF(ISBLANK('Registrations List'!AF81),"",'Registrations List'!AF81)</f>
        <v/>
      </c>
      <c r="H78" t="str">
        <f>IF(ISBLANK('Registrations List'!AG81),"",'Registrations List'!AG81)</f>
        <v/>
      </c>
      <c r="I78" t="str">
        <f>IF(ISBLANK('Registrations List'!AK81),"",'Registrations List'!AK81)</f>
        <v/>
      </c>
      <c r="J78" t="str">
        <f>IF(ISBLANK('Registrations List'!AL81),"",'Registrations List'!AL81)</f>
        <v/>
      </c>
      <c r="K78" t="str">
        <f>IF(ISBLANK('Registrations List'!AP81),"",'Registrations List'!AP81)</f>
        <v/>
      </c>
      <c r="L78" t="str">
        <f>IF(ISBLANK('Registrations List'!AQ81),"",'Registrations List'!AQ81)</f>
        <v/>
      </c>
      <c r="M78" t="str">
        <f>IF(ISBLANK('Registrations List'!AU81),"",'Registrations List'!AU81)</f>
        <v/>
      </c>
      <c r="N78" t="str">
        <f>IF(ISBLANK('Registrations List'!AV81),"",'Registrations List'!AV81)</f>
        <v/>
      </c>
      <c r="O78" t="str">
        <f>IF(ISBLANK('Registrations List'!AZ81),"",'Registrations List'!AZ81)</f>
        <v/>
      </c>
      <c r="P78" t="str">
        <f>IF(ISBLANK('Registrations List'!BA81),"",'Registrations List'!BA81)</f>
        <v/>
      </c>
      <c r="Q78" t="str">
        <f>IF(ISBLANK('Registrations List'!BE81),"",'Registrations List'!BE81)</f>
        <v/>
      </c>
      <c r="R78" t="str">
        <f>IF(ISBLANK('Registrations List'!BF81),"",'Registrations List'!BF81)</f>
        <v/>
      </c>
      <c r="S78" s="69" t="str">
        <f>IF(G78="","",Schedule!C81)</f>
        <v/>
      </c>
      <c r="T78" t="str">
        <f>IF('Request for Payment'!$G$29=0,"",'Request for Payment'!$G$29)</f>
        <v/>
      </c>
      <c r="U78" t="str">
        <f>IF(ISBLANK('Registrations List'!G81),"",'Registrations List'!G81)</f>
        <v/>
      </c>
      <c r="V78" t="str">
        <f>IF(ISBLANK('Registrations List'!H81),"",'Registrations List'!H81)</f>
        <v/>
      </c>
      <c r="W78" t="str">
        <f>IF(ISBLANK('Registrations List'!I81),"",'Registrations List'!I81)</f>
        <v/>
      </c>
      <c r="X78" t="str">
        <f>IF(ISBLANK('Registrations List'!J81),"",'Registrations List'!J81)</f>
        <v/>
      </c>
      <c r="Y78" t="str">
        <f>IF(ISBLANK('Registrations List'!K81),"",'Registrations List'!K81)</f>
        <v/>
      </c>
      <c r="Z78" t="str">
        <f>IF(ISBLANK('Registrations List'!L81),"",'Registrations List'!L81)</f>
        <v/>
      </c>
      <c r="AA78" t="str">
        <f>IF(ISBLANK('Registrations List'!M81),"",'Registrations List'!M81)</f>
        <v/>
      </c>
      <c r="AB78" t="str">
        <f>IF(ISBLANK('Registrations List'!N81),"",'Registrations List'!N81)</f>
        <v/>
      </c>
      <c r="AC78" t="str">
        <f>IF(ISBLANK('Registrations List'!O81),"",'Registrations List'!O81)</f>
        <v/>
      </c>
      <c r="AD78" t="str">
        <f>IF(ISBLANK('Registrations List'!X81),"",'Registrations List'!X81)</f>
        <v/>
      </c>
    </row>
    <row r="79" spans="1:30" x14ac:dyDescent="0.2">
      <c r="A79" t="str">
        <f>IF(ISBLANK('SSA Provider &amp; Checklist'!$F$6),"",'SSA Provider &amp; Checklist'!$F$6)</f>
        <v/>
      </c>
      <c r="B79" t="str">
        <f>IF(ISBLANK('SSA Provider &amp; Checklist'!$E$7),"",'SSA Provider &amp; Checklist'!$E$7)</f>
        <v/>
      </c>
      <c r="C79" t="str">
        <f>IF(ISBLANK('SSA Provider &amp; Checklist'!$E$8),"",'SSA Provider &amp; Checklist'!$E$8)</f>
        <v/>
      </c>
      <c r="D79" t="str">
        <f>IF(ISBLANK('SSA Provider &amp; Checklist'!$E$9),"",'SSA Provider &amp; Checklist'!$E$9)</f>
        <v/>
      </c>
      <c r="E79" t="str">
        <f>IF(ISBLANK('SSA Provider &amp; Checklist'!$E$10),"",'SSA Provider &amp; Checklist'!$E$10)</f>
        <v/>
      </c>
      <c r="F79" t="str">
        <f>IF(ISBLANK('SSA Provider &amp; Checklist'!$E$11),"",'SSA Provider &amp; Checklist'!$E$11)</f>
        <v/>
      </c>
      <c r="G79" t="str">
        <f>IF(ISBLANK('Registrations List'!AF82),"",'Registrations List'!AF82)</f>
        <v/>
      </c>
      <c r="H79" t="str">
        <f>IF(ISBLANK('Registrations List'!AG82),"",'Registrations List'!AG82)</f>
        <v/>
      </c>
      <c r="I79" t="str">
        <f>IF(ISBLANK('Registrations List'!AK82),"",'Registrations List'!AK82)</f>
        <v/>
      </c>
      <c r="J79" t="str">
        <f>IF(ISBLANK('Registrations List'!AL82),"",'Registrations List'!AL82)</f>
        <v/>
      </c>
      <c r="K79" t="str">
        <f>IF(ISBLANK('Registrations List'!AP82),"",'Registrations List'!AP82)</f>
        <v/>
      </c>
      <c r="L79" t="str">
        <f>IF(ISBLANK('Registrations List'!AQ82),"",'Registrations List'!AQ82)</f>
        <v/>
      </c>
      <c r="M79" t="str">
        <f>IF(ISBLANK('Registrations List'!AU82),"",'Registrations List'!AU82)</f>
        <v/>
      </c>
      <c r="N79" t="str">
        <f>IF(ISBLANK('Registrations List'!AV82),"",'Registrations List'!AV82)</f>
        <v/>
      </c>
      <c r="O79" t="str">
        <f>IF(ISBLANK('Registrations List'!AZ82),"",'Registrations List'!AZ82)</f>
        <v/>
      </c>
      <c r="P79" t="str">
        <f>IF(ISBLANK('Registrations List'!BA82),"",'Registrations List'!BA82)</f>
        <v/>
      </c>
      <c r="Q79" t="str">
        <f>IF(ISBLANK('Registrations List'!BE82),"",'Registrations List'!BE82)</f>
        <v/>
      </c>
      <c r="R79" t="str">
        <f>IF(ISBLANK('Registrations List'!BF82),"",'Registrations List'!BF82)</f>
        <v/>
      </c>
      <c r="S79" s="69" t="str">
        <f>IF(G79="","",Schedule!C82)</f>
        <v/>
      </c>
      <c r="T79" t="str">
        <f>IF('Request for Payment'!$G$29=0,"",'Request for Payment'!$G$29)</f>
        <v/>
      </c>
      <c r="U79" t="str">
        <f>IF(ISBLANK('Registrations List'!G82),"",'Registrations List'!G82)</f>
        <v/>
      </c>
      <c r="V79" t="str">
        <f>IF(ISBLANK('Registrations List'!H82),"",'Registrations List'!H82)</f>
        <v/>
      </c>
      <c r="W79" t="str">
        <f>IF(ISBLANK('Registrations List'!I82),"",'Registrations List'!I82)</f>
        <v/>
      </c>
      <c r="X79" t="str">
        <f>IF(ISBLANK('Registrations List'!J82),"",'Registrations List'!J82)</f>
        <v/>
      </c>
      <c r="Y79" t="str">
        <f>IF(ISBLANK('Registrations List'!K82),"",'Registrations List'!K82)</f>
        <v/>
      </c>
      <c r="Z79" t="str">
        <f>IF(ISBLANK('Registrations List'!L82),"",'Registrations List'!L82)</f>
        <v/>
      </c>
      <c r="AA79" t="str">
        <f>IF(ISBLANK('Registrations List'!M82),"",'Registrations List'!M82)</f>
        <v/>
      </c>
      <c r="AB79" t="str">
        <f>IF(ISBLANK('Registrations List'!N82),"",'Registrations List'!N82)</f>
        <v/>
      </c>
      <c r="AC79" t="str">
        <f>IF(ISBLANK('Registrations List'!O82),"",'Registrations List'!O82)</f>
        <v/>
      </c>
      <c r="AD79" t="str">
        <f>IF(ISBLANK('Registrations List'!X82),"",'Registrations List'!X82)</f>
        <v/>
      </c>
    </row>
    <row r="80" spans="1:30" x14ac:dyDescent="0.2">
      <c r="A80" t="str">
        <f>IF(ISBLANK('SSA Provider &amp; Checklist'!$F$6),"",'SSA Provider &amp; Checklist'!$F$6)</f>
        <v/>
      </c>
      <c r="B80" t="str">
        <f>IF(ISBLANK('SSA Provider &amp; Checklist'!$E$7),"",'SSA Provider &amp; Checklist'!$E$7)</f>
        <v/>
      </c>
      <c r="C80" t="str">
        <f>IF(ISBLANK('SSA Provider &amp; Checklist'!$E$8),"",'SSA Provider &amp; Checklist'!$E$8)</f>
        <v/>
      </c>
      <c r="D80" t="str">
        <f>IF(ISBLANK('SSA Provider &amp; Checklist'!$E$9),"",'SSA Provider &amp; Checklist'!$E$9)</f>
        <v/>
      </c>
      <c r="E80" t="str">
        <f>IF(ISBLANK('SSA Provider &amp; Checklist'!$E$10),"",'SSA Provider &amp; Checklist'!$E$10)</f>
        <v/>
      </c>
      <c r="F80" t="str">
        <f>IF(ISBLANK('SSA Provider &amp; Checklist'!$E$11),"",'SSA Provider &amp; Checklist'!$E$11)</f>
        <v/>
      </c>
      <c r="G80" t="str">
        <f>IF(ISBLANK('Registrations List'!AF83),"",'Registrations List'!AF83)</f>
        <v/>
      </c>
      <c r="H80" t="str">
        <f>IF(ISBLANK('Registrations List'!AG83),"",'Registrations List'!AG83)</f>
        <v/>
      </c>
      <c r="I80" t="str">
        <f>IF(ISBLANK('Registrations List'!AK83),"",'Registrations List'!AK83)</f>
        <v/>
      </c>
      <c r="J80" t="str">
        <f>IF(ISBLANK('Registrations List'!AL83),"",'Registrations List'!AL83)</f>
        <v/>
      </c>
      <c r="K80" t="str">
        <f>IF(ISBLANK('Registrations List'!AP83),"",'Registrations List'!AP83)</f>
        <v/>
      </c>
      <c r="L80" t="str">
        <f>IF(ISBLANK('Registrations List'!AQ83),"",'Registrations List'!AQ83)</f>
        <v/>
      </c>
      <c r="M80" t="str">
        <f>IF(ISBLANK('Registrations List'!AU83),"",'Registrations List'!AU83)</f>
        <v/>
      </c>
      <c r="N80" t="str">
        <f>IF(ISBLANK('Registrations List'!AV83),"",'Registrations List'!AV83)</f>
        <v/>
      </c>
      <c r="O80" t="str">
        <f>IF(ISBLANK('Registrations List'!AZ83),"",'Registrations List'!AZ83)</f>
        <v/>
      </c>
      <c r="P80" t="str">
        <f>IF(ISBLANK('Registrations List'!BA83),"",'Registrations List'!BA83)</f>
        <v/>
      </c>
      <c r="Q80" t="str">
        <f>IF(ISBLANK('Registrations List'!BE83),"",'Registrations List'!BE83)</f>
        <v/>
      </c>
      <c r="R80" t="str">
        <f>IF(ISBLANK('Registrations List'!BF83),"",'Registrations List'!BF83)</f>
        <v/>
      </c>
      <c r="S80" s="69" t="str">
        <f>IF(G80="","",Schedule!C83)</f>
        <v/>
      </c>
      <c r="T80" t="str">
        <f>IF('Request for Payment'!$G$29=0,"",'Request for Payment'!$G$29)</f>
        <v/>
      </c>
      <c r="U80" t="str">
        <f>IF(ISBLANK('Registrations List'!G83),"",'Registrations List'!G83)</f>
        <v/>
      </c>
      <c r="V80" t="str">
        <f>IF(ISBLANK('Registrations List'!H83),"",'Registrations List'!H83)</f>
        <v/>
      </c>
      <c r="W80" t="str">
        <f>IF(ISBLANK('Registrations List'!I83),"",'Registrations List'!I83)</f>
        <v/>
      </c>
      <c r="X80" t="str">
        <f>IF(ISBLANK('Registrations List'!J83),"",'Registrations List'!J83)</f>
        <v/>
      </c>
      <c r="Y80" t="str">
        <f>IF(ISBLANK('Registrations List'!K83),"",'Registrations List'!K83)</f>
        <v/>
      </c>
      <c r="Z80" t="str">
        <f>IF(ISBLANK('Registrations List'!L83),"",'Registrations List'!L83)</f>
        <v/>
      </c>
      <c r="AA80" t="str">
        <f>IF(ISBLANK('Registrations List'!M83),"",'Registrations List'!M83)</f>
        <v/>
      </c>
      <c r="AB80" t="str">
        <f>IF(ISBLANK('Registrations List'!N83),"",'Registrations List'!N83)</f>
        <v/>
      </c>
      <c r="AC80" t="str">
        <f>IF(ISBLANK('Registrations List'!O83),"",'Registrations List'!O83)</f>
        <v/>
      </c>
      <c r="AD80" t="str">
        <f>IF(ISBLANK('Registrations List'!X83),"",'Registrations List'!X83)</f>
        <v/>
      </c>
    </row>
    <row r="81" spans="1:30" x14ac:dyDescent="0.2">
      <c r="A81" t="str">
        <f>IF(ISBLANK('SSA Provider &amp; Checklist'!$F$6),"",'SSA Provider &amp; Checklist'!$F$6)</f>
        <v/>
      </c>
      <c r="B81" t="str">
        <f>IF(ISBLANK('SSA Provider &amp; Checklist'!$E$7),"",'SSA Provider &amp; Checklist'!$E$7)</f>
        <v/>
      </c>
      <c r="C81" t="str">
        <f>IF(ISBLANK('SSA Provider &amp; Checklist'!$E$8),"",'SSA Provider &amp; Checklist'!$E$8)</f>
        <v/>
      </c>
      <c r="D81" t="str">
        <f>IF(ISBLANK('SSA Provider &amp; Checklist'!$E$9),"",'SSA Provider &amp; Checklist'!$E$9)</f>
        <v/>
      </c>
      <c r="E81" t="str">
        <f>IF(ISBLANK('SSA Provider &amp; Checklist'!$E$10),"",'SSA Provider &amp; Checklist'!$E$10)</f>
        <v/>
      </c>
      <c r="F81" t="str">
        <f>IF(ISBLANK('SSA Provider &amp; Checklist'!$E$11),"",'SSA Provider &amp; Checklist'!$E$11)</f>
        <v/>
      </c>
      <c r="G81" t="str">
        <f>IF(ISBLANK('Registrations List'!AF84),"",'Registrations List'!AF84)</f>
        <v/>
      </c>
      <c r="H81" t="str">
        <f>IF(ISBLANK('Registrations List'!AG84),"",'Registrations List'!AG84)</f>
        <v/>
      </c>
      <c r="I81" t="str">
        <f>IF(ISBLANK('Registrations List'!AK84),"",'Registrations List'!AK84)</f>
        <v/>
      </c>
      <c r="J81" t="str">
        <f>IF(ISBLANK('Registrations List'!AL84),"",'Registrations List'!AL84)</f>
        <v/>
      </c>
      <c r="K81" t="str">
        <f>IF(ISBLANK('Registrations List'!AP84),"",'Registrations List'!AP84)</f>
        <v/>
      </c>
      <c r="L81" t="str">
        <f>IF(ISBLANK('Registrations List'!AQ84),"",'Registrations List'!AQ84)</f>
        <v/>
      </c>
      <c r="M81" t="str">
        <f>IF(ISBLANK('Registrations List'!AU84),"",'Registrations List'!AU84)</f>
        <v/>
      </c>
      <c r="N81" t="str">
        <f>IF(ISBLANK('Registrations List'!AV84),"",'Registrations List'!AV84)</f>
        <v/>
      </c>
      <c r="O81" t="str">
        <f>IF(ISBLANK('Registrations List'!AZ84),"",'Registrations List'!AZ84)</f>
        <v/>
      </c>
      <c r="P81" t="str">
        <f>IF(ISBLANK('Registrations List'!BA84),"",'Registrations List'!BA84)</f>
        <v/>
      </c>
      <c r="Q81" t="str">
        <f>IF(ISBLANK('Registrations List'!BE84),"",'Registrations List'!BE84)</f>
        <v/>
      </c>
      <c r="R81" t="str">
        <f>IF(ISBLANK('Registrations List'!BF84),"",'Registrations List'!BF84)</f>
        <v/>
      </c>
      <c r="S81" s="69" t="str">
        <f>IF(G81="","",Schedule!C84)</f>
        <v/>
      </c>
      <c r="T81" t="str">
        <f>IF('Request for Payment'!$G$29=0,"",'Request for Payment'!$G$29)</f>
        <v/>
      </c>
      <c r="U81" t="str">
        <f>IF(ISBLANK('Registrations List'!G84),"",'Registrations List'!G84)</f>
        <v/>
      </c>
      <c r="V81" t="str">
        <f>IF(ISBLANK('Registrations List'!H84),"",'Registrations List'!H84)</f>
        <v/>
      </c>
      <c r="W81" t="str">
        <f>IF(ISBLANK('Registrations List'!I84),"",'Registrations List'!I84)</f>
        <v/>
      </c>
      <c r="X81" t="str">
        <f>IF(ISBLANK('Registrations List'!J84),"",'Registrations List'!J84)</f>
        <v/>
      </c>
      <c r="Y81" t="str">
        <f>IF(ISBLANK('Registrations List'!K84),"",'Registrations List'!K84)</f>
        <v/>
      </c>
      <c r="Z81" t="str">
        <f>IF(ISBLANK('Registrations List'!L84),"",'Registrations List'!L84)</f>
        <v/>
      </c>
      <c r="AA81" t="str">
        <f>IF(ISBLANK('Registrations List'!M84),"",'Registrations List'!M84)</f>
        <v/>
      </c>
      <c r="AB81" t="str">
        <f>IF(ISBLANK('Registrations List'!N84),"",'Registrations List'!N84)</f>
        <v/>
      </c>
      <c r="AC81" t="str">
        <f>IF(ISBLANK('Registrations List'!O84),"",'Registrations List'!O84)</f>
        <v/>
      </c>
      <c r="AD81" t="str">
        <f>IF(ISBLANK('Registrations List'!X84),"",'Registrations List'!X84)</f>
        <v/>
      </c>
    </row>
    <row r="82" spans="1:30" x14ac:dyDescent="0.2">
      <c r="A82" t="str">
        <f>IF(ISBLANK('SSA Provider &amp; Checklist'!$F$6),"",'SSA Provider &amp; Checklist'!$F$6)</f>
        <v/>
      </c>
      <c r="B82" t="str">
        <f>IF(ISBLANK('SSA Provider &amp; Checklist'!$E$7),"",'SSA Provider &amp; Checklist'!$E$7)</f>
        <v/>
      </c>
      <c r="C82" t="str">
        <f>IF(ISBLANK('SSA Provider &amp; Checklist'!$E$8),"",'SSA Provider &amp; Checklist'!$E$8)</f>
        <v/>
      </c>
      <c r="D82" t="str">
        <f>IF(ISBLANK('SSA Provider &amp; Checklist'!$E$9),"",'SSA Provider &amp; Checklist'!$E$9)</f>
        <v/>
      </c>
      <c r="E82" t="str">
        <f>IF(ISBLANK('SSA Provider &amp; Checklist'!$E$10),"",'SSA Provider &amp; Checklist'!$E$10)</f>
        <v/>
      </c>
      <c r="F82" t="str">
        <f>IF(ISBLANK('SSA Provider &amp; Checklist'!$E$11),"",'SSA Provider &amp; Checklist'!$E$11)</f>
        <v/>
      </c>
      <c r="G82" t="str">
        <f>IF(ISBLANK('Registrations List'!AF85),"",'Registrations List'!AF85)</f>
        <v/>
      </c>
      <c r="H82" t="str">
        <f>IF(ISBLANK('Registrations List'!AG85),"",'Registrations List'!AG85)</f>
        <v/>
      </c>
      <c r="I82" t="str">
        <f>IF(ISBLANK('Registrations List'!AK85),"",'Registrations List'!AK85)</f>
        <v/>
      </c>
      <c r="J82" t="str">
        <f>IF(ISBLANK('Registrations List'!AL85),"",'Registrations List'!AL85)</f>
        <v/>
      </c>
      <c r="K82" t="str">
        <f>IF(ISBLANK('Registrations List'!AP85),"",'Registrations List'!AP85)</f>
        <v/>
      </c>
      <c r="L82" t="str">
        <f>IF(ISBLANK('Registrations List'!AQ85),"",'Registrations List'!AQ85)</f>
        <v/>
      </c>
      <c r="M82" t="str">
        <f>IF(ISBLANK('Registrations List'!AU85),"",'Registrations List'!AU85)</f>
        <v/>
      </c>
      <c r="N82" t="str">
        <f>IF(ISBLANK('Registrations List'!AV85),"",'Registrations List'!AV85)</f>
        <v/>
      </c>
      <c r="O82" t="str">
        <f>IF(ISBLANK('Registrations List'!AZ85),"",'Registrations List'!AZ85)</f>
        <v/>
      </c>
      <c r="P82" t="str">
        <f>IF(ISBLANK('Registrations List'!BA85),"",'Registrations List'!BA85)</f>
        <v/>
      </c>
      <c r="Q82" t="str">
        <f>IF(ISBLANK('Registrations List'!BE85),"",'Registrations List'!BE85)</f>
        <v/>
      </c>
      <c r="R82" t="str">
        <f>IF(ISBLANK('Registrations List'!BF85),"",'Registrations List'!BF85)</f>
        <v/>
      </c>
      <c r="S82" s="69" t="str">
        <f>IF(G82="","",Schedule!C85)</f>
        <v/>
      </c>
      <c r="T82" t="str">
        <f>IF('Request for Payment'!$G$29=0,"",'Request for Payment'!$G$29)</f>
        <v/>
      </c>
      <c r="U82" t="str">
        <f>IF(ISBLANK('Registrations List'!G85),"",'Registrations List'!G85)</f>
        <v/>
      </c>
      <c r="V82" t="str">
        <f>IF(ISBLANK('Registrations List'!H85),"",'Registrations List'!H85)</f>
        <v/>
      </c>
      <c r="W82" t="str">
        <f>IF(ISBLANK('Registrations List'!I85),"",'Registrations List'!I85)</f>
        <v/>
      </c>
      <c r="X82" t="str">
        <f>IF(ISBLANK('Registrations List'!J85),"",'Registrations List'!J85)</f>
        <v/>
      </c>
      <c r="Y82" t="str">
        <f>IF(ISBLANK('Registrations List'!K85),"",'Registrations List'!K85)</f>
        <v/>
      </c>
      <c r="Z82" t="str">
        <f>IF(ISBLANK('Registrations List'!L85),"",'Registrations List'!L85)</f>
        <v/>
      </c>
      <c r="AA82" t="str">
        <f>IF(ISBLANK('Registrations List'!M85),"",'Registrations List'!M85)</f>
        <v/>
      </c>
      <c r="AB82" t="str">
        <f>IF(ISBLANK('Registrations List'!N85),"",'Registrations List'!N85)</f>
        <v/>
      </c>
      <c r="AC82" t="str">
        <f>IF(ISBLANK('Registrations List'!O85),"",'Registrations List'!O85)</f>
        <v/>
      </c>
      <c r="AD82" t="str">
        <f>IF(ISBLANK('Registrations List'!X85),"",'Registrations List'!X85)</f>
        <v/>
      </c>
    </row>
    <row r="83" spans="1:30" x14ac:dyDescent="0.2">
      <c r="A83" t="str">
        <f>IF(ISBLANK('SSA Provider &amp; Checklist'!$F$6),"",'SSA Provider &amp; Checklist'!$F$6)</f>
        <v/>
      </c>
      <c r="B83" t="str">
        <f>IF(ISBLANK('SSA Provider &amp; Checklist'!$E$7),"",'SSA Provider &amp; Checklist'!$E$7)</f>
        <v/>
      </c>
      <c r="C83" t="str">
        <f>IF(ISBLANK('SSA Provider &amp; Checklist'!$E$8),"",'SSA Provider &amp; Checklist'!$E$8)</f>
        <v/>
      </c>
      <c r="D83" t="str">
        <f>IF(ISBLANK('SSA Provider &amp; Checklist'!$E$9),"",'SSA Provider &amp; Checklist'!$E$9)</f>
        <v/>
      </c>
      <c r="E83" t="str">
        <f>IF(ISBLANK('SSA Provider &amp; Checklist'!$E$10),"",'SSA Provider &amp; Checklist'!$E$10)</f>
        <v/>
      </c>
      <c r="F83" t="str">
        <f>IF(ISBLANK('SSA Provider &amp; Checklist'!$E$11),"",'SSA Provider &amp; Checklist'!$E$11)</f>
        <v/>
      </c>
      <c r="G83" t="str">
        <f>IF(ISBLANK('Registrations List'!AF86),"",'Registrations List'!AF86)</f>
        <v/>
      </c>
      <c r="H83" t="str">
        <f>IF(ISBLANK('Registrations List'!AG86),"",'Registrations List'!AG86)</f>
        <v/>
      </c>
      <c r="I83" t="str">
        <f>IF(ISBLANK('Registrations List'!AK86),"",'Registrations List'!AK86)</f>
        <v/>
      </c>
      <c r="J83" t="str">
        <f>IF(ISBLANK('Registrations List'!AL86),"",'Registrations List'!AL86)</f>
        <v/>
      </c>
      <c r="K83" t="str">
        <f>IF(ISBLANK('Registrations List'!AP86),"",'Registrations List'!AP86)</f>
        <v/>
      </c>
      <c r="L83" t="str">
        <f>IF(ISBLANK('Registrations List'!AQ86),"",'Registrations List'!AQ86)</f>
        <v/>
      </c>
      <c r="M83" t="str">
        <f>IF(ISBLANK('Registrations List'!AU86),"",'Registrations List'!AU86)</f>
        <v/>
      </c>
      <c r="N83" t="str">
        <f>IF(ISBLANK('Registrations List'!AV86),"",'Registrations List'!AV86)</f>
        <v/>
      </c>
      <c r="O83" t="str">
        <f>IF(ISBLANK('Registrations List'!AZ86),"",'Registrations List'!AZ86)</f>
        <v/>
      </c>
      <c r="P83" t="str">
        <f>IF(ISBLANK('Registrations List'!BA86),"",'Registrations List'!BA86)</f>
        <v/>
      </c>
      <c r="Q83" t="str">
        <f>IF(ISBLANK('Registrations List'!BE86),"",'Registrations List'!BE86)</f>
        <v/>
      </c>
      <c r="R83" t="str">
        <f>IF(ISBLANK('Registrations List'!BF86),"",'Registrations List'!BF86)</f>
        <v/>
      </c>
      <c r="S83" s="69" t="str">
        <f>IF(G83="","",Schedule!C86)</f>
        <v/>
      </c>
      <c r="T83" t="str">
        <f>IF('Request for Payment'!$G$29=0,"",'Request for Payment'!$G$29)</f>
        <v/>
      </c>
      <c r="U83" t="str">
        <f>IF(ISBLANK('Registrations List'!G86),"",'Registrations List'!G86)</f>
        <v/>
      </c>
      <c r="V83" t="str">
        <f>IF(ISBLANK('Registrations List'!H86),"",'Registrations List'!H86)</f>
        <v/>
      </c>
      <c r="W83" t="str">
        <f>IF(ISBLANK('Registrations List'!I86),"",'Registrations List'!I86)</f>
        <v/>
      </c>
      <c r="X83" t="str">
        <f>IF(ISBLANK('Registrations List'!J86),"",'Registrations List'!J86)</f>
        <v/>
      </c>
      <c r="Y83" t="str">
        <f>IF(ISBLANK('Registrations List'!K86),"",'Registrations List'!K86)</f>
        <v/>
      </c>
      <c r="Z83" t="str">
        <f>IF(ISBLANK('Registrations List'!L86),"",'Registrations List'!L86)</f>
        <v/>
      </c>
      <c r="AA83" t="str">
        <f>IF(ISBLANK('Registrations List'!M86),"",'Registrations List'!M86)</f>
        <v/>
      </c>
      <c r="AB83" t="str">
        <f>IF(ISBLANK('Registrations List'!N86),"",'Registrations List'!N86)</f>
        <v/>
      </c>
      <c r="AC83" t="str">
        <f>IF(ISBLANK('Registrations List'!O86),"",'Registrations List'!O86)</f>
        <v/>
      </c>
      <c r="AD83" t="str">
        <f>IF(ISBLANK('Registrations List'!X86),"",'Registrations List'!X86)</f>
        <v/>
      </c>
    </row>
    <row r="84" spans="1:30" x14ac:dyDescent="0.2">
      <c r="A84" t="str">
        <f>IF(ISBLANK('SSA Provider &amp; Checklist'!$F$6),"",'SSA Provider &amp; Checklist'!$F$6)</f>
        <v/>
      </c>
      <c r="B84" t="str">
        <f>IF(ISBLANK('SSA Provider &amp; Checklist'!$E$7),"",'SSA Provider &amp; Checklist'!$E$7)</f>
        <v/>
      </c>
      <c r="C84" t="str">
        <f>IF(ISBLANK('SSA Provider &amp; Checklist'!$E$8),"",'SSA Provider &amp; Checklist'!$E$8)</f>
        <v/>
      </c>
      <c r="D84" t="str">
        <f>IF(ISBLANK('SSA Provider &amp; Checklist'!$E$9),"",'SSA Provider &amp; Checklist'!$E$9)</f>
        <v/>
      </c>
      <c r="E84" t="str">
        <f>IF(ISBLANK('SSA Provider &amp; Checklist'!$E$10),"",'SSA Provider &amp; Checklist'!$E$10)</f>
        <v/>
      </c>
      <c r="F84" t="str">
        <f>IF(ISBLANK('SSA Provider &amp; Checklist'!$E$11),"",'SSA Provider &amp; Checklist'!$E$11)</f>
        <v/>
      </c>
      <c r="G84" t="str">
        <f>IF(ISBLANK('Registrations List'!AF87),"",'Registrations List'!AF87)</f>
        <v/>
      </c>
      <c r="H84" t="str">
        <f>IF(ISBLANK('Registrations List'!AG87),"",'Registrations List'!AG87)</f>
        <v/>
      </c>
      <c r="I84" t="str">
        <f>IF(ISBLANK('Registrations List'!AK87),"",'Registrations List'!AK87)</f>
        <v/>
      </c>
      <c r="J84" t="str">
        <f>IF(ISBLANK('Registrations List'!AL87),"",'Registrations List'!AL87)</f>
        <v/>
      </c>
      <c r="K84" t="str">
        <f>IF(ISBLANK('Registrations List'!AP87),"",'Registrations List'!AP87)</f>
        <v/>
      </c>
      <c r="L84" t="str">
        <f>IF(ISBLANK('Registrations List'!AQ87),"",'Registrations List'!AQ87)</f>
        <v/>
      </c>
      <c r="M84" t="str">
        <f>IF(ISBLANK('Registrations List'!AU87),"",'Registrations List'!AU87)</f>
        <v/>
      </c>
      <c r="N84" t="str">
        <f>IF(ISBLANK('Registrations List'!AV87),"",'Registrations List'!AV87)</f>
        <v/>
      </c>
      <c r="O84" t="str">
        <f>IF(ISBLANK('Registrations List'!AZ87),"",'Registrations List'!AZ87)</f>
        <v/>
      </c>
      <c r="P84" t="str">
        <f>IF(ISBLANK('Registrations List'!BA87),"",'Registrations List'!BA87)</f>
        <v/>
      </c>
      <c r="Q84" t="str">
        <f>IF(ISBLANK('Registrations List'!BE87),"",'Registrations List'!BE87)</f>
        <v/>
      </c>
      <c r="R84" t="str">
        <f>IF(ISBLANK('Registrations List'!BF87),"",'Registrations List'!BF87)</f>
        <v/>
      </c>
      <c r="S84" s="69" t="str">
        <f>IF(G84="","",Schedule!C87)</f>
        <v/>
      </c>
      <c r="T84" t="str">
        <f>IF('Request for Payment'!$G$29=0,"",'Request for Payment'!$G$29)</f>
        <v/>
      </c>
      <c r="U84" t="str">
        <f>IF(ISBLANK('Registrations List'!G87),"",'Registrations List'!G87)</f>
        <v/>
      </c>
      <c r="V84" t="str">
        <f>IF(ISBLANK('Registrations List'!H87),"",'Registrations List'!H87)</f>
        <v/>
      </c>
      <c r="W84" t="str">
        <f>IF(ISBLANK('Registrations List'!I87),"",'Registrations List'!I87)</f>
        <v/>
      </c>
      <c r="X84" t="str">
        <f>IF(ISBLANK('Registrations List'!J87),"",'Registrations List'!J87)</f>
        <v/>
      </c>
      <c r="Y84" t="str">
        <f>IF(ISBLANK('Registrations List'!K87),"",'Registrations List'!K87)</f>
        <v/>
      </c>
      <c r="Z84" t="str">
        <f>IF(ISBLANK('Registrations List'!L87),"",'Registrations List'!L87)</f>
        <v/>
      </c>
      <c r="AA84" t="str">
        <f>IF(ISBLANK('Registrations List'!M87),"",'Registrations List'!M87)</f>
        <v/>
      </c>
      <c r="AB84" t="str">
        <f>IF(ISBLANK('Registrations List'!N87),"",'Registrations List'!N87)</f>
        <v/>
      </c>
      <c r="AC84" t="str">
        <f>IF(ISBLANK('Registrations List'!O87),"",'Registrations List'!O87)</f>
        <v/>
      </c>
      <c r="AD84" t="str">
        <f>IF(ISBLANK('Registrations List'!X87),"",'Registrations List'!X87)</f>
        <v/>
      </c>
    </row>
    <row r="85" spans="1:30" x14ac:dyDescent="0.2">
      <c r="A85" t="str">
        <f>IF(ISBLANK('SSA Provider &amp; Checklist'!$F$6),"",'SSA Provider &amp; Checklist'!$F$6)</f>
        <v/>
      </c>
      <c r="B85" t="str">
        <f>IF(ISBLANK('SSA Provider &amp; Checklist'!$E$7),"",'SSA Provider &amp; Checklist'!$E$7)</f>
        <v/>
      </c>
      <c r="C85" t="str">
        <f>IF(ISBLANK('SSA Provider &amp; Checklist'!$E$8),"",'SSA Provider &amp; Checklist'!$E$8)</f>
        <v/>
      </c>
      <c r="D85" t="str">
        <f>IF(ISBLANK('SSA Provider &amp; Checklist'!$E$9),"",'SSA Provider &amp; Checklist'!$E$9)</f>
        <v/>
      </c>
      <c r="E85" t="str">
        <f>IF(ISBLANK('SSA Provider &amp; Checklist'!$E$10),"",'SSA Provider &amp; Checklist'!$E$10)</f>
        <v/>
      </c>
      <c r="F85" t="str">
        <f>IF(ISBLANK('SSA Provider &amp; Checklist'!$E$11),"",'SSA Provider &amp; Checklist'!$E$11)</f>
        <v/>
      </c>
      <c r="G85" t="str">
        <f>IF(ISBLANK('Registrations List'!AF88),"",'Registrations List'!AF88)</f>
        <v/>
      </c>
      <c r="H85" t="str">
        <f>IF(ISBLANK('Registrations List'!AG88),"",'Registrations List'!AG88)</f>
        <v/>
      </c>
      <c r="I85" t="str">
        <f>IF(ISBLANK('Registrations List'!AK88),"",'Registrations List'!AK88)</f>
        <v/>
      </c>
      <c r="J85" t="str">
        <f>IF(ISBLANK('Registrations List'!AL88),"",'Registrations List'!AL88)</f>
        <v/>
      </c>
      <c r="K85" t="str">
        <f>IF(ISBLANK('Registrations List'!AP88),"",'Registrations List'!AP88)</f>
        <v/>
      </c>
      <c r="L85" t="str">
        <f>IF(ISBLANK('Registrations List'!AQ88),"",'Registrations List'!AQ88)</f>
        <v/>
      </c>
      <c r="M85" t="str">
        <f>IF(ISBLANK('Registrations List'!AU88),"",'Registrations List'!AU88)</f>
        <v/>
      </c>
      <c r="N85" t="str">
        <f>IF(ISBLANK('Registrations List'!AV88),"",'Registrations List'!AV88)</f>
        <v/>
      </c>
      <c r="O85" t="str">
        <f>IF(ISBLANK('Registrations List'!AZ88),"",'Registrations List'!AZ88)</f>
        <v/>
      </c>
      <c r="P85" t="str">
        <f>IF(ISBLANK('Registrations List'!BA88),"",'Registrations List'!BA88)</f>
        <v/>
      </c>
      <c r="Q85" t="str">
        <f>IF(ISBLANK('Registrations List'!BE88),"",'Registrations List'!BE88)</f>
        <v/>
      </c>
      <c r="R85" t="str">
        <f>IF(ISBLANK('Registrations List'!BF88),"",'Registrations List'!BF88)</f>
        <v/>
      </c>
      <c r="S85" s="69" t="str">
        <f>IF(G85="","",Schedule!C88)</f>
        <v/>
      </c>
      <c r="T85" t="str">
        <f>IF('Request for Payment'!$G$29=0,"",'Request for Payment'!$G$29)</f>
        <v/>
      </c>
      <c r="U85" t="str">
        <f>IF(ISBLANK('Registrations List'!G88),"",'Registrations List'!G88)</f>
        <v/>
      </c>
      <c r="V85" t="str">
        <f>IF(ISBLANK('Registrations List'!H88),"",'Registrations List'!H88)</f>
        <v/>
      </c>
      <c r="W85" t="str">
        <f>IF(ISBLANK('Registrations List'!I88),"",'Registrations List'!I88)</f>
        <v/>
      </c>
      <c r="X85" t="str">
        <f>IF(ISBLANK('Registrations List'!J88),"",'Registrations List'!J88)</f>
        <v/>
      </c>
      <c r="Y85" t="str">
        <f>IF(ISBLANK('Registrations List'!K88),"",'Registrations List'!K88)</f>
        <v/>
      </c>
      <c r="Z85" t="str">
        <f>IF(ISBLANK('Registrations List'!L88),"",'Registrations List'!L88)</f>
        <v/>
      </c>
      <c r="AA85" t="str">
        <f>IF(ISBLANK('Registrations List'!M88),"",'Registrations List'!M88)</f>
        <v/>
      </c>
      <c r="AB85" t="str">
        <f>IF(ISBLANK('Registrations List'!N88),"",'Registrations List'!N88)</f>
        <v/>
      </c>
      <c r="AC85" t="str">
        <f>IF(ISBLANK('Registrations List'!O88),"",'Registrations List'!O88)</f>
        <v/>
      </c>
      <c r="AD85" t="str">
        <f>IF(ISBLANK('Registrations List'!X88),"",'Registrations List'!X88)</f>
        <v/>
      </c>
    </row>
    <row r="86" spans="1:30" x14ac:dyDescent="0.2">
      <c r="A86" t="str">
        <f>IF(ISBLANK('SSA Provider &amp; Checklist'!$F$6),"",'SSA Provider &amp; Checklist'!$F$6)</f>
        <v/>
      </c>
      <c r="B86" t="str">
        <f>IF(ISBLANK('SSA Provider &amp; Checklist'!$E$7),"",'SSA Provider &amp; Checklist'!$E$7)</f>
        <v/>
      </c>
      <c r="C86" t="str">
        <f>IF(ISBLANK('SSA Provider &amp; Checklist'!$E$8),"",'SSA Provider &amp; Checklist'!$E$8)</f>
        <v/>
      </c>
      <c r="D86" t="str">
        <f>IF(ISBLANK('SSA Provider &amp; Checklist'!$E$9),"",'SSA Provider &amp; Checklist'!$E$9)</f>
        <v/>
      </c>
      <c r="E86" t="str">
        <f>IF(ISBLANK('SSA Provider &amp; Checklist'!$E$10),"",'SSA Provider &amp; Checklist'!$E$10)</f>
        <v/>
      </c>
      <c r="F86" t="str">
        <f>IF(ISBLANK('SSA Provider &amp; Checklist'!$E$11),"",'SSA Provider &amp; Checklist'!$E$11)</f>
        <v/>
      </c>
      <c r="G86" t="str">
        <f>IF(ISBLANK('Registrations List'!AF89),"",'Registrations List'!AF89)</f>
        <v/>
      </c>
      <c r="H86" t="str">
        <f>IF(ISBLANK('Registrations List'!AG89),"",'Registrations List'!AG89)</f>
        <v/>
      </c>
      <c r="I86" t="str">
        <f>IF(ISBLANK('Registrations List'!AK89),"",'Registrations List'!AK89)</f>
        <v/>
      </c>
      <c r="J86" t="str">
        <f>IF(ISBLANK('Registrations List'!AL89),"",'Registrations List'!AL89)</f>
        <v/>
      </c>
      <c r="K86" t="str">
        <f>IF(ISBLANK('Registrations List'!AP89),"",'Registrations List'!AP89)</f>
        <v/>
      </c>
      <c r="L86" t="str">
        <f>IF(ISBLANK('Registrations List'!AQ89),"",'Registrations List'!AQ89)</f>
        <v/>
      </c>
      <c r="M86" t="str">
        <f>IF(ISBLANK('Registrations List'!AU89),"",'Registrations List'!AU89)</f>
        <v/>
      </c>
      <c r="N86" t="str">
        <f>IF(ISBLANK('Registrations List'!AV89),"",'Registrations List'!AV89)</f>
        <v/>
      </c>
      <c r="O86" t="str">
        <f>IF(ISBLANK('Registrations List'!AZ89),"",'Registrations List'!AZ89)</f>
        <v/>
      </c>
      <c r="P86" t="str">
        <f>IF(ISBLANK('Registrations List'!BA89),"",'Registrations List'!BA89)</f>
        <v/>
      </c>
      <c r="Q86" t="str">
        <f>IF(ISBLANK('Registrations List'!BE89),"",'Registrations List'!BE89)</f>
        <v/>
      </c>
      <c r="R86" t="str">
        <f>IF(ISBLANK('Registrations List'!BF89),"",'Registrations List'!BF89)</f>
        <v/>
      </c>
      <c r="S86" s="69" t="str">
        <f>IF(G86="","",Schedule!C89)</f>
        <v/>
      </c>
      <c r="T86" t="str">
        <f>IF('Request for Payment'!$G$29=0,"",'Request for Payment'!$G$29)</f>
        <v/>
      </c>
      <c r="U86" t="str">
        <f>IF(ISBLANK('Registrations List'!G89),"",'Registrations List'!G89)</f>
        <v/>
      </c>
      <c r="V86" t="str">
        <f>IF(ISBLANK('Registrations List'!H89),"",'Registrations List'!H89)</f>
        <v/>
      </c>
      <c r="W86" t="str">
        <f>IF(ISBLANK('Registrations List'!I89),"",'Registrations List'!I89)</f>
        <v/>
      </c>
      <c r="X86" t="str">
        <f>IF(ISBLANK('Registrations List'!J89),"",'Registrations List'!J89)</f>
        <v/>
      </c>
      <c r="Y86" t="str">
        <f>IF(ISBLANK('Registrations List'!K89),"",'Registrations List'!K89)</f>
        <v/>
      </c>
      <c r="Z86" t="str">
        <f>IF(ISBLANK('Registrations List'!L89),"",'Registrations List'!L89)</f>
        <v/>
      </c>
      <c r="AA86" t="str">
        <f>IF(ISBLANK('Registrations List'!M89),"",'Registrations List'!M89)</f>
        <v/>
      </c>
      <c r="AB86" t="str">
        <f>IF(ISBLANK('Registrations List'!N89),"",'Registrations List'!N89)</f>
        <v/>
      </c>
      <c r="AC86" t="str">
        <f>IF(ISBLANK('Registrations List'!O89),"",'Registrations List'!O89)</f>
        <v/>
      </c>
      <c r="AD86" t="str">
        <f>IF(ISBLANK('Registrations List'!X89),"",'Registrations List'!X89)</f>
        <v/>
      </c>
    </row>
    <row r="87" spans="1:30" x14ac:dyDescent="0.2">
      <c r="A87" t="str">
        <f>IF(ISBLANK('SSA Provider &amp; Checklist'!$F$6),"",'SSA Provider &amp; Checklist'!$F$6)</f>
        <v/>
      </c>
      <c r="B87" t="str">
        <f>IF(ISBLANK('SSA Provider &amp; Checklist'!$E$7),"",'SSA Provider &amp; Checklist'!$E$7)</f>
        <v/>
      </c>
      <c r="C87" t="str">
        <f>IF(ISBLANK('SSA Provider &amp; Checklist'!$E$8),"",'SSA Provider &amp; Checklist'!$E$8)</f>
        <v/>
      </c>
      <c r="D87" t="str">
        <f>IF(ISBLANK('SSA Provider &amp; Checklist'!$E$9),"",'SSA Provider &amp; Checklist'!$E$9)</f>
        <v/>
      </c>
      <c r="E87" t="str">
        <f>IF(ISBLANK('SSA Provider &amp; Checklist'!$E$10),"",'SSA Provider &amp; Checklist'!$E$10)</f>
        <v/>
      </c>
      <c r="F87" t="str">
        <f>IF(ISBLANK('SSA Provider &amp; Checklist'!$E$11),"",'SSA Provider &amp; Checklist'!$E$11)</f>
        <v/>
      </c>
      <c r="G87" t="str">
        <f>IF(ISBLANK('Registrations List'!AF90),"",'Registrations List'!AF90)</f>
        <v/>
      </c>
      <c r="H87" t="str">
        <f>IF(ISBLANK('Registrations List'!AG90),"",'Registrations List'!AG90)</f>
        <v/>
      </c>
      <c r="I87" t="str">
        <f>IF(ISBLANK('Registrations List'!AK90),"",'Registrations List'!AK90)</f>
        <v/>
      </c>
      <c r="J87" t="str">
        <f>IF(ISBLANK('Registrations List'!AL90),"",'Registrations List'!AL90)</f>
        <v/>
      </c>
      <c r="K87" t="str">
        <f>IF(ISBLANK('Registrations List'!AP90),"",'Registrations List'!AP90)</f>
        <v/>
      </c>
      <c r="L87" t="str">
        <f>IF(ISBLANK('Registrations List'!AQ90),"",'Registrations List'!AQ90)</f>
        <v/>
      </c>
      <c r="M87" t="str">
        <f>IF(ISBLANK('Registrations List'!AU90),"",'Registrations List'!AU90)</f>
        <v/>
      </c>
      <c r="N87" t="str">
        <f>IF(ISBLANK('Registrations List'!AV90),"",'Registrations List'!AV90)</f>
        <v/>
      </c>
      <c r="O87" t="str">
        <f>IF(ISBLANK('Registrations List'!AZ90),"",'Registrations List'!AZ90)</f>
        <v/>
      </c>
      <c r="P87" t="str">
        <f>IF(ISBLANK('Registrations List'!BA90),"",'Registrations List'!BA90)</f>
        <v/>
      </c>
      <c r="Q87" t="str">
        <f>IF(ISBLANK('Registrations List'!BE90),"",'Registrations List'!BE90)</f>
        <v/>
      </c>
      <c r="R87" t="str">
        <f>IF(ISBLANK('Registrations List'!BF90),"",'Registrations List'!BF90)</f>
        <v/>
      </c>
      <c r="S87" s="69" t="str">
        <f>IF(G87="","",Schedule!C90)</f>
        <v/>
      </c>
      <c r="T87" t="str">
        <f>IF('Request for Payment'!$G$29=0,"",'Request for Payment'!$G$29)</f>
        <v/>
      </c>
      <c r="U87" t="str">
        <f>IF(ISBLANK('Registrations List'!G90),"",'Registrations List'!G90)</f>
        <v/>
      </c>
      <c r="V87" t="str">
        <f>IF(ISBLANK('Registrations List'!H90),"",'Registrations List'!H90)</f>
        <v/>
      </c>
      <c r="W87" t="str">
        <f>IF(ISBLANK('Registrations List'!I90),"",'Registrations List'!I90)</f>
        <v/>
      </c>
      <c r="X87" t="str">
        <f>IF(ISBLANK('Registrations List'!J90),"",'Registrations List'!J90)</f>
        <v/>
      </c>
      <c r="Y87" t="str">
        <f>IF(ISBLANK('Registrations List'!K90),"",'Registrations List'!K90)</f>
        <v/>
      </c>
      <c r="Z87" t="str">
        <f>IF(ISBLANK('Registrations List'!L90),"",'Registrations List'!L90)</f>
        <v/>
      </c>
      <c r="AA87" t="str">
        <f>IF(ISBLANK('Registrations List'!M90),"",'Registrations List'!M90)</f>
        <v/>
      </c>
      <c r="AB87" t="str">
        <f>IF(ISBLANK('Registrations List'!N90),"",'Registrations List'!N90)</f>
        <v/>
      </c>
      <c r="AC87" t="str">
        <f>IF(ISBLANK('Registrations List'!O90),"",'Registrations List'!O90)</f>
        <v/>
      </c>
      <c r="AD87" t="str">
        <f>IF(ISBLANK('Registrations List'!X90),"",'Registrations List'!X90)</f>
        <v/>
      </c>
    </row>
    <row r="88" spans="1:30" x14ac:dyDescent="0.2">
      <c r="A88" t="str">
        <f>IF(ISBLANK('SSA Provider &amp; Checklist'!$F$6),"",'SSA Provider &amp; Checklist'!$F$6)</f>
        <v/>
      </c>
      <c r="B88" t="str">
        <f>IF(ISBLANK('SSA Provider &amp; Checklist'!$E$7),"",'SSA Provider &amp; Checklist'!$E$7)</f>
        <v/>
      </c>
      <c r="C88" t="str">
        <f>IF(ISBLANK('SSA Provider &amp; Checklist'!$E$8),"",'SSA Provider &amp; Checklist'!$E$8)</f>
        <v/>
      </c>
      <c r="D88" t="str">
        <f>IF(ISBLANK('SSA Provider &amp; Checklist'!$E$9),"",'SSA Provider &amp; Checklist'!$E$9)</f>
        <v/>
      </c>
      <c r="E88" t="str">
        <f>IF(ISBLANK('SSA Provider &amp; Checklist'!$E$10),"",'SSA Provider &amp; Checklist'!$E$10)</f>
        <v/>
      </c>
      <c r="F88" t="str">
        <f>IF(ISBLANK('SSA Provider &amp; Checklist'!$E$11),"",'SSA Provider &amp; Checklist'!$E$11)</f>
        <v/>
      </c>
      <c r="G88" t="str">
        <f>IF(ISBLANK('Registrations List'!AF91),"",'Registrations List'!AF91)</f>
        <v/>
      </c>
      <c r="H88" t="str">
        <f>IF(ISBLANK('Registrations List'!AG91),"",'Registrations List'!AG91)</f>
        <v/>
      </c>
      <c r="I88" t="str">
        <f>IF(ISBLANK('Registrations List'!AK91),"",'Registrations List'!AK91)</f>
        <v/>
      </c>
      <c r="J88" t="str">
        <f>IF(ISBLANK('Registrations List'!AL91),"",'Registrations List'!AL91)</f>
        <v/>
      </c>
      <c r="K88" t="str">
        <f>IF(ISBLANK('Registrations List'!AP91),"",'Registrations List'!AP91)</f>
        <v/>
      </c>
      <c r="L88" t="str">
        <f>IF(ISBLANK('Registrations List'!AQ91),"",'Registrations List'!AQ91)</f>
        <v/>
      </c>
      <c r="M88" t="str">
        <f>IF(ISBLANK('Registrations List'!AU91),"",'Registrations List'!AU91)</f>
        <v/>
      </c>
      <c r="N88" t="str">
        <f>IF(ISBLANK('Registrations List'!AV91),"",'Registrations List'!AV91)</f>
        <v/>
      </c>
      <c r="O88" t="str">
        <f>IF(ISBLANK('Registrations List'!AZ91),"",'Registrations List'!AZ91)</f>
        <v/>
      </c>
      <c r="P88" t="str">
        <f>IF(ISBLANK('Registrations List'!BA91),"",'Registrations List'!BA91)</f>
        <v/>
      </c>
      <c r="Q88" t="str">
        <f>IF(ISBLANK('Registrations List'!BE91),"",'Registrations List'!BE91)</f>
        <v/>
      </c>
      <c r="R88" t="str">
        <f>IF(ISBLANK('Registrations List'!BF91),"",'Registrations List'!BF91)</f>
        <v/>
      </c>
      <c r="S88" s="69" t="str">
        <f>IF(G88="","",Schedule!C91)</f>
        <v/>
      </c>
      <c r="T88" t="str">
        <f>IF('Request for Payment'!$G$29=0,"",'Request for Payment'!$G$29)</f>
        <v/>
      </c>
      <c r="U88" t="str">
        <f>IF(ISBLANK('Registrations List'!G91),"",'Registrations List'!G91)</f>
        <v/>
      </c>
      <c r="V88" t="str">
        <f>IF(ISBLANK('Registrations List'!H91),"",'Registrations List'!H91)</f>
        <v/>
      </c>
      <c r="W88" t="str">
        <f>IF(ISBLANK('Registrations List'!I91),"",'Registrations List'!I91)</f>
        <v/>
      </c>
      <c r="X88" t="str">
        <f>IF(ISBLANK('Registrations List'!J91),"",'Registrations List'!J91)</f>
        <v/>
      </c>
      <c r="Y88" t="str">
        <f>IF(ISBLANK('Registrations List'!K91),"",'Registrations List'!K91)</f>
        <v/>
      </c>
      <c r="Z88" t="str">
        <f>IF(ISBLANK('Registrations List'!L91),"",'Registrations List'!L91)</f>
        <v/>
      </c>
      <c r="AA88" t="str">
        <f>IF(ISBLANK('Registrations List'!M91),"",'Registrations List'!M91)</f>
        <v/>
      </c>
      <c r="AB88" t="str">
        <f>IF(ISBLANK('Registrations List'!N91),"",'Registrations List'!N91)</f>
        <v/>
      </c>
      <c r="AC88" t="str">
        <f>IF(ISBLANK('Registrations List'!O91),"",'Registrations List'!O91)</f>
        <v/>
      </c>
      <c r="AD88" t="str">
        <f>IF(ISBLANK('Registrations List'!X91),"",'Registrations List'!X91)</f>
        <v/>
      </c>
    </row>
    <row r="89" spans="1:30" x14ac:dyDescent="0.2">
      <c r="A89" t="str">
        <f>IF(ISBLANK('SSA Provider &amp; Checklist'!$F$6),"",'SSA Provider &amp; Checklist'!$F$6)</f>
        <v/>
      </c>
      <c r="B89" t="str">
        <f>IF(ISBLANK('SSA Provider &amp; Checklist'!$E$7),"",'SSA Provider &amp; Checklist'!$E$7)</f>
        <v/>
      </c>
      <c r="C89" t="str">
        <f>IF(ISBLANK('SSA Provider &amp; Checklist'!$E$8),"",'SSA Provider &amp; Checklist'!$E$8)</f>
        <v/>
      </c>
      <c r="D89" t="str">
        <f>IF(ISBLANK('SSA Provider &amp; Checklist'!$E$9),"",'SSA Provider &amp; Checklist'!$E$9)</f>
        <v/>
      </c>
      <c r="E89" t="str">
        <f>IF(ISBLANK('SSA Provider &amp; Checklist'!$E$10),"",'SSA Provider &amp; Checklist'!$E$10)</f>
        <v/>
      </c>
      <c r="F89" t="str">
        <f>IF(ISBLANK('SSA Provider &amp; Checklist'!$E$11),"",'SSA Provider &amp; Checklist'!$E$11)</f>
        <v/>
      </c>
      <c r="G89" t="str">
        <f>IF(ISBLANK('Registrations List'!AF92),"",'Registrations List'!AF92)</f>
        <v/>
      </c>
      <c r="H89" t="str">
        <f>IF(ISBLANK('Registrations List'!AG92),"",'Registrations List'!AG92)</f>
        <v/>
      </c>
      <c r="I89" t="str">
        <f>IF(ISBLANK('Registrations List'!AK92),"",'Registrations List'!AK92)</f>
        <v/>
      </c>
      <c r="J89" t="str">
        <f>IF(ISBLANK('Registrations List'!AL92),"",'Registrations List'!AL92)</f>
        <v/>
      </c>
      <c r="K89" t="str">
        <f>IF(ISBLANK('Registrations List'!AP92),"",'Registrations List'!AP92)</f>
        <v/>
      </c>
      <c r="L89" t="str">
        <f>IF(ISBLANK('Registrations List'!AQ92),"",'Registrations List'!AQ92)</f>
        <v/>
      </c>
      <c r="M89" t="str">
        <f>IF(ISBLANK('Registrations List'!AU92),"",'Registrations List'!AU92)</f>
        <v/>
      </c>
      <c r="N89" t="str">
        <f>IF(ISBLANK('Registrations List'!AV92),"",'Registrations List'!AV92)</f>
        <v/>
      </c>
      <c r="O89" t="str">
        <f>IF(ISBLANK('Registrations List'!AZ92),"",'Registrations List'!AZ92)</f>
        <v/>
      </c>
      <c r="P89" t="str">
        <f>IF(ISBLANK('Registrations List'!BA92),"",'Registrations List'!BA92)</f>
        <v/>
      </c>
      <c r="Q89" t="str">
        <f>IF(ISBLANK('Registrations List'!BE92),"",'Registrations List'!BE92)</f>
        <v/>
      </c>
      <c r="R89" t="str">
        <f>IF(ISBLANK('Registrations List'!BF92),"",'Registrations List'!BF92)</f>
        <v/>
      </c>
      <c r="S89" s="69" t="str">
        <f>IF(G89="","",Schedule!C92)</f>
        <v/>
      </c>
      <c r="T89" t="str">
        <f>IF('Request for Payment'!$G$29=0,"",'Request for Payment'!$G$29)</f>
        <v/>
      </c>
      <c r="U89" t="str">
        <f>IF(ISBLANK('Registrations List'!G92),"",'Registrations List'!G92)</f>
        <v/>
      </c>
      <c r="V89" t="str">
        <f>IF(ISBLANK('Registrations List'!H92),"",'Registrations List'!H92)</f>
        <v/>
      </c>
      <c r="W89" t="str">
        <f>IF(ISBLANK('Registrations List'!I92),"",'Registrations List'!I92)</f>
        <v/>
      </c>
      <c r="X89" t="str">
        <f>IF(ISBLANK('Registrations List'!J92),"",'Registrations List'!J92)</f>
        <v/>
      </c>
      <c r="Y89" t="str">
        <f>IF(ISBLANK('Registrations List'!K92),"",'Registrations List'!K92)</f>
        <v/>
      </c>
      <c r="Z89" t="str">
        <f>IF(ISBLANK('Registrations List'!L92),"",'Registrations List'!L92)</f>
        <v/>
      </c>
      <c r="AA89" t="str">
        <f>IF(ISBLANK('Registrations List'!M92),"",'Registrations List'!M92)</f>
        <v/>
      </c>
      <c r="AB89" t="str">
        <f>IF(ISBLANK('Registrations List'!N92),"",'Registrations List'!N92)</f>
        <v/>
      </c>
      <c r="AC89" t="str">
        <f>IF(ISBLANK('Registrations List'!O92),"",'Registrations List'!O92)</f>
        <v/>
      </c>
      <c r="AD89" t="str">
        <f>IF(ISBLANK('Registrations List'!X92),"",'Registrations List'!X92)</f>
        <v/>
      </c>
    </row>
    <row r="90" spans="1:30" x14ac:dyDescent="0.2">
      <c r="A90" t="str">
        <f>IF(ISBLANK('SSA Provider &amp; Checklist'!$F$6),"",'SSA Provider &amp; Checklist'!$F$6)</f>
        <v/>
      </c>
      <c r="B90" t="str">
        <f>IF(ISBLANK('SSA Provider &amp; Checklist'!$E$7),"",'SSA Provider &amp; Checklist'!$E$7)</f>
        <v/>
      </c>
      <c r="C90" t="str">
        <f>IF(ISBLANK('SSA Provider &amp; Checklist'!$E$8),"",'SSA Provider &amp; Checklist'!$E$8)</f>
        <v/>
      </c>
      <c r="D90" t="str">
        <f>IF(ISBLANK('SSA Provider &amp; Checklist'!$E$9),"",'SSA Provider &amp; Checklist'!$E$9)</f>
        <v/>
      </c>
      <c r="E90" t="str">
        <f>IF(ISBLANK('SSA Provider &amp; Checklist'!$E$10),"",'SSA Provider &amp; Checklist'!$E$10)</f>
        <v/>
      </c>
      <c r="F90" t="str">
        <f>IF(ISBLANK('SSA Provider &amp; Checklist'!$E$11),"",'SSA Provider &amp; Checklist'!$E$11)</f>
        <v/>
      </c>
      <c r="G90" t="str">
        <f>IF(ISBLANK('Registrations List'!AF93),"",'Registrations List'!AF93)</f>
        <v/>
      </c>
      <c r="H90" t="str">
        <f>IF(ISBLANK('Registrations List'!AG93),"",'Registrations List'!AG93)</f>
        <v/>
      </c>
      <c r="I90" t="str">
        <f>IF(ISBLANK('Registrations List'!AK93),"",'Registrations List'!AK93)</f>
        <v/>
      </c>
      <c r="J90" t="str">
        <f>IF(ISBLANK('Registrations List'!AL93),"",'Registrations List'!AL93)</f>
        <v/>
      </c>
      <c r="K90" t="str">
        <f>IF(ISBLANK('Registrations List'!AP93),"",'Registrations List'!AP93)</f>
        <v/>
      </c>
      <c r="L90" t="str">
        <f>IF(ISBLANK('Registrations List'!AQ93),"",'Registrations List'!AQ93)</f>
        <v/>
      </c>
      <c r="M90" t="str">
        <f>IF(ISBLANK('Registrations List'!AU93),"",'Registrations List'!AU93)</f>
        <v/>
      </c>
      <c r="N90" t="str">
        <f>IF(ISBLANK('Registrations List'!AV93),"",'Registrations List'!AV93)</f>
        <v/>
      </c>
      <c r="O90" t="str">
        <f>IF(ISBLANK('Registrations List'!AZ93),"",'Registrations List'!AZ93)</f>
        <v/>
      </c>
      <c r="P90" t="str">
        <f>IF(ISBLANK('Registrations List'!BA93),"",'Registrations List'!BA93)</f>
        <v/>
      </c>
      <c r="Q90" t="str">
        <f>IF(ISBLANK('Registrations List'!BE93),"",'Registrations List'!BE93)</f>
        <v/>
      </c>
      <c r="R90" t="str">
        <f>IF(ISBLANK('Registrations List'!BF93),"",'Registrations List'!BF93)</f>
        <v/>
      </c>
      <c r="S90" s="69" t="str">
        <f>IF(G90="","",Schedule!C93)</f>
        <v/>
      </c>
      <c r="T90" t="str">
        <f>IF('Request for Payment'!$G$29=0,"",'Request for Payment'!$G$29)</f>
        <v/>
      </c>
      <c r="U90" t="str">
        <f>IF(ISBLANK('Registrations List'!G93),"",'Registrations List'!G93)</f>
        <v/>
      </c>
      <c r="V90" t="str">
        <f>IF(ISBLANK('Registrations List'!H93),"",'Registrations List'!H93)</f>
        <v/>
      </c>
      <c r="W90" t="str">
        <f>IF(ISBLANK('Registrations List'!I93),"",'Registrations List'!I93)</f>
        <v/>
      </c>
      <c r="X90" t="str">
        <f>IF(ISBLANK('Registrations List'!J93),"",'Registrations List'!J93)</f>
        <v/>
      </c>
      <c r="Y90" t="str">
        <f>IF(ISBLANK('Registrations List'!K93),"",'Registrations List'!K93)</f>
        <v/>
      </c>
      <c r="Z90" t="str">
        <f>IF(ISBLANK('Registrations List'!L93),"",'Registrations List'!L93)</f>
        <v/>
      </c>
      <c r="AA90" t="str">
        <f>IF(ISBLANK('Registrations List'!M93),"",'Registrations List'!M93)</f>
        <v/>
      </c>
      <c r="AB90" t="str">
        <f>IF(ISBLANK('Registrations List'!N93),"",'Registrations List'!N93)</f>
        <v/>
      </c>
      <c r="AC90" t="str">
        <f>IF(ISBLANK('Registrations List'!O93),"",'Registrations List'!O93)</f>
        <v/>
      </c>
      <c r="AD90" t="str">
        <f>IF(ISBLANK('Registrations List'!X93),"",'Registrations List'!X93)</f>
        <v/>
      </c>
    </row>
    <row r="91" spans="1:30" x14ac:dyDescent="0.2">
      <c r="A91" t="str">
        <f>IF(ISBLANK('SSA Provider &amp; Checklist'!$F$6),"",'SSA Provider &amp; Checklist'!$F$6)</f>
        <v/>
      </c>
      <c r="B91" t="str">
        <f>IF(ISBLANK('SSA Provider &amp; Checklist'!$E$7),"",'SSA Provider &amp; Checklist'!$E$7)</f>
        <v/>
      </c>
      <c r="C91" t="str">
        <f>IF(ISBLANK('SSA Provider &amp; Checklist'!$E$8),"",'SSA Provider &amp; Checklist'!$E$8)</f>
        <v/>
      </c>
      <c r="D91" t="str">
        <f>IF(ISBLANK('SSA Provider &amp; Checklist'!$E$9),"",'SSA Provider &amp; Checklist'!$E$9)</f>
        <v/>
      </c>
      <c r="E91" t="str">
        <f>IF(ISBLANK('SSA Provider &amp; Checklist'!$E$10),"",'SSA Provider &amp; Checklist'!$E$10)</f>
        <v/>
      </c>
      <c r="F91" t="str">
        <f>IF(ISBLANK('SSA Provider &amp; Checklist'!$E$11),"",'SSA Provider &amp; Checklist'!$E$11)</f>
        <v/>
      </c>
      <c r="G91" t="str">
        <f>IF(ISBLANK('Registrations List'!AF94),"",'Registrations List'!AF94)</f>
        <v/>
      </c>
      <c r="H91" t="str">
        <f>IF(ISBLANK('Registrations List'!AG94),"",'Registrations List'!AG94)</f>
        <v/>
      </c>
      <c r="I91" t="str">
        <f>IF(ISBLANK('Registrations List'!AK94),"",'Registrations List'!AK94)</f>
        <v/>
      </c>
      <c r="J91" t="str">
        <f>IF(ISBLANK('Registrations List'!AL94),"",'Registrations List'!AL94)</f>
        <v/>
      </c>
      <c r="K91" t="str">
        <f>IF(ISBLANK('Registrations List'!AP94),"",'Registrations List'!AP94)</f>
        <v/>
      </c>
      <c r="L91" t="str">
        <f>IF(ISBLANK('Registrations List'!AQ94),"",'Registrations List'!AQ94)</f>
        <v/>
      </c>
      <c r="M91" t="str">
        <f>IF(ISBLANK('Registrations List'!AU94),"",'Registrations List'!AU94)</f>
        <v/>
      </c>
      <c r="N91" t="str">
        <f>IF(ISBLANK('Registrations List'!AV94),"",'Registrations List'!AV94)</f>
        <v/>
      </c>
      <c r="O91" t="str">
        <f>IF(ISBLANK('Registrations List'!AZ94),"",'Registrations List'!AZ94)</f>
        <v/>
      </c>
      <c r="P91" t="str">
        <f>IF(ISBLANK('Registrations List'!BA94),"",'Registrations List'!BA94)</f>
        <v/>
      </c>
      <c r="Q91" t="str">
        <f>IF(ISBLANK('Registrations List'!BE94),"",'Registrations List'!BE94)</f>
        <v/>
      </c>
      <c r="R91" t="str">
        <f>IF(ISBLANK('Registrations List'!BF94),"",'Registrations List'!BF94)</f>
        <v/>
      </c>
      <c r="S91" s="69" t="str">
        <f>IF(G91="","",Schedule!C94)</f>
        <v/>
      </c>
      <c r="T91" t="str">
        <f>IF('Request for Payment'!$G$29=0,"",'Request for Payment'!$G$29)</f>
        <v/>
      </c>
      <c r="U91" t="str">
        <f>IF(ISBLANK('Registrations List'!G94),"",'Registrations List'!G94)</f>
        <v/>
      </c>
      <c r="V91" t="str">
        <f>IF(ISBLANK('Registrations List'!H94),"",'Registrations List'!H94)</f>
        <v/>
      </c>
      <c r="W91" t="str">
        <f>IF(ISBLANK('Registrations List'!I94),"",'Registrations List'!I94)</f>
        <v/>
      </c>
      <c r="X91" t="str">
        <f>IF(ISBLANK('Registrations List'!J94),"",'Registrations List'!J94)</f>
        <v/>
      </c>
      <c r="Y91" t="str">
        <f>IF(ISBLANK('Registrations List'!K94),"",'Registrations List'!K94)</f>
        <v/>
      </c>
      <c r="Z91" t="str">
        <f>IF(ISBLANK('Registrations List'!L94),"",'Registrations List'!L94)</f>
        <v/>
      </c>
      <c r="AA91" t="str">
        <f>IF(ISBLANK('Registrations List'!M94),"",'Registrations List'!M94)</f>
        <v/>
      </c>
      <c r="AB91" t="str">
        <f>IF(ISBLANK('Registrations List'!N94),"",'Registrations List'!N94)</f>
        <v/>
      </c>
      <c r="AC91" t="str">
        <f>IF(ISBLANK('Registrations List'!O94),"",'Registrations List'!O94)</f>
        <v/>
      </c>
      <c r="AD91" t="str">
        <f>IF(ISBLANK('Registrations List'!X94),"",'Registrations List'!X94)</f>
        <v/>
      </c>
    </row>
    <row r="92" spans="1:30" x14ac:dyDescent="0.2">
      <c r="A92" t="str">
        <f>IF(ISBLANK('SSA Provider &amp; Checklist'!$F$6),"",'SSA Provider &amp; Checklist'!$F$6)</f>
        <v/>
      </c>
      <c r="B92" t="str">
        <f>IF(ISBLANK('SSA Provider &amp; Checklist'!$E$7),"",'SSA Provider &amp; Checklist'!$E$7)</f>
        <v/>
      </c>
      <c r="C92" t="str">
        <f>IF(ISBLANK('SSA Provider &amp; Checklist'!$E$8),"",'SSA Provider &amp; Checklist'!$E$8)</f>
        <v/>
      </c>
      <c r="D92" t="str">
        <f>IF(ISBLANK('SSA Provider &amp; Checklist'!$E$9),"",'SSA Provider &amp; Checklist'!$E$9)</f>
        <v/>
      </c>
      <c r="E92" t="str">
        <f>IF(ISBLANK('SSA Provider &amp; Checklist'!$E$10),"",'SSA Provider &amp; Checklist'!$E$10)</f>
        <v/>
      </c>
      <c r="F92" t="str">
        <f>IF(ISBLANK('SSA Provider &amp; Checklist'!$E$11),"",'SSA Provider &amp; Checklist'!$E$11)</f>
        <v/>
      </c>
      <c r="G92" t="str">
        <f>IF(ISBLANK('Registrations List'!AF95),"",'Registrations List'!AF95)</f>
        <v/>
      </c>
      <c r="H92" t="str">
        <f>IF(ISBLANK('Registrations List'!AG95),"",'Registrations List'!AG95)</f>
        <v/>
      </c>
      <c r="I92" t="str">
        <f>IF(ISBLANK('Registrations List'!AK95),"",'Registrations List'!AK95)</f>
        <v/>
      </c>
      <c r="J92" t="str">
        <f>IF(ISBLANK('Registrations List'!AL95),"",'Registrations List'!AL95)</f>
        <v/>
      </c>
      <c r="K92" t="str">
        <f>IF(ISBLANK('Registrations List'!AP95),"",'Registrations List'!AP95)</f>
        <v/>
      </c>
      <c r="L92" t="str">
        <f>IF(ISBLANK('Registrations List'!AQ95),"",'Registrations List'!AQ95)</f>
        <v/>
      </c>
      <c r="M92" t="str">
        <f>IF(ISBLANK('Registrations List'!AU95),"",'Registrations List'!AU95)</f>
        <v/>
      </c>
      <c r="N92" t="str">
        <f>IF(ISBLANK('Registrations List'!AV95),"",'Registrations List'!AV95)</f>
        <v/>
      </c>
      <c r="O92" t="str">
        <f>IF(ISBLANK('Registrations List'!AZ95),"",'Registrations List'!AZ95)</f>
        <v/>
      </c>
      <c r="P92" t="str">
        <f>IF(ISBLANK('Registrations List'!BA95),"",'Registrations List'!BA95)</f>
        <v/>
      </c>
      <c r="Q92" t="str">
        <f>IF(ISBLANK('Registrations List'!BE95),"",'Registrations List'!BE95)</f>
        <v/>
      </c>
      <c r="R92" t="str">
        <f>IF(ISBLANK('Registrations List'!BF95),"",'Registrations List'!BF95)</f>
        <v/>
      </c>
      <c r="S92" s="69" t="str">
        <f>IF(G92="","",Schedule!C95)</f>
        <v/>
      </c>
      <c r="T92" t="str">
        <f>IF('Request for Payment'!$G$29=0,"",'Request for Payment'!$G$29)</f>
        <v/>
      </c>
      <c r="U92" t="str">
        <f>IF(ISBLANK('Registrations List'!G95),"",'Registrations List'!G95)</f>
        <v/>
      </c>
      <c r="V92" t="str">
        <f>IF(ISBLANK('Registrations List'!H95),"",'Registrations List'!H95)</f>
        <v/>
      </c>
      <c r="W92" t="str">
        <f>IF(ISBLANK('Registrations List'!I95),"",'Registrations List'!I95)</f>
        <v/>
      </c>
      <c r="X92" t="str">
        <f>IF(ISBLANK('Registrations List'!J95),"",'Registrations List'!J95)</f>
        <v/>
      </c>
      <c r="Y92" t="str">
        <f>IF(ISBLANK('Registrations List'!K95),"",'Registrations List'!K95)</f>
        <v/>
      </c>
      <c r="Z92" t="str">
        <f>IF(ISBLANK('Registrations List'!L95),"",'Registrations List'!L95)</f>
        <v/>
      </c>
      <c r="AA92" t="str">
        <f>IF(ISBLANK('Registrations List'!M95),"",'Registrations List'!M95)</f>
        <v/>
      </c>
      <c r="AB92" t="str">
        <f>IF(ISBLANK('Registrations List'!N95),"",'Registrations List'!N95)</f>
        <v/>
      </c>
      <c r="AC92" t="str">
        <f>IF(ISBLANK('Registrations List'!O95),"",'Registrations List'!O95)</f>
        <v/>
      </c>
      <c r="AD92" t="str">
        <f>IF(ISBLANK('Registrations List'!X95),"",'Registrations List'!X95)</f>
        <v/>
      </c>
    </row>
    <row r="93" spans="1:30" x14ac:dyDescent="0.2">
      <c r="A93" t="str">
        <f>IF(ISBLANK('SSA Provider &amp; Checklist'!$F$6),"",'SSA Provider &amp; Checklist'!$F$6)</f>
        <v/>
      </c>
      <c r="B93" t="str">
        <f>IF(ISBLANK('SSA Provider &amp; Checklist'!$E$7),"",'SSA Provider &amp; Checklist'!$E$7)</f>
        <v/>
      </c>
      <c r="C93" t="str">
        <f>IF(ISBLANK('SSA Provider &amp; Checklist'!$E$8),"",'SSA Provider &amp; Checklist'!$E$8)</f>
        <v/>
      </c>
      <c r="D93" t="str">
        <f>IF(ISBLANK('SSA Provider &amp; Checklist'!$E$9),"",'SSA Provider &amp; Checklist'!$E$9)</f>
        <v/>
      </c>
      <c r="E93" t="str">
        <f>IF(ISBLANK('SSA Provider &amp; Checklist'!$E$10),"",'SSA Provider &amp; Checklist'!$E$10)</f>
        <v/>
      </c>
      <c r="F93" t="str">
        <f>IF(ISBLANK('SSA Provider &amp; Checklist'!$E$11),"",'SSA Provider &amp; Checklist'!$E$11)</f>
        <v/>
      </c>
      <c r="G93" t="str">
        <f>IF(ISBLANK('Registrations List'!AF96),"",'Registrations List'!AF96)</f>
        <v/>
      </c>
      <c r="H93" t="str">
        <f>IF(ISBLANK('Registrations List'!AG96),"",'Registrations List'!AG96)</f>
        <v/>
      </c>
      <c r="I93" t="str">
        <f>IF(ISBLANK('Registrations List'!AK96),"",'Registrations List'!AK96)</f>
        <v/>
      </c>
      <c r="J93" t="str">
        <f>IF(ISBLANK('Registrations List'!AL96),"",'Registrations List'!AL96)</f>
        <v/>
      </c>
      <c r="K93" t="str">
        <f>IF(ISBLANK('Registrations List'!AP96),"",'Registrations List'!AP96)</f>
        <v/>
      </c>
      <c r="L93" t="str">
        <f>IF(ISBLANK('Registrations List'!AQ96),"",'Registrations List'!AQ96)</f>
        <v/>
      </c>
      <c r="M93" t="str">
        <f>IF(ISBLANK('Registrations List'!AU96),"",'Registrations List'!AU96)</f>
        <v/>
      </c>
      <c r="N93" t="str">
        <f>IF(ISBLANK('Registrations List'!AV96),"",'Registrations List'!AV96)</f>
        <v/>
      </c>
      <c r="O93" t="str">
        <f>IF(ISBLANK('Registrations List'!AZ96),"",'Registrations List'!AZ96)</f>
        <v/>
      </c>
      <c r="P93" t="str">
        <f>IF(ISBLANK('Registrations List'!BA96),"",'Registrations List'!BA96)</f>
        <v/>
      </c>
      <c r="Q93" t="str">
        <f>IF(ISBLANK('Registrations List'!BE96),"",'Registrations List'!BE96)</f>
        <v/>
      </c>
      <c r="R93" t="str">
        <f>IF(ISBLANK('Registrations List'!BF96),"",'Registrations List'!BF96)</f>
        <v/>
      </c>
      <c r="S93" s="69" t="str">
        <f>IF(G93="","",Schedule!C96)</f>
        <v/>
      </c>
      <c r="T93" t="str">
        <f>IF('Request for Payment'!$G$29=0,"",'Request for Payment'!$G$29)</f>
        <v/>
      </c>
      <c r="U93" t="str">
        <f>IF(ISBLANK('Registrations List'!G96),"",'Registrations List'!G96)</f>
        <v/>
      </c>
      <c r="V93" t="str">
        <f>IF(ISBLANK('Registrations List'!H96),"",'Registrations List'!H96)</f>
        <v/>
      </c>
      <c r="W93" t="str">
        <f>IF(ISBLANK('Registrations List'!I96),"",'Registrations List'!I96)</f>
        <v/>
      </c>
      <c r="X93" t="str">
        <f>IF(ISBLANK('Registrations List'!J96),"",'Registrations List'!J96)</f>
        <v/>
      </c>
      <c r="Y93" t="str">
        <f>IF(ISBLANK('Registrations List'!K96),"",'Registrations List'!K96)</f>
        <v/>
      </c>
      <c r="Z93" t="str">
        <f>IF(ISBLANK('Registrations List'!L96),"",'Registrations List'!L96)</f>
        <v/>
      </c>
      <c r="AA93" t="str">
        <f>IF(ISBLANK('Registrations List'!M96),"",'Registrations List'!M96)</f>
        <v/>
      </c>
      <c r="AB93" t="str">
        <f>IF(ISBLANK('Registrations List'!N96),"",'Registrations List'!N96)</f>
        <v/>
      </c>
      <c r="AC93" t="str">
        <f>IF(ISBLANK('Registrations List'!O96),"",'Registrations List'!O96)</f>
        <v/>
      </c>
      <c r="AD93" t="str">
        <f>IF(ISBLANK('Registrations List'!X96),"",'Registrations List'!X96)</f>
        <v/>
      </c>
    </row>
    <row r="94" spans="1:30" x14ac:dyDescent="0.2">
      <c r="A94" t="str">
        <f>IF(ISBLANK('SSA Provider &amp; Checklist'!$F$6),"",'SSA Provider &amp; Checklist'!$F$6)</f>
        <v/>
      </c>
      <c r="B94" t="str">
        <f>IF(ISBLANK('SSA Provider &amp; Checklist'!$E$7),"",'SSA Provider &amp; Checklist'!$E$7)</f>
        <v/>
      </c>
      <c r="C94" t="str">
        <f>IF(ISBLANK('SSA Provider &amp; Checklist'!$E$8),"",'SSA Provider &amp; Checklist'!$E$8)</f>
        <v/>
      </c>
      <c r="D94" t="str">
        <f>IF(ISBLANK('SSA Provider &amp; Checklist'!$E$9),"",'SSA Provider &amp; Checklist'!$E$9)</f>
        <v/>
      </c>
      <c r="E94" t="str">
        <f>IF(ISBLANK('SSA Provider &amp; Checklist'!$E$10),"",'SSA Provider &amp; Checklist'!$E$10)</f>
        <v/>
      </c>
      <c r="F94" t="str">
        <f>IF(ISBLANK('SSA Provider &amp; Checklist'!$E$11),"",'SSA Provider &amp; Checklist'!$E$11)</f>
        <v/>
      </c>
      <c r="G94" t="str">
        <f>IF(ISBLANK('Registrations List'!AF97),"",'Registrations List'!AF97)</f>
        <v/>
      </c>
      <c r="H94" t="str">
        <f>IF(ISBLANK('Registrations List'!AG97),"",'Registrations List'!AG97)</f>
        <v/>
      </c>
      <c r="I94" t="str">
        <f>IF(ISBLANK('Registrations List'!AK97),"",'Registrations List'!AK97)</f>
        <v/>
      </c>
      <c r="J94" t="str">
        <f>IF(ISBLANK('Registrations List'!AL97),"",'Registrations List'!AL97)</f>
        <v/>
      </c>
      <c r="K94" t="str">
        <f>IF(ISBLANK('Registrations List'!AP97),"",'Registrations List'!AP97)</f>
        <v/>
      </c>
      <c r="L94" t="str">
        <f>IF(ISBLANK('Registrations List'!AQ97),"",'Registrations List'!AQ97)</f>
        <v/>
      </c>
      <c r="M94" t="str">
        <f>IF(ISBLANK('Registrations List'!AU97),"",'Registrations List'!AU97)</f>
        <v/>
      </c>
      <c r="N94" t="str">
        <f>IF(ISBLANK('Registrations List'!AV97),"",'Registrations List'!AV97)</f>
        <v/>
      </c>
      <c r="O94" t="str">
        <f>IF(ISBLANK('Registrations List'!AZ97),"",'Registrations List'!AZ97)</f>
        <v/>
      </c>
      <c r="P94" t="str">
        <f>IF(ISBLANK('Registrations List'!BA97),"",'Registrations List'!BA97)</f>
        <v/>
      </c>
      <c r="Q94" t="str">
        <f>IF(ISBLANK('Registrations List'!BE97),"",'Registrations List'!BE97)</f>
        <v/>
      </c>
      <c r="R94" t="str">
        <f>IF(ISBLANK('Registrations List'!BF97),"",'Registrations List'!BF97)</f>
        <v/>
      </c>
      <c r="S94" s="69" t="str">
        <f>IF(G94="","",Schedule!C97)</f>
        <v/>
      </c>
      <c r="T94" t="str">
        <f>IF('Request for Payment'!$G$29=0,"",'Request for Payment'!$G$29)</f>
        <v/>
      </c>
      <c r="U94" t="str">
        <f>IF(ISBLANK('Registrations List'!G97),"",'Registrations List'!G97)</f>
        <v/>
      </c>
      <c r="V94" t="str">
        <f>IF(ISBLANK('Registrations List'!H97),"",'Registrations List'!H97)</f>
        <v/>
      </c>
      <c r="W94" t="str">
        <f>IF(ISBLANK('Registrations List'!I97),"",'Registrations List'!I97)</f>
        <v/>
      </c>
      <c r="X94" t="str">
        <f>IF(ISBLANK('Registrations List'!J97),"",'Registrations List'!J97)</f>
        <v/>
      </c>
      <c r="Y94" t="str">
        <f>IF(ISBLANK('Registrations List'!K97),"",'Registrations List'!K97)</f>
        <v/>
      </c>
      <c r="Z94" t="str">
        <f>IF(ISBLANK('Registrations List'!L97),"",'Registrations List'!L97)</f>
        <v/>
      </c>
      <c r="AA94" t="str">
        <f>IF(ISBLANK('Registrations List'!M97),"",'Registrations List'!M97)</f>
        <v/>
      </c>
      <c r="AB94" t="str">
        <f>IF(ISBLANK('Registrations List'!N97),"",'Registrations List'!N97)</f>
        <v/>
      </c>
      <c r="AC94" t="str">
        <f>IF(ISBLANK('Registrations List'!O97),"",'Registrations List'!O97)</f>
        <v/>
      </c>
      <c r="AD94" t="str">
        <f>IF(ISBLANK('Registrations List'!X97),"",'Registrations List'!X97)</f>
        <v/>
      </c>
    </row>
    <row r="95" spans="1:30" x14ac:dyDescent="0.2">
      <c r="A95" t="str">
        <f>IF(ISBLANK('SSA Provider &amp; Checklist'!$F$6),"",'SSA Provider &amp; Checklist'!$F$6)</f>
        <v/>
      </c>
      <c r="B95" t="str">
        <f>IF(ISBLANK('SSA Provider &amp; Checklist'!$E$7),"",'SSA Provider &amp; Checklist'!$E$7)</f>
        <v/>
      </c>
      <c r="C95" t="str">
        <f>IF(ISBLANK('SSA Provider &amp; Checklist'!$E$8),"",'SSA Provider &amp; Checklist'!$E$8)</f>
        <v/>
      </c>
      <c r="D95" t="str">
        <f>IF(ISBLANK('SSA Provider &amp; Checklist'!$E$9),"",'SSA Provider &amp; Checklist'!$E$9)</f>
        <v/>
      </c>
      <c r="E95" t="str">
        <f>IF(ISBLANK('SSA Provider &amp; Checklist'!$E$10),"",'SSA Provider &amp; Checklist'!$E$10)</f>
        <v/>
      </c>
      <c r="F95" t="str">
        <f>IF(ISBLANK('SSA Provider &amp; Checklist'!$E$11),"",'SSA Provider &amp; Checklist'!$E$11)</f>
        <v/>
      </c>
      <c r="G95" t="str">
        <f>IF(ISBLANK('Registrations List'!AF98),"",'Registrations List'!AF98)</f>
        <v/>
      </c>
      <c r="H95" t="str">
        <f>IF(ISBLANK('Registrations List'!AG98),"",'Registrations List'!AG98)</f>
        <v/>
      </c>
      <c r="I95" t="str">
        <f>IF(ISBLANK('Registrations List'!AK98),"",'Registrations List'!AK98)</f>
        <v/>
      </c>
      <c r="J95" t="str">
        <f>IF(ISBLANK('Registrations List'!AL98),"",'Registrations List'!AL98)</f>
        <v/>
      </c>
      <c r="K95" t="str">
        <f>IF(ISBLANK('Registrations List'!AP98),"",'Registrations List'!AP98)</f>
        <v/>
      </c>
      <c r="L95" t="str">
        <f>IF(ISBLANK('Registrations List'!AQ98),"",'Registrations List'!AQ98)</f>
        <v/>
      </c>
      <c r="M95" t="str">
        <f>IF(ISBLANK('Registrations List'!AU98),"",'Registrations List'!AU98)</f>
        <v/>
      </c>
      <c r="N95" t="str">
        <f>IF(ISBLANK('Registrations List'!AV98),"",'Registrations List'!AV98)</f>
        <v/>
      </c>
      <c r="O95" t="str">
        <f>IF(ISBLANK('Registrations List'!AZ98),"",'Registrations List'!AZ98)</f>
        <v/>
      </c>
      <c r="P95" t="str">
        <f>IF(ISBLANK('Registrations List'!BA98),"",'Registrations List'!BA98)</f>
        <v/>
      </c>
      <c r="Q95" t="str">
        <f>IF(ISBLANK('Registrations List'!BE98),"",'Registrations List'!BE98)</f>
        <v/>
      </c>
      <c r="R95" t="str">
        <f>IF(ISBLANK('Registrations List'!BF98),"",'Registrations List'!BF98)</f>
        <v/>
      </c>
      <c r="S95" s="69" t="str">
        <f>IF(G95="","",Schedule!C98)</f>
        <v/>
      </c>
      <c r="T95" t="str">
        <f>IF('Request for Payment'!$G$29=0,"",'Request for Payment'!$G$29)</f>
        <v/>
      </c>
      <c r="U95" t="str">
        <f>IF(ISBLANK('Registrations List'!G98),"",'Registrations List'!G98)</f>
        <v/>
      </c>
      <c r="V95" t="str">
        <f>IF(ISBLANK('Registrations List'!H98),"",'Registrations List'!H98)</f>
        <v/>
      </c>
      <c r="W95" t="str">
        <f>IF(ISBLANK('Registrations List'!I98),"",'Registrations List'!I98)</f>
        <v/>
      </c>
      <c r="X95" t="str">
        <f>IF(ISBLANK('Registrations List'!J98),"",'Registrations List'!J98)</f>
        <v/>
      </c>
      <c r="Y95" t="str">
        <f>IF(ISBLANK('Registrations List'!K98),"",'Registrations List'!K98)</f>
        <v/>
      </c>
      <c r="Z95" t="str">
        <f>IF(ISBLANK('Registrations List'!L98),"",'Registrations List'!L98)</f>
        <v/>
      </c>
      <c r="AA95" t="str">
        <f>IF(ISBLANK('Registrations List'!M98),"",'Registrations List'!M98)</f>
        <v/>
      </c>
      <c r="AB95" t="str">
        <f>IF(ISBLANK('Registrations List'!N98),"",'Registrations List'!N98)</f>
        <v/>
      </c>
      <c r="AC95" t="str">
        <f>IF(ISBLANK('Registrations List'!O98),"",'Registrations List'!O98)</f>
        <v/>
      </c>
      <c r="AD95" t="str">
        <f>IF(ISBLANK('Registrations List'!X98),"",'Registrations List'!X98)</f>
        <v/>
      </c>
    </row>
    <row r="96" spans="1:30" x14ac:dyDescent="0.2">
      <c r="A96" t="str">
        <f>IF(ISBLANK('SSA Provider &amp; Checklist'!$F$6),"",'SSA Provider &amp; Checklist'!$F$6)</f>
        <v/>
      </c>
      <c r="B96" t="str">
        <f>IF(ISBLANK('SSA Provider &amp; Checklist'!$E$7),"",'SSA Provider &amp; Checklist'!$E$7)</f>
        <v/>
      </c>
      <c r="C96" t="str">
        <f>IF(ISBLANK('SSA Provider &amp; Checklist'!$E$8),"",'SSA Provider &amp; Checklist'!$E$8)</f>
        <v/>
      </c>
      <c r="D96" t="str">
        <f>IF(ISBLANK('SSA Provider &amp; Checklist'!$E$9),"",'SSA Provider &amp; Checklist'!$E$9)</f>
        <v/>
      </c>
      <c r="E96" t="str">
        <f>IF(ISBLANK('SSA Provider &amp; Checklist'!$E$10),"",'SSA Provider &amp; Checklist'!$E$10)</f>
        <v/>
      </c>
      <c r="F96" t="str">
        <f>IF(ISBLANK('SSA Provider &amp; Checklist'!$E$11),"",'SSA Provider &amp; Checklist'!$E$11)</f>
        <v/>
      </c>
      <c r="G96" t="str">
        <f>IF(ISBLANK('Registrations List'!AF99),"",'Registrations List'!AF99)</f>
        <v/>
      </c>
      <c r="H96" t="str">
        <f>IF(ISBLANK('Registrations List'!AG99),"",'Registrations List'!AG99)</f>
        <v/>
      </c>
      <c r="I96" t="str">
        <f>IF(ISBLANK('Registrations List'!AK99),"",'Registrations List'!AK99)</f>
        <v/>
      </c>
      <c r="J96" t="str">
        <f>IF(ISBLANK('Registrations List'!AL99),"",'Registrations List'!AL99)</f>
        <v/>
      </c>
      <c r="K96" t="str">
        <f>IF(ISBLANK('Registrations List'!AP99),"",'Registrations List'!AP99)</f>
        <v/>
      </c>
      <c r="L96" t="str">
        <f>IF(ISBLANK('Registrations List'!AQ99),"",'Registrations List'!AQ99)</f>
        <v/>
      </c>
      <c r="M96" t="str">
        <f>IF(ISBLANK('Registrations List'!AU99),"",'Registrations List'!AU99)</f>
        <v/>
      </c>
      <c r="N96" t="str">
        <f>IF(ISBLANK('Registrations List'!AV99),"",'Registrations List'!AV99)</f>
        <v/>
      </c>
      <c r="O96" t="str">
        <f>IF(ISBLANK('Registrations List'!AZ99),"",'Registrations List'!AZ99)</f>
        <v/>
      </c>
      <c r="P96" t="str">
        <f>IF(ISBLANK('Registrations List'!BA99),"",'Registrations List'!BA99)</f>
        <v/>
      </c>
      <c r="Q96" t="str">
        <f>IF(ISBLANK('Registrations List'!BE99),"",'Registrations List'!BE99)</f>
        <v/>
      </c>
      <c r="R96" t="str">
        <f>IF(ISBLANK('Registrations List'!BF99),"",'Registrations List'!BF99)</f>
        <v/>
      </c>
      <c r="S96" s="69" t="str">
        <f>IF(G96="","",Schedule!C99)</f>
        <v/>
      </c>
      <c r="T96" t="str">
        <f>IF('Request for Payment'!$G$29=0,"",'Request for Payment'!$G$29)</f>
        <v/>
      </c>
      <c r="U96" t="str">
        <f>IF(ISBLANK('Registrations List'!G99),"",'Registrations List'!G99)</f>
        <v/>
      </c>
      <c r="V96" t="str">
        <f>IF(ISBLANK('Registrations List'!H99),"",'Registrations List'!H99)</f>
        <v/>
      </c>
      <c r="W96" t="str">
        <f>IF(ISBLANK('Registrations List'!I99),"",'Registrations List'!I99)</f>
        <v/>
      </c>
      <c r="X96" t="str">
        <f>IF(ISBLANK('Registrations List'!J99),"",'Registrations List'!J99)</f>
        <v/>
      </c>
      <c r="Y96" t="str">
        <f>IF(ISBLANK('Registrations List'!K99),"",'Registrations List'!K99)</f>
        <v/>
      </c>
      <c r="Z96" t="str">
        <f>IF(ISBLANK('Registrations List'!L99),"",'Registrations List'!L99)</f>
        <v/>
      </c>
      <c r="AA96" t="str">
        <f>IF(ISBLANK('Registrations List'!M99),"",'Registrations List'!M99)</f>
        <v/>
      </c>
      <c r="AB96" t="str">
        <f>IF(ISBLANK('Registrations List'!N99),"",'Registrations List'!N99)</f>
        <v/>
      </c>
      <c r="AC96" t="str">
        <f>IF(ISBLANK('Registrations List'!O99),"",'Registrations List'!O99)</f>
        <v/>
      </c>
      <c r="AD96" t="str">
        <f>IF(ISBLANK('Registrations List'!X99),"",'Registrations List'!X99)</f>
        <v/>
      </c>
    </row>
    <row r="97" spans="1:30" x14ac:dyDescent="0.2">
      <c r="A97" t="str">
        <f>IF(ISBLANK('SSA Provider &amp; Checklist'!$F$6),"",'SSA Provider &amp; Checklist'!$F$6)</f>
        <v/>
      </c>
      <c r="B97" t="str">
        <f>IF(ISBLANK('SSA Provider &amp; Checklist'!$E$7),"",'SSA Provider &amp; Checklist'!$E$7)</f>
        <v/>
      </c>
      <c r="C97" t="str">
        <f>IF(ISBLANK('SSA Provider &amp; Checklist'!$E$8),"",'SSA Provider &amp; Checklist'!$E$8)</f>
        <v/>
      </c>
      <c r="D97" t="str">
        <f>IF(ISBLANK('SSA Provider &amp; Checklist'!$E$9),"",'SSA Provider &amp; Checklist'!$E$9)</f>
        <v/>
      </c>
      <c r="E97" t="str">
        <f>IF(ISBLANK('SSA Provider &amp; Checklist'!$E$10),"",'SSA Provider &amp; Checklist'!$E$10)</f>
        <v/>
      </c>
      <c r="F97" t="str">
        <f>IF(ISBLANK('SSA Provider &amp; Checklist'!$E$11),"",'SSA Provider &amp; Checklist'!$E$11)</f>
        <v/>
      </c>
      <c r="G97" t="str">
        <f>IF(ISBLANK('Registrations List'!AF100),"",'Registrations List'!AF100)</f>
        <v/>
      </c>
      <c r="H97" t="str">
        <f>IF(ISBLANK('Registrations List'!AG100),"",'Registrations List'!AG100)</f>
        <v/>
      </c>
      <c r="I97" t="str">
        <f>IF(ISBLANK('Registrations List'!AK100),"",'Registrations List'!AK100)</f>
        <v/>
      </c>
      <c r="J97" t="str">
        <f>IF(ISBLANK('Registrations List'!AL100),"",'Registrations List'!AL100)</f>
        <v/>
      </c>
      <c r="K97" t="str">
        <f>IF(ISBLANK('Registrations List'!AP100),"",'Registrations List'!AP100)</f>
        <v/>
      </c>
      <c r="L97" t="str">
        <f>IF(ISBLANK('Registrations List'!AQ100),"",'Registrations List'!AQ100)</f>
        <v/>
      </c>
      <c r="M97" t="str">
        <f>IF(ISBLANK('Registrations List'!AU100),"",'Registrations List'!AU100)</f>
        <v/>
      </c>
      <c r="N97" t="str">
        <f>IF(ISBLANK('Registrations List'!AV100),"",'Registrations List'!AV100)</f>
        <v/>
      </c>
      <c r="O97" t="str">
        <f>IF(ISBLANK('Registrations List'!AZ100),"",'Registrations List'!AZ100)</f>
        <v/>
      </c>
      <c r="P97" t="str">
        <f>IF(ISBLANK('Registrations List'!BA100),"",'Registrations List'!BA100)</f>
        <v/>
      </c>
      <c r="Q97" t="str">
        <f>IF(ISBLANK('Registrations List'!BE100),"",'Registrations List'!BE100)</f>
        <v/>
      </c>
      <c r="R97" t="str">
        <f>IF(ISBLANK('Registrations List'!BF100),"",'Registrations List'!BF100)</f>
        <v/>
      </c>
      <c r="S97" s="69" t="str">
        <f>IF(G97="","",Schedule!C100)</f>
        <v/>
      </c>
      <c r="T97" t="str">
        <f>IF('Request for Payment'!$G$29=0,"",'Request for Payment'!$G$29)</f>
        <v/>
      </c>
      <c r="U97" t="str">
        <f>IF(ISBLANK('Registrations List'!G100),"",'Registrations List'!G100)</f>
        <v/>
      </c>
      <c r="V97" t="str">
        <f>IF(ISBLANK('Registrations List'!H100),"",'Registrations List'!H100)</f>
        <v/>
      </c>
      <c r="W97" t="str">
        <f>IF(ISBLANK('Registrations List'!I100),"",'Registrations List'!I100)</f>
        <v/>
      </c>
      <c r="X97" t="str">
        <f>IF(ISBLANK('Registrations List'!J100),"",'Registrations List'!J100)</f>
        <v/>
      </c>
      <c r="Y97" t="str">
        <f>IF(ISBLANK('Registrations List'!K100),"",'Registrations List'!K100)</f>
        <v/>
      </c>
      <c r="Z97" t="str">
        <f>IF(ISBLANK('Registrations List'!L100),"",'Registrations List'!L100)</f>
        <v/>
      </c>
      <c r="AA97" t="str">
        <f>IF(ISBLANK('Registrations List'!M100),"",'Registrations List'!M100)</f>
        <v/>
      </c>
      <c r="AB97" t="str">
        <f>IF(ISBLANK('Registrations List'!N100),"",'Registrations List'!N100)</f>
        <v/>
      </c>
      <c r="AC97" t="str">
        <f>IF(ISBLANK('Registrations List'!O100),"",'Registrations List'!O100)</f>
        <v/>
      </c>
      <c r="AD97" t="str">
        <f>IF(ISBLANK('Registrations List'!X100),"",'Registrations List'!X100)</f>
        <v/>
      </c>
    </row>
    <row r="98" spans="1:30" x14ac:dyDescent="0.2">
      <c r="A98" t="str">
        <f>IF(ISBLANK('SSA Provider &amp; Checklist'!$F$6),"",'SSA Provider &amp; Checklist'!$F$6)</f>
        <v/>
      </c>
      <c r="B98" t="str">
        <f>IF(ISBLANK('SSA Provider &amp; Checklist'!$E$7),"",'SSA Provider &amp; Checklist'!$E$7)</f>
        <v/>
      </c>
      <c r="C98" t="str">
        <f>IF(ISBLANK('SSA Provider &amp; Checklist'!$E$8),"",'SSA Provider &amp; Checklist'!$E$8)</f>
        <v/>
      </c>
      <c r="D98" t="str">
        <f>IF(ISBLANK('SSA Provider &amp; Checklist'!$E$9),"",'SSA Provider &amp; Checklist'!$E$9)</f>
        <v/>
      </c>
      <c r="E98" t="str">
        <f>IF(ISBLANK('SSA Provider &amp; Checklist'!$E$10),"",'SSA Provider &amp; Checklist'!$E$10)</f>
        <v/>
      </c>
      <c r="F98" t="str">
        <f>IF(ISBLANK('SSA Provider &amp; Checklist'!$E$11),"",'SSA Provider &amp; Checklist'!$E$11)</f>
        <v/>
      </c>
      <c r="G98" t="str">
        <f>IF(ISBLANK('Registrations List'!AF101),"",'Registrations List'!AF101)</f>
        <v/>
      </c>
      <c r="H98" t="str">
        <f>IF(ISBLANK('Registrations List'!AG101),"",'Registrations List'!AG101)</f>
        <v/>
      </c>
      <c r="I98" t="str">
        <f>IF(ISBLANK('Registrations List'!AK101),"",'Registrations List'!AK101)</f>
        <v/>
      </c>
      <c r="J98" t="str">
        <f>IF(ISBLANK('Registrations List'!AL101),"",'Registrations List'!AL101)</f>
        <v/>
      </c>
      <c r="K98" t="str">
        <f>IF(ISBLANK('Registrations List'!AP101),"",'Registrations List'!AP101)</f>
        <v/>
      </c>
      <c r="L98" t="str">
        <f>IF(ISBLANK('Registrations List'!AQ101),"",'Registrations List'!AQ101)</f>
        <v/>
      </c>
      <c r="M98" t="str">
        <f>IF(ISBLANK('Registrations List'!AU101),"",'Registrations List'!AU101)</f>
        <v/>
      </c>
      <c r="N98" t="str">
        <f>IF(ISBLANK('Registrations List'!AV101),"",'Registrations List'!AV101)</f>
        <v/>
      </c>
      <c r="O98" t="str">
        <f>IF(ISBLANK('Registrations List'!AZ101),"",'Registrations List'!AZ101)</f>
        <v/>
      </c>
      <c r="P98" t="str">
        <f>IF(ISBLANK('Registrations List'!BA101),"",'Registrations List'!BA101)</f>
        <v/>
      </c>
      <c r="Q98" t="str">
        <f>IF(ISBLANK('Registrations List'!BE101),"",'Registrations List'!BE101)</f>
        <v/>
      </c>
      <c r="R98" t="str">
        <f>IF(ISBLANK('Registrations List'!BF101),"",'Registrations List'!BF101)</f>
        <v/>
      </c>
      <c r="S98" s="69" t="str">
        <f>IF(G98="","",Schedule!C101)</f>
        <v/>
      </c>
      <c r="T98" t="str">
        <f>IF('Request for Payment'!$G$29=0,"",'Request for Payment'!$G$29)</f>
        <v/>
      </c>
      <c r="U98" t="str">
        <f>IF(ISBLANK('Registrations List'!G101),"",'Registrations List'!G101)</f>
        <v/>
      </c>
      <c r="V98" t="str">
        <f>IF(ISBLANK('Registrations List'!H101),"",'Registrations List'!H101)</f>
        <v/>
      </c>
      <c r="W98" t="str">
        <f>IF(ISBLANK('Registrations List'!I101),"",'Registrations List'!I101)</f>
        <v/>
      </c>
      <c r="X98" t="str">
        <f>IF(ISBLANK('Registrations List'!J101),"",'Registrations List'!J101)</f>
        <v/>
      </c>
      <c r="Y98" t="str">
        <f>IF(ISBLANK('Registrations List'!K101),"",'Registrations List'!K101)</f>
        <v/>
      </c>
      <c r="Z98" t="str">
        <f>IF(ISBLANK('Registrations List'!L101),"",'Registrations List'!L101)</f>
        <v/>
      </c>
      <c r="AA98" t="str">
        <f>IF(ISBLANK('Registrations List'!M101),"",'Registrations List'!M101)</f>
        <v/>
      </c>
      <c r="AB98" t="str">
        <f>IF(ISBLANK('Registrations List'!N101),"",'Registrations List'!N101)</f>
        <v/>
      </c>
      <c r="AC98" t="str">
        <f>IF(ISBLANK('Registrations List'!O101),"",'Registrations List'!O101)</f>
        <v/>
      </c>
      <c r="AD98" t="str">
        <f>IF(ISBLANK('Registrations List'!X101),"",'Registrations List'!X101)</f>
        <v/>
      </c>
    </row>
    <row r="99" spans="1:30" x14ac:dyDescent="0.2">
      <c r="A99" t="str">
        <f>IF(ISBLANK('SSA Provider &amp; Checklist'!$F$6),"",'SSA Provider &amp; Checklist'!$F$6)</f>
        <v/>
      </c>
      <c r="B99" t="str">
        <f>IF(ISBLANK('SSA Provider &amp; Checklist'!$E$7),"",'SSA Provider &amp; Checklist'!$E$7)</f>
        <v/>
      </c>
      <c r="C99" t="str">
        <f>IF(ISBLANK('SSA Provider &amp; Checklist'!$E$8),"",'SSA Provider &amp; Checklist'!$E$8)</f>
        <v/>
      </c>
      <c r="D99" t="str">
        <f>IF(ISBLANK('SSA Provider &amp; Checklist'!$E$9),"",'SSA Provider &amp; Checklist'!$E$9)</f>
        <v/>
      </c>
      <c r="E99" t="str">
        <f>IF(ISBLANK('SSA Provider &amp; Checklist'!$E$10),"",'SSA Provider &amp; Checklist'!$E$10)</f>
        <v/>
      </c>
      <c r="F99" t="str">
        <f>IF(ISBLANK('SSA Provider &amp; Checklist'!$E$11),"",'SSA Provider &amp; Checklist'!$E$11)</f>
        <v/>
      </c>
      <c r="G99" t="str">
        <f>IF(ISBLANK('Registrations List'!AF102),"",'Registrations List'!AF102)</f>
        <v/>
      </c>
      <c r="H99" t="str">
        <f>IF(ISBLANK('Registrations List'!AG102),"",'Registrations List'!AG102)</f>
        <v/>
      </c>
      <c r="I99" t="str">
        <f>IF(ISBLANK('Registrations List'!AK102),"",'Registrations List'!AK102)</f>
        <v/>
      </c>
      <c r="J99" t="str">
        <f>IF(ISBLANK('Registrations List'!AL102),"",'Registrations List'!AL102)</f>
        <v/>
      </c>
      <c r="K99" t="str">
        <f>IF(ISBLANK('Registrations List'!AP102),"",'Registrations List'!AP102)</f>
        <v/>
      </c>
      <c r="L99" t="str">
        <f>IF(ISBLANK('Registrations List'!AQ102),"",'Registrations List'!AQ102)</f>
        <v/>
      </c>
      <c r="M99" t="str">
        <f>IF(ISBLANK('Registrations List'!AU102),"",'Registrations List'!AU102)</f>
        <v/>
      </c>
      <c r="N99" t="str">
        <f>IF(ISBLANK('Registrations List'!AV102),"",'Registrations List'!AV102)</f>
        <v/>
      </c>
      <c r="O99" t="str">
        <f>IF(ISBLANK('Registrations List'!AZ102),"",'Registrations List'!AZ102)</f>
        <v/>
      </c>
      <c r="P99" t="str">
        <f>IF(ISBLANK('Registrations List'!BA102),"",'Registrations List'!BA102)</f>
        <v/>
      </c>
      <c r="Q99" t="str">
        <f>IF(ISBLANK('Registrations List'!BE102),"",'Registrations List'!BE102)</f>
        <v/>
      </c>
      <c r="R99" t="str">
        <f>IF(ISBLANK('Registrations List'!BF102),"",'Registrations List'!BF102)</f>
        <v/>
      </c>
      <c r="S99" s="69" t="str">
        <f>IF(G99="","",Schedule!C102)</f>
        <v/>
      </c>
      <c r="T99" t="str">
        <f>IF('Request for Payment'!$G$29=0,"",'Request for Payment'!$G$29)</f>
        <v/>
      </c>
      <c r="U99" t="str">
        <f>IF(ISBLANK('Registrations List'!G102),"",'Registrations List'!G102)</f>
        <v/>
      </c>
      <c r="V99" t="str">
        <f>IF(ISBLANK('Registrations List'!H102),"",'Registrations List'!H102)</f>
        <v/>
      </c>
      <c r="W99" t="str">
        <f>IF(ISBLANK('Registrations List'!I102),"",'Registrations List'!I102)</f>
        <v/>
      </c>
      <c r="X99" t="str">
        <f>IF(ISBLANK('Registrations List'!J102),"",'Registrations List'!J102)</f>
        <v/>
      </c>
      <c r="Y99" t="str">
        <f>IF(ISBLANK('Registrations List'!K102),"",'Registrations List'!K102)</f>
        <v/>
      </c>
      <c r="Z99" t="str">
        <f>IF(ISBLANK('Registrations List'!L102),"",'Registrations List'!L102)</f>
        <v/>
      </c>
      <c r="AA99" t="str">
        <f>IF(ISBLANK('Registrations List'!M102),"",'Registrations List'!M102)</f>
        <v/>
      </c>
      <c r="AB99" t="str">
        <f>IF(ISBLANK('Registrations List'!N102),"",'Registrations List'!N102)</f>
        <v/>
      </c>
      <c r="AC99" t="str">
        <f>IF(ISBLANK('Registrations List'!O102),"",'Registrations List'!O102)</f>
        <v/>
      </c>
      <c r="AD99" t="str">
        <f>IF(ISBLANK('Registrations List'!X102),"",'Registrations List'!X102)</f>
        <v/>
      </c>
    </row>
    <row r="100" spans="1:30" x14ac:dyDescent="0.2">
      <c r="A100" t="str">
        <f>IF(ISBLANK('SSA Provider &amp; Checklist'!$F$6),"",'SSA Provider &amp; Checklist'!$F$6)</f>
        <v/>
      </c>
      <c r="B100" t="str">
        <f>IF(ISBLANK('SSA Provider &amp; Checklist'!$E$7),"",'SSA Provider &amp; Checklist'!$E$7)</f>
        <v/>
      </c>
      <c r="C100" t="str">
        <f>IF(ISBLANK('SSA Provider &amp; Checklist'!$E$8),"",'SSA Provider &amp; Checklist'!$E$8)</f>
        <v/>
      </c>
      <c r="D100" t="str">
        <f>IF(ISBLANK('SSA Provider &amp; Checklist'!$E$9),"",'SSA Provider &amp; Checklist'!$E$9)</f>
        <v/>
      </c>
      <c r="E100" t="str">
        <f>IF(ISBLANK('SSA Provider &amp; Checklist'!$E$10),"",'SSA Provider &amp; Checklist'!$E$10)</f>
        <v/>
      </c>
      <c r="F100" t="str">
        <f>IF(ISBLANK('SSA Provider &amp; Checklist'!$E$11),"",'SSA Provider &amp; Checklist'!$E$11)</f>
        <v/>
      </c>
      <c r="G100" t="str">
        <f>IF(ISBLANK('Registrations List'!AF103),"",'Registrations List'!AF103)</f>
        <v/>
      </c>
      <c r="H100" t="str">
        <f>IF(ISBLANK('Registrations List'!AG103),"",'Registrations List'!AG103)</f>
        <v/>
      </c>
      <c r="I100" t="str">
        <f>IF(ISBLANK('Registrations List'!AK103),"",'Registrations List'!AK103)</f>
        <v/>
      </c>
      <c r="J100" t="str">
        <f>IF(ISBLANK('Registrations List'!AL103),"",'Registrations List'!AL103)</f>
        <v/>
      </c>
      <c r="K100" t="str">
        <f>IF(ISBLANK('Registrations List'!AP103),"",'Registrations List'!AP103)</f>
        <v/>
      </c>
      <c r="L100" t="str">
        <f>IF(ISBLANK('Registrations List'!AQ103),"",'Registrations List'!AQ103)</f>
        <v/>
      </c>
      <c r="M100" t="str">
        <f>IF(ISBLANK('Registrations List'!AU103),"",'Registrations List'!AU103)</f>
        <v/>
      </c>
      <c r="N100" t="str">
        <f>IF(ISBLANK('Registrations List'!AV103),"",'Registrations List'!AV103)</f>
        <v/>
      </c>
      <c r="O100" t="str">
        <f>IF(ISBLANK('Registrations List'!AZ103),"",'Registrations List'!AZ103)</f>
        <v/>
      </c>
      <c r="P100" t="str">
        <f>IF(ISBLANK('Registrations List'!BA103),"",'Registrations List'!BA103)</f>
        <v/>
      </c>
      <c r="Q100" t="str">
        <f>IF(ISBLANK('Registrations List'!BE103),"",'Registrations List'!BE103)</f>
        <v/>
      </c>
      <c r="R100" t="str">
        <f>IF(ISBLANK('Registrations List'!BF103),"",'Registrations List'!BF103)</f>
        <v/>
      </c>
      <c r="S100" s="69" t="str">
        <f>IF(G100="","",Schedule!C103)</f>
        <v/>
      </c>
      <c r="T100" t="str">
        <f>IF('Request for Payment'!$G$29=0,"",'Request for Payment'!$G$29)</f>
        <v/>
      </c>
      <c r="U100" t="str">
        <f>IF(ISBLANK('Registrations List'!G103),"",'Registrations List'!G103)</f>
        <v/>
      </c>
      <c r="V100" t="str">
        <f>IF(ISBLANK('Registrations List'!H103),"",'Registrations List'!H103)</f>
        <v/>
      </c>
      <c r="W100" t="str">
        <f>IF(ISBLANK('Registrations List'!I103),"",'Registrations List'!I103)</f>
        <v/>
      </c>
      <c r="X100" t="str">
        <f>IF(ISBLANK('Registrations List'!J103),"",'Registrations List'!J103)</f>
        <v/>
      </c>
      <c r="Y100" t="str">
        <f>IF(ISBLANK('Registrations List'!K103),"",'Registrations List'!K103)</f>
        <v/>
      </c>
      <c r="Z100" t="str">
        <f>IF(ISBLANK('Registrations List'!L103),"",'Registrations List'!L103)</f>
        <v/>
      </c>
      <c r="AA100" t="str">
        <f>IF(ISBLANK('Registrations List'!M103),"",'Registrations List'!M103)</f>
        <v/>
      </c>
      <c r="AB100" t="str">
        <f>IF(ISBLANK('Registrations List'!N103),"",'Registrations List'!N103)</f>
        <v/>
      </c>
      <c r="AC100" t="str">
        <f>IF(ISBLANK('Registrations List'!O103),"",'Registrations List'!O103)</f>
        <v/>
      </c>
      <c r="AD100" t="str">
        <f>IF(ISBLANK('Registrations List'!X103),"",'Registrations List'!X103)</f>
        <v/>
      </c>
    </row>
    <row r="101" spans="1:30" x14ac:dyDescent="0.2">
      <c r="A101" t="str">
        <f>IF(ISBLANK('SSA Provider &amp; Checklist'!$F$6),"",'SSA Provider &amp; Checklist'!$F$6)</f>
        <v/>
      </c>
      <c r="B101" t="str">
        <f>IF(ISBLANK('SSA Provider &amp; Checklist'!$E$7),"",'SSA Provider &amp; Checklist'!$E$7)</f>
        <v/>
      </c>
      <c r="C101" t="str">
        <f>IF(ISBLANK('SSA Provider &amp; Checklist'!$E$8),"",'SSA Provider &amp; Checklist'!$E$8)</f>
        <v/>
      </c>
      <c r="D101" t="str">
        <f>IF(ISBLANK('SSA Provider &amp; Checklist'!$E$9),"",'SSA Provider &amp; Checklist'!$E$9)</f>
        <v/>
      </c>
      <c r="E101" t="str">
        <f>IF(ISBLANK('SSA Provider &amp; Checklist'!$E$10),"",'SSA Provider &amp; Checklist'!$E$10)</f>
        <v/>
      </c>
      <c r="F101" t="str">
        <f>IF(ISBLANK('SSA Provider &amp; Checklist'!$E$11),"",'SSA Provider &amp; Checklist'!$E$11)</f>
        <v/>
      </c>
      <c r="G101" t="str">
        <f>IF(ISBLANK('Registrations List'!AF104),"",'Registrations List'!AF104)</f>
        <v/>
      </c>
      <c r="H101" t="str">
        <f>IF(ISBLANK('Registrations List'!AG104),"",'Registrations List'!AG104)</f>
        <v/>
      </c>
      <c r="I101" t="str">
        <f>IF(ISBLANK('Registrations List'!AK104),"",'Registrations List'!AK104)</f>
        <v/>
      </c>
      <c r="J101" t="str">
        <f>IF(ISBLANK('Registrations List'!AL104),"",'Registrations List'!AL104)</f>
        <v/>
      </c>
      <c r="K101" t="str">
        <f>IF(ISBLANK('Registrations List'!AP104),"",'Registrations List'!AP104)</f>
        <v/>
      </c>
      <c r="L101" t="str">
        <f>IF(ISBLANK('Registrations List'!AQ104),"",'Registrations List'!AQ104)</f>
        <v/>
      </c>
      <c r="M101" t="str">
        <f>IF(ISBLANK('Registrations List'!AU104),"",'Registrations List'!AU104)</f>
        <v/>
      </c>
      <c r="N101" t="str">
        <f>IF(ISBLANK('Registrations List'!AV104),"",'Registrations List'!AV104)</f>
        <v/>
      </c>
      <c r="O101" t="str">
        <f>IF(ISBLANK('Registrations List'!AZ104),"",'Registrations List'!AZ104)</f>
        <v/>
      </c>
      <c r="P101" t="str">
        <f>IF(ISBLANK('Registrations List'!BA104),"",'Registrations List'!BA104)</f>
        <v/>
      </c>
      <c r="Q101" t="str">
        <f>IF(ISBLANK('Registrations List'!BE104),"",'Registrations List'!BE104)</f>
        <v/>
      </c>
      <c r="R101" t="str">
        <f>IF(ISBLANK('Registrations List'!BF104),"",'Registrations List'!BF104)</f>
        <v/>
      </c>
      <c r="S101" s="69" t="str">
        <f>IF(G101="","",Schedule!C104)</f>
        <v/>
      </c>
      <c r="T101" t="str">
        <f>IF('Request for Payment'!$G$29=0,"",'Request for Payment'!$G$29)</f>
        <v/>
      </c>
      <c r="U101" t="str">
        <f>IF(ISBLANK('Registrations List'!G104),"",'Registrations List'!G104)</f>
        <v/>
      </c>
      <c r="V101" t="str">
        <f>IF(ISBLANK('Registrations List'!H104),"",'Registrations List'!H104)</f>
        <v/>
      </c>
      <c r="W101" t="str">
        <f>IF(ISBLANK('Registrations List'!I104),"",'Registrations List'!I104)</f>
        <v/>
      </c>
      <c r="X101" t="str">
        <f>IF(ISBLANK('Registrations List'!J104),"",'Registrations List'!J104)</f>
        <v/>
      </c>
      <c r="Y101" t="str">
        <f>IF(ISBLANK('Registrations List'!K104),"",'Registrations List'!K104)</f>
        <v/>
      </c>
      <c r="Z101" t="str">
        <f>IF(ISBLANK('Registrations List'!L104),"",'Registrations List'!L104)</f>
        <v/>
      </c>
      <c r="AA101" t="str">
        <f>IF(ISBLANK('Registrations List'!M104),"",'Registrations List'!M104)</f>
        <v/>
      </c>
      <c r="AB101" t="str">
        <f>IF(ISBLANK('Registrations List'!N104),"",'Registrations List'!N104)</f>
        <v/>
      </c>
      <c r="AC101" t="str">
        <f>IF(ISBLANK('Registrations List'!O104),"",'Registrations List'!O104)</f>
        <v/>
      </c>
      <c r="AD101" t="str">
        <f>IF(ISBLANK('Registrations List'!X104),"",'Registrations List'!X104)</f>
        <v/>
      </c>
    </row>
    <row r="102" spans="1:30" x14ac:dyDescent="0.2">
      <c r="A102" t="str">
        <f>IF(ISBLANK('SSA Provider &amp; Checklist'!$F$6),"",'SSA Provider &amp; Checklist'!$F$6)</f>
        <v/>
      </c>
      <c r="B102" t="str">
        <f>IF(ISBLANK('SSA Provider &amp; Checklist'!$E$7),"",'SSA Provider &amp; Checklist'!$E$7)</f>
        <v/>
      </c>
      <c r="C102" t="str">
        <f>IF(ISBLANK('SSA Provider &amp; Checklist'!$E$8),"",'SSA Provider &amp; Checklist'!$E$8)</f>
        <v/>
      </c>
      <c r="D102" t="str">
        <f>IF(ISBLANK('SSA Provider &amp; Checklist'!$E$9),"",'SSA Provider &amp; Checklist'!$E$9)</f>
        <v/>
      </c>
      <c r="E102" t="str">
        <f>IF(ISBLANK('SSA Provider &amp; Checklist'!$E$10),"",'SSA Provider &amp; Checklist'!$E$10)</f>
        <v/>
      </c>
      <c r="F102" t="str">
        <f>IF(ISBLANK('SSA Provider &amp; Checklist'!$E$11),"",'SSA Provider &amp; Checklist'!$E$11)</f>
        <v/>
      </c>
      <c r="G102" t="str">
        <f>IF(ISBLANK('Registrations List'!AF105),"",'Registrations List'!AF105)</f>
        <v/>
      </c>
      <c r="H102" t="str">
        <f>IF(ISBLANK('Registrations List'!AG105),"",'Registrations List'!AG105)</f>
        <v/>
      </c>
      <c r="I102" t="str">
        <f>IF(ISBLANK('Registrations List'!AK105),"",'Registrations List'!AK105)</f>
        <v/>
      </c>
      <c r="J102" t="str">
        <f>IF(ISBLANK('Registrations List'!AL105),"",'Registrations List'!AL105)</f>
        <v/>
      </c>
      <c r="K102" t="str">
        <f>IF(ISBLANK('Registrations List'!AP105),"",'Registrations List'!AP105)</f>
        <v/>
      </c>
      <c r="L102" t="str">
        <f>IF(ISBLANK('Registrations List'!AQ105),"",'Registrations List'!AQ105)</f>
        <v/>
      </c>
      <c r="M102" t="str">
        <f>IF(ISBLANK('Registrations List'!AU105),"",'Registrations List'!AU105)</f>
        <v/>
      </c>
      <c r="N102" t="str">
        <f>IF(ISBLANK('Registrations List'!AV105),"",'Registrations List'!AV105)</f>
        <v/>
      </c>
      <c r="O102" t="str">
        <f>IF(ISBLANK('Registrations List'!AZ105),"",'Registrations List'!AZ105)</f>
        <v/>
      </c>
      <c r="P102" t="str">
        <f>IF(ISBLANK('Registrations List'!BA105),"",'Registrations List'!BA105)</f>
        <v/>
      </c>
      <c r="Q102" t="str">
        <f>IF(ISBLANK('Registrations List'!BE105),"",'Registrations List'!BE105)</f>
        <v/>
      </c>
      <c r="R102" t="str">
        <f>IF(ISBLANK('Registrations List'!BF105),"",'Registrations List'!BF105)</f>
        <v/>
      </c>
      <c r="S102" s="69" t="str">
        <f>IF(G102="","",Schedule!C105)</f>
        <v/>
      </c>
      <c r="T102" t="str">
        <f>IF('Request for Payment'!$G$29=0,"",'Request for Payment'!$G$29)</f>
        <v/>
      </c>
      <c r="U102" t="str">
        <f>IF(ISBLANK('Registrations List'!G105),"",'Registrations List'!G105)</f>
        <v/>
      </c>
      <c r="V102" t="str">
        <f>IF(ISBLANK('Registrations List'!H105),"",'Registrations List'!H105)</f>
        <v/>
      </c>
      <c r="W102" t="str">
        <f>IF(ISBLANK('Registrations List'!I105),"",'Registrations List'!I105)</f>
        <v/>
      </c>
      <c r="X102" t="str">
        <f>IF(ISBLANK('Registrations List'!J105),"",'Registrations List'!J105)</f>
        <v/>
      </c>
      <c r="Y102" t="str">
        <f>IF(ISBLANK('Registrations List'!K105),"",'Registrations List'!K105)</f>
        <v/>
      </c>
      <c r="Z102" t="str">
        <f>IF(ISBLANK('Registrations List'!L105),"",'Registrations List'!L105)</f>
        <v/>
      </c>
      <c r="AA102" t="str">
        <f>IF(ISBLANK('Registrations List'!M105),"",'Registrations List'!M105)</f>
        <v/>
      </c>
      <c r="AB102" t="str">
        <f>IF(ISBLANK('Registrations List'!N105),"",'Registrations List'!N105)</f>
        <v/>
      </c>
      <c r="AC102" t="str">
        <f>IF(ISBLANK('Registrations List'!O105),"",'Registrations List'!O105)</f>
        <v/>
      </c>
      <c r="AD102" t="str">
        <f>IF(ISBLANK('Registrations List'!X105),"",'Registrations List'!X105)</f>
        <v/>
      </c>
    </row>
    <row r="103" spans="1:30" x14ac:dyDescent="0.2">
      <c r="A103" t="str">
        <f>IF(ISBLANK('SSA Provider &amp; Checklist'!$F$6),"",'SSA Provider &amp; Checklist'!$F$6)</f>
        <v/>
      </c>
      <c r="B103" t="str">
        <f>IF(ISBLANK('SSA Provider &amp; Checklist'!$E$7),"",'SSA Provider &amp; Checklist'!$E$7)</f>
        <v/>
      </c>
      <c r="C103" t="str">
        <f>IF(ISBLANK('SSA Provider &amp; Checklist'!$E$8),"",'SSA Provider &amp; Checklist'!$E$8)</f>
        <v/>
      </c>
      <c r="D103" t="str">
        <f>IF(ISBLANK('SSA Provider &amp; Checklist'!$E$9),"",'SSA Provider &amp; Checklist'!$E$9)</f>
        <v/>
      </c>
      <c r="E103" t="str">
        <f>IF(ISBLANK('SSA Provider &amp; Checklist'!$E$10),"",'SSA Provider &amp; Checklist'!$E$10)</f>
        <v/>
      </c>
      <c r="F103" t="str">
        <f>IF(ISBLANK('SSA Provider &amp; Checklist'!$E$11),"",'SSA Provider &amp; Checklist'!$E$11)</f>
        <v/>
      </c>
      <c r="G103" t="str">
        <f>IF(ISBLANK('Registrations List'!AF106),"",'Registrations List'!AF106)</f>
        <v/>
      </c>
      <c r="H103" t="str">
        <f>IF(ISBLANK('Registrations List'!AG106),"",'Registrations List'!AG106)</f>
        <v/>
      </c>
      <c r="I103" t="str">
        <f>IF(ISBLANK('Registrations List'!AK106),"",'Registrations List'!AK106)</f>
        <v/>
      </c>
      <c r="J103" t="str">
        <f>IF(ISBLANK('Registrations List'!AL106),"",'Registrations List'!AL106)</f>
        <v/>
      </c>
      <c r="K103" t="str">
        <f>IF(ISBLANK('Registrations List'!AP106),"",'Registrations List'!AP106)</f>
        <v/>
      </c>
      <c r="L103" t="str">
        <f>IF(ISBLANK('Registrations List'!AQ106),"",'Registrations List'!AQ106)</f>
        <v/>
      </c>
      <c r="M103" t="str">
        <f>IF(ISBLANK('Registrations List'!AU106),"",'Registrations List'!AU106)</f>
        <v/>
      </c>
      <c r="N103" t="str">
        <f>IF(ISBLANK('Registrations List'!AV106),"",'Registrations List'!AV106)</f>
        <v/>
      </c>
      <c r="O103" t="str">
        <f>IF(ISBLANK('Registrations List'!AZ106),"",'Registrations List'!AZ106)</f>
        <v/>
      </c>
      <c r="P103" t="str">
        <f>IF(ISBLANK('Registrations List'!BA106),"",'Registrations List'!BA106)</f>
        <v/>
      </c>
      <c r="Q103" t="str">
        <f>IF(ISBLANK('Registrations List'!BE106),"",'Registrations List'!BE106)</f>
        <v/>
      </c>
      <c r="R103" t="str">
        <f>IF(ISBLANK('Registrations List'!BF106),"",'Registrations List'!BF106)</f>
        <v/>
      </c>
      <c r="S103" s="69" t="str">
        <f>IF(G103="","",Schedule!C106)</f>
        <v/>
      </c>
      <c r="T103" t="str">
        <f>IF('Request for Payment'!$G$29=0,"",'Request for Payment'!$G$29)</f>
        <v/>
      </c>
      <c r="U103" t="str">
        <f>IF(ISBLANK('Registrations List'!G106),"",'Registrations List'!G106)</f>
        <v/>
      </c>
      <c r="V103" t="str">
        <f>IF(ISBLANK('Registrations List'!H106),"",'Registrations List'!H106)</f>
        <v/>
      </c>
      <c r="W103" t="str">
        <f>IF(ISBLANK('Registrations List'!I106),"",'Registrations List'!I106)</f>
        <v/>
      </c>
      <c r="X103" t="str">
        <f>IF(ISBLANK('Registrations List'!J106),"",'Registrations List'!J106)</f>
        <v/>
      </c>
      <c r="Y103" t="str">
        <f>IF(ISBLANK('Registrations List'!K106),"",'Registrations List'!K106)</f>
        <v/>
      </c>
      <c r="Z103" t="str">
        <f>IF(ISBLANK('Registrations List'!L106),"",'Registrations List'!L106)</f>
        <v/>
      </c>
      <c r="AA103" t="str">
        <f>IF(ISBLANK('Registrations List'!M106),"",'Registrations List'!M106)</f>
        <v/>
      </c>
      <c r="AB103" t="str">
        <f>IF(ISBLANK('Registrations List'!N106),"",'Registrations List'!N106)</f>
        <v/>
      </c>
      <c r="AC103" t="str">
        <f>IF(ISBLANK('Registrations List'!O106),"",'Registrations List'!O106)</f>
        <v/>
      </c>
      <c r="AD103" t="str">
        <f>IF(ISBLANK('Registrations List'!X106),"",'Registrations List'!X106)</f>
        <v/>
      </c>
    </row>
    <row r="104" spans="1:30" x14ac:dyDescent="0.2">
      <c r="A104" t="str">
        <f>IF(ISBLANK('SSA Provider &amp; Checklist'!$F$6),"",'SSA Provider &amp; Checklist'!$F$6)</f>
        <v/>
      </c>
      <c r="B104" t="str">
        <f>IF(ISBLANK('SSA Provider &amp; Checklist'!$E$7),"",'SSA Provider &amp; Checklist'!$E$7)</f>
        <v/>
      </c>
      <c r="C104" t="str">
        <f>IF(ISBLANK('SSA Provider &amp; Checklist'!$E$8),"",'SSA Provider &amp; Checklist'!$E$8)</f>
        <v/>
      </c>
      <c r="D104" t="str">
        <f>IF(ISBLANK('SSA Provider &amp; Checklist'!$E$9),"",'SSA Provider &amp; Checklist'!$E$9)</f>
        <v/>
      </c>
      <c r="E104" t="str">
        <f>IF(ISBLANK('SSA Provider &amp; Checklist'!$E$10),"",'SSA Provider &amp; Checklist'!$E$10)</f>
        <v/>
      </c>
      <c r="F104" t="str">
        <f>IF(ISBLANK('SSA Provider &amp; Checklist'!$E$11),"",'SSA Provider &amp; Checklist'!$E$11)</f>
        <v/>
      </c>
      <c r="G104" t="str">
        <f>IF(ISBLANK('Registrations List'!AF107),"",'Registrations List'!AF107)</f>
        <v/>
      </c>
      <c r="H104" t="str">
        <f>IF(ISBLANK('Registrations List'!AG107),"",'Registrations List'!AG107)</f>
        <v/>
      </c>
      <c r="I104" t="str">
        <f>IF(ISBLANK('Registrations List'!AK107),"",'Registrations List'!AK107)</f>
        <v/>
      </c>
      <c r="J104" t="str">
        <f>IF(ISBLANK('Registrations List'!AL107),"",'Registrations List'!AL107)</f>
        <v/>
      </c>
      <c r="K104" t="str">
        <f>IF(ISBLANK('Registrations List'!AP107),"",'Registrations List'!AP107)</f>
        <v/>
      </c>
      <c r="L104" t="str">
        <f>IF(ISBLANK('Registrations List'!AQ107),"",'Registrations List'!AQ107)</f>
        <v/>
      </c>
      <c r="M104" t="str">
        <f>IF(ISBLANK('Registrations List'!AU107),"",'Registrations List'!AU107)</f>
        <v/>
      </c>
      <c r="N104" t="str">
        <f>IF(ISBLANK('Registrations List'!AV107),"",'Registrations List'!AV107)</f>
        <v/>
      </c>
      <c r="O104" t="str">
        <f>IF(ISBLANK('Registrations List'!AZ107),"",'Registrations List'!AZ107)</f>
        <v/>
      </c>
      <c r="P104" t="str">
        <f>IF(ISBLANK('Registrations List'!BA107),"",'Registrations List'!BA107)</f>
        <v/>
      </c>
      <c r="Q104" t="str">
        <f>IF(ISBLANK('Registrations List'!BE107),"",'Registrations List'!BE107)</f>
        <v/>
      </c>
      <c r="R104" t="str">
        <f>IF(ISBLANK('Registrations List'!BF107),"",'Registrations List'!BF107)</f>
        <v/>
      </c>
      <c r="S104" s="69" t="str">
        <f>IF(G104="","",Schedule!C107)</f>
        <v/>
      </c>
      <c r="T104" t="str">
        <f>IF('Request for Payment'!$G$29=0,"",'Request for Payment'!$G$29)</f>
        <v/>
      </c>
      <c r="U104" t="str">
        <f>IF(ISBLANK('Registrations List'!G107),"",'Registrations List'!G107)</f>
        <v/>
      </c>
      <c r="V104" t="str">
        <f>IF(ISBLANK('Registrations List'!H107),"",'Registrations List'!H107)</f>
        <v/>
      </c>
      <c r="W104" t="str">
        <f>IF(ISBLANK('Registrations List'!I107),"",'Registrations List'!I107)</f>
        <v/>
      </c>
      <c r="X104" t="str">
        <f>IF(ISBLANK('Registrations List'!J107),"",'Registrations List'!J107)</f>
        <v/>
      </c>
      <c r="Y104" t="str">
        <f>IF(ISBLANK('Registrations List'!K107),"",'Registrations List'!K107)</f>
        <v/>
      </c>
      <c r="Z104" t="str">
        <f>IF(ISBLANK('Registrations List'!L107),"",'Registrations List'!L107)</f>
        <v/>
      </c>
      <c r="AA104" t="str">
        <f>IF(ISBLANK('Registrations List'!M107),"",'Registrations List'!M107)</f>
        <v/>
      </c>
      <c r="AB104" t="str">
        <f>IF(ISBLANK('Registrations List'!N107),"",'Registrations List'!N107)</f>
        <v/>
      </c>
      <c r="AC104" t="str">
        <f>IF(ISBLANK('Registrations List'!O107),"",'Registrations List'!O107)</f>
        <v/>
      </c>
      <c r="AD104" t="str">
        <f>IF(ISBLANK('Registrations List'!X107),"",'Registrations List'!X107)</f>
        <v/>
      </c>
    </row>
    <row r="105" spans="1:30" x14ac:dyDescent="0.2">
      <c r="A105" t="str">
        <f>IF(ISBLANK('SSA Provider &amp; Checklist'!$F$6),"",'SSA Provider &amp; Checklist'!$F$6)</f>
        <v/>
      </c>
      <c r="B105" t="str">
        <f>IF(ISBLANK('SSA Provider &amp; Checklist'!$E$7),"",'SSA Provider &amp; Checklist'!$E$7)</f>
        <v/>
      </c>
      <c r="C105" t="str">
        <f>IF(ISBLANK('SSA Provider &amp; Checklist'!$E$8),"",'SSA Provider &amp; Checklist'!$E$8)</f>
        <v/>
      </c>
      <c r="D105" t="str">
        <f>IF(ISBLANK('SSA Provider &amp; Checklist'!$E$9),"",'SSA Provider &amp; Checklist'!$E$9)</f>
        <v/>
      </c>
      <c r="E105" t="str">
        <f>IF(ISBLANK('SSA Provider &amp; Checklist'!$E$10),"",'SSA Provider &amp; Checklist'!$E$10)</f>
        <v/>
      </c>
      <c r="F105" t="str">
        <f>IF(ISBLANK('SSA Provider &amp; Checklist'!$E$11),"",'SSA Provider &amp; Checklist'!$E$11)</f>
        <v/>
      </c>
      <c r="G105" t="str">
        <f>IF(ISBLANK('Registrations List'!AF108),"",'Registrations List'!AF108)</f>
        <v/>
      </c>
      <c r="H105" t="str">
        <f>IF(ISBLANK('Registrations List'!AG108),"",'Registrations List'!AG108)</f>
        <v/>
      </c>
      <c r="I105" t="str">
        <f>IF(ISBLANK('Registrations List'!AK108),"",'Registrations List'!AK108)</f>
        <v/>
      </c>
      <c r="J105" t="str">
        <f>IF(ISBLANK('Registrations List'!AL108),"",'Registrations List'!AL108)</f>
        <v/>
      </c>
      <c r="K105" t="str">
        <f>IF(ISBLANK('Registrations List'!AP108),"",'Registrations List'!AP108)</f>
        <v/>
      </c>
      <c r="L105" t="str">
        <f>IF(ISBLANK('Registrations List'!AQ108),"",'Registrations List'!AQ108)</f>
        <v/>
      </c>
      <c r="M105" t="str">
        <f>IF(ISBLANK('Registrations List'!AU108),"",'Registrations List'!AU108)</f>
        <v/>
      </c>
      <c r="N105" t="str">
        <f>IF(ISBLANK('Registrations List'!AV108),"",'Registrations List'!AV108)</f>
        <v/>
      </c>
      <c r="O105" t="str">
        <f>IF(ISBLANK('Registrations List'!AZ108),"",'Registrations List'!AZ108)</f>
        <v/>
      </c>
      <c r="P105" t="str">
        <f>IF(ISBLANK('Registrations List'!BA108),"",'Registrations List'!BA108)</f>
        <v/>
      </c>
      <c r="Q105" t="str">
        <f>IF(ISBLANK('Registrations List'!BE108),"",'Registrations List'!BE108)</f>
        <v/>
      </c>
      <c r="R105" t="str">
        <f>IF(ISBLANK('Registrations List'!BF108),"",'Registrations List'!BF108)</f>
        <v/>
      </c>
      <c r="S105" s="69" t="str">
        <f>IF(G105="","",Schedule!C108)</f>
        <v/>
      </c>
      <c r="T105" t="str">
        <f>IF('Request for Payment'!$G$29=0,"",'Request for Payment'!$G$29)</f>
        <v/>
      </c>
      <c r="U105" t="str">
        <f>IF(ISBLANK('Registrations List'!G108),"",'Registrations List'!G108)</f>
        <v/>
      </c>
      <c r="V105" t="str">
        <f>IF(ISBLANK('Registrations List'!H108),"",'Registrations List'!H108)</f>
        <v/>
      </c>
      <c r="W105" t="str">
        <f>IF(ISBLANK('Registrations List'!I108),"",'Registrations List'!I108)</f>
        <v/>
      </c>
      <c r="X105" t="str">
        <f>IF(ISBLANK('Registrations List'!J108),"",'Registrations List'!J108)</f>
        <v/>
      </c>
      <c r="Y105" t="str">
        <f>IF(ISBLANK('Registrations List'!K108),"",'Registrations List'!K108)</f>
        <v/>
      </c>
      <c r="Z105" t="str">
        <f>IF(ISBLANK('Registrations List'!L108),"",'Registrations List'!L108)</f>
        <v/>
      </c>
      <c r="AA105" t="str">
        <f>IF(ISBLANK('Registrations List'!M108),"",'Registrations List'!M108)</f>
        <v/>
      </c>
      <c r="AB105" t="str">
        <f>IF(ISBLANK('Registrations List'!N108),"",'Registrations List'!N108)</f>
        <v/>
      </c>
      <c r="AC105" t="str">
        <f>IF(ISBLANK('Registrations List'!O108),"",'Registrations List'!O108)</f>
        <v/>
      </c>
      <c r="AD105" t="str">
        <f>IF(ISBLANK('Registrations List'!X108),"",'Registrations List'!X108)</f>
        <v/>
      </c>
    </row>
    <row r="106" spans="1:30" x14ac:dyDescent="0.2">
      <c r="A106" t="str">
        <f>IF(ISBLANK('SSA Provider &amp; Checklist'!$F$6),"",'SSA Provider &amp; Checklist'!$F$6)</f>
        <v/>
      </c>
      <c r="B106" t="str">
        <f>IF(ISBLANK('SSA Provider &amp; Checklist'!$E$7),"",'SSA Provider &amp; Checklist'!$E$7)</f>
        <v/>
      </c>
      <c r="C106" t="str">
        <f>IF(ISBLANK('SSA Provider &amp; Checklist'!$E$8),"",'SSA Provider &amp; Checklist'!$E$8)</f>
        <v/>
      </c>
      <c r="D106" t="str">
        <f>IF(ISBLANK('SSA Provider &amp; Checklist'!$E$9),"",'SSA Provider &amp; Checklist'!$E$9)</f>
        <v/>
      </c>
      <c r="E106" t="str">
        <f>IF(ISBLANK('SSA Provider &amp; Checklist'!$E$10),"",'SSA Provider &amp; Checklist'!$E$10)</f>
        <v/>
      </c>
      <c r="F106" t="str">
        <f>IF(ISBLANK('SSA Provider &amp; Checklist'!$E$11),"",'SSA Provider &amp; Checklist'!$E$11)</f>
        <v/>
      </c>
      <c r="G106" t="str">
        <f>IF(ISBLANK('Registrations List'!AF109),"",'Registrations List'!AF109)</f>
        <v/>
      </c>
      <c r="H106" t="str">
        <f>IF(ISBLANK('Registrations List'!AG109),"",'Registrations List'!AG109)</f>
        <v/>
      </c>
      <c r="I106" t="str">
        <f>IF(ISBLANK('Registrations List'!AK109),"",'Registrations List'!AK109)</f>
        <v/>
      </c>
      <c r="J106" t="str">
        <f>IF(ISBLANK('Registrations List'!AL109),"",'Registrations List'!AL109)</f>
        <v/>
      </c>
      <c r="K106" t="str">
        <f>IF(ISBLANK('Registrations List'!AP109),"",'Registrations List'!AP109)</f>
        <v/>
      </c>
      <c r="L106" t="str">
        <f>IF(ISBLANK('Registrations List'!AQ109),"",'Registrations List'!AQ109)</f>
        <v/>
      </c>
      <c r="M106" t="str">
        <f>IF(ISBLANK('Registrations List'!AU109),"",'Registrations List'!AU109)</f>
        <v/>
      </c>
      <c r="N106" t="str">
        <f>IF(ISBLANK('Registrations List'!AV109),"",'Registrations List'!AV109)</f>
        <v/>
      </c>
      <c r="O106" t="str">
        <f>IF(ISBLANK('Registrations List'!AZ109),"",'Registrations List'!AZ109)</f>
        <v/>
      </c>
      <c r="P106" t="str">
        <f>IF(ISBLANK('Registrations List'!BA109),"",'Registrations List'!BA109)</f>
        <v/>
      </c>
      <c r="Q106" t="str">
        <f>IF(ISBLANK('Registrations List'!BE109),"",'Registrations List'!BE109)</f>
        <v/>
      </c>
      <c r="R106" t="str">
        <f>IF(ISBLANK('Registrations List'!BF109),"",'Registrations List'!BF109)</f>
        <v/>
      </c>
      <c r="S106" s="69" t="str">
        <f>IF(G106="","",Schedule!C109)</f>
        <v/>
      </c>
      <c r="T106" t="str">
        <f>IF('Request for Payment'!$G$29=0,"",'Request for Payment'!$G$29)</f>
        <v/>
      </c>
      <c r="U106" t="str">
        <f>IF(ISBLANK('Registrations List'!G109),"",'Registrations List'!G109)</f>
        <v/>
      </c>
      <c r="V106" t="str">
        <f>IF(ISBLANK('Registrations List'!H109),"",'Registrations List'!H109)</f>
        <v/>
      </c>
      <c r="W106" t="str">
        <f>IF(ISBLANK('Registrations List'!I109),"",'Registrations List'!I109)</f>
        <v/>
      </c>
      <c r="X106" t="str">
        <f>IF(ISBLANK('Registrations List'!J109),"",'Registrations List'!J109)</f>
        <v/>
      </c>
      <c r="Y106" t="str">
        <f>IF(ISBLANK('Registrations List'!K109),"",'Registrations List'!K109)</f>
        <v/>
      </c>
      <c r="Z106" t="str">
        <f>IF(ISBLANK('Registrations List'!L109),"",'Registrations List'!L109)</f>
        <v/>
      </c>
      <c r="AA106" t="str">
        <f>IF(ISBLANK('Registrations List'!M109),"",'Registrations List'!M109)</f>
        <v/>
      </c>
      <c r="AB106" t="str">
        <f>IF(ISBLANK('Registrations List'!N109),"",'Registrations List'!N109)</f>
        <v/>
      </c>
      <c r="AC106" t="str">
        <f>IF(ISBLANK('Registrations List'!O109),"",'Registrations List'!O109)</f>
        <v/>
      </c>
      <c r="AD106" t="str">
        <f>IF(ISBLANK('Registrations List'!X109),"",'Registrations List'!X109)</f>
        <v/>
      </c>
    </row>
    <row r="107" spans="1:30" x14ac:dyDescent="0.2">
      <c r="A107" t="str">
        <f>IF(ISBLANK('SSA Provider &amp; Checklist'!$F$6),"",'SSA Provider &amp; Checklist'!$F$6)</f>
        <v/>
      </c>
      <c r="B107" t="str">
        <f>IF(ISBLANK('SSA Provider &amp; Checklist'!$E$7),"",'SSA Provider &amp; Checklist'!$E$7)</f>
        <v/>
      </c>
      <c r="C107" t="str">
        <f>IF(ISBLANK('SSA Provider &amp; Checklist'!$E$8),"",'SSA Provider &amp; Checklist'!$E$8)</f>
        <v/>
      </c>
      <c r="D107" t="str">
        <f>IF(ISBLANK('SSA Provider &amp; Checklist'!$E$9),"",'SSA Provider &amp; Checklist'!$E$9)</f>
        <v/>
      </c>
      <c r="E107" t="str">
        <f>IF(ISBLANK('SSA Provider &amp; Checklist'!$E$10),"",'SSA Provider &amp; Checklist'!$E$10)</f>
        <v/>
      </c>
      <c r="F107" t="str">
        <f>IF(ISBLANK('SSA Provider &amp; Checklist'!$E$11),"",'SSA Provider &amp; Checklist'!$E$11)</f>
        <v/>
      </c>
      <c r="G107" t="str">
        <f>IF(ISBLANK('Registrations List'!AF110),"",'Registrations List'!AF110)</f>
        <v/>
      </c>
      <c r="H107" t="str">
        <f>IF(ISBLANK('Registrations List'!AG110),"",'Registrations List'!AG110)</f>
        <v/>
      </c>
      <c r="I107" t="str">
        <f>IF(ISBLANK('Registrations List'!AK110),"",'Registrations List'!AK110)</f>
        <v/>
      </c>
      <c r="J107" t="str">
        <f>IF(ISBLANK('Registrations List'!AL110),"",'Registrations List'!AL110)</f>
        <v/>
      </c>
      <c r="K107" t="str">
        <f>IF(ISBLANK('Registrations List'!AP110),"",'Registrations List'!AP110)</f>
        <v/>
      </c>
      <c r="L107" t="str">
        <f>IF(ISBLANK('Registrations List'!AQ110),"",'Registrations List'!AQ110)</f>
        <v/>
      </c>
      <c r="M107" t="str">
        <f>IF(ISBLANK('Registrations List'!AU110),"",'Registrations List'!AU110)</f>
        <v/>
      </c>
      <c r="N107" t="str">
        <f>IF(ISBLANK('Registrations List'!AV110),"",'Registrations List'!AV110)</f>
        <v/>
      </c>
      <c r="O107" t="str">
        <f>IF(ISBLANK('Registrations List'!AZ110),"",'Registrations List'!AZ110)</f>
        <v/>
      </c>
      <c r="P107" t="str">
        <f>IF(ISBLANK('Registrations List'!BA110),"",'Registrations List'!BA110)</f>
        <v/>
      </c>
      <c r="Q107" t="str">
        <f>IF(ISBLANK('Registrations List'!BE110),"",'Registrations List'!BE110)</f>
        <v/>
      </c>
      <c r="R107" t="str">
        <f>IF(ISBLANK('Registrations List'!BF110),"",'Registrations List'!BF110)</f>
        <v/>
      </c>
      <c r="S107" s="69" t="str">
        <f>IF(G107="","",Schedule!C110)</f>
        <v/>
      </c>
      <c r="T107" t="str">
        <f>IF('Request for Payment'!$G$29=0,"",'Request for Payment'!$G$29)</f>
        <v/>
      </c>
      <c r="U107" t="str">
        <f>IF(ISBLANK('Registrations List'!G110),"",'Registrations List'!G110)</f>
        <v/>
      </c>
      <c r="V107" t="str">
        <f>IF(ISBLANK('Registrations List'!H110),"",'Registrations List'!H110)</f>
        <v/>
      </c>
      <c r="W107" t="str">
        <f>IF(ISBLANK('Registrations List'!I110),"",'Registrations List'!I110)</f>
        <v/>
      </c>
      <c r="X107" t="str">
        <f>IF(ISBLANK('Registrations List'!J110),"",'Registrations List'!J110)</f>
        <v/>
      </c>
      <c r="Y107" t="str">
        <f>IF(ISBLANK('Registrations List'!K110),"",'Registrations List'!K110)</f>
        <v/>
      </c>
      <c r="Z107" t="str">
        <f>IF(ISBLANK('Registrations List'!L110),"",'Registrations List'!L110)</f>
        <v/>
      </c>
      <c r="AA107" t="str">
        <f>IF(ISBLANK('Registrations List'!M110),"",'Registrations List'!M110)</f>
        <v/>
      </c>
      <c r="AB107" t="str">
        <f>IF(ISBLANK('Registrations List'!N110),"",'Registrations List'!N110)</f>
        <v/>
      </c>
      <c r="AC107" t="str">
        <f>IF(ISBLANK('Registrations List'!O110),"",'Registrations List'!O110)</f>
        <v/>
      </c>
      <c r="AD107" t="str">
        <f>IF(ISBLANK('Registrations List'!X110),"",'Registrations List'!X110)</f>
        <v/>
      </c>
    </row>
    <row r="108" spans="1:30" x14ac:dyDescent="0.2">
      <c r="A108" t="str">
        <f>IF(ISBLANK('SSA Provider &amp; Checklist'!$F$6),"",'SSA Provider &amp; Checklist'!$F$6)</f>
        <v/>
      </c>
      <c r="B108" t="str">
        <f>IF(ISBLANK('SSA Provider &amp; Checklist'!$E$7),"",'SSA Provider &amp; Checklist'!$E$7)</f>
        <v/>
      </c>
      <c r="C108" t="str">
        <f>IF(ISBLANK('SSA Provider &amp; Checklist'!$E$8),"",'SSA Provider &amp; Checklist'!$E$8)</f>
        <v/>
      </c>
      <c r="D108" t="str">
        <f>IF(ISBLANK('SSA Provider &amp; Checklist'!$E$9),"",'SSA Provider &amp; Checklist'!$E$9)</f>
        <v/>
      </c>
      <c r="E108" t="str">
        <f>IF(ISBLANK('SSA Provider &amp; Checklist'!$E$10),"",'SSA Provider &amp; Checklist'!$E$10)</f>
        <v/>
      </c>
      <c r="F108" t="str">
        <f>IF(ISBLANK('SSA Provider &amp; Checklist'!$E$11),"",'SSA Provider &amp; Checklist'!$E$11)</f>
        <v/>
      </c>
      <c r="G108" t="str">
        <f>IF(ISBLANK('Registrations List'!AF111),"",'Registrations List'!AF111)</f>
        <v/>
      </c>
      <c r="H108" t="str">
        <f>IF(ISBLANK('Registrations List'!AG111),"",'Registrations List'!AG111)</f>
        <v/>
      </c>
      <c r="I108" t="str">
        <f>IF(ISBLANK('Registrations List'!AK111),"",'Registrations List'!AK111)</f>
        <v/>
      </c>
      <c r="J108" t="str">
        <f>IF(ISBLANK('Registrations List'!AL111),"",'Registrations List'!AL111)</f>
        <v/>
      </c>
      <c r="K108" t="str">
        <f>IF(ISBLANK('Registrations List'!AP111),"",'Registrations List'!AP111)</f>
        <v/>
      </c>
      <c r="L108" t="str">
        <f>IF(ISBLANK('Registrations List'!AQ111),"",'Registrations List'!AQ111)</f>
        <v/>
      </c>
      <c r="M108" t="str">
        <f>IF(ISBLANK('Registrations List'!AU111),"",'Registrations List'!AU111)</f>
        <v/>
      </c>
      <c r="N108" t="str">
        <f>IF(ISBLANK('Registrations List'!AV111),"",'Registrations List'!AV111)</f>
        <v/>
      </c>
      <c r="O108" t="str">
        <f>IF(ISBLANK('Registrations List'!AZ111),"",'Registrations List'!AZ111)</f>
        <v/>
      </c>
      <c r="P108" t="str">
        <f>IF(ISBLANK('Registrations List'!BA111),"",'Registrations List'!BA111)</f>
        <v/>
      </c>
      <c r="Q108" t="str">
        <f>IF(ISBLANK('Registrations List'!BE111),"",'Registrations List'!BE111)</f>
        <v/>
      </c>
      <c r="R108" t="str">
        <f>IF(ISBLANK('Registrations List'!BF111),"",'Registrations List'!BF111)</f>
        <v/>
      </c>
      <c r="S108" s="69" t="str">
        <f>IF(G108="","",Schedule!C111)</f>
        <v/>
      </c>
      <c r="T108" t="str">
        <f>IF('Request for Payment'!$G$29=0,"",'Request for Payment'!$G$29)</f>
        <v/>
      </c>
      <c r="U108" t="str">
        <f>IF(ISBLANK('Registrations List'!G111),"",'Registrations List'!G111)</f>
        <v/>
      </c>
      <c r="V108" t="str">
        <f>IF(ISBLANK('Registrations List'!H111),"",'Registrations List'!H111)</f>
        <v/>
      </c>
      <c r="W108" t="str">
        <f>IF(ISBLANK('Registrations List'!I111),"",'Registrations List'!I111)</f>
        <v/>
      </c>
      <c r="X108" t="str">
        <f>IF(ISBLANK('Registrations List'!J111),"",'Registrations List'!J111)</f>
        <v/>
      </c>
      <c r="Y108" t="str">
        <f>IF(ISBLANK('Registrations List'!K111),"",'Registrations List'!K111)</f>
        <v/>
      </c>
      <c r="Z108" t="str">
        <f>IF(ISBLANK('Registrations List'!L111),"",'Registrations List'!L111)</f>
        <v/>
      </c>
      <c r="AA108" t="str">
        <f>IF(ISBLANK('Registrations List'!M111),"",'Registrations List'!M111)</f>
        <v/>
      </c>
      <c r="AB108" t="str">
        <f>IF(ISBLANK('Registrations List'!N111),"",'Registrations List'!N111)</f>
        <v/>
      </c>
      <c r="AC108" t="str">
        <f>IF(ISBLANK('Registrations List'!O111),"",'Registrations List'!O111)</f>
        <v/>
      </c>
      <c r="AD108" t="str">
        <f>IF(ISBLANK('Registrations List'!X111),"",'Registrations List'!X111)</f>
        <v/>
      </c>
    </row>
    <row r="109" spans="1:30" x14ac:dyDescent="0.2">
      <c r="A109" t="str">
        <f>IF(ISBLANK('SSA Provider &amp; Checklist'!$F$6),"",'SSA Provider &amp; Checklist'!$F$6)</f>
        <v/>
      </c>
      <c r="B109" t="str">
        <f>IF(ISBLANK('SSA Provider &amp; Checklist'!$E$7),"",'SSA Provider &amp; Checklist'!$E$7)</f>
        <v/>
      </c>
      <c r="C109" t="str">
        <f>IF(ISBLANK('SSA Provider &amp; Checklist'!$E$8),"",'SSA Provider &amp; Checklist'!$E$8)</f>
        <v/>
      </c>
      <c r="D109" t="str">
        <f>IF(ISBLANK('SSA Provider &amp; Checklist'!$E$9),"",'SSA Provider &amp; Checklist'!$E$9)</f>
        <v/>
      </c>
      <c r="E109" t="str">
        <f>IF(ISBLANK('SSA Provider &amp; Checklist'!$E$10),"",'SSA Provider &amp; Checklist'!$E$10)</f>
        <v/>
      </c>
      <c r="F109" t="str">
        <f>IF(ISBLANK('SSA Provider &amp; Checklist'!$E$11),"",'SSA Provider &amp; Checklist'!$E$11)</f>
        <v/>
      </c>
      <c r="G109" t="str">
        <f>IF(ISBLANK('Registrations List'!AF112),"",'Registrations List'!AF112)</f>
        <v/>
      </c>
      <c r="H109" t="str">
        <f>IF(ISBLANK('Registrations List'!AG112),"",'Registrations List'!AG112)</f>
        <v/>
      </c>
      <c r="I109" t="str">
        <f>IF(ISBLANK('Registrations List'!AK112),"",'Registrations List'!AK112)</f>
        <v/>
      </c>
      <c r="J109" t="str">
        <f>IF(ISBLANK('Registrations List'!AL112),"",'Registrations List'!AL112)</f>
        <v/>
      </c>
      <c r="K109" t="str">
        <f>IF(ISBLANK('Registrations List'!AP112),"",'Registrations List'!AP112)</f>
        <v/>
      </c>
      <c r="L109" t="str">
        <f>IF(ISBLANK('Registrations List'!AQ112),"",'Registrations List'!AQ112)</f>
        <v/>
      </c>
      <c r="M109" t="str">
        <f>IF(ISBLANK('Registrations List'!AU112),"",'Registrations List'!AU112)</f>
        <v/>
      </c>
      <c r="N109" t="str">
        <f>IF(ISBLANK('Registrations List'!AV112),"",'Registrations List'!AV112)</f>
        <v/>
      </c>
      <c r="O109" t="str">
        <f>IF(ISBLANK('Registrations List'!AZ112),"",'Registrations List'!AZ112)</f>
        <v/>
      </c>
      <c r="P109" t="str">
        <f>IF(ISBLANK('Registrations List'!BA112),"",'Registrations List'!BA112)</f>
        <v/>
      </c>
      <c r="Q109" t="str">
        <f>IF(ISBLANK('Registrations List'!BE112),"",'Registrations List'!BE112)</f>
        <v/>
      </c>
      <c r="R109" t="str">
        <f>IF(ISBLANK('Registrations List'!BF112),"",'Registrations List'!BF112)</f>
        <v/>
      </c>
      <c r="S109" s="69" t="str">
        <f>IF(G109="","",Schedule!C112)</f>
        <v/>
      </c>
      <c r="T109" t="str">
        <f>IF('Request for Payment'!$G$29=0,"",'Request for Payment'!$G$29)</f>
        <v/>
      </c>
      <c r="U109" t="str">
        <f>IF(ISBLANK('Registrations List'!G112),"",'Registrations List'!G112)</f>
        <v/>
      </c>
      <c r="V109" t="str">
        <f>IF(ISBLANK('Registrations List'!H112),"",'Registrations List'!H112)</f>
        <v/>
      </c>
      <c r="W109" t="str">
        <f>IF(ISBLANK('Registrations List'!I112),"",'Registrations List'!I112)</f>
        <v/>
      </c>
      <c r="X109" t="str">
        <f>IF(ISBLANK('Registrations List'!J112),"",'Registrations List'!J112)</f>
        <v/>
      </c>
      <c r="Y109" t="str">
        <f>IF(ISBLANK('Registrations List'!K112),"",'Registrations List'!K112)</f>
        <v/>
      </c>
      <c r="Z109" t="str">
        <f>IF(ISBLANK('Registrations List'!L112),"",'Registrations List'!L112)</f>
        <v/>
      </c>
      <c r="AA109" t="str">
        <f>IF(ISBLANK('Registrations List'!M112),"",'Registrations List'!M112)</f>
        <v/>
      </c>
      <c r="AB109" t="str">
        <f>IF(ISBLANK('Registrations List'!N112),"",'Registrations List'!N112)</f>
        <v/>
      </c>
      <c r="AC109" t="str">
        <f>IF(ISBLANK('Registrations List'!O112),"",'Registrations List'!O112)</f>
        <v/>
      </c>
      <c r="AD109" t="str">
        <f>IF(ISBLANK('Registrations List'!X112),"",'Registrations List'!X112)</f>
        <v/>
      </c>
    </row>
    <row r="110" spans="1:30" x14ac:dyDescent="0.2">
      <c r="A110" t="str">
        <f>IF(ISBLANK('SSA Provider &amp; Checklist'!$F$6),"",'SSA Provider &amp; Checklist'!$F$6)</f>
        <v/>
      </c>
      <c r="B110" t="str">
        <f>IF(ISBLANK('SSA Provider &amp; Checklist'!$E$7),"",'SSA Provider &amp; Checklist'!$E$7)</f>
        <v/>
      </c>
      <c r="C110" t="str">
        <f>IF(ISBLANK('SSA Provider &amp; Checklist'!$E$8),"",'SSA Provider &amp; Checklist'!$E$8)</f>
        <v/>
      </c>
      <c r="D110" t="str">
        <f>IF(ISBLANK('SSA Provider &amp; Checklist'!$E$9),"",'SSA Provider &amp; Checklist'!$E$9)</f>
        <v/>
      </c>
      <c r="E110" t="str">
        <f>IF(ISBLANK('SSA Provider &amp; Checklist'!$E$10),"",'SSA Provider &amp; Checklist'!$E$10)</f>
        <v/>
      </c>
      <c r="F110" t="str">
        <f>IF(ISBLANK('SSA Provider &amp; Checklist'!$E$11),"",'SSA Provider &amp; Checklist'!$E$11)</f>
        <v/>
      </c>
      <c r="G110" t="str">
        <f>IF(ISBLANK('Registrations List'!AF113),"",'Registrations List'!AF113)</f>
        <v/>
      </c>
      <c r="H110" t="str">
        <f>IF(ISBLANK('Registrations List'!AG113),"",'Registrations List'!AG113)</f>
        <v/>
      </c>
      <c r="I110" t="str">
        <f>IF(ISBLANK('Registrations List'!AK113),"",'Registrations List'!AK113)</f>
        <v/>
      </c>
      <c r="J110" t="str">
        <f>IF(ISBLANK('Registrations List'!AL113),"",'Registrations List'!AL113)</f>
        <v/>
      </c>
      <c r="K110" t="str">
        <f>IF(ISBLANK('Registrations List'!AP113),"",'Registrations List'!AP113)</f>
        <v/>
      </c>
      <c r="L110" t="str">
        <f>IF(ISBLANK('Registrations List'!AQ113),"",'Registrations List'!AQ113)</f>
        <v/>
      </c>
      <c r="M110" t="str">
        <f>IF(ISBLANK('Registrations List'!AU113),"",'Registrations List'!AU113)</f>
        <v/>
      </c>
      <c r="N110" t="str">
        <f>IF(ISBLANK('Registrations List'!AV113),"",'Registrations List'!AV113)</f>
        <v/>
      </c>
      <c r="O110" t="str">
        <f>IF(ISBLANK('Registrations List'!AZ113),"",'Registrations List'!AZ113)</f>
        <v/>
      </c>
      <c r="P110" t="str">
        <f>IF(ISBLANK('Registrations List'!BA113),"",'Registrations List'!BA113)</f>
        <v/>
      </c>
      <c r="Q110" t="str">
        <f>IF(ISBLANK('Registrations List'!BE113),"",'Registrations List'!BE113)</f>
        <v/>
      </c>
      <c r="R110" t="str">
        <f>IF(ISBLANK('Registrations List'!BF113),"",'Registrations List'!BF113)</f>
        <v/>
      </c>
      <c r="S110" s="69" t="str">
        <f>IF(G110="","",Schedule!C113)</f>
        <v/>
      </c>
      <c r="T110" t="str">
        <f>IF('Request for Payment'!$G$29=0,"",'Request for Payment'!$G$29)</f>
        <v/>
      </c>
      <c r="U110" t="str">
        <f>IF(ISBLANK('Registrations List'!G113),"",'Registrations List'!G113)</f>
        <v/>
      </c>
      <c r="V110" t="str">
        <f>IF(ISBLANK('Registrations List'!H113),"",'Registrations List'!H113)</f>
        <v/>
      </c>
      <c r="W110" t="str">
        <f>IF(ISBLANK('Registrations List'!I113),"",'Registrations List'!I113)</f>
        <v/>
      </c>
      <c r="X110" t="str">
        <f>IF(ISBLANK('Registrations List'!J113),"",'Registrations List'!J113)</f>
        <v/>
      </c>
      <c r="Y110" t="str">
        <f>IF(ISBLANK('Registrations List'!K113),"",'Registrations List'!K113)</f>
        <v/>
      </c>
      <c r="Z110" t="str">
        <f>IF(ISBLANK('Registrations List'!L113),"",'Registrations List'!L113)</f>
        <v/>
      </c>
      <c r="AA110" t="str">
        <f>IF(ISBLANK('Registrations List'!M113),"",'Registrations List'!M113)</f>
        <v/>
      </c>
      <c r="AB110" t="str">
        <f>IF(ISBLANK('Registrations List'!N113),"",'Registrations List'!N113)</f>
        <v/>
      </c>
      <c r="AC110" t="str">
        <f>IF(ISBLANK('Registrations List'!O113),"",'Registrations List'!O113)</f>
        <v/>
      </c>
      <c r="AD110" t="str">
        <f>IF(ISBLANK('Registrations List'!X113),"",'Registrations List'!X113)</f>
        <v/>
      </c>
    </row>
    <row r="111" spans="1:30" x14ac:dyDescent="0.2">
      <c r="A111" t="str">
        <f>IF(ISBLANK('SSA Provider &amp; Checklist'!$F$6),"",'SSA Provider &amp; Checklist'!$F$6)</f>
        <v/>
      </c>
      <c r="B111" t="str">
        <f>IF(ISBLANK('SSA Provider &amp; Checklist'!$E$7),"",'SSA Provider &amp; Checklist'!$E$7)</f>
        <v/>
      </c>
      <c r="C111" t="str">
        <f>IF(ISBLANK('SSA Provider &amp; Checklist'!$E$8),"",'SSA Provider &amp; Checklist'!$E$8)</f>
        <v/>
      </c>
      <c r="D111" t="str">
        <f>IF(ISBLANK('SSA Provider &amp; Checklist'!$E$9),"",'SSA Provider &amp; Checklist'!$E$9)</f>
        <v/>
      </c>
      <c r="E111" t="str">
        <f>IF(ISBLANK('SSA Provider &amp; Checklist'!$E$10),"",'SSA Provider &amp; Checklist'!$E$10)</f>
        <v/>
      </c>
      <c r="F111" t="str">
        <f>IF(ISBLANK('SSA Provider &amp; Checklist'!$E$11),"",'SSA Provider &amp; Checklist'!$E$11)</f>
        <v/>
      </c>
      <c r="G111" t="str">
        <f>IF(ISBLANK('Registrations List'!AF114),"",'Registrations List'!AF114)</f>
        <v/>
      </c>
      <c r="H111" t="str">
        <f>IF(ISBLANK('Registrations List'!AG114),"",'Registrations List'!AG114)</f>
        <v/>
      </c>
      <c r="I111" t="str">
        <f>IF(ISBLANK('Registrations List'!AK114),"",'Registrations List'!AK114)</f>
        <v/>
      </c>
      <c r="J111" t="str">
        <f>IF(ISBLANK('Registrations List'!AL114),"",'Registrations List'!AL114)</f>
        <v/>
      </c>
      <c r="K111" t="str">
        <f>IF(ISBLANK('Registrations List'!AP114),"",'Registrations List'!AP114)</f>
        <v/>
      </c>
      <c r="L111" t="str">
        <f>IF(ISBLANK('Registrations List'!AQ114),"",'Registrations List'!AQ114)</f>
        <v/>
      </c>
      <c r="M111" t="str">
        <f>IF(ISBLANK('Registrations List'!AU114),"",'Registrations List'!AU114)</f>
        <v/>
      </c>
      <c r="N111" t="str">
        <f>IF(ISBLANK('Registrations List'!AV114),"",'Registrations List'!AV114)</f>
        <v/>
      </c>
      <c r="O111" t="str">
        <f>IF(ISBLANK('Registrations List'!AZ114),"",'Registrations List'!AZ114)</f>
        <v/>
      </c>
      <c r="P111" t="str">
        <f>IF(ISBLANK('Registrations List'!BA114),"",'Registrations List'!BA114)</f>
        <v/>
      </c>
      <c r="Q111" t="str">
        <f>IF(ISBLANK('Registrations List'!BE114),"",'Registrations List'!BE114)</f>
        <v/>
      </c>
      <c r="R111" t="str">
        <f>IF(ISBLANK('Registrations List'!BF114),"",'Registrations List'!BF114)</f>
        <v/>
      </c>
      <c r="S111" s="69" t="str">
        <f>IF(G111="","",Schedule!C114)</f>
        <v/>
      </c>
      <c r="T111" t="str">
        <f>IF('Request for Payment'!$G$29=0,"",'Request for Payment'!$G$29)</f>
        <v/>
      </c>
      <c r="U111" t="str">
        <f>IF(ISBLANK('Registrations List'!G114),"",'Registrations List'!G114)</f>
        <v/>
      </c>
      <c r="V111" t="str">
        <f>IF(ISBLANK('Registrations List'!H114),"",'Registrations List'!H114)</f>
        <v/>
      </c>
      <c r="W111" t="str">
        <f>IF(ISBLANK('Registrations List'!I114),"",'Registrations List'!I114)</f>
        <v/>
      </c>
      <c r="X111" t="str">
        <f>IF(ISBLANK('Registrations List'!J114),"",'Registrations List'!J114)</f>
        <v/>
      </c>
      <c r="Y111" t="str">
        <f>IF(ISBLANK('Registrations List'!K114),"",'Registrations List'!K114)</f>
        <v/>
      </c>
      <c r="Z111" t="str">
        <f>IF(ISBLANK('Registrations List'!L114),"",'Registrations List'!L114)</f>
        <v/>
      </c>
      <c r="AA111" t="str">
        <f>IF(ISBLANK('Registrations List'!M114),"",'Registrations List'!M114)</f>
        <v/>
      </c>
      <c r="AB111" t="str">
        <f>IF(ISBLANK('Registrations List'!N114),"",'Registrations List'!N114)</f>
        <v/>
      </c>
      <c r="AC111" t="str">
        <f>IF(ISBLANK('Registrations List'!O114),"",'Registrations List'!O114)</f>
        <v/>
      </c>
      <c r="AD111" t="str">
        <f>IF(ISBLANK('Registrations List'!X114),"",'Registrations List'!X114)</f>
        <v/>
      </c>
    </row>
    <row r="112" spans="1:30" x14ac:dyDescent="0.2">
      <c r="A112" t="str">
        <f>IF(ISBLANK('SSA Provider &amp; Checklist'!$F$6),"",'SSA Provider &amp; Checklist'!$F$6)</f>
        <v/>
      </c>
      <c r="B112" t="str">
        <f>IF(ISBLANK('SSA Provider &amp; Checklist'!$E$7),"",'SSA Provider &amp; Checklist'!$E$7)</f>
        <v/>
      </c>
      <c r="C112" t="str">
        <f>IF(ISBLANK('SSA Provider &amp; Checklist'!$E$8),"",'SSA Provider &amp; Checklist'!$E$8)</f>
        <v/>
      </c>
      <c r="D112" t="str">
        <f>IF(ISBLANK('SSA Provider &amp; Checklist'!$E$9),"",'SSA Provider &amp; Checklist'!$E$9)</f>
        <v/>
      </c>
      <c r="E112" t="str">
        <f>IF(ISBLANK('SSA Provider &amp; Checklist'!$E$10),"",'SSA Provider &amp; Checklist'!$E$10)</f>
        <v/>
      </c>
      <c r="F112" t="str">
        <f>IF(ISBLANK('SSA Provider &amp; Checklist'!$E$11),"",'SSA Provider &amp; Checklist'!$E$11)</f>
        <v/>
      </c>
      <c r="G112" t="str">
        <f>IF(ISBLANK('Registrations List'!AF115),"",'Registrations List'!AF115)</f>
        <v/>
      </c>
      <c r="H112" t="str">
        <f>IF(ISBLANK('Registrations List'!AG115),"",'Registrations List'!AG115)</f>
        <v/>
      </c>
      <c r="I112" t="str">
        <f>IF(ISBLANK('Registrations List'!AK115),"",'Registrations List'!AK115)</f>
        <v/>
      </c>
      <c r="J112" t="str">
        <f>IF(ISBLANK('Registrations List'!AL115),"",'Registrations List'!AL115)</f>
        <v/>
      </c>
      <c r="K112" t="str">
        <f>IF(ISBLANK('Registrations List'!AP115),"",'Registrations List'!AP115)</f>
        <v/>
      </c>
      <c r="L112" t="str">
        <f>IF(ISBLANK('Registrations List'!AQ115),"",'Registrations List'!AQ115)</f>
        <v/>
      </c>
      <c r="M112" t="str">
        <f>IF(ISBLANK('Registrations List'!AU115),"",'Registrations List'!AU115)</f>
        <v/>
      </c>
      <c r="N112" t="str">
        <f>IF(ISBLANK('Registrations List'!AV115),"",'Registrations List'!AV115)</f>
        <v/>
      </c>
      <c r="O112" t="str">
        <f>IF(ISBLANK('Registrations List'!AZ115),"",'Registrations List'!AZ115)</f>
        <v/>
      </c>
      <c r="P112" t="str">
        <f>IF(ISBLANK('Registrations List'!BA115),"",'Registrations List'!BA115)</f>
        <v/>
      </c>
      <c r="Q112" t="str">
        <f>IF(ISBLANK('Registrations List'!BE115),"",'Registrations List'!BE115)</f>
        <v/>
      </c>
      <c r="R112" t="str">
        <f>IF(ISBLANK('Registrations List'!BF115),"",'Registrations List'!BF115)</f>
        <v/>
      </c>
      <c r="S112" s="69" t="str">
        <f>IF(G112="","",Schedule!C115)</f>
        <v/>
      </c>
      <c r="T112" t="str">
        <f>IF('Request for Payment'!$G$29=0,"",'Request for Payment'!$G$29)</f>
        <v/>
      </c>
      <c r="U112" t="str">
        <f>IF(ISBLANK('Registrations List'!G115),"",'Registrations List'!G115)</f>
        <v/>
      </c>
      <c r="V112" t="str">
        <f>IF(ISBLANK('Registrations List'!H115),"",'Registrations List'!H115)</f>
        <v/>
      </c>
      <c r="W112" t="str">
        <f>IF(ISBLANK('Registrations List'!I115),"",'Registrations List'!I115)</f>
        <v/>
      </c>
      <c r="X112" t="str">
        <f>IF(ISBLANK('Registrations List'!J115),"",'Registrations List'!J115)</f>
        <v/>
      </c>
      <c r="Y112" t="str">
        <f>IF(ISBLANK('Registrations List'!K115),"",'Registrations List'!K115)</f>
        <v/>
      </c>
      <c r="Z112" t="str">
        <f>IF(ISBLANK('Registrations List'!L115),"",'Registrations List'!L115)</f>
        <v/>
      </c>
      <c r="AA112" t="str">
        <f>IF(ISBLANK('Registrations List'!M115),"",'Registrations List'!M115)</f>
        <v/>
      </c>
      <c r="AB112" t="str">
        <f>IF(ISBLANK('Registrations List'!N115),"",'Registrations List'!N115)</f>
        <v/>
      </c>
      <c r="AC112" t="str">
        <f>IF(ISBLANK('Registrations List'!O115),"",'Registrations List'!O115)</f>
        <v/>
      </c>
      <c r="AD112" t="str">
        <f>IF(ISBLANK('Registrations List'!X115),"",'Registrations List'!X115)</f>
        <v/>
      </c>
    </row>
    <row r="113" spans="1:30" x14ac:dyDescent="0.2">
      <c r="A113" t="str">
        <f>IF(ISBLANK('SSA Provider &amp; Checklist'!$F$6),"",'SSA Provider &amp; Checklist'!$F$6)</f>
        <v/>
      </c>
      <c r="B113" t="str">
        <f>IF(ISBLANK('SSA Provider &amp; Checklist'!$E$7),"",'SSA Provider &amp; Checklist'!$E$7)</f>
        <v/>
      </c>
      <c r="C113" t="str">
        <f>IF(ISBLANK('SSA Provider &amp; Checklist'!$E$8),"",'SSA Provider &amp; Checklist'!$E$8)</f>
        <v/>
      </c>
      <c r="D113" t="str">
        <f>IF(ISBLANK('SSA Provider &amp; Checklist'!$E$9),"",'SSA Provider &amp; Checklist'!$E$9)</f>
        <v/>
      </c>
      <c r="E113" t="str">
        <f>IF(ISBLANK('SSA Provider &amp; Checklist'!$E$10),"",'SSA Provider &amp; Checklist'!$E$10)</f>
        <v/>
      </c>
      <c r="F113" t="str">
        <f>IF(ISBLANK('SSA Provider &amp; Checklist'!$E$11),"",'SSA Provider &amp; Checklist'!$E$11)</f>
        <v/>
      </c>
      <c r="G113" t="str">
        <f>IF(ISBLANK('Registrations List'!AF116),"",'Registrations List'!AF116)</f>
        <v/>
      </c>
      <c r="H113" t="str">
        <f>IF(ISBLANK('Registrations List'!AG116),"",'Registrations List'!AG116)</f>
        <v/>
      </c>
      <c r="I113" t="str">
        <f>IF(ISBLANK('Registrations List'!AK116),"",'Registrations List'!AK116)</f>
        <v/>
      </c>
      <c r="J113" t="str">
        <f>IF(ISBLANK('Registrations List'!AL116),"",'Registrations List'!AL116)</f>
        <v/>
      </c>
      <c r="K113" t="str">
        <f>IF(ISBLANK('Registrations List'!AP116),"",'Registrations List'!AP116)</f>
        <v/>
      </c>
      <c r="L113" t="str">
        <f>IF(ISBLANK('Registrations List'!AQ116),"",'Registrations List'!AQ116)</f>
        <v/>
      </c>
      <c r="M113" t="str">
        <f>IF(ISBLANK('Registrations List'!AU116),"",'Registrations List'!AU116)</f>
        <v/>
      </c>
      <c r="N113" t="str">
        <f>IF(ISBLANK('Registrations List'!AV116),"",'Registrations List'!AV116)</f>
        <v/>
      </c>
      <c r="O113" t="str">
        <f>IF(ISBLANK('Registrations List'!AZ116),"",'Registrations List'!AZ116)</f>
        <v/>
      </c>
      <c r="P113" t="str">
        <f>IF(ISBLANK('Registrations List'!BA116),"",'Registrations List'!BA116)</f>
        <v/>
      </c>
      <c r="Q113" t="str">
        <f>IF(ISBLANK('Registrations List'!BE116),"",'Registrations List'!BE116)</f>
        <v/>
      </c>
      <c r="R113" t="str">
        <f>IF(ISBLANK('Registrations List'!BF116),"",'Registrations List'!BF116)</f>
        <v/>
      </c>
      <c r="S113" s="69" t="str">
        <f>IF(G113="","",Schedule!C116)</f>
        <v/>
      </c>
      <c r="T113" t="str">
        <f>IF('Request for Payment'!$G$29=0,"",'Request for Payment'!$G$29)</f>
        <v/>
      </c>
      <c r="U113" t="str">
        <f>IF(ISBLANK('Registrations List'!G116),"",'Registrations List'!G116)</f>
        <v/>
      </c>
      <c r="V113" t="str">
        <f>IF(ISBLANK('Registrations List'!H116),"",'Registrations List'!H116)</f>
        <v/>
      </c>
      <c r="W113" t="str">
        <f>IF(ISBLANK('Registrations List'!I116),"",'Registrations List'!I116)</f>
        <v/>
      </c>
      <c r="X113" t="str">
        <f>IF(ISBLANK('Registrations List'!J116),"",'Registrations List'!J116)</f>
        <v/>
      </c>
      <c r="Y113" t="str">
        <f>IF(ISBLANK('Registrations List'!K116),"",'Registrations List'!K116)</f>
        <v/>
      </c>
      <c r="Z113" t="str">
        <f>IF(ISBLANK('Registrations List'!L116),"",'Registrations List'!L116)</f>
        <v/>
      </c>
      <c r="AA113" t="str">
        <f>IF(ISBLANK('Registrations List'!M116),"",'Registrations List'!M116)</f>
        <v/>
      </c>
      <c r="AB113" t="str">
        <f>IF(ISBLANK('Registrations List'!N116),"",'Registrations List'!N116)</f>
        <v/>
      </c>
      <c r="AC113" t="str">
        <f>IF(ISBLANK('Registrations List'!O116),"",'Registrations List'!O116)</f>
        <v/>
      </c>
      <c r="AD113" t="str">
        <f>IF(ISBLANK('Registrations List'!X116),"",'Registrations List'!X116)</f>
        <v/>
      </c>
    </row>
    <row r="114" spans="1:30" x14ac:dyDescent="0.2">
      <c r="A114" t="str">
        <f>IF(ISBLANK('SSA Provider &amp; Checklist'!$F$6),"",'SSA Provider &amp; Checklist'!$F$6)</f>
        <v/>
      </c>
      <c r="B114" t="str">
        <f>IF(ISBLANK('SSA Provider &amp; Checklist'!$E$7),"",'SSA Provider &amp; Checklist'!$E$7)</f>
        <v/>
      </c>
      <c r="C114" t="str">
        <f>IF(ISBLANK('SSA Provider &amp; Checklist'!$E$8),"",'SSA Provider &amp; Checklist'!$E$8)</f>
        <v/>
      </c>
      <c r="D114" t="str">
        <f>IF(ISBLANK('SSA Provider &amp; Checklist'!$E$9),"",'SSA Provider &amp; Checklist'!$E$9)</f>
        <v/>
      </c>
      <c r="E114" t="str">
        <f>IF(ISBLANK('SSA Provider &amp; Checklist'!$E$10),"",'SSA Provider &amp; Checklist'!$E$10)</f>
        <v/>
      </c>
      <c r="F114" t="str">
        <f>IF(ISBLANK('SSA Provider &amp; Checklist'!$E$11),"",'SSA Provider &amp; Checklist'!$E$11)</f>
        <v/>
      </c>
      <c r="G114" t="str">
        <f>IF(ISBLANK('Registrations List'!AF117),"",'Registrations List'!AF117)</f>
        <v/>
      </c>
      <c r="H114" t="str">
        <f>IF(ISBLANK('Registrations List'!AG117),"",'Registrations List'!AG117)</f>
        <v/>
      </c>
      <c r="I114" t="str">
        <f>IF(ISBLANK('Registrations List'!AK117),"",'Registrations List'!AK117)</f>
        <v/>
      </c>
      <c r="J114" t="str">
        <f>IF(ISBLANK('Registrations List'!AL117),"",'Registrations List'!AL117)</f>
        <v/>
      </c>
      <c r="K114" t="str">
        <f>IF(ISBLANK('Registrations List'!AP117),"",'Registrations List'!AP117)</f>
        <v/>
      </c>
      <c r="L114" t="str">
        <f>IF(ISBLANK('Registrations List'!AQ117),"",'Registrations List'!AQ117)</f>
        <v/>
      </c>
      <c r="M114" t="str">
        <f>IF(ISBLANK('Registrations List'!AU117),"",'Registrations List'!AU117)</f>
        <v/>
      </c>
      <c r="N114" t="str">
        <f>IF(ISBLANK('Registrations List'!AV117),"",'Registrations List'!AV117)</f>
        <v/>
      </c>
      <c r="O114" t="str">
        <f>IF(ISBLANK('Registrations List'!AZ117),"",'Registrations List'!AZ117)</f>
        <v/>
      </c>
      <c r="P114" t="str">
        <f>IF(ISBLANK('Registrations List'!BA117),"",'Registrations List'!BA117)</f>
        <v/>
      </c>
      <c r="Q114" t="str">
        <f>IF(ISBLANK('Registrations List'!BE117),"",'Registrations List'!BE117)</f>
        <v/>
      </c>
      <c r="R114" t="str">
        <f>IF(ISBLANK('Registrations List'!BF117),"",'Registrations List'!BF117)</f>
        <v/>
      </c>
      <c r="S114" s="69" t="str">
        <f>IF(G114="","",Schedule!C117)</f>
        <v/>
      </c>
      <c r="T114" t="str">
        <f>IF('Request for Payment'!$G$29=0,"",'Request for Payment'!$G$29)</f>
        <v/>
      </c>
      <c r="U114" t="str">
        <f>IF(ISBLANK('Registrations List'!G117),"",'Registrations List'!G117)</f>
        <v/>
      </c>
      <c r="V114" t="str">
        <f>IF(ISBLANK('Registrations List'!H117),"",'Registrations List'!H117)</f>
        <v/>
      </c>
      <c r="W114" t="str">
        <f>IF(ISBLANK('Registrations List'!I117),"",'Registrations List'!I117)</f>
        <v/>
      </c>
      <c r="X114" t="str">
        <f>IF(ISBLANK('Registrations List'!J117),"",'Registrations List'!J117)</f>
        <v/>
      </c>
      <c r="Y114" t="str">
        <f>IF(ISBLANK('Registrations List'!K117),"",'Registrations List'!K117)</f>
        <v/>
      </c>
      <c r="Z114" t="str">
        <f>IF(ISBLANK('Registrations List'!L117),"",'Registrations List'!L117)</f>
        <v/>
      </c>
      <c r="AA114" t="str">
        <f>IF(ISBLANK('Registrations List'!M117),"",'Registrations List'!M117)</f>
        <v/>
      </c>
      <c r="AB114" t="str">
        <f>IF(ISBLANK('Registrations List'!N117),"",'Registrations List'!N117)</f>
        <v/>
      </c>
      <c r="AC114" t="str">
        <f>IF(ISBLANK('Registrations List'!O117),"",'Registrations List'!O117)</f>
        <v/>
      </c>
      <c r="AD114" t="str">
        <f>IF(ISBLANK('Registrations List'!X117),"",'Registrations List'!X117)</f>
        <v/>
      </c>
    </row>
    <row r="115" spans="1:30" x14ac:dyDescent="0.2">
      <c r="A115" t="str">
        <f>IF(ISBLANK('SSA Provider &amp; Checklist'!$F$6),"",'SSA Provider &amp; Checklist'!$F$6)</f>
        <v/>
      </c>
      <c r="B115" t="str">
        <f>IF(ISBLANK('SSA Provider &amp; Checklist'!$E$7),"",'SSA Provider &amp; Checklist'!$E$7)</f>
        <v/>
      </c>
      <c r="C115" t="str">
        <f>IF(ISBLANK('SSA Provider &amp; Checklist'!$E$8),"",'SSA Provider &amp; Checklist'!$E$8)</f>
        <v/>
      </c>
      <c r="D115" t="str">
        <f>IF(ISBLANK('SSA Provider &amp; Checklist'!$E$9),"",'SSA Provider &amp; Checklist'!$E$9)</f>
        <v/>
      </c>
      <c r="E115" t="str">
        <f>IF(ISBLANK('SSA Provider &amp; Checklist'!$E$10),"",'SSA Provider &amp; Checklist'!$E$10)</f>
        <v/>
      </c>
      <c r="F115" t="str">
        <f>IF(ISBLANK('SSA Provider &amp; Checklist'!$E$11),"",'SSA Provider &amp; Checklist'!$E$11)</f>
        <v/>
      </c>
      <c r="G115" t="str">
        <f>IF(ISBLANK('Registrations List'!AF118),"",'Registrations List'!AF118)</f>
        <v/>
      </c>
      <c r="H115" t="str">
        <f>IF(ISBLANK('Registrations List'!AG118),"",'Registrations List'!AG118)</f>
        <v/>
      </c>
      <c r="I115" t="str">
        <f>IF(ISBLANK('Registrations List'!AK118),"",'Registrations List'!AK118)</f>
        <v/>
      </c>
      <c r="J115" t="str">
        <f>IF(ISBLANK('Registrations List'!AL118),"",'Registrations List'!AL118)</f>
        <v/>
      </c>
      <c r="K115" t="str">
        <f>IF(ISBLANK('Registrations List'!AP118),"",'Registrations List'!AP118)</f>
        <v/>
      </c>
      <c r="L115" t="str">
        <f>IF(ISBLANK('Registrations List'!AQ118),"",'Registrations List'!AQ118)</f>
        <v/>
      </c>
      <c r="M115" t="str">
        <f>IF(ISBLANK('Registrations List'!AU118),"",'Registrations List'!AU118)</f>
        <v/>
      </c>
      <c r="N115" t="str">
        <f>IF(ISBLANK('Registrations List'!AV118),"",'Registrations List'!AV118)</f>
        <v/>
      </c>
      <c r="O115" t="str">
        <f>IF(ISBLANK('Registrations List'!AZ118),"",'Registrations List'!AZ118)</f>
        <v/>
      </c>
      <c r="P115" t="str">
        <f>IF(ISBLANK('Registrations List'!BA118),"",'Registrations List'!BA118)</f>
        <v/>
      </c>
      <c r="Q115" t="str">
        <f>IF(ISBLANK('Registrations List'!BE118),"",'Registrations List'!BE118)</f>
        <v/>
      </c>
      <c r="R115" t="str">
        <f>IF(ISBLANK('Registrations List'!BF118),"",'Registrations List'!BF118)</f>
        <v/>
      </c>
      <c r="S115" s="69" t="str">
        <f>IF(G115="","",Schedule!C118)</f>
        <v/>
      </c>
      <c r="T115" t="str">
        <f>IF('Request for Payment'!$G$29=0,"",'Request for Payment'!$G$29)</f>
        <v/>
      </c>
      <c r="U115" t="str">
        <f>IF(ISBLANK('Registrations List'!G118),"",'Registrations List'!G118)</f>
        <v/>
      </c>
      <c r="V115" t="str">
        <f>IF(ISBLANK('Registrations List'!H118),"",'Registrations List'!H118)</f>
        <v/>
      </c>
      <c r="W115" t="str">
        <f>IF(ISBLANK('Registrations List'!I118),"",'Registrations List'!I118)</f>
        <v/>
      </c>
      <c r="X115" t="str">
        <f>IF(ISBLANK('Registrations List'!J118),"",'Registrations List'!J118)</f>
        <v/>
      </c>
      <c r="Y115" t="str">
        <f>IF(ISBLANK('Registrations List'!K118),"",'Registrations List'!K118)</f>
        <v/>
      </c>
      <c r="Z115" t="str">
        <f>IF(ISBLANK('Registrations List'!L118),"",'Registrations List'!L118)</f>
        <v/>
      </c>
      <c r="AA115" t="str">
        <f>IF(ISBLANK('Registrations List'!M118),"",'Registrations List'!M118)</f>
        <v/>
      </c>
      <c r="AB115" t="str">
        <f>IF(ISBLANK('Registrations List'!N118),"",'Registrations List'!N118)</f>
        <v/>
      </c>
      <c r="AC115" t="str">
        <f>IF(ISBLANK('Registrations List'!O118),"",'Registrations List'!O118)</f>
        <v/>
      </c>
      <c r="AD115" t="str">
        <f>IF(ISBLANK('Registrations List'!X118),"",'Registrations List'!X118)</f>
        <v/>
      </c>
    </row>
    <row r="116" spans="1:30" x14ac:dyDescent="0.2">
      <c r="A116" t="str">
        <f>IF(ISBLANK('SSA Provider &amp; Checklist'!$F$6),"",'SSA Provider &amp; Checklist'!$F$6)</f>
        <v/>
      </c>
      <c r="B116" t="str">
        <f>IF(ISBLANK('SSA Provider &amp; Checklist'!$E$7),"",'SSA Provider &amp; Checklist'!$E$7)</f>
        <v/>
      </c>
      <c r="C116" t="str">
        <f>IF(ISBLANK('SSA Provider &amp; Checklist'!$E$8),"",'SSA Provider &amp; Checklist'!$E$8)</f>
        <v/>
      </c>
      <c r="D116" t="str">
        <f>IF(ISBLANK('SSA Provider &amp; Checklist'!$E$9),"",'SSA Provider &amp; Checklist'!$E$9)</f>
        <v/>
      </c>
      <c r="E116" t="str">
        <f>IF(ISBLANK('SSA Provider &amp; Checklist'!$E$10),"",'SSA Provider &amp; Checklist'!$E$10)</f>
        <v/>
      </c>
      <c r="F116" t="str">
        <f>IF(ISBLANK('SSA Provider &amp; Checklist'!$E$11),"",'SSA Provider &amp; Checklist'!$E$11)</f>
        <v/>
      </c>
      <c r="G116" t="str">
        <f>IF(ISBLANK('Registrations List'!AF119),"",'Registrations List'!AF119)</f>
        <v/>
      </c>
      <c r="H116" t="str">
        <f>IF(ISBLANK('Registrations List'!AG119),"",'Registrations List'!AG119)</f>
        <v/>
      </c>
      <c r="I116" t="str">
        <f>IF(ISBLANK('Registrations List'!AK119),"",'Registrations List'!AK119)</f>
        <v/>
      </c>
      <c r="J116" t="str">
        <f>IF(ISBLANK('Registrations List'!AL119),"",'Registrations List'!AL119)</f>
        <v/>
      </c>
      <c r="K116" t="str">
        <f>IF(ISBLANK('Registrations List'!AP119),"",'Registrations List'!AP119)</f>
        <v/>
      </c>
      <c r="L116" t="str">
        <f>IF(ISBLANK('Registrations List'!AQ119),"",'Registrations List'!AQ119)</f>
        <v/>
      </c>
      <c r="M116" t="str">
        <f>IF(ISBLANK('Registrations List'!AU119),"",'Registrations List'!AU119)</f>
        <v/>
      </c>
      <c r="N116" t="str">
        <f>IF(ISBLANK('Registrations List'!AV119),"",'Registrations List'!AV119)</f>
        <v/>
      </c>
      <c r="O116" t="str">
        <f>IF(ISBLANK('Registrations List'!AZ119),"",'Registrations List'!AZ119)</f>
        <v/>
      </c>
      <c r="P116" t="str">
        <f>IF(ISBLANK('Registrations List'!BA119),"",'Registrations List'!BA119)</f>
        <v/>
      </c>
      <c r="Q116" t="str">
        <f>IF(ISBLANK('Registrations List'!BE119),"",'Registrations List'!BE119)</f>
        <v/>
      </c>
      <c r="R116" t="str">
        <f>IF(ISBLANK('Registrations List'!BF119),"",'Registrations List'!BF119)</f>
        <v/>
      </c>
      <c r="S116" s="69" t="str">
        <f>IF(G116="","",Schedule!C119)</f>
        <v/>
      </c>
      <c r="T116" t="str">
        <f>IF('Request for Payment'!$G$29=0,"",'Request for Payment'!$G$29)</f>
        <v/>
      </c>
      <c r="U116" t="str">
        <f>IF(ISBLANK('Registrations List'!G119),"",'Registrations List'!G119)</f>
        <v/>
      </c>
      <c r="V116" t="str">
        <f>IF(ISBLANK('Registrations List'!H119),"",'Registrations List'!H119)</f>
        <v/>
      </c>
      <c r="W116" t="str">
        <f>IF(ISBLANK('Registrations List'!I119),"",'Registrations List'!I119)</f>
        <v/>
      </c>
      <c r="X116" t="str">
        <f>IF(ISBLANK('Registrations List'!J119),"",'Registrations List'!J119)</f>
        <v/>
      </c>
      <c r="Y116" t="str">
        <f>IF(ISBLANK('Registrations List'!K119),"",'Registrations List'!K119)</f>
        <v/>
      </c>
      <c r="Z116" t="str">
        <f>IF(ISBLANK('Registrations List'!L119),"",'Registrations List'!L119)</f>
        <v/>
      </c>
      <c r="AA116" t="str">
        <f>IF(ISBLANK('Registrations List'!M119),"",'Registrations List'!M119)</f>
        <v/>
      </c>
      <c r="AB116" t="str">
        <f>IF(ISBLANK('Registrations List'!N119),"",'Registrations List'!N119)</f>
        <v/>
      </c>
      <c r="AC116" t="str">
        <f>IF(ISBLANK('Registrations List'!O119),"",'Registrations List'!O119)</f>
        <v/>
      </c>
      <c r="AD116" t="str">
        <f>IF(ISBLANK('Registrations List'!X119),"",'Registrations List'!X119)</f>
        <v/>
      </c>
    </row>
    <row r="117" spans="1:30" x14ac:dyDescent="0.2">
      <c r="A117" t="str">
        <f>IF(ISBLANK('SSA Provider &amp; Checklist'!$F$6),"",'SSA Provider &amp; Checklist'!$F$6)</f>
        <v/>
      </c>
      <c r="B117" t="str">
        <f>IF(ISBLANK('SSA Provider &amp; Checklist'!$E$7),"",'SSA Provider &amp; Checklist'!$E$7)</f>
        <v/>
      </c>
      <c r="C117" t="str">
        <f>IF(ISBLANK('SSA Provider &amp; Checklist'!$E$8),"",'SSA Provider &amp; Checklist'!$E$8)</f>
        <v/>
      </c>
      <c r="D117" t="str">
        <f>IF(ISBLANK('SSA Provider &amp; Checklist'!$E$9),"",'SSA Provider &amp; Checklist'!$E$9)</f>
        <v/>
      </c>
      <c r="E117" t="str">
        <f>IF(ISBLANK('SSA Provider &amp; Checklist'!$E$10),"",'SSA Provider &amp; Checklist'!$E$10)</f>
        <v/>
      </c>
      <c r="F117" t="str">
        <f>IF(ISBLANK('SSA Provider &amp; Checklist'!$E$11),"",'SSA Provider &amp; Checklist'!$E$11)</f>
        <v/>
      </c>
      <c r="G117" t="str">
        <f>IF(ISBLANK('Registrations List'!AF120),"",'Registrations List'!AF120)</f>
        <v/>
      </c>
      <c r="H117" t="str">
        <f>IF(ISBLANK('Registrations List'!AG120),"",'Registrations List'!AG120)</f>
        <v/>
      </c>
      <c r="I117" t="str">
        <f>IF(ISBLANK('Registrations List'!AK120),"",'Registrations List'!AK120)</f>
        <v/>
      </c>
      <c r="J117" t="str">
        <f>IF(ISBLANK('Registrations List'!AL120),"",'Registrations List'!AL120)</f>
        <v/>
      </c>
      <c r="K117" t="str">
        <f>IF(ISBLANK('Registrations List'!AP120),"",'Registrations List'!AP120)</f>
        <v/>
      </c>
      <c r="L117" t="str">
        <f>IF(ISBLANK('Registrations List'!AQ120),"",'Registrations List'!AQ120)</f>
        <v/>
      </c>
      <c r="M117" t="str">
        <f>IF(ISBLANK('Registrations List'!AU120),"",'Registrations List'!AU120)</f>
        <v/>
      </c>
      <c r="N117" t="str">
        <f>IF(ISBLANK('Registrations List'!AV120),"",'Registrations List'!AV120)</f>
        <v/>
      </c>
      <c r="O117" t="str">
        <f>IF(ISBLANK('Registrations List'!AZ120),"",'Registrations List'!AZ120)</f>
        <v/>
      </c>
      <c r="P117" t="str">
        <f>IF(ISBLANK('Registrations List'!BA120),"",'Registrations List'!BA120)</f>
        <v/>
      </c>
      <c r="Q117" t="str">
        <f>IF(ISBLANK('Registrations List'!BE120),"",'Registrations List'!BE120)</f>
        <v/>
      </c>
      <c r="R117" t="str">
        <f>IF(ISBLANK('Registrations List'!BF120),"",'Registrations List'!BF120)</f>
        <v/>
      </c>
      <c r="S117" s="69" t="str">
        <f>IF(G117="","",Schedule!C120)</f>
        <v/>
      </c>
      <c r="T117" t="str">
        <f>IF('Request for Payment'!$G$29=0,"",'Request for Payment'!$G$29)</f>
        <v/>
      </c>
      <c r="U117" t="str">
        <f>IF(ISBLANK('Registrations List'!G120),"",'Registrations List'!G120)</f>
        <v/>
      </c>
      <c r="V117" t="str">
        <f>IF(ISBLANK('Registrations List'!H120),"",'Registrations List'!H120)</f>
        <v/>
      </c>
      <c r="W117" t="str">
        <f>IF(ISBLANK('Registrations List'!I120),"",'Registrations List'!I120)</f>
        <v/>
      </c>
      <c r="X117" t="str">
        <f>IF(ISBLANK('Registrations List'!J120),"",'Registrations List'!J120)</f>
        <v/>
      </c>
      <c r="Y117" t="str">
        <f>IF(ISBLANK('Registrations List'!K120),"",'Registrations List'!K120)</f>
        <v/>
      </c>
      <c r="Z117" t="str">
        <f>IF(ISBLANK('Registrations List'!L120),"",'Registrations List'!L120)</f>
        <v/>
      </c>
      <c r="AA117" t="str">
        <f>IF(ISBLANK('Registrations List'!M120),"",'Registrations List'!M120)</f>
        <v/>
      </c>
      <c r="AB117" t="str">
        <f>IF(ISBLANK('Registrations List'!N120),"",'Registrations List'!N120)</f>
        <v/>
      </c>
      <c r="AC117" t="str">
        <f>IF(ISBLANK('Registrations List'!O120),"",'Registrations List'!O120)</f>
        <v/>
      </c>
      <c r="AD117" t="str">
        <f>IF(ISBLANK('Registrations List'!X120),"",'Registrations List'!X120)</f>
        <v/>
      </c>
    </row>
    <row r="118" spans="1:30" x14ac:dyDescent="0.2">
      <c r="A118" t="str">
        <f>IF(ISBLANK('SSA Provider &amp; Checklist'!$F$6),"",'SSA Provider &amp; Checklist'!$F$6)</f>
        <v/>
      </c>
      <c r="B118" t="str">
        <f>IF(ISBLANK('SSA Provider &amp; Checklist'!$E$7),"",'SSA Provider &amp; Checklist'!$E$7)</f>
        <v/>
      </c>
      <c r="C118" t="str">
        <f>IF(ISBLANK('SSA Provider &amp; Checklist'!$E$8),"",'SSA Provider &amp; Checklist'!$E$8)</f>
        <v/>
      </c>
      <c r="D118" t="str">
        <f>IF(ISBLANK('SSA Provider &amp; Checklist'!$E$9),"",'SSA Provider &amp; Checklist'!$E$9)</f>
        <v/>
      </c>
      <c r="E118" t="str">
        <f>IF(ISBLANK('SSA Provider &amp; Checklist'!$E$10),"",'SSA Provider &amp; Checklist'!$E$10)</f>
        <v/>
      </c>
      <c r="F118" t="str">
        <f>IF(ISBLANK('SSA Provider &amp; Checklist'!$E$11),"",'SSA Provider &amp; Checklist'!$E$11)</f>
        <v/>
      </c>
      <c r="G118" t="str">
        <f>IF(ISBLANK('Registrations List'!AF121),"",'Registrations List'!AF121)</f>
        <v/>
      </c>
      <c r="H118" t="str">
        <f>IF(ISBLANK('Registrations List'!AG121),"",'Registrations List'!AG121)</f>
        <v/>
      </c>
      <c r="I118" t="str">
        <f>IF(ISBLANK('Registrations List'!AK121),"",'Registrations List'!AK121)</f>
        <v/>
      </c>
      <c r="J118" t="str">
        <f>IF(ISBLANK('Registrations List'!AL121),"",'Registrations List'!AL121)</f>
        <v/>
      </c>
      <c r="K118" t="str">
        <f>IF(ISBLANK('Registrations List'!AP121),"",'Registrations List'!AP121)</f>
        <v/>
      </c>
      <c r="L118" t="str">
        <f>IF(ISBLANK('Registrations List'!AQ121),"",'Registrations List'!AQ121)</f>
        <v/>
      </c>
      <c r="M118" t="str">
        <f>IF(ISBLANK('Registrations List'!AU121),"",'Registrations List'!AU121)</f>
        <v/>
      </c>
      <c r="N118" t="str">
        <f>IF(ISBLANK('Registrations List'!AV121),"",'Registrations List'!AV121)</f>
        <v/>
      </c>
      <c r="O118" t="str">
        <f>IF(ISBLANK('Registrations List'!AZ121),"",'Registrations List'!AZ121)</f>
        <v/>
      </c>
      <c r="P118" t="str">
        <f>IF(ISBLANK('Registrations List'!BA121),"",'Registrations List'!BA121)</f>
        <v/>
      </c>
      <c r="Q118" t="str">
        <f>IF(ISBLANK('Registrations List'!BE121),"",'Registrations List'!BE121)</f>
        <v/>
      </c>
      <c r="R118" t="str">
        <f>IF(ISBLANK('Registrations List'!BF121),"",'Registrations List'!BF121)</f>
        <v/>
      </c>
      <c r="S118" s="69" t="str">
        <f>IF(G118="","",Schedule!C121)</f>
        <v/>
      </c>
      <c r="T118" t="str">
        <f>IF('Request for Payment'!$G$29=0,"",'Request for Payment'!$G$29)</f>
        <v/>
      </c>
      <c r="U118" t="str">
        <f>IF(ISBLANK('Registrations List'!G121),"",'Registrations List'!G121)</f>
        <v/>
      </c>
      <c r="V118" t="str">
        <f>IF(ISBLANK('Registrations List'!H121),"",'Registrations List'!H121)</f>
        <v/>
      </c>
      <c r="W118" t="str">
        <f>IF(ISBLANK('Registrations List'!I121),"",'Registrations List'!I121)</f>
        <v/>
      </c>
      <c r="X118" t="str">
        <f>IF(ISBLANK('Registrations List'!J121),"",'Registrations List'!J121)</f>
        <v/>
      </c>
      <c r="Y118" t="str">
        <f>IF(ISBLANK('Registrations List'!K121),"",'Registrations List'!K121)</f>
        <v/>
      </c>
      <c r="Z118" t="str">
        <f>IF(ISBLANK('Registrations List'!L121),"",'Registrations List'!L121)</f>
        <v/>
      </c>
      <c r="AA118" t="str">
        <f>IF(ISBLANK('Registrations List'!M121),"",'Registrations List'!M121)</f>
        <v/>
      </c>
      <c r="AB118" t="str">
        <f>IF(ISBLANK('Registrations List'!N121),"",'Registrations List'!N121)</f>
        <v/>
      </c>
      <c r="AC118" t="str">
        <f>IF(ISBLANK('Registrations List'!O121),"",'Registrations List'!O121)</f>
        <v/>
      </c>
      <c r="AD118" t="str">
        <f>IF(ISBLANK('Registrations List'!X121),"",'Registrations List'!X121)</f>
        <v/>
      </c>
    </row>
    <row r="119" spans="1:30" x14ac:dyDescent="0.2">
      <c r="A119" t="str">
        <f>IF(ISBLANK('SSA Provider &amp; Checklist'!$F$6),"",'SSA Provider &amp; Checklist'!$F$6)</f>
        <v/>
      </c>
      <c r="B119" t="str">
        <f>IF(ISBLANK('SSA Provider &amp; Checklist'!$E$7),"",'SSA Provider &amp; Checklist'!$E$7)</f>
        <v/>
      </c>
      <c r="C119" t="str">
        <f>IF(ISBLANK('SSA Provider &amp; Checklist'!$E$8),"",'SSA Provider &amp; Checklist'!$E$8)</f>
        <v/>
      </c>
      <c r="D119" t="str">
        <f>IF(ISBLANK('SSA Provider &amp; Checklist'!$E$9),"",'SSA Provider &amp; Checklist'!$E$9)</f>
        <v/>
      </c>
      <c r="E119" t="str">
        <f>IF(ISBLANK('SSA Provider &amp; Checklist'!$E$10),"",'SSA Provider &amp; Checklist'!$E$10)</f>
        <v/>
      </c>
      <c r="F119" t="str">
        <f>IF(ISBLANK('SSA Provider &amp; Checklist'!$E$11),"",'SSA Provider &amp; Checklist'!$E$11)</f>
        <v/>
      </c>
      <c r="G119" t="str">
        <f>IF(ISBLANK('Registrations List'!AF122),"",'Registrations List'!AF122)</f>
        <v/>
      </c>
      <c r="H119" t="str">
        <f>IF(ISBLANK('Registrations List'!AG122),"",'Registrations List'!AG122)</f>
        <v/>
      </c>
      <c r="I119" t="str">
        <f>IF(ISBLANK('Registrations List'!AK122),"",'Registrations List'!AK122)</f>
        <v/>
      </c>
      <c r="J119" t="str">
        <f>IF(ISBLANK('Registrations List'!AL122),"",'Registrations List'!AL122)</f>
        <v/>
      </c>
      <c r="K119" t="str">
        <f>IF(ISBLANK('Registrations List'!AP122),"",'Registrations List'!AP122)</f>
        <v/>
      </c>
      <c r="L119" t="str">
        <f>IF(ISBLANK('Registrations List'!AQ122),"",'Registrations List'!AQ122)</f>
        <v/>
      </c>
      <c r="M119" t="str">
        <f>IF(ISBLANK('Registrations List'!AU122),"",'Registrations List'!AU122)</f>
        <v/>
      </c>
      <c r="N119" t="str">
        <f>IF(ISBLANK('Registrations List'!AV122),"",'Registrations List'!AV122)</f>
        <v/>
      </c>
      <c r="O119" t="str">
        <f>IF(ISBLANK('Registrations List'!AZ122),"",'Registrations List'!AZ122)</f>
        <v/>
      </c>
      <c r="P119" t="str">
        <f>IF(ISBLANK('Registrations List'!BA122),"",'Registrations List'!BA122)</f>
        <v/>
      </c>
      <c r="Q119" t="str">
        <f>IF(ISBLANK('Registrations List'!BE122),"",'Registrations List'!BE122)</f>
        <v/>
      </c>
      <c r="R119" t="str">
        <f>IF(ISBLANK('Registrations List'!BF122),"",'Registrations List'!BF122)</f>
        <v/>
      </c>
      <c r="S119" s="69" t="str">
        <f>IF(G119="","",Schedule!C122)</f>
        <v/>
      </c>
      <c r="T119" t="str">
        <f>IF('Request for Payment'!$G$29=0,"",'Request for Payment'!$G$29)</f>
        <v/>
      </c>
      <c r="U119" t="str">
        <f>IF(ISBLANK('Registrations List'!G122),"",'Registrations List'!G122)</f>
        <v/>
      </c>
      <c r="V119" t="str">
        <f>IF(ISBLANK('Registrations List'!H122),"",'Registrations List'!H122)</f>
        <v/>
      </c>
      <c r="W119" t="str">
        <f>IF(ISBLANK('Registrations List'!I122),"",'Registrations List'!I122)</f>
        <v/>
      </c>
      <c r="X119" t="str">
        <f>IF(ISBLANK('Registrations List'!J122),"",'Registrations List'!J122)</f>
        <v/>
      </c>
      <c r="Y119" t="str">
        <f>IF(ISBLANK('Registrations List'!K122),"",'Registrations List'!K122)</f>
        <v/>
      </c>
      <c r="Z119" t="str">
        <f>IF(ISBLANK('Registrations List'!L122),"",'Registrations List'!L122)</f>
        <v/>
      </c>
      <c r="AA119" t="str">
        <f>IF(ISBLANK('Registrations List'!M122),"",'Registrations List'!M122)</f>
        <v/>
      </c>
      <c r="AB119" t="str">
        <f>IF(ISBLANK('Registrations List'!N122),"",'Registrations List'!N122)</f>
        <v/>
      </c>
      <c r="AC119" t="str">
        <f>IF(ISBLANK('Registrations List'!O122),"",'Registrations List'!O122)</f>
        <v/>
      </c>
      <c r="AD119" t="str">
        <f>IF(ISBLANK('Registrations List'!X122),"",'Registrations List'!X122)</f>
        <v/>
      </c>
    </row>
    <row r="120" spans="1:30" x14ac:dyDescent="0.2">
      <c r="A120" t="str">
        <f>IF(ISBLANK('SSA Provider &amp; Checklist'!$F$6),"",'SSA Provider &amp; Checklist'!$F$6)</f>
        <v/>
      </c>
      <c r="B120" t="str">
        <f>IF(ISBLANK('SSA Provider &amp; Checklist'!$E$7),"",'SSA Provider &amp; Checklist'!$E$7)</f>
        <v/>
      </c>
      <c r="C120" t="str">
        <f>IF(ISBLANK('SSA Provider &amp; Checklist'!$E$8),"",'SSA Provider &amp; Checklist'!$E$8)</f>
        <v/>
      </c>
      <c r="D120" t="str">
        <f>IF(ISBLANK('SSA Provider &amp; Checklist'!$E$9),"",'SSA Provider &amp; Checklist'!$E$9)</f>
        <v/>
      </c>
      <c r="E120" t="str">
        <f>IF(ISBLANK('SSA Provider &amp; Checklist'!$E$10),"",'SSA Provider &amp; Checklist'!$E$10)</f>
        <v/>
      </c>
      <c r="F120" t="str">
        <f>IF(ISBLANK('SSA Provider &amp; Checklist'!$E$11),"",'SSA Provider &amp; Checklist'!$E$11)</f>
        <v/>
      </c>
      <c r="G120" t="str">
        <f>IF(ISBLANK('Registrations List'!AF123),"",'Registrations List'!AF123)</f>
        <v/>
      </c>
      <c r="H120" t="str">
        <f>IF(ISBLANK('Registrations List'!AG123),"",'Registrations List'!AG123)</f>
        <v/>
      </c>
      <c r="I120" t="str">
        <f>IF(ISBLANK('Registrations List'!AK123),"",'Registrations List'!AK123)</f>
        <v/>
      </c>
      <c r="J120" t="str">
        <f>IF(ISBLANK('Registrations List'!AL123),"",'Registrations List'!AL123)</f>
        <v/>
      </c>
      <c r="K120" t="str">
        <f>IF(ISBLANK('Registrations List'!AP123),"",'Registrations List'!AP123)</f>
        <v/>
      </c>
      <c r="L120" t="str">
        <f>IF(ISBLANK('Registrations List'!AQ123),"",'Registrations List'!AQ123)</f>
        <v/>
      </c>
      <c r="M120" t="str">
        <f>IF(ISBLANK('Registrations List'!AU123),"",'Registrations List'!AU123)</f>
        <v/>
      </c>
      <c r="N120" t="str">
        <f>IF(ISBLANK('Registrations List'!AV123),"",'Registrations List'!AV123)</f>
        <v/>
      </c>
      <c r="O120" t="str">
        <f>IF(ISBLANK('Registrations List'!AZ123),"",'Registrations List'!AZ123)</f>
        <v/>
      </c>
      <c r="P120" t="str">
        <f>IF(ISBLANK('Registrations List'!BA123),"",'Registrations List'!BA123)</f>
        <v/>
      </c>
      <c r="Q120" t="str">
        <f>IF(ISBLANK('Registrations List'!BE123),"",'Registrations List'!BE123)</f>
        <v/>
      </c>
      <c r="R120" t="str">
        <f>IF(ISBLANK('Registrations List'!BF123),"",'Registrations List'!BF123)</f>
        <v/>
      </c>
      <c r="S120" s="69" t="str">
        <f>IF(G120="","",Schedule!C123)</f>
        <v/>
      </c>
      <c r="T120" t="str">
        <f>IF('Request for Payment'!$G$29=0,"",'Request for Payment'!$G$29)</f>
        <v/>
      </c>
      <c r="U120" t="str">
        <f>IF(ISBLANK('Registrations List'!G123),"",'Registrations List'!G123)</f>
        <v/>
      </c>
      <c r="V120" t="str">
        <f>IF(ISBLANK('Registrations List'!H123),"",'Registrations List'!H123)</f>
        <v/>
      </c>
      <c r="W120" t="str">
        <f>IF(ISBLANK('Registrations List'!I123),"",'Registrations List'!I123)</f>
        <v/>
      </c>
      <c r="X120" t="str">
        <f>IF(ISBLANK('Registrations List'!J123),"",'Registrations List'!J123)</f>
        <v/>
      </c>
      <c r="Y120" t="str">
        <f>IF(ISBLANK('Registrations List'!K123),"",'Registrations List'!K123)</f>
        <v/>
      </c>
      <c r="Z120" t="str">
        <f>IF(ISBLANK('Registrations List'!L123),"",'Registrations List'!L123)</f>
        <v/>
      </c>
      <c r="AA120" t="str">
        <f>IF(ISBLANK('Registrations List'!M123),"",'Registrations List'!M123)</f>
        <v/>
      </c>
      <c r="AB120" t="str">
        <f>IF(ISBLANK('Registrations List'!N123),"",'Registrations List'!N123)</f>
        <v/>
      </c>
      <c r="AC120" t="str">
        <f>IF(ISBLANK('Registrations List'!O123),"",'Registrations List'!O123)</f>
        <v/>
      </c>
      <c r="AD120" t="str">
        <f>IF(ISBLANK('Registrations List'!X123),"",'Registrations List'!X123)</f>
        <v/>
      </c>
    </row>
    <row r="121" spans="1:30" x14ac:dyDescent="0.2">
      <c r="A121" t="str">
        <f>IF(ISBLANK('SSA Provider &amp; Checklist'!$F$6),"",'SSA Provider &amp; Checklist'!$F$6)</f>
        <v/>
      </c>
      <c r="B121" t="str">
        <f>IF(ISBLANK('SSA Provider &amp; Checklist'!$E$7),"",'SSA Provider &amp; Checklist'!$E$7)</f>
        <v/>
      </c>
      <c r="C121" t="str">
        <f>IF(ISBLANK('SSA Provider &amp; Checklist'!$E$8),"",'SSA Provider &amp; Checklist'!$E$8)</f>
        <v/>
      </c>
      <c r="D121" t="str">
        <f>IF(ISBLANK('SSA Provider &amp; Checklist'!$E$9),"",'SSA Provider &amp; Checklist'!$E$9)</f>
        <v/>
      </c>
      <c r="E121" t="str">
        <f>IF(ISBLANK('SSA Provider &amp; Checklist'!$E$10),"",'SSA Provider &amp; Checklist'!$E$10)</f>
        <v/>
      </c>
      <c r="F121" t="str">
        <f>IF(ISBLANK('SSA Provider &amp; Checklist'!$E$11),"",'SSA Provider &amp; Checklist'!$E$11)</f>
        <v/>
      </c>
      <c r="G121" t="str">
        <f>IF(ISBLANK('Registrations List'!AF124),"",'Registrations List'!AF124)</f>
        <v/>
      </c>
      <c r="H121" t="str">
        <f>IF(ISBLANK('Registrations List'!AG124),"",'Registrations List'!AG124)</f>
        <v/>
      </c>
      <c r="I121" t="str">
        <f>IF(ISBLANK('Registrations List'!AK124),"",'Registrations List'!AK124)</f>
        <v/>
      </c>
      <c r="J121" t="str">
        <f>IF(ISBLANK('Registrations List'!AL124),"",'Registrations List'!AL124)</f>
        <v/>
      </c>
      <c r="K121" t="str">
        <f>IF(ISBLANK('Registrations List'!AP124),"",'Registrations List'!AP124)</f>
        <v/>
      </c>
      <c r="L121" t="str">
        <f>IF(ISBLANK('Registrations List'!AQ124),"",'Registrations List'!AQ124)</f>
        <v/>
      </c>
      <c r="M121" t="str">
        <f>IF(ISBLANK('Registrations List'!AU124),"",'Registrations List'!AU124)</f>
        <v/>
      </c>
      <c r="N121" t="str">
        <f>IF(ISBLANK('Registrations List'!AV124),"",'Registrations List'!AV124)</f>
        <v/>
      </c>
      <c r="O121" t="str">
        <f>IF(ISBLANK('Registrations List'!AZ124),"",'Registrations List'!AZ124)</f>
        <v/>
      </c>
      <c r="P121" t="str">
        <f>IF(ISBLANK('Registrations List'!BA124),"",'Registrations List'!BA124)</f>
        <v/>
      </c>
      <c r="Q121" t="str">
        <f>IF(ISBLANK('Registrations List'!BE124),"",'Registrations List'!BE124)</f>
        <v/>
      </c>
      <c r="R121" t="str">
        <f>IF(ISBLANK('Registrations List'!BF124),"",'Registrations List'!BF124)</f>
        <v/>
      </c>
      <c r="S121" s="69" t="str">
        <f>IF(G121="","",Schedule!C124)</f>
        <v/>
      </c>
      <c r="T121" t="str">
        <f>IF('Request for Payment'!$G$29=0,"",'Request for Payment'!$G$29)</f>
        <v/>
      </c>
      <c r="U121" t="str">
        <f>IF(ISBLANK('Registrations List'!G124),"",'Registrations List'!G124)</f>
        <v/>
      </c>
      <c r="V121" t="str">
        <f>IF(ISBLANK('Registrations List'!H124),"",'Registrations List'!H124)</f>
        <v/>
      </c>
      <c r="W121" t="str">
        <f>IF(ISBLANK('Registrations List'!I124),"",'Registrations List'!I124)</f>
        <v/>
      </c>
      <c r="X121" t="str">
        <f>IF(ISBLANK('Registrations List'!J124),"",'Registrations List'!J124)</f>
        <v/>
      </c>
      <c r="Y121" t="str">
        <f>IF(ISBLANK('Registrations List'!K124),"",'Registrations List'!K124)</f>
        <v/>
      </c>
      <c r="Z121" t="str">
        <f>IF(ISBLANK('Registrations List'!L124),"",'Registrations List'!L124)</f>
        <v/>
      </c>
      <c r="AA121" t="str">
        <f>IF(ISBLANK('Registrations List'!M124),"",'Registrations List'!M124)</f>
        <v/>
      </c>
      <c r="AB121" t="str">
        <f>IF(ISBLANK('Registrations List'!N124),"",'Registrations List'!N124)</f>
        <v/>
      </c>
      <c r="AC121" t="str">
        <f>IF(ISBLANK('Registrations List'!O124),"",'Registrations List'!O124)</f>
        <v/>
      </c>
      <c r="AD121" t="str">
        <f>IF(ISBLANK('Registrations List'!X124),"",'Registrations List'!X124)</f>
        <v/>
      </c>
    </row>
    <row r="122" spans="1:30" x14ac:dyDescent="0.2">
      <c r="A122" t="str">
        <f>IF(ISBLANK('SSA Provider &amp; Checklist'!$F$6),"",'SSA Provider &amp; Checklist'!$F$6)</f>
        <v/>
      </c>
      <c r="B122" t="str">
        <f>IF(ISBLANK('SSA Provider &amp; Checklist'!$E$7),"",'SSA Provider &amp; Checklist'!$E$7)</f>
        <v/>
      </c>
      <c r="C122" t="str">
        <f>IF(ISBLANK('SSA Provider &amp; Checklist'!$E$8),"",'SSA Provider &amp; Checklist'!$E$8)</f>
        <v/>
      </c>
      <c r="D122" t="str">
        <f>IF(ISBLANK('SSA Provider &amp; Checklist'!$E$9),"",'SSA Provider &amp; Checklist'!$E$9)</f>
        <v/>
      </c>
      <c r="E122" t="str">
        <f>IF(ISBLANK('SSA Provider &amp; Checklist'!$E$10),"",'SSA Provider &amp; Checklist'!$E$10)</f>
        <v/>
      </c>
      <c r="F122" t="str">
        <f>IF(ISBLANK('SSA Provider &amp; Checklist'!$E$11),"",'SSA Provider &amp; Checklist'!$E$11)</f>
        <v/>
      </c>
      <c r="G122" t="str">
        <f>IF(ISBLANK('Registrations List'!AF125),"",'Registrations List'!AF125)</f>
        <v/>
      </c>
      <c r="H122" t="str">
        <f>IF(ISBLANK('Registrations List'!AG125),"",'Registrations List'!AG125)</f>
        <v/>
      </c>
      <c r="I122" t="str">
        <f>IF(ISBLANK('Registrations List'!AK125),"",'Registrations List'!AK125)</f>
        <v/>
      </c>
      <c r="J122" t="str">
        <f>IF(ISBLANK('Registrations List'!AL125),"",'Registrations List'!AL125)</f>
        <v/>
      </c>
      <c r="K122" t="str">
        <f>IF(ISBLANK('Registrations List'!AP125),"",'Registrations List'!AP125)</f>
        <v/>
      </c>
      <c r="L122" t="str">
        <f>IF(ISBLANK('Registrations List'!AQ125),"",'Registrations List'!AQ125)</f>
        <v/>
      </c>
      <c r="M122" t="str">
        <f>IF(ISBLANK('Registrations List'!AU125),"",'Registrations List'!AU125)</f>
        <v/>
      </c>
      <c r="N122" t="str">
        <f>IF(ISBLANK('Registrations List'!AV125),"",'Registrations List'!AV125)</f>
        <v/>
      </c>
      <c r="O122" t="str">
        <f>IF(ISBLANK('Registrations List'!AZ125),"",'Registrations List'!AZ125)</f>
        <v/>
      </c>
      <c r="P122" t="str">
        <f>IF(ISBLANK('Registrations List'!BA125),"",'Registrations List'!BA125)</f>
        <v/>
      </c>
      <c r="Q122" t="str">
        <f>IF(ISBLANK('Registrations List'!BE125),"",'Registrations List'!BE125)</f>
        <v/>
      </c>
      <c r="R122" t="str">
        <f>IF(ISBLANK('Registrations List'!BF125),"",'Registrations List'!BF125)</f>
        <v/>
      </c>
      <c r="S122" s="69" t="str">
        <f>IF(G122="","",Schedule!C125)</f>
        <v/>
      </c>
      <c r="T122" t="str">
        <f>IF('Request for Payment'!$G$29=0,"",'Request for Payment'!$G$29)</f>
        <v/>
      </c>
      <c r="U122" t="str">
        <f>IF(ISBLANK('Registrations List'!G125),"",'Registrations List'!G125)</f>
        <v/>
      </c>
      <c r="V122" t="str">
        <f>IF(ISBLANK('Registrations List'!H125),"",'Registrations List'!H125)</f>
        <v/>
      </c>
      <c r="W122" t="str">
        <f>IF(ISBLANK('Registrations List'!I125),"",'Registrations List'!I125)</f>
        <v/>
      </c>
      <c r="X122" t="str">
        <f>IF(ISBLANK('Registrations List'!J125),"",'Registrations List'!J125)</f>
        <v/>
      </c>
      <c r="Y122" t="str">
        <f>IF(ISBLANK('Registrations List'!K125),"",'Registrations List'!K125)</f>
        <v/>
      </c>
      <c r="Z122" t="str">
        <f>IF(ISBLANK('Registrations List'!L125),"",'Registrations List'!L125)</f>
        <v/>
      </c>
      <c r="AA122" t="str">
        <f>IF(ISBLANK('Registrations List'!M125),"",'Registrations List'!M125)</f>
        <v/>
      </c>
      <c r="AB122" t="str">
        <f>IF(ISBLANK('Registrations List'!N125),"",'Registrations List'!N125)</f>
        <v/>
      </c>
      <c r="AC122" t="str">
        <f>IF(ISBLANK('Registrations List'!O125),"",'Registrations List'!O125)</f>
        <v/>
      </c>
      <c r="AD122" t="str">
        <f>IF(ISBLANK('Registrations List'!X125),"",'Registrations List'!X125)</f>
        <v/>
      </c>
    </row>
    <row r="123" spans="1:30" x14ac:dyDescent="0.2">
      <c r="A123" t="str">
        <f>IF(ISBLANK('SSA Provider &amp; Checklist'!$F$6),"",'SSA Provider &amp; Checklist'!$F$6)</f>
        <v/>
      </c>
      <c r="B123" t="str">
        <f>IF(ISBLANK('SSA Provider &amp; Checklist'!$E$7),"",'SSA Provider &amp; Checklist'!$E$7)</f>
        <v/>
      </c>
      <c r="C123" t="str">
        <f>IF(ISBLANK('SSA Provider &amp; Checklist'!$E$8),"",'SSA Provider &amp; Checklist'!$E$8)</f>
        <v/>
      </c>
      <c r="D123" t="str">
        <f>IF(ISBLANK('SSA Provider &amp; Checklist'!$E$9),"",'SSA Provider &amp; Checklist'!$E$9)</f>
        <v/>
      </c>
      <c r="E123" t="str">
        <f>IF(ISBLANK('SSA Provider &amp; Checklist'!$E$10),"",'SSA Provider &amp; Checklist'!$E$10)</f>
        <v/>
      </c>
      <c r="F123" t="str">
        <f>IF(ISBLANK('SSA Provider &amp; Checklist'!$E$11),"",'SSA Provider &amp; Checklist'!$E$11)</f>
        <v/>
      </c>
      <c r="G123" t="str">
        <f>IF(ISBLANK('Registrations List'!AF126),"",'Registrations List'!AF126)</f>
        <v/>
      </c>
      <c r="H123" t="str">
        <f>IF(ISBLANK('Registrations List'!AG126),"",'Registrations List'!AG126)</f>
        <v/>
      </c>
      <c r="I123" t="str">
        <f>IF(ISBLANK('Registrations List'!AK126),"",'Registrations List'!AK126)</f>
        <v/>
      </c>
      <c r="J123" t="str">
        <f>IF(ISBLANK('Registrations List'!AL126),"",'Registrations List'!AL126)</f>
        <v/>
      </c>
      <c r="K123" t="str">
        <f>IF(ISBLANK('Registrations List'!AP126),"",'Registrations List'!AP126)</f>
        <v/>
      </c>
      <c r="L123" t="str">
        <f>IF(ISBLANK('Registrations List'!AQ126),"",'Registrations List'!AQ126)</f>
        <v/>
      </c>
      <c r="M123" t="str">
        <f>IF(ISBLANK('Registrations List'!AU126),"",'Registrations List'!AU126)</f>
        <v/>
      </c>
      <c r="N123" t="str">
        <f>IF(ISBLANK('Registrations List'!AV126),"",'Registrations List'!AV126)</f>
        <v/>
      </c>
      <c r="O123" t="str">
        <f>IF(ISBLANK('Registrations List'!AZ126),"",'Registrations List'!AZ126)</f>
        <v/>
      </c>
      <c r="P123" t="str">
        <f>IF(ISBLANK('Registrations List'!BA126),"",'Registrations List'!BA126)</f>
        <v/>
      </c>
      <c r="Q123" t="str">
        <f>IF(ISBLANK('Registrations List'!BE126),"",'Registrations List'!BE126)</f>
        <v/>
      </c>
      <c r="R123" t="str">
        <f>IF(ISBLANK('Registrations List'!BF126),"",'Registrations List'!BF126)</f>
        <v/>
      </c>
      <c r="S123" s="69" t="str">
        <f>IF(G123="","",Schedule!C126)</f>
        <v/>
      </c>
      <c r="T123" t="str">
        <f>IF('Request for Payment'!$G$29=0,"",'Request for Payment'!$G$29)</f>
        <v/>
      </c>
      <c r="U123" t="str">
        <f>IF(ISBLANK('Registrations List'!G126),"",'Registrations List'!G126)</f>
        <v/>
      </c>
      <c r="V123" t="str">
        <f>IF(ISBLANK('Registrations List'!H126),"",'Registrations List'!H126)</f>
        <v/>
      </c>
      <c r="W123" t="str">
        <f>IF(ISBLANK('Registrations List'!I126),"",'Registrations List'!I126)</f>
        <v/>
      </c>
      <c r="X123" t="str">
        <f>IF(ISBLANK('Registrations List'!J126),"",'Registrations List'!J126)</f>
        <v/>
      </c>
      <c r="Y123" t="str">
        <f>IF(ISBLANK('Registrations List'!K126),"",'Registrations List'!K126)</f>
        <v/>
      </c>
      <c r="Z123" t="str">
        <f>IF(ISBLANK('Registrations List'!L126),"",'Registrations List'!L126)</f>
        <v/>
      </c>
      <c r="AA123" t="str">
        <f>IF(ISBLANK('Registrations List'!M126),"",'Registrations List'!M126)</f>
        <v/>
      </c>
      <c r="AB123" t="str">
        <f>IF(ISBLANK('Registrations List'!N126),"",'Registrations List'!N126)</f>
        <v/>
      </c>
      <c r="AC123" t="str">
        <f>IF(ISBLANK('Registrations List'!O126),"",'Registrations List'!O126)</f>
        <v/>
      </c>
      <c r="AD123" t="str">
        <f>IF(ISBLANK('Registrations List'!X126),"",'Registrations List'!X126)</f>
        <v/>
      </c>
    </row>
    <row r="124" spans="1:30" x14ac:dyDescent="0.2">
      <c r="A124" t="str">
        <f>IF(ISBLANK('SSA Provider &amp; Checklist'!$F$6),"",'SSA Provider &amp; Checklist'!$F$6)</f>
        <v/>
      </c>
      <c r="B124" t="str">
        <f>IF(ISBLANK('SSA Provider &amp; Checklist'!$E$7),"",'SSA Provider &amp; Checklist'!$E$7)</f>
        <v/>
      </c>
      <c r="C124" t="str">
        <f>IF(ISBLANK('SSA Provider &amp; Checklist'!$E$8),"",'SSA Provider &amp; Checklist'!$E$8)</f>
        <v/>
      </c>
      <c r="D124" t="str">
        <f>IF(ISBLANK('SSA Provider &amp; Checklist'!$E$9),"",'SSA Provider &amp; Checklist'!$E$9)</f>
        <v/>
      </c>
      <c r="E124" t="str">
        <f>IF(ISBLANK('SSA Provider &amp; Checklist'!$E$10),"",'SSA Provider &amp; Checklist'!$E$10)</f>
        <v/>
      </c>
      <c r="F124" t="str">
        <f>IF(ISBLANK('SSA Provider &amp; Checklist'!$E$11),"",'SSA Provider &amp; Checklist'!$E$11)</f>
        <v/>
      </c>
      <c r="G124" t="str">
        <f>IF(ISBLANK('Registrations List'!AF127),"",'Registrations List'!AF127)</f>
        <v/>
      </c>
      <c r="H124" t="str">
        <f>IF(ISBLANK('Registrations List'!AG127),"",'Registrations List'!AG127)</f>
        <v/>
      </c>
      <c r="I124" t="str">
        <f>IF(ISBLANK('Registrations List'!AK127),"",'Registrations List'!AK127)</f>
        <v/>
      </c>
      <c r="J124" t="str">
        <f>IF(ISBLANK('Registrations List'!AL127),"",'Registrations List'!AL127)</f>
        <v/>
      </c>
      <c r="K124" t="str">
        <f>IF(ISBLANK('Registrations List'!AP127),"",'Registrations List'!AP127)</f>
        <v/>
      </c>
      <c r="L124" t="str">
        <f>IF(ISBLANK('Registrations List'!AQ127),"",'Registrations List'!AQ127)</f>
        <v/>
      </c>
      <c r="M124" t="str">
        <f>IF(ISBLANK('Registrations List'!AU127),"",'Registrations List'!AU127)</f>
        <v/>
      </c>
      <c r="N124" t="str">
        <f>IF(ISBLANK('Registrations List'!AV127),"",'Registrations List'!AV127)</f>
        <v/>
      </c>
      <c r="O124" t="str">
        <f>IF(ISBLANK('Registrations List'!AZ127),"",'Registrations List'!AZ127)</f>
        <v/>
      </c>
      <c r="P124" t="str">
        <f>IF(ISBLANK('Registrations List'!BA127),"",'Registrations List'!BA127)</f>
        <v/>
      </c>
      <c r="Q124" t="str">
        <f>IF(ISBLANK('Registrations List'!BE127),"",'Registrations List'!BE127)</f>
        <v/>
      </c>
      <c r="R124" t="str">
        <f>IF(ISBLANK('Registrations List'!BF127),"",'Registrations List'!BF127)</f>
        <v/>
      </c>
      <c r="S124" s="69" t="str">
        <f>IF(G124="","",Schedule!C127)</f>
        <v/>
      </c>
      <c r="T124" t="str">
        <f>IF('Request for Payment'!$G$29=0,"",'Request for Payment'!$G$29)</f>
        <v/>
      </c>
      <c r="U124" t="str">
        <f>IF(ISBLANK('Registrations List'!G127),"",'Registrations List'!G127)</f>
        <v/>
      </c>
      <c r="V124" t="str">
        <f>IF(ISBLANK('Registrations List'!H127),"",'Registrations List'!H127)</f>
        <v/>
      </c>
      <c r="W124" t="str">
        <f>IF(ISBLANK('Registrations List'!I127),"",'Registrations List'!I127)</f>
        <v/>
      </c>
      <c r="X124" t="str">
        <f>IF(ISBLANK('Registrations List'!J127),"",'Registrations List'!J127)</f>
        <v/>
      </c>
      <c r="Y124" t="str">
        <f>IF(ISBLANK('Registrations List'!K127),"",'Registrations List'!K127)</f>
        <v/>
      </c>
      <c r="Z124" t="str">
        <f>IF(ISBLANK('Registrations List'!L127),"",'Registrations List'!L127)</f>
        <v/>
      </c>
      <c r="AA124" t="str">
        <f>IF(ISBLANK('Registrations List'!M127),"",'Registrations List'!M127)</f>
        <v/>
      </c>
      <c r="AB124" t="str">
        <f>IF(ISBLANK('Registrations List'!N127),"",'Registrations List'!N127)</f>
        <v/>
      </c>
      <c r="AC124" t="str">
        <f>IF(ISBLANK('Registrations List'!O127),"",'Registrations List'!O127)</f>
        <v/>
      </c>
      <c r="AD124" t="str">
        <f>IF(ISBLANK('Registrations List'!X127),"",'Registrations List'!X127)</f>
        <v/>
      </c>
    </row>
    <row r="125" spans="1:30" x14ac:dyDescent="0.2">
      <c r="A125" t="str">
        <f>IF(ISBLANK('SSA Provider &amp; Checklist'!$F$6),"",'SSA Provider &amp; Checklist'!$F$6)</f>
        <v/>
      </c>
      <c r="B125" t="str">
        <f>IF(ISBLANK('SSA Provider &amp; Checklist'!$E$7),"",'SSA Provider &amp; Checklist'!$E$7)</f>
        <v/>
      </c>
      <c r="C125" t="str">
        <f>IF(ISBLANK('SSA Provider &amp; Checklist'!$E$8),"",'SSA Provider &amp; Checklist'!$E$8)</f>
        <v/>
      </c>
      <c r="D125" t="str">
        <f>IF(ISBLANK('SSA Provider &amp; Checklist'!$E$9),"",'SSA Provider &amp; Checklist'!$E$9)</f>
        <v/>
      </c>
      <c r="E125" t="str">
        <f>IF(ISBLANK('SSA Provider &amp; Checklist'!$E$10),"",'SSA Provider &amp; Checklist'!$E$10)</f>
        <v/>
      </c>
      <c r="F125" t="str">
        <f>IF(ISBLANK('SSA Provider &amp; Checklist'!$E$11),"",'SSA Provider &amp; Checklist'!$E$11)</f>
        <v/>
      </c>
      <c r="G125" t="str">
        <f>IF(ISBLANK('Registrations List'!AF128),"",'Registrations List'!AF128)</f>
        <v/>
      </c>
      <c r="H125" t="str">
        <f>IF(ISBLANK('Registrations List'!AG128),"",'Registrations List'!AG128)</f>
        <v/>
      </c>
      <c r="I125" t="str">
        <f>IF(ISBLANK('Registrations List'!AK128),"",'Registrations List'!AK128)</f>
        <v/>
      </c>
      <c r="J125" t="str">
        <f>IF(ISBLANK('Registrations List'!AL128),"",'Registrations List'!AL128)</f>
        <v/>
      </c>
      <c r="K125" t="str">
        <f>IF(ISBLANK('Registrations List'!AP128),"",'Registrations List'!AP128)</f>
        <v/>
      </c>
      <c r="L125" t="str">
        <f>IF(ISBLANK('Registrations List'!AQ128),"",'Registrations List'!AQ128)</f>
        <v/>
      </c>
      <c r="M125" t="str">
        <f>IF(ISBLANK('Registrations List'!AU128),"",'Registrations List'!AU128)</f>
        <v/>
      </c>
      <c r="N125" t="str">
        <f>IF(ISBLANK('Registrations List'!AV128),"",'Registrations List'!AV128)</f>
        <v/>
      </c>
      <c r="O125" t="str">
        <f>IF(ISBLANK('Registrations List'!AZ128),"",'Registrations List'!AZ128)</f>
        <v/>
      </c>
      <c r="P125" t="str">
        <f>IF(ISBLANK('Registrations List'!BA128),"",'Registrations List'!BA128)</f>
        <v/>
      </c>
      <c r="Q125" t="str">
        <f>IF(ISBLANK('Registrations List'!BE128),"",'Registrations List'!BE128)</f>
        <v/>
      </c>
      <c r="R125" t="str">
        <f>IF(ISBLANK('Registrations List'!BF128),"",'Registrations List'!BF128)</f>
        <v/>
      </c>
      <c r="S125" s="69" t="str">
        <f>IF(G125="","",Schedule!C128)</f>
        <v/>
      </c>
      <c r="T125" t="str">
        <f>IF('Request for Payment'!$G$29=0,"",'Request for Payment'!$G$29)</f>
        <v/>
      </c>
      <c r="U125" t="str">
        <f>IF(ISBLANK('Registrations List'!G128),"",'Registrations List'!G128)</f>
        <v/>
      </c>
      <c r="V125" t="str">
        <f>IF(ISBLANK('Registrations List'!H128),"",'Registrations List'!H128)</f>
        <v/>
      </c>
      <c r="W125" t="str">
        <f>IF(ISBLANK('Registrations List'!I128),"",'Registrations List'!I128)</f>
        <v/>
      </c>
      <c r="X125" t="str">
        <f>IF(ISBLANK('Registrations List'!J128),"",'Registrations List'!J128)</f>
        <v/>
      </c>
      <c r="Y125" t="str">
        <f>IF(ISBLANK('Registrations List'!K128),"",'Registrations List'!K128)</f>
        <v/>
      </c>
      <c r="Z125" t="str">
        <f>IF(ISBLANK('Registrations List'!L128),"",'Registrations List'!L128)</f>
        <v/>
      </c>
      <c r="AA125" t="str">
        <f>IF(ISBLANK('Registrations List'!M128),"",'Registrations List'!M128)</f>
        <v/>
      </c>
      <c r="AB125" t="str">
        <f>IF(ISBLANK('Registrations List'!N128),"",'Registrations List'!N128)</f>
        <v/>
      </c>
      <c r="AC125" t="str">
        <f>IF(ISBLANK('Registrations List'!O128),"",'Registrations List'!O128)</f>
        <v/>
      </c>
      <c r="AD125" t="str">
        <f>IF(ISBLANK('Registrations List'!X128),"",'Registrations List'!X128)</f>
        <v/>
      </c>
    </row>
    <row r="126" spans="1:30" x14ac:dyDescent="0.2">
      <c r="A126" t="str">
        <f>IF(ISBLANK('SSA Provider &amp; Checklist'!$F$6),"",'SSA Provider &amp; Checklist'!$F$6)</f>
        <v/>
      </c>
      <c r="B126" t="str">
        <f>IF(ISBLANK('SSA Provider &amp; Checklist'!$E$7),"",'SSA Provider &amp; Checklist'!$E$7)</f>
        <v/>
      </c>
      <c r="C126" t="str">
        <f>IF(ISBLANK('SSA Provider &amp; Checklist'!$E$8),"",'SSA Provider &amp; Checklist'!$E$8)</f>
        <v/>
      </c>
      <c r="D126" t="str">
        <f>IF(ISBLANK('SSA Provider &amp; Checklist'!$E$9),"",'SSA Provider &amp; Checklist'!$E$9)</f>
        <v/>
      </c>
      <c r="E126" t="str">
        <f>IF(ISBLANK('SSA Provider &amp; Checklist'!$E$10),"",'SSA Provider &amp; Checklist'!$E$10)</f>
        <v/>
      </c>
      <c r="F126" t="str">
        <f>IF(ISBLANK('SSA Provider &amp; Checklist'!$E$11),"",'SSA Provider &amp; Checklist'!$E$11)</f>
        <v/>
      </c>
      <c r="G126" t="str">
        <f>IF(ISBLANK('Registrations List'!AF129),"",'Registrations List'!AF129)</f>
        <v/>
      </c>
      <c r="H126" t="str">
        <f>IF(ISBLANK('Registrations List'!AG129),"",'Registrations List'!AG129)</f>
        <v/>
      </c>
      <c r="I126" t="str">
        <f>IF(ISBLANK('Registrations List'!AK129),"",'Registrations List'!AK129)</f>
        <v/>
      </c>
      <c r="J126" t="str">
        <f>IF(ISBLANK('Registrations List'!AL129),"",'Registrations List'!AL129)</f>
        <v/>
      </c>
      <c r="K126" t="str">
        <f>IF(ISBLANK('Registrations List'!AP129),"",'Registrations List'!AP129)</f>
        <v/>
      </c>
      <c r="L126" t="str">
        <f>IF(ISBLANK('Registrations List'!AQ129),"",'Registrations List'!AQ129)</f>
        <v/>
      </c>
      <c r="M126" t="str">
        <f>IF(ISBLANK('Registrations List'!AU129),"",'Registrations List'!AU129)</f>
        <v/>
      </c>
      <c r="N126" t="str">
        <f>IF(ISBLANK('Registrations List'!AV129),"",'Registrations List'!AV129)</f>
        <v/>
      </c>
      <c r="O126" t="str">
        <f>IF(ISBLANK('Registrations List'!AZ129),"",'Registrations List'!AZ129)</f>
        <v/>
      </c>
      <c r="P126" t="str">
        <f>IF(ISBLANK('Registrations List'!BA129),"",'Registrations List'!BA129)</f>
        <v/>
      </c>
      <c r="Q126" t="str">
        <f>IF(ISBLANK('Registrations List'!BE129),"",'Registrations List'!BE129)</f>
        <v/>
      </c>
      <c r="R126" t="str">
        <f>IF(ISBLANK('Registrations List'!BF129),"",'Registrations List'!BF129)</f>
        <v/>
      </c>
      <c r="S126" s="69" t="str">
        <f>IF(G126="","",Schedule!C129)</f>
        <v/>
      </c>
      <c r="T126" t="str">
        <f>IF('Request for Payment'!$G$29=0,"",'Request for Payment'!$G$29)</f>
        <v/>
      </c>
      <c r="U126" t="str">
        <f>IF(ISBLANK('Registrations List'!G129),"",'Registrations List'!G129)</f>
        <v/>
      </c>
      <c r="V126" t="str">
        <f>IF(ISBLANK('Registrations List'!H129),"",'Registrations List'!H129)</f>
        <v/>
      </c>
      <c r="W126" t="str">
        <f>IF(ISBLANK('Registrations List'!I129),"",'Registrations List'!I129)</f>
        <v/>
      </c>
      <c r="X126" t="str">
        <f>IF(ISBLANK('Registrations List'!J129),"",'Registrations List'!J129)</f>
        <v/>
      </c>
      <c r="Y126" t="str">
        <f>IF(ISBLANK('Registrations List'!K129),"",'Registrations List'!K129)</f>
        <v/>
      </c>
      <c r="Z126" t="str">
        <f>IF(ISBLANK('Registrations List'!L129),"",'Registrations List'!L129)</f>
        <v/>
      </c>
      <c r="AA126" t="str">
        <f>IF(ISBLANK('Registrations List'!M129),"",'Registrations List'!M129)</f>
        <v/>
      </c>
      <c r="AB126" t="str">
        <f>IF(ISBLANK('Registrations List'!N129),"",'Registrations List'!N129)</f>
        <v/>
      </c>
      <c r="AC126" t="str">
        <f>IF(ISBLANK('Registrations List'!O129),"",'Registrations List'!O129)</f>
        <v/>
      </c>
      <c r="AD126" t="str">
        <f>IF(ISBLANK('Registrations List'!X129),"",'Registrations List'!X129)</f>
        <v/>
      </c>
    </row>
    <row r="127" spans="1:30" x14ac:dyDescent="0.2">
      <c r="A127" t="str">
        <f>IF(ISBLANK('SSA Provider &amp; Checklist'!$F$6),"",'SSA Provider &amp; Checklist'!$F$6)</f>
        <v/>
      </c>
      <c r="B127" t="str">
        <f>IF(ISBLANK('SSA Provider &amp; Checklist'!$E$7),"",'SSA Provider &amp; Checklist'!$E$7)</f>
        <v/>
      </c>
      <c r="C127" t="str">
        <f>IF(ISBLANK('SSA Provider &amp; Checklist'!$E$8),"",'SSA Provider &amp; Checklist'!$E$8)</f>
        <v/>
      </c>
      <c r="D127" t="str">
        <f>IF(ISBLANK('SSA Provider &amp; Checklist'!$E$9),"",'SSA Provider &amp; Checklist'!$E$9)</f>
        <v/>
      </c>
      <c r="E127" t="str">
        <f>IF(ISBLANK('SSA Provider &amp; Checklist'!$E$10),"",'SSA Provider &amp; Checklist'!$E$10)</f>
        <v/>
      </c>
      <c r="F127" t="str">
        <f>IF(ISBLANK('SSA Provider &amp; Checklist'!$E$11),"",'SSA Provider &amp; Checklist'!$E$11)</f>
        <v/>
      </c>
      <c r="G127" t="str">
        <f>IF(ISBLANK('Registrations List'!AF130),"",'Registrations List'!AF130)</f>
        <v/>
      </c>
      <c r="H127" t="str">
        <f>IF(ISBLANK('Registrations List'!AG130),"",'Registrations List'!AG130)</f>
        <v/>
      </c>
      <c r="I127" t="str">
        <f>IF(ISBLANK('Registrations List'!AK130),"",'Registrations List'!AK130)</f>
        <v/>
      </c>
      <c r="J127" t="str">
        <f>IF(ISBLANK('Registrations List'!AL130),"",'Registrations List'!AL130)</f>
        <v/>
      </c>
      <c r="K127" t="str">
        <f>IF(ISBLANK('Registrations List'!AP130),"",'Registrations List'!AP130)</f>
        <v/>
      </c>
      <c r="L127" t="str">
        <f>IF(ISBLANK('Registrations List'!AQ130),"",'Registrations List'!AQ130)</f>
        <v/>
      </c>
      <c r="M127" t="str">
        <f>IF(ISBLANK('Registrations List'!AU130),"",'Registrations List'!AU130)</f>
        <v/>
      </c>
      <c r="N127" t="str">
        <f>IF(ISBLANK('Registrations List'!AV130),"",'Registrations List'!AV130)</f>
        <v/>
      </c>
      <c r="O127" t="str">
        <f>IF(ISBLANK('Registrations List'!AZ130),"",'Registrations List'!AZ130)</f>
        <v/>
      </c>
      <c r="P127" t="str">
        <f>IF(ISBLANK('Registrations List'!BA130),"",'Registrations List'!BA130)</f>
        <v/>
      </c>
      <c r="Q127" t="str">
        <f>IF(ISBLANK('Registrations List'!BE130),"",'Registrations List'!BE130)</f>
        <v/>
      </c>
      <c r="R127" t="str">
        <f>IF(ISBLANK('Registrations List'!BF130),"",'Registrations List'!BF130)</f>
        <v/>
      </c>
      <c r="S127" s="69" t="str">
        <f>IF(G127="","",Schedule!C130)</f>
        <v/>
      </c>
      <c r="T127" t="str">
        <f>IF('Request for Payment'!$G$29=0,"",'Request for Payment'!$G$29)</f>
        <v/>
      </c>
      <c r="U127" t="str">
        <f>IF(ISBLANK('Registrations List'!G130),"",'Registrations List'!G130)</f>
        <v/>
      </c>
      <c r="V127" t="str">
        <f>IF(ISBLANK('Registrations List'!H130),"",'Registrations List'!H130)</f>
        <v/>
      </c>
      <c r="W127" t="str">
        <f>IF(ISBLANK('Registrations List'!I130),"",'Registrations List'!I130)</f>
        <v/>
      </c>
      <c r="X127" t="str">
        <f>IF(ISBLANK('Registrations List'!J130),"",'Registrations List'!J130)</f>
        <v/>
      </c>
      <c r="Y127" t="str">
        <f>IF(ISBLANK('Registrations List'!K130),"",'Registrations List'!K130)</f>
        <v/>
      </c>
      <c r="Z127" t="str">
        <f>IF(ISBLANK('Registrations List'!L130),"",'Registrations List'!L130)</f>
        <v/>
      </c>
      <c r="AA127" t="str">
        <f>IF(ISBLANK('Registrations List'!M130),"",'Registrations List'!M130)</f>
        <v/>
      </c>
      <c r="AB127" t="str">
        <f>IF(ISBLANK('Registrations List'!N130),"",'Registrations List'!N130)</f>
        <v/>
      </c>
      <c r="AC127" t="str">
        <f>IF(ISBLANK('Registrations List'!O130),"",'Registrations List'!O130)</f>
        <v/>
      </c>
      <c r="AD127" t="str">
        <f>IF(ISBLANK('Registrations List'!X130),"",'Registrations List'!X130)</f>
        <v/>
      </c>
    </row>
    <row r="128" spans="1:30" x14ac:dyDescent="0.2">
      <c r="A128" t="str">
        <f>IF(ISBLANK('SSA Provider &amp; Checklist'!$F$6),"",'SSA Provider &amp; Checklist'!$F$6)</f>
        <v/>
      </c>
      <c r="B128" t="str">
        <f>IF(ISBLANK('SSA Provider &amp; Checklist'!$E$7),"",'SSA Provider &amp; Checklist'!$E$7)</f>
        <v/>
      </c>
      <c r="C128" t="str">
        <f>IF(ISBLANK('SSA Provider &amp; Checklist'!$E$8),"",'SSA Provider &amp; Checklist'!$E$8)</f>
        <v/>
      </c>
      <c r="D128" t="str">
        <f>IF(ISBLANK('SSA Provider &amp; Checklist'!$E$9),"",'SSA Provider &amp; Checklist'!$E$9)</f>
        <v/>
      </c>
      <c r="E128" t="str">
        <f>IF(ISBLANK('SSA Provider &amp; Checklist'!$E$10),"",'SSA Provider &amp; Checklist'!$E$10)</f>
        <v/>
      </c>
      <c r="F128" t="str">
        <f>IF(ISBLANK('SSA Provider &amp; Checklist'!$E$11),"",'SSA Provider &amp; Checklist'!$E$11)</f>
        <v/>
      </c>
      <c r="G128" t="str">
        <f>IF(ISBLANK('Registrations List'!AF131),"",'Registrations List'!AF131)</f>
        <v/>
      </c>
      <c r="H128" t="str">
        <f>IF(ISBLANK('Registrations List'!AG131),"",'Registrations List'!AG131)</f>
        <v/>
      </c>
      <c r="I128" t="str">
        <f>IF(ISBLANK('Registrations List'!AK131),"",'Registrations List'!AK131)</f>
        <v/>
      </c>
      <c r="J128" t="str">
        <f>IF(ISBLANK('Registrations List'!AL131),"",'Registrations List'!AL131)</f>
        <v/>
      </c>
      <c r="K128" t="str">
        <f>IF(ISBLANK('Registrations List'!AP131),"",'Registrations List'!AP131)</f>
        <v/>
      </c>
      <c r="L128" t="str">
        <f>IF(ISBLANK('Registrations List'!AQ131),"",'Registrations List'!AQ131)</f>
        <v/>
      </c>
      <c r="M128" t="str">
        <f>IF(ISBLANK('Registrations List'!AU131),"",'Registrations List'!AU131)</f>
        <v/>
      </c>
      <c r="N128" t="str">
        <f>IF(ISBLANK('Registrations List'!AV131),"",'Registrations List'!AV131)</f>
        <v/>
      </c>
      <c r="O128" t="str">
        <f>IF(ISBLANK('Registrations List'!AZ131),"",'Registrations List'!AZ131)</f>
        <v/>
      </c>
      <c r="P128" t="str">
        <f>IF(ISBLANK('Registrations List'!BA131),"",'Registrations List'!BA131)</f>
        <v/>
      </c>
      <c r="Q128" t="str">
        <f>IF(ISBLANK('Registrations List'!BE131),"",'Registrations List'!BE131)</f>
        <v/>
      </c>
      <c r="R128" t="str">
        <f>IF(ISBLANK('Registrations List'!BF131),"",'Registrations List'!BF131)</f>
        <v/>
      </c>
      <c r="S128" s="69" t="str">
        <f>IF(G128="","",Schedule!C131)</f>
        <v/>
      </c>
      <c r="T128" t="str">
        <f>IF('Request for Payment'!$G$29=0,"",'Request for Payment'!$G$29)</f>
        <v/>
      </c>
      <c r="U128" t="str">
        <f>IF(ISBLANK('Registrations List'!G131),"",'Registrations List'!G131)</f>
        <v/>
      </c>
      <c r="V128" t="str">
        <f>IF(ISBLANK('Registrations List'!H131),"",'Registrations List'!H131)</f>
        <v/>
      </c>
      <c r="W128" t="str">
        <f>IF(ISBLANK('Registrations List'!I131),"",'Registrations List'!I131)</f>
        <v/>
      </c>
      <c r="X128" t="str">
        <f>IF(ISBLANK('Registrations List'!J131),"",'Registrations List'!J131)</f>
        <v/>
      </c>
      <c r="Y128" t="str">
        <f>IF(ISBLANK('Registrations List'!K131),"",'Registrations List'!K131)</f>
        <v/>
      </c>
      <c r="Z128" t="str">
        <f>IF(ISBLANK('Registrations List'!L131),"",'Registrations List'!L131)</f>
        <v/>
      </c>
      <c r="AA128" t="str">
        <f>IF(ISBLANK('Registrations List'!M131),"",'Registrations List'!M131)</f>
        <v/>
      </c>
      <c r="AB128" t="str">
        <f>IF(ISBLANK('Registrations List'!N131),"",'Registrations List'!N131)</f>
        <v/>
      </c>
      <c r="AC128" t="str">
        <f>IF(ISBLANK('Registrations List'!O131),"",'Registrations List'!O131)</f>
        <v/>
      </c>
      <c r="AD128" t="str">
        <f>IF(ISBLANK('Registrations List'!X131),"",'Registrations List'!X131)</f>
        <v/>
      </c>
    </row>
    <row r="129" spans="1:30" x14ac:dyDescent="0.2">
      <c r="A129" t="str">
        <f>IF(ISBLANK('SSA Provider &amp; Checklist'!$F$6),"",'SSA Provider &amp; Checklist'!$F$6)</f>
        <v/>
      </c>
      <c r="B129" t="str">
        <f>IF(ISBLANK('SSA Provider &amp; Checklist'!$E$7),"",'SSA Provider &amp; Checklist'!$E$7)</f>
        <v/>
      </c>
      <c r="C129" t="str">
        <f>IF(ISBLANK('SSA Provider &amp; Checklist'!$E$8),"",'SSA Provider &amp; Checklist'!$E$8)</f>
        <v/>
      </c>
      <c r="D129" t="str">
        <f>IF(ISBLANK('SSA Provider &amp; Checklist'!$E$9),"",'SSA Provider &amp; Checklist'!$E$9)</f>
        <v/>
      </c>
      <c r="E129" t="str">
        <f>IF(ISBLANK('SSA Provider &amp; Checklist'!$E$10),"",'SSA Provider &amp; Checklist'!$E$10)</f>
        <v/>
      </c>
      <c r="F129" t="str">
        <f>IF(ISBLANK('SSA Provider &amp; Checklist'!$E$11),"",'SSA Provider &amp; Checklist'!$E$11)</f>
        <v/>
      </c>
      <c r="G129" t="str">
        <f>IF(ISBLANK('Registrations List'!AF132),"",'Registrations List'!AF132)</f>
        <v/>
      </c>
      <c r="H129" t="str">
        <f>IF(ISBLANK('Registrations List'!AG132),"",'Registrations List'!AG132)</f>
        <v/>
      </c>
      <c r="I129" t="str">
        <f>IF(ISBLANK('Registrations List'!AK132),"",'Registrations List'!AK132)</f>
        <v/>
      </c>
      <c r="J129" t="str">
        <f>IF(ISBLANK('Registrations List'!AL132),"",'Registrations List'!AL132)</f>
        <v/>
      </c>
      <c r="K129" t="str">
        <f>IF(ISBLANK('Registrations List'!AP132),"",'Registrations List'!AP132)</f>
        <v/>
      </c>
      <c r="L129" t="str">
        <f>IF(ISBLANK('Registrations List'!AQ132),"",'Registrations List'!AQ132)</f>
        <v/>
      </c>
      <c r="M129" t="str">
        <f>IF(ISBLANK('Registrations List'!AU132),"",'Registrations List'!AU132)</f>
        <v/>
      </c>
      <c r="N129" t="str">
        <f>IF(ISBLANK('Registrations List'!AV132),"",'Registrations List'!AV132)</f>
        <v/>
      </c>
      <c r="O129" t="str">
        <f>IF(ISBLANK('Registrations List'!AZ132),"",'Registrations List'!AZ132)</f>
        <v/>
      </c>
      <c r="P129" t="str">
        <f>IF(ISBLANK('Registrations List'!BA132),"",'Registrations List'!BA132)</f>
        <v/>
      </c>
      <c r="Q129" t="str">
        <f>IF(ISBLANK('Registrations List'!BE132),"",'Registrations List'!BE132)</f>
        <v/>
      </c>
      <c r="R129" t="str">
        <f>IF(ISBLANK('Registrations List'!BF132),"",'Registrations List'!BF132)</f>
        <v/>
      </c>
      <c r="S129" s="69" t="str">
        <f>IF(G129="","",Schedule!C132)</f>
        <v/>
      </c>
      <c r="T129" t="str">
        <f>IF('Request for Payment'!$G$29=0,"",'Request for Payment'!$G$29)</f>
        <v/>
      </c>
      <c r="U129" t="str">
        <f>IF(ISBLANK('Registrations List'!G132),"",'Registrations List'!G132)</f>
        <v/>
      </c>
      <c r="V129" t="str">
        <f>IF(ISBLANK('Registrations List'!H132),"",'Registrations List'!H132)</f>
        <v/>
      </c>
      <c r="W129" t="str">
        <f>IF(ISBLANK('Registrations List'!I132),"",'Registrations List'!I132)</f>
        <v/>
      </c>
      <c r="X129" t="str">
        <f>IF(ISBLANK('Registrations List'!J132),"",'Registrations List'!J132)</f>
        <v/>
      </c>
      <c r="Y129" t="str">
        <f>IF(ISBLANK('Registrations List'!K132),"",'Registrations List'!K132)</f>
        <v/>
      </c>
      <c r="Z129" t="str">
        <f>IF(ISBLANK('Registrations List'!L132),"",'Registrations List'!L132)</f>
        <v/>
      </c>
      <c r="AA129" t="str">
        <f>IF(ISBLANK('Registrations List'!M132),"",'Registrations List'!M132)</f>
        <v/>
      </c>
      <c r="AB129" t="str">
        <f>IF(ISBLANK('Registrations List'!N132),"",'Registrations List'!N132)</f>
        <v/>
      </c>
      <c r="AC129" t="str">
        <f>IF(ISBLANK('Registrations List'!O132),"",'Registrations List'!O132)</f>
        <v/>
      </c>
      <c r="AD129" t="str">
        <f>IF(ISBLANK('Registrations List'!X132),"",'Registrations List'!X132)</f>
        <v/>
      </c>
    </row>
    <row r="130" spans="1:30" x14ac:dyDescent="0.2">
      <c r="A130" t="str">
        <f>IF(ISBLANK('SSA Provider &amp; Checklist'!$F$6),"",'SSA Provider &amp; Checklist'!$F$6)</f>
        <v/>
      </c>
      <c r="B130" t="str">
        <f>IF(ISBLANK('SSA Provider &amp; Checklist'!$E$7),"",'SSA Provider &amp; Checklist'!$E$7)</f>
        <v/>
      </c>
      <c r="C130" t="str">
        <f>IF(ISBLANK('SSA Provider &amp; Checklist'!$E$8),"",'SSA Provider &amp; Checklist'!$E$8)</f>
        <v/>
      </c>
      <c r="D130" t="str">
        <f>IF(ISBLANK('SSA Provider &amp; Checklist'!$E$9),"",'SSA Provider &amp; Checklist'!$E$9)</f>
        <v/>
      </c>
      <c r="E130" t="str">
        <f>IF(ISBLANK('SSA Provider &amp; Checklist'!$E$10),"",'SSA Provider &amp; Checklist'!$E$10)</f>
        <v/>
      </c>
      <c r="F130" t="str">
        <f>IF(ISBLANK('SSA Provider &amp; Checklist'!$E$11),"",'SSA Provider &amp; Checklist'!$E$11)</f>
        <v/>
      </c>
      <c r="G130" t="str">
        <f>IF(ISBLANK('Registrations List'!AF133),"",'Registrations List'!AF133)</f>
        <v/>
      </c>
      <c r="H130" t="str">
        <f>IF(ISBLANK('Registrations List'!AG133),"",'Registrations List'!AG133)</f>
        <v/>
      </c>
      <c r="I130" t="str">
        <f>IF(ISBLANK('Registrations List'!AK133),"",'Registrations List'!AK133)</f>
        <v/>
      </c>
      <c r="J130" t="str">
        <f>IF(ISBLANK('Registrations List'!AL133),"",'Registrations List'!AL133)</f>
        <v/>
      </c>
      <c r="K130" t="str">
        <f>IF(ISBLANK('Registrations List'!AP133),"",'Registrations List'!AP133)</f>
        <v/>
      </c>
      <c r="L130" t="str">
        <f>IF(ISBLANK('Registrations List'!AQ133),"",'Registrations List'!AQ133)</f>
        <v/>
      </c>
      <c r="M130" t="str">
        <f>IF(ISBLANK('Registrations List'!AU133),"",'Registrations List'!AU133)</f>
        <v/>
      </c>
      <c r="N130" t="str">
        <f>IF(ISBLANK('Registrations List'!AV133),"",'Registrations List'!AV133)</f>
        <v/>
      </c>
      <c r="O130" t="str">
        <f>IF(ISBLANK('Registrations List'!AZ133),"",'Registrations List'!AZ133)</f>
        <v/>
      </c>
      <c r="P130" t="str">
        <f>IF(ISBLANK('Registrations List'!BA133),"",'Registrations List'!BA133)</f>
        <v/>
      </c>
      <c r="Q130" t="str">
        <f>IF(ISBLANK('Registrations List'!BE133),"",'Registrations List'!BE133)</f>
        <v/>
      </c>
      <c r="R130" t="str">
        <f>IF(ISBLANK('Registrations List'!BF133),"",'Registrations List'!BF133)</f>
        <v/>
      </c>
      <c r="S130" s="69" t="str">
        <f>IF(G130="","",Schedule!C133)</f>
        <v/>
      </c>
      <c r="T130" t="str">
        <f>IF('Request for Payment'!$G$29=0,"",'Request for Payment'!$G$29)</f>
        <v/>
      </c>
      <c r="U130" t="str">
        <f>IF(ISBLANK('Registrations List'!G133),"",'Registrations List'!G133)</f>
        <v/>
      </c>
      <c r="V130" t="str">
        <f>IF(ISBLANK('Registrations List'!H133),"",'Registrations List'!H133)</f>
        <v/>
      </c>
      <c r="W130" t="str">
        <f>IF(ISBLANK('Registrations List'!I133),"",'Registrations List'!I133)</f>
        <v/>
      </c>
      <c r="X130" t="str">
        <f>IF(ISBLANK('Registrations List'!J133),"",'Registrations List'!J133)</f>
        <v/>
      </c>
      <c r="Y130" t="str">
        <f>IF(ISBLANK('Registrations List'!K133),"",'Registrations List'!K133)</f>
        <v/>
      </c>
      <c r="Z130" t="str">
        <f>IF(ISBLANK('Registrations List'!L133),"",'Registrations List'!L133)</f>
        <v/>
      </c>
      <c r="AA130" t="str">
        <f>IF(ISBLANK('Registrations List'!M133),"",'Registrations List'!M133)</f>
        <v/>
      </c>
      <c r="AB130" t="str">
        <f>IF(ISBLANK('Registrations List'!N133),"",'Registrations List'!N133)</f>
        <v/>
      </c>
      <c r="AC130" t="str">
        <f>IF(ISBLANK('Registrations List'!O133),"",'Registrations List'!O133)</f>
        <v/>
      </c>
      <c r="AD130" t="str">
        <f>IF(ISBLANK('Registrations List'!X133),"",'Registrations List'!X133)</f>
        <v/>
      </c>
    </row>
    <row r="131" spans="1:30" x14ac:dyDescent="0.2">
      <c r="A131" t="str">
        <f>IF(ISBLANK('SSA Provider &amp; Checklist'!$F$6),"",'SSA Provider &amp; Checklist'!$F$6)</f>
        <v/>
      </c>
      <c r="B131" t="str">
        <f>IF(ISBLANK('SSA Provider &amp; Checklist'!$E$7),"",'SSA Provider &amp; Checklist'!$E$7)</f>
        <v/>
      </c>
      <c r="C131" t="str">
        <f>IF(ISBLANK('SSA Provider &amp; Checklist'!$E$8),"",'SSA Provider &amp; Checklist'!$E$8)</f>
        <v/>
      </c>
      <c r="D131" t="str">
        <f>IF(ISBLANK('SSA Provider &amp; Checklist'!$E$9),"",'SSA Provider &amp; Checklist'!$E$9)</f>
        <v/>
      </c>
      <c r="E131" t="str">
        <f>IF(ISBLANK('SSA Provider &amp; Checklist'!$E$10),"",'SSA Provider &amp; Checklist'!$E$10)</f>
        <v/>
      </c>
      <c r="F131" t="str">
        <f>IF(ISBLANK('SSA Provider &amp; Checklist'!$E$11),"",'SSA Provider &amp; Checklist'!$E$11)</f>
        <v/>
      </c>
      <c r="G131" t="str">
        <f>IF(ISBLANK('Registrations List'!AF134),"",'Registrations List'!AF134)</f>
        <v/>
      </c>
      <c r="H131" t="str">
        <f>IF(ISBLANK('Registrations List'!AG134),"",'Registrations List'!AG134)</f>
        <v/>
      </c>
      <c r="I131" t="str">
        <f>IF(ISBLANK('Registrations List'!AK134),"",'Registrations List'!AK134)</f>
        <v/>
      </c>
      <c r="J131" t="str">
        <f>IF(ISBLANK('Registrations List'!AL134),"",'Registrations List'!AL134)</f>
        <v/>
      </c>
      <c r="K131" t="str">
        <f>IF(ISBLANK('Registrations List'!AP134),"",'Registrations List'!AP134)</f>
        <v/>
      </c>
      <c r="L131" t="str">
        <f>IF(ISBLANK('Registrations List'!AQ134),"",'Registrations List'!AQ134)</f>
        <v/>
      </c>
      <c r="M131" t="str">
        <f>IF(ISBLANK('Registrations List'!AU134),"",'Registrations List'!AU134)</f>
        <v/>
      </c>
      <c r="N131" t="str">
        <f>IF(ISBLANK('Registrations List'!AV134),"",'Registrations List'!AV134)</f>
        <v/>
      </c>
      <c r="O131" t="str">
        <f>IF(ISBLANK('Registrations List'!AZ134),"",'Registrations List'!AZ134)</f>
        <v/>
      </c>
      <c r="P131" t="str">
        <f>IF(ISBLANK('Registrations List'!BA134),"",'Registrations List'!BA134)</f>
        <v/>
      </c>
      <c r="Q131" t="str">
        <f>IF(ISBLANK('Registrations List'!BE134),"",'Registrations List'!BE134)</f>
        <v/>
      </c>
      <c r="R131" t="str">
        <f>IF(ISBLANK('Registrations List'!BF134),"",'Registrations List'!BF134)</f>
        <v/>
      </c>
      <c r="S131" s="69" t="str">
        <f>IF(G131="","",Schedule!C134)</f>
        <v/>
      </c>
      <c r="T131" t="str">
        <f>IF('Request for Payment'!$G$29=0,"",'Request for Payment'!$G$29)</f>
        <v/>
      </c>
      <c r="U131" t="str">
        <f>IF(ISBLANK('Registrations List'!G134),"",'Registrations List'!G134)</f>
        <v/>
      </c>
      <c r="V131" t="str">
        <f>IF(ISBLANK('Registrations List'!H134),"",'Registrations List'!H134)</f>
        <v/>
      </c>
      <c r="W131" t="str">
        <f>IF(ISBLANK('Registrations List'!I134),"",'Registrations List'!I134)</f>
        <v/>
      </c>
      <c r="X131" t="str">
        <f>IF(ISBLANK('Registrations List'!J134),"",'Registrations List'!J134)</f>
        <v/>
      </c>
      <c r="Y131" t="str">
        <f>IF(ISBLANK('Registrations List'!K134),"",'Registrations List'!K134)</f>
        <v/>
      </c>
      <c r="Z131" t="str">
        <f>IF(ISBLANK('Registrations List'!L134),"",'Registrations List'!L134)</f>
        <v/>
      </c>
      <c r="AA131" t="str">
        <f>IF(ISBLANK('Registrations List'!M134),"",'Registrations List'!M134)</f>
        <v/>
      </c>
      <c r="AB131" t="str">
        <f>IF(ISBLANK('Registrations List'!N134),"",'Registrations List'!N134)</f>
        <v/>
      </c>
      <c r="AC131" t="str">
        <f>IF(ISBLANK('Registrations List'!O134),"",'Registrations List'!O134)</f>
        <v/>
      </c>
      <c r="AD131" t="str">
        <f>IF(ISBLANK('Registrations List'!X134),"",'Registrations List'!X134)</f>
        <v/>
      </c>
    </row>
    <row r="132" spans="1:30" x14ac:dyDescent="0.2">
      <c r="A132" t="str">
        <f>IF(ISBLANK('SSA Provider &amp; Checklist'!$F$6),"",'SSA Provider &amp; Checklist'!$F$6)</f>
        <v/>
      </c>
      <c r="B132" t="str">
        <f>IF(ISBLANK('SSA Provider &amp; Checklist'!$E$7),"",'SSA Provider &amp; Checklist'!$E$7)</f>
        <v/>
      </c>
      <c r="C132" t="str">
        <f>IF(ISBLANK('SSA Provider &amp; Checklist'!$E$8),"",'SSA Provider &amp; Checklist'!$E$8)</f>
        <v/>
      </c>
      <c r="D132" t="str">
        <f>IF(ISBLANK('SSA Provider &amp; Checklist'!$E$9),"",'SSA Provider &amp; Checklist'!$E$9)</f>
        <v/>
      </c>
      <c r="E132" t="str">
        <f>IF(ISBLANK('SSA Provider &amp; Checklist'!$E$10),"",'SSA Provider &amp; Checklist'!$E$10)</f>
        <v/>
      </c>
      <c r="F132" t="str">
        <f>IF(ISBLANK('SSA Provider &amp; Checklist'!$E$11),"",'SSA Provider &amp; Checklist'!$E$11)</f>
        <v/>
      </c>
      <c r="G132" t="str">
        <f>IF(ISBLANK('Registrations List'!AF135),"",'Registrations List'!AF135)</f>
        <v/>
      </c>
      <c r="H132" t="str">
        <f>IF(ISBLANK('Registrations List'!AG135),"",'Registrations List'!AG135)</f>
        <v/>
      </c>
      <c r="I132" t="str">
        <f>IF(ISBLANK('Registrations List'!AK135),"",'Registrations List'!AK135)</f>
        <v/>
      </c>
      <c r="J132" t="str">
        <f>IF(ISBLANK('Registrations List'!AL135),"",'Registrations List'!AL135)</f>
        <v/>
      </c>
      <c r="K132" t="str">
        <f>IF(ISBLANK('Registrations List'!AP135),"",'Registrations List'!AP135)</f>
        <v/>
      </c>
      <c r="L132" t="str">
        <f>IF(ISBLANK('Registrations List'!AQ135),"",'Registrations List'!AQ135)</f>
        <v/>
      </c>
      <c r="M132" t="str">
        <f>IF(ISBLANK('Registrations List'!AU135),"",'Registrations List'!AU135)</f>
        <v/>
      </c>
      <c r="N132" t="str">
        <f>IF(ISBLANK('Registrations List'!AV135),"",'Registrations List'!AV135)</f>
        <v/>
      </c>
      <c r="O132" t="str">
        <f>IF(ISBLANK('Registrations List'!AZ135),"",'Registrations List'!AZ135)</f>
        <v/>
      </c>
      <c r="P132" t="str">
        <f>IF(ISBLANK('Registrations List'!BA135),"",'Registrations List'!BA135)</f>
        <v/>
      </c>
      <c r="Q132" t="str">
        <f>IF(ISBLANK('Registrations List'!BE135),"",'Registrations List'!BE135)</f>
        <v/>
      </c>
      <c r="R132" t="str">
        <f>IF(ISBLANK('Registrations List'!BF135),"",'Registrations List'!BF135)</f>
        <v/>
      </c>
      <c r="S132" s="69" t="str">
        <f>IF(G132="","",Schedule!C135)</f>
        <v/>
      </c>
      <c r="T132" t="str">
        <f>IF('Request for Payment'!$G$29=0,"",'Request for Payment'!$G$29)</f>
        <v/>
      </c>
      <c r="U132" t="str">
        <f>IF(ISBLANK('Registrations List'!G135),"",'Registrations List'!G135)</f>
        <v/>
      </c>
      <c r="V132" t="str">
        <f>IF(ISBLANK('Registrations List'!H135),"",'Registrations List'!H135)</f>
        <v/>
      </c>
      <c r="W132" t="str">
        <f>IF(ISBLANK('Registrations List'!I135),"",'Registrations List'!I135)</f>
        <v/>
      </c>
      <c r="X132" t="str">
        <f>IF(ISBLANK('Registrations List'!J135),"",'Registrations List'!J135)</f>
        <v/>
      </c>
      <c r="Y132" t="str">
        <f>IF(ISBLANK('Registrations List'!K135),"",'Registrations List'!K135)</f>
        <v/>
      </c>
      <c r="Z132" t="str">
        <f>IF(ISBLANK('Registrations List'!L135),"",'Registrations List'!L135)</f>
        <v/>
      </c>
      <c r="AA132" t="str">
        <f>IF(ISBLANK('Registrations List'!M135),"",'Registrations List'!M135)</f>
        <v/>
      </c>
      <c r="AB132" t="str">
        <f>IF(ISBLANK('Registrations List'!N135),"",'Registrations List'!N135)</f>
        <v/>
      </c>
      <c r="AC132" t="str">
        <f>IF(ISBLANK('Registrations List'!O135),"",'Registrations List'!O135)</f>
        <v/>
      </c>
      <c r="AD132" t="str">
        <f>IF(ISBLANK('Registrations List'!X135),"",'Registrations List'!X135)</f>
        <v/>
      </c>
    </row>
    <row r="133" spans="1:30" x14ac:dyDescent="0.2">
      <c r="A133" t="str">
        <f>IF(ISBLANK('SSA Provider &amp; Checklist'!$F$6),"",'SSA Provider &amp; Checklist'!$F$6)</f>
        <v/>
      </c>
      <c r="B133" t="str">
        <f>IF(ISBLANK('SSA Provider &amp; Checklist'!$E$7),"",'SSA Provider &amp; Checklist'!$E$7)</f>
        <v/>
      </c>
      <c r="C133" t="str">
        <f>IF(ISBLANK('SSA Provider &amp; Checklist'!$E$8),"",'SSA Provider &amp; Checklist'!$E$8)</f>
        <v/>
      </c>
      <c r="D133" t="str">
        <f>IF(ISBLANK('SSA Provider &amp; Checklist'!$E$9),"",'SSA Provider &amp; Checklist'!$E$9)</f>
        <v/>
      </c>
      <c r="E133" t="str">
        <f>IF(ISBLANK('SSA Provider &amp; Checklist'!$E$10),"",'SSA Provider &amp; Checklist'!$E$10)</f>
        <v/>
      </c>
      <c r="F133" t="str">
        <f>IF(ISBLANK('SSA Provider &amp; Checklist'!$E$11),"",'SSA Provider &amp; Checklist'!$E$11)</f>
        <v/>
      </c>
      <c r="G133" t="str">
        <f>IF(ISBLANK('Registrations List'!AF136),"",'Registrations List'!AF136)</f>
        <v/>
      </c>
      <c r="H133" t="str">
        <f>IF(ISBLANK('Registrations List'!AG136),"",'Registrations List'!AG136)</f>
        <v/>
      </c>
      <c r="I133" t="str">
        <f>IF(ISBLANK('Registrations List'!AK136),"",'Registrations List'!AK136)</f>
        <v/>
      </c>
      <c r="J133" t="str">
        <f>IF(ISBLANK('Registrations List'!AL136),"",'Registrations List'!AL136)</f>
        <v/>
      </c>
      <c r="K133" t="str">
        <f>IF(ISBLANK('Registrations List'!AP136),"",'Registrations List'!AP136)</f>
        <v/>
      </c>
      <c r="L133" t="str">
        <f>IF(ISBLANK('Registrations List'!AQ136),"",'Registrations List'!AQ136)</f>
        <v/>
      </c>
      <c r="M133" t="str">
        <f>IF(ISBLANK('Registrations List'!AU136),"",'Registrations List'!AU136)</f>
        <v/>
      </c>
      <c r="N133" t="str">
        <f>IF(ISBLANK('Registrations List'!AV136),"",'Registrations List'!AV136)</f>
        <v/>
      </c>
      <c r="O133" t="str">
        <f>IF(ISBLANK('Registrations List'!AZ136),"",'Registrations List'!AZ136)</f>
        <v/>
      </c>
      <c r="P133" t="str">
        <f>IF(ISBLANK('Registrations List'!BA136),"",'Registrations List'!BA136)</f>
        <v/>
      </c>
      <c r="Q133" t="str">
        <f>IF(ISBLANK('Registrations List'!BE136),"",'Registrations List'!BE136)</f>
        <v/>
      </c>
      <c r="R133" t="str">
        <f>IF(ISBLANK('Registrations List'!BF136),"",'Registrations List'!BF136)</f>
        <v/>
      </c>
      <c r="S133" s="69" t="str">
        <f>IF(G133="","",Schedule!C136)</f>
        <v/>
      </c>
      <c r="T133" t="str">
        <f>IF('Request for Payment'!$G$29=0,"",'Request for Payment'!$G$29)</f>
        <v/>
      </c>
      <c r="U133" t="str">
        <f>IF(ISBLANK('Registrations List'!G136),"",'Registrations List'!G136)</f>
        <v/>
      </c>
      <c r="V133" t="str">
        <f>IF(ISBLANK('Registrations List'!H136),"",'Registrations List'!H136)</f>
        <v/>
      </c>
      <c r="W133" t="str">
        <f>IF(ISBLANK('Registrations List'!I136),"",'Registrations List'!I136)</f>
        <v/>
      </c>
      <c r="X133" t="str">
        <f>IF(ISBLANK('Registrations List'!J136),"",'Registrations List'!J136)</f>
        <v/>
      </c>
      <c r="Y133" t="str">
        <f>IF(ISBLANK('Registrations List'!K136),"",'Registrations List'!K136)</f>
        <v/>
      </c>
      <c r="Z133" t="str">
        <f>IF(ISBLANK('Registrations List'!L136),"",'Registrations List'!L136)</f>
        <v/>
      </c>
      <c r="AA133" t="str">
        <f>IF(ISBLANK('Registrations List'!M136),"",'Registrations List'!M136)</f>
        <v/>
      </c>
      <c r="AB133" t="str">
        <f>IF(ISBLANK('Registrations List'!N136),"",'Registrations List'!N136)</f>
        <v/>
      </c>
      <c r="AC133" t="str">
        <f>IF(ISBLANK('Registrations List'!O136),"",'Registrations List'!O136)</f>
        <v/>
      </c>
      <c r="AD133" t="str">
        <f>IF(ISBLANK('Registrations List'!X136),"",'Registrations List'!X136)</f>
        <v/>
      </c>
    </row>
    <row r="134" spans="1:30" x14ac:dyDescent="0.2">
      <c r="A134" t="str">
        <f>IF(ISBLANK('SSA Provider &amp; Checklist'!$F$6),"",'SSA Provider &amp; Checklist'!$F$6)</f>
        <v/>
      </c>
      <c r="B134" t="str">
        <f>IF(ISBLANK('SSA Provider &amp; Checklist'!$E$7),"",'SSA Provider &amp; Checklist'!$E$7)</f>
        <v/>
      </c>
      <c r="C134" t="str">
        <f>IF(ISBLANK('SSA Provider &amp; Checklist'!$E$8),"",'SSA Provider &amp; Checklist'!$E$8)</f>
        <v/>
      </c>
      <c r="D134" t="str">
        <f>IF(ISBLANK('SSA Provider &amp; Checklist'!$E$9),"",'SSA Provider &amp; Checklist'!$E$9)</f>
        <v/>
      </c>
      <c r="E134" t="str">
        <f>IF(ISBLANK('SSA Provider &amp; Checklist'!$E$10),"",'SSA Provider &amp; Checklist'!$E$10)</f>
        <v/>
      </c>
      <c r="F134" t="str">
        <f>IF(ISBLANK('SSA Provider &amp; Checklist'!$E$11),"",'SSA Provider &amp; Checklist'!$E$11)</f>
        <v/>
      </c>
      <c r="G134" t="str">
        <f>IF(ISBLANK('Registrations List'!AF137),"",'Registrations List'!AF137)</f>
        <v/>
      </c>
      <c r="H134" t="str">
        <f>IF(ISBLANK('Registrations List'!AG137),"",'Registrations List'!AG137)</f>
        <v/>
      </c>
      <c r="I134" t="str">
        <f>IF(ISBLANK('Registrations List'!AK137),"",'Registrations List'!AK137)</f>
        <v/>
      </c>
      <c r="J134" t="str">
        <f>IF(ISBLANK('Registrations List'!AL137),"",'Registrations List'!AL137)</f>
        <v/>
      </c>
      <c r="K134" t="str">
        <f>IF(ISBLANK('Registrations List'!AP137),"",'Registrations List'!AP137)</f>
        <v/>
      </c>
      <c r="L134" t="str">
        <f>IF(ISBLANK('Registrations List'!AQ137),"",'Registrations List'!AQ137)</f>
        <v/>
      </c>
      <c r="M134" t="str">
        <f>IF(ISBLANK('Registrations List'!AU137),"",'Registrations List'!AU137)</f>
        <v/>
      </c>
      <c r="N134" t="str">
        <f>IF(ISBLANK('Registrations List'!AV137),"",'Registrations List'!AV137)</f>
        <v/>
      </c>
      <c r="O134" t="str">
        <f>IF(ISBLANK('Registrations List'!AZ137),"",'Registrations List'!AZ137)</f>
        <v/>
      </c>
      <c r="P134" t="str">
        <f>IF(ISBLANK('Registrations List'!BA137),"",'Registrations List'!BA137)</f>
        <v/>
      </c>
      <c r="Q134" t="str">
        <f>IF(ISBLANK('Registrations List'!BE137),"",'Registrations List'!BE137)</f>
        <v/>
      </c>
      <c r="R134" t="str">
        <f>IF(ISBLANK('Registrations List'!BF137),"",'Registrations List'!BF137)</f>
        <v/>
      </c>
      <c r="S134" s="69" t="str">
        <f>IF(G134="","",Schedule!C137)</f>
        <v/>
      </c>
      <c r="T134" t="str">
        <f>IF('Request for Payment'!$G$29=0,"",'Request for Payment'!$G$29)</f>
        <v/>
      </c>
      <c r="U134" t="str">
        <f>IF(ISBLANK('Registrations List'!G137),"",'Registrations List'!G137)</f>
        <v/>
      </c>
      <c r="V134" t="str">
        <f>IF(ISBLANK('Registrations List'!H137),"",'Registrations List'!H137)</f>
        <v/>
      </c>
      <c r="W134" t="str">
        <f>IF(ISBLANK('Registrations List'!I137),"",'Registrations List'!I137)</f>
        <v/>
      </c>
      <c r="X134" t="str">
        <f>IF(ISBLANK('Registrations List'!J137),"",'Registrations List'!J137)</f>
        <v/>
      </c>
      <c r="Y134" t="str">
        <f>IF(ISBLANK('Registrations List'!K137),"",'Registrations List'!K137)</f>
        <v/>
      </c>
      <c r="Z134" t="str">
        <f>IF(ISBLANK('Registrations List'!L137),"",'Registrations List'!L137)</f>
        <v/>
      </c>
      <c r="AA134" t="str">
        <f>IF(ISBLANK('Registrations List'!M137),"",'Registrations List'!M137)</f>
        <v/>
      </c>
      <c r="AB134" t="str">
        <f>IF(ISBLANK('Registrations List'!N137),"",'Registrations List'!N137)</f>
        <v/>
      </c>
      <c r="AC134" t="str">
        <f>IF(ISBLANK('Registrations List'!O137),"",'Registrations List'!O137)</f>
        <v/>
      </c>
      <c r="AD134" t="str">
        <f>IF(ISBLANK('Registrations List'!X137),"",'Registrations List'!X137)</f>
        <v/>
      </c>
    </row>
    <row r="135" spans="1:30" x14ac:dyDescent="0.2">
      <c r="A135" t="str">
        <f>IF(ISBLANK('SSA Provider &amp; Checklist'!$F$6),"",'SSA Provider &amp; Checklist'!$F$6)</f>
        <v/>
      </c>
      <c r="B135" t="str">
        <f>IF(ISBLANK('SSA Provider &amp; Checklist'!$E$7),"",'SSA Provider &amp; Checklist'!$E$7)</f>
        <v/>
      </c>
      <c r="C135" t="str">
        <f>IF(ISBLANK('SSA Provider &amp; Checklist'!$E$8),"",'SSA Provider &amp; Checklist'!$E$8)</f>
        <v/>
      </c>
      <c r="D135" t="str">
        <f>IF(ISBLANK('SSA Provider &amp; Checklist'!$E$9),"",'SSA Provider &amp; Checklist'!$E$9)</f>
        <v/>
      </c>
      <c r="E135" t="str">
        <f>IF(ISBLANK('SSA Provider &amp; Checklist'!$E$10),"",'SSA Provider &amp; Checklist'!$E$10)</f>
        <v/>
      </c>
      <c r="F135" t="str">
        <f>IF(ISBLANK('SSA Provider &amp; Checklist'!$E$11),"",'SSA Provider &amp; Checklist'!$E$11)</f>
        <v/>
      </c>
      <c r="G135" t="str">
        <f>IF(ISBLANK('Registrations List'!AF138),"",'Registrations List'!AF138)</f>
        <v/>
      </c>
      <c r="H135" t="str">
        <f>IF(ISBLANK('Registrations List'!AG138),"",'Registrations List'!AG138)</f>
        <v/>
      </c>
      <c r="I135" t="str">
        <f>IF(ISBLANK('Registrations List'!AK138),"",'Registrations List'!AK138)</f>
        <v/>
      </c>
      <c r="J135" t="str">
        <f>IF(ISBLANK('Registrations List'!AL138),"",'Registrations List'!AL138)</f>
        <v/>
      </c>
      <c r="K135" t="str">
        <f>IF(ISBLANK('Registrations List'!AP138),"",'Registrations List'!AP138)</f>
        <v/>
      </c>
      <c r="L135" t="str">
        <f>IF(ISBLANK('Registrations List'!AQ138),"",'Registrations List'!AQ138)</f>
        <v/>
      </c>
      <c r="M135" t="str">
        <f>IF(ISBLANK('Registrations List'!AU138),"",'Registrations List'!AU138)</f>
        <v/>
      </c>
      <c r="N135" t="str">
        <f>IF(ISBLANK('Registrations List'!AV138),"",'Registrations List'!AV138)</f>
        <v/>
      </c>
      <c r="O135" t="str">
        <f>IF(ISBLANK('Registrations List'!AZ138),"",'Registrations List'!AZ138)</f>
        <v/>
      </c>
      <c r="P135" t="str">
        <f>IF(ISBLANK('Registrations List'!BA138),"",'Registrations List'!BA138)</f>
        <v/>
      </c>
      <c r="Q135" t="str">
        <f>IF(ISBLANK('Registrations List'!BE138),"",'Registrations List'!BE138)</f>
        <v/>
      </c>
      <c r="R135" t="str">
        <f>IF(ISBLANK('Registrations List'!BF138),"",'Registrations List'!BF138)</f>
        <v/>
      </c>
      <c r="S135" s="69" t="str">
        <f>IF(G135="","",Schedule!C138)</f>
        <v/>
      </c>
      <c r="T135" t="str">
        <f>IF('Request for Payment'!$G$29=0,"",'Request for Payment'!$G$29)</f>
        <v/>
      </c>
      <c r="U135" t="str">
        <f>IF(ISBLANK('Registrations List'!G138),"",'Registrations List'!G138)</f>
        <v/>
      </c>
      <c r="V135" t="str">
        <f>IF(ISBLANK('Registrations List'!H138),"",'Registrations List'!H138)</f>
        <v/>
      </c>
      <c r="W135" t="str">
        <f>IF(ISBLANK('Registrations List'!I138),"",'Registrations List'!I138)</f>
        <v/>
      </c>
      <c r="X135" t="str">
        <f>IF(ISBLANK('Registrations List'!J138),"",'Registrations List'!J138)</f>
        <v/>
      </c>
      <c r="Y135" t="str">
        <f>IF(ISBLANK('Registrations List'!K138),"",'Registrations List'!K138)</f>
        <v/>
      </c>
      <c r="Z135" t="str">
        <f>IF(ISBLANK('Registrations List'!L138),"",'Registrations List'!L138)</f>
        <v/>
      </c>
      <c r="AA135" t="str">
        <f>IF(ISBLANK('Registrations List'!M138),"",'Registrations List'!M138)</f>
        <v/>
      </c>
      <c r="AB135" t="str">
        <f>IF(ISBLANK('Registrations List'!N138),"",'Registrations List'!N138)</f>
        <v/>
      </c>
      <c r="AC135" t="str">
        <f>IF(ISBLANK('Registrations List'!O138),"",'Registrations List'!O138)</f>
        <v/>
      </c>
      <c r="AD135" t="str">
        <f>IF(ISBLANK('Registrations List'!X138),"",'Registrations List'!X138)</f>
        <v/>
      </c>
    </row>
    <row r="136" spans="1:30" x14ac:dyDescent="0.2">
      <c r="A136" t="str">
        <f>IF(ISBLANK('SSA Provider &amp; Checklist'!$F$6),"",'SSA Provider &amp; Checklist'!$F$6)</f>
        <v/>
      </c>
      <c r="B136" t="str">
        <f>IF(ISBLANK('SSA Provider &amp; Checklist'!$E$7),"",'SSA Provider &amp; Checklist'!$E$7)</f>
        <v/>
      </c>
      <c r="C136" t="str">
        <f>IF(ISBLANK('SSA Provider &amp; Checklist'!$E$8),"",'SSA Provider &amp; Checklist'!$E$8)</f>
        <v/>
      </c>
      <c r="D136" t="str">
        <f>IF(ISBLANK('SSA Provider &amp; Checklist'!$E$9),"",'SSA Provider &amp; Checklist'!$E$9)</f>
        <v/>
      </c>
      <c r="E136" t="str">
        <f>IF(ISBLANK('SSA Provider &amp; Checklist'!$E$10),"",'SSA Provider &amp; Checklist'!$E$10)</f>
        <v/>
      </c>
      <c r="F136" t="str">
        <f>IF(ISBLANK('SSA Provider &amp; Checklist'!$E$11),"",'SSA Provider &amp; Checklist'!$E$11)</f>
        <v/>
      </c>
      <c r="G136" t="str">
        <f>IF(ISBLANK('Registrations List'!AF139),"",'Registrations List'!AF139)</f>
        <v/>
      </c>
      <c r="H136" t="str">
        <f>IF(ISBLANK('Registrations List'!AG139),"",'Registrations List'!AG139)</f>
        <v/>
      </c>
      <c r="I136" t="str">
        <f>IF(ISBLANK('Registrations List'!AK139),"",'Registrations List'!AK139)</f>
        <v/>
      </c>
      <c r="J136" t="str">
        <f>IF(ISBLANK('Registrations List'!AL139),"",'Registrations List'!AL139)</f>
        <v/>
      </c>
      <c r="K136" t="str">
        <f>IF(ISBLANK('Registrations List'!AP139),"",'Registrations List'!AP139)</f>
        <v/>
      </c>
      <c r="L136" t="str">
        <f>IF(ISBLANK('Registrations List'!AQ139),"",'Registrations List'!AQ139)</f>
        <v/>
      </c>
      <c r="M136" t="str">
        <f>IF(ISBLANK('Registrations List'!AU139),"",'Registrations List'!AU139)</f>
        <v/>
      </c>
      <c r="N136" t="str">
        <f>IF(ISBLANK('Registrations List'!AV139),"",'Registrations List'!AV139)</f>
        <v/>
      </c>
      <c r="O136" t="str">
        <f>IF(ISBLANK('Registrations List'!AZ139),"",'Registrations List'!AZ139)</f>
        <v/>
      </c>
      <c r="P136" t="str">
        <f>IF(ISBLANK('Registrations List'!BA139),"",'Registrations List'!BA139)</f>
        <v/>
      </c>
      <c r="Q136" t="str">
        <f>IF(ISBLANK('Registrations List'!BE139),"",'Registrations List'!BE139)</f>
        <v/>
      </c>
      <c r="R136" t="str">
        <f>IF(ISBLANK('Registrations List'!BF139),"",'Registrations List'!BF139)</f>
        <v/>
      </c>
      <c r="S136" s="69" t="str">
        <f>IF(G136="","",Schedule!C139)</f>
        <v/>
      </c>
      <c r="T136" t="str">
        <f>IF('Request for Payment'!$G$29=0,"",'Request for Payment'!$G$29)</f>
        <v/>
      </c>
      <c r="U136" t="str">
        <f>IF(ISBLANK('Registrations List'!G139),"",'Registrations List'!G139)</f>
        <v/>
      </c>
      <c r="V136" t="str">
        <f>IF(ISBLANK('Registrations List'!H139),"",'Registrations List'!H139)</f>
        <v/>
      </c>
      <c r="W136" t="str">
        <f>IF(ISBLANK('Registrations List'!I139),"",'Registrations List'!I139)</f>
        <v/>
      </c>
      <c r="X136" t="str">
        <f>IF(ISBLANK('Registrations List'!J139),"",'Registrations List'!J139)</f>
        <v/>
      </c>
      <c r="Y136" t="str">
        <f>IF(ISBLANK('Registrations List'!K139),"",'Registrations List'!K139)</f>
        <v/>
      </c>
      <c r="Z136" t="str">
        <f>IF(ISBLANK('Registrations List'!L139),"",'Registrations List'!L139)</f>
        <v/>
      </c>
      <c r="AA136" t="str">
        <f>IF(ISBLANK('Registrations List'!M139),"",'Registrations List'!M139)</f>
        <v/>
      </c>
      <c r="AB136" t="str">
        <f>IF(ISBLANK('Registrations List'!N139),"",'Registrations List'!N139)</f>
        <v/>
      </c>
      <c r="AC136" t="str">
        <f>IF(ISBLANK('Registrations List'!O139),"",'Registrations List'!O139)</f>
        <v/>
      </c>
      <c r="AD136" t="str">
        <f>IF(ISBLANK('Registrations List'!X139),"",'Registrations List'!X139)</f>
        <v/>
      </c>
    </row>
    <row r="137" spans="1:30" x14ac:dyDescent="0.2">
      <c r="A137" t="str">
        <f>IF(ISBLANK('SSA Provider &amp; Checklist'!$F$6),"",'SSA Provider &amp; Checklist'!$F$6)</f>
        <v/>
      </c>
      <c r="B137" t="str">
        <f>IF(ISBLANK('SSA Provider &amp; Checklist'!$E$7),"",'SSA Provider &amp; Checklist'!$E$7)</f>
        <v/>
      </c>
      <c r="C137" t="str">
        <f>IF(ISBLANK('SSA Provider &amp; Checklist'!$E$8),"",'SSA Provider &amp; Checklist'!$E$8)</f>
        <v/>
      </c>
      <c r="D137" t="str">
        <f>IF(ISBLANK('SSA Provider &amp; Checklist'!$E$9),"",'SSA Provider &amp; Checklist'!$E$9)</f>
        <v/>
      </c>
      <c r="E137" t="str">
        <f>IF(ISBLANK('SSA Provider &amp; Checklist'!$E$10),"",'SSA Provider &amp; Checklist'!$E$10)</f>
        <v/>
      </c>
      <c r="F137" t="str">
        <f>IF(ISBLANK('SSA Provider &amp; Checklist'!$E$11),"",'SSA Provider &amp; Checklist'!$E$11)</f>
        <v/>
      </c>
      <c r="G137" t="str">
        <f>IF(ISBLANK('Registrations List'!AF140),"",'Registrations List'!AF140)</f>
        <v/>
      </c>
      <c r="H137" t="str">
        <f>IF(ISBLANK('Registrations List'!AG140),"",'Registrations List'!AG140)</f>
        <v/>
      </c>
      <c r="I137" t="str">
        <f>IF(ISBLANK('Registrations List'!AK140),"",'Registrations List'!AK140)</f>
        <v/>
      </c>
      <c r="J137" t="str">
        <f>IF(ISBLANK('Registrations List'!AL140),"",'Registrations List'!AL140)</f>
        <v/>
      </c>
      <c r="K137" t="str">
        <f>IF(ISBLANK('Registrations List'!AP140),"",'Registrations List'!AP140)</f>
        <v/>
      </c>
      <c r="L137" t="str">
        <f>IF(ISBLANK('Registrations List'!AQ140),"",'Registrations List'!AQ140)</f>
        <v/>
      </c>
      <c r="M137" t="str">
        <f>IF(ISBLANK('Registrations List'!AU140),"",'Registrations List'!AU140)</f>
        <v/>
      </c>
      <c r="N137" t="str">
        <f>IF(ISBLANK('Registrations List'!AV140),"",'Registrations List'!AV140)</f>
        <v/>
      </c>
      <c r="O137" t="str">
        <f>IF(ISBLANK('Registrations List'!AZ140),"",'Registrations List'!AZ140)</f>
        <v/>
      </c>
      <c r="P137" t="str">
        <f>IF(ISBLANK('Registrations List'!BA140),"",'Registrations List'!BA140)</f>
        <v/>
      </c>
      <c r="Q137" t="str">
        <f>IF(ISBLANK('Registrations List'!BE140),"",'Registrations List'!BE140)</f>
        <v/>
      </c>
      <c r="R137" t="str">
        <f>IF(ISBLANK('Registrations List'!BF140),"",'Registrations List'!BF140)</f>
        <v/>
      </c>
      <c r="S137" s="69" t="str">
        <f>IF(G137="","",Schedule!C140)</f>
        <v/>
      </c>
      <c r="T137" t="str">
        <f>IF('Request for Payment'!$G$29=0,"",'Request for Payment'!$G$29)</f>
        <v/>
      </c>
      <c r="U137" t="str">
        <f>IF(ISBLANK('Registrations List'!G140),"",'Registrations List'!G140)</f>
        <v/>
      </c>
      <c r="V137" t="str">
        <f>IF(ISBLANK('Registrations List'!H140),"",'Registrations List'!H140)</f>
        <v/>
      </c>
      <c r="W137" t="str">
        <f>IF(ISBLANK('Registrations List'!I140),"",'Registrations List'!I140)</f>
        <v/>
      </c>
      <c r="X137" t="str">
        <f>IF(ISBLANK('Registrations List'!J140),"",'Registrations List'!J140)</f>
        <v/>
      </c>
      <c r="Y137" t="str">
        <f>IF(ISBLANK('Registrations List'!K140),"",'Registrations List'!K140)</f>
        <v/>
      </c>
      <c r="Z137" t="str">
        <f>IF(ISBLANK('Registrations List'!L140),"",'Registrations List'!L140)</f>
        <v/>
      </c>
      <c r="AA137" t="str">
        <f>IF(ISBLANK('Registrations List'!M140),"",'Registrations List'!M140)</f>
        <v/>
      </c>
      <c r="AB137" t="str">
        <f>IF(ISBLANK('Registrations List'!N140),"",'Registrations List'!N140)</f>
        <v/>
      </c>
      <c r="AC137" t="str">
        <f>IF(ISBLANK('Registrations List'!O140),"",'Registrations List'!O140)</f>
        <v/>
      </c>
      <c r="AD137" t="str">
        <f>IF(ISBLANK('Registrations List'!X140),"",'Registrations List'!X140)</f>
        <v/>
      </c>
    </row>
    <row r="138" spans="1:30" x14ac:dyDescent="0.2">
      <c r="A138" t="str">
        <f>IF(ISBLANK('SSA Provider &amp; Checklist'!$F$6),"",'SSA Provider &amp; Checklist'!$F$6)</f>
        <v/>
      </c>
      <c r="B138" t="str">
        <f>IF(ISBLANK('SSA Provider &amp; Checklist'!$E$7),"",'SSA Provider &amp; Checklist'!$E$7)</f>
        <v/>
      </c>
      <c r="C138" t="str">
        <f>IF(ISBLANK('SSA Provider &amp; Checklist'!$E$8),"",'SSA Provider &amp; Checklist'!$E$8)</f>
        <v/>
      </c>
      <c r="D138" t="str">
        <f>IF(ISBLANK('SSA Provider &amp; Checklist'!$E$9),"",'SSA Provider &amp; Checklist'!$E$9)</f>
        <v/>
      </c>
      <c r="E138" t="str">
        <f>IF(ISBLANK('SSA Provider &amp; Checklist'!$E$10),"",'SSA Provider &amp; Checklist'!$E$10)</f>
        <v/>
      </c>
      <c r="F138" t="str">
        <f>IF(ISBLANK('SSA Provider &amp; Checklist'!$E$11),"",'SSA Provider &amp; Checklist'!$E$11)</f>
        <v/>
      </c>
      <c r="G138" t="str">
        <f>IF(ISBLANK('Registrations List'!AF141),"",'Registrations List'!AF141)</f>
        <v/>
      </c>
      <c r="H138" t="str">
        <f>IF(ISBLANK('Registrations List'!AG141),"",'Registrations List'!AG141)</f>
        <v/>
      </c>
      <c r="I138" t="str">
        <f>IF(ISBLANK('Registrations List'!AK141),"",'Registrations List'!AK141)</f>
        <v/>
      </c>
      <c r="J138" t="str">
        <f>IF(ISBLANK('Registrations List'!AL141),"",'Registrations List'!AL141)</f>
        <v/>
      </c>
      <c r="K138" t="str">
        <f>IF(ISBLANK('Registrations List'!AP141),"",'Registrations List'!AP141)</f>
        <v/>
      </c>
      <c r="L138" t="str">
        <f>IF(ISBLANK('Registrations List'!AQ141),"",'Registrations List'!AQ141)</f>
        <v/>
      </c>
      <c r="M138" t="str">
        <f>IF(ISBLANK('Registrations List'!AU141),"",'Registrations List'!AU141)</f>
        <v/>
      </c>
      <c r="N138" t="str">
        <f>IF(ISBLANK('Registrations List'!AV141),"",'Registrations List'!AV141)</f>
        <v/>
      </c>
      <c r="O138" t="str">
        <f>IF(ISBLANK('Registrations List'!AZ141),"",'Registrations List'!AZ141)</f>
        <v/>
      </c>
      <c r="P138" t="str">
        <f>IF(ISBLANK('Registrations List'!BA141),"",'Registrations List'!BA141)</f>
        <v/>
      </c>
      <c r="Q138" t="str">
        <f>IF(ISBLANK('Registrations List'!BE141),"",'Registrations List'!BE141)</f>
        <v/>
      </c>
      <c r="R138" t="str">
        <f>IF(ISBLANK('Registrations List'!BF141),"",'Registrations List'!BF141)</f>
        <v/>
      </c>
      <c r="S138" s="69" t="str">
        <f>IF(G138="","",Schedule!C141)</f>
        <v/>
      </c>
      <c r="T138" t="str">
        <f>IF('Request for Payment'!$G$29=0,"",'Request for Payment'!$G$29)</f>
        <v/>
      </c>
      <c r="U138" t="str">
        <f>IF(ISBLANK('Registrations List'!G141),"",'Registrations List'!G141)</f>
        <v/>
      </c>
      <c r="V138" t="str">
        <f>IF(ISBLANK('Registrations List'!H141),"",'Registrations List'!H141)</f>
        <v/>
      </c>
      <c r="W138" t="str">
        <f>IF(ISBLANK('Registrations List'!I141),"",'Registrations List'!I141)</f>
        <v/>
      </c>
      <c r="X138" t="str">
        <f>IF(ISBLANK('Registrations List'!J141),"",'Registrations List'!J141)</f>
        <v/>
      </c>
      <c r="Y138" t="str">
        <f>IF(ISBLANK('Registrations List'!K141),"",'Registrations List'!K141)</f>
        <v/>
      </c>
      <c r="Z138" t="str">
        <f>IF(ISBLANK('Registrations List'!L141),"",'Registrations List'!L141)</f>
        <v/>
      </c>
      <c r="AA138" t="str">
        <f>IF(ISBLANK('Registrations List'!M141),"",'Registrations List'!M141)</f>
        <v/>
      </c>
      <c r="AB138" t="str">
        <f>IF(ISBLANK('Registrations List'!N141),"",'Registrations List'!N141)</f>
        <v/>
      </c>
      <c r="AC138" t="str">
        <f>IF(ISBLANK('Registrations List'!O141),"",'Registrations List'!O141)</f>
        <v/>
      </c>
      <c r="AD138" t="str">
        <f>IF(ISBLANK('Registrations List'!X141),"",'Registrations List'!X141)</f>
        <v/>
      </c>
    </row>
    <row r="139" spans="1:30" x14ac:dyDescent="0.2">
      <c r="A139" t="str">
        <f>IF(ISBLANK('SSA Provider &amp; Checklist'!$F$6),"",'SSA Provider &amp; Checklist'!$F$6)</f>
        <v/>
      </c>
      <c r="B139" t="str">
        <f>IF(ISBLANK('SSA Provider &amp; Checklist'!$E$7),"",'SSA Provider &amp; Checklist'!$E$7)</f>
        <v/>
      </c>
      <c r="C139" t="str">
        <f>IF(ISBLANK('SSA Provider &amp; Checklist'!$E$8),"",'SSA Provider &amp; Checklist'!$E$8)</f>
        <v/>
      </c>
      <c r="D139" t="str">
        <f>IF(ISBLANK('SSA Provider &amp; Checklist'!$E$9),"",'SSA Provider &amp; Checklist'!$E$9)</f>
        <v/>
      </c>
      <c r="E139" t="str">
        <f>IF(ISBLANK('SSA Provider &amp; Checklist'!$E$10),"",'SSA Provider &amp; Checklist'!$E$10)</f>
        <v/>
      </c>
      <c r="F139" t="str">
        <f>IF(ISBLANK('SSA Provider &amp; Checklist'!$E$11),"",'SSA Provider &amp; Checklist'!$E$11)</f>
        <v/>
      </c>
      <c r="G139" t="str">
        <f>IF(ISBLANK('Registrations List'!AF142),"",'Registrations List'!AF142)</f>
        <v/>
      </c>
      <c r="H139" t="str">
        <f>IF(ISBLANK('Registrations List'!AG142),"",'Registrations List'!AG142)</f>
        <v/>
      </c>
      <c r="I139" t="str">
        <f>IF(ISBLANK('Registrations List'!AK142),"",'Registrations List'!AK142)</f>
        <v/>
      </c>
      <c r="J139" t="str">
        <f>IF(ISBLANK('Registrations List'!AL142),"",'Registrations List'!AL142)</f>
        <v/>
      </c>
      <c r="K139" t="str">
        <f>IF(ISBLANK('Registrations List'!AP142),"",'Registrations List'!AP142)</f>
        <v/>
      </c>
      <c r="L139" t="str">
        <f>IF(ISBLANK('Registrations List'!AQ142),"",'Registrations List'!AQ142)</f>
        <v/>
      </c>
      <c r="M139" t="str">
        <f>IF(ISBLANK('Registrations List'!AU142),"",'Registrations List'!AU142)</f>
        <v/>
      </c>
      <c r="N139" t="str">
        <f>IF(ISBLANK('Registrations List'!AV142),"",'Registrations List'!AV142)</f>
        <v/>
      </c>
      <c r="O139" t="str">
        <f>IF(ISBLANK('Registrations List'!AZ142),"",'Registrations List'!AZ142)</f>
        <v/>
      </c>
      <c r="P139" t="str">
        <f>IF(ISBLANK('Registrations List'!BA142),"",'Registrations List'!BA142)</f>
        <v/>
      </c>
      <c r="Q139" t="str">
        <f>IF(ISBLANK('Registrations List'!BE142),"",'Registrations List'!BE142)</f>
        <v/>
      </c>
      <c r="R139" t="str">
        <f>IF(ISBLANK('Registrations List'!BF142),"",'Registrations List'!BF142)</f>
        <v/>
      </c>
      <c r="S139" s="69" t="str">
        <f>IF(G139="","",Schedule!C142)</f>
        <v/>
      </c>
      <c r="T139" t="str">
        <f>IF('Request for Payment'!$G$29=0,"",'Request for Payment'!$G$29)</f>
        <v/>
      </c>
      <c r="U139" t="str">
        <f>IF(ISBLANK('Registrations List'!G142),"",'Registrations List'!G142)</f>
        <v/>
      </c>
      <c r="V139" t="str">
        <f>IF(ISBLANK('Registrations List'!H142),"",'Registrations List'!H142)</f>
        <v/>
      </c>
      <c r="W139" t="str">
        <f>IF(ISBLANK('Registrations List'!I142),"",'Registrations List'!I142)</f>
        <v/>
      </c>
      <c r="X139" t="str">
        <f>IF(ISBLANK('Registrations List'!J142),"",'Registrations List'!J142)</f>
        <v/>
      </c>
      <c r="Y139" t="str">
        <f>IF(ISBLANK('Registrations List'!K142),"",'Registrations List'!K142)</f>
        <v/>
      </c>
      <c r="Z139" t="str">
        <f>IF(ISBLANK('Registrations List'!L142),"",'Registrations List'!L142)</f>
        <v/>
      </c>
      <c r="AA139" t="str">
        <f>IF(ISBLANK('Registrations List'!M142),"",'Registrations List'!M142)</f>
        <v/>
      </c>
      <c r="AB139" t="str">
        <f>IF(ISBLANK('Registrations List'!N142),"",'Registrations List'!N142)</f>
        <v/>
      </c>
      <c r="AC139" t="str">
        <f>IF(ISBLANK('Registrations List'!O142),"",'Registrations List'!O142)</f>
        <v/>
      </c>
      <c r="AD139" t="str">
        <f>IF(ISBLANK('Registrations List'!X142),"",'Registrations List'!X142)</f>
        <v/>
      </c>
    </row>
    <row r="140" spans="1:30" x14ac:dyDescent="0.2">
      <c r="A140" t="str">
        <f>IF(ISBLANK('SSA Provider &amp; Checklist'!$F$6),"",'SSA Provider &amp; Checklist'!$F$6)</f>
        <v/>
      </c>
      <c r="B140" t="str">
        <f>IF(ISBLANK('SSA Provider &amp; Checklist'!$E$7),"",'SSA Provider &amp; Checklist'!$E$7)</f>
        <v/>
      </c>
      <c r="C140" t="str">
        <f>IF(ISBLANK('SSA Provider &amp; Checklist'!$E$8),"",'SSA Provider &amp; Checklist'!$E$8)</f>
        <v/>
      </c>
      <c r="D140" t="str">
        <f>IF(ISBLANK('SSA Provider &amp; Checklist'!$E$9),"",'SSA Provider &amp; Checklist'!$E$9)</f>
        <v/>
      </c>
      <c r="E140" t="str">
        <f>IF(ISBLANK('SSA Provider &amp; Checklist'!$E$10),"",'SSA Provider &amp; Checklist'!$E$10)</f>
        <v/>
      </c>
      <c r="F140" t="str">
        <f>IF(ISBLANK('SSA Provider &amp; Checklist'!$E$11),"",'SSA Provider &amp; Checklist'!$E$11)</f>
        <v/>
      </c>
      <c r="G140" t="str">
        <f>IF(ISBLANK('Registrations List'!AF143),"",'Registrations List'!AF143)</f>
        <v/>
      </c>
      <c r="H140" t="str">
        <f>IF(ISBLANK('Registrations List'!AG143),"",'Registrations List'!AG143)</f>
        <v/>
      </c>
      <c r="I140" t="str">
        <f>IF(ISBLANK('Registrations List'!AK143),"",'Registrations List'!AK143)</f>
        <v/>
      </c>
      <c r="J140" t="str">
        <f>IF(ISBLANK('Registrations List'!AL143),"",'Registrations List'!AL143)</f>
        <v/>
      </c>
      <c r="K140" t="str">
        <f>IF(ISBLANK('Registrations List'!AP143),"",'Registrations List'!AP143)</f>
        <v/>
      </c>
      <c r="L140" t="str">
        <f>IF(ISBLANK('Registrations List'!AQ143),"",'Registrations List'!AQ143)</f>
        <v/>
      </c>
      <c r="M140" t="str">
        <f>IF(ISBLANK('Registrations List'!AU143),"",'Registrations List'!AU143)</f>
        <v/>
      </c>
      <c r="N140" t="str">
        <f>IF(ISBLANK('Registrations List'!AV143),"",'Registrations List'!AV143)</f>
        <v/>
      </c>
      <c r="O140" t="str">
        <f>IF(ISBLANK('Registrations List'!AZ143),"",'Registrations List'!AZ143)</f>
        <v/>
      </c>
      <c r="P140" t="str">
        <f>IF(ISBLANK('Registrations List'!BA143),"",'Registrations List'!BA143)</f>
        <v/>
      </c>
      <c r="Q140" t="str">
        <f>IF(ISBLANK('Registrations List'!BE143),"",'Registrations List'!BE143)</f>
        <v/>
      </c>
      <c r="R140" t="str">
        <f>IF(ISBLANK('Registrations List'!BF143),"",'Registrations List'!BF143)</f>
        <v/>
      </c>
      <c r="S140" s="69" t="str">
        <f>IF(G140="","",Schedule!C143)</f>
        <v/>
      </c>
      <c r="T140" t="str">
        <f>IF('Request for Payment'!$G$29=0,"",'Request for Payment'!$G$29)</f>
        <v/>
      </c>
      <c r="U140" t="str">
        <f>IF(ISBLANK('Registrations List'!G143),"",'Registrations List'!G143)</f>
        <v/>
      </c>
      <c r="V140" t="str">
        <f>IF(ISBLANK('Registrations List'!H143),"",'Registrations List'!H143)</f>
        <v/>
      </c>
      <c r="W140" t="str">
        <f>IF(ISBLANK('Registrations List'!I143),"",'Registrations List'!I143)</f>
        <v/>
      </c>
      <c r="X140" t="str">
        <f>IF(ISBLANK('Registrations List'!J143),"",'Registrations List'!J143)</f>
        <v/>
      </c>
      <c r="Y140" t="str">
        <f>IF(ISBLANK('Registrations List'!K143),"",'Registrations List'!K143)</f>
        <v/>
      </c>
      <c r="Z140" t="str">
        <f>IF(ISBLANK('Registrations List'!L143),"",'Registrations List'!L143)</f>
        <v/>
      </c>
      <c r="AA140" t="str">
        <f>IF(ISBLANK('Registrations List'!M143),"",'Registrations List'!M143)</f>
        <v/>
      </c>
      <c r="AB140" t="str">
        <f>IF(ISBLANK('Registrations List'!N143),"",'Registrations List'!N143)</f>
        <v/>
      </c>
      <c r="AC140" t="str">
        <f>IF(ISBLANK('Registrations List'!O143),"",'Registrations List'!O143)</f>
        <v/>
      </c>
      <c r="AD140" t="str">
        <f>IF(ISBLANK('Registrations List'!X143),"",'Registrations List'!X143)</f>
        <v/>
      </c>
    </row>
    <row r="141" spans="1:30" x14ac:dyDescent="0.2">
      <c r="A141" t="str">
        <f>IF(ISBLANK('SSA Provider &amp; Checklist'!$F$6),"",'SSA Provider &amp; Checklist'!$F$6)</f>
        <v/>
      </c>
      <c r="B141" t="str">
        <f>IF(ISBLANK('SSA Provider &amp; Checklist'!$E$7),"",'SSA Provider &amp; Checklist'!$E$7)</f>
        <v/>
      </c>
      <c r="C141" t="str">
        <f>IF(ISBLANK('SSA Provider &amp; Checklist'!$E$8),"",'SSA Provider &amp; Checklist'!$E$8)</f>
        <v/>
      </c>
      <c r="D141" t="str">
        <f>IF(ISBLANK('SSA Provider &amp; Checklist'!$E$9),"",'SSA Provider &amp; Checklist'!$E$9)</f>
        <v/>
      </c>
      <c r="E141" t="str">
        <f>IF(ISBLANK('SSA Provider &amp; Checklist'!$E$10),"",'SSA Provider &amp; Checklist'!$E$10)</f>
        <v/>
      </c>
      <c r="F141" t="str">
        <f>IF(ISBLANK('SSA Provider &amp; Checklist'!$E$11),"",'SSA Provider &amp; Checklist'!$E$11)</f>
        <v/>
      </c>
      <c r="G141" t="str">
        <f>IF(ISBLANK('Registrations List'!AF144),"",'Registrations List'!AF144)</f>
        <v/>
      </c>
      <c r="H141" t="str">
        <f>IF(ISBLANK('Registrations List'!AG144),"",'Registrations List'!AG144)</f>
        <v/>
      </c>
      <c r="I141" t="str">
        <f>IF(ISBLANK('Registrations List'!AK144),"",'Registrations List'!AK144)</f>
        <v/>
      </c>
      <c r="J141" t="str">
        <f>IF(ISBLANK('Registrations List'!AL144),"",'Registrations List'!AL144)</f>
        <v/>
      </c>
      <c r="K141" t="str">
        <f>IF(ISBLANK('Registrations List'!AP144),"",'Registrations List'!AP144)</f>
        <v/>
      </c>
      <c r="L141" t="str">
        <f>IF(ISBLANK('Registrations List'!AQ144),"",'Registrations List'!AQ144)</f>
        <v/>
      </c>
      <c r="M141" t="str">
        <f>IF(ISBLANK('Registrations List'!AU144),"",'Registrations List'!AU144)</f>
        <v/>
      </c>
      <c r="N141" t="str">
        <f>IF(ISBLANK('Registrations List'!AV144),"",'Registrations List'!AV144)</f>
        <v/>
      </c>
      <c r="O141" t="str">
        <f>IF(ISBLANK('Registrations List'!AZ144),"",'Registrations List'!AZ144)</f>
        <v/>
      </c>
      <c r="P141" t="str">
        <f>IF(ISBLANK('Registrations List'!BA144),"",'Registrations List'!BA144)</f>
        <v/>
      </c>
      <c r="Q141" t="str">
        <f>IF(ISBLANK('Registrations List'!BE144),"",'Registrations List'!BE144)</f>
        <v/>
      </c>
      <c r="R141" t="str">
        <f>IF(ISBLANK('Registrations List'!BF144),"",'Registrations List'!BF144)</f>
        <v/>
      </c>
      <c r="S141" s="69" t="str">
        <f>IF(G141="","",Schedule!C144)</f>
        <v/>
      </c>
      <c r="T141" t="str">
        <f>IF('Request for Payment'!$G$29=0,"",'Request for Payment'!$G$29)</f>
        <v/>
      </c>
      <c r="U141" t="str">
        <f>IF(ISBLANK('Registrations List'!G144),"",'Registrations List'!G144)</f>
        <v/>
      </c>
      <c r="V141" t="str">
        <f>IF(ISBLANK('Registrations List'!H144),"",'Registrations List'!H144)</f>
        <v/>
      </c>
      <c r="W141" t="str">
        <f>IF(ISBLANK('Registrations List'!I144),"",'Registrations List'!I144)</f>
        <v/>
      </c>
      <c r="X141" t="str">
        <f>IF(ISBLANK('Registrations List'!J144),"",'Registrations List'!J144)</f>
        <v/>
      </c>
      <c r="Y141" t="str">
        <f>IF(ISBLANK('Registrations List'!K144),"",'Registrations List'!K144)</f>
        <v/>
      </c>
      <c r="Z141" t="str">
        <f>IF(ISBLANK('Registrations List'!L144),"",'Registrations List'!L144)</f>
        <v/>
      </c>
      <c r="AA141" t="str">
        <f>IF(ISBLANK('Registrations List'!M144),"",'Registrations List'!M144)</f>
        <v/>
      </c>
      <c r="AB141" t="str">
        <f>IF(ISBLANK('Registrations List'!N144),"",'Registrations List'!N144)</f>
        <v/>
      </c>
      <c r="AC141" t="str">
        <f>IF(ISBLANK('Registrations List'!O144),"",'Registrations List'!O144)</f>
        <v/>
      </c>
      <c r="AD141" t="str">
        <f>IF(ISBLANK('Registrations List'!X144),"",'Registrations List'!X144)</f>
        <v/>
      </c>
    </row>
    <row r="142" spans="1:30" x14ac:dyDescent="0.2">
      <c r="A142" t="str">
        <f>IF(ISBLANK('SSA Provider &amp; Checklist'!$F$6),"",'SSA Provider &amp; Checklist'!$F$6)</f>
        <v/>
      </c>
      <c r="B142" t="str">
        <f>IF(ISBLANK('SSA Provider &amp; Checklist'!$E$7),"",'SSA Provider &amp; Checklist'!$E$7)</f>
        <v/>
      </c>
      <c r="C142" t="str">
        <f>IF(ISBLANK('SSA Provider &amp; Checklist'!$E$8),"",'SSA Provider &amp; Checklist'!$E$8)</f>
        <v/>
      </c>
      <c r="D142" t="str">
        <f>IF(ISBLANK('SSA Provider &amp; Checklist'!$E$9),"",'SSA Provider &amp; Checklist'!$E$9)</f>
        <v/>
      </c>
      <c r="E142" t="str">
        <f>IF(ISBLANK('SSA Provider &amp; Checklist'!$E$10),"",'SSA Provider &amp; Checklist'!$E$10)</f>
        <v/>
      </c>
      <c r="F142" t="str">
        <f>IF(ISBLANK('SSA Provider &amp; Checklist'!$E$11),"",'SSA Provider &amp; Checklist'!$E$11)</f>
        <v/>
      </c>
      <c r="G142" t="str">
        <f>IF(ISBLANK('Registrations List'!AF145),"",'Registrations List'!AF145)</f>
        <v/>
      </c>
      <c r="H142" t="str">
        <f>IF(ISBLANK('Registrations List'!AG145),"",'Registrations List'!AG145)</f>
        <v/>
      </c>
      <c r="I142" t="str">
        <f>IF(ISBLANK('Registrations List'!AK145),"",'Registrations List'!AK145)</f>
        <v/>
      </c>
      <c r="J142" t="str">
        <f>IF(ISBLANK('Registrations List'!AL145),"",'Registrations List'!AL145)</f>
        <v/>
      </c>
      <c r="K142" t="str">
        <f>IF(ISBLANK('Registrations List'!AP145),"",'Registrations List'!AP145)</f>
        <v/>
      </c>
      <c r="L142" t="str">
        <f>IF(ISBLANK('Registrations List'!AQ145),"",'Registrations List'!AQ145)</f>
        <v/>
      </c>
      <c r="M142" t="str">
        <f>IF(ISBLANK('Registrations List'!AU145),"",'Registrations List'!AU145)</f>
        <v/>
      </c>
      <c r="N142" t="str">
        <f>IF(ISBLANK('Registrations List'!AV145),"",'Registrations List'!AV145)</f>
        <v/>
      </c>
      <c r="O142" t="str">
        <f>IF(ISBLANK('Registrations List'!AZ145),"",'Registrations List'!AZ145)</f>
        <v/>
      </c>
      <c r="P142" t="str">
        <f>IF(ISBLANK('Registrations List'!BA145),"",'Registrations List'!BA145)</f>
        <v/>
      </c>
      <c r="Q142" t="str">
        <f>IF(ISBLANK('Registrations List'!BE145),"",'Registrations List'!BE145)</f>
        <v/>
      </c>
      <c r="R142" t="str">
        <f>IF(ISBLANK('Registrations List'!BF145),"",'Registrations List'!BF145)</f>
        <v/>
      </c>
      <c r="S142" s="69" t="str">
        <f>IF(G142="","",Schedule!C145)</f>
        <v/>
      </c>
      <c r="T142" t="str">
        <f>IF('Request for Payment'!$G$29=0,"",'Request for Payment'!$G$29)</f>
        <v/>
      </c>
      <c r="U142" t="str">
        <f>IF(ISBLANK('Registrations List'!G145),"",'Registrations List'!G145)</f>
        <v/>
      </c>
      <c r="V142" t="str">
        <f>IF(ISBLANK('Registrations List'!H145),"",'Registrations List'!H145)</f>
        <v/>
      </c>
      <c r="W142" t="str">
        <f>IF(ISBLANK('Registrations List'!I145),"",'Registrations List'!I145)</f>
        <v/>
      </c>
      <c r="X142" t="str">
        <f>IF(ISBLANK('Registrations List'!J145),"",'Registrations List'!J145)</f>
        <v/>
      </c>
      <c r="Y142" t="str">
        <f>IF(ISBLANK('Registrations List'!K145),"",'Registrations List'!K145)</f>
        <v/>
      </c>
      <c r="Z142" t="str">
        <f>IF(ISBLANK('Registrations List'!L145),"",'Registrations List'!L145)</f>
        <v/>
      </c>
      <c r="AA142" t="str">
        <f>IF(ISBLANK('Registrations List'!M145),"",'Registrations List'!M145)</f>
        <v/>
      </c>
      <c r="AB142" t="str">
        <f>IF(ISBLANK('Registrations List'!N145),"",'Registrations List'!N145)</f>
        <v/>
      </c>
      <c r="AC142" t="str">
        <f>IF(ISBLANK('Registrations List'!O145),"",'Registrations List'!O145)</f>
        <v/>
      </c>
      <c r="AD142" t="str">
        <f>IF(ISBLANK('Registrations List'!X145),"",'Registrations List'!X145)</f>
        <v/>
      </c>
    </row>
    <row r="143" spans="1:30" x14ac:dyDescent="0.2">
      <c r="A143" t="str">
        <f>IF(ISBLANK('SSA Provider &amp; Checklist'!$F$6),"",'SSA Provider &amp; Checklist'!$F$6)</f>
        <v/>
      </c>
      <c r="B143" t="str">
        <f>IF(ISBLANK('SSA Provider &amp; Checklist'!$E$7),"",'SSA Provider &amp; Checklist'!$E$7)</f>
        <v/>
      </c>
      <c r="C143" t="str">
        <f>IF(ISBLANK('SSA Provider &amp; Checklist'!$E$8),"",'SSA Provider &amp; Checklist'!$E$8)</f>
        <v/>
      </c>
      <c r="D143" t="str">
        <f>IF(ISBLANK('SSA Provider &amp; Checklist'!$E$9),"",'SSA Provider &amp; Checklist'!$E$9)</f>
        <v/>
      </c>
      <c r="E143" t="str">
        <f>IF(ISBLANK('SSA Provider &amp; Checklist'!$E$10),"",'SSA Provider &amp; Checklist'!$E$10)</f>
        <v/>
      </c>
      <c r="F143" t="str">
        <f>IF(ISBLANK('SSA Provider &amp; Checklist'!$E$11),"",'SSA Provider &amp; Checklist'!$E$11)</f>
        <v/>
      </c>
      <c r="G143" t="str">
        <f>IF(ISBLANK('Registrations List'!AF146),"",'Registrations List'!AF146)</f>
        <v/>
      </c>
      <c r="H143" t="str">
        <f>IF(ISBLANK('Registrations List'!AG146),"",'Registrations List'!AG146)</f>
        <v/>
      </c>
      <c r="I143" t="str">
        <f>IF(ISBLANK('Registrations List'!AK146),"",'Registrations List'!AK146)</f>
        <v/>
      </c>
      <c r="J143" t="str">
        <f>IF(ISBLANK('Registrations List'!AL146),"",'Registrations List'!AL146)</f>
        <v/>
      </c>
      <c r="K143" t="str">
        <f>IF(ISBLANK('Registrations List'!AP146),"",'Registrations List'!AP146)</f>
        <v/>
      </c>
      <c r="L143" t="str">
        <f>IF(ISBLANK('Registrations List'!AQ146),"",'Registrations List'!AQ146)</f>
        <v/>
      </c>
      <c r="M143" t="str">
        <f>IF(ISBLANK('Registrations List'!AU146),"",'Registrations List'!AU146)</f>
        <v/>
      </c>
      <c r="N143" t="str">
        <f>IF(ISBLANK('Registrations List'!AV146),"",'Registrations List'!AV146)</f>
        <v/>
      </c>
      <c r="O143" t="str">
        <f>IF(ISBLANK('Registrations List'!AZ146),"",'Registrations List'!AZ146)</f>
        <v/>
      </c>
      <c r="P143" t="str">
        <f>IF(ISBLANK('Registrations List'!BA146),"",'Registrations List'!BA146)</f>
        <v/>
      </c>
      <c r="Q143" t="str">
        <f>IF(ISBLANK('Registrations List'!BE146),"",'Registrations List'!BE146)</f>
        <v/>
      </c>
      <c r="R143" t="str">
        <f>IF(ISBLANK('Registrations List'!BF146),"",'Registrations List'!BF146)</f>
        <v/>
      </c>
      <c r="S143" s="69" t="str">
        <f>IF(G143="","",Schedule!C146)</f>
        <v/>
      </c>
      <c r="T143" t="str">
        <f>IF('Request for Payment'!$G$29=0,"",'Request for Payment'!$G$29)</f>
        <v/>
      </c>
      <c r="U143" t="str">
        <f>IF(ISBLANK('Registrations List'!G146),"",'Registrations List'!G146)</f>
        <v/>
      </c>
      <c r="V143" t="str">
        <f>IF(ISBLANK('Registrations List'!H146),"",'Registrations List'!H146)</f>
        <v/>
      </c>
      <c r="W143" t="str">
        <f>IF(ISBLANK('Registrations List'!I146),"",'Registrations List'!I146)</f>
        <v/>
      </c>
      <c r="X143" t="str">
        <f>IF(ISBLANK('Registrations List'!J146),"",'Registrations List'!J146)</f>
        <v/>
      </c>
      <c r="Y143" t="str">
        <f>IF(ISBLANK('Registrations List'!K146),"",'Registrations List'!K146)</f>
        <v/>
      </c>
      <c r="Z143" t="str">
        <f>IF(ISBLANK('Registrations List'!L146),"",'Registrations List'!L146)</f>
        <v/>
      </c>
      <c r="AA143" t="str">
        <f>IF(ISBLANK('Registrations List'!M146),"",'Registrations List'!M146)</f>
        <v/>
      </c>
      <c r="AB143" t="str">
        <f>IF(ISBLANK('Registrations List'!N146),"",'Registrations List'!N146)</f>
        <v/>
      </c>
      <c r="AC143" t="str">
        <f>IF(ISBLANK('Registrations List'!O146),"",'Registrations List'!O146)</f>
        <v/>
      </c>
      <c r="AD143" t="str">
        <f>IF(ISBLANK('Registrations List'!X146),"",'Registrations List'!X146)</f>
        <v/>
      </c>
    </row>
    <row r="144" spans="1:30" x14ac:dyDescent="0.2">
      <c r="A144" t="str">
        <f>IF(ISBLANK('SSA Provider &amp; Checklist'!$F$6),"",'SSA Provider &amp; Checklist'!$F$6)</f>
        <v/>
      </c>
      <c r="B144" t="str">
        <f>IF(ISBLANK('SSA Provider &amp; Checklist'!$E$7),"",'SSA Provider &amp; Checklist'!$E$7)</f>
        <v/>
      </c>
      <c r="C144" t="str">
        <f>IF(ISBLANK('SSA Provider &amp; Checklist'!$E$8),"",'SSA Provider &amp; Checklist'!$E$8)</f>
        <v/>
      </c>
      <c r="D144" t="str">
        <f>IF(ISBLANK('SSA Provider &amp; Checklist'!$E$9),"",'SSA Provider &amp; Checklist'!$E$9)</f>
        <v/>
      </c>
      <c r="E144" t="str">
        <f>IF(ISBLANK('SSA Provider &amp; Checklist'!$E$10),"",'SSA Provider &amp; Checklist'!$E$10)</f>
        <v/>
      </c>
      <c r="F144" t="str">
        <f>IF(ISBLANK('SSA Provider &amp; Checklist'!$E$11),"",'SSA Provider &amp; Checklist'!$E$11)</f>
        <v/>
      </c>
      <c r="G144" t="str">
        <f>IF(ISBLANK('Registrations List'!AF147),"",'Registrations List'!AF147)</f>
        <v/>
      </c>
      <c r="H144" t="str">
        <f>IF(ISBLANK('Registrations List'!AG147),"",'Registrations List'!AG147)</f>
        <v/>
      </c>
      <c r="I144" t="str">
        <f>IF(ISBLANK('Registrations List'!AK147),"",'Registrations List'!AK147)</f>
        <v/>
      </c>
      <c r="J144" t="str">
        <f>IF(ISBLANK('Registrations List'!AL147),"",'Registrations List'!AL147)</f>
        <v/>
      </c>
      <c r="K144" t="str">
        <f>IF(ISBLANK('Registrations List'!AP147),"",'Registrations List'!AP147)</f>
        <v/>
      </c>
      <c r="L144" t="str">
        <f>IF(ISBLANK('Registrations List'!AQ147),"",'Registrations List'!AQ147)</f>
        <v/>
      </c>
      <c r="M144" t="str">
        <f>IF(ISBLANK('Registrations List'!AU147),"",'Registrations List'!AU147)</f>
        <v/>
      </c>
      <c r="N144" t="str">
        <f>IF(ISBLANK('Registrations List'!AV147),"",'Registrations List'!AV147)</f>
        <v/>
      </c>
      <c r="O144" t="str">
        <f>IF(ISBLANK('Registrations List'!AZ147),"",'Registrations List'!AZ147)</f>
        <v/>
      </c>
      <c r="P144" t="str">
        <f>IF(ISBLANK('Registrations List'!BA147),"",'Registrations List'!BA147)</f>
        <v/>
      </c>
      <c r="Q144" t="str">
        <f>IF(ISBLANK('Registrations List'!BE147),"",'Registrations List'!BE147)</f>
        <v/>
      </c>
      <c r="R144" t="str">
        <f>IF(ISBLANK('Registrations List'!BF147),"",'Registrations List'!BF147)</f>
        <v/>
      </c>
      <c r="S144" s="69" t="str">
        <f>IF(G144="","",Schedule!C147)</f>
        <v/>
      </c>
      <c r="T144" t="str">
        <f>IF('Request for Payment'!$G$29=0,"",'Request for Payment'!$G$29)</f>
        <v/>
      </c>
      <c r="U144" t="str">
        <f>IF(ISBLANK('Registrations List'!G147),"",'Registrations List'!G147)</f>
        <v/>
      </c>
      <c r="V144" t="str">
        <f>IF(ISBLANK('Registrations List'!H147),"",'Registrations List'!H147)</f>
        <v/>
      </c>
      <c r="W144" t="str">
        <f>IF(ISBLANK('Registrations List'!I147),"",'Registrations List'!I147)</f>
        <v/>
      </c>
      <c r="X144" t="str">
        <f>IF(ISBLANK('Registrations List'!J147),"",'Registrations List'!J147)</f>
        <v/>
      </c>
      <c r="Y144" t="str">
        <f>IF(ISBLANK('Registrations List'!K147),"",'Registrations List'!K147)</f>
        <v/>
      </c>
      <c r="Z144" t="str">
        <f>IF(ISBLANK('Registrations List'!L147),"",'Registrations List'!L147)</f>
        <v/>
      </c>
      <c r="AA144" t="str">
        <f>IF(ISBLANK('Registrations List'!M147),"",'Registrations List'!M147)</f>
        <v/>
      </c>
      <c r="AB144" t="str">
        <f>IF(ISBLANK('Registrations List'!N147),"",'Registrations List'!N147)</f>
        <v/>
      </c>
      <c r="AC144" t="str">
        <f>IF(ISBLANK('Registrations List'!O147),"",'Registrations List'!O147)</f>
        <v/>
      </c>
      <c r="AD144" t="str">
        <f>IF(ISBLANK('Registrations List'!X147),"",'Registrations List'!X147)</f>
        <v/>
      </c>
    </row>
    <row r="145" spans="1:30" x14ac:dyDescent="0.2">
      <c r="A145" t="str">
        <f>IF(ISBLANK('SSA Provider &amp; Checklist'!$F$6),"",'SSA Provider &amp; Checklist'!$F$6)</f>
        <v/>
      </c>
      <c r="B145" t="str">
        <f>IF(ISBLANK('SSA Provider &amp; Checklist'!$E$7),"",'SSA Provider &amp; Checklist'!$E$7)</f>
        <v/>
      </c>
      <c r="C145" t="str">
        <f>IF(ISBLANK('SSA Provider &amp; Checklist'!$E$8),"",'SSA Provider &amp; Checklist'!$E$8)</f>
        <v/>
      </c>
      <c r="D145" t="str">
        <f>IF(ISBLANK('SSA Provider &amp; Checklist'!$E$9),"",'SSA Provider &amp; Checklist'!$E$9)</f>
        <v/>
      </c>
      <c r="E145" t="str">
        <f>IF(ISBLANK('SSA Provider &amp; Checklist'!$E$10),"",'SSA Provider &amp; Checklist'!$E$10)</f>
        <v/>
      </c>
      <c r="F145" t="str">
        <f>IF(ISBLANK('SSA Provider &amp; Checklist'!$E$11),"",'SSA Provider &amp; Checklist'!$E$11)</f>
        <v/>
      </c>
      <c r="G145" t="str">
        <f>IF(ISBLANK('Registrations List'!AF148),"",'Registrations List'!AF148)</f>
        <v/>
      </c>
      <c r="H145" t="str">
        <f>IF(ISBLANK('Registrations List'!AG148),"",'Registrations List'!AG148)</f>
        <v/>
      </c>
      <c r="I145" t="str">
        <f>IF(ISBLANK('Registrations List'!AK148),"",'Registrations List'!AK148)</f>
        <v/>
      </c>
      <c r="J145" t="str">
        <f>IF(ISBLANK('Registrations List'!AL148),"",'Registrations List'!AL148)</f>
        <v/>
      </c>
      <c r="K145" t="str">
        <f>IF(ISBLANK('Registrations List'!AP148),"",'Registrations List'!AP148)</f>
        <v/>
      </c>
      <c r="L145" t="str">
        <f>IF(ISBLANK('Registrations List'!AQ148),"",'Registrations List'!AQ148)</f>
        <v/>
      </c>
      <c r="M145" t="str">
        <f>IF(ISBLANK('Registrations List'!AU148),"",'Registrations List'!AU148)</f>
        <v/>
      </c>
      <c r="N145" t="str">
        <f>IF(ISBLANK('Registrations List'!AV148),"",'Registrations List'!AV148)</f>
        <v/>
      </c>
      <c r="O145" t="str">
        <f>IF(ISBLANK('Registrations List'!AZ148),"",'Registrations List'!AZ148)</f>
        <v/>
      </c>
      <c r="P145" t="str">
        <f>IF(ISBLANK('Registrations List'!BA148),"",'Registrations List'!BA148)</f>
        <v/>
      </c>
      <c r="Q145" t="str">
        <f>IF(ISBLANK('Registrations List'!BE148),"",'Registrations List'!BE148)</f>
        <v/>
      </c>
      <c r="R145" t="str">
        <f>IF(ISBLANK('Registrations List'!BF148),"",'Registrations List'!BF148)</f>
        <v/>
      </c>
      <c r="S145" s="69" t="str">
        <f>IF(G145="","",Schedule!C148)</f>
        <v/>
      </c>
      <c r="T145" t="str">
        <f>IF('Request for Payment'!$G$29=0,"",'Request for Payment'!$G$29)</f>
        <v/>
      </c>
      <c r="U145" t="str">
        <f>IF(ISBLANK('Registrations List'!G148),"",'Registrations List'!G148)</f>
        <v/>
      </c>
      <c r="V145" t="str">
        <f>IF(ISBLANK('Registrations List'!H148),"",'Registrations List'!H148)</f>
        <v/>
      </c>
      <c r="W145" t="str">
        <f>IF(ISBLANK('Registrations List'!I148),"",'Registrations List'!I148)</f>
        <v/>
      </c>
      <c r="X145" t="str">
        <f>IF(ISBLANK('Registrations List'!J148),"",'Registrations List'!J148)</f>
        <v/>
      </c>
      <c r="Y145" t="str">
        <f>IF(ISBLANK('Registrations List'!K148),"",'Registrations List'!K148)</f>
        <v/>
      </c>
      <c r="Z145" t="str">
        <f>IF(ISBLANK('Registrations List'!L148),"",'Registrations List'!L148)</f>
        <v/>
      </c>
      <c r="AA145" t="str">
        <f>IF(ISBLANK('Registrations List'!M148),"",'Registrations List'!M148)</f>
        <v/>
      </c>
      <c r="AB145" t="str">
        <f>IF(ISBLANK('Registrations List'!N148),"",'Registrations List'!N148)</f>
        <v/>
      </c>
      <c r="AC145" t="str">
        <f>IF(ISBLANK('Registrations List'!O148),"",'Registrations List'!O148)</f>
        <v/>
      </c>
      <c r="AD145" t="str">
        <f>IF(ISBLANK('Registrations List'!X148),"",'Registrations List'!X148)</f>
        <v/>
      </c>
    </row>
    <row r="146" spans="1:30" x14ac:dyDescent="0.2">
      <c r="A146" t="str">
        <f>IF(ISBLANK('SSA Provider &amp; Checklist'!$F$6),"",'SSA Provider &amp; Checklist'!$F$6)</f>
        <v/>
      </c>
      <c r="B146" t="str">
        <f>IF(ISBLANK('SSA Provider &amp; Checklist'!$E$7),"",'SSA Provider &amp; Checklist'!$E$7)</f>
        <v/>
      </c>
      <c r="C146" t="str">
        <f>IF(ISBLANK('SSA Provider &amp; Checklist'!$E$8),"",'SSA Provider &amp; Checklist'!$E$8)</f>
        <v/>
      </c>
      <c r="D146" t="str">
        <f>IF(ISBLANK('SSA Provider &amp; Checklist'!$E$9),"",'SSA Provider &amp; Checklist'!$E$9)</f>
        <v/>
      </c>
      <c r="E146" t="str">
        <f>IF(ISBLANK('SSA Provider &amp; Checklist'!$E$10),"",'SSA Provider &amp; Checklist'!$E$10)</f>
        <v/>
      </c>
      <c r="F146" t="str">
        <f>IF(ISBLANK('SSA Provider &amp; Checklist'!$E$11),"",'SSA Provider &amp; Checklist'!$E$11)</f>
        <v/>
      </c>
      <c r="G146" t="str">
        <f>IF(ISBLANK('Registrations List'!AF149),"",'Registrations List'!AF149)</f>
        <v/>
      </c>
      <c r="H146" t="str">
        <f>IF(ISBLANK('Registrations List'!AG149),"",'Registrations List'!AG149)</f>
        <v/>
      </c>
      <c r="I146" t="str">
        <f>IF(ISBLANK('Registrations List'!AK149),"",'Registrations List'!AK149)</f>
        <v/>
      </c>
      <c r="J146" t="str">
        <f>IF(ISBLANK('Registrations List'!AL149),"",'Registrations List'!AL149)</f>
        <v/>
      </c>
      <c r="K146" t="str">
        <f>IF(ISBLANK('Registrations List'!AP149),"",'Registrations List'!AP149)</f>
        <v/>
      </c>
      <c r="L146" t="str">
        <f>IF(ISBLANK('Registrations List'!AQ149),"",'Registrations List'!AQ149)</f>
        <v/>
      </c>
      <c r="M146" t="str">
        <f>IF(ISBLANK('Registrations List'!AU149),"",'Registrations List'!AU149)</f>
        <v/>
      </c>
      <c r="N146" t="str">
        <f>IF(ISBLANK('Registrations List'!AV149),"",'Registrations List'!AV149)</f>
        <v/>
      </c>
      <c r="O146" t="str">
        <f>IF(ISBLANK('Registrations List'!AZ149),"",'Registrations List'!AZ149)</f>
        <v/>
      </c>
      <c r="P146" t="str">
        <f>IF(ISBLANK('Registrations List'!BA149),"",'Registrations List'!BA149)</f>
        <v/>
      </c>
      <c r="Q146" t="str">
        <f>IF(ISBLANK('Registrations List'!BE149),"",'Registrations List'!BE149)</f>
        <v/>
      </c>
      <c r="R146" t="str">
        <f>IF(ISBLANK('Registrations List'!BF149),"",'Registrations List'!BF149)</f>
        <v/>
      </c>
      <c r="S146" s="69" t="str">
        <f>IF(G146="","",Schedule!C149)</f>
        <v/>
      </c>
      <c r="T146" t="str">
        <f>IF('Request for Payment'!$G$29=0,"",'Request for Payment'!$G$29)</f>
        <v/>
      </c>
      <c r="U146" t="str">
        <f>IF(ISBLANK('Registrations List'!G149),"",'Registrations List'!G149)</f>
        <v/>
      </c>
      <c r="V146" t="str">
        <f>IF(ISBLANK('Registrations List'!H149),"",'Registrations List'!H149)</f>
        <v/>
      </c>
      <c r="W146" t="str">
        <f>IF(ISBLANK('Registrations List'!I149),"",'Registrations List'!I149)</f>
        <v/>
      </c>
      <c r="X146" t="str">
        <f>IF(ISBLANK('Registrations List'!J149),"",'Registrations List'!J149)</f>
        <v/>
      </c>
      <c r="Y146" t="str">
        <f>IF(ISBLANK('Registrations List'!K149),"",'Registrations List'!K149)</f>
        <v/>
      </c>
      <c r="Z146" t="str">
        <f>IF(ISBLANK('Registrations List'!L149),"",'Registrations List'!L149)</f>
        <v/>
      </c>
      <c r="AA146" t="str">
        <f>IF(ISBLANK('Registrations List'!M149),"",'Registrations List'!M149)</f>
        <v/>
      </c>
      <c r="AB146" t="str">
        <f>IF(ISBLANK('Registrations List'!N149),"",'Registrations List'!N149)</f>
        <v/>
      </c>
      <c r="AC146" t="str">
        <f>IF(ISBLANK('Registrations List'!O149),"",'Registrations List'!O149)</f>
        <v/>
      </c>
      <c r="AD146" t="str">
        <f>IF(ISBLANK('Registrations List'!X149),"",'Registrations List'!X149)</f>
        <v/>
      </c>
    </row>
    <row r="147" spans="1:30" x14ac:dyDescent="0.2">
      <c r="A147" t="str">
        <f>IF(ISBLANK('SSA Provider &amp; Checklist'!$F$6),"",'SSA Provider &amp; Checklist'!$F$6)</f>
        <v/>
      </c>
      <c r="B147" t="str">
        <f>IF(ISBLANK('SSA Provider &amp; Checklist'!$E$7),"",'SSA Provider &amp; Checklist'!$E$7)</f>
        <v/>
      </c>
      <c r="C147" t="str">
        <f>IF(ISBLANK('SSA Provider &amp; Checklist'!$E$8),"",'SSA Provider &amp; Checklist'!$E$8)</f>
        <v/>
      </c>
      <c r="D147" t="str">
        <f>IF(ISBLANK('SSA Provider &amp; Checklist'!$E$9),"",'SSA Provider &amp; Checklist'!$E$9)</f>
        <v/>
      </c>
      <c r="E147" t="str">
        <f>IF(ISBLANK('SSA Provider &amp; Checklist'!$E$10),"",'SSA Provider &amp; Checklist'!$E$10)</f>
        <v/>
      </c>
      <c r="F147" t="str">
        <f>IF(ISBLANK('SSA Provider &amp; Checklist'!$E$11),"",'SSA Provider &amp; Checklist'!$E$11)</f>
        <v/>
      </c>
      <c r="G147" t="str">
        <f>IF(ISBLANK('Registrations List'!AF150),"",'Registrations List'!AF150)</f>
        <v/>
      </c>
      <c r="H147" t="str">
        <f>IF(ISBLANK('Registrations List'!AG150),"",'Registrations List'!AG150)</f>
        <v/>
      </c>
      <c r="I147" t="str">
        <f>IF(ISBLANK('Registrations List'!AK150),"",'Registrations List'!AK150)</f>
        <v/>
      </c>
      <c r="J147" t="str">
        <f>IF(ISBLANK('Registrations List'!AL150),"",'Registrations List'!AL150)</f>
        <v/>
      </c>
      <c r="K147" t="str">
        <f>IF(ISBLANK('Registrations List'!AP150),"",'Registrations List'!AP150)</f>
        <v/>
      </c>
      <c r="L147" t="str">
        <f>IF(ISBLANK('Registrations List'!AQ150),"",'Registrations List'!AQ150)</f>
        <v/>
      </c>
      <c r="M147" t="str">
        <f>IF(ISBLANK('Registrations List'!AU150),"",'Registrations List'!AU150)</f>
        <v/>
      </c>
      <c r="N147" t="str">
        <f>IF(ISBLANK('Registrations List'!AV150),"",'Registrations List'!AV150)</f>
        <v/>
      </c>
      <c r="O147" t="str">
        <f>IF(ISBLANK('Registrations List'!AZ150),"",'Registrations List'!AZ150)</f>
        <v/>
      </c>
      <c r="P147" t="str">
        <f>IF(ISBLANK('Registrations List'!BA150),"",'Registrations List'!BA150)</f>
        <v/>
      </c>
      <c r="Q147" t="str">
        <f>IF(ISBLANK('Registrations List'!BE150),"",'Registrations List'!BE150)</f>
        <v/>
      </c>
      <c r="R147" t="str">
        <f>IF(ISBLANK('Registrations List'!BF150),"",'Registrations List'!BF150)</f>
        <v/>
      </c>
      <c r="S147" s="69" t="str">
        <f>IF(G147="","",Schedule!C150)</f>
        <v/>
      </c>
      <c r="T147" t="str">
        <f>IF('Request for Payment'!$G$29=0,"",'Request for Payment'!$G$29)</f>
        <v/>
      </c>
      <c r="U147" t="str">
        <f>IF(ISBLANK('Registrations List'!G150),"",'Registrations List'!G150)</f>
        <v/>
      </c>
      <c r="V147" t="str">
        <f>IF(ISBLANK('Registrations List'!H150),"",'Registrations List'!H150)</f>
        <v/>
      </c>
      <c r="W147" t="str">
        <f>IF(ISBLANK('Registrations List'!I150),"",'Registrations List'!I150)</f>
        <v/>
      </c>
      <c r="X147" t="str">
        <f>IF(ISBLANK('Registrations List'!J150),"",'Registrations List'!J150)</f>
        <v/>
      </c>
      <c r="Y147" t="str">
        <f>IF(ISBLANK('Registrations List'!K150),"",'Registrations List'!K150)</f>
        <v/>
      </c>
      <c r="Z147" t="str">
        <f>IF(ISBLANK('Registrations List'!L150),"",'Registrations List'!L150)</f>
        <v/>
      </c>
      <c r="AA147" t="str">
        <f>IF(ISBLANK('Registrations List'!M150),"",'Registrations List'!M150)</f>
        <v/>
      </c>
      <c r="AB147" t="str">
        <f>IF(ISBLANK('Registrations List'!N150),"",'Registrations List'!N150)</f>
        <v/>
      </c>
      <c r="AC147" t="str">
        <f>IF(ISBLANK('Registrations List'!O150),"",'Registrations List'!O150)</f>
        <v/>
      </c>
      <c r="AD147" t="str">
        <f>IF(ISBLANK('Registrations List'!X150),"",'Registrations List'!X150)</f>
        <v/>
      </c>
    </row>
    <row r="148" spans="1:30" x14ac:dyDescent="0.2">
      <c r="A148" t="str">
        <f>IF(ISBLANK('SSA Provider &amp; Checklist'!$F$6),"",'SSA Provider &amp; Checklist'!$F$6)</f>
        <v/>
      </c>
      <c r="B148" t="str">
        <f>IF(ISBLANK('SSA Provider &amp; Checklist'!$E$7),"",'SSA Provider &amp; Checklist'!$E$7)</f>
        <v/>
      </c>
      <c r="C148" t="str">
        <f>IF(ISBLANK('SSA Provider &amp; Checklist'!$E$8),"",'SSA Provider &amp; Checklist'!$E$8)</f>
        <v/>
      </c>
      <c r="D148" t="str">
        <f>IF(ISBLANK('SSA Provider &amp; Checklist'!$E$9),"",'SSA Provider &amp; Checklist'!$E$9)</f>
        <v/>
      </c>
      <c r="E148" t="str">
        <f>IF(ISBLANK('SSA Provider &amp; Checklist'!$E$10),"",'SSA Provider &amp; Checklist'!$E$10)</f>
        <v/>
      </c>
      <c r="F148" t="str">
        <f>IF(ISBLANK('SSA Provider &amp; Checklist'!$E$11),"",'SSA Provider &amp; Checklist'!$E$11)</f>
        <v/>
      </c>
      <c r="G148" t="str">
        <f>IF(ISBLANK('Registrations List'!AF151),"",'Registrations List'!AF151)</f>
        <v/>
      </c>
      <c r="H148" t="str">
        <f>IF(ISBLANK('Registrations List'!AG151),"",'Registrations List'!AG151)</f>
        <v/>
      </c>
      <c r="I148" t="str">
        <f>IF(ISBLANK('Registrations List'!AK151),"",'Registrations List'!AK151)</f>
        <v/>
      </c>
      <c r="J148" t="str">
        <f>IF(ISBLANK('Registrations List'!AL151),"",'Registrations List'!AL151)</f>
        <v/>
      </c>
      <c r="K148" t="str">
        <f>IF(ISBLANK('Registrations List'!AP151),"",'Registrations List'!AP151)</f>
        <v/>
      </c>
      <c r="L148" t="str">
        <f>IF(ISBLANK('Registrations List'!AQ151),"",'Registrations List'!AQ151)</f>
        <v/>
      </c>
      <c r="M148" t="str">
        <f>IF(ISBLANK('Registrations List'!AU151),"",'Registrations List'!AU151)</f>
        <v/>
      </c>
      <c r="N148" t="str">
        <f>IF(ISBLANK('Registrations List'!AV151),"",'Registrations List'!AV151)</f>
        <v/>
      </c>
      <c r="O148" t="str">
        <f>IF(ISBLANK('Registrations List'!AZ151),"",'Registrations List'!AZ151)</f>
        <v/>
      </c>
      <c r="P148" t="str">
        <f>IF(ISBLANK('Registrations List'!BA151),"",'Registrations List'!BA151)</f>
        <v/>
      </c>
      <c r="Q148" t="str">
        <f>IF(ISBLANK('Registrations List'!BE151),"",'Registrations List'!BE151)</f>
        <v/>
      </c>
      <c r="R148" t="str">
        <f>IF(ISBLANK('Registrations List'!BF151),"",'Registrations List'!BF151)</f>
        <v/>
      </c>
      <c r="S148" s="69" t="str">
        <f>IF(G148="","",Schedule!C151)</f>
        <v/>
      </c>
      <c r="T148" t="str">
        <f>IF('Request for Payment'!$G$29=0,"",'Request for Payment'!$G$29)</f>
        <v/>
      </c>
      <c r="U148" t="str">
        <f>IF(ISBLANK('Registrations List'!G151),"",'Registrations List'!G151)</f>
        <v/>
      </c>
      <c r="V148" t="str">
        <f>IF(ISBLANK('Registrations List'!H151),"",'Registrations List'!H151)</f>
        <v/>
      </c>
      <c r="W148" t="str">
        <f>IF(ISBLANK('Registrations List'!I151),"",'Registrations List'!I151)</f>
        <v/>
      </c>
      <c r="X148" t="str">
        <f>IF(ISBLANK('Registrations List'!J151),"",'Registrations List'!J151)</f>
        <v/>
      </c>
      <c r="Y148" t="str">
        <f>IF(ISBLANK('Registrations List'!K151),"",'Registrations List'!K151)</f>
        <v/>
      </c>
      <c r="Z148" t="str">
        <f>IF(ISBLANK('Registrations List'!L151),"",'Registrations List'!L151)</f>
        <v/>
      </c>
      <c r="AA148" t="str">
        <f>IF(ISBLANK('Registrations List'!M151),"",'Registrations List'!M151)</f>
        <v/>
      </c>
      <c r="AB148" t="str">
        <f>IF(ISBLANK('Registrations List'!N151),"",'Registrations List'!N151)</f>
        <v/>
      </c>
      <c r="AC148" t="str">
        <f>IF(ISBLANK('Registrations List'!O151),"",'Registrations List'!O151)</f>
        <v/>
      </c>
      <c r="AD148" t="str">
        <f>IF(ISBLANK('Registrations List'!X151),"",'Registrations List'!X151)</f>
        <v/>
      </c>
    </row>
    <row r="149" spans="1:30" x14ac:dyDescent="0.2">
      <c r="A149" t="str">
        <f>IF(ISBLANK('SSA Provider &amp; Checklist'!$F$6),"",'SSA Provider &amp; Checklist'!$F$6)</f>
        <v/>
      </c>
      <c r="B149" t="str">
        <f>IF(ISBLANK('SSA Provider &amp; Checklist'!$E$7),"",'SSA Provider &amp; Checklist'!$E$7)</f>
        <v/>
      </c>
      <c r="C149" t="str">
        <f>IF(ISBLANK('SSA Provider &amp; Checklist'!$E$8),"",'SSA Provider &amp; Checklist'!$E$8)</f>
        <v/>
      </c>
      <c r="D149" t="str">
        <f>IF(ISBLANK('SSA Provider &amp; Checklist'!$E$9),"",'SSA Provider &amp; Checklist'!$E$9)</f>
        <v/>
      </c>
      <c r="E149" t="str">
        <f>IF(ISBLANK('SSA Provider &amp; Checklist'!$E$10),"",'SSA Provider &amp; Checklist'!$E$10)</f>
        <v/>
      </c>
      <c r="F149" t="str">
        <f>IF(ISBLANK('SSA Provider &amp; Checklist'!$E$11),"",'SSA Provider &amp; Checklist'!$E$11)</f>
        <v/>
      </c>
      <c r="G149" t="str">
        <f>IF(ISBLANK('Registrations List'!AF152),"",'Registrations List'!AF152)</f>
        <v/>
      </c>
      <c r="H149" t="str">
        <f>IF(ISBLANK('Registrations List'!AG152),"",'Registrations List'!AG152)</f>
        <v/>
      </c>
      <c r="I149" t="str">
        <f>IF(ISBLANK('Registrations List'!AK152),"",'Registrations List'!AK152)</f>
        <v/>
      </c>
      <c r="J149" t="str">
        <f>IF(ISBLANK('Registrations List'!AL152),"",'Registrations List'!AL152)</f>
        <v/>
      </c>
      <c r="K149" t="str">
        <f>IF(ISBLANK('Registrations List'!AP152),"",'Registrations List'!AP152)</f>
        <v/>
      </c>
      <c r="L149" t="str">
        <f>IF(ISBLANK('Registrations List'!AQ152),"",'Registrations List'!AQ152)</f>
        <v/>
      </c>
      <c r="M149" t="str">
        <f>IF(ISBLANK('Registrations List'!AU152),"",'Registrations List'!AU152)</f>
        <v/>
      </c>
      <c r="N149" t="str">
        <f>IF(ISBLANK('Registrations List'!AV152),"",'Registrations List'!AV152)</f>
        <v/>
      </c>
      <c r="O149" t="str">
        <f>IF(ISBLANK('Registrations List'!AZ152),"",'Registrations List'!AZ152)</f>
        <v/>
      </c>
      <c r="P149" t="str">
        <f>IF(ISBLANK('Registrations List'!BA152),"",'Registrations List'!BA152)</f>
        <v/>
      </c>
      <c r="Q149" t="str">
        <f>IF(ISBLANK('Registrations List'!BE152),"",'Registrations List'!BE152)</f>
        <v/>
      </c>
      <c r="R149" t="str">
        <f>IF(ISBLANK('Registrations List'!BF152),"",'Registrations List'!BF152)</f>
        <v/>
      </c>
      <c r="S149" s="69" t="str">
        <f>IF(G149="","",Schedule!C152)</f>
        <v/>
      </c>
      <c r="T149" t="str">
        <f>IF('Request for Payment'!$G$29=0,"",'Request for Payment'!$G$29)</f>
        <v/>
      </c>
      <c r="U149" t="str">
        <f>IF(ISBLANK('Registrations List'!G152),"",'Registrations List'!G152)</f>
        <v/>
      </c>
      <c r="V149" t="str">
        <f>IF(ISBLANK('Registrations List'!H152),"",'Registrations List'!H152)</f>
        <v/>
      </c>
      <c r="W149" t="str">
        <f>IF(ISBLANK('Registrations List'!I152),"",'Registrations List'!I152)</f>
        <v/>
      </c>
      <c r="X149" t="str">
        <f>IF(ISBLANK('Registrations List'!J152),"",'Registrations List'!J152)</f>
        <v/>
      </c>
      <c r="Y149" t="str">
        <f>IF(ISBLANK('Registrations List'!K152),"",'Registrations List'!K152)</f>
        <v/>
      </c>
      <c r="Z149" t="str">
        <f>IF(ISBLANK('Registrations List'!L152),"",'Registrations List'!L152)</f>
        <v/>
      </c>
      <c r="AA149" t="str">
        <f>IF(ISBLANK('Registrations List'!M152),"",'Registrations List'!M152)</f>
        <v/>
      </c>
      <c r="AB149" t="str">
        <f>IF(ISBLANK('Registrations List'!N152),"",'Registrations List'!N152)</f>
        <v/>
      </c>
      <c r="AC149" t="str">
        <f>IF(ISBLANK('Registrations List'!O152),"",'Registrations List'!O152)</f>
        <v/>
      </c>
      <c r="AD149" t="str">
        <f>IF(ISBLANK('Registrations List'!X152),"",'Registrations List'!X152)</f>
        <v/>
      </c>
    </row>
    <row r="150" spans="1:30" x14ac:dyDescent="0.2">
      <c r="A150" t="str">
        <f>IF(ISBLANK('SSA Provider &amp; Checklist'!$F$6),"",'SSA Provider &amp; Checklist'!$F$6)</f>
        <v/>
      </c>
      <c r="B150" t="str">
        <f>IF(ISBLANK('SSA Provider &amp; Checklist'!$E$7),"",'SSA Provider &amp; Checklist'!$E$7)</f>
        <v/>
      </c>
      <c r="C150" t="str">
        <f>IF(ISBLANK('SSA Provider &amp; Checklist'!$E$8),"",'SSA Provider &amp; Checklist'!$E$8)</f>
        <v/>
      </c>
      <c r="D150" t="str">
        <f>IF(ISBLANK('SSA Provider &amp; Checklist'!$E$9),"",'SSA Provider &amp; Checklist'!$E$9)</f>
        <v/>
      </c>
      <c r="E150" t="str">
        <f>IF(ISBLANK('SSA Provider &amp; Checklist'!$E$10),"",'SSA Provider &amp; Checklist'!$E$10)</f>
        <v/>
      </c>
      <c r="F150" t="str">
        <f>IF(ISBLANK('SSA Provider &amp; Checklist'!$E$11),"",'SSA Provider &amp; Checklist'!$E$11)</f>
        <v/>
      </c>
      <c r="G150" t="str">
        <f>IF(ISBLANK('Registrations List'!AF153),"",'Registrations List'!AF153)</f>
        <v/>
      </c>
      <c r="H150" t="str">
        <f>IF(ISBLANK('Registrations List'!AG153),"",'Registrations List'!AG153)</f>
        <v/>
      </c>
      <c r="I150" t="str">
        <f>IF(ISBLANK('Registrations List'!AK153),"",'Registrations List'!AK153)</f>
        <v/>
      </c>
      <c r="J150" t="str">
        <f>IF(ISBLANK('Registrations List'!AL153),"",'Registrations List'!AL153)</f>
        <v/>
      </c>
      <c r="K150" t="str">
        <f>IF(ISBLANK('Registrations List'!AP153),"",'Registrations List'!AP153)</f>
        <v/>
      </c>
      <c r="L150" t="str">
        <f>IF(ISBLANK('Registrations List'!AQ153),"",'Registrations List'!AQ153)</f>
        <v/>
      </c>
      <c r="M150" t="str">
        <f>IF(ISBLANK('Registrations List'!AU153),"",'Registrations List'!AU153)</f>
        <v/>
      </c>
      <c r="N150" t="str">
        <f>IF(ISBLANK('Registrations List'!AV153),"",'Registrations List'!AV153)</f>
        <v/>
      </c>
      <c r="O150" t="str">
        <f>IF(ISBLANK('Registrations List'!AZ153),"",'Registrations List'!AZ153)</f>
        <v/>
      </c>
      <c r="P150" t="str">
        <f>IF(ISBLANK('Registrations List'!BA153),"",'Registrations List'!BA153)</f>
        <v/>
      </c>
      <c r="Q150" t="str">
        <f>IF(ISBLANK('Registrations List'!BE153),"",'Registrations List'!BE153)</f>
        <v/>
      </c>
      <c r="R150" t="str">
        <f>IF(ISBLANK('Registrations List'!BF153),"",'Registrations List'!BF153)</f>
        <v/>
      </c>
      <c r="S150" s="69" t="str">
        <f>IF(G150="","",Schedule!C153)</f>
        <v/>
      </c>
      <c r="T150" t="str">
        <f>IF('Request for Payment'!$G$29=0,"",'Request for Payment'!$G$29)</f>
        <v/>
      </c>
      <c r="U150" t="str">
        <f>IF(ISBLANK('Registrations List'!G153),"",'Registrations List'!G153)</f>
        <v/>
      </c>
      <c r="V150" t="str">
        <f>IF(ISBLANK('Registrations List'!H153),"",'Registrations List'!H153)</f>
        <v/>
      </c>
      <c r="W150" t="str">
        <f>IF(ISBLANK('Registrations List'!I153),"",'Registrations List'!I153)</f>
        <v/>
      </c>
      <c r="X150" t="str">
        <f>IF(ISBLANK('Registrations List'!J153),"",'Registrations List'!J153)</f>
        <v/>
      </c>
      <c r="Y150" t="str">
        <f>IF(ISBLANK('Registrations List'!K153),"",'Registrations List'!K153)</f>
        <v/>
      </c>
      <c r="Z150" t="str">
        <f>IF(ISBLANK('Registrations List'!L153),"",'Registrations List'!L153)</f>
        <v/>
      </c>
      <c r="AA150" t="str">
        <f>IF(ISBLANK('Registrations List'!M153),"",'Registrations List'!M153)</f>
        <v/>
      </c>
      <c r="AB150" t="str">
        <f>IF(ISBLANK('Registrations List'!N153),"",'Registrations List'!N153)</f>
        <v/>
      </c>
      <c r="AC150" t="str">
        <f>IF(ISBLANK('Registrations List'!O153),"",'Registrations List'!O153)</f>
        <v/>
      </c>
      <c r="AD150" t="str">
        <f>IF(ISBLANK('Registrations List'!X153),"",'Registrations List'!X153)</f>
        <v/>
      </c>
    </row>
    <row r="151" spans="1:30" x14ac:dyDescent="0.2">
      <c r="A151" t="str">
        <f>IF(ISBLANK('SSA Provider &amp; Checklist'!$F$6),"",'SSA Provider &amp; Checklist'!$F$6)</f>
        <v/>
      </c>
      <c r="B151" t="str">
        <f>IF(ISBLANK('SSA Provider &amp; Checklist'!$E$7),"",'SSA Provider &amp; Checklist'!$E$7)</f>
        <v/>
      </c>
      <c r="C151" t="str">
        <f>IF(ISBLANK('SSA Provider &amp; Checklist'!$E$8),"",'SSA Provider &amp; Checklist'!$E$8)</f>
        <v/>
      </c>
      <c r="D151" t="str">
        <f>IF(ISBLANK('SSA Provider &amp; Checklist'!$E$9),"",'SSA Provider &amp; Checklist'!$E$9)</f>
        <v/>
      </c>
      <c r="E151" t="str">
        <f>IF(ISBLANK('SSA Provider &amp; Checklist'!$E$10),"",'SSA Provider &amp; Checklist'!$E$10)</f>
        <v/>
      </c>
      <c r="F151" t="str">
        <f>IF(ISBLANK('SSA Provider &amp; Checklist'!$E$11),"",'SSA Provider &amp; Checklist'!$E$11)</f>
        <v/>
      </c>
      <c r="G151" t="str">
        <f>IF(ISBLANK('Registrations List'!AF154),"",'Registrations List'!AF154)</f>
        <v/>
      </c>
      <c r="H151" t="str">
        <f>IF(ISBLANK('Registrations List'!AG154),"",'Registrations List'!AG154)</f>
        <v/>
      </c>
      <c r="I151" t="str">
        <f>IF(ISBLANK('Registrations List'!AK154),"",'Registrations List'!AK154)</f>
        <v/>
      </c>
      <c r="J151" t="str">
        <f>IF(ISBLANK('Registrations List'!AL154),"",'Registrations List'!AL154)</f>
        <v/>
      </c>
      <c r="K151" t="str">
        <f>IF(ISBLANK('Registrations List'!AP154),"",'Registrations List'!AP154)</f>
        <v/>
      </c>
      <c r="L151" t="str">
        <f>IF(ISBLANK('Registrations List'!AQ154),"",'Registrations List'!AQ154)</f>
        <v/>
      </c>
      <c r="M151" t="str">
        <f>IF(ISBLANK('Registrations List'!AU154),"",'Registrations List'!AU154)</f>
        <v/>
      </c>
      <c r="N151" t="str">
        <f>IF(ISBLANK('Registrations List'!AV154),"",'Registrations List'!AV154)</f>
        <v/>
      </c>
      <c r="O151" t="str">
        <f>IF(ISBLANK('Registrations List'!AZ154),"",'Registrations List'!AZ154)</f>
        <v/>
      </c>
      <c r="P151" t="str">
        <f>IF(ISBLANK('Registrations List'!BA154),"",'Registrations List'!BA154)</f>
        <v/>
      </c>
      <c r="Q151" t="str">
        <f>IF(ISBLANK('Registrations List'!BE154),"",'Registrations List'!BE154)</f>
        <v/>
      </c>
      <c r="R151" t="str">
        <f>IF(ISBLANK('Registrations List'!BF154),"",'Registrations List'!BF154)</f>
        <v/>
      </c>
      <c r="S151" s="69" t="str">
        <f>IF(G151="","",Schedule!C154)</f>
        <v/>
      </c>
      <c r="T151" t="str">
        <f>IF('Request for Payment'!$G$29=0,"",'Request for Payment'!$G$29)</f>
        <v/>
      </c>
      <c r="U151" t="str">
        <f>IF(ISBLANK('Registrations List'!G154),"",'Registrations List'!G154)</f>
        <v/>
      </c>
      <c r="V151" t="str">
        <f>IF(ISBLANK('Registrations List'!H154),"",'Registrations List'!H154)</f>
        <v/>
      </c>
      <c r="W151" t="str">
        <f>IF(ISBLANK('Registrations List'!I154),"",'Registrations List'!I154)</f>
        <v/>
      </c>
      <c r="X151" t="str">
        <f>IF(ISBLANK('Registrations List'!J154),"",'Registrations List'!J154)</f>
        <v/>
      </c>
      <c r="Y151" t="str">
        <f>IF(ISBLANK('Registrations List'!K154),"",'Registrations List'!K154)</f>
        <v/>
      </c>
      <c r="Z151" t="str">
        <f>IF(ISBLANK('Registrations List'!L154),"",'Registrations List'!L154)</f>
        <v/>
      </c>
      <c r="AA151" t="str">
        <f>IF(ISBLANK('Registrations List'!M154),"",'Registrations List'!M154)</f>
        <v/>
      </c>
      <c r="AB151" t="str">
        <f>IF(ISBLANK('Registrations List'!N154),"",'Registrations List'!N154)</f>
        <v/>
      </c>
      <c r="AC151" t="str">
        <f>IF(ISBLANK('Registrations List'!O154),"",'Registrations List'!O154)</f>
        <v/>
      </c>
      <c r="AD151" t="str">
        <f>IF(ISBLANK('Registrations List'!X154),"",'Registrations List'!X154)</f>
        <v/>
      </c>
    </row>
    <row r="152" spans="1:30" x14ac:dyDescent="0.2">
      <c r="A152" t="str">
        <f>IF(ISBLANK('SSA Provider &amp; Checklist'!$F$6),"",'SSA Provider &amp; Checklist'!$F$6)</f>
        <v/>
      </c>
      <c r="B152" t="str">
        <f>IF(ISBLANK('SSA Provider &amp; Checklist'!$E$7),"",'SSA Provider &amp; Checklist'!$E$7)</f>
        <v/>
      </c>
      <c r="C152" t="str">
        <f>IF(ISBLANK('SSA Provider &amp; Checklist'!$E$8),"",'SSA Provider &amp; Checklist'!$E$8)</f>
        <v/>
      </c>
      <c r="D152" t="str">
        <f>IF(ISBLANK('SSA Provider &amp; Checklist'!$E$9),"",'SSA Provider &amp; Checklist'!$E$9)</f>
        <v/>
      </c>
      <c r="E152" t="str">
        <f>IF(ISBLANK('SSA Provider &amp; Checklist'!$E$10),"",'SSA Provider &amp; Checklist'!$E$10)</f>
        <v/>
      </c>
      <c r="F152" t="str">
        <f>IF(ISBLANK('SSA Provider &amp; Checklist'!$E$11),"",'SSA Provider &amp; Checklist'!$E$11)</f>
        <v/>
      </c>
      <c r="G152" t="str">
        <f>IF(ISBLANK('Registrations List'!AF155),"",'Registrations List'!AF155)</f>
        <v/>
      </c>
      <c r="H152" t="str">
        <f>IF(ISBLANK('Registrations List'!AG155),"",'Registrations List'!AG155)</f>
        <v/>
      </c>
      <c r="I152" t="str">
        <f>IF(ISBLANK('Registrations List'!AK155),"",'Registrations List'!AK155)</f>
        <v/>
      </c>
      <c r="J152" t="str">
        <f>IF(ISBLANK('Registrations List'!AL155),"",'Registrations List'!AL155)</f>
        <v/>
      </c>
      <c r="K152" t="str">
        <f>IF(ISBLANK('Registrations List'!AP155),"",'Registrations List'!AP155)</f>
        <v/>
      </c>
      <c r="L152" t="str">
        <f>IF(ISBLANK('Registrations List'!AQ155),"",'Registrations List'!AQ155)</f>
        <v/>
      </c>
      <c r="M152" t="str">
        <f>IF(ISBLANK('Registrations List'!AU155),"",'Registrations List'!AU155)</f>
        <v/>
      </c>
      <c r="N152" t="str">
        <f>IF(ISBLANK('Registrations List'!AV155),"",'Registrations List'!AV155)</f>
        <v/>
      </c>
      <c r="O152" t="str">
        <f>IF(ISBLANK('Registrations List'!AZ155),"",'Registrations List'!AZ155)</f>
        <v/>
      </c>
      <c r="P152" t="str">
        <f>IF(ISBLANK('Registrations List'!BA155),"",'Registrations List'!BA155)</f>
        <v/>
      </c>
      <c r="Q152" t="str">
        <f>IF(ISBLANK('Registrations List'!BE155),"",'Registrations List'!BE155)</f>
        <v/>
      </c>
      <c r="R152" t="str">
        <f>IF(ISBLANK('Registrations List'!BF155),"",'Registrations List'!BF155)</f>
        <v/>
      </c>
      <c r="S152" s="69" t="str">
        <f>IF(G152="","",Schedule!C155)</f>
        <v/>
      </c>
      <c r="T152" t="str">
        <f>IF('Request for Payment'!$G$29=0,"",'Request for Payment'!$G$29)</f>
        <v/>
      </c>
      <c r="U152" t="str">
        <f>IF(ISBLANK('Registrations List'!G155),"",'Registrations List'!G155)</f>
        <v/>
      </c>
      <c r="V152" t="str">
        <f>IF(ISBLANK('Registrations List'!H155),"",'Registrations List'!H155)</f>
        <v/>
      </c>
      <c r="W152" t="str">
        <f>IF(ISBLANK('Registrations List'!I155),"",'Registrations List'!I155)</f>
        <v/>
      </c>
      <c r="X152" t="str">
        <f>IF(ISBLANK('Registrations List'!J155),"",'Registrations List'!J155)</f>
        <v/>
      </c>
      <c r="Y152" t="str">
        <f>IF(ISBLANK('Registrations List'!K155),"",'Registrations List'!K155)</f>
        <v/>
      </c>
      <c r="Z152" t="str">
        <f>IF(ISBLANK('Registrations List'!L155),"",'Registrations List'!L155)</f>
        <v/>
      </c>
      <c r="AA152" t="str">
        <f>IF(ISBLANK('Registrations List'!M155),"",'Registrations List'!M155)</f>
        <v/>
      </c>
      <c r="AB152" t="str">
        <f>IF(ISBLANK('Registrations List'!N155),"",'Registrations List'!N155)</f>
        <v/>
      </c>
      <c r="AC152" t="str">
        <f>IF(ISBLANK('Registrations List'!O155),"",'Registrations List'!O155)</f>
        <v/>
      </c>
      <c r="AD152" t="str">
        <f>IF(ISBLANK('Registrations List'!X155),"",'Registrations List'!X155)</f>
        <v/>
      </c>
    </row>
    <row r="153" spans="1:30" x14ac:dyDescent="0.2">
      <c r="A153" t="str">
        <f>IF(ISBLANK('SSA Provider &amp; Checklist'!$F$6),"",'SSA Provider &amp; Checklist'!$F$6)</f>
        <v/>
      </c>
      <c r="B153" t="str">
        <f>IF(ISBLANK('SSA Provider &amp; Checklist'!$E$7),"",'SSA Provider &amp; Checklist'!$E$7)</f>
        <v/>
      </c>
      <c r="C153" t="str">
        <f>IF(ISBLANK('SSA Provider &amp; Checklist'!$E$8),"",'SSA Provider &amp; Checklist'!$E$8)</f>
        <v/>
      </c>
      <c r="D153" t="str">
        <f>IF(ISBLANK('SSA Provider &amp; Checklist'!$E$9),"",'SSA Provider &amp; Checklist'!$E$9)</f>
        <v/>
      </c>
      <c r="E153" t="str">
        <f>IF(ISBLANK('SSA Provider &amp; Checklist'!$E$10),"",'SSA Provider &amp; Checklist'!$E$10)</f>
        <v/>
      </c>
      <c r="F153" t="str">
        <f>IF(ISBLANK('SSA Provider &amp; Checklist'!$E$11),"",'SSA Provider &amp; Checklist'!$E$11)</f>
        <v/>
      </c>
      <c r="G153" t="str">
        <f>IF(ISBLANK('Registrations List'!AF156),"",'Registrations List'!AF156)</f>
        <v/>
      </c>
      <c r="H153" t="str">
        <f>IF(ISBLANK('Registrations List'!AG156),"",'Registrations List'!AG156)</f>
        <v/>
      </c>
      <c r="I153" t="str">
        <f>IF(ISBLANK('Registrations List'!AK156),"",'Registrations List'!AK156)</f>
        <v/>
      </c>
      <c r="J153" t="str">
        <f>IF(ISBLANK('Registrations List'!AL156),"",'Registrations List'!AL156)</f>
        <v/>
      </c>
      <c r="K153" t="str">
        <f>IF(ISBLANK('Registrations List'!AP156),"",'Registrations List'!AP156)</f>
        <v/>
      </c>
      <c r="L153" t="str">
        <f>IF(ISBLANK('Registrations List'!AQ156),"",'Registrations List'!AQ156)</f>
        <v/>
      </c>
      <c r="M153" t="str">
        <f>IF(ISBLANK('Registrations List'!AU156),"",'Registrations List'!AU156)</f>
        <v/>
      </c>
      <c r="N153" t="str">
        <f>IF(ISBLANK('Registrations List'!AV156),"",'Registrations List'!AV156)</f>
        <v/>
      </c>
      <c r="O153" t="str">
        <f>IF(ISBLANK('Registrations List'!AZ156),"",'Registrations List'!AZ156)</f>
        <v/>
      </c>
      <c r="P153" t="str">
        <f>IF(ISBLANK('Registrations List'!BA156),"",'Registrations List'!BA156)</f>
        <v/>
      </c>
      <c r="Q153" t="str">
        <f>IF(ISBLANK('Registrations List'!BE156),"",'Registrations List'!BE156)</f>
        <v/>
      </c>
      <c r="R153" t="str">
        <f>IF(ISBLANK('Registrations List'!BF156),"",'Registrations List'!BF156)</f>
        <v/>
      </c>
      <c r="S153" s="69" t="str">
        <f>IF(G153="","",Schedule!C156)</f>
        <v/>
      </c>
      <c r="T153" t="str">
        <f>IF('Request for Payment'!$G$29=0,"",'Request for Payment'!$G$29)</f>
        <v/>
      </c>
      <c r="U153" t="str">
        <f>IF(ISBLANK('Registrations List'!G156),"",'Registrations List'!G156)</f>
        <v/>
      </c>
      <c r="V153" t="str">
        <f>IF(ISBLANK('Registrations List'!H156),"",'Registrations List'!H156)</f>
        <v/>
      </c>
      <c r="W153" t="str">
        <f>IF(ISBLANK('Registrations List'!I156),"",'Registrations List'!I156)</f>
        <v/>
      </c>
      <c r="X153" t="str">
        <f>IF(ISBLANK('Registrations List'!J156),"",'Registrations List'!J156)</f>
        <v/>
      </c>
      <c r="Y153" t="str">
        <f>IF(ISBLANK('Registrations List'!K156),"",'Registrations List'!K156)</f>
        <v/>
      </c>
      <c r="Z153" t="str">
        <f>IF(ISBLANK('Registrations List'!L156),"",'Registrations List'!L156)</f>
        <v/>
      </c>
      <c r="AA153" t="str">
        <f>IF(ISBLANK('Registrations List'!M156),"",'Registrations List'!M156)</f>
        <v/>
      </c>
      <c r="AB153" t="str">
        <f>IF(ISBLANK('Registrations List'!N156),"",'Registrations List'!N156)</f>
        <v/>
      </c>
      <c r="AC153" t="str">
        <f>IF(ISBLANK('Registrations List'!O156),"",'Registrations List'!O156)</f>
        <v/>
      </c>
      <c r="AD153" t="str">
        <f>IF(ISBLANK('Registrations List'!X156),"",'Registrations List'!X156)</f>
        <v/>
      </c>
    </row>
    <row r="154" spans="1:30" x14ac:dyDescent="0.2">
      <c r="A154" t="str">
        <f>IF(ISBLANK('SSA Provider &amp; Checklist'!$F$6),"",'SSA Provider &amp; Checklist'!$F$6)</f>
        <v/>
      </c>
      <c r="B154" t="str">
        <f>IF(ISBLANK('SSA Provider &amp; Checklist'!$E$7),"",'SSA Provider &amp; Checklist'!$E$7)</f>
        <v/>
      </c>
      <c r="C154" t="str">
        <f>IF(ISBLANK('SSA Provider &amp; Checklist'!$E$8),"",'SSA Provider &amp; Checklist'!$E$8)</f>
        <v/>
      </c>
      <c r="D154" t="str">
        <f>IF(ISBLANK('SSA Provider &amp; Checklist'!$E$9),"",'SSA Provider &amp; Checklist'!$E$9)</f>
        <v/>
      </c>
      <c r="E154" t="str">
        <f>IF(ISBLANK('SSA Provider &amp; Checklist'!$E$10),"",'SSA Provider &amp; Checklist'!$E$10)</f>
        <v/>
      </c>
      <c r="F154" t="str">
        <f>IF(ISBLANK('SSA Provider &amp; Checklist'!$E$11),"",'SSA Provider &amp; Checklist'!$E$11)</f>
        <v/>
      </c>
      <c r="G154" t="str">
        <f>IF(ISBLANK('Registrations List'!AF157),"",'Registrations List'!AF157)</f>
        <v/>
      </c>
      <c r="H154" t="str">
        <f>IF(ISBLANK('Registrations List'!AG157),"",'Registrations List'!AG157)</f>
        <v/>
      </c>
      <c r="I154" t="str">
        <f>IF(ISBLANK('Registrations List'!AK157),"",'Registrations List'!AK157)</f>
        <v/>
      </c>
      <c r="J154" t="str">
        <f>IF(ISBLANK('Registrations List'!AL157),"",'Registrations List'!AL157)</f>
        <v/>
      </c>
      <c r="K154" t="str">
        <f>IF(ISBLANK('Registrations List'!AP157),"",'Registrations List'!AP157)</f>
        <v/>
      </c>
      <c r="L154" t="str">
        <f>IF(ISBLANK('Registrations List'!AQ157),"",'Registrations List'!AQ157)</f>
        <v/>
      </c>
      <c r="M154" t="str">
        <f>IF(ISBLANK('Registrations List'!AU157),"",'Registrations List'!AU157)</f>
        <v/>
      </c>
      <c r="N154" t="str">
        <f>IF(ISBLANK('Registrations List'!AV157),"",'Registrations List'!AV157)</f>
        <v/>
      </c>
      <c r="O154" t="str">
        <f>IF(ISBLANK('Registrations List'!AZ157),"",'Registrations List'!AZ157)</f>
        <v/>
      </c>
      <c r="P154" t="str">
        <f>IF(ISBLANK('Registrations List'!BA157),"",'Registrations List'!BA157)</f>
        <v/>
      </c>
      <c r="Q154" t="str">
        <f>IF(ISBLANK('Registrations List'!BE157),"",'Registrations List'!BE157)</f>
        <v/>
      </c>
      <c r="R154" t="str">
        <f>IF(ISBLANK('Registrations List'!BF157),"",'Registrations List'!BF157)</f>
        <v/>
      </c>
      <c r="S154" s="69" t="str">
        <f>IF(G154="","",Schedule!C157)</f>
        <v/>
      </c>
      <c r="T154" t="str">
        <f>IF('Request for Payment'!$G$29=0,"",'Request for Payment'!$G$29)</f>
        <v/>
      </c>
      <c r="U154" t="str">
        <f>IF(ISBLANK('Registrations List'!G157),"",'Registrations List'!G157)</f>
        <v/>
      </c>
      <c r="V154" t="str">
        <f>IF(ISBLANK('Registrations List'!H157),"",'Registrations List'!H157)</f>
        <v/>
      </c>
      <c r="W154" t="str">
        <f>IF(ISBLANK('Registrations List'!I157),"",'Registrations List'!I157)</f>
        <v/>
      </c>
      <c r="X154" t="str">
        <f>IF(ISBLANK('Registrations List'!J157),"",'Registrations List'!J157)</f>
        <v/>
      </c>
      <c r="Y154" t="str">
        <f>IF(ISBLANK('Registrations List'!K157),"",'Registrations List'!K157)</f>
        <v/>
      </c>
      <c r="Z154" t="str">
        <f>IF(ISBLANK('Registrations List'!L157),"",'Registrations List'!L157)</f>
        <v/>
      </c>
      <c r="AA154" t="str">
        <f>IF(ISBLANK('Registrations List'!M157),"",'Registrations List'!M157)</f>
        <v/>
      </c>
      <c r="AB154" t="str">
        <f>IF(ISBLANK('Registrations List'!N157),"",'Registrations List'!N157)</f>
        <v/>
      </c>
      <c r="AC154" t="str">
        <f>IF(ISBLANK('Registrations List'!O157),"",'Registrations List'!O157)</f>
        <v/>
      </c>
      <c r="AD154" t="str">
        <f>IF(ISBLANK('Registrations List'!X157),"",'Registrations List'!X157)</f>
        <v/>
      </c>
    </row>
    <row r="155" spans="1:30" x14ac:dyDescent="0.2">
      <c r="A155" t="str">
        <f>IF(ISBLANK('SSA Provider &amp; Checklist'!$F$6),"",'SSA Provider &amp; Checklist'!$F$6)</f>
        <v/>
      </c>
      <c r="B155" t="str">
        <f>IF(ISBLANK('SSA Provider &amp; Checklist'!$E$7),"",'SSA Provider &amp; Checklist'!$E$7)</f>
        <v/>
      </c>
      <c r="C155" t="str">
        <f>IF(ISBLANK('SSA Provider &amp; Checklist'!$E$8),"",'SSA Provider &amp; Checklist'!$E$8)</f>
        <v/>
      </c>
      <c r="D155" t="str">
        <f>IF(ISBLANK('SSA Provider &amp; Checklist'!$E$9),"",'SSA Provider &amp; Checklist'!$E$9)</f>
        <v/>
      </c>
      <c r="E155" t="str">
        <f>IF(ISBLANK('SSA Provider &amp; Checklist'!$E$10),"",'SSA Provider &amp; Checklist'!$E$10)</f>
        <v/>
      </c>
      <c r="F155" t="str">
        <f>IF(ISBLANK('SSA Provider &amp; Checklist'!$E$11),"",'SSA Provider &amp; Checklist'!$E$11)</f>
        <v/>
      </c>
      <c r="G155" t="str">
        <f>IF(ISBLANK('Registrations List'!AF158),"",'Registrations List'!AF158)</f>
        <v/>
      </c>
      <c r="H155" t="str">
        <f>IF(ISBLANK('Registrations List'!AG158),"",'Registrations List'!AG158)</f>
        <v/>
      </c>
      <c r="I155" t="str">
        <f>IF(ISBLANK('Registrations List'!AK158),"",'Registrations List'!AK158)</f>
        <v/>
      </c>
      <c r="J155" t="str">
        <f>IF(ISBLANK('Registrations List'!AL158),"",'Registrations List'!AL158)</f>
        <v/>
      </c>
      <c r="K155" t="str">
        <f>IF(ISBLANK('Registrations List'!AP158),"",'Registrations List'!AP158)</f>
        <v/>
      </c>
      <c r="L155" t="str">
        <f>IF(ISBLANK('Registrations List'!AQ158),"",'Registrations List'!AQ158)</f>
        <v/>
      </c>
      <c r="M155" t="str">
        <f>IF(ISBLANK('Registrations List'!AU158),"",'Registrations List'!AU158)</f>
        <v/>
      </c>
      <c r="N155" t="str">
        <f>IF(ISBLANK('Registrations List'!AV158),"",'Registrations List'!AV158)</f>
        <v/>
      </c>
      <c r="O155" t="str">
        <f>IF(ISBLANK('Registrations List'!AZ158),"",'Registrations List'!AZ158)</f>
        <v/>
      </c>
      <c r="P155" t="str">
        <f>IF(ISBLANK('Registrations List'!BA158),"",'Registrations List'!BA158)</f>
        <v/>
      </c>
      <c r="Q155" t="str">
        <f>IF(ISBLANK('Registrations List'!BE158),"",'Registrations List'!BE158)</f>
        <v/>
      </c>
      <c r="R155" t="str">
        <f>IF(ISBLANK('Registrations List'!BF158),"",'Registrations List'!BF158)</f>
        <v/>
      </c>
      <c r="S155" s="69" t="str">
        <f>IF(G155="","",Schedule!C158)</f>
        <v/>
      </c>
      <c r="T155" t="str">
        <f>IF('Request for Payment'!$G$29=0,"",'Request for Payment'!$G$29)</f>
        <v/>
      </c>
      <c r="U155" t="str">
        <f>IF(ISBLANK('Registrations List'!G158),"",'Registrations List'!G158)</f>
        <v/>
      </c>
      <c r="V155" t="str">
        <f>IF(ISBLANK('Registrations List'!H158),"",'Registrations List'!H158)</f>
        <v/>
      </c>
      <c r="W155" t="str">
        <f>IF(ISBLANK('Registrations List'!I158),"",'Registrations List'!I158)</f>
        <v/>
      </c>
      <c r="X155" t="str">
        <f>IF(ISBLANK('Registrations List'!J158),"",'Registrations List'!J158)</f>
        <v/>
      </c>
      <c r="Y155" t="str">
        <f>IF(ISBLANK('Registrations List'!K158),"",'Registrations List'!K158)</f>
        <v/>
      </c>
      <c r="Z155" t="str">
        <f>IF(ISBLANK('Registrations List'!L158),"",'Registrations List'!L158)</f>
        <v/>
      </c>
      <c r="AA155" t="str">
        <f>IF(ISBLANK('Registrations List'!M158),"",'Registrations List'!M158)</f>
        <v/>
      </c>
      <c r="AB155" t="str">
        <f>IF(ISBLANK('Registrations List'!N158),"",'Registrations List'!N158)</f>
        <v/>
      </c>
      <c r="AC155" t="str">
        <f>IF(ISBLANK('Registrations List'!O158),"",'Registrations List'!O158)</f>
        <v/>
      </c>
      <c r="AD155" t="str">
        <f>IF(ISBLANK('Registrations List'!X158),"",'Registrations List'!X158)</f>
        <v/>
      </c>
    </row>
    <row r="156" spans="1:30" x14ac:dyDescent="0.2">
      <c r="A156" t="str">
        <f>IF(ISBLANK('SSA Provider &amp; Checklist'!$F$6),"",'SSA Provider &amp; Checklist'!$F$6)</f>
        <v/>
      </c>
      <c r="B156" t="str">
        <f>IF(ISBLANK('SSA Provider &amp; Checklist'!$E$7),"",'SSA Provider &amp; Checklist'!$E$7)</f>
        <v/>
      </c>
      <c r="C156" t="str">
        <f>IF(ISBLANK('SSA Provider &amp; Checklist'!$E$8),"",'SSA Provider &amp; Checklist'!$E$8)</f>
        <v/>
      </c>
      <c r="D156" t="str">
        <f>IF(ISBLANK('SSA Provider &amp; Checklist'!$E$9),"",'SSA Provider &amp; Checklist'!$E$9)</f>
        <v/>
      </c>
      <c r="E156" t="str">
        <f>IF(ISBLANK('SSA Provider &amp; Checklist'!$E$10),"",'SSA Provider &amp; Checklist'!$E$10)</f>
        <v/>
      </c>
      <c r="F156" t="str">
        <f>IF(ISBLANK('SSA Provider &amp; Checklist'!$E$11),"",'SSA Provider &amp; Checklist'!$E$11)</f>
        <v/>
      </c>
      <c r="G156" t="str">
        <f>IF(ISBLANK('Registrations List'!AF159),"",'Registrations List'!AF159)</f>
        <v/>
      </c>
      <c r="H156" t="str">
        <f>IF(ISBLANK('Registrations List'!AG159),"",'Registrations List'!AG159)</f>
        <v/>
      </c>
      <c r="I156" t="str">
        <f>IF(ISBLANK('Registrations List'!AK159),"",'Registrations List'!AK159)</f>
        <v/>
      </c>
      <c r="J156" t="str">
        <f>IF(ISBLANK('Registrations List'!AL159),"",'Registrations List'!AL159)</f>
        <v/>
      </c>
      <c r="K156" t="str">
        <f>IF(ISBLANK('Registrations List'!AP159),"",'Registrations List'!AP159)</f>
        <v/>
      </c>
      <c r="L156" t="str">
        <f>IF(ISBLANK('Registrations List'!AQ159),"",'Registrations List'!AQ159)</f>
        <v/>
      </c>
      <c r="M156" t="str">
        <f>IF(ISBLANK('Registrations List'!AU159),"",'Registrations List'!AU159)</f>
        <v/>
      </c>
      <c r="N156" t="str">
        <f>IF(ISBLANK('Registrations List'!AV159),"",'Registrations List'!AV159)</f>
        <v/>
      </c>
      <c r="O156" t="str">
        <f>IF(ISBLANK('Registrations List'!AZ159),"",'Registrations List'!AZ159)</f>
        <v/>
      </c>
      <c r="P156" t="str">
        <f>IF(ISBLANK('Registrations List'!BA159),"",'Registrations List'!BA159)</f>
        <v/>
      </c>
      <c r="Q156" t="str">
        <f>IF(ISBLANK('Registrations List'!BE159),"",'Registrations List'!BE159)</f>
        <v/>
      </c>
      <c r="R156" t="str">
        <f>IF(ISBLANK('Registrations List'!BF159),"",'Registrations List'!BF159)</f>
        <v/>
      </c>
      <c r="S156" s="69" t="str">
        <f>IF(G156="","",Schedule!C159)</f>
        <v/>
      </c>
      <c r="T156" t="str">
        <f>IF('Request for Payment'!$G$29=0,"",'Request for Payment'!$G$29)</f>
        <v/>
      </c>
      <c r="U156" t="str">
        <f>IF(ISBLANK('Registrations List'!G159),"",'Registrations List'!G159)</f>
        <v/>
      </c>
      <c r="V156" t="str">
        <f>IF(ISBLANK('Registrations List'!H159),"",'Registrations List'!H159)</f>
        <v/>
      </c>
      <c r="W156" t="str">
        <f>IF(ISBLANK('Registrations List'!I159),"",'Registrations List'!I159)</f>
        <v/>
      </c>
      <c r="X156" t="str">
        <f>IF(ISBLANK('Registrations List'!J159),"",'Registrations List'!J159)</f>
        <v/>
      </c>
      <c r="Y156" t="str">
        <f>IF(ISBLANK('Registrations List'!K159),"",'Registrations List'!K159)</f>
        <v/>
      </c>
      <c r="Z156" t="str">
        <f>IF(ISBLANK('Registrations List'!L159),"",'Registrations List'!L159)</f>
        <v/>
      </c>
      <c r="AA156" t="str">
        <f>IF(ISBLANK('Registrations List'!M159),"",'Registrations List'!M159)</f>
        <v/>
      </c>
      <c r="AB156" t="str">
        <f>IF(ISBLANK('Registrations List'!N159),"",'Registrations List'!N159)</f>
        <v/>
      </c>
      <c r="AC156" t="str">
        <f>IF(ISBLANK('Registrations List'!O159),"",'Registrations List'!O159)</f>
        <v/>
      </c>
      <c r="AD156" t="str">
        <f>IF(ISBLANK('Registrations List'!X159),"",'Registrations List'!X159)</f>
        <v/>
      </c>
    </row>
    <row r="157" spans="1:30" x14ac:dyDescent="0.2">
      <c r="A157" t="str">
        <f>IF(ISBLANK('SSA Provider &amp; Checklist'!$F$6),"",'SSA Provider &amp; Checklist'!$F$6)</f>
        <v/>
      </c>
      <c r="B157" t="str">
        <f>IF(ISBLANK('SSA Provider &amp; Checklist'!$E$7),"",'SSA Provider &amp; Checklist'!$E$7)</f>
        <v/>
      </c>
      <c r="C157" t="str">
        <f>IF(ISBLANK('SSA Provider &amp; Checklist'!$E$8),"",'SSA Provider &amp; Checklist'!$E$8)</f>
        <v/>
      </c>
      <c r="D157" t="str">
        <f>IF(ISBLANK('SSA Provider &amp; Checklist'!$E$9),"",'SSA Provider &amp; Checklist'!$E$9)</f>
        <v/>
      </c>
      <c r="E157" t="str">
        <f>IF(ISBLANK('SSA Provider &amp; Checklist'!$E$10),"",'SSA Provider &amp; Checklist'!$E$10)</f>
        <v/>
      </c>
      <c r="F157" t="str">
        <f>IF(ISBLANK('SSA Provider &amp; Checklist'!$E$11),"",'SSA Provider &amp; Checklist'!$E$11)</f>
        <v/>
      </c>
      <c r="G157" t="str">
        <f>IF(ISBLANK('Registrations List'!AF160),"",'Registrations List'!AF160)</f>
        <v/>
      </c>
      <c r="H157" t="str">
        <f>IF(ISBLANK('Registrations List'!AG160),"",'Registrations List'!AG160)</f>
        <v/>
      </c>
      <c r="I157" t="str">
        <f>IF(ISBLANK('Registrations List'!AK160),"",'Registrations List'!AK160)</f>
        <v/>
      </c>
      <c r="J157" t="str">
        <f>IF(ISBLANK('Registrations List'!AL160),"",'Registrations List'!AL160)</f>
        <v/>
      </c>
      <c r="K157" t="str">
        <f>IF(ISBLANK('Registrations List'!AP160),"",'Registrations List'!AP160)</f>
        <v/>
      </c>
      <c r="L157" t="str">
        <f>IF(ISBLANK('Registrations List'!AQ160),"",'Registrations List'!AQ160)</f>
        <v/>
      </c>
      <c r="M157" t="str">
        <f>IF(ISBLANK('Registrations List'!AU160),"",'Registrations List'!AU160)</f>
        <v/>
      </c>
      <c r="N157" t="str">
        <f>IF(ISBLANK('Registrations List'!AV160),"",'Registrations List'!AV160)</f>
        <v/>
      </c>
      <c r="O157" t="str">
        <f>IF(ISBLANK('Registrations List'!AZ160),"",'Registrations List'!AZ160)</f>
        <v/>
      </c>
      <c r="P157" t="str">
        <f>IF(ISBLANK('Registrations List'!BA160),"",'Registrations List'!BA160)</f>
        <v/>
      </c>
      <c r="Q157" t="str">
        <f>IF(ISBLANK('Registrations List'!BE160),"",'Registrations List'!BE160)</f>
        <v/>
      </c>
      <c r="R157" t="str">
        <f>IF(ISBLANK('Registrations List'!BF160),"",'Registrations List'!BF160)</f>
        <v/>
      </c>
      <c r="S157" s="69" t="str">
        <f>IF(G157="","",Schedule!C160)</f>
        <v/>
      </c>
      <c r="T157" t="str">
        <f>IF('Request for Payment'!$G$29=0,"",'Request for Payment'!$G$29)</f>
        <v/>
      </c>
      <c r="U157" t="str">
        <f>IF(ISBLANK('Registrations List'!G160),"",'Registrations List'!G160)</f>
        <v/>
      </c>
      <c r="V157" t="str">
        <f>IF(ISBLANK('Registrations List'!H160),"",'Registrations List'!H160)</f>
        <v/>
      </c>
      <c r="W157" t="str">
        <f>IF(ISBLANK('Registrations List'!I160),"",'Registrations List'!I160)</f>
        <v/>
      </c>
      <c r="X157" t="str">
        <f>IF(ISBLANK('Registrations List'!J160),"",'Registrations List'!J160)</f>
        <v/>
      </c>
      <c r="Y157" t="str">
        <f>IF(ISBLANK('Registrations List'!K160),"",'Registrations List'!K160)</f>
        <v/>
      </c>
      <c r="Z157" t="str">
        <f>IF(ISBLANK('Registrations List'!L160),"",'Registrations List'!L160)</f>
        <v/>
      </c>
      <c r="AA157" t="str">
        <f>IF(ISBLANK('Registrations List'!M160),"",'Registrations List'!M160)</f>
        <v/>
      </c>
      <c r="AB157" t="str">
        <f>IF(ISBLANK('Registrations List'!N160),"",'Registrations List'!N160)</f>
        <v/>
      </c>
      <c r="AC157" t="str">
        <f>IF(ISBLANK('Registrations List'!O160),"",'Registrations List'!O160)</f>
        <v/>
      </c>
      <c r="AD157" t="str">
        <f>IF(ISBLANK('Registrations List'!X160),"",'Registrations List'!X160)</f>
        <v/>
      </c>
    </row>
    <row r="158" spans="1:30" x14ac:dyDescent="0.2">
      <c r="A158" t="str">
        <f>IF(ISBLANK('SSA Provider &amp; Checklist'!$F$6),"",'SSA Provider &amp; Checklist'!$F$6)</f>
        <v/>
      </c>
      <c r="B158" t="str">
        <f>IF(ISBLANK('SSA Provider &amp; Checklist'!$E$7),"",'SSA Provider &amp; Checklist'!$E$7)</f>
        <v/>
      </c>
      <c r="C158" t="str">
        <f>IF(ISBLANK('SSA Provider &amp; Checklist'!$E$8),"",'SSA Provider &amp; Checklist'!$E$8)</f>
        <v/>
      </c>
      <c r="D158" t="str">
        <f>IF(ISBLANK('SSA Provider &amp; Checklist'!$E$9),"",'SSA Provider &amp; Checklist'!$E$9)</f>
        <v/>
      </c>
      <c r="E158" t="str">
        <f>IF(ISBLANK('SSA Provider &amp; Checklist'!$E$10),"",'SSA Provider &amp; Checklist'!$E$10)</f>
        <v/>
      </c>
      <c r="F158" t="str">
        <f>IF(ISBLANK('SSA Provider &amp; Checklist'!$E$11),"",'SSA Provider &amp; Checklist'!$E$11)</f>
        <v/>
      </c>
      <c r="G158" t="str">
        <f>IF(ISBLANK('Registrations List'!AF161),"",'Registrations List'!AF161)</f>
        <v/>
      </c>
      <c r="H158" t="str">
        <f>IF(ISBLANK('Registrations List'!AG161),"",'Registrations List'!AG161)</f>
        <v/>
      </c>
      <c r="I158" t="str">
        <f>IF(ISBLANK('Registrations List'!AK161),"",'Registrations List'!AK161)</f>
        <v/>
      </c>
      <c r="J158" t="str">
        <f>IF(ISBLANK('Registrations List'!AL161),"",'Registrations List'!AL161)</f>
        <v/>
      </c>
      <c r="K158" t="str">
        <f>IF(ISBLANK('Registrations List'!AP161),"",'Registrations List'!AP161)</f>
        <v/>
      </c>
      <c r="L158" t="str">
        <f>IF(ISBLANK('Registrations List'!AQ161),"",'Registrations List'!AQ161)</f>
        <v/>
      </c>
      <c r="M158" t="str">
        <f>IF(ISBLANK('Registrations List'!AU161),"",'Registrations List'!AU161)</f>
        <v/>
      </c>
      <c r="N158" t="str">
        <f>IF(ISBLANK('Registrations List'!AV161),"",'Registrations List'!AV161)</f>
        <v/>
      </c>
      <c r="O158" t="str">
        <f>IF(ISBLANK('Registrations List'!AZ161),"",'Registrations List'!AZ161)</f>
        <v/>
      </c>
      <c r="P158" t="str">
        <f>IF(ISBLANK('Registrations List'!BA161),"",'Registrations List'!BA161)</f>
        <v/>
      </c>
      <c r="Q158" t="str">
        <f>IF(ISBLANK('Registrations List'!BE161),"",'Registrations List'!BE161)</f>
        <v/>
      </c>
      <c r="R158" t="str">
        <f>IF(ISBLANK('Registrations List'!BF161),"",'Registrations List'!BF161)</f>
        <v/>
      </c>
      <c r="S158" s="69" t="str">
        <f>IF(G158="","",Schedule!C161)</f>
        <v/>
      </c>
      <c r="T158" t="str">
        <f>IF('Request for Payment'!$G$29=0,"",'Request for Payment'!$G$29)</f>
        <v/>
      </c>
      <c r="U158" t="str">
        <f>IF(ISBLANK('Registrations List'!G161),"",'Registrations List'!G161)</f>
        <v/>
      </c>
      <c r="V158" t="str">
        <f>IF(ISBLANK('Registrations List'!H161),"",'Registrations List'!H161)</f>
        <v/>
      </c>
      <c r="W158" t="str">
        <f>IF(ISBLANK('Registrations List'!I161),"",'Registrations List'!I161)</f>
        <v/>
      </c>
      <c r="X158" t="str">
        <f>IF(ISBLANK('Registrations List'!J161),"",'Registrations List'!J161)</f>
        <v/>
      </c>
      <c r="Y158" t="str">
        <f>IF(ISBLANK('Registrations List'!K161),"",'Registrations List'!K161)</f>
        <v/>
      </c>
      <c r="Z158" t="str">
        <f>IF(ISBLANK('Registrations List'!L161),"",'Registrations List'!L161)</f>
        <v/>
      </c>
      <c r="AA158" t="str">
        <f>IF(ISBLANK('Registrations List'!M161),"",'Registrations List'!M161)</f>
        <v/>
      </c>
      <c r="AB158" t="str">
        <f>IF(ISBLANK('Registrations List'!N161),"",'Registrations List'!N161)</f>
        <v/>
      </c>
      <c r="AC158" t="str">
        <f>IF(ISBLANK('Registrations List'!O161),"",'Registrations List'!O161)</f>
        <v/>
      </c>
      <c r="AD158" t="str">
        <f>IF(ISBLANK('Registrations List'!X161),"",'Registrations List'!X161)</f>
        <v/>
      </c>
    </row>
    <row r="159" spans="1:30" x14ac:dyDescent="0.2">
      <c r="A159" t="str">
        <f>IF(ISBLANK('SSA Provider &amp; Checklist'!$F$6),"",'SSA Provider &amp; Checklist'!$F$6)</f>
        <v/>
      </c>
      <c r="B159" t="str">
        <f>IF(ISBLANK('SSA Provider &amp; Checklist'!$E$7),"",'SSA Provider &amp; Checklist'!$E$7)</f>
        <v/>
      </c>
      <c r="C159" t="str">
        <f>IF(ISBLANK('SSA Provider &amp; Checklist'!$E$8),"",'SSA Provider &amp; Checklist'!$E$8)</f>
        <v/>
      </c>
      <c r="D159" t="str">
        <f>IF(ISBLANK('SSA Provider &amp; Checklist'!$E$9),"",'SSA Provider &amp; Checklist'!$E$9)</f>
        <v/>
      </c>
      <c r="E159" t="str">
        <f>IF(ISBLANK('SSA Provider &amp; Checklist'!$E$10),"",'SSA Provider &amp; Checklist'!$E$10)</f>
        <v/>
      </c>
      <c r="F159" t="str">
        <f>IF(ISBLANK('SSA Provider &amp; Checklist'!$E$11),"",'SSA Provider &amp; Checklist'!$E$11)</f>
        <v/>
      </c>
      <c r="G159" t="str">
        <f>IF(ISBLANK('Registrations List'!AF162),"",'Registrations List'!AF162)</f>
        <v/>
      </c>
      <c r="H159" t="str">
        <f>IF(ISBLANK('Registrations List'!AG162),"",'Registrations List'!AG162)</f>
        <v/>
      </c>
      <c r="I159" t="str">
        <f>IF(ISBLANK('Registrations List'!AK162),"",'Registrations List'!AK162)</f>
        <v/>
      </c>
      <c r="J159" t="str">
        <f>IF(ISBLANK('Registrations List'!AL162),"",'Registrations List'!AL162)</f>
        <v/>
      </c>
      <c r="K159" t="str">
        <f>IF(ISBLANK('Registrations List'!AP162),"",'Registrations List'!AP162)</f>
        <v/>
      </c>
      <c r="L159" t="str">
        <f>IF(ISBLANK('Registrations List'!AQ162),"",'Registrations List'!AQ162)</f>
        <v/>
      </c>
      <c r="M159" t="str">
        <f>IF(ISBLANK('Registrations List'!AU162),"",'Registrations List'!AU162)</f>
        <v/>
      </c>
      <c r="N159" t="str">
        <f>IF(ISBLANK('Registrations List'!AV162),"",'Registrations List'!AV162)</f>
        <v/>
      </c>
      <c r="O159" t="str">
        <f>IF(ISBLANK('Registrations List'!AZ162),"",'Registrations List'!AZ162)</f>
        <v/>
      </c>
      <c r="P159" t="str">
        <f>IF(ISBLANK('Registrations List'!BA162),"",'Registrations List'!BA162)</f>
        <v/>
      </c>
      <c r="Q159" t="str">
        <f>IF(ISBLANK('Registrations List'!BE162),"",'Registrations List'!BE162)</f>
        <v/>
      </c>
      <c r="R159" t="str">
        <f>IF(ISBLANK('Registrations List'!BF162),"",'Registrations List'!BF162)</f>
        <v/>
      </c>
      <c r="S159" s="69" t="str">
        <f>IF(G159="","",Schedule!C162)</f>
        <v/>
      </c>
      <c r="T159" t="str">
        <f>IF('Request for Payment'!$G$29=0,"",'Request for Payment'!$G$29)</f>
        <v/>
      </c>
      <c r="U159" t="str">
        <f>IF(ISBLANK('Registrations List'!G162),"",'Registrations List'!G162)</f>
        <v/>
      </c>
      <c r="V159" t="str">
        <f>IF(ISBLANK('Registrations List'!H162),"",'Registrations List'!H162)</f>
        <v/>
      </c>
      <c r="W159" t="str">
        <f>IF(ISBLANK('Registrations List'!I162),"",'Registrations List'!I162)</f>
        <v/>
      </c>
      <c r="X159" t="str">
        <f>IF(ISBLANK('Registrations List'!J162),"",'Registrations List'!J162)</f>
        <v/>
      </c>
      <c r="Y159" t="str">
        <f>IF(ISBLANK('Registrations List'!K162),"",'Registrations List'!K162)</f>
        <v/>
      </c>
      <c r="Z159" t="str">
        <f>IF(ISBLANK('Registrations List'!L162),"",'Registrations List'!L162)</f>
        <v/>
      </c>
      <c r="AA159" t="str">
        <f>IF(ISBLANK('Registrations List'!M162),"",'Registrations List'!M162)</f>
        <v/>
      </c>
      <c r="AB159" t="str">
        <f>IF(ISBLANK('Registrations List'!N162),"",'Registrations List'!N162)</f>
        <v/>
      </c>
      <c r="AC159" t="str">
        <f>IF(ISBLANK('Registrations List'!O162),"",'Registrations List'!O162)</f>
        <v/>
      </c>
      <c r="AD159" t="str">
        <f>IF(ISBLANK('Registrations List'!X162),"",'Registrations List'!X162)</f>
        <v/>
      </c>
    </row>
    <row r="160" spans="1:30" x14ac:dyDescent="0.2">
      <c r="A160" t="str">
        <f>IF(ISBLANK('SSA Provider &amp; Checklist'!$F$6),"",'SSA Provider &amp; Checklist'!$F$6)</f>
        <v/>
      </c>
      <c r="B160" t="str">
        <f>IF(ISBLANK('SSA Provider &amp; Checklist'!$E$7),"",'SSA Provider &amp; Checklist'!$E$7)</f>
        <v/>
      </c>
      <c r="C160" t="str">
        <f>IF(ISBLANK('SSA Provider &amp; Checklist'!$E$8),"",'SSA Provider &amp; Checklist'!$E$8)</f>
        <v/>
      </c>
      <c r="D160" t="str">
        <f>IF(ISBLANK('SSA Provider &amp; Checklist'!$E$9),"",'SSA Provider &amp; Checklist'!$E$9)</f>
        <v/>
      </c>
      <c r="E160" t="str">
        <f>IF(ISBLANK('SSA Provider &amp; Checklist'!$E$10),"",'SSA Provider &amp; Checklist'!$E$10)</f>
        <v/>
      </c>
      <c r="F160" t="str">
        <f>IF(ISBLANK('SSA Provider &amp; Checklist'!$E$11),"",'SSA Provider &amp; Checklist'!$E$11)</f>
        <v/>
      </c>
      <c r="G160" t="str">
        <f>IF(ISBLANK('Registrations List'!AF163),"",'Registrations List'!AF163)</f>
        <v/>
      </c>
      <c r="H160" t="str">
        <f>IF(ISBLANK('Registrations List'!AG163),"",'Registrations List'!AG163)</f>
        <v/>
      </c>
      <c r="I160" t="str">
        <f>IF(ISBLANK('Registrations List'!AK163),"",'Registrations List'!AK163)</f>
        <v/>
      </c>
      <c r="J160" t="str">
        <f>IF(ISBLANK('Registrations List'!AL163),"",'Registrations List'!AL163)</f>
        <v/>
      </c>
      <c r="K160" t="str">
        <f>IF(ISBLANK('Registrations List'!AP163),"",'Registrations List'!AP163)</f>
        <v/>
      </c>
      <c r="L160" t="str">
        <f>IF(ISBLANK('Registrations List'!AQ163),"",'Registrations List'!AQ163)</f>
        <v/>
      </c>
      <c r="M160" t="str">
        <f>IF(ISBLANK('Registrations List'!AU163),"",'Registrations List'!AU163)</f>
        <v/>
      </c>
      <c r="N160" t="str">
        <f>IF(ISBLANK('Registrations List'!AV163),"",'Registrations List'!AV163)</f>
        <v/>
      </c>
      <c r="O160" t="str">
        <f>IF(ISBLANK('Registrations List'!AZ163),"",'Registrations List'!AZ163)</f>
        <v/>
      </c>
      <c r="P160" t="str">
        <f>IF(ISBLANK('Registrations List'!BA163),"",'Registrations List'!BA163)</f>
        <v/>
      </c>
      <c r="Q160" t="str">
        <f>IF(ISBLANK('Registrations List'!BE163),"",'Registrations List'!BE163)</f>
        <v/>
      </c>
      <c r="R160" t="str">
        <f>IF(ISBLANK('Registrations List'!BF163),"",'Registrations List'!BF163)</f>
        <v/>
      </c>
      <c r="S160" s="69" t="str">
        <f>IF(G160="","",Schedule!C163)</f>
        <v/>
      </c>
      <c r="T160" t="str">
        <f>IF('Request for Payment'!$G$29=0,"",'Request for Payment'!$G$29)</f>
        <v/>
      </c>
      <c r="U160" t="str">
        <f>IF(ISBLANK('Registrations List'!G163),"",'Registrations List'!G163)</f>
        <v/>
      </c>
      <c r="V160" t="str">
        <f>IF(ISBLANK('Registrations List'!H163),"",'Registrations List'!H163)</f>
        <v/>
      </c>
      <c r="W160" t="str">
        <f>IF(ISBLANK('Registrations List'!I163),"",'Registrations List'!I163)</f>
        <v/>
      </c>
      <c r="X160" t="str">
        <f>IF(ISBLANK('Registrations List'!J163),"",'Registrations List'!J163)</f>
        <v/>
      </c>
      <c r="Y160" t="str">
        <f>IF(ISBLANK('Registrations List'!K163),"",'Registrations List'!K163)</f>
        <v/>
      </c>
      <c r="Z160" t="str">
        <f>IF(ISBLANK('Registrations List'!L163),"",'Registrations List'!L163)</f>
        <v/>
      </c>
      <c r="AA160" t="str">
        <f>IF(ISBLANK('Registrations List'!M163),"",'Registrations List'!M163)</f>
        <v/>
      </c>
      <c r="AB160" t="str">
        <f>IF(ISBLANK('Registrations List'!N163),"",'Registrations List'!N163)</f>
        <v/>
      </c>
      <c r="AC160" t="str">
        <f>IF(ISBLANK('Registrations List'!O163),"",'Registrations List'!O163)</f>
        <v/>
      </c>
      <c r="AD160" t="str">
        <f>IF(ISBLANK('Registrations List'!X163),"",'Registrations List'!X163)</f>
        <v/>
      </c>
    </row>
    <row r="161" spans="1:30" x14ac:dyDescent="0.2">
      <c r="A161" t="str">
        <f>IF(ISBLANK('SSA Provider &amp; Checklist'!$F$6),"",'SSA Provider &amp; Checklist'!$F$6)</f>
        <v/>
      </c>
      <c r="B161" t="str">
        <f>IF(ISBLANK('SSA Provider &amp; Checklist'!$E$7),"",'SSA Provider &amp; Checklist'!$E$7)</f>
        <v/>
      </c>
      <c r="C161" t="str">
        <f>IF(ISBLANK('SSA Provider &amp; Checklist'!$E$8),"",'SSA Provider &amp; Checklist'!$E$8)</f>
        <v/>
      </c>
      <c r="D161" t="str">
        <f>IF(ISBLANK('SSA Provider &amp; Checklist'!$E$9),"",'SSA Provider &amp; Checklist'!$E$9)</f>
        <v/>
      </c>
      <c r="E161" t="str">
        <f>IF(ISBLANK('SSA Provider &amp; Checklist'!$E$10),"",'SSA Provider &amp; Checklist'!$E$10)</f>
        <v/>
      </c>
      <c r="F161" t="str">
        <f>IF(ISBLANK('SSA Provider &amp; Checklist'!$E$11),"",'SSA Provider &amp; Checklist'!$E$11)</f>
        <v/>
      </c>
      <c r="G161" t="str">
        <f>IF(ISBLANK('Registrations List'!AF164),"",'Registrations List'!AF164)</f>
        <v/>
      </c>
      <c r="H161" t="str">
        <f>IF(ISBLANK('Registrations List'!AG164),"",'Registrations List'!AG164)</f>
        <v/>
      </c>
      <c r="I161" t="str">
        <f>IF(ISBLANK('Registrations List'!AK164),"",'Registrations List'!AK164)</f>
        <v/>
      </c>
      <c r="J161" t="str">
        <f>IF(ISBLANK('Registrations List'!AL164),"",'Registrations List'!AL164)</f>
        <v/>
      </c>
      <c r="K161" t="str">
        <f>IF(ISBLANK('Registrations List'!AP164),"",'Registrations List'!AP164)</f>
        <v/>
      </c>
      <c r="L161" t="str">
        <f>IF(ISBLANK('Registrations List'!AQ164),"",'Registrations List'!AQ164)</f>
        <v/>
      </c>
      <c r="M161" t="str">
        <f>IF(ISBLANK('Registrations List'!AU164),"",'Registrations List'!AU164)</f>
        <v/>
      </c>
      <c r="N161" t="str">
        <f>IF(ISBLANK('Registrations List'!AV164),"",'Registrations List'!AV164)</f>
        <v/>
      </c>
      <c r="O161" t="str">
        <f>IF(ISBLANK('Registrations List'!AZ164),"",'Registrations List'!AZ164)</f>
        <v/>
      </c>
      <c r="P161" t="str">
        <f>IF(ISBLANK('Registrations List'!BA164),"",'Registrations List'!BA164)</f>
        <v/>
      </c>
      <c r="Q161" t="str">
        <f>IF(ISBLANK('Registrations List'!BE164),"",'Registrations List'!BE164)</f>
        <v/>
      </c>
      <c r="R161" t="str">
        <f>IF(ISBLANK('Registrations List'!BF164),"",'Registrations List'!BF164)</f>
        <v/>
      </c>
      <c r="S161" s="69" t="str">
        <f>IF(G161="","",Schedule!C164)</f>
        <v/>
      </c>
      <c r="T161" t="str">
        <f>IF('Request for Payment'!$G$29=0,"",'Request for Payment'!$G$29)</f>
        <v/>
      </c>
      <c r="U161" t="str">
        <f>IF(ISBLANK('Registrations List'!G164),"",'Registrations List'!G164)</f>
        <v/>
      </c>
      <c r="V161" t="str">
        <f>IF(ISBLANK('Registrations List'!H164),"",'Registrations List'!H164)</f>
        <v/>
      </c>
      <c r="W161" t="str">
        <f>IF(ISBLANK('Registrations List'!I164),"",'Registrations List'!I164)</f>
        <v/>
      </c>
      <c r="X161" t="str">
        <f>IF(ISBLANK('Registrations List'!J164),"",'Registrations List'!J164)</f>
        <v/>
      </c>
      <c r="Y161" t="str">
        <f>IF(ISBLANK('Registrations List'!K164),"",'Registrations List'!K164)</f>
        <v/>
      </c>
      <c r="Z161" t="str">
        <f>IF(ISBLANK('Registrations List'!L164),"",'Registrations List'!L164)</f>
        <v/>
      </c>
      <c r="AA161" t="str">
        <f>IF(ISBLANK('Registrations List'!M164),"",'Registrations List'!M164)</f>
        <v/>
      </c>
      <c r="AB161" t="str">
        <f>IF(ISBLANK('Registrations List'!N164),"",'Registrations List'!N164)</f>
        <v/>
      </c>
      <c r="AC161" t="str">
        <f>IF(ISBLANK('Registrations List'!O164),"",'Registrations List'!O164)</f>
        <v/>
      </c>
      <c r="AD161" t="str">
        <f>IF(ISBLANK('Registrations List'!X164),"",'Registrations List'!X164)</f>
        <v/>
      </c>
    </row>
    <row r="162" spans="1:30" x14ac:dyDescent="0.2">
      <c r="A162" t="str">
        <f>IF(ISBLANK('SSA Provider &amp; Checklist'!$F$6),"",'SSA Provider &amp; Checklist'!$F$6)</f>
        <v/>
      </c>
      <c r="B162" t="str">
        <f>IF(ISBLANK('SSA Provider &amp; Checklist'!$E$7),"",'SSA Provider &amp; Checklist'!$E$7)</f>
        <v/>
      </c>
      <c r="C162" t="str">
        <f>IF(ISBLANK('SSA Provider &amp; Checklist'!$E$8),"",'SSA Provider &amp; Checklist'!$E$8)</f>
        <v/>
      </c>
      <c r="D162" t="str">
        <f>IF(ISBLANK('SSA Provider &amp; Checklist'!$E$9),"",'SSA Provider &amp; Checklist'!$E$9)</f>
        <v/>
      </c>
      <c r="E162" t="str">
        <f>IF(ISBLANK('SSA Provider &amp; Checklist'!$E$10),"",'SSA Provider &amp; Checklist'!$E$10)</f>
        <v/>
      </c>
      <c r="F162" t="str">
        <f>IF(ISBLANK('SSA Provider &amp; Checklist'!$E$11),"",'SSA Provider &amp; Checklist'!$E$11)</f>
        <v/>
      </c>
      <c r="G162" t="str">
        <f>IF(ISBLANK('Registrations List'!AF165),"",'Registrations List'!AF165)</f>
        <v/>
      </c>
      <c r="H162" t="str">
        <f>IF(ISBLANK('Registrations List'!AG165),"",'Registrations List'!AG165)</f>
        <v/>
      </c>
      <c r="I162" t="str">
        <f>IF(ISBLANK('Registrations List'!AK165),"",'Registrations List'!AK165)</f>
        <v/>
      </c>
      <c r="J162" t="str">
        <f>IF(ISBLANK('Registrations List'!AL165),"",'Registrations List'!AL165)</f>
        <v/>
      </c>
      <c r="K162" t="str">
        <f>IF(ISBLANK('Registrations List'!AP165),"",'Registrations List'!AP165)</f>
        <v/>
      </c>
      <c r="L162" t="str">
        <f>IF(ISBLANK('Registrations List'!AQ165),"",'Registrations List'!AQ165)</f>
        <v/>
      </c>
      <c r="M162" t="str">
        <f>IF(ISBLANK('Registrations List'!AU165),"",'Registrations List'!AU165)</f>
        <v/>
      </c>
      <c r="N162" t="str">
        <f>IF(ISBLANK('Registrations List'!AV165),"",'Registrations List'!AV165)</f>
        <v/>
      </c>
      <c r="O162" t="str">
        <f>IF(ISBLANK('Registrations List'!AZ165),"",'Registrations List'!AZ165)</f>
        <v/>
      </c>
      <c r="P162" t="str">
        <f>IF(ISBLANK('Registrations List'!BA165),"",'Registrations List'!BA165)</f>
        <v/>
      </c>
      <c r="Q162" t="str">
        <f>IF(ISBLANK('Registrations List'!BE165),"",'Registrations List'!BE165)</f>
        <v/>
      </c>
      <c r="R162" t="str">
        <f>IF(ISBLANK('Registrations List'!BF165),"",'Registrations List'!BF165)</f>
        <v/>
      </c>
      <c r="S162" s="69" t="str">
        <f>IF(G162="","",Schedule!C165)</f>
        <v/>
      </c>
      <c r="T162" t="str">
        <f>IF('Request for Payment'!$G$29=0,"",'Request for Payment'!$G$29)</f>
        <v/>
      </c>
      <c r="U162" t="str">
        <f>IF(ISBLANK('Registrations List'!G165),"",'Registrations List'!G165)</f>
        <v/>
      </c>
      <c r="V162" t="str">
        <f>IF(ISBLANK('Registrations List'!H165),"",'Registrations List'!H165)</f>
        <v/>
      </c>
      <c r="W162" t="str">
        <f>IF(ISBLANK('Registrations List'!I165),"",'Registrations List'!I165)</f>
        <v/>
      </c>
      <c r="X162" t="str">
        <f>IF(ISBLANK('Registrations List'!J165),"",'Registrations List'!J165)</f>
        <v/>
      </c>
      <c r="Y162" t="str">
        <f>IF(ISBLANK('Registrations List'!K165),"",'Registrations List'!K165)</f>
        <v/>
      </c>
      <c r="Z162" t="str">
        <f>IF(ISBLANK('Registrations List'!L165),"",'Registrations List'!L165)</f>
        <v/>
      </c>
      <c r="AA162" t="str">
        <f>IF(ISBLANK('Registrations List'!M165),"",'Registrations List'!M165)</f>
        <v/>
      </c>
      <c r="AB162" t="str">
        <f>IF(ISBLANK('Registrations List'!N165),"",'Registrations List'!N165)</f>
        <v/>
      </c>
      <c r="AC162" t="str">
        <f>IF(ISBLANK('Registrations List'!O165),"",'Registrations List'!O165)</f>
        <v/>
      </c>
      <c r="AD162" t="str">
        <f>IF(ISBLANK('Registrations List'!X165),"",'Registrations List'!X165)</f>
        <v/>
      </c>
    </row>
    <row r="163" spans="1:30" x14ac:dyDescent="0.2">
      <c r="A163" t="str">
        <f>IF(ISBLANK('SSA Provider &amp; Checklist'!$F$6),"",'SSA Provider &amp; Checklist'!$F$6)</f>
        <v/>
      </c>
      <c r="B163" t="str">
        <f>IF(ISBLANK('SSA Provider &amp; Checklist'!$E$7),"",'SSA Provider &amp; Checklist'!$E$7)</f>
        <v/>
      </c>
      <c r="C163" t="str">
        <f>IF(ISBLANK('SSA Provider &amp; Checklist'!$E$8),"",'SSA Provider &amp; Checklist'!$E$8)</f>
        <v/>
      </c>
      <c r="D163" t="str">
        <f>IF(ISBLANK('SSA Provider &amp; Checklist'!$E$9),"",'SSA Provider &amp; Checklist'!$E$9)</f>
        <v/>
      </c>
      <c r="E163" t="str">
        <f>IF(ISBLANK('SSA Provider &amp; Checklist'!$E$10),"",'SSA Provider &amp; Checklist'!$E$10)</f>
        <v/>
      </c>
      <c r="F163" t="str">
        <f>IF(ISBLANK('SSA Provider &amp; Checklist'!$E$11),"",'SSA Provider &amp; Checklist'!$E$11)</f>
        <v/>
      </c>
      <c r="G163" t="str">
        <f>IF(ISBLANK('Registrations List'!AF166),"",'Registrations List'!AF166)</f>
        <v/>
      </c>
      <c r="H163" t="str">
        <f>IF(ISBLANK('Registrations List'!AG166),"",'Registrations List'!AG166)</f>
        <v/>
      </c>
      <c r="I163" t="str">
        <f>IF(ISBLANK('Registrations List'!AK166),"",'Registrations List'!AK166)</f>
        <v/>
      </c>
      <c r="J163" t="str">
        <f>IF(ISBLANK('Registrations List'!AL166),"",'Registrations List'!AL166)</f>
        <v/>
      </c>
      <c r="K163" t="str">
        <f>IF(ISBLANK('Registrations List'!AP166),"",'Registrations List'!AP166)</f>
        <v/>
      </c>
      <c r="L163" t="str">
        <f>IF(ISBLANK('Registrations List'!AQ166),"",'Registrations List'!AQ166)</f>
        <v/>
      </c>
      <c r="M163" t="str">
        <f>IF(ISBLANK('Registrations List'!AU166),"",'Registrations List'!AU166)</f>
        <v/>
      </c>
      <c r="N163" t="str">
        <f>IF(ISBLANK('Registrations List'!AV166),"",'Registrations List'!AV166)</f>
        <v/>
      </c>
      <c r="O163" t="str">
        <f>IF(ISBLANK('Registrations List'!AZ166),"",'Registrations List'!AZ166)</f>
        <v/>
      </c>
      <c r="P163" t="str">
        <f>IF(ISBLANK('Registrations List'!BA166),"",'Registrations List'!BA166)</f>
        <v/>
      </c>
      <c r="Q163" t="str">
        <f>IF(ISBLANK('Registrations List'!BE166),"",'Registrations List'!BE166)</f>
        <v/>
      </c>
      <c r="R163" t="str">
        <f>IF(ISBLANK('Registrations List'!BF166),"",'Registrations List'!BF166)</f>
        <v/>
      </c>
      <c r="S163" s="69" t="str">
        <f>IF(G163="","",Schedule!C166)</f>
        <v/>
      </c>
      <c r="T163" t="str">
        <f>IF('Request for Payment'!$G$29=0,"",'Request for Payment'!$G$29)</f>
        <v/>
      </c>
      <c r="U163" t="str">
        <f>IF(ISBLANK('Registrations List'!G166),"",'Registrations List'!G166)</f>
        <v/>
      </c>
      <c r="V163" t="str">
        <f>IF(ISBLANK('Registrations List'!H166),"",'Registrations List'!H166)</f>
        <v/>
      </c>
      <c r="W163" t="str">
        <f>IF(ISBLANK('Registrations List'!I166),"",'Registrations List'!I166)</f>
        <v/>
      </c>
      <c r="X163" t="str">
        <f>IF(ISBLANK('Registrations List'!J166),"",'Registrations List'!J166)</f>
        <v/>
      </c>
      <c r="Y163" t="str">
        <f>IF(ISBLANK('Registrations List'!K166),"",'Registrations List'!K166)</f>
        <v/>
      </c>
      <c r="Z163" t="str">
        <f>IF(ISBLANK('Registrations List'!L166),"",'Registrations List'!L166)</f>
        <v/>
      </c>
      <c r="AA163" t="str">
        <f>IF(ISBLANK('Registrations List'!M166),"",'Registrations List'!M166)</f>
        <v/>
      </c>
      <c r="AB163" t="str">
        <f>IF(ISBLANK('Registrations List'!N166),"",'Registrations List'!N166)</f>
        <v/>
      </c>
      <c r="AC163" t="str">
        <f>IF(ISBLANK('Registrations List'!O166),"",'Registrations List'!O166)</f>
        <v/>
      </c>
      <c r="AD163" t="str">
        <f>IF(ISBLANK('Registrations List'!X166),"",'Registrations List'!X166)</f>
        <v/>
      </c>
    </row>
    <row r="164" spans="1:30" x14ac:dyDescent="0.2">
      <c r="A164" t="str">
        <f>IF(ISBLANK('SSA Provider &amp; Checklist'!$F$6),"",'SSA Provider &amp; Checklist'!$F$6)</f>
        <v/>
      </c>
      <c r="B164" t="str">
        <f>IF(ISBLANK('SSA Provider &amp; Checklist'!$E$7),"",'SSA Provider &amp; Checklist'!$E$7)</f>
        <v/>
      </c>
      <c r="C164" t="str">
        <f>IF(ISBLANK('SSA Provider &amp; Checklist'!$E$8),"",'SSA Provider &amp; Checklist'!$E$8)</f>
        <v/>
      </c>
      <c r="D164" t="str">
        <f>IF(ISBLANK('SSA Provider &amp; Checklist'!$E$9),"",'SSA Provider &amp; Checklist'!$E$9)</f>
        <v/>
      </c>
      <c r="E164" t="str">
        <f>IF(ISBLANK('SSA Provider &amp; Checklist'!$E$10),"",'SSA Provider &amp; Checklist'!$E$10)</f>
        <v/>
      </c>
      <c r="F164" t="str">
        <f>IF(ISBLANK('SSA Provider &amp; Checklist'!$E$11),"",'SSA Provider &amp; Checklist'!$E$11)</f>
        <v/>
      </c>
      <c r="G164" t="str">
        <f>IF(ISBLANK('Registrations List'!AF167),"",'Registrations List'!AF167)</f>
        <v/>
      </c>
      <c r="H164" t="str">
        <f>IF(ISBLANK('Registrations List'!AG167),"",'Registrations List'!AG167)</f>
        <v/>
      </c>
      <c r="I164" t="str">
        <f>IF(ISBLANK('Registrations List'!AK167),"",'Registrations List'!AK167)</f>
        <v/>
      </c>
      <c r="J164" t="str">
        <f>IF(ISBLANK('Registrations List'!AL167),"",'Registrations List'!AL167)</f>
        <v/>
      </c>
      <c r="K164" t="str">
        <f>IF(ISBLANK('Registrations List'!AP167),"",'Registrations List'!AP167)</f>
        <v/>
      </c>
      <c r="L164" t="str">
        <f>IF(ISBLANK('Registrations List'!AQ167),"",'Registrations List'!AQ167)</f>
        <v/>
      </c>
      <c r="M164" t="str">
        <f>IF(ISBLANK('Registrations List'!AU167),"",'Registrations List'!AU167)</f>
        <v/>
      </c>
      <c r="N164" t="str">
        <f>IF(ISBLANK('Registrations List'!AV167),"",'Registrations List'!AV167)</f>
        <v/>
      </c>
      <c r="O164" t="str">
        <f>IF(ISBLANK('Registrations List'!AZ167),"",'Registrations List'!AZ167)</f>
        <v/>
      </c>
      <c r="P164" t="str">
        <f>IF(ISBLANK('Registrations List'!BA167),"",'Registrations List'!BA167)</f>
        <v/>
      </c>
      <c r="Q164" t="str">
        <f>IF(ISBLANK('Registrations List'!BE167),"",'Registrations List'!BE167)</f>
        <v/>
      </c>
      <c r="R164" t="str">
        <f>IF(ISBLANK('Registrations List'!BF167),"",'Registrations List'!BF167)</f>
        <v/>
      </c>
      <c r="S164" s="69" t="str">
        <f>IF(G164="","",Schedule!C167)</f>
        <v/>
      </c>
      <c r="T164" t="str">
        <f>IF('Request for Payment'!$G$29=0,"",'Request for Payment'!$G$29)</f>
        <v/>
      </c>
      <c r="U164" t="str">
        <f>IF(ISBLANK('Registrations List'!G167),"",'Registrations List'!G167)</f>
        <v/>
      </c>
      <c r="V164" t="str">
        <f>IF(ISBLANK('Registrations List'!H167),"",'Registrations List'!H167)</f>
        <v/>
      </c>
      <c r="W164" t="str">
        <f>IF(ISBLANK('Registrations List'!I167),"",'Registrations List'!I167)</f>
        <v/>
      </c>
      <c r="X164" t="str">
        <f>IF(ISBLANK('Registrations List'!J167),"",'Registrations List'!J167)</f>
        <v/>
      </c>
      <c r="Y164" t="str">
        <f>IF(ISBLANK('Registrations List'!K167),"",'Registrations List'!K167)</f>
        <v/>
      </c>
      <c r="Z164" t="str">
        <f>IF(ISBLANK('Registrations List'!L167),"",'Registrations List'!L167)</f>
        <v/>
      </c>
      <c r="AA164" t="str">
        <f>IF(ISBLANK('Registrations List'!M167),"",'Registrations List'!M167)</f>
        <v/>
      </c>
      <c r="AB164" t="str">
        <f>IF(ISBLANK('Registrations List'!N167),"",'Registrations List'!N167)</f>
        <v/>
      </c>
      <c r="AC164" t="str">
        <f>IF(ISBLANK('Registrations List'!O167),"",'Registrations List'!O167)</f>
        <v/>
      </c>
      <c r="AD164" t="str">
        <f>IF(ISBLANK('Registrations List'!X167),"",'Registrations List'!X167)</f>
        <v/>
      </c>
    </row>
    <row r="165" spans="1:30" x14ac:dyDescent="0.2">
      <c r="A165" t="str">
        <f>IF(ISBLANK('SSA Provider &amp; Checklist'!$F$6),"",'SSA Provider &amp; Checklist'!$F$6)</f>
        <v/>
      </c>
      <c r="B165" t="str">
        <f>IF(ISBLANK('SSA Provider &amp; Checklist'!$E$7),"",'SSA Provider &amp; Checklist'!$E$7)</f>
        <v/>
      </c>
      <c r="C165" t="str">
        <f>IF(ISBLANK('SSA Provider &amp; Checklist'!$E$8),"",'SSA Provider &amp; Checklist'!$E$8)</f>
        <v/>
      </c>
      <c r="D165" t="str">
        <f>IF(ISBLANK('SSA Provider &amp; Checklist'!$E$9),"",'SSA Provider &amp; Checklist'!$E$9)</f>
        <v/>
      </c>
      <c r="E165" t="str">
        <f>IF(ISBLANK('SSA Provider &amp; Checklist'!$E$10),"",'SSA Provider &amp; Checklist'!$E$10)</f>
        <v/>
      </c>
      <c r="F165" t="str">
        <f>IF(ISBLANK('SSA Provider &amp; Checklist'!$E$11),"",'SSA Provider &amp; Checklist'!$E$11)</f>
        <v/>
      </c>
      <c r="G165" t="str">
        <f>IF(ISBLANK('Registrations List'!AF168),"",'Registrations List'!AF168)</f>
        <v/>
      </c>
      <c r="H165" t="str">
        <f>IF(ISBLANK('Registrations List'!AG168),"",'Registrations List'!AG168)</f>
        <v/>
      </c>
      <c r="I165" t="str">
        <f>IF(ISBLANK('Registrations List'!AK168),"",'Registrations List'!AK168)</f>
        <v/>
      </c>
      <c r="J165" t="str">
        <f>IF(ISBLANK('Registrations List'!AL168),"",'Registrations List'!AL168)</f>
        <v/>
      </c>
      <c r="K165" t="str">
        <f>IF(ISBLANK('Registrations List'!AP168),"",'Registrations List'!AP168)</f>
        <v/>
      </c>
      <c r="L165" t="str">
        <f>IF(ISBLANK('Registrations List'!AQ168),"",'Registrations List'!AQ168)</f>
        <v/>
      </c>
      <c r="M165" t="str">
        <f>IF(ISBLANK('Registrations List'!AU168),"",'Registrations List'!AU168)</f>
        <v/>
      </c>
      <c r="N165" t="str">
        <f>IF(ISBLANK('Registrations List'!AV168),"",'Registrations List'!AV168)</f>
        <v/>
      </c>
      <c r="O165" t="str">
        <f>IF(ISBLANK('Registrations List'!AZ168),"",'Registrations List'!AZ168)</f>
        <v/>
      </c>
      <c r="P165" t="str">
        <f>IF(ISBLANK('Registrations List'!BA168),"",'Registrations List'!BA168)</f>
        <v/>
      </c>
      <c r="Q165" t="str">
        <f>IF(ISBLANK('Registrations List'!BE168),"",'Registrations List'!BE168)</f>
        <v/>
      </c>
      <c r="R165" t="str">
        <f>IF(ISBLANK('Registrations List'!BF168),"",'Registrations List'!BF168)</f>
        <v/>
      </c>
      <c r="S165" s="69" t="str">
        <f>IF(G165="","",Schedule!C168)</f>
        <v/>
      </c>
      <c r="T165" t="str">
        <f>IF('Request for Payment'!$G$29=0,"",'Request for Payment'!$G$29)</f>
        <v/>
      </c>
      <c r="U165" t="str">
        <f>IF(ISBLANK('Registrations List'!G168),"",'Registrations List'!G168)</f>
        <v/>
      </c>
      <c r="V165" t="str">
        <f>IF(ISBLANK('Registrations List'!H168),"",'Registrations List'!H168)</f>
        <v/>
      </c>
      <c r="W165" t="str">
        <f>IF(ISBLANK('Registrations List'!I168),"",'Registrations List'!I168)</f>
        <v/>
      </c>
      <c r="X165" t="str">
        <f>IF(ISBLANK('Registrations List'!J168),"",'Registrations List'!J168)</f>
        <v/>
      </c>
      <c r="Y165" t="str">
        <f>IF(ISBLANK('Registrations List'!K168),"",'Registrations List'!K168)</f>
        <v/>
      </c>
      <c r="Z165" t="str">
        <f>IF(ISBLANK('Registrations List'!L168),"",'Registrations List'!L168)</f>
        <v/>
      </c>
      <c r="AA165" t="str">
        <f>IF(ISBLANK('Registrations List'!M168),"",'Registrations List'!M168)</f>
        <v/>
      </c>
      <c r="AB165" t="str">
        <f>IF(ISBLANK('Registrations List'!N168),"",'Registrations List'!N168)</f>
        <v/>
      </c>
      <c r="AC165" t="str">
        <f>IF(ISBLANK('Registrations List'!O168),"",'Registrations List'!O168)</f>
        <v/>
      </c>
      <c r="AD165" t="str">
        <f>IF(ISBLANK('Registrations List'!X168),"",'Registrations List'!X168)</f>
        <v/>
      </c>
    </row>
    <row r="166" spans="1:30" x14ac:dyDescent="0.2">
      <c r="A166" t="str">
        <f>IF(ISBLANK('SSA Provider &amp; Checklist'!$F$6),"",'SSA Provider &amp; Checklist'!$F$6)</f>
        <v/>
      </c>
      <c r="B166" t="str">
        <f>IF(ISBLANK('SSA Provider &amp; Checklist'!$E$7),"",'SSA Provider &amp; Checklist'!$E$7)</f>
        <v/>
      </c>
      <c r="C166" t="str">
        <f>IF(ISBLANK('SSA Provider &amp; Checklist'!$E$8),"",'SSA Provider &amp; Checklist'!$E$8)</f>
        <v/>
      </c>
      <c r="D166" t="str">
        <f>IF(ISBLANK('SSA Provider &amp; Checklist'!$E$9),"",'SSA Provider &amp; Checklist'!$E$9)</f>
        <v/>
      </c>
      <c r="E166" t="str">
        <f>IF(ISBLANK('SSA Provider &amp; Checklist'!$E$10),"",'SSA Provider &amp; Checklist'!$E$10)</f>
        <v/>
      </c>
      <c r="F166" t="str">
        <f>IF(ISBLANK('SSA Provider &amp; Checklist'!$E$11),"",'SSA Provider &amp; Checklist'!$E$11)</f>
        <v/>
      </c>
      <c r="G166" t="str">
        <f>IF(ISBLANK('Registrations List'!AF169),"",'Registrations List'!AF169)</f>
        <v/>
      </c>
      <c r="H166" t="str">
        <f>IF(ISBLANK('Registrations List'!AG169),"",'Registrations List'!AG169)</f>
        <v/>
      </c>
      <c r="I166" t="str">
        <f>IF(ISBLANK('Registrations List'!AK169),"",'Registrations List'!AK169)</f>
        <v/>
      </c>
      <c r="J166" t="str">
        <f>IF(ISBLANK('Registrations List'!AL169),"",'Registrations List'!AL169)</f>
        <v/>
      </c>
      <c r="K166" t="str">
        <f>IF(ISBLANK('Registrations List'!AP169),"",'Registrations List'!AP169)</f>
        <v/>
      </c>
      <c r="L166" t="str">
        <f>IF(ISBLANK('Registrations List'!AQ169),"",'Registrations List'!AQ169)</f>
        <v/>
      </c>
      <c r="M166" t="str">
        <f>IF(ISBLANK('Registrations List'!AU169),"",'Registrations List'!AU169)</f>
        <v/>
      </c>
      <c r="N166" t="str">
        <f>IF(ISBLANK('Registrations List'!AV169),"",'Registrations List'!AV169)</f>
        <v/>
      </c>
      <c r="O166" t="str">
        <f>IF(ISBLANK('Registrations List'!AZ169),"",'Registrations List'!AZ169)</f>
        <v/>
      </c>
      <c r="P166" t="str">
        <f>IF(ISBLANK('Registrations List'!BA169),"",'Registrations List'!BA169)</f>
        <v/>
      </c>
      <c r="Q166" t="str">
        <f>IF(ISBLANK('Registrations List'!BE169),"",'Registrations List'!BE169)</f>
        <v/>
      </c>
      <c r="R166" t="str">
        <f>IF(ISBLANK('Registrations List'!BF169),"",'Registrations List'!BF169)</f>
        <v/>
      </c>
      <c r="S166" s="69" t="str">
        <f>IF(G166="","",Schedule!C169)</f>
        <v/>
      </c>
      <c r="T166" t="str">
        <f>IF('Request for Payment'!$G$29=0,"",'Request for Payment'!$G$29)</f>
        <v/>
      </c>
      <c r="U166" t="str">
        <f>IF(ISBLANK('Registrations List'!G169),"",'Registrations List'!G169)</f>
        <v/>
      </c>
      <c r="V166" t="str">
        <f>IF(ISBLANK('Registrations List'!H169),"",'Registrations List'!H169)</f>
        <v/>
      </c>
      <c r="W166" t="str">
        <f>IF(ISBLANK('Registrations List'!I169),"",'Registrations List'!I169)</f>
        <v/>
      </c>
      <c r="X166" t="str">
        <f>IF(ISBLANK('Registrations List'!J169),"",'Registrations List'!J169)</f>
        <v/>
      </c>
      <c r="Y166" t="str">
        <f>IF(ISBLANK('Registrations List'!K169),"",'Registrations List'!K169)</f>
        <v/>
      </c>
      <c r="Z166" t="str">
        <f>IF(ISBLANK('Registrations List'!L169),"",'Registrations List'!L169)</f>
        <v/>
      </c>
      <c r="AA166" t="str">
        <f>IF(ISBLANK('Registrations List'!M169),"",'Registrations List'!M169)</f>
        <v/>
      </c>
      <c r="AB166" t="str">
        <f>IF(ISBLANK('Registrations List'!N169),"",'Registrations List'!N169)</f>
        <v/>
      </c>
      <c r="AC166" t="str">
        <f>IF(ISBLANK('Registrations List'!O169),"",'Registrations List'!O169)</f>
        <v/>
      </c>
      <c r="AD166" t="str">
        <f>IF(ISBLANK('Registrations List'!X169),"",'Registrations List'!X169)</f>
        <v/>
      </c>
    </row>
    <row r="167" spans="1:30" x14ac:dyDescent="0.2">
      <c r="A167" t="str">
        <f>IF(ISBLANK('SSA Provider &amp; Checklist'!$F$6),"",'SSA Provider &amp; Checklist'!$F$6)</f>
        <v/>
      </c>
      <c r="B167" t="str">
        <f>IF(ISBLANK('SSA Provider &amp; Checklist'!$E$7),"",'SSA Provider &amp; Checklist'!$E$7)</f>
        <v/>
      </c>
      <c r="C167" t="str">
        <f>IF(ISBLANK('SSA Provider &amp; Checklist'!$E$8),"",'SSA Provider &amp; Checklist'!$E$8)</f>
        <v/>
      </c>
      <c r="D167" t="str">
        <f>IF(ISBLANK('SSA Provider &amp; Checklist'!$E$9),"",'SSA Provider &amp; Checklist'!$E$9)</f>
        <v/>
      </c>
      <c r="E167" t="str">
        <f>IF(ISBLANK('SSA Provider &amp; Checklist'!$E$10),"",'SSA Provider &amp; Checklist'!$E$10)</f>
        <v/>
      </c>
      <c r="F167" t="str">
        <f>IF(ISBLANK('SSA Provider &amp; Checklist'!$E$11),"",'SSA Provider &amp; Checklist'!$E$11)</f>
        <v/>
      </c>
      <c r="G167" t="str">
        <f>IF(ISBLANK('Registrations List'!AF170),"",'Registrations List'!AF170)</f>
        <v/>
      </c>
      <c r="H167" t="str">
        <f>IF(ISBLANK('Registrations List'!AG170),"",'Registrations List'!AG170)</f>
        <v/>
      </c>
      <c r="I167" t="str">
        <f>IF(ISBLANK('Registrations List'!AK170),"",'Registrations List'!AK170)</f>
        <v/>
      </c>
      <c r="J167" t="str">
        <f>IF(ISBLANK('Registrations List'!AL170),"",'Registrations List'!AL170)</f>
        <v/>
      </c>
      <c r="K167" t="str">
        <f>IF(ISBLANK('Registrations List'!AP170),"",'Registrations List'!AP170)</f>
        <v/>
      </c>
      <c r="L167" t="str">
        <f>IF(ISBLANK('Registrations List'!AQ170),"",'Registrations List'!AQ170)</f>
        <v/>
      </c>
      <c r="M167" t="str">
        <f>IF(ISBLANK('Registrations List'!AU170),"",'Registrations List'!AU170)</f>
        <v/>
      </c>
      <c r="N167" t="str">
        <f>IF(ISBLANK('Registrations List'!AV170),"",'Registrations List'!AV170)</f>
        <v/>
      </c>
      <c r="O167" t="str">
        <f>IF(ISBLANK('Registrations List'!AZ170),"",'Registrations List'!AZ170)</f>
        <v/>
      </c>
      <c r="P167" t="str">
        <f>IF(ISBLANK('Registrations List'!BA170),"",'Registrations List'!BA170)</f>
        <v/>
      </c>
      <c r="Q167" t="str">
        <f>IF(ISBLANK('Registrations List'!BE170),"",'Registrations List'!BE170)</f>
        <v/>
      </c>
      <c r="R167" t="str">
        <f>IF(ISBLANK('Registrations List'!BF170),"",'Registrations List'!BF170)</f>
        <v/>
      </c>
      <c r="S167" s="69" t="str">
        <f>IF(G167="","",Schedule!C170)</f>
        <v/>
      </c>
      <c r="T167" t="str">
        <f>IF('Request for Payment'!$G$29=0,"",'Request for Payment'!$G$29)</f>
        <v/>
      </c>
      <c r="U167" t="str">
        <f>IF(ISBLANK('Registrations List'!G170),"",'Registrations List'!G170)</f>
        <v/>
      </c>
      <c r="V167" t="str">
        <f>IF(ISBLANK('Registrations List'!H170),"",'Registrations List'!H170)</f>
        <v/>
      </c>
      <c r="W167" t="str">
        <f>IF(ISBLANK('Registrations List'!I170),"",'Registrations List'!I170)</f>
        <v/>
      </c>
      <c r="X167" t="str">
        <f>IF(ISBLANK('Registrations List'!J170),"",'Registrations List'!J170)</f>
        <v/>
      </c>
      <c r="Y167" t="str">
        <f>IF(ISBLANK('Registrations List'!K170),"",'Registrations List'!K170)</f>
        <v/>
      </c>
      <c r="Z167" t="str">
        <f>IF(ISBLANK('Registrations List'!L170),"",'Registrations List'!L170)</f>
        <v/>
      </c>
      <c r="AA167" t="str">
        <f>IF(ISBLANK('Registrations List'!M170),"",'Registrations List'!M170)</f>
        <v/>
      </c>
      <c r="AB167" t="str">
        <f>IF(ISBLANK('Registrations List'!N170),"",'Registrations List'!N170)</f>
        <v/>
      </c>
      <c r="AC167" t="str">
        <f>IF(ISBLANK('Registrations List'!O170),"",'Registrations List'!O170)</f>
        <v/>
      </c>
      <c r="AD167" t="str">
        <f>IF(ISBLANK('Registrations List'!X170),"",'Registrations List'!X170)</f>
        <v/>
      </c>
    </row>
    <row r="168" spans="1:30" x14ac:dyDescent="0.2">
      <c r="A168" t="str">
        <f>IF(ISBLANK('SSA Provider &amp; Checklist'!$F$6),"",'SSA Provider &amp; Checklist'!$F$6)</f>
        <v/>
      </c>
      <c r="B168" t="str">
        <f>IF(ISBLANK('SSA Provider &amp; Checklist'!$E$7),"",'SSA Provider &amp; Checklist'!$E$7)</f>
        <v/>
      </c>
      <c r="C168" t="str">
        <f>IF(ISBLANK('SSA Provider &amp; Checklist'!$E$8),"",'SSA Provider &amp; Checklist'!$E$8)</f>
        <v/>
      </c>
      <c r="D168" t="str">
        <f>IF(ISBLANK('SSA Provider &amp; Checklist'!$E$9),"",'SSA Provider &amp; Checklist'!$E$9)</f>
        <v/>
      </c>
      <c r="E168" t="str">
        <f>IF(ISBLANK('SSA Provider &amp; Checklist'!$E$10),"",'SSA Provider &amp; Checklist'!$E$10)</f>
        <v/>
      </c>
      <c r="F168" t="str">
        <f>IF(ISBLANK('SSA Provider &amp; Checklist'!$E$11),"",'SSA Provider &amp; Checklist'!$E$11)</f>
        <v/>
      </c>
      <c r="G168" t="str">
        <f>IF(ISBLANK('Registrations List'!AF171),"",'Registrations List'!AF171)</f>
        <v/>
      </c>
      <c r="H168" t="str">
        <f>IF(ISBLANK('Registrations List'!AG171),"",'Registrations List'!AG171)</f>
        <v/>
      </c>
      <c r="I168" t="str">
        <f>IF(ISBLANK('Registrations List'!AK171),"",'Registrations List'!AK171)</f>
        <v/>
      </c>
      <c r="J168" t="str">
        <f>IF(ISBLANK('Registrations List'!AL171),"",'Registrations List'!AL171)</f>
        <v/>
      </c>
      <c r="K168" t="str">
        <f>IF(ISBLANK('Registrations List'!AP171),"",'Registrations List'!AP171)</f>
        <v/>
      </c>
      <c r="L168" t="str">
        <f>IF(ISBLANK('Registrations List'!AQ171),"",'Registrations List'!AQ171)</f>
        <v/>
      </c>
      <c r="M168" t="str">
        <f>IF(ISBLANK('Registrations List'!AU171),"",'Registrations List'!AU171)</f>
        <v/>
      </c>
      <c r="N168" t="str">
        <f>IF(ISBLANK('Registrations List'!AV171),"",'Registrations List'!AV171)</f>
        <v/>
      </c>
      <c r="O168" t="str">
        <f>IF(ISBLANK('Registrations List'!AZ171),"",'Registrations List'!AZ171)</f>
        <v/>
      </c>
      <c r="P168" t="str">
        <f>IF(ISBLANK('Registrations List'!BA171),"",'Registrations List'!BA171)</f>
        <v/>
      </c>
      <c r="Q168" t="str">
        <f>IF(ISBLANK('Registrations List'!BE171),"",'Registrations List'!BE171)</f>
        <v/>
      </c>
      <c r="R168" t="str">
        <f>IF(ISBLANK('Registrations List'!BF171),"",'Registrations List'!BF171)</f>
        <v/>
      </c>
      <c r="S168" s="69" t="str">
        <f>IF(G168="","",Schedule!C171)</f>
        <v/>
      </c>
      <c r="T168" t="str">
        <f>IF('Request for Payment'!$G$29=0,"",'Request for Payment'!$G$29)</f>
        <v/>
      </c>
      <c r="U168" t="str">
        <f>IF(ISBLANK('Registrations List'!G171),"",'Registrations List'!G171)</f>
        <v/>
      </c>
      <c r="V168" t="str">
        <f>IF(ISBLANK('Registrations List'!H171),"",'Registrations List'!H171)</f>
        <v/>
      </c>
      <c r="W168" t="str">
        <f>IF(ISBLANK('Registrations List'!I171),"",'Registrations List'!I171)</f>
        <v/>
      </c>
      <c r="X168" t="str">
        <f>IF(ISBLANK('Registrations List'!J171),"",'Registrations List'!J171)</f>
        <v/>
      </c>
      <c r="Y168" t="str">
        <f>IF(ISBLANK('Registrations List'!K171),"",'Registrations List'!K171)</f>
        <v/>
      </c>
      <c r="Z168" t="str">
        <f>IF(ISBLANK('Registrations List'!L171),"",'Registrations List'!L171)</f>
        <v/>
      </c>
      <c r="AA168" t="str">
        <f>IF(ISBLANK('Registrations List'!M171),"",'Registrations List'!M171)</f>
        <v/>
      </c>
      <c r="AB168" t="str">
        <f>IF(ISBLANK('Registrations List'!N171),"",'Registrations List'!N171)</f>
        <v/>
      </c>
      <c r="AC168" t="str">
        <f>IF(ISBLANK('Registrations List'!O171),"",'Registrations List'!O171)</f>
        <v/>
      </c>
      <c r="AD168" t="str">
        <f>IF(ISBLANK('Registrations List'!X171),"",'Registrations List'!X171)</f>
        <v/>
      </c>
    </row>
    <row r="169" spans="1:30" x14ac:dyDescent="0.2">
      <c r="A169" t="str">
        <f>IF(ISBLANK('SSA Provider &amp; Checklist'!$F$6),"",'SSA Provider &amp; Checklist'!$F$6)</f>
        <v/>
      </c>
      <c r="B169" t="str">
        <f>IF(ISBLANK('SSA Provider &amp; Checklist'!$E$7),"",'SSA Provider &amp; Checklist'!$E$7)</f>
        <v/>
      </c>
      <c r="C169" t="str">
        <f>IF(ISBLANK('SSA Provider &amp; Checklist'!$E$8),"",'SSA Provider &amp; Checklist'!$E$8)</f>
        <v/>
      </c>
      <c r="D169" t="str">
        <f>IF(ISBLANK('SSA Provider &amp; Checklist'!$E$9),"",'SSA Provider &amp; Checklist'!$E$9)</f>
        <v/>
      </c>
      <c r="E169" t="str">
        <f>IF(ISBLANK('SSA Provider &amp; Checklist'!$E$10),"",'SSA Provider &amp; Checklist'!$E$10)</f>
        <v/>
      </c>
      <c r="F169" t="str">
        <f>IF(ISBLANK('SSA Provider &amp; Checklist'!$E$11),"",'SSA Provider &amp; Checklist'!$E$11)</f>
        <v/>
      </c>
      <c r="G169" t="str">
        <f>IF(ISBLANK('Registrations List'!AF172),"",'Registrations List'!AF172)</f>
        <v/>
      </c>
      <c r="H169" t="str">
        <f>IF(ISBLANK('Registrations List'!AG172),"",'Registrations List'!AG172)</f>
        <v/>
      </c>
      <c r="I169" t="str">
        <f>IF(ISBLANK('Registrations List'!AK172),"",'Registrations List'!AK172)</f>
        <v/>
      </c>
      <c r="J169" t="str">
        <f>IF(ISBLANK('Registrations List'!AL172),"",'Registrations List'!AL172)</f>
        <v/>
      </c>
      <c r="K169" t="str">
        <f>IF(ISBLANK('Registrations List'!AP172),"",'Registrations List'!AP172)</f>
        <v/>
      </c>
      <c r="L169" t="str">
        <f>IF(ISBLANK('Registrations List'!AQ172),"",'Registrations List'!AQ172)</f>
        <v/>
      </c>
      <c r="M169" t="str">
        <f>IF(ISBLANK('Registrations List'!AU172),"",'Registrations List'!AU172)</f>
        <v/>
      </c>
      <c r="N169" t="str">
        <f>IF(ISBLANK('Registrations List'!AV172),"",'Registrations List'!AV172)</f>
        <v/>
      </c>
      <c r="O169" t="str">
        <f>IF(ISBLANK('Registrations List'!AZ172),"",'Registrations List'!AZ172)</f>
        <v/>
      </c>
      <c r="P169" t="str">
        <f>IF(ISBLANK('Registrations List'!BA172),"",'Registrations List'!BA172)</f>
        <v/>
      </c>
      <c r="Q169" t="str">
        <f>IF(ISBLANK('Registrations List'!BE172),"",'Registrations List'!BE172)</f>
        <v/>
      </c>
      <c r="R169" t="str">
        <f>IF(ISBLANK('Registrations List'!BF172),"",'Registrations List'!BF172)</f>
        <v/>
      </c>
      <c r="S169" s="69" t="str">
        <f>IF(G169="","",Schedule!C172)</f>
        <v/>
      </c>
      <c r="T169" t="str">
        <f>IF('Request for Payment'!$G$29=0,"",'Request for Payment'!$G$29)</f>
        <v/>
      </c>
      <c r="U169" t="str">
        <f>IF(ISBLANK('Registrations List'!G172),"",'Registrations List'!G172)</f>
        <v/>
      </c>
      <c r="V169" t="str">
        <f>IF(ISBLANK('Registrations List'!H172),"",'Registrations List'!H172)</f>
        <v/>
      </c>
      <c r="W169" t="str">
        <f>IF(ISBLANK('Registrations List'!I172),"",'Registrations List'!I172)</f>
        <v/>
      </c>
      <c r="X169" t="str">
        <f>IF(ISBLANK('Registrations List'!J172),"",'Registrations List'!J172)</f>
        <v/>
      </c>
      <c r="Y169" t="str">
        <f>IF(ISBLANK('Registrations List'!K172),"",'Registrations List'!K172)</f>
        <v/>
      </c>
      <c r="Z169" t="str">
        <f>IF(ISBLANK('Registrations List'!L172),"",'Registrations List'!L172)</f>
        <v/>
      </c>
      <c r="AA169" t="str">
        <f>IF(ISBLANK('Registrations List'!M172),"",'Registrations List'!M172)</f>
        <v/>
      </c>
      <c r="AB169" t="str">
        <f>IF(ISBLANK('Registrations List'!N172),"",'Registrations List'!N172)</f>
        <v/>
      </c>
      <c r="AC169" t="str">
        <f>IF(ISBLANK('Registrations List'!O172),"",'Registrations List'!O172)</f>
        <v/>
      </c>
      <c r="AD169" t="str">
        <f>IF(ISBLANK('Registrations List'!X172),"",'Registrations List'!X172)</f>
        <v/>
      </c>
    </row>
    <row r="170" spans="1:30" x14ac:dyDescent="0.2">
      <c r="A170" t="str">
        <f>IF(ISBLANK('SSA Provider &amp; Checklist'!$F$6),"",'SSA Provider &amp; Checklist'!$F$6)</f>
        <v/>
      </c>
      <c r="B170" t="str">
        <f>IF(ISBLANK('SSA Provider &amp; Checklist'!$E$7),"",'SSA Provider &amp; Checklist'!$E$7)</f>
        <v/>
      </c>
      <c r="C170" t="str">
        <f>IF(ISBLANK('SSA Provider &amp; Checklist'!$E$8),"",'SSA Provider &amp; Checklist'!$E$8)</f>
        <v/>
      </c>
      <c r="D170" t="str">
        <f>IF(ISBLANK('SSA Provider &amp; Checklist'!$E$9),"",'SSA Provider &amp; Checklist'!$E$9)</f>
        <v/>
      </c>
      <c r="E170" t="str">
        <f>IF(ISBLANK('SSA Provider &amp; Checklist'!$E$10),"",'SSA Provider &amp; Checklist'!$E$10)</f>
        <v/>
      </c>
      <c r="F170" t="str">
        <f>IF(ISBLANK('SSA Provider &amp; Checklist'!$E$11),"",'SSA Provider &amp; Checklist'!$E$11)</f>
        <v/>
      </c>
      <c r="G170" t="str">
        <f>IF(ISBLANK('Registrations List'!AF173),"",'Registrations List'!AF173)</f>
        <v/>
      </c>
      <c r="H170" t="str">
        <f>IF(ISBLANK('Registrations List'!AG173),"",'Registrations List'!AG173)</f>
        <v/>
      </c>
      <c r="I170" t="str">
        <f>IF(ISBLANK('Registrations List'!AK173),"",'Registrations List'!AK173)</f>
        <v/>
      </c>
      <c r="J170" t="str">
        <f>IF(ISBLANK('Registrations List'!AL173),"",'Registrations List'!AL173)</f>
        <v/>
      </c>
      <c r="K170" t="str">
        <f>IF(ISBLANK('Registrations List'!AP173),"",'Registrations List'!AP173)</f>
        <v/>
      </c>
      <c r="L170" t="str">
        <f>IF(ISBLANK('Registrations List'!AQ173),"",'Registrations List'!AQ173)</f>
        <v/>
      </c>
      <c r="M170" t="str">
        <f>IF(ISBLANK('Registrations List'!AU173),"",'Registrations List'!AU173)</f>
        <v/>
      </c>
      <c r="N170" t="str">
        <f>IF(ISBLANK('Registrations List'!AV173),"",'Registrations List'!AV173)</f>
        <v/>
      </c>
      <c r="O170" t="str">
        <f>IF(ISBLANK('Registrations List'!AZ173),"",'Registrations List'!AZ173)</f>
        <v/>
      </c>
      <c r="P170" t="str">
        <f>IF(ISBLANK('Registrations List'!BA173),"",'Registrations List'!BA173)</f>
        <v/>
      </c>
      <c r="Q170" t="str">
        <f>IF(ISBLANK('Registrations List'!BE173),"",'Registrations List'!BE173)</f>
        <v/>
      </c>
      <c r="R170" t="str">
        <f>IF(ISBLANK('Registrations List'!BF173),"",'Registrations List'!BF173)</f>
        <v/>
      </c>
      <c r="S170" s="69" t="str">
        <f>IF(G170="","",Schedule!C173)</f>
        <v/>
      </c>
      <c r="T170" t="str">
        <f>IF('Request for Payment'!$G$29=0,"",'Request for Payment'!$G$29)</f>
        <v/>
      </c>
      <c r="U170" t="str">
        <f>IF(ISBLANK('Registrations List'!G173),"",'Registrations List'!G173)</f>
        <v/>
      </c>
      <c r="V170" t="str">
        <f>IF(ISBLANK('Registrations List'!H173),"",'Registrations List'!H173)</f>
        <v/>
      </c>
      <c r="W170" t="str">
        <f>IF(ISBLANK('Registrations List'!I173),"",'Registrations List'!I173)</f>
        <v/>
      </c>
      <c r="X170" t="str">
        <f>IF(ISBLANK('Registrations List'!J173),"",'Registrations List'!J173)</f>
        <v/>
      </c>
      <c r="Y170" t="str">
        <f>IF(ISBLANK('Registrations List'!K173),"",'Registrations List'!K173)</f>
        <v/>
      </c>
      <c r="Z170" t="str">
        <f>IF(ISBLANK('Registrations List'!L173),"",'Registrations List'!L173)</f>
        <v/>
      </c>
      <c r="AA170" t="str">
        <f>IF(ISBLANK('Registrations List'!M173),"",'Registrations List'!M173)</f>
        <v/>
      </c>
      <c r="AB170" t="str">
        <f>IF(ISBLANK('Registrations List'!N173),"",'Registrations List'!N173)</f>
        <v/>
      </c>
      <c r="AC170" t="str">
        <f>IF(ISBLANK('Registrations List'!O173),"",'Registrations List'!O173)</f>
        <v/>
      </c>
      <c r="AD170" t="str">
        <f>IF(ISBLANK('Registrations List'!X173),"",'Registrations List'!X173)</f>
        <v/>
      </c>
    </row>
    <row r="171" spans="1:30" x14ac:dyDescent="0.2">
      <c r="A171" t="str">
        <f>IF(ISBLANK('SSA Provider &amp; Checklist'!$F$6),"",'SSA Provider &amp; Checklist'!$F$6)</f>
        <v/>
      </c>
      <c r="B171" t="str">
        <f>IF(ISBLANK('SSA Provider &amp; Checklist'!$E$7),"",'SSA Provider &amp; Checklist'!$E$7)</f>
        <v/>
      </c>
      <c r="C171" t="str">
        <f>IF(ISBLANK('SSA Provider &amp; Checklist'!$E$8),"",'SSA Provider &amp; Checklist'!$E$8)</f>
        <v/>
      </c>
      <c r="D171" t="str">
        <f>IF(ISBLANK('SSA Provider &amp; Checklist'!$E$9),"",'SSA Provider &amp; Checklist'!$E$9)</f>
        <v/>
      </c>
      <c r="E171" t="str">
        <f>IF(ISBLANK('SSA Provider &amp; Checklist'!$E$10),"",'SSA Provider &amp; Checklist'!$E$10)</f>
        <v/>
      </c>
      <c r="F171" t="str">
        <f>IF(ISBLANK('SSA Provider &amp; Checklist'!$E$11),"",'SSA Provider &amp; Checklist'!$E$11)</f>
        <v/>
      </c>
      <c r="G171" t="str">
        <f>IF(ISBLANK('Registrations List'!AF174),"",'Registrations List'!AF174)</f>
        <v/>
      </c>
      <c r="H171" t="str">
        <f>IF(ISBLANK('Registrations List'!AG174),"",'Registrations List'!AG174)</f>
        <v/>
      </c>
      <c r="I171" t="str">
        <f>IF(ISBLANK('Registrations List'!AK174),"",'Registrations List'!AK174)</f>
        <v/>
      </c>
      <c r="J171" t="str">
        <f>IF(ISBLANK('Registrations List'!AL174),"",'Registrations List'!AL174)</f>
        <v/>
      </c>
      <c r="K171" t="str">
        <f>IF(ISBLANK('Registrations List'!AP174),"",'Registrations List'!AP174)</f>
        <v/>
      </c>
      <c r="L171" t="str">
        <f>IF(ISBLANK('Registrations List'!AQ174),"",'Registrations List'!AQ174)</f>
        <v/>
      </c>
      <c r="M171" t="str">
        <f>IF(ISBLANK('Registrations List'!AU174),"",'Registrations List'!AU174)</f>
        <v/>
      </c>
      <c r="N171" t="str">
        <f>IF(ISBLANK('Registrations List'!AV174),"",'Registrations List'!AV174)</f>
        <v/>
      </c>
      <c r="O171" t="str">
        <f>IF(ISBLANK('Registrations List'!AZ174),"",'Registrations List'!AZ174)</f>
        <v/>
      </c>
      <c r="P171" t="str">
        <f>IF(ISBLANK('Registrations List'!BA174),"",'Registrations List'!BA174)</f>
        <v/>
      </c>
      <c r="Q171" t="str">
        <f>IF(ISBLANK('Registrations List'!BE174),"",'Registrations List'!BE174)</f>
        <v/>
      </c>
      <c r="R171" t="str">
        <f>IF(ISBLANK('Registrations List'!BF174),"",'Registrations List'!BF174)</f>
        <v/>
      </c>
      <c r="S171" s="69" t="str">
        <f>IF(G171="","",Schedule!C174)</f>
        <v/>
      </c>
      <c r="T171" t="str">
        <f>IF('Request for Payment'!$G$29=0,"",'Request for Payment'!$G$29)</f>
        <v/>
      </c>
      <c r="U171" t="str">
        <f>IF(ISBLANK('Registrations List'!G174),"",'Registrations List'!G174)</f>
        <v/>
      </c>
      <c r="V171" t="str">
        <f>IF(ISBLANK('Registrations List'!H174),"",'Registrations List'!H174)</f>
        <v/>
      </c>
      <c r="W171" t="str">
        <f>IF(ISBLANK('Registrations List'!I174),"",'Registrations List'!I174)</f>
        <v/>
      </c>
      <c r="X171" t="str">
        <f>IF(ISBLANK('Registrations List'!J174),"",'Registrations List'!J174)</f>
        <v/>
      </c>
      <c r="Y171" t="str">
        <f>IF(ISBLANK('Registrations List'!K174),"",'Registrations List'!K174)</f>
        <v/>
      </c>
      <c r="Z171" t="str">
        <f>IF(ISBLANK('Registrations List'!L174),"",'Registrations List'!L174)</f>
        <v/>
      </c>
      <c r="AA171" t="str">
        <f>IF(ISBLANK('Registrations List'!M174),"",'Registrations List'!M174)</f>
        <v/>
      </c>
      <c r="AB171" t="str">
        <f>IF(ISBLANK('Registrations List'!N174),"",'Registrations List'!N174)</f>
        <v/>
      </c>
      <c r="AC171" t="str">
        <f>IF(ISBLANK('Registrations List'!O174),"",'Registrations List'!O174)</f>
        <v/>
      </c>
      <c r="AD171" t="str">
        <f>IF(ISBLANK('Registrations List'!X174),"",'Registrations List'!X174)</f>
        <v/>
      </c>
    </row>
    <row r="172" spans="1:30" x14ac:dyDescent="0.2">
      <c r="A172" t="str">
        <f>IF(ISBLANK('SSA Provider &amp; Checklist'!$F$6),"",'SSA Provider &amp; Checklist'!$F$6)</f>
        <v/>
      </c>
      <c r="B172" t="str">
        <f>IF(ISBLANK('SSA Provider &amp; Checklist'!$E$7),"",'SSA Provider &amp; Checklist'!$E$7)</f>
        <v/>
      </c>
      <c r="C172" t="str">
        <f>IF(ISBLANK('SSA Provider &amp; Checklist'!$E$8),"",'SSA Provider &amp; Checklist'!$E$8)</f>
        <v/>
      </c>
      <c r="D172" t="str">
        <f>IF(ISBLANK('SSA Provider &amp; Checklist'!$E$9),"",'SSA Provider &amp; Checklist'!$E$9)</f>
        <v/>
      </c>
      <c r="E172" t="str">
        <f>IF(ISBLANK('SSA Provider &amp; Checklist'!$E$10),"",'SSA Provider &amp; Checklist'!$E$10)</f>
        <v/>
      </c>
      <c r="F172" t="str">
        <f>IF(ISBLANK('SSA Provider &amp; Checklist'!$E$11),"",'SSA Provider &amp; Checklist'!$E$11)</f>
        <v/>
      </c>
      <c r="G172" t="str">
        <f>IF(ISBLANK('Registrations List'!AF175),"",'Registrations List'!AF175)</f>
        <v/>
      </c>
      <c r="H172" t="str">
        <f>IF(ISBLANK('Registrations List'!AG175),"",'Registrations List'!AG175)</f>
        <v/>
      </c>
      <c r="I172" t="str">
        <f>IF(ISBLANK('Registrations List'!AK175),"",'Registrations List'!AK175)</f>
        <v/>
      </c>
      <c r="J172" t="str">
        <f>IF(ISBLANK('Registrations List'!AL175),"",'Registrations List'!AL175)</f>
        <v/>
      </c>
      <c r="K172" t="str">
        <f>IF(ISBLANK('Registrations List'!AP175),"",'Registrations List'!AP175)</f>
        <v/>
      </c>
      <c r="L172" t="str">
        <f>IF(ISBLANK('Registrations List'!AQ175),"",'Registrations List'!AQ175)</f>
        <v/>
      </c>
      <c r="M172" t="str">
        <f>IF(ISBLANK('Registrations List'!AU175),"",'Registrations List'!AU175)</f>
        <v/>
      </c>
      <c r="N172" t="str">
        <f>IF(ISBLANK('Registrations List'!AV175),"",'Registrations List'!AV175)</f>
        <v/>
      </c>
      <c r="O172" t="str">
        <f>IF(ISBLANK('Registrations List'!AZ175),"",'Registrations List'!AZ175)</f>
        <v/>
      </c>
      <c r="P172" t="str">
        <f>IF(ISBLANK('Registrations List'!BA175),"",'Registrations List'!BA175)</f>
        <v/>
      </c>
      <c r="Q172" t="str">
        <f>IF(ISBLANK('Registrations List'!BE175),"",'Registrations List'!BE175)</f>
        <v/>
      </c>
      <c r="R172" t="str">
        <f>IF(ISBLANK('Registrations List'!BF175),"",'Registrations List'!BF175)</f>
        <v/>
      </c>
      <c r="S172" s="69" t="str">
        <f>IF(G172="","",Schedule!C175)</f>
        <v/>
      </c>
      <c r="T172" t="str">
        <f>IF('Request for Payment'!$G$29=0,"",'Request for Payment'!$G$29)</f>
        <v/>
      </c>
      <c r="U172" t="str">
        <f>IF(ISBLANK('Registrations List'!G175),"",'Registrations List'!G175)</f>
        <v/>
      </c>
      <c r="V172" t="str">
        <f>IF(ISBLANK('Registrations List'!H175),"",'Registrations List'!H175)</f>
        <v/>
      </c>
      <c r="W172" t="str">
        <f>IF(ISBLANK('Registrations List'!I175),"",'Registrations List'!I175)</f>
        <v/>
      </c>
      <c r="X172" t="str">
        <f>IF(ISBLANK('Registrations List'!J175),"",'Registrations List'!J175)</f>
        <v/>
      </c>
      <c r="Y172" t="str">
        <f>IF(ISBLANK('Registrations List'!K175),"",'Registrations List'!K175)</f>
        <v/>
      </c>
      <c r="Z172" t="str">
        <f>IF(ISBLANK('Registrations List'!L175),"",'Registrations List'!L175)</f>
        <v/>
      </c>
      <c r="AA172" t="str">
        <f>IF(ISBLANK('Registrations List'!M175),"",'Registrations List'!M175)</f>
        <v/>
      </c>
      <c r="AB172" t="str">
        <f>IF(ISBLANK('Registrations List'!N175),"",'Registrations List'!N175)</f>
        <v/>
      </c>
      <c r="AC172" t="str">
        <f>IF(ISBLANK('Registrations List'!O175),"",'Registrations List'!O175)</f>
        <v/>
      </c>
      <c r="AD172" t="str">
        <f>IF(ISBLANK('Registrations List'!X175),"",'Registrations List'!X175)</f>
        <v/>
      </c>
    </row>
    <row r="173" spans="1:30" x14ac:dyDescent="0.2">
      <c r="A173" t="str">
        <f>IF(ISBLANK('SSA Provider &amp; Checklist'!$F$6),"",'SSA Provider &amp; Checklist'!$F$6)</f>
        <v/>
      </c>
      <c r="B173" t="str">
        <f>IF(ISBLANK('SSA Provider &amp; Checklist'!$E$7),"",'SSA Provider &amp; Checklist'!$E$7)</f>
        <v/>
      </c>
      <c r="C173" t="str">
        <f>IF(ISBLANK('SSA Provider &amp; Checklist'!$E$8),"",'SSA Provider &amp; Checklist'!$E$8)</f>
        <v/>
      </c>
      <c r="D173" t="str">
        <f>IF(ISBLANK('SSA Provider &amp; Checklist'!$E$9),"",'SSA Provider &amp; Checklist'!$E$9)</f>
        <v/>
      </c>
      <c r="E173" t="str">
        <f>IF(ISBLANK('SSA Provider &amp; Checklist'!$E$10),"",'SSA Provider &amp; Checklist'!$E$10)</f>
        <v/>
      </c>
      <c r="F173" t="str">
        <f>IF(ISBLANK('SSA Provider &amp; Checklist'!$E$11),"",'SSA Provider &amp; Checklist'!$E$11)</f>
        <v/>
      </c>
      <c r="G173" t="str">
        <f>IF(ISBLANK('Registrations List'!AF176),"",'Registrations List'!AF176)</f>
        <v/>
      </c>
      <c r="H173" t="str">
        <f>IF(ISBLANK('Registrations List'!AG176),"",'Registrations List'!AG176)</f>
        <v/>
      </c>
      <c r="I173" t="str">
        <f>IF(ISBLANK('Registrations List'!AK176),"",'Registrations List'!AK176)</f>
        <v/>
      </c>
      <c r="J173" t="str">
        <f>IF(ISBLANK('Registrations List'!AL176),"",'Registrations List'!AL176)</f>
        <v/>
      </c>
      <c r="K173" t="str">
        <f>IF(ISBLANK('Registrations List'!AP176),"",'Registrations List'!AP176)</f>
        <v/>
      </c>
      <c r="L173" t="str">
        <f>IF(ISBLANK('Registrations List'!AQ176),"",'Registrations List'!AQ176)</f>
        <v/>
      </c>
      <c r="M173" t="str">
        <f>IF(ISBLANK('Registrations List'!AU176),"",'Registrations List'!AU176)</f>
        <v/>
      </c>
      <c r="N173" t="str">
        <f>IF(ISBLANK('Registrations List'!AV176),"",'Registrations List'!AV176)</f>
        <v/>
      </c>
      <c r="O173" t="str">
        <f>IF(ISBLANK('Registrations List'!AZ176),"",'Registrations List'!AZ176)</f>
        <v/>
      </c>
      <c r="P173" t="str">
        <f>IF(ISBLANK('Registrations List'!BA176),"",'Registrations List'!BA176)</f>
        <v/>
      </c>
      <c r="Q173" t="str">
        <f>IF(ISBLANK('Registrations List'!BE176),"",'Registrations List'!BE176)</f>
        <v/>
      </c>
      <c r="R173" t="str">
        <f>IF(ISBLANK('Registrations List'!BF176),"",'Registrations List'!BF176)</f>
        <v/>
      </c>
      <c r="S173" s="69" t="str">
        <f>IF(G173="","",Schedule!C176)</f>
        <v/>
      </c>
      <c r="T173" t="str">
        <f>IF('Request for Payment'!$G$29=0,"",'Request for Payment'!$G$29)</f>
        <v/>
      </c>
      <c r="U173" t="str">
        <f>IF(ISBLANK('Registrations List'!G176),"",'Registrations List'!G176)</f>
        <v/>
      </c>
      <c r="V173" t="str">
        <f>IF(ISBLANK('Registrations List'!H176),"",'Registrations List'!H176)</f>
        <v/>
      </c>
      <c r="W173" t="str">
        <f>IF(ISBLANK('Registrations List'!I176),"",'Registrations List'!I176)</f>
        <v/>
      </c>
      <c r="X173" t="str">
        <f>IF(ISBLANK('Registrations List'!J176),"",'Registrations List'!J176)</f>
        <v/>
      </c>
      <c r="Y173" t="str">
        <f>IF(ISBLANK('Registrations List'!K176),"",'Registrations List'!K176)</f>
        <v/>
      </c>
      <c r="Z173" t="str">
        <f>IF(ISBLANK('Registrations List'!L176),"",'Registrations List'!L176)</f>
        <v/>
      </c>
      <c r="AA173" t="str">
        <f>IF(ISBLANK('Registrations List'!M176),"",'Registrations List'!M176)</f>
        <v/>
      </c>
      <c r="AB173" t="str">
        <f>IF(ISBLANK('Registrations List'!N176),"",'Registrations List'!N176)</f>
        <v/>
      </c>
      <c r="AC173" t="str">
        <f>IF(ISBLANK('Registrations List'!O176),"",'Registrations List'!O176)</f>
        <v/>
      </c>
      <c r="AD173" t="str">
        <f>IF(ISBLANK('Registrations List'!X176),"",'Registrations List'!X176)</f>
        <v/>
      </c>
    </row>
    <row r="174" spans="1:30" x14ac:dyDescent="0.2">
      <c r="A174" t="str">
        <f>IF(ISBLANK('SSA Provider &amp; Checklist'!$F$6),"",'SSA Provider &amp; Checklist'!$F$6)</f>
        <v/>
      </c>
      <c r="B174" t="str">
        <f>IF(ISBLANK('SSA Provider &amp; Checklist'!$E$7),"",'SSA Provider &amp; Checklist'!$E$7)</f>
        <v/>
      </c>
      <c r="C174" t="str">
        <f>IF(ISBLANK('SSA Provider &amp; Checklist'!$E$8),"",'SSA Provider &amp; Checklist'!$E$8)</f>
        <v/>
      </c>
      <c r="D174" t="str">
        <f>IF(ISBLANK('SSA Provider &amp; Checklist'!$E$9),"",'SSA Provider &amp; Checklist'!$E$9)</f>
        <v/>
      </c>
      <c r="E174" t="str">
        <f>IF(ISBLANK('SSA Provider &amp; Checklist'!$E$10),"",'SSA Provider &amp; Checklist'!$E$10)</f>
        <v/>
      </c>
      <c r="F174" t="str">
        <f>IF(ISBLANK('SSA Provider &amp; Checklist'!$E$11),"",'SSA Provider &amp; Checklist'!$E$11)</f>
        <v/>
      </c>
      <c r="G174" t="str">
        <f>IF(ISBLANK('Registrations List'!AF177),"",'Registrations List'!AF177)</f>
        <v/>
      </c>
      <c r="H174" t="str">
        <f>IF(ISBLANK('Registrations List'!AG177),"",'Registrations List'!AG177)</f>
        <v/>
      </c>
      <c r="I174" t="str">
        <f>IF(ISBLANK('Registrations List'!AK177),"",'Registrations List'!AK177)</f>
        <v/>
      </c>
      <c r="J174" t="str">
        <f>IF(ISBLANK('Registrations List'!AL177),"",'Registrations List'!AL177)</f>
        <v/>
      </c>
      <c r="K174" t="str">
        <f>IF(ISBLANK('Registrations List'!AP177),"",'Registrations List'!AP177)</f>
        <v/>
      </c>
      <c r="L174" t="str">
        <f>IF(ISBLANK('Registrations List'!AQ177),"",'Registrations List'!AQ177)</f>
        <v/>
      </c>
      <c r="M174" t="str">
        <f>IF(ISBLANK('Registrations List'!AU177),"",'Registrations List'!AU177)</f>
        <v/>
      </c>
      <c r="N174" t="str">
        <f>IF(ISBLANK('Registrations List'!AV177),"",'Registrations List'!AV177)</f>
        <v/>
      </c>
      <c r="O174" t="str">
        <f>IF(ISBLANK('Registrations List'!AZ177),"",'Registrations List'!AZ177)</f>
        <v/>
      </c>
      <c r="P174" t="str">
        <f>IF(ISBLANK('Registrations List'!BA177),"",'Registrations List'!BA177)</f>
        <v/>
      </c>
      <c r="Q174" t="str">
        <f>IF(ISBLANK('Registrations List'!BE177),"",'Registrations List'!BE177)</f>
        <v/>
      </c>
      <c r="R174" t="str">
        <f>IF(ISBLANK('Registrations List'!BF177),"",'Registrations List'!BF177)</f>
        <v/>
      </c>
      <c r="S174" s="69" t="str">
        <f>IF(G174="","",Schedule!C177)</f>
        <v/>
      </c>
      <c r="T174" t="str">
        <f>IF('Request for Payment'!$G$29=0,"",'Request for Payment'!$G$29)</f>
        <v/>
      </c>
      <c r="U174" t="str">
        <f>IF(ISBLANK('Registrations List'!G177),"",'Registrations List'!G177)</f>
        <v/>
      </c>
      <c r="V174" t="str">
        <f>IF(ISBLANK('Registrations List'!H177),"",'Registrations List'!H177)</f>
        <v/>
      </c>
      <c r="W174" t="str">
        <f>IF(ISBLANK('Registrations List'!I177),"",'Registrations List'!I177)</f>
        <v/>
      </c>
      <c r="X174" t="str">
        <f>IF(ISBLANK('Registrations List'!J177),"",'Registrations List'!J177)</f>
        <v/>
      </c>
      <c r="Y174" t="str">
        <f>IF(ISBLANK('Registrations List'!K177),"",'Registrations List'!K177)</f>
        <v/>
      </c>
      <c r="Z174" t="str">
        <f>IF(ISBLANK('Registrations List'!L177),"",'Registrations List'!L177)</f>
        <v/>
      </c>
      <c r="AA174" t="str">
        <f>IF(ISBLANK('Registrations List'!M177),"",'Registrations List'!M177)</f>
        <v/>
      </c>
      <c r="AB174" t="str">
        <f>IF(ISBLANK('Registrations List'!N177),"",'Registrations List'!N177)</f>
        <v/>
      </c>
      <c r="AC174" t="str">
        <f>IF(ISBLANK('Registrations List'!O177),"",'Registrations List'!O177)</f>
        <v/>
      </c>
      <c r="AD174" t="str">
        <f>IF(ISBLANK('Registrations List'!X177),"",'Registrations List'!X177)</f>
        <v/>
      </c>
    </row>
    <row r="175" spans="1:30" x14ac:dyDescent="0.2">
      <c r="A175" t="str">
        <f>IF(ISBLANK('SSA Provider &amp; Checklist'!$F$6),"",'SSA Provider &amp; Checklist'!$F$6)</f>
        <v/>
      </c>
      <c r="B175" t="str">
        <f>IF(ISBLANK('SSA Provider &amp; Checklist'!$E$7),"",'SSA Provider &amp; Checklist'!$E$7)</f>
        <v/>
      </c>
      <c r="C175" t="str">
        <f>IF(ISBLANK('SSA Provider &amp; Checklist'!$E$8),"",'SSA Provider &amp; Checklist'!$E$8)</f>
        <v/>
      </c>
      <c r="D175" t="str">
        <f>IF(ISBLANK('SSA Provider &amp; Checklist'!$E$9),"",'SSA Provider &amp; Checklist'!$E$9)</f>
        <v/>
      </c>
      <c r="E175" t="str">
        <f>IF(ISBLANK('SSA Provider &amp; Checklist'!$E$10),"",'SSA Provider &amp; Checklist'!$E$10)</f>
        <v/>
      </c>
      <c r="F175" t="str">
        <f>IF(ISBLANK('SSA Provider &amp; Checklist'!$E$11),"",'SSA Provider &amp; Checklist'!$E$11)</f>
        <v/>
      </c>
      <c r="G175" t="str">
        <f>IF(ISBLANK('Registrations List'!AF178),"",'Registrations List'!AF178)</f>
        <v/>
      </c>
      <c r="H175" t="str">
        <f>IF(ISBLANK('Registrations List'!AG178),"",'Registrations List'!AG178)</f>
        <v/>
      </c>
      <c r="I175" t="str">
        <f>IF(ISBLANK('Registrations List'!AK178),"",'Registrations List'!AK178)</f>
        <v/>
      </c>
      <c r="J175" t="str">
        <f>IF(ISBLANK('Registrations List'!AL178),"",'Registrations List'!AL178)</f>
        <v/>
      </c>
      <c r="K175" t="str">
        <f>IF(ISBLANK('Registrations List'!AP178),"",'Registrations List'!AP178)</f>
        <v/>
      </c>
      <c r="L175" t="str">
        <f>IF(ISBLANK('Registrations List'!AQ178),"",'Registrations List'!AQ178)</f>
        <v/>
      </c>
      <c r="M175" t="str">
        <f>IF(ISBLANK('Registrations List'!AU178),"",'Registrations List'!AU178)</f>
        <v/>
      </c>
      <c r="N175" t="str">
        <f>IF(ISBLANK('Registrations List'!AV178),"",'Registrations List'!AV178)</f>
        <v/>
      </c>
      <c r="O175" t="str">
        <f>IF(ISBLANK('Registrations List'!AZ178),"",'Registrations List'!AZ178)</f>
        <v/>
      </c>
      <c r="P175" t="str">
        <f>IF(ISBLANK('Registrations List'!BA178),"",'Registrations List'!BA178)</f>
        <v/>
      </c>
      <c r="Q175" t="str">
        <f>IF(ISBLANK('Registrations List'!BE178),"",'Registrations List'!BE178)</f>
        <v/>
      </c>
      <c r="R175" t="str">
        <f>IF(ISBLANK('Registrations List'!BF178),"",'Registrations List'!BF178)</f>
        <v/>
      </c>
      <c r="S175" s="69" t="str">
        <f>IF(G175="","",Schedule!C178)</f>
        <v/>
      </c>
      <c r="T175" t="str">
        <f>IF('Request for Payment'!$G$29=0,"",'Request for Payment'!$G$29)</f>
        <v/>
      </c>
      <c r="U175" t="str">
        <f>IF(ISBLANK('Registrations List'!G178),"",'Registrations List'!G178)</f>
        <v/>
      </c>
      <c r="V175" t="str">
        <f>IF(ISBLANK('Registrations List'!H178),"",'Registrations List'!H178)</f>
        <v/>
      </c>
      <c r="W175" t="str">
        <f>IF(ISBLANK('Registrations List'!I178),"",'Registrations List'!I178)</f>
        <v/>
      </c>
      <c r="X175" t="str">
        <f>IF(ISBLANK('Registrations List'!J178),"",'Registrations List'!J178)</f>
        <v/>
      </c>
      <c r="Y175" t="str">
        <f>IF(ISBLANK('Registrations List'!K178),"",'Registrations List'!K178)</f>
        <v/>
      </c>
      <c r="Z175" t="str">
        <f>IF(ISBLANK('Registrations List'!L178),"",'Registrations List'!L178)</f>
        <v/>
      </c>
      <c r="AA175" t="str">
        <f>IF(ISBLANK('Registrations List'!M178),"",'Registrations List'!M178)</f>
        <v/>
      </c>
      <c r="AB175" t="str">
        <f>IF(ISBLANK('Registrations List'!N178),"",'Registrations List'!N178)</f>
        <v/>
      </c>
      <c r="AC175" t="str">
        <f>IF(ISBLANK('Registrations List'!O178),"",'Registrations List'!O178)</f>
        <v/>
      </c>
      <c r="AD175" t="str">
        <f>IF(ISBLANK('Registrations List'!X178),"",'Registrations List'!X178)</f>
        <v/>
      </c>
    </row>
    <row r="176" spans="1:30" x14ac:dyDescent="0.2">
      <c r="A176" t="str">
        <f>IF(ISBLANK('SSA Provider &amp; Checklist'!$F$6),"",'SSA Provider &amp; Checklist'!$F$6)</f>
        <v/>
      </c>
      <c r="B176" t="str">
        <f>IF(ISBLANK('SSA Provider &amp; Checklist'!$E$7),"",'SSA Provider &amp; Checklist'!$E$7)</f>
        <v/>
      </c>
      <c r="C176" t="str">
        <f>IF(ISBLANK('SSA Provider &amp; Checklist'!$E$8),"",'SSA Provider &amp; Checklist'!$E$8)</f>
        <v/>
      </c>
      <c r="D176" t="str">
        <f>IF(ISBLANK('SSA Provider &amp; Checklist'!$E$9),"",'SSA Provider &amp; Checklist'!$E$9)</f>
        <v/>
      </c>
      <c r="E176" t="str">
        <f>IF(ISBLANK('SSA Provider &amp; Checklist'!$E$10),"",'SSA Provider &amp; Checklist'!$E$10)</f>
        <v/>
      </c>
      <c r="F176" t="str">
        <f>IF(ISBLANK('SSA Provider &amp; Checklist'!$E$11),"",'SSA Provider &amp; Checklist'!$E$11)</f>
        <v/>
      </c>
      <c r="G176" t="str">
        <f>IF(ISBLANK('Registrations List'!AF179),"",'Registrations List'!AF179)</f>
        <v/>
      </c>
      <c r="H176" t="str">
        <f>IF(ISBLANK('Registrations List'!AG179),"",'Registrations List'!AG179)</f>
        <v/>
      </c>
      <c r="I176" t="str">
        <f>IF(ISBLANK('Registrations List'!AK179),"",'Registrations List'!AK179)</f>
        <v/>
      </c>
      <c r="J176" t="str">
        <f>IF(ISBLANK('Registrations List'!AL179),"",'Registrations List'!AL179)</f>
        <v/>
      </c>
      <c r="K176" t="str">
        <f>IF(ISBLANK('Registrations List'!AP179),"",'Registrations List'!AP179)</f>
        <v/>
      </c>
      <c r="L176" t="str">
        <f>IF(ISBLANK('Registrations List'!AQ179),"",'Registrations List'!AQ179)</f>
        <v/>
      </c>
      <c r="M176" t="str">
        <f>IF(ISBLANK('Registrations List'!AU179),"",'Registrations List'!AU179)</f>
        <v/>
      </c>
      <c r="N176" t="str">
        <f>IF(ISBLANK('Registrations List'!AV179),"",'Registrations List'!AV179)</f>
        <v/>
      </c>
      <c r="O176" t="str">
        <f>IF(ISBLANK('Registrations List'!AZ179),"",'Registrations List'!AZ179)</f>
        <v/>
      </c>
      <c r="P176" t="str">
        <f>IF(ISBLANK('Registrations List'!BA179),"",'Registrations List'!BA179)</f>
        <v/>
      </c>
      <c r="Q176" t="str">
        <f>IF(ISBLANK('Registrations List'!BE179),"",'Registrations List'!BE179)</f>
        <v/>
      </c>
      <c r="R176" t="str">
        <f>IF(ISBLANK('Registrations List'!BF179),"",'Registrations List'!BF179)</f>
        <v/>
      </c>
      <c r="S176" s="69" t="str">
        <f>IF(G176="","",Schedule!C179)</f>
        <v/>
      </c>
      <c r="T176" t="str">
        <f>IF('Request for Payment'!$G$29=0,"",'Request for Payment'!$G$29)</f>
        <v/>
      </c>
      <c r="U176" t="str">
        <f>IF(ISBLANK('Registrations List'!G179),"",'Registrations List'!G179)</f>
        <v/>
      </c>
      <c r="V176" t="str">
        <f>IF(ISBLANK('Registrations List'!H179),"",'Registrations List'!H179)</f>
        <v/>
      </c>
      <c r="W176" t="str">
        <f>IF(ISBLANK('Registrations List'!I179),"",'Registrations List'!I179)</f>
        <v/>
      </c>
      <c r="X176" t="str">
        <f>IF(ISBLANK('Registrations List'!J179),"",'Registrations List'!J179)</f>
        <v/>
      </c>
      <c r="Y176" t="str">
        <f>IF(ISBLANK('Registrations List'!K179),"",'Registrations List'!K179)</f>
        <v/>
      </c>
      <c r="Z176" t="str">
        <f>IF(ISBLANK('Registrations List'!L179),"",'Registrations List'!L179)</f>
        <v/>
      </c>
      <c r="AA176" t="str">
        <f>IF(ISBLANK('Registrations List'!M179),"",'Registrations List'!M179)</f>
        <v/>
      </c>
      <c r="AB176" t="str">
        <f>IF(ISBLANK('Registrations List'!N179),"",'Registrations List'!N179)</f>
        <v/>
      </c>
      <c r="AC176" t="str">
        <f>IF(ISBLANK('Registrations List'!O179),"",'Registrations List'!O179)</f>
        <v/>
      </c>
      <c r="AD176" t="str">
        <f>IF(ISBLANK('Registrations List'!X179),"",'Registrations List'!X179)</f>
        <v/>
      </c>
    </row>
    <row r="177" spans="1:30" x14ac:dyDescent="0.2">
      <c r="A177" t="str">
        <f>IF(ISBLANK('SSA Provider &amp; Checklist'!$F$6),"",'SSA Provider &amp; Checklist'!$F$6)</f>
        <v/>
      </c>
      <c r="B177" t="str">
        <f>IF(ISBLANK('SSA Provider &amp; Checklist'!$E$7),"",'SSA Provider &amp; Checklist'!$E$7)</f>
        <v/>
      </c>
      <c r="C177" t="str">
        <f>IF(ISBLANK('SSA Provider &amp; Checklist'!$E$8),"",'SSA Provider &amp; Checklist'!$E$8)</f>
        <v/>
      </c>
      <c r="D177" t="str">
        <f>IF(ISBLANK('SSA Provider &amp; Checklist'!$E$9),"",'SSA Provider &amp; Checklist'!$E$9)</f>
        <v/>
      </c>
      <c r="E177" t="str">
        <f>IF(ISBLANK('SSA Provider &amp; Checklist'!$E$10),"",'SSA Provider &amp; Checklist'!$E$10)</f>
        <v/>
      </c>
      <c r="F177" t="str">
        <f>IF(ISBLANK('SSA Provider &amp; Checklist'!$E$11),"",'SSA Provider &amp; Checklist'!$E$11)</f>
        <v/>
      </c>
      <c r="G177" t="str">
        <f>IF(ISBLANK('Registrations List'!AF180),"",'Registrations List'!AF180)</f>
        <v/>
      </c>
      <c r="H177" t="str">
        <f>IF(ISBLANK('Registrations List'!AG180),"",'Registrations List'!AG180)</f>
        <v/>
      </c>
      <c r="I177" t="str">
        <f>IF(ISBLANK('Registrations List'!AK180),"",'Registrations List'!AK180)</f>
        <v/>
      </c>
      <c r="J177" t="str">
        <f>IF(ISBLANK('Registrations List'!AL180),"",'Registrations List'!AL180)</f>
        <v/>
      </c>
      <c r="K177" t="str">
        <f>IF(ISBLANK('Registrations List'!AP180),"",'Registrations List'!AP180)</f>
        <v/>
      </c>
      <c r="L177" t="str">
        <f>IF(ISBLANK('Registrations List'!AQ180),"",'Registrations List'!AQ180)</f>
        <v/>
      </c>
      <c r="M177" t="str">
        <f>IF(ISBLANK('Registrations List'!AU180),"",'Registrations List'!AU180)</f>
        <v/>
      </c>
      <c r="N177" t="str">
        <f>IF(ISBLANK('Registrations List'!AV180),"",'Registrations List'!AV180)</f>
        <v/>
      </c>
      <c r="O177" t="str">
        <f>IF(ISBLANK('Registrations List'!AZ180),"",'Registrations List'!AZ180)</f>
        <v/>
      </c>
      <c r="P177" t="str">
        <f>IF(ISBLANK('Registrations List'!BA180),"",'Registrations List'!BA180)</f>
        <v/>
      </c>
      <c r="Q177" t="str">
        <f>IF(ISBLANK('Registrations List'!BE180),"",'Registrations List'!BE180)</f>
        <v/>
      </c>
      <c r="R177" t="str">
        <f>IF(ISBLANK('Registrations List'!BF180),"",'Registrations List'!BF180)</f>
        <v/>
      </c>
      <c r="S177" s="69" t="str">
        <f>IF(G177="","",Schedule!C180)</f>
        <v/>
      </c>
      <c r="T177" t="str">
        <f>IF('Request for Payment'!$G$29=0,"",'Request for Payment'!$G$29)</f>
        <v/>
      </c>
      <c r="U177" t="str">
        <f>IF(ISBLANK('Registrations List'!G180),"",'Registrations List'!G180)</f>
        <v/>
      </c>
      <c r="V177" t="str">
        <f>IF(ISBLANK('Registrations List'!H180),"",'Registrations List'!H180)</f>
        <v/>
      </c>
      <c r="W177" t="str">
        <f>IF(ISBLANK('Registrations List'!I180),"",'Registrations List'!I180)</f>
        <v/>
      </c>
      <c r="X177" t="str">
        <f>IF(ISBLANK('Registrations List'!J180),"",'Registrations List'!J180)</f>
        <v/>
      </c>
      <c r="Y177" t="str">
        <f>IF(ISBLANK('Registrations List'!K180),"",'Registrations List'!K180)</f>
        <v/>
      </c>
      <c r="Z177" t="str">
        <f>IF(ISBLANK('Registrations List'!L180),"",'Registrations List'!L180)</f>
        <v/>
      </c>
      <c r="AA177" t="str">
        <f>IF(ISBLANK('Registrations List'!M180),"",'Registrations List'!M180)</f>
        <v/>
      </c>
      <c r="AB177" t="str">
        <f>IF(ISBLANK('Registrations List'!N180),"",'Registrations List'!N180)</f>
        <v/>
      </c>
      <c r="AC177" t="str">
        <f>IF(ISBLANK('Registrations List'!O180),"",'Registrations List'!O180)</f>
        <v/>
      </c>
      <c r="AD177" t="str">
        <f>IF(ISBLANK('Registrations List'!X180),"",'Registrations List'!X180)</f>
        <v/>
      </c>
    </row>
    <row r="178" spans="1:30" x14ac:dyDescent="0.2">
      <c r="A178" t="str">
        <f>IF(ISBLANK('SSA Provider &amp; Checklist'!$F$6),"",'SSA Provider &amp; Checklist'!$F$6)</f>
        <v/>
      </c>
      <c r="B178" t="str">
        <f>IF(ISBLANK('SSA Provider &amp; Checklist'!$E$7),"",'SSA Provider &amp; Checklist'!$E$7)</f>
        <v/>
      </c>
      <c r="C178" t="str">
        <f>IF(ISBLANK('SSA Provider &amp; Checklist'!$E$8),"",'SSA Provider &amp; Checklist'!$E$8)</f>
        <v/>
      </c>
      <c r="D178" t="str">
        <f>IF(ISBLANK('SSA Provider &amp; Checklist'!$E$9),"",'SSA Provider &amp; Checklist'!$E$9)</f>
        <v/>
      </c>
      <c r="E178" t="str">
        <f>IF(ISBLANK('SSA Provider &amp; Checklist'!$E$10),"",'SSA Provider &amp; Checklist'!$E$10)</f>
        <v/>
      </c>
      <c r="F178" t="str">
        <f>IF(ISBLANK('SSA Provider &amp; Checklist'!$E$11),"",'SSA Provider &amp; Checklist'!$E$11)</f>
        <v/>
      </c>
      <c r="G178" t="str">
        <f>IF(ISBLANK('Registrations List'!AF181),"",'Registrations List'!AF181)</f>
        <v/>
      </c>
      <c r="H178" t="str">
        <f>IF(ISBLANK('Registrations List'!AG181),"",'Registrations List'!AG181)</f>
        <v/>
      </c>
      <c r="I178" t="str">
        <f>IF(ISBLANK('Registrations List'!AK181),"",'Registrations List'!AK181)</f>
        <v/>
      </c>
      <c r="J178" t="str">
        <f>IF(ISBLANK('Registrations List'!AL181),"",'Registrations List'!AL181)</f>
        <v/>
      </c>
      <c r="K178" t="str">
        <f>IF(ISBLANK('Registrations List'!AP181),"",'Registrations List'!AP181)</f>
        <v/>
      </c>
      <c r="L178" t="str">
        <f>IF(ISBLANK('Registrations List'!AQ181),"",'Registrations List'!AQ181)</f>
        <v/>
      </c>
      <c r="M178" t="str">
        <f>IF(ISBLANK('Registrations List'!AU181),"",'Registrations List'!AU181)</f>
        <v/>
      </c>
      <c r="N178" t="str">
        <f>IF(ISBLANK('Registrations List'!AV181),"",'Registrations List'!AV181)</f>
        <v/>
      </c>
      <c r="O178" t="str">
        <f>IF(ISBLANK('Registrations List'!AZ181),"",'Registrations List'!AZ181)</f>
        <v/>
      </c>
      <c r="P178" t="str">
        <f>IF(ISBLANK('Registrations List'!BA181),"",'Registrations List'!BA181)</f>
        <v/>
      </c>
      <c r="Q178" t="str">
        <f>IF(ISBLANK('Registrations List'!BE181),"",'Registrations List'!BE181)</f>
        <v/>
      </c>
      <c r="R178" t="str">
        <f>IF(ISBLANK('Registrations List'!BF181),"",'Registrations List'!BF181)</f>
        <v/>
      </c>
      <c r="S178" s="69" t="str">
        <f>IF(G178="","",Schedule!C181)</f>
        <v/>
      </c>
      <c r="T178" t="str">
        <f>IF('Request for Payment'!$G$29=0,"",'Request for Payment'!$G$29)</f>
        <v/>
      </c>
      <c r="U178" t="str">
        <f>IF(ISBLANK('Registrations List'!G181),"",'Registrations List'!G181)</f>
        <v/>
      </c>
      <c r="V178" t="str">
        <f>IF(ISBLANK('Registrations List'!H181),"",'Registrations List'!H181)</f>
        <v/>
      </c>
      <c r="W178" t="str">
        <f>IF(ISBLANK('Registrations List'!I181),"",'Registrations List'!I181)</f>
        <v/>
      </c>
      <c r="X178" t="str">
        <f>IF(ISBLANK('Registrations List'!J181),"",'Registrations List'!J181)</f>
        <v/>
      </c>
      <c r="Y178" t="str">
        <f>IF(ISBLANK('Registrations List'!K181),"",'Registrations List'!K181)</f>
        <v/>
      </c>
      <c r="Z178" t="str">
        <f>IF(ISBLANK('Registrations List'!L181),"",'Registrations List'!L181)</f>
        <v/>
      </c>
      <c r="AA178" t="str">
        <f>IF(ISBLANK('Registrations List'!M181),"",'Registrations List'!M181)</f>
        <v/>
      </c>
      <c r="AB178" t="str">
        <f>IF(ISBLANK('Registrations List'!N181),"",'Registrations List'!N181)</f>
        <v/>
      </c>
      <c r="AC178" t="str">
        <f>IF(ISBLANK('Registrations List'!O181),"",'Registrations List'!O181)</f>
        <v/>
      </c>
      <c r="AD178" t="str">
        <f>IF(ISBLANK('Registrations List'!X181),"",'Registrations List'!X181)</f>
        <v/>
      </c>
    </row>
    <row r="179" spans="1:30" x14ac:dyDescent="0.2">
      <c r="A179" t="str">
        <f>IF(ISBLANK('SSA Provider &amp; Checklist'!$F$6),"",'SSA Provider &amp; Checklist'!$F$6)</f>
        <v/>
      </c>
      <c r="B179" t="str">
        <f>IF(ISBLANK('SSA Provider &amp; Checklist'!$E$7),"",'SSA Provider &amp; Checklist'!$E$7)</f>
        <v/>
      </c>
      <c r="C179" t="str">
        <f>IF(ISBLANK('SSA Provider &amp; Checklist'!$E$8),"",'SSA Provider &amp; Checklist'!$E$8)</f>
        <v/>
      </c>
      <c r="D179" t="str">
        <f>IF(ISBLANK('SSA Provider &amp; Checklist'!$E$9),"",'SSA Provider &amp; Checklist'!$E$9)</f>
        <v/>
      </c>
      <c r="E179" t="str">
        <f>IF(ISBLANK('SSA Provider &amp; Checklist'!$E$10),"",'SSA Provider &amp; Checklist'!$E$10)</f>
        <v/>
      </c>
      <c r="F179" t="str">
        <f>IF(ISBLANK('SSA Provider &amp; Checklist'!$E$11),"",'SSA Provider &amp; Checklist'!$E$11)</f>
        <v/>
      </c>
      <c r="G179" t="str">
        <f>IF(ISBLANK('Registrations List'!AF182),"",'Registrations List'!AF182)</f>
        <v/>
      </c>
      <c r="H179" t="str">
        <f>IF(ISBLANK('Registrations List'!AG182),"",'Registrations List'!AG182)</f>
        <v/>
      </c>
      <c r="I179" t="str">
        <f>IF(ISBLANK('Registrations List'!AK182),"",'Registrations List'!AK182)</f>
        <v/>
      </c>
      <c r="J179" t="str">
        <f>IF(ISBLANK('Registrations List'!AL182),"",'Registrations List'!AL182)</f>
        <v/>
      </c>
      <c r="K179" t="str">
        <f>IF(ISBLANK('Registrations List'!AP182),"",'Registrations List'!AP182)</f>
        <v/>
      </c>
      <c r="L179" t="str">
        <f>IF(ISBLANK('Registrations List'!AQ182),"",'Registrations List'!AQ182)</f>
        <v/>
      </c>
      <c r="M179" t="str">
        <f>IF(ISBLANK('Registrations List'!AU182),"",'Registrations List'!AU182)</f>
        <v/>
      </c>
      <c r="N179" t="str">
        <f>IF(ISBLANK('Registrations List'!AV182),"",'Registrations List'!AV182)</f>
        <v/>
      </c>
      <c r="O179" t="str">
        <f>IF(ISBLANK('Registrations List'!AZ182),"",'Registrations List'!AZ182)</f>
        <v/>
      </c>
      <c r="P179" t="str">
        <f>IF(ISBLANK('Registrations List'!BA182),"",'Registrations List'!BA182)</f>
        <v/>
      </c>
      <c r="Q179" t="str">
        <f>IF(ISBLANK('Registrations List'!BE182),"",'Registrations List'!BE182)</f>
        <v/>
      </c>
      <c r="R179" t="str">
        <f>IF(ISBLANK('Registrations List'!BF182),"",'Registrations List'!BF182)</f>
        <v/>
      </c>
      <c r="S179" s="69" t="str">
        <f>IF(G179="","",Schedule!C182)</f>
        <v/>
      </c>
      <c r="T179" t="str">
        <f>IF('Request for Payment'!$G$29=0,"",'Request for Payment'!$G$29)</f>
        <v/>
      </c>
      <c r="U179" t="str">
        <f>IF(ISBLANK('Registrations List'!G182),"",'Registrations List'!G182)</f>
        <v/>
      </c>
      <c r="V179" t="str">
        <f>IF(ISBLANK('Registrations List'!H182),"",'Registrations List'!H182)</f>
        <v/>
      </c>
      <c r="W179" t="str">
        <f>IF(ISBLANK('Registrations List'!I182),"",'Registrations List'!I182)</f>
        <v/>
      </c>
      <c r="X179" t="str">
        <f>IF(ISBLANK('Registrations List'!J182),"",'Registrations List'!J182)</f>
        <v/>
      </c>
      <c r="Y179" t="str">
        <f>IF(ISBLANK('Registrations List'!K182),"",'Registrations List'!K182)</f>
        <v/>
      </c>
      <c r="Z179" t="str">
        <f>IF(ISBLANK('Registrations List'!L182),"",'Registrations List'!L182)</f>
        <v/>
      </c>
      <c r="AA179" t="str">
        <f>IF(ISBLANK('Registrations List'!M182),"",'Registrations List'!M182)</f>
        <v/>
      </c>
      <c r="AB179" t="str">
        <f>IF(ISBLANK('Registrations List'!N182),"",'Registrations List'!N182)</f>
        <v/>
      </c>
      <c r="AC179" t="str">
        <f>IF(ISBLANK('Registrations List'!O182),"",'Registrations List'!O182)</f>
        <v/>
      </c>
      <c r="AD179" t="str">
        <f>IF(ISBLANK('Registrations List'!X182),"",'Registrations List'!X182)</f>
        <v/>
      </c>
    </row>
    <row r="180" spans="1:30" x14ac:dyDescent="0.2">
      <c r="A180" t="str">
        <f>IF(ISBLANK('SSA Provider &amp; Checklist'!$F$6),"",'SSA Provider &amp; Checklist'!$F$6)</f>
        <v/>
      </c>
      <c r="B180" t="str">
        <f>IF(ISBLANK('SSA Provider &amp; Checklist'!$E$7),"",'SSA Provider &amp; Checklist'!$E$7)</f>
        <v/>
      </c>
      <c r="C180" t="str">
        <f>IF(ISBLANK('SSA Provider &amp; Checklist'!$E$8),"",'SSA Provider &amp; Checklist'!$E$8)</f>
        <v/>
      </c>
      <c r="D180" t="str">
        <f>IF(ISBLANK('SSA Provider &amp; Checklist'!$E$9),"",'SSA Provider &amp; Checklist'!$E$9)</f>
        <v/>
      </c>
      <c r="E180" t="str">
        <f>IF(ISBLANK('SSA Provider &amp; Checklist'!$E$10),"",'SSA Provider &amp; Checklist'!$E$10)</f>
        <v/>
      </c>
      <c r="F180" t="str">
        <f>IF(ISBLANK('SSA Provider &amp; Checklist'!$E$11),"",'SSA Provider &amp; Checklist'!$E$11)</f>
        <v/>
      </c>
      <c r="G180" t="str">
        <f>IF(ISBLANK('Registrations List'!AF183),"",'Registrations List'!AF183)</f>
        <v/>
      </c>
      <c r="H180" t="str">
        <f>IF(ISBLANK('Registrations List'!AG183),"",'Registrations List'!AG183)</f>
        <v/>
      </c>
      <c r="I180" t="str">
        <f>IF(ISBLANK('Registrations List'!AK183),"",'Registrations List'!AK183)</f>
        <v/>
      </c>
      <c r="J180" t="str">
        <f>IF(ISBLANK('Registrations List'!AL183),"",'Registrations List'!AL183)</f>
        <v/>
      </c>
      <c r="K180" t="str">
        <f>IF(ISBLANK('Registrations List'!AP183),"",'Registrations List'!AP183)</f>
        <v/>
      </c>
      <c r="L180" t="str">
        <f>IF(ISBLANK('Registrations List'!AQ183),"",'Registrations List'!AQ183)</f>
        <v/>
      </c>
      <c r="M180" t="str">
        <f>IF(ISBLANK('Registrations List'!AU183),"",'Registrations List'!AU183)</f>
        <v/>
      </c>
      <c r="N180" t="str">
        <f>IF(ISBLANK('Registrations List'!AV183),"",'Registrations List'!AV183)</f>
        <v/>
      </c>
      <c r="O180" t="str">
        <f>IF(ISBLANK('Registrations List'!AZ183),"",'Registrations List'!AZ183)</f>
        <v/>
      </c>
      <c r="P180" t="str">
        <f>IF(ISBLANK('Registrations List'!BA183),"",'Registrations List'!BA183)</f>
        <v/>
      </c>
      <c r="Q180" t="str">
        <f>IF(ISBLANK('Registrations List'!BE183),"",'Registrations List'!BE183)</f>
        <v/>
      </c>
      <c r="R180" t="str">
        <f>IF(ISBLANK('Registrations List'!BF183),"",'Registrations List'!BF183)</f>
        <v/>
      </c>
      <c r="S180" s="69" t="str">
        <f>IF(G180="","",Schedule!C183)</f>
        <v/>
      </c>
      <c r="T180" t="str">
        <f>IF('Request for Payment'!$G$29=0,"",'Request for Payment'!$G$29)</f>
        <v/>
      </c>
      <c r="U180" t="str">
        <f>IF(ISBLANK('Registrations List'!G183),"",'Registrations List'!G183)</f>
        <v/>
      </c>
      <c r="V180" t="str">
        <f>IF(ISBLANK('Registrations List'!H183),"",'Registrations List'!H183)</f>
        <v/>
      </c>
      <c r="W180" t="str">
        <f>IF(ISBLANK('Registrations List'!I183),"",'Registrations List'!I183)</f>
        <v/>
      </c>
      <c r="X180" t="str">
        <f>IF(ISBLANK('Registrations List'!J183),"",'Registrations List'!J183)</f>
        <v/>
      </c>
      <c r="Y180" t="str">
        <f>IF(ISBLANK('Registrations List'!K183),"",'Registrations List'!K183)</f>
        <v/>
      </c>
      <c r="Z180" t="str">
        <f>IF(ISBLANK('Registrations List'!L183),"",'Registrations List'!L183)</f>
        <v/>
      </c>
      <c r="AA180" t="str">
        <f>IF(ISBLANK('Registrations List'!M183),"",'Registrations List'!M183)</f>
        <v/>
      </c>
      <c r="AB180" t="str">
        <f>IF(ISBLANK('Registrations List'!N183),"",'Registrations List'!N183)</f>
        <v/>
      </c>
      <c r="AC180" t="str">
        <f>IF(ISBLANK('Registrations List'!O183),"",'Registrations List'!O183)</f>
        <v/>
      </c>
      <c r="AD180" t="str">
        <f>IF(ISBLANK('Registrations List'!X183),"",'Registrations List'!X183)</f>
        <v/>
      </c>
    </row>
    <row r="181" spans="1:30" x14ac:dyDescent="0.2">
      <c r="A181" t="str">
        <f>IF(ISBLANK('SSA Provider &amp; Checklist'!$F$6),"",'SSA Provider &amp; Checklist'!$F$6)</f>
        <v/>
      </c>
      <c r="B181" t="str">
        <f>IF(ISBLANK('SSA Provider &amp; Checklist'!$E$7),"",'SSA Provider &amp; Checklist'!$E$7)</f>
        <v/>
      </c>
      <c r="C181" t="str">
        <f>IF(ISBLANK('SSA Provider &amp; Checklist'!$E$8),"",'SSA Provider &amp; Checklist'!$E$8)</f>
        <v/>
      </c>
      <c r="D181" t="str">
        <f>IF(ISBLANK('SSA Provider &amp; Checklist'!$E$9),"",'SSA Provider &amp; Checklist'!$E$9)</f>
        <v/>
      </c>
      <c r="E181" t="str">
        <f>IF(ISBLANK('SSA Provider &amp; Checklist'!$E$10),"",'SSA Provider &amp; Checklist'!$E$10)</f>
        <v/>
      </c>
      <c r="F181" t="str">
        <f>IF(ISBLANK('SSA Provider &amp; Checklist'!$E$11),"",'SSA Provider &amp; Checklist'!$E$11)</f>
        <v/>
      </c>
      <c r="G181" t="str">
        <f>IF(ISBLANK('Registrations List'!AF184),"",'Registrations List'!AF184)</f>
        <v/>
      </c>
      <c r="H181" t="str">
        <f>IF(ISBLANK('Registrations List'!AG184),"",'Registrations List'!AG184)</f>
        <v/>
      </c>
      <c r="I181" t="str">
        <f>IF(ISBLANK('Registrations List'!AK184),"",'Registrations List'!AK184)</f>
        <v/>
      </c>
      <c r="J181" t="str">
        <f>IF(ISBLANK('Registrations List'!AL184),"",'Registrations List'!AL184)</f>
        <v/>
      </c>
      <c r="K181" t="str">
        <f>IF(ISBLANK('Registrations List'!AP184),"",'Registrations List'!AP184)</f>
        <v/>
      </c>
      <c r="L181" t="str">
        <f>IF(ISBLANK('Registrations List'!AQ184),"",'Registrations List'!AQ184)</f>
        <v/>
      </c>
      <c r="M181" t="str">
        <f>IF(ISBLANK('Registrations List'!AU184),"",'Registrations List'!AU184)</f>
        <v/>
      </c>
      <c r="N181" t="str">
        <f>IF(ISBLANK('Registrations List'!AV184),"",'Registrations List'!AV184)</f>
        <v/>
      </c>
      <c r="O181" t="str">
        <f>IF(ISBLANK('Registrations List'!AZ184),"",'Registrations List'!AZ184)</f>
        <v/>
      </c>
      <c r="P181" t="str">
        <f>IF(ISBLANK('Registrations List'!BA184),"",'Registrations List'!BA184)</f>
        <v/>
      </c>
      <c r="Q181" t="str">
        <f>IF(ISBLANK('Registrations List'!BE184),"",'Registrations List'!BE184)</f>
        <v/>
      </c>
      <c r="R181" t="str">
        <f>IF(ISBLANK('Registrations List'!BF184),"",'Registrations List'!BF184)</f>
        <v/>
      </c>
      <c r="S181" s="69" t="str">
        <f>IF(G181="","",Schedule!C184)</f>
        <v/>
      </c>
      <c r="T181" t="str">
        <f>IF('Request for Payment'!$G$29=0,"",'Request for Payment'!$G$29)</f>
        <v/>
      </c>
      <c r="U181" t="str">
        <f>IF(ISBLANK('Registrations List'!G184),"",'Registrations List'!G184)</f>
        <v/>
      </c>
      <c r="V181" t="str">
        <f>IF(ISBLANK('Registrations List'!H184),"",'Registrations List'!H184)</f>
        <v/>
      </c>
      <c r="W181" t="str">
        <f>IF(ISBLANK('Registrations List'!I184),"",'Registrations List'!I184)</f>
        <v/>
      </c>
      <c r="X181" t="str">
        <f>IF(ISBLANK('Registrations List'!J184),"",'Registrations List'!J184)</f>
        <v/>
      </c>
      <c r="Y181" t="str">
        <f>IF(ISBLANK('Registrations List'!K184),"",'Registrations List'!K184)</f>
        <v/>
      </c>
      <c r="Z181" t="str">
        <f>IF(ISBLANK('Registrations List'!L184),"",'Registrations List'!L184)</f>
        <v/>
      </c>
      <c r="AA181" t="str">
        <f>IF(ISBLANK('Registrations List'!M184),"",'Registrations List'!M184)</f>
        <v/>
      </c>
      <c r="AB181" t="str">
        <f>IF(ISBLANK('Registrations List'!N184),"",'Registrations List'!N184)</f>
        <v/>
      </c>
      <c r="AC181" t="str">
        <f>IF(ISBLANK('Registrations List'!O184),"",'Registrations List'!O184)</f>
        <v/>
      </c>
      <c r="AD181" t="str">
        <f>IF(ISBLANK('Registrations List'!X184),"",'Registrations List'!X184)</f>
        <v/>
      </c>
    </row>
    <row r="182" spans="1:30" x14ac:dyDescent="0.2">
      <c r="A182" t="str">
        <f>IF(ISBLANK('SSA Provider &amp; Checklist'!$F$6),"",'SSA Provider &amp; Checklist'!$F$6)</f>
        <v/>
      </c>
      <c r="B182" t="str">
        <f>IF(ISBLANK('SSA Provider &amp; Checklist'!$E$7),"",'SSA Provider &amp; Checklist'!$E$7)</f>
        <v/>
      </c>
      <c r="C182" t="str">
        <f>IF(ISBLANK('SSA Provider &amp; Checklist'!$E$8),"",'SSA Provider &amp; Checklist'!$E$8)</f>
        <v/>
      </c>
      <c r="D182" t="str">
        <f>IF(ISBLANK('SSA Provider &amp; Checklist'!$E$9),"",'SSA Provider &amp; Checklist'!$E$9)</f>
        <v/>
      </c>
      <c r="E182" t="str">
        <f>IF(ISBLANK('SSA Provider &amp; Checklist'!$E$10),"",'SSA Provider &amp; Checklist'!$E$10)</f>
        <v/>
      </c>
      <c r="F182" t="str">
        <f>IF(ISBLANK('SSA Provider &amp; Checklist'!$E$11),"",'SSA Provider &amp; Checklist'!$E$11)</f>
        <v/>
      </c>
      <c r="G182" t="str">
        <f>IF(ISBLANK('Registrations List'!AF185),"",'Registrations List'!AF185)</f>
        <v/>
      </c>
      <c r="H182" t="str">
        <f>IF(ISBLANK('Registrations List'!AG185),"",'Registrations List'!AG185)</f>
        <v/>
      </c>
      <c r="I182" t="str">
        <f>IF(ISBLANK('Registrations List'!AK185),"",'Registrations List'!AK185)</f>
        <v/>
      </c>
      <c r="J182" t="str">
        <f>IF(ISBLANK('Registrations List'!AL185),"",'Registrations List'!AL185)</f>
        <v/>
      </c>
      <c r="K182" t="str">
        <f>IF(ISBLANK('Registrations List'!AP185),"",'Registrations List'!AP185)</f>
        <v/>
      </c>
      <c r="L182" t="str">
        <f>IF(ISBLANK('Registrations List'!AQ185),"",'Registrations List'!AQ185)</f>
        <v/>
      </c>
      <c r="M182" t="str">
        <f>IF(ISBLANK('Registrations List'!AU185),"",'Registrations List'!AU185)</f>
        <v/>
      </c>
      <c r="N182" t="str">
        <f>IF(ISBLANK('Registrations List'!AV185),"",'Registrations List'!AV185)</f>
        <v/>
      </c>
      <c r="O182" t="str">
        <f>IF(ISBLANK('Registrations List'!AZ185),"",'Registrations List'!AZ185)</f>
        <v/>
      </c>
      <c r="P182" t="str">
        <f>IF(ISBLANK('Registrations List'!BA185),"",'Registrations List'!BA185)</f>
        <v/>
      </c>
      <c r="Q182" t="str">
        <f>IF(ISBLANK('Registrations List'!BE185),"",'Registrations List'!BE185)</f>
        <v/>
      </c>
      <c r="R182" t="str">
        <f>IF(ISBLANK('Registrations List'!BF185),"",'Registrations List'!BF185)</f>
        <v/>
      </c>
      <c r="S182" s="69" t="str">
        <f>IF(G182="","",Schedule!C185)</f>
        <v/>
      </c>
      <c r="T182" t="str">
        <f>IF('Request for Payment'!$G$29=0,"",'Request for Payment'!$G$29)</f>
        <v/>
      </c>
      <c r="U182" t="str">
        <f>IF(ISBLANK('Registrations List'!G185),"",'Registrations List'!G185)</f>
        <v/>
      </c>
      <c r="V182" t="str">
        <f>IF(ISBLANK('Registrations List'!H185),"",'Registrations List'!H185)</f>
        <v/>
      </c>
      <c r="W182" t="str">
        <f>IF(ISBLANK('Registrations List'!I185),"",'Registrations List'!I185)</f>
        <v/>
      </c>
      <c r="X182" t="str">
        <f>IF(ISBLANK('Registrations List'!J185),"",'Registrations List'!J185)</f>
        <v/>
      </c>
      <c r="Y182" t="str">
        <f>IF(ISBLANK('Registrations List'!K185),"",'Registrations List'!K185)</f>
        <v/>
      </c>
      <c r="Z182" t="str">
        <f>IF(ISBLANK('Registrations List'!L185),"",'Registrations List'!L185)</f>
        <v/>
      </c>
      <c r="AA182" t="str">
        <f>IF(ISBLANK('Registrations List'!M185),"",'Registrations List'!M185)</f>
        <v/>
      </c>
      <c r="AB182" t="str">
        <f>IF(ISBLANK('Registrations List'!N185),"",'Registrations List'!N185)</f>
        <v/>
      </c>
      <c r="AC182" t="str">
        <f>IF(ISBLANK('Registrations List'!O185),"",'Registrations List'!O185)</f>
        <v/>
      </c>
      <c r="AD182" t="str">
        <f>IF(ISBLANK('Registrations List'!X185),"",'Registrations List'!X185)</f>
        <v/>
      </c>
    </row>
    <row r="183" spans="1:30" x14ac:dyDescent="0.2">
      <c r="A183" t="str">
        <f>IF(ISBLANK('SSA Provider &amp; Checklist'!$F$6),"",'SSA Provider &amp; Checklist'!$F$6)</f>
        <v/>
      </c>
      <c r="B183" t="str">
        <f>IF(ISBLANK('SSA Provider &amp; Checklist'!$E$7),"",'SSA Provider &amp; Checklist'!$E$7)</f>
        <v/>
      </c>
      <c r="C183" t="str">
        <f>IF(ISBLANK('SSA Provider &amp; Checklist'!$E$8),"",'SSA Provider &amp; Checklist'!$E$8)</f>
        <v/>
      </c>
      <c r="D183" t="str">
        <f>IF(ISBLANK('SSA Provider &amp; Checklist'!$E$9),"",'SSA Provider &amp; Checklist'!$E$9)</f>
        <v/>
      </c>
      <c r="E183" t="str">
        <f>IF(ISBLANK('SSA Provider &amp; Checklist'!$E$10),"",'SSA Provider &amp; Checklist'!$E$10)</f>
        <v/>
      </c>
      <c r="F183" t="str">
        <f>IF(ISBLANK('SSA Provider &amp; Checklist'!$E$11),"",'SSA Provider &amp; Checklist'!$E$11)</f>
        <v/>
      </c>
      <c r="G183" t="str">
        <f>IF(ISBLANK('Registrations List'!AF186),"",'Registrations List'!AF186)</f>
        <v/>
      </c>
      <c r="H183" t="str">
        <f>IF(ISBLANK('Registrations List'!AG186),"",'Registrations List'!AG186)</f>
        <v/>
      </c>
      <c r="I183" t="str">
        <f>IF(ISBLANK('Registrations List'!AK186),"",'Registrations List'!AK186)</f>
        <v/>
      </c>
      <c r="J183" t="str">
        <f>IF(ISBLANK('Registrations List'!AL186),"",'Registrations List'!AL186)</f>
        <v/>
      </c>
      <c r="K183" t="str">
        <f>IF(ISBLANK('Registrations List'!AP186),"",'Registrations List'!AP186)</f>
        <v/>
      </c>
      <c r="L183" t="str">
        <f>IF(ISBLANK('Registrations List'!AQ186),"",'Registrations List'!AQ186)</f>
        <v/>
      </c>
      <c r="M183" t="str">
        <f>IF(ISBLANK('Registrations List'!AU186),"",'Registrations List'!AU186)</f>
        <v/>
      </c>
      <c r="N183" t="str">
        <f>IF(ISBLANK('Registrations List'!AV186),"",'Registrations List'!AV186)</f>
        <v/>
      </c>
      <c r="O183" t="str">
        <f>IF(ISBLANK('Registrations List'!AZ186),"",'Registrations List'!AZ186)</f>
        <v/>
      </c>
      <c r="P183" t="str">
        <f>IF(ISBLANK('Registrations List'!BA186),"",'Registrations List'!BA186)</f>
        <v/>
      </c>
      <c r="Q183" t="str">
        <f>IF(ISBLANK('Registrations List'!BE186),"",'Registrations List'!BE186)</f>
        <v/>
      </c>
      <c r="R183" t="str">
        <f>IF(ISBLANK('Registrations List'!BF186),"",'Registrations List'!BF186)</f>
        <v/>
      </c>
      <c r="S183" s="69" t="str">
        <f>IF(G183="","",Schedule!C186)</f>
        <v/>
      </c>
      <c r="T183" t="str">
        <f>IF('Request for Payment'!$G$29=0,"",'Request for Payment'!$G$29)</f>
        <v/>
      </c>
      <c r="U183" t="str">
        <f>IF(ISBLANK('Registrations List'!G186),"",'Registrations List'!G186)</f>
        <v/>
      </c>
      <c r="V183" t="str">
        <f>IF(ISBLANK('Registrations List'!H186),"",'Registrations List'!H186)</f>
        <v/>
      </c>
      <c r="W183" t="str">
        <f>IF(ISBLANK('Registrations List'!I186),"",'Registrations List'!I186)</f>
        <v/>
      </c>
      <c r="X183" t="str">
        <f>IF(ISBLANK('Registrations List'!J186),"",'Registrations List'!J186)</f>
        <v/>
      </c>
      <c r="Y183" t="str">
        <f>IF(ISBLANK('Registrations List'!K186),"",'Registrations List'!K186)</f>
        <v/>
      </c>
      <c r="Z183" t="str">
        <f>IF(ISBLANK('Registrations List'!L186),"",'Registrations List'!L186)</f>
        <v/>
      </c>
      <c r="AA183" t="str">
        <f>IF(ISBLANK('Registrations List'!M186),"",'Registrations List'!M186)</f>
        <v/>
      </c>
      <c r="AB183" t="str">
        <f>IF(ISBLANK('Registrations List'!N186),"",'Registrations List'!N186)</f>
        <v/>
      </c>
      <c r="AC183" t="str">
        <f>IF(ISBLANK('Registrations List'!O186),"",'Registrations List'!O186)</f>
        <v/>
      </c>
      <c r="AD183" t="str">
        <f>IF(ISBLANK('Registrations List'!X186),"",'Registrations List'!X186)</f>
        <v/>
      </c>
    </row>
    <row r="184" spans="1:30" x14ac:dyDescent="0.2">
      <c r="A184" t="str">
        <f>IF(ISBLANK('SSA Provider &amp; Checklist'!$F$6),"",'SSA Provider &amp; Checklist'!$F$6)</f>
        <v/>
      </c>
      <c r="B184" t="str">
        <f>IF(ISBLANK('SSA Provider &amp; Checklist'!$E$7),"",'SSA Provider &amp; Checklist'!$E$7)</f>
        <v/>
      </c>
      <c r="C184" t="str">
        <f>IF(ISBLANK('SSA Provider &amp; Checklist'!$E$8),"",'SSA Provider &amp; Checklist'!$E$8)</f>
        <v/>
      </c>
      <c r="D184" t="str">
        <f>IF(ISBLANK('SSA Provider &amp; Checklist'!$E$9),"",'SSA Provider &amp; Checklist'!$E$9)</f>
        <v/>
      </c>
      <c r="E184" t="str">
        <f>IF(ISBLANK('SSA Provider &amp; Checklist'!$E$10),"",'SSA Provider &amp; Checklist'!$E$10)</f>
        <v/>
      </c>
      <c r="F184" t="str">
        <f>IF(ISBLANK('SSA Provider &amp; Checklist'!$E$11),"",'SSA Provider &amp; Checklist'!$E$11)</f>
        <v/>
      </c>
      <c r="G184" t="str">
        <f>IF(ISBLANK('Registrations List'!AF187),"",'Registrations List'!AF187)</f>
        <v/>
      </c>
      <c r="H184" t="str">
        <f>IF(ISBLANK('Registrations List'!AG187),"",'Registrations List'!AG187)</f>
        <v/>
      </c>
      <c r="I184" t="str">
        <f>IF(ISBLANK('Registrations List'!AK187),"",'Registrations List'!AK187)</f>
        <v/>
      </c>
      <c r="J184" t="str">
        <f>IF(ISBLANK('Registrations List'!AL187),"",'Registrations List'!AL187)</f>
        <v/>
      </c>
      <c r="K184" t="str">
        <f>IF(ISBLANK('Registrations List'!AP187),"",'Registrations List'!AP187)</f>
        <v/>
      </c>
      <c r="L184" t="str">
        <f>IF(ISBLANK('Registrations List'!AQ187),"",'Registrations List'!AQ187)</f>
        <v/>
      </c>
      <c r="M184" t="str">
        <f>IF(ISBLANK('Registrations List'!AU187),"",'Registrations List'!AU187)</f>
        <v/>
      </c>
      <c r="N184" t="str">
        <f>IF(ISBLANK('Registrations List'!AV187),"",'Registrations List'!AV187)</f>
        <v/>
      </c>
      <c r="O184" t="str">
        <f>IF(ISBLANK('Registrations List'!AZ187),"",'Registrations List'!AZ187)</f>
        <v/>
      </c>
      <c r="P184" t="str">
        <f>IF(ISBLANK('Registrations List'!BA187),"",'Registrations List'!BA187)</f>
        <v/>
      </c>
      <c r="Q184" t="str">
        <f>IF(ISBLANK('Registrations List'!BE187),"",'Registrations List'!BE187)</f>
        <v/>
      </c>
      <c r="R184" t="str">
        <f>IF(ISBLANK('Registrations List'!BF187),"",'Registrations List'!BF187)</f>
        <v/>
      </c>
      <c r="S184" s="69" t="str">
        <f>IF(G184="","",Schedule!C187)</f>
        <v/>
      </c>
      <c r="T184" t="str">
        <f>IF('Request for Payment'!$G$29=0,"",'Request for Payment'!$G$29)</f>
        <v/>
      </c>
      <c r="U184" t="str">
        <f>IF(ISBLANK('Registrations List'!G187),"",'Registrations List'!G187)</f>
        <v/>
      </c>
      <c r="V184" t="str">
        <f>IF(ISBLANK('Registrations List'!H187),"",'Registrations List'!H187)</f>
        <v/>
      </c>
      <c r="W184" t="str">
        <f>IF(ISBLANK('Registrations List'!I187),"",'Registrations List'!I187)</f>
        <v/>
      </c>
      <c r="X184" t="str">
        <f>IF(ISBLANK('Registrations List'!J187),"",'Registrations List'!J187)</f>
        <v/>
      </c>
      <c r="Y184" t="str">
        <f>IF(ISBLANK('Registrations List'!K187),"",'Registrations List'!K187)</f>
        <v/>
      </c>
      <c r="Z184" t="str">
        <f>IF(ISBLANK('Registrations List'!L187),"",'Registrations List'!L187)</f>
        <v/>
      </c>
      <c r="AA184" t="str">
        <f>IF(ISBLANK('Registrations List'!M187),"",'Registrations List'!M187)</f>
        <v/>
      </c>
      <c r="AB184" t="str">
        <f>IF(ISBLANK('Registrations List'!N187),"",'Registrations List'!N187)</f>
        <v/>
      </c>
      <c r="AC184" t="str">
        <f>IF(ISBLANK('Registrations List'!O187),"",'Registrations List'!O187)</f>
        <v/>
      </c>
      <c r="AD184" t="str">
        <f>IF(ISBLANK('Registrations List'!X187),"",'Registrations List'!X187)</f>
        <v/>
      </c>
    </row>
    <row r="185" spans="1:30" x14ac:dyDescent="0.2">
      <c r="A185" t="str">
        <f>IF(ISBLANK('SSA Provider &amp; Checklist'!$F$6),"",'SSA Provider &amp; Checklist'!$F$6)</f>
        <v/>
      </c>
      <c r="B185" t="str">
        <f>IF(ISBLANK('SSA Provider &amp; Checklist'!$E$7),"",'SSA Provider &amp; Checklist'!$E$7)</f>
        <v/>
      </c>
      <c r="C185" t="str">
        <f>IF(ISBLANK('SSA Provider &amp; Checklist'!$E$8),"",'SSA Provider &amp; Checklist'!$E$8)</f>
        <v/>
      </c>
      <c r="D185" t="str">
        <f>IF(ISBLANK('SSA Provider &amp; Checklist'!$E$9),"",'SSA Provider &amp; Checklist'!$E$9)</f>
        <v/>
      </c>
      <c r="E185" t="str">
        <f>IF(ISBLANK('SSA Provider &amp; Checklist'!$E$10),"",'SSA Provider &amp; Checklist'!$E$10)</f>
        <v/>
      </c>
      <c r="F185" t="str">
        <f>IF(ISBLANK('SSA Provider &amp; Checklist'!$E$11),"",'SSA Provider &amp; Checklist'!$E$11)</f>
        <v/>
      </c>
      <c r="G185" t="str">
        <f>IF(ISBLANK('Registrations List'!AF188),"",'Registrations List'!AF188)</f>
        <v/>
      </c>
      <c r="H185" t="str">
        <f>IF(ISBLANK('Registrations List'!AG188),"",'Registrations List'!AG188)</f>
        <v/>
      </c>
      <c r="I185" t="str">
        <f>IF(ISBLANK('Registrations List'!AK188),"",'Registrations List'!AK188)</f>
        <v/>
      </c>
      <c r="J185" t="str">
        <f>IF(ISBLANK('Registrations List'!AL188),"",'Registrations List'!AL188)</f>
        <v/>
      </c>
      <c r="K185" t="str">
        <f>IF(ISBLANK('Registrations List'!AP188),"",'Registrations List'!AP188)</f>
        <v/>
      </c>
      <c r="L185" t="str">
        <f>IF(ISBLANK('Registrations List'!AQ188),"",'Registrations List'!AQ188)</f>
        <v/>
      </c>
      <c r="M185" t="str">
        <f>IF(ISBLANK('Registrations List'!AU188),"",'Registrations List'!AU188)</f>
        <v/>
      </c>
      <c r="N185" t="str">
        <f>IF(ISBLANK('Registrations List'!AV188),"",'Registrations List'!AV188)</f>
        <v/>
      </c>
      <c r="O185" t="str">
        <f>IF(ISBLANK('Registrations List'!AZ188),"",'Registrations List'!AZ188)</f>
        <v/>
      </c>
      <c r="P185" t="str">
        <f>IF(ISBLANK('Registrations List'!BA188),"",'Registrations List'!BA188)</f>
        <v/>
      </c>
      <c r="Q185" t="str">
        <f>IF(ISBLANK('Registrations List'!BE188),"",'Registrations List'!BE188)</f>
        <v/>
      </c>
      <c r="R185" t="str">
        <f>IF(ISBLANK('Registrations List'!BF188),"",'Registrations List'!BF188)</f>
        <v/>
      </c>
      <c r="S185" s="69" t="str">
        <f>IF(G185="","",Schedule!C188)</f>
        <v/>
      </c>
      <c r="T185" t="str">
        <f>IF('Request for Payment'!$G$29=0,"",'Request for Payment'!$G$29)</f>
        <v/>
      </c>
      <c r="U185" t="str">
        <f>IF(ISBLANK('Registrations List'!G188),"",'Registrations List'!G188)</f>
        <v/>
      </c>
      <c r="V185" t="str">
        <f>IF(ISBLANK('Registrations List'!H188),"",'Registrations List'!H188)</f>
        <v/>
      </c>
      <c r="W185" t="str">
        <f>IF(ISBLANK('Registrations List'!I188),"",'Registrations List'!I188)</f>
        <v/>
      </c>
      <c r="X185" t="str">
        <f>IF(ISBLANK('Registrations List'!J188),"",'Registrations List'!J188)</f>
        <v/>
      </c>
      <c r="Y185" t="str">
        <f>IF(ISBLANK('Registrations List'!K188),"",'Registrations List'!K188)</f>
        <v/>
      </c>
      <c r="Z185" t="str">
        <f>IF(ISBLANK('Registrations List'!L188),"",'Registrations List'!L188)</f>
        <v/>
      </c>
      <c r="AA185" t="str">
        <f>IF(ISBLANK('Registrations List'!M188),"",'Registrations List'!M188)</f>
        <v/>
      </c>
      <c r="AB185" t="str">
        <f>IF(ISBLANK('Registrations List'!N188),"",'Registrations List'!N188)</f>
        <v/>
      </c>
      <c r="AC185" t="str">
        <f>IF(ISBLANK('Registrations List'!O188),"",'Registrations List'!O188)</f>
        <v/>
      </c>
      <c r="AD185" t="str">
        <f>IF(ISBLANK('Registrations List'!X188),"",'Registrations List'!X188)</f>
        <v/>
      </c>
    </row>
    <row r="186" spans="1:30" x14ac:dyDescent="0.2">
      <c r="A186" t="str">
        <f>IF(ISBLANK('SSA Provider &amp; Checklist'!$F$6),"",'SSA Provider &amp; Checklist'!$F$6)</f>
        <v/>
      </c>
      <c r="B186" t="str">
        <f>IF(ISBLANK('SSA Provider &amp; Checklist'!$E$7),"",'SSA Provider &amp; Checklist'!$E$7)</f>
        <v/>
      </c>
      <c r="C186" t="str">
        <f>IF(ISBLANK('SSA Provider &amp; Checklist'!$E$8),"",'SSA Provider &amp; Checklist'!$E$8)</f>
        <v/>
      </c>
      <c r="D186" t="str">
        <f>IF(ISBLANK('SSA Provider &amp; Checklist'!$E$9),"",'SSA Provider &amp; Checklist'!$E$9)</f>
        <v/>
      </c>
      <c r="E186" t="str">
        <f>IF(ISBLANK('SSA Provider &amp; Checklist'!$E$10),"",'SSA Provider &amp; Checklist'!$E$10)</f>
        <v/>
      </c>
      <c r="F186" t="str">
        <f>IF(ISBLANK('SSA Provider &amp; Checklist'!$E$11),"",'SSA Provider &amp; Checklist'!$E$11)</f>
        <v/>
      </c>
      <c r="G186" t="str">
        <f>IF(ISBLANK('Registrations List'!AF189),"",'Registrations List'!AF189)</f>
        <v/>
      </c>
      <c r="H186" t="str">
        <f>IF(ISBLANK('Registrations List'!AG189),"",'Registrations List'!AG189)</f>
        <v/>
      </c>
      <c r="I186" t="str">
        <f>IF(ISBLANK('Registrations List'!AK189),"",'Registrations List'!AK189)</f>
        <v/>
      </c>
      <c r="J186" t="str">
        <f>IF(ISBLANK('Registrations List'!AL189),"",'Registrations List'!AL189)</f>
        <v/>
      </c>
      <c r="K186" t="str">
        <f>IF(ISBLANK('Registrations List'!AP189),"",'Registrations List'!AP189)</f>
        <v/>
      </c>
      <c r="L186" t="str">
        <f>IF(ISBLANK('Registrations List'!AQ189),"",'Registrations List'!AQ189)</f>
        <v/>
      </c>
      <c r="M186" t="str">
        <f>IF(ISBLANK('Registrations List'!AU189),"",'Registrations List'!AU189)</f>
        <v/>
      </c>
      <c r="N186" t="str">
        <f>IF(ISBLANK('Registrations List'!AV189),"",'Registrations List'!AV189)</f>
        <v/>
      </c>
      <c r="O186" t="str">
        <f>IF(ISBLANK('Registrations List'!AZ189),"",'Registrations List'!AZ189)</f>
        <v/>
      </c>
      <c r="P186" t="str">
        <f>IF(ISBLANK('Registrations List'!BA189),"",'Registrations List'!BA189)</f>
        <v/>
      </c>
      <c r="Q186" t="str">
        <f>IF(ISBLANK('Registrations List'!BE189),"",'Registrations List'!BE189)</f>
        <v/>
      </c>
      <c r="R186" t="str">
        <f>IF(ISBLANK('Registrations List'!BF189),"",'Registrations List'!BF189)</f>
        <v/>
      </c>
      <c r="S186" s="69" t="str">
        <f>IF(G186="","",Schedule!C189)</f>
        <v/>
      </c>
      <c r="T186" t="str">
        <f>IF('Request for Payment'!$G$29=0,"",'Request for Payment'!$G$29)</f>
        <v/>
      </c>
      <c r="U186" t="str">
        <f>IF(ISBLANK('Registrations List'!G189),"",'Registrations List'!G189)</f>
        <v/>
      </c>
      <c r="V186" t="str">
        <f>IF(ISBLANK('Registrations List'!H189),"",'Registrations List'!H189)</f>
        <v/>
      </c>
      <c r="W186" t="str">
        <f>IF(ISBLANK('Registrations List'!I189),"",'Registrations List'!I189)</f>
        <v/>
      </c>
      <c r="X186" t="str">
        <f>IF(ISBLANK('Registrations List'!J189),"",'Registrations List'!J189)</f>
        <v/>
      </c>
      <c r="Y186" t="str">
        <f>IF(ISBLANK('Registrations List'!K189),"",'Registrations List'!K189)</f>
        <v/>
      </c>
      <c r="Z186" t="str">
        <f>IF(ISBLANK('Registrations List'!L189),"",'Registrations List'!L189)</f>
        <v/>
      </c>
      <c r="AA186" t="str">
        <f>IF(ISBLANK('Registrations List'!M189),"",'Registrations List'!M189)</f>
        <v/>
      </c>
      <c r="AB186" t="str">
        <f>IF(ISBLANK('Registrations List'!N189),"",'Registrations List'!N189)</f>
        <v/>
      </c>
      <c r="AC186" t="str">
        <f>IF(ISBLANK('Registrations List'!O189),"",'Registrations List'!O189)</f>
        <v/>
      </c>
      <c r="AD186" t="str">
        <f>IF(ISBLANK('Registrations List'!X189),"",'Registrations List'!X189)</f>
        <v/>
      </c>
    </row>
    <row r="187" spans="1:30" x14ac:dyDescent="0.2">
      <c r="A187" t="str">
        <f>IF(ISBLANK('SSA Provider &amp; Checklist'!$F$6),"",'SSA Provider &amp; Checklist'!$F$6)</f>
        <v/>
      </c>
      <c r="B187" t="str">
        <f>IF(ISBLANK('SSA Provider &amp; Checklist'!$E$7),"",'SSA Provider &amp; Checklist'!$E$7)</f>
        <v/>
      </c>
      <c r="C187" t="str">
        <f>IF(ISBLANK('SSA Provider &amp; Checklist'!$E$8),"",'SSA Provider &amp; Checklist'!$E$8)</f>
        <v/>
      </c>
      <c r="D187" t="str">
        <f>IF(ISBLANK('SSA Provider &amp; Checklist'!$E$9),"",'SSA Provider &amp; Checklist'!$E$9)</f>
        <v/>
      </c>
      <c r="E187" t="str">
        <f>IF(ISBLANK('SSA Provider &amp; Checklist'!$E$10),"",'SSA Provider &amp; Checklist'!$E$10)</f>
        <v/>
      </c>
      <c r="F187" t="str">
        <f>IF(ISBLANK('SSA Provider &amp; Checklist'!$E$11),"",'SSA Provider &amp; Checklist'!$E$11)</f>
        <v/>
      </c>
      <c r="G187" t="str">
        <f>IF(ISBLANK('Registrations List'!AF190),"",'Registrations List'!AF190)</f>
        <v/>
      </c>
      <c r="H187" t="str">
        <f>IF(ISBLANK('Registrations List'!AG190),"",'Registrations List'!AG190)</f>
        <v/>
      </c>
      <c r="I187" t="str">
        <f>IF(ISBLANK('Registrations List'!AK190),"",'Registrations List'!AK190)</f>
        <v/>
      </c>
      <c r="J187" t="str">
        <f>IF(ISBLANK('Registrations List'!AL190),"",'Registrations List'!AL190)</f>
        <v/>
      </c>
      <c r="K187" t="str">
        <f>IF(ISBLANK('Registrations List'!AP190),"",'Registrations List'!AP190)</f>
        <v/>
      </c>
      <c r="L187" t="str">
        <f>IF(ISBLANK('Registrations List'!AQ190),"",'Registrations List'!AQ190)</f>
        <v/>
      </c>
      <c r="M187" t="str">
        <f>IF(ISBLANK('Registrations List'!AU190),"",'Registrations List'!AU190)</f>
        <v/>
      </c>
      <c r="N187" t="str">
        <f>IF(ISBLANK('Registrations List'!AV190),"",'Registrations List'!AV190)</f>
        <v/>
      </c>
      <c r="O187" t="str">
        <f>IF(ISBLANK('Registrations List'!AZ190),"",'Registrations List'!AZ190)</f>
        <v/>
      </c>
      <c r="P187" t="str">
        <f>IF(ISBLANK('Registrations List'!BA190),"",'Registrations List'!BA190)</f>
        <v/>
      </c>
      <c r="Q187" t="str">
        <f>IF(ISBLANK('Registrations List'!BE190),"",'Registrations List'!BE190)</f>
        <v/>
      </c>
      <c r="R187" t="str">
        <f>IF(ISBLANK('Registrations List'!BF190),"",'Registrations List'!BF190)</f>
        <v/>
      </c>
      <c r="S187" s="69" t="str">
        <f>IF(G187="","",Schedule!C190)</f>
        <v/>
      </c>
      <c r="T187" t="str">
        <f>IF('Request for Payment'!$G$29=0,"",'Request for Payment'!$G$29)</f>
        <v/>
      </c>
      <c r="U187" t="str">
        <f>IF(ISBLANK('Registrations List'!G190),"",'Registrations List'!G190)</f>
        <v/>
      </c>
      <c r="V187" t="str">
        <f>IF(ISBLANK('Registrations List'!H190),"",'Registrations List'!H190)</f>
        <v/>
      </c>
      <c r="W187" t="str">
        <f>IF(ISBLANK('Registrations List'!I190),"",'Registrations List'!I190)</f>
        <v/>
      </c>
      <c r="X187" t="str">
        <f>IF(ISBLANK('Registrations List'!J190),"",'Registrations List'!J190)</f>
        <v/>
      </c>
      <c r="Y187" t="str">
        <f>IF(ISBLANK('Registrations List'!K190),"",'Registrations List'!K190)</f>
        <v/>
      </c>
      <c r="Z187" t="str">
        <f>IF(ISBLANK('Registrations List'!L190),"",'Registrations List'!L190)</f>
        <v/>
      </c>
      <c r="AA187" t="str">
        <f>IF(ISBLANK('Registrations List'!M190),"",'Registrations List'!M190)</f>
        <v/>
      </c>
      <c r="AB187" t="str">
        <f>IF(ISBLANK('Registrations List'!N190),"",'Registrations List'!N190)</f>
        <v/>
      </c>
      <c r="AC187" t="str">
        <f>IF(ISBLANK('Registrations List'!O190),"",'Registrations List'!O190)</f>
        <v/>
      </c>
      <c r="AD187" t="str">
        <f>IF(ISBLANK('Registrations List'!X190),"",'Registrations List'!X190)</f>
        <v/>
      </c>
    </row>
    <row r="188" spans="1:30" x14ac:dyDescent="0.2">
      <c r="A188" t="str">
        <f>IF(ISBLANK('SSA Provider &amp; Checklist'!$F$6),"",'SSA Provider &amp; Checklist'!$F$6)</f>
        <v/>
      </c>
      <c r="B188" t="str">
        <f>IF(ISBLANK('SSA Provider &amp; Checklist'!$E$7),"",'SSA Provider &amp; Checklist'!$E$7)</f>
        <v/>
      </c>
      <c r="C188" t="str">
        <f>IF(ISBLANK('SSA Provider &amp; Checklist'!$E$8),"",'SSA Provider &amp; Checklist'!$E$8)</f>
        <v/>
      </c>
      <c r="D188" t="str">
        <f>IF(ISBLANK('SSA Provider &amp; Checklist'!$E$9),"",'SSA Provider &amp; Checklist'!$E$9)</f>
        <v/>
      </c>
      <c r="E188" t="str">
        <f>IF(ISBLANK('SSA Provider &amp; Checklist'!$E$10),"",'SSA Provider &amp; Checklist'!$E$10)</f>
        <v/>
      </c>
      <c r="F188" t="str">
        <f>IF(ISBLANK('SSA Provider &amp; Checklist'!$E$11),"",'SSA Provider &amp; Checklist'!$E$11)</f>
        <v/>
      </c>
      <c r="G188" t="str">
        <f>IF(ISBLANK('Registrations List'!AF191),"",'Registrations List'!AF191)</f>
        <v/>
      </c>
      <c r="H188" t="str">
        <f>IF(ISBLANK('Registrations List'!AG191),"",'Registrations List'!AG191)</f>
        <v/>
      </c>
      <c r="I188" t="str">
        <f>IF(ISBLANK('Registrations List'!AK191),"",'Registrations List'!AK191)</f>
        <v/>
      </c>
      <c r="J188" t="str">
        <f>IF(ISBLANK('Registrations List'!AL191),"",'Registrations List'!AL191)</f>
        <v/>
      </c>
      <c r="K188" t="str">
        <f>IF(ISBLANK('Registrations List'!AP191),"",'Registrations List'!AP191)</f>
        <v/>
      </c>
      <c r="L188" t="str">
        <f>IF(ISBLANK('Registrations List'!AQ191),"",'Registrations List'!AQ191)</f>
        <v/>
      </c>
      <c r="M188" t="str">
        <f>IF(ISBLANK('Registrations List'!AU191),"",'Registrations List'!AU191)</f>
        <v/>
      </c>
      <c r="N188" t="str">
        <f>IF(ISBLANK('Registrations List'!AV191),"",'Registrations List'!AV191)</f>
        <v/>
      </c>
      <c r="O188" t="str">
        <f>IF(ISBLANK('Registrations List'!AZ191),"",'Registrations List'!AZ191)</f>
        <v/>
      </c>
      <c r="P188" t="str">
        <f>IF(ISBLANK('Registrations List'!BA191),"",'Registrations List'!BA191)</f>
        <v/>
      </c>
      <c r="Q188" t="str">
        <f>IF(ISBLANK('Registrations List'!BE191),"",'Registrations List'!BE191)</f>
        <v/>
      </c>
      <c r="R188" t="str">
        <f>IF(ISBLANK('Registrations List'!BF191),"",'Registrations List'!BF191)</f>
        <v/>
      </c>
      <c r="S188" s="69" t="str">
        <f>IF(G188="","",Schedule!C191)</f>
        <v/>
      </c>
      <c r="T188" t="str">
        <f>IF('Request for Payment'!$G$29=0,"",'Request for Payment'!$G$29)</f>
        <v/>
      </c>
      <c r="U188" t="str">
        <f>IF(ISBLANK('Registrations List'!G191),"",'Registrations List'!G191)</f>
        <v/>
      </c>
      <c r="V188" t="str">
        <f>IF(ISBLANK('Registrations List'!H191),"",'Registrations List'!H191)</f>
        <v/>
      </c>
      <c r="W188" t="str">
        <f>IF(ISBLANK('Registrations List'!I191),"",'Registrations List'!I191)</f>
        <v/>
      </c>
      <c r="X188" t="str">
        <f>IF(ISBLANK('Registrations List'!J191),"",'Registrations List'!J191)</f>
        <v/>
      </c>
      <c r="Y188" t="str">
        <f>IF(ISBLANK('Registrations List'!K191),"",'Registrations List'!K191)</f>
        <v/>
      </c>
      <c r="Z188" t="str">
        <f>IF(ISBLANK('Registrations List'!L191),"",'Registrations List'!L191)</f>
        <v/>
      </c>
      <c r="AA188" t="str">
        <f>IF(ISBLANK('Registrations List'!M191),"",'Registrations List'!M191)</f>
        <v/>
      </c>
      <c r="AB188" t="str">
        <f>IF(ISBLANK('Registrations List'!N191),"",'Registrations List'!N191)</f>
        <v/>
      </c>
      <c r="AC188" t="str">
        <f>IF(ISBLANK('Registrations List'!O191),"",'Registrations List'!O191)</f>
        <v/>
      </c>
      <c r="AD188" t="str">
        <f>IF(ISBLANK('Registrations List'!X191),"",'Registrations List'!X191)</f>
        <v/>
      </c>
    </row>
    <row r="189" spans="1:30" x14ac:dyDescent="0.2">
      <c r="A189" t="str">
        <f>IF(ISBLANK('SSA Provider &amp; Checklist'!$F$6),"",'SSA Provider &amp; Checklist'!$F$6)</f>
        <v/>
      </c>
      <c r="B189" t="str">
        <f>IF(ISBLANK('SSA Provider &amp; Checklist'!$E$7),"",'SSA Provider &amp; Checklist'!$E$7)</f>
        <v/>
      </c>
      <c r="C189" t="str">
        <f>IF(ISBLANK('SSA Provider &amp; Checklist'!$E$8),"",'SSA Provider &amp; Checklist'!$E$8)</f>
        <v/>
      </c>
      <c r="D189" t="str">
        <f>IF(ISBLANK('SSA Provider &amp; Checklist'!$E$9),"",'SSA Provider &amp; Checklist'!$E$9)</f>
        <v/>
      </c>
      <c r="E189" t="str">
        <f>IF(ISBLANK('SSA Provider &amp; Checklist'!$E$10),"",'SSA Provider &amp; Checklist'!$E$10)</f>
        <v/>
      </c>
      <c r="F189" t="str">
        <f>IF(ISBLANK('SSA Provider &amp; Checklist'!$E$11),"",'SSA Provider &amp; Checklist'!$E$11)</f>
        <v/>
      </c>
      <c r="G189" t="str">
        <f>IF(ISBLANK('Registrations List'!AF192),"",'Registrations List'!AF192)</f>
        <v/>
      </c>
      <c r="H189" t="str">
        <f>IF(ISBLANK('Registrations List'!AG192),"",'Registrations List'!AG192)</f>
        <v/>
      </c>
      <c r="I189" t="str">
        <f>IF(ISBLANK('Registrations List'!AK192),"",'Registrations List'!AK192)</f>
        <v/>
      </c>
      <c r="J189" t="str">
        <f>IF(ISBLANK('Registrations List'!AL192),"",'Registrations List'!AL192)</f>
        <v/>
      </c>
      <c r="K189" t="str">
        <f>IF(ISBLANK('Registrations List'!AP192),"",'Registrations List'!AP192)</f>
        <v/>
      </c>
      <c r="L189" t="str">
        <f>IF(ISBLANK('Registrations List'!AQ192),"",'Registrations List'!AQ192)</f>
        <v/>
      </c>
      <c r="M189" t="str">
        <f>IF(ISBLANK('Registrations List'!AU192),"",'Registrations List'!AU192)</f>
        <v/>
      </c>
      <c r="N189" t="str">
        <f>IF(ISBLANK('Registrations List'!AV192),"",'Registrations List'!AV192)</f>
        <v/>
      </c>
      <c r="O189" t="str">
        <f>IF(ISBLANK('Registrations List'!AZ192),"",'Registrations List'!AZ192)</f>
        <v/>
      </c>
      <c r="P189" t="str">
        <f>IF(ISBLANK('Registrations List'!BA192),"",'Registrations List'!BA192)</f>
        <v/>
      </c>
      <c r="Q189" t="str">
        <f>IF(ISBLANK('Registrations List'!BE192),"",'Registrations List'!BE192)</f>
        <v/>
      </c>
      <c r="R189" t="str">
        <f>IF(ISBLANK('Registrations List'!BF192),"",'Registrations List'!BF192)</f>
        <v/>
      </c>
      <c r="S189" s="69" t="str">
        <f>IF(G189="","",Schedule!C192)</f>
        <v/>
      </c>
      <c r="T189" t="str">
        <f>IF('Request for Payment'!$G$29=0,"",'Request for Payment'!$G$29)</f>
        <v/>
      </c>
      <c r="U189" t="str">
        <f>IF(ISBLANK('Registrations List'!G192),"",'Registrations List'!G192)</f>
        <v/>
      </c>
      <c r="V189" t="str">
        <f>IF(ISBLANK('Registrations List'!H192),"",'Registrations List'!H192)</f>
        <v/>
      </c>
      <c r="W189" t="str">
        <f>IF(ISBLANK('Registrations List'!I192),"",'Registrations List'!I192)</f>
        <v/>
      </c>
      <c r="X189" t="str">
        <f>IF(ISBLANK('Registrations List'!J192),"",'Registrations List'!J192)</f>
        <v/>
      </c>
      <c r="Y189" t="str">
        <f>IF(ISBLANK('Registrations List'!K192),"",'Registrations List'!K192)</f>
        <v/>
      </c>
      <c r="Z189" t="str">
        <f>IF(ISBLANK('Registrations List'!L192),"",'Registrations List'!L192)</f>
        <v/>
      </c>
      <c r="AA189" t="str">
        <f>IF(ISBLANK('Registrations List'!M192),"",'Registrations List'!M192)</f>
        <v/>
      </c>
      <c r="AB189" t="str">
        <f>IF(ISBLANK('Registrations List'!N192),"",'Registrations List'!N192)</f>
        <v/>
      </c>
      <c r="AC189" t="str">
        <f>IF(ISBLANK('Registrations List'!O192),"",'Registrations List'!O192)</f>
        <v/>
      </c>
      <c r="AD189" t="str">
        <f>IF(ISBLANK('Registrations List'!X192),"",'Registrations List'!X192)</f>
        <v/>
      </c>
    </row>
    <row r="190" spans="1:30" x14ac:dyDescent="0.2">
      <c r="A190" t="str">
        <f>IF(ISBLANK('SSA Provider &amp; Checklist'!$F$6),"",'SSA Provider &amp; Checklist'!$F$6)</f>
        <v/>
      </c>
      <c r="B190" t="str">
        <f>IF(ISBLANK('SSA Provider &amp; Checklist'!$E$7),"",'SSA Provider &amp; Checklist'!$E$7)</f>
        <v/>
      </c>
      <c r="C190" t="str">
        <f>IF(ISBLANK('SSA Provider &amp; Checklist'!$E$8),"",'SSA Provider &amp; Checklist'!$E$8)</f>
        <v/>
      </c>
      <c r="D190" t="str">
        <f>IF(ISBLANK('SSA Provider &amp; Checklist'!$E$9),"",'SSA Provider &amp; Checklist'!$E$9)</f>
        <v/>
      </c>
      <c r="E190" t="str">
        <f>IF(ISBLANK('SSA Provider &amp; Checklist'!$E$10),"",'SSA Provider &amp; Checklist'!$E$10)</f>
        <v/>
      </c>
      <c r="F190" t="str">
        <f>IF(ISBLANK('SSA Provider &amp; Checklist'!$E$11),"",'SSA Provider &amp; Checklist'!$E$11)</f>
        <v/>
      </c>
      <c r="G190" t="str">
        <f>IF(ISBLANK('Registrations List'!AF193),"",'Registrations List'!AF193)</f>
        <v/>
      </c>
      <c r="H190" t="str">
        <f>IF(ISBLANK('Registrations List'!AG193),"",'Registrations List'!AG193)</f>
        <v/>
      </c>
      <c r="I190" t="str">
        <f>IF(ISBLANK('Registrations List'!AK193),"",'Registrations List'!AK193)</f>
        <v/>
      </c>
      <c r="J190" t="str">
        <f>IF(ISBLANK('Registrations List'!AL193),"",'Registrations List'!AL193)</f>
        <v/>
      </c>
      <c r="K190" t="str">
        <f>IF(ISBLANK('Registrations List'!AP193),"",'Registrations List'!AP193)</f>
        <v/>
      </c>
      <c r="L190" t="str">
        <f>IF(ISBLANK('Registrations List'!AQ193),"",'Registrations List'!AQ193)</f>
        <v/>
      </c>
      <c r="M190" t="str">
        <f>IF(ISBLANK('Registrations List'!AU193),"",'Registrations List'!AU193)</f>
        <v/>
      </c>
      <c r="N190" t="str">
        <f>IF(ISBLANK('Registrations List'!AV193),"",'Registrations List'!AV193)</f>
        <v/>
      </c>
      <c r="O190" t="str">
        <f>IF(ISBLANK('Registrations List'!AZ193),"",'Registrations List'!AZ193)</f>
        <v/>
      </c>
      <c r="P190" t="str">
        <f>IF(ISBLANK('Registrations List'!BA193),"",'Registrations List'!BA193)</f>
        <v/>
      </c>
      <c r="Q190" t="str">
        <f>IF(ISBLANK('Registrations List'!BE193),"",'Registrations List'!BE193)</f>
        <v/>
      </c>
      <c r="R190" t="str">
        <f>IF(ISBLANK('Registrations List'!BF193),"",'Registrations List'!BF193)</f>
        <v/>
      </c>
      <c r="S190" s="69" t="str">
        <f>IF(G190="","",Schedule!C193)</f>
        <v/>
      </c>
      <c r="T190" t="str">
        <f>IF('Request for Payment'!$G$29=0,"",'Request for Payment'!$G$29)</f>
        <v/>
      </c>
      <c r="U190" t="str">
        <f>IF(ISBLANK('Registrations List'!G193),"",'Registrations List'!G193)</f>
        <v/>
      </c>
      <c r="V190" t="str">
        <f>IF(ISBLANK('Registrations List'!H193),"",'Registrations List'!H193)</f>
        <v/>
      </c>
      <c r="W190" t="str">
        <f>IF(ISBLANK('Registrations List'!I193),"",'Registrations List'!I193)</f>
        <v/>
      </c>
      <c r="X190" t="str">
        <f>IF(ISBLANK('Registrations List'!J193),"",'Registrations List'!J193)</f>
        <v/>
      </c>
      <c r="Y190" t="str">
        <f>IF(ISBLANK('Registrations List'!K193),"",'Registrations List'!K193)</f>
        <v/>
      </c>
      <c r="Z190" t="str">
        <f>IF(ISBLANK('Registrations List'!L193),"",'Registrations List'!L193)</f>
        <v/>
      </c>
      <c r="AA190" t="str">
        <f>IF(ISBLANK('Registrations List'!M193),"",'Registrations List'!M193)</f>
        <v/>
      </c>
      <c r="AB190" t="str">
        <f>IF(ISBLANK('Registrations List'!N193),"",'Registrations List'!N193)</f>
        <v/>
      </c>
      <c r="AC190" t="str">
        <f>IF(ISBLANK('Registrations List'!O193),"",'Registrations List'!O193)</f>
        <v/>
      </c>
      <c r="AD190" t="str">
        <f>IF(ISBLANK('Registrations List'!X193),"",'Registrations List'!X193)</f>
        <v/>
      </c>
    </row>
    <row r="191" spans="1:30" x14ac:dyDescent="0.2">
      <c r="A191" t="str">
        <f>IF(ISBLANK('SSA Provider &amp; Checklist'!$F$6),"",'SSA Provider &amp; Checklist'!$F$6)</f>
        <v/>
      </c>
      <c r="B191" t="str">
        <f>IF(ISBLANK('SSA Provider &amp; Checklist'!$E$7),"",'SSA Provider &amp; Checklist'!$E$7)</f>
        <v/>
      </c>
      <c r="C191" t="str">
        <f>IF(ISBLANK('SSA Provider &amp; Checklist'!$E$8),"",'SSA Provider &amp; Checklist'!$E$8)</f>
        <v/>
      </c>
      <c r="D191" t="str">
        <f>IF(ISBLANK('SSA Provider &amp; Checklist'!$E$9),"",'SSA Provider &amp; Checklist'!$E$9)</f>
        <v/>
      </c>
      <c r="E191" t="str">
        <f>IF(ISBLANK('SSA Provider &amp; Checklist'!$E$10),"",'SSA Provider &amp; Checklist'!$E$10)</f>
        <v/>
      </c>
      <c r="F191" t="str">
        <f>IF(ISBLANK('SSA Provider &amp; Checklist'!$E$11),"",'SSA Provider &amp; Checklist'!$E$11)</f>
        <v/>
      </c>
      <c r="G191" t="str">
        <f>IF(ISBLANK('Registrations List'!AF194),"",'Registrations List'!AF194)</f>
        <v/>
      </c>
      <c r="H191" t="str">
        <f>IF(ISBLANK('Registrations List'!AG194),"",'Registrations List'!AG194)</f>
        <v/>
      </c>
      <c r="I191" t="str">
        <f>IF(ISBLANK('Registrations List'!AK194),"",'Registrations List'!AK194)</f>
        <v/>
      </c>
      <c r="J191" t="str">
        <f>IF(ISBLANK('Registrations List'!AL194),"",'Registrations List'!AL194)</f>
        <v/>
      </c>
      <c r="K191" t="str">
        <f>IF(ISBLANK('Registrations List'!AP194),"",'Registrations List'!AP194)</f>
        <v/>
      </c>
      <c r="L191" t="str">
        <f>IF(ISBLANK('Registrations List'!AQ194),"",'Registrations List'!AQ194)</f>
        <v/>
      </c>
      <c r="M191" t="str">
        <f>IF(ISBLANK('Registrations List'!AU194),"",'Registrations List'!AU194)</f>
        <v/>
      </c>
      <c r="N191" t="str">
        <f>IF(ISBLANK('Registrations List'!AV194),"",'Registrations List'!AV194)</f>
        <v/>
      </c>
      <c r="O191" t="str">
        <f>IF(ISBLANK('Registrations List'!AZ194),"",'Registrations List'!AZ194)</f>
        <v/>
      </c>
      <c r="P191" t="str">
        <f>IF(ISBLANK('Registrations List'!BA194),"",'Registrations List'!BA194)</f>
        <v/>
      </c>
      <c r="Q191" t="str">
        <f>IF(ISBLANK('Registrations List'!BE194),"",'Registrations List'!BE194)</f>
        <v/>
      </c>
      <c r="R191" t="str">
        <f>IF(ISBLANK('Registrations List'!BF194),"",'Registrations List'!BF194)</f>
        <v/>
      </c>
      <c r="S191" s="69" t="str">
        <f>IF(G191="","",Schedule!C194)</f>
        <v/>
      </c>
      <c r="T191" t="str">
        <f>IF('Request for Payment'!$G$29=0,"",'Request for Payment'!$G$29)</f>
        <v/>
      </c>
      <c r="U191" t="str">
        <f>IF(ISBLANK('Registrations List'!G194),"",'Registrations List'!G194)</f>
        <v/>
      </c>
      <c r="V191" t="str">
        <f>IF(ISBLANK('Registrations List'!H194),"",'Registrations List'!H194)</f>
        <v/>
      </c>
      <c r="W191" t="str">
        <f>IF(ISBLANK('Registrations List'!I194),"",'Registrations List'!I194)</f>
        <v/>
      </c>
      <c r="X191" t="str">
        <f>IF(ISBLANK('Registrations List'!J194),"",'Registrations List'!J194)</f>
        <v/>
      </c>
      <c r="Y191" t="str">
        <f>IF(ISBLANK('Registrations List'!K194),"",'Registrations List'!K194)</f>
        <v/>
      </c>
      <c r="Z191" t="str">
        <f>IF(ISBLANK('Registrations List'!L194),"",'Registrations List'!L194)</f>
        <v/>
      </c>
      <c r="AA191" t="str">
        <f>IF(ISBLANK('Registrations List'!M194),"",'Registrations List'!M194)</f>
        <v/>
      </c>
      <c r="AB191" t="str">
        <f>IF(ISBLANK('Registrations List'!N194),"",'Registrations List'!N194)</f>
        <v/>
      </c>
      <c r="AC191" t="str">
        <f>IF(ISBLANK('Registrations List'!O194),"",'Registrations List'!O194)</f>
        <v/>
      </c>
      <c r="AD191" t="str">
        <f>IF(ISBLANK('Registrations List'!X194),"",'Registrations List'!X194)</f>
        <v/>
      </c>
    </row>
    <row r="192" spans="1:30" x14ac:dyDescent="0.2">
      <c r="A192" t="str">
        <f>IF(ISBLANK('SSA Provider &amp; Checklist'!$F$6),"",'SSA Provider &amp; Checklist'!$F$6)</f>
        <v/>
      </c>
      <c r="B192" t="str">
        <f>IF(ISBLANK('SSA Provider &amp; Checklist'!$E$7),"",'SSA Provider &amp; Checklist'!$E$7)</f>
        <v/>
      </c>
      <c r="C192" t="str">
        <f>IF(ISBLANK('SSA Provider &amp; Checklist'!$E$8),"",'SSA Provider &amp; Checklist'!$E$8)</f>
        <v/>
      </c>
      <c r="D192" t="str">
        <f>IF(ISBLANK('SSA Provider &amp; Checklist'!$E$9),"",'SSA Provider &amp; Checklist'!$E$9)</f>
        <v/>
      </c>
      <c r="E192" t="str">
        <f>IF(ISBLANK('SSA Provider &amp; Checklist'!$E$10),"",'SSA Provider &amp; Checklist'!$E$10)</f>
        <v/>
      </c>
      <c r="F192" t="str">
        <f>IF(ISBLANK('SSA Provider &amp; Checklist'!$E$11),"",'SSA Provider &amp; Checklist'!$E$11)</f>
        <v/>
      </c>
      <c r="G192" t="str">
        <f>IF(ISBLANK('Registrations List'!AF195),"",'Registrations List'!AF195)</f>
        <v/>
      </c>
      <c r="H192" t="str">
        <f>IF(ISBLANK('Registrations List'!AG195),"",'Registrations List'!AG195)</f>
        <v/>
      </c>
      <c r="I192" t="str">
        <f>IF(ISBLANK('Registrations List'!AK195),"",'Registrations List'!AK195)</f>
        <v/>
      </c>
      <c r="J192" t="str">
        <f>IF(ISBLANK('Registrations List'!AL195),"",'Registrations List'!AL195)</f>
        <v/>
      </c>
      <c r="K192" t="str">
        <f>IF(ISBLANK('Registrations List'!AP195),"",'Registrations List'!AP195)</f>
        <v/>
      </c>
      <c r="L192" t="str">
        <f>IF(ISBLANK('Registrations List'!AQ195),"",'Registrations List'!AQ195)</f>
        <v/>
      </c>
      <c r="M192" t="str">
        <f>IF(ISBLANK('Registrations List'!AU195),"",'Registrations List'!AU195)</f>
        <v/>
      </c>
      <c r="N192" t="str">
        <f>IF(ISBLANK('Registrations List'!AV195),"",'Registrations List'!AV195)</f>
        <v/>
      </c>
      <c r="O192" t="str">
        <f>IF(ISBLANK('Registrations List'!AZ195),"",'Registrations List'!AZ195)</f>
        <v/>
      </c>
      <c r="P192" t="str">
        <f>IF(ISBLANK('Registrations List'!BA195),"",'Registrations List'!BA195)</f>
        <v/>
      </c>
      <c r="Q192" t="str">
        <f>IF(ISBLANK('Registrations List'!BE195),"",'Registrations List'!BE195)</f>
        <v/>
      </c>
      <c r="R192" t="str">
        <f>IF(ISBLANK('Registrations List'!BF195),"",'Registrations List'!BF195)</f>
        <v/>
      </c>
      <c r="S192" s="69" t="str">
        <f>IF(G192="","",Schedule!C195)</f>
        <v/>
      </c>
      <c r="T192" t="str">
        <f>IF('Request for Payment'!$G$29=0,"",'Request for Payment'!$G$29)</f>
        <v/>
      </c>
      <c r="U192" t="str">
        <f>IF(ISBLANK('Registrations List'!G195),"",'Registrations List'!G195)</f>
        <v/>
      </c>
      <c r="V192" t="str">
        <f>IF(ISBLANK('Registrations List'!H195),"",'Registrations List'!H195)</f>
        <v/>
      </c>
      <c r="W192" t="str">
        <f>IF(ISBLANK('Registrations List'!I195),"",'Registrations List'!I195)</f>
        <v/>
      </c>
      <c r="X192" t="str">
        <f>IF(ISBLANK('Registrations List'!J195),"",'Registrations List'!J195)</f>
        <v/>
      </c>
      <c r="Y192" t="str">
        <f>IF(ISBLANK('Registrations List'!K195),"",'Registrations List'!K195)</f>
        <v/>
      </c>
      <c r="Z192" t="str">
        <f>IF(ISBLANK('Registrations List'!L195),"",'Registrations List'!L195)</f>
        <v/>
      </c>
      <c r="AA192" t="str">
        <f>IF(ISBLANK('Registrations List'!M195),"",'Registrations List'!M195)</f>
        <v/>
      </c>
      <c r="AB192" t="str">
        <f>IF(ISBLANK('Registrations List'!N195),"",'Registrations List'!N195)</f>
        <v/>
      </c>
      <c r="AC192" t="str">
        <f>IF(ISBLANK('Registrations List'!O195),"",'Registrations List'!O195)</f>
        <v/>
      </c>
      <c r="AD192" t="str">
        <f>IF(ISBLANK('Registrations List'!X195),"",'Registrations List'!X195)</f>
        <v/>
      </c>
    </row>
    <row r="193" spans="1:30" x14ac:dyDescent="0.2">
      <c r="A193" t="str">
        <f>IF(ISBLANK('SSA Provider &amp; Checklist'!$F$6),"",'SSA Provider &amp; Checklist'!$F$6)</f>
        <v/>
      </c>
      <c r="B193" t="str">
        <f>IF(ISBLANK('SSA Provider &amp; Checklist'!$E$7),"",'SSA Provider &amp; Checklist'!$E$7)</f>
        <v/>
      </c>
      <c r="C193" t="str">
        <f>IF(ISBLANK('SSA Provider &amp; Checklist'!$E$8),"",'SSA Provider &amp; Checklist'!$E$8)</f>
        <v/>
      </c>
      <c r="D193" t="str">
        <f>IF(ISBLANK('SSA Provider &amp; Checklist'!$E$9),"",'SSA Provider &amp; Checklist'!$E$9)</f>
        <v/>
      </c>
      <c r="E193" t="str">
        <f>IF(ISBLANK('SSA Provider &amp; Checklist'!$E$10),"",'SSA Provider &amp; Checklist'!$E$10)</f>
        <v/>
      </c>
      <c r="F193" t="str">
        <f>IF(ISBLANK('SSA Provider &amp; Checklist'!$E$11),"",'SSA Provider &amp; Checklist'!$E$11)</f>
        <v/>
      </c>
      <c r="G193" t="str">
        <f>IF(ISBLANK('Registrations List'!AF196),"",'Registrations List'!AF196)</f>
        <v/>
      </c>
      <c r="H193" t="str">
        <f>IF(ISBLANK('Registrations List'!AG196),"",'Registrations List'!AG196)</f>
        <v/>
      </c>
      <c r="I193" t="str">
        <f>IF(ISBLANK('Registrations List'!AK196),"",'Registrations List'!AK196)</f>
        <v/>
      </c>
      <c r="J193" t="str">
        <f>IF(ISBLANK('Registrations List'!AL196),"",'Registrations List'!AL196)</f>
        <v/>
      </c>
      <c r="K193" t="str">
        <f>IF(ISBLANK('Registrations List'!AP196),"",'Registrations List'!AP196)</f>
        <v/>
      </c>
      <c r="L193" t="str">
        <f>IF(ISBLANK('Registrations List'!AQ196),"",'Registrations List'!AQ196)</f>
        <v/>
      </c>
      <c r="M193" t="str">
        <f>IF(ISBLANK('Registrations List'!AU196),"",'Registrations List'!AU196)</f>
        <v/>
      </c>
      <c r="N193" t="str">
        <f>IF(ISBLANK('Registrations List'!AV196),"",'Registrations List'!AV196)</f>
        <v/>
      </c>
      <c r="O193" t="str">
        <f>IF(ISBLANK('Registrations List'!AZ196),"",'Registrations List'!AZ196)</f>
        <v/>
      </c>
      <c r="P193" t="str">
        <f>IF(ISBLANK('Registrations List'!BA196),"",'Registrations List'!BA196)</f>
        <v/>
      </c>
      <c r="Q193" t="str">
        <f>IF(ISBLANK('Registrations List'!BE196),"",'Registrations List'!BE196)</f>
        <v/>
      </c>
      <c r="R193" t="str">
        <f>IF(ISBLANK('Registrations List'!BF196),"",'Registrations List'!BF196)</f>
        <v/>
      </c>
      <c r="S193" s="69" t="str">
        <f>IF(G193="","",Schedule!C196)</f>
        <v/>
      </c>
      <c r="T193" t="str">
        <f>IF('Request for Payment'!$G$29=0,"",'Request for Payment'!$G$29)</f>
        <v/>
      </c>
      <c r="U193" t="str">
        <f>IF(ISBLANK('Registrations List'!G196),"",'Registrations List'!G196)</f>
        <v/>
      </c>
      <c r="V193" t="str">
        <f>IF(ISBLANK('Registrations List'!H196),"",'Registrations List'!H196)</f>
        <v/>
      </c>
      <c r="W193" t="str">
        <f>IF(ISBLANK('Registrations List'!I196),"",'Registrations List'!I196)</f>
        <v/>
      </c>
      <c r="X193" t="str">
        <f>IF(ISBLANK('Registrations List'!J196),"",'Registrations List'!J196)</f>
        <v/>
      </c>
      <c r="Y193" t="str">
        <f>IF(ISBLANK('Registrations List'!K196),"",'Registrations List'!K196)</f>
        <v/>
      </c>
      <c r="Z193" t="str">
        <f>IF(ISBLANK('Registrations List'!L196),"",'Registrations List'!L196)</f>
        <v/>
      </c>
      <c r="AA193" t="str">
        <f>IF(ISBLANK('Registrations List'!M196),"",'Registrations List'!M196)</f>
        <v/>
      </c>
      <c r="AB193" t="str">
        <f>IF(ISBLANK('Registrations List'!N196),"",'Registrations List'!N196)</f>
        <v/>
      </c>
      <c r="AC193" t="str">
        <f>IF(ISBLANK('Registrations List'!O196),"",'Registrations List'!O196)</f>
        <v/>
      </c>
      <c r="AD193" t="str">
        <f>IF(ISBLANK('Registrations List'!X196),"",'Registrations List'!X196)</f>
        <v/>
      </c>
    </row>
    <row r="194" spans="1:30" x14ac:dyDescent="0.2">
      <c r="A194" t="str">
        <f>IF(ISBLANK('SSA Provider &amp; Checklist'!$F$6),"",'SSA Provider &amp; Checklist'!$F$6)</f>
        <v/>
      </c>
      <c r="B194" t="str">
        <f>IF(ISBLANK('SSA Provider &amp; Checklist'!$E$7),"",'SSA Provider &amp; Checklist'!$E$7)</f>
        <v/>
      </c>
      <c r="C194" t="str">
        <f>IF(ISBLANK('SSA Provider &amp; Checklist'!$E$8),"",'SSA Provider &amp; Checklist'!$E$8)</f>
        <v/>
      </c>
      <c r="D194" t="str">
        <f>IF(ISBLANK('SSA Provider &amp; Checklist'!$E$9),"",'SSA Provider &amp; Checklist'!$E$9)</f>
        <v/>
      </c>
      <c r="E194" t="str">
        <f>IF(ISBLANK('SSA Provider &amp; Checklist'!$E$10),"",'SSA Provider &amp; Checklist'!$E$10)</f>
        <v/>
      </c>
      <c r="F194" t="str">
        <f>IF(ISBLANK('SSA Provider &amp; Checklist'!$E$11),"",'SSA Provider &amp; Checklist'!$E$11)</f>
        <v/>
      </c>
      <c r="G194" t="str">
        <f>IF(ISBLANK('Registrations List'!AF197),"",'Registrations List'!AF197)</f>
        <v/>
      </c>
      <c r="H194" t="str">
        <f>IF(ISBLANK('Registrations List'!AG197),"",'Registrations List'!AG197)</f>
        <v/>
      </c>
      <c r="I194" t="str">
        <f>IF(ISBLANK('Registrations List'!AK197),"",'Registrations List'!AK197)</f>
        <v/>
      </c>
      <c r="J194" t="str">
        <f>IF(ISBLANK('Registrations List'!AL197),"",'Registrations List'!AL197)</f>
        <v/>
      </c>
      <c r="K194" t="str">
        <f>IF(ISBLANK('Registrations List'!AP197),"",'Registrations List'!AP197)</f>
        <v/>
      </c>
      <c r="L194" t="str">
        <f>IF(ISBLANK('Registrations List'!AQ197),"",'Registrations List'!AQ197)</f>
        <v/>
      </c>
      <c r="M194" t="str">
        <f>IF(ISBLANK('Registrations List'!AU197),"",'Registrations List'!AU197)</f>
        <v/>
      </c>
      <c r="N194" t="str">
        <f>IF(ISBLANK('Registrations List'!AV197),"",'Registrations List'!AV197)</f>
        <v/>
      </c>
      <c r="O194" t="str">
        <f>IF(ISBLANK('Registrations List'!AZ197),"",'Registrations List'!AZ197)</f>
        <v/>
      </c>
      <c r="P194" t="str">
        <f>IF(ISBLANK('Registrations List'!BA197),"",'Registrations List'!BA197)</f>
        <v/>
      </c>
      <c r="Q194" t="str">
        <f>IF(ISBLANK('Registrations List'!BE197),"",'Registrations List'!BE197)</f>
        <v/>
      </c>
      <c r="R194" t="str">
        <f>IF(ISBLANK('Registrations List'!BF197),"",'Registrations List'!BF197)</f>
        <v/>
      </c>
      <c r="S194" s="69" t="str">
        <f>IF(G194="","",Schedule!C197)</f>
        <v/>
      </c>
      <c r="T194" t="str">
        <f>IF('Request for Payment'!$G$29=0,"",'Request for Payment'!$G$29)</f>
        <v/>
      </c>
      <c r="U194" t="str">
        <f>IF(ISBLANK('Registrations List'!G197),"",'Registrations List'!G197)</f>
        <v/>
      </c>
      <c r="V194" t="str">
        <f>IF(ISBLANK('Registrations List'!H197),"",'Registrations List'!H197)</f>
        <v/>
      </c>
      <c r="W194" t="str">
        <f>IF(ISBLANK('Registrations List'!I197),"",'Registrations List'!I197)</f>
        <v/>
      </c>
      <c r="X194" t="str">
        <f>IF(ISBLANK('Registrations List'!J197),"",'Registrations List'!J197)</f>
        <v/>
      </c>
      <c r="Y194" t="str">
        <f>IF(ISBLANK('Registrations List'!K197),"",'Registrations List'!K197)</f>
        <v/>
      </c>
      <c r="Z194" t="str">
        <f>IF(ISBLANK('Registrations List'!L197),"",'Registrations List'!L197)</f>
        <v/>
      </c>
      <c r="AA194" t="str">
        <f>IF(ISBLANK('Registrations List'!M197),"",'Registrations List'!M197)</f>
        <v/>
      </c>
      <c r="AB194" t="str">
        <f>IF(ISBLANK('Registrations List'!N197),"",'Registrations List'!N197)</f>
        <v/>
      </c>
      <c r="AC194" t="str">
        <f>IF(ISBLANK('Registrations List'!O197),"",'Registrations List'!O197)</f>
        <v/>
      </c>
      <c r="AD194" t="str">
        <f>IF(ISBLANK('Registrations List'!X197),"",'Registrations List'!X197)</f>
        <v/>
      </c>
    </row>
    <row r="195" spans="1:30" x14ac:dyDescent="0.2">
      <c r="A195" t="str">
        <f>IF(ISBLANK('SSA Provider &amp; Checklist'!$F$6),"",'SSA Provider &amp; Checklist'!$F$6)</f>
        <v/>
      </c>
      <c r="B195" t="str">
        <f>IF(ISBLANK('SSA Provider &amp; Checklist'!$E$7),"",'SSA Provider &amp; Checklist'!$E$7)</f>
        <v/>
      </c>
      <c r="C195" t="str">
        <f>IF(ISBLANK('SSA Provider &amp; Checklist'!$E$8),"",'SSA Provider &amp; Checklist'!$E$8)</f>
        <v/>
      </c>
      <c r="D195" t="str">
        <f>IF(ISBLANK('SSA Provider &amp; Checklist'!$E$9),"",'SSA Provider &amp; Checklist'!$E$9)</f>
        <v/>
      </c>
      <c r="E195" t="str">
        <f>IF(ISBLANK('SSA Provider &amp; Checklist'!$E$10),"",'SSA Provider &amp; Checklist'!$E$10)</f>
        <v/>
      </c>
      <c r="F195" t="str">
        <f>IF(ISBLANK('SSA Provider &amp; Checklist'!$E$11),"",'SSA Provider &amp; Checklist'!$E$11)</f>
        <v/>
      </c>
      <c r="G195" t="str">
        <f>IF(ISBLANK('Registrations List'!AF198),"",'Registrations List'!AF198)</f>
        <v/>
      </c>
      <c r="H195" t="str">
        <f>IF(ISBLANK('Registrations List'!AG198),"",'Registrations List'!AG198)</f>
        <v/>
      </c>
      <c r="I195" t="str">
        <f>IF(ISBLANK('Registrations List'!AK198),"",'Registrations List'!AK198)</f>
        <v/>
      </c>
      <c r="J195" t="str">
        <f>IF(ISBLANK('Registrations List'!AL198),"",'Registrations List'!AL198)</f>
        <v/>
      </c>
      <c r="K195" t="str">
        <f>IF(ISBLANK('Registrations List'!AP198),"",'Registrations List'!AP198)</f>
        <v/>
      </c>
      <c r="L195" t="str">
        <f>IF(ISBLANK('Registrations List'!AQ198),"",'Registrations List'!AQ198)</f>
        <v/>
      </c>
      <c r="M195" t="str">
        <f>IF(ISBLANK('Registrations List'!AU198),"",'Registrations List'!AU198)</f>
        <v/>
      </c>
      <c r="N195" t="str">
        <f>IF(ISBLANK('Registrations List'!AV198),"",'Registrations List'!AV198)</f>
        <v/>
      </c>
      <c r="O195" t="str">
        <f>IF(ISBLANK('Registrations List'!AZ198),"",'Registrations List'!AZ198)</f>
        <v/>
      </c>
      <c r="P195" t="str">
        <f>IF(ISBLANK('Registrations List'!BA198),"",'Registrations List'!BA198)</f>
        <v/>
      </c>
      <c r="Q195" t="str">
        <f>IF(ISBLANK('Registrations List'!BE198),"",'Registrations List'!BE198)</f>
        <v/>
      </c>
      <c r="R195" t="str">
        <f>IF(ISBLANK('Registrations List'!BF198),"",'Registrations List'!BF198)</f>
        <v/>
      </c>
      <c r="S195" s="69" t="str">
        <f>IF(G195="","",Schedule!C198)</f>
        <v/>
      </c>
      <c r="T195" t="str">
        <f>IF('Request for Payment'!$G$29=0,"",'Request for Payment'!$G$29)</f>
        <v/>
      </c>
      <c r="U195" t="str">
        <f>IF(ISBLANK('Registrations List'!G198),"",'Registrations List'!G198)</f>
        <v/>
      </c>
      <c r="V195" t="str">
        <f>IF(ISBLANK('Registrations List'!H198),"",'Registrations List'!H198)</f>
        <v/>
      </c>
      <c r="W195" t="str">
        <f>IF(ISBLANK('Registrations List'!I198),"",'Registrations List'!I198)</f>
        <v/>
      </c>
      <c r="X195" t="str">
        <f>IF(ISBLANK('Registrations List'!J198),"",'Registrations List'!J198)</f>
        <v/>
      </c>
      <c r="Y195" t="str">
        <f>IF(ISBLANK('Registrations List'!K198),"",'Registrations List'!K198)</f>
        <v/>
      </c>
      <c r="Z195" t="str">
        <f>IF(ISBLANK('Registrations List'!L198),"",'Registrations List'!L198)</f>
        <v/>
      </c>
      <c r="AA195" t="str">
        <f>IF(ISBLANK('Registrations List'!M198),"",'Registrations List'!M198)</f>
        <v/>
      </c>
      <c r="AB195" t="str">
        <f>IF(ISBLANK('Registrations List'!N198),"",'Registrations List'!N198)</f>
        <v/>
      </c>
      <c r="AC195" t="str">
        <f>IF(ISBLANK('Registrations List'!O198),"",'Registrations List'!O198)</f>
        <v/>
      </c>
      <c r="AD195" t="str">
        <f>IF(ISBLANK('Registrations List'!X198),"",'Registrations List'!X198)</f>
        <v/>
      </c>
    </row>
    <row r="196" spans="1:30" x14ac:dyDescent="0.2">
      <c r="A196" t="str">
        <f>IF(ISBLANK('SSA Provider &amp; Checklist'!$F$6),"",'SSA Provider &amp; Checklist'!$F$6)</f>
        <v/>
      </c>
      <c r="B196" t="str">
        <f>IF(ISBLANK('SSA Provider &amp; Checklist'!$E$7),"",'SSA Provider &amp; Checklist'!$E$7)</f>
        <v/>
      </c>
      <c r="C196" t="str">
        <f>IF(ISBLANK('SSA Provider &amp; Checklist'!$E$8),"",'SSA Provider &amp; Checklist'!$E$8)</f>
        <v/>
      </c>
      <c r="D196" t="str">
        <f>IF(ISBLANK('SSA Provider &amp; Checklist'!$E$9),"",'SSA Provider &amp; Checklist'!$E$9)</f>
        <v/>
      </c>
      <c r="E196" t="str">
        <f>IF(ISBLANK('SSA Provider &amp; Checklist'!$E$10),"",'SSA Provider &amp; Checklist'!$E$10)</f>
        <v/>
      </c>
      <c r="F196" t="str">
        <f>IF(ISBLANK('SSA Provider &amp; Checklist'!$E$11),"",'SSA Provider &amp; Checklist'!$E$11)</f>
        <v/>
      </c>
      <c r="G196" t="str">
        <f>IF(ISBLANK('Registrations List'!AF199),"",'Registrations List'!AF199)</f>
        <v/>
      </c>
      <c r="H196" t="str">
        <f>IF(ISBLANK('Registrations List'!AG199),"",'Registrations List'!AG199)</f>
        <v/>
      </c>
      <c r="I196" t="str">
        <f>IF(ISBLANK('Registrations List'!AK199),"",'Registrations List'!AK199)</f>
        <v/>
      </c>
      <c r="J196" t="str">
        <f>IF(ISBLANK('Registrations List'!AL199),"",'Registrations List'!AL199)</f>
        <v/>
      </c>
      <c r="K196" t="str">
        <f>IF(ISBLANK('Registrations List'!AP199),"",'Registrations List'!AP199)</f>
        <v/>
      </c>
      <c r="L196" t="str">
        <f>IF(ISBLANK('Registrations List'!AQ199),"",'Registrations List'!AQ199)</f>
        <v/>
      </c>
      <c r="M196" t="str">
        <f>IF(ISBLANK('Registrations List'!AU199),"",'Registrations List'!AU199)</f>
        <v/>
      </c>
      <c r="N196" t="str">
        <f>IF(ISBLANK('Registrations List'!AV199),"",'Registrations List'!AV199)</f>
        <v/>
      </c>
      <c r="O196" t="str">
        <f>IF(ISBLANK('Registrations List'!AZ199),"",'Registrations List'!AZ199)</f>
        <v/>
      </c>
      <c r="P196" t="str">
        <f>IF(ISBLANK('Registrations List'!BA199),"",'Registrations List'!BA199)</f>
        <v/>
      </c>
      <c r="Q196" t="str">
        <f>IF(ISBLANK('Registrations List'!BE199),"",'Registrations List'!BE199)</f>
        <v/>
      </c>
      <c r="R196" t="str">
        <f>IF(ISBLANK('Registrations List'!BF199),"",'Registrations List'!BF199)</f>
        <v/>
      </c>
      <c r="S196" s="69" t="str">
        <f>IF(G196="","",Schedule!C199)</f>
        <v/>
      </c>
      <c r="T196" t="str">
        <f>IF('Request for Payment'!$G$29=0,"",'Request for Payment'!$G$29)</f>
        <v/>
      </c>
      <c r="U196" t="str">
        <f>IF(ISBLANK('Registrations List'!G199),"",'Registrations List'!G199)</f>
        <v/>
      </c>
      <c r="V196" t="str">
        <f>IF(ISBLANK('Registrations List'!H199),"",'Registrations List'!H199)</f>
        <v/>
      </c>
      <c r="W196" t="str">
        <f>IF(ISBLANK('Registrations List'!I199),"",'Registrations List'!I199)</f>
        <v/>
      </c>
      <c r="X196" t="str">
        <f>IF(ISBLANK('Registrations List'!J199),"",'Registrations List'!J199)</f>
        <v/>
      </c>
      <c r="Y196" t="str">
        <f>IF(ISBLANK('Registrations List'!K199),"",'Registrations List'!K199)</f>
        <v/>
      </c>
      <c r="Z196" t="str">
        <f>IF(ISBLANK('Registrations List'!L199),"",'Registrations List'!L199)</f>
        <v/>
      </c>
      <c r="AA196" t="str">
        <f>IF(ISBLANK('Registrations List'!M199),"",'Registrations List'!M199)</f>
        <v/>
      </c>
      <c r="AB196" t="str">
        <f>IF(ISBLANK('Registrations List'!N199),"",'Registrations List'!N199)</f>
        <v/>
      </c>
      <c r="AC196" t="str">
        <f>IF(ISBLANK('Registrations List'!O199),"",'Registrations List'!O199)</f>
        <v/>
      </c>
      <c r="AD196" t="str">
        <f>IF(ISBLANK('Registrations List'!X199),"",'Registrations List'!X199)</f>
        <v/>
      </c>
    </row>
    <row r="197" spans="1:30" x14ac:dyDescent="0.2">
      <c r="A197" t="str">
        <f>IF(ISBLANK('SSA Provider &amp; Checklist'!$F$6),"",'SSA Provider &amp; Checklist'!$F$6)</f>
        <v/>
      </c>
      <c r="B197" t="str">
        <f>IF(ISBLANK('SSA Provider &amp; Checklist'!$E$7),"",'SSA Provider &amp; Checklist'!$E$7)</f>
        <v/>
      </c>
      <c r="C197" t="str">
        <f>IF(ISBLANK('SSA Provider &amp; Checklist'!$E$8),"",'SSA Provider &amp; Checklist'!$E$8)</f>
        <v/>
      </c>
      <c r="D197" t="str">
        <f>IF(ISBLANK('SSA Provider &amp; Checklist'!$E$9),"",'SSA Provider &amp; Checklist'!$E$9)</f>
        <v/>
      </c>
      <c r="E197" t="str">
        <f>IF(ISBLANK('SSA Provider &amp; Checklist'!$E$10),"",'SSA Provider &amp; Checklist'!$E$10)</f>
        <v/>
      </c>
      <c r="F197" t="str">
        <f>IF(ISBLANK('SSA Provider &amp; Checklist'!$E$11),"",'SSA Provider &amp; Checklist'!$E$11)</f>
        <v/>
      </c>
      <c r="G197" t="str">
        <f>IF(ISBLANK('Registrations List'!AF200),"",'Registrations List'!AF200)</f>
        <v/>
      </c>
      <c r="H197" t="str">
        <f>IF(ISBLANK('Registrations List'!AG200),"",'Registrations List'!AG200)</f>
        <v/>
      </c>
      <c r="I197" t="str">
        <f>IF(ISBLANK('Registrations List'!AK200),"",'Registrations List'!AK200)</f>
        <v/>
      </c>
      <c r="J197" t="str">
        <f>IF(ISBLANK('Registrations List'!AL200),"",'Registrations List'!AL200)</f>
        <v/>
      </c>
      <c r="K197" t="str">
        <f>IF(ISBLANK('Registrations List'!AP200),"",'Registrations List'!AP200)</f>
        <v/>
      </c>
      <c r="L197" t="str">
        <f>IF(ISBLANK('Registrations List'!AQ200),"",'Registrations List'!AQ200)</f>
        <v/>
      </c>
      <c r="M197" t="str">
        <f>IF(ISBLANK('Registrations List'!AU200),"",'Registrations List'!AU200)</f>
        <v/>
      </c>
      <c r="N197" t="str">
        <f>IF(ISBLANK('Registrations List'!AV200),"",'Registrations List'!AV200)</f>
        <v/>
      </c>
      <c r="O197" t="str">
        <f>IF(ISBLANK('Registrations List'!AZ200),"",'Registrations List'!AZ200)</f>
        <v/>
      </c>
      <c r="P197" t="str">
        <f>IF(ISBLANK('Registrations List'!BA200),"",'Registrations List'!BA200)</f>
        <v/>
      </c>
      <c r="Q197" t="str">
        <f>IF(ISBLANK('Registrations List'!BE200),"",'Registrations List'!BE200)</f>
        <v/>
      </c>
      <c r="R197" t="str">
        <f>IF(ISBLANK('Registrations List'!BF200),"",'Registrations List'!BF200)</f>
        <v/>
      </c>
      <c r="S197" s="69" t="str">
        <f>IF(G197="","",Schedule!C200)</f>
        <v/>
      </c>
      <c r="T197" t="str">
        <f>IF('Request for Payment'!$G$29=0,"",'Request for Payment'!$G$29)</f>
        <v/>
      </c>
      <c r="U197" t="str">
        <f>IF(ISBLANK('Registrations List'!G200),"",'Registrations List'!G200)</f>
        <v/>
      </c>
      <c r="V197" t="str">
        <f>IF(ISBLANK('Registrations List'!H200),"",'Registrations List'!H200)</f>
        <v/>
      </c>
      <c r="W197" t="str">
        <f>IF(ISBLANK('Registrations List'!I200),"",'Registrations List'!I200)</f>
        <v/>
      </c>
      <c r="X197" t="str">
        <f>IF(ISBLANK('Registrations List'!J200),"",'Registrations List'!J200)</f>
        <v/>
      </c>
      <c r="Y197" t="str">
        <f>IF(ISBLANK('Registrations List'!K200),"",'Registrations List'!K200)</f>
        <v/>
      </c>
      <c r="Z197" t="str">
        <f>IF(ISBLANK('Registrations List'!L200),"",'Registrations List'!L200)</f>
        <v/>
      </c>
      <c r="AA197" t="str">
        <f>IF(ISBLANK('Registrations List'!M200),"",'Registrations List'!M200)</f>
        <v/>
      </c>
      <c r="AB197" t="str">
        <f>IF(ISBLANK('Registrations List'!N200),"",'Registrations List'!N200)</f>
        <v/>
      </c>
      <c r="AC197" t="str">
        <f>IF(ISBLANK('Registrations List'!O200),"",'Registrations List'!O200)</f>
        <v/>
      </c>
      <c r="AD197" t="str">
        <f>IF(ISBLANK('Registrations List'!X200),"",'Registrations List'!X200)</f>
        <v/>
      </c>
    </row>
    <row r="198" spans="1:30" x14ac:dyDescent="0.2">
      <c r="A198" t="str">
        <f>IF(ISBLANK('SSA Provider &amp; Checklist'!$F$6),"",'SSA Provider &amp; Checklist'!$F$6)</f>
        <v/>
      </c>
      <c r="B198" t="str">
        <f>IF(ISBLANK('SSA Provider &amp; Checklist'!$E$7),"",'SSA Provider &amp; Checklist'!$E$7)</f>
        <v/>
      </c>
      <c r="C198" t="str">
        <f>IF(ISBLANK('SSA Provider &amp; Checklist'!$E$8),"",'SSA Provider &amp; Checklist'!$E$8)</f>
        <v/>
      </c>
      <c r="D198" t="str">
        <f>IF(ISBLANK('SSA Provider &amp; Checklist'!$E$9),"",'SSA Provider &amp; Checklist'!$E$9)</f>
        <v/>
      </c>
      <c r="E198" t="str">
        <f>IF(ISBLANK('SSA Provider &amp; Checklist'!$E$10),"",'SSA Provider &amp; Checklist'!$E$10)</f>
        <v/>
      </c>
      <c r="F198" t="str">
        <f>IF(ISBLANK('SSA Provider &amp; Checklist'!$E$11),"",'SSA Provider &amp; Checklist'!$E$11)</f>
        <v/>
      </c>
      <c r="G198" t="str">
        <f>IF(ISBLANK('Registrations List'!AF201),"",'Registrations List'!AF201)</f>
        <v/>
      </c>
      <c r="H198" t="str">
        <f>IF(ISBLANK('Registrations List'!AG201),"",'Registrations List'!AG201)</f>
        <v/>
      </c>
      <c r="I198" t="str">
        <f>IF(ISBLANK('Registrations List'!AK201),"",'Registrations List'!AK201)</f>
        <v/>
      </c>
      <c r="J198" t="str">
        <f>IF(ISBLANK('Registrations List'!AL201),"",'Registrations List'!AL201)</f>
        <v/>
      </c>
      <c r="K198" t="str">
        <f>IF(ISBLANK('Registrations List'!AP201),"",'Registrations List'!AP201)</f>
        <v/>
      </c>
      <c r="L198" t="str">
        <f>IF(ISBLANK('Registrations List'!AQ201),"",'Registrations List'!AQ201)</f>
        <v/>
      </c>
      <c r="M198" t="str">
        <f>IF(ISBLANK('Registrations List'!AU201),"",'Registrations List'!AU201)</f>
        <v/>
      </c>
      <c r="N198" t="str">
        <f>IF(ISBLANK('Registrations List'!AV201),"",'Registrations List'!AV201)</f>
        <v/>
      </c>
      <c r="O198" t="str">
        <f>IF(ISBLANK('Registrations List'!AZ201),"",'Registrations List'!AZ201)</f>
        <v/>
      </c>
      <c r="P198" t="str">
        <f>IF(ISBLANK('Registrations List'!BA201),"",'Registrations List'!BA201)</f>
        <v/>
      </c>
      <c r="Q198" t="str">
        <f>IF(ISBLANK('Registrations List'!BE201),"",'Registrations List'!BE201)</f>
        <v/>
      </c>
      <c r="R198" t="str">
        <f>IF(ISBLANK('Registrations List'!BF201),"",'Registrations List'!BF201)</f>
        <v/>
      </c>
      <c r="S198" s="69" t="str">
        <f>IF(G198="","",Schedule!C201)</f>
        <v/>
      </c>
      <c r="T198" t="str">
        <f>IF('Request for Payment'!$G$29=0,"",'Request for Payment'!$G$29)</f>
        <v/>
      </c>
      <c r="U198" t="str">
        <f>IF(ISBLANK('Registrations List'!G201),"",'Registrations List'!G201)</f>
        <v/>
      </c>
      <c r="V198" t="str">
        <f>IF(ISBLANK('Registrations List'!H201),"",'Registrations List'!H201)</f>
        <v/>
      </c>
      <c r="W198" t="str">
        <f>IF(ISBLANK('Registrations List'!I201),"",'Registrations List'!I201)</f>
        <v/>
      </c>
      <c r="X198" t="str">
        <f>IF(ISBLANK('Registrations List'!J201),"",'Registrations List'!J201)</f>
        <v/>
      </c>
      <c r="Y198" t="str">
        <f>IF(ISBLANK('Registrations List'!K201),"",'Registrations List'!K201)</f>
        <v/>
      </c>
      <c r="Z198" t="str">
        <f>IF(ISBLANK('Registrations List'!L201),"",'Registrations List'!L201)</f>
        <v/>
      </c>
      <c r="AA198" t="str">
        <f>IF(ISBLANK('Registrations List'!M201),"",'Registrations List'!M201)</f>
        <v/>
      </c>
      <c r="AB198" t="str">
        <f>IF(ISBLANK('Registrations List'!N201),"",'Registrations List'!N201)</f>
        <v/>
      </c>
      <c r="AC198" t="str">
        <f>IF(ISBLANK('Registrations List'!O201),"",'Registrations List'!O201)</f>
        <v/>
      </c>
      <c r="AD198" t="str">
        <f>IF(ISBLANK('Registrations List'!X201),"",'Registrations List'!X201)</f>
        <v/>
      </c>
    </row>
    <row r="199" spans="1:30" x14ac:dyDescent="0.2">
      <c r="A199" t="str">
        <f>IF(ISBLANK('SSA Provider &amp; Checklist'!$F$6),"",'SSA Provider &amp; Checklist'!$F$6)</f>
        <v/>
      </c>
      <c r="B199" t="str">
        <f>IF(ISBLANK('SSA Provider &amp; Checklist'!$E$7),"",'SSA Provider &amp; Checklist'!$E$7)</f>
        <v/>
      </c>
      <c r="C199" t="str">
        <f>IF(ISBLANK('SSA Provider &amp; Checklist'!$E$8),"",'SSA Provider &amp; Checklist'!$E$8)</f>
        <v/>
      </c>
      <c r="D199" t="str">
        <f>IF(ISBLANK('SSA Provider &amp; Checklist'!$E$9),"",'SSA Provider &amp; Checklist'!$E$9)</f>
        <v/>
      </c>
      <c r="E199" t="str">
        <f>IF(ISBLANK('SSA Provider &amp; Checklist'!$E$10),"",'SSA Provider &amp; Checklist'!$E$10)</f>
        <v/>
      </c>
      <c r="F199" t="str">
        <f>IF(ISBLANK('SSA Provider &amp; Checklist'!$E$11),"",'SSA Provider &amp; Checklist'!$E$11)</f>
        <v/>
      </c>
      <c r="G199" t="str">
        <f>IF(ISBLANK('Registrations List'!AF202),"",'Registrations List'!AF202)</f>
        <v/>
      </c>
      <c r="H199" t="str">
        <f>IF(ISBLANK('Registrations List'!AG202),"",'Registrations List'!AG202)</f>
        <v/>
      </c>
      <c r="I199" t="str">
        <f>IF(ISBLANK('Registrations List'!AK202),"",'Registrations List'!AK202)</f>
        <v/>
      </c>
      <c r="J199" t="str">
        <f>IF(ISBLANK('Registrations List'!AL202),"",'Registrations List'!AL202)</f>
        <v/>
      </c>
      <c r="K199" t="str">
        <f>IF(ISBLANK('Registrations List'!AP202),"",'Registrations List'!AP202)</f>
        <v/>
      </c>
      <c r="L199" t="str">
        <f>IF(ISBLANK('Registrations List'!AQ202),"",'Registrations List'!AQ202)</f>
        <v/>
      </c>
      <c r="M199" t="str">
        <f>IF(ISBLANK('Registrations List'!AU202),"",'Registrations List'!AU202)</f>
        <v/>
      </c>
      <c r="N199" t="str">
        <f>IF(ISBLANK('Registrations List'!AV202),"",'Registrations List'!AV202)</f>
        <v/>
      </c>
      <c r="O199" t="str">
        <f>IF(ISBLANK('Registrations List'!AZ202),"",'Registrations List'!AZ202)</f>
        <v/>
      </c>
      <c r="P199" t="str">
        <f>IF(ISBLANK('Registrations List'!BA202),"",'Registrations List'!BA202)</f>
        <v/>
      </c>
      <c r="Q199" t="str">
        <f>IF(ISBLANK('Registrations List'!BE202),"",'Registrations List'!BE202)</f>
        <v/>
      </c>
      <c r="R199" t="str">
        <f>IF(ISBLANK('Registrations List'!BF202),"",'Registrations List'!BF202)</f>
        <v/>
      </c>
      <c r="S199" s="69" t="str">
        <f>IF(G199="","",Schedule!C202)</f>
        <v/>
      </c>
      <c r="T199" t="str">
        <f>IF('Request for Payment'!$G$29=0,"",'Request for Payment'!$G$29)</f>
        <v/>
      </c>
      <c r="U199" t="str">
        <f>IF(ISBLANK('Registrations List'!G202),"",'Registrations List'!G202)</f>
        <v/>
      </c>
      <c r="V199" t="str">
        <f>IF(ISBLANK('Registrations List'!H202),"",'Registrations List'!H202)</f>
        <v/>
      </c>
      <c r="W199" t="str">
        <f>IF(ISBLANK('Registrations List'!I202),"",'Registrations List'!I202)</f>
        <v/>
      </c>
      <c r="X199" t="str">
        <f>IF(ISBLANK('Registrations List'!J202),"",'Registrations List'!J202)</f>
        <v/>
      </c>
      <c r="Y199" t="str">
        <f>IF(ISBLANK('Registrations List'!K202),"",'Registrations List'!K202)</f>
        <v/>
      </c>
      <c r="Z199" t="str">
        <f>IF(ISBLANK('Registrations List'!L202),"",'Registrations List'!L202)</f>
        <v/>
      </c>
      <c r="AA199" t="str">
        <f>IF(ISBLANK('Registrations List'!M202),"",'Registrations List'!M202)</f>
        <v/>
      </c>
      <c r="AB199" t="str">
        <f>IF(ISBLANK('Registrations List'!N202),"",'Registrations List'!N202)</f>
        <v/>
      </c>
      <c r="AC199" t="str">
        <f>IF(ISBLANK('Registrations List'!O202),"",'Registrations List'!O202)</f>
        <v/>
      </c>
      <c r="AD199" t="str">
        <f>IF(ISBLANK('Registrations List'!X202),"",'Registrations List'!X202)</f>
        <v/>
      </c>
    </row>
    <row r="200" spans="1:30" x14ac:dyDescent="0.2">
      <c r="A200" t="str">
        <f>IF(ISBLANK('SSA Provider &amp; Checklist'!$F$6),"",'SSA Provider &amp; Checklist'!$F$6)</f>
        <v/>
      </c>
      <c r="B200" t="str">
        <f>IF(ISBLANK('SSA Provider &amp; Checklist'!$E$7),"",'SSA Provider &amp; Checklist'!$E$7)</f>
        <v/>
      </c>
      <c r="C200" t="str">
        <f>IF(ISBLANK('SSA Provider &amp; Checklist'!$E$8),"",'SSA Provider &amp; Checklist'!$E$8)</f>
        <v/>
      </c>
      <c r="D200" t="str">
        <f>IF(ISBLANK('SSA Provider &amp; Checklist'!$E$9),"",'SSA Provider &amp; Checklist'!$E$9)</f>
        <v/>
      </c>
      <c r="E200" t="str">
        <f>IF(ISBLANK('SSA Provider &amp; Checklist'!$E$10),"",'SSA Provider &amp; Checklist'!$E$10)</f>
        <v/>
      </c>
      <c r="F200" t="str">
        <f>IF(ISBLANK('SSA Provider &amp; Checklist'!$E$11),"",'SSA Provider &amp; Checklist'!$E$11)</f>
        <v/>
      </c>
      <c r="G200" t="str">
        <f>IF(ISBLANK('Registrations List'!AF203),"",'Registrations List'!AF203)</f>
        <v/>
      </c>
      <c r="H200" t="str">
        <f>IF(ISBLANK('Registrations List'!AG203),"",'Registrations List'!AG203)</f>
        <v/>
      </c>
      <c r="I200" t="str">
        <f>IF(ISBLANK('Registrations List'!AK203),"",'Registrations List'!AK203)</f>
        <v/>
      </c>
      <c r="J200" t="str">
        <f>IF(ISBLANK('Registrations List'!AL203),"",'Registrations List'!AL203)</f>
        <v/>
      </c>
      <c r="K200" t="str">
        <f>IF(ISBLANK('Registrations List'!AP203),"",'Registrations List'!AP203)</f>
        <v/>
      </c>
      <c r="L200" t="str">
        <f>IF(ISBLANK('Registrations List'!AQ203),"",'Registrations List'!AQ203)</f>
        <v/>
      </c>
      <c r="M200" t="str">
        <f>IF(ISBLANK('Registrations List'!AU203),"",'Registrations List'!AU203)</f>
        <v/>
      </c>
      <c r="N200" t="str">
        <f>IF(ISBLANK('Registrations List'!AV203),"",'Registrations List'!AV203)</f>
        <v/>
      </c>
      <c r="O200" t="str">
        <f>IF(ISBLANK('Registrations List'!AZ203),"",'Registrations List'!AZ203)</f>
        <v/>
      </c>
      <c r="P200" t="str">
        <f>IF(ISBLANK('Registrations List'!BA203),"",'Registrations List'!BA203)</f>
        <v/>
      </c>
      <c r="Q200" t="str">
        <f>IF(ISBLANK('Registrations List'!BE203),"",'Registrations List'!BE203)</f>
        <v/>
      </c>
      <c r="R200" t="str">
        <f>IF(ISBLANK('Registrations List'!BF203),"",'Registrations List'!BF203)</f>
        <v/>
      </c>
      <c r="S200" s="69" t="str">
        <f>IF(G200="","",Schedule!C203)</f>
        <v/>
      </c>
      <c r="T200" t="str">
        <f>IF('Request for Payment'!$G$29=0,"",'Request for Payment'!$G$29)</f>
        <v/>
      </c>
      <c r="U200" t="str">
        <f>IF(ISBLANK('Registrations List'!G203),"",'Registrations List'!G203)</f>
        <v/>
      </c>
      <c r="V200" t="str">
        <f>IF(ISBLANK('Registrations List'!H203),"",'Registrations List'!H203)</f>
        <v/>
      </c>
      <c r="W200" t="str">
        <f>IF(ISBLANK('Registrations List'!I203),"",'Registrations List'!I203)</f>
        <v/>
      </c>
      <c r="X200" t="str">
        <f>IF(ISBLANK('Registrations List'!J203),"",'Registrations List'!J203)</f>
        <v/>
      </c>
      <c r="Y200" t="str">
        <f>IF(ISBLANK('Registrations List'!K203),"",'Registrations List'!K203)</f>
        <v/>
      </c>
      <c r="Z200" t="str">
        <f>IF(ISBLANK('Registrations List'!L203),"",'Registrations List'!L203)</f>
        <v/>
      </c>
      <c r="AA200" t="str">
        <f>IF(ISBLANK('Registrations List'!M203),"",'Registrations List'!M203)</f>
        <v/>
      </c>
      <c r="AB200" t="str">
        <f>IF(ISBLANK('Registrations List'!N203),"",'Registrations List'!N203)</f>
        <v/>
      </c>
      <c r="AC200" t="str">
        <f>IF(ISBLANK('Registrations List'!O203),"",'Registrations List'!O203)</f>
        <v/>
      </c>
      <c r="AD200" t="str">
        <f>IF(ISBLANK('Registrations List'!X203),"",'Registrations List'!X203)</f>
        <v/>
      </c>
    </row>
    <row r="201" spans="1:30" x14ac:dyDescent="0.2">
      <c r="A201" t="str">
        <f>IF(ISBLANK('SSA Provider &amp; Checklist'!$F$6),"",'SSA Provider &amp; Checklist'!$F$6)</f>
        <v/>
      </c>
      <c r="B201" t="str">
        <f>IF(ISBLANK('SSA Provider &amp; Checklist'!$E$7),"",'SSA Provider &amp; Checklist'!$E$7)</f>
        <v/>
      </c>
      <c r="C201" t="str">
        <f>IF(ISBLANK('SSA Provider &amp; Checklist'!$E$8),"",'SSA Provider &amp; Checklist'!$E$8)</f>
        <v/>
      </c>
      <c r="D201" t="str">
        <f>IF(ISBLANK('SSA Provider &amp; Checklist'!$E$9),"",'SSA Provider &amp; Checklist'!$E$9)</f>
        <v/>
      </c>
      <c r="E201" t="str">
        <f>IF(ISBLANK('SSA Provider &amp; Checklist'!$E$10),"",'SSA Provider &amp; Checklist'!$E$10)</f>
        <v/>
      </c>
      <c r="F201" t="str">
        <f>IF(ISBLANK('SSA Provider &amp; Checklist'!$E$11),"",'SSA Provider &amp; Checklist'!$E$11)</f>
        <v/>
      </c>
      <c r="G201" t="str">
        <f>IF(ISBLANK('Registrations List'!AF204),"",'Registrations List'!AF204)</f>
        <v/>
      </c>
      <c r="H201" t="str">
        <f>IF(ISBLANK('Registrations List'!AG204),"",'Registrations List'!AG204)</f>
        <v/>
      </c>
      <c r="I201" t="str">
        <f>IF(ISBLANK('Registrations List'!AK204),"",'Registrations List'!AK204)</f>
        <v/>
      </c>
      <c r="J201" t="str">
        <f>IF(ISBLANK('Registrations List'!AL204),"",'Registrations List'!AL204)</f>
        <v/>
      </c>
      <c r="K201" t="str">
        <f>IF(ISBLANK('Registrations List'!AP204),"",'Registrations List'!AP204)</f>
        <v/>
      </c>
      <c r="L201" t="str">
        <f>IF(ISBLANK('Registrations List'!AQ204),"",'Registrations List'!AQ204)</f>
        <v/>
      </c>
      <c r="M201" t="str">
        <f>IF(ISBLANK('Registrations List'!AU204),"",'Registrations List'!AU204)</f>
        <v/>
      </c>
      <c r="N201" t="str">
        <f>IF(ISBLANK('Registrations List'!AV204),"",'Registrations List'!AV204)</f>
        <v/>
      </c>
      <c r="O201" t="str">
        <f>IF(ISBLANK('Registrations List'!AZ204),"",'Registrations List'!AZ204)</f>
        <v/>
      </c>
      <c r="P201" t="str">
        <f>IF(ISBLANK('Registrations List'!BA204),"",'Registrations List'!BA204)</f>
        <v/>
      </c>
      <c r="Q201" t="str">
        <f>IF(ISBLANK('Registrations List'!BE204),"",'Registrations List'!BE204)</f>
        <v/>
      </c>
      <c r="R201" t="str">
        <f>IF(ISBLANK('Registrations List'!BF204),"",'Registrations List'!BF204)</f>
        <v/>
      </c>
      <c r="S201" s="69" t="str">
        <f>IF(G201="","",Schedule!C204)</f>
        <v/>
      </c>
      <c r="T201" t="str">
        <f>IF('Request for Payment'!$G$29=0,"",'Request for Payment'!$G$29)</f>
        <v/>
      </c>
      <c r="U201" t="str">
        <f>IF(ISBLANK('Registrations List'!G204),"",'Registrations List'!G204)</f>
        <v/>
      </c>
      <c r="V201" t="str">
        <f>IF(ISBLANK('Registrations List'!H204),"",'Registrations List'!H204)</f>
        <v/>
      </c>
      <c r="W201" t="str">
        <f>IF(ISBLANK('Registrations List'!I204),"",'Registrations List'!I204)</f>
        <v/>
      </c>
      <c r="X201" t="str">
        <f>IF(ISBLANK('Registrations List'!J204),"",'Registrations List'!J204)</f>
        <v/>
      </c>
      <c r="Y201" t="str">
        <f>IF(ISBLANK('Registrations List'!K204),"",'Registrations List'!K204)</f>
        <v/>
      </c>
      <c r="Z201" t="str">
        <f>IF(ISBLANK('Registrations List'!L204),"",'Registrations List'!L204)</f>
        <v/>
      </c>
      <c r="AA201" t="str">
        <f>IF(ISBLANK('Registrations List'!M204),"",'Registrations List'!M204)</f>
        <v/>
      </c>
      <c r="AB201" t="str">
        <f>IF(ISBLANK('Registrations List'!N204),"",'Registrations List'!N204)</f>
        <v/>
      </c>
      <c r="AC201" t="str">
        <f>IF(ISBLANK('Registrations List'!O204),"",'Registrations List'!O204)</f>
        <v/>
      </c>
      <c r="AD201" t="str">
        <f>IF(ISBLANK('Registrations List'!X204),"",'Registrations List'!X204)</f>
        <v/>
      </c>
    </row>
    <row r="202" spans="1:30" x14ac:dyDescent="0.2">
      <c r="A202" t="str">
        <f>IF(ISBLANK('SSA Provider &amp; Checklist'!$F$6),"",'SSA Provider &amp; Checklist'!$F$6)</f>
        <v/>
      </c>
      <c r="B202" t="str">
        <f>IF(ISBLANK('SSA Provider &amp; Checklist'!$E$7),"",'SSA Provider &amp; Checklist'!$E$7)</f>
        <v/>
      </c>
      <c r="C202" t="str">
        <f>IF(ISBLANK('SSA Provider &amp; Checklist'!$E$8),"",'SSA Provider &amp; Checklist'!$E$8)</f>
        <v/>
      </c>
      <c r="D202" t="str">
        <f>IF(ISBLANK('SSA Provider &amp; Checklist'!$E$9),"",'SSA Provider &amp; Checklist'!$E$9)</f>
        <v/>
      </c>
      <c r="E202" t="str">
        <f>IF(ISBLANK('SSA Provider &amp; Checklist'!$E$10),"",'SSA Provider &amp; Checklist'!$E$10)</f>
        <v/>
      </c>
      <c r="F202" t="str">
        <f>IF(ISBLANK('SSA Provider &amp; Checklist'!$E$11),"",'SSA Provider &amp; Checklist'!$E$11)</f>
        <v/>
      </c>
      <c r="G202" t="str">
        <f>IF(ISBLANK('Registrations List'!AF205),"",'Registrations List'!AF205)</f>
        <v/>
      </c>
      <c r="H202" t="str">
        <f>IF(ISBLANK('Registrations List'!AG205),"",'Registrations List'!AG205)</f>
        <v/>
      </c>
      <c r="I202" t="str">
        <f>IF(ISBLANK('Registrations List'!AK205),"",'Registrations List'!AK205)</f>
        <v/>
      </c>
      <c r="J202" t="str">
        <f>IF(ISBLANK('Registrations List'!AL205),"",'Registrations List'!AL205)</f>
        <v/>
      </c>
      <c r="K202" t="str">
        <f>IF(ISBLANK('Registrations List'!AP205),"",'Registrations List'!AP205)</f>
        <v/>
      </c>
      <c r="L202" t="str">
        <f>IF(ISBLANK('Registrations List'!AQ205),"",'Registrations List'!AQ205)</f>
        <v/>
      </c>
      <c r="M202" t="str">
        <f>IF(ISBLANK('Registrations List'!AU205),"",'Registrations List'!AU205)</f>
        <v/>
      </c>
      <c r="N202" t="str">
        <f>IF(ISBLANK('Registrations List'!AV205),"",'Registrations List'!AV205)</f>
        <v/>
      </c>
      <c r="O202" t="str">
        <f>IF(ISBLANK('Registrations List'!AZ205),"",'Registrations List'!AZ205)</f>
        <v/>
      </c>
      <c r="P202" t="str">
        <f>IF(ISBLANK('Registrations List'!BA205),"",'Registrations List'!BA205)</f>
        <v/>
      </c>
      <c r="Q202" t="str">
        <f>IF(ISBLANK('Registrations List'!BE205),"",'Registrations List'!BE205)</f>
        <v/>
      </c>
      <c r="R202" t="str">
        <f>IF(ISBLANK('Registrations List'!BF205),"",'Registrations List'!BF205)</f>
        <v/>
      </c>
      <c r="S202" s="69" t="str">
        <f>IF(G202="","",Schedule!C205)</f>
        <v/>
      </c>
      <c r="T202" t="str">
        <f>IF('Request for Payment'!$G$29=0,"",'Request for Payment'!$G$29)</f>
        <v/>
      </c>
      <c r="U202" t="str">
        <f>IF(ISBLANK('Registrations List'!G205),"",'Registrations List'!G205)</f>
        <v/>
      </c>
      <c r="V202" t="str">
        <f>IF(ISBLANK('Registrations List'!H205),"",'Registrations List'!H205)</f>
        <v/>
      </c>
      <c r="W202" t="str">
        <f>IF(ISBLANK('Registrations List'!I205),"",'Registrations List'!I205)</f>
        <v/>
      </c>
      <c r="X202" t="str">
        <f>IF(ISBLANK('Registrations List'!J205),"",'Registrations List'!J205)</f>
        <v/>
      </c>
      <c r="Y202" t="str">
        <f>IF(ISBLANK('Registrations List'!K205),"",'Registrations List'!K205)</f>
        <v/>
      </c>
      <c r="Z202" t="str">
        <f>IF(ISBLANK('Registrations List'!L205),"",'Registrations List'!L205)</f>
        <v/>
      </c>
      <c r="AA202" t="str">
        <f>IF(ISBLANK('Registrations List'!M205),"",'Registrations List'!M205)</f>
        <v/>
      </c>
      <c r="AB202" t="str">
        <f>IF(ISBLANK('Registrations List'!N205),"",'Registrations List'!N205)</f>
        <v/>
      </c>
      <c r="AC202" t="str">
        <f>IF(ISBLANK('Registrations List'!O205),"",'Registrations List'!O205)</f>
        <v/>
      </c>
      <c r="AD202" t="str">
        <f>IF(ISBLANK('Registrations List'!X205),"",'Registrations List'!X205)</f>
        <v/>
      </c>
    </row>
    <row r="203" spans="1:30" x14ac:dyDescent="0.2">
      <c r="A203" t="str">
        <f>IF(ISBLANK('SSA Provider &amp; Checklist'!$F$6),"",'SSA Provider &amp; Checklist'!$F$6)</f>
        <v/>
      </c>
      <c r="B203" t="str">
        <f>IF(ISBLANK('SSA Provider &amp; Checklist'!$E$7),"",'SSA Provider &amp; Checklist'!$E$7)</f>
        <v/>
      </c>
      <c r="C203" t="str">
        <f>IF(ISBLANK('SSA Provider &amp; Checklist'!$E$8),"",'SSA Provider &amp; Checklist'!$E$8)</f>
        <v/>
      </c>
      <c r="D203" t="str">
        <f>IF(ISBLANK('SSA Provider &amp; Checklist'!$E$9),"",'SSA Provider &amp; Checklist'!$E$9)</f>
        <v/>
      </c>
      <c r="E203" t="str">
        <f>IF(ISBLANK('SSA Provider &amp; Checklist'!$E$10),"",'SSA Provider &amp; Checklist'!$E$10)</f>
        <v/>
      </c>
      <c r="F203" t="str">
        <f>IF(ISBLANK('SSA Provider &amp; Checklist'!$E$11),"",'SSA Provider &amp; Checklist'!$E$11)</f>
        <v/>
      </c>
      <c r="G203" t="str">
        <f>IF(ISBLANK('Registrations List'!AF206),"",'Registrations List'!AF206)</f>
        <v/>
      </c>
      <c r="H203" t="str">
        <f>IF(ISBLANK('Registrations List'!AG206),"",'Registrations List'!AG206)</f>
        <v/>
      </c>
      <c r="I203" t="str">
        <f>IF(ISBLANK('Registrations List'!AK206),"",'Registrations List'!AK206)</f>
        <v/>
      </c>
      <c r="J203" t="str">
        <f>IF(ISBLANK('Registrations List'!AL206),"",'Registrations List'!AL206)</f>
        <v/>
      </c>
      <c r="K203" t="str">
        <f>IF(ISBLANK('Registrations List'!AP206),"",'Registrations List'!AP206)</f>
        <v/>
      </c>
      <c r="L203" t="str">
        <f>IF(ISBLANK('Registrations List'!AQ206),"",'Registrations List'!AQ206)</f>
        <v/>
      </c>
      <c r="M203" t="str">
        <f>IF(ISBLANK('Registrations List'!AU206),"",'Registrations List'!AU206)</f>
        <v/>
      </c>
      <c r="N203" t="str">
        <f>IF(ISBLANK('Registrations List'!AV206),"",'Registrations List'!AV206)</f>
        <v/>
      </c>
      <c r="O203" t="str">
        <f>IF(ISBLANK('Registrations List'!AZ206),"",'Registrations List'!AZ206)</f>
        <v/>
      </c>
      <c r="P203" t="str">
        <f>IF(ISBLANK('Registrations List'!BA206),"",'Registrations List'!BA206)</f>
        <v/>
      </c>
      <c r="Q203" t="str">
        <f>IF(ISBLANK('Registrations List'!BE206),"",'Registrations List'!BE206)</f>
        <v/>
      </c>
      <c r="R203" t="str">
        <f>IF(ISBLANK('Registrations List'!BF206),"",'Registrations List'!BF206)</f>
        <v/>
      </c>
      <c r="S203" s="69" t="str">
        <f>IF(G203="","",Schedule!C206)</f>
        <v/>
      </c>
      <c r="T203" t="str">
        <f>IF('Request for Payment'!$G$29=0,"",'Request for Payment'!$G$29)</f>
        <v/>
      </c>
      <c r="U203" t="str">
        <f>IF(ISBLANK('Registrations List'!G206),"",'Registrations List'!G206)</f>
        <v/>
      </c>
      <c r="V203" t="str">
        <f>IF(ISBLANK('Registrations List'!H206),"",'Registrations List'!H206)</f>
        <v/>
      </c>
      <c r="W203" t="str">
        <f>IF(ISBLANK('Registrations List'!I206),"",'Registrations List'!I206)</f>
        <v/>
      </c>
      <c r="X203" t="str">
        <f>IF(ISBLANK('Registrations List'!J206),"",'Registrations List'!J206)</f>
        <v/>
      </c>
      <c r="Y203" t="str">
        <f>IF(ISBLANK('Registrations List'!K206),"",'Registrations List'!K206)</f>
        <v/>
      </c>
      <c r="Z203" t="str">
        <f>IF(ISBLANK('Registrations List'!L206),"",'Registrations List'!L206)</f>
        <v/>
      </c>
      <c r="AA203" t="str">
        <f>IF(ISBLANK('Registrations List'!M206),"",'Registrations List'!M206)</f>
        <v/>
      </c>
      <c r="AB203" t="str">
        <f>IF(ISBLANK('Registrations List'!N206),"",'Registrations List'!N206)</f>
        <v/>
      </c>
      <c r="AC203" t="str">
        <f>IF(ISBLANK('Registrations List'!O206),"",'Registrations List'!O206)</f>
        <v/>
      </c>
      <c r="AD203" t="str">
        <f>IF(ISBLANK('Registrations List'!X206),"",'Registrations List'!X206)</f>
        <v/>
      </c>
    </row>
    <row r="204" spans="1:30" x14ac:dyDescent="0.2">
      <c r="A204" t="str">
        <f>IF(ISBLANK('SSA Provider &amp; Checklist'!$F$6),"",'SSA Provider &amp; Checklist'!$F$6)</f>
        <v/>
      </c>
      <c r="B204" t="str">
        <f>IF(ISBLANK('SSA Provider &amp; Checklist'!$E$7),"",'SSA Provider &amp; Checklist'!$E$7)</f>
        <v/>
      </c>
      <c r="C204" t="str">
        <f>IF(ISBLANK('SSA Provider &amp; Checklist'!$E$8),"",'SSA Provider &amp; Checklist'!$E$8)</f>
        <v/>
      </c>
      <c r="D204" t="str">
        <f>IF(ISBLANK('SSA Provider &amp; Checklist'!$E$9),"",'SSA Provider &amp; Checklist'!$E$9)</f>
        <v/>
      </c>
      <c r="E204" t="str">
        <f>IF(ISBLANK('SSA Provider &amp; Checklist'!$E$10),"",'SSA Provider &amp; Checklist'!$E$10)</f>
        <v/>
      </c>
      <c r="F204" t="str">
        <f>IF(ISBLANK('SSA Provider &amp; Checklist'!$E$11),"",'SSA Provider &amp; Checklist'!$E$11)</f>
        <v/>
      </c>
      <c r="G204" t="str">
        <f>IF(ISBLANK('Registrations List'!AF207),"",'Registrations List'!AF207)</f>
        <v/>
      </c>
      <c r="H204" t="str">
        <f>IF(ISBLANK('Registrations List'!AG207),"",'Registrations List'!AG207)</f>
        <v/>
      </c>
      <c r="I204" t="str">
        <f>IF(ISBLANK('Registrations List'!AK207),"",'Registrations List'!AK207)</f>
        <v/>
      </c>
      <c r="J204" t="str">
        <f>IF(ISBLANK('Registrations List'!AL207),"",'Registrations List'!AL207)</f>
        <v/>
      </c>
      <c r="K204" t="str">
        <f>IF(ISBLANK('Registrations List'!AP207),"",'Registrations List'!AP207)</f>
        <v/>
      </c>
      <c r="L204" t="str">
        <f>IF(ISBLANK('Registrations List'!AQ207),"",'Registrations List'!AQ207)</f>
        <v/>
      </c>
      <c r="M204" t="str">
        <f>IF(ISBLANK('Registrations List'!AU207),"",'Registrations List'!AU207)</f>
        <v/>
      </c>
      <c r="N204" t="str">
        <f>IF(ISBLANK('Registrations List'!AV207),"",'Registrations List'!AV207)</f>
        <v/>
      </c>
      <c r="O204" t="str">
        <f>IF(ISBLANK('Registrations List'!AZ207),"",'Registrations List'!AZ207)</f>
        <v/>
      </c>
      <c r="P204" t="str">
        <f>IF(ISBLANK('Registrations List'!BA207),"",'Registrations List'!BA207)</f>
        <v/>
      </c>
      <c r="Q204" t="str">
        <f>IF(ISBLANK('Registrations List'!BE207),"",'Registrations List'!BE207)</f>
        <v/>
      </c>
      <c r="R204" t="str">
        <f>IF(ISBLANK('Registrations List'!BF207),"",'Registrations List'!BF207)</f>
        <v/>
      </c>
      <c r="S204" s="69" t="str">
        <f>IF(G204="","",Schedule!C207)</f>
        <v/>
      </c>
      <c r="T204" t="str">
        <f>IF('Request for Payment'!$G$29=0,"",'Request for Payment'!$G$29)</f>
        <v/>
      </c>
      <c r="U204" t="str">
        <f>IF(ISBLANK('Registrations List'!G207),"",'Registrations List'!G207)</f>
        <v/>
      </c>
      <c r="V204" t="str">
        <f>IF(ISBLANK('Registrations List'!H207),"",'Registrations List'!H207)</f>
        <v/>
      </c>
      <c r="W204" t="str">
        <f>IF(ISBLANK('Registrations List'!I207),"",'Registrations List'!I207)</f>
        <v/>
      </c>
      <c r="X204" t="str">
        <f>IF(ISBLANK('Registrations List'!J207),"",'Registrations List'!J207)</f>
        <v/>
      </c>
      <c r="Y204" t="str">
        <f>IF(ISBLANK('Registrations List'!K207),"",'Registrations List'!K207)</f>
        <v/>
      </c>
      <c r="Z204" t="str">
        <f>IF(ISBLANK('Registrations List'!L207),"",'Registrations List'!L207)</f>
        <v/>
      </c>
      <c r="AA204" t="str">
        <f>IF(ISBLANK('Registrations List'!M207),"",'Registrations List'!M207)</f>
        <v/>
      </c>
      <c r="AB204" t="str">
        <f>IF(ISBLANK('Registrations List'!N207),"",'Registrations List'!N207)</f>
        <v/>
      </c>
      <c r="AC204" t="str">
        <f>IF(ISBLANK('Registrations List'!O207),"",'Registrations List'!O207)</f>
        <v/>
      </c>
      <c r="AD204" t="str">
        <f>IF(ISBLANK('Registrations List'!X207),"",'Registrations List'!X207)</f>
        <v/>
      </c>
    </row>
    <row r="205" spans="1:30" x14ac:dyDescent="0.2">
      <c r="A205" t="str">
        <f>IF(ISBLANK('SSA Provider &amp; Checklist'!$F$6),"",'SSA Provider &amp; Checklist'!$F$6)</f>
        <v/>
      </c>
      <c r="B205" t="str">
        <f>IF(ISBLANK('SSA Provider &amp; Checklist'!$E$7),"",'SSA Provider &amp; Checklist'!$E$7)</f>
        <v/>
      </c>
      <c r="C205" t="str">
        <f>IF(ISBLANK('SSA Provider &amp; Checklist'!$E$8),"",'SSA Provider &amp; Checklist'!$E$8)</f>
        <v/>
      </c>
      <c r="D205" t="str">
        <f>IF(ISBLANK('SSA Provider &amp; Checklist'!$E$9),"",'SSA Provider &amp; Checklist'!$E$9)</f>
        <v/>
      </c>
      <c r="E205" t="str">
        <f>IF(ISBLANK('SSA Provider &amp; Checklist'!$E$10),"",'SSA Provider &amp; Checklist'!$E$10)</f>
        <v/>
      </c>
      <c r="F205" t="str">
        <f>IF(ISBLANK('SSA Provider &amp; Checklist'!$E$11),"",'SSA Provider &amp; Checklist'!$E$11)</f>
        <v/>
      </c>
      <c r="G205" t="str">
        <f>IF(ISBLANK('Registrations List'!AF208),"",'Registrations List'!AF208)</f>
        <v/>
      </c>
      <c r="H205" t="str">
        <f>IF(ISBLANK('Registrations List'!AG208),"",'Registrations List'!AG208)</f>
        <v/>
      </c>
      <c r="I205" t="str">
        <f>IF(ISBLANK('Registrations List'!AK208),"",'Registrations List'!AK208)</f>
        <v/>
      </c>
      <c r="J205" t="str">
        <f>IF(ISBLANK('Registrations List'!AL208),"",'Registrations List'!AL208)</f>
        <v/>
      </c>
      <c r="K205" t="str">
        <f>IF(ISBLANK('Registrations List'!AP208),"",'Registrations List'!AP208)</f>
        <v/>
      </c>
      <c r="L205" t="str">
        <f>IF(ISBLANK('Registrations List'!AQ208),"",'Registrations List'!AQ208)</f>
        <v/>
      </c>
      <c r="M205" t="str">
        <f>IF(ISBLANK('Registrations List'!AU208),"",'Registrations List'!AU208)</f>
        <v/>
      </c>
      <c r="N205" t="str">
        <f>IF(ISBLANK('Registrations List'!AV208),"",'Registrations List'!AV208)</f>
        <v/>
      </c>
      <c r="O205" t="str">
        <f>IF(ISBLANK('Registrations List'!AZ208),"",'Registrations List'!AZ208)</f>
        <v/>
      </c>
      <c r="P205" t="str">
        <f>IF(ISBLANK('Registrations List'!BA208),"",'Registrations List'!BA208)</f>
        <v/>
      </c>
      <c r="Q205" t="str">
        <f>IF(ISBLANK('Registrations List'!BE208),"",'Registrations List'!BE208)</f>
        <v/>
      </c>
      <c r="R205" t="str">
        <f>IF(ISBLANK('Registrations List'!BF208),"",'Registrations List'!BF208)</f>
        <v/>
      </c>
      <c r="S205" s="69" t="str">
        <f>IF(G205="","",Schedule!C208)</f>
        <v/>
      </c>
      <c r="T205" t="str">
        <f>IF('Request for Payment'!$G$29=0,"",'Request for Payment'!$G$29)</f>
        <v/>
      </c>
      <c r="U205" t="str">
        <f>IF(ISBLANK('Registrations List'!G208),"",'Registrations List'!G208)</f>
        <v/>
      </c>
      <c r="V205" t="str">
        <f>IF(ISBLANK('Registrations List'!H208),"",'Registrations List'!H208)</f>
        <v/>
      </c>
      <c r="W205" t="str">
        <f>IF(ISBLANK('Registrations List'!I208),"",'Registrations List'!I208)</f>
        <v/>
      </c>
      <c r="X205" t="str">
        <f>IF(ISBLANK('Registrations List'!J208),"",'Registrations List'!J208)</f>
        <v/>
      </c>
      <c r="Y205" t="str">
        <f>IF(ISBLANK('Registrations List'!K208),"",'Registrations List'!K208)</f>
        <v/>
      </c>
      <c r="Z205" t="str">
        <f>IF(ISBLANK('Registrations List'!L208),"",'Registrations List'!L208)</f>
        <v/>
      </c>
      <c r="AA205" t="str">
        <f>IF(ISBLANK('Registrations List'!M208),"",'Registrations List'!M208)</f>
        <v/>
      </c>
      <c r="AB205" t="str">
        <f>IF(ISBLANK('Registrations List'!N208),"",'Registrations List'!N208)</f>
        <v/>
      </c>
      <c r="AC205" t="str">
        <f>IF(ISBLANK('Registrations List'!O208),"",'Registrations List'!O208)</f>
        <v/>
      </c>
      <c r="AD205" t="str">
        <f>IF(ISBLANK('Registrations List'!X208),"",'Registrations List'!X208)</f>
        <v/>
      </c>
    </row>
    <row r="206" spans="1:30" x14ac:dyDescent="0.2">
      <c r="A206" t="str">
        <f>IF(ISBLANK('SSA Provider &amp; Checklist'!$F$6),"",'SSA Provider &amp; Checklist'!$F$6)</f>
        <v/>
      </c>
      <c r="B206" t="str">
        <f>IF(ISBLANK('SSA Provider &amp; Checklist'!$E$7),"",'SSA Provider &amp; Checklist'!$E$7)</f>
        <v/>
      </c>
      <c r="C206" t="str">
        <f>IF(ISBLANK('SSA Provider &amp; Checklist'!$E$8),"",'SSA Provider &amp; Checklist'!$E$8)</f>
        <v/>
      </c>
      <c r="D206" t="str">
        <f>IF(ISBLANK('SSA Provider &amp; Checklist'!$E$9),"",'SSA Provider &amp; Checklist'!$E$9)</f>
        <v/>
      </c>
      <c r="E206" t="str">
        <f>IF(ISBLANK('SSA Provider &amp; Checklist'!$E$10),"",'SSA Provider &amp; Checklist'!$E$10)</f>
        <v/>
      </c>
      <c r="F206" t="str">
        <f>IF(ISBLANK('SSA Provider &amp; Checklist'!$E$11),"",'SSA Provider &amp; Checklist'!$E$11)</f>
        <v/>
      </c>
      <c r="G206" t="str">
        <f>IF(ISBLANK('Registrations List'!AF209),"",'Registrations List'!AF209)</f>
        <v/>
      </c>
      <c r="H206" t="str">
        <f>IF(ISBLANK('Registrations List'!AG209),"",'Registrations List'!AG209)</f>
        <v/>
      </c>
      <c r="I206" t="str">
        <f>IF(ISBLANK('Registrations List'!AK209),"",'Registrations List'!AK209)</f>
        <v/>
      </c>
      <c r="J206" t="str">
        <f>IF(ISBLANK('Registrations List'!AL209),"",'Registrations List'!AL209)</f>
        <v/>
      </c>
      <c r="K206" t="str">
        <f>IF(ISBLANK('Registrations List'!AP209),"",'Registrations List'!AP209)</f>
        <v/>
      </c>
      <c r="L206" t="str">
        <f>IF(ISBLANK('Registrations List'!AQ209),"",'Registrations List'!AQ209)</f>
        <v/>
      </c>
      <c r="M206" t="str">
        <f>IF(ISBLANK('Registrations List'!AU209),"",'Registrations List'!AU209)</f>
        <v/>
      </c>
      <c r="N206" t="str">
        <f>IF(ISBLANK('Registrations List'!AV209),"",'Registrations List'!AV209)</f>
        <v/>
      </c>
      <c r="O206" t="str">
        <f>IF(ISBLANK('Registrations List'!AZ209),"",'Registrations List'!AZ209)</f>
        <v/>
      </c>
      <c r="P206" t="str">
        <f>IF(ISBLANK('Registrations List'!BA209),"",'Registrations List'!BA209)</f>
        <v/>
      </c>
      <c r="Q206" t="str">
        <f>IF(ISBLANK('Registrations List'!BE209),"",'Registrations List'!BE209)</f>
        <v/>
      </c>
      <c r="R206" t="str">
        <f>IF(ISBLANK('Registrations List'!BF209),"",'Registrations List'!BF209)</f>
        <v/>
      </c>
      <c r="S206" s="69" t="str">
        <f>IF(G206="","",Schedule!C209)</f>
        <v/>
      </c>
      <c r="T206" t="str">
        <f>IF('Request for Payment'!$G$29=0,"",'Request for Payment'!$G$29)</f>
        <v/>
      </c>
      <c r="U206" t="str">
        <f>IF(ISBLANK('Registrations List'!G209),"",'Registrations List'!G209)</f>
        <v/>
      </c>
      <c r="V206" t="str">
        <f>IF(ISBLANK('Registrations List'!H209),"",'Registrations List'!H209)</f>
        <v/>
      </c>
      <c r="W206" t="str">
        <f>IF(ISBLANK('Registrations List'!I209),"",'Registrations List'!I209)</f>
        <v/>
      </c>
      <c r="X206" t="str">
        <f>IF(ISBLANK('Registrations List'!J209),"",'Registrations List'!J209)</f>
        <v/>
      </c>
      <c r="Y206" t="str">
        <f>IF(ISBLANK('Registrations List'!K209),"",'Registrations List'!K209)</f>
        <v/>
      </c>
      <c r="Z206" t="str">
        <f>IF(ISBLANK('Registrations List'!L209),"",'Registrations List'!L209)</f>
        <v/>
      </c>
      <c r="AA206" t="str">
        <f>IF(ISBLANK('Registrations List'!M209),"",'Registrations List'!M209)</f>
        <v/>
      </c>
      <c r="AB206" t="str">
        <f>IF(ISBLANK('Registrations List'!N209),"",'Registrations List'!N209)</f>
        <v/>
      </c>
      <c r="AC206" t="str">
        <f>IF(ISBLANK('Registrations List'!O209),"",'Registrations List'!O209)</f>
        <v/>
      </c>
      <c r="AD206" t="str">
        <f>IF(ISBLANK('Registrations List'!X209),"",'Registrations List'!X209)</f>
        <v/>
      </c>
    </row>
    <row r="207" spans="1:30" x14ac:dyDescent="0.2">
      <c r="A207" t="str">
        <f>IF(ISBLANK('SSA Provider &amp; Checklist'!$F$6),"",'SSA Provider &amp; Checklist'!$F$6)</f>
        <v/>
      </c>
      <c r="B207" t="str">
        <f>IF(ISBLANK('SSA Provider &amp; Checklist'!$E$7),"",'SSA Provider &amp; Checklist'!$E$7)</f>
        <v/>
      </c>
      <c r="C207" t="str">
        <f>IF(ISBLANK('SSA Provider &amp; Checklist'!$E$8),"",'SSA Provider &amp; Checklist'!$E$8)</f>
        <v/>
      </c>
      <c r="D207" t="str">
        <f>IF(ISBLANK('SSA Provider &amp; Checklist'!$E$9),"",'SSA Provider &amp; Checklist'!$E$9)</f>
        <v/>
      </c>
      <c r="E207" t="str">
        <f>IF(ISBLANK('SSA Provider &amp; Checklist'!$E$10),"",'SSA Provider &amp; Checklist'!$E$10)</f>
        <v/>
      </c>
      <c r="F207" t="str">
        <f>IF(ISBLANK('SSA Provider &amp; Checklist'!$E$11),"",'SSA Provider &amp; Checklist'!$E$11)</f>
        <v/>
      </c>
      <c r="G207" t="str">
        <f>IF(ISBLANK('Registrations List'!AF210),"",'Registrations List'!AF210)</f>
        <v/>
      </c>
      <c r="H207" t="str">
        <f>IF(ISBLANK('Registrations List'!AG210),"",'Registrations List'!AG210)</f>
        <v/>
      </c>
      <c r="I207" t="str">
        <f>IF(ISBLANK('Registrations List'!AK210),"",'Registrations List'!AK210)</f>
        <v/>
      </c>
      <c r="J207" t="str">
        <f>IF(ISBLANK('Registrations List'!AL210),"",'Registrations List'!AL210)</f>
        <v/>
      </c>
      <c r="K207" t="str">
        <f>IF(ISBLANK('Registrations List'!AP210),"",'Registrations List'!AP210)</f>
        <v/>
      </c>
      <c r="L207" t="str">
        <f>IF(ISBLANK('Registrations List'!AQ210),"",'Registrations List'!AQ210)</f>
        <v/>
      </c>
      <c r="M207" t="str">
        <f>IF(ISBLANK('Registrations List'!AU210),"",'Registrations List'!AU210)</f>
        <v/>
      </c>
      <c r="N207" t="str">
        <f>IF(ISBLANK('Registrations List'!AV210),"",'Registrations List'!AV210)</f>
        <v/>
      </c>
      <c r="O207" t="str">
        <f>IF(ISBLANK('Registrations List'!AZ210),"",'Registrations List'!AZ210)</f>
        <v/>
      </c>
      <c r="P207" t="str">
        <f>IF(ISBLANK('Registrations List'!BA210),"",'Registrations List'!BA210)</f>
        <v/>
      </c>
      <c r="Q207" t="str">
        <f>IF(ISBLANK('Registrations List'!BE210),"",'Registrations List'!BE210)</f>
        <v/>
      </c>
      <c r="R207" t="str">
        <f>IF(ISBLANK('Registrations List'!BF210),"",'Registrations List'!BF210)</f>
        <v/>
      </c>
      <c r="S207" s="69" t="str">
        <f>IF(G207="","",Schedule!C210)</f>
        <v/>
      </c>
      <c r="T207" t="str">
        <f>IF('Request for Payment'!$G$29=0,"",'Request for Payment'!$G$29)</f>
        <v/>
      </c>
      <c r="U207" t="str">
        <f>IF(ISBLANK('Registrations List'!G210),"",'Registrations List'!G210)</f>
        <v/>
      </c>
      <c r="V207" t="str">
        <f>IF(ISBLANK('Registrations List'!H210),"",'Registrations List'!H210)</f>
        <v/>
      </c>
      <c r="W207" t="str">
        <f>IF(ISBLANK('Registrations List'!I210),"",'Registrations List'!I210)</f>
        <v/>
      </c>
      <c r="X207" t="str">
        <f>IF(ISBLANK('Registrations List'!J210),"",'Registrations List'!J210)</f>
        <v/>
      </c>
      <c r="Y207" t="str">
        <f>IF(ISBLANK('Registrations List'!K210),"",'Registrations List'!K210)</f>
        <v/>
      </c>
      <c r="Z207" t="str">
        <f>IF(ISBLANK('Registrations List'!L210),"",'Registrations List'!L210)</f>
        <v/>
      </c>
      <c r="AA207" t="str">
        <f>IF(ISBLANK('Registrations List'!M210),"",'Registrations List'!M210)</f>
        <v/>
      </c>
      <c r="AB207" t="str">
        <f>IF(ISBLANK('Registrations List'!N210),"",'Registrations List'!N210)</f>
        <v/>
      </c>
      <c r="AC207" t="str">
        <f>IF(ISBLANK('Registrations List'!O210),"",'Registrations List'!O210)</f>
        <v/>
      </c>
      <c r="AD207" t="str">
        <f>IF(ISBLANK('Registrations List'!X210),"",'Registrations List'!X210)</f>
        <v/>
      </c>
    </row>
    <row r="208" spans="1:30" x14ac:dyDescent="0.2">
      <c r="A208" t="str">
        <f>IF(ISBLANK('SSA Provider &amp; Checklist'!$F$6),"",'SSA Provider &amp; Checklist'!$F$6)</f>
        <v/>
      </c>
      <c r="B208" t="str">
        <f>IF(ISBLANK('SSA Provider &amp; Checklist'!$E$7),"",'SSA Provider &amp; Checklist'!$E$7)</f>
        <v/>
      </c>
      <c r="C208" t="str">
        <f>IF(ISBLANK('SSA Provider &amp; Checklist'!$E$8),"",'SSA Provider &amp; Checklist'!$E$8)</f>
        <v/>
      </c>
      <c r="D208" t="str">
        <f>IF(ISBLANK('SSA Provider &amp; Checklist'!$E$9),"",'SSA Provider &amp; Checklist'!$E$9)</f>
        <v/>
      </c>
      <c r="E208" t="str">
        <f>IF(ISBLANK('SSA Provider &amp; Checklist'!$E$10),"",'SSA Provider &amp; Checklist'!$E$10)</f>
        <v/>
      </c>
      <c r="F208" t="str">
        <f>IF(ISBLANK('SSA Provider &amp; Checklist'!$E$11),"",'SSA Provider &amp; Checklist'!$E$11)</f>
        <v/>
      </c>
      <c r="G208" t="str">
        <f>IF(ISBLANK('Registrations List'!AF211),"",'Registrations List'!AF211)</f>
        <v/>
      </c>
      <c r="H208" t="str">
        <f>IF(ISBLANK('Registrations List'!AG211),"",'Registrations List'!AG211)</f>
        <v/>
      </c>
      <c r="I208" t="str">
        <f>IF(ISBLANK('Registrations List'!AK211),"",'Registrations List'!AK211)</f>
        <v/>
      </c>
      <c r="J208" t="str">
        <f>IF(ISBLANK('Registrations List'!AL211),"",'Registrations List'!AL211)</f>
        <v/>
      </c>
      <c r="K208" t="str">
        <f>IF(ISBLANK('Registrations List'!AP211),"",'Registrations List'!AP211)</f>
        <v/>
      </c>
      <c r="L208" t="str">
        <f>IF(ISBLANK('Registrations List'!AQ211),"",'Registrations List'!AQ211)</f>
        <v/>
      </c>
      <c r="M208" t="str">
        <f>IF(ISBLANK('Registrations List'!AU211),"",'Registrations List'!AU211)</f>
        <v/>
      </c>
      <c r="N208" t="str">
        <f>IF(ISBLANK('Registrations List'!AV211),"",'Registrations List'!AV211)</f>
        <v/>
      </c>
      <c r="O208" t="str">
        <f>IF(ISBLANK('Registrations List'!AZ211),"",'Registrations List'!AZ211)</f>
        <v/>
      </c>
      <c r="P208" t="str">
        <f>IF(ISBLANK('Registrations List'!BA211),"",'Registrations List'!BA211)</f>
        <v/>
      </c>
      <c r="Q208" t="str">
        <f>IF(ISBLANK('Registrations List'!BE211),"",'Registrations List'!BE211)</f>
        <v/>
      </c>
      <c r="R208" t="str">
        <f>IF(ISBLANK('Registrations List'!BF211),"",'Registrations List'!BF211)</f>
        <v/>
      </c>
      <c r="S208" s="69" t="str">
        <f>IF(G208="","",Schedule!C211)</f>
        <v/>
      </c>
      <c r="T208" t="str">
        <f>IF('Request for Payment'!$G$29=0,"",'Request for Payment'!$G$29)</f>
        <v/>
      </c>
      <c r="U208" t="str">
        <f>IF(ISBLANK('Registrations List'!G211),"",'Registrations List'!G211)</f>
        <v/>
      </c>
      <c r="V208" t="str">
        <f>IF(ISBLANK('Registrations List'!H211),"",'Registrations List'!H211)</f>
        <v/>
      </c>
      <c r="W208" t="str">
        <f>IF(ISBLANK('Registrations List'!I211),"",'Registrations List'!I211)</f>
        <v/>
      </c>
      <c r="X208" t="str">
        <f>IF(ISBLANK('Registrations List'!J211),"",'Registrations List'!J211)</f>
        <v/>
      </c>
      <c r="Y208" t="str">
        <f>IF(ISBLANK('Registrations List'!K211),"",'Registrations List'!K211)</f>
        <v/>
      </c>
      <c r="Z208" t="str">
        <f>IF(ISBLANK('Registrations List'!L211),"",'Registrations List'!L211)</f>
        <v/>
      </c>
      <c r="AA208" t="str">
        <f>IF(ISBLANK('Registrations List'!M211),"",'Registrations List'!M211)</f>
        <v/>
      </c>
      <c r="AB208" t="str">
        <f>IF(ISBLANK('Registrations List'!N211),"",'Registrations List'!N211)</f>
        <v/>
      </c>
      <c r="AC208" t="str">
        <f>IF(ISBLANK('Registrations List'!O211),"",'Registrations List'!O211)</f>
        <v/>
      </c>
      <c r="AD208" t="str">
        <f>IF(ISBLANK('Registrations List'!X211),"",'Registrations List'!X211)</f>
        <v/>
      </c>
    </row>
    <row r="209" spans="1:30" x14ac:dyDescent="0.2">
      <c r="A209" t="str">
        <f>IF(ISBLANK('SSA Provider &amp; Checklist'!$F$6),"",'SSA Provider &amp; Checklist'!$F$6)</f>
        <v/>
      </c>
      <c r="B209" t="str">
        <f>IF(ISBLANK('SSA Provider &amp; Checklist'!$E$7),"",'SSA Provider &amp; Checklist'!$E$7)</f>
        <v/>
      </c>
      <c r="C209" t="str">
        <f>IF(ISBLANK('SSA Provider &amp; Checklist'!$E$8),"",'SSA Provider &amp; Checklist'!$E$8)</f>
        <v/>
      </c>
      <c r="D209" t="str">
        <f>IF(ISBLANK('SSA Provider &amp; Checklist'!$E$9),"",'SSA Provider &amp; Checklist'!$E$9)</f>
        <v/>
      </c>
      <c r="E209" t="str">
        <f>IF(ISBLANK('SSA Provider &amp; Checklist'!$E$10),"",'SSA Provider &amp; Checklist'!$E$10)</f>
        <v/>
      </c>
      <c r="F209" t="str">
        <f>IF(ISBLANK('SSA Provider &amp; Checklist'!$E$11),"",'SSA Provider &amp; Checklist'!$E$11)</f>
        <v/>
      </c>
      <c r="G209" t="str">
        <f>IF(ISBLANK('Registrations List'!AF212),"",'Registrations List'!AF212)</f>
        <v/>
      </c>
      <c r="H209" t="str">
        <f>IF(ISBLANK('Registrations List'!AG212),"",'Registrations List'!AG212)</f>
        <v/>
      </c>
      <c r="I209" t="str">
        <f>IF(ISBLANK('Registrations List'!AK212),"",'Registrations List'!AK212)</f>
        <v/>
      </c>
      <c r="J209" t="str">
        <f>IF(ISBLANK('Registrations List'!AL212),"",'Registrations List'!AL212)</f>
        <v/>
      </c>
      <c r="K209" t="str">
        <f>IF(ISBLANK('Registrations List'!AP212),"",'Registrations List'!AP212)</f>
        <v/>
      </c>
      <c r="L209" t="str">
        <f>IF(ISBLANK('Registrations List'!AQ212),"",'Registrations List'!AQ212)</f>
        <v/>
      </c>
      <c r="M209" t="str">
        <f>IF(ISBLANK('Registrations List'!AU212),"",'Registrations List'!AU212)</f>
        <v/>
      </c>
      <c r="N209" t="str">
        <f>IF(ISBLANK('Registrations List'!AV212),"",'Registrations List'!AV212)</f>
        <v/>
      </c>
      <c r="O209" t="str">
        <f>IF(ISBLANK('Registrations List'!AZ212),"",'Registrations List'!AZ212)</f>
        <v/>
      </c>
      <c r="P209" t="str">
        <f>IF(ISBLANK('Registrations List'!BA212),"",'Registrations List'!BA212)</f>
        <v/>
      </c>
      <c r="Q209" t="str">
        <f>IF(ISBLANK('Registrations List'!BE212),"",'Registrations List'!BE212)</f>
        <v/>
      </c>
      <c r="R209" t="str">
        <f>IF(ISBLANK('Registrations List'!BF212),"",'Registrations List'!BF212)</f>
        <v/>
      </c>
      <c r="S209" s="69" t="str">
        <f>IF(G209="","",Schedule!C212)</f>
        <v/>
      </c>
      <c r="T209" t="str">
        <f>IF('Request for Payment'!$G$29=0,"",'Request for Payment'!$G$29)</f>
        <v/>
      </c>
      <c r="U209" t="str">
        <f>IF(ISBLANK('Registrations List'!G212),"",'Registrations List'!G212)</f>
        <v/>
      </c>
      <c r="V209" t="str">
        <f>IF(ISBLANK('Registrations List'!H212),"",'Registrations List'!H212)</f>
        <v/>
      </c>
      <c r="W209" t="str">
        <f>IF(ISBLANK('Registrations List'!I212),"",'Registrations List'!I212)</f>
        <v/>
      </c>
      <c r="X209" t="str">
        <f>IF(ISBLANK('Registrations List'!J212),"",'Registrations List'!J212)</f>
        <v/>
      </c>
      <c r="Y209" t="str">
        <f>IF(ISBLANK('Registrations List'!K212),"",'Registrations List'!K212)</f>
        <v/>
      </c>
      <c r="Z209" t="str">
        <f>IF(ISBLANK('Registrations List'!L212),"",'Registrations List'!L212)</f>
        <v/>
      </c>
      <c r="AA209" t="str">
        <f>IF(ISBLANK('Registrations List'!M212),"",'Registrations List'!M212)</f>
        <v/>
      </c>
      <c r="AB209" t="str">
        <f>IF(ISBLANK('Registrations List'!N212),"",'Registrations List'!N212)</f>
        <v/>
      </c>
      <c r="AC209" t="str">
        <f>IF(ISBLANK('Registrations List'!O212),"",'Registrations List'!O212)</f>
        <v/>
      </c>
      <c r="AD209" t="str">
        <f>IF(ISBLANK('Registrations List'!X212),"",'Registrations List'!X212)</f>
        <v/>
      </c>
    </row>
    <row r="210" spans="1:30" x14ac:dyDescent="0.2">
      <c r="A210" t="str">
        <f>IF(ISBLANK('SSA Provider &amp; Checklist'!$F$6),"",'SSA Provider &amp; Checklist'!$F$6)</f>
        <v/>
      </c>
      <c r="B210" t="str">
        <f>IF(ISBLANK('SSA Provider &amp; Checklist'!$E$7),"",'SSA Provider &amp; Checklist'!$E$7)</f>
        <v/>
      </c>
      <c r="C210" t="str">
        <f>IF(ISBLANK('SSA Provider &amp; Checklist'!$E$8),"",'SSA Provider &amp; Checklist'!$E$8)</f>
        <v/>
      </c>
      <c r="D210" t="str">
        <f>IF(ISBLANK('SSA Provider &amp; Checklist'!$E$9),"",'SSA Provider &amp; Checklist'!$E$9)</f>
        <v/>
      </c>
      <c r="E210" t="str">
        <f>IF(ISBLANK('SSA Provider &amp; Checklist'!$E$10),"",'SSA Provider &amp; Checklist'!$E$10)</f>
        <v/>
      </c>
      <c r="F210" t="str">
        <f>IF(ISBLANK('SSA Provider &amp; Checklist'!$E$11),"",'SSA Provider &amp; Checklist'!$E$11)</f>
        <v/>
      </c>
      <c r="G210" t="str">
        <f>IF(ISBLANK('Registrations List'!AF213),"",'Registrations List'!AF213)</f>
        <v/>
      </c>
      <c r="H210" t="str">
        <f>IF(ISBLANK('Registrations List'!AG213),"",'Registrations List'!AG213)</f>
        <v/>
      </c>
      <c r="I210" t="str">
        <f>IF(ISBLANK('Registrations List'!AK213),"",'Registrations List'!AK213)</f>
        <v/>
      </c>
      <c r="J210" t="str">
        <f>IF(ISBLANK('Registrations List'!AL213),"",'Registrations List'!AL213)</f>
        <v/>
      </c>
      <c r="K210" t="str">
        <f>IF(ISBLANK('Registrations List'!AP213),"",'Registrations List'!AP213)</f>
        <v/>
      </c>
      <c r="L210" t="str">
        <f>IF(ISBLANK('Registrations List'!AQ213),"",'Registrations List'!AQ213)</f>
        <v/>
      </c>
      <c r="M210" t="str">
        <f>IF(ISBLANK('Registrations List'!AU213),"",'Registrations List'!AU213)</f>
        <v/>
      </c>
      <c r="N210" t="str">
        <f>IF(ISBLANK('Registrations List'!AV213),"",'Registrations List'!AV213)</f>
        <v/>
      </c>
      <c r="O210" t="str">
        <f>IF(ISBLANK('Registrations List'!AZ213),"",'Registrations List'!AZ213)</f>
        <v/>
      </c>
      <c r="P210" t="str">
        <f>IF(ISBLANK('Registrations List'!BA213),"",'Registrations List'!BA213)</f>
        <v/>
      </c>
      <c r="Q210" t="str">
        <f>IF(ISBLANK('Registrations List'!BE213),"",'Registrations List'!BE213)</f>
        <v/>
      </c>
      <c r="R210" t="str">
        <f>IF(ISBLANK('Registrations List'!BF213),"",'Registrations List'!BF213)</f>
        <v/>
      </c>
      <c r="S210" s="69" t="str">
        <f>IF(G210="","",Schedule!C213)</f>
        <v/>
      </c>
      <c r="T210" t="str">
        <f>IF('Request for Payment'!$G$29=0,"",'Request for Payment'!$G$29)</f>
        <v/>
      </c>
      <c r="U210" t="str">
        <f>IF(ISBLANK('Registrations List'!G213),"",'Registrations List'!G213)</f>
        <v/>
      </c>
      <c r="V210" t="str">
        <f>IF(ISBLANK('Registrations List'!H213),"",'Registrations List'!H213)</f>
        <v/>
      </c>
      <c r="W210" t="str">
        <f>IF(ISBLANK('Registrations List'!I213),"",'Registrations List'!I213)</f>
        <v/>
      </c>
      <c r="X210" t="str">
        <f>IF(ISBLANK('Registrations List'!J213),"",'Registrations List'!J213)</f>
        <v/>
      </c>
      <c r="Y210" t="str">
        <f>IF(ISBLANK('Registrations List'!K213),"",'Registrations List'!K213)</f>
        <v/>
      </c>
      <c r="Z210" t="str">
        <f>IF(ISBLANK('Registrations List'!L213),"",'Registrations List'!L213)</f>
        <v/>
      </c>
      <c r="AA210" t="str">
        <f>IF(ISBLANK('Registrations List'!M213),"",'Registrations List'!M213)</f>
        <v/>
      </c>
      <c r="AB210" t="str">
        <f>IF(ISBLANK('Registrations List'!N213),"",'Registrations List'!N213)</f>
        <v/>
      </c>
      <c r="AC210" t="str">
        <f>IF(ISBLANK('Registrations List'!O213),"",'Registrations List'!O213)</f>
        <v/>
      </c>
      <c r="AD210" t="str">
        <f>IF(ISBLANK('Registrations List'!X213),"",'Registrations List'!X213)</f>
        <v/>
      </c>
    </row>
    <row r="211" spans="1:30" x14ac:dyDescent="0.2">
      <c r="A211" t="str">
        <f>IF(ISBLANK('SSA Provider &amp; Checklist'!$F$6),"",'SSA Provider &amp; Checklist'!$F$6)</f>
        <v/>
      </c>
      <c r="B211" t="str">
        <f>IF(ISBLANK('SSA Provider &amp; Checklist'!$E$7),"",'SSA Provider &amp; Checklist'!$E$7)</f>
        <v/>
      </c>
      <c r="C211" t="str">
        <f>IF(ISBLANK('SSA Provider &amp; Checklist'!$E$8),"",'SSA Provider &amp; Checklist'!$E$8)</f>
        <v/>
      </c>
      <c r="D211" t="str">
        <f>IF(ISBLANK('SSA Provider &amp; Checklist'!$E$9),"",'SSA Provider &amp; Checklist'!$E$9)</f>
        <v/>
      </c>
      <c r="E211" t="str">
        <f>IF(ISBLANK('SSA Provider &amp; Checklist'!$E$10),"",'SSA Provider &amp; Checklist'!$E$10)</f>
        <v/>
      </c>
      <c r="F211" t="str">
        <f>IF(ISBLANK('SSA Provider &amp; Checklist'!$E$11),"",'SSA Provider &amp; Checklist'!$E$11)</f>
        <v/>
      </c>
      <c r="G211" t="str">
        <f>IF(ISBLANK('Registrations List'!AF214),"",'Registrations List'!AF214)</f>
        <v/>
      </c>
      <c r="H211" t="str">
        <f>IF(ISBLANK('Registrations List'!AG214),"",'Registrations List'!AG214)</f>
        <v/>
      </c>
      <c r="I211" t="str">
        <f>IF(ISBLANK('Registrations List'!AK214),"",'Registrations List'!AK214)</f>
        <v/>
      </c>
      <c r="J211" t="str">
        <f>IF(ISBLANK('Registrations List'!AL214),"",'Registrations List'!AL214)</f>
        <v/>
      </c>
      <c r="K211" t="str">
        <f>IF(ISBLANK('Registrations List'!AP214),"",'Registrations List'!AP214)</f>
        <v/>
      </c>
      <c r="L211" t="str">
        <f>IF(ISBLANK('Registrations List'!AQ214),"",'Registrations List'!AQ214)</f>
        <v/>
      </c>
      <c r="M211" t="str">
        <f>IF(ISBLANK('Registrations List'!AU214),"",'Registrations List'!AU214)</f>
        <v/>
      </c>
      <c r="N211" t="str">
        <f>IF(ISBLANK('Registrations List'!AV214),"",'Registrations List'!AV214)</f>
        <v/>
      </c>
      <c r="O211" t="str">
        <f>IF(ISBLANK('Registrations List'!AZ214),"",'Registrations List'!AZ214)</f>
        <v/>
      </c>
      <c r="P211" t="str">
        <f>IF(ISBLANK('Registrations List'!BA214),"",'Registrations List'!BA214)</f>
        <v/>
      </c>
      <c r="Q211" t="str">
        <f>IF(ISBLANK('Registrations List'!BE214),"",'Registrations List'!BE214)</f>
        <v/>
      </c>
      <c r="R211" t="str">
        <f>IF(ISBLANK('Registrations List'!BF214),"",'Registrations List'!BF214)</f>
        <v/>
      </c>
      <c r="S211" s="69" t="str">
        <f>IF(G211="","",Schedule!C214)</f>
        <v/>
      </c>
      <c r="T211" t="str">
        <f>IF('Request for Payment'!$G$29=0,"",'Request for Payment'!$G$29)</f>
        <v/>
      </c>
      <c r="U211" t="str">
        <f>IF(ISBLANK('Registrations List'!G214),"",'Registrations List'!G214)</f>
        <v/>
      </c>
      <c r="V211" t="str">
        <f>IF(ISBLANK('Registrations List'!H214),"",'Registrations List'!H214)</f>
        <v/>
      </c>
      <c r="W211" t="str">
        <f>IF(ISBLANK('Registrations List'!I214),"",'Registrations List'!I214)</f>
        <v/>
      </c>
      <c r="X211" t="str">
        <f>IF(ISBLANK('Registrations List'!J214),"",'Registrations List'!J214)</f>
        <v/>
      </c>
      <c r="Y211" t="str">
        <f>IF(ISBLANK('Registrations List'!K214),"",'Registrations List'!K214)</f>
        <v/>
      </c>
      <c r="Z211" t="str">
        <f>IF(ISBLANK('Registrations List'!L214),"",'Registrations List'!L214)</f>
        <v/>
      </c>
      <c r="AA211" t="str">
        <f>IF(ISBLANK('Registrations List'!M214),"",'Registrations List'!M214)</f>
        <v/>
      </c>
      <c r="AB211" t="str">
        <f>IF(ISBLANK('Registrations List'!N214),"",'Registrations List'!N214)</f>
        <v/>
      </c>
      <c r="AC211" t="str">
        <f>IF(ISBLANK('Registrations List'!O214),"",'Registrations List'!O214)</f>
        <v/>
      </c>
      <c r="AD211" t="str">
        <f>IF(ISBLANK('Registrations List'!X214),"",'Registrations List'!X214)</f>
        <v/>
      </c>
    </row>
    <row r="212" spans="1:30" x14ac:dyDescent="0.2">
      <c r="A212" t="str">
        <f>IF(ISBLANK('SSA Provider &amp; Checklist'!$F$6),"",'SSA Provider &amp; Checklist'!$F$6)</f>
        <v/>
      </c>
      <c r="B212" t="str">
        <f>IF(ISBLANK('SSA Provider &amp; Checklist'!$E$7),"",'SSA Provider &amp; Checklist'!$E$7)</f>
        <v/>
      </c>
      <c r="C212" t="str">
        <f>IF(ISBLANK('SSA Provider &amp; Checklist'!$E$8),"",'SSA Provider &amp; Checklist'!$E$8)</f>
        <v/>
      </c>
      <c r="D212" t="str">
        <f>IF(ISBLANK('SSA Provider &amp; Checklist'!$E$9),"",'SSA Provider &amp; Checklist'!$E$9)</f>
        <v/>
      </c>
      <c r="E212" t="str">
        <f>IF(ISBLANK('SSA Provider &amp; Checklist'!$E$10),"",'SSA Provider &amp; Checklist'!$E$10)</f>
        <v/>
      </c>
      <c r="F212" t="str">
        <f>IF(ISBLANK('SSA Provider &amp; Checklist'!$E$11),"",'SSA Provider &amp; Checklist'!$E$11)</f>
        <v/>
      </c>
      <c r="G212" t="str">
        <f>IF(ISBLANK('Registrations List'!AF215),"",'Registrations List'!AF215)</f>
        <v/>
      </c>
      <c r="H212" t="str">
        <f>IF(ISBLANK('Registrations List'!AG215),"",'Registrations List'!AG215)</f>
        <v/>
      </c>
      <c r="I212" t="str">
        <f>IF(ISBLANK('Registrations List'!AK215),"",'Registrations List'!AK215)</f>
        <v/>
      </c>
      <c r="J212" t="str">
        <f>IF(ISBLANK('Registrations List'!AL215),"",'Registrations List'!AL215)</f>
        <v/>
      </c>
      <c r="K212" t="str">
        <f>IF(ISBLANK('Registrations List'!AP215),"",'Registrations List'!AP215)</f>
        <v/>
      </c>
      <c r="L212" t="str">
        <f>IF(ISBLANK('Registrations List'!AQ215),"",'Registrations List'!AQ215)</f>
        <v/>
      </c>
      <c r="M212" t="str">
        <f>IF(ISBLANK('Registrations List'!AU215),"",'Registrations List'!AU215)</f>
        <v/>
      </c>
      <c r="N212" t="str">
        <f>IF(ISBLANK('Registrations List'!AV215),"",'Registrations List'!AV215)</f>
        <v/>
      </c>
      <c r="O212" t="str">
        <f>IF(ISBLANK('Registrations List'!AZ215),"",'Registrations List'!AZ215)</f>
        <v/>
      </c>
      <c r="P212" t="str">
        <f>IF(ISBLANK('Registrations List'!BA215),"",'Registrations List'!BA215)</f>
        <v/>
      </c>
      <c r="Q212" t="str">
        <f>IF(ISBLANK('Registrations List'!BE215),"",'Registrations List'!BE215)</f>
        <v/>
      </c>
      <c r="R212" t="str">
        <f>IF(ISBLANK('Registrations List'!BF215),"",'Registrations List'!BF215)</f>
        <v/>
      </c>
      <c r="S212" s="69" t="str">
        <f>IF(G212="","",Schedule!C215)</f>
        <v/>
      </c>
      <c r="T212" t="str">
        <f>IF('Request for Payment'!$G$29=0,"",'Request for Payment'!$G$29)</f>
        <v/>
      </c>
      <c r="U212" t="str">
        <f>IF(ISBLANK('Registrations List'!G215),"",'Registrations List'!G215)</f>
        <v/>
      </c>
      <c r="V212" t="str">
        <f>IF(ISBLANK('Registrations List'!H215),"",'Registrations List'!H215)</f>
        <v/>
      </c>
      <c r="W212" t="str">
        <f>IF(ISBLANK('Registrations List'!I215),"",'Registrations List'!I215)</f>
        <v/>
      </c>
      <c r="X212" t="str">
        <f>IF(ISBLANK('Registrations List'!J215),"",'Registrations List'!J215)</f>
        <v/>
      </c>
      <c r="Y212" t="str">
        <f>IF(ISBLANK('Registrations List'!K215),"",'Registrations List'!K215)</f>
        <v/>
      </c>
      <c r="Z212" t="str">
        <f>IF(ISBLANK('Registrations List'!L215),"",'Registrations List'!L215)</f>
        <v/>
      </c>
      <c r="AA212" t="str">
        <f>IF(ISBLANK('Registrations List'!M215),"",'Registrations List'!M215)</f>
        <v/>
      </c>
      <c r="AB212" t="str">
        <f>IF(ISBLANK('Registrations List'!N215),"",'Registrations List'!N215)</f>
        <v/>
      </c>
      <c r="AC212" t="str">
        <f>IF(ISBLANK('Registrations List'!O215),"",'Registrations List'!O215)</f>
        <v/>
      </c>
      <c r="AD212" t="str">
        <f>IF(ISBLANK('Registrations List'!X215),"",'Registrations List'!X215)</f>
        <v/>
      </c>
    </row>
    <row r="213" spans="1:30" x14ac:dyDescent="0.2">
      <c r="A213" t="str">
        <f>IF(ISBLANK('SSA Provider &amp; Checklist'!$F$6),"",'SSA Provider &amp; Checklist'!$F$6)</f>
        <v/>
      </c>
      <c r="B213" t="str">
        <f>IF(ISBLANK('SSA Provider &amp; Checklist'!$E$7),"",'SSA Provider &amp; Checklist'!$E$7)</f>
        <v/>
      </c>
      <c r="C213" t="str">
        <f>IF(ISBLANK('SSA Provider &amp; Checklist'!$E$8),"",'SSA Provider &amp; Checklist'!$E$8)</f>
        <v/>
      </c>
      <c r="D213" t="str">
        <f>IF(ISBLANK('SSA Provider &amp; Checklist'!$E$9),"",'SSA Provider &amp; Checklist'!$E$9)</f>
        <v/>
      </c>
      <c r="E213" t="str">
        <f>IF(ISBLANK('SSA Provider &amp; Checklist'!$E$10),"",'SSA Provider &amp; Checklist'!$E$10)</f>
        <v/>
      </c>
      <c r="F213" t="str">
        <f>IF(ISBLANK('SSA Provider &amp; Checklist'!$E$11),"",'SSA Provider &amp; Checklist'!$E$11)</f>
        <v/>
      </c>
      <c r="G213" t="str">
        <f>IF(ISBLANK('Registrations List'!AF216),"",'Registrations List'!AF216)</f>
        <v/>
      </c>
      <c r="H213" t="str">
        <f>IF(ISBLANK('Registrations List'!AG216),"",'Registrations List'!AG216)</f>
        <v/>
      </c>
      <c r="I213" t="str">
        <f>IF(ISBLANK('Registrations List'!AK216),"",'Registrations List'!AK216)</f>
        <v/>
      </c>
      <c r="J213" t="str">
        <f>IF(ISBLANK('Registrations List'!AL216),"",'Registrations List'!AL216)</f>
        <v/>
      </c>
      <c r="K213" t="str">
        <f>IF(ISBLANK('Registrations List'!AP216),"",'Registrations List'!AP216)</f>
        <v/>
      </c>
      <c r="L213" t="str">
        <f>IF(ISBLANK('Registrations List'!AQ216),"",'Registrations List'!AQ216)</f>
        <v/>
      </c>
      <c r="M213" t="str">
        <f>IF(ISBLANK('Registrations List'!AU216),"",'Registrations List'!AU216)</f>
        <v/>
      </c>
      <c r="N213" t="str">
        <f>IF(ISBLANK('Registrations List'!AV216),"",'Registrations List'!AV216)</f>
        <v/>
      </c>
      <c r="O213" t="str">
        <f>IF(ISBLANK('Registrations List'!AZ216),"",'Registrations List'!AZ216)</f>
        <v/>
      </c>
      <c r="P213" t="str">
        <f>IF(ISBLANK('Registrations List'!BA216),"",'Registrations List'!BA216)</f>
        <v/>
      </c>
      <c r="Q213" t="str">
        <f>IF(ISBLANK('Registrations List'!BE216),"",'Registrations List'!BE216)</f>
        <v/>
      </c>
      <c r="R213" t="str">
        <f>IF(ISBLANK('Registrations List'!BF216),"",'Registrations List'!BF216)</f>
        <v/>
      </c>
      <c r="S213" s="69" t="str">
        <f>IF(G213="","",Schedule!C216)</f>
        <v/>
      </c>
      <c r="T213" t="str">
        <f>IF('Request for Payment'!$G$29=0,"",'Request for Payment'!$G$29)</f>
        <v/>
      </c>
      <c r="U213" t="str">
        <f>IF(ISBLANK('Registrations List'!G216),"",'Registrations List'!G216)</f>
        <v/>
      </c>
      <c r="V213" t="str">
        <f>IF(ISBLANK('Registrations List'!H216),"",'Registrations List'!H216)</f>
        <v/>
      </c>
      <c r="W213" t="str">
        <f>IF(ISBLANK('Registrations List'!I216),"",'Registrations List'!I216)</f>
        <v/>
      </c>
      <c r="X213" t="str">
        <f>IF(ISBLANK('Registrations List'!J216),"",'Registrations List'!J216)</f>
        <v/>
      </c>
      <c r="Y213" t="str">
        <f>IF(ISBLANK('Registrations List'!K216),"",'Registrations List'!K216)</f>
        <v/>
      </c>
      <c r="Z213" t="str">
        <f>IF(ISBLANK('Registrations List'!L216),"",'Registrations List'!L216)</f>
        <v/>
      </c>
      <c r="AA213" t="str">
        <f>IF(ISBLANK('Registrations List'!M216),"",'Registrations List'!M216)</f>
        <v/>
      </c>
      <c r="AB213" t="str">
        <f>IF(ISBLANK('Registrations List'!N216),"",'Registrations List'!N216)</f>
        <v/>
      </c>
      <c r="AC213" t="str">
        <f>IF(ISBLANK('Registrations List'!O216),"",'Registrations List'!O216)</f>
        <v/>
      </c>
      <c r="AD213" t="str">
        <f>IF(ISBLANK('Registrations List'!X216),"",'Registrations List'!X216)</f>
        <v/>
      </c>
    </row>
    <row r="214" spans="1:30" x14ac:dyDescent="0.2">
      <c r="A214" t="str">
        <f>IF(ISBLANK('SSA Provider &amp; Checklist'!$F$6),"",'SSA Provider &amp; Checklist'!$F$6)</f>
        <v/>
      </c>
      <c r="B214" t="str">
        <f>IF(ISBLANK('SSA Provider &amp; Checklist'!$E$7),"",'SSA Provider &amp; Checklist'!$E$7)</f>
        <v/>
      </c>
      <c r="C214" t="str">
        <f>IF(ISBLANK('SSA Provider &amp; Checklist'!$E$8),"",'SSA Provider &amp; Checklist'!$E$8)</f>
        <v/>
      </c>
      <c r="D214" t="str">
        <f>IF(ISBLANK('SSA Provider &amp; Checklist'!$E$9),"",'SSA Provider &amp; Checklist'!$E$9)</f>
        <v/>
      </c>
      <c r="E214" t="str">
        <f>IF(ISBLANK('SSA Provider &amp; Checklist'!$E$10),"",'SSA Provider &amp; Checklist'!$E$10)</f>
        <v/>
      </c>
      <c r="F214" t="str">
        <f>IF(ISBLANK('SSA Provider &amp; Checklist'!$E$11),"",'SSA Provider &amp; Checklist'!$E$11)</f>
        <v/>
      </c>
      <c r="G214" t="str">
        <f>IF(ISBLANK('Registrations List'!AF217),"",'Registrations List'!AF217)</f>
        <v/>
      </c>
      <c r="H214" t="str">
        <f>IF(ISBLANK('Registrations List'!AG217),"",'Registrations List'!AG217)</f>
        <v/>
      </c>
      <c r="I214" t="str">
        <f>IF(ISBLANK('Registrations List'!AK217),"",'Registrations List'!AK217)</f>
        <v/>
      </c>
      <c r="J214" t="str">
        <f>IF(ISBLANK('Registrations List'!AL217),"",'Registrations List'!AL217)</f>
        <v/>
      </c>
      <c r="K214" t="str">
        <f>IF(ISBLANK('Registrations List'!AP217),"",'Registrations List'!AP217)</f>
        <v/>
      </c>
      <c r="L214" t="str">
        <f>IF(ISBLANK('Registrations List'!AQ217),"",'Registrations List'!AQ217)</f>
        <v/>
      </c>
      <c r="M214" t="str">
        <f>IF(ISBLANK('Registrations List'!AU217),"",'Registrations List'!AU217)</f>
        <v/>
      </c>
      <c r="N214" t="str">
        <f>IF(ISBLANK('Registrations List'!AV217),"",'Registrations List'!AV217)</f>
        <v/>
      </c>
      <c r="O214" t="str">
        <f>IF(ISBLANK('Registrations List'!AZ217),"",'Registrations List'!AZ217)</f>
        <v/>
      </c>
      <c r="P214" t="str">
        <f>IF(ISBLANK('Registrations List'!BA217),"",'Registrations List'!BA217)</f>
        <v/>
      </c>
      <c r="Q214" t="str">
        <f>IF(ISBLANK('Registrations List'!BE217),"",'Registrations List'!BE217)</f>
        <v/>
      </c>
      <c r="R214" t="str">
        <f>IF(ISBLANK('Registrations List'!BF217),"",'Registrations List'!BF217)</f>
        <v/>
      </c>
      <c r="S214" s="69" t="str">
        <f>IF(G214="","",Schedule!C217)</f>
        <v/>
      </c>
      <c r="T214" t="str">
        <f>IF('Request for Payment'!$G$29=0,"",'Request for Payment'!$G$29)</f>
        <v/>
      </c>
      <c r="U214" t="str">
        <f>IF(ISBLANK('Registrations List'!G217),"",'Registrations List'!G217)</f>
        <v/>
      </c>
      <c r="V214" t="str">
        <f>IF(ISBLANK('Registrations List'!H217),"",'Registrations List'!H217)</f>
        <v/>
      </c>
      <c r="W214" t="str">
        <f>IF(ISBLANK('Registrations List'!I217),"",'Registrations List'!I217)</f>
        <v/>
      </c>
      <c r="X214" t="str">
        <f>IF(ISBLANK('Registrations List'!J217),"",'Registrations List'!J217)</f>
        <v/>
      </c>
      <c r="Y214" t="str">
        <f>IF(ISBLANK('Registrations List'!K217),"",'Registrations List'!K217)</f>
        <v/>
      </c>
      <c r="Z214" t="str">
        <f>IF(ISBLANK('Registrations List'!L217),"",'Registrations List'!L217)</f>
        <v/>
      </c>
      <c r="AA214" t="str">
        <f>IF(ISBLANK('Registrations List'!M217),"",'Registrations List'!M217)</f>
        <v/>
      </c>
      <c r="AB214" t="str">
        <f>IF(ISBLANK('Registrations List'!N217),"",'Registrations List'!N217)</f>
        <v/>
      </c>
      <c r="AC214" t="str">
        <f>IF(ISBLANK('Registrations List'!O217),"",'Registrations List'!O217)</f>
        <v/>
      </c>
      <c r="AD214" t="str">
        <f>IF(ISBLANK('Registrations List'!X217),"",'Registrations List'!X217)</f>
        <v/>
      </c>
    </row>
    <row r="215" spans="1:30" x14ac:dyDescent="0.2">
      <c r="A215" t="str">
        <f>IF(ISBLANK('SSA Provider &amp; Checklist'!$F$6),"",'SSA Provider &amp; Checklist'!$F$6)</f>
        <v/>
      </c>
      <c r="B215" t="str">
        <f>IF(ISBLANK('SSA Provider &amp; Checklist'!$E$7),"",'SSA Provider &amp; Checklist'!$E$7)</f>
        <v/>
      </c>
      <c r="C215" t="str">
        <f>IF(ISBLANK('SSA Provider &amp; Checklist'!$E$8),"",'SSA Provider &amp; Checklist'!$E$8)</f>
        <v/>
      </c>
      <c r="D215" t="str">
        <f>IF(ISBLANK('SSA Provider &amp; Checklist'!$E$9),"",'SSA Provider &amp; Checklist'!$E$9)</f>
        <v/>
      </c>
      <c r="E215" t="str">
        <f>IF(ISBLANK('SSA Provider &amp; Checklist'!$E$10),"",'SSA Provider &amp; Checklist'!$E$10)</f>
        <v/>
      </c>
      <c r="F215" t="str">
        <f>IF(ISBLANK('SSA Provider &amp; Checklist'!$E$11),"",'SSA Provider &amp; Checklist'!$E$11)</f>
        <v/>
      </c>
      <c r="G215" t="str">
        <f>IF(ISBLANK('Registrations List'!AF218),"",'Registrations List'!AF218)</f>
        <v/>
      </c>
      <c r="H215" t="str">
        <f>IF(ISBLANK('Registrations List'!AG218),"",'Registrations List'!AG218)</f>
        <v/>
      </c>
      <c r="I215" t="str">
        <f>IF(ISBLANK('Registrations List'!AK218),"",'Registrations List'!AK218)</f>
        <v/>
      </c>
      <c r="J215" t="str">
        <f>IF(ISBLANK('Registrations List'!AL218),"",'Registrations List'!AL218)</f>
        <v/>
      </c>
      <c r="K215" t="str">
        <f>IF(ISBLANK('Registrations List'!AP218),"",'Registrations List'!AP218)</f>
        <v/>
      </c>
      <c r="L215" t="str">
        <f>IF(ISBLANK('Registrations List'!AQ218),"",'Registrations List'!AQ218)</f>
        <v/>
      </c>
      <c r="M215" t="str">
        <f>IF(ISBLANK('Registrations List'!AU218),"",'Registrations List'!AU218)</f>
        <v/>
      </c>
      <c r="N215" t="str">
        <f>IF(ISBLANK('Registrations List'!AV218),"",'Registrations List'!AV218)</f>
        <v/>
      </c>
      <c r="O215" t="str">
        <f>IF(ISBLANK('Registrations List'!AZ218),"",'Registrations List'!AZ218)</f>
        <v/>
      </c>
      <c r="P215" t="str">
        <f>IF(ISBLANK('Registrations List'!BA218),"",'Registrations List'!BA218)</f>
        <v/>
      </c>
      <c r="Q215" t="str">
        <f>IF(ISBLANK('Registrations List'!BE218),"",'Registrations List'!BE218)</f>
        <v/>
      </c>
      <c r="R215" t="str">
        <f>IF(ISBLANK('Registrations List'!BF218),"",'Registrations List'!BF218)</f>
        <v/>
      </c>
      <c r="S215" s="69" t="str">
        <f>IF(G215="","",Schedule!C218)</f>
        <v/>
      </c>
      <c r="T215" t="str">
        <f>IF('Request for Payment'!$G$29=0,"",'Request for Payment'!$G$29)</f>
        <v/>
      </c>
      <c r="U215" t="str">
        <f>IF(ISBLANK('Registrations List'!G218),"",'Registrations List'!G218)</f>
        <v/>
      </c>
      <c r="V215" t="str">
        <f>IF(ISBLANK('Registrations List'!H218),"",'Registrations List'!H218)</f>
        <v/>
      </c>
      <c r="W215" t="str">
        <f>IF(ISBLANK('Registrations List'!I218),"",'Registrations List'!I218)</f>
        <v/>
      </c>
      <c r="X215" t="str">
        <f>IF(ISBLANK('Registrations List'!J218),"",'Registrations List'!J218)</f>
        <v/>
      </c>
      <c r="Y215" t="str">
        <f>IF(ISBLANK('Registrations List'!K218),"",'Registrations List'!K218)</f>
        <v/>
      </c>
      <c r="Z215" t="str">
        <f>IF(ISBLANK('Registrations List'!L218),"",'Registrations List'!L218)</f>
        <v/>
      </c>
      <c r="AA215" t="str">
        <f>IF(ISBLANK('Registrations List'!M218),"",'Registrations List'!M218)</f>
        <v/>
      </c>
      <c r="AB215" t="str">
        <f>IF(ISBLANK('Registrations List'!N218),"",'Registrations List'!N218)</f>
        <v/>
      </c>
      <c r="AC215" t="str">
        <f>IF(ISBLANK('Registrations List'!O218),"",'Registrations List'!O218)</f>
        <v/>
      </c>
      <c r="AD215" t="str">
        <f>IF(ISBLANK('Registrations List'!X218),"",'Registrations List'!X218)</f>
        <v/>
      </c>
    </row>
    <row r="216" spans="1:30" x14ac:dyDescent="0.2">
      <c r="A216" t="str">
        <f>IF(ISBLANK('SSA Provider &amp; Checklist'!$F$6),"",'SSA Provider &amp; Checklist'!$F$6)</f>
        <v/>
      </c>
      <c r="B216" t="str">
        <f>IF(ISBLANK('SSA Provider &amp; Checklist'!$E$7),"",'SSA Provider &amp; Checklist'!$E$7)</f>
        <v/>
      </c>
      <c r="C216" t="str">
        <f>IF(ISBLANK('SSA Provider &amp; Checklist'!$E$8),"",'SSA Provider &amp; Checklist'!$E$8)</f>
        <v/>
      </c>
      <c r="D216" t="str">
        <f>IF(ISBLANK('SSA Provider &amp; Checklist'!$E$9),"",'SSA Provider &amp; Checklist'!$E$9)</f>
        <v/>
      </c>
      <c r="E216" t="str">
        <f>IF(ISBLANK('SSA Provider &amp; Checklist'!$E$10),"",'SSA Provider &amp; Checklist'!$E$10)</f>
        <v/>
      </c>
      <c r="F216" t="str">
        <f>IF(ISBLANK('SSA Provider &amp; Checklist'!$E$11),"",'SSA Provider &amp; Checklist'!$E$11)</f>
        <v/>
      </c>
      <c r="G216" t="str">
        <f>IF(ISBLANK('Registrations List'!AF219),"",'Registrations List'!AF219)</f>
        <v/>
      </c>
      <c r="H216" t="str">
        <f>IF(ISBLANK('Registrations List'!AG219),"",'Registrations List'!AG219)</f>
        <v/>
      </c>
      <c r="I216" t="str">
        <f>IF(ISBLANK('Registrations List'!AK219),"",'Registrations List'!AK219)</f>
        <v/>
      </c>
      <c r="J216" t="str">
        <f>IF(ISBLANK('Registrations List'!AL219),"",'Registrations List'!AL219)</f>
        <v/>
      </c>
      <c r="K216" t="str">
        <f>IF(ISBLANK('Registrations List'!AP219),"",'Registrations List'!AP219)</f>
        <v/>
      </c>
      <c r="L216" t="str">
        <f>IF(ISBLANK('Registrations List'!AQ219),"",'Registrations List'!AQ219)</f>
        <v/>
      </c>
      <c r="M216" t="str">
        <f>IF(ISBLANK('Registrations List'!AU219),"",'Registrations List'!AU219)</f>
        <v/>
      </c>
      <c r="N216" t="str">
        <f>IF(ISBLANK('Registrations List'!AV219),"",'Registrations List'!AV219)</f>
        <v/>
      </c>
      <c r="O216" t="str">
        <f>IF(ISBLANK('Registrations List'!AZ219),"",'Registrations List'!AZ219)</f>
        <v/>
      </c>
      <c r="P216" t="str">
        <f>IF(ISBLANK('Registrations List'!BA219),"",'Registrations List'!BA219)</f>
        <v/>
      </c>
      <c r="Q216" t="str">
        <f>IF(ISBLANK('Registrations List'!BE219),"",'Registrations List'!BE219)</f>
        <v/>
      </c>
      <c r="R216" t="str">
        <f>IF(ISBLANK('Registrations List'!BF219),"",'Registrations List'!BF219)</f>
        <v/>
      </c>
      <c r="S216" s="69" t="str">
        <f>IF(G216="","",Schedule!C219)</f>
        <v/>
      </c>
      <c r="T216" t="str">
        <f>IF('Request for Payment'!$G$29=0,"",'Request for Payment'!$G$29)</f>
        <v/>
      </c>
      <c r="U216" t="str">
        <f>IF(ISBLANK('Registrations List'!G219),"",'Registrations List'!G219)</f>
        <v/>
      </c>
      <c r="V216" t="str">
        <f>IF(ISBLANK('Registrations List'!H219),"",'Registrations List'!H219)</f>
        <v/>
      </c>
      <c r="W216" t="str">
        <f>IF(ISBLANK('Registrations List'!I219),"",'Registrations List'!I219)</f>
        <v/>
      </c>
      <c r="X216" t="str">
        <f>IF(ISBLANK('Registrations List'!J219),"",'Registrations List'!J219)</f>
        <v/>
      </c>
      <c r="Y216" t="str">
        <f>IF(ISBLANK('Registrations List'!K219),"",'Registrations List'!K219)</f>
        <v/>
      </c>
      <c r="Z216" t="str">
        <f>IF(ISBLANK('Registrations List'!L219),"",'Registrations List'!L219)</f>
        <v/>
      </c>
      <c r="AA216" t="str">
        <f>IF(ISBLANK('Registrations List'!M219),"",'Registrations List'!M219)</f>
        <v/>
      </c>
      <c r="AB216" t="str">
        <f>IF(ISBLANK('Registrations List'!N219),"",'Registrations List'!N219)</f>
        <v/>
      </c>
      <c r="AC216" t="str">
        <f>IF(ISBLANK('Registrations List'!O219),"",'Registrations List'!O219)</f>
        <v/>
      </c>
      <c r="AD216" t="str">
        <f>IF(ISBLANK('Registrations List'!X219),"",'Registrations List'!X219)</f>
        <v/>
      </c>
    </row>
    <row r="217" spans="1:30" x14ac:dyDescent="0.2">
      <c r="A217" t="str">
        <f>IF(ISBLANK('SSA Provider &amp; Checklist'!$F$6),"",'SSA Provider &amp; Checklist'!$F$6)</f>
        <v/>
      </c>
      <c r="B217" t="str">
        <f>IF(ISBLANK('SSA Provider &amp; Checklist'!$E$7),"",'SSA Provider &amp; Checklist'!$E$7)</f>
        <v/>
      </c>
      <c r="C217" t="str">
        <f>IF(ISBLANK('SSA Provider &amp; Checklist'!$E$8),"",'SSA Provider &amp; Checklist'!$E$8)</f>
        <v/>
      </c>
      <c r="D217" t="str">
        <f>IF(ISBLANK('SSA Provider &amp; Checklist'!$E$9),"",'SSA Provider &amp; Checklist'!$E$9)</f>
        <v/>
      </c>
      <c r="E217" t="str">
        <f>IF(ISBLANK('SSA Provider &amp; Checklist'!$E$10),"",'SSA Provider &amp; Checklist'!$E$10)</f>
        <v/>
      </c>
      <c r="F217" t="str">
        <f>IF(ISBLANK('SSA Provider &amp; Checklist'!$E$11),"",'SSA Provider &amp; Checklist'!$E$11)</f>
        <v/>
      </c>
      <c r="G217" t="str">
        <f>IF(ISBLANK('Registrations List'!AF220),"",'Registrations List'!AF220)</f>
        <v/>
      </c>
      <c r="H217" t="str">
        <f>IF(ISBLANK('Registrations List'!AG220),"",'Registrations List'!AG220)</f>
        <v/>
      </c>
      <c r="I217" t="str">
        <f>IF(ISBLANK('Registrations List'!AK220),"",'Registrations List'!AK220)</f>
        <v/>
      </c>
      <c r="J217" t="str">
        <f>IF(ISBLANK('Registrations List'!AL220),"",'Registrations List'!AL220)</f>
        <v/>
      </c>
      <c r="K217" t="str">
        <f>IF(ISBLANK('Registrations List'!AP220),"",'Registrations List'!AP220)</f>
        <v/>
      </c>
      <c r="L217" t="str">
        <f>IF(ISBLANK('Registrations List'!AQ220),"",'Registrations List'!AQ220)</f>
        <v/>
      </c>
      <c r="M217" t="str">
        <f>IF(ISBLANK('Registrations List'!AU220),"",'Registrations List'!AU220)</f>
        <v/>
      </c>
      <c r="N217" t="str">
        <f>IF(ISBLANK('Registrations List'!AV220),"",'Registrations List'!AV220)</f>
        <v/>
      </c>
      <c r="O217" t="str">
        <f>IF(ISBLANK('Registrations List'!AZ220),"",'Registrations List'!AZ220)</f>
        <v/>
      </c>
      <c r="P217" t="str">
        <f>IF(ISBLANK('Registrations List'!BA220),"",'Registrations List'!BA220)</f>
        <v/>
      </c>
      <c r="Q217" t="str">
        <f>IF(ISBLANK('Registrations List'!BE220),"",'Registrations List'!BE220)</f>
        <v/>
      </c>
      <c r="R217" t="str">
        <f>IF(ISBLANK('Registrations List'!BF220),"",'Registrations List'!BF220)</f>
        <v/>
      </c>
      <c r="S217" s="69" t="str">
        <f>IF(G217="","",Schedule!C220)</f>
        <v/>
      </c>
      <c r="T217" t="str">
        <f>IF('Request for Payment'!$G$29=0,"",'Request for Payment'!$G$29)</f>
        <v/>
      </c>
      <c r="U217" t="str">
        <f>IF(ISBLANK('Registrations List'!G220),"",'Registrations List'!G220)</f>
        <v/>
      </c>
      <c r="V217" t="str">
        <f>IF(ISBLANK('Registrations List'!H220),"",'Registrations List'!H220)</f>
        <v/>
      </c>
      <c r="W217" t="str">
        <f>IF(ISBLANK('Registrations List'!I220),"",'Registrations List'!I220)</f>
        <v/>
      </c>
      <c r="X217" t="str">
        <f>IF(ISBLANK('Registrations List'!J220),"",'Registrations List'!J220)</f>
        <v/>
      </c>
      <c r="Y217" t="str">
        <f>IF(ISBLANK('Registrations List'!K220),"",'Registrations List'!K220)</f>
        <v/>
      </c>
      <c r="Z217" t="str">
        <f>IF(ISBLANK('Registrations List'!L220),"",'Registrations List'!L220)</f>
        <v/>
      </c>
      <c r="AA217" t="str">
        <f>IF(ISBLANK('Registrations List'!M220),"",'Registrations List'!M220)</f>
        <v/>
      </c>
      <c r="AB217" t="str">
        <f>IF(ISBLANK('Registrations List'!N220),"",'Registrations List'!N220)</f>
        <v/>
      </c>
      <c r="AC217" t="str">
        <f>IF(ISBLANK('Registrations List'!O220),"",'Registrations List'!O220)</f>
        <v/>
      </c>
      <c r="AD217" t="str">
        <f>IF(ISBLANK('Registrations List'!X220),"",'Registrations List'!X220)</f>
        <v/>
      </c>
    </row>
    <row r="218" spans="1:30" x14ac:dyDescent="0.2">
      <c r="A218" t="str">
        <f>IF(ISBLANK('SSA Provider &amp; Checklist'!$F$6),"",'SSA Provider &amp; Checklist'!$F$6)</f>
        <v/>
      </c>
      <c r="B218" t="str">
        <f>IF(ISBLANK('SSA Provider &amp; Checklist'!$E$7),"",'SSA Provider &amp; Checklist'!$E$7)</f>
        <v/>
      </c>
      <c r="C218" t="str">
        <f>IF(ISBLANK('SSA Provider &amp; Checklist'!$E$8),"",'SSA Provider &amp; Checklist'!$E$8)</f>
        <v/>
      </c>
      <c r="D218" t="str">
        <f>IF(ISBLANK('SSA Provider &amp; Checklist'!$E$9),"",'SSA Provider &amp; Checklist'!$E$9)</f>
        <v/>
      </c>
      <c r="E218" t="str">
        <f>IF(ISBLANK('SSA Provider &amp; Checklist'!$E$10),"",'SSA Provider &amp; Checklist'!$E$10)</f>
        <v/>
      </c>
      <c r="F218" t="str">
        <f>IF(ISBLANK('SSA Provider &amp; Checklist'!$E$11),"",'SSA Provider &amp; Checklist'!$E$11)</f>
        <v/>
      </c>
      <c r="G218" t="str">
        <f>IF(ISBLANK('Registrations List'!AF221),"",'Registrations List'!AF221)</f>
        <v/>
      </c>
      <c r="H218" t="str">
        <f>IF(ISBLANK('Registrations List'!AG221),"",'Registrations List'!AG221)</f>
        <v/>
      </c>
      <c r="I218" t="str">
        <f>IF(ISBLANK('Registrations List'!AK221),"",'Registrations List'!AK221)</f>
        <v/>
      </c>
      <c r="J218" t="str">
        <f>IF(ISBLANK('Registrations List'!AL221),"",'Registrations List'!AL221)</f>
        <v/>
      </c>
      <c r="K218" t="str">
        <f>IF(ISBLANK('Registrations List'!AP221),"",'Registrations List'!AP221)</f>
        <v/>
      </c>
      <c r="L218" t="str">
        <f>IF(ISBLANK('Registrations List'!AQ221),"",'Registrations List'!AQ221)</f>
        <v/>
      </c>
      <c r="M218" t="str">
        <f>IF(ISBLANK('Registrations List'!AU221),"",'Registrations List'!AU221)</f>
        <v/>
      </c>
      <c r="N218" t="str">
        <f>IF(ISBLANK('Registrations List'!AV221),"",'Registrations List'!AV221)</f>
        <v/>
      </c>
      <c r="O218" t="str">
        <f>IF(ISBLANK('Registrations List'!AZ221),"",'Registrations List'!AZ221)</f>
        <v/>
      </c>
      <c r="P218" t="str">
        <f>IF(ISBLANK('Registrations List'!BA221),"",'Registrations List'!BA221)</f>
        <v/>
      </c>
      <c r="Q218" t="str">
        <f>IF(ISBLANK('Registrations List'!BE221),"",'Registrations List'!BE221)</f>
        <v/>
      </c>
      <c r="R218" t="str">
        <f>IF(ISBLANK('Registrations List'!BF221),"",'Registrations List'!BF221)</f>
        <v/>
      </c>
      <c r="S218" s="69" t="str">
        <f>IF(G218="","",Schedule!C221)</f>
        <v/>
      </c>
      <c r="T218" t="str">
        <f>IF('Request for Payment'!$G$29=0,"",'Request for Payment'!$G$29)</f>
        <v/>
      </c>
      <c r="U218" t="str">
        <f>IF(ISBLANK('Registrations List'!G221),"",'Registrations List'!G221)</f>
        <v/>
      </c>
      <c r="V218" t="str">
        <f>IF(ISBLANK('Registrations List'!H221),"",'Registrations List'!H221)</f>
        <v/>
      </c>
      <c r="W218" t="str">
        <f>IF(ISBLANK('Registrations List'!I221),"",'Registrations List'!I221)</f>
        <v/>
      </c>
      <c r="X218" t="str">
        <f>IF(ISBLANK('Registrations List'!J221),"",'Registrations List'!J221)</f>
        <v/>
      </c>
      <c r="Y218" t="str">
        <f>IF(ISBLANK('Registrations List'!K221),"",'Registrations List'!K221)</f>
        <v/>
      </c>
      <c r="Z218" t="str">
        <f>IF(ISBLANK('Registrations List'!L221),"",'Registrations List'!L221)</f>
        <v/>
      </c>
      <c r="AA218" t="str">
        <f>IF(ISBLANK('Registrations List'!M221),"",'Registrations List'!M221)</f>
        <v/>
      </c>
      <c r="AB218" t="str">
        <f>IF(ISBLANK('Registrations List'!N221),"",'Registrations List'!N221)</f>
        <v/>
      </c>
      <c r="AC218" t="str">
        <f>IF(ISBLANK('Registrations List'!O221),"",'Registrations List'!O221)</f>
        <v/>
      </c>
      <c r="AD218" t="str">
        <f>IF(ISBLANK('Registrations List'!X221),"",'Registrations List'!X221)</f>
        <v/>
      </c>
    </row>
    <row r="219" spans="1:30" x14ac:dyDescent="0.2">
      <c r="A219" t="str">
        <f>IF(ISBLANK('SSA Provider &amp; Checklist'!$F$6),"",'SSA Provider &amp; Checklist'!$F$6)</f>
        <v/>
      </c>
      <c r="B219" t="str">
        <f>IF(ISBLANK('SSA Provider &amp; Checklist'!$E$7),"",'SSA Provider &amp; Checklist'!$E$7)</f>
        <v/>
      </c>
      <c r="C219" t="str">
        <f>IF(ISBLANK('SSA Provider &amp; Checklist'!$E$8),"",'SSA Provider &amp; Checklist'!$E$8)</f>
        <v/>
      </c>
      <c r="D219" t="str">
        <f>IF(ISBLANK('SSA Provider &amp; Checklist'!$E$9),"",'SSA Provider &amp; Checklist'!$E$9)</f>
        <v/>
      </c>
      <c r="E219" t="str">
        <f>IF(ISBLANK('SSA Provider &amp; Checklist'!$E$10),"",'SSA Provider &amp; Checklist'!$E$10)</f>
        <v/>
      </c>
      <c r="F219" t="str">
        <f>IF(ISBLANK('SSA Provider &amp; Checklist'!$E$11),"",'SSA Provider &amp; Checklist'!$E$11)</f>
        <v/>
      </c>
      <c r="G219" t="str">
        <f>IF(ISBLANK('Registrations List'!AF222),"",'Registrations List'!AF222)</f>
        <v/>
      </c>
      <c r="H219" t="str">
        <f>IF(ISBLANK('Registrations List'!AG222),"",'Registrations List'!AG222)</f>
        <v/>
      </c>
      <c r="I219" t="str">
        <f>IF(ISBLANK('Registrations List'!AK222),"",'Registrations List'!AK222)</f>
        <v/>
      </c>
      <c r="J219" t="str">
        <f>IF(ISBLANK('Registrations List'!AL222),"",'Registrations List'!AL222)</f>
        <v/>
      </c>
      <c r="K219" t="str">
        <f>IF(ISBLANK('Registrations List'!AP222),"",'Registrations List'!AP222)</f>
        <v/>
      </c>
      <c r="L219" t="str">
        <f>IF(ISBLANK('Registrations List'!AQ222),"",'Registrations List'!AQ222)</f>
        <v/>
      </c>
      <c r="M219" t="str">
        <f>IF(ISBLANK('Registrations List'!AU222),"",'Registrations List'!AU222)</f>
        <v/>
      </c>
      <c r="N219" t="str">
        <f>IF(ISBLANK('Registrations List'!AV222),"",'Registrations List'!AV222)</f>
        <v/>
      </c>
      <c r="O219" t="str">
        <f>IF(ISBLANK('Registrations List'!AZ222),"",'Registrations List'!AZ222)</f>
        <v/>
      </c>
      <c r="P219" t="str">
        <f>IF(ISBLANK('Registrations List'!BA222),"",'Registrations List'!BA222)</f>
        <v/>
      </c>
      <c r="Q219" t="str">
        <f>IF(ISBLANK('Registrations List'!BE222),"",'Registrations List'!BE222)</f>
        <v/>
      </c>
      <c r="R219" t="str">
        <f>IF(ISBLANK('Registrations List'!BF222),"",'Registrations List'!BF222)</f>
        <v/>
      </c>
      <c r="S219" s="69" t="str">
        <f>IF(G219="","",Schedule!C222)</f>
        <v/>
      </c>
      <c r="T219" t="str">
        <f>IF('Request for Payment'!$G$29=0,"",'Request for Payment'!$G$29)</f>
        <v/>
      </c>
      <c r="U219" t="str">
        <f>IF(ISBLANK('Registrations List'!G222),"",'Registrations List'!G222)</f>
        <v/>
      </c>
      <c r="V219" t="str">
        <f>IF(ISBLANK('Registrations List'!H222),"",'Registrations List'!H222)</f>
        <v/>
      </c>
      <c r="W219" t="str">
        <f>IF(ISBLANK('Registrations List'!I222),"",'Registrations List'!I222)</f>
        <v/>
      </c>
      <c r="X219" t="str">
        <f>IF(ISBLANK('Registrations List'!J222),"",'Registrations List'!J222)</f>
        <v/>
      </c>
      <c r="Y219" t="str">
        <f>IF(ISBLANK('Registrations List'!K222),"",'Registrations List'!K222)</f>
        <v/>
      </c>
      <c r="Z219" t="str">
        <f>IF(ISBLANK('Registrations List'!L222),"",'Registrations List'!L222)</f>
        <v/>
      </c>
      <c r="AA219" t="str">
        <f>IF(ISBLANK('Registrations List'!M222),"",'Registrations List'!M222)</f>
        <v/>
      </c>
      <c r="AB219" t="str">
        <f>IF(ISBLANK('Registrations List'!N222),"",'Registrations List'!N222)</f>
        <v/>
      </c>
      <c r="AC219" t="str">
        <f>IF(ISBLANK('Registrations List'!O222),"",'Registrations List'!O222)</f>
        <v/>
      </c>
      <c r="AD219" t="str">
        <f>IF(ISBLANK('Registrations List'!X222),"",'Registrations List'!X222)</f>
        <v/>
      </c>
    </row>
    <row r="220" spans="1:30" x14ac:dyDescent="0.2">
      <c r="A220" t="str">
        <f>IF(ISBLANK('SSA Provider &amp; Checklist'!$F$6),"",'SSA Provider &amp; Checklist'!$F$6)</f>
        <v/>
      </c>
      <c r="B220" t="str">
        <f>IF(ISBLANK('SSA Provider &amp; Checklist'!$E$7),"",'SSA Provider &amp; Checklist'!$E$7)</f>
        <v/>
      </c>
      <c r="C220" t="str">
        <f>IF(ISBLANK('SSA Provider &amp; Checklist'!$E$8),"",'SSA Provider &amp; Checklist'!$E$8)</f>
        <v/>
      </c>
      <c r="D220" t="str">
        <f>IF(ISBLANK('SSA Provider &amp; Checklist'!$E$9),"",'SSA Provider &amp; Checklist'!$E$9)</f>
        <v/>
      </c>
      <c r="E220" t="str">
        <f>IF(ISBLANK('SSA Provider &amp; Checklist'!$E$10),"",'SSA Provider &amp; Checklist'!$E$10)</f>
        <v/>
      </c>
      <c r="F220" t="str">
        <f>IF(ISBLANK('SSA Provider &amp; Checklist'!$E$11),"",'SSA Provider &amp; Checklist'!$E$11)</f>
        <v/>
      </c>
      <c r="G220" t="str">
        <f>IF(ISBLANK('Registrations List'!AF223),"",'Registrations List'!AF223)</f>
        <v/>
      </c>
      <c r="H220" t="str">
        <f>IF(ISBLANK('Registrations List'!AG223),"",'Registrations List'!AG223)</f>
        <v/>
      </c>
      <c r="I220" t="str">
        <f>IF(ISBLANK('Registrations List'!AK223),"",'Registrations List'!AK223)</f>
        <v/>
      </c>
      <c r="J220" t="str">
        <f>IF(ISBLANK('Registrations List'!AL223),"",'Registrations List'!AL223)</f>
        <v/>
      </c>
      <c r="K220" t="str">
        <f>IF(ISBLANK('Registrations List'!AP223),"",'Registrations List'!AP223)</f>
        <v/>
      </c>
      <c r="L220" t="str">
        <f>IF(ISBLANK('Registrations List'!AQ223),"",'Registrations List'!AQ223)</f>
        <v/>
      </c>
      <c r="M220" t="str">
        <f>IF(ISBLANK('Registrations List'!AU223),"",'Registrations List'!AU223)</f>
        <v/>
      </c>
      <c r="N220" t="str">
        <f>IF(ISBLANK('Registrations List'!AV223),"",'Registrations List'!AV223)</f>
        <v/>
      </c>
      <c r="O220" t="str">
        <f>IF(ISBLANK('Registrations List'!AZ223),"",'Registrations List'!AZ223)</f>
        <v/>
      </c>
      <c r="P220" t="str">
        <f>IF(ISBLANK('Registrations List'!BA223),"",'Registrations List'!BA223)</f>
        <v/>
      </c>
      <c r="Q220" t="str">
        <f>IF(ISBLANK('Registrations List'!BE223),"",'Registrations List'!BE223)</f>
        <v/>
      </c>
      <c r="R220" t="str">
        <f>IF(ISBLANK('Registrations List'!BF223),"",'Registrations List'!BF223)</f>
        <v/>
      </c>
      <c r="S220" s="69" t="str">
        <f>IF(G220="","",Schedule!C223)</f>
        <v/>
      </c>
      <c r="T220" t="str">
        <f>IF('Request for Payment'!$G$29=0,"",'Request for Payment'!$G$29)</f>
        <v/>
      </c>
      <c r="U220" t="str">
        <f>IF(ISBLANK('Registrations List'!G223),"",'Registrations List'!G223)</f>
        <v/>
      </c>
      <c r="V220" t="str">
        <f>IF(ISBLANK('Registrations List'!H223),"",'Registrations List'!H223)</f>
        <v/>
      </c>
      <c r="W220" t="str">
        <f>IF(ISBLANK('Registrations List'!I223),"",'Registrations List'!I223)</f>
        <v/>
      </c>
      <c r="X220" t="str">
        <f>IF(ISBLANK('Registrations List'!J223),"",'Registrations List'!J223)</f>
        <v/>
      </c>
      <c r="Y220" t="str">
        <f>IF(ISBLANK('Registrations List'!K223),"",'Registrations List'!K223)</f>
        <v/>
      </c>
      <c r="Z220" t="str">
        <f>IF(ISBLANK('Registrations List'!L223),"",'Registrations List'!L223)</f>
        <v/>
      </c>
      <c r="AA220" t="str">
        <f>IF(ISBLANK('Registrations List'!M223),"",'Registrations List'!M223)</f>
        <v/>
      </c>
      <c r="AB220" t="str">
        <f>IF(ISBLANK('Registrations List'!N223),"",'Registrations List'!N223)</f>
        <v/>
      </c>
      <c r="AC220" t="str">
        <f>IF(ISBLANK('Registrations List'!O223),"",'Registrations List'!O223)</f>
        <v/>
      </c>
      <c r="AD220" t="str">
        <f>IF(ISBLANK('Registrations List'!X223),"",'Registrations List'!X223)</f>
        <v/>
      </c>
    </row>
    <row r="221" spans="1:30" x14ac:dyDescent="0.2">
      <c r="A221" t="str">
        <f>IF(ISBLANK('SSA Provider &amp; Checklist'!$F$6),"",'SSA Provider &amp; Checklist'!$F$6)</f>
        <v/>
      </c>
      <c r="B221" t="str">
        <f>IF(ISBLANK('SSA Provider &amp; Checklist'!$E$7),"",'SSA Provider &amp; Checklist'!$E$7)</f>
        <v/>
      </c>
      <c r="C221" t="str">
        <f>IF(ISBLANK('SSA Provider &amp; Checklist'!$E$8),"",'SSA Provider &amp; Checklist'!$E$8)</f>
        <v/>
      </c>
      <c r="D221" t="str">
        <f>IF(ISBLANK('SSA Provider &amp; Checklist'!$E$9),"",'SSA Provider &amp; Checklist'!$E$9)</f>
        <v/>
      </c>
      <c r="E221" t="str">
        <f>IF(ISBLANK('SSA Provider &amp; Checklist'!$E$10),"",'SSA Provider &amp; Checklist'!$E$10)</f>
        <v/>
      </c>
      <c r="F221" t="str">
        <f>IF(ISBLANK('SSA Provider &amp; Checklist'!$E$11),"",'SSA Provider &amp; Checklist'!$E$11)</f>
        <v/>
      </c>
      <c r="G221" t="str">
        <f>IF(ISBLANK('Registrations List'!AF224),"",'Registrations List'!AF224)</f>
        <v/>
      </c>
      <c r="H221" t="str">
        <f>IF(ISBLANK('Registrations List'!AG224),"",'Registrations List'!AG224)</f>
        <v/>
      </c>
      <c r="I221" t="str">
        <f>IF(ISBLANK('Registrations List'!AK224),"",'Registrations List'!AK224)</f>
        <v/>
      </c>
      <c r="J221" t="str">
        <f>IF(ISBLANK('Registrations List'!AL224),"",'Registrations List'!AL224)</f>
        <v/>
      </c>
      <c r="K221" t="str">
        <f>IF(ISBLANK('Registrations List'!AP224),"",'Registrations List'!AP224)</f>
        <v/>
      </c>
      <c r="L221" t="str">
        <f>IF(ISBLANK('Registrations List'!AQ224),"",'Registrations List'!AQ224)</f>
        <v/>
      </c>
      <c r="M221" t="str">
        <f>IF(ISBLANK('Registrations List'!AU224),"",'Registrations List'!AU224)</f>
        <v/>
      </c>
      <c r="N221" t="str">
        <f>IF(ISBLANK('Registrations List'!AV224),"",'Registrations List'!AV224)</f>
        <v/>
      </c>
      <c r="O221" t="str">
        <f>IF(ISBLANK('Registrations List'!AZ224),"",'Registrations List'!AZ224)</f>
        <v/>
      </c>
      <c r="P221" t="str">
        <f>IF(ISBLANK('Registrations List'!BA224),"",'Registrations List'!BA224)</f>
        <v/>
      </c>
      <c r="Q221" t="str">
        <f>IF(ISBLANK('Registrations List'!BE224),"",'Registrations List'!BE224)</f>
        <v/>
      </c>
      <c r="R221" t="str">
        <f>IF(ISBLANK('Registrations List'!BF224),"",'Registrations List'!BF224)</f>
        <v/>
      </c>
      <c r="S221" s="69" t="str">
        <f>IF(G221="","",Schedule!C224)</f>
        <v/>
      </c>
      <c r="T221" t="str">
        <f>IF('Request for Payment'!$G$29=0,"",'Request for Payment'!$G$29)</f>
        <v/>
      </c>
      <c r="U221" t="str">
        <f>IF(ISBLANK('Registrations List'!G224),"",'Registrations List'!G224)</f>
        <v/>
      </c>
      <c r="V221" t="str">
        <f>IF(ISBLANK('Registrations List'!H224),"",'Registrations List'!H224)</f>
        <v/>
      </c>
      <c r="W221" t="str">
        <f>IF(ISBLANK('Registrations List'!I224),"",'Registrations List'!I224)</f>
        <v/>
      </c>
      <c r="X221" t="str">
        <f>IF(ISBLANK('Registrations List'!J224),"",'Registrations List'!J224)</f>
        <v/>
      </c>
      <c r="Y221" t="str">
        <f>IF(ISBLANK('Registrations List'!K224),"",'Registrations List'!K224)</f>
        <v/>
      </c>
      <c r="Z221" t="str">
        <f>IF(ISBLANK('Registrations List'!L224),"",'Registrations List'!L224)</f>
        <v/>
      </c>
      <c r="AA221" t="str">
        <f>IF(ISBLANK('Registrations List'!M224),"",'Registrations List'!M224)</f>
        <v/>
      </c>
      <c r="AB221" t="str">
        <f>IF(ISBLANK('Registrations List'!N224),"",'Registrations List'!N224)</f>
        <v/>
      </c>
      <c r="AC221" t="str">
        <f>IF(ISBLANK('Registrations List'!O224),"",'Registrations List'!O224)</f>
        <v/>
      </c>
      <c r="AD221" t="str">
        <f>IF(ISBLANK('Registrations List'!X224),"",'Registrations List'!X224)</f>
        <v/>
      </c>
    </row>
    <row r="222" spans="1:30" x14ac:dyDescent="0.2">
      <c r="A222" t="str">
        <f>IF(ISBLANK('SSA Provider &amp; Checklist'!$F$6),"",'SSA Provider &amp; Checklist'!$F$6)</f>
        <v/>
      </c>
      <c r="B222" t="str">
        <f>IF(ISBLANK('SSA Provider &amp; Checklist'!$E$7),"",'SSA Provider &amp; Checklist'!$E$7)</f>
        <v/>
      </c>
      <c r="C222" t="str">
        <f>IF(ISBLANK('SSA Provider &amp; Checklist'!$E$8),"",'SSA Provider &amp; Checklist'!$E$8)</f>
        <v/>
      </c>
      <c r="D222" t="str">
        <f>IF(ISBLANK('SSA Provider &amp; Checklist'!$E$9),"",'SSA Provider &amp; Checklist'!$E$9)</f>
        <v/>
      </c>
      <c r="E222" t="str">
        <f>IF(ISBLANK('SSA Provider &amp; Checklist'!$E$10),"",'SSA Provider &amp; Checklist'!$E$10)</f>
        <v/>
      </c>
      <c r="F222" t="str">
        <f>IF(ISBLANK('SSA Provider &amp; Checklist'!$E$11),"",'SSA Provider &amp; Checklist'!$E$11)</f>
        <v/>
      </c>
      <c r="G222" t="str">
        <f>IF(ISBLANK('Registrations List'!AF225),"",'Registrations List'!AF225)</f>
        <v/>
      </c>
      <c r="H222" t="str">
        <f>IF(ISBLANK('Registrations List'!AG225),"",'Registrations List'!AG225)</f>
        <v/>
      </c>
      <c r="I222" t="str">
        <f>IF(ISBLANK('Registrations List'!AK225),"",'Registrations List'!AK225)</f>
        <v/>
      </c>
      <c r="J222" t="str">
        <f>IF(ISBLANK('Registrations List'!AL225),"",'Registrations List'!AL225)</f>
        <v/>
      </c>
      <c r="K222" t="str">
        <f>IF(ISBLANK('Registrations List'!AP225),"",'Registrations List'!AP225)</f>
        <v/>
      </c>
      <c r="L222" t="str">
        <f>IF(ISBLANK('Registrations List'!AQ225),"",'Registrations List'!AQ225)</f>
        <v/>
      </c>
      <c r="M222" t="str">
        <f>IF(ISBLANK('Registrations List'!AU225),"",'Registrations List'!AU225)</f>
        <v/>
      </c>
      <c r="N222" t="str">
        <f>IF(ISBLANK('Registrations List'!AV225),"",'Registrations List'!AV225)</f>
        <v/>
      </c>
      <c r="O222" t="str">
        <f>IF(ISBLANK('Registrations List'!AZ225),"",'Registrations List'!AZ225)</f>
        <v/>
      </c>
      <c r="P222" t="str">
        <f>IF(ISBLANK('Registrations List'!BA225),"",'Registrations List'!BA225)</f>
        <v/>
      </c>
      <c r="Q222" t="str">
        <f>IF(ISBLANK('Registrations List'!BE225),"",'Registrations List'!BE225)</f>
        <v/>
      </c>
      <c r="R222" t="str">
        <f>IF(ISBLANK('Registrations List'!BF225),"",'Registrations List'!BF225)</f>
        <v/>
      </c>
      <c r="S222" s="69" t="str">
        <f>IF(G222="","",Schedule!C225)</f>
        <v/>
      </c>
      <c r="T222" t="str">
        <f>IF('Request for Payment'!$G$29=0,"",'Request for Payment'!$G$29)</f>
        <v/>
      </c>
      <c r="U222" t="str">
        <f>IF(ISBLANK('Registrations List'!G225),"",'Registrations List'!G225)</f>
        <v/>
      </c>
      <c r="V222" t="str">
        <f>IF(ISBLANK('Registrations List'!H225),"",'Registrations List'!H225)</f>
        <v/>
      </c>
      <c r="W222" t="str">
        <f>IF(ISBLANK('Registrations List'!I225),"",'Registrations List'!I225)</f>
        <v/>
      </c>
      <c r="X222" t="str">
        <f>IF(ISBLANK('Registrations List'!J225),"",'Registrations List'!J225)</f>
        <v/>
      </c>
      <c r="Y222" t="str">
        <f>IF(ISBLANK('Registrations List'!K225),"",'Registrations List'!K225)</f>
        <v/>
      </c>
      <c r="Z222" t="str">
        <f>IF(ISBLANK('Registrations List'!L225),"",'Registrations List'!L225)</f>
        <v/>
      </c>
      <c r="AA222" t="str">
        <f>IF(ISBLANK('Registrations List'!M225),"",'Registrations List'!M225)</f>
        <v/>
      </c>
      <c r="AB222" t="str">
        <f>IF(ISBLANK('Registrations List'!N225),"",'Registrations List'!N225)</f>
        <v/>
      </c>
      <c r="AC222" t="str">
        <f>IF(ISBLANK('Registrations List'!O225),"",'Registrations List'!O225)</f>
        <v/>
      </c>
      <c r="AD222" t="str">
        <f>IF(ISBLANK('Registrations List'!X225),"",'Registrations List'!X225)</f>
        <v/>
      </c>
    </row>
    <row r="223" spans="1:30" x14ac:dyDescent="0.2">
      <c r="A223" t="str">
        <f>IF(ISBLANK('SSA Provider &amp; Checklist'!$F$6),"",'SSA Provider &amp; Checklist'!$F$6)</f>
        <v/>
      </c>
      <c r="B223" t="str">
        <f>IF(ISBLANK('SSA Provider &amp; Checklist'!$E$7),"",'SSA Provider &amp; Checklist'!$E$7)</f>
        <v/>
      </c>
      <c r="C223" t="str">
        <f>IF(ISBLANK('SSA Provider &amp; Checklist'!$E$8),"",'SSA Provider &amp; Checklist'!$E$8)</f>
        <v/>
      </c>
      <c r="D223" t="str">
        <f>IF(ISBLANK('SSA Provider &amp; Checklist'!$E$9),"",'SSA Provider &amp; Checklist'!$E$9)</f>
        <v/>
      </c>
      <c r="E223" t="str">
        <f>IF(ISBLANK('SSA Provider &amp; Checklist'!$E$10),"",'SSA Provider &amp; Checklist'!$E$10)</f>
        <v/>
      </c>
      <c r="F223" t="str">
        <f>IF(ISBLANK('SSA Provider &amp; Checklist'!$E$11),"",'SSA Provider &amp; Checklist'!$E$11)</f>
        <v/>
      </c>
      <c r="G223" t="str">
        <f>IF(ISBLANK('Registrations List'!AF226),"",'Registrations List'!AF226)</f>
        <v/>
      </c>
      <c r="H223" t="str">
        <f>IF(ISBLANK('Registrations List'!AG226),"",'Registrations List'!AG226)</f>
        <v/>
      </c>
      <c r="I223" t="str">
        <f>IF(ISBLANK('Registrations List'!AK226),"",'Registrations List'!AK226)</f>
        <v/>
      </c>
      <c r="J223" t="str">
        <f>IF(ISBLANK('Registrations List'!AL226),"",'Registrations List'!AL226)</f>
        <v/>
      </c>
      <c r="K223" t="str">
        <f>IF(ISBLANK('Registrations List'!AP226),"",'Registrations List'!AP226)</f>
        <v/>
      </c>
      <c r="L223" t="str">
        <f>IF(ISBLANK('Registrations List'!AQ226),"",'Registrations List'!AQ226)</f>
        <v/>
      </c>
      <c r="M223" t="str">
        <f>IF(ISBLANK('Registrations List'!AU226),"",'Registrations List'!AU226)</f>
        <v/>
      </c>
      <c r="N223" t="str">
        <f>IF(ISBLANK('Registrations List'!AV226),"",'Registrations List'!AV226)</f>
        <v/>
      </c>
      <c r="O223" t="str">
        <f>IF(ISBLANK('Registrations List'!AZ226),"",'Registrations List'!AZ226)</f>
        <v/>
      </c>
      <c r="P223" t="str">
        <f>IF(ISBLANK('Registrations List'!BA226),"",'Registrations List'!BA226)</f>
        <v/>
      </c>
      <c r="Q223" t="str">
        <f>IF(ISBLANK('Registrations List'!BE226),"",'Registrations List'!BE226)</f>
        <v/>
      </c>
      <c r="R223" t="str">
        <f>IF(ISBLANK('Registrations List'!BF226),"",'Registrations List'!BF226)</f>
        <v/>
      </c>
      <c r="S223" s="69" t="str">
        <f>IF(G223="","",Schedule!C226)</f>
        <v/>
      </c>
      <c r="T223" t="str">
        <f>IF('Request for Payment'!$G$29=0,"",'Request for Payment'!$G$29)</f>
        <v/>
      </c>
      <c r="U223" t="str">
        <f>IF(ISBLANK('Registrations List'!G226),"",'Registrations List'!G226)</f>
        <v/>
      </c>
      <c r="V223" t="str">
        <f>IF(ISBLANK('Registrations List'!H226),"",'Registrations List'!H226)</f>
        <v/>
      </c>
      <c r="W223" t="str">
        <f>IF(ISBLANK('Registrations List'!I226),"",'Registrations List'!I226)</f>
        <v/>
      </c>
      <c r="X223" t="str">
        <f>IF(ISBLANK('Registrations List'!J226),"",'Registrations List'!J226)</f>
        <v/>
      </c>
      <c r="Y223" t="str">
        <f>IF(ISBLANK('Registrations List'!K226),"",'Registrations List'!K226)</f>
        <v/>
      </c>
      <c r="Z223" t="str">
        <f>IF(ISBLANK('Registrations List'!L226),"",'Registrations List'!L226)</f>
        <v/>
      </c>
      <c r="AA223" t="str">
        <f>IF(ISBLANK('Registrations List'!M226),"",'Registrations List'!M226)</f>
        <v/>
      </c>
      <c r="AB223" t="str">
        <f>IF(ISBLANK('Registrations List'!N226),"",'Registrations List'!N226)</f>
        <v/>
      </c>
      <c r="AC223" t="str">
        <f>IF(ISBLANK('Registrations List'!O226),"",'Registrations List'!O226)</f>
        <v/>
      </c>
      <c r="AD223" t="str">
        <f>IF(ISBLANK('Registrations List'!X226),"",'Registrations List'!X226)</f>
        <v/>
      </c>
    </row>
    <row r="224" spans="1:30" x14ac:dyDescent="0.2">
      <c r="A224" t="str">
        <f>IF(ISBLANK('SSA Provider &amp; Checklist'!$F$6),"",'SSA Provider &amp; Checklist'!$F$6)</f>
        <v/>
      </c>
      <c r="B224" t="str">
        <f>IF(ISBLANK('SSA Provider &amp; Checklist'!$E$7),"",'SSA Provider &amp; Checklist'!$E$7)</f>
        <v/>
      </c>
      <c r="C224" t="str">
        <f>IF(ISBLANK('SSA Provider &amp; Checklist'!$E$8),"",'SSA Provider &amp; Checklist'!$E$8)</f>
        <v/>
      </c>
      <c r="D224" t="str">
        <f>IF(ISBLANK('SSA Provider &amp; Checklist'!$E$9),"",'SSA Provider &amp; Checklist'!$E$9)</f>
        <v/>
      </c>
      <c r="E224" t="str">
        <f>IF(ISBLANK('SSA Provider &amp; Checklist'!$E$10),"",'SSA Provider &amp; Checklist'!$E$10)</f>
        <v/>
      </c>
      <c r="F224" t="str">
        <f>IF(ISBLANK('SSA Provider &amp; Checklist'!$E$11),"",'SSA Provider &amp; Checklist'!$E$11)</f>
        <v/>
      </c>
      <c r="G224" t="str">
        <f>IF(ISBLANK('Registrations List'!AF227),"",'Registrations List'!AF227)</f>
        <v/>
      </c>
      <c r="H224" t="str">
        <f>IF(ISBLANK('Registrations List'!AG227),"",'Registrations List'!AG227)</f>
        <v/>
      </c>
      <c r="I224" t="str">
        <f>IF(ISBLANK('Registrations List'!AK227),"",'Registrations List'!AK227)</f>
        <v/>
      </c>
      <c r="J224" t="str">
        <f>IF(ISBLANK('Registrations List'!AL227),"",'Registrations List'!AL227)</f>
        <v/>
      </c>
      <c r="K224" t="str">
        <f>IF(ISBLANK('Registrations List'!AP227),"",'Registrations List'!AP227)</f>
        <v/>
      </c>
      <c r="L224" t="str">
        <f>IF(ISBLANK('Registrations List'!AQ227),"",'Registrations List'!AQ227)</f>
        <v/>
      </c>
      <c r="M224" t="str">
        <f>IF(ISBLANK('Registrations List'!AU227),"",'Registrations List'!AU227)</f>
        <v/>
      </c>
      <c r="N224" t="str">
        <f>IF(ISBLANK('Registrations List'!AV227),"",'Registrations List'!AV227)</f>
        <v/>
      </c>
      <c r="O224" t="str">
        <f>IF(ISBLANK('Registrations List'!AZ227),"",'Registrations List'!AZ227)</f>
        <v/>
      </c>
      <c r="P224" t="str">
        <f>IF(ISBLANK('Registrations List'!BA227),"",'Registrations List'!BA227)</f>
        <v/>
      </c>
      <c r="Q224" t="str">
        <f>IF(ISBLANK('Registrations List'!BE227),"",'Registrations List'!BE227)</f>
        <v/>
      </c>
      <c r="R224" t="str">
        <f>IF(ISBLANK('Registrations List'!BF227),"",'Registrations List'!BF227)</f>
        <v/>
      </c>
      <c r="S224" s="69" t="str">
        <f>IF(G224="","",Schedule!C227)</f>
        <v/>
      </c>
      <c r="T224" t="str">
        <f>IF('Request for Payment'!$G$29=0,"",'Request for Payment'!$G$29)</f>
        <v/>
      </c>
      <c r="U224" t="str">
        <f>IF(ISBLANK('Registrations List'!G227),"",'Registrations List'!G227)</f>
        <v/>
      </c>
      <c r="V224" t="str">
        <f>IF(ISBLANK('Registrations List'!H227),"",'Registrations List'!H227)</f>
        <v/>
      </c>
      <c r="W224" t="str">
        <f>IF(ISBLANK('Registrations List'!I227),"",'Registrations List'!I227)</f>
        <v/>
      </c>
      <c r="X224" t="str">
        <f>IF(ISBLANK('Registrations List'!J227),"",'Registrations List'!J227)</f>
        <v/>
      </c>
      <c r="Y224" t="str">
        <f>IF(ISBLANK('Registrations List'!K227),"",'Registrations List'!K227)</f>
        <v/>
      </c>
      <c r="Z224" t="str">
        <f>IF(ISBLANK('Registrations List'!L227),"",'Registrations List'!L227)</f>
        <v/>
      </c>
      <c r="AA224" t="str">
        <f>IF(ISBLANK('Registrations List'!M227),"",'Registrations List'!M227)</f>
        <v/>
      </c>
      <c r="AB224" t="str">
        <f>IF(ISBLANK('Registrations List'!N227),"",'Registrations List'!N227)</f>
        <v/>
      </c>
      <c r="AC224" t="str">
        <f>IF(ISBLANK('Registrations List'!O227),"",'Registrations List'!O227)</f>
        <v/>
      </c>
      <c r="AD224" t="str">
        <f>IF(ISBLANK('Registrations List'!X227),"",'Registrations List'!X227)</f>
        <v/>
      </c>
    </row>
    <row r="225" spans="1:30" x14ac:dyDescent="0.2">
      <c r="A225" t="str">
        <f>IF(ISBLANK('SSA Provider &amp; Checklist'!$F$6),"",'SSA Provider &amp; Checklist'!$F$6)</f>
        <v/>
      </c>
      <c r="B225" t="str">
        <f>IF(ISBLANK('SSA Provider &amp; Checklist'!$E$7),"",'SSA Provider &amp; Checklist'!$E$7)</f>
        <v/>
      </c>
      <c r="C225" t="str">
        <f>IF(ISBLANK('SSA Provider &amp; Checklist'!$E$8),"",'SSA Provider &amp; Checklist'!$E$8)</f>
        <v/>
      </c>
      <c r="D225" t="str">
        <f>IF(ISBLANK('SSA Provider &amp; Checklist'!$E$9),"",'SSA Provider &amp; Checklist'!$E$9)</f>
        <v/>
      </c>
      <c r="E225" t="str">
        <f>IF(ISBLANK('SSA Provider &amp; Checklist'!$E$10),"",'SSA Provider &amp; Checklist'!$E$10)</f>
        <v/>
      </c>
      <c r="F225" t="str">
        <f>IF(ISBLANK('SSA Provider &amp; Checklist'!$E$11),"",'SSA Provider &amp; Checklist'!$E$11)</f>
        <v/>
      </c>
      <c r="G225" t="str">
        <f>IF(ISBLANK('Registrations List'!AF228),"",'Registrations List'!AF228)</f>
        <v/>
      </c>
      <c r="H225" t="str">
        <f>IF(ISBLANK('Registrations List'!AG228),"",'Registrations List'!AG228)</f>
        <v/>
      </c>
      <c r="I225" t="str">
        <f>IF(ISBLANK('Registrations List'!AK228),"",'Registrations List'!AK228)</f>
        <v/>
      </c>
      <c r="J225" t="str">
        <f>IF(ISBLANK('Registrations List'!AL228),"",'Registrations List'!AL228)</f>
        <v/>
      </c>
      <c r="K225" t="str">
        <f>IF(ISBLANK('Registrations List'!AP228),"",'Registrations List'!AP228)</f>
        <v/>
      </c>
      <c r="L225" t="str">
        <f>IF(ISBLANK('Registrations List'!AQ228),"",'Registrations List'!AQ228)</f>
        <v/>
      </c>
      <c r="M225" t="str">
        <f>IF(ISBLANK('Registrations List'!AU228),"",'Registrations List'!AU228)</f>
        <v/>
      </c>
      <c r="N225" t="str">
        <f>IF(ISBLANK('Registrations List'!AV228),"",'Registrations List'!AV228)</f>
        <v/>
      </c>
      <c r="O225" t="str">
        <f>IF(ISBLANK('Registrations List'!AZ228),"",'Registrations List'!AZ228)</f>
        <v/>
      </c>
      <c r="P225" t="str">
        <f>IF(ISBLANK('Registrations List'!BA228),"",'Registrations List'!BA228)</f>
        <v/>
      </c>
      <c r="Q225" t="str">
        <f>IF(ISBLANK('Registrations List'!BE228),"",'Registrations List'!BE228)</f>
        <v/>
      </c>
      <c r="R225" t="str">
        <f>IF(ISBLANK('Registrations List'!BF228),"",'Registrations List'!BF228)</f>
        <v/>
      </c>
      <c r="S225" s="69" t="str">
        <f>IF(G225="","",Schedule!C228)</f>
        <v/>
      </c>
      <c r="T225" t="str">
        <f>IF('Request for Payment'!$G$29=0,"",'Request for Payment'!$G$29)</f>
        <v/>
      </c>
      <c r="U225" t="str">
        <f>IF(ISBLANK('Registrations List'!G228),"",'Registrations List'!G228)</f>
        <v/>
      </c>
      <c r="V225" t="str">
        <f>IF(ISBLANK('Registrations List'!H228),"",'Registrations List'!H228)</f>
        <v/>
      </c>
      <c r="W225" t="str">
        <f>IF(ISBLANK('Registrations List'!I228),"",'Registrations List'!I228)</f>
        <v/>
      </c>
      <c r="X225" t="str">
        <f>IF(ISBLANK('Registrations List'!J228),"",'Registrations List'!J228)</f>
        <v/>
      </c>
      <c r="Y225" t="str">
        <f>IF(ISBLANK('Registrations List'!K228),"",'Registrations List'!K228)</f>
        <v/>
      </c>
      <c r="Z225" t="str">
        <f>IF(ISBLANK('Registrations List'!L228),"",'Registrations List'!L228)</f>
        <v/>
      </c>
      <c r="AA225" t="str">
        <f>IF(ISBLANK('Registrations List'!M228),"",'Registrations List'!M228)</f>
        <v/>
      </c>
      <c r="AB225" t="str">
        <f>IF(ISBLANK('Registrations List'!N228),"",'Registrations List'!N228)</f>
        <v/>
      </c>
      <c r="AC225" t="str">
        <f>IF(ISBLANK('Registrations List'!O228),"",'Registrations List'!O228)</f>
        <v/>
      </c>
      <c r="AD225" t="str">
        <f>IF(ISBLANK('Registrations List'!X228),"",'Registrations List'!X228)</f>
        <v/>
      </c>
    </row>
    <row r="226" spans="1:30" x14ac:dyDescent="0.2">
      <c r="A226" t="str">
        <f>IF(ISBLANK('SSA Provider &amp; Checklist'!$F$6),"",'SSA Provider &amp; Checklist'!$F$6)</f>
        <v/>
      </c>
      <c r="B226" t="str">
        <f>IF(ISBLANK('SSA Provider &amp; Checklist'!$E$7),"",'SSA Provider &amp; Checklist'!$E$7)</f>
        <v/>
      </c>
      <c r="C226" t="str">
        <f>IF(ISBLANK('SSA Provider &amp; Checklist'!$E$8),"",'SSA Provider &amp; Checklist'!$E$8)</f>
        <v/>
      </c>
      <c r="D226" t="str">
        <f>IF(ISBLANK('SSA Provider &amp; Checklist'!$E$9),"",'SSA Provider &amp; Checklist'!$E$9)</f>
        <v/>
      </c>
      <c r="E226" t="str">
        <f>IF(ISBLANK('SSA Provider &amp; Checklist'!$E$10),"",'SSA Provider &amp; Checklist'!$E$10)</f>
        <v/>
      </c>
      <c r="F226" t="str">
        <f>IF(ISBLANK('SSA Provider &amp; Checklist'!$E$11),"",'SSA Provider &amp; Checklist'!$E$11)</f>
        <v/>
      </c>
      <c r="G226" t="str">
        <f>IF(ISBLANK('Registrations List'!AF229),"",'Registrations List'!AF229)</f>
        <v/>
      </c>
      <c r="H226" t="str">
        <f>IF(ISBLANK('Registrations List'!AG229),"",'Registrations List'!AG229)</f>
        <v/>
      </c>
      <c r="I226" t="str">
        <f>IF(ISBLANK('Registrations List'!AK229),"",'Registrations List'!AK229)</f>
        <v/>
      </c>
      <c r="J226" t="str">
        <f>IF(ISBLANK('Registrations List'!AL229),"",'Registrations List'!AL229)</f>
        <v/>
      </c>
      <c r="K226" t="str">
        <f>IF(ISBLANK('Registrations List'!AP229),"",'Registrations List'!AP229)</f>
        <v/>
      </c>
      <c r="L226" t="str">
        <f>IF(ISBLANK('Registrations List'!AQ229),"",'Registrations List'!AQ229)</f>
        <v/>
      </c>
      <c r="M226" t="str">
        <f>IF(ISBLANK('Registrations List'!AU229),"",'Registrations List'!AU229)</f>
        <v/>
      </c>
      <c r="N226" t="str">
        <f>IF(ISBLANK('Registrations List'!AV229),"",'Registrations List'!AV229)</f>
        <v/>
      </c>
      <c r="O226" t="str">
        <f>IF(ISBLANK('Registrations List'!AZ229),"",'Registrations List'!AZ229)</f>
        <v/>
      </c>
      <c r="P226" t="str">
        <f>IF(ISBLANK('Registrations List'!BA229),"",'Registrations List'!BA229)</f>
        <v/>
      </c>
      <c r="Q226" t="str">
        <f>IF(ISBLANK('Registrations List'!BE229),"",'Registrations List'!BE229)</f>
        <v/>
      </c>
      <c r="R226" t="str">
        <f>IF(ISBLANK('Registrations List'!BF229),"",'Registrations List'!BF229)</f>
        <v/>
      </c>
      <c r="S226" s="69" t="str">
        <f>IF(G226="","",Schedule!C229)</f>
        <v/>
      </c>
      <c r="T226" t="str">
        <f>IF('Request for Payment'!$G$29=0,"",'Request for Payment'!$G$29)</f>
        <v/>
      </c>
      <c r="U226" t="str">
        <f>IF(ISBLANK('Registrations List'!G229),"",'Registrations List'!G229)</f>
        <v/>
      </c>
      <c r="V226" t="str">
        <f>IF(ISBLANK('Registrations List'!H229),"",'Registrations List'!H229)</f>
        <v/>
      </c>
      <c r="W226" t="str">
        <f>IF(ISBLANK('Registrations List'!I229),"",'Registrations List'!I229)</f>
        <v/>
      </c>
      <c r="X226" t="str">
        <f>IF(ISBLANK('Registrations List'!J229),"",'Registrations List'!J229)</f>
        <v/>
      </c>
      <c r="Y226" t="str">
        <f>IF(ISBLANK('Registrations List'!K229),"",'Registrations List'!K229)</f>
        <v/>
      </c>
      <c r="Z226" t="str">
        <f>IF(ISBLANK('Registrations List'!L229),"",'Registrations List'!L229)</f>
        <v/>
      </c>
      <c r="AA226" t="str">
        <f>IF(ISBLANK('Registrations List'!M229),"",'Registrations List'!M229)</f>
        <v/>
      </c>
      <c r="AB226" t="str">
        <f>IF(ISBLANK('Registrations List'!N229),"",'Registrations List'!N229)</f>
        <v/>
      </c>
      <c r="AC226" t="str">
        <f>IF(ISBLANK('Registrations List'!O229),"",'Registrations List'!O229)</f>
        <v/>
      </c>
      <c r="AD226" t="str">
        <f>IF(ISBLANK('Registrations List'!X229),"",'Registrations List'!X229)</f>
        <v/>
      </c>
    </row>
    <row r="227" spans="1:30" x14ac:dyDescent="0.2">
      <c r="A227" t="str">
        <f>IF(ISBLANK('SSA Provider &amp; Checklist'!$F$6),"",'SSA Provider &amp; Checklist'!$F$6)</f>
        <v/>
      </c>
      <c r="B227" t="str">
        <f>IF(ISBLANK('SSA Provider &amp; Checklist'!$E$7),"",'SSA Provider &amp; Checklist'!$E$7)</f>
        <v/>
      </c>
      <c r="C227" t="str">
        <f>IF(ISBLANK('SSA Provider &amp; Checklist'!$E$8),"",'SSA Provider &amp; Checklist'!$E$8)</f>
        <v/>
      </c>
      <c r="D227" t="str">
        <f>IF(ISBLANK('SSA Provider &amp; Checklist'!$E$9),"",'SSA Provider &amp; Checklist'!$E$9)</f>
        <v/>
      </c>
      <c r="E227" t="str">
        <f>IF(ISBLANK('SSA Provider &amp; Checklist'!$E$10),"",'SSA Provider &amp; Checklist'!$E$10)</f>
        <v/>
      </c>
      <c r="F227" t="str">
        <f>IF(ISBLANK('SSA Provider &amp; Checklist'!$E$11),"",'SSA Provider &amp; Checklist'!$E$11)</f>
        <v/>
      </c>
      <c r="G227" t="str">
        <f>IF(ISBLANK('Registrations List'!AF230),"",'Registrations List'!AF230)</f>
        <v/>
      </c>
      <c r="H227" t="str">
        <f>IF(ISBLANK('Registrations List'!AG230),"",'Registrations List'!AG230)</f>
        <v/>
      </c>
      <c r="I227" t="str">
        <f>IF(ISBLANK('Registrations List'!AK230),"",'Registrations List'!AK230)</f>
        <v/>
      </c>
      <c r="J227" t="str">
        <f>IF(ISBLANK('Registrations List'!AL230),"",'Registrations List'!AL230)</f>
        <v/>
      </c>
      <c r="K227" t="str">
        <f>IF(ISBLANK('Registrations List'!AP230),"",'Registrations List'!AP230)</f>
        <v/>
      </c>
      <c r="L227" t="str">
        <f>IF(ISBLANK('Registrations List'!AQ230),"",'Registrations List'!AQ230)</f>
        <v/>
      </c>
      <c r="M227" t="str">
        <f>IF(ISBLANK('Registrations List'!AU230),"",'Registrations List'!AU230)</f>
        <v/>
      </c>
      <c r="N227" t="str">
        <f>IF(ISBLANK('Registrations List'!AV230),"",'Registrations List'!AV230)</f>
        <v/>
      </c>
      <c r="O227" t="str">
        <f>IF(ISBLANK('Registrations List'!AZ230),"",'Registrations List'!AZ230)</f>
        <v/>
      </c>
      <c r="P227" t="str">
        <f>IF(ISBLANK('Registrations List'!BA230),"",'Registrations List'!BA230)</f>
        <v/>
      </c>
      <c r="Q227" t="str">
        <f>IF(ISBLANK('Registrations List'!BE230),"",'Registrations List'!BE230)</f>
        <v/>
      </c>
      <c r="R227" t="str">
        <f>IF(ISBLANK('Registrations List'!BF230),"",'Registrations List'!BF230)</f>
        <v/>
      </c>
      <c r="S227" s="69" t="str">
        <f>IF(G227="","",Schedule!C230)</f>
        <v/>
      </c>
      <c r="T227" t="str">
        <f>IF('Request for Payment'!$G$29=0,"",'Request for Payment'!$G$29)</f>
        <v/>
      </c>
      <c r="U227" t="str">
        <f>IF(ISBLANK('Registrations List'!G230),"",'Registrations List'!G230)</f>
        <v/>
      </c>
      <c r="V227" t="str">
        <f>IF(ISBLANK('Registrations List'!H230),"",'Registrations List'!H230)</f>
        <v/>
      </c>
      <c r="W227" t="str">
        <f>IF(ISBLANK('Registrations List'!I230),"",'Registrations List'!I230)</f>
        <v/>
      </c>
      <c r="X227" t="str">
        <f>IF(ISBLANK('Registrations List'!J230),"",'Registrations List'!J230)</f>
        <v/>
      </c>
      <c r="Y227" t="str">
        <f>IF(ISBLANK('Registrations List'!K230),"",'Registrations List'!K230)</f>
        <v/>
      </c>
      <c r="Z227" t="str">
        <f>IF(ISBLANK('Registrations List'!L230),"",'Registrations List'!L230)</f>
        <v/>
      </c>
      <c r="AA227" t="str">
        <f>IF(ISBLANK('Registrations List'!M230),"",'Registrations List'!M230)</f>
        <v/>
      </c>
      <c r="AB227" t="str">
        <f>IF(ISBLANK('Registrations List'!N230),"",'Registrations List'!N230)</f>
        <v/>
      </c>
      <c r="AC227" t="str">
        <f>IF(ISBLANK('Registrations List'!O230),"",'Registrations List'!O230)</f>
        <v/>
      </c>
      <c r="AD227" t="str">
        <f>IF(ISBLANK('Registrations List'!X230),"",'Registrations List'!X230)</f>
        <v/>
      </c>
    </row>
    <row r="228" spans="1:30" x14ac:dyDescent="0.2">
      <c r="A228" t="str">
        <f>IF(ISBLANK('SSA Provider &amp; Checklist'!$F$6),"",'SSA Provider &amp; Checklist'!$F$6)</f>
        <v/>
      </c>
      <c r="B228" t="str">
        <f>IF(ISBLANK('SSA Provider &amp; Checklist'!$E$7),"",'SSA Provider &amp; Checklist'!$E$7)</f>
        <v/>
      </c>
      <c r="C228" t="str">
        <f>IF(ISBLANK('SSA Provider &amp; Checklist'!$E$8),"",'SSA Provider &amp; Checklist'!$E$8)</f>
        <v/>
      </c>
      <c r="D228" t="str">
        <f>IF(ISBLANK('SSA Provider &amp; Checklist'!$E$9),"",'SSA Provider &amp; Checklist'!$E$9)</f>
        <v/>
      </c>
      <c r="E228" t="str">
        <f>IF(ISBLANK('SSA Provider &amp; Checklist'!$E$10),"",'SSA Provider &amp; Checklist'!$E$10)</f>
        <v/>
      </c>
      <c r="F228" t="str">
        <f>IF(ISBLANK('SSA Provider &amp; Checklist'!$E$11),"",'SSA Provider &amp; Checklist'!$E$11)</f>
        <v/>
      </c>
      <c r="G228" t="str">
        <f>IF(ISBLANK('Registrations List'!AF231),"",'Registrations List'!AF231)</f>
        <v/>
      </c>
      <c r="H228" t="str">
        <f>IF(ISBLANK('Registrations List'!AG231),"",'Registrations List'!AG231)</f>
        <v/>
      </c>
      <c r="I228" t="str">
        <f>IF(ISBLANK('Registrations List'!AK231),"",'Registrations List'!AK231)</f>
        <v/>
      </c>
      <c r="J228" t="str">
        <f>IF(ISBLANK('Registrations List'!AL231),"",'Registrations List'!AL231)</f>
        <v/>
      </c>
      <c r="K228" t="str">
        <f>IF(ISBLANK('Registrations List'!AP231),"",'Registrations List'!AP231)</f>
        <v/>
      </c>
      <c r="L228" t="str">
        <f>IF(ISBLANK('Registrations List'!AQ231),"",'Registrations List'!AQ231)</f>
        <v/>
      </c>
      <c r="M228" t="str">
        <f>IF(ISBLANK('Registrations List'!AU231),"",'Registrations List'!AU231)</f>
        <v/>
      </c>
      <c r="N228" t="str">
        <f>IF(ISBLANK('Registrations List'!AV231),"",'Registrations List'!AV231)</f>
        <v/>
      </c>
      <c r="O228" t="str">
        <f>IF(ISBLANK('Registrations List'!AZ231),"",'Registrations List'!AZ231)</f>
        <v/>
      </c>
      <c r="P228" t="str">
        <f>IF(ISBLANK('Registrations List'!BA231),"",'Registrations List'!BA231)</f>
        <v/>
      </c>
      <c r="Q228" t="str">
        <f>IF(ISBLANK('Registrations List'!BE231),"",'Registrations List'!BE231)</f>
        <v/>
      </c>
      <c r="R228" t="str">
        <f>IF(ISBLANK('Registrations List'!BF231),"",'Registrations List'!BF231)</f>
        <v/>
      </c>
      <c r="S228" s="69" t="str">
        <f>IF(G228="","",Schedule!C231)</f>
        <v/>
      </c>
      <c r="T228" t="str">
        <f>IF('Request for Payment'!$G$29=0,"",'Request for Payment'!$G$29)</f>
        <v/>
      </c>
      <c r="U228" t="str">
        <f>IF(ISBLANK('Registrations List'!G231),"",'Registrations List'!G231)</f>
        <v/>
      </c>
      <c r="V228" t="str">
        <f>IF(ISBLANK('Registrations List'!H231),"",'Registrations List'!H231)</f>
        <v/>
      </c>
      <c r="W228" t="str">
        <f>IF(ISBLANK('Registrations List'!I231),"",'Registrations List'!I231)</f>
        <v/>
      </c>
      <c r="X228" t="str">
        <f>IF(ISBLANK('Registrations List'!J231),"",'Registrations List'!J231)</f>
        <v/>
      </c>
      <c r="Y228" t="str">
        <f>IF(ISBLANK('Registrations List'!K231),"",'Registrations List'!K231)</f>
        <v/>
      </c>
      <c r="Z228" t="str">
        <f>IF(ISBLANK('Registrations List'!L231),"",'Registrations List'!L231)</f>
        <v/>
      </c>
      <c r="AA228" t="str">
        <f>IF(ISBLANK('Registrations List'!M231),"",'Registrations List'!M231)</f>
        <v/>
      </c>
      <c r="AB228" t="str">
        <f>IF(ISBLANK('Registrations List'!N231),"",'Registrations List'!N231)</f>
        <v/>
      </c>
      <c r="AC228" t="str">
        <f>IF(ISBLANK('Registrations List'!O231),"",'Registrations List'!O231)</f>
        <v/>
      </c>
      <c r="AD228" t="str">
        <f>IF(ISBLANK('Registrations List'!X231),"",'Registrations List'!X231)</f>
        <v/>
      </c>
    </row>
    <row r="229" spans="1:30" x14ac:dyDescent="0.2">
      <c r="A229" t="str">
        <f>IF(ISBLANK('SSA Provider &amp; Checklist'!$F$6),"",'SSA Provider &amp; Checklist'!$F$6)</f>
        <v/>
      </c>
      <c r="B229" t="str">
        <f>IF(ISBLANK('SSA Provider &amp; Checklist'!$E$7),"",'SSA Provider &amp; Checklist'!$E$7)</f>
        <v/>
      </c>
      <c r="C229" t="str">
        <f>IF(ISBLANK('SSA Provider &amp; Checklist'!$E$8),"",'SSA Provider &amp; Checklist'!$E$8)</f>
        <v/>
      </c>
      <c r="D229" t="str">
        <f>IF(ISBLANK('SSA Provider &amp; Checklist'!$E$9),"",'SSA Provider &amp; Checklist'!$E$9)</f>
        <v/>
      </c>
      <c r="E229" t="str">
        <f>IF(ISBLANK('SSA Provider &amp; Checklist'!$E$10),"",'SSA Provider &amp; Checklist'!$E$10)</f>
        <v/>
      </c>
      <c r="F229" t="str">
        <f>IF(ISBLANK('SSA Provider &amp; Checklist'!$E$11),"",'SSA Provider &amp; Checklist'!$E$11)</f>
        <v/>
      </c>
      <c r="G229" t="str">
        <f>IF(ISBLANK('Registrations List'!AF232),"",'Registrations List'!AF232)</f>
        <v/>
      </c>
      <c r="H229" t="str">
        <f>IF(ISBLANK('Registrations List'!AG232),"",'Registrations List'!AG232)</f>
        <v/>
      </c>
      <c r="I229" t="str">
        <f>IF(ISBLANK('Registrations List'!AK232),"",'Registrations List'!AK232)</f>
        <v/>
      </c>
      <c r="J229" t="str">
        <f>IF(ISBLANK('Registrations List'!AL232),"",'Registrations List'!AL232)</f>
        <v/>
      </c>
      <c r="K229" t="str">
        <f>IF(ISBLANK('Registrations List'!AP232),"",'Registrations List'!AP232)</f>
        <v/>
      </c>
      <c r="L229" t="str">
        <f>IF(ISBLANK('Registrations List'!AQ232),"",'Registrations List'!AQ232)</f>
        <v/>
      </c>
      <c r="M229" t="str">
        <f>IF(ISBLANK('Registrations List'!AU232),"",'Registrations List'!AU232)</f>
        <v/>
      </c>
      <c r="N229" t="str">
        <f>IF(ISBLANK('Registrations List'!AV232),"",'Registrations List'!AV232)</f>
        <v/>
      </c>
      <c r="O229" t="str">
        <f>IF(ISBLANK('Registrations List'!AZ232),"",'Registrations List'!AZ232)</f>
        <v/>
      </c>
      <c r="P229" t="str">
        <f>IF(ISBLANK('Registrations List'!BA232),"",'Registrations List'!BA232)</f>
        <v/>
      </c>
      <c r="Q229" t="str">
        <f>IF(ISBLANK('Registrations List'!BE232),"",'Registrations List'!BE232)</f>
        <v/>
      </c>
      <c r="R229" t="str">
        <f>IF(ISBLANK('Registrations List'!BF232),"",'Registrations List'!BF232)</f>
        <v/>
      </c>
      <c r="S229" s="69" t="str">
        <f>IF(G229="","",Schedule!C232)</f>
        <v/>
      </c>
      <c r="T229" t="str">
        <f>IF('Request for Payment'!$G$29=0,"",'Request for Payment'!$G$29)</f>
        <v/>
      </c>
      <c r="U229" t="str">
        <f>IF(ISBLANK('Registrations List'!G232),"",'Registrations List'!G232)</f>
        <v/>
      </c>
      <c r="V229" t="str">
        <f>IF(ISBLANK('Registrations List'!H232),"",'Registrations List'!H232)</f>
        <v/>
      </c>
      <c r="W229" t="str">
        <f>IF(ISBLANK('Registrations List'!I232),"",'Registrations List'!I232)</f>
        <v/>
      </c>
      <c r="X229" t="str">
        <f>IF(ISBLANK('Registrations List'!J232),"",'Registrations List'!J232)</f>
        <v/>
      </c>
      <c r="Y229" t="str">
        <f>IF(ISBLANK('Registrations List'!K232),"",'Registrations List'!K232)</f>
        <v/>
      </c>
      <c r="Z229" t="str">
        <f>IF(ISBLANK('Registrations List'!L232),"",'Registrations List'!L232)</f>
        <v/>
      </c>
      <c r="AA229" t="str">
        <f>IF(ISBLANK('Registrations List'!M232),"",'Registrations List'!M232)</f>
        <v/>
      </c>
      <c r="AB229" t="str">
        <f>IF(ISBLANK('Registrations List'!N232),"",'Registrations List'!N232)</f>
        <v/>
      </c>
      <c r="AC229" t="str">
        <f>IF(ISBLANK('Registrations List'!O232),"",'Registrations List'!O232)</f>
        <v/>
      </c>
      <c r="AD229" t="str">
        <f>IF(ISBLANK('Registrations List'!X232),"",'Registrations List'!X232)</f>
        <v/>
      </c>
    </row>
    <row r="230" spans="1:30" x14ac:dyDescent="0.2">
      <c r="A230" t="str">
        <f>IF(ISBLANK('SSA Provider &amp; Checklist'!$F$6),"",'SSA Provider &amp; Checklist'!$F$6)</f>
        <v/>
      </c>
      <c r="B230" t="str">
        <f>IF(ISBLANK('SSA Provider &amp; Checklist'!$E$7),"",'SSA Provider &amp; Checklist'!$E$7)</f>
        <v/>
      </c>
      <c r="C230" t="str">
        <f>IF(ISBLANK('SSA Provider &amp; Checklist'!$E$8),"",'SSA Provider &amp; Checklist'!$E$8)</f>
        <v/>
      </c>
      <c r="D230" t="str">
        <f>IF(ISBLANK('SSA Provider &amp; Checklist'!$E$9),"",'SSA Provider &amp; Checklist'!$E$9)</f>
        <v/>
      </c>
      <c r="E230" t="str">
        <f>IF(ISBLANK('SSA Provider &amp; Checklist'!$E$10),"",'SSA Provider &amp; Checklist'!$E$10)</f>
        <v/>
      </c>
      <c r="F230" t="str">
        <f>IF(ISBLANK('SSA Provider &amp; Checklist'!$E$11),"",'SSA Provider &amp; Checklist'!$E$11)</f>
        <v/>
      </c>
      <c r="G230" t="str">
        <f>IF(ISBLANK('Registrations List'!AF233),"",'Registrations List'!AF233)</f>
        <v/>
      </c>
      <c r="H230" t="str">
        <f>IF(ISBLANK('Registrations List'!AG233),"",'Registrations List'!AG233)</f>
        <v/>
      </c>
      <c r="I230" t="str">
        <f>IF(ISBLANK('Registrations List'!AK233),"",'Registrations List'!AK233)</f>
        <v/>
      </c>
      <c r="J230" t="str">
        <f>IF(ISBLANK('Registrations List'!AL233),"",'Registrations List'!AL233)</f>
        <v/>
      </c>
      <c r="K230" t="str">
        <f>IF(ISBLANK('Registrations List'!AP233),"",'Registrations List'!AP233)</f>
        <v/>
      </c>
      <c r="L230" t="str">
        <f>IF(ISBLANK('Registrations List'!AQ233),"",'Registrations List'!AQ233)</f>
        <v/>
      </c>
      <c r="M230" t="str">
        <f>IF(ISBLANK('Registrations List'!AU233),"",'Registrations List'!AU233)</f>
        <v/>
      </c>
      <c r="N230" t="str">
        <f>IF(ISBLANK('Registrations List'!AV233),"",'Registrations List'!AV233)</f>
        <v/>
      </c>
      <c r="O230" t="str">
        <f>IF(ISBLANK('Registrations List'!AZ233),"",'Registrations List'!AZ233)</f>
        <v/>
      </c>
      <c r="P230" t="str">
        <f>IF(ISBLANK('Registrations List'!BA233),"",'Registrations List'!BA233)</f>
        <v/>
      </c>
      <c r="Q230" t="str">
        <f>IF(ISBLANK('Registrations List'!BE233),"",'Registrations List'!BE233)</f>
        <v/>
      </c>
      <c r="R230" t="str">
        <f>IF(ISBLANK('Registrations List'!BF233),"",'Registrations List'!BF233)</f>
        <v/>
      </c>
      <c r="S230" s="69" t="str">
        <f>IF(G230="","",Schedule!C233)</f>
        <v/>
      </c>
      <c r="T230" t="str">
        <f>IF('Request for Payment'!$G$29=0,"",'Request for Payment'!$G$29)</f>
        <v/>
      </c>
      <c r="U230" t="str">
        <f>IF(ISBLANK('Registrations List'!G233),"",'Registrations List'!G233)</f>
        <v/>
      </c>
      <c r="V230" t="str">
        <f>IF(ISBLANK('Registrations List'!H233),"",'Registrations List'!H233)</f>
        <v/>
      </c>
      <c r="W230" t="str">
        <f>IF(ISBLANK('Registrations List'!I233),"",'Registrations List'!I233)</f>
        <v/>
      </c>
      <c r="X230" t="str">
        <f>IF(ISBLANK('Registrations List'!J233),"",'Registrations List'!J233)</f>
        <v/>
      </c>
      <c r="Y230" t="str">
        <f>IF(ISBLANK('Registrations List'!K233),"",'Registrations List'!K233)</f>
        <v/>
      </c>
      <c r="Z230" t="str">
        <f>IF(ISBLANK('Registrations List'!L233),"",'Registrations List'!L233)</f>
        <v/>
      </c>
      <c r="AA230" t="str">
        <f>IF(ISBLANK('Registrations List'!M233),"",'Registrations List'!M233)</f>
        <v/>
      </c>
      <c r="AB230" t="str">
        <f>IF(ISBLANK('Registrations List'!N233),"",'Registrations List'!N233)</f>
        <v/>
      </c>
      <c r="AC230" t="str">
        <f>IF(ISBLANK('Registrations List'!O233),"",'Registrations List'!O233)</f>
        <v/>
      </c>
      <c r="AD230" t="str">
        <f>IF(ISBLANK('Registrations List'!X233),"",'Registrations List'!X233)</f>
        <v/>
      </c>
    </row>
    <row r="231" spans="1:30" x14ac:dyDescent="0.2">
      <c r="A231" t="str">
        <f>IF(ISBLANK('SSA Provider &amp; Checklist'!$F$6),"",'SSA Provider &amp; Checklist'!$F$6)</f>
        <v/>
      </c>
      <c r="B231" t="str">
        <f>IF(ISBLANK('SSA Provider &amp; Checklist'!$E$7),"",'SSA Provider &amp; Checklist'!$E$7)</f>
        <v/>
      </c>
      <c r="C231" t="str">
        <f>IF(ISBLANK('SSA Provider &amp; Checklist'!$E$8),"",'SSA Provider &amp; Checklist'!$E$8)</f>
        <v/>
      </c>
      <c r="D231" t="str">
        <f>IF(ISBLANK('SSA Provider &amp; Checklist'!$E$9),"",'SSA Provider &amp; Checklist'!$E$9)</f>
        <v/>
      </c>
      <c r="E231" t="str">
        <f>IF(ISBLANK('SSA Provider &amp; Checklist'!$E$10),"",'SSA Provider &amp; Checklist'!$E$10)</f>
        <v/>
      </c>
      <c r="F231" t="str">
        <f>IF(ISBLANK('SSA Provider &amp; Checklist'!$E$11),"",'SSA Provider &amp; Checklist'!$E$11)</f>
        <v/>
      </c>
      <c r="G231" t="str">
        <f>IF(ISBLANK('Registrations List'!AF234),"",'Registrations List'!AF234)</f>
        <v/>
      </c>
      <c r="H231" t="str">
        <f>IF(ISBLANK('Registrations List'!AG234),"",'Registrations List'!AG234)</f>
        <v/>
      </c>
      <c r="I231" t="str">
        <f>IF(ISBLANK('Registrations List'!AK234),"",'Registrations List'!AK234)</f>
        <v/>
      </c>
      <c r="J231" t="str">
        <f>IF(ISBLANK('Registrations List'!AL234),"",'Registrations List'!AL234)</f>
        <v/>
      </c>
      <c r="K231" t="str">
        <f>IF(ISBLANK('Registrations List'!AP234),"",'Registrations List'!AP234)</f>
        <v/>
      </c>
      <c r="L231" t="str">
        <f>IF(ISBLANK('Registrations List'!AQ234),"",'Registrations List'!AQ234)</f>
        <v/>
      </c>
      <c r="M231" t="str">
        <f>IF(ISBLANK('Registrations List'!AU234),"",'Registrations List'!AU234)</f>
        <v/>
      </c>
      <c r="N231" t="str">
        <f>IF(ISBLANK('Registrations List'!AV234),"",'Registrations List'!AV234)</f>
        <v/>
      </c>
      <c r="O231" t="str">
        <f>IF(ISBLANK('Registrations List'!AZ234),"",'Registrations List'!AZ234)</f>
        <v/>
      </c>
      <c r="P231" t="str">
        <f>IF(ISBLANK('Registrations List'!BA234),"",'Registrations List'!BA234)</f>
        <v/>
      </c>
      <c r="Q231" t="str">
        <f>IF(ISBLANK('Registrations List'!BE234),"",'Registrations List'!BE234)</f>
        <v/>
      </c>
      <c r="R231" t="str">
        <f>IF(ISBLANK('Registrations List'!BF234),"",'Registrations List'!BF234)</f>
        <v/>
      </c>
      <c r="S231" s="69" t="str">
        <f>IF(G231="","",Schedule!C234)</f>
        <v/>
      </c>
      <c r="T231" t="str">
        <f>IF('Request for Payment'!$G$29=0,"",'Request for Payment'!$G$29)</f>
        <v/>
      </c>
      <c r="U231" t="str">
        <f>IF(ISBLANK('Registrations List'!G234),"",'Registrations List'!G234)</f>
        <v/>
      </c>
      <c r="V231" t="str">
        <f>IF(ISBLANK('Registrations List'!H234),"",'Registrations List'!H234)</f>
        <v/>
      </c>
      <c r="W231" t="str">
        <f>IF(ISBLANK('Registrations List'!I234),"",'Registrations List'!I234)</f>
        <v/>
      </c>
      <c r="X231" t="str">
        <f>IF(ISBLANK('Registrations List'!J234),"",'Registrations List'!J234)</f>
        <v/>
      </c>
      <c r="Y231" t="str">
        <f>IF(ISBLANK('Registrations List'!K234),"",'Registrations List'!K234)</f>
        <v/>
      </c>
      <c r="Z231" t="str">
        <f>IF(ISBLANK('Registrations List'!L234),"",'Registrations List'!L234)</f>
        <v/>
      </c>
      <c r="AA231" t="str">
        <f>IF(ISBLANK('Registrations List'!M234),"",'Registrations List'!M234)</f>
        <v/>
      </c>
      <c r="AB231" t="str">
        <f>IF(ISBLANK('Registrations List'!N234),"",'Registrations List'!N234)</f>
        <v/>
      </c>
      <c r="AC231" t="str">
        <f>IF(ISBLANK('Registrations List'!O234),"",'Registrations List'!O234)</f>
        <v/>
      </c>
      <c r="AD231" t="str">
        <f>IF(ISBLANK('Registrations List'!X234),"",'Registrations List'!X234)</f>
        <v/>
      </c>
    </row>
    <row r="232" spans="1:30" x14ac:dyDescent="0.2">
      <c r="A232" t="str">
        <f>IF(ISBLANK('SSA Provider &amp; Checklist'!$F$6),"",'SSA Provider &amp; Checklist'!$F$6)</f>
        <v/>
      </c>
      <c r="B232" t="str">
        <f>IF(ISBLANK('SSA Provider &amp; Checklist'!$E$7),"",'SSA Provider &amp; Checklist'!$E$7)</f>
        <v/>
      </c>
      <c r="C232" t="str">
        <f>IF(ISBLANK('SSA Provider &amp; Checklist'!$E$8),"",'SSA Provider &amp; Checklist'!$E$8)</f>
        <v/>
      </c>
      <c r="D232" t="str">
        <f>IF(ISBLANK('SSA Provider &amp; Checklist'!$E$9),"",'SSA Provider &amp; Checklist'!$E$9)</f>
        <v/>
      </c>
      <c r="E232" t="str">
        <f>IF(ISBLANK('SSA Provider &amp; Checklist'!$E$10),"",'SSA Provider &amp; Checklist'!$E$10)</f>
        <v/>
      </c>
      <c r="F232" t="str">
        <f>IF(ISBLANK('SSA Provider &amp; Checklist'!$E$11),"",'SSA Provider &amp; Checklist'!$E$11)</f>
        <v/>
      </c>
      <c r="G232" t="str">
        <f>IF(ISBLANK('Registrations List'!AF235),"",'Registrations List'!AF235)</f>
        <v/>
      </c>
      <c r="H232" t="str">
        <f>IF(ISBLANK('Registrations List'!AG235),"",'Registrations List'!AG235)</f>
        <v/>
      </c>
      <c r="I232" t="str">
        <f>IF(ISBLANK('Registrations List'!AK235),"",'Registrations List'!AK235)</f>
        <v/>
      </c>
      <c r="J232" t="str">
        <f>IF(ISBLANK('Registrations List'!AL235),"",'Registrations List'!AL235)</f>
        <v/>
      </c>
      <c r="K232" t="str">
        <f>IF(ISBLANK('Registrations List'!AP235),"",'Registrations List'!AP235)</f>
        <v/>
      </c>
      <c r="L232" t="str">
        <f>IF(ISBLANK('Registrations List'!AQ235),"",'Registrations List'!AQ235)</f>
        <v/>
      </c>
      <c r="M232" t="str">
        <f>IF(ISBLANK('Registrations List'!AU235),"",'Registrations List'!AU235)</f>
        <v/>
      </c>
      <c r="N232" t="str">
        <f>IF(ISBLANK('Registrations List'!AV235),"",'Registrations List'!AV235)</f>
        <v/>
      </c>
      <c r="O232" t="str">
        <f>IF(ISBLANK('Registrations List'!AZ235),"",'Registrations List'!AZ235)</f>
        <v/>
      </c>
      <c r="P232" t="str">
        <f>IF(ISBLANK('Registrations List'!BA235),"",'Registrations List'!BA235)</f>
        <v/>
      </c>
      <c r="Q232" t="str">
        <f>IF(ISBLANK('Registrations List'!BE235),"",'Registrations List'!BE235)</f>
        <v/>
      </c>
      <c r="R232" t="str">
        <f>IF(ISBLANK('Registrations List'!BF235),"",'Registrations List'!BF235)</f>
        <v/>
      </c>
      <c r="S232" s="69" t="str">
        <f>IF(G232="","",Schedule!C235)</f>
        <v/>
      </c>
      <c r="T232" t="str">
        <f>IF('Request for Payment'!$G$29=0,"",'Request for Payment'!$G$29)</f>
        <v/>
      </c>
      <c r="U232" t="str">
        <f>IF(ISBLANK('Registrations List'!G235),"",'Registrations List'!G235)</f>
        <v/>
      </c>
      <c r="V232" t="str">
        <f>IF(ISBLANK('Registrations List'!H235),"",'Registrations List'!H235)</f>
        <v/>
      </c>
      <c r="W232" t="str">
        <f>IF(ISBLANK('Registrations List'!I235),"",'Registrations List'!I235)</f>
        <v/>
      </c>
      <c r="X232" t="str">
        <f>IF(ISBLANK('Registrations List'!J235),"",'Registrations List'!J235)</f>
        <v/>
      </c>
      <c r="Y232" t="str">
        <f>IF(ISBLANK('Registrations List'!K235),"",'Registrations List'!K235)</f>
        <v/>
      </c>
      <c r="Z232" t="str">
        <f>IF(ISBLANK('Registrations List'!L235),"",'Registrations List'!L235)</f>
        <v/>
      </c>
      <c r="AA232" t="str">
        <f>IF(ISBLANK('Registrations List'!M235),"",'Registrations List'!M235)</f>
        <v/>
      </c>
      <c r="AB232" t="str">
        <f>IF(ISBLANK('Registrations List'!N235),"",'Registrations List'!N235)</f>
        <v/>
      </c>
      <c r="AC232" t="str">
        <f>IF(ISBLANK('Registrations List'!O235),"",'Registrations List'!O235)</f>
        <v/>
      </c>
      <c r="AD232" t="str">
        <f>IF(ISBLANK('Registrations List'!X235),"",'Registrations List'!X235)</f>
        <v/>
      </c>
    </row>
    <row r="233" spans="1:30" x14ac:dyDescent="0.2">
      <c r="A233" t="str">
        <f>IF(ISBLANK('SSA Provider &amp; Checklist'!$F$6),"",'SSA Provider &amp; Checklist'!$F$6)</f>
        <v/>
      </c>
      <c r="B233" t="str">
        <f>IF(ISBLANK('SSA Provider &amp; Checklist'!$E$7),"",'SSA Provider &amp; Checklist'!$E$7)</f>
        <v/>
      </c>
      <c r="C233" t="str">
        <f>IF(ISBLANK('SSA Provider &amp; Checklist'!$E$8),"",'SSA Provider &amp; Checklist'!$E$8)</f>
        <v/>
      </c>
      <c r="D233" t="str">
        <f>IF(ISBLANK('SSA Provider &amp; Checklist'!$E$9),"",'SSA Provider &amp; Checklist'!$E$9)</f>
        <v/>
      </c>
      <c r="E233" t="str">
        <f>IF(ISBLANK('SSA Provider &amp; Checklist'!$E$10),"",'SSA Provider &amp; Checklist'!$E$10)</f>
        <v/>
      </c>
      <c r="F233" t="str">
        <f>IF(ISBLANK('SSA Provider &amp; Checklist'!$E$11),"",'SSA Provider &amp; Checklist'!$E$11)</f>
        <v/>
      </c>
      <c r="G233" t="str">
        <f>IF(ISBLANK('Registrations List'!AF236),"",'Registrations List'!AF236)</f>
        <v/>
      </c>
      <c r="H233" t="str">
        <f>IF(ISBLANK('Registrations List'!AG236),"",'Registrations List'!AG236)</f>
        <v/>
      </c>
      <c r="I233" t="str">
        <f>IF(ISBLANK('Registrations List'!AK236),"",'Registrations List'!AK236)</f>
        <v/>
      </c>
      <c r="J233" t="str">
        <f>IF(ISBLANK('Registrations List'!AL236),"",'Registrations List'!AL236)</f>
        <v/>
      </c>
      <c r="K233" t="str">
        <f>IF(ISBLANK('Registrations List'!AP236),"",'Registrations List'!AP236)</f>
        <v/>
      </c>
      <c r="L233" t="str">
        <f>IF(ISBLANK('Registrations List'!AQ236),"",'Registrations List'!AQ236)</f>
        <v/>
      </c>
      <c r="M233" t="str">
        <f>IF(ISBLANK('Registrations List'!AU236),"",'Registrations List'!AU236)</f>
        <v/>
      </c>
      <c r="N233" t="str">
        <f>IF(ISBLANK('Registrations List'!AV236),"",'Registrations List'!AV236)</f>
        <v/>
      </c>
      <c r="O233" t="str">
        <f>IF(ISBLANK('Registrations List'!AZ236),"",'Registrations List'!AZ236)</f>
        <v/>
      </c>
      <c r="P233" t="str">
        <f>IF(ISBLANK('Registrations List'!BA236),"",'Registrations List'!BA236)</f>
        <v/>
      </c>
      <c r="Q233" t="str">
        <f>IF(ISBLANK('Registrations List'!BE236),"",'Registrations List'!BE236)</f>
        <v/>
      </c>
      <c r="R233" t="str">
        <f>IF(ISBLANK('Registrations List'!BF236),"",'Registrations List'!BF236)</f>
        <v/>
      </c>
      <c r="S233" s="69" t="str">
        <f>IF(G233="","",Schedule!C236)</f>
        <v/>
      </c>
      <c r="T233" t="str">
        <f>IF('Request for Payment'!$G$29=0,"",'Request for Payment'!$G$29)</f>
        <v/>
      </c>
      <c r="U233" t="str">
        <f>IF(ISBLANK('Registrations List'!G236),"",'Registrations List'!G236)</f>
        <v/>
      </c>
      <c r="V233" t="str">
        <f>IF(ISBLANK('Registrations List'!H236),"",'Registrations List'!H236)</f>
        <v/>
      </c>
      <c r="W233" t="str">
        <f>IF(ISBLANK('Registrations List'!I236),"",'Registrations List'!I236)</f>
        <v/>
      </c>
      <c r="X233" t="str">
        <f>IF(ISBLANK('Registrations List'!J236),"",'Registrations List'!J236)</f>
        <v/>
      </c>
      <c r="Y233" t="str">
        <f>IF(ISBLANK('Registrations List'!K236),"",'Registrations List'!K236)</f>
        <v/>
      </c>
      <c r="Z233" t="str">
        <f>IF(ISBLANK('Registrations List'!L236),"",'Registrations List'!L236)</f>
        <v/>
      </c>
      <c r="AA233" t="str">
        <f>IF(ISBLANK('Registrations List'!M236),"",'Registrations List'!M236)</f>
        <v/>
      </c>
      <c r="AB233" t="str">
        <f>IF(ISBLANK('Registrations List'!N236),"",'Registrations List'!N236)</f>
        <v/>
      </c>
      <c r="AC233" t="str">
        <f>IF(ISBLANK('Registrations List'!O236),"",'Registrations List'!O236)</f>
        <v/>
      </c>
      <c r="AD233" t="str">
        <f>IF(ISBLANK('Registrations List'!X236),"",'Registrations List'!X236)</f>
        <v/>
      </c>
    </row>
    <row r="234" spans="1:30" x14ac:dyDescent="0.2">
      <c r="A234" t="str">
        <f>IF(ISBLANK('SSA Provider &amp; Checklist'!$F$6),"",'SSA Provider &amp; Checklist'!$F$6)</f>
        <v/>
      </c>
      <c r="B234" t="str">
        <f>IF(ISBLANK('SSA Provider &amp; Checklist'!$E$7),"",'SSA Provider &amp; Checklist'!$E$7)</f>
        <v/>
      </c>
      <c r="C234" t="str">
        <f>IF(ISBLANK('SSA Provider &amp; Checklist'!$E$8),"",'SSA Provider &amp; Checklist'!$E$8)</f>
        <v/>
      </c>
      <c r="D234" t="str">
        <f>IF(ISBLANK('SSA Provider &amp; Checklist'!$E$9),"",'SSA Provider &amp; Checklist'!$E$9)</f>
        <v/>
      </c>
      <c r="E234" t="str">
        <f>IF(ISBLANK('SSA Provider &amp; Checklist'!$E$10),"",'SSA Provider &amp; Checklist'!$E$10)</f>
        <v/>
      </c>
      <c r="F234" t="str">
        <f>IF(ISBLANK('SSA Provider &amp; Checklist'!$E$11),"",'SSA Provider &amp; Checklist'!$E$11)</f>
        <v/>
      </c>
      <c r="G234" t="str">
        <f>IF(ISBLANK('Registrations List'!AF237),"",'Registrations List'!AF237)</f>
        <v/>
      </c>
      <c r="H234" t="str">
        <f>IF(ISBLANK('Registrations List'!AG237),"",'Registrations List'!AG237)</f>
        <v/>
      </c>
      <c r="I234" t="str">
        <f>IF(ISBLANK('Registrations List'!AK237),"",'Registrations List'!AK237)</f>
        <v/>
      </c>
      <c r="J234" t="str">
        <f>IF(ISBLANK('Registrations List'!AL237),"",'Registrations List'!AL237)</f>
        <v/>
      </c>
      <c r="K234" t="str">
        <f>IF(ISBLANK('Registrations List'!AP237),"",'Registrations List'!AP237)</f>
        <v/>
      </c>
      <c r="L234" t="str">
        <f>IF(ISBLANK('Registrations List'!AQ237),"",'Registrations List'!AQ237)</f>
        <v/>
      </c>
      <c r="M234" t="str">
        <f>IF(ISBLANK('Registrations List'!AU237),"",'Registrations List'!AU237)</f>
        <v/>
      </c>
      <c r="N234" t="str">
        <f>IF(ISBLANK('Registrations List'!AV237),"",'Registrations List'!AV237)</f>
        <v/>
      </c>
      <c r="O234" t="str">
        <f>IF(ISBLANK('Registrations List'!AZ237),"",'Registrations List'!AZ237)</f>
        <v/>
      </c>
      <c r="P234" t="str">
        <f>IF(ISBLANK('Registrations List'!BA237),"",'Registrations List'!BA237)</f>
        <v/>
      </c>
      <c r="Q234" t="str">
        <f>IF(ISBLANK('Registrations List'!BE237),"",'Registrations List'!BE237)</f>
        <v/>
      </c>
      <c r="R234" t="str">
        <f>IF(ISBLANK('Registrations List'!BF237),"",'Registrations List'!BF237)</f>
        <v/>
      </c>
      <c r="S234" s="69" t="str">
        <f>IF(G234="","",Schedule!C237)</f>
        <v/>
      </c>
      <c r="T234" t="str">
        <f>IF('Request for Payment'!$G$29=0,"",'Request for Payment'!$G$29)</f>
        <v/>
      </c>
      <c r="U234" t="str">
        <f>IF(ISBLANK('Registrations List'!G237),"",'Registrations List'!G237)</f>
        <v/>
      </c>
      <c r="V234" t="str">
        <f>IF(ISBLANK('Registrations List'!H237),"",'Registrations List'!H237)</f>
        <v/>
      </c>
      <c r="W234" t="str">
        <f>IF(ISBLANK('Registrations List'!I237),"",'Registrations List'!I237)</f>
        <v/>
      </c>
      <c r="X234" t="str">
        <f>IF(ISBLANK('Registrations List'!J237),"",'Registrations List'!J237)</f>
        <v/>
      </c>
      <c r="Y234" t="str">
        <f>IF(ISBLANK('Registrations List'!K237),"",'Registrations List'!K237)</f>
        <v/>
      </c>
      <c r="Z234" t="str">
        <f>IF(ISBLANK('Registrations List'!L237),"",'Registrations List'!L237)</f>
        <v/>
      </c>
      <c r="AA234" t="str">
        <f>IF(ISBLANK('Registrations List'!M237),"",'Registrations List'!M237)</f>
        <v/>
      </c>
      <c r="AB234" t="str">
        <f>IF(ISBLANK('Registrations List'!N237),"",'Registrations List'!N237)</f>
        <v/>
      </c>
      <c r="AC234" t="str">
        <f>IF(ISBLANK('Registrations List'!O237),"",'Registrations List'!O237)</f>
        <v/>
      </c>
      <c r="AD234" t="str">
        <f>IF(ISBLANK('Registrations List'!X237),"",'Registrations List'!X237)</f>
        <v/>
      </c>
    </row>
    <row r="235" spans="1:30" x14ac:dyDescent="0.2">
      <c r="A235" t="str">
        <f>IF(ISBLANK('SSA Provider &amp; Checklist'!$F$6),"",'SSA Provider &amp; Checklist'!$F$6)</f>
        <v/>
      </c>
      <c r="B235" t="str">
        <f>IF(ISBLANK('SSA Provider &amp; Checklist'!$E$7),"",'SSA Provider &amp; Checklist'!$E$7)</f>
        <v/>
      </c>
      <c r="C235" t="str">
        <f>IF(ISBLANK('SSA Provider &amp; Checklist'!$E$8),"",'SSA Provider &amp; Checklist'!$E$8)</f>
        <v/>
      </c>
      <c r="D235" t="str">
        <f>IF(ISBLANK('SSA Provider &amp; Checklist'!$E$9),"",'SSA Provider &amp; Checklist'!$E$9)</f>
        <v/>
      </c>
      <c r="E235" t="str">
        <f>IF(ISBLANK('SSA Provider &amp; Checklist'!$E$10),"",'SSA Provider &amp; Checklist'!$E$10)</f>
        <v/>
      </c>
      <c r="F235" t="str">
        <f>IF(ISBLANK('SSA Provider &amp; Checklist'!$E$11),"",'SSA Provider &amp; Checklist'!$E$11)</f>
        <v/>
      </c>
      <c r="G235" t="str">
        <f>IF(ISBLANK('Registrations List'!AF238),"",'Registrations List'!AF238)</f>
        <v/>
      </c>
      <c r="H235" t="str">
        <f>IF(ISBLANK('Registrations List'!AG238),"",'Registrations List'!AG238)</f>
        <v/>
      </c>
      <c r="I235" t="str">
        <f>IF(ISBLANK('Registrations List'!AK238),"",'Registrations List'!AK238)</f>
        <v/>
      </c>
      <c r="J235" t="str">
        <f>IF(ISBLANK('Registrations List'!AL238),"",'Registrations List'!AL238)</f>
        <v/>
      </c>
      <c r="K235" t="str">
        <f>IF(ISBLANK('Registrations List'!AP238),"",'Registrations List'!AP238)</f>
        <v/>
      </c>
      <c r="L235" t="str">
        <f>IF(ISBLANK('Registrations List'!AQ238),"",'Registrations List'!AQ238)</f>
        <v/>
      </c>
      <c r="M235" t="str">
        <f>IF(ISBLANK('Registrations List'!AU238),"",'Registrations List'!AU238)</f>
        <v/>
      </c>
      <c r="N235" t="str">
        <f>IF(ISBLANK('Registrations List'!AV238),"",'Registrations List'!AV238)</f>
        <v/>
      </c>
      <c r="O235" t="str">
        <f>IF(ISBLANK('Registrations List'!AZ238),"",'Registrations List'!AZ238)</f>
        <v/>
      </c>
      <c r="P235" t="str">
        <f>IF(ISBLANK('Registrations List'!BA238),"",'Registrations List'!BA238)</f>
        <v/>
      </c>
      <c r="Q235" t="str">
        <f>IF(ISBLANK('Registrations List'!BE238),"",'Registrations List'!BE238)</f>
        <v/>
      </c>
      <c r="R235" t="str">
        <f>IF(ISBLANK('Registrations List'!BF238),"",'Registrations List'!BF238)</f>
        <v/>
      </c>
      <c r="S235" s="69" t="str">
        <f>IF(G235="","",Schedule!C238)</f>
        <v/>
      </c>
      <c r="T235" t="str">
        <f>IF('Request for Payment'!$G$29=0,"",'Request for Payment'!$G$29)</f>
        <v/>
      </c>
      <c r="U235" t="str">
        <f>IF(ISBLANK('Registrations List'!G238),"",'Registrations List'!G238)</f>
        <v/>
      </c>
      <c r="V235" t="str">
        <f>IF(ISBLANK('Registrations List'!H238),"",'Registrations List'!H238)</f>
        <v/>
      </c>
      <c r="W235" t="str">
        <f>IF(ISBLANK('Registrations List'!I238),"",'Registrations List'!I238)</f>
        <v/>
      </c>
      <c r="X235" t="str">
        <f>IF(ISBLANK('Registrations List'!J238),"",'Registrations List'!J238)</f>
        <v/>
      </c>
      <c r="Y235" t="str">
        <f>IF(ISBLANK('Registrations List'!K238),"",'Registrations List'!K238)</f>
        <v/>
      </c>
      <c r="Z235" t="str">
        <f>IF(ISBLANK('Registrations List'!L238),"",'Registrations List'!L238)</f>
        <v/>
      </c>
      <c r="AA235" t="str">
        <f>IF(ISBLANK('Registrations List'!M238),"",'Registrations List'!M238)</f>
        <v/>
      </c>
      <c r="AB235" t="str">
        <f>IF(ISBLANK('Registrations List'!N238),"",'Registrations List'!N238)</f>
        <v/>
      </c>
      <c r="AC235" t="str">
        <f>IF(ISBLANK('Registrations List'!O238),"",'Registrations List'!O238)</f>
        <v/>
      </c>
      <c r="AD235" t="str">
        <f>IF(ISBLANK('Registrations List'!X238),"",'Registrations List'!X238)</f>
        <v/>
      </c>
    </row>
    <row r="236" spans="1:30" x14ac:dyDescent="0.2">
      <c r="A236" t="str">
        <f>IF(ISBLANK('SSA Provider &amp; Checklist'!$F$6),"",'SSA Provider &amp; Checklist'!$F$6)</f>
        <v/>
      </c>
      <c r="B236" t="str">
        <f>IF(ISBLANK('SSA Provider &amp; Checklist'!$E$7),"",'SSA Provider &amp; Checklist'!$E$7)</f>
        <v/>
      </c>
      <c r="C236" t="str">
        <f>IF(ISBLANK('SSA Provider &amp; Checklist'!$E$8),"",'SSA Provider &amp; Checklist'!$E$8)</f>
        <v/>
      </c>
      <c r="D236" t="str">
        <f>IF(ISBLANK('SSA Provider &amp; Checklist'!$E$9),"",'SSA Provider &amp; Checklist'!$E$9)</f>
        <v/>
      </c>
      <c r="E236" t="str">
        <f>IF(ISBLANK('SSA Provider &amp; Checklist'!$E$10),"",'SSA Provider &amp; Checklist'!$E$10)</f>
        <v/>
      </c>
      <c r="F236" t="str">
        <f>IF(ISBLANK('SSA Provider &amp; Checklist'!$E$11),"",'SSA Provider &amp; Checklist'!$E$11)</f>
        <v/>
      </c>
      <c r="G236" t="str">
        <f>IF(ISBLANK('Registrations List'!AF239),"",'Registrations List'!AF239)</f>
        <v/>
      </c>
      <c r="H236" t="str">
        <f>IF(ISBLANK('Registrations List'!AG239),"",'Registrations List'!AG239)</f>
        <v/>
      </c>
      <c r="I236" t="str">
        <f>IF(ISBLANK('Registrations List'!AK239),"",'Registrations List'!AK239)</f>
        <v/>
      </c>
      <c r="J236" t="str">
        <f>IF(ISBLANK('Registrations List'!AL239),"",'Registrations List'!AL239)</f>
        <v/>
      </c>
      <c r="K236" t="str">
        <f>IF(ISBLANK('Registrations List'!AP239),"",'Registrations List'!AP239)</f>
        <v/>
      </c>
      <c r="L236" t="str">
        <f>IF(ISBLANK('Registrations List'!AQ239),"",'Registrations List'!AQ239)</f>
        <v/>
      </c>
      <c r="M236" t="str">
        <f>IF(ISBLANK('Registrations List'!AU239),"",'Registrations List'!AU239)</f>
        <v/>
      </c>
      <c r="N236" t="str">
        <f>IF(ISBLANK('Registrations List'!AV239),"",'Registrations List'!AV239)</f>
        <v/>
      </c>
      <c r="O236" t="str">
        <f>IF(ISBLANK('Registrations List'!AZ239),"",'Registrations List'!AZ239)</f>
        <v/>
      </c>
      <c r="P236" t="str">
        <f>IF(ISBLANK('Registrations List'!BA239),"",'Registrations List'!BA239)</f>
        <v/>
      </c>
      <c r="Q236" t="str">
        <f>IF(ISBLANK('Registrations List'!BE239),"",'Registrations List'!BE239)</f>
        <v/>
      </c>
      <c r="R236" t="str">
        <f>IF(ISBLANK('Registrations List'!BF239),"",'Registrations List'!BF239)</f>
        <v/>
      </c>
      <c r="S236" s="69" t="str">
        <f>IF(G236="","",Schedule!C239)</f>
        <v/>
      </c>
      <c r="T236" t="str">
        <f>IF('Request for Payment'!$G$29=0,"",'Request for Payment'!$G$29)</f>
        <v/>
      </c>
      <c r="U236" t="str">
        <f>IF(ISBLANK('Registrations List'!G239),"",'Registrations List'!G239)</f>
        <v/>
      </c>
      <c r="V236" t="str">
        <f>IF(ISBLANK('Registrations List'!H239),"",'Registrations List'!H239)</f>
        <v/>
      </c>
      <c r="W236" t="str">
        <f>IF(ISBLANK('Registrations List'!I239),"",'Registrations List'!I239)</f>
        <v/>
      </c>
      <c r="X236" t="str">
        <f>IF(ISBLANK('Registrations List'!J239),"",'Registrations List'!J239)</f>
        <v/>
      </c>
      <c r="Y236" t="str">
        <f>IF(ISBLANK('Registrations List'!K239),"",'Registrations List'!K239)</f>
        <v/>
      </c>
      <c r="Z236" t="str">
        <f>IF(ISBLANK('Registrations List'!L239),"",'Registrations List'!L239)</f>
        <v/>
      </c>
      <c r="AA236" t="str">
        <f>IF(ISBLANK('Registrations List'!M239),"",'Registrations List'!M239)</f>
        <v/>
      </c>
      <c r="AB236" t="str">
        <f>IF(ISBLANK('Registrations List'!N239),"",'Registrations List'!N239)</f>
        <v/>
      </c>
      <c r="AC236" t="str">
        <f>IF(ISBLANK('Registrations List'!O239),"",'Registrations List'!O239)</f>
        <v/>
      </c>
      <c r="AD236" t="str">
        <f>IF(ISBLANK('Registrations List'!X239),"",'Registrations List'!X239)</f>
        <v/>
      </c>
    </row>
    <row r="237" spans="1:30" x14ac:dyDescent="0.2">
      <c r="A237" t="str">
        <f>IF(ISBLANK('SSA Provider &amp; Checklist'!$F$6),"",'SSA Provider &amp; Checklist'!$F$6)</f>
        <v/>
      </c>
      <c r="B237" t="str">
        <f>IF(ISBLANK('SSA Provider &amp; Checklist'!$E$7),"",'SSA Provider &amp; Checklist'!$E$7)</f>
        <v/>
      </c>
      <c r="C237" t="str">
        <f>IF(ISBLANK('SSA Provider &amp; Checklist'!$E$8),"",'SSA Provider &amp; Checklist'!$E$8)</f>
        <v/>
      </c>
      <c r="D237" t="str">
        <f>IF(ISBLANK('SSA Provider &amp; Checklist'!$E$9),"",'SSA Provider &amp; Checklist'!$E$9)</f>
        <v/>
      </c>
      <c r="E237" t="str">
        <f>IF(ISBLANK('SSA Provider &amp; Checklist'!$E$10),"",'SSA Provider &amp; Checklist'!$E$10)</f>
        <v/>
      </c>
      <c r="F237" t="str">
        <f>IF(ISBLANK('SSA Provider &amp; Checklist'!$E$11),"",'SSA Provider &amp; Checklist'!$E$11)</f>
        <v/>
      </c>
      <c r="G237" t="str">
        <f>IF(ISBLANK('Registrations List'!AF240),"",'Registrations List'!AF240)</f>
        <v/>
      </c>
      <c r="H237" t="str">
        <f>IF(ISBLANK('Registrations List'!AG240),"",'Registrations List'!AG240)</f>
        <v/>
      </c>
      <c r="I237" t="str">
        <f>IF(ISBLANK('Registrations List'!AK240),"",'Registrations List'!AK240)</f>
        <v/>
      </c>
      <c r="J237" t="str">
        <f>IF(ISBLANK('Registrations List'!AL240),"",'Registrations List'!AL240)</f>
        <v/>
      </c>
      <c r="K237" t="str">
        <f>IF(ISBLANK('Registrations List'!AP240),"",'Registrations List'!AP240)</f>
        <v/>
      </c>
      <c r="L237" t="str">
        <f>IF(ISBLANK('Registrations List'!AQ240),"",'Registrations List'!AQ240)</f>
        <v/>
      </c>
      <c r="M237" t="str">
        <f>IF(ISBLANK('Registrations List'!AU240),"",'Registrations List'!AU240)</f>
        <v/>
      </c>
      <c r="N237" t="str">
        <f>IF(ISBLANK('Registrations List'!AV240),"",'Registrations List'!AV240)</f>
        <v/>
      </c>
      <c r="O237" t="str">
        <f>IF(ISBLANK('Registrations List'!AZ240),"",'Registrations List'!AZ240)</f>
        <v/>
      </c>
      <c r="P237" t="str">
        <f>IF(ISBLANK('Registrations List'!BA240),"",'Registrations List'!BA240)</f>
        <v/>
      </c>
      <c r="Q237" t="str">
        <f>IF(ISBLANK('Registrations List'!BE240),"",'Registrations List'!BE240)</f>
        <v/>
      </c>
      <c r="R237" t="str">
        <f>IF(ISBLANK('Registrations List'!BF240),"",'Registrations List'!BF240)</f>
        <v/>
      </c>
      <c r="S237" s="69" t="str">
        <f>IF(G237="","",Schedule!C240)</f>
        <v/>
      </c>
      <c r="T237" t="str">
        <f>IF('Request for Payment'!$G$29=0,"",'Request for Payment'!$G$29)</f>
        <v/>
      </c>
      <c r="U237" t="str">
        <f>IF(ISBLANK('Registrations List'!G240),"",'Registrations List'!G240)</f>
        <v/>
      </c>
      <c r="V237" t="str">
        <f>IF(ISBLANK('Registrations List'!H240),"",'Registrations List'!H240)</f>
        <v/>
      </c>
      <c r="W237" t="str">
        <f>IF(ISBLANK('Registrations List'!I240),"",'Registrations List'!I240)</f>
        <v/>
      </c>
      <c r="X237" t="str">
        <f>IF(ISBLANK('Registrations List'!J240),"",'Registrations List'!J240)</f>
        <v/>
      </c>
      <c r="Y237" t="str">
        <f>IF(ISBLANK('Registrations List'!K240),"",'Registrations List'!K240)</f>
        <v/>
      </c>
      <c r="Z237" t="str">
        <f>IF(ISBLANK('Registrations List'!L240),"",'Registrations List'!L240)</f>
        <v/>
      </c>
      <c r="AA237" t="str">
        <f>IF(ISBLANK('Registrations List'!M240),"",'Registrations List'!M240)</f>
        <v/>
      </c>
      <c r="AB237" t="str">
        <f>IF(ISBLANK('Registrations List'!N240),"",'Registrations List'!N240)</f>
        <v/>
      </c>
      <c r="AC237" t="str">
        <f>IF(ISBLANK('Registrations List'!O240),"",'Registrations List'!O240)</f>
        <v/>
      </c>
      <c r="AD237" t="str">
        <f>IF(ISBLANK('Registrations List'!X240),"",'Registrations List'!X240)</f>
        <v/>
      </c>
    </row>
    <row r="238" spans="1:30" x14ac:dyDescent="0.2">
      <c r="A238" t="str">
        <f>IF(ISBLANK('SSA Provider &amp; Checklist'!$F$6),"",'SSA Provider &amp; Checklist'!$F$6)</f>
        <v/>
      </c>
      <c r="B238" t="str">
        <f>IF(ISBLANK('SSA Provider &amp; Checklist'!$E$7),"",'SSA Provider &amp; Checklist'!$E$7)</f>
        <v/>
      </c>
      <c r="C238" t="str">
        <f>IF(ISBLANK('SSA Provider &amp; Checklist'!$E$8),"",'SSA Provider &amp; Checklist'!$E$8)</f>
        <v/>
      </c>
      <c r="D238" t="str">
        <f>IF(ISBLANK('SSA Provider &amp; Checklist'!$E$9),"",'SSA Provider &amp; Checklist'!$E$9)</f>
        <v/>
      </c>
      <c r="E238" t="str">
        <f>IF(ISBLANK('SSA Provider &amp; Checklist'!$E$10),"",'SSA Provider &amp; Checklist'!$E$10)</f>
        <v/>
      </c>
      <c r="F238" t="str">
        <f>IF(ISBLANK('SSA Provider &amp; Checklist'!$E$11),"",'SSA Provider &amp; Checklist'!$E$11)</f>
        <v/>
      </c>
      <c r="G238" t="str">
        <f>IF(ISBLANK('Registrations List'!AF241),"",'Registrations List'!AF241)</f>
        <v/>
      </c>
      <c r="H238" t="str">
        <f>IF(ISBLANK('Registrations List'!AG241),"",'Registrations List'!AG241)</f>
        <v/>
      </c>
      <c r="I238" t="str">
        <f>IF(ISBLANK('Registrations List'!AK241),"",'Registrations List'!AK241)</f>
        <v/>
      </c>
      <c r="J238" t="str">
        <f>IF(ISBLANK('Registrations List'!AL241),"",'Registrations List'!AL241)</f>
        <v/>
      </c>
      <c r="K238" t="str">
        <f>IF(ISBLANK('Registrations List'!AP241),"",'Registrations List'!AP241)</f>
        <v/>
      </c>
      <c r="L238" t="str">
        <f>IF(ISBLANK('Registrations List'!AQ241),"",'Registrations List'!AQ241)</f>
        <v/>
      </c>
      <c r="M238" t="str">
        <f>IF(ISBLANK('Registrations List'!AU241),"",'Registrations List'!AU241)</f>
        <v/>
      </c>
      <c r="N238" t="str">
        <f>IF(ISBLANK('Registrations List'!AV241),"",'Registrations List'!AV241)</f>
        <v/>
      </c>
      <c r="O238" t="str">
        <f>IF(ISBLANK('Registrations List'!AZ241),"",'Registrations List'!AZ241)</f>
        <v/>
      </c>
      <c r="P238" t="str">
        <f>IF(ISBLANK('Registrations List'!BA241),"",'Registrations List'!BA241)</f>
        <v/>
      </c>
      <c r="Q238" t="str">
        <f>IF(ISBLANK('Registrations List'!BE241),"",'Registrations List'!BE241)</f>
        <v/>
      </c>
      <c r="R238" t="str">
        <f>IF(ISBLANK('Registrations List'!BF241),"",'Registrations List'!BF241)</f>
        <v/>
      </c>
      <c r="S238" s="69" t="str">
        <f>IF(G238="","",Schedule!C241)</f>
        <v/>
      </c>
      <c r="T238" t="str">
        <f>IF('Request for Payment'!$G$29=0,"",'Request for Payment'!$G$29)</f>
        <v/>
      </c>
      <c r="U238" t="str">
        <f>IF(ISBLANK('Registrations List'!G241),"",'Registrations List'!G241)</f>
        <v/>
      </c>
      <c r="V238" t="str">
        <f>IF(ISBLANK('Registrations List'!H241),"",'Registrations List'!H241)</f>
        <v/>
      </c>
      <c r="W238" t="str">
        <f>IF(ISBLANK('Registrations List'!I241),"",'Registrations List'!I241)</f>
        <v/>
      </c>
      <c r="X238" t="str">
        <f>IF(ISBLANK('Registrations List'!J241),"",'Registrations List'!J241)</f>
        <v/>
      </c>
      <c r="Y238" t="str">
        <f>IF(ISBLANK('Registrations List'!K241),"",'Registrations List'!K241)</f>
        <v/>
      </c>
      <c r="Z238" t="str">
        <f>IF(ISBLANK('Registrations List'!L241),"",'Registrations List'!L241)</f>
        <v/>
      </c>
      <c r="AA238" t="str">
        <f>IF(ISBLANK('Registrations List'!M241),"",'Registrations List'!M241)</f>
        <v/>
      </c>
      <c r="AB238" t="str">
        <f>IF(ISBLANK('Registrations List'!N241),"",'Registrations List'!N241)</f>
        <v/>
      </c>
      <c r="AC238" t="str">
        <f>IF(ISBLANK('Registrations List'!O241),"",'Registrations List'!O241)</f>
        <v/>
      </c>
      <c r="AD238" t="str">
        <f>IF(ISBLANK('Registrations List'!X241),"",'Registrations List'!X241)</f>
        <v/>
      </c>
    </row>
    <row r="239" spans="1:30" x14ac:dyDescent="0.2">
      <c r="A239" t="str">
        <f>IF(ISBLANK('SSA Provider &amp; Checklist'!$F$6),"",'SSA Provider &amp; Checklist'!$F$6)</f>
        <v/>
      </c>
      <c r="B239" t="str">
        <f>IF(ISBLANK('SSA Provider &amp; Checklist'!$E$7),"",'SSA Provider &amp; Checklist'!$E$7)</f>
        <v/>
      </c>
      <c r="C239" t="str">
        <f>IF(ISBLANK('SSA Provider &amp; Checklist'!$E$8),"",'SSA Provider &amp; Checklist'!$E$8)</f>
        <v/>
      </c>
      <c r="D239" t="str">
        <f>IF(ISBLANK('SSA Provider &amp; Checklist'!$E$9),"",'SSA Provider &amp; Checklist'!$E$9)</f>
        <v/>
      </c>
      <c r="E239" t="str">
        <f>IF(ISBLANK('SSA Provider &amp; Checklist'!$E$10),"",'SSA Provider &amp; Checklist'!$E$10)</f>
        <v/>
      </c>
      <c r="F239" t="str">
        <f>IF(ISBLANK('SSA Provider &amp; Checklist'!$E$11),"",'SSA Provider &amp; Checklist'!$E$11)</f>
        <v/>
      </c>
      <c r="G239" t="str">
        <f>IF(ISBLANK('Registrations List'!AF242),"",'Registrations List'!AF242)</f>
        <v/>
      </c>
      <c r="H239" t="str">
        <f>IF(ISBLANK('Registrations List'!AG242),"",'Registrations List'!AG242)</f>
        <v/>
      </c>
      <c r="I239" t="str">
        <f>IF(ISBLANK('Registrations List'!AK242),"",'Registrations List'!AK242)</f>
        <v/>
      </c>
      <c r="J239" t="str">
        <f>IF(ISBLANK('Registrations List'!AL242),"",'Registrations List'!AL242)</f>
        <v/>
      </c>
      <c r="K239" t="str">
        <f>IF(ISBLANK('Registrations List'!AP242),"",'Registrations List'!AP242)</f>
        <v/>
      </c>
      <c r="L239" t="str">
        <f>IF(ISBLANK('Registrations List'!AQ242),"",'Registrations List'!AQ242)</f>
        <v/>
      </c>
      <c r="M239" t="str">
        <f>IF(ISBLANK('Registrations List'!AU242),"",'Registrations List'!AU242)</f>
        <v/>
      </c>
      <c r="N239" t="str">
        <f>IF(ISBLANK('Registrations List'!AV242),"",'Registrations List'!AV242)</f>
        <v/>
      </c>
      <c r="O239" t="str">
        <f>IF(ISBLANK('Registrations List'!AZ242),"",'Registrations List'!AZ242)</f>
        <v/>
      </c>
      <c r="P239" t="str">
        <f>IF(ISBLANK('Registrations List'!BA242),"",'Registrations List'!BA242)</f>
        <v/>
      </c>
      <c r="Q239" t="str">
        <f>IF(ISBLANK('Registrations List'!BE242),"",'Registrations List'!BE242)</f>
        <v/>
      </c>
      <c r="R239" t="str">
        <f>IF(ISBLANK('Registrations List'!BF242),"",'Registrations List'!BF242)</f>
        <v/>
      </c>
      <c r="S239" s="69" t="str">
        <f>IF(G239="","",Schedule!C242)</f>
        <v/>
      </c>
      <c r="T239" t="str">
        <f>IF('Request for Payment'!$G$29=0,"",'Request for Payment'!$G$29)</f>
        <v/>
      </c>
      <c r="U239" t="str">
        <f>IF(ISBLANK('Registrations List'!G242),"",'Registrations List'!G242)</f>
        <v/>
      </c>
      <c r="V239" t="str">
        <f>IF(ISBLANK('Registrations List'!H242),"",'Registrations List'!H242)</f>
        <v/>
      </c>
      <c r="W239" t="str">
        <f>IF(ISBLANK('Registrations List'!I242),"",'Registrations List'!I242)</f>
        <v/>
      </c>
      <c r="X239" t="str">
        <f>IF(ISBLANK('Registrations List'!J242),"",'Registrations List'!J242)</f>
        <v/>
      </c>
      <c r="Y239" t="str">
        <f>IF(ISBLANK('Registrations List'!K242),"",'Registrations List'!K242)</f>
        <v/>
      </c>
      <c r="Z239" t="str">
        <f>IF(ISBLANK('Registrations List'!L242),"",'Registrations List'!L242)</f>
        <v/>
      </c>
      <c r="AA239" t="str">
        <f>IF(ISBLANK('Registrations List'!M242),"",'Registrations List'!M242)</f>
        <v/>
      </c>
      <c r="AB239" t="str">
        <f>IF(ISBLANK('Registrations List'!N242),"",'Registrations List'!N242)</f>
        <v/>
      </c>
      <c r="AC239" t="str">
        <f>IF(ISBLANK('Registrations List'!O242),"",'Registrations List'!O242)</f>
        <v/>
      </c>
      <c r="AD239" t="str">
        <f>IF(ISBLANK('Registrations List'!X242),"",'Registrations List'!X242)</f>
        <v/>
      </c>
    </row>
    <row r="240" spans="1:30" x14ac:dyDescent="0.2">
      <c r="A240" t="str">
        <f>IF(ISBLANK('SSA Provider &amp; Checklist'!$F$6),"",'SSA Provider &amp; Checklist'!$F$6)</f>
        <v/>
      </c>
      <c r="B240" t="str">
        <f>IF(ISBLANK('SSA Provider &amp; Checklist'!$E$7),"",'SSA Provider &amp; Checklist'!$E$7)</f>
        <v/>
      </c>
      <c r="C240" t="str">
        <f>IF(ISBLANK('SSA Provider &amp; Checklist'!$E$8),"",'SSA Provider &amp; Checklist'!$E$8)</f>
        <v/>
      </c>
      <c r="D240" t="str">
        <f>IF(ISBLANK('SSA Provider &amp; Checklist'!$E$9),"",'SSA Provider &amp; Checklist'!$E$9)</f>
        <v/>
      </c>
      <c r="E240" t="str">
        <f>IF(ISBLANK('SSA Provider &amp; Checklist'!$E$10),"",'SSA Provider &amp; Checklist'!$E$10)</f>
        <v/>
      </c>
      <c r="F240" t="str">
        <f>IF(ISBLANK('SSA Provider &amp; Checklist'!$E$11),"",'SSA Provider &amp; Checklist'!$E$11)</f>
        <v/>
      </c>
      <c r="G240" t="str">
        <f>IF(ISBLANK('Registrations List'!AF243),"",'Registrations List'!AF243)</f>
        <v/>
      </c>
      <c r="H240" t="str">
        <f>IF(ISBLANK('Registrations List'!AG243),"",'Registrations List'!AG243)</f>
        <v/>
      </c>
      <c r="I240" t="str">
        <f>IF(ISBLANK('Registrations List'!AK243),"",'Registrations List'!AK243)</f>
        <v/>
      </c>
      <c r="J240" t="str">
        <f>IF(ISBLANK('Registrations List'!AL243),"",'Registrations List'!AL243)</f>
        <v/>
      </c>
      <c r="K240" t="str">
        <f>IF(ISBLANK('Registrations List'!AP243),"",'Registrations List'!AP243)</f>
        <v/>
      </c>
      <c r="L240" t="str">
        <f>IF(ISBLANK('Registrations List'!AQ243),"",'Registrations List'!AQ243)</f>
        <v/>
      </c>
      <c r="M240" t="str">
        <f>IF(ISBLANK('Registrations List'!AU243),"",'Registrations List'!AU243)</f>
        <v/>
      </c>
      <c r="N240" t="str">
        <f>IF(ISBLANK('Registrations List'!AV243),"",'Registrations List'!AV243)</f>
        <v/>
      </c>
      <c r="O240" t="str">
        <f>IF(ISBLANK('Registrations List'!AZ243),"",'Registrations List'!AZ243)</f>
        <v/>
      </c>
      <c r="P240" t="str">
        <f>IF(ISBLANK('Registrations List'!BA243),"",'Registrations List'!BA243)</f>
        <v/>
      </c>
      <c r="Q240" t="str">
        <f>IF(ISBLANK('Registrations List'!BE243),"",'Registrations List'!BE243)</f>
        <v/>
      </c>
      <c r="R240" t="str">
        <f>IF(ISBLANK('Registrations List'!BF243),"",'Registrations List'!BF243)</f>
        <v/>
      </c>
      <c r="S240" s="69" t="str">
        <f>IF(G240="","",Schedule!C243)</f>
        <v/>
      </c>
      <c r="T240" t="str">
        <f>IF('Request for Payment'!$G$29=0,"",'Request for Payment'!$G$29)</f>
        <v/>
      </c>
      <c r="U240" t="str">
        <f>IF(ISBLANK('Registrations List'!G243),"",'Registrations List'!G243)</f>
        <v/>
      </c>
      <c r="V240" t="str">
        <f>IF(ISBLANK('Registrations List'!H243),"",'Registrations List'!H243)</f>
        <v/>
      </c>
      <c r="W240" t="str">
        <f>IF(ISBLANK('Registrations List'!I243),"",'Registrations List'!I243)</f>
        <v/>
      </c>
      <c r="X240" t="str">
        <f>IF(ISBLANK('Registrations List'!J243),"",'Registrations List'!J243)</f>
        <v/>
      </c>
      <c r="Y240" t="str">
        <f>IF(ISBLANK('Registrations List'!K243),"",'Registrations List'!K243)</f>
        <v/>
      </c>
      <c r="Z240" t="str">
        <f>IF(ISBLANK('Registrations List'!L243),"",'Registrations List'!L243)</f>
        <v/>
      </c>
      <c r="AA240" t="str">
        <f>IF(ISBLANK('Registrations List'!M243),"",'Registrations List'!M243)</f>
        <v/>
      </c>
      <c r="AB240" t="str">
        <f>IF(ISBLANK('Registrations List'!N243),"",'Registrations List'!N243)</f>
        <v/>
      </c>
      <c r="AC240" t="str">
        <f>IF(ISBLANK('Registrations List'!O243),"",'Registrations List'!O243)</f>
        <v/>
      </c>
      <c r="AD240" t="str">
        <f>IF(ISBLANK('Registrations List'!X243),"",'Registrations List'!X243)</f>
        <v/>
      </c>
    </row>
    <row r="241" spans="1:30" x14ac:dyDescent="0.2">
      <c r="A241" t="str">
        <f>IF(ISBLANK('SSA Provider &amp; Checklist'!$F$6),"",'SSA Provider &amp; Checklist'!$F$6)</f>
        <v/>
      </c>
      <c r="B241" t="str">
        <f>IF(ISBLANK('SSA Provider &amp; Checklist'!$E$7),"",'SSA Provider &amp; Checklist'!$E$7)</f>
        <v/>
      </c>
      <c r="C241" t="str">
        <f>IF(ISBLANK('SSA Provider &amp; Checklist'!$E$8),"",'SSA Provider &amp; Checklist'!$E$8)</f>
        <v/>
      </c>
      <c r="D241" t="str">
        <f>IF(ISBLANK('SSA Provider &amp; Checklist'!$E$9),"",'SSA Provider &amp; Checklist'!$E$9)</f>
        <v/>
      </c>
      <c r="E241" t="str">
        <f>IF(ISBLANK('SSA Provider &amp; Checklist'!$E$10),"",'SSA Provider &amp; Checklist'!$E$10)</f>
        <v/>
      </c>
      <c r="F241" t="str">
        <f>IF(ISBLANK('SSA Provider &amp; Checklist'!$E$11),"",'SSA Provider &amp; Checklist'!$E$11)</f>
        <v/>
      </c>
      <c r="G241" t="str">
        <f>IF(ISBLANK('Registrations List'!AF244),"",'Registrations List'!AF244)</f>
        <v/>
      </c>
      <c r="H241" t="str">
        <f>IF(ISBLANK('Registrations List'!AG244),"",'Registrations List'!AG244)</f>
        <v/>
      </c>
      <c r="I241" t="str">
        <f>IF(ISBLANK('Registrations List'!AK244),"",'Registrations List'!AK244)</f>
        <v/>
      </c>
      <c r="J241" t="str">
        <f>IF(ISBLANK('Registrations List'!AL244),"",'Registrations List'!AL244)</f>
        <v/>
      </c>
      <c r="K241" t="str">
        <f>IF(ISBLANK('Registrations List'!AP244),"",'Registrations List'!AP244)</f>
        <v/>
      </c>
      <c r="L241" t="str">
        <f>IF(ISBLANK('Registrations List'!AQ244),"",'Registrations List'!AQ244)</f>
        <v/>
      </c>
      <c r="M241" t="str">
        <f>IF(ISBLANK('Registrations List'!AU244),"",'Registrations List'!AU244)</f>
        <v/>
      </c>
      <c r="N241" t="str">
        <f>IF(ISBLANK('Registrations List'!AV244),"",'Registrations List'!AV244)</f>
        <v/>
      </c>
      <c r="O241" t="str">
        <f>IF(ISBLANK('Registrations List'!AZ244),"",'Registrations List'!AZ244)</f>
        <v/>
      </c>
      <c r="P241" t="str">
        <f>IF(ISBLANK('Registrations List'!BA244),"",'Registrations List'!BA244)</f>
        <v/>
      </c>
      <c r="Q241" t="str">
        <f>IF(ISBLANK('Registrations List'!BE244),"",'Registrations List'!BE244)</f>
        <v/>
      </c>
      <c r="R241" t="str">
        <f>IF(ISBLANK('Registrations List'!BF244),"",'Registrations List'!BF244)</f>
        <v/>
      </c>
      <c r="S241" s="69" t="str">
        <f>IF(G241="","",Schedule!C244)</f>
        <v/>
      </c>
      <c r="T241" t="str">
        <f>IF('Request for Payment'!$G$29=0,"",'Request for Payment'!$G$29)</f>
        <v/>
      </c>
      <c r="U241" t="str">
        <f>IF(ISBLANK('Registrations List'!G244),"",'Registrations List'!G244)</f>
        <v/>
      </c>
      <c r="V241" t="str">
        <f>IF(ISBLANK('Registrations List'!H244),"",'Registrations List'!H244)</f>
        <v/>
      </c>
      <c r="W241" t="str">
        <f>IF(ISBLANK('Registrations List'!I244),"",'Registrations List'!I244)</f>
        <v/>
      </c>
      <c r="X241" t="str">
        <f>IF(ISBLANK('Registrations List'!J244),"",'Registrations List'!J244)</f>
        <v/>
      </c>
      <c r="Y241" t="str">
        <f>IF(ISBLANK('Registrations List'!K244),"",'Registrations List'!K244)</f>
        <v/>
      </c>
      <c r="Z241" t="str">
        <f>IF(ISBLANK('Registrations List'!L244),"",'Registrations List'!L244)</f>
        <v/>
      </c>
      <c r="AA241" t="str">
        <f>IF(ISBLANK('Registrations List'!M244),"",'Registrations List'!M244)</f>
        <v/>
      </c>
      <c r="AB241" t="str">
        <f>IF(ISBLANK('Registrations List'!N244),"",'Registrations List'!N244)</f>
        <v/>
      </c>
      <c r="AC241" t="str">
        <f>IF(ISBLANK('Registrations List'!O244),"",'Registrations List'!O244)</f>
        <v/>
      </c>
      <c r="AD241" t="str">
        <f>IF(ISBLANK('Registrations List'!X244),"",'Registrations List'!X244)</f>
        <v/>
      </c>
    </row>
    <row r="242" spans="1:30" x14ac:dyDescent="0.2">
      <c r="A242" t="str">
        <f>IF(ISBLANK('SSA Provider &amp; Checklist'!$F$6),"",'SSA Provider &amp; Checklist'!$F$6)</f>
        <v/>
      </c>
      <c r="B242" t="str">
        <f>IF(ISBLANK('SSA Provider &amp; Checklist'!$E$7),"",'SSA Provider &amp; Checklist'!$E$7)</f>
        <v/>
      </c>
      <c r="C242" t="str">
        <f>IF(ISBLANK('SSA Provider &amp; Checklist'!$E$8),"",'SSA Provider &amp; Checklist'!$E$8)</f>
        <v/>
      </c>
      <c r="D242" t="str">
        <f>IF(ISBLANK('SSA Provider &amp; Checklist'!$E$9),"",'SSA Provider &amp; Checklist'!$E$9)</f>
        <v/>
      </c>
      <c r="E242" t="str">
        <f>IF(ISBLANK('SSA Provider &amp; Checklist'!$E$10),"",'SSA Provider &amp; Checklist'!$E$10)</f>
        <v/>
      </c>
      <c r="F242" t="str">
        <f>IF(ISBLANK('SSA Provider &amp; Checklist'!$E$11),"",'SSA Provider &amp; Checklist'!$E$11)</f>
        <v/>
      </c>
      <c r="G242" t="str">
        <f>IF(ISBLANK('Registrations List'!AF245),"",'Registrations List'!AF245)</f>
        <v/>
      </c>
      <c r="H242" t="str">
        <f>IF(ISBLANK('Registrations List'!AG245),"",'Registrations List'!AG245)</f>
        <v/>
      </c>
      <c r="I242" t="str">
        <f>IF(ISBLANK('Registrations List'!AK245),"",'Registrations List'!AK245)</f>
        <v/>
      </c>
      <c r="J242" t="str">
        <f>IF(ISBLANK('Registrations List'!AL245),"",'Registrations List'!AL245)</f>
        <v/>
      </c>
      <c r="K242" t="str">
        <f>IF(ISBLANK('Registrations List'!AP245),"",'Registrations List'!AP245)</f>
        <v/>
      </c>
      <c r="L242" t="str">
        <f>IF(ISBLANK('Registrations List'!AQ245),"",'Registrations List'!AQ245)</f>
        <v/>
      </c>
      <c r="M242" t="str">
        <f>IF(ISBLANK('Registrations List'!AU245),"",'Registrations List'!AU245)</f>
        <v/>
      </c>
      <c r="N242" t="str">
        <f>IF(ISBLANK('Registrations List'!AV245),"",'Registrations List'!AV245)</f>
        <v/>
      </c>
      <c r="O242" t="str">
        <f>IF(ISBLANK('Registrations List'!AZ245),"",'Registrations List'!AZ245)</f>
        <v/>
      </c>
      <c r="P242" t="str">
        <f>IF(ISBLANK('Registrations List'!BA245),"",'Registrations List'!BA245)</f>
        <v/>
      </c>
      <c r="Q242" t="str">
        <f>IF(ISBLANK('Registrations List'!BE245),"",'Registrations List'!BE245)</f>
        <v/>
      </c>
      <c r="R242" t="str">
        <f>IF(ISBLANK('Registrations List'!BF245),"",'Registrations List'!BF245)</f>
        <v/>
      </c>
      <c r="S242" s="69" t="str">
        <f>IF(G242="","",Schedule!C245)</f>
        <v/>
      </c>
      <c r="T242" t="str">
        <f>IF('Request for Payment'!$G$29=0,"",'Request for Payment'!$G$29)</f>
        <v/>
      </c>
      <c r="U242" t="str">
        <f>IF(ISBLANK('Registrations List'!G245),"",'Registrations List'!G245)</f>
        <v/>
      </c>
      <c r="V242" t="str">
        <f>IF(ISBLANK('Registrations List'!H245),"",'Registrations List'!H245)</f>
        <v/>
      </c>
      <c r="W242" t="str">
        <f>IF(ISBLANK('Registrations List'!I245),"",'Registrations List'!I245)</f>
        <v/>
      </c>
      <c r="X242" t="str">
        <f>IF(ISBLANK('Registrations List'!J245),"",'Registrations List'!J245)</f>
        <v/>
      </c>
      <c r="Y242" t="str">
        <f>IF(ISBLANK('Registrations List'!K245),"",'Registrations List'!K245)</f>
        <v/>
      </c>
      <c r="Z242" t="str">
        <f>IF(ISBLANK('Registrations List'!L245),"",'Registrations List'!L245)</f>
        <v/>
      </c>
      <c r="AA242" t="str">
        <f>IF(ISBLANK('Registrations List'!M245),"",'Registrations List'!M245)</f>
        <v/>
      </c>
      <c r="AB242" t="str">
        <f>IF(ISBLANK('Registrations List'!N245),"",'Registrations List'!N245)</f>
        <v/>
      </c>
      <c r="AC242" t="str">
        <f>IF(ISBLANK('Registrations List'!O245),"",'Registrations List'!O245)</f>
        <v/>
      </c>
      <c r="AD242" t="str">
        <f>IF(ISBLANK('Registrations List'!X245),"",'Registrations List'!X245)</f>
        <v/>
      </c>
    </row>
    <row r="243" spans="1:30" x14ac:dyDescent="0.2">
      <c r="A243" t="str">
        <f>IF(ISBLANK('SSA Provider &amp; Checklist'!$F$6),"",'SSA Provider &amp; Checklist'!$F$6)</f>
        <v/>
      </c>
      <c r="B243" t="str">
        <f>IF(ISBLANK('SSA Provider &amp; Checklist'!$E$7),"",'SSA Provider &amp; Checklist'!$E$7)</f>
        <v/>
      </c>
      <c r="C243" t="str">
        <f>IF(ISBLANK('SSA Provider &amp; Checklist'!$E$8),"",'SSA Provider &amp; Checklist'!$E$8)</f>
        <v/>
      </c>
      <c r="D243" t="str">
        <f>IF(ISBLANK('SSA Provider &amp; Checklist'!$E$9),"",'SSA Provider &amp; Checklist'!$E$9)</f>
        <v/>
      </c>
      <c r="E243" t="str">
        <f>IF(ISBLANK('SSA Provider &amp; Checklist'!$E$10),"",'SSA Provider &amp; Checklist'!$E$10)</f>
        <v/>
      </c>
      <c r="F243" t="str">
        <f>IF(ISBLANK('SSA Provider &amp; Checklist'!$E$11),"",'SSA Provider &amp; Checklist'!$E$11)</f>
        <v/>
      </c>
      <c r="G243" t="str">
        <f>IF(ISBLANK('Registrations List'!AF246),"",'Registrations List'!AF246)</f>
        <v/>
      </c>
      <c r="H243" t="str">
        <f>IF(ISBLANK('Registrations List'!AG246),"",'Registrations List'!AG246)</f>
        <v/>
      </c>
      <c r="I243" t="str">
        <f>IF(ISBLANK('Registrations List'!AK246),"",'Registrations List'!AK246)</f>
        <v/>
      </c>
      <c r="J243" t="str">
        <f>IF(ISBLANK('Registrations List'!AL246),"",'Registrations List'!AL246)</f>
        <v/>
      </c>
      <c r="K243" t="str">
        <f>IF(ISBLANK('Registrations List'!AP246),"",'Registrations List'!AP246)</f>
        <v/>
      </c>
      <c r="L243" t="str">
        <f>IF(ISBLANK('Registrations List'!AQ246),"",'Registrations List'!AQ246)</f>
        <v/>
      </c>
      <c r="M243" t="str">
        <f>IF(ISBLANK('Registrations List'!AU246),"",'Registrations List'!AU246)</f>
        <v/>
      </c>
      <c r="N243" t="str">
        <f>IF(ISBLANK('Registrations List'!AV246),"",'Registrations List'!AV246)</f>
        <v/>
      </c>
      <c r="O243" t="str">
        <f>IF(ISBLANK('Registrations List'!AZ246),"",'Registrations List'!AZ246)</f>
        <v/>
      </c>
      <c r="P243" t="str">
        <f>IF(ISBLANK('Registrations List'!BA246),"",'Registrations List'!BA246)</f>
        <v/>
      </c>
      <c r="Q243" t="str">
        <f>IF(ISBLANK('Registrations List'!BE246),"",'Registrations List'!BE246)</f>
        <v/>
      </c>
      <c r="R243" t="str">
        <f>IF(ISBLANK('Registrations List'!BF246),"",'Registrations List'!BF246)</f>
        <v/>
      </c>
      <c r="S243" s="69" t="str">
        <f>IF(G243="","",Schedule!C246)</f>
        <v/>
      </c>
      <c r="T243" t="str">
        <f>IF('Request for Payment'!$G$29=0,"",'Request for Payment'!$G$29)</f>
        <v/>
      </c>
      <c r="U243" t="str">
        <f>IF(ISBLANK('Registrations List'!G246),"",'Registrations List'!G246)</f>
        <v/>
      </c>
      <c r="V243" t="str">
        <f>IF(ISBLANK('Registrations List'!H246),"",'Registrations List'!H246)</f>
        <v/>
      </c>
      <c r="W243" t="str">
        <f>IF(ISBLANK('Registrations List'!I246),"",'Registrations List'!I246)</f>
        <v/>
      </c>
      <c r="X243" t="str">
        <f>IF(ISBLANK('Registrations List'!J246),"",'Registrations List'!J246)</f>
        <v/>
      </c>
      <c r="Y243" t="str">
        <f>IF(ISBLANK('Registrations List'!K246),"",'Registrations List'!K246)</f>
        <v/>
      </c>
      <c r="Z243" t="str">
        <f>IF(ISBLANK('Registrations List'!L246),"",'Registrations List'!L246)</f>
        <v/>
      </c>
      <c r="AA243" t="str">
        <f>IF(ISBLANK('Registrations List'!M246),"",'Registrations List'!M246)</f>
        <v/>
      </c>
      <c r="AB243" t="str">
        <f>IF(ISBLANK('Registrations List'!N246),"",'Registrations List'!N246)</f>
        <v/>
      </c>
      <c r="AC243" t="str">
        <f>IF(ISBLANK('Registrations List'!O246),"",'Registrations List'!O246)</f>
        <v/>
      </c>
      <c r="AD243" t="str">
        <f>IF(ISBLANK('Registrations List'!X246),"",'Registrations List'!X246)</f>
        <v/>
      </c>
    </row>
    <row r="244" spans="1:30" x14ac:dyDescent="0.2">
      <c r="A244" t="str">
        <f>IF(ISBLANK('SSA Provider &amp; Checklist'!$F$6),"",'SSA Provider &amp; Checklist'!$F$6)</f>
        <v/>
      </c>
      <c r="B244" t="str">
        <f>IF(ISBLANK('SSA Provider &amp; Checklist'!$E$7),"",'SSA Provider &amp; Checklist'!$E$7)</f>
        <v/>
      </c>
      <c r="C244" t="str">
        <f>IF(ISBLANK('SSA Provider &amp; Checklist'!$E$8),"",'SSA Provider &amp; Checklist'!$E$8)</f>
        <v/>
      </c>
      <c r="D244" t="str">
        <f>IF(ISBLANK('SSA Provider &amp; Checklist'!$E$9),"",'SSA Provider &amp; Checklist'!$E$9)</f>
        <v/>
      </c>
      <c r="E244" t="str">
        <f>IF(ISBLANK('SSA Provider &amp; Checklist'!$E$10),"",'SSA Provider &amp; Checklist'!$E$10)</f>
        <v/>
      </c>
      <c r="F244" t="str">
        <f>IF(ISBLANK('SSA Provider &amp; Checklist'!$E$11),"",'SSA Provider &amp; Checklist'!$E$11)</f>
        <v/>
      </c>
      <c r="G244" t="str">
        <f>IF(ISBLANK('Registrations List'!AF247),"",'Registrations List'!AF247)</f>
        <v/>
      </c>
      <c r="H244" t="str">
        <f>IF(ISBLANK('Registrations List'!AG247),"",'Registrations List'!AG247)</f>
        <v/>
      </c>
      <c r="I244" t="str">
        <f>IF(ISBLANK('Registrations List'!AK247),"",'Registrations List'!AK247)</f>
        <v/>
      </c>
      <c r="J244" t="str">
        <f>IF(ISBLANK('Registrations List'!AL247),"",'Registrations List'!AL247)</f>
        <v/>
      </c>
      <c r="K244" t="str">
        <f>IF(ISBLANK('Registrations List'!AP247),"",'Registrations List'!AP247)</f>
        <v/>
      </c>
      <c r="L244" t="str">
        <f>IF(ISBLANK('Registrations List'!AQ247),"",'Registrations List'!AQ247)</f>
        <v/>
      </c>
      <c r="M244" t="str">
        <f>IF(ISBLANK('Registrations List'!AU247),"",'Registrations List'!AU247)</f>
        <v/>
      </c>
      <c r="N244" t="str">
        <f>IF(ISBLANK('Registrations List'!AV247),"",'Registrations List'!AV247)</f>
        <v/>
      </c>
      <c r="O244" t="str">
        <f>IF(ISBLANK('Registrations List'!AZ247),"",'Registrations List'!AZ247)</f>
        <v/>
      </c>
      <c r="P244" t="str">
        <f>IF(ISBLANK('Registrations List'!BA247),"",'Registrations List'!BA247)</f>
        <v/>
      </c>
      <c r="Q244" t="str">
        <f>IF(ISBLANK('Registrations List'!BE247),"",'Registrations List'!BE247)</f>
        <v/>
      </c>
      <c r="R244" t="str">
        <f>IF(ISBLANK('Registrations List'!BF247),"",'Registrations List'!BF247)</f>
        <v/>
      </c>
      <c r="S244" s="69" t="str">
        <f>IF(G244="","",Schedule!C247)</f>
        <v/>
      </c>
      <c r="T244" t="str">
        <f>IF('Request for Payment'!$G$29=0,"",'Request for Payment'!$G$29)</f>
        <v/>
      </c>
      <c r="U244" t="str">
        <f>IF(ISBLANK('Registrations List'!G247),"",'Registrations List'!G247)</f>
        <v/>
      </c>
      <c r="V244" t="str">
        <f>IF(ISBLANK('Registrations List'!H247),"",'Registrations List'!H247)</f>
        <v/>
      </c>
      <c r="W244" t="str">
        <f>IF(ISBLANK('Registrations List'!I247),"",'Registrations List'!I247)</f>
        <v/>
      </c>
      <c r="X244" t="str">
        <f>IF(ISBLANK('Registrations List'!J247),"",'Registrations List'!J247)</f>
        <v/>
      </c>
      <c r="Y244" t="str">
        <f>IF(ISBLANK('Registrations List'!K247),"",'Registrations List'!K247)</f>
        <v/>
      </c>
      <c r="Z244" t="str">
        <f>IF(ISBLANK('Registrations List'!L247),"",'Registrations List'!L247)</f>
        <v/>
      </c>
      <c r="AA244" t="str">
        <f>IF(ISBLANK('Registrations List'!M247),"",'Registrations List'!M247)</f>
        <v/>
      </c>
      <c r="AB244" t="str">
        <f>IF(ISBLANK('Registrations List'!N247),"",'Registrations List'!N247)</f>
        <v/>
      </c>
      <c r="AC244" t="str">
        <f>IF(ISBLANK('Registrations List'!O247),"",'Registrations List'!O247)</f>
        <v/>
      </c>
      <c r="AD244" t="str">
        <f>IF(ISBLANK('Registrations List'!X247),"",'Registrations List'!X247)</f>
        <v/>
      </c>
    </row>
    <row r="245" spans="1:30" x14ac:dyDescent="0.2">
      <c r="A245" t="str">
        <f>IF(ISBLANK('SSA Provider &amp; Checklist'!$F$6),"",'SSA Provider &amp; Checklist'!$F$6)</f>
        <v/>
      </c>
      <c r="B245" t="str">
        <f>IF(ISBLANK('SSA Provider &amp; Checklist'!$E$7),"",'SSA Provider &amp; Checklist'!$E$7)</f>
        <v/>
      </c>
      <c r="C245" t="str">
        <f>IF(ISBLANK('SSA Provider &amp; Checklist'!$E$8),"",'SSA Provider &amp; Checklist'!$E$8)</f>
        <v/>
      </c>
      <c r="D245" t="str">
        <f>IF(ISBLANK('SSA Provider &amp; Checklist'!$E$9),"",'SSA Provider &amp; Checklist'!$E$9)</f>
        <v/>
      </c>
      <c r="E245" t="str">
        <f>IF(ISBLANK('SSA Provider &amp; Checklist'!$E$10),"",'SSA Provider &amp; Checklist'!$E$10)</f>
        <v/>
      </c>
      <c r="F245" t="str">
        <f>IF(ISBLANK('SSA Provider &amp; Checklist'!$E$11),"",'SSA Provider &amp; Checklist'!$E$11)</f>
        <v/>
      </c>
      <c r="G245" t="str">
        <f>IF(ISBLANK('Registrations List'!AF248),"",'Registrations List'!AF248)</f>
        <v/>
      </c>
      <c r="H245" t="str">
        <f>IF(ISBLANK('Registrations List'!AG248),"",'Registrations List'!AG248)</f>
        <v/>
      </c>
      <c r="I245" t="str">
        <f>IF(ISBLANK('Registrations List'!AK248),"",'Registrations List'!AK248)</f>
        <v/>
      </c>
      <c r="J245" t="str">
        <f>IF(ISBLANK('Registrations List'!AL248),"",'Registrations List'!AL248)</f>
        <v/>
      </c>
      <c r="K245" t="str">
        <f>IF(ISBLANK('Registrations List'!AP248),"",'Registrations List'!AP248)</f>
        <v/>
      </c>
      <c r="L245" t="str">
        <f>IF(ISBLANK('Registrations List'!AQ248),"",'Registrations List'!AQ248)</f>
        <v/>
      </c>
      <c r="M245" t="str">
        <f>IF(ISBLANK('Registrations List'!AU248),"",'Registrations List'!AU248)</f>
        <v/>
      </c>
      <c r="N245" t="str">
        <f>IF(ISBLANK('Registrations List'!AV248),"",'Registrations List'!AV248)</f>
        <v/>
      </c>
      <c r="O245" t="str">
        <f>IF(ISBLANK('Registrations List'!AZ248),"",'Registrations List'!AZ248)</f>
        <v/>
      </c>
      <c r="P245" t="str">
        <f>IF(ISBLANK('Registrations List'!BA248),"",'Registrations List'!BA248)</f>
        <v/>
      </c>
      <c r="Q245" t="str">
        <f>IF(ISBLANK('Registrations List'!BE248),"",'Registrations List'!BE248)</f>
        <v/>
      </c>
      <c r="R245" t="str">
        <f>IF(ISBLANK('Registrations List'!BF248),"",'Registrations List'!BF248)</f>
        <v/>
      </c>
      <c r="S245" s="69" t="str">
        <f>IF(G245="","",Schedule!C248)</f>
        <v/>
      </c>
      <c r="T245" t="str">
        <f>IF('Request for Payment'!$G$29=0,"",'Request for Payment'!$G$29)</f>
        <v/>
      </c>
      <c r="U245" t="str">
        <f>IF(ISBLANK('Registrations List'!G248),"",'Registrations List'!G248)</f>
        <v/>
      </c>
      <c r="V245" t="str">
        <f>IF(ISBLANK('Registrations List'!H248),"",'Registrations List'!H248)</f>
        <v/>
      </c>
      <c r="W245" t="str">
        <f>IF(ISBLANK('Registrations List'!I248),"",'Registrations List'!I248)</f>
        <v/>
      </c>
      <c r="X245" t="str">
        <f>IF(ISBLANK('Registrations List'!J248),"",'Registrations List'!J248)</f>
        <v/>
      </c>
      <c r="Y245" t="str">
        <f>IF(ISBLANK('Registrations List'!K248),"",'Registrations List'!K248)</f>
        <v/>
      </c>
      <c r="Z245" t="str">
        <f>IF(ISBLANK('Registrations List'!L248),"",'Registrations List'!L248)</f>
        <v/>
      </c>
      <c r="AA245" t="str">
        <f>IF(ISBLANK('Registrations List'!M248),"",'Registrations List'!M248)</f>
        <v/>
      </c>
      <c r="AB245" t="str">
        <f>IF(ISBLANK('Registrations List'!N248),"",'Registrations List'!N248)</f>
        <v/>
      </c>
      <c r="AC245" t="str">
        <f>IF(ISBLANK('Registrations List'!O248),"",'Registrations List'!O248)</f>
        <v/>
      </c>
      <c r="AD245" t="str">
        <f>IF(ISBLANK('Registrations List'!X248),"",'Registrations List'!X248)</f>
        <v/>
      </c>
    </row>
    <row r="246" spans="1:30" x14ac:dyDescent="0.2">
      <c r="A246" t="str">
        <f>IF(ISBLANK('SSA Provider &amp; Checklist'!$F$6),"",'SSA Provider &amp; Checklist'!$F$6)</f>
        <v/>
      </c>
      <c r="B246" t="str">
        <f>IF(ISBLANK('SSA Provider &amp; Checklist'!$E$7),"",'SSA Provider &amp; Checklist'!$E$7)</f>
        <v/>
      </c>
      <c r="C246" t="str">
        <f>IF(ISBLANK('SSA Provider &amp; Checklist'!$E$8),"",'SSA Provider &amp; Checklist'!$E$8)</f>
        <v/>
      </c>
      <c r="D246" t="str">
        <f>IF(ISBLANK('SSA Provider &amp; Checklist'!$E$9),"",'SSA Provider &amp; Checklist'!$E$9)</f>
        <v/>
      </c>
      <c r="E246" t="str">
        <f>IF(ISBLANK('SSA Provider &amp; Checklist'!$E$10),"",'SSA Provider &amp; Checklist'!$E$10)</f>
        <v/>
      </c>
      <c r="F246" t="str">
        <f>IF(ISBLANK('SSA Provider &amp; Checklist'!$E$11),"",'SSA Provider &amp; Checklist'!$E$11)</f>
        <v/>
      </c>
      <c r="G246" t="str">
        <f>IF(ISBLANK('Registrations List'!AF249),"",'Registrations List'!AF249)</f>
        <v/>
      </c>
      <c r="H246" t="str">
        <f>IF(ISBLANK('Registrations List'!AG249),"",'Registrations List'!AG249)</f>
        <v/>
      </c>
      <c r="I246" t="str">
        <f>IF(ISBLANK('Registrations List'!AK249),"",'Registrations List'!AK249)</f>
        <v/>
      </c>
      <c r="J246" t="str">
        <f>IF(ISBLANK('Registrations List'!AL249),"",'Registrations List'!AL249)</f>
        <v/>
      </c>
      <c r="K246" t="str">
        <f>IF(ISBLANK('Registrations List'!AP249),"",'Registrations List'!AP249)</f>
        <v/>
      </c>
      <c r="L246" t="str">
        <f>IF(ISBLANK('Registrations List'!AQ249),"",'Registrations List'!AQ249)</f>
        <v/>
      </c>
      <c r="M246" t="str">
        <f>IF(ISBLANK('Registrations List'!AU249),"",'Registrations List'!AU249)</f>
        <v/>
      </c>
      <c r="N246" t="str">
        <f>IF(ISBLANK('Registrations List'!AV249),"",'Registrations List'!AV249)</f>
        <v/>
      </c>
      <c r="O246" t="str">
        <f>IF(ISBLANK('Registrations List'!AZ249),"",'Registrations List'!AZ249)</f>
        <v/>
      </c>
      <c r="P246" t="str">
        <f>IF(ISBLANK('Registrations List'!BA249),"",'Registrations List'!BA249)</f>
        <v/>
      </c>
      <c r="Q246" t="str">
        <f>IF(ISBLANK('Registrations List'!BE249),"",'Registrations List'!BE249)</f>
        <v/>
      </c>
      <c r="R246" t="str">
        <f>IF(ISBLANK('Registrations List'!BF249),"",'Registrations List'!BF249)</f>
        <v/>
      </c>
      <c r="S246" s="69" t="str">
        <f>IF(G246="","",Schedule!C249)</f>
        <v/>
      </c>
      <c r="T246" t="str">
        <f>IF('Request for Payment'!$G$29=0,"",'Request for Payment'!$G$29)</f>
        <v/>
      </c>
      <c r="U246" t="str">
        <f>IF(ISBLANK('Registrations List'!G249),"",'Registrations List'!G249)</f>
        <v/>
      </c>
      <c r="V246" t="str">
        <f>IF(ISBLANK('Registrations List'!H249),"",'Registrations List'!H249)</f>
        <v/>
      </c>
      <c r="W246" t="str">
        <f>IF(ISBLANK('Registrations List'!I249),"",'Registrations List'!I249)</f>
        <v/>
      </c>
      <c r="X246" t="str">
        <f>IF(ISBLANK('Registrations List'!J249),"",'Registrations List'!J249)</f>
        <v/>
      </c>
      <c r="Y246" t="str">
        <f>IF(ISBLANK('Registrations List'!K249),"",'Registrations List'!K249)</f>
        <v/>
      </c>
      <c r="Z246" t="str">
        <f>IF(ISBLANK('Registrations List'!L249),"",'Registrations List'!L249)</f>
        <v/>
      </c>
      <c r="AA246" t="str">
        <f>IF(ISBLANK('Registrations List'!M249),"",'Registrations List'!M249)</f>
        <v/>
      </c>
      <c r="AB246" t="str">
        <f>IF(ISBLANK('Registrations List'!N249),"",'Registrations List'!N249)</f>
        <v/>
      </c>
      <c r="AC246" t="str">
        <f>IF(ISBLANK('Registrations List'!O249),"",'Registrations List'!O249)</f>
        <v/>
      </c>
      <c r="AD246" t="str">
        <f>IF(ISBLANK('Registrations List'!X249),"",'Registrations List'!X249)</f>
        <v/>
      </c>
    </row>
    <row r="247" spans="1:30" x14ac:dyDescent="0.2">
      <c r="A247" t="str">
        <f>IF(ISBLANK('SSA Provider &amp; Checklist'!$F$6),"",'SSA Provider &amp; Checklist'!$F$6)</f>
        <v/>
      </c>
      <c r="B247" t="str">
        <f>IF(ISBLANK('SSA Provider &amp; Checklist'!$E$7),"",'SSA Provider &amp; Checklist'!$E$7)</f>
        <v/>
      </c>
      <c r="C247" t="str">
        <f>IF(ISBLANK('SSA Provider &amp; Checklist'!$E$8),"",'SSA Provider &amp; Checklist'!$E$8)</f>
        <v/>
      </c>
      <c r="D247" t="str">
        <f>IF(ISBLANK('SSA Provider &amp; Checklist'!$E$9),"",'SSA Provider &amp; Checklist'!$E$9)</f>
        <v/>
      </c>
      <c r="E247" t="str">
        <f>IF(ISBLANK('SSA Provider &amp; Checklist'!$E$10),"",'SSA Provider &amp; Checklist'!$E$10)</f>
        <v/>
      </c>
      <c r="F247" t="str">
        <f>IF(ISBLANK('SSA Provider &amp; Checklist'!$E$11),"",'SSA Provider &amp; Checklist'!$E$11)</f>
        <v/>
      </c>
      <c r="G247" t="str">
        <f>IF(ISBLANK('Registrations List'!AF250),"",'Registrations List'!AF250)</f>
        <v/>
      </c>
      <c r="H247" t="str">
        <f>IF(ISBLANK('Registrations List'!AG250),"",'Registrations List'!AG250)</f>
        <v/>
      </c>
      <c r="I247" t="str">
        <f>IF(ISBLANK('Registrations List'!AK250),"",'Registrations List'!AK250)</f>
        <v/>
      </c>
      <c r="J247" t="str">
        <f>IF(ISBLANK('Registrations List'!AL250),"",'Registrations List'!AL250)</f>
        <v/>
      </c>
      <c r="K247" t="str">
        <f>IF(ISBLANK('Registrations List'!AP250),"",'Registrations List'!AP250)</f>
        <v/>
      </c>
      <c r="L247" t="str">
        <f>IF(ISBLANK('Registrations List'!AQ250),"",'Registrations List'!AQ250)</f>
        <v/>
      </c>
      <c r="M247" t="str">
        <f>IF(ISBLANK('Registrations List'!AU250),"",'Registrations List'!AU250)</f>
        <v/>
      </c>
      <c r="N247" t="str">
        <f>IF(ISBLANK('Registrations List'!AV250),"",'Registrations List'!AV250)</f>
        <v/>
      </c>
      <c r="O247" t="str">
        <f>IF(ISBLANK('Registrations List'!AZ250),"",'Registrations List'!AZ250)</f>
        <v/>
      </c>
      <c r="P247" t="str">
        <f>IF(ISBLANK('Registrations List'!BA250),"",'Registrations List'!BA250)</f>
        <v/>
      </c>
      <c r="Q247" t="str">
        <f>IF(ISBLANK('Registrations List'!BE250),"",'Registrations List'!BE250)</f>
        <v/>
      </c>
      <c r="R247" t="str">
        <f>IF(ISBLANK('Registrations List'!BF250),"",'Registrations List'!BF250)</f>
        <v/>
      </c>
      <c r="S247" s="69" t="str">
        <f>IF(G247="","",Schedule!C250)</f>
        <v/>
      </c>
      <c r="T247" t="str">
        <f>IF('Request for Payment'!$G$29=0,"",'Request for Payment'!$G$29)</f>
        <v/>
      </c>
      <c r="U247" t="str">
        <f>IF(ISBLANK('Registrations List'!G250),"",'Registrations List'!G250)</f>
        <v/>
      </c>
      <c r="V247" t="str">
        <f>IF(ISBLANK('Registrations List'!H250),"",'Registrations List'!H250)</f>
        <v/>
      </c>
      <c r="W247" t="str">
        <f>IF(ISBLANK('Registrations List'!I250),"",'Registrations List'!I250)</f>
        <v/>
      </c>
      <c r="X247" t="str">
        <f>IF(ISBLANK('Registrations List'!J250),"",'Registrations List'!J250)</f>
        <v/>
      </c>
      <c r="Y247" t="str">
        <f>IF(ISBLANK('Registrations List'!K250),"",'Registrations List'!K250)</f>
        <v/>
      </c>
      <c r="Z247" t="str">
        <f>IF(ISBLANK('Registrations List'!L250),"",'Registrations List'!L250)</f>
        <v/>
      </c>
      <c r="AA247" t="str">
        <f>IF(ISBLANK('Registrations List'!M250),"",'Registrations List'!M250)</f>
        <v/>
      </c>
      <c r="AB247" t="str">
        <f>IF(ISBLANK('Registrations List'!N250),"",'Registrations List'!N250)</f>
        <v/>
      </c>
      <c r="AC247" t="str">
        <f>IF(ISBLANK('Registrations List'!O250),"",'Registrations List'!O250)</f>
        <v/>
      </c>
      <c r="AD247" t="str">
        <f>IF(ISBLANK('Registrations List'!X250),"",'Registrations List'!X250)</f>
        <v/>
      </c>
    </row>
    <row r="248" spans="1:30" x14ac:dyDescent="0.2">
      <c r="A248" t="str">
        <f>IF(ISBLANK('SSA Provider &amp; Checklist'!$F$6),"",'SSA Provider &amp; Checklist'!$F$6)</f>
        <v/>
      </c>
      <c r="B248" t="str">
        <f>IF(ISBLANK('SSA Provider &amp; Checklist'!$E$7),"",'SSA Provider &amp; Checklist'!$E$7)</f>
        <v/>
      </c>
      <c r="C248" t="str">
        <f>IF(ISBLANK('SSA Provider &amp; Checklist'!$E$8),"",'SSA Provider &amp; Checklist'!$E$8)</f>
        <v/>
      </c>
      <c r="D248" t="str">
        <f>IF(ISBLANK('SSA Provider &amp; Checklist'!$E$9),"",'SSA Provider &amp; Checklist'!$E$9)</f>
        <v/>
      </c>
      <c r="E248" t="str">
        <f>IF(ISBLANK('SSA Provider &amp; Checklist'!$E$10),"",'SSA Provider &amp; Checklist'!$E$10)</f>
        <v/>
      </c>
      <c r="F248" t="str">
        <f>IF(ISBLANK('SSA Provider &amp; Checklist'!$E$11),"",'SSA Provider &amp; Checklist'!$E$11)</f>
        <v/>
      </c>
      <c r="G248" t="str">
        <f>IF(ISBLANK('Registrations List'!AF251),"",'Registrations List'!AF251)</f>
        <v/>
      </c>
      <c r="H248" t="str">
        <f>IF(ISBLANK('Registrations List'!AG251),"",'Registrations List'!AG251)</f>
        <v/>
      </c>
      <c r="I248" t="str">
        <f>IF(ISBLANK('Registrations List'!AK251),"",'Registrations List'!AK251)</f>
        <v/>
      </c>
      <c r="J248" t="str">
        <f>IF(ISBLANK('Registrations List'!AL251),"",'Registrations List'!AL251)</f>
        <v/>
      </c>
      <c r="K248" t="str">
        <f>IF(ISBLANK('Registrations List'!AP251),"",'Registrations List'!AP251)</f>
        <v/>
      </c>
      <c r="L248" t="str">
        <f>IF(ISBLANK('Registrations List'!AQ251),"",'Registrations List'!AQ251)</f>
        <v/>
      </c>
      <c r="M248" t="str">
        <f>IF(ISBLANK('Registrations List'!AU251),"",'Registrations List'!AU251)</f>
        <v/>
      </c>
      <c r="N248" t="str">
        <f>IF(ISBLANK('Registrations List'!AV251),"",'Registrations List'!AV251)</f>
        <v/>
      </c>
      <c r="O248" t="str">
        <f>IF(ISBLANK('Registrations List'!AZ251),"",'Registrations List'!AZ251)</f>
        <v/>
      </c>
      <c r="P248" t="str">
        <f>IF(ISBLANK('Registrations List'!BA251),"",'Registrations List'!BA251)</f>
        <v/>
      </c>
      <c r="Q248" t="str">
        <f>IF(ISBLANK('Registrations List'!BE251),"",'Registrations List'!BE251)</f>
        <v/>
      </c>
      <c r="R248" t="str">
        <f>IF(ISBLANK('Registrations List'!BF251),"",'Registrations List'!BF251)</f>
        <v/>
      </c>
      <c r="S248" s="69" t="str">
        <f>IF(G248="","",Schedule!C251)</f>
        <v/>
      </c>
      <c r="T248" t="str">
        <f>IF('Request for Payment'!$G$29=0,"",'Request for Payment'!$G$29)</f>
        <v/>
      </c>
      <c r="U248" t="str">
        <f>IF(ISBLANK('Registrations List'!G251),"",'Registrations List'!G251)</f>
        <v/>
      </c>
      <c r="V248" t="str">
        <f>IF(ISBLANK('Registrations List'!H251),"",'Registrations List'!H251)</f>
        <v/>
      </c>
      <c r="W248" t="str">
        <f>IF(ISBLANK('Registrations List'!I251),"",'Registrations List'!I251)</f>
        <v/>
      </c>
      <c r="X248" t="str">
        <f>IF(ISBLANK('Registrations List'!J251),"",'Registrations List'!J251)</f>
        <v/>
      </c>
      <c r="Y248" t="str">
        <f>IF(ISBLANK('Registrations List'!K251),"",'Registrations List'!K251)</f>
        <v/>
      </c>
      <c r="Z248" t="str">
        <f>IF(ISBLANK('Registrations List'!L251),"",'Registrations List'!L251)</f>
        <v/>
      </c>
      <c r="AA248" t="str">
        <f>IF(ISBLANK('Registrations List'!M251),"",'Registrations List'!M251)</f>
        <v/>
      </c>
      <c r="AB248" t="str">
        <f>IF(ISBLANK('Registrations List'!N251),"",'Registrations List'!N251)</f>
        <v/>
      </c>
      <c r="AC248" t="str">
        <f>IF(ISBLANK('Registrations List'!O251),"",'Registrations List'!O251)</f>
        <v/>
      </c>
      <c r="AD248" t="str">
        <f>IF(ISBLANK('Registrations List'!X251),"",'Registrations List'!X251)</f>
        <v/>
      </c>
    </row>
    <row r="249" spans="1:30" x14ac:dyDescent="0.2">
      <c r="A249" t="str">
        <f>IF(ISBLANK('SSA Provider &amp; Checklist'!$F$6),"",'SSA Provider &amp; Checklist'!$F$6)</f>
        <v/>
      </c>
      <c r="B249" t="str">
        <f>IF(ISBLANK('SSA Provider &amp; Checklist'!$E$7),"",'SSA Provider &amp; Checklist'!$E$7)</f>
        <v/>
      </c>
      <c r="C249" t="str">
        <f>IF(ISBLANK('SSA Provider &amp; Checklist'!$E$8),"",'SSA Provider &amp; Checklist'!$E$8)</f>
        <v/>
      </c>
      <c r="D249" t="str">
        <f>IF(ISBLANK('SSA Provider &amp; Checklist'!$E$9),"",'SSA Provider &amp; Checklist'!$E$9)</f>
        <v/>
      </c>
      <c r="E249" t="str">
        <f>IF(ISBLANK('SSA Provider &amp; Checklist'!$E$10),"",'SSA Provider &amp; Checklist'!$E$10)</f>
        <v/>
      </c>
      <c r="F249" t="str">
        <f>IF(ISBLANK('SSA Provider &amp; Checklist'!$E$11),"",'SSA Provider &amp; Checklist'!$E$11)</f>
        <v/>
      </c>
      <c r="G249" t="str">
        <f>IF(ISBLANK('Registrations List'!AF252),"",'Registrations List'!AF252)</f>
        <v/>
      </c>
      <c r="H249" t="str">
        <f>IF(ISBLANK('Registrations List'!AG252),"",'Registrations List'!AG252)</f>
        <v/>
      </c>
      <c r="I249" t="str">
        <f>IF(ISBLANK('Registrations List'!AK252),"",'Registrations List'!AK252)</f>
        <v/>
      </c>
      <c r="J249" t="str">
        <f>IF(ISBLANK('Registrations List'!AL252),"",'Registrations List'!AL252)</f>
        <v/>
      </c>
      <c r="K249" t="str">
        <f>IF(ISBLANK('Registrations List'!AP252),"",'Registrations List'!AP252)</f>
        <v/>
      </c>
      <c r="L249" t="str">
        <f>IF(ISBLANK('Registrations List'!AQ252),"",'Registrations List'!AQ252)</f>
        <v/>
      </c>
      <c r="M249" t="str">
        <f>IF(ISBLANK('Registrations List'!AU252),"",'Registrations List'!AU252)</f>
        <v/>
      </c>
      <c r="N249" t="str">
        <f>IF(ISBLANK('Registrations List'!AV252),"",'Registrations List'!AV252)</f>
        <v/>
      </c>
      <c r="O249" t="str">
        <f>IF(ISBLANK('Registrations List'!AZ252),"",'Registrations List'!AZ252)</f>
        <v/>
      </c>
      <c r="P249" t="str">
        <f>IF(ISBLANK('Registrations List'!BA252),"",'Registrations List'!BA252)</f>
        <v/>
      </c>
      <c r="Q249" t="str">
        <f>IF(ISBLANK('Registrations List'!BE252),"",'Registrations List'!BE252)</f>
        <v/>
      </c>
      <c r="R249" t="str">
        <f>IF(ISBLANK('Registrations List'!BF252),"",'Registrations List'!BF252)</f>
        <v/>
      </c>
      <c r="S249" s="69" t="str">
        <f>IF(G249="","",Schedule!C252)</f>
        <v/>
      </c>
      <c r="T249" t="str">
        <f>IF('Request for Payment'!$G$29=0,"",'Request for Payment'!$G$29)</f>
        <v/>
      </c>
      <c r="U249" t="str">
        <f>IF(ISBLANK('Registrations List'!G252),"",'Registrations List'!G252)</f>
        <v/>
      </c>
      <c r="V249" t="str">
        <f>IF(ISBLANK('Registrations List'!H252),"",'Registrations List'!H252)</f>
        <v/>
      </c>
      <c r="W249" t="str">
        <f>IF(ISBLANK('Registrations List'!I252),"",'Registrations List'!I252)</f>
        <v/>
      </c>
      <c r="X249" t="str">
        <f>IF(ISBLANK('Registrations List'!J252),"",'Registrations List'!J252)</f>
        <v/>
      </c>
      <c r="Y249" t="str">
        <f>IF(ISBLANK('Registrations List'!K252),"",'Registrations List'!K252)</f>
        <v/>
      </c>
      <c r="Z249" t="str">
        <f>IF(ISBLANK('Registrations List'!L252),"",'Registrations List'!L252)</f>
        <v/>
      </c>
      <c r="AA249" t="str">
        <f>IF(ISBLANK('Registrations List'!M252),"",'Registrations List'!M252)</f>
        <v/>
      </c>
      <c r="AB249" t="str">
        <f>IF(ISBLANK('Registrations List'!N252),"",'Registrations List'!N252)</f>
        <v/>
      </c>
      <c r="AC249" t="str">
        <f>IF(ISBLANK('Registrations List'!O252),"",'Registrations List'!O252)</f>
        <v/>
      </c>
      <c r="AD249" t="str">
        <f>IF(ISBLANK('Registrations List'!X252),"",'Registrations List'!X252)</f>
        <v/>
      </c>
    </row>
    <row r="250" spans="1:30" x14ac:dyDescent="0.2">
      <c r="A250" t="str">
        <f>IF(ISBLANK('SSA Provider &amp; Checklist'!$F$6),"",'SSA Provider &amp; Checklist'!$F$6)</f>
        <v/>
      </c>
      <c r="B250" t="str">
        <f>IF(ISBLANK('SSA Provider &amp; Checklist'!$E$7),"",'SSA Provider &amp; Checklist'!$E$7)</f>
        <v/>
      </c>
      <c r="C250" t="str">
        <f>IF(ISBLANK('SSA Provider &amp; Checklist'!$E$8),"",'SSA Provider &amp; Checklist'!$E$8)</f>
        <v/>
      </c>
      <c r="D250" t="str">
        <f>IF(ISBLANK('SSA Provider &amp; Checklist'!$E$9),"",'SSA Provider &amp; Checklist'!$E$9)</f>
        <v/>
      </c>
      <c r="E250" t="str">
        <f>IF(ISBLANK('SSA Provider &amp; Checklist'!$E$10),"",'SSA Provider &amp; Checklist'!$E$10)</f>
        <v/>
      </c>
      <c r="F250" t="str">
        <f>IF(ISBLANK('SSA Provider &amp; Checklist'!$E$11),"",'SSA Provider &amp; Checklist'!$E$11)</f>
        <v/>
      </c>
      <c r="G250" t="str">
        <f>IF(ISBLANK('Registrations List'!AF253),"",'Registrations List'!AF253)</f>
        <v/>
      </c>
      <c r="H250" t="str">
        <f>IF(ISBLANK('Registrations List'!AG253),"",'Registrations List'!AG253)</f>
        <v/>
      </c>
      <c r="I250" t="str">
        <f>IF(ISBLANK('Registrations List'!AK253),"",'Registrations List'!AK253)</f>
        <v/>
      </c>
      <c r="J250" t="str">
        <f>IF(ISBLANK('Registrations List'!AL253),"",'Registrations List'!AL253)</f>
        <v/>
      </c>
      <c r="K250" t="str">
        <f>IF(ISBLANK('Registrations List'!AP253),"",'Registrations List'!AP253)</f>
        <v/>
      </c>
      <c r="L250" t="str">
        <f>IF(ISBLANK('Registrations List'!AQ253),"",'Registrations List'!AQ253)</f>
        <v/>
      </c>
      <c r="M250" t="str">
        <f>IF(ISBLANK('Registrations List'!AU253),"",'Registrations List'!AU253)</f>
        <v/>
      </c>
      <c r="N250" t="str">
        <f>IF(ISBLANK('Registrations List'!AV253),"",'Registrations List'!AV253)</f>
        <v/>
      </c>
      <c r="O250" t="str">
        <f>IF(ISBLANK('Registrations List'!AZ253),"",'Registrations List'!AZ253)</f>
        <v/>
      </c>
      <c r="P250" t="str">
        <f>IF(ISBLANK('Registrations List'!BA253),"",'Registrations List'!BA253)</f>
        <v/>
      </c>
      <c r="Q250" t="str">
        <f>IF(ISBLANK('Registrations List'!BE253),"",'Registrations List'!BE253)</f>
        <v/>
      </c>
      <c r="R250" t="str">
        <f>IF(ISBLANK('Registrations List'!BF253),"",'Registrations List'!BF253)</f>
        <v/>
      </c>
      <c r="S250" s="69" t="str">
        <f>IF(G250="","",Schedule!C253)</f>
        <v/>
      </c>
      <c r="T250" t="str">
        <f>IF('Request for Payment'!$G$29=0,"",'Request for Payment'!$G$29)</f>
        <v/>
      </c>
      <c r="U250" t="str">
        <f>IF(ISBLANK('Registrations List'!G253),"",'Registrations List'!G253)</f>
        <v/>
      </c>
      <c r="V250" t="str">
        <f>IF(ISBLANK('Registrations List'!H253),"",'Registrations List'!H253)</f>
        <v/>
      </c>
      <c r="W250" t="str">
        <f>IF(ISBLANK('Registrations List'!I253),"",'Registrations List'!I253)</f>
        <v/>
      </c>
      <c r="X250" t="str">
        <f>IF(ISBLANK('Registrations List'!J253),"",'Registrations List'!J253)</f>
        <v/>
      </c>
      <c r="Y250" t="str">
        <f>IF(ISBLANK('Registrations List'!K253),"",'Registrations List'!K253)</f>
        <v/>
      </c>
      <c r="Z250" t="str">
        <f>IF(ISBLANK('Registrations List'!L253),"",'Registrations List'!L253)</f>
        <v/>
      </c>
      <c r="AA250" t="str">
        <f>IF(ISBLANK('Registrations List'!M253),"",'Registrations List'!M253)</f>
        <v/>
      </c>
      <c r="AB250" t="str">
        <f>IF(ISBLANK('Registrations List'!N253),"",'Registrations List'!N253)</f>
        <v/>
      </c>
      <c r="AC250" t="str">
        <f>IF(ISBLANK('Registrations List'!O253),"",'Registrations List'!O253)</f>
        <v/>
      </c>
      <c r="AD250" t="str">
        <f>IF(ISBLANK('Registrations List'!X253),"",'Registrations List'!X253)</f>
        <v/>
      </c>
    </row>
    <row r="251" spans="1:30" x14ac:dyDescent="0.2">
      <c r="A251" t="str">
        <f>IF(ISBLANK('SSA Provider &amp; Checklist'!$F$6),"",'SSA Provider &amp; Checklist'!$F$6)</f>
        <v/>
      </c>
      <c r="B251" t="str">
        <f>IF(ISBLANK('SSA Provider &amp; Checklist'!$E$7),"",'SSA Provider &amp; Checklist'!$E$7)</f>
        <v/>
      </c>
      <c r="C251" t="str">
        <f>IF(ISBLANK('SSA Provider &amp; Checklist'!$E$8),"",'SSA Provider &amp; Checklist'!$E$8)</f>
        <v/>
      </c>
      <c r="D251" t="str">
        <f>IF(ISBLANK('SSA Provider &amp; Checklist'!$E$9),"",'SSA Provider &amp; Checklist'!$E$9)</f>
        <v/>
      </c>
      <c r="E251" t="str">
        <f>IF(ISBLANK('SSA Provider &amp; Checklist'!$E$10),"",'SSA Provider &amp; Checklist'!$E$10)</f>
        <v/>
      </c>
      <c r="F251" t="str">
        <f>IF(ISBLANK('SSA Provider &amp; Checklist'!$E$11),"",'SSA Provider &amp; Checklist'!$E$11)</f>
        <v/>
      </c>
      <c r="G251" t="str">
        <f>IF(ISBLANK('Registrations List'!AF254),"",'Registrations List'!AF254)</f>
        <v/>
      </c>
      <c r="H251" t="str">
        <f>IF(ISBLANK('Registrations List'!AG254),"",'Registrations List'!AG254)</f>
        <v/>
      </c>
      <c r="I251" t="str">
        <f>IF(ISBLANK('Registrations List'!AK254),"",'Registrations List'!AK254)</f>
        <v/>
      </c>
      <c r="J251" t="str">
        <f>IF(ISBLANK('Registrations List'!AL254),"",'Registrations List'!AL254)</f>
        <v/>
      </c>
      <c r="K251" t="str">
        <f>IF(ISBLANK('Registrations List'!AP254),"",'Registrations List'!AP254)</f>
        <v/>
      </c>
      <c r="L251" t="str">
        <f>IF(ISBLANK('Registrations List'!AQ254),"",'Registrations List'!AQ254)</f>
        <v/>
      </c>
      <c r="M251" t="str">
        <f>IF(ISBLANK('Registrations List'!AU254),"",'Registrations List'!AU254)</f>
        <v/>
      </c>
      <c r="N251" t="str">
        <f>IF(ISBLANK('Registrations List'!AV254),"",'Registrations List'!AV254)</f>
        <v/>
      </c>
      <c r="O251" t="str">
        <f>IF(ISBLANK('Registrations List'!AZ254),"",'Registrations List'!AZ254)</f>
        <v/>
      </c>
      <c r="P251" t="str">
        <f>IF(ISBLANK('Registrations List'!BA254),"",'Registrations List'!BA254)</f>
        <v/>
      </c>
      <c r="Q251" t="str">
        <f>IF(ISBLANK('Registrations List'!BE254),"",'Registrations List'!BE254)</f>
        <v/>
      </c>
      <c r="R251" t="str">
        <f>IF(ISBLANK('Registrations List'!BF254),"",'Registrations List'!BF254)</f>
        <v/>
      </c>
      <c r="S251" s="69" t="str">
        <f>IF(G251="","",Schedule!C254)</f>
        <v/>
      </c>
      <c r="T251" t="str">
        <f>IF('Request for Payment'!$G$29=0,"",'Request for Payment'!$G$29)</f>
        <v/>
      </c>
      <c r="U251" t="str">
        <f>IF(ISBLANK('Registrations List'!G254),"",'Registrations List'!G254)</f>
        <v/>
      </c>
      <c r="V251" t="str">
        <f>IF(ISBLANK('Registrations List'!H254),"",'Registrations List'!H254)</f>
        <v/>
      </c>
      <c r="W251" t="str">
        <f>IF(ISBLANK('Registrations List'!I254),"",'Registrations List'!I254)</f>
        <v/>
      </c>
      <c r="X251" t="str">
        <f>IF(ISBLANK('Registrations List'!J254),"",'Registrations List'!J254)</f>
        <v/>
      </c>
      <c r="Y251" t="str">
        <f>IF(ISBLANK('Registrations List'!K254),"",'Registrations List'!K254)</f>
        <v/>
      </c>
      <c r="Z251" t="str">
        <f>IF(ISBLANK('Registrations List'!L254),"",'Registrations List'!L254)</f>
        <v/>
      </c>
      <c r="AA251" t="str">
        <f>IF(ISBLANK('Registrations List'!M254),"",'Registrations List'!M254)</f>
        <v/>
      </c>
      <c r="AB251" t="str">
        <f>IF(ISBLANK('Registrations List'!N254),"",'Registrations List'!N254)</f>
        <v/>
      </c>
      <c r="AC251" t="str">
        <f>IF(ISBLANK('Registrations List'!O254),"",'Registrations List'!O254)</f>
        <v/>
      </c>
      <c r="AD251" t="str">
        <f>IF(ISBLANK('Registrations List'!X254),"",'Registrations List'!X254)</f>
        <v/>
      </c>
    </row>
    <row r="252" spans="1:30" x14ac:dyDescent="0.2">
      <c r="A252" t="str">
        <f>IF(ISBLANK('SSA Provider &amp; Checklist'!$F$6),"",'SSA Provider &amp; Checklist'!$F$6)</f>
        <v/>
      </c>
      <c r="B252" t="str">
        <f>IF(ISBLANK('SSA Provider &amp; Checklist'!$E$7),"",'SSA Provider &amp; Checklist'!$E$7)</f>
        <v/>
      </c>
      <c r="C252" t="str">
        <f>IF(ISBLANK('SSA Provider &amp; Checklist'!$E$8),"",'SSA Provider &amp; Checklist'!$E$8)</f>
        <v/>
      </c>
      <c r="D252" t="str">
        <f>IF(ISBLANK('SSA Provider &amp; Checklist'!$E$9),"",'SSA Provider &amp; Checklist'!$E$9)</f>
        <v/>
      </c>
      <c r="E252" t="str">
        <f>IF(ISBLANK('SSA Provider &amp; Checklist'!$E$10),"",'SSA Provider &amp; Checklist'!$E$10)</f>
        <v/>
      </c>
      <c r="F252" t="str">
        <f>IF(ISBLANK('SSA Provider &amp; Checklist'!$E$11),"",'SSA Provider &amp; Checklist'!$E$11)</f>
        <v/>
      </c>
      <c r="G252" t="str">
        <f>IF(ISBLANK('Registrations List'!AF255),"",'Registrations List'!AF255)</f>
        <v/>
      </c>
      <c r="H252" t="str">
        <f>IF(ISBLANK('Registrations List'!AG255),"",'Registrations List'!AG255)</f>
        <v/>
      </c>
      <c r="I252" t="str">
        <f>IF(ISBLANK('Registrations List'!AK255),"",'Registrations List'!AK255)</f>
        <v/>
      </c>
      <c r="J252" t="str">
        <f>IF(ISBLANK('Registrations List'!AL255),"",'Registrations List'!AL255)</f>
        <v/>
      </c>
      <c r="K252" t="str">
        <f>IF(ISBLANK('Registrations List'!AP255),"",'Registrations List'!AP255)</f>
        <v/>
      </c>
      <c r="L252" t="str">
        <f>IF(ISBLANK('Registrations List'!AQ255),"",'Registrations List'!AQ255)</f>
        <v/>
      </c>
      <c r="M252" t="str">
        <f>IF(ISBLANK('Registrations List'!AU255),"",'Registrations List'!AU255)</f>
        <v/>
      </c>
      <c r="N252" t="str">
        <f>IF(ISBLANK('Registrations List'!AV255),"",'Registrations List'!AV255)</f>
        <v/>
      </c>
      <c r="O252" t="str">
        <f>IF(ISBLANK('Registrations List'!AZ255),"",'Registrations List'!AZ255)</f>
        <v/>
      </c>
      <c r="P252" t="str">
        <f>IF(ISBLANK('Registrations List'!BA255),"",'Registrations List'!BA255)</f>
        <v/>
      </c>
      <c r="Q252" t="str">
        <f>IF(ISBLANK('Registrations List'!BE255),"",'Registrations List'!BE255)</f>
        <v/>
      </c>
      <c r="R252" t="str">
        <f>IF(ISBLANK('Registrations List'!BF255),"",'Registrations List'!BF255)</f>
        <v/>
      </c>
      <c r="S252" s="69" t="str">
        <f>IF(G252="","",Schedule!C255)</f>
        <v/>
      </c>
      <c r="T252" t="str">
        <f>IF('Request for Payment'!$G$29=0,"",'Request for Payment'!$G$29)</f>
        <v/>
      </c>
      <c r="U252" t="str">
        <f>IF(ISBLANK('Registrations List'!G255),"",'Registrations List'!G255)</f>
        <v/>
      </c>
      <c r="V252" t="str">
        <f>IF(ISBLANK('Registrations List'!H255),"",'Registrations List'!H255)</f>
        <v/>
      </c>
      <c r="W252" t="str">
        <f>IF(ISBLANK('Registrations List'!I255),"",'Registrations List'!I255)</f>
        <v/>
      </c>
      <c r="X252" t="str">
        <f>IF(ISBLANK('Registrations List'!J255),"",'Registrations List'!J255)</f>
        <v/>
      </c>
      <c r="Y252" t="str">
        <f>IF(ISBLANK('Registrations List'!K255),"",'Registrations List'!K255)</f>
        <v/>
      </c>
      <c r="Z252" t="str">
        <f>IF(ISBLANK('Registrations List'!L255),"",'Registrations List'!L255)</f>
        <v/>
      </c>
      <c r="AA252" t="str">
        <f>IF(ISBLANK('Registrations List'!M255),"",'Registrations List'!M255)</f>
        <v/>
      </c>
      <c r="AB252" t="str">
        <f>IF(ISBLANK('Registrations List'!N255),"",'Registrations List'!N255)</f>
        <v/>
      </c>
      <c r="AC252" t="str">
        <f>IF(ISBLANK('Registrations List'!O255),"",'Registrations List'!O255)</f>
        <v/>
      </c>
      <c r="AD252" t="str">
        <f>IF(ISBLANK('Registrations List'!X255),"",'Registrations List'!X255)</f>
        <v/>
      </c>
    </row>
    <row r="253" spans="1:30" x14ac:dyDescent="0.2">
      <c r="A253" t="str">
        <f>IF(ISBLANK('SSA Provider &amp; Checklist'!$F$6),"",'SSA Provider &amp; Checklist'!$F$6)</f>
        <v/>
      </c>
      <c r="B253" t="str">
        <f>IF(ISBLANK('SSA Provider &amp; Checklist'!$E$7),"",'SSA Provider &amp; Checklist'!$E$7)</f>
        <v/>
      </c>
      <c r="C253" t="str">
        <f>IF(ISBLANK('SSA Provider &amp; Checklist'!$E$8),"",'SSA Provider &amp; Checklist'!$E$8)</f>
        <v/>
      </c>
      <c r="D253" t="str">
        <f>IF(ISBLANK('SSA Provider &amp; Checklist'!$E$9),"",'SSA Provider &amp; Checklist'!$E$9)</f>
        <v/>
      </c>
      <c r="E253" t="str">
        <f>IF(ISBLANK('SSA Provider &amp; Checklist'!$E$10),"",'SSA Provider &amp; Checklist'!$E$10)</f>
        <v/>
      </c>
      <c r="F253" t="str">
        <f>IF(ISBLANK('SSA Provider &amp; Checklist'!$E$11),"",'SSA Provider &amp; Checklist'!$E$11)</f>
        <v/>
      </c>
      <c r="G253" t="str">
        <f>IF(ISBLANK('Registrations List'!AF256),"",'Registrations List'!AF256)</f>
        <v/>
      </c>
      <c r="H253" t="str">
        <f>IF(ISBLANK('Registrations List'!AG256),"",'Registrations List'!AG256)</f>
        <v/>
      </c>
      <c r="I253" t="str">
        <f>IF(ISBLANK('Registrations List'!AK256),"",'Registrations List'!AK256)</f>
        <v/>
      </c>
      <c r="J253" t="str">
        <f>IF(ISBLANK('Registrations List'!AL256),"",'Registrations List'!AL256)</f>
        <v/>
      </c>
      <c r="K253" t="str">
        <f>IF(ISBLANK('Registrations List'!AP256),"",'Registrations List'!AP256)</f>
        <v/>
      </c>
      <c r="L253" t="str">
        <f>IF(ISBLANK('Registrations List'!AQ256),"",'Registrations List'!AQ256)</f>
        <v/>
      </c>
      <c r="M253" t="str">
        <f>IF(ISBLANK('Registrations List'!AU256),"",'Registrations List'!AU256)</f>
        <v/>
      </c>
      <c r="N253" t="str">
        <f>IF(ISBLANK('Registrations List'!AV256),"",'Registrations List'!AV256)</f>
        <v/>
      </c>
      <c r="O253" t="str">
        <f>IF(ISBLANK('Registrations List'!AZ256),"",'Registrations List'!AZ256)</f>
        <v/>
      </c>
      <c r="P253" t="str">
        <f>IF(ISBLANK('Registrations List'!BA256),"",'Registrations List'!BA256)</f>
        <v/>
      </c>
      <c r="Q253" t="str">
        <f>IF(ISBLANK('Registrations List'!BE256),"",'Registrations List'!BE256)</f>
        <v/>
      </c>
      <c r="R253" t="str">
        <f>IF(ISBLANK('Registrations List'!BF256),"",'Registrations List'!BF256)</f>
        <v/>
      </c>
      <c r="S253" s="69" t="str">
        <f>IF(G253="","",Schedule!C256)</f>
        <v/>
      </c>
      <c r="T253" t="str">
        <f>IF('Request for Payment'!$G$29=0,"",'Request for Payment'!$G$29)</f>
        <v/>
      </c>
      <c r="U253" t="str">
        <f>IF(ISBLANK('Registrations List'!G256),"",'Registrations List'!G256)</f>
        <v/>
      </c>
      <c r="V253" t="str">
        <f>IF(ISBLANK('Registrations List'!H256),"",'Registrations List'!H256)</f>
        <v/>
      </c>
      <c r="W253" t="str">
        <f>IF(ISBLANK('Registrations List'!I256),"",'Registrations List'!I256)</f>
        <v/>
      </c>
      <c r="X253" t="str">
        <f>IF(ISBLANK('Registrations List'!J256),"",'Registrations List'!J256)</f>
        <v/>
      </c>
      <c r="Y253" t="str">
        <f>IF(ISBLANK('Registrations List'!K256),"",'Registrations List'!K256)</f>
        <v/>
      </c>
      <c r="Z253" t="str">
        <f>IF(ISBLANK('Registrations List'!L256),"",'Registrations List'!L256)</f>
        <v/>
      </c>
      <c r="AA253" t="str">
        <f>IF(ISBLANK('Registrations List'!M256),"",'Registrations List'!M256)</f>
        <v/>
      </c>
      <c r="AB253" t="str">
        <f>IF(ISBLANK('Registrations List'!N256),"",'Registrations List'!N256)</f>
        <v/>
      </c>
      <c r="AC253" t="str">
        <f>IF(ISBLANK('Registrations List'!O256),"",'Registrations List'!O256)</f>
        <v/>
      </c>
      <c r="AD253" t="str">
        <f>IF(ISBLANK('Registrations List'!X256),"",'Registrations List'!X256)</f>
        <v/>
      </c>
    </row>
    <row r="254" spans="1:30" x14ac:dyDescent="0.2">
      <c r="A254" t="str">
        <f>IF(ISBLANK('SSA Provider &amp; Checklist'!$F$6),"",'SSA Provider &amp; Checklist'!$F$6)</f>
        <v/>
      </c>
      <c r="B254" t="str">
        <f>IF(ISBLANK('SSA Provider &amp; Checklist'!$E$7),"",'SSA Provider &amp; Checklist'!$E$7)</f>
        <v/>
      </c>
      <c r="C254" t="str">
        <f>IF(ISBLANK('SSA Provider &amp; Checklist'!$E$8),"",'SSA Provider &amp; Checklist'!$E$8)</f>
        <v/>
      </c>
      <c r="D254" t="str">
        <f>IF(ISBLANK('SSA Provider &amp; Checklist'!$E$9),"",'SSA Provider &amp; Checklist'!$E$9)</f>
        <v/>
      </c>
      <c r="E254" t="str">
        <f>IF(ISBLANK('SSA Provider &amp; Checklist'!$E$10),"",'SSA Provider &amp; Checklist'!$E$10)</f>
        <v/>
      </c>
      <c r="F254" t="str">
        <f>IF(ISBLANK('SSA Provider &amp; Checklist'!$E$11),"",'SSA Provider &amp; Checklist'!$E$11)</f>
        <v/>
      </c>
      <c r="G254" t="str">
        <f>IF(ISBLANK('Registrations List'!AF257),"",'Registrations List'!AF257)</f>
        <v/>
      </c>
      <c r="H254" t="str">
        <f>IF(ISBLANK('Registrations List'!AG257),"",'Registrations List'!AG257)</f>
        <v/>
      </c>
      <c r="I254" t="str">
        <f>IF(ISBLANK('Registrations List'!AK257),"",'Registrations List'!AK257)</f>
        <v/>
      </c>
      <c r="J254" t="str">
        <f>IF(ISBLANK('Registrations List'!AL257),"",'Registrations List'!AL257)</f>
        <v/>
      </c>
      <c r="K254" t="str">
        <f>IF(ISBLANK('Registrations List'!AP257),"",'Registrations List'!AP257)</f>
        <v/>
      </c>
      <c r="L254" t="str">
        <f>IF(ISBLANK('Registrations List'!AQ257),"",'Registrations List'!AQ257)</f>
        <v/>
      </c>
      <c r="M254" t="str">
        <f>IF(ISBLANK('Registrations List'!AU257),"",'Registrations List'!AU257)</f>
        <v/>
      </c>
      <c r="N254" t="str">
        <f>IF(ISBLANK('Registrations List'!AV257),"",'Registrations List'!AV257)</f>
        <v/>
      </c>
      <c r="O254" t="str">
        <f>IF(ISBLANK('Registrations List'!AZ257),"",'Registrations List'!AZ257)</f>
        <v/>
      </c>
      <c r="P254" t="str">
        <f>IF(ISBLANK('Registrations List'!BA257),"",'Registrations List'!BA257)</f>
        <v/>
      </c>
      <c r="Q254" t="str">
        <f>IF(ISBLANK('Registrations List'!BE257),"",'Registrations List'!BE257)</f>
        <v/>
      </c>
      <c r="R254" t="str">
        <f>IF(ISBLANK('Registrations List'!BF257),"",'Registrations List'!BF257)</f>
        <v/>
      </c>
      <c r="S254" s="69" t="str">
        <f>IF(G254="","",Schedule!C257)</f>
        <v/>
      </c>
      <c r="T254" t="str">
        <f>IF('Request for Payment'!$G$29=0,"",'Request for Payment'!$G$29)</f>
        <v/>
      </c>
      <c r="U254" t="str">
        <f>IF(ISBLANK('Registrations List'!G257),"",'Registrations List'!G257)</f>
        <v/>
      </c>
      <c r="V254" t="str">
        <f>IF(ISBLANK('Registrations List'!H257),"",'Registrations List'!H257)</f>
        <v/>
      </c>
      <c r="W254" t="str">
        <f>IF(ISBLANK('Registrations List'!I257),"",'Registrations List'!I257)</f>
        <v/>
      </c>
      <c r="X254" t="str">
        <f>IF(ISBLANK('Registrations List'!J257),"",'Registrations List'!J257)</f>
        <v/>
      </c>
      <c r="Y254" t="str">
        <f>IF(ISBLANK('Registrations List'!K257),"",'Registrations List'!K257)</f>
        <v/>
      </c>
      <c r="Z254" t="str">
        <f>IF(ISBLANK('Registrations List'!L257),"",'Registrations List'!L257)</f>
        <v/>
      </c>
      <c r="AA254" t="str">
        <f>IF(ISBLANK('Registrations List'!M257),"",'Registrations List'!M257)</f>
        <v/>
      </c>
      <c r="AB254" t="str">
        <f>IF(ISBLANK('Registrations List'!N257),"",'Registrations List'!N257)</f>
        <v/>
      </c>
      <c r="AC254" t="str">
        <f>IF(ISBLANK('Registrations List'!O257),"",'Registrations List'!O257)</f>
        <v/>
      </c>
      <c r="AD254" t="str">
        <f>IF(ISBLANK('Registrations List'!X257),"",'Registrations List'!X257)</f>
        <v/>
      </c>
    </row>
    <row r="255" spans="1:30" x14ac:dyDescent="0.2">
      <c r="A255" t="str">
        <f>IF(ISBLANK('SSA Provider &amp; Checklist'!$F$6),"",'SSA Provider &amp; Checklist'!$F$6)</f>
        <v/>
      </c>
      <c r="B255" t="str">
        <f>IF(ISBLANK('SSA Provider &amp; Checklist'!$E$7),"",'SSA Provider &amp; Checklist'!$E$7)</f>
        <v/>
      </c>
      <c r="C255" t="str">
        <f>IF(ISBLANK('SSA Provider &amp; Checklist'!$E$8),"",'SSA Provider &amp; Checklist'!$E$8)</f>
        <v/>
      </c>
      <c r="D255" t="str">
        <f>IF(ISBLANK('SSA Provider &amp; Checklist'!$E$9),"",'SSA Provider &amp; Checklist'!$E$9)</f>
        <v/>
      </c>
      <c r="E255" t="str">
        <f>IF(ISBLANK('SSA Provider &amp; Checklist'!$E$10),"",'SSA Provider &amp; Checklist'!$E$10)</f>
        <v/>
      </c>
      <c r="F255" t="str">
        <f>IF(ISBLANK('SSA Provider &amp; Checklist'!$E$11),"",'SSA Provider &amp; Checklist'!$E$11)</f>
        <v/>
      </c>
      <c r="G255" t="str">
        <f>IF(ISBLANK('Registrations List'!AF258),"",'Registrations List'!AF258)</f>
        <v/>
      </c>
      <c r="H255" t="str">
        <f>IF(ISBLANK('Registrations List'!AG258),"",'Registrations List'!AG258)</f>
        <v/>
      </c>
      <c r="I255" t="str">
        <f>IF(ISBLANK('Registrations List'!AK258),"",'Registrations List'!AK258)</f>
        <v/>
      </c>
      <c r="J255" t="str">
        <f>IF(ISBLANK('Registrations List'!AL258),"",'Registrations List'!AL258)</f>
        <v/>
      </c>
      <c r="K255" t="str">
        <f>IF(ISBLANK('Registrations List'!AP258),"",'Registrations List'!AP258)</f>
        <v/>
      </c>
      <c r="L255" t="str">
        <f>IF(ISBLANK('Registrations List'!AQ258),"",'Registrations List'!AQ258)</f>
        <v/>
      </c>
      <c r="M255" t="str">
        <f>IF(ISBLANK('Registrations List'!AU258),"",'Registrations List'!AU258)</f>
        <v/>
      </c>
      <c r="N255" t="str">
        <f>IF(ISBLANK('Registrations List'!AV258),"",'Registrations List'!AV258)</f>
        <v/>
      </c>
      <c r="O255" t="str">
        <f>IF(ISBLANK('Registrations List'!AZ258),"",'Registrations List'!AZ258)</f>
        <v/>
      </c>
      <c r="P255" t="str">
        <f>IF(ISBLANK('Registrations List'!BA258),"",'Registrations List'!BA258)</f>
        <v/>
      </c>
      <c r="Q255" t="str">
        <f>IF(ISBLANK('Registrations List'!BE258),"",'Registrations List'!BE258)</f>
        <v/>
      </c>
      <c r="R255" t="str">
        <f>IF(ISBLANK('Registrations List'!BF258),"",'Registrations List'!BF258)</f>
        <v/>
      </c>
      <c r="S255" s="69" t="str">
        <f>IF(G255="","",Schedule!C258)</f>
        <v/>
      </c>
      <c r="T255" t="str">
        <f>IF('Request for Payment'!$G$29=0,"",'Request for Payment'!$G$29)</f>
        <v/>
      </c>
      <c r="U255" t="str">
        <f>IF(ISBLANK('Registrations List'!G258),"",'Registrations List'!G258)</f>
        <v/>
      </c>
      <c r="V255" t="str">
        <f>IF(ISBLANK('Registrations List'!H258),"",'Registrations List'!H258)</f>
        <v/>
      </c>
      <c r="W255" t="str">
        <f>IF(ISBLANK('Registrations List'!I258),"",'Registrations List'!I258)</f>
        <v/>
      </c>
      <c r="X255" t="str">
        <f>IF(ISBLANK('Registrations List'!J258),"",'Registrations List'!J258)</f>
        <v/>
      </c>
      <c r="Y255" t="str">
        <f>IF(ISBLANK('Registrations List'!K258),"",'Registrations List'!K258)</f>
        <v/>
      </c>
      <c r="Z255" t="str">
        <f>IF(ISBLANK('Registrations List'!L258),"",'Registrations List'!L258)</f>
        <v/>
      </c>
      <c r="AA255" t="str">
        <f>IF(ISBLANK('Registrations List'!M258),"",'Registrations List'!M258)</f>
        <v/>
      </c>
      <c r="AB255" t="str">
        <f>IF(ISBLANK('Registrations List'!N258),"",'Registrations List'!N258)</f>
        <v/>
      </c>
      <c r="AC255" t="str">
        <f>IF(ISBLANK('Registrations List'!O258),"",'Registrations List'!O258)</f>
        <v/>
      </c>
      <c r="AD255" t="str">
        <f>IF(ISBLANK('Registrations List'!X258),"",'Registrations List'!X258)</f>
        <v/>
      </c>
    </row>
    <row r="256" spans="1:30" x14ac:dyDescent="0.2">
      <c r="A256" t="str">
        <f>IF(ISBLANK('SSA Provider &amp; Checklist'!$F$6),"",'SSA Provider &amp; Checklist'!$F$6)</f>
        <v/>
      </c>
      <c r="B256" t="str">
        <f>IF(ISBLANK('SSA Provider &amp; Checklist'!$E$7),"",'SSA Provider &amp; Checklist'!$E$7)</f>
        <v/>
      </c>
      <c r="C256" t="str">
        <f>IF(ISBLANK('SSA Provider &amp; Checklist'!$E$8),"",'SSA Provider &amp; Checklist'!$E$8)</f>
        <v/>
      </c>
      <c r="D256" t="str">
        <f>IF(ISBLANK('SSA Provider &amp; Checklist'!$E$9),"",'SSA Provider &amp; Checklist'!$E$9)</f>
        <v/>
      </c>
      <c r="E256" t="str">
        <f>IF(ISBLANK('SSA Provider &amp; Checklist'!$E$10),"",'SSA Provider &amp; Checklist'!$E$10)</f>
        <v/>
      </c>
      <c r="F256" t="str">
        <f>IF(ISBLANK('SSA Provider &amp; Checklist'!$E$11),"",'SSA Provider &amp; Checklist'!$E$11)</f>
        <v/>
      </c>
      <c r="G256" t="str">
        <f>IF(ISBLANK('Registrations List'!AF259),"",'Registrations List'!AF259)</f>
        <v/>
      </c>
      <c r="H256" t="str">
        <f>IF(ISBLANK('Registrations List'!AG259),"",'Registrations List'!AG259)</f>
        <v/>
      </c>
      <c r="I256" t="str">
        <f>IF(ISBLANK('Registrations List'!AK259),"",'Registrations List'!AK259)</f>
        <v/>
      </c>
      <c r="J256" t="str">
        <f>IF(ISBLANK('Registrations List'!AL259),"",'Registrations List'!AL259)</f>
        <v/>
      </c>
      <c r="K256" t="str">
        <f>IF(ISBLANK('Registrations List'!AP259),"",'Registrations List'!AP259)</f>
        <v/>
      </c>
      <c r="L256" t="str">
        <f>IF(ISBLANK('Registrations List'!AQ259),"",'Registrations List'!AQ259)</f>
        <v/>
      </c>
      <c r="M256" t="str">
        <f>IF(ISBLANK('Registrations List'!AU259),"",'Registrations List'!AU259)</f>
        <v/>
      </c>
      <c r="N256" t="str">
        <f>IF(ISBLANK('Registrations List'!AV259),"",'Registrations List'!AV259)</f>
        <v/>
      </c>
      <c r="O256" t="str">
        <f>IF(ISBLANK('Registrations List'!AZ259),"",'Registrations List'!AZ259)</f>
        <v/>
      </c>
      <c r="P256" t="str">
        <f>IF(ISBLANK('Registrations List'!BA259),"",'Registrations List'!BA259)</f>
        <v/>
      </c>
      <c r="Q256" t="str">
        <f>IF(ISBLANK('Registrations List'!BE259),"",'Registrations List'!BE259)</f>
        <v/>
      </c>
      <c r="R256" t="str">
        <f>IF(ISBLANK('Registrations List'!BF259),"",'Registrations List'!BF259)</f>
        <v/>
      </c>
      <c r="S256" s="69" t="str">
        <f>IF(G256="","",Schedule!C259)</f>
        <v/>
      </c>
      <c r="T256" t="str">
        <f>IF('Request for Payment'!$G$29=0,"",'Request for Payment'!$G$29)</f>
        <v/>
      </c>
      <c r="U256" t="str">
        <f>IF(ISBLANK('Registrations List'!G259),"",'Registrations List'!G259)</f>
        <v/>
      </c>
      <c r="V256" t="str">
        <f>IF(ISBLANK('Registrations List'!H259),"",'Registrations List'!H259)</f>
        <v/>
      </c>
      <c r="W256" t="str">
        <f>IF(ISBLANK('Registrations List'!I259),"",'Registrations List'!I259)</f>
        <v/>
      </c>
      <c r="X256" t="str">
        <f>IF(ISBLANK('Registrations List'!J259),"",'Registrations List'!J259)</f>
        <v/>
      </c>
      <c r="Y256" t="str">
        <f>IF(ISBLANK('Registrations List'!K259),"",'Registrations List'!K259)</f>
        <v/>
      </c>
      <c r="Z256" t="str">
        <f>IF(ISBLANK('Registrations List'!L259),"",'Registrations List'!L259)</f>
        <v/>
      </c>
      <c r="AA256" t="str">
        <f>IF(ISBLANK('Registrations List'!M259),"",'Registrations List'!M259)</f>
        <v/>
      </c>
      <c r="AB256" t="str">
        <f>IF(ISBLANK('Registrations List'!N259),"",'Registrations List'!N259)</f>
        <v/>
      </c>
      <c r="AC256" t="str">
        <f>IF(ISBLANK('Registrations List'!O259),"",'Registrations List'!O259)</f>
        <v/>
      </c>
      <c r="AD256" t="str">
        <f>IF(ISBLANK('Registrations List'!X259),"",'Registrations List'!X259)</f>
        <v/>
      </c>
    </row>
    <row r="257" spans="1:30" x14ac:dyDescent="0.2">
      <c r="A257" t="str">
        <f>IF(ISBLANK('SSA Provider &amp; Checklist'!$F$6),"",'SSA Provider &amp; Checklist'!$F$6)</f>
        <v/>
      </c>
      <c r="B257" t="str">
        <f>IF(ISBLANK('SSA Provider &amp; Checklist'!$E$7),"",'SSA Provider &amp; Checklist'!$E$7)</f>
        <v/>
      </c>
      <c r="C257" t="str">
        <f>IF(ISBLANK('SSA Provider &amp; Checklist'!$E$8),"",'SSA Provider &amp; Checklist'!$E$8)</f>
        <v/>
      </c>
      <c r="D257" t="str">
        <f>IF(ISBLANK('SSA Provider &amp; Checklist'!$E$9),"",'SSA Provider &amp; Checklist'!$E$9)</f>
        <v/>
      </c>
      <c r="E257" t="str">
        <f>IF(ISBLANK('SSA Provider &amp; Checklist'!$E$10),"",'SSA Provider &amp; Checklist'!$E$10)</f>
        <v/>
      </c>
      <c r="F257" t="str">
        <f>IF(ISBLANK('SSA Provider &amp; Checklist'!$E$11),"",'SSA Provider &amp; Checklist'!$E$11)</f>
        <v/>
      </c>
      <c r="G257" t="str">
        <f>IF(ISBLANK('Registrations List'!AF260),"",'Registrations List'!AF260)</f>
        <v/>
      </c>
      <c r="H257" t="str">
        <f>IF(ISBLANK('Registrations List'!AG260),"",'Registrations List'!AG260)</f>
        <v/>
      </c>
      <c r="I257" t="str">
        <f>IF(ISBLANK('Registrations List'!AK260),"",'Registrations List'!AK260)</f>
        <v/>
      </c>
      <c r="J257" t="str">
        <f>IF(ISBLANK('Registrations List'!AL260),"",'Registrations List'!AL260)</f>
        <v/>
      </c>
      <c r="K257" t="str">
        <f>IF(ISBLANK('Registrations List'!AP260),"",'Registrations List'!AP260)</f>
        <v/>
      </c>
      <c r="L257" t="str">
        <f>IF(ISBLANK('Registrations List'!AQ260),"",'Registrations List'!AQ260)</f>
        <v/>
      </c>
      <c r="M257" t="str">
        <f>IF(ISBLANK('Registrations List'!AU260),"",'Registrations List'!AU260)</f>
        <v/>
      </c>
      <c r="N257" t="str">
        <f>IF(ISBLANK('Registrations List'!AV260),"",'Registrations List'!AV260)</f>
        <v/>
      </c>
      <c r="O257" t="str">
        <f>IF(ISBLANK('Registrations List'!AZ260),"",'Registrations List'!AZ260)</f>
        <v/>
      </c>
      <c r="P257" t="str">
        <f>IF(ISBLANK('Registrations List'!BA260),"",'Registrations List'!BA260)</f>
        <v/>
      </c>
      <c r="Q257" t="str">
        <f>IF(ISBLANK('Registrations List'!BE260),"",'Registrations List'!BE260)</f>
        <v/>
      </c>
      <c r="R257" t="str">
        <f>IF(ISBLANK('Registrations List'!BF260),"",'Registrations List'!BF260)</f>
        <v/>
      </c>
      <c r="S257" s="69" t="str">
        <f>IF(G257="","",Schedule!C260)</f>
        <v/>
      </c>
      <c r="T257" t="str">
        <f>IF('Request for Payment'!$G$29=0,"",'Request for Payment'!$G$29)</f>
        <v/>
      </c>
      <c r="U257" t="str">
        <f>IF(ISBLANK('Registrations List'!G260),"",'Registrations List'!G260)</f>
        <v/>
      </c>
      <c r="V257" t="str">
        <f>IF(ISBLANK('Registrations List'!H260),"",'Registrations List'!H260)</f>
        <v/>
      </c>
      <c r="W257" t="str">
        <f>IF(ISBLANK('Registrations List'!I260),"",'Registrations List'!I260)</f>
        <v/>
      </c>
      <c r="X257" t="str">
        <f>IF(ISBLANK('Registrations List'!J260),"",'Registrations List'!J260)</f>
        <v/>
      </c>
      <c r="Y257" t="str">
        <f>IF(ISBLANK('Registrations List'!K260),"",'Registrations List'!K260)</f>
        <v/>
      </c>
      <c r="Z257" t="str">
        <f>IF(ISBLANK('Registrations List'!L260),"",'Registrations List'!L260)</f>
        <v/>
      </c>
      <c r="AA257" t="str">
        <f>IF(ISBLANK('Registrations List'!M260),"",'Registrations List'!M260)</f>
        <v/>
      </c>
      <c r="AB257" t="str">
        <f>IF(ISBLANK('Registrations List'!N260),"",'Registrations List'!N260)</f>
        <v/>
      </c>
      <c r="AC257" t="str">
        <f>IF(ISBLANK('Registrations List'!O260),"",'Registrations List'!O260)</f>
        <v/>
      </c>
      <c r="AD257" t="str">
        <f>IF(ISBLANK('Registrations List'!X260),"",'Registrations List'!X260)</f>
        <v/>
      </c>
    </row>
    <row r="258" spans="1:30" x14ac:dyDescent="0.2">
      <c r="A258" t="str">
        <f>IF(ISBLANK('SSA Provider &amp; Checklist'!$F$6),"",'SSA Provider &amp; Checklist'!$F$6)</f>
        <v/>
      </c>
      <c r="B258" t="str">
        <f>IF(ISBLANK('SSA Provider &amp; Checklist'!$E$7),"",'SSA Provider &amp; Checklist'!$E$7)</f>
        <v/>
      </c>
      <c r="C258" t="str">
        <f>IF(ISBLANK('SSA Provider &amp; Checklist'!$E$8),"",'SSA Provider &amp; Checklist'!$E$8)</f>
        <v/>
      </c>
      <c r="D258" t="str">
        <f>IF(ISBLANK('SSA Provider &amp; Checklist'!$E$9),"",'SSA Provider &amp; Checklist'!$E$9)</f>
        <v/>
      </c>
      <c r="E258" t="str">
        <f>IF(ISBLANK('SSA Provider &amp; Checklist'!$E$10),"",'SSA Provider &amp; Checklist'!$E$10)</f>
        <v/>
      </c>
      <c r="F258" t="str">
        <f>IF(ISBLANK('SSA Provider &amp; Checklist'!$E$11),"",'SSA Provider &amp; Checklist'!$E$11)</f>
        <v/>
      </c>
      <c r="G258" t="str">
        <f>IF(ISBLANK('Registrations List'!AF261),"",'Registrations List'!AF261)</f>
        <v/>
      </c>
      <c r="H258" t="str">
        <f>IF(ISBLANK('Registrations List'!AG261),"",'Registrations List'!AG261)</f>
        <v/>
      </c>
      <c r="I258" t="str">
        <f>IF(ISBLANK('Registrations List'!AK261),"",'Registrations List'!AK261)</f>
        <v/>
      </c>
      <c r="J258" t="str">
        <f>IF(ISBLANK('Registrations List'!AL261),"",'Registrations List'!AL261)</f>
        <v/>
      </c>
      <c r="K258" t="str">
        <f>IF(ISBLANK('Registrations List'!AP261),"",'Registrations List'!AP261)</f>
        <v/>
      </c>
      <c r="L258" t="str">
        <f>IF(ISBLANK('Registrations List'!AQ261),"",'Registrations List'!AQ261)</f>
        <v/>
      </c>
      <c r="M258" t="str">
        <f>IF(ISBLANK('Registrations List'!AU261),"",'Registrations List'!AU261)</f>
        <v/>
      </c>
      <c r="N258" t="str">
        <f>IF(ISBLANK('Registrations List'!AV261),"",'Registrations List'!AV261)</f>
        <v/>
      </c>
      <c r="O258" t="str">
        <f>IF(ISBLANK('Registrations List'!AZ261),"",'Registrations List'!AZ261)</f>
        <v/>
      </c>
      <c r="P258" t="str">
        <f>IF(ISBLANK('Registrations List'!BA261),"",'Registrations List'!BA261)</f>
        <v/>
      </c>
      <c r="Q258" t="str">
        <f>IF(ISBLANK('Registrations List'!BE261),"",'Registrations List'!BE261)</f>
        <v/>
      </c>
      <c r="R258" t="str">
        <f>IF(ISBLANK('Registrations List'!BF261),"",'Registrations List'!BF261)</f>
        <v/>
      </c>
      <c r="S258" s="69" t="str">
        <f>IF(G258="","",Schedule!C261)</f>
        <v/>
      </c>
      <c r="T258" t="str">
        <f>IF('Request for Payment'!$G$29=0,"",'Request for Payment'!$G$29)</f>
        <v/>
      </c>
      <c r="U258" t="str">
        <f>IF(ISBLANK('Registrations List'!G261),"",'Registrations List'!G261)</f>
        <v/>
      </c>
      <c r="V258" t="str">
        <f>IF(ISBLANK('Registrations List'!H261),"",'Registrations List'!H261)</f>
        <v/>
      </c>
      <c r="W258" t="str">
        <f>IF(ISBLANK('Registrations List'!I261),"",'Registrations List'!I261)</f>
        <v/>
      </c>
      <c r="X258" t="str">
        <f>IF(ISBLANK('Registrations List'!J261),"",'Registrations List'!J261)</f>
        <v/>
      </c>
      <c r="Y258" t="str">
        <f>IF(ISBLANK('Registrations List'!K261),"",'Registrations List'!K261)</f>
        <v/>
      </c>
      <c r="Z258" t="str">
        <f>IF(ISBLANK('Registrations List'!L261),"",'Registrations List'!L261)</f>
        <v/>
      </c>
      <c r="AA258" t="str">
        <f>IF(ISBLANK('Registrations List'!M261),"",'Registrations List'!M261)</f>
        <v/>
      </c>
      <c r="AB258" t="str">
        <f>IF(ISBLANK('Registrations List'!N261),"",'Registrations List'!N261)</f>
        <v/>
      </c>
      <c r="AC258" t="str">
        <f>IF(ISBLANK('Registrations List'!O261),"",'Registrations List'!O261)</f>
        <v/>
      </c>
      <c r="AD258" t="str">
        <f>IF(ISBLANK('Registrations List'!X261),"",'Registrations List'!X261)</f>
        <v/>
      </c>
    </row>
    <row r="259" spans="1:30" x14ac:dyDescent="0.2">
      <c r="A259" t="str">
        <f>IF(ISBLANK('SSA Provider &amp; Checklist'!$F$6),"",'SSA Provider &amp; Checklist'!$F$6)</f>
        <v/>
      </c>
      <c r="B259" t="str">
        <f>IF(ISBLANK('SSA Provider &amp; Checklist'!$E$7),"",'SSA Provider &amp; Checklist'!$E$7)</f>
        <v/>
      </c>
      <c r="C259" t="str">
        <f>IF(ISBLANK('SSA Provider &amp; Checklist'!$E$8),"",'SSA Provider &amp; Checklist'!$E$8)</f>
        <v/>
      </c>
      <c r="D259" t="str">
        <f>IF(ISBLANK('SSA Provider &amp; Checklist'!$E$9),"",'SSA Provider &amp; Checklist'!$E$9)</f>
        <v/>
      </c>
      <c r="E259" t="str">
        <f>IF(ISBLANK('SSA Provider &amp; Checklist'!$E$10),"",'SSA Provider &amp; Checklist'!$E$10)</f>
        <v/>
      </c>
      <c r="F259" t="str">
        <f>IF(ISBLANK('SSA Provider &amp; Checklist'!$E$11),"",'SSA Provider &amp; Checklist'!$E$11)</f>
        <v/>
      </c>
      <c r="G259" t="str">
        <f>IF(ISBLANK('Registrations List'!AF262),"",'Registrations List'!AF262)</f>
        <v/>
      </c>
      <c r="H259" t="str">
        <f>IF(ISBLANK('Registrations List'!AG262),"",'Registrations List'!AG262)</f>
        <v/>
      </c>
      <c r="I259" t="str">
        <f>IF(ISBLANK('Registrations List'!AK262),"",'Registrations List'!AK262)</f>
        <v/>
      </c>
      <c r="J259" t="str">
        <f>IF(ISBLANK('Registrations List'!AL262),"",'Registrations List'!AL262)</f>
        <v/>
      </c>
      <c r="K259" t="str">
        <f>IF(ISBLANK('Registrations List'!AP262),"",'Registrations List'!AP262)</f>
        <v/>
      </c>
      <c r="L259" t="str">
        <f>IF(ISBLANK('Registrations List'!AQ262),"",'Registrations List'!AQ262)</f>
        <v/>
      </c>
      <c r="M259" t="str">
        <f>IF(ISBLANK('Registrations List'!AU262),"",'Registrations List'!AU262)</f>
        <v/>
      </c>
      <c r="N259" t="str">
        <f>IF(ISBLANK('Registrations List'!AV262),"",'Registrations List'!AV262)</f>
        <v/>
      </c>
      <c r="O259" t="str">
        <f>IF(ISBLANK('Registrations List'!AZ262),"",'Registrations List'!AZ262)</f>
        <v/>
      </c>
      <c r="P259" t="str">
        <f>IF(ISBLANK('Registrations List'!BA262),"",'Registrations List'!BA262)</f>
        <v/>
      </c>
      <c r="Q259" t="str">
        <f>IF(ISBLANK('Registrations List'!BE262),"",'Registrations List'!BE262)</f>
        <v/>
      </c>
      <c r="R259" t="str">
        <f>IF(ISBLANK('Registrations List'!BF262),"",'Registrations List'!BF262)</f>
        <v/>
      </c>
      <c r="S259" s="69" t="str">
        <f>IF(G259="","",Schedule!C262)</f>
        <v/>
      </c>
      <c r="T259" t="str">
        <f>IF('Request for Payment'!$G$29=0,"",'Request for Payment'!$G$29)</f>
        <v/>
      </c>
      <c r="U259" t="str">
        <f>IF(ISBLANK('Registrations List'!G262),"",'Registrations List'!G262)</f>
        <v/>
      </c>
      <c r="V259" t="str">
        <f>IF(ISBLANK('Registrations List'!H262),"",'Registrations List'!H262)</f>
        <v/>
      </c>
      <c r="W259" t="str">
        <f>IF(ISBLANK('Registrations List'!I262),"",'Registrations List'!I262)</f>
        <v/>
      </c>
      <c r="X259" t="str">
        <f>IF(ISBLANK('Registrations List'!J262),"",'Registrations List'!J262)</f>
        <v/>
      </c>
      <c r="Y259" t="str">
        <f>IF(ISBLANK('Registrations List'!K262),"",'Registrations List'!K262)</f>
        <v/>
      </c>
      <c r="Z259" t="str">
        <f>IF(ISBLANK('Registrations List'!L262),"",'Registrations List'!L262)</f>
        <v/>
      </c>
      <c r="AA259" t="str">
        <f>IF(ISBLANK('Registrations List'!M262),"",'Registrations List'!M262)</f>
        <v/>
      </c>
      <c r="AB259" t="str">
        <f>IF(ISBLANK('Registrations List'!N262),"",'Registrations List'!N262)</f>
        <v/>
      </c>
      <c r="AC259" t="str">
        <f>IF(ISBLANK('Registrations List'!O262),"",'Registrations List'!O262)</f>
        <v/>
      </c>
      <c r="AD259" t="str">
        <f>IF(ISBLANK('Registrations List'!X262),"",'Registrations List'!X262)</f>
        <v/>
      </c>
    </row>
    <row r="260" spans="1:30" x14ac:dyDescent="0.2">
      <c r="A260" t="str">
        <f>IF(ISBLANK('SSA Provider &amp; Checklist'!$F$6),"",'SSA Provider &amp; Checklist'!$F$6)</f>
        <v/>
      </c>
      <c r="B260" t="str">
        <f>IF(ISBLANK('SSA Provider &amp; Checklist'!$E$7),"",'SSA Provider &amp; Checklist'!$E$7)</f>
        <v/>
      </c>
      <c r="C260" t="str">
        <f>IF(ISBLANK('SSA Provider &amp; Checklist'!$E$8),"",'SSA Provider &amp; Checklist'!$E$8)</f>
        <v/>
      </c>
      <c r="D260" t="str">
        <f>IF(ISBLANK('SSA Provider &amp; Checklist'!$E$9),"",'SSA Provider &amp; Checklist'!$E$9)</f>
        <v/>
      </c>
      <c r="E260" t="str">
        <f>IF(ISBLANK('SSA Provider &amp; Checklist'!$E$10),"",'SSA Provider &amp; Checklist'!$E$10)</f>
        <v/>
      </c>
      <c r="F260" t="str">
        <f>IF(ISBLANK('SSA Provider &amp; Checklist'!$E$11),"",'SSA Provider &amp; Checklist'!$E$11)</f>
        <v/>
      </c>
      <c r="G260" t="str">
        <f>IF(ISBLANK('Registrations List'!AF263),"",'Registrations List'!AF263)</f>
        <v/>
      </c>
      <c r="H260" t="str">
        <f>IF(ISBLANK('Registrations List'!AG263),"",'Registrations List'!AG263)</f>
        <v/>
      </c>
      <c r="I260" t="str">
        <f>IF(ISBLANK('Registrations List'!AK263),"",'Registrations List'!AK263)</f>
        <v/>
      </c>
      <c r="J260" t="str">
        <f>IF(ISBLANK('Registrations List'!AL263),"",'Registrations List'!AL263)</f>
        <v/>
      </c>
      <c r="K260" t="str">
        <f>IF(ISBLANK('Registrations List'!AP263),"",'Registrations List'!AP263)</f>
        <v/>
      </c>
      <c r="L260" t="str">
        <f>IF(ISBLANK('Registrations List'!AQ263),"",'Registrations List'!AQ263)</f>
        <v/>
      </c>
      <c r="M260" t="str">
        <f>IF(ISBLANK('Registrations List'!AU263),"",'Registrations List'!AU263)</f>
        <v/>
      </c>
      <c r="N260" t="str">
        <f>IF(ISBLANK('Registrations List'!AV263),"",'Registrations List'!AV263)</f>
        <v/>
      </c>
      <c r="O260" t="str">
        <f>IF(ISBLANK('Registrations List'!AZ263),"",'Registrations List'!AZ263)</f>
        <v/>
      </c>
      <c r="P260" t="str">
        <f>IF(ISBLANK('Registrations List'!BA263),"",'Registrations List'!BA263)</f>
        <v/>
      </c>
      <c r="Q260" t="str">
        <f>IF(ISBLANK('Registrations List'!BE263),"",'Registrations List'!BE263)</f>
        <v/>
      </c>
      <c r="R260" t="str">
        <f>IF(ISBLANK('Registrations List'!BF263),"",'Registrations List'!BF263)</f>
        <v/>
      </c>
      <c r="S260" s="69" t="str">
        <f>IF(G260="","",Schedule!C263)</f>
        <v/>
      </c>
      <c r="T260" t="str">
        <f>IF('Request for Payment'!$G$29=0,"",'Request for Payment'!$G$29)</f>
        <v/>
      </c>
      <c r="U260" t="str">
        <f>IF(ISBLANK('Registrations List'!G263),"",'Registrations List'!G263)</f>
        <v/>
      </c>
      <c r="V260" t="str">
        <f>IF(ISBLANK('Registrations List'!H263),"",'Registrations List'!H263)</f>
        <v/>
      </c>
      <c r="W260" t="str">
        <f>IF(ISBLANK('Registrations List'!I263),"",'Registrations List'!I263)</f>
        <v/>
      </c>
      <c r="X260" t="str">
        <f>IF(ISBLANK('Registrations List'!J263),"",'Registrations List'!J263)</f>
        <v/>
      </c>
      <c r="Y260" t="str">
        <f>IF(ISBLANK('Registrations List'!K263),"",'Registrations List'!K263)</f>
        <v/>
      </c>
      <c r="Z260" t="str">
        <f>IF(ISBLANK('Registrations List'!L263),"",'Registrations List'!L263)</f>
        <v/>
      </c>
      <c r="AA260" t="str">
        <f>IF(ISBLANK('Registrations List'!M263),"",'Registrations List'!M263)</f>
        <v/>
      </c>
      <c r="AB260" t="str">
        <f>IF(ISBLANK('Registrations List'!N263),"",'Registrations List'!N263)</f>
        <v/>
      </c>
      <c r="AC260" t="str">
        <f>IF(ISBLANK('Registrations List'!O263),"",'Registrations List'!O263)</f>
        <v/>
      </c>
      <c r="AD260" t="str">
        <f>IF(ISBLANK('Registrations List'!X263),"",'Registrations List'!X263)</f>
        <v/>
      </c>
    </row>
    <row r="261" spans="1:30" x14ac:dyDescent="0.2">
      <c r="A261" t="str">
        <f>IF(ISBLANK('SSA Provider &amp; Checklist'!$F$6),"",'SSA Provider &amp; Checklist'!$F$6)</f>
        <v/>
      </c>
      <c r="B261" t="str">
        <f>IF(ISBLANK('SSA Provider &amp; Checklist'!$E$7),"",'SSA Provider &amp; Checklist'!$E$7)</f>
        <v/>
      </c>
      <c r="C261" t="str">
        <f>IF(ISBLANK('SSA Provider &amp; Checklist'!$E$8),"",'SSA Provider &amp; Checklist'!$E$8)</f>
        <v/>
      </c>
      <c r="D261" t="str">
        <f>IF(ISBLANK('SSA Provider &amp; Checklist'!$E$9),"",'SSA Provider &amp; Checklist'!$E$9)</f>
        <v/>
      </c>
      <c r="E261" t="str">
        <f>IF(ISBLANK('SSA Provider &amp; Checklist'!$E$10),"",'SSA Provider &amp; Checklist'!$E$10)</f>
        <v/>
      </c>
      <c r="F261" t="str">
        <f>IF(ISBLANK('SSA Provider &amp; Checklist'!$E$11),"",'SSA Provider &amp; Checklist'!$E$11)</f>
        <v/>
      </c>
      <c r="G261" t="str">
        <f>IF(ISBLANK('Registrations List'!AF264),"",'Registrations List'!AF264)</f>
        <v/>
      </c>
      <c r="H261" t="str">
        <f>IF(ISBLANK('Registrations List'!AG264),"",'Registrations List'!AG264)</f>
        <v/>
      </c>
      <c r="I261" t="str">
        <f>IF(ISBLANK('Registrations List'!AK264),"",'Registrations List'!AK264)</f>
        <v/>
      </c>
      <c r="J261" t="str">
        <f>IF(ISBLANK('Registrations List'!AL264),"",'Registrations List'!AL264)</f>
        <v/>
      </c>
      <c r="K261" t="str">
        <f>IF(ISBLANK('Registrations List'!AP264),"",'Registrations List'!AP264)</f>
        <v/>
      </c>
      <c r="L261" t="str">
        <f>IF(ISBLANK('Registrations List'!AQ264),"",'Registrations List'!AQ264)</f>
        <v/>
      </c>
      <c r="M261" t="str">
        <f>IF(ISBLANK('Registrations List'!AU264),"",'Registrations List'!AU264)</f>
        <v/>
      </c>
      <c r="N261" t="str">
        <f>IF(ISBLANK('Registrations List'!AV264),"",'Registrations List'!AV264)</f>
        <v/>
      </c>
      <c r="O261" t="str">
        <f>IF(ISBLANK('Registrations List'!AZ264),"",'Registrations List'!AZ264)</f>
        <v/>
      </c>
      <c r="P261" t="str">
        <f>IF(ISBLANK('Registrations List'!BA264),"",'Registrations List'!BA264)</f>
        <v/>
      </c>
      <c r="Q261" t="str">
        <f>IF(ISBLANK('Registrations List'!BE264),"",'Registrations List'!BE264)</f>
        <v/>
      </c>
      <c r="R261" t="str">
        <f>IF(ISBLANK('Registrations List'!BF264),"",'Registrations List'!BF264)</f>
        <v/>
      </c>
      <c r="S261" s="69" t="str">
        <f>IF(G261="","",Schedule!C264)</f>
        <v/>
      </c>
      <c r="T261" t="str">
        <f>IF('Request for Payment'!$G$29=0,"",'Request for Payment'!$G$29)</f>
        <v/>
      </c>
      <c r="U261" t="str">
        <f>IF(ISBLANK('Registrations List'!G264),"",'Registrations List'!G264)</f>
        <v/>
      </c>
      <c r="V261" t="str">
        <f>IF(ISBLANK('Registrations List'!H264),"",'Registrations List'!H264)</f>
        <v/>
      </c>
      <c r="W261" t="str">
        <f>IF(ISBLANK('Registrations List'!I264),"",'Registrations List'!I264)</f>
        <v/>
      </c>
      <c r="X261" t="str">
        <f>IF(ISBLANK('Registrations List'!J264),"",'Registrations List'!J264)</f>
        <v/>
      </c>
      <c r="Y261" t="str">
        <f>IF(ISBLANK('Registrations List'!K264),"",'Registrations List'!K264)</f>
        <v/>
      </c>
      <c r="Z261" t="str">
        <f>IF(ISBLANK('Registrations List'!L264),"",'Registrations List'!L264)</f>
        <v/>
      </c>
      <c r="AA261" t="str">
        <f>IF(ISBLANK('Registrations List'!M264),"",'Registrations List'!M264)</f>
        <v/>
      </c>
      <c r="AB261" t="str">
        <f>IF(ISBLANK('Registrations List'!N264),"",'Registrations List'!N264)</f>
        <v/>
      </c>
      <c r="AC261" t="str">
        <f>IF(ISBLANK('Registrations List'!O264),"",'Registrations List'!O264)</f>
        <v/>
      </c>
      <c r="AD261" t="str">
        <f>IF(ISBLANK('Registrations List'!X264),"",'Registrations List'!X264)</f>
        <v/>
      </c>
    </row>
    <row r="262" spans="1:30" x14ac:dyDescent="0.2">
      <c r="A262" t="str">
        <f>IF(ISBLANK('SSA Provider &amp; Checklist'!$F$6),"",'SSA Provider &amp; Checklist'!$F$6)</f>
        <v/>
      </c>
      <c r="B262" t="str">
        <f>IF(ISBLANK('SSA Provider &amp; Checklist'!$E$7),"",'SSA Provider &amp; Checklist'!$E$7)</f>
        <v/>
      </c>
      <c r="C262" t="str">
        <f>IF(ISBLANK('SSA Provider &amp; Checklist'!$E$8),"",'SSA Provider &amp; Checklist'!$E$8)</f>
        <v/>
      </c>
      <c r="D262" t="str">
        <f>IF(ISBLANK('SSA Provider &amp; Checklist'!$E$9),"",'SSA Provider &amp; Checklist'!$E$9)</f>
        <v/>
      </c>
      <c r="E262" t="str">
        <f>IF(ISBLANK('SSA Provider &amp; Checklist'!$E$10),"",'SSA Provider &amp; Checklist'!$E$10)</f>
        <v/>
      </c>
      <c r="F262" t="str">
        <f>IF(ISBLANK('SSA Provider &amp; Checklist'!$E$11),"",'SSA Provider &amp; Checklist'!$E$11)</f>
        <v/>
      </c>
      <c r="G262" t="str">
        <f>IF(ISBLANK('Registrations List'!AF265),"",'Registrations List'!AF265)</f>
        <v/>
      </c>
      <c r="H262" t="str">
        <f>IF(ISBLANK('Registrations List'!AG265),"",'Registrations List'!AG265)</f>
        <v/>
      </c>
      <c r="I262" t="str">
        <f>IF(ISBLANK('Registrations List'!AK265),"",'Registrations List'!AK265)</f>
        <v/>
      </c>
      <c r="J262" t="str">
        <f>IF(ISBLANK('Registrations List'!AL265),"",'Registrations List'!AL265)</f>
        <v/>
      </c>
      <c r="K262" t="str">
        <f>IF(ISBLANK('Registrations List'!AP265),"",'Registrations List'!AP265)</f>
        <v/>
      </c>
      <c r="L262" t="str">
        <f>IF(ISBLANK('Registrations List'!AQ265),"",'Registrations List'!AQ265)</f>
        <v/>
      </c>
      <c r="M262" t="str">
        <f>IF(ISBLANK('Registrations List'!AU265),"",'Registrations List'!AU265)</f>
        <v/>
      </c>
      <c r="N262" t="str">
        <f>IF(ISBLANK('Registrations List'!AV265),"",'Registrations List'!AV265)</f>
        <v/>
      </c>
      <c r="O262" t="str">
        <f>IF(ISBLANK('Registrations List'!AZ265),"",'Registrations List'!AZ265)</f>
        <v/>
      </c>
      <c r="P262" t="str">
        <f>IF(ISBLANK('Registrations List'!BA265),"",'Registrations List'!BA265)</f>
        <v/>
      </c>
      <c r="Q262" t="str">
        <f>IF(ISBLANK('Registrations List'!BE265),"",'Registrations List'!BE265)</f>
        <v/>
      </c>
      <c r="R262" t="str">
        <f>IF(ISBLANK('Registrations List'!BF265),"",'Registrations List'!BF265)</f>
        <v/>
      </c>
      <c r="S262" s="69" t="str">
        <f>IF(G262="","",Schedule!C265)</f>
        <v/>
      </c>
      <c r="T262" t="str">
        <f>IF('Request for Payment'!$G$29=0,"",'Request for Payment'!$G$29)</f>
        <v/>
      </c>
      <c r="U262" t="str">
        <f>IF(ISBLANK('Registrations List'!G265),"",'Registrations List'!G265)</f>
        <v/>
      </c>
      <c r="V262" t="str">
        <f>IF(ISBLANK('Registrations List'!H265),"",'Registrations List'!H265)</f>
        <v/>
      </c>
      <c r="W262" t="str">
        <f>IF(ISBLANK('Registrations List'!I265),"",'Registrations List'!I265)</f>
        <v/>
      </c>
      <c r="X262" t="str">
        <f>IF(ISBLANK('Registrations List'!J265),"",'Registrations List'!J265)</f>
        <v/>
      </c>
      <c r="Y262" t="str">
        <f>IF(ISBLANK('Registrations List'!K265),"",'Registrations List'!K265)</f>
        <v/>
      </c>
      <c r="Z262" t="str">
        <f>IF(ISBLANK('Registrations List'!L265),"",'Registrations List'!L265)</f>
        <v/>
      </c>
      <c r="AA262" t="str">
        <f>IF(ISBLANK('Registrations List'!M265),"",'Registrations List'!M265)</f>
        <v/>
      </c>
      <c r="AB262" t="str">
        <f>IF(ISBLANK('Registrations List'!N265),"",'Registrations List'!N265)</f>
        <v/>
      </c>
      <c r="AC262" t="str">
        <f>IF(ISBLANK('Registrations List'!O265),"",'Registrations List'!O265)</f>
        <v/>
      </c>
      <c r="AD262" t="str">
        <f>IF(ISBLANK('Registrations List'!X265),"",'Registrations List'!X265)</f>
        <v/>
      </c>
    </row>
    <row r="263" spans="1:30" x14ac:dyDescent="0.2">
      <c r="A263" t="str">
        <f>IF(ISBLANK('SSA Provider &amp; Checklist'!$F$6),"",'SSA Provider &amp; Checklist'!$F$6)</f>
        <v/>
      </c>
      <c r="B263" t="str">
        <f>IF(ISBLANK('SSA Provider &amp; Checklist'!$E$7),"",'SSA Provider &amp; Checklist'!$E$7)</f>
        <v/>
      </c>
      <c r="C263" t="str">
        <f>IF(ISBLANK('SSA Provider &amp; Checklist'!$E$8),"",'SSA Provider &amp; Checklist'!$E$8)</f>
        <v/>
      </c>
      <c r="D263" t="str">
        <f>IF(ISBLANK('SSA Provider &amp; Checklist'!$E$9),"",'SSA Provider &amp; Checklist'!$E$9)</f>
        <v/>
      </c>
      <c r="E263" t="str">
        <f>IF(ISBLANK('SSA Provider &amp; Checklist'!$E$10),"",'SSA Provider &amp; Checklist'!$E$10)</f>
        <v/>
      </c>
      <c r="F263" t="str">
        <f>IF(ISBLANK('SSA Provider &amp; Checklist'!$E$11),"",'SSA Provider &amp; Checklist'!$E$11)</f>
        <v/>
      </c>
      <c r="G263" t="str">
        <f>IF(ISBLANK('Registrations List'!AF266),"",'Registrations List'!AF266)</f>
        <v/>
      </c>
      <c r="H263" t="str">
        <f>IF(ISBLANK('Registrations List'!AG266),"",'Registrations List'!AG266)</f>
        <v/>
      </c>
      <c r="I263" t="str">
        <f>IF(ISBLANK('Registrations List'!AK266),"",'Registrations List'!AK266)</f>
        <v/>
      </c>
      <c r="J263" t="str">
        <f>IF(ISBLANK('Registrations List'!AL266),"",'Registrations List'!AL266)</f>
        <v/>
      </c>
      <c r="K263" t="str">
        <f>IF(ISBLANK('Registrations List'!AP266),"",'Registrations List'!AP266)</f>
        <v/>
      </c>
      <c r="L263" t="str">
        <f>IF(ISBLANK('Registrations List'!AQ266),"",'Registrations List'!AQ266)</f>
        <v/>
      </c>
      <c r="M263" t="str">
        <f>IF(ISBLANK('Registrations List'!AU266),"",'Registrations List'!AU266)</f>
        <v/>
      </c>
      <c r="N263" t="str">
        <f>IF(ISBLANK('Registrations List'!AV266),"",'Registrations List'!AV266)</f>
        <v/>
      </c>
      <c r="O263" t="str">
        <f>IF(ISBLANK('Registrations List'!AZ266),"",'Registrations List'!AZ266)</f>
        <v/>
      </c>
      <c r="P263" t="str">
        <f>IF(ISBLANK('Registrations List'!BA266),"",'Registrations List'!BA266)</f>
        <v/>
      </c>
      <c r="Q263" t="str">
        <f>IF(ISBLANK('Registrations List'!BE266),"",'Registrations List'!BE266)</f>
        <v/>
      </c>
      <c r="R263" t="str">
        <f>IF(ISBLANK('Registrations List'!BF266),"",'Registrations List'!BF266)</f>
        <v/>
      </c>
      <c r="S263" s="69" t="str">
        <f>IF(G263="","",Schedule!C266)</f>
        <v/>
      </c>
      <c r="T263" t="str">
        <f>IF('Request for Payment'!$G$29=0,"",'Request for Payment'!$G$29)</f>
        <v/>
      </c>
      <c r="U263" t="str">
        <f>IF(ISBLANK('Registrations List'!G266),"",'Registrations List'!G266)</f>
        <v/>
      </c>
      <c r="V263" t="str">
        <f>IF(ISBLANK('Registrations List'!H266),"",'Registrations List'!H266)</f>
        <v/>
      </c>
      <c r="W263" t="str">
        <f>IF(ISBLANK('Registrations List'!I266),"",'Registrations List'!I266)</f>
        <v/>
      </c>
      <c r="X263" t="str">
        <f>IF(ISBLANK('Registrations List'!J266),"",'Registrations List'!J266)</f>
        <v/>
      </c>
      <c r="Y263" t="str">
        <f>IF(ISBLANK('Registrations List'!K266),"",'Registrations List'!K266)</f>
        <v/>
      </c>
      <c r="Z263" t="str">
        <f>IF(ISBLANK('Registrations List'!L266),"",'Registrations List'!L266)</f>
        <v/>
      </c>
      <c r="AA263" t="str">
        <f>IF(ISBLANK('Registrations List'!M266),"",'Registrations List'!M266)</f>
        <v/>
      </c>
      <c r="AB263" t="str">
        <f>IF(ISBLANK('Registrations List'!N266),"",'Registrations List'!N266)</f>
        <v/>
      </c>
      <c r="AC263" t="str">
        <f>IF(ISBLANK('Registrations List'!O266),"",'Registrations List'!O266)</f>
        <v/>
      </c>
      <c r="AD263" t="str">
        <f>IF(ISBLANK('Registrations List'!X266),"",'Registrations List'!X266)</f>
        <v/>
      </c>
    </row>
    <row r="264" spans="1:30" x14ac:dyDescent="0.2">
      <c r="A264" t="str">
        <f>IF(ISBLANK('SSA Provider &amp; Checklist'!$F$6),"",'SSA Provider &amp; Checklist'!$F$6)</f>
        <v/>
      </c>
      <c r="B264" t="str">
        <f>IF(ISBLANK('SSA Provider &amp; Checklist'!$E$7),"",'SSA Provider &amp; Checklist'!$E$7)</f>
        <v/>
      </c>
      <c r="C264" t="str">
        <f>IF(ISBLANK('SSA Provider &amp; Checklist'!$E$8),"",'SSA Provider &amp; Checklist'!$E$8)</f>
        <v/>
      </c>
      <c r="D264" t="str">
        <f>IF(ISBLANK('SSA Provider &amp; Checklist'!$E$9),"",'SSA Provider &amp; Checklist'!$E$9)</f>
        <v/>
      </c>
      <c r="E264" t="str">
        <f>IF(ISBLANK('SSA Provider &amp; Checklist'!$E$10),"",'SSA Provider &amp; Checklist'!$E$10)</f>
        <v/>
      </c>
      <c r="F264" t="str">
        <f>IF(ISBLANK('SSA Provider &amp; Checklist'!$E$11),"",'SSA Provider &amp; Checklist'!$E$11)</f>
        <v/>
      </c>
      <c r="G264" t="str">
        <f>IF(ISBLANK('Registrations List'!AF267),"",'Registrations List'!AF267)</f>
        <v/>
      </c>
      <c r="H264" t="str">
        <f>IF(ISBLANK('Registrations List'!AG267),"",'Registrations List'!AG267)</f>
        <v/>
      </c>
      <c r="I264" t="str">
        <f>IF(ISBLANK('Registrations List'!AK267),"",'Registrations List'!AK267)</f>
        <v/>
      </c>
      <c r="J264" t="str">
        <f>IF(ISBLANK('Registrations List'!AL267),"",'Registrations List'!AL267)</f>
        <v/>
      </c>
      <c r="K264" t="str">
        <f>IF(ISBLANK('Registrations List'!AP267),"",'Registrations List'!AP267)</f>
        <v/>
      </c>
      <c r="L264" t="str">
        <f>IF(ISBLANK('Registrations List'!AQ267),"",'Registrations List'!AQ267)</f>
        <v/>
      </c>
      <c r="M264" t="str">
        <f>IF(ISBLANK('Registrations List'!AU267),"",'Registrations List'!AU267)</f>
        <v/>
      </c>
      <c r="N264" t="str">
        <f>IF(ISBLANK('Registrations List'!AV267),"",'Registrations List'!AV267)</f>
        <v/>
      </c>
      <c r="O264" t="str">
        <f>IF(ISBLANK('Registrations List'!AZ267),"",'Registrations List'!AZ267)</f>
        <v/>
      </c>
      <c r="P264" t="str">
        <f>IF(ISBLANK('Registrations List'!BA267),"",'Registrations List'!BA267)</f>
        <v/>
      </c>
      <c r="Q264" t="str">
        <f>IF(ISBLANK('Registrations List'!BE267),"",'Registrations List'!BE267)</f>
        <v/>
      </c>
      <c r="R264" t="str">
        <f>IF(ISBLANK('Registrations List'!BF267),"",'Registrations List'!BF267)</f>
        <v/>
      </c>
      <c r="S264" s="69" t="str">
        <f>IF(G264="","",Schedule!C267)</f>
        <v/>
      </c>
      <c r="T264" t="str">
        <f>IF('Request for Payment'!$G$29=0,"",'Request for Payment'!$G$29)</f>
        <v/>
      </c>
      <c r="U264" t="str">
        <f>IF(ISBLANK('Registrations List'!G267),"",'Registrations List'!G267)</f>
        <v/>
      </c>
      <c r="V264" t="str">
        <f>IF(ISBLANK('Registrations List'!H267),"",'Registrations List'!H267)</f>
        <v/>
      </c>
      <c r="W264" t="str">
        <f>IF(ISBLANK('Registrations List'!I267),"",'Registrations List'!I267)</f>
        <v/>
      </c>
      <c r="X264" t="str">
        <f>IF(ISBLANK('Registrations List'!J267),"",'Registrations List'!J267)</f>
        <v/>
      </c>
      <c r="Y264" t="str">
        <f>IF(ISBLANK('Registrations List'!K267),"",'Registrations List'!K267)</f>
        <v/>
      </c>
      <c r="Z264" t="str">
        <f>IF(ISBLANK('Registrations List'!L267),"",'Registrations List'!L267)</f>
        <v/>
      </c>
      <c r="AA264" t="str">
        <f>IF(ISBLANK('Registrations List'!M267),"",'Registrations List'!M267)</f>
        <v/>
      </c>
      <c r="AB264" t="str">
        <f>IF(ISBLANK('Registrations List'!N267),"",'Registrations List'!N267)</f>
        <v/>
      </c>
      <c r="AC264" t="str">
        <f>IF(ISBLANK('Registrations List'!O267),"",'Registrations List'!O267)</f>
        <v/>
      </c>
      <c r="AD264" t="str">
        <f>IF(ISBLANK('Registrations List'!X267),"",'Registrations List'!X267)</f>
        <v/>
      </c>
    </row>
    <row r="265" spans="1:30" x14ac:dyDescent="0.2">
      <c r="A265" t="str">
        <f>IF(ISBLANK('SSA Provider &amp; Checklist'!$F$6),"",'SSA Provider &amp; Checklist'!$F$6)</f>
        <v/>
      </c>
      <c r="B265" t="str">
        <f>IF(ISBLANK('SSA Provider &amp; Checklist'!$E$7),"",'SSA Provider &amp; Checklist'!$E$7)</f>
        <v/>
      </c>
      <c r="C265" t="str">
        <f>IF(ISBLANK('SSA Provider &amp; Checklist'!$E$8),"",'SSA Provider &amp; Checklist'!$E$8)</f>
        <v/>
      </c>
      <c r="D265" t="str">
        <f>IF(ISBLANK('SSA Provider &amp; Checklist'!$E$9),"",'SSA Provider &amp; Checklist'!$E$9)</f>
        <v/>
      </c>
      <c r="E265" t="str">
        <f>IF(ISBLANK('SSA Provider &amp; Checklist'!$E$10),"",'SSA Provider &amp; Checklist'!$E$10)</f>
        <v/>
      </c>
      <c r="F265" t="str">
        <f>IF(ISBLANK('SSA Provider &amp; Checklist'!$E$11),"",'SSA Provider &amp; Checklist'!$E$11)</f>
        <v/>
      </c>
      <c r="G265" t="str">
        <f>IF(ISBLANK('Registrations List'!AF268),"",'Registrations List'!AF268)</f>
        <v/>
      </c>
      <c r="H265" t="str">
        <f>IF(ISBLANK('Registrations List'!AG268),"",'Registrations List'!AG268)</f>
        <v/>
      </c>
      <c r="I265" t="str">
        <f>IF(ISBLANK('Registrations List'!AK268),"",'Registrations List'!AK268)</f>
        <v/>
      </c>
      <c r="J265" t="str">
        <f>IF(ISBLANK('Registrations List'!AL268),"",'Registrations List'!AL268)</f>
        <v/>
      </c>
      <c r="K265" t="str">
        <f>IF(ISBLANK('Registrations List'!AP268),"",'Registrations List'!AP268)</f>
        <v/>
      </c>
      <c r="L265" t="str">
        <f>IF(ISBLANK('Registrations List'!AQ268),"",'Registrations List'!AQ268)</f>
        <v/>
      </c>
      <c r="M265" t="str">
        <f>IF(ISBLANK('Registrations List'!AU268),"",'Registrations List'!AU268)</f>
        <v/>
      </c>
      <c r="N265" t="str">
        <f>IF(ISBLANK('Registrations List'!AV268),"",'Registrations List'!AV268)</f>
        <v/>
      </c>
      <c r="O265" t="str">
        <f>IF(ISBLANK('Registrations List'!AZ268),"",'Registrations List'!AZ268)</f>
        <v/>
      </c>
      <c r="P265" t="str">
        <f>IF(ISBLANK('Registrations List'!BA268),"",'Registrations List'!BA268)</f>
        <v/>
      </c>
      <c r="Q265" t="str">
        <f>IF(ISBLANK('Registrations List'!BE268),"",'Registrations List'!BE268)</f>
        <v/>
      </c>
      <c r="R265" t="str">
        <f>IF(ISBLANK('Registrations List'!BF268),"",'Registrations List'!BF268)</f>
        <v/>
      </c>
      <c r="S265" s="69" t="str">
        <f>IF(G265="","",Schedule!C268)</f>
        <v/>
      </c>
      <c r="T265" t="str">
        <f>IF('Request for Payment'!$G$29=0,"",'Request for Payment'!$G$29)</f>
        <v/>
      </c>
      <c r="U265" t="str">
        <f>IF(ISBLANK('Registrations List'!G268),"",'Registrations List'!G268)</f>
        <v/>
      </c>
      <c r="V265" t="str">
        <f>IF(ISBLANK('Registrations List'!H268),"",'Registrations List'!H268)</f>
        <v/>
      </c>
      <c r="W265" t="str">
        <f>IF(ISBLANK('Registrations List'!I268),"",'Registrations List'!I268)</f>
        <v/>
      </c>
      <c r="X265" t="str">
        <f>IF(ISBLANK('Registrations List'!J268),"",'Registrations List'!J268)</f>
        <v/>
      </c>
      <c r="Y265" t="str">
        <f>IF(ISBLANK('Registrations List'!K268),"",'Registrations List'!K268)</f>
        <v/>
      </c>
      <c r="Z265" t="str">
        <f>IF(ISBLANK('Registrations List'!L268),"",'Registrations List'!L268)</f>
        <v/>
      </c>
      <c r="AA265" t="str">
        <f>IF(ISBLANK('Registrations List'!M268),"",'Registrations List'!M268)</f>
        <v/>
      </c>
      <c r="AB265" t="str">
        <f>IF(ISBLANK('Registrations List'!N268),"",'Registrations List'!N268)</f>
        <v/>
      </c>
      <c r="AC265" t="str">
        <f>IF(ISBLANK('Registrations List'!O268),"",'Registrations List'!O268)</f>
        <v/>
      </c>
      <c r="AD265" t="str">
        <f>IF(ISBLANK('Registrations List'!X268),"",'Registrations List'!X268)</f>
        <v/>
      </c>
    </row>
    <row r="266" spans="1:30" x14ac:dyDescent="0.2">
      <c r="A266" t="str">
        <f>IF(ISBLANK('SSA Provider &amp; Checklist'!$F$6),"",'SSA Provider &amp; Checklist'!$F$6)</f>
        <v/>
      </c>
      <c r="B266" t="str">
        <f>IF(ISBLANK('SSA Provider &amp; Checklist'!$E$7),"",'SSA Provider &amp; Checklist'!$E$7)</f>
        <v/>
      </c>
      <c r="C266" t="str">
        <f>IF(ISBLANK('SSA Provider &amp; Checklist'!$E$8),"",'SSA Provider &amp; Checklist'!$E$8)</f>
        <v/>
      </c>
      <c r="D266" t="str">
        <f>IF(ISBLANK('SSA Provider &amp; Checklist'!$E$9),"",'SSA Provider &amp; Checklist'!$E$9)</f>
        <v/>
      </c>
      <c r="E266" t="str">
        <f>IF(ISBLANK('SSA Provider &amp; Checklist'!$E$10),"",'SSA Provider &amp; Checklist'!$E$10)</f>
        <v/>
      </c>
      <c r="F266" t="str">
        <f>IF(ISBLANK('SSA Provider &amp; Checklist'!$E$11),"",'SSA Provider &amp; Checklist'!$E$11)</f>
        <v/>
      </c>
      <c r="G266" t="str">
        <f>IF(ISBLANK('Registrations List'!AF269),"",'Registrations List'!AF269)</f>
        <v/>
      </c>
      <c r="H266" t="str">
        <f>IF(ISBLANK('Registrations List'!AG269),"",'Registrations List'!AG269)</f>
        <v/>
      </c>
      <c r="I266" t="str">
        <f>IF(ISBLANK('Registrations List'!AK269),"",'Registrations List'!AK269)</f>
        <v/>
      </c>
      <c r="J266" t="str">
        <f>IF(ISBLANK('Registrations List'!AL269),"",'Registrations List'!AL269)</f>
        <v/>
      </c>
      <c r="K266" t="str">
        <f>IF(ISBLANK('Registrations List'!AP269),"",'Registrations List'!AP269)</f>
        <v/>
      </c>
      <c r="L266" t="str">
        <f>IF(ISBLANK('Registrations List'!AQ269),"",'Registrations List'!AQ269)</f>
        <v/>
      </c>
      <c r="M266" t="str">
        <f>IF(ISBLANK('Registrations List'!AU269),"",'Registrations List'!AU269)</f>
        <v/>
      </c>
      <c r="N266" t="str">
        <f>IF(ISBLANK('Registrations List'!AV269),"",'Registrations List'!AV269)</f>
        <v/>
      </c>
      <c r="O266" t="str">
        <f>IF(ISBLANK('Registrations List'!AZ269),"",'Registrations List'!AZ269)</f>
        <v/>
      </c>
      <c r="P266" t="str">
        <f>IF(ISBLANK('Registrations List'!BA269),"",'Registrations List'!BA269)</f>
        <v/>
      </c>
      <c r="Q266" t="str">
        <f>IF(ISBLANK('Registrations List'!BE269),"",'Registrations List'!BE269)</f>
        <v/>
      </c>
      <c r="R266" t="str">
        <f>IF(ISBLANK('Registrations List'!BF269),"",'Registrations List'!BF269)</f>
        <v/>
      </c>
      <c r="S266" s="69" t="str">
        <f>IF(G266="","",Schedule!C269)</f>
        <v/>
      </c>
      <c r="T266" t="str">
        <f>IF('Request for Payment'!$G$29=0,"",'Request for Payment'!$G$29)</f>
        <v/>
      </c>
      <c r="U266" t="str">
        <f>IF(ISBLANK('Registrations List'!G269),"",'Registrations List'!G269)</f>
        <v/>
      </c>
      <c r="V266" t="str">
        <f>IF(ISBLANK('Registrations List'!H269),"",'Registrations List'!H269)</f>
        <v/>
      </c>
      <c r="W266" t="str">
        <f>IF(ISBLANK('Registrations List'!I269),"",'Registrations List'!I269)</f>
        <v/>
      </c>
      <c r="X266" t="str">
        <f>IF(ISBLANK('Registrations List'!J269),"",'Registrations List'!J269)</f>
        <v/>
      </c>
      <c r="Y266" t="str">
        <f>IF(ISBLANK('Registrations List'!K269),"",'Registrations List'!K269)</f>
        <v/>
      </c>
      <c r="Z266" t="str">
        <f>IF(ISBLANK('Registrations List'!L269),"",'Registrations List'!L269)</f>
        <v/>
      </c>
      <c r="AA266" t="str">
        <f>IF(ISBLANK('Registrations List'!M269),"",'Registrations List'!M269)</f>
        <v/>
      </c>
      <c r="AB266" t="str">
        <f>IF(ISBLANK('Registrations List'!N269),"",'Registrations List'!N269)</f>
        <v/>
      </c>
      <c r="AC266" t="str">
        <f>IF(ISBLANK('Registrations List'!O269),"",'Registrations List'!O269)</f>
        <v/>
      </c>
      <c r="AD266" t="str">
        <f>IF(ISBLANK('Registrations List'!X269),"",'Registrations List'!X269)</f>
        <v/>
      </c>
    </row>
    <row r="267" spans="1:30" x14ac:dyDescent="0.2">
      <c r="A267" t="str">
        <f>IF(ISBLANK('SSA Provider &amp; Checklist'!$F$6),"",'SSA Provider &amp; Checklist'!$F$6)</f>
        <v/>
      </c>
      <c r="B267" t="str">
        <f>IF(ISBLANK('SSA Provider &amp; Checklist'!$E$7),"",'SSA Provider &amp; Checklist'!$E$7)</f>
        <v/>
      </c>
      <c r="C267" t="str">
        <f>IF(ISBLANK('SSA Provider &amp; Checklist'!$E$8),"",'SSA Provider &amp; Checklist'!$E$8)</f>
        <v/>
      </c>
      <c r="D267" t="str">
        <f>IF(ISBLANK('SSA Provider &amp; Checklist'!$E$9),"",'SSA Provider &amp; Checklist'!$E$9)</f>
        <v/>
      </c>
      <c r="E267" t="str">
        <f>IF(ISBLANK('SSA Provider &amp; Checklist'!$E$10),"",'SSA Provider &amp; Checklist'!$E$10)</f>
        <v/>
      </c>
      <c r="F267" t="str">
        <f>IF(ISBLANK('SSA Provider &amp; Checklist'!$E$11),"",'SSA Provider &amp; Checklist'!$E$11)</f>
        <v/>
      </c>
      <c r="G267" t="str">
        <f>IF(ISBLANK('Registrations List'!AF270),"",'Registrations List'!AF270)</f>
        <v/>
      </c>
      <c r="H267" t="str">
        <f>IF(ISBLANK('Registrations List'!AG270),"",'Registrations List'!AG270)</f>
        <v/>
      </c>
      <c r="I267" t="str">
        <f>IF(ISBLANK('Registrations List'!AK270),"",'Registrations List'!AK270)</f>
        <v/>
      </c>
      <c r="J267" t="str">
        <f>IF(ISBLANK('Registrations List'!AL270),"",'Registrations List'!AL270)</f>
        <v/>
      </c>
      <c r="K267" t="str">
        <f>IF(ISBLANK('Registrations List'!AP270),"",'Registrations List'!AP270)</f>
        <v/>
      </c>
      <c r="L267" t="str">
        <f>IF(ISBLANK('Registrations List'!AQ270),"",'Registrations List'!AQ270)</f>
        <v/>
      </c>
      <c r="M267" t="str">
        <f>IF(ISBLANK('Registrations List'!AU270),"",'Registrations List'!AU270)</f>
        <v/>
      </c>
      <c r="N267" t="str">
        <f>IF(ISBLANK('Registrations List'!AV270),"",'Registrations List'!AV270)</f>
        <v/>
      </c>
      <c r="O267" t="str">
        <f>IF(ISBLANK('Registrations List'!AZ270),"",'Registrations List'!AZ270)</f>
        <v/>
      </c>
      <c r="P267" t="str">
        <f>IF(ISBLANK('Registrations List'!BA270),"",'Registrations List'!BA270)</f>
        <v/>
      </c>
      <c r="Q267" t="str">
        <f>IF(ISBLANK('Registrations List'!BE270),"",'Registrations List'!BE270)</f>
        <v/>
      </c>
      <c r="R267" t="str">
        <f>IF(ISBLANK('Registrations List'!BF270),"",'Registrations List'!BF270)</f>
        <v/>
      </c>
      <c r="S267" s="69" t="str">
        <f>IF(G267="","",Schedule!C270)</f>
        <v/>
      </c>
      <c r="T267" t="str">
        <f>IF('Request for Payment'!$G$29=0,"",'Request for Payment'!$G$29)</f>
        <v/>
      </c>
      <c r="U267" t="str">
        <f>IF(ISBLANK('Registrations List'!G270),"",'Registrations List'!G270)</f>
        <v/>
      </c>
      <c r="V267" t="str">
        <f>IF(ISBLANK('Registrations List'!H270),"",'Registrations List'!H270)</f>
        <v/>
      </c>
      <c r="W267" t="str">
        <f>IF(ISBLANK('Registrations List'!I270),"",'Registrations List'!I270)</f>
        <v/>
      </c>
      <c r="X267" t="str">
        <f>IF(ISBLANK('Registrations List'!J270),"",'Registrations List'!J270)</f>
        <v/>
      </c>
      <c r="Y267" t="str">
        <f>IF(ISBLANK('Registrations List'!K270),"",'Registrations List'!K270)</f>
        <v/>
      </c>
      <c r="Z267" t="str">
        <f>IF(ISBLANK('Registrations List'!L270),"",'Registrations List'!L270)</f>
        <v/>
      </c>
      <c r="AA267" t="str">
        <f>IF(ISBLANK('Registrations List'!M270),"",'Registrations List'!M270)</f>
        <v/>
      </c>
      <c r="AB267" t="str">
        <f>IF(ISBLANK('Registrations List'!N270),"",'Registrations List'!N270)</f>
        <v/>
      </c>
      <c r="AC267" t="str">
        <f>IF(ISBLANK('Registrations List'!O270),"",'Registrations List'!O270)</f>
        <v/>
      </c>
      <c r="AD267" t="str">
        <f>IF(ISBLANK('Registrations List'!X270),"",'Registrations List'!X270)</f>
        <v/>
      </c>
    </row>
    <row r="268" spans="1:30" x14ac:dyDescent="0.2">
      <c r="A268" t="str">
        <f>IF(ISBLANK('SSA Provider &amp; Checklist'!$F$6),"",'SSA Provider &amp; Checklist'!$F$6)</f>
        <v/>
      </c>
      <c r="B268" t="str">
        <f>IF(ISBLANK('SSA Provider &amp; Checklist'!$E$7),"",'SSA Provider &amp; Checklist'!$E$7)</f>
        <v/>
      </c>
      <c r="C268" t="str">
        <f>IF(ISBLANK('SSA Provider &amp; Checklist'!$E$8),"",'SSA Provider &amp; Checklist'!$E$8)</f>
        <v/>
      </c>
      <c r="D268" t="str">
        <f>IF(ISBLANK('SSA Provider &amp; Checklist'!$E$9),"",'SSA Provider &amp; Checklist'!$E$9)</f>
        <v/>
      </c>
      <c r="E268" t="str">
        <f>IF(ISBLANK('SSA Provider &amp; Checklist'!$E$10),"",'SSA Provider &amp; Checklist'!$E$10)</f>
        <v/>
      </c>
      <c r="F268" t="str">
        <f>IF(ISBLANK('SSA Provider &amp; Checklist'!$E$11),"",'SSA Provider &amp; Checklist'!$E$11)</f>
        <v/>
      </c>
      <c r="G268" t="str">
        <f>IF(ISBLANK('Registrations List'!AF271),"",'Registrations List'!AF271)</f>
        <v/>
      </c>
      <c r="H268" t="str">
        <f>IF(ISBLANK('Registrations List'!AG271),"",'Registrations List'!AG271)</f>
        <v/>
      </c>
      <c r="I268" t="str">
        <f>IF(ISBLANK('Registrations List'!AK271),"",'Registrations List'!AK271)</f>
        <v/>
      </c>
      <c r="J268" t="str">
        <f>IF(ISBLANK('Registrations List'!AL271),"",'Registrations List'!AL271)</f>
        <v/>
      </c>
      <c r="K268" t="str">
        <f>IF(ISBLANK('Registrations List'!AP271),"",'Registrations List'!AP271)</f>
        <v/>
      </c>
      <c r="L268" t="str">
        <f>IF(ISBLANK('Registrations List'!AQ271),"",'Registrations List'!AQ271)</f>
        <v/>
      </c>
      <c r="M268" t="str">
        <f>IF(ISBLANK('Registrations List'!AU271),"",'Registrations List'!AU271)</f>
        <v/>
      </c>
      <c r="N268" t="str">
        <f>IF(ISBLANK('Registrations List'!AV271),"",'Registrations List'!AV271)</f>
        <v/>
      </c>
      <c r="O268" t="str">
        <f>IF(ISBLANK('Registrations List'!AZ271),"",'Registrations List'!AZ271)</f>
        <v/>
      </c>
      <c r="P268" t="str">
        <f>IF(ISBLANK('Registrations List'!BA271),"",'Registrations List'!BA271)</f>
        <v/>
      </c>
      <c r="Q268" t="str">
        <f>IF(ISBLANK('Registrations List'!BE271),"",'Registrations List'!BE271)</f>
        <v/>
      </c>
      <c r="R268" t="str">
        <f>IF(ISBLANK('Registrations List'!BF271),"",'Registrations List'!BF271)</f>
        <v/>
      </c>
      <c r="S268" s="69" t="str">
        <f>IF(G268="","",Schedule!C271)</f>
        <v/>
      </c>
      <c r="T268" t="str">
        <f>IF('Request for Payment'!$G$29=0,"",'Request for Payment'!$G$29)</f>
        <v/>
      </c>
      <c r="U268" t="str">
        <f>IF(ISBLANK('Registrations List'!G271),"",'Registrations List'!G271)</f>
        <v/>
      </c>
      <c r="V268" t="str">
        <f>IF(ISBLANK('Registrations List'!H271),"",'Registrations List'!H271)</f>
        <v/>
      </c>
      <c r="W268" t="str">
        <f>IF(ISBLANK('Registrations List'!I271),"",'Registrations List'!I271)</f>
        <v/>
      </c>
      <c r="X268" t="str">
        <f>IF(ISBLANK('Registrations List'!J271),"",'Registrations List'!J271)</f>
        <v/>
      </c>
      <c r="Y268" t="str">
        <f>IF(ISBLANK('Registrations List'!K271),"",'Registrations List'!K271)</f>
        <v/>
      </c>
      <c r="Z268" t="str">
        <f>IF(ISBLANK('Registrations List'!L271),"",'Registrations List'!L271)</f>
        <v/>
      </c>
      <c r="AA268" t="str">
        <f>IF(ISBLANK('Registrations List'!M271),"",'Registrations List'!M271)</f>
        <v/>
      </c>
      <c r="AB268" t="str">
        <f>IF(ISBLANK('Registrations List'!N271),"",'Registrations List'!N271)</f>
        <v/>
      </c>
      <c r="AC268" t="str">
        <f>IF(ISBLANK('Registrations List'!O271),"",'Registrations List'!O271)</f>
        <v/>
      </c>
      <c r="AD268" t="str">
        <f>IF(ISBLANK('Registrations List'!X271),"",'Registrations List'!X271)</f>
        <v/>
      </c>
    </row>
    <row r="269" spans="1:30" x14ac:dyDescent="0.2">
      <c r="A269" t="str">
        <f>IF(ISBLANK('SSA Provider &amp; Checklist'!$F$6),"",'SSA Provider &amp; Checklist'!$F$6)</f>
        <v/>
      </c>
      <c r="B269" t="str">
        <f>IF(ISBLANK('SSA Provider &amp; Checklist'!$E$7),"",'SSA Provider &amp; Checklist'!$E$7)</f>
        <v/>
      </c>
      <c r="C269" t="str">
        <f>IF(ISBLANK('SSA Provider &amp; Checklist'!$E$8),"",'SSA Provider &amp; Checklist'!$E$8)</f>
        <v/>
      </c>
      <c r="D269" t="str">
        <f>IF(ISBLANK('SSA Provider &amp; Checklist'!$E$9),"",'SSA Provider &amp; Checklist'!$E$9)</f>
        <v/>
      </c>
      <c r="E269" t="str">
        <f>IF(ISBLANK('SSA Provider &amp; Checklist'!$E$10),"",'SSA Provider &amp; Checklist'!$E$10)</f>
        <v/>
      </c>
      <c r="F269" t="str">
        <f>IF(ISBLANK('SSA Provider &amp; Checklist'!$E$11),"",'SSA Provider &amp; Checklist'!$E$11)</f>
        <v/>
      </c>
      <c r="G269" t="str">
        <f>IF(ISBLANK('Registrations List'!AF272),"",'Registrations List'!AF272)</f>
        <v/>
      </c>
      <c r="H269" t="str">
        <f>IF(ISBLANK('Registrations List'!AG272),"",'Registrations List'!AG272)</f>
        <v/>
      </c>
      <c r="I269" t="str">
        <f>IF(ISBLANK('Registrations List'!AK272),"",'Registrations List'!AK272)</f>
        <v/>
      </c>
      <c r="J269" t="str">
        <f>IF(ISBLANK('Registrations List'!AL272),"",'Registrations List'!AL272)</f>
        <v/>
      </c>
      <c r="K269" t="str">
        <f>IF(ISBLANK('Registrations List'!AP272),"",'Registrations List'!AP272)</f>
        <v/>
      </c>
      <c r="L269" t="str">
        <f>IF(ISBLANK('Registrations List'!AQ272),"",'Registrations List'!AQ272)</f>
        <v/>
      </c>
      <c r="M269" t="str">
        <f>IF(ISBLANK('Registrations List'!AU272),"",'Registrations List'!AU272)</f>
        <v/>
      </c>
      <c r="N269" t="str">
        <f>IF(ISBLANK('Registrations List'!AV272),"",'Registrations List'!AV272)</f>
        <v/>
      </c>
      <c r="O269" t="str">
        <f>IF(ISBLANK('Registrations List'!AZ272),"",'Registrations List'!AZ272)</f>
        <v/>
      </c>
      <c r="P269" t="str">
        <f>IF(ISBLANK('Registrations List'!BA272),"",'Registrations List'!BA272)</f>
        <v/>
      </c>
      <c r="Q269" t="str">
        <f>IF(ISBLANK('Registrations List'!BE272),"",'Registrations List'!BE272)</f>
        <v/>
      </c>
      <c r="R269" t="str">
        <f>IF(ISBLANK('Registrations List'!BF272),"",'Registrations List'!BF272)</f>
        <v/>
      </c>
      <c r="S269" s="69" t="str">
        <f>IF(G269="","",Schedule!C272)</f>
        <v/>
      </c>
      <c r="T269" t="str">
        <f>IF('Request for Payment'!$G$29=0,"",'Request for Payment'!$G$29)</f>
        <v/>
      </c>
      <c r="U269" t="str">
        <f>IF(ISBLANK('Registrations List'!G272),"",'Registrations List'!G272)</f>
        <v/>
      </c>
      <c r="V269" t="str">
        <f>IF(ISBLANK('Registrations List'!H272),"",'Registrations List'!H272)</f>
        <v/>
      </c>
      <c r="W269" t="str">
        <f>IF(ISBLANK('Registrations List'!I272),"",'Registrations List'!I272)</f>
        <v/>
      </c>
      <c r="X269" t="str">
        <f>IF(ISBLANK('Registrations List'!J272),"",'Registrations List'!J272)</f>
        <v/>
      </c>
      <c r="Y269" t="str">
        <f>IF(ISBLANK('Registrations List'!K272),"",'Registrations List'!K272)</f>
        <v/>
      </c>
      <c r="Z269" t="str">
        <f>IF(ISBLANK('Registrations List'!L272),"",'Registrations List'!L272)</f>
        <v/>
      </c>
      <c r="AA269" t="str">
        <f>IF(ISBLANK('Registrations List'!M272),"",'Registrations List'!M272)</f>
        <v/>
      </c>
      <c r="AB269" t="str">
        <f>IF(ISBLANK('Registrations List'!N272),"",'Registrations List'!N272)</f>
        <v/>
      </c>
      <c r="AC269" t="str">
        <f>IF(ISBLANK('Registrations List'!O272),"",'Registrations List'!O272)</f>
        <v/>
      </c>
      <c r="AD269" t="str">
        <f>IF(ISBLANK('Registrations List'!X272),"",'Registrations List'!X272)</f>
        <v/>
      </c>
    </row>
    <row r="270" spans="1:30" x14ac:dyDescent="0.2">
      <c r="A270" t="str">
        <f>IF(ISBLANK('SSA Provider &amp; Checklist'!$F$6),"",'SSA Provider &amp; Checklist'!$F$6)</f>
        <v/>
      </c>
      <c r="B270" t="str">
        <f>IF(ISBLANK('SSA Provider &amp; Checklist'!$E$7),"",'SSA Provider &amp; Checklist'!$E$7)</f>
        <v/>
      </c>
      <c r="C270" t="str">
        <f>IF(ISBLANK('SSA Provider &amp; Checklist'!$E$8),"",'SSA Provider &amp; Checklist'!$E$8)</f>
        <v/>
      </c>
      <c r="D270" t="str">
        <f>IF(ISBLANK('SSA Provider &amp; Checklist'!$E$9),"",'SSA Provider &amp; Checklist'!$E$9)</f>
        <v/>
      </c>
      <c r="E270" t="str">
        <f>IF(ISBLANK('SSA Provider &amp; Checklist'!$E$10),"",'SSA Provider &amp; Checklist'!$E$10)</f>
        <v/>
      </c>
      <c r="F270" t="str">
        <f>IF(ISBLANK('SSA Provider &amp; Checklist'!$E$11),"",'SSA Provider &amp; Checklist'!$E$11)</f>
        <v/>
      </c>
      <c r="G270" t="str">
        <f>IF(ISBLANK('Registrations List'!AF273),"",'Registrations List'!AF273)</f>
        <v/>
      </c>
      <c r="H270" t="str">
        <f>IF(ISBLANK('Registrations List'!AG273),"",'Registrations List'!AG273)</f>
        <v/>
      </c>
      <c r="I270" t="str">
        <f>IF(ISBLANK('Registrations List'!AK273),"",'Registrations List'!AK273)</f>
        <v/>
      </c>
      <c r="J270" t="str">
        <f>IF(ISBLANK('Registrations List'!AL273),"",'Registrations List'!AL273)</f>
        <v/>
      </c>
      <c r="K270" t="str">
        <f>IF(ISBLANK('Registrations List'!AP273),"",'Registrations List'!AP273)</f>
        <v/>
      </c>
      <c r="L270" t="str">
        <f>IF(ISBLANK('Registrations List'!AQ273),"",'Registrations List'!AQ273)</f>
        <v/>
      </c>
      <c r="M270" t="str">
        <f>IF(ISBLANK('Registrations List'!AU273),"",'Registrations List'!AU273)</f>
        <v/>
      </c>
      <c r="N270" t="str">
        <f>IF(ISBLANK('Registrations List'!AV273),"",'Registrations List'!AV273)</f>
        <v/>
      </c>
      <c r="O270" t="str">
        <f>IF(ISBLANK('Registrations List'!AZ273),"",'Registrations List'!AZ273)</f>
        <v/>
      </c>
      <c r="P270" t="str">
        <f>IF(ISBLANK('Registrations List'!BA273),"",'Registrations List'!BA273)</f>
        <v/>
      </c>
      <c r="Q270" t="str">
        <f>IF(ISBLANK('Registrations List'!BE273),"",'Registrations List'!BE273)</f>
        <v/>
      </c>
      <c r="R270" t="str">
        <f>IF(ISBLANK('Registrations List'!BF273),"",'Registrations List'!BF273)</f>
        <v/>
      </c>
      <c r="S270" s="69" t="str">
        <f>IF(G270="","",Schedule!C273)</f>
        <v/>
      </c>
      <c r="T270" t="str">
        <f>IF('Request for Payment'!$G$29=0,"",'Request for Payment'!$G$29)</f>
        <v/>
      </c>
      <c r="U270" t="str">
        <f>IF(ISBLANK('Registrations List'!G273),"",'Registrations List'!G273)</f>
        <v/>
      </c>
      <c r="V270" t="str">
        <f>IF(ISBLANK('Registrations List'!H273),"",'Registrations List'!H273)</f>
        <v/>
      </c>
      <c r="W270" t="str">
        <f>IF(ISBLANK('Registrations List'!I273),"",'Registrations List'!I273)</f>
        <v/>
      </c>
      <c r="X270" t="str">
        <f>IF(ISBLANK('Registrations List'!J273),"",'Registrations List'!J273)</f>
        <v/>
      </c>
      <c r="Y270" t="str">
        <f>IF(ISBLANK('Registrations List'!K273),"",'Registrations List'!K273)</f>
        <v/>
      </c>
      <c r="Z270" t="str">
        <f>IF(ISBLANK('Registrations List'!L273),"",'Registrations List'!L273)</f>
        <v/>
      </c>
      <c r="AA270" t="str">
        <f>IF(ISBLANK('Registrations List'!M273),"",'Registrations List'!M273)</f>
        <v/>
      </c>
      <c r="AB270" t="str">
        <f>IF(ISBLANK('Registrations List'!N273),"",'Registrations List'!N273)</f>
        <v/>
      </c>
      <c r="AC270" t="str">
        <f>IF(ISBLANK('Registrations List'!O273),"",'Registrations List'!O273)</f>
        <v/>
      </c>
      <c r="AD270" t="str">
        <f>IF(ISBLANK('Registrations List'!X273),"",'Registrations List'!X273)</f>
        <v/>
      </c>
    </row>
    <row r="271" spans="1:30" x14ac:dyDescent="0.2">
      <c r="A271" t="str">
        <f>IF(ISBLANK('SSA Provider &amp; Checklist'!$F$6),"",'SSA Provider &amp; Checklist'!$F$6)</f>
        <v/>
      </c>
      <c r="B271" t="str">
        <f>IF(ISBLANK('SSA Provider &amp; Checklist'!$E$7),"",'SSA Provider &amp; Checklist'!$E$7)</f>
        <v/>
      </c>
      <c r="C271" t="str">
        <f>IF(ISBLANK('SSA Provider &amp; Checklist'!$E$8),"",'SSA Provider &amp; Checklist'!$E$8)</f>
        <v/>
      </c>
      <c r="D271" t="str">
        <f>IF(ISBLANK('SSA Provider &amp; Checklist'!$E$9),"",'SSA Provider &amp; Checklist'!$E$9)</f>
        <v/>
      </c>
      <c r="E271" t="str">
        <f>IF(ISBLANK('SSA Provider &amp; Checklist'!$E$10),"",'SSA Provider &amp; Checklist'!$E$10)</f>
        <v/>
      </c>
      <c r="F271" t="str">
        <f>IF(ISBLANK('SSA Provider &amp; Checklist'!$E$11),"",'SSA Provider &amp; Checklist'!$E$11)</f>
        <v/>
      </c>
      <c r="G271" t="str">
        <f>IF(ISBLANK('Registrations List'!AF274),"",'Registrations List'!AF274)</f>
        <v/>
      </c>
      <c r="H271" t="str">
        <f>IF(ISBLANK('Registrations List'!AG274),"",'Registrations List'!AG274)</f>
        <v/>
      </c>
      <c r="I271" t="str">
        <f>IF(ISBLANK('Registrations List'!AK274),"",'Registrations List'!AK274)</f>
        <v/>
      </c>
      <c r="J271" t="str">
        <f>IF(ISBLANK('Registrations List'!AL274),"",'Registrations List'!AL274)</f>
        <v/>
      </c>
      <c r="K271" t="str">
        <f>IF(ISBLANK('Registrations List'!AP274),"",'Registrations List'!AP274)</f>
        <v/>
      </c>
      <c r="L271" t="str">
        <f>IF(ISBLANK('Registrations List'!AQ274),"",'Registrations List'!AQ274)</f>
        <v/>
      </c>
      <c r="M271" t="str">
        <f>IF(ISBLANK('Registrations List'!AU274),"",'Registrations List'!AU274)</f>
        <v/>
      </c>
      <c r="N271" t="str">
        <f>IF(ISBLANK('Registrations List'!AV274),"",'Registrations List'!AV274)</f>
        <v/>
      </c>
      <c r="O271" t="str">
        <f>IF(ISBLANK('Registrations List'!AZ274),"",'Registrations List'!AZ274)</f>
        <v/>
      </c>
      <c r="P271" t="str">
        <f>IF(ISBLANK('Registrations List'!BA274),"",'Registrations List'!BA274)</f>
        <v/>
      </c>
      <c r="Q271" t="str">
        <f>IF(ISBLANK('Registrations List'!BE274),"",'Registrations List'!BE274)</f>
        <v/>
      </c>
      <c r="R271" t="str">
        <f>IF(ISBLANK('Registrations List'!BF274),"",'Registrations List'!BF274)</f>
        <v/>
      </c>
      <c r="S271" s="69" t="str">
        <f>IF(G271="","",Schedule!C274)</f>
        <v/>
      </c>
      <c r="T271" t="str">
        <f>IF('Request for Payment'!$G$29=0,"",'Request for Payment'!$G$29)</f>
        <v/>
      </c>
      <c r="U271" t="str">
        <f>IF(ISBLANK('Registrations List'!G274),"",'Registrations List'!G274)</f>
        <v/>
      </c>
      <c r="V271" t="str">
        <f>IF(ISBLANK('Registrations List'!H274),"",'Registrations List'!H274)</f>
        <v/>
      </c>
      <c r="W271" t="str">
        <f>IF(ISBLANK('Registrations List'!I274),"",'Registrations List'!I274)</f>
        <v/>
      </c>
      <c r="X271" t="str">
        <f>IF(ISBLANK('Registrations List'!J274),"",'Registrations List'!J274)</f>
        <v/>
      </c>
      <c r="Y271" t="str">
        <f>IF(ISBLANK('Registrations List'!K274),"",'Registrations List'!K274)</f>
        <v/>
      </c>
      <c r="Z271" t="str">
        <f>IF(ISBLANK('Registrations List'!L274),"",'Registrations List'!L274)</f>
        <v/>
      </c>
      <c r="AA271" t="str">
        <f>IF(ISBLANK('Registrations List'!M274),"",'Registrations List'!M274)</f>
        <v/>
      </c>
      <c r="AB271" t="str">
        <f>IF(ISBLANK('Registrations List'!N274),"",'Registrations List'!N274)</f>
        <v/>
      </c>
      <c r="AC271" t="str">
        <f>IF(ISBLANK('Registrations List'!O274),"",'Registrations List'!O274)</f>
        <v/>
      </c>
      <c r="AD271" t="str">
        <f>IF(ISBLANK('Registrations List'!X274),"",'Registrations List'!X274)</f>
        <v/>
      </c>
    </row>
    <row r="272" spans="1:30" x14ac:dyDescent="0.2">
      <c r="A272" t="str">
        <f>IF(ISBLANK('SSA Provider &amp; Checklist'!$F$6),"",'SSA Provider &amp; Checklist'!$F$6)</f>
        <v/>
      </c>
      <c r="B272" t="str">
        <f>IF(ISBLANK('SSA Provider &amp; Checklist'!$E$7),"",'SSA Provider &amp; Checklist'!$E$7)</f>
        <v/>
      </c>
      <c r="C272" t="str">
        <f>IF(ISBLANK('SSA Provider &amp; Checklist'!$E$8),"",'SSA Provider &amp; Checklist'!$E$8)</f>
        <v/>
      </c>
      <c r="D272" t="str">
        <f>IF(ISBLANK('SSA Provider &amp; Checklist'!$E$9),"",'SSA Provider &amp; Checklist'!$E$9)</f>
        <v/>
      </c>
      <c r="E272" t="str">
        <f>IF(ISBLANK('SSA Provider &amp; Checklist'!$E$10),"",'SSA Provider &amp; Checklist'!$E$10)</f>
        <v/>
      </c>
      <c r="F272" t="str">
        <f>IF(ISBLANK('SSA Provider &amp; Checklist'!$E$11),"",'SSA Provider &amp; Checklist'!$E$11)</f>
        <v/>
      </c>
      <c r="G272" t="str">
        <f>IF(ISBLANK('Registrations List'!AF275),"",'Registrations List'!AF275)</f>
        <v/>
      </c>
      <c r="H272" t="str">
        <f>IF(ISBLANK('Registrations List'!AG275),"",'Registrations List'!AG275)</f>
        <v/>
      </c>
      <c r="I272" t="str">
        <f>IF(ISBLANK('Registrations List'!AK275),"",'Registrations List'!AK275)</f>
        <v/>
      </c>
      <c r="J272" t="str">
        <f>IF(ISBLANK('Registrations List'!AL275),"",'Registrations List'!AL275)</f>
        <v/>
      </c>
      <c r="K272" t="str">
        <f>IF(ISBLANK('Registrations List'!AP275),"",'Registrations List'!AP275)</f>
        <v/>
      </c>
      <c r="L272" t="str">
        <f>IF(ISBLANK('Registrations List'!AQ275),"",'Registrations List'!AQ275)</f>
        <v/>
      </c>
      <c r="M272" t="str">
        <f>IF(ISBLANK('Registrations List'!AU275),"",'Registrations List'!AU275)</f>
        <v/>
      </c>
      <c r="N272" t="str">
        <f>IF(ISBLANK('Registrations List'!AV275),"",'Registrations List'!AV275)</f>
        <v/>
      </c>
      <c r="O272" t="str">
        <f>IF(ISBLANK('Registrations List'!AZ275),"",'Registrations List'!AZ275)</f>
        <v/>
      </c>
      <c r="P272" t="str">
        <f>IF(ISBLANK('Registrations List'!BA275),"",'Registrations List'!BA275)</f>
        <v/>
      </c>
      <c r="Q272" t="str">
        <f>IF(ISBLANK('Registrations List'!BE275),"",'Registrations List'!BE275)</f>
        <v/>
      </c>
      <c r="R272" t="str">
        <f>IF(ISBLANK('Registrations List'!BF275),"",'Registrations List'!BF275)</f>
        <v/>
      </c>
      <c r="S272" s="69" t="str">
        <f>IF(G272="","",Schedule!C275)</f>
        <v/>
      </c>
      <c r="T272" t="str">
        <f>IF('Request for Payment'!$G$29=0,"",'Request for Payment'!$G$29)</f>
        <v/>
      </c>
      <c r="U272" t="str">
        <f>IF(ISBLANK('Registrations List'!G275),"",'Registrations List'!G275)</f>
        <v/>
      </c>
      <c r="V272" t="str">
        <f>IF(ISBLANK('Registrations List'!H275),"",'Registrations List'!H275)</f>
        <v/>
      </c>
      <c r="W272" t="str">
        <f>IF(ISBLANK('Registrations List'!I275),"",'Registrations List'!I275)</f>
        <v/>
      </c>
      <c r="X272" t="str">
        <f>IF(ISBLANK('Registrations List'!J275),"",'Registrations List'!J275)</f>
        <v/>
      </c>
      <c r="Y272" t="str">
        <f>IF(ISBLANK('Registrations List'!K275),"",'Registrations List'!K275)</f>
        <v/>
      </c>
      <c r="Z272" t="str">
        <f>IF(ISBLANK('Registrations List'!L275),"",'Registrations List'!L275)</f>
        <v/>
      </c>
      <c r="AA272" t="str">
        <f>IF(ISBLANK('Registrations List'!M275),"",'Registrations List'!M275)</f>
        <v/>
      </c>
      <c r="AB272" t="str">
        <f>IF(ISBLANK('Registrations List'!N275),"",'Registrations List'!N275)</f>
        <v/>
      </c>
      <c r="AC272" t="str">
        <f>IF(ISBLANK('Registrations List'!O275),"",'Registrations List'!O275)</f>
        <v/>
      </c>
      <c r="AD272" t="str">
        <f>IF(ISBLANK('Registrations List'!X275),"",'Registrations List'!X275)</f>
        <v/>
      </c>
    </row>
    <row r="273" spans="1:30" x14ac:dyDescent="0.2">
      <c r="A273" t="str">
        <f>IF(ISBLANK('SSA Provider &amp; Checklist'!$F$6),"",'SSA Provider &amp; Checklist'!$F$6)</f>
        <v/>
      </c>
      <c r="B273" t="str">
        <f>IF(ISBLANK('SSA Provider &amp; Checklist'!$E$7),"",'SSA Provider &amp; Checklist'!$E$7)</f>
        <v/>
      </c>
      <c r="C273" t="str">
        <f>IF(ISBLANK('SSA Provider &amp; Checklist'!$E$8),"",'SSA Provider &amp; Checklist'!$E$8)</f>
        <v/>
      </c>
      <c r="D273" t="str">
        <f>IF(ISBLANK('SSA Provider &amp; Checklist'!$E$9),"",'SSA Provider &amp; Checklist'!$E$9)</f>
        <v/>
      </c>
      <c r="E273" t="str">
        <f>IF(ISBLANK('SSA Provider &amp; Checklist'!$E$10),"",'SSA Provider &amp; Checklist'!$E$10)</f>
        <v/>
      </c>
      <c r="F273" t="str">
        <f>IF(ISBLANK('SSA Provider &amp; Checklist'!$E$11),"",'SSA Provider &amp; Checklist'!$E$11)</f>
        <v/>
      </c>
      <c r="G273" t="str">
        <f>IF(ISBLANK('Registrations List'!AF276),"",'Registrations List'!AF276)</f>
        <v/>
      </c>
      <c r="H273" t="str">
        <f>IF(ISBLANK('Registrations List'!AG276),"",'Registrations List'!AG276)</f>
        <v/>
      </c>
      <c r="I273" t="str">
        <f>IF(ISBLANK('Registrations List'!AK276),"",'Registrations List'!AK276)</f>
        <v/>
      </c>
      <c r="J273" t="str">
        <f>IF(ISBLANK('Registrations List'!AL276),"",'Registrations List'!AL276)</f>
        <v/>
      </c>
      <c r="K273" t="str">
        <f>IF(ISBLANK('Registrations List'!AP276),"",'Registrations List'!AP276)</f>
        <v/>
      </c>
      <c r="L273" t="str">
        <f>IF(ISBLANK('Registrations List'!AQ276),"",'Registrations List'!AQ276)</f>
        <v/>
      </c>
      <c r="M273" t="str">
        <f>IF(ISBLANK('Registrations List'!AU276),"",'Registrations List'!AU276)</f>
        <v/>
      </c>
      <c r="N273" t="str">
        <f>IF(ISBLANK('Registrations List'!AV276),"",'Registrations List'!AV276)</f>
        <v/>
      </c>
      <c r="O273" t="str">
        <f>IF(ISBLANK('Registrations List'!AZ276),"",'Registrations List'!AZ276)</f>
        <v/>
      </c>
      <c r="P273" t="str">
        <f>IF(ISBLANK('Registrations List'!BA276),"",'Registrations List'!BA276)</f>
        <v/>
      </c>
      <c r="Q273" t="str">
        <f>IF(ISBLANK('Registrations List'!BE276),"",'Registrations List'!BE276)</f>
        <v/>
      </c>
      <c r="R273" t="str">
        <f>IF(ISBLANK('Registrations List'!BF276),"",'Registrations List'!BF276)</f>
        <v/>
      </c>
      <c r="S273" s="69" t="str">
        <f>IF(G273="","",Schedule!C276)</f>
        <v/>
      </c>
      <c r="T273" t="str">
        <f>IF('Request for Payment'!$G$29=0,"",'Request for Payment'!$G$29)</f>
        <v/>
      </c>
      <c r="U273" t="str">
        <f>IF(ISBLANK('Registrations List'!G276),"",'Registrations List'!G276)</f>
        <v/>
      </c>
      <c r="V273" t="str">
        <f>IF(ISBLANK('Registrations List'!H276),"",'Registrations List'!H276)</f>
        <v/>
      </c>
      <c r="W273" t="str">
        <f>IF(ISBLANK('Registrations List'!I276),"",'Registrations List'!I276)</f>
        <v/>
      </c>
      <c r="X273" t="str">
        <f>IF(ISBLANK('Registrations List'!J276),"",'Registrations List'!J276)</f>
        <v/>
      </c>
      <c r="Y273" t="str">
        <f>IF(ISBLANK('Registrations List'!K276),"",'Registrations List'!K276)</f>
        <v/>
      </c>
      <c r="Z273" t="str">
        <f>IF(ISBLANK('Registrations List'!L276),"",'Registrations List'!L276)</f>
        <v/>
      </c>
      <c r="AA273" t="str">
        <f>IF(ISBLANK('Registrations List'!M276),"",'Registrations List'!M276)</f>
        <v/>
      </c>
      <c r="AB273" t="str">
        <f>IF(ISBLANK('Registrations List'!N276),"",'Registrations List'!N276)</f>
        <v/>
      </c>
      <c r="AC273" t="str">
        <f>IF(ISBLANK('Registrations List'!O276),"",'Registrations List'!O276)</f>
        <v/>
      </c>
      <c r="AD273" t="str">
        <f>IF(ISBLANK('Registrations List'!X276),"",'Registrations List'!X276)</f>
        <v/>
      </c>
    </row>
    <row r="274" spans="1:30" x14ac:dyDescent="0.2">
      <c r="A274" t="str">
        <f>IF(ISBLANK('SSA Provider &amp; Checklist'!$F$6),"",'SSA Provider &amp; Checklist'!$F$6)</f>
        <v/>
      </c>
      <c r="B274" t="str">
        <f>IF(ISBLANK('SSA Provider &amp; Checklist'!$E$7),"",'SSA Provider &amp; Checklist'!$E$7)</f>
        <v/>
      </c>
      <c r="C274" t="str">
        <f>IF(ISBLANK('SSA Provider &amp; Checklist'!$E$8),"",'SSA Provider &amp; Checklist'!$E$8)</f>
        <v/>
      </c>
      <c r="D274" t="str">
        <f>IF(ISBLANK('SSA Provider &amp; Checklist'!$E$9),"",'SSA Provider &amp; Checklist'!$E$9)</f>
        <v/>
      </c>
      <c r="E274" t="str">
        <f>IF(ISBLANK('SSA Provider &amp; Checklist'!$E$10),"",'SSA Provider &amp; Checklist'!$E$10)</f>
        <v/>
      </c>
      <c r="F274" t="str">
        <f>IF(ISBLANK('SSA Provider &amp; Checklist'!$E$11),"",'SSA Provider &amp; Checklist'!$E$11)</f>
        <v/>
      </c>
      <c r="G274" t="str">
        <f>IF(ISBLANK('Registrations List'!AF277),"",'Registrations List'!AF277)</f>
        <v/>
      </c>
      <c r="H274" t="str">
        <f>IF(ISBLANK('Registrations List'!AG277),"",'Registrations List'!AG277)</f>
        <v/>
      </c>
      <c r="I274" t="str">
        <f>IF(ISBLANK('Registrations List'!AK277),"",'Registrations List'!AK277)</f>
        <v/>
      </c>
      <c r="J274" t="str">
        <f>IF(ISBLANK('Registrations List'!AL277),"",'Registrations List'!AL277)</f>
        <v/>
      </c>
      <c r="K274" t="str">
        <f>IF(ISBLANK('Registrations List'!AP277),"",'Registrations List'!AP277)</f>
        <v/>
      </c>
      <c r="L274" t="str">
        <f>IF(ISBLANK('Registrations List'!AQ277),"",'Registrations List'!AQ277)</f>
        <v/>
      </c>
      <c r="M274" t="str">
        <f>IF(ISBLANK('Registrations List'!AU277),"",'Registrations List'!AU277)</f>
        <v/>
      </c>
      <c r="N274" t="str">
        <f>IF(ISBLANK('Registrations List'!AV277),"",'Registrations List'!AV277)</f>
        <v/>
      </c>
      <c r="O274" t="str">
        <f>IF(ISBLANK('Registrations List'!AZ277),"",'Registrations List'!AZ277)</f>
        <v/>
      </c>
      <c r="P274" t="str">
        <f>IF(ISBLANK('Registrations List'!BA277),"",'Registrations List'!BA277)</f>
        <v/>
      </c>
      <c r="Q274" t="str">
        <f>IF(ISBLANK('Registrations List'!BE277),"",'Registrations List'!BE277)</f>
        <v/>
      </c>
      <c r="R274" t="str">
        <f>IF(ISBLANK('Registrations List'!BF277),"",'Registrations List'!BF277)</f>
        <v/>
      </c>
      <c r="S274" s="69" t="str">
        <f>IF(G274="","",Schedule!C277)</f>
        <v/>
      </c>
      <c r="T274" t="str">
        <f>IF('Request for Payment'!$G$29=0,"",'Request for Payment'!$G$29)</f>
        <v/>
      </c>
      <c r="U274" t="str">
        <f>IF(ISBLANK('Registrations List'!G277),"",'Registrations List'!G277)</f>
        <v/>
      </c>
      <c r="V274" t="str">
        <f>IF(ISBLANK('Registrations List'!H277),"",'Registrations List'!H277)</f>
        <v/>
      </c>
      <c r="W274" t="str">
        <f>IF(ISBLANK('Registrations List'!I277),"",'Registrations List'!I277)</f>
        <v/>
      </c>
      <c r="X274" t="str">
        <f>IF(ISBLANK('Registrations List'!J277),"",'Registrations List'!J277)</f>
        <v/>
      </c>
      <c r="Y274" t="str">
        <f>IF(ISBLANK('Registrations List'!K277),"",'Registrations List'!K277)</f>
        <v/>
      </c>
      <c r="Z274" t="str">
        <f>IF(ISBLANK('Registrations List'!L277),"",'Registrations List'!L277)</f>
        <v/>
      </c>
      <c r="AA274" t="str">
        <f>IF(ISBLANK('Registrations List'!M277),"",'Registrations List'!M277)</f>
        <v/>
      </c>
      <c r="AB274" t="str">
        <f>IF(ISBLANK('Registrations List'!N277),"",'Registrations List'!N277)</f>
        <v/>
      </c>
      <c r="AC274" t="str">
        <f>IF(ISBLANK('Registrations List'!O277),"",'Registrations List'!O277)</f>
        <v/>
      </c>
      <c r="AD274" t="str">
        <f>IF(ISBLANK('Registrations List'!X277),"",'Registrations List'!X277)</f>
        <v/>
      </c>
    </row>
    <row r="275" spans="1:30" x14ac:dyDescent="0.2">
      <c r="A275" t="str">
        <f>IF(ISBLANK('SSA Provider &amp; Checklist'!$F$6),"",'SSA Provider &amp; Checklist'!$F$6)</f>
        <v/>
      </c>
      <c r="B275" t="str">
        <f>IF(ISBLANK('SSA Provider &amp; Checklist'!$E$7),"",'SSA Provider &amp; Checklist'!$E$7)</f>
        <v/>
      </c>
      <c r="C275" t="str">
        <f>IF(ISBLANK('SSA Provider &amp; Checklist'!$E$8),"",'SSA Provider &amp; Checklist'!$E$8)</f>
        <v/>
      </c>
      <c r="D275" t="str">
        <f>IF(ISBLANK('SSA Provider &amp; Checklist'!$E$9),"",'SSA Provider &amp; Checklist'!$E$9)</f>
        <v/>
      </c>
      <c r="E275" t="str">
        <f>IF(ISBLANK('SSA Provider &amp; Checklist'!$E$10),"",'SSA Provider &amp; Checklist'!$E$10)</f>
        <v/>
      </c>
      <c r="F275" t="str">
        <f>IF(ISBLANK('SSA Provider &amp; Checklist'!$E$11),"",'SSA Provider &amp; Checklist'!$E$11)</f>
        <v/>
      </c>
      <c r="G275" t="str">
        <f>IF(ISBLANK('Registrations List'!AF278),"",'Registrations List'!AF278)</f>
        <v/>
      </c>
      <c r="H275" t="str">
        <f>IF(ISBLANK('Registrations List'!AG278),"",'Registrations List'!AG278)</f>
        <v/>
      </c>
      <c r="I275" t="str">
        <f>IF(ISBLANK('Registrations List'!AK278),"",'Registrations List'!AK278)</f>
        <v/>
      </c>
      <c r="J275" t="str">
        <f>IF(ISBLANK('Registrations List'!AL278),"",'Registrations List'!AL278)</f>
        <v/>
      </c>
      <c r="K275" t="str">
        <f>IF(ISBLANK('Registrations List'!AP278),"",'Registrations List'!AP278)</f>
        <v/>
      </c>
      <c r="L275" t="str">
        <f>IF(ISBLANK('Registrations List'!AQ278),"",'Registrations List'!AQ278)</f>
        <v/>
      </c>
      <c r="M275" t="str">
        <f>IF(ISBLANK('Registrations List'!AU278),"",'Registrations List'!AU278)</f>
        <v/>
      </c>
      <c r="N275" t="str">
        <f>IF(ISBLANK('Registrations List'!AV278),"",'Registrations List'!AV278)</f>
        <v/>
      </c>
      <c r="O275" t="str">
        <f>IF(ISBLANK('Registrations List'!AZ278),"",'Registrations List'!AZ278)</f>
        <v/>
      </c>
      <c r="P275" t="str">
        <f>IF(ISBLANK('Registrations List'!BA278),"",'Registrations List'!BA278)</f>
        <v/>
      </c>
      <c r="Q275" t="str">
        <f>IF(ISBLANK('Registrations List'!BE278),"",'Registrations List'!BE278)</f>
        <v/>
      </c>
      <c r="R275" t="str">
        <f>IF(ISBLANK('Registrations List'!BF278),"",'Registrations List'!BF278)</f>
        <v/>
      </c>
      <c r="S275" s="69" t="str">
        <f>IF(G275="","",Schedule!C278)</f>
        <v/>
      </c>
      <c r="T275" t="str">
        <f>IF('Request for Payment'!$G$29=0,"",'Request for Payment'!$G$29)</f>
        <v/>
      </c>
      <c r="U275" t="str">
        <f>IF(ISBLANK('Registrations List'!G278),"",'Registrations List'!G278)</f>
        <v/>
      </c>
      <c r="V275" t="str">
        <f>IF(ISBLANK('Registrations List'!H278),"",'Registrations List'!H278)</f>
        <v/>
      </c>
      <c r="W275" t="str">
        <f>IF(ISBLANK('Registrations List'!I278),"",'Registrations List'!I278)</f>
        <v/>
      </c>
      <c r="X275" t="str">
        <f>IF(ISBLANK('Registrations List'!J278),"",'Registrations List'!J278)</f>
        <v/>
      </c>
      <c r="Y275" t="str">
        <f>IF(ISBLANK('Registrations List'!K278),"",'Registrations List'!K278)</f>
        <v/>
      </c>
      <c r="Z275" t="str">
        <f>IF(ISBLANK('Registrations List'!L278),"",'Registrations List'!L278)</f>
        <v/>
      </c>
      <c r="AA275" t="str">
        <f>IF(ISBLANK('Registrations List'!M278),"",'Registrations List'!M278)</f>
        <v/>
      </c>
      <c r="AB275" t="str">
        <f>IF(ISBLANK('Registrations List'!N278),"",'Registrations List'!N278)</f>
        <v/>
      </c>
      <c r="AC275" t="str">
        <f>IF(ISBLANK('Registrations List'!O278),"",'Registrations List'!O278)</f>
        <v/>
      </c>
      <c r="AD275" t="str">
        <f>IF(ISBLANK('Registrations List'!X278),"",'Registrations List'!X278)</f>
        <v/>
      </c>
    </row>
    <row r="276" spans="1:30" x14ac:dyDescent="0.2">
      <c r="A276" t="str">
        <f>IF(ISBLANK('SSA Provider &amp; Checklist'!$F$6),"",'SSA Provider &amp; Checklist'!$F$6)</f>
        <v/>
      </c>
      <c r="B276" t="str">
        <f>IF(ISBLANK('SSA Provider &amp; Checklist'!$E$7),"",'SSA Provider &amp; Checklist'!$E$7)</f>
        <v/>
      </c>
      <c r="C276" t="str">
        <f>IF(ISBLANK('SSA Provider &amp; Checklist'!$E$8),"",'SSA Provider &amp; Checklist'!$E$8)</f>
        <v/>
      </c>
      <c r="D276" t="str">
        <f>IF(ISBLANK('SSA Provider &amp; Checklist'!$E$9),"",'SSA Provider &amp; Checklist'!$E$9)</f>
        <v/>
      </c>
      <c r="E276" t="str">
        <f>IF(ISBLANK('SSA Provider &amp; Checklist'!$E$10),"",'SSA Provider &amp; Checklist'!$E$10)</f>
        <v/>
      </c>
      <c r="F276" t="str">
        <f>IF(ISBLANK('SSA Provider &amp; Checklist'!$E$11),"",'SSA Provider &amp; Checklist'!$E$11)</f>
        <v/>
      </c>
      <c r="G276" t="str">
        <f>IF(ISBLANK('Registrations List'!AF279),"",'Registrations List'!AF279)</f>
        <v/>
      </c>
      <c r="H276" t="str">
        <f>IF(ISBLANK('Registrations List'!AG279),"",'Registrations List'!AG279)</f>
        <v/>
      </c>
      <c r="I276" t="str">
        <f>IF(ISBLANK('Registrations List'!AK279),"",'Registrations List'!AK279)</f>
        <v/>
      </c>
      <c r="J276" t="str">
        <f>IF(ISBLANK('Registrations List'!AL279),"",'Registrations List'!AL279)</f>
        <v/>
      </c>
      <c r="K276" t="str">
        <f>IF(ISBLANK('Registrations List'!AP279),"",'Registrations List'!AP279)</f>
        <v/>
      </c>
      <c r="L276" t="str">
        <f>IF(ISBLANK('Registrations List'!AQ279),"",'Registrations List'!AQ279)</f>
        <v/>
      </c>
      <c r="M276" t="str">
        <f>IF(ISBLANK('Registrations List'!AU279),"",'Registrations List'!AU279)</f>
        <v/>
      </c>
      <c r="N276" t="str">
        <f>IF(ISBLANK('Registrations List'!AV279),"",'Registrations List'!AV279)</f>
        <v/>
      </c>
      <c r="O276" t="str">
        <f>IF(ISBLANK('Registrations List'!AZ279),"",'Registrations List'!AZ279)</f>
        <v/>
      </c>
      <c r="P276" t="str">
        <f>IF(ISBLANK('Registrations List'!BA279),"",'Registrations List'!BA279)</f>
        <v/>
      </c>
      <c r="Q276" t="str">
        <f>IF(ISBLANK('Registrations List'!BE279),"",'Registrations List'!BE279)</f>
        <v/>
      </c>
      <c r="R276" t="str">
        <f>IF(ISBLANK('Registrations List'!BF279),"",'Registrations List'!BF279)</f>
        <v/>
      </c>
      <c r="S276" s="69" t="str">
        <f>IF(G276="","",Schedule!C279)</f>
        <v/>
      </c>
      <c r="T276" t="str">
        <f>IF('Request for Payment'!$G$29=0,"",'Request for Payment'!$G$29)</f>
        <v/>
      </c>
      <c r="U276" t="str">
        <f>IF(ISBLANK('Registrations List'!G279),"",'Registrations List'!G279)</f>
        <v/>
      </c>
      <c r="V276" t="str">
        <f>IF(ISBLANK('Registrations List'!H279),"",'Registrations List'!H279)</f>
        <v/>
      </c>
      <c r="W276" t="str">
        <f>IF(ISBLANK('Registrations List'!I279),"",'Registrations List'!I279)</f>
        <v/>
      </c>
      <c r="X276" t="str">
        <f>IF(ISBLANK('Registrations List'!J279),"",'Registrations List'!J279)</f>
        <v/>
      </c>
      <c r="Y276" t="str">
        <f>IF(ISBLANK('Registrations List'!K279),"",'Registrations List'!K279)</f>
        <v/>
      </c>
      <c r="Z276" t="str">
        <f>IF(ISBLANK('Registrations List'!L279),"",'Registrations List'!L279)</f>
        <v/>
      </c>
      <c r="AA276" t="str">
        <f>IF(ISBLANK('Registrations List'!M279),"",'Registrations List'!M279)</f>
        <v/>
      </c>
      <c r="AB276" t="str">
        <f>IF(ISBLANK('Registrations List'!N279),"",'Registrations List'!N279)</f>
        <v/>
      </c>
      <c r="AC276" t="str">
        <f>IF(ISBLANK('Registrations List'!O279),"",'Registrations List'!O279)</f>
        <v/>
      </c>
      <c r="AD276" t="str">
        <f>IF(ISBLANK('Registrations List'!X279),"",'Registrations List'!X279)</f>
        <v/>
      </c>
    </row>
    <row r="277" spans="1:30" x14ac:dyDescent="0.2">
      <c r="A277" t="str">
        <f>IF(ISBLANK('SSA Provider &amp; Checklist'!$F$6),"",'SSA Provider &amp; Checklist'!$F$6)</f>
        <v/>
      </c>
      <c r="B277" t="str">
        <f>IF(ISBLANK('SSA Provider &amp; Checklist'!$E$7),"",'SSA Provider &amp; Checklist'!$E$7)</f>
        <v/>
      </c>
      <c r="C277" t="str">
        <f>IF(ISBLANK('SSA Provider &amp; Checklist'!$E$8),"",'SSA Provider &amp; Checklist'!$E$8)</f>
        <v/>
      </c>
      <c r="D277" t="str">
        <f>IF(ISBLANK('SSA Provider &amp; Checklist'!$E$9),"",'SSA Provider &amp; Checklist'!$E$9)</f>
        <v/>
      </c>
      <c r="E277" t="str">
        <f>IF(ISBLANK('SSA Provider &amp; Checklist'!$E$10),"",'SSA Provider &amp; Checklist'!$E$10)</f>
        <v/>
      </c>
      <c r="F277" t="str">
        <f>IF(ISBLANK('SSA Provider &amp; Checklist'!$E$11),"",'SSA Provider &amp; Checklist'!$E$11)</f>
        <v/>
      </c>
      <c r="G277" t="str">
        <f>IF(ISBLANK('Registrations List'!AF280),"",'Registrations List'!AF280)</f>
        <v/>
      </c>
      <c r="H277" t="str">
        <f>IF(ISBLANK('Registrations List'!AG280),"",'Registrations List'!AG280)</f>
        <v/>
      </c>
      <c r="I277" t="str">
        <f>IF(ISBLANK('Registrations List'!AK280),"",'Registrations List'!AK280)</f>
        <v/>
      </c>
      <c r="J277" t="str">
        <f>IF(ISBLANK('Registrations List'!AL280),"",'Registrations List'!AL280)</f>
        <v/>
      </c>
      <c r="K277" t="str">
        <f>IF(ISBLANK('Registrations List'!AP280),"",'Registrations List'!AP280)</f>
        <v/>
      </c>
      <c r="L277" t="str">
        <f>IF(ISBLANK('Registrations List'!AQ280),"",'Registrations List'!AQ280)</f>
        <v/>
      </c>
      <c r="M277" t="str">
        <f>IF(ISBLANK('Registrations List'!AU280),"",'Registrations List'!AU280)</f>
        <v/>
      </c>
      <c r="N277" t="str">
        <f>IF(ISBLANK('Registrations List'!AV280),"",'Registrations List'!AV280)</f>
        <v/>
      </c>
      <c r="O277" t="str">
        <f>IF(ISBLANK('Registrations List'!AZ280),"",'Registrations List'!AZ280)</f>
        <v/>
      </c>
      <c r="P277" t="str">
        <f>IF(ISBLANK('Registrations List'!BA280),"",'Registrations List'!BA280)</f>
        <v/>
      </c>
      <c r="Q277" t="str">
        <f>IF(ISBLANK('Registrations List'!BE280),"",'Registrations List'!BE280)</f>
        <v/>
      </c>
      <c r="R277" t="str">
        <f>IF(ISBLANK('Registrations List'!BF280),"",'Registrations List'!BF280)</f>
        <v/>
      </c>
      <c r="S277" s="69" t="str">
        <f>IF(G277="","",Schedule!C280)</f>
        <v/>
      </c>
      <c r="T277" t="str">
        <f>IF('Request for Payment'!$G$29=0,"",'Request for Payment'!$G$29)</f>
        <v/>
      </c>
      <c r="U277" t="str">
        <f>IF(ISBLANK('Registrations List'!G280),"",'Registrations List'!G280)</f>
        <v/>
      </c>
      <c r="V277" t="str">
        <f>IF(ISBLANK('Registrations List'!H280),"",'Registrations List'!H280)</f>
        <v/>
      </c>
      <c r="W277" t="str">
        <f>IF(ISBLANK('Registrations List'!I280),"",'Registrations List'!I280)</f>
        <v/>
      </c>
      <c r="X277" t="str">
        <f>IF(ISBLANK('Registrations List'!J280),"",'Registrations List'!J280)</f>
        <v/>
      </c>
      <c r="Y277" t="str">
        <f>IF(ISBLANK('Registrations List'!K280),"",'Registrations List'!K280)</f>
        <v/>
      </c>
      <c r="Z277" t="str">
        <f>IF(ISBLANK('Registrations List'!L280),"",'Registrations List'!L280)</f>
        <v/>
      </c>
      <c r="AA277" t="str">
        <f>IF(ISBLANK('Registrations List'!M280),"",'Registrations List'!M280)</f>
        <v/>
      </c>
      <c r="AB277" t="str">
        <f>IF(ISBLANK('Registrations List'!N280),"",'Registrations List'!N280)</f>
        <v/>
      </c>
      <c r="AC277" t="str">
        <f>IF(ISBLANK('Registrations List'!O280),"",'Registrations List'!O280)</f>
        <v/>
      </c>
      <c r="AD277" t="str">
        <f>IF(ISBLANK('Registrations List'!X280),"",'Registrations List'!X280)</f>
        <v/>
      </c>
    </row>
    <row r="278" spans="1:30" x14ac:dyDescent="0.2">
      <c r="A278" t="str">
        <f>IF(ISBLANK('SSA Provider &amp; Checklist'!$F$6),"",'SSA Provider &amp; Checklist'!$F$6)</f>
        <v/>
      </c>
      <c r="B278" t="str">
        <f>IF(ISBLANK('SSA Provider &amp; Checklist'!$E$7),"",'SSA Provider &amp; Checklist'!$E$7)</f>
        <v/>
      </c>
      <c r="C278" t="str">
        <f>IF(ISBLANK('SSA Provider &amp; Checklist'!$E$8),"",'SSA Provider &amp; Checklist'!$E$8)</f>
        <v/>
      </c>
      <c r="D278" t="str">
        <f>IF(ISBLANK('SSA Provider &amp; Checklist'!$E$9),"",'SSA Provider &amp; Checklist'!$E$9)</f>
        <v/>
      </c>
      <c r="E278" t="str">
        <f>IF(ISBLANK('SSA Provider &amp; Checklist'!$E$10),"",'SSA Provider &amp; Checklist'!$E$10)</f>
        <v/>
      </c>
      <c r="F278" t="str">
        <f>IF(ISBLANK('SSA Provider &amp; Checklist'!$E$11),"",'SSA Provider &amp; Checklist'!$E$11)</f>
        <v/>
      </c>
      <c r="G278" t="str">
        <f>IF(ISBLANK('Registrations List'!AF281),"",'Registrations List'!AF281)</f>
        <v/>
      </c>
      <c r="H278" t="str">
        <f>IF(ISBLANK('Registrations List'!AG281),"",'Registrations List'!AG281)</f>
        <v/>
      </c>
      <c r="I278" t="str">
        <f>IF(ISBLANK('Registrations List'!AK281),"",'Registrations List'!AK281)</f>
        <v/>
      </c>
      <c r="J278" t="str">
        <f>IF(ISBLANK('Registrations List'!AL281),"",'Registrations List'!AL281)</f>
        <v/>
      </c>
      <c r="K278" t="str">
        <f>IF(ISBLANK('Registrations List'!AP281),"",'Registrations List'!AP281)</f>
        <v/>
      </c>
      <c r="L278" t="str">
        <f>IF(ISBLANK('Registrations List'!AQ281),"",'Registrations List'!AQ281)</f>
        <v/>
      </c>
      <c r="M278" t="str">
        <f>IF(ISBLANK('Registrations List'!AU281),"",'Registrations List'!AU281)</f>
        <v/>
      </c>
      <c r="N278" t="str">
        <f>IF(ISBLANK('Registrations List'!AV281),"",'Registrations List'!AV281)</f>
        <v/>
      </c>
      <c r="O278" t="str">
        <f>IF(ISBLANK('Registrations List'!AZ281),"",'Registrations List'!AZ281)</f>
        <v/>
      </c>
      <c r="P278" t="str">
        <f>IF(ISBLANK('Registrations List'!BA281),"",'Registrations List'!BA281)</f>
        <v/>
      </c>
      <c r="Q278" t="str">
        <f>IF(ISBLANK('Registrations List'!BE281),"",'Registrations List'!BE281)</f>
        <v/>
      </c>
      <c r="R278" t="str">
        <f>IF(ISBLANK('Registrations List'!BF281),"",'Registrations List'!BF281)</f>
        <v/>
      </c>
      <c r="S278" s="69" t="str">
        <f>IF(G278="","",Schedule!C281)</f>
        <v/>
      </c>
      <c r="T278" t="str">
        <f>IF('Request for Payment'!$G$29=0,"",'Request for Payment'!$G$29)</f>
        <v/>
      </c>
      <c r="U278" t="str">
        <f>IF(ISBLANK('Registrations List'!G281),"",'Registrations List'!G281)</f>
        <v/>
      </c>
      <c r="V278" t="str">
        <f>IF(ISBLANK('Registrations List'!H281),"",'Registrations List'!H281)</f>
        <v/>
      </c>
      <c r="W278" t="str">
        <f>IF(ISBLANK('Registrations List'!I281),"",'Registrations List'!I281)</f>
        <v/>
      </c>
      <c r="X278" t="str">
        <f>IF(ISBLANK('Registrations List'!J281),"",'Registrations List'!J281)</f>
        <v/>
      </c>
      <c r="Y278" t="str">
        <f>IF(ISBLANK('Registrations List'!K281),"",'Registrations List'!K281)</f>
        <v/>
      </c>
      <c r="Z278" t="str">
        <f>IF(ISBLANK('Registrations List'!L281),"",'Registrations List'!L281)</f>
        <v/>
      </c>
      <c r="AA278" t="str">
        <f>IF(ISBLANK('Registrations List'!M281),"",'Registrations List'!M281)</f>
        <v/>
      </c>
      <c r="AB278" t="str">
        <f>IF(ISBLANK('Registrations List'!N281),"",'Registrations List'!N281)</f>
        <v/>
      </c>
      <c r="AC278" t="str">
        <f>IF(ISBLANK('Registrations List'!O281),"",'Registrations List'!O281)</f>
        <v/>
      </c>
      <c r="AD278" t="str">
        <f>IF(ISBLANK('Registrations List'!X281),"",'Registrations List'!X281)</f>
        <v/>
      </c>
    </row>
    <row r="279" spans="1:30" x14ac:dyDescent="0.2">
      <c r="A279" t="str">
        <f>IF(ISBLANK('SSA Provider &amp; Checklist'!$F$6),"",'SSA Provider &amp; Checklist'!$F$6)</f>
        <v/>
      </c>
      <c r="B279" t="str">
        <f>IF(ISBLANK('SSA Provider &amp; Checklist'!$E$7),"",'SSA Provider &amp; Checklist'!$E$7)</f>
        <v/>
      </c>
      <c r="C279" t="str">
        <f>IF(ISBLANK('SSA Provider &amp; Checklist'!$E$8),"",'SSA Provider &amp; Checklist'!$E$8)</f>
        <v/>
      </c>
      <c r="D279" t="str">
        <f>IF(ISBLANK('SSA Provider &amp; Checklist'!$E$9),"",'SSA Provider &amp; Checklist'!$E$9)</f>
        <v/>
      </c>
      <c r="E279" t="str">
        <f>IF(ISBLANK('SSA Provider &amp; Checklist'!$E$10),"",'SSA Provider &amp; Checklist'!$E$10)</f>
        <v/>
      </c>
      <c r="F279" t="str">
        <f>IF(ISBLANK('SSA Provider &amp; Checklist'!$E$11),"",'SSA Provider &amp; Checklist'!$E$11)</f>
        <v/>
      </c>
      <c r="G279" t="str">
        <f>IF(ISBLANK('Registrations List'!AF282),"",'Registrations List'!AF282)</f>
        <v/>
      </c>
      <c r="H279" t="str">
        <f>IF(ISBLANK('Registrations List'!AG282),"",'Registrations List'!AG282)</f>
        <v/>
      </c>
      <c r="I279" t="str">
        <f>IF(ISBLANK('Registrations List'!AK282),"",'Registrations List'!AK282)</f>
        <v/>
      </c>
      <c r="J279" t="str">
        <f>IF(ISBLANK('Registrations List'!AL282),"",'Registrations List'!AL282)</f>
        <v/>
      </c>
      <c r="K279" t="str">
        <f>IF(ISBLANK('Registrations List'!AP282),"",'Registrations List'!AP282)</f>
        <v/>
      </c>
      <c r="L279" t="str">
        <f>IF(ISBLANK('Registrations List'!AQ282),"",'Registrations List'!AQ282)</f>
        <v/>
      </c>
      <c r="M279" t="str">
        <f>IF(ISBLANK('Registrations List'!AU282),"",'Registrations List'!AU282)</f>
        <v/>
      </c>
      <c r="N279" t="str">
        <f>IF(ISBLANK('Registrations List'!AV282),"",'Registrations List'!AV282)</f>
        <v/>
      </c>
      <c r="O279" t="str">
        <f>IF(ISBLANK('Registrations List'!AZ282),"",'Registrations List'!AZ282)</f>
        <v/>
      </c>
      <c r="P279" t="str">
        <f>IF(ISBLANK('Registrations List'!BA282),"",'Registrations List'!BA282)</f>
        <v/>
      </c>
      <c r="Q279" t="str">
        <f>IF(ISBLANK('Registrations List'!BE282),"",'Registrations List'!BE282)</f>
        <v/>
      </c>
      <c r="R279" t="str">
        <f>IF(ISBLANK('Registrations List'!BF282),"",'Registrations List'!BF282)</f>
        <v/>
      </c>
      <c r="S279" s="69" t="str">
        <f>IF(G279="","",Schedule!C282)</f>
        <v/>
      </c>
      <c r="T279" t="str">
        <f>IF('Request for Payment'!$G$29=0,"",'Request for Payment'!$G$29)</f>
        <v/>
      </c>
      <c r="U279" t="str">
        <f>IF(ISBLANK('Registrations List'!G282),"",'Registrations List'!G282)</f>
        <v/>
      </c>
      <c r="V279" t="str">
        <f>IF(ISBLANK('Registrations List'!H282),"",'Registrations List'!H282)</f>
        <v/>
      </c>
      <c r="W279" t="str">
        <f>IF(ISBLANK('Registrations List'!I282),"",'Registrations List'!I282)</f>
        <v/>
      </c>
      <c r="X279" t="str">
        <f>IF(ISBLANK('Registrations List'!J282),"",'Registrations List'!J282)</f>
        <v/>
      </c>
      <c r="Y279" t="str">
        <f>IF(ISBLANK('Registrations List'!K282),"",'Registrations List'!K282)</f>
        <v/>
      </c>
      <c r="Z279" t="str">
        <f>IF(ISBLANK('Registrations List'!L282),"",'Registrations List'!L282)</f>
        <v/>
      </c>
      <c r="AA279" t="str">
        <f>IF(ISBLANK('Registrations List'!M282),"",'Registrations List'!M282)</f>
        <v/>
      </c>
      <c r="AB279" t="str">
        <f>IF(ISBLANK('Registrations List'!N282),"",'Registrations List'!N282)</f>
        <v/>
      </c>
      <c r="AC279" t="str">
        <f>IF(ISBLANK('Registrations List'!O282),"",'Registrations List'!O282)</f>
        <v/>
      </c>
      <c r="AD279" t="str">
        <f>IF(ISBLANK('Registrations List'!X282),"",'Registrations List'!X282)</f>
        <v/>
      </c>
    </row>
    <row r="280" spans="1:30" x14ac:dyDescent="0.2">
      <c r="A280" t="str">
        <f>IF(ISBLANK('SSA Provider &amp; Checklist'!$F$6),"",'SSA Provider &amp; Checklist'!$F$6)</f>
        <v/>
      </c>
      <c r="B280" t="str">
        <f>IF(ISBLANK('SSA Provider &amp; Checklist'!$E$7),"",'SSA Provider &amp; Checklist'!$E$7)</f>
        <v/>
      </c>
      <c r="C280" t="str">
        <f>IF(ISBLANK('SSA Provider &amp; Checklist'!$E$8),"",'SSA Provider &amp; Checklist'!$E$8)</f>
        <v/>
      </c>
      <c r="D280" t="str">
        <f>IF(ISBLANK('SSA Provider &amp; Checklist'!$E$9),"",'SSA Provider &amp; Checklist'!$E$9)</f>
        <v/>
      </c>
      <c r="E280" t="str">
        <f>IF(ISBLANK('SSA Provider &amp; Checklist'!$E$10),"",'SSA Provider &amp; Checklist'!$E$10)</f>
        <v/>
      </c>
      <c r="F280" t="str">
        <f>IF(ISBLANK('SSA Provider &amp; Checklist'!$E$11),"",'SSA Provider &amp; Checklist'!$E$11)</f>
        <v/>
      </c>
      <c r="G280" t="str">
        <f>IF(ISBLANK('Registrations List'!AF283),"",'Registrations List'!AF283)</f>
        <v/>
      </c>
      <c r="H280" t="str">
        <f>IF(ISBLANK('Registrations List'!AG283),"",'Registrations List'!AG283)</f>
        <v/>
      </c>
      <c r="I280" t="str">
        <f>IF(ISBLANK('Registrations List'!AK283),"",'Registrations List'!AK283)</f>
        <v/>
      </c>
      <c r="J280" t="str">
        <f>IF(ISBLANK('Registrations List'!AL283),"",'Registrations List'!AL283)</f>
        <v/>
      </c>
      <c r="K280" t="str">
        <f>IF(ISBLANK('Registrations List'!AP283),"",'Registrations List'!AP283)</f>
        <v/>
      </c>
      <c r="L280" t="str">
        <f>IF(ISBLANK('Registrations List'!AQ283),"",'Registrations List'!AQ283)</f>
        <v/>
      </c>
      <c r="M280" t="str">
        <f>IF(ISBLANK('Registrations List'!AU283),"",'Registrations List'!AU283)</f>
        <v/>
      </c>
      <c r="N280" t="str">
        <f>IF(ISBLANK('Registrations List'!AV283),"",'Registrations List'!AV283)</f>
        <v/>
      </c>
      <c r="O280" t="str">
        <f>IF(ISBLANK('Registrations List'!AZ283),"",'Registrations List'!AZ283)</f>
        <v/>
      </c>
      <c r="P280" t="str">
        <f>IF(ISBLANK('Registrations List'!BA283),"",'Registrations List'!BA283)</f>
        <v/>
      </c>
      <c r="Q280" t="str">
        <f>IF(ISBLANK('Registrations List'!BE283),"",'Registrations List'!BE283)</f>
        <v/>
      </c>
      <c r="R280" t="str">
        <f>IF(ISBLANK('Registrations List'!BF283),"",'Registrations List'!BF283)</f>
        <v/>
      </c>
      <c r="S280" s="69" t="str">
        <f>IF(G280="","",Schedule!C283)</f>
        <v/>
      </c>
      <c r="T280" t="str">
        <f>IF('Request for Payment'!$G$29=0,"",'Request for Payment'!$G$29)</f>
        <v/>
      </c>
      <c r="U280" t="str">
        <f>IF(ISBLANK('Registrations List'!G283),"",'Registrations List'!G283)</f>
        <v/>
      </c>
      <c r="V280" t="str">
        <f>IF(ISBLANK('Registrations List'!H283),"",'Registrations List'!H283)</f>
        <v/>
      </c>
      <c r="W280" t="str">
        <f>IF(ISBLANK('Registrations List'!I283),"",'Registrations List'!I283)</f>
        <v/>
      </c>
      <c r="X280" t="str">
        <f>IF(ISBLANK('Registrations List'!J283),"",'Registrations List'!J283)</f>
        <v/>
      </c>
      <c r="Y280" t="str">
        <f>IF(ISBLANK('Registrations List'!K283),"",'Registrations List'!K283)</f>
        <v/>
      </c>
      <c r="Z280" t="str">
        <f>IF(ISBLANK('Registrations List'!L283),"",'Registrations List'!L283)</f>
        <v/>
      </c>
      <c r="AA280" t="str">
        <f>IF(ISBLANK('Registrations List'!M283),"",'Registrations List'!M283)</f>
        <v/>
      </c>
      <c r="AB280" t="str">
        <f>IF(ISBLANK('Registrations List'!N283),"",'Registrations List'!N283)</f>
        <v/>
      </c>
      <c r="AC280" t="str">
        <f>IF(ISBLANK('Registrations List'!O283),"",'Registrations List'!O283)</f>
        <v/>
      </c>
      <c r="AD280" t="str">
        <f>IF(ISBLANK('Registrations List'!X283),"",'Registrations List'!X283)</f>
        <v/>
      </c>
    </row>
    <row r="281" spans="1:30" x14ac:dyDescent="0.2">
      <c r="A281" t="str">
        <f>IF(ISBLANK('SSA Provider &amp; Checklist'!$F$6),"",'SSA Provider &amp; Checklist'!$F$6)</f>
        <v/>
      </c>
      <c r="B281" t="str">
        <f>IF(ISBLANK('SSA Provider &amp; Checklist'!$E$7),"",'SSA Provider &amp; Checklist'!$E$7)</f>
        <v/>
      </c>
      <c r="C281" t="str">
        <f>IF(ISBLANK('SSA Provider &amp; Checklist'!$E$8),"",'SSA Provider &amp; Checklist'!$E$8)</f>
        <v/>
      </c>
      <c r="D281" t="str">
        <f>IF(ISBLANK('SSA Provider &amp; Checklist'!$E$9),"",'SSA Provider &amp; Checklist'!$E$9)</f>
        <v/>
      </c>
      <c r="E281" t="str">
        <f>IF(ISBLANK('SSA Provider &amp; Checklist'!$E$10),"",'SSA Provider &amp; Checklist'!$E$10)</f>
        <v/>
      </c>
      <c r="F281" t="str">
        <f>IF(ISBLANK('SSA Provider &amp; Checklist'!$E$11),"",'SSA Provider &amp; Checklist'!$E$11)</f>
        <v/>
      </c>
      <c r="G281" t="str">
        <f>IF(ISBLANK('Registrations List'!AF284),"",'Registrations List'!AF284)</f>
        <v/>
      </c>
      <c r="H281" t="str">
        <f>IF(ISBLANK('Registrations List'!AG284),"",'Registrations List'!AG284)</f>
        <v/>
      </c>
      <c r="I281" t="str">
        <f>IF(ISBLANK('Registrations List'!AK284),"",'Registrations List'!AK284)</f>
        <v/>
      </c>
      <c r="J281" t="str">
        <f>IF(ISBLANK('Registrations List'!AL284),"",'Registrations List'!AL284)</f>
        <v/>
      </c>
      <c r="K281" t="str">
        <f>IF(ISBLANK('Registrations List'!AP284),"",'Registrations List'!AP284)</f>
        <v/>
      </c>
      <c r="L281" t="str">
        <f>IF(ISBLANK('Registrations List'!AQ284),"",'Registrations List'!AQ284)</f>
        <v/>
      </c>
      <c r="M281" t="str">
        <f>IF(ISBLANK('Registrations List'!AU284),"",'Registrations List'!AU284)</f>
        <v/>
      </c>
      <c r="N281" t="str">
        <f>IF(ISBLANK('Registrations List'!AV284),"",'Registrations List'!AV284)</f>
        <v/>
      </c>
      <c r="O281" t="str">
        <f>IF(ISBLANK('Registrations List'!AZ284),"",'Registrations List'!AZ284)</f>
        <v/>
      </c>
      <c r="P281" t="str">
        <f>IF(ISBLANK('Registrations List'!BA284),"",'Registrations List'!BA284)</f>
        <v/>
      </c>
      <c r="Q281" t="str">
        <f>IF(ISBLANK('Registrations List'!BE284),"",'Registrations List'!BE284)</f>
        <v/>
      </c>
      <c r="R281" t="str">
        <f>IF(ISBLANK('Registrations List'!BF284),"",'Registrations List'!BF284)</f>
        <v/>
      </c>
      <c r="S281" s="69" t="str">
        <f>IF(G281="","",Schedule!C284)</f>
        <v/>
      </c>
      <c r="T281" t="str">
        <f>IF('Request for Payment'!$G$29=0,"",'Request for Payment'!$G$29)</f>
        <v/>
      </c>
      <c r="U281" t="str">
        <f>IF(ISBLANK('Registrations List'!G284),"",'Registrations List'!G284)</f>
        <v/>
      </c>
      <c r="V281" t="str">
        <f>IF(ISBLANK('Registrations List'!H284),"",'Registrations List'!H284)</f>
        <v/>
      </c>
      <c r="W281" t="str">
        <f>IF(ISBLANK('Registrations List'!I284),"",'Registrations List'!I284)</f>
        <v/>
      </c>
      <c r="X281" t="str">
        <f>IF(ISBLANK('Registrations List'!J284),"",'Registrations List'!J284)</f>
        <v/>
      </c>
      <c r="Y281" t="str">
        <f>IF(ISBLANK('Registrations List'!K284),"",'Registrations List'!K284)</f>
        <v/>
      </c>
      <c r="Z281" t="str">
        <f>IF(ISBLANK('Registrations List'!L284),"",'Registrations List'!L284)</f>
        <v/>
      </c>
      <c r="AA281" t="str">
        <f>IF(ISBLANK('Registrations List'!M284),"",'Registrations List'!M284)</f>
        <v/>
      </c>
      <c r="AB281" t="str">
        <f>IF(ISBLANK('Registrations List'!N284),"",'Registrations List'!N284)</f>
        <v/>
      </c>
      <c r="AC281" t="str">
        <f>IF(ISBLANK('Registrations List'!O284),"",'Registrations List'!O284)</f>
        <v/>
      </c>
      <c r="AD281" t="str">
        <f>IF(ISBLANK('Registrations List'!X284),"",'Registrations List'!X284)</f>
        <v/>
      </c>
    </row>
    <row r="282" spans="1:30" x14ac:dyDescent="0.2">
      <c r="A282" t="str">
        <f>IF(ISBLANK('SSA Provider &amp; Checklist'!$F$6),"",'SSA Provider &amp; Checklist'!$F$6)</f>
        <v/>
      </c>
      <c r="B282" t="str">
        <f>IF(ISBLANK('SSA Provider &amp; Checklist'!$E$7),"",'SSA Provider &amp; Checklist'!$E$7)</f>
        <v/>
      </c>
      <c r="C282" t="str">
        <f>IF(ISBLANK('SSA Provider &amp; Checklist'!$E$8),"",'SSA Provider &amp; Checklist'!$E$8)</f>
        <v/>
      </c>
      <c r="D282" t="str">
        <f>IF(ISBLANK('SSA Provider &amp; Checklist'!$E$9),"",'SSA Provider &amp; Checklist'!$E$9)</f>
        <v/>
      </c>
      <c r="E282" t="str">
        <f>IF(ISBLANK('SSA Provider &amp; Checklist'!$E$10),"",'SSA Provider &amp; Checklist'!$E$10)</f>
        <v/>
      </c>
      <c r="F282" t="str">
        <f>IF(ISBLANK('SSA Provider &amp; Checklist'!$E$11),"",'SSA Provider &amp; Checklist'!$E$11)</f>
        <v/>
      </c>
      <c r="G282" t="str">
        <f>IF(ISBLANK('Registrations List'!AF285),"",'Registrations List'!AF285)</f>
        <v/>
      </c>
      <c r="H282" t="str">
        <f>IF(ISBLANK('Registrations List'!AG285),"",'Registrations List'!AG285)</f>
        <v/>
      </c>
      <c r="I282" t="str">
        <f>IF(ISBLANK('Registrations List'!AK285),"",'Registrations List'!AK285)</f>
        <v/>
      </c>
      <c r="J282" t="str">
        <f>IF(ISBLANK('Registrations List'!AL285),"",'Registrations List'!AL285)</f>
        <v/>
      </c>
      <c r="K282" t="str">
        <f>IF(ISBLANK('Registrations List'!AP285),"",'Registrations List'!AP285)</f>
        <v/>
      </c>
      <c r="L282" t="str">
        <f>IF(ISBLANK('Registrations List'!AQ285),"",'Registrations List'!AQ285)</f>
        <v/>
      </c>
      <c r="M282" t="str">
        <f>IF(ISBLANK('Registrations List'!AU285),"",'Registrations List'!AU285)</f>
        <v/>
      </c>
      <c r="N282" t="str">
        <f>IF(ISBLANK('Registrations List'!AV285),"",'Registrations List'!AV285)</f>
        <v/>
      </c>
      <c r="O282" t="str">
        <f>IF(ISBLANK('Registrations List'!AZ285),"",'Registrations List'!AZ285)</f>
        <v/>
      </c>
      <c r="P282" t="str">
        <f>IF(ISBLANK('Registrations List'!BA285),"",'Registrations List'!BA285)</f>
        <v/>
      </c>
      <c r="Q282" t="str">
        <f>IF(ISBLANK('Registrations List'!BE285),"",'Registrations List'!BE285)</f>
        <v/>
      </c>
      <c r="R282" t="str">
        <f>IF(ISBLANK('Registrations List'!BF285),"",'Registrations List'!BF285)</f>
        <v/>
      </c>
      <c r="S282" s="69" t="str">
        <f>IF(G282="","",Schedule!C285)</f>
        <v/>
      </c>
      <c r="T282" t="str">
        <f>IF('Request for Payment'!$G$29=0,"",'Request for Payment'!$G$29)</f>
        <v/>
      </c>
      <c r="U282" t="str">
        <f>IF(ISBLANK('Registrations List'!G285),"",'Registrations List'!G285)</f>
        <v/>
      </c>
      <c r="V282" t="str">
        <f>IF(ISBLANK('Registrations List'!H285),"",'Registrations List'!H285)</f>
        <v/>
      </c>
      <c r="W282" t="str">
        <f>IF(ISBLANK('Registrations List'!I285),"",'Registrations List'!I285)</f>
        <v/>
      </c>
      <c r="X282" t="str">
        <f>IF(ISBLANK('Registrations List'!J285),"",'Registrations List'!J285)</f>
        <v/>
      </c>
      <c r="Y282" t="str">
        <f>IF(ISBLANK('Registrations List'!K285),"",'Registrations List'!K285)</f>
        <v/>
      </c>
      <c r="Z282" t="str">
        <f>IF(ISBLANK('Registrations List'!L285),"",'Registrations List'!L285)</f>
        <v/>
      </c>
      <c r="AA282" t="str">
        <f>IF(ISBLANK('Registrations List'!M285),"",'Registrations List'!M285)</f>
        <v/>
      </c>
      <c r="AB282" t="str">
        <f>IF(ISBLANK('Registrations List'!N285),"",'Registrations List'!N285)</f>
        <v/>
      </c>
      <c r="AC282" t="str">
        <f>IF(ISBLANK('Registrations List'!O285),"",'Registrations List'!O285)</f>
        <v/>
      </c>
      <c r="AD282" t="str">
        <f>IF(ISBLANK('Registrations List'!X285),"",'Registrations List'!X285)</f>
        <v/>
      </c>
    </row>
    <row r="283" spans="1:30" x14ac:dyDescent="0.2">
      <c r="A283" t="str">
        <f>IF(ISBLANK('SSA Provider &amp; Checklist'!$F$6),"",'SSA Provider &amp; Checklist'!$F$6)</f>
        <v/>
      </c>
      <c r="B283" t="str">
        <f>IF(ISBLANK('SSA Provider &amp; Checklist'!$E$7),"",'SSA Provider &amp; Checklist'!$E$7)</f>
        <v/>
      </c>
      <c r="C283" t="str">
        <f>IF(ISBLANK('SSA Provider &amp; Checklist'!$E$8),"",'SSA Provider &amp; Checklist'!$E$8)</f>
        <v/>
      </c>
      <c r="D283" t="str">
        <f>IF(ISBLANK('SSA Provider &amp; Checklist'!$E$9),"",'SSA Provider &amp; Checklist'!$E$9)</f>
        <v/>
      </c>
      <c r="E283" t="str">
        <f>IF(ISBLANK('SSA Provider &amp; Checklist'!$E$10),"",'SSA Provider &amp; Checklist'!$E$10)</f>
        <v/>
      </c>
      <c r="F283" t="str">
        <f>IF(ISBLANK('SSA Provider &amp; Checklist'!$E$11),"",'SSA Provider &amp; Checklist'!$E$11)</f>
        <v/>
      </c>
      <c r="G283" t="str">
        <f>IF(ISBLANK('Registrations List'!AF286),"",'Registrations List'!AF286)</f>
        <v/>
      </c>
      <c r="H283" t="str">
        <f>IF(ISBLANK('Registrations List'!AG286),"",'Registrations List'!AG286)</f>
        <v/>
      </c>
      <c r="I283" t="str">
        <f>IF(ISBLANK('Registrations List'!AK286),"",'Registrations List'!AK286)</f>
        <v/>
      </c>
      <c r="J283" t="str">
        <f>IF(ISBLANK('Registrations List'!AL286),"",'Registrations List'!AL286)</f>
        <v/>
      </c>
      <c r="K283" t="str">
        <f>IF(ISBLANK('Registrations List'!AP286),"",'Registrations List'!AP286)</f>
        <v/>
      </c>
      <c r="L283" t="str">
        <f>IF(ISBLANK('Registrations List'!AQ286),"",'Registrations List'!AQ286)</f>
        <v/>
      </c>
      <c r="M283" t="str">
        <f>IF(ISBLANK('Registrations List'!AU286),"",'Registrations List'!AU286)</f>
        <v/>
      </c>
      <c r="N283" t="str">
        <f>IF(ISBLANK('Registrations List'!AV286),"",'Registrations List'!AV286)</f>
        <v/>
      </c>
      <c r="O283" t="str">
        <f>IF(ISBLANK('Registrations List'!AZ286),"",'Registrations List'!AZ286)</f>
        <v/>
      </c>
      <c r="P283" t="str">
        <f>IF(ISBLANK('Registrations List'!BA286),"",'Registrations List'!BA286)</f>
        <v/>
      </c>
      <c r="Q283" t="str">
        <f>IF(ISBLANK('Registrations List'!BE286),"",'Registrations List'!BE286)</f>
        <v/>
      </c>
      <c r="R283" t="str">
        <f>IF(ISBLANK('Registrations List'!BF286),"",'Registrations List'!BF286)</f>
        <v/>
      </c>
      <c r="S283" s="69" t="str">
        <f>IF(G283="","",Schedule!C286)</f>
        <v/>
      </c>
      <c r="T283" t="str">
        <f>IF('Request for Payment'!$G$29=0,"",'Request for Payment'!$G$29)</f>
        <v/>
      </c>
      <c r="U283" t="str">
        <f>IF(ISBLANK('Registrations List'!G286),"",'Registrations List'!G286)</f>
        <v/>
      </c>
      <c r="V283" t="str">
        <f>IF(ISBLANK('Registrations List'!H286),"",'Registrations List'!H286)</f>
        <v/>
      </c>
      <c r="W283" t="str">
        <f>IF(ISBLANK('Registrations List'!I286),"",'Registrations List'!I286)</f>
        <v/>
      </c>
      <c r="X283" t="str">
        <f>IF(ISBLANK('Registrations List'!J286),"",'Registrations List'!J286)</f>
        <v/>
      </c>
      <c r="Y283" t="str">
        <f>IF(ISBLANK('Registrations List'!K286),"",'Registrations List'!K286)</f>
        <v/>
      </c>
      <c r="Z283" t="str">
        <f>IF(ISBLANK('Registrations List'!L286),"",'Registrations List'!L286)</f>
        <v/>
      </c>
      <c r="AA283" t="str">
        <f>IF(ISBLANK('Registrations List'!M286),"",'Registrations List'!M286)</f>
        <v/>
      </c>
      <c r="AB283" t="str">
        <f>IF(ISBLANK('Registrations List'!N286),"",'Registrations List'!N286)</f>
        <v/>
      </c>
      <c r="AC283" t="str">
        <f>IF(ISBLANK('Registrations List'!O286),"",'Registrations List'!O286)</f>
        <v/>
      </c>
      <c r="AD283" t="str">
        <f>IF(ISBLANK('Registrations List'!X286),"",'Registrations List'!X286)</f>
        <v/>
      </c>
    </row>
    <row r="284" spans="1:30" x14ac:dyDescent="0.2">
      <c r="A284" t="str">
        <f>IF(ISBLANK('SSA Provider &amp; Checklist'!$F$6),"",'SSA Provider &amp; Checklist'!$F$6)</f>
        <v/>
      </c>
      <c r="B284" t="str">
        <f>IF(ISBLANK('SSA Provider &amp; Checklist'!$E$7),"",'SSA Provider &amp; Checklist'!$E$7)</f>
        <v/>
      </c>
      <c r="C284" t="str">
        <f>IF(ISBLANK('SSA Provider &amp; Checklist'!$E$8),"",'SSA Provider &amp; Checklist'!$E$8)</f>
        <v/>
      </c>
      <c r="D284" t="str">
        <f>IF(ISBLANK('SSA Provider &amp; Checklist'!$E$9),"",'SSA Provider &amp; Checklist'!$E$9)</f>
        <v/>
      </c>
      <c r="E284" t="str">
        <f>IF(ISBLANK('SSA Provider &amp; Checklist'!$E$10),"",'SSA Provider &amp; Checklist'!$E$10)</f>
        <v/>
      </c>
      <c r="F284" t="str">
        <f>IF(ISBLANK('SSA Provider &amp; Checklist'!$E$11),"",'SSA Provider &amp; Checklist'!$E$11)</f>
        <v/>
      </c>
      <c r="G284" t="str">
        <f>IF(ISBLANK('Registrations List'!AF287),"",'Registrations List'!AF287)</f>
        <v/>
      </c>
      <c r="H284" t="str">
        <f>IF(ISBLANK('Registrations List'!AG287),"",'Registrations List'!AG287)</f>
        <v/>
      </c>
      <c r="I284" t="str">
        <f>IF(ISBLANK('Registrations List'!AK287),"",'Registrations List'!AK287)</f>
        <v/>
      </c>
      <c r="J284" t="str">
        <f>IF(ISBLANK('Registrations List'!AL287),"",'Registrations List'!AL287)</f>
        <v/>
      </c>
      <c r="K284" t="str">
        <f>IF(ISBLANK('Registrations List'!AP287),"",'Registrations List'!AP287)</f>
        <v/>
      </c>
      <c r="L284" t="str">
        <f>IF(ISBLANK('Registrations List'!AQ287),"",'Registrations List'!AQ287)</f>
        <v/>
      </c>
      <c r="M284" t="str">
        <f>IF(ISBLANK('Registrations List'!AU287),"",'Registrations List'!AU287)</f>
        <v/>
      </c>
      <c r="N284" t="str">
        <f>IF(ISBLANK('Registrations List'!AV287),"",'Registrations List'!AV287)</f>
        <v/>
      </c>
      <c r="O284" t="str">
        <f>IF(ISBLANK('Registrations List'!AZ287),"",'Registrations List'!AZ287)</f>
        <v/>
      </c>
      <c r="P284" t="str">
        <f>IF(ISBLANK('Registrations List'!BA287),"",'Registrations List'!BA287)</f>
        <v/>
      </c>
      <c r="Q284" t="str">
        <f>IF(ISBLANK('Registrations List'!BE287),"",'Registrations List'!BE287)</f>
        <v/>
      </c>
      <c r="R284" t="str">
        <f>IF(ISBLANK('Registrations List'!BF287),"",'Registrations List'!BF287)</f>
        <v/>
      </c>
      <c r="S284" s="69" t="str">
        <f>IF(G284="","",Schedule!C287)</f>
        <v/>
      </c>
      <c r="T284" t="str">
        <f>IF('Request for Payment'!$G$29=0,"",'Request for Payment'!$G$29)</f>
        <v/>
      </c>
      <c r="U284" t="str">
        <f>IF(ISBLANK('Registrations List'!G287),"",'Registrations List'!G287)</f>
        <v/>
      </c>
      <c r="V284" t="str">
        <f>IF(ISBLANK('Registrations List'!H287),"",'Registrations List'!H287)</f>
        <v/>
      </c>
      <c r="W284" t="str">
        <f>IF(ISBLANK('Registrations List'!I287),"",'Registrations List'!I287)</f>
        <v/>
      </c>
      <c r="X284" t="str">
        <f>IF(ISBLANK('Registrations List'!J287),"",'Registrations List'!J287)</f>
        <v/>
      </c>
      <c r="Y284" t="str">
        <f>IF(ISBLANK('Registrations List'!K287),"",'Registrations List'!K287)</f>
        <v/>
      </c>
      <c r="Z284" t="str">
        <f>IF(ISBLANK('Registrations List'!L287),"",'Registrations List'!L287)</f>
        <v/>
      </c>
      <c r="AA284" t="str">
        <f>IF(ISBLANK('Registrations List'!M287),"",'Registrations List'!M287)</f>
        <v/>
      </c>
      <c r="AB284" t="str">
        <f>IF(ISBLANK('Registrations List'!N287),"",'Registrations List'!N287)</f>
        <v/>
      </c>
      <c r="AC284" t="str">
        <f>IF(ISBLANK('Registrations List'!O287),"",'Registrations List'!O287)</f>
        <v/>
      </c>
      <c r="AD284" t="str">
        <f>IF(ISBLANK('Registrations List'!X287),"",'Registrations List'!X287)</f>
        <v/>
      </c>
    </row>
    <row r="285" spans="1:30" x14ac:dyDescent="0.2">
      <c r="A285" t="str">
        <f>IF(ISBLANK('SSA Provider &amp; Checklist'!$F$6),"",'SSA Provider &amp; Checklist'!$F$6)</f>
        <v/>
      </c>
      <c r="B285" t="str">
        <f>IF(ISBLANK('SSA Provider &amp; Checklist'!$E$7),"",'SSA Provider &amp; Checklist'!$E$7)</f>
        <v/>
      </c>
      <c r="C285" t="str">
        <f>IF(ISBLANK('SSA Provider &amp; Checklist'!$E$8),"",'SSA Provider &amp; Checklist'!$E$8)</f>
        <v/>
      </c>
      <c r="D285" t="str">
        <f>IF(ISBLANK('SSA Provider &amp; Checklist'!$E$9),"",'SSA Provider &amp; Checklist'!$E$9)</f>
        <v/>
      </c>
      <c r="E285" t="str">
        <f>IF(ISBLANK('SSA Provider &amp; Checklist'!$E$10),"",'SSA Provider &amp; Checklist'!$E$10)</f>
        <v/>
      </c>
      <c r="F285" t="str">
        <f>IF(ISBLANK('SSA Provider &amp; Checklist'!$E$11),"",'SSA Provider &amp; Checklist'!$E$11)</f>
        <v/>
      </c>
      <c r="G285" t="str">
        <f>IF(ISBLANK('Registrations List'!AF288),"",'Registrations List'!AF288)</f>
        <v/>
      </c>
      <c r="H285" t="str">
        <f>IF(ISBLANK('Registrations List'!AG288),"",'Registrations List'!AG288)</f>
        <v/>
      </c>
      <c r="I285" t="str">
        <f>IF(ISBLANK('Registrations List'!AK288),"",'Registrations List'!AK288)</f>
        <v/>
      </c>
      <c r="J285" t="str">
        <f>IF(ISBLANK('Registrations List'!AL288),"",'Registrations List'!AL288)</f>
        <v/>
      </c>
      <c r="K285" t="str">
        <f>IF(ISBLANK('Registrations List'!AP288),"",'Registrations List'!AP288)</f>
        <v/>
      </c>
      <c r="L285" t="str">
        <f>IF(ISBLANK('Registrations List'!AQ288),"",'Registrations List'!AQ288)</f>
        <v/>
      </c>
      <c r="M285" t="str">
        <f>IF(ISBLANK('Registrations List'!AU288),"",'Registrations List'!AU288)</f>
        <v/>
      </c>
      <c r="N285" t="str">
        <f>IF(ISBLANK('Registrations List'!AV288),"",'Registrations List'!AV288)</f>
        <v/>
      </c>
      <c r="O285" t="str">
        <f>IF(ISBLANK('Registrations List'!AZ288),"",'Registrations List'!AZ288)</f>
        <v/>
      </c>
      <c r="P285" t="str">
        <f>IF(ISBLANK('Registrations List'!BA288),"",'Registrations List'!BA288)</f>
        <v/>
      </c>
      <c r="Q285" t="str">
        <f>IF(ISBLANK('Registrations List'!BE288),"",'Registrations List'!BE288)</f>
        <v/>
      </c>
      <c r="R285" t="str">
        <f>IF(ISBLANK('Registrations List'!BF288),"",'Registrations List'!BF288)</f>
        <v/>
      </c>
      <c r="S285" s="69" t="str">
        <f>IF(G285="","",Schedule!C288)</f>
        <v/>
      </c>
      <c r="T285" t="str">
        <f>IF('Request for Payment'!$G$29=0,"",'Request for Payment'!$G$29)</f>
        <v/>
      </c>
      <c r="U285" t="str">
        <f>IF(ISBLANK('Registrations List'!G288),"",'Registrations List'!G288)</f>
        <v/>
      </c>
      <c r="V285" t="str">
        <f>IF(ISBLANK('Registrations List'!H288),"",'Registrations List'!H288)</f>
        <v/>
      </c>
      <c r="W285" t="str">
        <f>IF(ISBLANK('Registrations List'!I288),"",'Registrations List'!I288)</f>
        <v/>
      </c>
      <c r="X285" t="str">
        <f>IF(ISBLANK('Registrations List'!J288),"",'Registrations List'!J288)</f>
        <v/>
      </c>
      <c r="Y285" t="str">
        <f>IF(ISBLANK('Registrations List'!K288),"",'Registrations List'!K288)</f>
        <v/>
      </c>
      <c r="Z285" t="str">
        <f>IF(ISBLANK('Registrations List'!L288),"",'Registrations List'!L288)</f>
        <v/>
      </c>
      <c r="AA285" t="str">
        <f>IF(ISBLANK('Registrations List'!M288),"",'Registrations List'!M288)</f>
        <v/>
      </c>
      <c r="AB285" t="str">
        <f>IF(ISBLANK('Registrations List'!N288),"",'Registrations List'!N288)</f>
        <v/>
      </c>
      <c r="AC285" t="str">
        <f>IF(ISBLANK('Registrations List'!O288),"",'Registrations List'!O288)</f>
        <v/>
      </c>
      <c r="AD285" t="str">
        <f>IF(ISBLANK('Registrations List'!X288),"",'Registrations List'!X288)</f>
        <v/>
      </c>
    </row>
    <row r="286" spans="1:30" x14ac:dyDescent="0.2">
      <c r="A286" t="str">
        <f>IF(ISBLANK('SSA Provider &amp; Checklist'!$F$6),"",'SSA Provider &amp; Checklist'!$F$6)</f>
        <v/>
      </c>
      <c r="B286" t="str">
        <f>IF(ISBLANK('SSA Provider &amp; Checklist'!$E$7),"",'SSA Provider &amp; Checklist'!$E$7)</f>
        <v/>
      </c>
      <c r="C286" t="str">
        <f>IF(ISBLANK('SSA Provider &amp; Checklist'!$E$8),"",'SSA Provider &amp; Checklist'!$E$8)</f>
        <v/>
      </c>
      <c r="D286" t="str">
        <f>IF(ISBLANK('SSA Provider &amp; Checklist'!$E$9),"",'SSA Provider &amp; Checklist'!$E$9)</f>
        <v/>
      </c>
      <c r="E286" t="str">
        <f>IF(ISBLANK('SSA Provider &amp; Checklist'!$E$10),"",'SSA Provider &amp; Checklist'!$E$10)</f>
        <v/>
      </c>
      <c r="F286" t="str">
        <f>IF(ISBLANK('SSA Provider &amp; Checklist'!$E$11),"",'SSA Provider &amp; Checklist'!$E$11)</f>
        <v/>
      </c>
      <c r="G286" t="str">
        <f>IF(ISBLANK('Registrations List'!AF289),"",'Registrations List'!AF289)</f>
        <v/>
      </c>
      <c r="H286" t="str">
        <f>IF(ISBLANK('Registrations List'!AG289),"",'Registrations List'!AG289)</f>
        <v/>
      </c>
      <c r="I286" t="str">
        <f>IF(ISBLANK('Registrations List'!AK289),"",'Registrations List'!AK289)</f>
        <v/>
      </c>
      <c r="J286" t="str">
        <f>IF(ISBLANK('Registrations List'!AL289),"",'Registrations List'!AL289)</f>
        <v/>
      </c>
      <c r="K286" t="str">
        <f>IF(ISBLANK('Registrations List'!AP289),"",'Registrations List'!AP289)</f>
        <v/>
      </c>
      <c r="L286" t="str">
        <f>IF(ISBLANK('Registrations List'!AQ289),"",'Registrations List'!AQ289)</f>
        <v/>
      </c>
      <c r="M286" t="str">
        <f>IF(ISBLANK('Registrations List'!AU289),"",'Registrations List'!AU289)</f>
        <v/>
      </c>
      <c r="N286" t="str">
        <f>IF(ISBLANK('Registrations List'!AV289),"",'Registrations List'!AV289)</f>
        <v/>
      </c>
      <c r="O286" t="str">
        <f>IF(ISBLANK('Registrations List'!AZ289),"",'Registrations List'!AZ289)</f>
        <v/>
      </c>
      <c r="P286" t="str">
        <f>IF(ISBLANK('Registrations List'!BA289),"",'Registrations List'!BA289)</f>
        <v/>
      </c>
      <c r="Q286" t="str">
        <f>IF(ISBLANK('Registrations List'!BE289),"",'Registrations List'!BE289)</f>
        <v/>
      </c>
      <c r="R286" t="str">
        <f>IF(ISBLANK('Registrations List'!BF289),"",'Registrations List'!BF289)</f>
        <v/>
      </c>
      <c r="S286" s="69" t="str">
        <f>IF(G286="","",Schedule!C289)</f>
        <v/>
      </c>
      <c r="T286" t="str">
        <f>IF('Request for Payment'!$G$29=0,"",'Request for Payment'!$G$29)</f>
        <v/>
      </c>
      <c r="U286" t="str">
        <f>IF(ISBLANK('Registrations List'!G289),"",'Registrations List'!G289)</f>
        <v/>
      </c>
      <c r="V286" t="str">
        <f>IF(ISBLANK('Registrations List'!H289),"",'Registrations List'!H289)</f>
        <v/>
      </c>
      <c r="W286" t="str">
        <f>IF(ISBLANK('Registrations List'!I289),"",'Registrations List'!I289)</f>
        <v/>
      </c>
      <c r="X286" t="str">
        <f>IF(ISBLANK('Registrations List'!J289),"",'Registrations List'!J289)</f>
        <v/>
      </c>
      <c r="Y286" t="str">
        <f>IF(ISBLANK('Registrations List'!K289),"",'Registrations List'!K289)</f>
        <v/>
      </c>
      <c r="Z286" t="str">
        <f>IF(ISBLANK('Registrations List'!L289),"",'Registrations List'!L289)</f>
        <v/>
      </c>
      <c r="AA286" t="str">
        <f>IF(ISBLANK('Registrations List'!M289),"",'Registrations List'!M289)</f>
        <v/>
      </c>
      <c r="AB286" t="str">
        <f>IF(ISBLANK('Registrations List'!N289),"",'Registrations List'!N289)</f>
        <v/>
      </c>
      <c r="AC286" t="str">
        <f>IF(ISBLANK('Registrations List'!O289),"",'Registrations List'!O289)</f>
        <v/>
      </c>
      <c r="AD286" t="str">
        <f>IF(ISBLANK('Registrations List'!X289),"",'Registrations List'!X289)</f>
        <v/>
      </c>
    </row>
    <row r="287" spans="1:30" x14ac:dyDescent="0.2">
      <c r="A287" t="str">
        <f>IF(ISBLANK('SSA Provider &amp; Checklist'!$F$6),"",'SSA Provider &amp; Checklist'!$F$6)</f>
        <v/>
      </c>
      <c r="B287" t="str">
        <f>IF(ISBLANK('SSA Provider &amp; Checklist'!$E$7),"",'SSA Provider &amp; Checklist'!$E$7)</f>
        <v/>
      </c>
      <c r="C287" t="str">
        <f>IF(ISBLANK('SSA Provider &amp; Checklist'!$E$8),"",'SSA Provider &amp; Checklist'!$E$8)</f>
        <v/>
      </c>
      <c r="D287" t="str">
        <f>IF(ISBLANK('SSA Provider &amp; Checklist'!$E$9),"",'SSA Provider &amp; Checklist'!$E$9)</f>
        <v/>
      </c>
      <c r="E287" t="str">
        <f>IF(ISBLANK('SSA Provider &amp; Checklist'!$E$10),"",'SSA Provider &amp; Checklist'!$E$10)</f>
        <v/>
      </c>
      <c r="F287" t="str">
        <f>IF(ISBLANK('SSA Provider &amp; Checklist'!$E$11),"",'SSA Provider &amp; Checklist'!$E$11)</f>
        <v/>
      </c>
      <c r="G287" t="str">
        <f>IF(ISBLANK('Registrations List'!AF290),"",'Registrations List'!AF290)</f>
        <v/>
      </c>
      <c r="H287" t="str">
        <f>IF(ISBLANK('Registrations List'!AG290),"",'Registrations List'!AG290)</f>
        <v/>
      </c>
      <c r="I287" t="str">
        <f>IF(ISBLANK('Registrations List'!AK290),"",'Registrations List'!AK290)</f>
        <v/>
      </c>
      <c r="J287" t="str">
        <f>IF(ISBLANK('Registrations List'!AL290),"",'Registrations List'!AL290)</f>
        <v/>
      </c>
      <c r="K287" t="str">
        <f>IF(ISBLANK('Registrations List'!AP290),"",'Registrations List'!AP290)</f>
        <v/>
      </c>
      <c r="L287" t="str">
        <f>IF(ISBLANK('Registrations List'!AQ290),"",'Registrations List'!AQ290)</f>
        <v/>
      </c>
      <c r="M287" t="str">
        <f>IF(ISBLANK('Registrations List'!AU290),"",'Registrations List'!AU290)</f>
        <v/>
      </c>
      <c r="N287" t="str">
        <f>IF(ISBLANK('Registrations List'!AV290),"",'Registrations List'!AV290)</f>
        <v/>
      </c>
      <c r="O287" t="str">
        <f>IF(ISBLANK('Registrations List'!AZ290),"",'Registrations List'!AZ290)</f>
        <v/>
      </c>
      <c r="P287" t="str">
        <f>IF(ISBLANK('Registrations List'!BA290),"",'Registrations List'!BA290)</f>
        <v/>
      </c>
      <c r="Q287" t="str">
        <f>IF(ISBLANK('Registrations List'!BE290),"",'Registrations List'!BE290)</f>
        <v/>
      </c>
      <c r="R287" t="str">
        <f>IF(ISBLANK('Registrations List'!BF290),"",'Registrations List'!BF290)</f>
        <v/>
      </c>
      <c r="S287" s="69" t="str">
        <f>IF(G287="","",Schedule!C290)</f>
        <v/>
      </c>
      <c r="T287" t="str">
        <f>IF('Request for Payment'!$G$29=0,"",'Request for Payment'!$G$29)</f>
        <v/>
      </c>
      <c r="U287" t="str">
        <f>IF(ISBLANK('Registrations List'!G290),"",'Registrations List'!G290)</f>
        <v/>
      </c>
      <c r="V287" t="str">
        <f>IF(ISBLANK('Registrations List'!H290),"",'Registrations List'!H290)</f>
        <v/>
      </c>
      <c r="W287" t="str">
        <f>IF(ISBLANK('Registrations List'!I290),"",'Registrations List'!I290)</f>
        <v/>
      </c>
      <c r="X287" t="str">
        <f>IF(ISBLANK('Registrations List'!J290),"",'Registrations List'!J290)</f>
        <v/>
      </c>
      <c r="Y287" t="str">
        <f>IF(ISBLANK('Registrations List'!K290),"",'Registrations List'!K290)</f>
        <v/>
      </c>
      <c r="Z287" t="str">
        <f>IF(ISBLANK('Registrations List'!L290),"",'Registrations List'!L290)</f>
        <v/>
      </c>
      <c r="AA287" t="str">
        <f>IF(ISBLANK('Registrations List'!M290),"",'Registrations List'!M290)</f>
        <v/>
      </c>
      <c r="AB287" t="str">
        <f>IF(ISBLANK('Registrations List'!N290),"",'Registrations List'!N290)</f>
        <v/>
      </c>
      <c r="AC287" t="str">
        <f>IF(ISBLANK('Registrations List'!O290),"",'Registrations List'!O290)</f>
        <v/>
      </c>
      <c r="AD287" t="str">
        <f>IF(ISBLANK('Registrations List'!X290),"",'Registrations List'!X290)</f>
        <v/>
      </c>
    </row>
    <row r="288" spans="1:30" x14ac:dyDescent="0.2">
      <c r="A288" t="str">
        <f>IF(ISBLANK('SSA Provider &amp; Checklist'!$F$6),"",'SSA Provider &amp; Checklist'!$F$6)</f>
        <v/>
      </c>
      <c r="B288" t="str">
        <f>IF(ISBLANK('SSA Provider &amp; Checklist'!$E$7),"",'SSA Provider &amp; Checklist'!$E$7)</f>
        <v/>
      </c>
      <c r="C288" t="str">
        <f>IF(ISBLANK('SSA Provider &amp; Checklist'!$E$8),"",'SSA Provider &amp; Checklist'!$E$8)</f>
        <v/>
      </c>
      <c r="D288" t="str">
        <f>IF(ISBLANK('SSA Provider &amp; Checklist'!$E$9),"",'SSA Provider &amp; Checklist'!$E$9)</f>
        <v/>
      </c>
      <c r="E288" t="str">
        <f>IF(ISBLANK('SSA Provider &amp; Checklist'!$E$10),"",'SSA Provider &amp; Checklist'!$E$10)</f>
        <v/>
      </c>
      <c r="F288" t="str">
        <f>IF(ISBLANK('SSA Provider &amp; Checklist'!$E$11),"",'SSA Provider &amp; Checklist'!$E$11)</f>
        <v/>
      </c>
      <c r="G288" t="str">
        <f>IF(ISBLANK('Registrations List'!AF291),"",'Registrations List'!AF291)</f>
        <v/>
      </c>
      <c r="H288" t="str">
        <f>IF(ISBLANK('Registrations List'!AG291),"",'Registrations List'!AG291)</f>
        <v/>
      </c>
      <c r="I288" t="str">
        <f>IF(ISBLANK('Registrations List'!AK291),"",'Registrations List'!AK291)</f>
        <v/>
      </c>
      <c r="J288" t="str">
        <f>IF(ISBLANK('Registrations List'!AL291),"",'Registrations List'!AL291)</f>
        <v/>
      </c>
      <c r="K288" t="str">
        <f>IF(ISBLANK('Registrations List'!AP291),"",'Registrations List'!AP291)</f>
        <v/>
      </c>
      <c r="L288" t="str">
        <f>IF(ISBLANK('Registrations List'!AQ291),"",'Registrations List'!AQ291)</f>
        <v/>
      </c>
      <c r="M288" t="str">
        <f>IF(ISBLANK('Registrations List'!AU291),"",'Registrations List'!AU291)</f>
        <v/>
      </c>
      <c r="N288" t="str">
        <f>IF(ISBLANK('Registrations List'!AV291),"",'Registrations List'!AV291)</f>
        <v/>
      </c>
      <c r="O288" t="str">
        <f>IF(ISBLANK('Registrations List'!AZ291),"",'Registrations List'!AZ291)</f>
        <v/>
      </c>
      <c r="P288" t="str">
        <f>IF(ISBLANK('Registrations List'!BA291),"",'Registrations List'!BA291)</f>
        <v/>
      </c>
      <c r="Q288" t="str">
        <f>IF(ISBLANK('Registrations List'!BE291),"",'Registrations List'!BE291)</f>
        <v/>
      </c>
      <c r="R288" t="str">
        <f>IF(ISBLANK('Registrations List'!BF291),"",'Registrations List'!BF291)</f>
        <v/>
      </c>
      <c r="S288" s="69" t="str">
        <f>IF(G288="","",Schedule!C291)</f>
        <v/>
      </c>
      <c r="T288" t="str">
        <f>IF('Request for Payment'!$G$29=0,"",'Request for Payment'!$G$29)</f>
        <v/>
      </c>
      <c r="U288" t="str">
        <f>IF(ISBLANK('Registrations List'!G291),"",'Registrations List'!G291)</f>
        <v/>
      </c>
      <c r="V288" t="str">
        <f>IF(ISBLANK('Registrations List'!H291),"",'Registrations List'!H291)</f>
        <v/>
      </c>
      <c r="W288" t="str">
        <f>IF(ISBLANK('Registrations List'!I291),"",'Registrations List'!I291)</f>
        <v/>
      </c>
      <c r="X288" t="str">
        <f>IF(ISBLANK('Registrations List'!J291),"",'Registrations List'!J291)</f>
        <v/>
      </c>
      <c r="Y288" t="str">
        <f>IF(ISBLANK('Registrations List'!K291),"",'Registrations List'!K291)</f>
        <v/>
      </c>
      <c r="Z288" t="str">
        <f>IF(ISBLANK('Registrations List'!L291),"",'Registrations List'!L291)</f>
        <v/>
      </c>
      <c r="AA288" t="str">
        <f>IF(ISBLANK('Registrations List'!M291),"",'Registrations List'!M291)</f>
        <v/>
      </c>
      <c r="AB288" t="str">
        <f>IF(ISBLANK('Registrations List'!N291),"",'Registrations List'!N291)</f>
        <v/>
      </c>
      <c r="AC288" t="str">
        <f>IF(ISBLANK('Registrations List'!O291),"",'Registrations List'!O291)</f>
        <v/>
      </c>
      <c r="AD288" t="str">
        <f>IF(ISBLANK('Registrations List'!X291),"",'Registrations List'!X291)</f>
        <v/>
      </c>
    </row>
    <row r="289" spans="1:30" x14ac:dyDescent="0.2">
      <c r="A289" t="str">
        <f>IF(ISBLANK('SSA Provider &amp; Checklist'!$F$6),"",'SSA Provider &amp; Checklist'!$F$6)</f>
        <v/>
      </c>
      <c r="B289" t="str">
        <f>IF(ISBLANK('SSA Provider &amp; Checklist'!$E$7),"",'SSA Provider &amp; Checklist'!$E$7)</f>
        <v/>
      </c>
      <c r="C289" t="str">
        <f>IF(ISBLANK('SSA Provider &amp; Checklist'!$E$8),"",'SSA Provider &amp; Checklist'!$E$8)</f>
        <v/>
      </c>
      <c r="D289" t="str">
        <f>IF(ISBLANK('SSA Provider &amp; Checklist'!$E$9),"",'SSA Provider &amp; Checklist'!$E$9)</f>
        <v/>
      </c>
      <c r="E289" t="str">
        <f>IF(ISBLANK('SSA Provider &amp; Checklist'!$E$10),"",'SSA Provider &amp; Checklist'!$E$10)</f>
        <v/>
      </c>
      <c r="F289" t="str">
        <f>IF(ISBLANK('SSA Provider &amp; Checklist'!$E$11),"",'SSA Provider &amp; Checklist'!$E$11)</f>
        <v/>
      </c>
      <c r="G289" t="str">
        <f>IF(ISBLANK('Registrations List'!AF292),"",'Registrations List'!AF292)</f>
        <v/>
      </c>
      <c r="H289" t="str">
        <f>IF(ISBLANK('Registrations List'!AG292),"",'Registrations List'!AG292)</f>
        <v/>
      </c>
      <c r="I289" t="str">
        <f>IF(ISBLANK('Registrations List'!AK292),"",'Registrations List'!AK292)</f>
        <v/>
      </c>
      <c r="J289" t="str">
        <f>IF(ISBLANK('Registrations List'!AL292),"",'Registrations List'!AL292)</f>
        <v/>
      </c>
      <c r="K289" t="str">
        <f>IF(ISBLANK('Registrations List'!AP292),"",'Registrations List'!AP292)</f>
        <v/>
      </c>
      <c r="L289" t="str">
        <f>IF(ISBLANK('Registrations List'!AQ292),"",'Registrations List'!AQ292)</f>
        <v/>
      </c>
      <c r="M289" t="str">
        <f>IF(ISBLANK('Registrations List'!AU292),"",'Registrations List'!AU292)</f>
        <v/>
      </c>
      <c r="N289" t="str">
        <f>IF(ISBLANK('Registrations List'!AV292),"",'Registrations List'!AV292)</f>
        <v/>
      </c>
      <c r="O289" t="str">
        <f>IF(ISBLANK('Registrations List'!AZ292),"",'Registrations List'!AZ292)</f>
        <v/>
      </c>
      <c r="P289" t="str">
        <f>IF(ISBLANK('Registrations List'!BA292),"",'Registrations List'!BA292)</f>
        <v/>
      </c>
      <c r="Q289" t="str">
        <f>IF(ISBLANK('Registrations List'!BE292),"",'Registrations List'!BE292)</f>
        <v/>
      </c>
      <c r="R289" t="str">
        <f>IF(ISBLANK('Registrations List'!BF292),"",'Registrations List'!BF292)</f>
        <v/>
      </c>
      <c r="S289" s="69" t="str">
        <f>IF(G289="","",Schedule!C292)</f>
        <v/>
      </c>
      <c r="T289" t="str">
        <f>IF('Request for Payment'!$G$29=0,"",'Request for Payment'!$G$29)</f>
        <v/>
      </c>
      <c r="U289" t="str">
        <f>IF(ISBLANK('Registrations List'!G292),"",'Registrations List'!G292)</f>
        <v/>
      </c>
      <c r="V289" t="str">
        <f>IF(ISBLANK('Registrations List'!H292),"",'Registrations List'!H292)</f>
        <v/>
      </c>
      <c r="W289" t="str">
        <f>IF(ISBLANK('Registrations List'!I292),"",'Registrations List'!I292)</f>
        <v/>
      </c>
      <c r="X289" t="str">
        <f>IF(ISBLANK('Registrations List'!J292),"",'Registrations List'!J292)</f>
        <v/>
      </c>
      <c r="Y289" t="str">
        <f>IF(ISBLANK('Registrations List'!K292),"",'Registrations List'!K292)</f>
        <v/>
      </c>
      <c r="Z289" t="str">
        <f>IF(ISBLANK('Registrations List'!L292),"",'Registrations List'!L292)</f>
        <v/>
      </c>
      <c r="AA289" t="str">
        <f>IF(ISBLANK('Registrations List'!M292),"",'Registrations List'!M292)</f>
        <v/>
      </c>
      <c r="AB289" t="str">
        <f>IF(ISBLANK('Registrations List'!N292),"",'Registrations List'!N292)</f>
        <v/>
      </c>
      <c r="AC289" t="str">
        <f>IF(ISBLANK('Registrations List'!O292),"",'Registrations List'!O292)</f>
        <v/>
      </c>
      <c r="AD289" t="str">
        <f>IF(ISBLANK('Registrations List'!X292),"",'Registrations List'!X292)</f>
        <v/>
      </c>
    </row>
    <row r="290" spans="1:30" x14ac:dyDescent="0.2">
      <c r="A290" t="str">
        <f>IF(ISBLANK('SSA Provider &amp; Checklist'!$F$6),"",'SSA Provider &amp; Checklist'!$F$6)</f>
        <v/>
      </c>
      <c r="B290" t="str">
        <f>IF(ISBLANK('SSA Provider &amp; Checklist'!$E$7),"",'SSA Provider &amp; Checklist'!$E$7)</f>
        <v/>
      </c>
      <c r="C290" t="str">
        <f>IF(ISBLANK('SSA Provider &amp; Checklist'!$E$8),"",'SSA Provider &amp; Checklist'!$E$8)</f>
        <v/>
      </c>
      <c r="D290" t="str">
        <f>IF(ISBLANK('SSA Provider &amp; Checklist'!$E$9),"",'SSA Provider &amp; Checklist'!$E$9)</f>
        <v/>
      </c>
      <c r="E290" t="str">
        <f>IF(ISBLANK('SSA Provider &amp; Checklist'!$E$10),"",'SSA Provider &amp; Checklist'!$E$10)</f>
        <v/>
      </c>
      <c r="F290" t="str">
        <f>IF(ISBLANK('SSA Provider &amp; Checklist'!$E$11),"",'SSA Provider &amp; Checklist'!$E$11)</f>
        <v/>
      </c>
      <c r="G290" t="str">
        <f>IF(ISBLANK('Registrations List'!AF293),"",'Registrations List'!AF293)</f>
        <v/>
      </c>
      <c r="H290" t="str">
        <f>IF(ISBLANK('Registrations List'!AG293),"",'Registrations List'!AG293)</f>
        <v/>
      </c>
      <c r="I290" t="str">
        <f>IF(ISBLANK('Registrations List'!AK293),"",'Registrations List'!AK293)</f>
        <v/>
      </c>
      <c r="J290" t="str">
        <f>IF(ISBLANK('Registrations List'!AL293),"",'Registrations List'!AL293)</f>
        <v/>
      </c>
      <c r="K290" t="str">
        <f>IF(ISBLANK('Registrations List'!AP293),"",'Registrations List'!AP293)</f>
        <v/>
      </c>
      <c r="L290" t="str">
        <f>IF(ISBLANK('Registrations List'!AQ293),"",'Registrations List'!AQ293)</f>
        <v/>
      </c>
      <c r="M290" t="str">
        <f>IF(ISBLANK('Registrations List'!AU293),"",'Registrations List'!AU293)</f>
        <v/>
      </c>
      <c r="N290" t="str">
        <f>IF(ISBLANK('Registrations List'!AV293),"",'Registrations List'!AV293)</f>
        <v/>
      </c>
      <c r="O290" t="str">
        <f>IF(ISBLANK('Registrations List'!AZ293),"",'Registrations List'!AZ293)</f>
        <v/>
      </c>
      <c r="P290" t="str">
        <f>IF(ISBLANK('Registrations List'!BA293),"",'Registrations List'!BA293)</f>
        <v/>
      </c>
      <c r="Q290" t="str">
        <f>IF(ISBLANK('Registrations List'!BE293),"",'Registrations List'!BE293)</f>
        <v/>
      </c>
      <c r="R290" t="str">
        <f>IF(ISBLANK('Registrations List'!BF293),"",'Registrations List'!BF293)</f>
        <v/>
      </c>
      <c r="S290" s="69" t="str">
        <f>IF(G290="","",Schedule!C293)</f>
        <v/>
      </c>
      <c r="T290" t="str">
        <f>IF('Request for Payment'!$G$29=0,"",'Request for Payment'!$G$29)</f>
        <v/>
      </c>
      <c r="U290" t="str">
        <f>IF(ISBLANK('Registrations List'!G293),"",'Registrations List'!G293)</f>
        <v/>
      </c>
      <c r="V290" t="str">
        <f>IF(ISBLANK('Registrations List'!H293),"",'Registrations List'!H293)</f>
        <v/>
      </c>
      <c r="W290" t="str">
        <f>IF(ISBLANK('Registrations List'!I293),"",'Registrations List'!I293)</f>
        <v/>
      </c>
      <c r="X290" t="str">
        <f>IF(ISBLANK('Registrations List'!J293),"",'Registrations List'!J293)</f>
        <v/>
      </c>
      <c r="Y290" t="str">
        <f>IF(ISBLANK('Registrations List'!K293),"",'Registrations List'!K293)</f>
        <v/>
      </c>
      <c r="Z290" t="str">
        <f>IF(ISBLANK('Registrations List'!L293),"",'Registrations List'!L293)</f>
        <v/>
      </c>
      <c r="AA290" t="str">
        <f>IF(ISBLANK('Registrations List'!M293),"",'Registrations List'!M293)</f>
        <v/>
      </c>
      <c r="AB290" t="str">
        <f>IF(ISBLANK('Registrations List'!N293),"",'Registrations List'!N293)</f>
        <v/>
      </c>
      <c r="AC290" t="str">
        <f>IF(ISBLANK('Registrations List'!O293),"",'Registrations List'!O293)</f>
        <v/>
      </c>
      <c r="AD290" t="str">
        <f>IF(ISBLANK('Registrations List'!X293),"",'Registrations List'!X293)</f>
        <v/>
      </c>
    </row>
    <row r="291" spans="1:30" x14ac:dyDescent="0.2">
      <c r="A291" t="str">
        <f>IF(ISBLANK('SSA Provider &amp; Checklist'!$F$6),"",'SSA Provider &amp; Checklist'!$F$6)</f>
        <v/>
      </c>
      <c r="B291" t="str">
        <f>IF(ISBLANK('SSA Provider &amp; Checklist'!$E$7),"",'SSA Provider &amp; Checklist'!$E$7)</f>
        <v/>
      </c>
      <c r="C291" t="str">
        <f>IF(ISBLANK('SSA Provider &amp; Checklist'!$E$8),"",'SSA Provider &amp; Checklist'!$E$8)</f>
        <v/>
      </c>
      <c r="D291" t="str">
        <f>IF(ISBLANK('SSA Provider &amp; Checklist'!$E$9),"",'SSA Provider &amp; Checklist'!$E$9)</f>
        <v/>
      </c>
      <c r="E291" t="str">
        <f>IF(ISBLANK('SSA Provider &amp; Checklist'!$E$10),"",'SSA Provider &amp; Checklist'!$E$10)</f>
        <v/>
      </c>
      <c r="F291" t="str">
        <f>IF(ISBLANK('SSA Provider &amp; Checklist'!$E$11),"",'SSA Provider &amp; Checklist'!$E$11)</f>
        <v/>
      </c>
      <c r="G291" t="str">
        <f>IF(ISBLANK('Registrations List'!AF294),"",'Registrations List'!AF294)</f>
        <v/>
      </c>
      <c r="H291" t="str">
        <f>IF(ISBLANK('Registrations List'!AG294),"",'Registrations List'!AG294)</f>
        <v/>
      </c>
      <c r="I291" t="str">
        <f>IF(ISBLANK('Registrations List'!AK294),"",'Registrations List'!AK294)</f>
        <v/>
      </c>
      <c r="J291" t="str">
        <f>IF(ISBLANK('Registrations List'!AL294),"",'Registrations List'!AL294)</f>
        <v/>
      </c>
      <c r="K291" t="str">
        <f>IF(ISBLANK('Registrations List'!AP294),"",'Registrations List'!AP294)</f>
        <v/>
      </c>
      <c r="L291" t="str">
        <f>IF(ISBLANK('Registrations List'!AQ294),"",'Registrations List'!AQ294)</f>
        <v/>
      </c>
      <c r="M291" t="str">
        <f>IF(ISBLANK('Registrations List'!AU294),"",'Registrations List'!AU294)</f>
        <v/>
      </c>
      <c r="N291" t="str">
        <f>IF(ISBLANK('Registrations List'!AV294),"",'Registrations List'!AV294)</f>
        <v/>
      </c>
      <c r="O291" t="str">
        <f>IF(ISBLANK('Registrations List'!AZ294),"",'Registrations List'!AZ294)</f>
        <v/>
      </c>
      <c r="P291" t="str">
        <f>IF(ISBLANK('Registrations List'!BA294),"",'Registrations List'!BA294)</f>
        <v/>
      </c>
      <c r="Q291" t="str">
        <f>IF(ISBLANK('Registrations List'!BE294),"",'Registrations List'!BE294)</f>
        <v/>
      </c>
      <c r="R291" t="str">
        <f>IF(ISBLANK('Registrations List'!BF294),"",'Registrations List'!BF294)</f>
        <v/>
      </c>
      <c r="S291" s="69" t="str">
        <f>IF(G291="","",Schedule!C294)</f>
        <v/>
      </c>
      <c r="T291" t="str">
        <f>IF('Request for Payment'!$G$29=0,"",'Request for Payment'!$G$29)</f>
        <v/>
      </c>
      <c r="U291" t="str">
        <f>IF(ISBLANK('Registrations List'!G294),"",'Registrations List'!G294)</f>
        <v/>
      </c>
      <c r="V291" t="str">
        <f>IF(ISBLANK('Registrations List'!H294),"",'Registrations List'!H294)</f>
        <v/>
      </c>
      <c r="W291" t="str">
        <f>IF(ISBLANK('Registrations List'!I294),"",'Registrations List'!I294)</f>
        <v/>
      </c>
      <c r="X291" t="str">
        <f>IF(ISBLANK('Registrations List'!J294),"",'Registrations List'!J294)</f>
        <v/>
      </c>
      <c r="Y291" t="str">
        <f>IF(ISBLANK('Registrations List'!K294),"",'Registrations List'!K294)</f>
        <v/>
      </c>
      <c r="Z291" t="str">
        <f>IF(ISBLANK('Registrations List'!L294),"",'Registrations List'!L294)</f>
        <v/>
      </c>
      <c r="AA291" t="str">
        <f>IF(ISBLANK('Registrations List'!M294),"",'Registrations List'!M294)</f>
        <v/>
      </c>
      <c r="AB291" t="str">
        <f>IF(ISBLANK('Registrations List'!N294),"",'Registrations List'!N294)</f>
        <v/>
      </c>
      <c r="AC291" t="str">
        <f>IF(ISBLANK('Registrations List'!O294),"",'Registrations List'!O294)</f>
        <v/>
      </c>
      <c r="AD291" t="str">
        <f>IF(ISBLANK('Registrations List'!X294),"",'Registrations List'!X294)</f>
        <v/>
      </c>
    </row>
    <row r="292" spans="1:30" x14ac:dyDescent="0.2">
      <c r="A292" t="str">
        <f>IF(ISBLANK('SSA Provider &amp; Checklist'!$F$6),"",'SSA Provider &amp; Checklist'!$F$6)</f>
        <v/>
      </c>
      <c r="B292" t="str">
        <f>IF(ISBLANK('SSA Provider &amp; Checklist'!$E$7),"",'SSA Provider &amp; Checklist'!$E$7)</f>
        <v/>
      </c>
      <c r="C292" t="str">
        <f>IF(ISBLANK('SSA Provider &amp; Checklist'!$E$8),"",'SSA Provider &amp; Checklist'!$E$8)</f>
        <v/>
      </c>
      <c r="D292" t="str">
        <f>IF(ISBLANK('SSA Provider &amp; Checklist'!$E$9),"",'SSA Provider &amp; Checklist'!$E$9)</f>
        <v/>
      </c>
      <c r="E292" t="str">
        <f>IF(ISBLANK('SSA Provider &amp; Checklist'!$E$10),"",'SSA Provider &amp; Checklist'!$E$10)</f>
        <v/>
      </c>
      <c r="F292" t="str">
        <f>IF(ISBLANK('SSA Provider &amp; Checklist'!$E$11),"",'SSA Provider &amp; Checklist'!$E$11)</f>
        <v/>
      </c>
      <c r="G292" t="str">
        <f>IF(ISBLANK('Registrations List'!AF295),"",'Registrations List'!AF295)</f>
        <v/>
      </c>
      <c r="H292" t="str">
        <f>IF(ISBLANK('Registrations List'!AG295),"",'Registrations List'!AG295)</f>
        <v/>
      </c>
      <c r="I292" t="str">
        <f>IF(ISBLANK('Registrations List'!AK295),"",'Registrations List'!AK295)</f>
        <v/>
      </c>
      <c r="J292" t="str">
        <f>IF(ISBLANK('Registrations List'!AL295),"",'Registrations List'!AL295)</f>
        <v/>
      </c>
      <c r="K292" t="str">
        <f>IF(ISBLANK('Registrations List'!AP295),"",'Registrations List'!AP295)</f>
        <v/>
      </c>
      <c r="L292" t="str">
        <f>IF(ISBLANK('Registrations List'!AQ295),"",'Registrations List'!AQ295)</f>
        <v/>
      </c>
      <c r="M292" t="str">
        <f>IF(ISBLANK('Registrations List'!AU295),"",'Registrations List'!AU295)</f>
        <v/>
      </c>
      <c r="N292" t="str">
        <f>IF(ISBLANK('Registrations List'!AV295),"",'Registrations List'!AV295)</f>
        <v/>
      </c>
      <c r="O292" t="str">
        <f>IF(ISBLANK('Registrations List'!AZ295),"",'Registrations List'!AZ295)</f>
        <v/>
      </c>
      <c r="P292" t="str">
        <f>IF(ISBLANK('Registrations List'!BA295),"",'Registrations List'!BA295)</f>
        <v/>
      </c>
      <c r="Q292" t="str">
        <f>IF(ISBLANK('Registrations List'!BE295),"",'Registrations List'!BE295)</f>
        <v/>
      </c>
      <c r="R292" t="str">
        <f>IF(ISBLANK('Registrations List'!BF295),"",'Registrations List'!BF295)</f>
        <v/>
      </c>
      <c r="S292" s="69" t="str">
        <f>IF(G292="","",Schedule!C295)</f>
        <v/>
      </c>
      <c r="T292" t="str">
        <f>IF('Request for Payment'!$G$29=0,"",'Request for Payment'!$G$29)</f>
        <v/>
      </c>
      <c r="U292" t="str">
        <f>IF(ISBLANK('Registrations List'!G295),"",'Registrations List'!G295)</f>
        <v/>
      </c>
      <c r="V292" t="str">
        <f>IF(ISBLANK('Registrations List'!H295),"",'Registrations List'!H295)</f>
        <v/>
      </c>
      <c r="W292" t="str">
        <f>IF(ISBLANK('Registrations List'!I295),"",'Registrations List'!I295)</f>
        <v/>
      </c>
      <c r="X292" t="str">
        <f>IF(ISBLANK('Registrations List'!J295),"",'Registrations List'!J295)</f>
        <v/>
      </c>
      <c r="Y292" t="str">
        <f>IF(ISBLANK('Registrations List'!K295),"",'Registrations List'!K295)</f>
        <v/>
      </c>
      <c r="Z292" t="str">
        <f>IF(ISBLANK('Registrations List'!L295),"",'Registrations List'!L295)</f>
        <v/>
      </c>
      <c r="AA292" t="str">
        <f>IF(ISBLANK('Registrations List'!M295),"",'Registrations List'!M295)</f>
        <v/>
      </c>
      <c r="AB292" t="str">
        <f>IF(ISBLANK('Registrations List'!N295),"",'Registrations List'!N295)</f>
        <v/>
      </c>
      <c r="AC292" t="str">
        <f>IF(ISBLANK('Registrations List'!O295),"",'Registrations List'!O295)</f>
        <v/>
      </c>
      <c r="AD292" t="str">
        <f>IF(ISBLANK('Registrations List'!X295),"",'Registrations List'!X295)</f>
        <v/>
      </c>
    </row>
    <row r="293" spans="1:30" x14ac:dyDescent="0.2">
      <c r="A293" t="str">
        <f>IF(ISBLANK('SSA Provider &amp; Checklist'!$F$6),"",'SSA Provider &amp; Checklist'!$F$6)</f>
        <v/>
      </c>
      <c r="B293" t="str">
        <f>IF(ISBLANK('SSA Provider &amp; Checklist'!$E$7),"",'SSA Provider &amp; Checklist'!$E$7)</f>
        <v/>
      </c>
      <c r="C293" t="str">
        <f>IF(ISBLANK('SSA Provider &amp; Checklist'!$E$8),"",'SSA Provider &amp; Checklist'!$E$8)</f>
        <v/>
      </c>
      <c r="D293" t="str">
        <f>IF(ISBLANK('SSA Provider &amp; Checklist'!$E$9),"",'SSA Provider &amp; Checklist'!$E$9)</f>
        <v/>
      </c>
      <c r="E293" t="str">
        <f>IF(ISBLANK('SSA Provider &amp; Checklist'!$E$10),"",'SSA Provider &amp; Checklist'!$E$10)</f>
        <v/>
      </c>
      <c r="F293" t="str">
        <f>IF(ISBLANK('SSA Provider &amp; Checklist'!$E$11),"",'SSA Provider &amp; Checklist'!$E$11)</f>
        <v/>
      </c>
      <c r="G293" t="str">
        <f>IF(ISBLANK('Registrations List'!AF296),"",'Registrations List'!AF296)</f>
        <v/>
      </c>
      <c r="H293" t="str">
        <f>IF(ISBLANK('Registrations List'!AG296),"",'Registrations List'!AG296)</f>
        <v/>
      </c>
      <c r="I293" t="str">
        <f>IF(ISBLANK('Registrations List'!AK296),"",'Registrations List'!AK296)</f>
        <v/>
      </c>
      <c r="J293" t="str">
        <f>IF(ISBLANK('Registrations List'!AL296),"",'Registrations List'!AL296)</f>
        <v/>
      </c>
      <c r="K293" t="str">
        <f>IF(ISBLANK('Registrations List'!AP296),"",'Registrations List'!AP296)</f>
        <v/>
      </c>
      <c r="L293" t="str">
        <f>IF(ISBLANK('Registrations List'!AQ296),"",'Registrations List'!AQ296)</f>
        <v/>
      </c>
      <c r="M293" t="str">
        <f>IF(ISBLANK('Registrations List'!AU296),"",'Registrations List'!AU296)</f>
        <v/>
      </c>
      <c r="N293" t="str">
        <f>IF(ISBLANK('Registrations List'!AV296),"",'Registrations List'!AV296)</f>
        <v/>
      </c>
      <c r="O293" t="str">
        <f>IF(ISBLANK('Registrations List'!AZ296),"",'Registrations List'!AZ296)</f>
        <v/>
      </c>
      <c r="P293" t="str">
        <f>IF(ISBLANK('Registrations List'!BA296),"",'Registrations List'!BA296)</f>
        <v/>
      </c>
      <c r="Q293" t="str">
        <f>IF(ISBLANK('Registrations List'!BE296),"",'Registrations List'!BE296)</f>
        <v/>
      </c>
      <c r="R293" t="str">
        <f>IF(ISBLANK('Registrations List'!BF296),"",'Registrations List'!BF296)</f>
        <v/>
      </c>
      <c r="S293" s="69" t="str">
        <f>IF(G293="","",Schedule!C296)</f>
        <v/>
      </c>
      <c r="T293" t="str">
        <f>IF('Request for Payment'!$G$29=0,"",'Request for Payment'!$G$29)</f>
        <v/>
      </c>
      <c r="U293" t="str">
        <f>IF(ISBLANK('Registrations List'!G296),"",'Registrations List'!G296)</f>
        <v/>
      </c>
      <c r="V293" t="str">
        <f>IF(ISBLANK('Registrations List'!H296),"",'Registrations List'!H296)</f>
        <v/>
      </c>
      <c r="W293" t="str">
        <f>IF(ISBLANK('Registrations List'!I296),"",'Registrations List'!I296)</f>
        <v/>
      </c>
      <c r="X293" t="str">
        <f>IF(ISBLANK('Registrations List'!J296),"",'Registrations List'!J296)</f>
        <v/>
      </c>
      <c r="Y293" t="str">
        <f>IF(ISBLANK('Registrations List'!K296),"",'Registrations List'!K296)</f>
        <v/>
      </c>
      <c r="Z293" t="str">
        <f>IF(ISBLANK('Registrations List'!L296),"",'Registrations List'!L296)</f>
        <v/>
      </c>
      <c r="AA293" t="str">
        <f>IF(ISBLANK('Registrations List'!M296),"",'Registrations List'!M296)</f>
        <v/>
      </c>
      <c r="AB293" t="str">
        <f>IF(ISBLANK('Registrations List'!N296),"",'Registrations List'!N296)</f>
        <v/>
      </c>
      <c r="AC293" t="str">
        <f>IF(ISBLANK('Registrations List'!O296),"",'Registrations List'!O296)</f>
        <v/>
      </c>
      <c r="AD293" t="str">
        <f>IF(ISBLANK('Registrations List'!X296),"",'Registrations List'!X296)</f>
        <v/>
      </c>
    </row>
    <row r="294" spans="1:30" x14ac:dyDescent="0.2">
      <c r="A294" t="str">
        <f>IF(ISBLANK('SSA Provider &amp; Checklist'!$F$6),"",'SSA Provider &amp; Checklist'!$F$6)</f>
        <v/>
      </c>
      <c r="B294" t="str">
        <f>IF(ISBLANK('SSA Provider &amp; Checklist'!$E$7),"",'SSA Provider &amp; Checklist'!$E$7)</f>
        <v/>
      </c>
      <c r="C294" t="str">
        <f>IF(ISBLANK('SSA Provider &amp; Checklist'!$E$8),"",'SSA Provider &amp; Checklist'!$E$8)</f>
        <v/>
      </c>
      <c r="D294" t="str">
        <f>IF(ISBLANK('SSA Provider &amp; Checklist'!$E$9),"",'SSA Provider &amp; Checklist'!$E$9)</f>
        <v/>
      </c>
      <c r="E294" t="str">
        <f>IF(ISBLANK('SSA Provider &amp; Checklist'!$E$10),"",'SSA Provider &amp; Checklist'!$E$10)</f>
        <v/>
      </c>
      <c r="F294" t="str">
        <f>IF(ISBLANK('SSA Provider &amp; Checklist'!$E$11),"",'SSA Provider &amp; Checklist'!$E$11)</f>
        <v/>
      </c>
      <c r="G294" t="str">
        <f>IF(ISBLANK('Registrations List'!AF297),"",'Registrations List'!AF297)</f>
        <v/>
      </c>
      <c r="H294" t="str">
        <f>IF(ISBLANK('Registrations List'!AG297),"",'Registrations List'!AG297)</f>
        <v/>
      </c>
      <c r="I294" t="str">
        <f>IF(ISBLANK('Registrations List'!AK297),"",'Registrations List'!AK297)</f>
        <v/>
      </c>
      <c r="J294" t="str">
        <f>IF(ISBLANK('Registrations List'!AL297),"",'Registrations List'!AL297)</f>
        <v/>
      </c>
      <c r="K294" t="str">
        <f>IF(ISBLANK('Registrations List'!AP297),"",'Registrations List'!AP297)</f>
        <v/>
      </c>
      <c r="L294" t="str">
        <f>IF(ISBLANK('Registrations List'!AQ297),"",'Registrations List'!AQ297)</f>
        <v/>
      </c>
      <c r="M294" t="str">
        <f>IF(ISBLANK('Registrations List'!AU297),"",'Registrations List'!AU297)</f>
        <v/>
      </c>
      <c r="N294" t="str">
        <f>IF(ISBLANK('Registrations List'!AV297),"",'Registrations List'!AV297)</f>
        <v/>
      </c>
      <c r="O294" t="str">
        <f>IF(ISBLANK('Registrations List'!AZ297),"",'Registrations List'!AZ297)</f>
        <v/>
      </c>
      <c r="P294" t="str">
        <f>IF(ISBLANK('Registrations List'!BA297),"",'Registrations List'!BA297)</f>
        <v/>
      </c>
      <c r="Q294" t="str">
        <f>IF(ISBLANK('Registrations List'!BE297),"",'Registrations List'!BE297)</f>
        <v/>
      </c>
      <c r="R294" t="str">
        <f>IF(ISBLANK('Registrations List'!BF297),"",'Registrations List'!BF297)</f>
        <v/>
      </c>
      <c r="S294" s="69" t="str">
        <f>IF(G294="","",Schedule!C297)</f>
        <v/>
      </c>
      <c r="T294" t="str">
        <f>IF('Request for Payment'!$G$29=0,"",'Request for Payment'!$G$29)</f>
        <v/>
      </c>
      <c r="U294" t="str">
        <f>IF(ISBLANK('Registrations List'!G297),"",'Registrations List'!G297)</f>
        <v/>
      </c>
      <c r="V294" t="str">
        <f>IF(ISBLANK('Registrations List'!H297),"",'Registrations List'!H297)</f>
        <v/>
      </c>
      <c r="W294" t="str">
        <f>IF(ISBLANK('Registrations List'!I297),"",'Registrations List'!I297)</f>
        <v/>
      </c>
      <c r="X294" t="str">
        <f>IF(ISBLANK('Registrations List'!J297),"",'Registrations List'!J297)</f>
        <v/>
      </c>
      <c r="Y294" t="str">
        <f>IF(ISBLANK('Registrations List'!K297),"",'Registrations List'!K297)</f>
        <v/>
      </c>
      <c r="Z294" t="str">
        <f>IF(ISBLANK('Registrations List'!L297),"",'Registrations List'!L297)</f>
        <v/>
      </c>
      <c r="AA294" t="str">
        <f>IF(ISBLANK('Registrations List'!M297),"",'Registrations List'!M297)</f>
        <v/>
      </c>
      <c r="AB294" t="str">
        <f>IF(ISBLANK('Registrations List'!N297),"",'Registrations List'!N297)</f>
        <v/>
      </c>
      <c r="AC294" t="str">
        <f>IF(ISBLANK('Registrations List'!O297),"",'Registrations List'!O297)</f>
        <v/>
      </c>
      <c r="AD294" t="str">
        <f>IF(ISBLANK('Registrations List'!X297),"",'Registrations List'!X297)</f>
        <v/>
      </c>
    </row>
    <row r="295" spans="1:30" x14ac:dyDescent="0.2">
      <c r="A295" t="str">
        <f>IF(ISBLANK('SSA Provider &amp; Checklist'!$F$6),"",'SSA Provider &amp; Checklist'!$F$6)</f>
        <v/>
      </c>
      <c r="B295" t="str">
        <f>IF(ISBLANK('SSA Provider &amp; Checklist'!$E$7),"",'SSA Provider &amp; Checklist'!$E$7)</f>
        <v/>
      </c>
      <c r="C295" t="str">
        <f>IF(ISBLANK('SSA Provider &amp; Checklist'!$E$8),"",'SSA Provider &amp; Checklist'!$E$8)</f>
        <v/>
      </c>
      <c r="D295" t="str">
        <f>IF(ISBLANK('SSA Provider &amp; Checklist'!$E$9),"",'SSA Provider &amp; Checklist'!$E$9)</f>
        <v/>
      </c>
      <c r="E295" t="str">
        <f>IF(ISBLANK('SSA Provider &amp; Checklist'!$E$10),"",'SSA Provider &amp; Checklist'!$E$10)</f>
        <v/>
      </c>
      <c r="F295" t="str">
        <f>IF(ISBLANK('SSA Provider &amp; Checklist'!$E$11),"",'SSA Provider &amp; Checklist'!$E$11)</f>
        <v/>
      </c>
      <c r="G295" t="str">
        <f>IF(ISBLANK('Registrations List'!AF298),"",'Registrations List'!AF298)</f>
        <v/>
      </c>
      <c r="H295" t="str">
        <f>IF(ISBLANK('Registrations List'!AG298),"",'Registrations List'!AG298)</f>
        <v/>
      </c>
      <c r="I295" t="str">
        <f>IF(ISBLANK('Registrations List'!AK298),"",'Registrations List'!AK298)</f>
        <v/>
      </c>
      <c r="J295" t="str">
        <f>IF(ISBLANK('Registrations List'!AL298),"",'Registrations List'!AL298)</f>
        <v/>
      </c>
      <c r="K295" t="str">
        <f>IF(ISBLANK('Registrations List'!AP298),"",'Registrations List'!AP298)</f>
        <v/>
      </c>
      <c r="L295" t="str">
        <f>IF(ISBLANK('Registrations List'!AQ298),"",'Registrations List'!AQ298)</f>
        <v/>
      </c>
      <c r="M295" t="str">
        <f>IF(ISBLANK('Registrations List'!AU298),"",'Registrations List'!AU298)</f>
        <v/>
      </c>
      <c r="N295" t="str">
        <f>IF(ISBLANK('Registrations List'!AV298),"",'Registrations List'!AV298)</f>
        <v/>
      </c>
      <c r="O295" t="str">
        <f>IF(ISBLANK('Registrations List'!AZ298),"",'Registrations List'!AZ298)</f>
        <v/>
      </c>
      <c r="P295" t="str">
        <f>IF(ISBLANK('Registrations List'!BA298),"",'Registrations List'!BA298)</f>
        <v/>
      </c>
      <c r="Q295" t="str">
        <f>IF(ISBLANK('Registrations List'!BE298),"",'Registrations List'!BE298)</f>
        <v/>
      </c>
      <c r="R295" t="str">
        <f>IF(ISBLANK('Registrations List'!BF298),"",'Registrations List'!BF298)</f>
        <v/>
      </c>
      <c r="S295" s="69" t="str">
        <f>IF(G295="","",Schedule!C298)</f>
        <v/>
      </c>
      <c r="T295" t="str">
        <f>IF('Request for Payment'!$G$29=0,"",'Request for Payment'!$G$29)</f>
        <v/>
      </c>
      <c r="U295" t="str">
        <f>IF(ISBLANK('Registrations List'!G298),"",'Registrations List'!G298)</f>
        <v/>
      </c>
      <c r="V295" t="str">
        <f>IF(ISBLANK('Registrations List'!H298),"",'Registrations List'!H298)</f>
        <v/>
      </c>
      <c r="W295" t="str">
        <f>IF(ISBLANK('Registrations List'!I298),"",'Registrations List'!I298)</f>
        <v/>
      </c>
      <c r="X295" t="str">
        <f>IF(ISBLANK('Registrations List'!J298),"",'Registrations List'!J298)</f>
        <v/>
      </c>
      <c r="Y295" t="str">
        <f>IF(ISBLANK('Registrations List'!K298),"",'Registrations List'!K298)</f>
        <v/>
      </c>
      <c r="Z295" t="str">
        <f>IF(ISBLANK('Registrations List'!L298),"",'Registrations List'!L298)</f>
        <v/>
      </c>
      <c r="AA295" t="str">
        <f>IF(ISBLANK('Registrations List'!M298),"",'Registrations List'!M298)</f>
        <v/>
      </c>
      <c r="AB295" t="str">
        <f>IF(ISBLANK('Registrations List'!N298),"",'Registrations List'!N298)</f>
        <v/>
      </c>
      <c r="AC295" t="str">
        <f>IF(ISBLANK('Registrations List'!O298),"",'Registrations List'!O298)</f>
        <v/>
      </c>
      <c r="AD295" t="str">
        <f>IF(ISBLANK('Registrations List'!X298),"",'Registrations List'!X298)</f>
        <v/>
      </c>
    </row>
    <row r="296" spans="1:30" x14ac:dyDescent="0.2">
      <c r="A296" t="str">
        <f>IF(ISBLANK('SSA Provider &amp; Checklist'!$F$6),"",'SSA Provider &amp; Checklist'!$F$6)</f>
        <v/>
      </c>
      <c r="B296" t="str">
        <f>IF(ISBLANK('SSA Provider &amp; Checklist'!$E$7),"",'SSA Provider &amp; Checklist'!$E$7)</f>
        <v/>
      </c>
      <c r="C296" t="str">
        <f>IF(ISBLANK('SSA Provider &amp; Checklist'!$E$8),"",'SSA Provider &amp; Checklist'!$E$8)</f>
        <v/>
      </c>
      <c r="D296" t="str">
        <f>IF(ISBLANK('SSA Provider &amp; Checklist'!$E$9),"",'SSA Provider &amp; Checklist'!$E$9)</f>
        <v/>
      </c>
      <c r="E296" t="str">
        <f>IF(ISBLANK('SSA Provider &amp; Checklist'!$E$10),"",'SSA Provider &amp; Checklist'!$E$10)</f>
        <v/>
      </c>
      <c r="F296" t="str">
        <f>IF(ISBLANK('SSA Provider &amp; Checklist'!$E$11),"",'SSA Provider &amp; Checklist'!$E$11)</f>
        <v/>
      </c>
      <c r="G296" t="str">
        <f>IF(ISBLANK('Registrations List'!AF299),"",'Registrations List'!AF299)</f>
        <v/>
      </c>
      <c r="H296" t="str">
        <f>IF(ISBLANK('Registrations List'!AG299),"",'Registrations List'!AG299)</f>
        <v/>
      </c>
      <c r="I296" t="str">
        <f>IF(ISBLANK('Registrations List'!AK299),"",'Registrations List'!AK299)</f>
        <v/>
      </c>
      <c r="J296" t="str">
        <f>IF(ISBLANK('Registrations List'!AL299),"",'Registrations List'!AL299)</f>
        <v/>
      </c>
      <c r="K296" t="str">
        <f>IF(ISBLANK('Registrations List'!AP299),"",'Registrations List'!AP299)</f>
        <v/>
      </c>
      <c r="L296" t="str">
        <f>IF(ISBLANK('Registrations List'!AQ299),"",'Registrations List'!AQ299)</f>
        <v/>
      </c>
      <c r="M296" t="str">
        <f>IF(ISBLANK('Registrations List'!AU299),"",'Registrations List'!AU299)</f>
        <v/>
      </c>
      <c r="N296" t="str">
        <f>IF(ISBLANK('Registrations List'!AV299),"",'Registrations List'!AV299)</f>
        <v/>
      </c>
      <c r="O296" t="str">
        <f>IF(ISBLANK('Registrations List'!AZ299),"",'Registrations List'!AZ299)</f>
        <v/>
      </c>
      <c r="P296" t="str">
        <f>IF(ISBLANK('Registrations List'!BA299),"",'Registrations List'!BA299)</f>
        <v/>
      </c>
      <c r="Q296" t="str">
        <f>IF(ISBLANK('Registrations List'!BE299),"",'Registrations List'!BE299)</f>
        <v/>
      </c>
      <c r="R296" t="str">
        <f>IF(ISBLANK('Registrations List'!BF299),"",'Registrations List'!BF299)</f>
        <v/>
      </c>
      <c r="S296" s="69" t="str">
        <f>IF(G296="","",Schedule!C299)</f>
        <v/>
      </c>
      <c r="T296" t="str">
        <f>IF('Request for Payment'!$G$29=0,"",'Request for Payment'!$G$29)</f>
        <v/>
      </c>
      <c r="U296" t="str">
        <f>IF(ISBLANK('Registrations List'!G299),"",'Registrations List'!G299)</f>
        <v/>
      </c>
      <c r="V296" t="str">
        <f>IF(ISBLANK('Registrations List'!H299),"",'Registrations List'!H299)</f>
        <v/>
      </c>
      <c r="W296" t="str">
        <f>IF(ISBLANK('Registrations List'!I299),"",'Registrations List'!I299)</f>
        <v/>
      </c>
      <c r="X296" t="str">
        <f>IF(ISBLANK('Registrations List'!J299),"",'Registrations List'!J299)</f>
        <v/>
      </c>
      <c r="Y296" t="str">
        <f>IF(ISBLANK('Registrations List'!K299),"",'Registrations List'!K299)</f>
        <v/>
      </c>
      <c r="Z296" t="str">
        <f>IF(ISBLANK('Registrations List'!L299),"",'Registrations List'!L299)</f>
        <v/>
      </c>
      <c r="AA296" t="str">
        <f>IF(ISBLANK('Registrations List'!M299),"",'Registrations List'!M299)</f>
        <v/>
      </c>
      <c r="AB296" t="str">
        <f>IF(ISBLANK('Registrations List'!N299),"",'Registrations List'!N299)</f>
        <v/>
      </c>
      <c r="AC296" t="str">
        <f>IF(ISBLANK('Registrations List'!O299),"",'Registrations List'!O299)</f>
        <v/>
      </c>
      <c r="AD296" t="str">
        <f>IF(ISBLANK('Registrations List'!X299),"",'Registrations List'!X299)</f>
        <v/>
      </c>
    </row>
    <row r="297" spans="1:30" x14ac:dyDescent="0.2">
      <c r="A297" t="str">
        <f>IF(ISBLANK('SSA Provider &amp; Checklist'!$F$6),"",'SSA Provider &amp; Checklist'!$F$6)</f>
        <v/>
      </c>
      <c r="B297" t="str">
        <f>IF(ISBLANK('SSA Provider &amp; Checklist'!$E$7),"",'SSA Provider &amp; Checklist'!$E$7)</f>
        <v/>
      </c>
      <c r="C297" t="str">
        <f>IF(ISBLANK('SSA Provider &amp; Checklist'!$E$8),"",'SSA Provider &amp; Checklist'!$E$8)</f>
        <v/>
      </c>
      <c r="D297" t="str">
        <f>IF(ISBLANK('SSA Provider &amp; Checklist'!$E$9),"",'SSA Provider &amp; Checklist'!$E$9)</f>
        <v/>
      </c>
      <c r="E297" t="str">
        <f>IF(ISBLANK('SSA Provider &amp; Checklist'!$E$10),"",'SSA Provider &amp; Checklist'!$E$10)</f>
        <v/>
      </c>
      <c r="F297" t="str">
        <f>IF(ISBLANK('SSA Provider &amp; Checklist'!$E$11),"",'SSA Provider &amp; Checklist'!$E$11)</f>
        <v/>
      </c>
      <c r="G297" t="str">
        <f>IF(ISBLANK('Registrations List'!AF300),"",'Registrations List'!AF300)</f>
        <v/>
      </c>
      <c r="H297" t="str">
        <f>IF(ISBLANK('Registrations List'!AG300),"",'Registrations List'!AG300)</f>
        <v/>
      </c>
      <c r="I297" t="str">
        <f>IF(ISBLANK('Registrations List'!AK300),"",'Registrations List'!AK300)</f>
        <v/>
      </c>
      <c r="J297" t="str">
        <f>IF(ISBLANK('Registrations List'!AL300),"",'Registrations List'!AL300)</f>
        <v/>
      </c>
      <c r="K297" t="str">
        <f>IF(ISBLANK('Registrations List'!AP300),"",'Registrations List'!AP300)</f>
        <v/>
      </c>
      <c r="L297" t="str">
        <f>IF(ISBLANK('Registrations List'!AQ300),"",'Registrations List'!AQ300)</f>
        <v/>
      </c>
      <c r="M297" t="str">
        <f>IF(ISBLANK('Registrations List'!AU300),"",'Registrations List'!AU300)</f>
        <v/>
      </c>
      <c r="N297" t="str">
        <f>IF(ISBLANK('Registrations List'!AV300),"",'Registrations List'!AV300)</f>
        <v/>
      </c>
      <c r="O297" t="str">
        <f>IF(ISBLANK('Registrations List'!AZ300),"",'Registrations List'!AZ300)</f>
        <v/>
      </c>
      <c r="P297" t="str">
        <f>IF(ISBLANK('Registrations List'!BA300),"",'Registrations List'!BA300)</f>
        <v/>
      </c>
      <c r="Q297" t="str">
        <f>IF(ISBLANK('Registrations List'!BE300),"",'Registrations List'!BE300)</f>
        <v/>
      </c>
      <c r="R297" t="str">
        <f>IF(ISBLANK('Registrations List'!BF300),"",'Registrations List'!BF300)</f>
        <v/>
      </c>
      <c r="S297" s="69" t="str">
        <f>IF(G297="","",Schedule!C300)</f>
        <v/>
      </c>
      <c r="T297" t="str">
        <f>IF('Request for Payment'!$G$29=0,"",'Request for Payment'!$G$29)</f>
        <v/>
      </c>
      <c r="U297" t="str">
        <f>IF(ISBLANK('Registrations List'!G300),"",'Registrations List'!G300)</f>
        <v/>
      </c>
      <c r="V297" t="str">
        <f>IF(ISBLANK('Registrations List'!H300),"",'Registrations List'!H300)</f>
        <v/>
      </c>
      <c r="W297" t="str">
        <f>IF(ISBLANK('Registrations List'!I300),"",'Registrations List'!I300)</f>
        <v/>
      </c>
      <c r="X297" t="str">
        <f>IF(ISBLANK('Registrations List'!J300),"",'Registrations List'!J300)</f>
        <v/>
      </c>
      <c r="Y297" t="str">
        <f>IF(ISBLANK('Registrations List'!K300),"",'Registrations List'!K300)</f>
        <v/>
      </c>
      <c r="Z297" t="str">
        <f>IF(ISBLANK('Registrations List'!L300),"",'Registrations List'!L300)</f>
        <v/>
      </c>
      <c r="AA297" t="str">
        <f>IF(ISBLANK('Registrations List'!M300),"",'Registrations List'!M300)</f>
        <v/>
      </c>
      <c r="AB297" t="str">
        <f>IF(ISBLANK('Registrations List'!N300),"",'Registrations List'!N300)</f>
        <v/>
      </c>
      <c r="AC297" t="str">
        <f>IF(ISBLANK('Registrations List'!O300),"",'Registrations List'!O300)</f>
        <v/>
      </c>
      <c r="AD297" t="str">
        <f>IF(ISBLANK('Registrations List'!X300),"",'Registrations List'!X300)</f>
        <v/>
      </c>
    </row>
    <row r="298" spans="1:30" x14ac:dyDescent="0.2">
      <c r="A298" t="str">
        <f>IF(ISBLANK('SSA Provider &amp; Checklist'!$F$6),"",'SSA Provider &amp; Checklist'!$F$6)</f>
        <v/>
      </c>
      <c r="B298" t="str">
        <f>IF(ISBLANK('SSA Provider &amp; Checklist'!$E$7),"",'SSA Provider &amp; Checklist'!$E$7)</f>
        <v/>
      </c>
      <c r="C298" t="str">
        <f>IF(ISBLANK('SSA Provider &amp; Checklist'!$E$8),"",'SSA Provider &amp; Checklist'!$E$8)</f>
        <v/>
      </c>
      <c r="D298" t="str">
        <f>IF(ISBLANK('SSA Provider &amp; Checklist'!$E$9),"",'SSA Provider &amp; Checklist'!$E$9)</f>
        <v/>
      </c>
      <c r="E298" t="str">
        <f>IF(ISBLANK('SSA Provider &amp; Checklist'!$E$10),"",'SSA Provider &amp; Checklist'!$E$10)</f>
        <v/>
      </c>
      <c r="F298" t="str">
        <f>IF(ISBLANK('SSA Provider &amp; Checklist'!$E$11),"",'SSA Provider &amp; Checklist'!$E$11)</f>
        <v/>
      </c>
      <c r="G298" t="str">
        <f>IF(ISBLANK('Registrations List'!AF301),"",'Registrations List'!AF301)</f>
        <v/>
      </c>
      <c r="H298" t="str">
        <f>IF(ISBLANK('Registrations List'!AG301),"",'Registrations List'!AG301)</f>
        <v/>
      </c>
      <c r="I298" t="str">
        <f>IF(ISBLANK('Registrations List'!AK301),"",'Registrations List'!AK301)</f>
        <v/>
      </c>
      <c r="J298" t="str">
        <f>IF(ISBLANK('Registrations List'!AL301),"",'Registrations List'!AL301)</f>
        <v/>
      </c>
      <c r="K298" t="str">
        <f>IF(ISBLANK('Registrations List'!AP301),"",'Registrations List'!AP301)</f>
        <v/>
      </c>
      <c r="L298" t="str">
        <f>IF(ISBLANK('Registrations List'!AQ301),"",'Registrations List'!AQ301)</f>
        <v/>
      </c>
      <c r="M298" t="str">
        <f>IF(ISBLANK('Registrations List'!AU301),"",'Registrations List'!AU301)</f>
        <v/>
      </c>
      <c r="N298" t="str">
        <f>IF(ISBLANK('Registrations List'!AV301),"",'Registrations List'!AV301)</f>
        <v/>
      </c>
      <c r="O298" t="str">
        <f>IF(ISBLANK('Registrations List'!AZ301),"",'Registrations List'!AZ301)</f>
        <v/>
      </c>
      <c r="P298" t="str">
        <f>IF(ISBLANK('Registrations List'!BA301),"",'Registrations List'!BA301)</f>
        <v/>
      </c>
      <c r="Q298" t="str">
        <f>IF(ISBLANK('Registrations List'!BE301),"",'Registrations List'!BE301)</f>
        <v/>
      </c>
      <c r="R298" t="str">
        <f>IF(ISBLANK('Registrations List'!BF301),"",'Registrations List'!BF301)</f>
        <v/>
      </c>
      <c r="S298" s="69" t="str">
        <f>IF(G298="","",Schedule!C301)</f>
        <v/>
      </c>
      <c r="T298" t="str">
        <f>IF('Request for Payment'!$G$29=0,"",'Request for Payment'!$G$29)</f>
        <v/>
      </c>
      <c r="U298" t="str">
        <f>IF(ISBLANK('Registrations List'!G301),"",'Registrations List'!G301)</f>
        <v/>
      </c>
      <c r="V298" t="str">
        <f>IF(ISBLANK('Registrations List'!H301),"",'Registrations List'!H301)</f>
        <v/>
      </c>
      <c r="W298" t="str">
        <f>IF(ISBLANK('Registrations List'!I301),"",'Registrations List'!I301)</f>
        <v/>
      </c>
      <c r="X298" t="str">
        <f>IF(ISBLANK('Registrations List'!J301),"",'Registrations List'!J301)</f>
        <v/>
      </c>
      <c r="Y298" t="str">
        <f>IF(ISBLANK('Registrations List'!K301),"",'Registrations List'!K301)</f>
        <v/>
      </c>
      <c r="Z298" t="str">
        <f>IF(ISBLANK('Registrations List'!L301),"",'Registrations List'!L301)</f>
        <v/>
      </c>
      <c r="AA298" t="str">
        <f>IF(ISBLANK('Registrations List'!M301),"",'Registrations List'!M301)</f>
        <v/>
      </c>
      <c r="AB298" t="str">
        <f>IF(ISBLANK('Registrations List'!N301),"",'Registrations List'!N301)</f>
        <v/>
      </c>
      <c r="AC298" t="str">
        <f>IF(ISBLANK('Registrations List'!O301),"",'Registrations List'!O301)</f>
        <v/>
      </c>
      <c r="AD298" t="str">
        <f>IF(ISBLANK('Registrations List'!X301),"",'Registrations List'!X301)</f>
        <v/>
      </c>
    </row>
    <row r="299" spans="1:30" x14ac:dyDescent="0.2">
      <c r="A299" t="str">
        <f>IF(ISBLANK('SSA Provider &amp; Checklist'!$F$6),"",'SSA Provider &amp; Checklist'!$F$6)</f>
        <v/>
      </c>
      <c r="B299" t="str">
        <f>IF(ISBLANK('SSA Provider &amp; Checklist'!$E$7),"",'SSA Provider &amp; Checklist'!$E$7)</f>
        <v/>
      </c>
      <c r="C299" t="str">
        <f>IF(ISBLANK('SSA Provider &amp; Checklist'!$E$8),"",'SSA Provider &amp; Checklist'!$E$8)</f>
        <v/>
      </c>
      <c r="D299" t="str">
        <f>IF(ISBLANK('SSA Provider &amp; Checklist'!$E$9),"",'SSA Provider &amp; Checklist'!$E$9)</f>
        <v/>
      </c>
      <c r="E299" t="str">
        <f>IF(ISBLANK('SSA Provider &amp; Checklist'!$E$10),"",'SSA Provider &amp; Checklist'!$E$10)</f>
        <v/>
      </c>
      <c r="F299" t="str">
        <f>IF(ISBLANK('SSA Provider &amp; Checklist'!$E$11),"",'SSA Provider &amp; Checklist'!$E$11)</f>
        <v/>
      </c>
      <c r="G299" t="str">
        <f>IF(ISBLANK('Registrations List'!AF302),"",'Registrations List'!AF302)</f>
        <v/>
      </c>
      <c r="H299" t="str">
        <f>IF(ISBLANK('Registrations List'!AG302),"",'Registrations List'!AG302)</f>
        <v/>
      </c>
      <c r="I299" t="str">
        <f>IF(ISBLANK('Registrations List'!AK302),"",'Registrations List'!AK302)</f>
        <v/>
      </c>
      <c r="J299" t="str">
        <f>IF(ISBLANK('Registrations List'!AL302),"",'Registrations List'!AL302)</f>
        <v/>
      </c>
      <c r="K299" t="str">
        <f>IF(ISBLANK('Registrations List'!AP302),"",'Registrations List'!AP302)</f>
        <v/>
      </c>
      <c r="L299" t="str">
        <f>IF(ISBLANK('Registrations List'!AQ302),"",'Registrations List'!AQ302)</f>
        <v/>
      </c>
      <c r="M299" t="str">
        <f>IF(ISBLANK('Registrations List'!AU302),"",'Registrations List'!AU302)</f>
        <v/>
      </c>
      <c r="N299" t="str">
        <f>IF(ISBLANK('Registrations List'!AV302),"",'Registrations List'!AV302)</f>
        <v/>
      </c>
      <c r="O299" t="str">
        <f>IF(ISBLANK('Registrations List'!AZ302),"",'Registrations List'!AZ302)</f>
        <v/>
      </c>
      <c r="P299" t="str">
        <f>IF(ISBLANK('Registrations List'!BA302),"",'Registrations List'!BA302)</f>
        <v/>
      </c>
      <c r="Q299" t="str">
        <f>IF(ISBLANK('Registrations List'!BE302),"",'Registrations List'!BE302)</f>
        <v/>
      </c>
      <c r="R299" t="str">
        <f>IF(ISBLANK('Registrations List'!BF302),"",'Registrations List'!BF302)</f>
        <v/>
      </c>
      <c r="S299" s="69" t="str">
        <f>IF(G299="","",Schedule!C302)</f>
        <v/>
      </c>
      <c r="T299" t="str">
        <f>IF('Request for Payment'!$G$29=0,"",'Request for Payment'!$G$29)</f>
        <v/>
      </c>
      <c r="U299" t="str">
        <f>IF(ISBLANK('Registrations List'!G302),"",'Registrations List'!G302)</f>
        <v/>
      </c>
      <c r="V299" t="str">
        <f>IF(ISBLANK('Registrations List'!H302),"",'Registrations List'!H302)</f>
        <v/>
      </c>
      <c r="W299" t="str">
        <f>IF(ISBLANK('Registrations List'!I302),"",'Registrations List'!I302)</f>
        <v/>
      </c>
      <c r="X299" t="str">
        <f>IF(ISBLANK('Registrations List'!J302),"",'Registrations List'!J302)</f>
        <v/>
      </c>
      <c r="Y299" t="str">
        <f>IF(ISBLANK('Registrations List'!K302),"",'Registrations List'!K302)</f>
        <v/>
      </c>
      <c r="Z299" t="str">
        <f>IF(ISBLANK('Registrations List'!L302),"",'Registrations List'!L302)</f>
        <v/>
      </c>
      <c r="AA299" t="str">
        <f>IF(ISBLANK('Registrations List'!M302),"",'Registrations List'!M302)</f>
        <v/>
      </c>
      <c r="AB299" t="str">
        <f>IF(ISBLANK('Registrations List'!N302),"",'Registrations List'!N302)</f>
        <v/>
      </c>
      <c r="AC299" t="str">
        <f>IF(ISBLANK('Registrations List'!O302),"",'Registrations List'!O302)</f>
        <v/>
      </c>
      <c r="AD299" t="str">
        <f>IF(ISBLANK('Registrations List'!X302),"",'Registrations List'!X302)</f>
        <v/>
      </c>
    </row>
    <row r="300" spans="1:30" x14ac:dyDescent="0.2">
      <c r="A300" t="str">
        <f>IF(ISBLANK('SSA Provider &amp; Checklist'!$F$6),"",'SSA Provider &amp; Checklist'!$F$6)</f>
        <v/>
      </c>
      <c r="B300" t="str">
        <f>IF(ISBLANK('SSA Provider &amp; Checklist'!$E$7),"",'SSA Provider &amp; Checklist'!$E$7)</f>
        <v/>
      </c>
      <c r="C300" t="str">
        <f>IF(ISBLANK('SSA Provider &amp; Checklist'!$E$8),"",'SSA Provider &amp; Checklist'!$E$8)</f>
        <v/>
      </c>
      <c r="D300" t="str">
        <f>IF(ISBLANK('SSA Provider &amp; Checklist'!$E$9),"",'SSA Provider &amp; Checklist'!$E$9)</f>
        <v/>
      </c>
      <c r="E300" t="str">
        <f>IF(ISBLANK('SSA Provider &amp; Checklist'!$E$10),"",'SSA Provider &amp; Checklist'!$E$10)</f>
        <v/>
      </c>
      <c r="F300" t="str">
        <f>IF(ISBLANK('SSA Provider &amp; Checklist'!$E$11),"",'SSA Provider &amp; Checklist'!$E$11)</f>
        <v/>
      </c>
      <c r="G300" t="str">
        <f>IF(ISBLANK('Registrations List'!AF303),"",'Registrations List'!AF303)</f>
        <v/>
      </c>
      <c r="H300" t="str">
        <f>IF(ISBLANK('Registrations List'!AG303),"",'Registrations List'!AG303)</f>
        <v/>
      </c>
      <c r="I300" t="str">
        <f>IF(ISBLANK('Registrations List'!AK303),"",'Registrations List'!AK303)</f>
        <v/>
      </c>
      <c r="J300" t="str">
        <f>IF(ISBLANK('Registrations List'!AL303),"",'Registrations List'!AL303)</f>
        <v/>
      </c>
      <c r="K300" t="str">
        <f>IF(ISBLANK('Registrations List'!AP303),"",'Registrations List'!AP303)</f>
        <v/>
      </c>
      <c r="L300" t="str">
        <f>IF(ISBLANK('Registrations List'!AQ303),"",'Registrations List'!AQ303)</f>
        <v/>
      </c>
      <c r="M300" t="str">
        <f>IF(ISBLANK('Registrations List'!AU303),"",'Registrations List'!AU303)</f>
        <v/>
      </c>
      <c r="N300" t="str">
        <f>IF(ISBLANK('Registrations List'!AV303),"",'Registrations List'!AV303)</f>
        <v/>
      </c>
      <c r="O300" t="str">
        <f>IF(ISBLANK('Registrations List'!AZ303),"",'Registrations List'!AZ303)</f>
        <v/>
      </c>
      <c r="P300" t="str">
        <f>IF(ISBLANK('Registrations List'!BA303),"",'Registrations List'!BA303)</f>
        <v/>
      </c>
      <c r="Q300" t="str">
        <f>IF(ISBLANK('Registrations List'!BE303),"",'Registrations List'!BE303)</f>
        <v/>
      </c>
      <c r="R300" t="str">
        <f>IF(ISBLANK('Registrations List'!BF303),"",'Registrations List'!BF303)</f>
        <v/>
      </c>
      <c r="S300" s="69" t="str">
        <f>IF(G300="","",Schedule!C303)</f>
        <v/>
      </c>
      <c r="T300" t="str">
        <f>IF('Request for Payment'!$G$29=0,"",'Request for Payment'!$G$29)</f>
        <v/>
      </c>
      <c r="U300" t="str">
        <f>IF(ISBLANK('Registrations List'!G303),"",'Registrations List'!G303)</f>
        <v/>
      </c>
      <c r="V300" t="str">
        <f>IF(ISBLANK('Registrations List'!H303),"",'Registrations List'!H303)</f>
        <v/>
      </c>
      <c r="W300" t="str">
        <f>IF(ISBLANK('Registrations List'!I303),"",'Registrations List'!I303)</f>
        <v/>
      </c>
      <c r="X300" t="str">
        <f>IF(ISBLANK('Registrations List'!J303),"",'Registrations List'!J303)</f>
        <v/>
      </c>
      <c r="Y300" t="str">
        <f>IF(ISBLANK('Registrations List'!K303),"",'Registrations List'!K303)</f>
        <v/>
      </c>
      <c r="Z300" t="str">
        <f>IF(ISBLANK('Registrations List'!L303),"",'Registrations List'!L303)</f>
        <v/>
      </c>
      <c r="AA300" t="str">
        <f>IF(ISBLANK('Registrations List'!M303),"",'Registrations List'!M303)</f>
        <v/>
      </c>
      <c r="AB300" t="str">
        <f>IF(ISBLANK('Registrations List'!N303),"",'Registrations List'!N303)</f>
        <v/>
      </c>
      <c r="AC300" t="str">
        <f>IF(ISBLANK('Registrations List'!O303),"",'Registrations List'!O303)</f>
        <v/>
      </c>
      <c r="AD300" t="str">
        <f>IF(ISBLANK('Registrations List'!X303),"",'Registrations List'!X303)</f>
        <v/>
      </c>
    </row>
    <row r="301" spans="1:30" x14ac:dyDescent="0.2">
      <c r="A301" t="str">
        <f>IF(ISBLANK('SSA Provider &amp; Checklist'!$F$6),"",'SSA Provider &amp; Checklist'!$F$6)</f>
        <v/>
      </c>
      <c r="B301" t="str">
        <f>IF(ISBLANK('SSA Provider &amp; Checklist'!$E$7),"",'SSA Provider &amp; Checklist'!$E$7)</f>
        <v/>
      </c>
      <c r="C301" t="str">
        <f>IF(ISBLANK('SSA Provider &amp; Checklist'!$E$8),"",'SSA Provider &amp; Checklist'!$E$8)</f>
        <v/>
      </c>
      <c r="D301" t="str">
        <f>IF(ISBLANK('SSA Provider &amp; Checklist'!$E$9),"",'SSA Provider &amp; Checklist'!$E$9)</f>
        <v/>
      </c>
      <c r="E301" t="str">
        <f>IF(ISBLANK('SSA Provider &amp; Checklist'!$E$10),"",'SSA Provider &amp; Checklist'!$E$10)</f>
        <v/>
      </c>
      <c r="F301" t="str">
        <f>IF(ISBLANK('SSA Provider &amp; Checklist'!$E$11),"",'SSA Provider &amp; Checklist'!$E$11)</f>
        <v/>
      </c>
      <c r="G301" t="str">
        <f>IF(ISBLANK('Registrations List'!AF304),"",'Registrations List'!AF304)</f>
        <v/>
      </c>
      <c r="H301" t="str">
        <f>IF(ISBLANK('Registrations List'!AG304),"",'Registrations List'!AG304)</f>
        <v/>
      </c>
      <c r="I301" t="str">
        <f>IF(ISBLANK('Registrations List'!AK304),"",'Registrations List'!AK304)</f>
        <v/>
      </c>
      <c r="J301" t="str">
        <f>IF(ISBLANK('Registrations List'!AL304),"",'Registrations List'!AL304)</f>
        <v/>
      </c>
      <c r="K301" t="str">
        <f>IF(ISBLANK('Registrations List'!AP304),"",'Registrations List'!AP304)</f>
        <v/>
      </c>
      <c r="L301" t="str">
        <f>IF(ISBLANK('Registrations List'!AQ304),"",'Registrations List'!AQ304)</f>
        <v/>
      </c>
      <c r="M301" t="str">
        <f>IF(ISBLANK('Registrations List'!AU304),"",'Registrations List'!AU304)</f>
        <v/>
      </c>
      <c r="N301" t="str">
        <f>IF(ISBLANK('Registrations List'!AV304),"",'Registrations List'!AV304)</f>
        <v/>
      </c>
      <c r="O301" t="str">
        <f>IF(ISBLANK('Registrations List'!AZ304),"",'Registrations List'!AZ304)</f>
        <v/>
      </c>
      <c r="P301" t="str">
        <f>IF(ISBLANK('Registrations List'!BA304),"",'Registrations List'!BA304)</f>
        <v/>
      </c>
      <c r="Q301" t="str">
        <f>IF(ISBLANK('Registrations List'!BE304),"",'Registrations List'!BE304)</f>
        <v/>
      </c>
      <c r="R301" t="str">
        <f>IF(ISBLANK('Registrations List'!BF304),"",'Registrations List'!BF304)</f>
        <v/>
      </c>
      <c r="S301" s="69" t="str">
        <f>IF(G301="","",Schedule!C304)</f>
        <v/>
      </c>
      <c r="T301" t="str">
        <f>IF('Request for Payment'!$G$29=0,"",'Request for Payment'!$G$29)</f>
        <v/>
      </c>
      <c r="U301" t="str">
        <f>IF(ISBLANK('Registrations List'!G304),"",'Registrations List'!G304)</f>
        <v/>
      </c>
      <c r="V301" t="str">
        <f>IF(ISBLANK('Registrations List'!H304),"",'Registrations List'!H304)</f>
        <v/>
      </c>
      <c r="W301" t="str">
        <f>IF(ISBLANK('Registrations List'!I304),"",'Registrations List'!I304)</f>
        <v/>
      </c>
      <c r="X301" t="str">
        <f>IF(ISBLANK('Registrations List'!J304),"",'Registrations List'!J304)</f>
        <v/>
      </c>
      <c r="Y301" t="str">
        <f>IF(ISBLANK('Registrations List'!K304),"",'Registrations List'!K304)</f>
        <v/>
      </c>
      <c r="Z301" t="str">
        <f>IF(ISBLANK('Registrations List'!L304),"",'Registrations List'!L304)</f>
        <v/>
      </c>
      <c r="AA301" t="str">
        <f>IF(ISBLANK('Registrations List'!M304),"",'Registrations List'!M304)</f>
        <v/>
      </c>
      <c r="AB301" t="str">
        <f>IF(ISBLANK('Registrations List'!N304),"",'Registrations List'!N304)</f>
        <v/>
      </c>
      <c r="AC301" t="str">
        <f>IF(ISBLANK('Registrations List'!O304),"",'Registrations List'!O304)</f>
        <v/>
      </c>
      <c r="AD301" t="str">
        <f>IF(ISBLANK('Registrations List'!X304),"",'Registrations List'!X304)</f>
        <v/>
      </c>
    </row>
    <row r="302" spans="1:30" x14ac:dyDescent="0.2">
      <c r="A302" t="str">
        <f>IF(ISBLANK('SSA Provider &amp; Checklist'!$F$6),"",'SSA Provider &amp; Checklist'!$F$6)</f>
        <v/>
      </c>
      <c r="B302" t="str">
        <f>IF(ISBLANK('SSA Provider &amp; Checklist'!$E$7),"",'SSA Provider &amp; Checklist'!$E$7)</f>
        <v/>
      </c>
      <c r="C302" t="str">
        <f>IF(ISBLANK('SSA Provider &amp; Checklist'!$E$8),"",'SSA Provider &amp; Checklist'!$E$8)</f>
        <v/>
      </c>
      <c r="D302" t="str">
        <f>IF(ISBLANK('SSA Provider &amp; Checklist'!$E$9),"",'SSA Provider &amp; Checklist'!$E$9)</f>
        <v/>
      </c>
      <c r="E302" t="str">
        <f>IF(ISBLANK('SSA Provider &amp; Checklist'!$E$10),"",'SSA Provider &amp; Checklist'!$E$10)</f>
        <v/>
      </c>
      <c r="F302" t="str">
        <f>IF(ISBLANK('SSA Provider &amp; Checklist'!$E$11),"",'SSA Provider &amp; Checklist'!$E$11)</f>
        <v/>
      </c>
      <c r="G302" t="str">
        <f>IF(ISBLANK('Registrations List'!AF305),"",'Registrations List'!AF305)</f>
        <v/>
      </c>
      <c r="H302" t="str">
        <f>IF(ISBLANK('Registrations List'!AG305),"",'Registrations List'!AG305)</f>
        <v/>
      </c>
      <c r="I302" t="str">
        <f>IF(ISBLANK('Registrations List'!AK305),"",'Registrations List'!AK305)</f>
        <v/>
      </c>
      <c r="J302" t="str">
        <f>IF(ISBLANK('Registrations List'!AL305),"",'Registrations List'!AL305)</f>
        <v/>
      </c>
      <c r="K302" t="str">
        <f>IF(ISBLANK('Registrations List'!AP305),"",'Registrations List'!AP305)</f>
        <v/>
      </c>
      <c r="L302" t="str">
        <f>IF(ISBLANK('Registrations List'!AQ305),"",'Registrations List'!AQ305)</f>
        <v/>
      </c>
      <c r="M302" t="str">
        <f>IF(ISBLANK('Registrations List'!AU305),"",'Registrations List'!AU305)</f>
        <v/>
      </c>
      <c r="N302" t="str">
        <f>IF(ISBLANK('Registrations List'!AV305),"",'Registrations List'!AV305)</f>
        <v/>
      </c>
      <c r="O302" t="str">
        <f>IF(ISBLANK('Registrations List'!AZ305),"",'Registrations List'!AZ305)</f>
        <v/>
      </c>
      <c r="P302" t="str">
        <f>IF(ISBLANK('Registrations List'!BA305),"",'Registrations List'!BA305)</f>
        <v/>
      </c>
      <c r="Q302" t="str">
        <f>IF(ISBLANK('Registrations List'!BE305),"",'Registrations List'!BE305)</f>
        <v/>
      </c>
      <c r="R302" t="str">
        <f>IF(ISBLANK('Registrations List'!BF305),"",'Registrations List'!BF305)</f>
        <v/>
      </c>
      <c r="S302" s="69" t="str">
        <f>IF(G302="","",Schedule!C305)</f>
        <v/>
      </c>
      <c r="T302" t="str">
        <f>IF('Request for Payment'!$G$29=0,"",'Request for Payment'!$G$29)</f>
        <v/>
      </c>
      <c r="U302" t="str">
        <f>IF(ISBLANK('Registrations List'!G305),"",'Registrations List'!G305)</f>
        <v/>
      </c>
      <c r="V302" t="str">
        <f>IF(ISBLANK('Registrations List'!H305),"",'Registrations List'!H305)</f>
        <v/>
      </c>
      <c r="W302" t="str">
        <f>IF(ISBLANK('Registrations List'!I305),"",'Registrations List'!I305)</f>
        <v/>
      </c>
      <c r="X302" t="str">
        <f>IF(ISBLANK('Registrations List'!J305),"",'Registrations List'!J305)</f>
        <v/>
      </c>
      <c r="Y302" t="str">
        <f>IF(ISBLANK('Registrations List'!K305),"",'Registrations List'!K305)</f>
        <v/>
      </c>
      <c r="Z302" t="str">
        <f>IF(ISBLANK('Registrations List'!L305),"",'Registrations List'!L305)</f>
        <v/>
      </c>
      <c r="AA302" t="str">
        <f>IF(ISBLANK('Registrations List'!M305),"",'Registrations List'!M305)</f>
        <v/>
      </c>
      <c r="AB302" t="str">
        <f>IF(ISBLANK('Registrations List'!N305),"",'Registrations List'!N305)</f>
        <v/>
      </c>
      <c r="AC302" t="str">
        <f>IF(ISBLANK('Registrations List'!O305),"",'Registrations List'!O305)</f>
        <v/>
      </c>
      <c r="AD302" t="str">
        <f>IF(ISBLANK('Registrations List'!X305),"",'Registrations List'!X305)</f>
        <v/>
      </c>
    </row>
    <row r="303" spans="1:30" x14ac:dyDescent="0.2">
      <c r="A303" t="str">
        <f>IF(ISBLANK('SSA Provider &amp; Checklist'!$F$6),"",'SSA Provider &amp; Checklist'!$F$6)</f>
        <v/>
      </c>
      <c r="B303" t="str">
        <f>IF(ISBLANK('SSA Provider &amp; Checklist'!$E$7),"",'SSA Provider &amp; Checklist'!$E$7)</f>
        <v/>
      </c>
      <c r="C303" t="str">
        <f>IF(ISBLANK('SSA Provider &amp; Checklist'!$E$8),"",'SSA Provider &amp; Checklist'!$E$8)</f>
        <v/>
      </c>
      <c r="D303" t="str">
        <f>IF(ISBLANK('SSA Provider &amp; Checklist'!$E$9),"",'SSA Provider &amp; Checklist'!$E$9)</f>
        <v/>
      </c>
      <c r="E303" t="str">
        <f>IF(ISBLANK('SSA Provider &amp; Checklist'!$E$10),"",'SSA Provider &amp; Checklist'!$E$10)</f>
        <v/>
      </c>
      <c r="F303" t="str">
        <f>IF(ISBLANK('SSA Provider &amp; Checklist'!$E$11),"",'SSA Provider &amp; Checklist'!$E$11)</f>
        <v/>
      </c>
      <c r="G303" t="str">
        <f>IF(ISBLANK('Registrations List'!AF306),"",'Registrations List'!AF306)</f>
        <v/>
      </c>
      <c r="H303" t="str">
        <f>IF(ISBLANK('Registrations List'!AG306),"",'Registrations List'!AG306)</f>
        <v/>
      </c>
      <c r="I303" t="str">
        <f>IF(ISBLANK('Registrations List'!AK306),"",'Registrations List'!AK306)</f>
        <v/>
      </c>
      <c r="J303" t="str">
        <f>IF(ISBLANK('Registrations List'!AL306),"",'Registrations List'!AL306)</f>
        <v/>
      </c>
      <c r="K303" t="str">
        <f>IF(ISBLANK('Registrations List'!AP306),"",'Registrations List'!AP306)</f>
        <v/>
      </c>
      <c r="L303" t="str">
        <f>IF(ISBLANK('Registrations List'!AQ306),"",'Registrations List'!AQ306)</f>
        <v/>
      </c>
      <c r="M303" t="str">
        <f>IF(ISBLANK('Registrations List'!AU306),"",'Registrations List'!AU306)</f>
        <v/>
      </c>
      <c r="N303" t="str">
        <f>IF(ISBLANK('Registrations List'!AV306),"",'Registrations List'!AV306)</f>
        <v/>
      </c>
      <c r="O303" t="str">
        <f>IF(ISBLANK('Registrations List'!AZ306),"",'Registrations List'!AZ306)</f>
        <v/>
      </c>
      <c r="P303" t="str">
        <f>IF(ISBLANK('Registrations List'!BA306),"",'Registrations List'!BA306)</f>
        <v/>
      </c>
      <c r="Q303" t="str">
        <f>IF(ISBLANK('Registrations List'!BE306),"",'Registrations List'!BE306)</f>
        <v/>
      </c>
      <c r="R303" t="str">
        <f>IF(ISBLANK('Registrations List'!BF306),"",'Registrations List'!BF306)</f>
        <v/>
      </c>
      <c r="S303" s="69" t="str">
        <f>IF(G303="","",Schedule!C306)</f>
        <v/>
      </c>
      <c r="T303" t="str">
        <f>IF('Request for Payment'!$G$29=0,"",'Request for Payment'!$G$29)</f>
        <v/>
      </c>
      <c r="U303" t="str">
        <f>IF(ISBLANK('Registrations List'!G306),"",'Registrations List'!G306)</f>
        <v/>
      </c>
      <c r="V303" t="str">
        <f>IF(ISBLANK('Registrations List'!H306),"",'Registrations List'!H306)</f>
        <v/>
      </c>
      <c r="W303" t="str">
        <f>IF(ISBLANK('Registrations List'!I306),"",'Registrations List'!I306)</f>
        <v/>
      </c>
      <c r="X303" t="str">
        <f>IF(ISBLANK('Registrations List'!J306),"",'Registrations List'!J306)</f>
        <v/>
      </c>
      <c r="Y303" t="str">
        <f>IF(ISBLANK('Registrations List'!K306),"",'Registrations List'!K306)</f>
        <v/>
      </c>
      <c r="Z303" t="str">
        <f>IF(ISBLANK('Registrations List'!L306),"",'Registrations List'!L306)</f>
        <v/>
      </c>
      <c r="AA303" t="str">
        <f>IF(ISBLANK('Registrations List'!M306),"",'Registrations List'!M306)</f>
        <v/>
      </c>
      <c r="AB303" t="str">
        <f>IF(ISBLANK('Registrations List'!N306),"",'Registrations List'!N306)</f>
        <v/>
      </c>
      <c r="AC303" t="str">
        <f>IF(ISBLANK('Registrations List'!O306),"",'Registrations List'!O306)</f>
        <v/>
      </c>
      <c r="AD303" t="str">
        <f>IF(ISBLANK('Registrations List'!X306),"",'Registrations List'!X306)</f>
        <v/>
      </c>
    </row>
    <row r="304" spans="1:30" x14ac:dyDescent="0.2">
      <c r="A304" t="str">
        <f>IF(ISBLANK('SSA Provider &amp; Checklist'!$F$6),"",'SSA Provider &amp; Checklist'!$F$6)</f>
        <v/>
      </c>
      <c r="B304" t="str">
        <f>IF(ISBLANK('SSA Provider &amp; Checklist'!$E$7),"",'SSA Provider &amp; Checklist'!$E$7)</f>
        <v/>
      </c>
      <c r="C304" t="str">
        <f>IF(ISBLANK('SSA Provider &amp; Checklist'!$E$8),"",'SSA Provider &amp; Checklist'!$E$8)</f>
        <v/>
      </c>
      <c r="D304" t="str">
        <f>IF(ISBLANK('SSA Provider &amp; Checklist'!$E$9),"",'SSA Provider &amp; Checklist'!$E$9)</f>
        <v/>
      </c>
      <c r="E304" t="str">
        <f>IF(ISBLANK('SSA Provider &amp; Checklist'!$E$10),"",'SSA Provider &amp; Checklist'!$E$10)</f>
        <v/>
      </c>
      <c r="F304" t="str">
        <f>IF(ISBLANK('SSA Provider &amp; Checklist'!$E$11),"",'SSA Provider &amp; Checklist'!$E$11)</f>
        <v/>
      </c>
      <c r="G304" t="str">
        <f>IF(ISBLANK('Registrations List'!AF307),"",'Registrations List'!AF307)</f>
        <v/>
      </c>
      <c r="H304" t="str">
        <f>IF(ISBLANK('Registrations List'!AG307),"",'Registrations List'!AG307)</f>
        <v/>
      </c>
      <c r="I304" t="str">
        <f>IF(ISBLANK('Registrations List'!AK307),"",'Registrations List'!AK307)</f>
        <v/>
      </c>
      <c r="J304" t="str">
        <f>IF(ISBLANK('Registrations List'!AL307),"",'Registrations List'!AL307)</f>
        <v/>
      </c>
      <c r="K304" t="str">
        <f>IF(ISBLANK('Registrations List'!AP307),"",'Registrations List'!AP307)</f>
        <v/>
      </c>
      <c r="L304" t="str">
        <f>IF(ISBLANK('Registrations List'!AQ307),"",'Registrations List'!AQ307)</f>
        <v/>
      </c>
      <c r="M304" t="str">
        <f>IF(ISBLANK('Registrations List'!AU307),"",'Registrations List'!AU307)</f>
        <v/>
      </c>
      <c r="N304" t="str">
        <f>IF(ISBLANK('Registrations List'!AV307),"",'Registrations List'!AV307)</f>
        <v/>
      </c>
      <c r="O304" t="str">
        <f>IF(ISBLANK('Registrations List'!AZ307),"",'Registrations List'!AZ307)</f>
        <v/>
      </c>
      <c r="P304" t="str">
        <f>IF(ISBLANK('Registrations List'!BA307),"",'Registrations List'!BA307)</f>
        <v/>
      </c>
      <c r="Q304" t="str">
        <f>IF(ISBLANK('Registrations List'!BE307),"",'Registrations List'!BE307)</f>
        <v/>
      </c>
      <c r="R304" t="str">
        <f>IF(ISBLANK('Registrations List'!BF307),"",'Registrations List'!BF307)</f>
        <v/>
      </c>
      <c r="S304" s="69" t="str">
        <f>IF(G304="","",Schedule!C307)</f>
        <v/>
      </c>
      <c r="T304" t="str">
        <f>IF('Request for Payment'!$G$29=0,"",'Request for Payment'!$G$29)</f>
        <v/>
      </c>
      <c r="U304" t="str">
        <f>IF(ISBLANK('Registrations List'!G307),"",'Registrations List'!G307)</f>
        <v/>
      </c>
      <c r="V304" t="str">
        <f>IF(ISBLANK('Registrations List'!H307),"",'Registrations List'!H307)</f>
        <v/>
      </c>
      <c r="W304" t="str">
        <f>IF(ISBLANK('Registrations List'!I307),"",'Registrations List'!I307)</f>
        <v/>
      </c>
      <c r="X304" t="str">
        <f>IF(ISBLANK('Registrations List'!J307),"",'Registrations List'!J307)</f>
        <v/>
      </c>
      <c r="Y304" t="str">
        <f>IF(ISBLANK('Registrations List'!K307),"",'Registrations List'!K307)</f>
        <v/>
      </c>
      <c r="Z304" t="str">
        <f>IF(ISBLANK('Registrations List'!L307),"",'Registrations List'!L307)</f>
        <v/>
      </c>
      <c r="AA304" t="str">
        <f>IF(ISBLANK('Registrations List'!M307),"",'Registrations List'!M307)</f>
        <v/>
      </c>
      <c r="AB304" t="str">
        <f>IF(ISBLANK('Registrations List'!N307),"",'Registrations List'!N307)</f>
        <v/>
      </c>
      <c r="AC304" t="str">
        <f>IF(ISBLANK('Registrations List'!O307),"",'Registrations List'!O307)</f>
        <v/>
      </c>
      <c r="AD304" t="str">
        <f>IF(ISBLANK('Registrations List'!X307),"",'Registrations List'!X307)</f>
        <v/>
      </c>
    </row>
    <row r="305" spans="1:30" x14ac:dyDescent="0.2">
      <c r="A305" t="str">
        <f>IF(ISBLANK('SSA Provider &amp; Checklist'!$F$6),"",'SSA Provider &amp; Checklist'!$F$6)</f>
        <v/>
      </c>
      <c r="B305" t="str">
        <f>IF(ISBLANK('SSA Provider &amp; Checklist'!$E$7),"",'SSA Provider &amp; Checklist'!$E$7)</f>
        <v/>
      </c>
      <c r="C305" t="str">
        <f>IF(ISBLANK('SSA Provider &amp; Checklist'!$E$8),"",'SSA Provider &amp; Checklist'!$E$8)</f>
        <v/>
      </c>
      <c r="D305" t="str">
        <f>IF(ISBLANK('SSA Provider &amp; Checklist'!$E$9),"",'SSA Provider &amp; Checklist'!$E$9)</f>
        <v/>
      </c>
      <c r="E305" t="str">
        <f>IF(ISBLANK('SSA Provider &amp; Checklist'!$E$10),"",'SSA Provider &amp; Checklist'!$E$10)</f>
        <v/>
      </c>
      <c r="F305" t="str">
        <f>IF(ISBLANK('SSA Provider &amp; Checklist'!$E$11),"",'SSA Provider &amp; Checklist'!$E$11)</f>
        <v/>
      </c>
      <c r="G305" t="str">
        <f>IF(ISBLANK('Registrations List'!AF308),"",'Registrations List'!AF308)</f>
        <v/>
      </c>
      <c r="H305" t="str">
        <f>IF(ISBLANK('Registrations List'!AG308),"",'Registrations List'!AG308)</f>
        <v/>
      </c>
      <c r="I305" t="str">
        <f>IF(ISBLANK('Registrations List'!AK308),"",'Registrations List'!AK308)</f>
        <v/>
      </c>
      <c r="J305" t="str">
        <f>IF(ISBLANK('Registrations List'!AL308),"",'Registrations List'!AL308)</f>
        <v/>
      </c>
      <c r="K305" t="str">
        <f>IF(ISBLANK('Registrations List'!AP308),"",'Registrations List'!AP308)</f>
        <v/>
      </c>
      <c r="L305" t="str">
        <f>IF(ISBLANK('Registrations List'!AQ308),"",'Registrations List'!AQ308)</f>
        <v/>
      </c>
      <c r="M305" t="str">
        <f>IF(ISBLANK('Registrations List'!AU308),"",'Registrations List'!AU308)</f>
        <v/>
      </c>
      <c r="N305" t="str">
        <f>IF(ISBLANK('Registrations List'!AV308),"",'Registrations List'!AV308)</f>
        <v/>
      </c>
      <c r="O305" t="str">
        <f>IF(ISBLANK('Registrations List'!AZ308),"",'Registrations List'!AZ308)</f>
        <v/>
      </c>
      <c r="P305" t="str">
        <f>IF(ISBLANK('Registrations List'!BA308),"",'Registrations List'!BA308)</f>
        <v/>
      </c>
      <c r="Q305" t="str">
        <f>IF(ISBLANK('Registrations List'!BE308),"",'Registrations List'!BE308)</f>
        <v/>
      </c>
      <c r="R305" t="str">
        <f>IF(ISBLANK('Registrations List'!BF308),"",'Registrations List'!BF308)</f>
        <v/>
      </c>
      <c r="S305" s="69" t="str">
        <f>IF(G305="","",Schedule!C308)</f>
        <v/>
      </c>
      <c r="T305" t="str">
        <f>IF('Request for Payment'!$G$29=0,"",'Request for Payment'!$G$29)</f>
        <v/>
      </c>
      <c r="U305" t="str">
        <f>IF(ISBLANK('Registrations List'!G308),"",'Registrations List'!G308)</f>
        <v/>
      </c>
      <c r="V305" t="str">
        <f>IF(ISBLANK('Registrations List'!H308),"",'Registrations List'!H308)</f>
        <v/>
      </c>
      <c r="W305" t="str">
        <f>IF(ISBLANK('Registrations List'!I308),"",'Registrations List'!I308)</f>
        <v/>
      </c>
      <c r="X305" t="str">
        <f>IF(ISBLANK('Registrations List'!J308),"",'Registrations List'!J308)</f>
        <v/>
      </c>
      <c r="Y305" t="str">
        <f>IF(ISBLANK('Registrations List'!K308),"",'Registrations List'!K308)</f>
        <v/>
      </c>
      <c r="Z305" t="str">
        <f>IF(ISBLANK('Registrations List'!L308),"",'Registrations List'!L308)</f>
        <v/>
      </c>
      <c r="AA305" t="str">
        <f>IF(ISBLANK('Registrations List'!M308),"",'Registrations List'!M308)</f>
        <v/>
      </c>
      <c r="AB305" t="str">
        <f>IF(ISBLANK('Registrations List'!N308),"",'Registrations List'!N308)</f>
        <v/>
      </c>
      <c r="AC305" t="str">
        <f>IF(ISBLANK('Registrations List'!O308),"",'Registrations List'!O308)</f>
        <v/>
      </c>
      <c r="AD305" t="str">
        <f>IF(ISBLANK('Registrations List'!X308),"",'Registrations List'!X308)</f>
        <v/>
      </c>
    </row>
    <row r="306" spans="1:30" x14ac:dyDescent="0.2">
      <c r="A306" t="str">
        <f>IF(ISBLANK('SSA Provider &amp; Checklist'!$F$6),"",'SSA Provider &amp; Checklist'!$F$6)</f>
        <v/>
      </c>
      <c r="B306" t="str">
        <f>IF(ISBLANK('SSA Provider &amp; Checklist'!$E$7),"",'SSA Provider &amp; Checklist'!$E$7)</f>
        <v/>
      </c>
      <c r="C306" t="str">
        <f>IF(ISBLANK('SSA Provider &amp; Checklist'!$E$8),"",'SSA Provider &amp; Checklist'!$E$8)</f>
        <v/>
      </c>
      <c r="D306" t="str">
        <f>IF(ISBLANK('SSA Provider &amp; Checklist'!$E$9),"",'SSA Provider &amp; Checklist'!$E$9)</f>
        <v/>
      </c>
      <c r="E306" t="str">
        <f>IF(ISBLANK('SSA Provider &amp; Checklist'!$E$10),"",'SSA Provider &amp; Checklist'!$E$10)</f>
        <v/>
      </c>
      <c r="F306" t="str">
        <f>IF(ISBLANK('SSA Provider &amp; Checklist'!$E$11),"",'SSA Provider &amp; Checklist'!$E$11)</f>
        <v/>
      </c>
      <c r="G306" t="str">
        <f>IF(ISBLANK('Registrations List'!AF309),"",'Registrations List'!AF309)</f>
        <v/>
      </c>
      <c r="H306" t="str">
        <f>IF(ISBLANK('Registrations List'!AG309),"",'Registrations List'!AG309)</f>
        <v/>
      </c>
      <c r="I306" t="str">
        <f>IF(ISBLANK('Registrations List'!AK309),"",'Registrations List'!AK309)</f>
        <v/>
      </c>
      <c r="J306" t="str">
        <f>IF(ISBLANK('Registrations List'!AL309),"",'Registrations List'!AL309)</f>
        <v/>
      </c>
      <c r="K306" t="str">
        <f>IF(ISBLANK('Registrations List'!AP309),"",'Registrations List'!AP309)</f>
        <v/>
      </c>
      <c r="L306" t="str">
        <f>IF(ISBLANK('Registrations List'!AQ309),"",'Registrations List'!AQ309)</f>
        <v/>
      </c>
      <c r="M306" t="str">
        <f>IF(ISBLANK('Registrations List'!AU309),"",'Registrations List'!AU309)</f>
        <v/>
      </c>
      <c r="N306" t="str">
        <f>IF(ISBLANK('Registrations List'!AV309),"",'Registrations List'!AV309)</f>
        <v/>
      </c>
      <c r="O306" t="str">
        <f>IF(ISBLANK('Registrations List'!AZ309),"",'Registrations List'!AZ309)</f>
        <v/>
      </c>
      <c r="P306" t="str">
        <f>IF(ISBLANK('Registrations List'!BA309),"",'Registrations List'!BA309)</f>
        <v/>
      </c>
      <c r="Q306" t="str">
        <f>IF(ISBLANK('Registrations List'!BE309),"",'Registrations List'!BE309)</f>
        <v/>
      </c>
      <c r="R306" t="str">
        <f>IF(ISBLANK('Registrations List'!BF309),"",'Registrations List'!BF309)</f>
        <v/>
      </c>
      <c r="S306" s="69" t="str">
        <f>IF(G306="","",Schedule!C309)</f>
        <v/>
      </c>
      <c r="T306" t="str">
        <f>IF('Request for Payment'!$G$29=0,"",'Request for Payment'!$G$29)</f>
        <v/>
      </c>
      <c r="U306" t="str">
        <f>IF(ISBLANK('Registrations List'!G309),"",'Registrations List'!G309)</f>
        <v/>
      </c>
      <c r="V306" t="str">
        <f>IF(ISBLANK('Registrations List'!H309),"",'Registrations List'!H309)</f>
        <v/>
      </c>
      <c r="W306" t="str">
        <f>IF(ISBLANK('Registrations List'!I309),"",'Registrations List'!I309)</f>
        <v/>
      </c>
      <c r="X306" t="str">
        <f>IF(ISBLANK('Registrations List'!J309),"",'Registrations List'!J309)</f>
        <v/>
      </c>
      <c r="Y306" t="str">
        <f>IF(ISBLANK('Registrations List'!K309),"",'Registrations List'!K309)</f>
        <v/>
      </c>
      <c r="Z306" t="str">
        <f>IF(ISBLANK('Registrations List'!L309),"",'Registrations List'!L309)</f>
        <v/>
      </c>
      <c r="AA306" t="str">
        <f>IF(ISBLANK('Registrations List'!M309),"",'Registrations List'!M309)</f>
        <v/>
      </c>
      <c r="AB306" t="str">
        <f>IF(ISBLANK('Registrations List'!N309),"",'Registrations List'!N309)</f>
        <v/>
      </c>
      <c r="AC306" t="str">
        <f>IF(ISBLANK('Registrations List'!O309),"",'Registrations List'!O309)</f>
        <v/>
      </c>
      <c r="AD306" t="str">
        <f>IF(ISBLANK('Registrations List'!X309),"",'Registrations List'!X309)</f>
        <v/>
      </c>
    </row>
    <row r="307" spans="1:30" x14ac:dyDescent="0.2">
      <c r="A307" t="str">
        <f>IF(ISBLANK('SSA Provider &amp; Checklist'!$F$6),"",'SSA Provider &amp; Checklist'!$F$6)</f>
        <v/>
      </c>
      <c r="B307" t="str">
        <f>IF(ISBLANK('SSA Provider &amp; Checklist'!$E$7),"",'SSA Provider &amp; Checklist'!$E$7)</f>
        <v/>
      </c>
      <c r="C307" t="str">
        <f>IF(ISBLANK('SSA Provider &amp; Checklist'!$E$8),"",'SSA Provider &amp; Checklist'!$E$8)</f>
        <v/>
      </c>
      <c r="D307" t="str">
        <f>IF(ISBLANK('SSA Provider &amp; Checklist'!$E$9),"",'SSA Provider &amp; Checklist'!$E$9)</f>
        <v/>
      </c>
      <c r="E307" t="str">
        <f>IF(ISBLANK('SSA Provider &amp; Checklist'!$E$10),"",'SSA Provider &amp; Checklist'!$E$10)</f>
        <v/>
      </c>
      <c r="F307" t="str">
        <f>IF(ISBLANK('SSA Provider &amp; Checklist'!$E$11),"",'SSA Provider &amp; Checklist'!$E$11)</f>
        <v/>
      </c>
      <c r="G307" t="str">
        <f>IF(ISBLANK('Registrations List'!AF310),"",'Registrations List'!AF310)</f>
        <v/>
      </c>
      <c r="H307" t="str">
        <f>IF(ISBLANK('Registrations List'!AG310),"",'Registrations List'!AG310)</f>
        <v/>
      </c>
      <c r="I307" t="str">
        <f>IF(ISBLANK('Registrations List'!AK310),"",'Registrations List'!AK310)</f>
        <v/>
      </c>
      <c r="J307" t="str">
        <f>IF(ISBLANK('Registrations List'!AL310),"",'Registrations List'!AL310)</f>
        <v/>
      </c>
      <c r="K307" t="str">
        <f>IF(ISBLANK('Registrations List'!AP310),"",'Registrations List'!AP310)</f>
        <v/>
      </c>
      <c r="L307" t="str">
        <f>IF(ISBLANK('Registrations List'!AQ310),"",'Registrations List'!AQ310)</f>
        <v/>
      </c>
      <c r="M307" t="str">
        <f>IF(ISBLANK('Registrations List'!AU310),"",'Registrations List'!AU310)</f>
        <v/>
      </c>
      <c r="N307" t="str">
        <f>IF(ISBLANK('Registrations List'!AV310),"",'Registrations List'!AV310)</f>
        <v/>
      </c>
      <c r="O307" t="str">
        <f>IF(ISBLANK('Registrations List'!AZ310),"",'Registrations List'!AZ310)</f>
        <v/>
      </c>
      <c r="P307" t="str">
        <f>IF(ISBLANK('Registrations List'!BA310),"",'Registrations List'!BA310)</f>
        <v/>
      </c>
      <c r="Q307" t="str">
        <f>IF(ISBLANK('Registrations List'!BE310),"",'Registrations List'!BE310)</f>
        <v/>
      </c>
      <c r="R307" t="str">
        <f>IF(ISBLANK('Registrations List'!BF310),"",'Registrations List'!BF310)</f>
        <v/>
      </c>
      <c r="S307" s="69" t="str">
        <f>IF(G307="","",Schedule!C310)</f>
        <v/>
      </c>
      <c r="T307" t="str">
        <f>IF('Request for Payment'!$G$29=0,"",'Request for Payment'!$G$29)</f>
        <v/>
      </c>
      <c r="U307" t="str">
        <f>IF(ISBLANK('Registrations List'!G310),"",'Registrations List'!G310)</f>
        <v/>
      </c>
      <c r="V307" t="str">
        <f>IF(ISBLANK('Registrations List'!H310),"",'Registrations List'!H310)</f>
        <v/>
      </c>
      <c r="W307" t="str">
        <f>IF(ISBLANK('Registrations List'!I310),"",'Registrations List'!I310)</f>
        <v/>
      </c>
      <c r="X307" t="str">
        <f>IF(ISBLANK('Registrations List'!J310),"",'Registrations List'!J310)</f>
        <v/>
      </c>
      <c r="Y307" t="str">
        <f>IF(ISBLANK('Registrations List'!K310),"",'Registrations List'!K310)</f>
        <v/>
      </c>
      <c r="Z307" t="str">
        <f>IF(ISBLANK('Registrations List'!L310),"",'Registrations List'!L310)</f>
        <v/>
      </c>
      <c r="AA307" t="str">
        <f>IF(ISBLANK('Registrations List'!M310),"",'Registrations List'!M310)</f>
        <v/>
      </c>
      <c r="AB307" t="str">
        <f>IF(ISBLANK('Registrations List'!N310),"",'Registrations List'!N310)</f>
        <v/>
      </c>
      <c r="AC307" t="str">
        <f>IF(ISBLANK('Registrations List'!O310),"",'Registrations List'!O310)</f>
        <v/>
      </c>
      <c r="AD307" t="str">
        <f>IF(ISBLANK('Registrations List'!X310),"",'Registrations List'!X310)</f>
        <v/>
      </c>
    </row>
    <row r="308" spans="1:30" x14ac:dyDescent="0.2">
      <c r="A308" t="str">
        <f>IF(ISBLANK('SSA Provider &amp; Checklist'!$F$6),"",'SSA Provider &amp; Checklist'!$F$6)</f>
        <v/>
      </c>
      <c r="B308" t="str">
        <f>IF(ISBLANK('SSA Provider &amp; Checklist'!$E$7),"",'SSA Provider &amp; Checklist'!$E$7)</f>
        <v/>
      </c>
      <c r="C308" t="str">
        <f>IF(ISBLANK('SSA Provider &amp; Checklist'!$E$8),"",'SSA Provider &amp; Checklist'!$E$8)</f>
        <v/>
      </c>
      <c r="D308" t="str">
        <f>IF(ISBLANK('SSA Provider &amp; Checklist'!$E$9),"",'SSA Provider &amp; Checklist'!$E$9)</f>
        <v/>
      </c>
      <c r="E308" t="str">
        <f>IF(ISBLANK('SSA Provider &amp; Checklist'!$E$10),"",'SSA Provider &amp; Checklist'!$E$10)</f>
        <v/>
      </c>
      <c r="F308" t="str">
        <f>IF(ISBLANK('SSA Provider &amp; Checklist'!$E$11),"",'SSA Provider &amp; Checklist'!$E$11)</f>
        <v/>
      </c>
      <c r="G308" t="str">
        <f>IF(ISBLANK('Registrations List'!AF311),"",'Registrations List'!AF311)</f>
        <v/>
      </c>
      <c r="H308" t="str">
        <f>IF(ISBLANK('Registrations List'!AG311),"",'Registrations List'!AG311)</f>
        <v/>
      </c>
      <c r="I308" t="str">
        <f>IF(ISBLANK('Registrations List'!AK311),"",'Registrations List'!AK311)</f>
        <v/>
      </c>
      <c r="J308" t="str">
        <f>IF(ISBLANK('Registrations List'!AL311),"",'Registrations List'!AL311)</f>
        <v/>
      </c>
      <c r="K308" t="str">
        <f>IF(ISBLANK('Registrations List'!AP311),"",'Registrations List'!AP311)</f>
        <v/>
      </c>
      <c r="L308" t="str">
        <f>IF(ISBLANK('Registrations List'!AQ311),"",'Registrations List'!AQ311)</f>
        <v/>
      </c>
      <c r="M308" t="str">
        <f>IF(ISBLANK('Registrations List'!AU311),"",'Registrations List'!AU311)</f>
        <v/>
      </c>
      <c r="N308" t="str">
        <f>IF(ISBLANK('Registrations List'!AV311),"",'Registrations List'!AV311)</f>
        <v/>
      </c>
      <c r="O308" t="str">
        <f>IF(ISBLANK('Registrations List'!AZ311),"",'Registrations List'!AZ311)</f>
        <v/>
      </c>
      <c r="P308" t="str">
        <f>IF(ISBLANK('Registrations List'!BA311),"",'Registrations List'!BA311)</f>
        <v/>
      </c>
      <c r="Q308" t="str">
        <f>IF(ISBLANK('Registrations List'!BE311),"",'Registrations List'!BE311)</f>
        <v/>
      </c>
      <c r="R308" t="str">
        <f>IF(ISBLANK('Registrations List'!BF311),"",'Registrations List'!BF311)</f>
        <v/>
      </c>
      <c r="S308" s="69" t="str">
        <f>IF(G308="","",Schedule!C311)</f>
        <v/>
      </c>
      <c r="T308" t="str">
        <f>IF('Request for Payment'!$G$29=0,"",'Request for Payment'!$G$29)</f>
        <v/>
      </c>
      <c r="U308" t="str">
        <f>IF(ISBLANK('Registrations List'!G311),"",'Registrations List'!G311)</f>
        <v/>
      </c>
      <c r="V308" t="str">
        <f>IF(ISBLANK('Registrations List'!H311),"",'Registrations List'!H311)</f>
        <v/>
      </c>
      <c r="W308" t="str">
        <f>IF(ISBLANK('Registrations List'!I311),"",'Registrations List'!I311)</f>
        <v/>
      </c>
      <c r="X308" t="str">
        <f>IF(ISBLANK('Registrations List'!J311),"",'Registrations List'!J311)</f>
        <v/>
      </c>
      <c r="Y308" t="str">
        <f>IF(ISBLANK('Registrations List'!K311),"",'Registrations List'!K311)</f>
        <v/>
      </c>
      <c r="Z308" t="str">
        <f>IF(ISBLANK('Registrations List'!L311),"",'Registrations List'!L311)</f>
        <v/>
      </c>
      <c r="AA308" t="str">
        <f>IF(ISBLANK('Registrations List'!M311),"",'Registrations List'!M311)</f>
        <v/>
      </c>
      <c r="AB308" t="str">
        <f>IF(ISBLANK('Registrations List'!N311),"",'Registrations List'!N311)</f>
        <v/>
      </c>
      <c r="AC308" t="str">
        <f>IF(ISBLANK('Registrations List'!O311),"",'Registrations List'!O311)</f>
        <v/>
      </c>
      <c r="AD308" t="str">
        <f>IF(ISBLANK('Registrations List'!X311),"",'Registrations List'!X311)</f>
        <v/>
      </c>
    </row>
    <row r="309" spans="1:30" x14ac:dyDescent="0.2">
      <c r="A309" t="str">
        <f>IF(ISBLANK('SSA Provider &amp; Checklist'!$F$6),"",'SSA Provider &amp; Checklist'!$F$6)</f>
        <v/>
      </c>
      <c r="B309" t="str">
        <f>IF(ISBLANK('SSA Provider &amp; Checklist'!$E$7),"",'SSA Provider &amp; Checklist'!$E$7)</f>
        <v/>
      </c>
      <c r="C309" t="str">
        <f>IF(ISBLANK('SSA Provider &amp; Checklist'!$E$8),"",'SSA Provider &amp; Checklist'!$E$8)</f>
        <v/>
      </c>
      <c r="D309" t="str">
        <f>IF(ISBLANK('SSA Provider &amp; Checklist'!$E$9),"",'SSA Provider &amp; Checklist'!$E$9)</f>
        <v/>
      </c>
      <c r="E309" t="str">
        <f>IF(ISBLANK('SSA Provider &amp; Checklist'!$E$10),"",'SSA Provider &amp; Checklist'!$E$10)</f>
        <v/>
      </c>
      <c r="F309" t="str">
        <f>IF(ISBLANK('SSA Provider &amp; Checklist'!$E$11),"",'SSA Provider &amp; Checklist'!$E$11)</f>
        <v/>
      </c>
      <c r="G309" t="str">
        <f>IF(ISBLANK('Registrations List'!AF312),"",'Registrations List'!AF312)</f>
        <v/>
      </c>
      <c r="H309" t="str">
        <f>IF(ISBLANK('Registrations List'!AG312),"",'Registrations List'!AG312)</f>
        <v/>
      </c>
      <c r="I309" t="str">
        <f>IF(ISBLANK('Registrations List'!AK312),"",'Registrations List'!AK312)</f>
        <v/>
      </c>
      <c r="J309" t="str">
        <f>IF(ISBLANK('Registrations List'!AL312),"",'Registrations List'!AL312)</f>
        <v/>
      </c>
      <c r="K309" t="str">
        <f>IF(ISBLANK('Registrations List'!AP312),"",'Registrations List'!AP312)</f>
        <v/>
      </c>
      <c r="L309" t="str">
        <f>IF(ISBLANK('Registrations List'!AQ312),"",'Registrations List'!AQ312)</f>
        <v/>
      </c>
      <c r="M309" t="str">
        <f>IF(ISBLANK('Registrations List'!AU312),"",'Registrations List'!AU312)</f>
        <v/>
      </c>
      <c r="N309" t="str">
        <f>IF(ISBLANK('Registrations List'!AV312),"",'Registrations List'!AV312)</f>
        <v/>
      </c>
      <c r="O309" t="str">
        <f>IF(ISBLANK('Registrations List'!AZ312),"",'Registrations List'!AZ312)</f>
        <v/>
      </c>
      <c r="P309" t="str">
        <f>IF(ISBLANK('Registrations List'!BA312),"",'Registrations List'!BA312)</f>
        <v/>
      </c>
      <c r="Q309" t="str">
        <f>IF(ISBLANK('Registrations List'!BE312),"",'Registrations List'!BE312)</f>
        <v/>
      </c>
      <c r="R309" t="str">
        <f>IF(ISBLANK('Registrations List'!BF312),"",'Registrations List'!BF312)</f>
        <v/>
      </c>
      <c r="S309" s="69" t="str">
        <f>IF(G309="","",Schedule!C312)</f>
        <v/>
      </c>
      <c r="T309" t="str">
        <f>IF('Request for Payment'!$G$29=0,"",'Request for Payment'!$G$29)</f>
        <v/>
      </c>
      <c r="U309" t="str">
        <f>IF(ISBLANK('Registrations List'!G312),"",'Registrations List'!G312)</f>
        <v/>
      </c>
      <c r="V309" t="str">
        <f>IF(ISBLANK('Registrations List'!H312),"",'Registrations List'!H312)</f>
        <v/>
      </c>
      <c r="W309" t="str">
        <f>IF(ISBLANK('Registrations List'!I312),"",'Registrations List'!I312)</f>
        <v/>
      </c>
      <c r="X309" t="str">
        <f>IF(ISBLANK('Registrations List'!J312),"",'Registrations List'!J312)</f>
        <v/>
      </c>
      <c r="Y309" t="str">
        <f>IF(ISBLANK('Registrations List'!K312),"",'Registrations List'!K312)</f>
        <v/>
      </c>
      <c r="Z309" t="str">
        <f>IF(ISBLANK('Registrations List'!L312),"",'Registrations List'!L312)</f>
        <v/>
      </c>
      <c r="AA309" t="str">
        <f>IF(ISBLANK('Registrations List'!M312),"",'Registrations List'!M312)</f>
        <v/>
      </c>
      <c r="AB309" t="str">
        <f>IF(ISBLANK('Registrations List'!N312),"",'Registrations List'!N312)</f>
        <v/>
      </c>
      <c r="AC309" t="str">
        <f>IF(ISBLANK('Registrations List'!O312),"",'Registrations List'!O312)</f>
        <v/>
      </c>
      <c r="AD309" t="str">
        <f>IF(ISBLANK('Registrations List'!X312),"",'Registrations List'!X312)</f>
        <v/>
      </c>
    </row>
    <row r="310" spans="1:30" x14ac:dyDescent="0.2">
      <c r="A310" t="str">
        <f>IF(ISBLANK('SSA Provider &amp; Checklist'!$F$6),"",'SSA Provider &amp; Checklist'!$F$6)</f>
        <v/>
      </c>
      <c r="B310" t="str">
        <f>IF(ISBLANK('SSA Provider &amp; Checklist'!$E$7),"",'SSA Provider &amp; Checklist'!$E$7)</f>
        <v/>
      </c>
      <c r="C310" t="str">
        <f>IF(ISBLANK('SSA Provider &amp; Checklist'!$E$8),"",'SSA Provider &amp; Checklist'!$E$8)</f>
        <v/>
      </c>
      <c r="D310" t="str">
        <f>IF(ISBLANK('SSA Provider &amp; Checklist'!$E$9),"",'SSA Provider &amp; Checklist'!$E$9)</f>
        <v/>
      </c>
      <c r="E310" t="str">
        <f>IF(ISBLANK('SSA Provider &amp; Checklist'!$E$10),"",'SSA Provider &amp; Checklist'!$E$10)</f>
        <v/>
      </c>
      <c r="F310" t="str">
        <f>IF(ISBLANK('SSA Provider &amp; Checklist'!$E$11),"",'SSA Provider &amp; Checklist'!$E$11)</f>
        <v/>
      </c>
      <c r="G310" t="str">
        <f>IF(ISBLANK('Registrations List'!AF313),"",'Registrations List'!AF313)</f>
        <v/>
      </c>
      <c r="H310" t="str">
        <f>IF(ISBLANK('Registrations List'!AG313),"",'Registrations List'!AG313)</f>
        <v/>
      </c>
      <c r="I310" t="str">
        <f>IF(ISBLANK('Registrations List'!AK313),"",'Registrations List'!AK313)</f>
        <v/>
      </c>
      <c r="J310" t="str">
        <f>IF(ISBLANK('Registrations List'!AL313),"",'Registrations List'!AL313)</f>
        <v/>
      </c>
      <c r="K310" t="str">
        <f>IF(ISBLANK('Registrations List'!AP313),"",'Registrations List'!AP313)</f>
        <v/>
      </c>
      <c r="L310" t="str">
        <f>IF(ISBLANK('Registrations List'!AQ313),"",'Registrations List'!AQ313)</f>
        <v/>
      </c>
      <c r="M310" t="str">
        <f>IF(ISBLANK('Registrations List'!AU313),"",'Registrations List'!AU313)</f>
        <v/>
      </c>
      <c r="N310" t="str">
        <f>IF(ISBLANK('Registrations List'!AV313),"",'Registrations List'!AV313)</f>
        <v/>
      </c>
      <c r="O310" t="str">
        <f>IF(ISBLANK('Registrations List'!AZ313),"",'Registrations List'!AZ313)</f>
        <v/>
      </c>
      <c r="P310" t="str">
        <f>IF(ISBLANK('Registrations List'!BA313),"",'Registrations List'!BA313)</f>
        <v/>
      </c>
      <c r="Q310" t="str">
        <f>IF(ISBLANK('Registrations List'!BE313),"",'Registrations List'!BE313)</f>
        <v/>
      </c>
      <c r="R310" t="str">
        <f>IF(ISBLANK('Registrations List'!BF313),"",'Registrations List'!BF313)</f>
        <v/>
      </c>
      <c r="S310" s="69" t="str">
        <f>IF(G310="","",Schedule!C313)</f>
        <v/>
      </c>
      <c r="T310" t="str">
        <f>IF('Request for Payment'!$G$29=0,"",'Request for Payment'!$G$29)</f>
        <v/>
      </c>
      <c r="U310" t="str">
        <f>IF(ISBLANK('Registrations List'!G313),"",'Registrations List'!G313)</f>
        <v/>
      </c>
      <c r="V310" t="str">
        <f>IF(ISBLANK('Registrations List'!H313),"",'Registrations List'!H313)</f>
        <v/>
      </c>
      <c r="W310" t="str">
        <f>IF(ISBLANK('Registrations List'!I313),"",'Registrations List'!I313)</f>
        <v/>
      </c>
      <c r="X310" t="str">
        <f>IF(ISBLANK('Registrations List'!J313),"",'Registrations List'!J313)</f>
        <v/>
      </c>
      <c r="Y310" t="str">
        <f>IF(ISBLANK('Registrations List'!K313),"",'Registrations List'!K313)</f>
        <v/>
      </c>
      <c r="Z310" t="str">
        <f>IF(ISBLANK('Registrations List'!L313),"",'Registrations List'!L313)</f>
        <v/>
      </c>
      <c r="AA310" t="str">
        <f>IF(ISBLANK('Registrations List'!M313),"",'Registrations List'!M313)</f>
        <v/>
      </c>
      <c r="AB310" t="str">
        <f>IF(ISBLANK('Registrations List'!N313),"",'Registrations List'!N313)</f>
        <v/>
      </c>
      <c r="AC310" t="str">
        <f>IF(ISBLANK('Registrations List'!O313),"",'Registrations List'!O313)</f>
        <v/>
      </c>
      <c r="AD310" t="str">
        <f>IF(ISBLANK('Registrations List'!X313),"",'Registrations List'!X313)</f>
        <v/>
      </c>
    </row>
    <row r="311" spans="1:30" x14ac:dyDescent="0.2">
      <c r="A311" t="str">
        <f>IF(ISBLANK('SSA Provider &amp; Checklist'!$F$6),"",'SSA Provider &amp; Checklist'!$F$6)</f>
        <v/>
      </c>
      <c r="B311" t="str">
        <f>IF(ISBLANK('SSA Provider &amp; Checklist'!$E$7),"",'SSA Provider &amp; Checklist'!$E$7)</f>
        <v/>
      </c>
      <c r="C311" t="str">
        <f>IF(ISBLANK('SSA Provider &amp; Checklist'!$E$8),"",'SSA Provider &amp; Checklist'!$E$8)</f>
        <v/>
      </c>
      <c r="D311" t="str">
        <f>IF(ISBLANK('SSA Provider &amp; Checklist'!$E$9),"",'SSA Provider &amp; Checklist'!$E$9)</f>
        <v/>
      </c>
      <c r="E311" t="str">
        <f>IF(ISBLANK('SSA Provider &amp; Checklist'!$E$10),"",'SSA Provider &amp; Checklist'!$E$10)</f>
        <v/>
      </c>
      <c r="F311" t="str">
        <f>IF(ISBLANK('SSA Provider &amp; Checklist'!$E$11),"",'SSA Provider &amp; Checklist'!$E$11)</f>
        <v/>
      </c>
      <c r="G311" t="str">
        <f>IF(ISBLANK('Registrations List'!AF314),"",'Registrations List'!AF314)</f>
        <v/>
      </c>
      <c r="H311" t="str">
        <f>IF(ISBLANK('Registrations List'!AG314),"",'Registrations List'!AG314)</f>
        <v/>
      </c>
      <c r="I311" t="str">
        <f>IF(ISBLANK('Registrations List'!AK314),"",'Registrations List'!AK314)</f>
        <v/>
      </c>
      <c r="J311" t="str">
        <f>IF(ISBLANK('Registrations List'!AL314),"",'Registrations List'!AL314)</f>
        <v/>
      </c>
      <c r="K311" t="str">
        <f>IF(ISBLANK('Registrations List'!AP314),"",'Registrations List'!AP314)</f>
        <v/>
      </c>
      <c r="L311" t="str">
        <f>IF(ISBLANK('Registrations List'!AQ314),"",'Registrations List'!AQ314)</f>
        <v/>
      </c>
      <c r="M311" t="str">
        <f>IF(ISBLANK('Registrations List'!AU314),"",'Registrations List'!AU314)</f>
        <v/>
      </c>
      <c r="N311" t="str">
        <f>IF(ISBLANK('Registrations List'!AV314),"",'Registrations List'!AV314)</f>
        <v/>
      </c>
      <c r="O311" t="str">
        <f>IF(ISBLANK('Registrations List'!AZ314),"",'Registrations List'!AZ314)</f>
        <v/>
      </c>
      <c r="P311" t="str">
        <f>IF(ISBLANK('Registrations List'!BA314),"",'Registrations List'!BA314)</f>
        <v/>
      </c>
      <c r="Q311" t="str">
        <f>IF(ISBLANK('Registrations List'!BE314),"",'Registrations List'!BE314)</f>
        <v/>
      </c>
      <c r="R311" t="str">
        <f>IF(ISBLANK('Registrations List'!BF314),"",'Registrations List'!BF314)</f>
        <v/>
      </c>
      <c r="S311" s="69" t="str">
        <f>IF(G311="","",Schedule!C314)</f>
        <v/>
      </c>
      <c r="T311" t="str">
        <f>IF('Request for Payment'!$G$29=0,"",'Request for Payment'!$G$29)</f>
        <v/>
      </c>
      <c r="U311" t="str">
        <f>IF(ISBLANK('Registrations List'!G314),"",'Registrations List'!G314)</f>
        <v/>
      </c>
      <c r="V311" t="str">
        <f>IF(ISBLANK('Registrations List'!H314),"",'Registrations List'!H314)</f>
        <v/>
      </c>
      <c r="W311" t="str">
        <f>IF(ISBLANK('Registrations List'!I314),"",'Registrations List'!I314)</f>
        <v/>
      </c>
      <c r="X311" t="str">
        <f>IF(ISBLANK('Registrations List'!J314),"",'Registrations List'!J314)</f>
        <v/>
      </c>
      <c r="Y311" t="str">
        <f>IF(ISBLANK('Registrations List'!K314),"",'Registrations List'!K314)</f>
        <v/>
      </c>
      <c r="Z311" t="str">
        <f>IF(ISBLANK('Registrations List'!L314),"",'Registrations List'!L314)</f>
        <v/>
      </c>
      <c r="AA311" t="str">
        <f>IF(ISBLANK('Registrations List'!M314),"",'Registrations List'!M314)</f>
        <v/>
      </c>
      <c r="AB311" t="str">
        <f>IF(ISBLANK('Registrations List'!N314),"",'Registrations List'!N314)</f>
        <v/>
      </c>
      <c r="AC311" t="str">
        <f>IF(ISBLANK('Registrations List'!O314),"",'Registrations List'!O314)</f>
        <v/>
      </c>
      <c r="AD311" t="str">
        <f>IF(ISBLANK('Registrations List'!X314),"",'Registrations List'!X314)</f>
        <v/>
      </c>
    </row>
    <row r="312" spans="1:30" x14ac:dyDescent="0.2">
      <c r="A312" t="str">
        <f>IF(ISBLANK('SSA Provider &amp; Checklist'!$F$6),"",'SSA Provider &amp; Checklist'!$F$6)</f>
        <v/>
      </c>
      <c r="B312" t="str">
        <f>IF(ISBLANK('SSA Provider &amp; Checklist'!$E$7),"",'SSA Provider &amp; Checklist'!$E$7)</f>
        <v/>
      </c>
      <c r="C312" t="str">
        <f>IF(ISBLANK('SSA Provider &amp; Checklist'!$E$8),"",'SSA Provider &amp; Checklist'!$E$8)</f>
        <v/>
      </c>
      <c r="D312" t="str">
        <f>IF(ISBLANK('SSA Provider &amp; Checklist'!$E$9),"",'SSA Provider &amp; Checklist'!$E$9)</f>
        <v/>
      </c>
      <c r="E312" t="str">
        <f>IF(ISBLANK('SSA Provider &amp; Checklist'!$E$10),"",'SSA Provider &amp; Checklist'!$E$10)</f>
        <v/>
      </c>
      <c r="F312" t="str">
        <f>IF(ISBLANK('SSA Provider &amp; Checklist'!$E$11),"",'SSA Provider &amp; Checklist'!$E$11)</f>
        <v/>
      </c>
      <c r="G312" t="str">
        <f>IF(ISBLANK('Registrations List'!AF315),"",'Registrations List'!AF315)</f>
        <v/>
      </c>
      <c r="H312" t="str">
        <f>IF(ISBLANK('Registrations List'!AG315),"",'Registrations List'!AG315)</f>
        <v/>
      </c>
      <c r="I312" t="str">
        <f>IF(ISBLANK('Registrations List'!AK315),"",'Registrations List'!AK315)</f>
        <v/>
      </c>
      <c r="J312" t="str">
        <f>IF(ISBLANK('Registrations List'!AL315),"",'Registrations List'!AL315)</f>
        <v/>
      </c>
      <c r="K312" t="str">
        <f>IF(ISBLANK('Registrations List'!AP315),"",'Registrations List'!AP315)</f>
        <v/>
      </c>
      <c r="L312" t="str">
        <f>IF(ISBLANK('Registrations List'!AQ315),"",'Registrations List'!AQ315)</f>
        <v/>
      </c>
      <c r="M312" t="str">
        <f>IF(ISBLANK('Registrations List'!AU315),"",'Registrations List'!AU315)</f>
        <v/>
      </c>
      <c r="N312" t="str">
        <f>IF(ISBLANK('Registrations List'!AV315),"",'Registrations List'!AV315)</f>
        <v/>
      </c>
      <c r="O312" t="str">
        <f>IF(ISBLANK('Registrations List'!AZ315),"",'Registrations List'!AZ315)</f>
        <v/>
      </c>
      <c r="P312" t="str">
        <f>IF(ISBLANK('Registrations List'!BA315),"",'Registrations List'!BA315)</f>
        <v/>
      </c>
      <c r="Q312" t="str">
        <f>IF(ISBLANK('Registrations List'!BE315),"",'Registrations List'!BE315)</f>
        <v/>
      </c>
      <c r="R312" t="str">
        <f>IF(ISBLANK('Registrations List'!BF315),"",'Registrations List'!BF315)</f>
        <v/>
      </c>
      <c r="S312" s="69" t="str">
        <f>IF(G312="","",Schedule!C315)</f>
        <v/>
      </c>
      <c r="T312" t="str">
        <f>IF('Request for Payment'!$G$29=0,"",'Request for Payment'!$G$29)</f>
        <v/>
      </c>
      <c r="U312" t="str">
        <f>IF(ISBLANK('Registrations List'!G315),"",'Registrations List'!G315)</f>
        <v/>
      </c>
      <c r="V312" t="str">
        <f>IF(ISBLANK('Registrations List'!H315),"",'Registrations List'!H315)</f>
        <v/>
      </c>
      <c r="W312" t="str">
        <f>IF(ISBLANK('Registrations List'!I315),"",'Registrations List'!I315)</f>
        <v/>
      </c>
      <c r="X312" t="str">
        <f>IF(ISBLANK('Registrations List'!J315),"",'Registrations List'!J315)</f>
        <v/>
      </c>
      <c r="Y312" t="str">
        <f>IF(ISBLANK('Registrations List'!K315),"",'Registrations List'!K315)</f>
        <v/>
      </c>
      <c r="Z312" t="str">
        <f>IF(ISBLANK('Registrations List'!L315),"",'Registrations List'!L315)</f>
        <v/>
      </c>
      <c r="AA312" t="str">
        <f>IF(ISBLANK('Registrations List'!M315),"",'Registrations List'!M315)</f>
        <v/>
      </c>
      <c r="AB312" t="str">
        <f>IF(ISBLANK('Registrations List'!N315),"",'Registrations List'!N315)</f>
        <v/>
      </c>
      <c r="AC312" t="str">
        <f>IF(ISBLANK('Registrations List'!O315),"",'Registrations List'!O315)</f>
        <v/>
      </c>
      <c r="AD312" t="str">
        <f>IF(ISBLANK('Registrations List'!X315),"",'Registrations List'!X315)</f>
        <v/>
      </c>
    </row>
    <row r="313" spans="1:30" x14ac:dyDescent="0.2">
      <c r="A313" t="str">
        <f>IF(ISBLANK('SSA Provider &amp; Checklist'!$F$6),"",'SSA Provider &amp; Checklist'!$F$6)</f>
        <v/>
      </c>
      <c r="B313" t="str">
        <f>IF(ISBLANK('SSA Provider &amp; Checklist'!$E$7),"",'SSA Provider &amp; Checklist'!$E$7)</f>
        <v/>
      </c>
      <c r="C313" t="str">
        <f>IF(ISBLANK('SSA Provider &amp; Checklist'!$E$8),"",'SSA Provider &amp; Checklist'!$E$8)</f>
        <v/>
      </c>
      <c r="D313" t="str">
        <f>IF(ISBLANK('SSA Provider &amp; Checklist'!$E$9),"",'SSA Provider &amp; Checklist'!$E$9)</f>
        <v/>
      </c>
      <c r="E313" t="str">
        <f>IF(ISBLANK('SSA Provider &amp; Checklist'!$E$10),"",'SSA Provider &amp; Checklist'!$E$10)</f>
        <v/>
      </c>
      <c r="F313" t="str">
        <f>IF(ISBLANK('SSA Provider &amp; Checklist'!$E$11),"",'SSA Provider &amp; Checklist'!$E$11)</f>
        <v/>
      </c>
      <c r="G313" t="str">
        <f>IF(ISBLANK('Registrations List'!AF316),"",'Registrations List'!AF316)</f>
        <v/>
      </c>
      <c r="H313" t="str">
        <f>IF(ISBLANK('Registrations List'!AG316),"",'Registrations List'!AG316)</f>
        <v/>
      </c>
      <c r="I313" t="str">
        <f>IF(ISBLANK('Registrations List'!AK316),"",'Registrations List'!AK316)</f>
        <v/>
      </c>
      <c r="J313" t="str">
        <f>IF(ISBLANK('Registrations List'!AL316),"",'Registrations List'!AL316)</f>
        <v/>
      </c>
      <c r="K313" t="str">
        <f>IF(ISBLANK('Registrations List'!AP316),"",'Registrations List'!AP316)</f>
        <v/>
      </c>
      <c r="L313" t="str">
        <f>IF(ISBLANK('Registrations List'!AQ316),"",'Registrations List'!AQ316)</f>
        <v/>
      </c>
      <c r="M313" t="str">
        <f>IF(ISBLANK('Registrations List'!AU316),"",'Registrations List'!AU316)</f>
        <v/>
      </c>
      <c r="N313" t="str">
        <f>IF(ISBLANK('Registrations List'!AV316),"",'Registrations List'!AV316)</f>
        <v/>
      </c>
      <c r="O313" t="str">
        <f>IF(ISBLANK('Registrations List'!AZ316),"",'Registrations List'!AZ316)</f>
        <v/>
      </c>
      <c r="P313" t="str">
        <f>IF(ISBLANK('Registrations List'!BA316),"",'Registrations List'!BA316)</f>
        <v/>
      </c>
      <c r="Q313" t="str">
        <f>IF(ISBLANK('Registrations List'!BE316),"",'Registrations List'!BE316)</f>
        <v/>
      </c>
      <c r="R313" t="str">
        <f>IF(ISBLANK('Registrations List'!BF316),"",'Registrations List'!BF316)</f>
        <v/>
      </c>
      <c r="S313" s="69" t="str">
        <f>IF(G313="","",Schedule!C316)</f>
        <v/>
      </c>
      <c r="T313" t="str">
        <f>IF('Request for Payment'!$G$29=0,"",'Request for Payment'!$G$29)</f>
        <v/>
      </c>
      <c r="U313" t="str">
        <f>IF(ISBLANK('Registrations List'!G316),"",'Registrations List'!G316)</f>
        <v/>
      </c>
      <c r="V313" t="str">
        <f>IF(ISBLANK('Registrations List'!H316),"",'Registrations List'!H316)</f>
        <v/>
      </c>
      <c r="W313" t="str">
        <f>IF(ISBLANK('Registrations List'!I316),"",'Registrations List'!I316)</f>
        <v/>
      </c>
      <c r="X313" t="str">
        <f>IF(ISBLANK('Registrations List'!J316),"",'Registrations List'!J316)</f>
        <v/>
      </c>
      <c r="Y313" t="str">
        <f>IF(ISBLANK('Registrations List'!K316),"",'Registrations List'!K316)</f>
        <v/>
      </c>
      <c r="Z313" t="str">
        <f>IF(ISBLANK('Registrations List'!L316),"",'Registrations List'!L316)</f>
        <v/>
      </c>
      <c r="AA313" t="str">
        <f>IF(ISBLANK('Registrations List'!M316),"",'Registrations List'!M316)</f>
        <v/>
      </c>
      <c r="AB313" t="str">
        <f>IF(ISBLANK('Registrations List'!N316),"",'Registrations List'!N316)</f>
        <v/>
      </c>
      <c r="AC313" t="str">
        <f>IF(ISBLANK('Registrations List'!O316),"",'Registrations List'!O316)</f>
        <v/>
      </c>
      <c r="AD313" t="str">
        <f>IF(ISBLANK('Registrations List'!X316),"",'Registrations List'!X316)</f>
        <v/>
      </c>
    </row>
    <row r="314" spans="1:30" x14ac:dyDescent="0.2">
      <c r="A314" t="str">
        <f>IF(ISBLANK('SSA Provider &amp; Checklist'!$F$6),"",'SSA Provider &amp; Checklist'!$F$6)</f>
        <v/>
      </c>
      <c r="B314" t="str">
        <f>IF(ISBLANK('SSA Provider &amp; Checklist'!$E$7),"",'SSA Provider &amp; Checklist'!$E$7)</f>
        <v/>
      </c>
      <c r="C314" t="str">
        <f>IF(ISBLANK('SSA Provider &amp; Checklist'!$E$8),"",'SSA Provider &amp; Checklist'!$E$8)</f>
        <v/>
      </c>
      <c r="D314" t="str">
        <f>IF(ISBLANK('SSA Provider &amp; Checklist'!$E$9),"",'SSA Provider &amp; Checklist'!$E$9)</f>
        <v/>
      </c>
      <c r="E314" t="str">
        <f>IF(ISBLANK('SSA Provider &amp; Checklist'!$E$10),"",'SSA Provider &amp; Checklist'!$E$10)</f>
        <v/>
      </c>
      <c r="F314" t="str">
        <f>IF(ISBLANK('SSA Provider &amp; Checklist'!$E$11),"",'SSA Provider &amp; Checklist'!$E$11)</f>
        <v/>
      </c>
      <c r="G314" t="str">
        <f>IF(ISBLANK('Registrations List'!AF317),"",'Registrations List'!AF317)</f>
        <v/>
      </c>
      <c r="H314" t="str">
        <f>IF(ISBLANK('Registrations List'!AG317),"",'Registrations List'!AG317)</f>
        <v/>
      </c>
      <c r="I314" t="str">
        <f>IF(ISBLANK('Registrations List'!AK317),"",'Registrations List'!AK317)</f>
        <v/>
      </c>
      <c r="J314" t="str">
        <f>IF(ISBLANK('Registrations List'!AL317),"",'Registrations List'!AL317)</f>
        <v/>
      </c>
      <c r="K314" t="str">
        <f>IF(ISBLANK('Registrations List'!AP317),"",'Registrations List'!AP317)</f>
        <v/>
      </c>
      <c r="L314" t="str">
        <f>IF(ISBLANK('Registrations List'!AQ317),"",'Registrations List'!AQ317)</f>
        <v/>
      </c>
      <c r="M314" t="str">
        <f>IF(ISBLANK('Registrations List'!AU317),"",'Registrations List'!AU317)</f>
        <v/>
      </c>
      <c r="N314" t="str">
        <f>IF(ISBLANK('Registrations List'!AV317),"",'Registrations List'!AV317)</f>
        <v/>
      </c>
      <c r="O314" t="str">
        <f>IF(ISBLANK('Registrations List'!AZ317),"",'Registrations List'!AZ317)</f>
        <v/>
      </c>
      <c r="P314" t="str">
        <f>IF(ISBLANK('Registrations List'!BA317),"",'Registrations List'!BA317)</f>
        <v/>
      </c>
      <c r="Q314" t="str">
        <f>IF(ISBLANK('Registrations List'!BE317),"",'Registrations List'!BE317)</f>
        <v/>
      </c>
      <c r="R314" t="str">
        <f>IF(ISBLANK('Registrations List'!BF317),"",'Registrations List'!BF317)</f>
        <v/>
      </c>
      <c r="S314" s="69" t="str">
        <f>IF(G314="","",Schedule!C317)</f>
        <v/>
      </c>
      <c r="T314" t="str">
        <f>IF('Request for Payment'!$G$29=0,"",'Request for Payment'!$G$29)</f>
        <v/>
      </c>
      <c r="U314" t="str">
        <f>IF(ISBLANK('Registrations List'!G317),"",'Registrations List'!G317)</f>
        <v/>
      </c>
      <c r="V314" t="str">
        <f>IF(ISBLANK('Registrations List'!H317),"",'Registrations List'!H317)</f>
        <v/>
      </c>
      <c r="W314" t="str">
        <f>IF(ISBLANK('Registrations List'!I317),"",'Registrations List'!I317)</f>
        <v/>
      </c>
      <c r="X314" t="str">
        <f>IF(ISBLANK('Registrations List'!J317),"",'Registrations List'!J317)</f>
        <v/>
      </c>
      <c r="Y314" t="str">
        <f>IF(ISBLANK('Registrations List'!K317),"",'Registrations List'!K317)</f>
        <v/>
      </c>
      <c r="Z314" t="str">
        <f>IF(ISBLANK('Registrations List'!L317),"",'Registrations List'!L317)</f>
        <v/>
      </c>
      <c r="AA314" t="str">
        <f>IF(ISBLANK('Registrations List'!M317),"",'Registrations List'!M317)</f>
        <v/>
      </c>
      <c r="AB314" t="str">
        <f>IF(ISBLANK('Registrations List'!N317),"",'Registrations List'!N317)</f>
        <v/>
      </c>
      <c r="AC314" t="str">
        <f>IF(ISBLANK('Registrations List'!O317),"",'Registrations List'!O317)</f>
        <v/>
      </c>
      <c r="AD314" t="str">
        <f>IF(ISBLANK('Registrations List'!X317),"",'Registrations List'!X317)</f>
        <v/>
      </c>
    </row>
    <row r="315" spans="1:30" x14ac:dyDescent="0.2">
      <c r="A315" t="str">
        <f>IF(ISBLANK('SSA Provider &amp; Checklist'!$F$6),"",'SSA Provider &amp; Checklist'!$F$6)</f>
        <v/>
      </c>
      <c r="B315" t="str">
        <f>IF(ISBLANK('SSA Provider &amp; Checklist'!$E$7),"",'SSA Provider &amp; Checklist'!$E$7)</f>
        <v/>
      </c>
      <c r="C315" t="str">
        <f>IF(ISBLANK('SSA Provider &amp; Checklist'!$E$8),"",'SSA Provider &amp; Checklist'!$E$8)</f>
        <v/>
      </c>
      <c r="D315" t="str">
        <f>IF(ISBLANK('SSA Provider &amp; Checklist'!$E$9),"",'SSA Provider &amp; Checklist'!$E$9)</f>
        <v/>
      </c>
      <c r="E315" t="str">
        <f>IF(ISBLANK('SSA Provider &amp; Checklist'!$E$10),"",'SSA Provider &amp; Checklist'!$E$10)</f>
        <v/>
      </c>
      <c r="F315" t="str">
        <f>IF(ISBLANK('SSA Provider &amp; Checklist'!$E$11),"",'SSA Provider &amp; Checklist'!$E$11)</f>
        <v/>
      </c>
      <c r="G315" t="str">
        <f>IF(ISBLANK('Registrations List'!AF318),"",'Registrations List'!AF318)</f>
        <v/>
      </c>
      <c r="H315" t="str">
        <f>IF(ISBLANK('Registrations List'!AG318),"",'Registrations List'!AG318)</f>
        <v/>
      </c>
      <c r="I315" t="str">
        <f>IF(ISBLANK('Registrations List'!AK318),"",'Registrations List'!AK318)</f>
        <v/>
      </c>
      <c r="J315" t="str">
        <f>IF(ISBLANK('Registrations List'!AL318),"",'Registrations List'!AL318)</f>
        <v/>
      </c>
      <c r="K315" t="str">
        <f>IF(ISBLANK('Registrations List'!AP318),"",'Registrations List'!AP318)</f>
        <v/>
      </c>
      <c r="L315" t="str">
        <f>IF(ISBLANK('Registrations List'!AQ318),"",'Registrations List'!AQ318)</f>
        <v/>
      </c>
      <c r="M315" t="str">
        <f>IF(ISBLANK('Registrations List'!AU318),"",'Registrations List'!AU318)</f>
        <v/>
      </c>
      <c r="N315" t="str">
        <f>IF(ISBLANK('Registrations List'!AV318),"",'Registrations List'!AV318)</f>
        <v/>
      </c>
      <c r="O315" t="str">
        <f>IF(ISBLANK('Registrations List'!AZ318),"",'Registrations List'!AZ318)</f>
        <v/>
      </c>
      <c r="P315" t="str">
        <f>IF(ISBLANK('Registrations List'!BA318),"",'Registrations List'!BA318)</f>
        <v/>
      </c>
      <c r="Q315" t="str">
        <f>IF(ISBLANK('Registrations List'!BE318),"",'Registrations List'!BE318)</f>
        <v/>
      </c>
      <c r="R315" t="str">
        <f>IF(ISBLANK('Registrations List'!BF318),"",'Registrations List'!BF318)</f>
        <v/>
      </c>
      <c r="S315" s="69" t="str">
        <f>IF(G315="","",Schedule!C318)</f>
        <v/>
      </c>
      <c r="T315" t="str">
        <f>IF('Request for Payment'!$G$29=0,"",'Request for Payment'!$G$29)</f>
        <v/>
      </c>
      <c r="U315" t="str">
        <f>IF(ISBLANK('Registrations List'!G318),"",'Registrations List'!G318)</f>
        <v/>
      </c>
      <c r="V315" t="str">
        <f>IF(ISBLANK('Registrations List'!H318),"",'Registrations List'!H318)</f>
        <v/>
      </c>
      <c r="W315" t="str">
        <f>IF(ISBLANK('Registrations List'!I318),"",'Registrations List'!I318)</f>
        <v/>
      </c>
      <c r="X315" t="str">
        <f>IF(ISBLANK('Registrations List'!J318),"",'Registrations List'!J318)</f>
        <v/>
      </c>
      <c r="Y315" t="str">
        <f>IF(ISBLANK('Registrations List'!K318),"",'Registrations List'!K318)</f>
        <v/>
      </c>
      <c r="Z315" t="str">
        <f>IF(ISBLANK('Registrations List'!L318),"",'Registrations List'!L318)</f>
        <v/>
      </c>
      <c r="AA315" t="str">
        <f>IF(ISBLANK('Registrations List'!M318),"",'Registrations List'!M318)</f>
        <v/>
      </c>
      <c r="AB315" t="str">
        <f>IF(ISBLANK('Registrations List'!N318),"",'Registrations List'!N318)</f>
        <v/>
      </c>
      <c r="AC315" t="str">
        <f>IF(ISBLANK('Registrations List'!O318),"",'Registrations List'!O318)</f>
        <v/>
      </c>
      <c r="AD315" t="str">
        <f>IF(ISBLANK('Registrations List'!X318),"",'Registrations List'!X318)</f>
        <v/>
      </c>
    </row>
    <row r="316" spans="1:30" x14ac:dyDescent="0.2">
      <c r="A316" t="str">
        <f>IF(ISBLANK('SSA Provider &amp; Checklist'!$F$6),"",'SSA Provider &amp; Checklist'!$F$6)</f>
        <v/>
      </c>
      <c r="B316" t="str">
        <f>IF(ISBLANK('SSA Provider &amp; Checklist'!$E$7),"",'SSA Provider &amp; Checklist'!$E$7)</f>
        <v/>
      </c>
      <c r="C316" t="str">
        <f>IF(ISBLANK('SSA Provider &amp; Checklist'!$E$8),"",'SSA Provider &amp; Checklist'!$E$8)</f>
        <v/>
      </c>
      <c r="D316" t="str">
        <f>IF(ISBLANK('SSA Provider &amp; Checklist'!$E$9),"",'SSA Provider &amp; Checklist'!$E$9)</f>
        <v/>
      </c>
      <c r="E316" t="str">
        <f>IF(ISBLANK('SSA Provider &amp; Checklist'!$E$10),"",'SSA Provider &amp; Checklist'!$E$10)</f>
        <v/>
      </c>
      <c r="F316" t="str">
        <f>IF(ISBLANK('SSA Provider &amp; Checklist'!$E$11),"",'SSA Provider &amp; Checklist'!$E$11)</f>
        <v/>
      </c>
      <c r="G316" t="str">
        <f>IF(ISBLANK('Registrations List'!AF319),"",'Registrations List'!AF319)</f>
        <v/>
      </c>
      <c r="H316" t="str">
        <f>IF(ISBLANK('Registrations List'!AG319),"",'Registrations List'!AG319)</f>
        <v/>
      </c>
      <c r="I316" t="str">
        <f>IF(ISBLANK('Registrations List'!AK319),"",'Registrations List'!AK319)</f>
        <v/>
      </c>
      <c r="J316" t="str">
        <f>IF(ISBLANK('Registrations List'!AL319),"",'Registrations List'!AL319)</f>
        <v/>
      </c>
      <c r="K316" t="str">
        <f>IF(ISBLANK('Registrations List'!AP319),"",'Registrations List'!AP319)</f>
        <v/>
      </c>
      <c r="L316" t="str">
        <f>IF(ISBLANK('Registrations List'!AQ319),"",'Registrations List'!AQ319)</f>
        <v/>
      </c>
      <c r="M316" t="str">
        <f>IF(ISBLANK('Registrations List'!AU319),"",'Registrations List'!AU319)</f>
        <v/>
      </c>
      <c r="N316" t="str">
        <f>IF(ISBLANK('Registrations List'!AV319),"",'Registrations List'!AV319)</f>
        <v/>
      </c>
      <c r="O316" t="str">
        <f>IF(ISBLANK('Registrations List'!AZ319),"",'Registrations List'!AZ319)</f>
        <v/>
      </c>
      <c r="P316" t="str">
        <f>IF(ISBLANK('Registrations List'!BA319),"",'Registrations List'!BA319)</f>
        <v/>
      </c>
      <c r="Q316" t="str">
        <f>IF(ISBLANK('Registrations List'!BE319),"",'Registrations List'!BE319)</f>
        <v/>
      </c>
      <c r="R316" t="str">
        <f>IF(ISBLANK('Registrations List'!BF319),"",'Registrations List'!BF319)</f>
        <v/>
      </c>
      <c r="S316" s="69" t="str">
        <f>IF(G316="","",Schedule!C319)</f>
        <v/>
      </c>
      <c r="T316" t="str">
        <f>IF('Request for Payment'!$G$29=0,"",'Request for Payment'!$G$29)</f>
        <v/>
      </c>
      <c r="U316" t="str">
        <f>IF(ISBLANK('Registrations List'!G319),"",'Registrations List'!G319)</f>
        <v/>
      </c>
      <c r="V316" t="str">
        <f>IF(ISBLANK('Registrations List'!H319),"",'Registrations List'!H319)</f>
        <v/>
      </c>
      <c r="W316" t="str">
        <f>IF(ISBLANK('Registrations List'!I319),"",'Registrations List'!I319)</f>
        <v/>
      </c>
      <c r="X316" t="str">
        <f>IF(ISBLANK('Registrations List'!J319),"",'Registrations List'!J319)</f>
        <v/>
      </c>
      <c r="Y316" t="str">
        <f>IF(ISBLANK('Registrations List'!K319),"",'Registrations List'!K319)</f>
        <v/>
      </c>
      <c r="Z316" t="str">
        <f>IF(ISBLANK('Registrations List'!L319),"",'Registrations List'!L319)</f>
        <v/>
      </c>
      <c r="AA316" t="str">
        <f>IF(ISBLANK('Registrations List'!M319),"",'Registrations List'!M319)</f>
        <v/>
      </c>
      <c r="AB316" t="str">
        <f>IF(ISBLANK('Registrations List'!N319),"",'Registrations List'!N319)</f>
        <v/>
      </c>
      <c r="AC316" t="str">
        <f>IF(ISBLANK('Registrations List'!O319),"",'Registrations List'!O319)</f>
        <v/>
      </c>
      <c r="AD316" t="str">
        <f>IF(ISBLANK('Registrations List'!X319),"",'Registrations List'!X319)</f>
        <v/>
      </c>
    </row>
    <row r="317" spans="1:30" x14ac:dyDescent="0.2">
      <c r="A317" t="str">
        <f>IF(ISBLANK('SSA Provider &amp; Checklist'!$F$6),"",'SSA Provider &amp; Checklist'!$F$6)</f>
        <v/>
      </c>
      <c r="B317" t="str">
        <f>IF(ISBLANK('SSA Provider &amp; Checklist'!$E$7),"",'SSA Provider &amp; Checklist'!$E$7)</f>
        <v/>
      </c>
      <c r="C317" t="str">
        <f>IF(ISBLANK('SSA Provider &amp; Checklist'!$E$8),"",'SSA Provider &amp; Checklist'!$E$8)</f>
        <v/>
      </c>
      <c r="D317" t="str">
        <f>IF(ISBLANK('SSA Provider &amp; Checklist'!$E$9),"",'SSA Provider &amp; Checklist'!$E$9)</f>
        <v/>
      </c>
      <c r="E317" t="str">
        <f>IF(ISBLANK('SSA Provider &amp; Checklist'!$E$10),"",'SSA Provider &amp; Checklist'!$E$10)</f>
        <v/>
      </c>
      <c r="F317" t="str">
        <f>IF(ISBLANK('SSA Provider &amp; Checklist'!$E$11),"",'SSA Provider &amp; Checklist'!$E$11)</f>
        <v/>
      </c>
      <c r="G317" t="str">
        <f>IF(ISBLANK('Registrations List'!AF320),"",'Registrations List'!AF320)</f>
        <v/>
      </c>
      <c r="H317" t="str">
        <f>IF(ISBLANK('Registrations List'!AG320),"",'Registrations List'!AG320)</f>
        <v/>
      </c>
      <c r="I317" t="str">
        <f>IF(ISBLANK('Registrations List'!AK320),"",'Registrations List'!AK320)</f>
        <v/>
      </c>
      <c r="J317" t="str">
        <f>IF(ISBLANK('Registrations List'!AL320),"",'Registrations List'!AL320)</f>
        <v/>
      </c>
      <c r="K317" t="str">
        <f>IF(ISBLANK('Registrations List'!AP320),"",'Registrations List'!AP320)</f>
        <v/>
      </c>
      <c r="L317" t="str">
        <f>IF(ISBLANK('Registrations List'!AQ320),"",'Registrations List'!AQ320)</f>
        <v/>
      </c>
      <c r="M317" t="str">
        <f>IF(ISBLANK('Registrations List'!AU320),"",'Registrations List'!AU320)</f>
        <v/>
      </c>
      <c r="N317" t="str">
        <f>IF(ISBLANK('Registrations List'!AV320),"",'Registrations List'!AV320)</f>
        <v/>
      </c>
      <c r="O317" t="str">
        <f>IF(ISBLANK('Registrations List'!AZ320),"",'Registrations List'!AZ320)</f>
        <v/>
      </c>
      <c r="P317" t="str">
        <f>IF(ISBLANK('Registrations List'!BA320),"",'Registrations List'!BA320)</f>
        <v/>
      </c>
      <c r="Q317" t="str">
        <f>IF(ISBLANK('Registrations List'!BE320),"",'Registrations List'!BE320)</f>
        <v/>
      </c>
      <c r="R317" t="str">
        <f>IF(ISBLANK('Registrations List'!BF320),"",'Registrations List'!BF320)</f>
        <v/>
      </c>
      <c r="S317" s="69" t="str">
        <f>IF(G317="","",Schedule!C320)</f>
        <v/>
      </c>
      <c r="T317" t="str">
        <f>IF('Request for Payment'!$G$29=0,"",'Request for Payment'!$G$29)</f>
        <v/>
      </c>
      <c r="U317" t="str">
        <f>IF(ISBLANK('Registrations List'!G320),"",'Registrations List'!G320)</f>
        <v/>
      </c>
      <c r="V317" t="str">
        <f>IF(ISBLANK('Registrations List'!H320),"",'Registrations List'!H320)</f>
        <v/>
      </c>
      <c r="W317" t="str">
        <f>IF(ISBLANK('Registrations List'!I320),"",'Registrations List'!I320)</f>
        <v/>
      </c>
      <c r="X317" t="str">
        <f>IF(ISBLANK('Registrations List'!J320),"",'Registrations List'!J320)</f>
        <v/>
      </c>
      <c r="Y317" t="str">
        <f>IF(ISBLANK('Registrations List'!K320),"",'Registrations List'!K320)</f>
        <v/>
      </c>
      <c r="Z317" t="str">
        <f>IF(ISBLANK('Registrations List'!L320),"",'Registrations List'!L320)</f>
        <v/>
      </c>
      <c r="AA317" t="str">
        <f>IF(ISBLANK('Registrations List'!M320),"",'Registrations List'!M320)</f>
        <v/>
      </c>
      <c r="AB317" t="str">
        <f>IF(ISBLANK('Registrations List'!N320),"",'Registrations List'!N320)</f>
        <v/>
      </c>
      <c r="AC317" t="str">
        <f>IF(ISBLANK('Registrations List'!O320),"",'Registrations List'!O320)</f>
        <v/>
      </c>
      <c r="AD317" t="str">
        <f>IF(ISBLANK('Registrations List'!X320),"",'Registrations List'!X320)</f>
        <v/>
      </c>
    </row>
    <row r="318" spans="1:30" x14ac:dyDescent="0.2">
      <c r="A318" t="str">
        <f>IF(ISBLANK('SSA Provider &amp; Checklist'!$F$6),"",'SSA Provider &amp; Checklist'!$F$6)</f>
        <v/>
      </c>
      <c r="B318" t="str">
        <f>IF(ISBLANK('SSA Provider &amp; Checklist'!$E$7),"",'SSA Provider &amp; Checklist'!$E$7)</f>
        <v/>
      </c>
      <c r="C318" t="str">
        <f>IF(ISBLANK('SSA Provider &amp; Checklist'!$E$8),"",'SSA Provider &amp; Checklist'!$E$8)</f>
        <v/>
      </c>
      <c r="D318" t="str">
        <f>IF(ISBLANK('SSA Provider &amp; Checklist'!$E$9),"",'SSA Provider &amp; Checklist'!$E$9)</f>
        <v/>
      </c>
      <c r="E318" t="str">
        <f>IF(ISBLANK('SSA Provider &amp; Checklist'!$E$10),"",'SSA Provider &amp; Checklist'!$E$10)</f>
        <v/>
      </c>
      <c r="F318" t="str">
        <f>IF(ISBLANK('SSA Provider &amp; Checklist'!$E$11),"",'SSA Provider &amp; Checklist'!$E$11)</f>
        <v/>
      </c>
      <c r="G318" t="str">
        <f>IF(ISBLANK('Registrations List'!AF321),"",'Registrations List'!AF321)</f>
        <v/>
      </c>
      <c r="H318" t="str">
        <f>IF(ISBLANK('Registrations List'!AG321),"",'Registrations List'!AG321)</f>
        <v/>
      </c>
      <c r="I318" t="str">
        <f>IF(ISBLANK('Registrations List'!AK321),"",'Registrations List'!AK321)</f>
        <v/>
      </c>
      <c r="J318" t="str">
        <f>IF(ISBLANK('Registrations List'!AL321),"",'Registrations List'!AL321)</f>
        <v/>
      </c>
      <c r="K318" t="str">
        <f>IF(ISBLANK('Registrations List'!AP321),"",'Registrations List'!AP321)</f>
        <v/>
      </c>
      <c r="L318" t="str">
        <f>IF(ISBLANK('Registrations List'!AQ321),"",'Registrations List'!AQ321)</f>
        <v/>
      </c>
      <c r="M318" t="str">
        <f>IF(ISBLANK('Registrations List'!AU321),"",'Registrations List'!AU321)</f>
        <v/>
      </c>
      <c r="N318" t="str">
        <f>IF(ISBLANK('Registrations List'!AV321),"",'Registrations List'!AV321)</f>
        <v/>
      </c>
      <c r="O318" t="str">
        <f>IF(ISBLANK('Registrations List'!AZ321),"",'Registrations List'!AZ321)</f>
        <v/>
      </c>
      <c r="P318" t="str">
        <f>IF(ISBLANK('Registrations List'!BA321),"",'Registrations List'!BA321)</f>
        <v/>
      </c>
      <c r="Q318" t="str">
        <f>IF(ISBLANK('Registrations List'!BE321),"",'Registrations List'!BE321)</f>
        <v/>
      </c>
      <c r="R318" t="str">
        <f>IF(ISBLANK('Registrations List'!BF321),"",'Registrations List'!BF321)</f>
        <v/>
      </c>
      <c r="S318" s="69" t="str">
        <f>IF(G318="","",Schedule!C321)</f>
        <v/>
      </c>
      <c r="T318" t="str">
        <f>IF('Request for Payment'!$G$29=0,"",'Request for Payment'!$G$29)</f>
        <v/>
      </c>
      <c r="U318" t="str">
        <f>IF(ISBLANK('Registrations List'!G321),"",'Registrations List'!G321)</f>
        <v/>
      </c>
      <c r="V318" t="str">
        <f>IF(ISBLANK('Registrations List'!H321),"",'Registrations List'!H321)</f>
        <v/>
      </c>
      <c r="W318" t="str">
        <f>IF(ISBLANK('Registrations List'!I321),"",'Registrations List'!I321)</f>
        <v/>
      </c>
      <c r="X318" t="str">
        <f>IF(ISBLANK('Registrations List'!J321),"",'Registrations List'!J321)</f>
        <v/>
      </c>
      <c r="Y318" t="str">
        <f>IF(ISBLANK('Registrations List'!K321),"",'Registrations List'!K321)</f>
        <v/>
      </c>
      <c r="Z318" t="str">
        <f>IF(ISBLANK('Registrations List'!L321),"",'Registrations List'!L321)</f>
        <v/>
      </c>
      <c r="AA318" t="str">
        <f>IF(ISBLANK('Registrations List'!M321),"",'Registrations List'!M321)</f>
        <v/>
      </c>
      <c r="AB318" t="str">
        <f>IF(ISBLANK('Registrations List'!N321),"",'Registrations List'!N321)</f>
        <v/>
      </c>
      <c r="AC318" t="str">
        <f>IF(ISBLANK('Registrations List'!O321),"",'Registrations List'!O321)</f>
        <v/>
      </c>
      <c r="AD318" t="str">
        <f>IF(ISBLANK('Registrations List'!X321),"",'Registrations List'!X321)</f>
        <v/>
      </c>
    </row>
    <row r="319" spans="1:30" x14ac:dyDescent="0.2">
      <c r="A319" t="str">
        <f>IF(ISBLANK('SSA Provider &amp; Checklist'!$F$6),"",'SSA Provider &amp; Checklist'!$F$6)</f>
        <v/>
      </c>
      <c r="B319" t="str">
        <f>IF(ISBLANK('SSA Provider &amp; Checklist'!$E$7),"",'SSA Provider &amp; Checklist'!$E$7)</f>
        <v/>
      </c>
      <c r="C319" t="str">
        <f>IF(ISBLANK('SSA Provider &amp; Checklist'!$E$8),"",'SSA Provider &amp; Checklist'!$E$8)</f>
        <v/>
      </c>
      <c r="D319" t="str">
        <f>IF(ISBLANK('SSA Provider &amp; Checklist'!$E$9),"",'SSA Provider &amp; Checklist'!$E$9)</f>
        <v/>
      </c>
      <c r="E319" t="str">
        <f>IF(ISBLANK('SSA Provider &amp; Checklist'!$E$10),"",'SSA Provider &amp; Checklist'!$E$10)</f>
        <v/>
      </c>
      <c r="F319" t="str">
        <f>IF(ISBLANK('SSA Provider &amp; Checklist'!$E$11),"",'SSA Provider &amp; Checklist'!$E$11)</f>
        <v/>
      </c>
      <c r="G319" t="str">
        <f>IF(ISBLANK('Registrations List'!AF322),"",'Registrations List'!AF322)</f>
        <v/>
      </c>
      <c r="H319" t="str">
        <f>IF(ISBLANK('Registrations List'!AG322),"",'Registrations List'!AG322)</f>
        <v/>
      </c>
      <c r="I319" t="str">
        <f>IF(ISBLANK('Registrations List'!AK322),"",'Registrations List'!AK322)</f>
        <v/>
      </c>
      <c r="J319" t="str">
        <f>IF(ISBLANK('Registrations List'!AL322),"",'Registrations List'!AL322)</f>
        <v/>
      </c>
      <c r="K319" t="str">
        <f>IF(ISBLANK('Registrations List'!AP322),"",'Registrations List'!AP322)</f>
        <v/>
      </c>
      <c r="L319" t="str">
        <f>IF(ISBLANK('Registrations List'!AQ322),"",'Registrations List'!AQ322)</f>
        <v/>
      </c>
      <c r="M319" t="str">
        <f>IF(ISBLANK('Registrations List'!AU322),"",'Registrations List'!AU322)</f>
        <v/>
      </c>
      <c r="N319" t="str">
        <f>IF(ISBLANK('Registrations List'!AV322),"",'Registrations List'!AV322)</f>
        <v/>
      </c>
      <c r="O319" t="str">
        <f>IF(ISBLANK('Registrations List'!AZ322),"",'Registrations List'!AZ322)</f>
        <v/>
      </c>
      <c r="P319" t="str">
        <f>IF(ISBLANK('Registrations List'!BA322),"",'Registrations List'!BA322)</f>
        <v/>
      </c>
      <c r="Q319" t="str">
        <f>IF(ISBLANK('Registrations List'!BE322),"",'Registrations List'!BE322)</f>
        <v/>
      </c>
      <c r="R319" t="str">
        <f>IF(ISBLANK('Registrations List'!BF322),"",'Registrations List'!BF322)</f>
        <v/>
      </c>
      <c r="S319" s="69" t="str">
        <f>IF(G319="","",Schedule!C322)</f>
        <v/>
      </c>
      <c r="T319" t="str">
        <f>IF('Request for Payment'!$G$29=0,"",'Request for Payment'!$G$29)</f>
        <v/>
      </c>
      <c r="U319" t="str">
        <f>IF(ISBLANK('Registrations List'!G322),"",'Registrations List'!G322)</f>
        <v/>
      </c>
      <c r="V319" t="str">
        <f>IF(ISBLANK('Registrations List'!H322),"",'Registrations List'!H322)</f>
        <v/>
      </c>
      <c r="W319" t="str">
        <f>IF(ISBLANK('Registrations List'!I322),"",'Registrations List'!I322)</f>
        <v/>
      </c>
      <c r="X319" t="str">
        <f>IF(ISBLANK('Registrations List'!J322),"",'Registrations List'!J322)</f>
        <v/>
      </c>
      <c r="Y319" t="str">
        <f>IF(ISBLANK('Registrations List'!K322),"",'Registrations List'!K322)</f>
        <v/>
      </c>
      <c r="Z319" t="str">
        <f>IF(ISBLANK('Registrations List'!L322),"",'Registrations List'!L322)</f>
        <v/>
      </c>
      <c r="AA319" t="str">
        <f>IF(ISBLANK('Registrations List'!M322),"",'Registrations List'!M322)</f>
        <v/>
      </c>
      <c r="AB319" t="str">
        <f>IF(ISBLANK('Registrations List'!N322),"",'Registrations List'!N322)</f>
        <v/>
      </c>
      <c r="AC319" t="str">
        <f>IF(ISBLANK('Registrations List'!O322),"",'Registrations List'!O322)</f>
        <v/>
      </c>
      <c r="AD319" t="str">
        <f>IF(ISBLANK('Registrations List'!X322),"",'Registrations List'!X322)</f>
        <v/>
      </c>
    </row>
    <row r="320" spans="1:30" x14ac:dyDescent="0.2">
      <c r="A320" t="str">
        <f>IF(ISBLANK('SSA Provider &amp; Checklist'!$F$6),"",'SSA Provider &amp; Checklist'!$F$6)</f>
        <v/>
      </c>
      <c r="B320" t="str">
        <f>IF(ISBLANK('SSA Provider &amp; Checklist'!$E$7),"",'SSA Provider &amp; Checklist'!$E$7)</f>
        <v/>
      </c>
      <c r="C320" t="str">
        <f>IF(ISBLANK('SSA Provider &amp; Checklist'!$E$8),"",'SSA Provider &amp; Checklist'!$E$8)</f>
        <v/>
      </c>
      <c r="D320" t="str">
        <f>IF(ISBLANK('SSA Provider &amp; Checklist'!$E$9),"",'SSA Provider &amp; Checklist'!$E$9)</f>
        <v/>
      </c>
      <c r="E320" t="str">
        <f>IF(ISBLANK('SSA Provider &amp; Checklist'!$E$10),"",'SSA Provider &amp; Checklist'!$E$10)</f>
        <v/>
      </c>
      <c r="F320" t="str">
        <f>IF(ISBLANK('SSA Provider &amp; Checklist'!$E$11),"",'SSA Provider &amp; Checklist'!$E$11)</f>
        <v/>
      </c>
      <c r="G320" t="str">
        <f>IF(ISBLANK('Registrations List'!AF323),"",'Registrations List'!AF323)</f>
        <v/>
      </c>
      <c r="H320" t="str">
        <f>IF(ISBLANK('Registrations List'!AG323),"",'Registrations List'!AG323)</f>
        <v/>
      </c>
      <c r="I320" t="str">
        <f>IF(ISBLANK('Registrations List'!AK323),"",'Registrations List'!AK323)</f>
        <v/>
      </c>
      <c r="J320" t="str">
        <f>IF(ISBLANK('Registrations List'!AL323),"",'Registrations List'!AL323)</f>
        <v/>
      </c>
      <c r="K320" t="str">
        <f>IF(ISBLANK('Registrations List'!AP323),"",'Registrations List'!AP323)</f>
        <v/>
      </c>
      <c r="L320" t="str">
        <f>IF(ISBLANK('Registrations List'!AQ323),"",'Registrations List'!AQ323)</f>
        <v/>
      </c>
      <c r="M320" t="str">
        <f>IF(ISBLANK('Registrations List'!AU323),"",'Registrations List'!AU323)</f>
        <v/>
      </c>
      <c r="N320" t="str">
        <f>IF(ISBLANK('Registrations List'!AV323),"",'Registrations List'!AV323)</f>
        <v/>
      </c>
      <c r="O320" t="str">
        <f>IF(ISBLANK('Registrations List'!AZ323),"",'Registrations List'!AZ323)</f>
        <v/>
      </c>
      <c r="P320" t="str">
        <f>IF(ISBLANK('Registrations List'!BA323),"",'Registrations List'!BA323)</f>
        <v/>
      </c>
      <c r="Q320" t="str">
        <f>IF(ISBLANK('Registrations List'!BE323),"",'Registrations List'!BE323)</f>
        <v/>
      </c>
      <c r="R320" t="str">
        <f>IF(ISBLANK('Registrations List'!BF323),"",'Registrations List'!BF323)</f>
        <v/>
      </c>
      <c r="S320" s="69" t="str">
        <f>IF(G320="","",Schedule!C323)</f>
        <v/>
      </c>
      <c r="T320" t="str">
        <f>IF('Request for Payment'!$G$29=0,"",'Request for Payment'!$G$29)</f>
        <v/>
      </c>
      <c r="U320" t="str">
        <f>IF(ISBLANK('Registrations List'!G323),"",'Registrations List'!G323)</f>
        <v/>
      </c>
      <c r="V320" t="str">
        <f>IF(ISBLANK('Registrations List'!H323),"",'Registrations List'!H323)</f>
        <v/>
      </c>
      <c r="W320" t="str">
        <f>IF(ISBLANK('Registrations List'!I323),"",'Registrations List'!I323)</f>
        <v/>
      </c>
      <c r="X320" t="str">
        <f>IF(ISBLANK('Registrations List'!J323),"",'Registrations List'!J323)</f>
        <v/>
      </c>
      <c r="Y320" t="str">
        <f>IF(ISBLANK('Registrations List'!K323),"",'Registrations List'!K323)</f>
        <v/>
      </c>
      <c r="Z320" t="str">
        <f>IF(ISBLANK('Registrations List'!L323),"",'Registrations List'!L323)</f>
        <v/>
      </c>
      <c r="AA320" t="str">
        <f>IF(ISBLANK('Registrations List'!M323),"",'Registrations List'!M323)</f>
        <v/>
      </c>
      <c r="AB320" t="str">
        <f>IF(ISBLANK('Registrations List'!N323),"",'Registrations List'!N323)</f>
        <v/>
      </c>
      <c r="AC320" t="str">
        <f>IF(ISBLANK('Registrations List'!O323),"",'Registrations List'!O323)</f>
        <v/>
      </c>
      <c r="AD320" t="str">
        <f>IF(ISBLANK('Registrations List'!X323),"",'Registrations List'!X323)</f>
        <v/>
      </c>
    </row>
    <row r="321" spans="1:30" x14ac:dyDescent="0.2">
      <c r="A321" t="str">
        <f>IF(ISBLANK('SSA Provider &amp; Checklist'!$F$6),"",'SSA Provider &amp; Checklist'!$F$6)</f>
        <v/>
      </c>
      <c r="B321" t="str">
        <f>IF(ISBLANK('SSA Provider &amp; Checklist'!$E$7),"",'SSA Provider &amp; Checklist'!$E$7)</f>
        <v/>
      </c>
      <c r="C321" t="str">
        <f>IF(ISBLANK('SSA Provider &amp; Checklist'!$E$8),"",'SSA Provider &amp; Checklist'!$E$8)</f>
        <v/>
      </c>
      <c r="D321" t="str">
        <f>IF(ISBLANK('SSA Provider &amp; Checklist'!$E$9),"",'SSA Provider &amp; Checklist'!$E$9)</f>
        <v/>
      </c>
      <c r="E321" t="str">
        <f>IF(ISBLANK('SSA Provider &amp; Checklist'!$E$10),"",'SSA Provider &amp; Checklist'!$E$10)</f>
        <v/>
      </c>
      <c r="F321" t="str">
        <f>IF(ISBLANK('SSA Provider &amp; Checklist'!$E$11),"",'SSA Provider &amp; Checklist'!$E$11)</f>
        <v/>
      </c>
      <c r="G321" t="str">
        <f>IF(ISBLANK('Registrations List'!AF324),"",'Registrations List'!AF324)</f>
        <v/>
      </c>
      <c r="H321" t="str">
        <f>IF(ISBLANK('Registrations List'!AG324),"",'Registrations List'!AG324)</f>
        <v/>
      </c>
      <c r="I321" t="str">
        <f>IF(ISBLANK('Registrations List'!AK324),"",'Registrations List'!AK324)</f>
        <v/>
      </c>
      <c r="J321" t="str">
        <f>IF(ISBLANK('Registrations List'!AL324),"",'Registrations List'!AL324)</f>
        <v/>
      </c>
      <c r="K321" t="str">
        <f>IF(ISBLANK('Registrations List'!AP324),"",'Registrations List'!AP324)</f>
        <v/>
      </c>
      <c r="L321" t="str">
        <f>IF(ISBLANK('Registrations List'!AQ324),"",'Registrations List'!AQ324)</f>
        <v/>
      </c>
      <c r="M321" t="str">
        <f>IF(ISBLANK('Registrations List'!AU324),"",'Registrations List'!AU324)</f>
        <v/>
      </c>
      <c r="N321" t="str">
        <f>IF(ISBLANK('Registrations List'!AV324),"",'Registrations List'!AV324)</f>
        <v/>
      </c>
      <c r="O321" t="str">
        <f>IF(ISBLANK('Registrations List'!AZ324),"",'Registrations List'!AZ324)</f>
        <v/>
      </c>
      <c r="P321" t="str">
        <f>IF(ISBLANK('Registrations List'!BA324),"",'Registrations List'!BA324)</f>
        <v/>
      </c>
      <c r="Q321" t="str">
        <f>IF(ISBLANK('Registrations List'!BE324),"",'Registrations List'!BE324)</f>
        <v/>
      </c>
      <c r="R321" t="str">
        <f>IF(ISBLANK('Registrations List'!BF324),"",'Registrations List'!BF324)</f>
        <v/>
      </c>
      <c r="S321" s="69" t="str">
        <f>IF(G321="","",Schedule!C324)</f>
        <v/>
      </c>
      <c r="T321" t="str">
        <f>IF('Request for Payment'!$G$29=0,"",'Request for Payment'!$G$29)</f>
        <v/>
      </c>
      <c r="U321" t="str">
        <f>IF(ISBLANK('Registrations List'!G324),"",'Registrations List'!G324)</f>
        <v/>
      </c>
      <c r="V321" t="str">
        <f>IF(ISBLANK('Registrations List'!H324),"",'Registrations List'!H324)</f>
        <v/>
      </c>
      <c r="W321" t="str">
        <f>IF(ISBLANK('Registrations List'!I324),"",'Registrations List'!I324)</f>
        <v/>
      </c>
      <c r="X321" t="str">
        <f>IF(ISBLANK('Registrations List'!J324),"",'Registrations List'!J324)</f>
        <v/>
      </c>
      <c r="Y321" t="str">
        <f>IF(ISBLANK('Registrations List'!K324),"",'Registrations List'!K324)</f>
        <v/>
      </c>
      <c r="Z321" t="str">
        <f>IF(ISBLANK('Registrations List'!L324),"",'Registrations List'!L324)</f>
        <v/>
      </c>
      <c r="AA321" t="str">
        <f>IF(ISBLANK('Registrations List'!M324),"",'Registrations List'!M324)</f>
        <v/>
      </c>
      <c r="AB321" t="str">
        <f>IF(ISBLANK('Registrations List'!N324),"",'Registrations List'!N324)</f>
        <v/>
      </c>
      <c r="AC321" t="str">
        <f>IF(ISBLANK('Registrations List'!O324),"",'Registrations List'!O324)</f>
        <v/>
      </c>
      <c r="AD321" t="str">
        <f>IF(ISBLANK('Registrations List'!X324),"",'Registrations List'!X324)</f>
        <v/>
      </c>
    </row>
    <row r="322" spans="1:30" x14ac:dyDescent="0.2">
      <c r="A322" t="str">
        <f>IF(ISBLANK('SSA Provider &amp; Checklist'!$F$6),"",'SSA Provider &amp; Checklist'!$F$6)</f>
        <v/>
      </c>
      <c r="B322" t="str">
        <f>IF(ISBLANK('SSA Provider &amp; Checklist'!$E$7),"",'SSA Provider &amp; Checklist'!$E$7)</f>
        <v/>
      </c>
      <c r="C322" t="str">
        <f>IF(ISBLANK('SSA Provider &amp; Checklist'!$E$8),"",'SSA Provider &amp; Checklist'!$E$8)</f>
        <v/>
      </c>
      <c r="D322" t="str">
        <f>IF(ISBLANK('SSA Provider &amp; Checklist'!$E$9),"",'SSA Provider &amp; Checklist'!$E$9)</f>
        <v/>
      </c>
      <c r="E322" t="str">
        <f>IF(ISBLANK('SSA Provider &amp; Checklist'!$E$10),"",'SSA Provider &amp; Checklist'!$E$10)</f>
        <v/>
      </c>
      <c r="F322" t="str">
        <f>IF(ISBLANK('SSA Provider &amp; Checklist'!$E$11),"",'SSA Provider &amp; Checklist'!$E$11)</f>
        <v/>
      </c>
      <c r="G322" t="str">
        <f>IF(ISBLANK('Registrations List'!AF325),"",'Registrations List'!AF325)</f>
        <v/>
      </c>
      <c r="H322" t="str">
        <f>IF(ISBLANK('Registrations List'!AG325),"",'Registrations List'!AG325)</f>
        <v/>
      </c>
      <c r="I322" t="str">
        <f>IF(ISBLANK('Registrations List'!AK325),"",'Registrations List'!AK325)</f>
        <v/>
      </c>
      <c r="J322" t="str">
        <f>IF(ISBLANK('Registrations List'!AL325),"",'Registrations List'!AL325)</f>
        <v/>
      </c>
      <c r="K322" t="str">
        <f>IF(ISBLANK('Registrations List'!AP325),"",'Registrations List'!AP325)</f>
        <v/>
      </c>
      <c r="L322" t="str">
        <f>IF(ISBLANK('Registrations List'!AQ325),"",'Registrations List'!AQ325)</f>
        <v/>
      </c>
      <c r="M322" t="str">
        <f>IF(ISBLANK('Registrations List'!AU325),"",'Registrations List'!AU325)</f>
        <v/>
      </c>
      <c r="N322" t="str">
        <f>IF(ISBLANK('Registrations List'!AV325),"",'Registrations List'!AV325)</f>
        <v/>
      </c>
      <c r="O322" t="str">
        <f>IF(ISBLANK('Registrations List'!AZ325),"",'Registrations List'!AZ325)</f>
        <v/>
      </c>
      <c r="P322" t="str">
        <f>IF(ISBLANK('Registrations List'!BA325),"",'Registrations List'!BA325)</f>
        <v/>
      </c>
      <c r="Q322" t="str">
        <f>IF(ISBLANK('Registrations List'!BE325),"",'Registrations List'!BE325)</f>
        <v/>
      </c>
      <c r="R322" t="str">
        <f>IF(ISBLANK('Registrations List'!BF325),"",'Registrations List'!BF325)</f>
        <v/>
      </c>
      <c r="S322" s="69" t="str">
        <f>IF(G322="","",Schedule!C325)</f>
        <v/>
      </c>
      <c r="T322" t="str">
        <f>IF('Request for Payment'!$G$29=0,"",'Request for Payment'!$G$29)</f>
        <v/>
      </c>
      <c r="U322" t="str">
        <f>IF(ISBLANK('Registrations List'!G325),"",'Registrations List'!G325)</f>
        <v/>
      </c>
      <c r="V322" t="str">
        <f>IF(ISBLANK('Registrations List'!H325),"",'Registrations List'!H325)</f>
        <v/>
      </c>
      <c r="W322" t="str">
        <f>IF(ISBLANK('Registrations List'!I325),"",'Registrations List'!I325)</f>
        <v/>
      </c>
      <c r="X322" t="str">
        <f>IF(ISBLANK('Registrations List'!J325),"",'Registrations List'!J325)</f>
        <v/>
      </c>
      <c r="Y322" t="str">
        <f>IF(ISBLANK('Registrations List'!K325),"",'Registrations List'!K325)</f>
        <v/>
      </c>
      <c r="Z322" t="str">
        <f>IF(ISBLANK('Registrations List'!L325),"",'Registrations List'!L325)</f>
        <v/>
      </c>
      <c r="AA322" t="str">
        <f>IF(ISBLANK('Registrations List'!M325),"",'Registrations List'!M325)</f>
        <v/>
      </c>
      <c r="AB322" t="str">
        <f>IF(ISBLANK('Registrations List'!N325),"",'Registrations List'!N325)</f>
        <v/>
      </c>
      <c r="AC322" t="str">
        <f>IF(ISBLANK('Registrations List'!O325),"",'Registrations List'!O325)</f>
        <v/>
      </c>
      <c r="AD322" t="str">
        <f>IF(ISBLANK('Registrations List'!X325),"",'Registrations List'!X325)</f>
        <v/>
      </c>
    </row>
    <row r="323" spans="1:30" x14ac:dyDescent="0.2">
      <c r="A323" t="str">
        <f>IF(ISBLANK('SSA Provider &amp; Checklist'!$F$6),"",'SSA Provider &amp; Checklist'!$F$6)</f>
        <v/>
      </c>
      <c r="B323" t="str">
        <f>IF(ISBLANK('SSA Provider &amp; Checklist'!$E$7),"",'SSA Provider &amp; Checklist'!$E$7)</f>
        <v/>
      </c>
      <c r="C323" t="str">
        <f>IF(ISBLANK('SSA Provider &amp; Checklist'!$E$8),"",'SSA Provider &amp; Checklist'!$E$8)</f>
        <v/>
      </c>
      <c r="D323" t="str">
        <f>IF(ISBLANK('SSA Provider &amp; Checklist'!$E$9),"",'SSA Provider &amp; Checklist'!$E$9)</f>
        <v/>
      </c>
      <c r="E323" t="str">
        <f>IF(ISBLANK('SSA Provider &amp; Checklist'!$E$10),"",'SSA Provider &amp; Checklist'!$E$10)</f>
        <v/>
      </c>
      <c r="F323" t="str">
        <f>IF(ISBLANK('SSA Provider &amp; Checklist'!$E$11),"",'SSA Provider &amp; Checklist'!$E$11)</f>
        <v/>
      </c>
      <c r="G323" t="str">
        <f>IF(ISBLANK('Registrations List'!AF326),"",'Registrations List'!AF326)</f>
        <v/>
      </c>
      <c r="H323" t="str">
        <f>IF(ISBLANK('Registrations List'!AG326),"",'Registrations List'!AG326)</f>
        <v/>
      </c>
      <c r="I323" t="str">
        <f>IF(ISBLANK('Registrations List'!AK326),"",'Registrations List'!AK326)</f>
        <v/>
      </c>
      <c r="J323" t="str">
        <f>IF(ISBLANK('Registrations List'!AL326),"",'Registrations List'!AL326)</f>
        <v/>
      </c>
      <c r="K323" t="str">
        <f>IF(ISBLANK('Registrations List'!AP326),"",'Registrations List'!AP326)</f>
        <v/>
      </c>
      <c r="L323" t="str">
        <f>IF(ISBLANK('Registrations List'!AQ326),"",'Registrations List'!AQ326)</f>
        <v/>
      </c>
      <c r="M323" t="str">
        <f>IF(ISBLANK('Registrations List'!AU326),"",'Registrations List'!AU326)</f>
        <v/>
      </c>
      <c r="N323" t="str">
        <f>IF(ISBLANK('Registrations List'!AV326),"",'Registrations List'!AV326)</f>
        <v/>
      </c>
      <c r="O323" t="str">
        <f>IF(ISBLANK('Registrations List'!AZ326),"",'Registrations List'!AZ326)</f>
        <v/>
      </c>
      <c r="P323" t="str">
        <f>IF(ISBLANK('Registrations List'!BA326),"",'Registrations List'!BA326)</f>
        <v/>
      </c>
      <c r="Q323" t="str">
        <f>IF(ISBLANK('Registrations List'!BE326),"",'Registrations List'!BE326)</f>
        <v/>
      </c>
      <c r="R323" t="str">
        <f>IF(ISBLANK('Registrations List'!BF326),"",'Registrations List'!BF326)</f>
        <v/>
      </c>
      <c r="S323" s="69" t="str">
        <f>IF(G323="","",Schedule!C326)</f>
        <v/>
      </c>
      <c r="T323" t="str">
        <f>IF('Request for Payment'!$G$29=0,"",'Request for Payment'!$G$29)</f>
        <v/>
      </c>
      <c r="U323" t="str">
        <f>IF(ISBLANK('Registrations List'!G326),"",'Registrations List'!G326)</f>
        <v/>
      </c>
      <c r="V323" t="str">
        <f>IF(ISBLANK('Registrations List'!H326),"",'Registrations List'!H326)</f>
        <v/>
      </c>
      <c r="W323" t="str">
        <f>IF(ISBLANK('Registrations List'!I326),"",'Registrations List'!I326)</f>
        <v/>
      </c>
      <c r="X323" t="str">
        <f>IF(ISBLANK('Registrations List'!J326),"",'Registrations List'!J326)</f>
        <v/>
      </c>
      <c r="Y323" t="str">
        <f>IF(ISBLANK('Registrations List'!K326),"",'Registrations List'!K326)</f>
        <v/>
      </c>
      <c r="Z323" t="str">
        <f>IF(ISBLANK('Registrations List'!L326),"",'Registrations List'!L326)</f>
        <v/>
      </c>
      <c r="AA323" t="str">
        <f>IF(ISBLANK('Registrations List'!M326),"",'Registrations List'!M326)</f>
        <v/>
      </c>
      <c r="AB323" t="str">
        <f>IF(ISBLANK('Registrations List'!N326),"",'Registrations List'!N326)</f>
        <v/>
      </c>
      <c r="AC323" t="str">
        <f>IF(ISBLANK('Registrations List'!O326),"",'Registrations List'!O326)</f>
        <v/>
      </c>
      <c r="AD323" t="str">
        <f>IF(ISBLANK('Registrations List'!X326),"",'Registrations List'!X326)</f>
        <v/>
      </c>
    </row>
    <row r="324" spans="1:30" x14ac:dyDescent="0.2">
      <c r="A324" t="str">
        <f>IF(ISBLANK('SSA Provider &amp; Checklist'!$F$6),"",'SSA Provider &amp; Checklist'!$F$6)</f>
        <v/>
      </c>
      <c r="B324" t="str">
        <f>IF(ISBLANK('SSA Provider &amp; Checklist'!$E$7),"",'SSA Provider &amp; Checklist'!$E$7)</f>
        <v/>
      </c>
      <c r="C324" t="str">
        <f>IF(ISBLANK('SSA Provider &amp; Checklist'!$E$8),"",'SSA Provider &amp; Checklist'!$E$8)</f>
        <v/>
      </c>
      <c r="D324" t="str">
        <f>IF(ISBLANK('SSA Provider &amp; Checklist'!$E$9),"",'SSA Provider &amp; Checklist'!$E$9)</f>
        <v/>
      </c>
      <c r="E324" t="str">
        <f>IF(ISBLANK('SSA Provider &amp; Checklist'!$E$10),"",'SSA Provider &amp; Checklist'!$E$10)</f>
        <v/>
      </c>
      <c r="F324" t="str">
        <f>IF(ISBLANK('SSA Provider &amp; Checklist'!$E$11),"",'SSA Provider &amp; Checklist'!$E$11)</f>
        <v/>
      </c>
      <c r="G324" t="str">
        <f>IF(ISBLANK('Registrations List'!AF327),"",'Registrations List'!AF327)</f>
        <v/>
      </c>
      <c r="H324" t="str">
        <f>IF(ISBLANK('Registrations List'!AG327),"",'Registrations List'!AG327)</f>
        <v/>
      </c>
      <c r="I324" t="str">
        <f>IF(ISBLANK('Registrations List'!AK327),"",'Registrations List'!AK327)</f>
        <v/>
      </c>
      <c r="J324" t="str">
        <f>IF(ISBLANK('Registrations List'!AL327),"",'Registrations List'!AL327)</f>
        <v/>
      </c>
      <c r="K324" t="str">
        <f>IF(ISBLANK('Registrations List'!AP327),"",'Registrations List'!AP327)</f>
        <v/>
      </c>
      <c r="L324" t="str">
        <f>IF(ISBLANK('Registrations List'!AQ327),"",'Registrations List'!AQ327)</f>
        <v/>
      </c>
      <c r="M324" t="str">
        <f>IF(ISBLANK('Registrations List'!AU327),"",'Registrations List'!AU327)</f>
        <v/>
      </c>
      <c r="N324" t="str">
        <f>IF(ISBLANK('Registrations List'!AV327),"",'Registrations List'!AV327)</f>
        <v/>
      </c>
      <c r="O324" t="str">
        <f>IF(ISBLANK('Registrations List'!AZ327),"",'Registrations List'!AZ327)</f>
        <v/>
      </c>
      <c r="P324" t="str">
        <f>IF(ISBLANK('Registrations List'!BA327),"",'Registrations List'!BA327)</f>
        <v/>
      </c>
      <c r="Q324" t="str">
        <f>IF(ISBLANK('Registrations List'!BE327),"",'Registrations List'!BE327)</f>
        <v/>
      </c>
      <c r="R324" t="str">
        <f>IF(ISBLANK('Registrations List'!BF327),"",'Registrations List'!BF327)</f>
        <v/>
      </c>
      <c r="S324" s="69" t="str">
        <f>IF(G324="","",Schedule!C327)</f>
        <v/>
      </c>
      <c r="T324" t="str">
        <f>IF('Request for Payment'!$G$29=0,"",'Request for Payment'!$G$29)</f>
        <v/>
      </c>
      <c r="U324" t="str">
        <f>IF(ISBLANK('Registrations List'!G327),"",'Registrations List'!G327)</f>
        <v/>
      </c>
      <c r="V324" t="str">
        <f>IF(ISBLANK('Registrations List'!H327),"",'Registrations List'!H327)</f>
        <v/>
      </c>
      <c r="W324" t="str">
        <f>IF(ISBLANK('Registrations List'!I327),"",'Registrations List'!I327)</f>
        <v/>
      </c>
      <c r="X324" t="str">
        <f>IF(ISBLANK('Registrations List'!J327),"",'Registrations List'!J327)</f>
        <v/>
      </c>
      <c r="Y324" t="str">
        <f>IF(ISBLANK('Registrations List'!K327),"",'Registrations List'!K327)</f>
        <v/>
      </c>
      <c r="Z324" t="str">
        <f>IF(ISBLANK('Registrations List'!L327),"",'Registrations List'!L327)</f>
        <v/>
      </c>
      <c r="AA324" t="str">
        <f>IF(ISBLANK('Registrations List'!M327),"",'Registrations List'!M327)</f>
        <v/>
      </c>
      <c r="AB324" t="str">
        <f>IF(ISBLANK('Registrations List'!N327),"",'Registrations List'!N327)</f>
        <v/>
      </c>
      <c r="AC324" t="str">
        <f>IF(ISBLANK('Registrations List'!O327),"",'Registrations List'!O327)</f>
        <v/>
      </c>
      <c r="AD324" t="str">
        <f>IF(ISBLANK('Registrations List'!X327),"",'Registrations List'!X327)</f>
        <v/>
      </c>
    </row>
    <row r="325" spans="1:30" x14ac:dyDescent="0.2">
      <c r="A325" t="str">
        <f>IF(ISBLANK('SSA Provider &amp; Checklist'!$F$6),"",'SSA Provider &amp; Checklist'!$F$6)</f>
        <v/>
      </c>
      <c r="B325" t="str">
        <f>IF(ISBLANK('SSA Provider &amp; Checklist'!$E$7),"",'SSA Provider &amp; Checklist'!$E$7)</f>
        <v/>
      </c>
      <c r="C325" t="str">
        <f>IF(ISBLANK('SSA Provider &amp; Checklist'!$E$8),"",'SSA Provider &amp; Checklist'!$E$8)</f>
        <v/>
      </c>
      <c r="D325" t="str">
        <f>IF(ISBLANK('SSA Provider &amp; Checklist'!$E$9),"",'SSA Provider &amp; Checklist'!$E$9)</f>
        <v/>
      </c>
      <c r="E325" t="str">
        <f>IF(ISBLANK('SSA Provider &amp; Checklist'!$E$10),"",'SSA Provider &amp; Checklist'!$E$10)</f>
        <v/>
      </c>
      <c r="F325" t="str">
        <f>IF(ISBLANK('SSA Provider &amp; Checklist'!$E$11),"",'SSA Provider &amp; Checklist'!$E$11)</f>
        <v/>
      </c>
      <c r="G325" t="str">
        <f>IF(ISBLANK('Registrations List'!AF328),"",'Registrations List'!AF328)</f>
        <v/>
      </c>
      <c r="H325" t="str">
        <f>IF(ISBLANK('Registrations List'!AG328),"",'Registrations List'!AG328)</f>
        <v/>
      </c>
      <c r="I325" t="str">
        <f>IF(ISBLANK('Registrations List'!AK328),"",'Registrations List'!AK328)</f>
        <v/>
      </c>
      <c r="J325" t="str">
        <f>IF(ISBLANK('Registrations List'!AL328),"",'Registrations List'!AL328)</f>
        <v/>
      </c>
      <c r="K325" t="str">
        <f>IF(ISBLANK('Registrations List'!AP328),"",'Registrations List'!AP328)</f>
        <v/>
      </c>
      <c r="L325" t="str">
        <f>IF(ISBLANK('Registrations List'!AQ328),"",'Registrations List'!AQ328)</f>
        <v/>
      </c>
      <c r="M325" t="str">
        <f>IF(ISBLANK('Registrations List'!AU328),"",'Registrations List'!AU328)</f>
        <v/>
      </c>
      <c r="N325" t="str">
        <f>IF(ISBLANK('Registrations List'!AV328),"",'Registrations List'!AV328)</f>
        <v/>
      </c>
      <c r="O325" t="str">
        <f>IF(ISBLANK('Registrations List'!AZ328),"",'Registrations List'!AZ328)</f>
        <v/>
      </c>
      <c r="P325" t="str">
        <f>IF(ISBLANK('Registrations List'!BA328),"",'Registrations List'!BA328)</f>
        <v/>
      </c>
      <c r="Q325" t="str">
        <f>IF(ISBLANK('Registrations List'!BE328),"",'Registrations List'!BE328)</f>
        <v/>
      </c>
      <c r="R325" t="str">
        <f>IF(ISBLANK('Registrations List'!BF328),"",'Registrations List'!BF328)</f>
        <v/>
      </c>
      <c r="S325" s="69" t="str">
        <f>IF(G325="","",Schedule!C328)</f>
        <v/>
      </c>
      <c r="T325" t="str">
        <f>IF('Request for Payment'!$G$29=0,"",'Request for Payment'!$G$29)</f>
        <v/>
      </c>
      <c r="U325" t="str">
        <f>IF(ISBLANK('Registrations List'!G328),"",'Registrations List'!G328)</f>
        <v/>
      </c>
      <c r="V325" t="str">
        <f>IF(ISBLANK('Registrations List'!H328),"",'Registrations List'!H328)</f>
        <v/>
      </c>
      <c r="W325" t="str">
        <f>IF(ISBLANK('Registrations List'!I328),"",'Registrations List'!I328)</f>
        <v/>
      </c>
      <c r="X325" t="str">
        <f>IF(ISBLANK('Registrations List'!J328),"",'Registrations List'!J328)</f>
        <v/>
      </c>
      <c r="Y325" t="str">
        <f>IF(ISBLANK('Registrations List'!K328),"",'Registrations List'!K328)</f>
        <v/>
      </c>
      <c r="Z325" t="str">
        <f>IF(ISBLANK('Registrations List'!L328),"",'Registrations List'!L328)</f>
        <v/>
      </c>
      <c r="AA325" t="str">
        <f>IF(ISBLANK('Registrations List'!M328),"",'Registrations List'!M328)</f>
        <v/>
      </c>
      <c r="AB325" t="str">
        <f>IF(ISBLANK('Registrations List'!N328),"",'Registrations List'!N328)</f>
        <v/>
      </c>
      <c r="AC325" t="str">
        <f>IF(ISBLANK('Registrations List'!O328),"",'Registrations List'!O328)</f>
        <v/>
      </c>
      <c r="AD325" t="str">
        <f>IF(ISBLANK('Registrations List'!X328),"",'Registrations List'!X328)</f>
        <v/>
      </c>
    </row>
    <row r="326" spans="1:30" x14ac:dyDescent="0.2">
      <c r="A326" t="str">
        <f>IF(ISBLANK('SSA Provider &amp; Checklist'!$F$6),"",'SSA Provider &amp; Checklist'!$F$6)</f>
        <v/>
      </c>
      <c r="B326" t="str">
        <f>IF(ISBLANK('SSA Provider &amp; Checklist'!$E$7),"",'SSA Provider &amp; Checklist'!$E$7)</f>
        <v/>
      </c>
      <c r="C326" t="str">
        <f>IF(ISBLANK('SSA Provider &amp; Checklist'!$E$8),"",'SSA Provider &amp; Checklist'!$E$8)</f>
        <v/>
      </c>
      <c r="D326" t="str">
        <f>IF(ISBLANK('SSA Provider &amp; Checklist'!$E$9),"",'SSA Provider &amp; Checklist'!$E$9)</f>
        <v/>
      </c>
      <c r="E326" t="str">
        <f>IF(ISBLANK('SSA Provider &amp; Checklist'!$E$10),"",'SSA Provider &amp; Checklist'!$E$10)</f>
        <v/>
      </c>
      <c r="F326" t="str">
        <f>IF(ISBLANK('SSA Provider &amp; Checklist'!$E$11),"",'SSA Provider &amp; Checklist'!$E$11)</f>
        <v/>
      </c>
      <c r="G326" t="str">
        <f>IF(ISBLANK('Registrations List'!AF329),"",'Registrations List'!AF329)</f>
        <v/>
      </c>
      <c r="H326" t="str">
        <f>IF(ISBLANK('Registrations List'!AG329),"",'Registrations List'!AG329)</f>
        <v/>
      </c>
      <c r="I326" t="str">
        <f>IF(ISBLANK('Registrations List'!AK329),"",'Registrations List'!AK329)</f>
        <v/>
      </c>
      <c r="J326" t="str">
        <f>IF(ISBLANK('Registrations List'!AL329),"",'Registrations List'!AL329)</f>
        <v/>
      </c>
      <c r="K326" t="str">
        <f>IF(ISBLANK('Registrations List'!AP329),"",'Registrations List'!AP329)</f>
        <v/>
      </c>
      <c r="L326" t="str">
        <f>IF(ISBLANK('Registrations List'!AQ329),"",'Registrations List'!AQ329)</f>
        <v/>
      </c>
      <c r="M326" t="str">
        <f>IF(ISBLANK('Registrations List'!AU329),"",'Registrations List'!AU329)</f>
        <v/>
      </c>
      <c r="N326" t="str">
        <f>IF(ISBLANK('Registrations List'!AV329),"",'Registrations List'!AV329)</f>
        <v/>
      </c>
      <c r="O326" t="str">
        <f>IF(ISBLANK('Registrations List'!AZ329),"",'Registrations List'!AZ329)</f>
        <v/>
      </c>
      <c r="P326" t="str">
        <f>IF(ISBLANK('Registrations List'!BA329),"",'Registrations List'!BA329)</f>
        <v/>
      </c>
      <c r="Q326" t="str">
        <f>IF(ISBLANK('Registrations List'!BE329),"",'Registrations List'!BE329)</f>
        <v/>
      </c>
      <c r="R326" t="str">
        <f>IF(ISBLANK('Registrations List'!BF329),"",'Registrations List'!BF329)</f>
        <v/>
      </c>
      <c r="S326" s="69" t="str">
        <f>IF(G326="","",Schedule!C329)</f>
        <v/>
      </c>
      <c r="T326" t="str">
        <f>IF('Request for Payment'!$G$29=0,"",'Request for Payment'!$G$29)</f>
        <v/>
      </c>
      <c r="U326" t="str">
        <f>IF(ISBLANK('Registrations List'!G329),"",'Registrations List'!G329)</f>
        <v/>
      </c>
      <c r="V326" t="str">
        <f>IF(ISBLANK('Registrations List'!H329),"",'Registrations List'!H329)</f>
        <v/>
      </c>
      <c r="W326" t="str">
        <f>IF(ISBLANK('Registrations List'!I329),"",'Registrations List'!I329)</f>
        <v/>
      </c>
      <c r="X326" t="str">
        <f>IF(ISBLANK('Registrations List'!J329),"",'Registrations List'!J329)</f>
        <v/>
      </c>
      <c r="Y326" t="str">
        <f>IF(ISBLANK('Registrations List'!K329),"",'Registrations List'!K329)</f>
        <v/>
      </c>
      <c r="Z326" t="str">
        <f>IF(ISBLANK('Registrations List'!L329),"",'Registrations List'!L329)</f>
        <v/>
      </c>
      <c r="AA326" t="str">
        <f>IF(ISBLANK('Registrations List'!M329),"",'Registrations List'!M329)</f>
        <v/>
      </c>
      <c r="AB326" t="str">
        <f>IF(ISBLANK('Registrations List'!N329),"",'Registrations List'!N329)</f>
        <v/>
      </c>
      <c r="AC326" t="str">
        <f>IF(ISBLANK('Registrations List'!O329),"",'Registrations List'!O329)</f>
        <v/>
      </c>
      <c r="AD326" t="str">
        <f>IF(ISBLANK('Registrations List'!X329),"",'Registrations List'!X329)</f>
        <v/>
      </c>
    </row>
    <row r="327" spans="1:30" x14ac:dyDescent="0.2">
      <c r="A327" t="str">
        <f>IF(ISBLANK('SSA Provider &amp; Checklist'!$F$6),"",'SSA Provider &amp; Checklist'!$F$6)</f>
        <v/>
      </c>
      <c r="B327" t="str">
        <f>IF(ISBLANK('SSA Provider &amp; Checklist'!$E$7),"",'SSA Provider &amp; Checklist'!$E$7)</f>
        <v/>
      </c>
      <c r="C327" t="str">
        <f>IF(ISBLANK('SSA Provider &amp; Checklist'!$E$8),"",'SSA Provider &amp; Checklist'!$E$8)</f>
        <v/>
      </c>
      <c r="D327" t="str">
        <f>IF(ISBLANK('SSA Provider &amp; Checklist'!$E$9),"",'SSA Provider &amp; Checklist'!$E$9)</f>
        <v/>
      </c>
      <c r="E327" t="str">
        <f>IF(ISBLANK('SSA Provider &amp; Checklist'!$E$10),"",'SSA Provider &amp; Checklist'!$E$10)</f>
        <v/>
      </c>
      <c r="F327" t="str">
        <f>IF(ISBLANK('SSA Provider &amp; Checklist'!$E$11),"",'SSA Provider &amp; Checklist'!$E$11)</f>
        <v/>
      </c>
      <c r="G327" t="str">
        <f>IF(ISBLANK('Registrations List'!AF330),"",'Registrations List'!AF330)</f>
        <v/>
      </c>
      <c r="H327" t="str">
        <f>IF(ISBLANK('Registrations List'!AG330),"",'Registrations List'!AG330)</f>
        <v/>
      </c>
      <c r="I327" t="str">
        <f>IF(ISBLANK('Registrations List'!AK330),"",'Registrations List'!AK330)</f>
        <v/>
      </c>
      <c r="J327" t="str">
        <f>IF(ISBLANK('Registrations List'!AL330),"",'Registrations List'!AL330)</f>
        <v/>
      </c>
      <c r="K327" t="str">
        <f>IF(ISBLANK('Registrations List'!AP330),"",'Registrations List'!AP330)</f>
        <v/>
      </c>
      <c r="L327" t="str">
        <f>IF(ISBLANK('Registrations List'!AQ330),"",'Registrations List'!AQ330)</f>
        <v/>
      </c>
      <c r="M327" t="str">
        <f>IF(ISBLANK('Registrations List'!AU330),"",'Registrations List'!AU330)</f>
        <v/>
      </c>
      <c r="N327" t="str">
        <f>IF(ISBLANK('Registrations List'!AV330),"",'Registrations List'!AV330)</f>
        <v/>
      </c>
      <c r="O327" t="str">
        <f>IF(ISBLANK('Registrations List'!AZ330),"",'Registrations List'!AZ330)</f>
        <v/>
      </c>
      <c r="P327" t="str">
        <f>IF(ISBLANK('Registrations List'!BA330),"",'Registrations List'!BA330)</f>
        <v/>
      </c>
      <c r="Q327" t="str">
        <f>IF(ISBLANK('Registrations List'!BE330),"",'Registrations List'!BE330)</f>
        <v/>
      </c>
      <c r="R327" t="str">
        <f>IF(ISBLANK('Registrations List'!BF330),"",'Registrations List'!BF330)</f>
        <v/>
      </c>
      <c r="S327" s="69" t="str">
        <f>IF(G327="","",Schedule!C330)</f>
        <v/>
      </c>
      <c r="T327" t="str">
        <f>IF('Request for Payment'!$G$29=0,"",'Request for Payment'!$G$29)</f>
        <v/>
      </c>
      <c r="U327" t="str">
        <f>IF(ISBLANK('Registrations List'!G330),"",'Registrations List'!G330)</f>
        <v/>
      </c>
      <c r="V327" t="str">
        <f>IF(ISBLANK('Registrations List'!H330),"",'Registrations List'!H330)</f>
        <v/>
      </c>
      <c r="W327" t="str">
        <f>IF(ISBLANK('Registrations List'!I330),"",'Registrations List'!I330)</f>
        <v/>
      </c>
      <c r="X327" t="str">
        <f>IF(ISBLANK('Registrations List'!J330),"",'Registrations List'!J330)</f>
        <v/>
      </c>
      <c r="Y327" t="str">
        <f>IF(ISBLANK('Registrations List'!K330),"",'Registrations List'!K330)</f>
        <v/>
      </c>
      <c r="Z327" t="str">
        <f>IF(ISBLANK('Registrations List'!L330),"",'Registrations List'!L330)</f>
        <v/>
      </c>
      <c r="AA327" t="str">
        <f>IF(ISBLANK('Registrations List'!M330),"",'Registrations List'!M330)</f>
        <v/>
      </c>
      <c r="AB327" t="str">
        <f>IF(ISBLANK('Registrations List'!N330),"",'Registrations List'!N330)</f>
        <v/>
      </c>
      <c r="AC327" t="str">
        <f>IF(ISBLANK('Registrations List'!O330),"",'Registrations List'!O330)</f>
        <v/>
      </c>
      <c r="AD327" t="str">
        <f>IF(ISBLANK('Registrations List'!X330),"",'Registrations List'!X330)</f>
        <v/>
      </c>
    </row>
    <row r="328" spans="1:30" x14ac:dyDescent="0.2">
      <c r="A328" t="str">
        <f>IF(ISBLANK('SSA Provider &amp; Checklist'!$F$6),"",'SSA Provider &amp; Checklist'!$F$6)</f>
        <v/>
      </c>
      <c r="B328" t="str">
        <f>IF(ISBLANK('SSA Provider &amp; Checklist'!$E$7),"",'SSA Provider &amp; Checklist'!$E$7)</f>
        <v/>
      </c>
      <c r="C328" t="str">
        <f>IF(ISBLANK('SSA Provider &amp; Checklist'!$E$8),"",'SSA Provider &amp; Checklist'!$E$8)</f>
        <v/>
      </c>
      <c r="D328" t="str">
        <f>IF(ISBLANK('SSA Provider &amp; Checklist'!$E$9),"",'SSA Provider &amp; Checklist'!$E$9)</f>
        <v/>
      </c>
      <c r="E328" t="str">
        <f>IF(ISBLANK('SSA Provider &amp; Checklist'!$E$10),"",'SSA Provider &amp; Checklist'!$E$10)</f>
        <v/>
      </c>
      <c r="F328" t="str">
        <f>IF(ISBLANK('SSA Provider &amp; Checklist'!$E$11),"",'SSA Provider &amp; Checklist'!$E$11)</f>
        <v/>
      </c>
      <c r="G328" t="str">
        <f>IF(ISBLANK('Registrations List'!AF331),"",'Registrations List'!AF331)</f>
        <v/>
      </c>
      <c r="H328" t="str">
        <f>IF(ISBLANK('Registrations List'!AG331),"",'Registrations List'!AG331)</f>
        <v/>
      </c>
      <c r="I328" t="str">
        <f>IF(ISBLANK('Registrations List'!AK331),"",'Registrations List'!AK331)</f>
        <v/>
      </c>
      <c r="J328" t="str">
        <f>IF(ISBLANK('Registrations List'!AL331),"",'Registrations List'!AL331)</f>
        <v/>
      </c>
      <c r="K328" t="str">
        <f>IF(ISBLANK('Registrations List'!AP331),"",'Registrations List'!AP331)</f>
        <v/>
      </c>
      <c r="L328" t="str">
        <f>IF(ISBLANK('Registrations List'!AQ331),"",'Registrations List'!AQ331)</f>
        <v/>
      </c>
      <c r="M328" t="str">
        <f>IF(ISBLANK('Registrations List'!AU331),"",'Registrations List'!AU331)</f>
        <v/>
      </c>
      <c r="N328" t="str">
        <f>IF(ISBLANK('Registrations List'!AV331),"",'Registrations List'!AV331)</f>
        <v/>
      </c>
      <c r="O328" t="str">
        <f>IF(ISBLANK('Registrations List'!AZ331),"",'Registrations List'!AZ331)</f>
        <v/>
      </c>
      <c r="P328" t="str">
        <f>IF(ISBLANK('Registrations List'!BA331),"",'Registrations List'!BA331)</f>
        <v/>
      </c>
      <c r="Q328" t="str">
        <f>IF(ISBLANK('Registrations List'!BE331),"",'Registrations List'!BE331)</f>
        <v/>
      </c>
      <c r="R328" t="str">
        <f>IF(ISBLANK('Registrations List'!BF331),"",'Registrations List'!BF331)</f>
        <v/>
      </c>
      <c r="S328" s="69" t="str">
        <f>IF(G328="","",Schedule!C331)</f>
        <v/>
      </c>
      <c r="T328" t="str">
        <f>IF('Request for Payment'!$G$29=0,"",'Request for Payment'!$G$29)</f>
        <v/>
      </c>
      <c r="U328" t="str">
        <f>IF(ISBLANK('Registrations List'!G331),"",'Registrations List'!G331)</f>
        <v/>
      </c>
      <c r="V328" t="str">
        <f>IF(ISBLANK('Registrations List'!H331),"",'Registrations List'!H331)</f>
        <v/>
      </c>
      <c r="W328" t="str">
        <f>IF(ISBLANK('Registrations List'!I331),"",'Registrations List'!I331)</f>
        <v/>
      </c>
      <c r="X328" t="str">
        <f>IF(ISBLANK('Registrations List'!J331),"",'Registrations List'!J331)</f>
        <v/>
      </c>
      <c r="Y328" t="str">
        <f>IF(ISBLANK('Registrations List'!K331),"",'Registrations List'!K331)</f>
        <v/>
      </c>
      <c r="Z328" t="str">
        <f>IF(ISBLANK('Registrations List'!L331),"",'Registrations List'!L331)</f>
        <v/>
      </c>
      <c r="AA328" t="str">
        <f>IF(ISBLANK('Registrations List'!M331),"",'Registrations List'!M331)</f>
        <v/>
      </c>
      <c r="AB328" t="str">
        <f>IF(ISBLANK('Registrations List'!N331),"",'Registrations List'!N331)</f>
        <v/>
      </c>
      <c r="AC328" t="str">
        <f>IF(ISBLANK('Registrations List'!O331),"",'Registrations List'!O331)</f>
        <v/>
      </c>
      <c r="AD328" t="str">
        <f>IF(ISBLANK('Registrations List'!X331),"",'Registrations List'!X331)</f>
        <v/>
      </c>
    </row>
    <row r="329" spans="1:30" x14ac:dyDescent="0.2">
      <c r="A329" t="str">
        <f>IF(ISBLANK('SSA Provider &amp; Checklist'!$F$6),"",'SSA Provider &amp; Checklist'!$F$6)</f>
        <v/>
      </c>
      <c r="B329" t="str">
        <f>IF(ISBLANK('SSA Provider &amp; Checklist'!$E$7),"",'SSA Provider &amp; Checklist'!$E$7)</f>
        <v/>
      </c>
      <c r="C329" t="str">
        <f>IF(ISBLANK('SSA Provider &amp; Checklist'!$E$8),"",'SSA Provider &amp; Checklist'!$E$8)</f>
        <v/>
      </c>
      <c r="D329" t="str">
        <f>IF(ISBLANK('SSA Provider &amp; Checklist'!$E$9),"",'SSA Provider &amp; Checklist'!$E$9)</f>
        <v/>
      </c>
      <c r="E329" t="str">
        <f>IF(ISBLANK('SSA Provider &amp; Checklist'!$E$10),"",'SSA Provider &amp; Checklist'!$E$10)</f>
        <v/>
      </c>
      <c r="F329" t="str">
        <f>IF(ISBLANK('SSA Provider &amp; Checklist'!$E$11),"",'SSA Provider &amp; Checklist'!$E$11)</f>
        <v/>
      </c>
      <c r="G329" t="str">
        <f>IF(ISBLANK('Registrations List'!AF332),"",'Registrations List'!AF332)</f>
        <v/>
      </c>
      <c r="H329" t="str">
        <f>IF(ISBLANK('Registrations List'!AG332),"",'Registrations List'!AG332)</f>
        <v/>
      </c>
      <c r="I329" t="str">
        <f>IF(ISBLANK('Registrations List'!AK332),"",'Registrations List'!AK332)</f>
        <v/>
      </c>
      <c r="J329" t="str">
        <f>IF(ISBLANK('Registrations List'!AL332),"",'Registrations List'!AL332)</f>
        <v/>
      </c>
      <c r="K329" t="str">
        <f>IF(ISBLANK('Registrations List'!AP332),"",'Registrations List'!AP332)</f>
        <v/>
      </c>
      <c r="L329" t="str">
        <f>IF(ISBLANK('Registrations List'!AQ332),"",'Registrations List'!AQ332)</f>
        <v/>
      </c>
      <c r="M329" t="str">
        <f>IF(ISBLANK('Registrations List'!AU332),"",'Registrations List'!AU332)</f>
        <v/>
      </c>
      <c r="N329" t="str">
        <f>IF(ISBLANK('Registrations List'!AV332),"",'Registrations List'!AV332)</f>
        <v/>
      </c>
      <c r="O329" t="str">
        <f>IF(ISBLANK('Registrations List'!AZ332),"",'Registrations List'!AZ332)</f>
        <v/>
      </c>
      <c r="P329" t="str">
        <f>IF(ISBLANK('Registrations List'!BA332),"",'Registrations List'!BA332)</f>
        <v/>
      </c>
      <c r="Q329" t="str">
        <f>IF(ISBLANK('Registrations List'!BE332),"",'Registrations List'!BE332)</f>
        <v/>
      </c>
      <c r="R329" t="str">
        <f>IF(ISBLANK('Registrations List'!BF332),"",'Registrations List'!BF332)</f>
        <v/>
      </c>
      <c r="S329" s="69" t="str">
        <f>IF(G329="","",Schedule!C332)</f>
        <v/>
      </c>
      <c r="T329" t="str">
        <f>IF('Request for Payment'!$G$29=0,"",'Request for Payment'!$G$29)</f>
        <v/>
      </c>
      <c r="U329" t="str">
        <f>IF(ISBLANK('Registrations List'!G332),"",'Registrations List'!G332)</f>
        <v/>
      </c>
      <c r="V329" t="str">
        <f>IF(ISBLANK('Registrations List'!H332),"",'Registrations List'!H332)</f>
        <v/>
      </c>
      <c r="W329" t="str">
        <f>IF(ISBLANK('Registrations List'!I332),"",'Registrations List'!I332)</f>
        <v/>
      </c>
      <c r="X329" t="str">
        <f>IF(ISBLANK('Registrations List'!J332),"",'Registrations List'!J332)</f>
        <v/>
      </c>
      <c r="Y329" t="str">
        <f>IF(ISBLANK('Registrations List'!K332),"",'Registrations List'!K332)</f>
        <v/>
      </c>
      <c r="Z329" t="str">
        <f>IF(ISBLANK('Registrations List'!L332),"",'Registrations List'!L332)</f>
        <v/>
      </c>
      <c r="AA329" t="str">
        <f>IF(ISBLANK('Registrations List'!M332),"",'Registrations List'!M332)</f>
        <v/>
      </c>
      <c r="AB329" t="str">
        <f>IF(ISBLANK('Registrations List'!N332),"",'Registrations List'!N332)</f>
        <v/>
      </c>
      <c r="AC329" t="str">
        <f>IF(ISBLANK('Registrations List'!O332),"",'Registrations List'!O332)</f>
        <v/>
      </c>
      <c r="AD329" t="str">
        <f>IF(ISBLANK('Registrations List'!X332),"",'Registrations List'!X332)</f>
        <v/>
      </c>
    </row>
    <row r="330" spans="1:30" x14ac:dyDescent="0.2">
      <c r="A330" t="str">
        <f>IF(ISBLANK('SSA Provider &amp; Checklist'!$F$6),"",'SSA Provider &amp; Checklist'!$F$6)</f>
        <v/>
      </c>
      <c r="B330" t="str">
        <f>IF(ISBLANK('SSA Provider &amp; Checklist'!$E$7),"",'SSA Provider &amp; Checklist'!$E$7)</f>
        <v/>
      </c>
      <c r="C330" t="str">
        <f>IF(ISBLANK('SSA Provider &amp; Checklist'!$E$8),"",'SSA Provider &amp; Checklist'!$E$8)</f>
        <v/>
      </c>
      <c r="D330" t="str">
        <f>IF(ISBLANK('SSA Provider &amp; Checklist'!$E$9),"",'SSA Provider &amp; Checklist'!$E$9)</f>
        <v/>
      </c>
      <c r="E330" t="str">
        <f>IF(ISBLANK('SSA Provider &amp; Checklist'!$E$10),"",'SSA Provider &amp; Checklist'!$E$10)</f>
        <v/>
      </c>
      <c r="F330" t="str">
        <f>IF(ISBLANK('SSA Provider &amp; Checklist'!$E$11),"",'SSA Provider &amp; Checklist'!$E$11)</f>
        <v/>
      </c>
      <c r="G330" t="str">
        <f>IF(ISBLANK('Registrations List'!AF333),"",'Registrations List'!AF333)</f>
        <v/>
      </c>
      <c r="H330" t="str">
        <f>IF(ISBLANK('Registrations List'!AG333),"",'Registrations List'!AG333)</f>
        <v/>
      </c>
      <c r="I330" t="str">
        <f>IF(ISBLANK('Registrations List'!AK333),"",'Registrations List'!AK333)</f>
        <v/>
      </c>
      <c r="J330" t="str">
        <f>IF(ISBLANK('Registrations List'!AL333),"",'Registrations List'!AL333)</f>
        <v/>
      </c>
      <c r="K330" t="str">
        <f>IF(ISBLANK('Registrations List'!AP333),"",'Registrations List'!AP333)</f>
        <v/>
      </c>
      <c r="L330" t="str">
        <f>IF(ISBLANK('Registrations List'!AQ333),"",'Registrations List'!AQ333)</f>
        <v/>
      </c>
      <c r="M330" t="str">
        <f>IF(ISBLANK('Registrations List'!AU333),"",'Registrations List'!AU333)</f>
        <v/>
      </c>
      <c r="N330" t="str">
        <f>IF(ISBLANK('Registrations List'!AV333),"",'Registrations List'!AV333)</f>
        <v/>
      </c>
      <c r="O330" t="str">
        <f>IF(ISBLANK('Registrations List'!AZ333),"",'Registrations List'!AZ333)</f>
        <v/>
      </c>
      <c r="P330" t="str">
        <f>IF(ISBLANK('Registrations List'!BA333),"",'Registrations List'!BA333)</f>
        <v/>
      </c>
      <c r="Q330" t="str">
        <f>IF(ISBLANK('Registrations List'!BE333),"",'Registrations List'!BE333)</f>
        <v/>
      </c>
      <c r="R330" t="str">
        <f>IF(ISBLANK('Registrations List'!BF333),"",'Registrations List'!BF333)</f>
        <v/>
      </c>
      <c r="S330" s="69" t="str">
        <f>IF(G330="","",Schedule!C333)</f>
        <v/>
      </c>
      <c r="T330" t="str">
        <f>IF('Request for Payment'!$G$29=0,"",'Request for Payment'!$G$29)</f>
        <v/>
      </c>
      <c r="U330" t="str">
        <f>IF(ISBLANK('Registrations List'!G333),"",'Registrations List'!G333)</f>
        <v/>
      </c>
      <c r="V330" t="str">
        <f>IF(ISBLANK('Registrations List'!H333),"",'Registrations List'!H333)</f>
        <v/>
      </c>
      <c r="W330" t="str">
        <f>IF(ISBLANK('Registrations List'!I333),"",'Registrations List'!I333)</f>
        <v/>
      </c>
      <c r="X330" t="str">
        <f>IF(ISBLANK('Registrations List'!J333),"",'Registrations List'!J333)</f>
        <v/>
      </c>
      <c r="Y330" t="str">
        <f>IF(ISBLANK('Registrations List'!K333),"",'Registrations List'!K333)</f>
        <v/>
      </c>
      <c r="Z330" t="str">
        <f>IF(ISBLANK('Registrations List'!L333),"",'Registrations List'!L333)</f>
        <v/>
      </c>
      <c r="AA330" t="str">
        <f>IF(ISBLANK('Registrations List'!M333),"",'Registrations List'!M333)</f>
        <v/>
      </c>
      <c r="AB330" t="str">
        <f>IF(ISBLANK('Registrations List'!N333),"",'Registrations List'!N333)</f>
        <v/>
      </c>
      <c r="AC330" t="str">
        <f>IF(ISBLANK('Registrations List'!O333),"",'Registrations List'!O333)</f>
        <v/>
      </c>
      <c r="AD330" t="str">
        <f>IF(ISBLANK('Registrations List'!X333),"",'Registrations List'!X333)</f>
        <v/>
      </c>
    </row>
    <row r="331" spans="1:30" x14ac:dyDescent="0.2">
      <c r="A331" t="str">
        <f>IF(ISBLANK('SSA Provider &amp; Checklist'!$F$6),"",'SSA Provider &amp; Checklist'!$F$6)</f>
        <v/>
      </c>
      <c r="B331" t="str">
        <f>IF(ISBLANK('SSA Provider &amp; Checklist'!$E$7),"",'SSA Provider &amp; Checklist'!$E$7)</f>
        <v/>
      </c>
      <c r="C331" t="str">
        <f>IF(ISBLANK('SSA Provider &amp; Checklist'!$E$8),"",'SSA Provider &amp; Checklist'!$E$8)</f>
        <v/>
      </c>
      <c r="D331" t="str">
        <f>IF(ISBLANK('SSA Provider &amp; Checklist'!$E$9),"",'SSA Provider &amp; Checklist'!$E$9)</f>
        <v/>
      </c>
      <c r="E331" t="str">
        <f>IF(ISBLANK('SSA Provider &amp; Checklist'!$E$10),"",'SSA Provider &amp; Checklist'!$E$10)</f>
        <v/>
      </c>
      <c r="F331" t="str">
        <f>IF(ISBLANK('SSA Provider &amp; Checklist'!$E$11),"",'SSA Provider &amp; Checklist'!$E$11)</f>
        <v/>
      </c>
      <c r="G331" t="str">
        <f>IF(ISBLANK('Registrations List'!AF334),"",'Registrations List'!AF334)</f>
        <v/>
      </c>
      <c r="H331" t="str">
        <f>IF(ISBLANK('Registrations List'!AG334),"",'Registrations List'!AG334)</f>
        <v/>
      </c>
      <c r="I331" t="str">
        <f>IF(ISBLANK('Registrations List'!AK334),"",'Registrations List'!AK334)</f>
        <v/>
      </c>
      <c r="J331" t="str">
        <f>IF(ISBLANK('Registrations List'!AL334),"",'Registrations List'!AL334)</f>
        <v/>
      </c>
      <c r="K331" t="str">
        <f>IF(ISBLANK('Registrations List'!AP334),"",'Registrations List'!AP334)</f>
        <v/>
      </c>
      <c r="L331" t="str">
        <f>IF(ISBLANK('Registrations List'!AQ334),"",'Registrations List'!AQ334)</f>
        <v/>
      </c>
      <c r="M331" t="str">
        <f>IF(ISBLANK('Registrations List'!AU334),"",'Registrations List'!AU334)</f>
        <v/>
      </c>
      <c r="N331" t="str">
        <f>IF(ISBLANK('Registrations List'!AV334),"",'Registrations List'!AV334)</f>
        <v/>
      </c>
      <c r="O331" t="str">
        <f>IF(ISBLANK('Registrations List'!AZ334),"",'Registrations List'!AZ334)</f>
        <v/>
      </c>
      <c r="P331" t="str">
        <f>IF(ISBLANK('Registrations List'!BA334),"",'Registrations List'!BA334)</f>
        <v/>
      </c>
      <c r="Q331" t="str">
        <f>IF(ISBLANK('Registrations List'!BE334),"",'Registrations List'!BE334)</f>
        <v/>
      </c>
      <c r="R331" t="str">
        <f>IF(ISBLANK('Registrations List'!BF334),"",'Registrations List'!BF334)</f>
        <v/>
      </c>
      <c r="S331" s="69" t="str">
        <f>IF(G331="","",Schedule!C334)</f>
        <v/>
      </c>
      <c r="T331" t="str">
        <f>IF('Request for Payment'!$G$29=0,"",'Request for Payment'!$G$29)</f>
        <v/>
      </c>
      <c r="U331" t="str">
        <f>IF(ISBLANK('Registrations List'!G334),"",'Registrations List'!G334)</f>
        <v/>
      </c>
      <c r="V331" t="str">
        <f>IF(ISBLANK('Registrations List'!H334),"",'Registrations List'!H334)</f>
        <v/>
      </c>
      <c r="W331" t="str">
        <f>IF(ISBLANK('Registrations List'!I334),"",'Registrations List'!I334)</f>
        <v/>
      </c>
      <c r="X331" t="str">
        <f>IF(ISBLANK('Registrations List'!J334),"",'Registrations List'!J334)</f>
        <v/>
      </c>
      <c r="Y331" t="str">
        <f>IF(ISBLANK('Registrations List'!K334),"",'Registrations List'!K334)</f>
        <v/>
      </c>
      <c r="Z331" t="str">
        <f>IF(ISBLANK('Registrations List'!L334),"",'Registrations List'!L334)</f>
        <v/>
      </c>
      <c r="AA331" t="str">
        <f>IF(ISBLANK('Registrations List'!M334),"",'Registrations List'!M334)</f>
        <v/>
      </c>
      <c r="AB331" t="str">
        <f>IF(ISBLANK('Registrations List'!N334),"",'Registrations List'!N334)</f>
        <v/>
      </c>
      <c r="AC331" t="str">
        <f>IF(ISBLANK('Registrations List'!O334),"",'Registrations List'!O334)</f>
        <v/>
      </c>
      <c r="AD331" t="str">
        <f>IF(ISBLANK('Registrations List'!X334),"",'Registrations List'!X334)</f>
        <v/>
      </c>
    </row>
    <row r="332" spans="1:30" x14ac:dyDescent="0.2">
      <c r="A332" t="str">
        <f>IF(ISBLANK('SSA Provider &amp; Checklist'!$F$6),"",'SSA Provider &amp; Checklist'!$F$6)</f>
        <v/>
      </c>
      <c r="B332" t="str">
        <f>IF(ISBLANK('SSA Provider &amp; Checklist'!$E$7),"",'SSA Provider &amp; Checklist'!$E$7)</f>
        <v/>
      </c>
      <c r="C332" t="str">
        <f>IF(ISBLANK('SSA Provider &amp; Checklist'!$E$8),"",'SSA Provider &amp; Checklist'!$E$8)</f>
        <v/>
      </c>
      <c r="D332" t="str">
        <f>IF(ISBLANK('SSA Provider &amp; Checklist'!$E$9),"",'SSA Provider &amp; Checklist'!$E$9)</f>
        <v/>
      </c>
      <c r="E332" t="str">
        <f>IF(ISBLANK('SSA Provider &amp; Checklist'!$E$10),"",'SSA Provider &amp; Checklist'!$E$10)</f>
        <v/>
      </c>
      <c r="F332" t="str">
        <f>IF(ISBLANK('SSA Provider &amp; Checklist'!$E$11),"",'SSA Provider &amp; Checklist'!$E$11)</f>
        <v/>
      </c>
      <c r="G332" t="str">
        <f>IF(ISBLANK('Registrations List'!AF335),"",'Registrations List'!AF335)</f>
        <v/>
      </c>
      <c r="H332" t="str">
        <f>IF(ISBLANK('Registrations List'!AG335),"",'Registrations List'!AG335)</f>
        <v/>
      </c>
      <c r="I332" t="str">
        <f>IF(ISBLANK('Registrations List'!AK335),"",'Registrations List'!AK335)</f>
        <v/>
      </c>
      <c r="J332" t="str">
        <f>IF(ISBLANK('Registrations List'!AL335),"",'Registrations List'!AL335)</f>
        <v/>
      </c>
      <c r="K332" t="str">
        <f>IF(ISBLANK('Registrations List'!AP335),"",'Registrations List'!AP335)</f>
        <v/>
      </c>
      <c r="L332" t="str">
        <f>IF(ISBLANK('Registrations List'!AQ335),"",'Registrations List'!AQ335)</f>
        <v/>
      </c>
      <c r="M332" t="str">
        <f>IF(ISBLANK('Registrations List'!AU335),"",'Registrations List'!AU335)</f>
        <v/>
      </c>
      <c r="N332" t="str">
        <f>IF(ISBLANK('Registrations List'!AV335),"",'Registrations List'!AV335)</f>
        <v/>
      </c>
      <c r="O332" t="str">
        <f>IF(ISBLANK('Registrations List'!AZ335),"",'Registrations List'!AZ335)</f>
        <v/>
      </c>
      <c r="P332" t="str">
        <f>IF(ISBLANK('Registrations List'!BA335),"",'Registrations List'!BA335)</f>
        <v/>
      </c>
      <c r="Q332" t="str">
        <f>IF(ISBLANK('Registrations List'!BE335),"",'Registrations List'!BE335)</f>
        <v/>
      </c>
      <c r="R332" t="str">
        <f>IF(ISBLANK('Registrations List'!BF335),"",'Registrations List'!BF335)</f>
        <v/>
      </c>
      <c r="S332" s="69" t="str">
        <f>IF(G332="","",Schedule!C335)</f>
        <v/>
      </c>
      <c r="T332" t="str">
        <f>IF('Request for Payment'!$G$29=0,"",'Request for Payment'!$G$29)</f>
        <v/>
      </c>
      <c r="U332" t="str">
        <f>IF(ISBLANK('Registrations List'!G335),"",'Registrations List'!G335)</f>
        <v/>
      </c>
      <c r="V332" t="str">
        <f>IF(ISBLANK('Registrations List'!H335),"",'Registrations List'!H335)</f>
        <v/>
      </c>
      <c r="W332" t="str">
        <f>IF(ISBLANK('Registrations List'!I335),"",'Registrations List'!I335)</f>
        <v/>
      </c>
      <c r="X332" t="str">
        <f>IF(ISBLANK('Registrations List'!J335),"",'Registrations List'!J335)</f>
        <v/>
      </c>
      <c r="Y332" t="str">
        <f>IF(ISBLANK('Registrations List'!K335),"",'Registrations List'!K335)</f>
        <v/>
      </c>
      <c r="Z332" t="str">
        <f>IF(ISBLANK('Registrations List'!L335),"",'Registrations List'!L335)</f>
        <v/>
      </c>
      <c r="AA332" t="str">
        <f>IF(ISBLANK('Registrations List'!M335),"",'Registrations List'!M335)</f>
        <v/>
      </c>
      <c r="AB332" t="str">
        <f>IF(ISBLANK('Registrations List'!N335),"",'Registrations List'!N335)</f>
        <v/>
      </c>
      <c r="AC332" t="str">
        <f>IF(ISBLANK('Registrations List'!O335),"",'Registrations List'!O335)</f>
        <v/>
      </c>
      <c r="AD332" t="str">
        <f>IF(ISBLANK('Registrations List'!X335),"",'Registrations List'!X335)</f>
        <v/>
      </c>
    </row>
    <row r="333" spans="1:30" x14ac:dyDescent="0.2">
      <c r="A333" t="str">
        <f>IF(ISBLANK('SSA Provider &amp; Checklist'!$F$6),"",'SSA Provider &amp; Checklist'!$F$6)</f>
        <v/>
      </c>
      <c r="B333" t="str">
        <f>IF(ISBLANK('SSA Provider &amp; Checklist'!$E$7),"",'SSA Provider &amp; Checklist'!$E$7)</f>
        <v/>
      </c>
      <c r="C333" t="str">
        <f>IF(ISBLANK('SSA Provider &amp; Checklist'!$E$8),"",'SSA Provider &amp; Checklist'!$E$8)</f>
        <v/>
      </c>
      <c r="D333" t="str">
        <f>IF(ISBLANK('SSA Provider &amp; Checklist'!$E$9),"",'SSA Provider &amp; Checklist'!$E$9)</f>
        <v/>
      </c>
      <c r="E333" t="str">
        <f>IF(ISBLANK('SSA Provider &amp; Checklist'!$E$10),"",'SSA Provider &amp; Checklist'!$E$10)</f>
        <v/>
      </c>
      <c r="F333" t="str">
        <f>IF(ISBLANK('SSA Provider &amp; Checklist'!$E$11),"",'SSA Provider &amp; Checklist'!$E$11)</f>
        <v/>
      </c>
      <c r="G333" t="str">
        <f>IF(ISBLANK('Registrations List'!AF336),"",'Registrations List'!AF336)</f>
        <v/>
      </c>
      <c r="H333" t="str">
        <f>IF(ISBLANK('Registrations List'!AG336),"",'Registrations List'!AG336)</f>
        <v/>
      </c>
      <c r="I333" t="str">
        <f>IF(ISBLANK('Registrations List'!AK336),"",'Registrations List'!AK336)</f>
        <v/>
      </c>
      <c r="J333" t="str">
        <f>IF(ISBLANK('Registrations List'!AL336),"",'Registrations List'!AL336)</f>
        <v/>
      </c>
      <c r="K333" t="str">
        <f>IF(ISBLANK('Registrations List'!AP336),"",'Registrations List'!AP336)</f>
        <v/>
      </c>
      <c r="L333" t="str">
        <f>IF(ISBLANK('Registrations List'!AQ336),"",'Registrations List'!AQ336)</f>
        <v/>
      </c>
      <c r="M333" t="str">
        <f>IF(ISBLANK('Registrations List'!AU336),"",'Registrations List'!AU336)</f>
        <v/>
      </c>
      <c r="N333" t="str">
        <f>IF(ISBLANK('Registrations List'!AV336),"",'Registrations List'!AV336)</f>
        <v/>
      </c>
      <c r="O333" t="str">
        <f>IF(ISBLANK('Registrations List'!AZ336),"",'Registrations List'!AZ336)</f>
        <v/>
      </c>
      <c r="P333" t="str">
        <f>IF(ISBLANK('Registrations List'!BA336),"",'Registrations List'!BA336)</f>
        <v/>
      </c>
      <c r="Q333" t="str">
        <f>IF(ISBLANK('Registrations List'!BE336),"",'Registrations List'!BE336)</f>
        <v/>
      </c>
      <c r="R333" t="str">
        <f>IF(ISBLANK('Registrations List'!BF336),"",'Registrations List'!BF336)</f>
        <v/>
      </c>
      <c r="S333" s="69" t="str">
        <f>IF(G333="","",Schedule!C336)</f>
        <v/>
      </c>
      <c r="T333" t="str">
        <f>IF('Request for Payment'!$G$29=0,"",'Request for Payment'!$G$29)</f>
        <v/>
      </c>
      <c r="U333" t="str">
        <f>IF(ISBLANK('Registrations List'!G336),"",'Registrations List'!G336)</f>
        <v/>
      </c>
      <c r="V333" t="str">
        <f>IF(ISBLANK('Registrations List'!H336),"",'Registrations List'!H336)</f>
        <v/>
      </c>
      <c r="W333" t="str">
        <f>IF(ISBLANK('Registrations List'!I336),"",'Registrations List'!I336)</f>
        <v/>
      </c>
      <c r="X333" t="str">
        <f>IF(ISBLANK('Registrations List'!J336),"",'Registrations List'!J336)</f>
        <v/>
      </c>
      <c r="Y333" t="str">
        <f>IF(ISBLANK('Registrations List'!K336),"",'Registrations List'!K336)</f>
        <v/>
      </c>
      <c r="Z333" t="str">
        <f>IF(ISBLANK('Registrations List'!L336),"",'Registrations List'!L336)</f>
        <v/>
      </c>
      <c r="AA333" t="str">
        <f>IF(ISBLANK('Registrations List'!M336),"",'Registrations List'!M336)</f>
        <v/>
      </c>
      <c r="AB333" t="str">
        <f>IF(ISBLANK('Registrations List'!N336),"",'Registrations List'!N336)</f>
        <v/>
      </c>
      <c r="AC333" t="str">
        <f>IF(ISBLANK('Registrations List'!O336),"",'Registrations List'!O336)</f>
        <v/>
      </c>
      <c r="AD333" t="str">
        <f>IF(ISBLANK('Registrations List'!X336),"",'Registrations List'!X336)</f>
        <v/>
      </c>
    </row>
    <row r="334" spans="1:30" x14ac:dyDescent="0.2">
      <c r="A334" t="str">
        <f>IF(ISBLANK('SSA Provider &amp; Checklist'!$F$6),"",'SSA Provider &amp; Checklist'!$F$6)</f>
        <v/>
      </c>
      <c r="B334" t="str">
        <f>IF(ISBLANK('SSA Provider &amp; Checklist'!$E$7),"",'SSA Provider &amp; Checklist'!$E$7)</f>
        <v/>
      </c>
      <c r="C334" t="str">
        <f>IF(ISBLANK('SSA Provider &amp; Checklist'!$E$8),"",'SSA Provider &amp; Checklist'!$E$8)</f>
        <v/>
      </c>
      <c r="D334" t="str">
        <f>IF(ISBLANK('SSA Provider &amp; Checklist'!$E$9),"",'SSA Provider &amp; Checklist'!$E$9)</f>
        <v/>
      </c>
      <c r="E334" t="str">
        <f>IF(ISBLANK('SSA Provider &amp; Checklist'!$E$10),"",'SSA Provider &amp; Checklist'!$E$10)</f>
        <v/>
      </c>
      <c r="F334" t="str">
        <f>IF(ISBLANK('SSA Provider &amp; Checklist'!$E$11),"",'SSA Provider &amp; Checklist'!$E$11)</f>
        <v/>
      </c>
      <c r="G334" t="str">
        <f>IF(ISBLANK('Registrations List'!AF337),"",'Registrations List'!AF337)</f>
        <v/>
      </c>
      <c r="H334" t="str">
        <f>IF(ISBLANK('Registrations List'!AG337),"",'Registrations List'!AG337)</f>
        <v/>
      </c>
      <c r="I334" t="str">
        <f>IF(ISBLANK('Registrations List'!AK337),"",'Registrations List'!AK337)</f>
        <v/>
      </c>
      <c r="J334" t="str">
        <f>IF(ISBLANK('Registrations List'!AL337),"",'Registrations List'!AL337)</f>
        <v/>
      </c>
      <c r="K334" t="str">
        <f>IF(ISBLANK('Registrations List'!AP337),"",'Registrations List'!AP337)</f>
        <v/>
      </c>
      <c r="L334" t="str">
        <f>IF(ISBLANK('Registrations List'!AQ337),"",'Registrations List'!AQ337)</f>
        <v/>
      </c>
      <c r="M334" t="str">
        <f>IF(ISBLANK('Registrations List'!AU337),"",'Registrations List'!AU337)</f>
        <v/>
      </c>
      <c r="N334" t="str">
        <f>IF(ISBLANK('Registrations List'!AV337),"",'Registrations List'!AV337)</f>
        <v/>
      </c>
      <c r="O334" t="str">
        <f>IF(ISBLANK('Registrations List'!AZ337),"",'Registrations List'!AZ337)</f>
        <v/>
      </c>
      <c r="P334" t="str">
        <f>IF(ISBLANK('Registrations List'!BA337),"",'Registrations List'!BA337)</f>
        <v/>
      </c>
      <c r="Q334" t="str">
        <f>IF(ISBLANK('Registrations List'!BE337),"",'Registrations List'!BE337)</f>
        <v/>
      </c>
      <c r="R334" t="str">
        <f>IF(ISBLANK('Registrations List'!BF337),"",'Registrations List'!BF337)</f>
        <v/>
      </c>
      <c r="S334" s="69" t="str">
        <f>IF(G334="","",Schedule!C337)</f>
        <v/>
      </c>
      <c r="T334" t="str">
        <f>IF('Request for Payment'!$G$29=0,"",'Request for Payment'!$G$29)</f>
        <v/>
      </c>
      <c r="U334" t="str">
        <f>IF(ISBLANK('Registrations List'!G337),"",'Registrations List'!G337)</f>
        <v/>
      </c>
      <c r="V334" t="str">
        <f>IF(ISBLANK('Registrations List'!H337),"",'Registrations List'!H337)</f>
        <v/>
      </c>
      <c r="W334" t="str">
        <f>IF(ISBLANK('Registrations List'!I337),"",'Registrations List'!I337)</f>
        <v/>
      </c>
      <c r="X334" t="str">
        <f>IF(ISBLANK('Registrations List'!J337),"",'Registrations List'!J337)</f>
        <v/>
      </c>
      <c r="Y334" t="str">
        <f>IF(ISBLANK('Registrations List'!K337),"",'Registrations List'!K337)</f>
        <v/>
      </c>
      <c r="Z334" t="str">
        <f>IF(ISBLANK('Registrations List'!L337),"",'Registrations List'!L337)</f>
        <v/>
      </c>
      <c r="AA334" t="str">
        <f>IF(ISBLANK('Registrations List'!M337),"",'Registrations List'!M337)</f>
        <v/>
      </c>
      <c r="AB334" t="str">
        <f>IF(ISBLANK('Registrations List'!N337),"",'Registrations List'!N337)</f>
        <v/>
      </c>
      <c r="AC334" t="str">
        <f>IF(ISBLANK('Registrations List'!O337),"",'Registrations List'!O337)</f>
        <v/>
      </c>
      <c r="AD334" t="str">
        <f>IF(ISBLANK('Registrations List'!X337),"",'Registrations List'!X337)</f>
        <v/>
      </c>
    </row>
    <row r="335" spans="1:30" x14ac:dyDescent="0.2">
      <c r="A335" t="str">
        <f>IF(ISBLANK('SSA Provider &amp; Checklist'!$F$6),"",'SSA Provider &amp; Checklist'!$F$6)</f>
        <v/>
      </c>
      <c r="B335" t="str">
        <f>IF(ISBLANK('SSA Provider &amp; Checklist'!$E$7),"",'SSA Provider &amp; Checklist'!$E$7)</f>
        <v/>
      </c>
      <c r="C335" t="str">
        <f>IF(ISBLANK('SSA Provider &amp; Checklist'!$E$8),"",'SSA Provider &amp; Checklist'!$E$8)</f>
        <v/>
      </c>
      <c r="D335" t="str">
        <f>IF(ISBLANK('SSA Provider &amp; Checklist'!$E$9),"",'SSA Provider &amp; Checklist'!$E$9)</f>
        <v/>
      </c>
      <c r="E335" t="str">
        <f>IF(ISBLANK('SSA Provider &amp; Checklist'!$E$10),"",'SSA Provider &amp; Checklist'!$E$10)</f>
        <v/>
      </c>
      <c r="F335" t="str">
        <f>IF(ISBLANK('SSA Provider &amp; Checklist'!$E$11),"",'SSA Provider &amp; Checklist'!$E$11)</f>
        <v/>
      </c>
      <c r="G335" t="str">
        <f>IF(ISBLANK('Registrations List'!AF338),"",'Registrations List'!AF338)</f>
        <v/>
      </c>
      <c r="H335" t="str">
        <f>IF(ISBLANK('Registrations List'!AG338),"",'Registrations List'!AG338)</f>
        <v/>
      </c>
      <c r="I335" t="str">
        <f>IF(ISBLANK('Registrations List'!AK338),"",'Registrations List'!AK338)</f>
        <v/>
      </c>
      <c r="J335" t="str">
        <f>IF(ISBLANK('Registrations List'!AL338),"",'Registrations List'!AL338)</f>
        <v/>
      </c>
      <c r="K335" t="str">
        <f>IF(ISBLANK('Registrations List'!AP338),"",'Registrations List'!AP338)</f>
        <v/>
      </c>
      <c r="L335" t="str">
        <f>IF(ISBLANK('Registrations List'!AQ338),"",'Registrations List'!AQ338)</f>
        <v/>
      </c>
      <c r="M335" t="str">
        <f>IF(ISBLANK('Registrations List'!AU338),"",'Registrations List'!AU338)</f>
        <v/>
      </c>
      <c r="N335" t="str">
        <f>IF(ISBLANK('Registrations List'!AV338),"",'Registrations List'!AV338)</f>
        <v/>
      </c>
      <c r="O335" t="str">
        <f>IF(ISBLANK('Registrations List'!AZ338),"",'Registrations List'!AZ338)</f>
        <v/>
      </c>
      <c r="P335" t="str">
        <f>IF(ISBLANK('Registrations List'!BA338),"",'Registrations List'!BA338)</f>
        <v/>
      </c>
      <c r="Q335" t="str">
        <f>IF(ISBLANK('Registrations List'!BE338),"",'Registrations List'!BE338)</f>
        <v/>
      </c>
      <c r="R335" t="str">
        <f>IF(ISBLANK('Registrations List'!BF338),"",'Registrations List'!BF338)</f>
        <v/>
      </c>
      <c r="S335" s="69" t="str">
        <f>IF(G335="","",Schedule!C338)</f>
        <v/>
      </c>
      <c r="T335" t="str">
        <f>IF('Request for Payment'!$G$29=0,"",'Request for Payment'!$G$29)</f>
        <v/>
      </c>
      <c r="U335" t="str">
        <f>IF(ISBLANK('Registrations List'!G338),"",'Registrations List'!G338)</f>
        <v/>
      </c>
      <c r="V335" t="str">
        <f>IF(ISBLANK('Registrations List'!H338),"",'Registrations List'!H338)</f>
        <v/>
      </c>
      <c r="W335" t="str">
        <f>IF(ISBLANK('Registrations List'!I338),"",'Registrations List'!I338)</f>
        <v/>
      </c>
      <c r="X335" t="str">
        <f>IF(ISBLANK('Registrations List'!J338),"",'Registrations List'!J338)</f>
        <v/>
      </c>
      <c r="Y335" t="str">
        <f>IF(ISBLANK('Registrations List'!K338),"",'Registrations List'!K338)</f>
        <v/>
      </c>
      <c r="Z335" t="str">
        <f>IF(ISBLANK('Registrations List'!L338),"",'Registrations List'!L338)</f>
        <v/>
      </c>
      <c r="AA335" t="str">
        <f>IF(ISBLANK('Registrations List'!M338),"",'Registrations List'!M338)</f>
        <v/>
      </c>
      <c r="AB335" t="str">
        <f>IF(ISBLANK('Registrations List'!N338),"",'Registrations List'!N338)</f>
        <v/>
      </c>
      <c r="AC335" t="str">
        <f>IF(ISBLANK('Registrations List'!O338),"",'Registrations List'!O338)</f>
        <v/>
      </c>
      <c r="AD335" t="str">
        <f>IF(ISBLANK('Registrations List'!X338),"",'Registrations List'!X338)</f>
        <v/>
      </c>
    </row>
    <row r="336" spans="1:30" x14ac:dyDescent="0.2">
      <c r="A336" t="str">
        <f>IF(ISBLANK('SSA Provider &amp; Checklist'!$F$6),"",'SSA Provider &amp; Checklist'!$F$6)</f>
        <v/>
      </c>
      <c r="B336" t="str">
        <f>IF(ISBLANK('SSA Provider &amp; Checklist'!$E$7),"",'SSA Provider &amp; Checklist'!$E$7)</f>
        <v/>
      </c>
      <c r="C336" t="str">
        <f>IF(ISBLANK('SSA Provider &amp; Checklist'!$E$8),"",'SSA Provider &amp; Checklist'!$E$8)</f>
        <v/>
      </c>
      <c r="D336" t="str">
        <f>IF(ISBLANK('SSA Provider &amp; Checklist'!$E$9),"",'SSA Provider &amp; Checklist'!$E$9)</f>
        <v/>
      </c>
      <c r="E336" t="str">
        <f>IF(ISBLANK('SSA Provider &amp; Checklist'!$E$10),"",'SSA Provider &amp; Checklist'!$E$10)</f>
        <v/>
      </c>
      <c r="F336" t="str">
        <f>IF(ISBLANK('SSA Provider &amp; Checklist'!$E$11),"",'SSA Provider &amp; Checklist'!$E$11)</f>
        <v/>
      </c>
      <c r="G336" t="str">
        <f>IF(ISBLANK('Registrations List'!AF339),"",'Registrations List'!AF339)</f>
        <v/>
      </c>
      <c r="H336" t="str">
        <f>IF(ISBLANK('Registrations List'!AG339),"",'Registrations List'!AG339)</f>
        <v/>
      </c>
      <c r="I336" t="str">
        <f>IF(ISBLANK('Registrations List'!AK339),"",'Registrations List'!AK339)</f>
        <v/>
      </c>
      <c r="J336" t="str">
        <f>IF(ISBLANK('Registrations List'!AL339),"",'Registrations List'!AL339)</f>
        <v/>
      </c>
      <c r="K336" t="str">
        <f>IF(ISBLANK('Registrations List'!AP339),"",'Registrations List'!AP339)</f>
        <v/>
      </c>
      <c r="L336" t="str">
        <f>IF(ISBLANK('Registrations List'!AQ339),"",'Registrations List'!AQ339)</f>
        <v/>
      </c>
      <c r="M336" t="str">
        <f>IF(ISBLANK('Registrations List'!AU339),"",'Registrations List'!AU339)</f>
        <v/>
      </c>
      <c r="N336" t="str">
        <f>IF(ISBLANK('Registrations List'!AV339),"",'Registrations List'!AV339)</f>
        <v/>
      </c>
      <c r="O336" t="str">
        <f>IF(ISBLANK('Registrations List'!AZ339),"",'Registrations List'!AZ339)</f>
        <v/>
      </c>
      <c r="P336" t="str">
        <f>IF(ISBLANK('Registrations List'!BA339),"",'Registrations List'!BA339)</f>
        <v/>
      </c>
      <c r="Q336" t="str">
        <f>IF(ISBLANK('Registrations List'!BE339),"",'Registrations List'!BE339)</f>
        <v/>
      </c>
      <c r="R336" t="str">
        <f>IF(ISBLANK('Registrations List'!BF339),"",'Registrations List'!BF339)</f>
        <v/>
      </c>
      <c r="S336" s="69" t="str">
        <f>IF(G336="","",Schedule!C339)</f>
        <v/>
      </c>
      <c r="T336" t="str">
        <f>IF('Request for Payment'!$G$29=0,"",'Request for Payment'!$G$29)</f>
        <v/>
      </c>
      <c r="U336" t="str">
        <f>IF(ISBLANK('Registrations List'!G339),"",'Registrations List'!G339)</f>
        <v/>
      </c>
      <c r="V336" t="str">
        <f>IF(ISBLANK('Registrations List'!H339),"",'Registrations List'!H339)</f>
        <v/>
      </c>
      <c r="W336" t="str">
        <f>IF(ISBLANK('Registrations List'!I339),"",'Registrations List'!I339)</f>
        <v/>
      </c>
      <c r="X336" t="str">
        <f>IF(ISBLANK('Registrations List'!J339),"",'Registrations List'!J339)</f>
        <v/>
      </c>
      <c r="Y336" t="str">
        <f>IF(ISBLANK('Registrations List'!K339),"",'Registrations List'!K339)</f>
        <v/>
      </c>
      <c r="Z336" t="str">
        <f>IF(ISBLANK('Registrations List'!L339),"",'Registrations List'!L339)</f>
        <v/>
      </c>
      <c r="AA336" t="str">
        <f>IF(ISBLANK('Registrations List'!M339),"",'Registrations List'!M339)</f>
        <v/>
      </c>
      <c r="AB336" t="str">
        <f>IF(ISBLANK('Registrations List'!N339),"",'Registrations List'!N339)</f>
        <v/>
      </c>
      <c r="AC336" t="str">
        <f>IF(ISBLANK('Registrations List'!O339),"",'Registrations List'!O339)</f>
        <v/>
      </c>
      <c r="AD336" t="str">
        <f>IF(ISBLANK('Registrations List'!X339),"",'Registrations List'!X339)</f>
        <v/>
      </c>
    </row>
    <row r="337" spans="1:30" x14ac:dyDescent="0.2">
      <c r="A337" t="str">
        <f>IF(ISBLANK('SSA Provider &amp; Checklist'!$F$6),"",'SSA Provider &amp; Checklist'!$F$6)</f>
        <v/>
      </c>
      <c r="B337" t="str">
        <f>IF(ISBLANK('SSA Provider &amp; Checklist'!$E$7),"",'SSA Provider &amp; Checklist'!$E$7)</f>
        <v/>
      </c>
      <c r="C337" t="str">
        <f>IF(ISBLANK('SSA Provider &amp; Checklist'!$E$8),"",'SSA Provider &amp; Checklist'!$E$8)</f>
        <v/>
      </c>
      <c r="D337" t="str">
        <f>IF(ISBLANK('SSA Provider &amp; Checklist'!$E$9),"",'SSA Provider &amp; Checklist'!$E$9)</f>
        <v/>
      </c>
      <c r="E337" t="str">
        <f>IF(ISBLANK('SSA Provider &amp; Checklist'!$E$10),"",'SSA Provider &amp; Checklist'!$E$10)</f>
        <v/>
      </c>
      <c r="F337" t="str">
        <f>IF(ISBLANK('SSA Provider &amp; Checklist'!$E$11),"",'SSA Provider &amp; Checklist'!$E$11)</f>
        <v/>
      </c>
      <c r="G337" t="str">
        <f>IF(ISBLANK('Registrations List'!AF340),"",'Registrations List'!AF340)</f>
        <v/>
      </c>
      <c r="H337" t="str">
        <f>IF(ISBLANK('Registrations List'!AG340),"",'Registrations List'!AG340)</f>
        <v/>
      </c>
      <c r="I337" t="str">
        <f>IF(ISBLANK('Registrations List'!AK340),"",'Registrations List'!AK340)</f>
        <v/>
      </c>
      <c r="J337" t="str">
        <f>IF(ISBLANK('Registrations List'!AL340),"",'Registrations List'!AL340)</f>
        <v/>
      </c>
      <c r="K337" t="str">
        <f>IF(ISBLANK('Registrations List'!AP340),"",'Registrations List'!AP340)</f>
        <v/>
      </c>
      <c r="L337" t="str">
        <f>IF(ISBLANK('Registrations List'!AQ340),"",'Registrations List'!AQ340)</f>
        <v/>
      </c>
      <c r="M337" t="str">
        <f>IF(ISBLANK('Registrations List'!AU340),"",'Registrations List'!AU340)</f>
        <v/>
      </c>
      <c r="N337" t="str">
        <f>IF(ISBLANK('Registrations List'!AV340),"",'Registrations List'!AV340)</f>
        <v/>
      </c>
      <c r="O337" t="str">
        <f>IF(ISBLANK('Registrations List'!AZ340),"",'Registrations List'!AZ340)</f>
        <v/>
      </c>
      <c r="P337" t="str">
        <f>IF(ISBLANK('Registrations List'!BA340),"",'Registrations List'!BA340)</f>
        <v/>
      </c>
      <c r="Q337" t="str">
        <f>IF(ISBLANK('Registrations List'!BE340),"",'Registrations List'!BE340)</f>
        <v/>
      </c>
      <c r="R337" t="str">
        <f>IF(ISBLANK('Registrations List'!BF340),"",'Registrations List'!BF340)</f>
        <v/>
      </c>
      <c r="S337" s="69" t="str">
        <f>IF(G337="","",Schedule!C340)</f>
        <v/>
      </c>
      <c r="T337" t="str">
        <f>IF('Request for Payment'!$G$29=0,"",'Request for Payment'!$G$29)</f>
        <v/>
      </c>
      <c r="U337" t="str">
        <f>IF(ISBLANK('Registrations List'!G340),"",'Registrations List'!G340)</f>
        <v/>
      </c>
      <c r="V337" t="str">
        <f>IF(ISBLANK('Registrations List'!H340),"",'Registrations List'!H340)</f>
        <v/>
      </c>
      <c r="W337" t="str">
        <f>IF(ISBLANK('Registrations List'!I340),"",'Registrations List'!I340)</f>
        <v/>
      </c>
      <c r="X337" t="str">
        <f>IF(ISBLANK('Registrations List'!J340),"",'Registrations List'!J340)</f>
        <v/>
      </c>
      <c r="Y337" t="str">
        <f>IF(ISBLANK('Registrations List'!K340),"",'Registrations List'!K340)</f>
        <v/>
      </c>
      <c r="Z337" t="str">
        <f>IF(ISBLANK('Registrations List'!L340),"",'Registrations List'!L340)</f>
        <v/>
      </c>
      <c r="AA337" t="str">
        <f>IF(ISBLANK('Registrations List'!M340),"",'Registrations List'!M340)</f>
        <v/>
      </c>
      <c r="AB337" t="str">
        <f>IF(ISBLANK('Registrations List'!N340),"",'Registrations List'!N340)</f>
        <v/>
      </c>
      <c r="AC337" t="str">
        <f>IF(ISBLANK('Registrations List'!O340),"",'Registrations List'!O340)</f>
        <v/>
      </c>
      <c r="AD337" t="str">
        <f>IF(ISBLANK('Registrations List'!X340),"",'Registrations List'!X340)</f>
        <v/>
      </c>
    </row>
    <row r="338" spans="1:30" x14ac:dyDescent="0.2">
      <c r="A338" t="str">
        <f>IF(ISBLANK('SSA Provider &amp; Checklist'!$F$6),"",'SSA Provider &amp; Checklist'!$F$6)</f>
        <v/>
      </c>
      <c r="B338" t="str">
        <f>IF(ISBLANK('SSA Provider &amp; Checklist'!$E$7),"",'SSA Provider &amp; Checklist'!$E$7)</f>
        <v/>
      </c>
      <c r="C338" t="str">
        <f>IF(ISBLANK('SSA Provider &amp; Checklist'!$E$8),"",'SSA Provider &amp; Checklist'!$E$8)</f>
        <v/>
      </c>
      <c r="D338" t="str">
        <f>IF(ISBLANK('SSA Provider &amp; Checklist'!$E$9),"",'SSA Provider &amp; Checklist'!$E$9)</f>
        <v/>
      </c>
      <c r="E338" t="str">
        <f>IF(ISBLANK('SSA Provider &amp; Checklist'!$E$10),"",'SSA Provider &amp; Checklist'!$E$10)</f>
        <v/>
      </c>
      <c r="F338" t="str">
        <f>IF(ISBLANK('SSA Provider &amp; Checklist'!$E$11),"",'SSA Provider &amp; Checklist'!$E$11)</f>
        <v/>
      </c>
      <c r="G338" t="str">
        <f>IF(ISBLANK('Registrations List'!AF341),"",'Registrations List'!AF341)</f>
        <v/>
      </c>
      <c r="H338" t="str">
        <f>IF(ISBLANK('Registrations List'!AG341),"",'Registrations List'!AG341)</f>
        <v/>
      </c>
      <c r="I338" t="str">
        <f>IF(ISBLANK('Registrations List'!AK341),"",'Registrations List'!AK341)</f>
        <v/>
      </c>
      <c r="J338" t="str">
        <f>IF(ISBLANK('Registrations List'!AL341),"",'Registrations List'!AL341)</f>
        <v/>
      </c>
      <c r="K338" t="str">
        <f>IF(ISBLANK('Registrations List'!AP341),"",'Registrations List'!AP341)</f>
        <v/>
      </c>
      <c r="L338" t="str">
        <f>IF(ISBLANK('Registrations List'!AQ341),"",'Registrations List'!AQ341)</f>
        <v/>
      </c>
      <c r="M338" t="str">
        <f>IF(ISBLANK('Registrations List'!AU341),"",'Registrations List'!AU341)</f>
        <v/>
      </c>
      <c r="N338" t="str">
        <f>IF(ISBLANK('Registrations List'!AV341),"",'Registrations List'!AV341)</f>
        <v/>
      </c>
      <c r="O338" t="str">
        <f>IF(ISBLANK('Registrations List'!AZ341),"",'Registrations List'!AZ341)</f>
        <v/>
      </c>
      <c r="P338" t="str">
        <f>IF(ISBLANK('Registrations List'!BA341),"",'Registrations List'!BA341)</f>
        <v/>
      </c>
      <c r="Q338" t="str">
        <f>IF(ISBLANK('Registrations List'!BE341),"",'Registrations List'!BE341)</f>
        <v/>
      </c>
      <c r="R338" t="str">
        <f>IF(ISBLANK('Registrations List'!BF341),"",'Registrations List'!BF341)</f>
        <v/>
      </c>
      <c r="S338" s="69" t="str">
        <f>IF(G338="","",Schedule!C341)</f>
        <v/>
      </c>
      <c r="T338" t="str">
        <f>IF('Request for Payment'!$G$29=0,"",'Request for Payment'!$G$29)</f>
        <v/>
      </c>
      <c r="U338" t="str">
        <f>IF(ISBLANK('Registrations List'!G341),"",'Registrations List'!G341)</f>
        <v/>
      </c>
      <c r="V338" t="str">
        <f>IF(ISBLANK('Registrations List'!H341),"",'Registrations List'!H341)</f>
        <v/>
      </c>
      <c r="W338" t="str">
        <f>IF(ISBLANK('Registrations List'!I341),"",'Registrations List'!I341)</f>
        <v/>
      </c>
      <c r="X338" t="str">
        <f>IF(ISBLANK('Registrations List'!J341),"",'Registrations List'!J341)</f>
        <v/>
      </c>
      <c r="Y338" t="str">
        <f>IF(ISBLANK('Registrations List'!K341),"",'Registrations List'!K341)</f>
        <v/>
      </c>
      <c r="Z338" t="str">
        <f>IF(ISBLANK('Registrations List'!L341),"",'Registrations List'!L341)</f>
        <v/>
      </c>
      <c r="AA338" t="str">
        <f>IF(ISBLANK('Registrations List'!M341),"",'Registrations List'!M341)</f>
        <v/>
      </c>
      <c r="AB338" t="str">
        <f>IF(ISBLANK('Registrations List'!N341),"",'Registrations List'!N341)</f>
        <v/>
      </c>
      <c r="AC338" t="str">
        <f>IF(ISBLANK('Registrations List'!O341),"",'Registrations List'!O341)</f>
        <v/>
      </c>
      <c r="AD338" t="str">
        <f>IF(ISBLANK('Registrations List'!X341),"",'Registrations List'!X341)</f>
        <v/>
      </c>
    </row>
    <row r="339" spans="1:30" x14ac:dyDescent="0.2">
      <c r="A339" t="str">
        <f>IF(ISBLANK('SSA Provider &amp; Checklist'!$F$6),"",'SSA Provider &amp; Checklist'!$F$6)</f>
        <v/>
      </c>
      <c r="B339" t="str">
        <f>IF(ISBLANK('SSA Provider &amp; Checklist'!$E$7),"",'SSA Provider &amp; Checklist'!$E$7)</f>
        <v/>
      </c>
      <c r="C339" t="str">
        <f>IF(ISBLANK('SSA Provider &amp; Checklist'!$E$8),"",'SSA Provider &amp; Checklist'!$E$8)</f>
        <v/>
      </c>
      <c r="D339" t="str">
        <f>IF(ISBLANK('SSA Provider &amp; Checklist'!$E$9),"",'SSA Provider &amp; Checklist'!$E$9)</f>
        <v/>
      </c>
      <c r="E339" t="str">
        <f>IF(ISBLANK('SSA Provider &amp; Checklist'!$E$10),"",'SSA Provider &amp; Checklist'!$E$10)</f>
        <v/>
      </c>
      <c r="F339" t="str">
        <f>IF(ISBLANK('SSA Provider &amp; Checklist'!$E$11),"",'SSA Provider &amp; Checklist'!$E$11)</f>
        <v/>
      </c>
      <c r="G339" t="str">
        <f>IF(ISBLANK('Registrations List'!AF342),"",'Registrations List'!AF342)</f>
        <v/>
      </c>
      <c r="H339" t="str">
        <f>IF(ISBLANK('Registrations List'!AG342),"",'Registrations List'!AG342)</f>
        <v/>
      </c>
      <c r="I339" t="str">
        <f>IF(ISBLANK('Registrations List'!AK342),"",'Registrations List'!AK342)</f>
        <v/>
      </c>
      <c r="J339" t="str">
        <f>IF(ISBLANK('Registrations List'!AL342),"",'Registrations List'!AL342)</f>
        <v/>
      </c>
      <c r="K339" t="str">
        <f>IF(ISBLANK('Registrations List'!AP342),"",'Registrations List'!AP342)</f>
        <v/>
      </c>
      <c r="L339" t="str">
        <f>IF(ISBLANK('Registrations List'!AQ342),"",'Registrations List'!AQ342)</f>
        <v/>
      </c>
      <c r="M339" t="str">
        <f>IF(ISBLANK('Registrations List'!AU342),"",'Registrations List'!AU342)</f>
        <v/>
      </c>
      <c r="N339" t="str">
        <f>IF(ISBLANK('Registrations List'!AV342),"",'Registrations List'!AV342)</f>
        <v/>
      </c>
      <c r="O339" t="str">
        <f>IF(ISBLANK('Registrations List'!AZ342),"",'Registrations List'!AZ342)</f>
        <v/>
      </c>
      <c r="P339" t="str">
        <f>IF(ISBLANK('Registrations List'!BA342),"",'Registrations List'!BA342)</f>
        <v/>
      </c>
      <c r="Q339" t="str">
        <f>IF(ISBLANK('Registrations List'!BE342),"",'Registrations List'!BE342)</f>
        <v/>
      </c>
      <c r="R339" t="str">
        <f>IF(ISBLANK('Registrations List'!BF342),"",'Registrations List'!BF342)</f>
        <v/>
      </c>
      <c r="S339" s="69" t="str">
        <f>IF(G339="","",Schedule!C342)</f>
        <v/>
      </c>
      <c r="T339" t="str">
        <f>IF('Request for Payment'!$G$29=0,"",'Request for Payment'!$G$29)</f>
        <v/>
      </c>
      <c r="U339" t="str">
        <f>IF(ISBLANK('Registrations List'!G342),"",'Registrations List'!G342)</f>
        <v/>
      </c>
      <c r="V339" t="str">
        <f>IF(ISBLANK('Registrations List'!H342),"",'Registrations List'!H342)</f>
        <v/>
      </c>
      <c r="W339" t="str">
        <f>IF(ISBLANK('Registrations List'!I342),"",'Registrations List'!I342)</f>
        <v/>
      </c>
      <c r="X339" t="str">
        <f>IF(ISBLANK('Registrations List'!J342),"",'Registrations List'!J342)</f>
        <v/>
      </c>
      <c r="Y339" t="str">
        <f>IF(ISBLANK('Registrations List'!K342),"",'Registrations List'!K342)</f>
        <v/>
      </c>
      <c r="Z339" t="str">
        <f>IF(ISBLANK('Registrations List'!L342),"",'Registrations List'!L342)</f>
        <v/>
      </c>
      <c r="AA339" t="str">
        <f>IF(ISBLANK('Registrations List'!M342),"",'Registrations List'!M342)</f>
        <v/>
      </c>
      <c r="AB339" t="str">
        <f>IF(ISBLANK('Registrations List'!N342),"",'Registrations List'!N342)</f>
        <v/>
      </c>
      <c r="AC339" t="str">
        <f>IF(ISBLANK('Registrations List'!O342),"",'Registrations List'!O342)</f>
        <v/>
      </c>
      <c r="AD339" t="str">
        <f>IF(ISBLANK('Registrations List'!X342),"",'Registrations List'!X342)</f>
        <v/>
      </c>
    </row>
    <row r="340" spans="1:30" x14ac:dyDescent="0.2">
      <c r="A340" t="str">
        <f>IF(ISBLANK('SSA Provider &amp; Checklist'!$F$6),"",'SSA Provider &amp; Checklist'!$F$6)</f>
        <v/>
      </c>
      <c r="B340" t="str">
        <f>IF(ISBLANK('SSA Provider &amp; Checklist'!$E$7),"",'SSA Provider &amp; Checklist'!$E$7)</f>
        <v/>
      </c>
      <c r="C340" t="str">
        <f>IF(ISBLANK('SSA Provider &amp; Checklist'!$E$8),"",'SSA Provider &amp; Checklist'!$E$8)</f>
        <v/>
      </c>
      <c r="D340" t="str">
        <f>IF(ISBLANK('SSA Provider &amp; Checklist'!$E$9),"",'SSA Provider &amp; Checklist'!$E$9)</f>
        <v/>
      </c>
      <c r="E340" t="str">
        <f>IF(ISBLANK('SSA Provider &amp; Checklist'!$E$10),"",'SSA Provider &amp; Checklist'!$E$10)</f>
        <v/>
      </c>
      <c r="F340" t="str">
        <f>IF(ISBLANK('SSA Provider &amp; Checklist'!$E$11),"",'SSA Provider &amp; Checklist'!$E$11)</f>
        <v/>
      </c>
      <c r="G340" t="str">
        <f>IF(ISBLANK('Registrations List'!AF343),"",'Registrations List'!AF343)</f>
        <v/>
      </c>
      <c r="H340" t="str">
        <f>IF(ISBLANK('Registrations List'!AG343),"",'Registrations List'!AG343)</f>
        <v/>
      </c>
      <c r="I340" t="str">
        <f>IF(ISBLANK('Registrations List'!AK343),"",'Registrations List'!AK343)</f>
        <v/>
      </c>
      <c r="J340" t="str">
        <f>IF(ISBLANK('Registrations List'!AL343),"",'Registrations List'!AL343)</f>
        <v/>
      </c>
      <c r="K340" t="str">
        <f>IF(ISBLANK('Registrations List'!AP343),"",'Registrations List'!AP343)</f>
        <v/>
      </c>
      <c r="L340" t="str">
        <f>IF(ISBLANK('Registrations List'!AQ343),"",'Registrations List'!AQ343)</f>
        <v/>
      </c>
      <c r="M340" t="str">
        <f>IF(ISBLANK('Registrations List'!AU343),"",'Registrations List'!AU343)</f>
        <v/>
      </c>
      <c r="N340" t="str">
        <f>IF(ISBLANK('Registrations List'!AV343),"",'Registrations List'!AV343)</f>
        <v/>
      </c>
      <c r="O340" t="str">
        <f>IF(ISBLANK('Registrations List'!AZ343),"",'Registrations List'!AZ343)</f>
        <v/>
      </c>
      <c r="P340" t="str">
        <f>IF(ISBLANK('Registrations List'!BA343),"",'Registrations List'!BA343)</f>
        <v/>
      </c>
      <c r="Q340" t="str">
        <f>IF(ISBLANK('Registrations List'!BE343),"",'Registrations List'!BE343)</f>
        <v/>
      </c>
      <c r="R340" t="str">
        <f>IF(ISBLANK('Registrations List'!BF343),"",'Registrations List'!BF343)</f>
        <v/>
      </c>
      <c r="S340" s="69" t="str">
        <f>IF(G340="","",Schedule!C343)</f>
        <v/>
      </c>
      <c r="T340" t="str">
        <f>IF('Request for Payment'!$G$29=0,"",'Request for Payment'!$G$29)</f>
        <v/>
      </c>
      <c r="U340" t="str">
        <f>IF(ISBLANK('Registrations List'!G343),"",'Registrations List'!G343)</f>
        <v/>
      </c>
      <c r="V340" t="str">
        <f>IF(ISBLANK('Registrations List'!H343),"",'Registrations List'!H343)</f>
        <v/>
      </c>
      <c r="W340" t="str">
        <f>IF(ISBLANK('Registrations List'!I343),"",'Registrations List'!I343)</f>
        <v/>
      </c>
      <c r="X340" t="str">
        <f>IF(ISBLANK('Registrations List'!J343),"",'Registrations List'!J343)</f>
        <v/>
      </c>
      <c r="Y340" t="str">
        <f>IF(ISBLANK('Registrations List'!K343),"",'Registrations List'!K343)</f>
        <v/>
      </c>
      <c r="Z340" t="str">
        <f>IF(ISBLANK('Registrations List'!L343),"",'Registrations List'!L343)</f>
        <v/>
      </c>
      <c r="AA340" t="str">
        <f>IF(ISBLANK('Registrations List'!M343),"",'Registrations List'!M343)</f>
        <v/>
      </c>
      <c r="AB340" t="str">
        <f>IF(ISBLANK('Registrations List'!N343),"",'Registrations List'!N343)</f>
        <v/>
      </c>
      <c r="AC340" t="str">
        <f>IF(ISBLANK('Registrations List'!O343),"",'Registrations List'!O343)</f>
        <v/>
      </c>
      <c r="AD340" t="str">
        <f>IF(ISBLANK('Registrations List'!X343),"",'Registrations List'!X343)</f>
        <v/>
      </c>
    </row>
    <row r="341" spans="1:30" x14ac:dyDescent="0.2">
      <c r="A341" t="str">
        <f>IF(ISBLANK('SSA Provider &amp; Checklist'!$F$6),"",'SSA Provider &amp; Checklist'!$F$6)</f>
        <v/>
      </c>
      <c r="B341" t="str">
        <f>IF(ISBLANK('SSA Provider &amp; Checklist'!$E$7),"",'SSA Provider &amp; Checklist'!$E$7)</f>
        <v/>
      </c>
      <c r="C341" t="str">
        <f>IF(ISBLANK('SSA Provider &amp; Checklist'!$E$8),"",'SSA Provider &amp; Checklist'!$E$8)</f>
        <v/>
      </c>
      <c r="D341" t="str">
        <f>IF(ISBLANK('SSA Provider &amp; Checklist'!$E$9),"",'SSA Provider &amp; Checklist'!$E$9)</f>
        <v/>
      </c>
      <c r="E341" t="str">
        <f>IF(ISBLANK('SSA Provider &amp; Checklist'!$E$10),"",'SSA Provider &amp; Checklist'!$E$10)</f>
        <v/>
      </c>
      <c r="F341" t="str">
        <f>IF(ISBLANK('SSA Provider &amp; Checklist'!$E$11),"",'SSA Provider &amp; Checklist'!$E$11)</f>
        <v/>
      </c>
      <c r="G341" t="str">
        <f>IF(ISBLANK('Registrations List'!AF344),"",'Registrations List'!AF344)</f>
        <v/>
      </c>
      <c r="H341" t="str">
        <f>IF(ISBLANK('Registrations List'!AG344),"",'Registrations List'!AG344)</f>
        <v/>
      </c>
      <c r="I341" t="str">
        <f>IF(ISBLANK('Registrations List'!AK344),"",'Registrations List'!AK344)</f>
        <v/>
      </c>
      <c r="J341" t="str">
        <f>IF(ISBLANK('Registrations List'!AL344),"",'Registrations List'!AL344)</f>
        <v/>
      </c>
      <c r="K341" t="str">
        <f>IF(ISBLANK('Registrations List'!AP344),"",'Registrations List'!AP344)</f>
        <v/>
      </c>
      <c r="L341" t="str">
        <f>IF(ISBLANK('Registrations List'!AQ344),"",'Registrations List'!AQ344)</f>
        <v/>
      </c>
      <c r="M341" t="str">
        <f>IF(ISBLANK('Registrations List'!AU344),"",'Registrations List'!AU344)</f>
        <v/>
      </c>
      <c r="N341" t="str">
        <f>IF(ISBLANK('Registrations List'!AV344),"",'Registrations List'!AV344)</f>
        <v/>
      </c>
      <c r="O341" t="str">
        <f>IF(ISBLANK('Registrations List'!AZ344),"",'Registrations List'!AZ344)</f>
        <v/>
      </c>
      <c r="P341" t="str">
        <f>IF(ISBLANK('Registrations List'!BA344),"",'Registrations List'!BA344)</f>
        <v/>
      </c>
      <c r="Q341" t="str">
        <f>IF(ISBLANK('Registrations List'!BE344),"",'Registrations List'!BE344)</f>
        <v/>
      </c>
      <c r="R341" t="str">
        <f>IF(ISBLANK('Registrations List'!BF344),"",'Registrations List'!BF344)</f>
        <v/>
      </c>
      <c r="S341" s="69" t="str">
        <f>IF(G341="","",Schedule!C344)</f>
        <v/>
      </c>
      <c r="T341" t="str">
        <f>IF('Request for Payment'!$G$29=0,"",'Request for Payment'!$G$29)</f>
        <v/>
      </c>
      <c r="U341" t="str">
        <f>IF(ISBLANK('Registrations List'!G344),"",'Registrations List'!G344)</f>
        <v/>
      </c>
      <c r="V341" t="str">
        <f>IF(ISBLANK('Registrations List'!H344),"",'Registrations List'!H344)</f>
        <v/>
      </c>
      <c r="W341" t="str">
        <f>IF(ISBLANK('Registrations List'!I344),"",'Registrations List'!I344)</f>
        <v/>
      </c>
      <c r="X341" t="str">
        <f>IF(ISBLANK('Registrations List'!J344),"",'Registrations List'!J344)</f>
        <v/>
      </c>
      <c r="Y341" t="str">
        <f>IF(ISBLANK('Registrations List'!K344),"",'Registrations List'!K344)</f>
        <v/>
      </c>
      <c r="Z341" t="str">
        <f>IF(ISBLANK('Registrations List'!L344),"",'Registrations List'!L344)</f>
        <v/>
      </c>
      <c r="AA341" t="str">
        <f>IF(ISBLANK('Registrations List'!M344),"",'Registrations List'!M344)</f>
        <v/>
      </c>
      <c r="AB341" t="str">
        <f>IF(ISBLANK('Registrations List'!N344),"",'Registrations List'!N344)</f>
        <v/>
      </c>
      <c r="AC341" t="str">
        <f>IF(ISBLANK('Registrations List'!O344),"",'Registrations List'!O344)</f>
        <v/>
      </c>
      <c r="AD341" t="str">
        <f>IF(ISBLANK('Registrations List'!X344),"",'Registrations List'!X344)</f>
        <v/>
      </c>
    </row>
    <row r="342" spans="1:30" x14ac:dyDescent="0.2">
      <c r="A342" t="str">
        <f>IF(ISBLANK('SSA Provider &amp; Checklist'!$F$6),"",'SSA Provider &amp; Checklist'!$F$6)</f>
        <v/>
      </c>
      <c r="B342" t="str">
        <f>IF(ISBLANK('SSA Provider &amp; Checklist'!$E$7),"",'SSA Provider &amp; Checklist'!$E$7)</f>
        <v/>
      </c>
      <c r="C342" t="str">
        <f>IF(ISBLANK('SSA Provider &amp; Checklist'!$E$8),"",'SSA Provider &amp; Checklist'!$E$8)</f>
        <v/>
      </c>
      <c r="D342" t="str">
        <f>IF(ISBLANK('SSA Provider &amp; Checklist'!$E$9),"",'SSA Provider &amp; Checklist'!$E$9)</f>
        <v/>
      </c>
      <c r="E342" t="str">
        <f>IF(ISBLANK('SSA Provider &amp; Checklist'!$E$10),"",'SSA Provider &amp; Checklist'!$E$10)</f>
        <v/>
      </c>
      <c r="F342" t="str">
        <f>IF(ISBLANK('SSA Provider &amp; Checklist'!$E$11),"",'SSA Provider &amp; Checklist'!$E$11)</f>
        <v/>
      </c>
      <c r="G342" t="str">
        <f>IF(ISBLANK('Registrations List'!AF345),"",'Registrations List'!AF345)</f>
        <v/>
      </c>
      <c r="H342" t="str">
        <f>IF(ISBLANK('Registrations List'!AG345),"",'Registrations List'!AG345)</f>
        <v/>
      </c>
      <c r="I342" t="str">
        <f>IF(ISBLANK('Registrations List'!AK345),"",'Registrations List'!AK345)</f>
        <v/>
      </c>
      <c r="J342" t="str">
        <f>IF(ISBLANK('Registrations List'!AL345),"",'Registrations List'!AL345)</f>
        <v/>
      </c>
      <c r="K342" t="str">
        <f>IF(ISBLANK('Registrations List'!AP345),"",'Registrations List'!AP345)</f>
        <v/>
      </c>
      <c r="L342" t="str">
        <f>IF(ISBLANK('Registrations List'!AQ345),"",'Registrations List'!AQ345)</f>
        <v/>
      </c>
      <c r="M342" t="str">
        <f>IF(ISBLANK('Registrations List'!AU345),"",'Registrations List'!AU345)</f>
        <v/>
      </c>
      <c r="N342" t="str">
        <f>IF(ISBLANK('Registrations List'!AV345),"",'Registrations List'!AV345)</f>
        <v/>
      </c>
      <c r="O342" t="str">
        <f>IF(ISBLANK('Registrations List'!AZ345),"",'Registrations List'!AZ345)</f>
        <v/>
      </c>
      <c r="P342" t="str">
        <f>IF(ISBLANK('Registrations List'!BA345),"",'Registrations List'!BA345)</f>
        <v/>
      </c>
      <c r="Q342" t="str">
        <f>IF(ISBLANK('Registrations List'!BE345),"",'Registrations List'!BE345)</f>
        <v/>
      </c>
      <c r="R342" t="str">
        <f>IF(ISBLANK('Registrations List'!BF345),"",'Registrations List'!BF345)</f>
        <v/>
      </c>
      <c r="S342" s="69" t="str">
        <f>IF(G342="","",Schedule!C345)</f>
        <v/>
      </c>
      <c r="T342" t="str">
        <f>IF('Request for Payment'!$G$29=0,"",'Request for Payment'!$G$29)</f>
        <v/>
      </c>
      <c r="U342" t="str">
        <f>IF(ISBLANK('Registrations List'!G345),"",'Registrations List'!G345)</f>
        <v/>
      </c>
      <c r="V342" t="str">
        <f>IF(ISBLANK('Registrations List'!H345),"",'Registrations List'!H345)</f>
        <v/>
      </c>
      <c r="W342" t="str">
        <f>IF(ISBLANK('Registrations List'!I345),"",'Registrations List'!I345)</f>
        <v/>
      </c>
      <c r="X342" t="str">
        <f>IF(ISBLANK('Registrations List'!J345),"",'Registrations List'!J345)</f>
        <v/>
      </c>
      <c r="Y342" t="str">
        <f>IF(ISBLANK('Registrations List'!K345),"",'Registrations List'!K345)</f>
        <v/>
      </c>
      <c r="Z342" t="str">
        <f>IF(ISBLANK('Registrations List'!L345),"",'Registrations List'!L345)</f>
        <v/>
      </c>
      <c r="AA342" t="str">
        <f>IF(ISBLANK('Registrations List'!M345),"",'Registrations List'!M345)</f>
        <v/>
      </c>
      <c r="AB342" t="str">
        <f>IF(ISBLANK('Registrations List'!N345),"",'Registrations List'!N345)</f>
        <v/>
      </c>
      <c r="AC342" t="str">
        <f>IF(ISBLANK('Registrations List'!O345),"",'Registrations List'!O345)</f>
        <v/>
      </c>
      <c r="AD342" t="str">
        <f>IF(ISBLANK('Registrations List'!X345),"",'Registrations List'!X345)</f>
        <v/>
      </c>
    </row>
    <row r="343" spans="1:30" x14ac:dyDescent="0.2">
      <c r="A343" t="str">
        <f>IF(ISBLANK('SSA Provider &amp; Checklist'!$F$6),"",'SSA Provider &amp; Checklist'!$F$6)</f>
        <v/>
      </c>
      <c r="B343" t="str">
        <f>IF(ISBLANK('SSA Provider &amp; Checklist'!$E$7),"",'SSA Provider &amp; Checklist'!$E$7)</f>
        <v/>
      </c>
      <c r="C343" t="str">
        <f>IF(ISBLANK('SSA Provider &amp; Checklist'!$E$8),"",'SSA Provider &amp; Checklist'!$E$8)</f>
        <v/>
      </c>
      <c r="D343" t="str">
        <f>IF(ISBLANK('SSA Provider &amp; Checklist'!$E$9),"",'SSA Provider &amp; Checklist'!$E$9)</f>
        <v/>
      </c>
      <c r="E343" t="str">
        <f>IF(ISBLANK('SSA Provider &amp; Checklist'!$E$10),"",'SSA Provider &amp; Checklist'!$E$10)</f>
        <v/>
      </c>
      <c r="F343" t="str">
        <f>IF(ISBLANK('SSA Provider &amp; Checklist'!$E$11),"",'SSA Provider &amp; Checklist'!$E$11)</f>
        <v/>
      </c>
      <c r="G343" t="str">
        <f>IF(ISBLANK('Registrations List'!AF346),"",'Registrations List'!AF346)</f>
        <v/>
      </c>
      <c r="H343" t="str">
        <f>IF(ISBLANK('Registrations List'!AG346),"",'Registrations List'!AG346)</f>
        <v/>
      </c>
      <c r="I343" t="str">
        <f>IF(ISBLANK('Registrations List'!AK346),"",'Registrations List'!AK346)</f>
        <v/>
      </c>
      <c r="J343" t="str">
        <f>IF(ISBLANK('Registrations List'!AL346),"",'Registrations List'!AL346)</f>
        <v/>
      </c>
      <c r="K343" t="str">
        <f>IF(ISBLANK('Registrations List'!AP346),"",'Registrations List'!AP346)</f>
        <v/>
      </c>
      <c r="L343" t="str">
        <f>IF(ISBLANK('Registrations List'!AQ346),"",'Registrations List'!AQ346)</f>
        <v/>
      </c>
      <c r="M343" t="str">
        <f>IF(ISBLANK('Registrations List'!AU346),"",'Registrations List'!AU346)</f>
        <v/>
      </c>
      <c r="N343" t="str">
        <f>IF(ISBLANK('Registrations List'!AV346),"",'Registrations List'!AV346)</f>
        <v/>
      </c>
      <c r="O343" t="str">
        <f>IF(ISBLANK('Registrations List'!AZ346),"",'Registrations List'!AZ346)</f>
        <v/>
      </c>
      <c r="P343" t="str">
        <f>IF(ISBLANK('Registrations List'!BA346),"",'Registrations List'!BA346)</f>
        <v/>
      </c>
      <c r="Q343" t="str">
        <f>IF(ISBLANK('Registrations List'!BE346),"",'Registrations List'!BE346)</f>
        <v/>
      </c>
      <c r="R343" t="str">
        <f>IF(ISBLANK('Registrations List'!BF346),"",'Registrations List'!BF346)</f>
        <v/>
      </c>
      <c r="S343" s="69" t="str">
        <f>IF(G343="","",Schedule!C346)</f>
        <v/>
      </c>
      <c r="T343" t="str">
        <f>IF('Request for Payment'!$G$29=0,"",'Request for Payment'!$G$29)</f>
        <v/>
      </c>
      <c r="U343" t="str">
        <f>IF(ISBLANK('Registrations List'!G346),"",'Registrations List'!G346)</f>
        <v/>
      </c>
      <c r="V343" t="str">
        <f>IF(ISBLANK('Registrations List'!H346),"",'Registrations List'!H346)</f>
        <v/>
      </c>
      <c r="W343" t="str">
        <f>IF(ISBLANK('Registrations List'!I346),"",'Registrations List'!I346)</f>
        <v/>
      </c>
      <c r="X343" t="str">
        <f>IF(ISBLANK('Registrations List'!J346),"",'Registrations List'!J346)</f>
        <v/>
      </c>
      <c r="Y343" t="str">
        <f>IF(ISBLANK('Registrations List'!K346),"",'Registrations List'!K346)</f>
        <v/>
      </c>
      <c r="Z343" t="str">
        <f>IF(ISBLANK('Registrations List'!L346),"",'Registrations List'!L346)</f>
        <v/>
      </c>
      <c r="AA343" t="str">
        <f>IF(ISBLANK('Registrations List'!M346),"",'Registrations List'!M346)</f>
        <v/>
      </c>
      <c r="AB343" t="str">
        <f>IF(ISBLANK('Registrations List'!N346),"",'Registrations List'!N346)</f>
        <v/>
      </c>
      <c r="AC343" t="str">
        <f>IF(ISBLANK('Registrations List'!O346),"",'Registrations List'!O346)</f>
        <v/>
      </c>
      <c r="AD343" t="str">
        <f>IF(ISBLANK('Registrations List'!X346),"",'Registrations List'!X346)</f>
        <v/>
      </c>
    </row>
    <row r="344" spans="1:30" x14ac:dyDescent="0.2">
      <c r="A344" t="str">
        <f>IF(ISBLANK('SSA Provider &amp; Checklist'!$F$6),"",'SSA Provider &amp; Checklist'!$F$6)</f>
        <v/>
      </c>
      <c r="B344" t="str">
        <f>IF(ISBLANK('SSA Provider &amp; Checklist'!$E$7),"",'SSA Provider &amp; Checklist'!$E$7)</f>
        <v/>
      </c>
      <c r="C344" t="str">
        <f>IF(ISBLANK('SSA Provider &amp; Checklist'!$E$8),"",'SSA Provider &amp; Checklist'!$E$8)</f>
        <v/>
      </c>
      <c r="D344" t="str">
        <f>IF(ISBLANK('SSA Provider &amp; Checklist'!$E$9),"",'SSA Provider &amp; Checklist'!$E$9)</f>
        <v/>
      </c>
      <c r="E344" t="str">
        <f>IF(ISBLANK('SSA Provider &amp; Checklist'!$E$10),"",'SSA Provider &amp; Checklist'!$E$10)</f>
        <v/>
      </c>
      <c r="F344" t="str">
        <f>IF(ISBLANK('SSA Provider &amp; Checklist'!$E$11),"",'SSA Provider &amp; Checklist'!$E$11)</f>
        <v/>
      </c>
      <c r="G344" t="str">
        <f>IF(ISBLANK('Registrations List'!AF347),"",'Registrations List'!AF347)</f>
        <v/>
      </c>
      <c r="H344" t="str">
        <f>IF(ISBLANK('Registrations List'!AG347),"",'Registrations List'!AG347)</f>
        <v/>
      </c>
      <c r="I344" t="str">
        <f>IF(ISBLANK('Registrations List'!AK347),"",'Registrations List'!AK347)</f>
        <v/>
      </c>
      <c r="J344" t="str">
        <f>IF(ISBLANK('Registrations List'!AL347),"",'Registrations List'!AL347)</f>
        <v/>
      </c>
      <c r="K344" t="str">
        <f>IF(ISBLANK('Registrations List'!AP347),"",'Registrations List'!AP347)</f>
        <v/>
      </c>
      <c r="L344" t="str">
        <f>IF(ISBLANK('Registrations List'!AQ347),"",'Registrations List'!AQ347)</f>
        <v/>
      </c>
      <c r="M344" t="str">
        <f>IF(ISBLANK('Registrations List'!AU347),"",'Registrations List'!AU347)</f>
        <v/>
      </c>
      <c r="N344" t="str">
        <f>IF(ISBLANK('Registrations List'!AV347),"",'Registrations List'!AV347)</f>
        <v/>
      </c>
      <c r="O344" t="str">
        <f>IF(ISBLANK('Registrations List'!AZ347),"",'Registrations List'!AZ347)</f>
        <v/>
      </c>
      <c r="P344" t="str">
        <f>IF(ISBLANK('Registrations List'!BA347),"",'Registrations List'!BA347)</f>
        <v/>
      </c>
      <c r="Q344" t="str">
        <f>IF(ISBLANK('Registrations List'!BE347),"",'Registrations List'!BE347)</f>
        <v/>
      </c>
      <c r="R344" t="str">
        <f>IF(ISBLANK('Registrations List'!BF347),"",'Registrations List'!BF347)</f>
        <v/>
      </c>
      <c r="S344" s="69" t="str">
        <f>IF(G344="","",Schedule!C347)</f>
        <v/>
      </c>
      <c r="T344" t="str">
        <f>IF('Request for Payment'!$G$29=0,"",'Request for Payment'!$G$29)</f>
        <v/>
      </c>
      <c r="U344" t="str">
        <f>IF(ISBLANK('Registrations List'!G347),"",'Registrations List'!G347)</f>
        <v/>
      </c>
      <c r="V344" t="str">
        <f>IF(ISBLANK('Registrations List'!H347),"",'Registrations List'!H347)</f>
        <v/>
      </c>
      <c r="W344" t="str">
        <f>IF(ISBLANK('Registrations List'!I347),"",'Registrations List'!I347)</f>
        <v/>
      </c>
      <c r="X344" t="str">
        <f>IF(ISBLANK('Registrations List'!J347),"",'Registrations List'!J347)</f>
        <v/>
      </c>
      <c r="Y344" t="str">
        <f>IF(ISBLANK('Registrations List'!K347),"",'Registrations List'!K347)</f>
        <v/>
      </c>
      <c r="Z344" t="str">
        <f>IF(ISBLANK('Registrations List'!L347),"",'Registrations List'!L347)</f>
        <v/>
      </c>
      <c r="AA344" t="str">
        <f>IF(ISBLANK('Registrations List'!M347),"",'Registrations List'!M347)</f>
        <v/>
      </c>
      <c r="AB344" t="str">
        <f>IF(ISBLANK('Registrations List'!N347),"",'Registrations List'!N347)</f>
        <v/>
      </c>
      <c r="AC344" t="str">
        <f>IF(ISBLANK('Registrations List'!O347),"",'Registrations List'!O347)</f>
        <v/>
      </c>
      <c r="AD344" t="str">
        <f>IF(ISBLANK('Registrations List'!X347),"",'Registrations List'!X347)</f>
        <v/>
      </c>
    </row>
    <row r="345" spans="1:30" x14ac:dyDescent="0.2">
      <c r="A345" t="str">
        <f>IF(ISBLANK('SSA Provider &amp; Checklist'!$F$6),"",'SSA Provider &amp; Checklist'!$F$6)</f>
        <v/>
      </c>
      <c r="B345" t="str">
        <f>IF(ISBLANK('SSA Provider &amp; Checklist'!$E$7),"",'SSA Provider &amp; Checklist'!$E$7)</f>
        <v/>
      </c>
      <c r="C345" t="str">
        <f>IF(ISBLANK('SSA Provider &amp; Checklist'!$E$8),"",'SSA Provider &amp; Checklist'!$E$8)</f>
        <v/>
      </c>
      <c r="D345" t="str">
        <f>IF(ISBLANK('SSA Provider &amp; Checklist'!$E$9),"",'SSA Provider &amp; Checklist'!$E$9)</f>
        <v/>
      </c>
      <c r="E345" t="str">
        <f>IF(ISBLANK('SSA Provider &amp; Checklist'!$E$10),"",'SSA Provider &amp; Checklist'!$E$10)</f>
        <v/>
      </c>
      <c r="F345" t="str">
        <f>IF(ISBLANK('SSA Provider &amp; Checklist'!$E$11),"",'SSA Provider &amp; Checklist'!$E$11)</f>
        <v/>
      </c>
      <c r="G345" t="str">
        <f>IF(ISBLANK('Registrations List'!AF348),"",'Registrations List'!AF348)</f>
        <v/>
      </c>
      <c r="H345" t="str">
        <f>IF(ISBLANK('Registrations List'!AG348),"",'Registrations List'!AG348)</f>
        <v/>
      </c>
      <c r="I345" t="str">
        <f>IF(ISBLANK('Registrations List'!AK348),"",'Registrations List'!AK348)</f>
        <v/>
      </c>
      <c r="J345" t="str">
        <f>IF(ISBLANK('Registrations List'!AL348),"",'Registrations List'!AL348)</f>
        <v/>
      </c>
      <c r="K345" t="str">
        <f>IF(ISBLANK('Registrations List'!AP348),"",'Registrations List'!AP348)</f>
        <v/>
      </c>
      <c r="L345" t="str">
        <f>IF(ISBLANK('Registrations List'!AQ348),"",'Registrations List'!AQ348)</f>
        <v/>
      </c>
      <c r="M345" t="str">
        <f>IF(ISBLANK('Registrations List'!AU348),"",'Registrations List'!AU348)</f>
        <v/>
      </c>
      <c r="N345" t="str">
        <f>IF(ISBLANK('Registrations List'!AV348),"",'Registrations List'!AV348)</f>
        <v/>
      </c>
      <c r="O345" t="str">
        <f>IF(ISBLANK('Registrations List'!AZ348),"",'Registrations List'!AZ348)</f>
        <v/>
      </c>
      <c r="P345" t="str">
        <f>IF(ISBLANK('Registrations List'!BA348),"",'Registrations List'!BA348)</f>
        <v/>
      </c>
      <c r="Q345" t="str">
        <f>IF(ISBLANK('Registrations List'!BE348),"",'Registrations List'!BE348)</f>
        <v/>
      </c>
      <c r="R345" t="str">
        <f>IF(ISBLANK('Registrations List'!BF348),"",'Registrations List'!BF348)</f>
        <v/>
      </c>
      <c r="S345" s="69" t="str">
        <f>IF(G345="","",Schedule!C348)</f>
        <v/>
      </c>
      <c r="T345" t="str">
        <f>IF('Request for Payment'!$G$29=0,"",'Request for Payment'!$G$29)</f>
        <v/>
      </c>
      <c r="U345" t="str">
        <f>IF(ISBLANK('Registrations List'!G348),"",'Registrations List'!G348)</f>
        <v/>
      </c>
      <c r="V345" t="str">
        <f>IF(ISBLANK('Registrations List'!H348),"",'Registrations List'!H348)</f>
        <v/>
      </c>
      <c r="W345" t="str">
        <f>IF(ISBLANK('Registrations List'!I348),"",'Registrations List'!I348)</f>
        <v/>
      </c>
      <c r="X345" t="str">
        <f>IF(ISBLANK('Registrations List'!J348),"",'Registrations List'!J348)</f>
        <v/>
      </c>
      <c r="Y345" t="str">
        <f>IF(ISBLANK('Registrations List'!K348),"",'Registrations List'!K348)</f>
        <v/>
      </c>
      <c r="Z345" t="str">
        <f>IF(ISBLANK('Registrations List'!L348),"",'Registrations List'!L348)</f>
        <v/>
      </c>
      <c r="AA345" t="str">
        <f>IF(ISBLANK('Registrations List'!M348),"",'Registrations List'!M348)</f>
        <v/>
      </c>
      <c r="AB345" t="str">
        <f>IF(ISBLANK('Registrations List'!N348),"",'Registrations List'!N348)</f>
        <v/>
      </c>
      <c r="AC345" t="str">
        <f>IF(ISBLANK('Registrations List'!O348),"",'Registrations List'!O348)</f>
        <v/>
      </c>
      <c r="AD345" t="str">
        <f>IF(ISBLANK('Registrations List'!X348),"",'Registrations List'!X348)</f>
        <v/>
      </c>
    </row>
    <row r="346" spans="1:30" x14ac:dyDescent="0.2">
      <c r="A346" t="str">
        <f>IF(ISBLANK('SSA Provider &amp; Checklist'!$F$6),"",'SSA Provider &amp; Checklist'!$F$6)</f>
        <v/>
      </c>
      <c r="B346" t="str">
        <f>IF(ISBLANK('SSA Provider &amp; Checklist'!$E$7),"",'SSA Provider &amp; Checklist'!$E$7)</f>
        <v/>
      </c>
      <c r="C346" t="str">
        <f>IF(ISBLANK('SSA Provider &amp; Checklist'!$E$8),"",'SSA Provider &amp; Checklist'!$E$8)</f>
        <v/>
      </c>
      <c r="D346" t="str">
        <f>IF(ISBLANK('SSA Provider &amp; Checklist'!$E$9),"",'SSA Provider &amp; Checklist'!$E$9)</f>
        <v/>
      </c>
      <c r="E346" t="str">
        <f>IF(ISBLANK('SSA Provider &amp; Checklist'!$E$10),"",'SSA Provider &amp; Checklist'!$E$10)</f>
        <v/>
      </c>
      <c r="F346" t="str">
        <f>IF(ISBLANK('SSA Provider &amp; Checklist'!$E$11),"",'SSA Provider &amp; Checklist'!$E$11)</f>
        <v/>
      </c>
      <c r="G346" t="str">
        <f>IF(ISBLANK('Registrations List'!AF349),"",'Registrations List'!AF349)</f>
        <v/>
      </c>
      <c r="H346" t="str">
        <f>IF(ISBLANK('Registrations List'!AG349),"",'Registrations List'!AG349)</f>
        <v/>
      </c>
      <c r="I346" t="str">
        <f>IF(ISBLANK('Registrations List'!AK349),"",'Registrations List'!AK349)</f>
        <v/>
      </c>
      <c r="J346" t="str">
        <f>IF(ISBLANK('Registrations List'!AL349),"",'Registrations List'!AL349)</f>
        <v/>
      </c>
      <c r="K346" t="str">
        <f>IF(ISBLANK('Registrations List'!AP349),"",'Registrations List'!AP349)</f>
        <v/>
      </c>
      <c r="L346" t="str">
        <f>IF(ISBLANK('Registrations List'!AQ349),"",'Registrations List'!AQ349)</f>
        <v/>
      </c>
      <c r="M346" t="str">
        <f>IF(ISBLANK('Registrations List'!AU349),"",'Registrations List'!AU349)</f>
        <v/>
      </c>
      <c r="N346" t="str">
        <f>IF(ISBLANK('Registrations List'!AV349),"",'Registrations List'!AV349)</f>
        <v/>
      </c>
      <c r="O346" t="str">
        <f>IF(ISBLANK('Registrations List'!AZ349),"",'Registrations List'!AZ349)</f>
        <v/>
      </c>
      <c r="P346" t="str">
        <f>IF(ISBLANK('Registrations List'!BA349),"",'Registrations List'!BA349)</f>
        <v/>
      </c>
      <c r="Q346" t="str">
        <f>IF(ISBLANK('Registrations List'!BE349),"",'Registrations List'!BE349)</f>
        <v/>
      </c>
      <c r="R346" t="str">
        <f>IF(ISBLANK('Registrations List'!BF349),"",'Registrations List'!BF349)</f>
        <v/>
      </c>
      <c r="S346" s="69" t="str">
        <f>IF(G346="","",Schedule!C349)</f>
        <v/>
      </c>
      <c r="T346" t="str">
        <f>IF('Request for Payment'!$G$29=0,"",'Request for Payment'!$G$29)</f>
        <v/>
      </c>
      <c r="U346" t="str">
        <f>IF(ISBLANK('Registrations List'!G349),"",'Registrations List'!G349)</f>
        <v/>
      </c>
      <c r="V346" t="str">
        <f>IF(ISBLANK('Registrations List'!H349),"",'Registrations List'!H349)</f>
        <v/>
      </c>
      <c r="W346" t="str">
        <f>IF(ISBLANK('Registrations List'!I349),"",'Registrations List'!I349)</f>
        <v/>
      </c>
      <c r="X346" t="str">
        <f>IF(ISBLANK('Registrations List'!J349),"",'Registrations List'!J349)</f>
        <v/>
      </c>
      <c r="Y346" t="str">
        <f>IF(ISBLANK('Registrations List'!K349),"",'Registrations List'!K349)</f>
        <v/>
      </c>
      <c r="Z346" t="str">
        <f>IF(ISBLANK('Registrations List'!L349),"",'Registrations List'!L349)</f>
        <v/>
      </c>
      <c r="AA346" t="str">
        <f>IF(ISBLANK('Registrations List'!M349),"",'Registrations List'!M349)</f>
        <v/>
      </c>
      <c r="AB346" t="str">
        <f>IF(ISBLANK('Registrations List'!N349),"",'Registrations List'!N349)</f>
        <v/>
      </c>
      <c r="AC346" t="str">
        <f>IF(ISBLANK('Registrations List'!O349),"",'Registrations List'!O349)</f>
        <v/>
      </c>
      <c r="AD346" t="str">
        <f>IF(ISBLANK('Registrations List'!X349),"",'Registrations List'!X349)</f>
        <v/>
      </c>
    </row>
    <row r="347" spans="1:30" x14ac:dyDescent="0.2">
      <c r="A347" t="str">
        <f>IF(ISBLANK('SSA Provider &amp; Checklist'!$F$6),"",'SSA Provider &amp; Checklist'!$F$6)</f>
        <v/>
      </c>
      <c r="B347" t="str">
        <f>IF(ISBLANK('SSA Provider &amp; Checklist'!$E$7),"",'SSA Provider &amp; Checklist'!$E$7)</f>
        <v/>
      </c>
      <c r="C347" t="str">
        <f>IF(ISBLANK('SSA Provider &amp; Checklist'!$E$8),"",'SSA Provider &amp; Checklist'!$E$8)</f>
        <v/>
      </c>
      <c r="D347" t="str">
        <f>IF(ISBLANK('SSA Provider &amp; Checklist'!$E$9),"",'SSA Provider &amp; Checklist'!$E$9)</f>
        <v/>
      </c>
      <c r="E347" t="str">
        <f>IF(ISBLANK('SSA Provider &amp; Checklist'!$E$10),"",'SSA Provider &amp; Checklist'!$E$10)</f>
        <v/>
      </c>
      <c r="F347" t="str">
        <f>IF(ISBLANK('SSA Provider &amp; Checklist'!$E$11),"",'SSA Provider &amp; Checklist'!$E$11)</f>
        <v/>
      </c>
      <c r="G347" t="str">
        <f>IF(ISBLANK('Registrations List'!AF350),"",'Registrations List'!AF350)</f>
        <v/>
      </c>
      <c r="H347" t="str">
        <f>IF(ISBLANK('Registrations List'!AG350),"",'Registrations List'!AG350)</f>
        <v/>
      </c>
      <c r="I347" t="str">
        <f>IF(ISBLANK('Registrations List'!AK350),"",'Registrations List'!AK350)</f>
        <v/>
      </c>
      <c r="J347" t="str">
        <f>IF(ISBLANK('Registrations List'!AL350),"",'Registrations List'!AL350)</f>
        <v/>
      </c>
      <c r="K347" t="str">
        <f>IF(ISBLANK('Registrations List'!AP350),"",'Registrations List'!AP350)</f>
        <v/>
      </c>
      <c r="L347" t="str">
        <f>IF(ISBLANK('Registrations List'!AQ350),"",'Registrations List'!AQ350)</f>
        <v/>
      </c>
      <c r="M347" t="str">
        <f>IF(ISBLANK('Registrations List'!AU350),"",'Registrations List'!AU350)</f>
        <v/>
      </c>
      <c r="N347" t="str">
        <f>IF(ISBLANK('Registrations List'!AV350),"",'Registrations List'!AV350)</f>
        <v/>
      </c>
      <c r="O347" t="str">
        <f>IF(ISBLANK('Registrations List'!AZ350),"",'Registrations List'!AZ350)</f>
        <v/>
      </c>
      <c r="P347" t="str">
        <f>IF(ISBLANK('Registrations List'!BA350),"",'Registrations List'!BA350)</f>
        <v/>
      </c>
      <c r="Q347" t="str">
        <f>IF(ISBLANK('Registrations List'!BE350),"",'Registrations List'!BE350)</f>
        <v/>
      </c>
      <c r="R347" t="str">
        <f>IF(ISBLANK('Registrations List'!BF350),"",'Registrations List'!BF350)</f>
        <v/>
      </c>
      <c r="S347" s="69" t="str">
        <f>IF(G347="","",Schedule!C350)</f>
        <v/>
      </c>
      <c r="T347" t="str">
        <f>IF('Request for Payment'!$G$29=0,"",'Request for Payment'!$G$29)</f>
        <v/>
      </c>
      <c r="U347" t="str">
        <f>IF(ISBLANK('Registrations List'!G350),"",'Registrations List'!G350)</f>
        <v/>
      </c>
      <c r="V347" t="str">
        <f>IF(ISBLANK('Registrations List'!H350),"",'Registrations List'!H350)</f>
        <v/>
      </c>
      <c r="W347" t="str">
        <f>IF(ISBLANK('Registrations List'!I350),"",'Registrations List'!I350)</f>
        <v/>
      </c>
      <c r="X347" t="str">
        <f>IF(ISBLANK('Registrations List'!J350),"",'Registrations List'!J350)</f>
        <v/>
      </c>
      <c r="Y347" t="str">
        <f>IF(ISBLANK('Registrations List'!K350),"",'Registrations List'!K350)</f>
        <v/>
      </c>
      <c r="Z347" t="str">
        <f>IF(ISBLANK('Registrations List'!L350),"",'Registrations List'!L350)</f>
        <v/>
      </c>
      <c r="AA347" t="str">
        <f>IF(ISBLANK('Registrations List'!M350),"",'Registrations List'!M350)</f>
        <v/>
      </c>
      <c r="AB347" t="str">
        <f>IF(ISBLANK('Registrations List'!N350),"",'Registrations List'!N350)</f>
        <v/>
      </c>
      <c r="AC347" t="str">
        <f>IF(ISBLANK('Registrations List'!O350),"",'Registrations List'!O350)</f>
        <v/>
      </c>
      <c r="AD347" t="str">
        <f>IF(ISBLANK('Registrations List'!X350),"",'Registrations List'!X350)</f>
        <v/>
      </c>
    </row>
    <row r="348" spans="1:30" x14ac:dyDescent="0.2">
      <c r="A348" t="str">
        <f>IF(ISBLANK('SSA Provider &amp; Checklist'!$F$6),"",'SSA Provider &amp; Checklist'!$F$6)</f>
        <v/>
      </c>
      <c r="B348" t="str">
        <f>IF(ISBLANK('SSA Provider &amp; Checklist'!$E$7),"",'SSA Provider &amp; Checklist'!$E$7)</f>
        <v/>
      </c>
      <c r="C348" t="str">
        <f>IF(ISBLANK('SSA Provider &amp; Checklist'!$E$8),"",'SSA Provider &amp; Checklist'!$E$8)</f>
        <v/>
      </c>
      <c r="D348" t="str">
        <f>IF(ISBLANK('SSA Provider &amp; Checklist'!$E$9),"",'SSA Provider &amp; Checklist'!$E$9)</f>
        <v/>
      </c>
      <c r="E348" t="str">
        <f>IF(ISBLANK('SSA Provider &amp; Checklist'!$E$10),"",'SSA Provider &amp; Checklist'!$E$10)</f>
        <v/>
      </c>
      <c r="F348" t="str">
        <f>IF(ISBLANK('SSA Provider &amp; Checklist'!$E$11),"",'SSA Provider &amp; Checklist'!$E$11)</f>
        <v/>
      </c>
      <c r="G348" t="str">
        <f>IF(ISBLANK('Registrations List'!AF351),"",'Registrations List'!AF351)</f>
        <v/>
      </c>
      <c r="H348" t="str">
        <f>IF(ISBLANK('Registrations List'!AG351),"",'Registrations List'!AG351)</f>
        <v/>
      </c>
      <c r="I348" t="str">
        <f>IF(ISBLANK('Registrations List'!AK351),"",'Registrations List'!AK351)</f>
        <v/>
      </c>
      <c r="J348" t="str">
        <f>IF(ISBLANK('Registrations List'!AL351),"",'Registrations List'!AL351)</f>
        <v/>
      </c>
      <c r="K348" t="str">
        <f>IF(ISBLANK('Registrations List'!AP351),"",'Registrations List'!AP351)</f>
        <v/>
      </c>
      <c r="L348" t="str">
        <f>IF(ISBLANK('Registrations List'!AQ351),"",'Registrations List'!AQ351)</f>
        <v/>
      </c>
      <c r="M348" t="str">
        <f>IF(ISBLANK('Registrations List'!AU351),"",'Registrations List'!AU351)</f>
        <v/>
      </c>
      <c r="N348" t="str">
        <f>IF(ISBLANK('Registrations List'!AV351),"",'Registrations List'!AV351)</f>
        <v/>
      </c>
      <c r="O348" t="str">
        <f>IF(ISBLANK('Registrations List'!AZ351),"",'Registrations List'!AZ351)</f>
        <v/>
      </c>
      <c r="P348" t="str">
        <f>IF(ISBLANK('Registrations List'!BA351),"",'Registrations List'!BA351)</f>
        <v/>
      </c>
      <c r="Q348" t="str">
        <f>IF(ISBLANK('Registrations List'!BE351),"",'Registrations List'!BE351)</f>
        <v/>
      </c>
      <c r="R348" t="str">
        <f>IF(ISBLANK('Registrations List'!BF351),"",'Registrations List'!BF351)</f>
        <v/>
      </c>
      <c r="S348" s="69" t="str">
        <f>IF(G348="","",Schedule!C351)</f>
        <v/>
      </c>
      <c r="T348" t="str">
        <f>IF('Request for Payment'!$G$29=0,"",'Request for Payment'!$G$29)</f>
        <v/>
      </c>
      <c r="U348" t="str">
        <f>IF(ISBLANK('Registrations List'!G351),"",'Registrations List'!G351)</f>
        <v/>
      </c>
      <c r="V348" t="str">
        <f>IF(ISBLANK('Registrations List'!H351),"",'Registrations List'!H351)</f>
        <v/>
      </c>
      <c r="W348" t="str">
        <f>IF(ISBLANK('Registrations List'!I351),"",'Registrations List'!I351)</f>
        <v/>
      </c>
      <c r="X348" t="str">
        <f>IF(ISBLANK('Registrations List'!J351),"",'Registrations List'!J351)</f>
        <v/>
      </c>
      <c r="Y348" t="str">
        <f>IF(ISBLANK('Registrations List'!K351),"",'Registrations List'!K351)</f>
        <v/>
      </c>
      <c r="Z348" t="str">
        <f>IF(ISBLANK('Registrations List'!L351),"",'Registrations List'!L351)</f>
        <v/>
      </c>
      <c r="AA348" t="str">
        <f>IF(ISBLANK('Registrations List'!M351),"",'Registrations List'!M351)</f>
        <v/>
      </c>
      <c r="AB348" t="str">
        <f>IF(ISBLANK('Registrations List'!N351),"",'Registrations List'!N351)</f>
        <v/>
      </c>
      <c r="AC348" t="str">
        <f>IF(ISBLANK('Registrations List'!O351),"",'Registrations List'!O351)</f>
        <v/>
      </c>
      <c r="AD348" t="str">
        <f>IF(ISBLANK('Registrations List'!X351),"",'Registrations List'!X351)</f>
        <v/>
      </c>
    </row>
    <row r="349" spans="1:30" x14ac:dyDescent="0.2">
      <c r="A349" t="str">
        <f>IF(ISBLANK('SSA Provider &amp; Checklist'!$F$6),"",'SSA Provider &amp; Checklist'!$F$6)</f>
        <v/>
      </c>
      <c r="B349" t="str">
        <f>IF(ISBLANK('SSA Provider &amp; Checklist'!$E$7),"",'SSA Provider &amp; Checklist'!$E$7)</f>
        <v/>
      </c>
      <c r="C349" t="str">
        <f>IF(ISBLANK('SSA Provider &amp; Checklist'!$E$8),"",'SSA Provider &amp; Checklist'!$E$8)</f>
        <v/>
      </c>
      <c r="D349" t="str">
        <f>IF(ISBLANK('SSA Provider &amp; Checklist'!$E$9),"",'SSA Provider &amp; Checklist'!$E$9)</f>
        <v/>
      </c>
      <c r="E349" t="str">
        <f>IF(ISBLANK('SSA Provider &amp; Checklist'!$E$10),"",'SSA Provider &amp; Checklist'!$E$10)</f>
        <v/>
      </c>
      <c r="F349" t="str">
        <f>IF(ISBLANK('SSA Provider &amp; Checklist'!$E$11),"",'SSA Provider &amp; Checklist'!$E$11)</f>
        <v/>
      </c>
      <c r="G349" t="str">
        <f>IF(ISBLANK('Registrations List'!AF352),"",'Registrations List'!AF352)</f>
        <v/>
      </c>
      <c r="H349" t="str">
        <f>IF(ISBLANK('Registrations List'!AG352),"",'Registrations List'!AG352)</f>
        <v/>
      </c>
      <c r="I349" t="str">
        <f>IF(ISBLANK('Registrations List'!AK352),"",'Registrations List'!AK352)</f>
        <v/>
      </c>
      <c r="J349" t="str">
        <f>IF(ISBLANK('Registrations List'!AL352),"",'Registrations List'!AL352)</f>
        <v/>
      </c>
      <c r="K349" t="str">
        <f>IF(ISBLANK('Registrations List'!AP352),"",'Registrations List'!AP352)</f>
        <v/>
      </c>
      <c r="L349" t="str">
        <f>IF(ISBLANK('Registrations List'!AQ352),"",'Registrations List'!AQ352)</f>
        <v/>
      </c>
      <c r="M349" t="str">
        <f>IF(ISBLANK('Registrations List'!AU352),"",'Registrations List'!AU352)</f>
        <v/>
      </c>
      <c r="N349" t="str">
        <f>IF(ISBLANK('Registrations List'!AV352),"",'Registrations List'!AV352)</f>
        <v/>
      </c>
      <c r="O349" t="str">
        <f>IF(ISBLANK('Registrations List'!AZ352),"",'Registrations List'!AZ352)</f>
        <v/>
      </c>
      <c r="P349" t="str">
        <f>IF(ISBLANK('Registrations List'!BA352),"",'Registrations List'!BA352)</f>
        <v/>
      </c>
      <c r="Q349" t="str">
        <f>IF(ISBLANK('Registrations List'!BE352),"",'Registrations List'!BE352)</f>
        <v/>
      </c>
      <c r="R349" t="str">
        <f>IF(ISBLANK('Registrations List'!BF352),"",'Registrations List'!BF352)</f>
        <v/>
      </c>
      <c r="S349" s="69" t="str">
        <f>IF(G349="","",Schedule!C352)</f>
        <v/>
      </c>
      <c r="T349" t="str">
        <f>IF('Request for Payment'!$G$29=0,"",'Request for Payment'!$G$29)</f>
        <v/>
      </c>
      <c r="U349" t="str">
        <f>IF(ISBLANK('Registrations List'!G352),"",'Registrations List'!G352)</f>
        <v/>
      </c>
      <c r="V349" t="str">
        <f>IF(ISBLANK('Registrations List'!H352),"",'Registrations List'!H352)</f>
        <v/>
      </c>
      <c r="W349" t="str">
        <f>IF(ISBLANK('Registrations List'!I352),"",'Registrations List'!I352)</f>
        <v/>
      </c>
      <c r="X349" t="str">
        <f>IF(ISBLANK('Registrations List'!J352),"",'Registrations List'!J352)</f>
        <v/>
      </c>
      <c r="Y349" t="str">
        <f>IF(ISBLANK('Registrations List'!K352),"",'Registrations List'!K352)</f>
        <v/>
      </c>
      <c r="Z349" t="str">
        <f>IF(ISBLANK('Registrations List'!L352),"",'Registrations List'!L352)</f>
        <v/>
      </c>
      <c r="AA349" t="str">
        <f>IF(ISBLANK('Registrations List'!M352),"",'Registrations List'!M352)</f>
        <v/>
      </c>
      <c r="AB349" t="str">
        <f>IF(ISBLANK('Registrations List'!N352),"",'Registrations List'!N352)</f>
        <v/>
      </c>
      <c r="AC349" t="str">
        <f>IF(ISBLANK('Registrations List'!O352),"",'Registrations List'!O352)</f>
        <v/>
      </c>
      <c r="AD349" t="str">
        <f>IF(ISBLANK('Registrations List'!X352),"",'Registrations List'!X352)</f>
        <v/>
      </c>
    </row>
    <row r="350" spans="1:30" x14ac:dyDescent="0.2">
      <c r="A350" t="str">
        <f>IF(ISBLANK('SSA Provider &amp; Checklist'!$F$6),"",'SSA Provider &amp; Checklist'!$F$6)</f>
        <v/>
      </c>
      <c r="B350" t="str">
        <f>IF(ISBLANK('SSA Provider &amp; Checklist'!$E$7),"",'SSA Provider &amp; Checklist'!$E$7)</f>
        <v/>
      </c>
      <c r="C350" t="str">
        <f>IF(ISBLANK('SSA Provider &amp; Checklist'!$E$8),"",'SSA Provider &amp; Checklist'!$E$8)</f>
        <v/>
      </c>
      <c r="D350" t="str">
        <f>IF(ISBLANK('SSA Provider &amp; Checklist'!$E$9),"",'SSA Provider &amp; Checklist'!$E$9)</f>
        <v/>
      </c>
      <c r="E350" t="str">
        <f>IF(ISBLANK('SSA Provider &amp; Checklist'!$E$10),"",'SSA Provider &amp; Checklist'!$E$10)</f>
        <v/>
      </c>
      <c r="F350" t="str">
        <f>IF(ISBLANK('SSA Provider &amp; Checklist'!$E$11),"",'SSA Provider &amp; Checklist'!$E$11)</f>
        <v/>
      </c>
      <c r="G350" t="str">
        <f>IF(ISBLANK('Registrations List'!AF353),"",'Registrations List'!AF353)</f>
        <v/>
      </c>
      <c r="H350" t="str">
        <f>IF(ISBLANK('Registrations List'!AG353),"",'Registrations List'!AG353)</f>
        <v/>
      </c>
      <c r="I350" t="str">
        <f>IF(ISBLANK('Registrations List'!AK353),"",'Registrations List'!AK353)</f>
        <v/>
      </c>
      <c r="J350" t="str">
        <f>IF(ISBLANK('Registrations List'!AL353),"",'Registrations List'!AL353)</f>
        <v/>
      </c>
      <c r="K350" t="str">
        <f>IF(ISBLANK('Registrations List'!AP353),"",'Registrations List'!AP353)</f>
        <v/>
      </c>
      <c r="L350" t="str">
        <f>IF(ISBLANK('Registrations List'!AQ353),"",'Registrations List'!AQ353)</f>
        <v/>
      </c>
      <c r="M350" t="str">
        <f>IF(ISBLANK('Registrations List'!AU353),"",'Registrations List'!AU353)</f>
        <v/>
      </c>
      <c r="N350" t="str">
        <f>IF(ISBLANK('Registrations List'!AV353),"",'Registrations List'!AV353)</f>
        <v/>
      </c>
      <c r="O350" t="str">
        <f>IF(ISBLANK('Registrations List'!AZ353),"",'Registrations List'!AZ353)</f>
        <v/>
      </c>
      <c r="P350" t="str">
        <f>IF(ISBLANK('Registrations List'!BA353),"",'Registrations List'!BA353)</f>
        <v/>
      </c>
      <c r="Q350" t="str">
        <f>IF(ISBLANK('Registrations List'!BE353),"",'Registrations List'!BE353)</f>
        <v/>
      </c>
      <c r="R350" t="str">
        <f>IF(ISBLANK('Registrations List'!BF353),"",'Registrations List'!BF353)</f>
        <v/>
      </c>
      <c r="S350" s="69" t="str">
        <f>IF(G350="","",Schedule!C353)</f>
        <v/>
      </c>
      <c r="T350" t="str">
        <f>IF('Request for Payment'!$G$29=0,"",'Request for Payment'!$G$29)</f>
        <v/>
      </c>
      <c r="U350" t="str">
        <f>IF(ISBLANK('Registrations List'!G353),"",'Registrations List'!G353)</f>
        <v/>
      </c>
      <c r="V350" t="str">
        <f>IF(ISBLANK('Registrations List'!H353),"",'Registrations List'!H353)</f>
        <v/>
      </c>
      <c r="W350" t="str">
        <f>IF(ISBLANK('Registrations List'!I353),"",'Registrations List'!I353)</f>
        <v/>
      </c>
      <c r="X350" t="str">
        <f>IF(ISBLANK('Registrations List'!J353),"",'Registrations List'!J353)</f>
        <v/>
      </c>
      <c r="Y350" t="str">
        <f>IF(ISBLANK('Registrations List'!K353),"",'Registrations List'!K353)</f>
        <v/>
      </c>
      <c r="Z350" t="str">
        <f>IF(ISBLANK('Registrations List'!L353),"",'Registrations List'!L353)</f>
        <v/>
      </c>
      <c r="AA350" t="str">
        <f>IF(ISBLANK('Registrations List'!M353),"",'Registrations List'!M353)</f>
        <v/>
      </c>
      <c r="AB350" t="str">
        <f>IF(ISBLANK('Registrations List'!N353),"",'Registrations List'!N353)</f>
        <v/>
      </c>
      <c r="AC350" t="str">
        <f>IF(ISBLANK('Registrations List'!O353),"",'Registrations List'!O353)</f>
        <v/>
      </c>
      <c r="AD350" t="str">
        <f>IF(ISBLANK('Registrations List'!X353),"",'Registrations List'!X353)</f>
        <v/>
      </c>
    </row>
    <row r="351" spans="1:30" x14ac:dyDescent="0.2">
      <c r="A351" t="str">
        <f>IF(ISBLANK('SSA Provider &amp; Checklist'!$F$6),"",'SSA Provider &amp; Checklist'!$F$6)</f>
        <v/>
      </c>
      <c r="B351" t="str">
        <f>IF(ISBLANK('SSA Provider &amp; Checklist'!$E$7),"",'SSA Provider &amp; Checklist'!$E$7)</f>
        <v/>
      </c>
      <c r="C351" t="str">
        <f>IF(ISBLANK('SSA Provider &amp; Checklist'!$E$8),"",'SSA Provider &amp; Checklist'!$E$8)</f>
        <v/>
      </c>
      <c r="D351" t="str">
        <f>IF(ISBLANK('SSA Provider &amp; Checklist'!$E$9),"",'SSA Provider &amp; Checklist'!$E$9)</f>
        <v/>
      </c>
      <c r="E351" t="str">
        <f>IF(ISBLANK('SSA Provider &amp; Checklist'!$E$10),"",'SSA Provider &amp; Checklist'!$E$10)</f>
        <v/>
      </c>
      <c r="F351" t="str">
        <f>IF(ISBLANK('SSA Provider &amp; Checklist'!$E$11),"",'SSA Provider &amp; Checklist'!$E$11)</f>
        <v/>
      </c>
      <c r="G351" t="str">
        <f>IF(ISBLANK('Registrations List'!AF354),"",'Registrations List'!AF354)</f>
        <v/>
      </c>
      <c r="H351" t="str">
        <f>IF(ISBLANK('Registrations List'!AG354),"",'Registrations List'!AG354)</f>
        <v/>
      </c>
      <c r="I351" t="str">
        <f>IF(ISBLANK('Registrations List'!AK354),"",'Registrations List'!AK354)</f>
        <v/>
      </c>
      <c r="J351" t="str">
        <f>IF(ISBLANK('Registrations List'!AL354),"",'Registrations List'!AL354)</f>
        <v/>
      </c>
      <c r="K351" t="str">
        <f>IF(ISBLANK('Registrations List'!AP354),"",'Registrations List'!AP354)</f>
        <v/>
      </c>
      <c r="L351" t="str">
        <f>IF(ISBLANK('Registrations List'!AQ354),"",'Registrations List'!AQ354)</f>
        <v/>
      </c>
      <c r="M351" t="str">
        <f>IF(ISBLANK('Registrations List'!AU354),"",'Registrations List'!AU354)</f>
        <v/>
      </c>
      <c r="N351" t="str">
        <f>IF(ISBLANK('Registrations List'!AV354),"",'Registrations List'!AV354)</f>
        <v/>
      </c>
      <c r="O351" t="str">
        <f>IF(ISBLANK('Registrations List'!AZ354),"",'Registrations List'!AZ354)</f>
        <v/>
      </c>
      <c r="P351" t="str">
        <f>IF(ISBLANK('Registrations List'!BA354),"",'Registrations List'!BA354)</f>
        <v/>
      </c>
      <c r="Q351" t="str">
        <f>IF(ISBLANK('Registrations List'!BE354),"",'Registrations List'!BE354)</f>
        <v/>
      </c>
      <c r="R351" t="str">
        <f>IF(ISBLANK('Registrations List'!BF354),"",'Registrations List'!BF354)</f>
        <v/>
      </c>
      <c r="S351" s="69" t="str">
        <f>IF(G351="","",Schedule!C354)</f>
        <v/>
      </c>
      <c r="T351" t="str">
        <f>IF('Request for Payment'!$G$29=0,"",'Request for Payment'!$G$29)</f>
        <v/>
      </c>
      <c r="U351" t="str">
        <f>IF(ISBLANK('Registrations List'!G354),"",'Registrations List'!G354)</f>
        <v/>
      </c>
      <c r="V351" t="str">
        <f>IF(ISBLANK('Registrations List'!H354),"",'Registrations List'!H354)</f>
        <v/>
      </c>
      <c r="W351" t="str">
        <f>IF(ISBLANK('Registrations List'!I354),"",'Registrations List'!I354)</f>
        <v/>
      </c>
      <c r="X351" t="str">
        <f>IF(ISBLANK('Registrations List'!J354),"",'Registrations List'!J354)</f>
        <v/>
      </c>
      <c r="Y351" t="str">
        <f>IF(ISBLANK('Registrations List'!K354),"",'Registrations List'!K354)</f>
        <v/>
      </c>
      <c r="Z351" t="str">
        <f>IF(ISBLANK('Registrations List'!L354),"",'Registrations List'!L354)</f>
        <v/>
      </c>
      <c r="AA351" t="str">
        <f>IF(ISBLANK('Registrations List'!M354),"",'Registrations List'!M354)</f>
        <v/>
      </c>
      <c r="AB351" t="str">
        <f>IF(ISBLANK('Registrations List'!N354),"",'Registrations List'!N354)</f>
        <v/>
      </c>
      <c r="AC351" t="str">
        <f>IF(ISBLANK('Registrations List'!O354),"",'Registrations List'!O354)</f>
        <v/>
      </c>
      <c r="AD351" t="str">
        <f>IF(ISBLANK('Registrations List'!X354),"",'Registrations List'!X354)</f>
        <v/>
      </c>
    </row>
    <row r="352" spans="1:30" x14ac:dyDescent="0.2">
      <c r="A352" t="str">
        <f>IF(ISBLANK('SSA Provider &amp; Checklist'!$F$6),"",'SSA Provider &amp; Checklist'!$F$6)</f>
        <v/>
      </c>
      <c r="B352" t="str">
        <f>IF(ISBLANK('SSA Provider &amp; Checklist'!$E$7),"",'SSA Provider &amp; Checklist'!$E$7)</f>
        <v/>
      </c>
      <c r="C352" t="str">
        <f>IF(ISBLANK('SSA Provider &amp; Checklist'!$E$8),"",'SSA Provider &amp; Checklist'!$E$8)</f>
        <v/>
      </c>
      <c r="D352" t="str">
        <f>IF(ISBLANK('SSA Provider &amp; Checklist'!$E$9),"",'SSA Provider &amp; Checklist'!$E$9)</f>
        <v/>
      </c>
      <c r="E352" t="str">
        <f>IF(ISBLANK('SSA Provider &amp; Checklist'!$E$10),"",'SSA Provider &amp; Checklist'!$E$10)</f>
        <v/>
      </c>
      <c r="F352" t="str">
        <f>IF(ISBLANK('SSA Provider &amp; Checklist'!$E$11),"",'SSA Provider &amp; Checklist'!$E$11)</f>
        <v/>
      </c>
      <c r="G352" t="str">
        <f>IF(ISBLANK('Registrations List'!AF355),"",'Registrations List'!AF355)</f>
        <v/>
      </c>
      <c r="H352" t="str">
        <f>IF(ISBLANK('Registrations List'!AG355),"",'Registrations List'!AG355)</f>
        <v/>
      </c>
      <c r="I352" t="str">
        <f>IF(ISBLANK('Registrations List'!AK355),"",'Registrations List'!AK355)</f>
        <v/>
      </c>
      <c r="J352" t="str">
        <f>IF(ISBLANK('Registrations List'!AL355),"",'Registrations List'!AL355)</f>
        <v/>
      </c>
      <c r="K352" t="str">
        <f>IF(ISBLANK('Registrations List'!AP355),"",'Registrations List'!AP355)</f>
        <v/>
      </c>
      <c r="L352" t="str">
        <f>IF(ISBLANK('Registrations List'!AQ355),"",'Registrations List'!AQ355)</f>
        <v/>
      </c>
      <c r="M352" t="str">
        <f>IF(ISBLANK('Registrations List'!AU355),"",'Registrations List'!AU355)</f>
        <v/>
      </c>
      <c r="N352" t="str">
        <f>IF(ISBLANK('Registrations List'!AV355),"",'Registrations List'!AV355)</f>
        <v/>
      </c>
      <c r="O352" t="str">
        <f>IF(ISBLANK('Registrations List'!AZ355),"",'Registrations List'!AZ355)</f>
        <v/>
      </c>
      <c r="P352" t="str">
        <f>IF(ISBLANK('Registrations List'!BA355),"",'Registrations List'!BA355)</f>
        <v/>
      </c>
      <c r="Q352" t="str">
        <f>IF(ISBLANK('Registrations List'!BE355),"",'Registrations List'!BE355)</f>
        <v/>
      </c>
      <c r="R352" t="str">
        <f>IF(ISBLANK('Registrations List'!BF355),"",'Registrations List'!BF355)</f>
        <v/>
      </c>
      <c r="S352" s="69" t="str">
        <f>IF(G352="","",Schedule!C355)</f>
        <v/>
      </c>
      <c r="T352" t="str">
        <f>IF('Request for Payment'!$G$29=0,"",'Request for Payment'!$G$29)</f>
        <v/>
      </c>
      <c r="U352" t="str">
        <f>IF(ISBLANK('Registrations List'!G355),"",'Registrations List'!G355)</f>
        <v/>
      </c>
      <c r="V352" t="str">
        <f>IF(ISBLANK('Registrations List'!H355),"",'Registrations List'!H355)</f>
        <v/>
      </c>
      <c r="W352" t="str">
        <f>IF(ISBLANK('Registrations List'!I355),"",'Registrations List'!I355)</f>
        <v/>
      </c>
      <c r="X352" t="str">
        <f>IF(ISBLANK('Registrations List'!J355),"",'Registrations List'!J355)</f>
        <v/>
      </c>
      <c r="Y352" t="str">
        <f>IF(ISBLANK('Registrations List'!K355),"",'Registrations List'!K355)</f>
        <v/>
      </c>
      <c r="Z352" t="str">
        <f>IF(ISBLANK('Registrations List'!L355),"",'Registrations List'!L355)</f>
        <v/>
      </c>
      <c r="AA352" t="str">
        <f>IF(ISBLANK('Registrations List'!M355),"",'Registrations List'!M355)</f>
        <v/>
      </c>
      <c r="AB352" t="str">
        <f>IF(ISBLANK('Registrations List'!N355),"",'Registrations List'!N355)</f>
        <v/>
      </c>
      <c r="AC352" t="str">
        <f>IF(ISBLANK('Registrations List'!O355),"",'Registrations List'!O355)</f>
        <v/>
      </c>
      <c r="AD352" t="str">
        <f>IF(ISBLANK('Registrations List'!X355),"",'Registrations List'!X355)</f>
        <v/>
      </c>
    </row>
    <row r="353" spans="1:30" x14ac:dyDescent="0.2">
      <c r="A353" t="str">
        <f>IF(ISBLANK('SSA Provider &amp; Checklist'!$F$6),"",'SSA Provider &amp; Checklist'!$F$6)</f>
        <v/>
      </c>
      <c r="B353" t="str">
        <f>IF(ISBLANK('SSA Provider &amp; Checklist'!$E$7),"",'SSA Provider &amp; Checklist'!$E$7)</f>
        <v/>
      </c>
      <c r="C353" t="str">
        <f>IF(ISBLANK('SSA Provider &amp; Checklist'!$E$8),"",'SSA Provider &amp; Checklist'!$E$8)</f>
        <v/>
      </c>
      <c r="D353" t="str">
        <f>IF(ISBLANK('SSA Provider &amp; Checklist'!$E$9),"",'SSA Provider &amp; Checklist'!$E$9)</f>
        <v/>
      </c>
      <c r="E353" t="str">
        <f>IF(ISBLANK('SSA Provider &amp; Checklist'!$E$10),"",'SSA Provider &amp; Checklist'!$E$10)</f>
        <v/>
      </c>
      <c r="F353" t="str">
        <f>IF(ISBLANK('SSA Provider &amp; Checklist'!$E$11),"",'SSA Provider &amp; Checklist'!$E$11)</f>
        <v/>
      </c>
      <c r="G353" t="str">
        <f>IF(ISBLANK('Registrations List'!AF356),"",'Registrations List'!AF356)</f>
        <v/>
      </c>
      <c r="H353" t="str">
        <f>IF(ISBLANK('Registrations List'!AG356),"",'Registrations List'!AG356)</f>
        <v/>
      </c>
      <c r="I353" t="str">
        <f>IF(ISBLANK('Registrations List'!AK356),"",'Registrations List'!AK356)</f>
        <v/>
      </c>
      <c r="J353" t="str">
        <f>IF(ISBLANK('Registrations List'!AL356),"",'Registrations List'!AL356)</f>
        <v/>
      </c>
      <c r="K353" t="str">
        <f>IF(ISBLANK('Registrations List'!AP356),"",'Registrations List'!AP356)</f>
        <v/>
      </c>
      <c r="L353" t="str">
        <f>IF(ISBLANK('Registrations List'!AQ356),"",'Registrations List'!AQ356)</f>
        <v/>
      </c>
      <c r="M353" t="str">
        <f>IF(ISBLANK('Registrations List'!AU356),"",'Registrations List'!AU356)</f>
        <v/>
      </c>
      <c r="N353" t="str">
        <f>IF(ISBLANK('Registrations List'!AV356),"",'Registrations List'!AV356)</f>
        <v/>
      </c>
      <c r="O353" t="str">
        <f>IF(ISBLANK('Registrations List'!AZ356),"",'Registrations List'!AZ356)</f>
        <v/>
      </c>
      <c r="P353" t="str">
        <f>IF(ISBLANK('Registrations List'!BA356),"",'Registrations List'!BA356)</f>
        <v/>
      </c>
      <c r="Q353" t="str">
        <f>IF(ISBLANK('Registrations List'!BE356),"",'Registrations List'!BE356)</f>
        <v/>
      </c>
      <c r="R353" t="str">
        <f>IF(ISBLANK('Registrations List'!BF356),"",'Registrations List'!BF356)</f>
        <v/>
      </c>
      <c r="S353" s="69" t="str">
        <f>IF(G353="","",Schedule!C356)</f>
        <v/>
      </c>
      <c r="T353" t="str">
        <f>IF('Request for Payment'!$G$29=0,"",'Request for Payment'!$G$29)</f>
        <v/>
      </c>
      <c r="U353" t="str">
        <f>IF(ISBLANK('Registrations List'!G356),"",'Registrations List'!G356)</f>
        <v/>
      </c>
      <c r="V353" t="str">
        <f>IF(ISBLANK('Registrations List'!H356),"",'Registrations List'!H356)</f>
        <v/>
      </c>
      <c r="W353" t="str">
        <f>IF(ISBLANK('Registrations List'!I356),"",'Registrations List'!I356)</f>
        <v/>
      </c>
      <c r="X353" t="str">
        <f>IF(ISBLANK('Registrations List'!J356),"",'Registrations List'!J356)</f>
        <v/>
      </c>
      <c r="Y353" t="str">
        <f>IF(ISBLANK('Registrations List'!K356),"",'Registrations List'!K356)</f>
        <v/>
      </c>
      <c r="Z353" t="str">
        <f>IF(ISBLANK('Registrations List'!L356),"",'Registrations List'!L356)</f>
        <v/>
      </c>
      <c r="AA353" t="str">
        <f>IF(ISBLANK('Registrations List'!M356),"",'Registrations List'!M356)</f>
        <v/>
      </c>
      <c r="AB353" t="str">
        <f>IF(ISBLANK('Registrations List'!N356),"",'Registrations List'!N356)</f>
        <v/>
      </c>
      <c r="AC353" t="str">
        <f>IF(ISBLANK('Registrations List'!O356),"",'Registrations List'!O356)</f>
        <v/>
      </c>
      <c r="AD353" t="str">
        <f>IF(ISBLANK('Registrations List'!X356),"",'Registrations List'!X356)</f>
        <v/>
      </c>
    </row>
    <row r="354" spans="1:30" x14ac:dyDescent="0.2">
      <c r="A354" t="str">
        <f>IF(ISBLANK('SSA Provider &amp; Checklist'!$F$6),"",'SSA Provider &amp; Checklist'!$F$6)</f>
        <v/>
      </c>
      <c r="B354" t="str">
        <f>IF(ISBLANK('SSA Provider &amp; Checklist'!$E$7),"",'SSA Provider &amp; Checklist'!$E$7)</f>
        <v/>
      </c>
      <c r="C354" t="str">
        <f>IF(ISBLANK('SSA Provider &amp; Checklist'!$E$8),"",'SSA Provider &amp; Checklist'!$E$8)</f>
        <v/>
      </c>
      <c r="D354" t="str">
        <f>IF(ISBLANK('SSA Provider &amp; Checklist'!$E$9),"",'SSA Provider &amp; Checklist'!$E$9)</f>
        <v/>
      </c>
      <c r="E354" t="str">
        <f>IF(ISBLANK('SSA Provider &amp; Checklist'!$E$10),"",'SSA Provider &amp; Checklist'!$E$10)</f>
        <v/>
      </c>
      <c r="F354" t="str">
        <f>IF(ISBLANK('SSA Provider &amp; Checklist'!$E$11),"",'SSA Provider &amp; Checklist'!$E$11)</f>
        <v/>
      </c>
      <c r="G354" t="str">
        <f>IF(ISBLANK('Registrations List'!AF357),"",'Registrations List'!AF357)</f>
        <v/>
      </c>
      <c r="H354" t="str">
        <f>IF(ISBLANK('Registrations List'!AG357),"",'Registrations List'!AG357)</f>
        <v/>
      </c>
      <c r="I354" t="str">
        <f>IF(ISBLANK('Registrations List'!AK357),"",'Registrations List'!AK357)</f>
        <v/>
      </c>
      <c r="J354" t="str">
        <f>IF(ISBLANK('Registrations List'!AL357),"",'Registrations List'!AL357)</f>
        <v/>
      </c>
      <c r="K354" t="str">
        <f>IF(ISBLANK('Registrations List'!AP357),"",'Registrations List'!AP357)</f>
        <v/>
      </c>
      <c r="L354" t="str">
        <f>IF(ISBLANK('Registrations List'!AQ357),"",'Registrations List'!AQ357)</f>
        <v/>
      </c>
      <c r="M354" t="str">
        <f>IF(ISBLANK('Registrations List'!AU357),"",'Registrations List'!AU357)</f>
        <v/>
      </c>
      <c r="N354" t="str">
        <f>IF(ISBLANK('Registrations List'!AV357),"",'Registrations List'!AV357)</f>
        <v/>
      </c>
      <c r="O354" t="str">
        <f>IF(ISBLANK('Registrations List'!AZ357),"",'Registrations List'!AZ357)</f>
        <v/>
      </c>
      <c r="P354" t="str">
        <f>IF(ISBLANK('Registrations List'!BA357),"",'Registrations List'!BA357)</f>
        <v/>
      </c>
      <c r="Q354" t="str">
        <f>IF(ISBLANK('Registrations List'!BE357),"",'Registrations List'!BE357)</f>
        <v/>
      </c>
      <c r="R354" t="str">
        <f>IF(ISBLANK('Registrations List'!BF357),"",'Registrations List'!BF357)</f>
        <v/>
      </c>
      <c r="S354" s="69" t="str">
        <f>IF(G354="","",Schedule!C357)</f>
        <v/>
      </c>
      <c r="T354" t="str">
        <f>IF('Request for Payment'!$G$29=0,"",'Request for Payment'!$G$29)</f>
        <v/>
      </c>
      <c r="U354" t="str">
        <f>IF(ISBLANK('Registrations List'!G357),"",'Registrations List'!G357)</f>
        <v/>
      </c>
      <c r="V354" t="str">
        <f>IF(ISBLANK('Registrations List'!H357),"",'Registrations List'!H357)</f>
        <v/>
      </c>
      <c r="W354" t="str">
        <f>IF(ISBLANK('Registrations List'!I357),"",'Registrations List'!I357)</f>
        <v/>
      </c>
      <c r="X354" t="str">
        <f>IF(ISBLANK('Registrations List'!J357),"",'Registrations List'!J357)</f>
        <v/>
      </c>
      <c r="Y354" t="str">
        <f>IF(ISBLANK('Registrations List'!K357),"",'Registrations List'!K357)</f>
        <v/>
      </c>
      <c r="Z354" t="str">
        <f>IF(ISBLANK('Registrations List'!L357),"",'Registrations List'!L357)</f>
        <v/>
      </c>
      <c r="AA354" t="str">
        <f>IF(ISBLANK('Registrations List'!M357),"",'Registrations List'!M357)</f>
        <v/>
      </c>
      <c r="AB354" t="str">
        <f>IF(ISBLANK('Registrations List'!N357),"",'Registrations List'!N357)</f>
        <v/>
      </c>
      <c r="AC354" t="str">
        <f>IF(ISBLANK('Registrations List'!O357),"",'Registrations List'!O357)</f>
        <v/>
      </c>
      <c r="AD354" t="str">
        <f>IF(ISBLANK('Registrations List'!X357),"",'Registrations List'!X357)</f>
        <v/>
      </c>
    </row>
    <row r="355" spans="1:30" x14ac:dyDescent="0.2">
      <c r="A355" t="str">
        <f>IF(ISBLANK('SSA Provider &amp; Checklist'!$F$6),"",'SSA Provider &amp; Checklist'!$F$6)</f>
        <v/>
      </c>
      <c r="B355" t="str">
        <f>IF(ISBLANK('SSA Provider &amp; Checklist'!$E$7),"",'SSA Provider &amp; Checklist'!$E$7)</f>
        <v/>
      </c>
      <c r="C355" t="str">
        <f>IF(ISBLANK('SSA Provider &amp; Checklist'!$E$8),"",'SSA Provider &amp; Checklist'!$E$8)</f>
        <v/>
      </c>
      <c r="D355" t="str">
        <f>IF(ISBLANK('SSA Provider &amp; Checklist'!$E$9),"",'SSA Provider &amp; Checklist'!$E$9)</f>
        <v/>
      </c>
      <c r="E355" t="str">
        <f>IF(ISBLANK('SSA Provider &amp; Checklist'!$E$10),"",'SSA Provider &amp; Checklist'!$E$10)</f>
        <v/>
      </c>
      <c r="F355" t="str">
        <f>IF(ISBLANK('SSA Provider &amp; Checklist'!$E$11),"",'SSA Provider &amp; Checklist'!$E$11)</f>
        <v/>
      </c>
      <c r="G355" t="str">
        <f>IF(ISBLANK('Registrations List'!AF358),"",'Registrations List'!AF358)</f>
        <v/>
      </c>
      <c r="H355" t="str">
        <f>IF(ISBLANK('Registrations List'!AG358),"",'Registrations List'!AG358)</f>
        <v/>
      </c>
      <c r="I355" t="str">
        <f>IF(ISBLANK('Registrations List'!AK358),"",'Registrations List'!AK358)</f>
        <v/>
      </c>
      <c r="J355" t="str">
        <f>IF(ISBLANK('Registrations List'!AL358),"",'Registrations List'!AL358)</f>
        <v/>
      </c>
      <c r="K355" t="str">
        <f>IF(ISBLANK('Registrations List'!AP358),"",'Registrations List'!AP358)</f>
        <v/>
      </c>
      <c r="L355" t="str">
        <f>IF(ISBLANK('Registrations List'!AQ358),"",'Registrations List'!AQ358)</f>
        <v/>
      </c>
      <c r="M355" t="str">
        <f>IF(ISBLANK('Registrations List'!AU358),"",'Registrations List'!AU358)</f>
        <v/>
      </c>
      <c r="N355" t="str">
        <f>IF(ISBLANK('Registrations List'!AV358),"",'Registrations List'!AV358)</f>
        <v/>
      </c>
      <c r="O355" t="str">
        <f>IF(ISBLANK('Registrations List'!AZ358),"",'Registrations List'!AZ358)</f>
        <v/>
      </c>
      <c r="P355" t="str">
        <f>IF(ISBLANK('Registrations List'!BA358),"",'Registrations List'!BA358)</f>
        <v/>
      </c>
      <c r="Q355" t="str">
        <f>IF(ISBLANK('Registrations List'!BE358),"",'Registrations List'!BE358)</f>
        <v/>
      </c>
      <c r="R355" t="str">
        <f>IF(ISBLANK('Registrations List'!BF358),"",'Registrations List'!BF358)</f>
        <v/>
      </c>
      <c r="S355" s="69" t="str">
        <f>IF(G355="","",Schedule!C358)</f>
        <v/>
      </c>
      <c r="T355" t="str">
        <f>IF('Request for Payment'!$G$29=0,"",'Request for Payment'!$G$29)</f>
        <v/>
      </c>
      <c r="U355" t="str">
        <f>IF(ISBLANK('Registrations List'!G358),"",'Registrations List'!G358)</f>
        <v/>
      </c>
      <c r="V355" t="str">
        <f>IF(ISBLANK('Registrations List'!H358),"",'Registrations List'!H358)</f>
        <v/>
      </c>
      <c r="W355" t="str">
        <f>IF(ISBLANK('Registrations List'!I358),"",'Registrations List'!I358)</f>
        <v/>
      </c>
      <c r="X355" t="str">
        <f>IF(ISBLANK('Registrations List'!J358),"",'Registrations List'!J358)</f>
        <v/>
      </c>
      <c r="Y355" t="str">
        <f>IF(ISBLANK('Registrations List'!K358),"",'Registrations List'!K358)</f>
        <v/>
      </c>
      <c r="Z355" t="str">
        <f>IF(ISBLANK('Registrations List'!L358),"",'Registrations List'!L358)</f>
        <v/>
      </c>
      <c r="AA355" t="str">
        <f>IF(ISBLANK('Registrations List'!M358),"",'Registrations List'!M358)</f>
        <v/>
      </c>
      <c r="AB355" t="str">
        <f>IF(ISBLANK('Registrations List'!N358),"",'Registrations List'!N358)</f>
        <v/>
      </c>
      <c r="AC355" t="str">
        <f>IF(ISBLANK('Registrations List'!O358),"",'Registrations List'!O358)</f>
        <v/>
      </c>
      <c r="AD355" t="str">
        <f>IF(ISBLANK('Registrations List'!X358),"",'Registrations List'!X358)</f>
        <v/>
      </c>
    </row>
    <row r="356" spans="1:30" x14ac:dyDescent="0.2">
      <c r="A356" t="str">
        <f>IF(ISBLANK('SSA Provider &amp; Checklist'!$F$6),"",'SSA Provider &amp; Checklist'!$F$6)</f>
        <v/>
      </c>
      <c r="B356" t="str">
        <f>IF(ISBLANK('SSA Provider &amp; Checklist'!$E$7),"",'SSA Provider &amp; Checklist'!$E$7)</f>
        <v/>
      </c>
      <c r="C356" t="str">
        <f>IF(ISBLANK('SSA Provider &amp; Checklist'!$E$8),"",'SSA Provider &amp; Checklist'!$E$8)</f>
        <v/>
      </c>
      <c r="D356" t="str">
        <f>IF(ISBLANK('SSA Provider &amp; Checklist'!$E$9),"",'SSA Provider &amp; Checklist'!$E$9)</f>
        <v/>
      </c>
      <c r="E356" t="str">
        <f>IF(ISBLANK('SSA Provider &amp; Checklist'!$E$10),"",'SSA Provider &amp; Checklist'!$E$10)</f>
        <v/>
      </c>
      <c r="F356" t="str">
        <f>IF(ISBLANK('SSA Provider &amp; Checklist'!$E$11),"",'SSA Provider &amp; Checklist'!$E$11)</f>
        <v/>
      </c>
      <c r="G356" t="str">
        <f>IF(ISBLANK('Registrations List'!AF359),"",'Registrations List'!AF359)</f>
        <v/>
      </c>
      <c r="H356" t="str">
        <f>IF(ISBLANK('Registrations List'!AG359),"",'Registrations List'!AG359)</f>
        <v/>
      </c>
      <c r="I356" t="str">
        <f>IF(ISBLANK('Registrations List'!AK359),"",'Registrations List'!AK359)</f>
        <v/>
      </c>
      <c r="J356" t="str">
        <f>IF(ISBLANK('Registrations List'!AL359),"",'Registrations List'!AL359)</f>
        <v/>
      </c>
      <c r="K356" t="str">
        <f>IF(ISBLANK('Registrations List'!AP359),"",'Registrations List'!AP359)</f>
        <v/>
      </c>
      <c r="L356" t="str">
        <f>IF(ISBLANK('Registrations List'!AQ359),"",'Registrations List'!AQ359)</f>
        <v/>
      </c>
      <c r="M356" t="str">
        <f>IF(ISBLANK('Registrations List'!AU359),"",'Registrations List'!AU359)</f>
        <v/>
      </c>
      <c r="N356" t="str">
        <f>IF(ISBLANK('Registrations List'!AV359),"",'Registrations List'!AV359)</f>
        <v/>
      </c>
      <c r="O356" t="str">
        <f>IF(ISBLANK('Registrations List'!AZ359),"",'Registrations List'!AZ359)</f>
        <v/>
      </c>
      <c r="P356" t="str">
        <f>IF(ISBLANK('Registrations List'!BA359),"",'Registrations List'!BA359)</f>
        <v/>
      </c>
      <c r="Q356" t="str">
        <f>IF(ISBLANK('Registrations List'!BE359),"",'Registrations List'!BE359)</f>
        <v/>
      </c>
      <c r="R356" t="str">
        <f>IF(ISBLANK('Registrations List'!BF359),"",'Registrations List'!BF359)</f>
        <v/>
      </c>
      <c r="S356" s="69" t="str">
        <f>IF(G356="","",Schedule!C359)</f>
        <v/>
      </c>
      <c r="T356" t="str">
        <f>IF('Request for Payment'!$G$29=0,"",'Request for Payment'!$G$29)</f>
        <v/>
      </c>
      <c r="U356" t="str">
        <f>IF(ISBLANK('Registrations List'!G359),"",'Registrations List'!G359)</f>
        <v/>
      </c>
      <c r="V356" t="str">
        <f>IF(ISBLANK('Registrations List'!H359),"",'Registrations List'!H359)</f>
        <v/>
      </c>
      <c r="W356" t="str">
        <f>IF(ISBLANK('Registrations List'!I359),"",'Registrations List'!I359)</f>
        <v/>
      </c>
      <c r="X356" t="str">
        <f>IF(ISBLANK('Registrations List'!J359),"",'Registrations List'!J359)</f>
        <v/>
      </c>
      <c r="Y356" t="str">
        <f>IF(ISBLANK('Registrations List'!K359),"",'Registrations List'!K359)</f>
        <v/>
      </c>
      <c r="Z356" t="str">
        <f>IF(ISBLANK('Registrations List'!L359),"",'Registrations List'!L359)</f>
        <v/>
      </c>
      <c r="AA356" t="str">
        <f>IF(ISBLANK('Registrations List'!M359),"",'Registrations List'!M359)</f>
        <v/>
      </c>
      <c r="AB356" t="str">
        <f>IF(ISBLANK('Registrations List'!N359),"",'Registrations List'!N359)</f>
        <v/>
      </c>
      <c r="AC356" t="str">
        <f>IF(ISBLANK('Registrations List'!O359),"",'Registrations List'!O359)</f>
        <v/>
      </c>
      <c r="AD356" t="str">
        <f>IF(ISBLANK('Registrations List'!X359),"",'Registrations List'!X359)</f>
        <v/>
      </c>
    </row>
    <row r="357" spans="1:30" x14ac:dyDescent="0.2">
      <c r="A357" t="str">
        <f>IF(ISBLANK('SSA Provider &amp; Checklist'!$F$6),"",'SSA Provider &amp; Checklist'!$F$6)</f>
        <v/>
      </c>
      <c r="B357" t="str">
        <f>IF(ISBLANK('SSA Provider &amp; Checklist'!$E$7),"",'SSA Provider &amp; Checklist'!$E$7)</f>
        <v/>
      </c>
      <c r="C357" t="str">
        <f>IF(ISBLANK('SSA Provider &amp; Checklist'!$E$8),"",'SSA Provider &amp; Checklist'!$E$8)</f>
        <v/>
      </c>
      <c r="D357" t="str">
        <f>IF(ISBLANK('SSA Provider &amp; Checklist'!$E$9),"",'SSA Provider &amp; Checklist'!$E$9)</f>
        <v/>
      </c>
      <c r="E357" t="str">
        <f>IF(ISBLANK('SSA Provider &amp; Checklist'!$E$10),"",'SSA Provider &amp; Checklist'!$E$10)</f>
        <v/>
      </c>
      <c r="F357" t="str">
        <f>IF(ISBLANK('SSA Provider &amp; Checklist'!$E$11),"",'SSA Provider &amp; Checklist'!$E$11)</f>
        <v/>
      </c>
      <c r="G357" t="str">
        <f>IF(ISBLANK('Registrations List'!AF360),"",'Registrations List'!AF360)</f>
        <v/>
      </c>
      <c r="H357" t="str">
        <f>IF(ISBLANK('Registrations List'!AG360),"",'Registrations List'!AG360)</f>
        <v/>
      </c>
      <c r="I357" t="str">
        <f>IF(ISBLANK('Registrations List'!AK360),"",'Registrations List'!AK360)</f>
        <v/>
      </c>
      <c r="J357" t="str">
        <f>IF(ISBLANK('Registrations List'!AL360),"",'Registrations List'!AL360)</f>
        <v/>
      </c>
      <c r="K357" t="str">
        <f>IF(ISBLANK('Registrations List'!AP360),"",'Registrations List'!AP360)</f>
        <v/>
      </c>
      <c r="L357" t="str">
        <f>IF(ISBLANK('Registrations List'!AQ360),"",'Registrations List'!AQ360)</f>
        <v/>
      </c>
      <c r="M357" t="str">
        <f>IF(ISBLANK('Registrations List'!AU360),"",'Registrations List'!AU360)</f>
        <v/>
      </c>
      <c r="N357" t="str">
        <f>IF(ISBLANK('Registrations List'!AV360),"",'Registrations List'!AV360)</f>
        <v/>
      </c>
      <c r="O357" t="str">
        <f>IF(ISBLANK('Registrations List'!AZ360),"",'Registrations List'!AZ360)</f>
        <v/>
      </c>
      <c r="P357" t="str">
        <f>IF(ISBLANK('Registrations List'!BA360),"",'Registrations List'!BA360)</f>
        <v/>
      </c>
      <c r="Q357" t="str">
        <f>IF(ISBLANK('Registrations List'!BE360),"",'Registrations List'!BE360)</f>
        <v/>
      </c>
      <c r="R357" t="str">
        <f>IF(ISBLANK('Registrations List'!BF360),"",'Registrations List'!BF360)</f>
        <v/>
      </c>
      <c r="S357" s="69" t="str">
        <f>IF(G357="","",Schedule!C360)</f>
        <v/>
      </c>
      <c r="T357" t="str">
        <f>IF('Request for Payment'!$G$29=0,"",'Request for Payment'!$G$29)</f>
        <v/>
      </c>
      <c r="U357" t="str">
        <f>IF(ISBLANK('Registrations List'!G360),"",'Registrations List'!G360)</f>
        <v/>
      </c>
      <c r="V357" t="str">
        <f>IF(ISBLANK('Registrations List'!H360),"",'Registrations List'!H360)</f>
        <v/>
      </c>
      <c r="W357" t="str">
        <f>IF(ISBLANK('Registrations List'!I360),"",'Registrations List'!I360)</f>
        <v/>
      </c>
      <c r="X357" t="str">
        <f>IF(ISBLANK('Registrations List'!J360),"",'Registrations List'!J360)</f>
        <v/>
      </c>
      <c r="Y357" t="str">
        <f>IF(ISBLANK('Registrations List'!K360),"",'Registrations List'!K360)</f>
        <v/>
      </c>
      <c r="Z357" t="str">
        <f>IF(ISBLANK('Registrations List'!L360),"",'Registrations List'!L360)</f>
        <v/>
      </c>
      <c r="AA357" t="str">
        <f>IF(ISBLANK('Registrations List'!M360),"",'Registrations List'!M360)</f>
        <v/>
      </c>
      <c r="AB357" t="str">
        <f>IF(ISBLANK('Registrations List'!N360),"",'Registrations List'!N360)</f>
        <v/>
      </c>
      <c r="AC357" t="str">
        <f>IF(ISBLANK('Registrations List'!O360),"",'Registrations List'!O360)</f>
        <v/>
      </c>
      <c r="AD357" t="str">
        <f>IF(ISBLANK('Registrations List'!X360),"",'Registrations List'!X360)</f>
        <v/>
      </c>
    </row>
    <row r="358" spans="1:30" x14ac:dyDescent="0.2">
      <c r="A358" t="str">
        <f>IF(ISBLANK('SSA Provider &amp; Checklist'!$F$6),"",'SSA Provider &amp; Checklist'!$F$6)</f>
        <v/>
      </c>
      <c r="B358" t="str">
        <f>IF(ISBLANK('SSA Provider &amp; Checklist'!$E$7),"",'SSA Provider &amp; Checklist'!$E$7)</f>
        <v/>
      </c>
      <c r="C358" t="str">
        <f>IF(ISBLANK('SSA Provider &amp; Checklist'!$E$8),"",'SSA Provider &amp; Checklist'!$E$8)</f>
        <v/>
      </c>
      <c r="D358" t="str">
        <f>IF(ISBLANK('SSA Provider &amp; Checklist'!$E$9),"",'SSA Provider &amp; Checklist'!$E$9)</f>
        <v/>
      </c>
      <c r="E358" t="str">
        <f>IF(ISBLANK('SSA Provider &amp; Checklist'!$E$10),"",'SSA Provider &amp; Checklist'!$E$10)</f>
        <v/>
      </c>
      <c r="F358" t="str">
        <f>IF(ISBLANK('SSA Provider &amp; Checklist'!$E$11),"",'SSA Provider &amp; Checklist'!$E$11)</f>
        <v/>
      </c>
      <c r="G358" t="str">
        <f>IF(ISBLANK('Registrations List'!AF361),"",'Registrations List'!AF361)</f>
        <v/>
      </c>
      <c r="H358" t="str">
        <f>IF(ISBLANK('Registrations List'!AG361),"",'Registrations List'!AG361)</f>
        <v/>
      </c>
      <c r="I358" t="str">
        <f>IF(ISBLANK('Registrations List'!AK361),"",'Registrations List'!AK361)</f>
        <v/>
      </c>
      <c r="J358" t="str">
        <f>IF(ISBLANK('Registrations List'!AL361),"",'Registrations List'!AL361)</f>
        <v/>
      </c>
      <c r="K358" t="str">
        <f>IF(ISBLANK('Registrations List'!AP361),"",'Registrations List'!AP361)</f>
        <v/>
      </c>
      <c r="L358" t="str">
        <f>IF(ISBLANK('Registrations List'!AQ361),"",'Registrations List'!AQ361)</f>
        <v/>
      </c>
      <c r="M358" t="str">
        <f>IF(ISBLANK('Registrations List'!AU361),"",'Registrations List'!AU361)</f>
        <v/>
      </c>
      <c r="N358" t="str">
        <f>IF(ISBLANK('Registrations List'!AV361),"",'Registrations List'!AV361)</f>
        <v/>
      </c>
      <c r="O358" t="str">
        <f>IF(ISBLANK('Registrations List'!AZ361),"",'Registrations List'!AZ361)</f>
        <v/>
      </c>
      <c r="P358" t="str">
        <f>IF(ISBLANK('Registrations List'!BA361),"",'Registrations List'!BA361)</f>
        <v/>
      </c>
      <c r="Q358" t="str">
        <f>IF(ISBLANK('Registrations List'!BE361),"",'Registrations List'!BE361)</f>
        <v/>
      </c>
      <c r="R358" t="str">
        <f>IF(ISBLANK('Registrations List'!BF361),"",'Registrations List'!BF361)</f>
        <v/>
      </c>
      <c r="S358" s="69" t="str">
        <f>IF(G358="","",Schedule!C361)</f>
        <v/>
      </c>
      <c r="T358" t="str">
        <f>IF('Request for Payment'!$G$29=0,"",'Request for Payment'!$G$29)</f>
        <v/>
      </c>
      <c r="U358" t="str">
        <f>IF(ISBLANK('Registrations List'!G361),"",'Registrations List'!G361)</f>
        <v/>
      </c>
      <c r="V358" t="str">
        <f>IF(ISBLANK('Registrations List'!H361),"",'Registrations List'!H361)</f>
        <v/>
      </c>
      <c r="W358" t="str">
        <f>IF(ISBLANK('Registrations List'!I361),"",'Registrations List'!I361)</f>
        <v/>
      </c>
      <c r="X358" t="str">
        <f>IF(ISBLANK('Registrations List'!J361),"",'Registrations List'!J361)</f>
        <v/>
      </c>
      <c r="Y358" t="str">
        <f>IF(ISBLANK('Registrations List'!K361),"",'Registrations List'!K361)</f>
        <v/>
      </c>
      <c r="Z358" t="str">
        <f>IF(ISBLANK('Registrations List'!L361),"",'Registrations List'!L361)</f>
        <v/>
      </c>
      <c r="AA358" t="str">
        <f>IF(ISBLANK('Registrations List'!M361),"",'Registrations List'!M361)</f>
        <v/>
      </c>
      <c r="AB358" t="str">
        <f>IF(ISBLANK('Registrations List'!N361),"",'Registrations List'!N361)</f>
        <v/>
      </c>
      <c r="AC358" t="str">
        <f>IF(ISBLANK('Registrations List'!O361),"",'Registrations List'!O361)</f>
        <v/>
      </c>
      <c r="AD358" t="str">
        <f>IF(ISBLANK('Registrations List'!X361),"",'Registrations List'!X361)</f>
        <v/>
      </c>
    </row>
    <row r="359" spans="1:30" x14ac:dyDescent="0.2">
      <c r="A359" t="str">
        <f>IF(ISBLANK('SSA Provider &amp; Checklist'!$F$6),"",'SSA Provider &amp; Checklist'!$F$6)</f>
        <v/>
      </c>
      <c r="B359" t="str">
        <f>IF(ISBLANK('SSA Provider &amp; Checklist'!$E$7),"",'SSA Provider &amp; Checklist'!$E$7)</f>
        <v/>
      </c>
      <c r="C359" t="str">
        <f>IF(ISBLANK('SSA Provider &amp; Checklist'!$E$8),"",'SSA Provider &amp; Checklist'!$E$8)</f>
        <v/>
      </c>
      <c r="D359" t="str">
        <f>IF(ISBLANK('SSA Provider &amp; Checklist'!$E$9),"",'SSA Provider &amp; Checklist'!$E$9)</f>
        <v/>
      </c>
      <c r="E359" t="str">
        <f>IF(ISBLANK('SSA Provider &amp; Checklist'!$E$10),"",'SSA Provider &amp; Checklist'!$E$10)</f>
        <v/>
      </c>
      <c r="F359" t="str">
        <f>IF(ISBLANK('SSA Provider &amp; Checklist'!$E$11),"",'SSA Provider &amp; Checklist'!$E$11)</f>
        <v/>
      </c>
      <c r="G359" t="str">
        <f>IF(ISBLANK('Registrations List'!AF362),"",'Registrations List'!AF362)</f>
        <v/>
      </c>
      <c r="H359" t="str">
        <f>IF(ISBLANK('Registrations List'!AG362),"",'Registrations List'!AG362)</f>
        <v/>
      </c>
      <c r="I359" t="str">
        <f>IF(ISBLANK('Registrations List'!AK362),"",'Registrations List'!AK362)</f>
        <v/>
      </c>
      <c r="J359" t="str">
        <f>IF(ISBLANK('Registrations List'!AL362),"",'Registrations List'!AL362)</f>
        <v/>
      </c>
      <c r="K359" t="str">
        <f>IF(ISBLANK('Registrations List'!AP362),"",'Registrations List'!AP362)</f>
        <v/>
      </c>
      <c r="L359" t="str">
        <f>IF(ISBLANK('Registrations List'!AQ362),"",'Registrations List'!AQ362)</f>
        <v/>
      </c>
      <c r="M359" t="str">
        <f>IF(ISBLANK('Registrations List'!AU362),"",'Registrations List'!AU362)</f>
        <v/>
      </c>
      <c r="N359" t="str">
        <f>IF(ISBLANK('Registrations List'!AV362),"",'Registrations List'!AV362)</f>
        <v/>
      </c>
      <c r="O359" t="str">
        <f>IF(ISBLANK('Registrations List'!AZ362),"",'Registrations List'!AZ362)</f>
        <v/>
      </c>
      <c r="P359" t="str">
        <f>IF(ISBLANK('Registrations List'!BA362),"",'Registrations List'!BA362)</f>
        <v/>
      </c>
      <c r="Q359" t="str">
        <f>IF(ISBLANK('Registrations List'!BE362),"",'Registrations List'!BE362)</f>
        <v/>
      </c>
      <c r="R359" t="str">
        <f>IF(ISBLANK('Registrations List'!BF362),"",'Registrations List'!BF362)</f>
        <v/>
      </c>
      <c r="S359" s="69" t="str">
        <f>IF(G359="","",Schedule!C362)</f>
        <v/>
      </c>
      <c r="T359" t="str">
        <f>IF('Request for Payment'!$G$29=0,"",'Request for Payment'!$G$29)</f>
        <v/>
      </c>
      <c r="U359" t="str">
        <f>IF(ISBLANK('Registrations List'!G362),"",'Registrations List'!G362)</f>
        <v/>
      </c>
      <c r="V359" t="str">
        <f>IF(ISBLANK('Registrations List'!H362),"",'Registrations List'!H362)</f>
        <v/>
      </c>
      <c r="W359" t="str">
        <f>IF(ISBLANK('Registrations List'!I362),"",'Registrations List'!I362)</f>
        <v/>
      </c>
      <c r="X359" t="str">
        <f>IF(ISBLANK('Registrations List'!J362),"",'Registrations List'!J362)</f>
        <v/>
      </c>
      <c r="Y359" t="str">
        <f>IF(ISBLANK('Registrations List'!K362),"",'Registrations List'!K362)</f>
        <v/>
      </c>
      <c r="Z359" t="str">
        <f>IF(ISBLANK('Registrations List'!L362),"",'Registrations List'!L362)</f>
        <v/>
      </c>
      <c r="AA359" t="str">
        <f>IF(ISBLANK('Registrations List'!M362),"",'Registrations List'!M362)</f>
        <v/>
      </c>
      <c r="AB359" t="str">
        <f>IF(ISBLANK('Registrations List'!N362),"",'Registrations List'!N362)</f>
        <v/>
      </c>
      <c r="AC359" t="str">
        <f>IF(ISBLANK('Registrations List'!O362),"",'Registrations List'!O362)</f>
        <v/>
      </c>
      <c r="AD359" t="str">
        <f>IF(ISBLANK('Registrations List'!X362),"",'Registrations List'!X362)</f>
        <v/>
      </c>
    </row>
    <row r="360" spans="1:30" x14ac:dyDescent="0.2">
      <c r="A360" t="str">
        <f>IF(ISBLANK('SSA Provider &amp; Checklist'!$F$6),"",'SSA Provider &amp; Checklist'!$F$6)</f>
        <v/>
      </c>
      <c r="B360" t="str">
        <f>IF(ISBLANK('SSA Provider &amp; Checklist'!$E$7),"",'SSA Provider &amp; Checklist'!$E$7)</f>
        <v/>
      </c>
      <c r="C360" t="str">
        <f>IF(ISBLANK('SSA Provider &amp; Checklist'!$E$8),"",'SSA Provider &amp; Checklist'!$E$8)</f>
        <v/>
      </c>
      <c r="D360" t="str">
        <f>IF(ISBLANK('SSA Provider &amp; Checklist'!$E$9),"",'SSA Provider &amp; Checklist'!$E$9)</f>
        <v/>
      </c>
      <c r="E360" t="str">
        <f>IF(ISBLANK('SSA Provider &amp; Checklist'!$E$10),"",'SSA Provider &amp; Checklist'!$E$10)</f>
        <v/>
      </c>
      <c r="F360" t="str">
        <f>IF(ISBLANK('SSA Provider &amp; Checklist'!$E$11),"",'SSA Provider &amp; Checklist'!$E$11)</f>
        <v/>
      </c>
      <c r="G360" t="str">
        <f>IF(ISBLANK('Registrations List'!AF363),"",'Registrations List'!AF363)</f>
        <v/>
      </c>
      <c r="H360" t="str">
        <f>IF(ISBLANK('Registrations List'!AG363),"",'Registrations List'!AG363)</f>
        <v/>
      </c>
      <c r="I360" t="str">
        <f>IF(ISBLANK('Registrations List'!AK363),"",'Registrations List'!AK363)</f>
        <v/>
      </c>
      <c r="J360" t="str">
        <f>IF(ISBLANK('Registrations List'!AL363),"",'Registrations List'!AL363)</f>
        <v/>
      </c>
      <c r="K360" t="str">
        <f>IF(ISBLANK('Registrations List'!AP363),"",'Registrations List'!AP363)</f>
        <v/>
      </c>
      <c r="L360" t="str">
        <f>IF(ISBLANK('Registrations List'!AQ363),"",'Registrations List'!AQ363)</f>
        <v/>
      </c>
      <c r="M360" t="str">
        <f>IF(ISBLANK('Registrations List'!AU363),"",'Registrations List'!AU363)</f>
        <v/>
      </c>
      <c r="N360" t="str">
        <f>IF(ISBLANK('Registrations List'!AV363),"",'Registrations List'!AV363)</f>
        <v/>
      </c>
      <c r="O360" t="str">
        <f>IF(ISBLANK('Registrations List'!AZ363),"",'Registrations List'!AZ363)</f>
        <v/>
      </c>
      <c r="P360" t="str">
        <f>IF(ISBLANK('Registrations List'!BA363),"",'Registrations List'!BA363)</f>
        <v/>
      </c>
      <c r="Q360" t="str">
        <f>IF(ISBLANK('Registrations List'!BE363),"",'Registrations List'!BE363)</f>
        <v/>
      </c>
      <c r="R360" t="str">
        <f>IF(ISBLANK('Registrations List'!BF363),"",'Registrations List'!BF363)</f>
        <v/>
      </c>
      <c r="S360" s="69" t="str">
        <f>IF(G360="","",Schedule!C363)</f>
        <v/>
      </c>
      <c r="T360" t="str">
        <f>IF('Request for Payment'!$G$29=0,"",'Request for Payment'!$G$29)</f>
        <v/>
      </c>
      <c r="U360" t="str">
        <f>IF(ISBLANK('Registrations List'!G363),"",'Registrations List'!G363)</f>
        <v/>
      </c>
      <c r="V360" t="str">
        <f>IF(ISBLANK('Registrations List'!H363),"",'Registrations List'!H363)</f>
        <v/>
      </c>
      <c r="W360" t="str">
        <f>IF(ISBLANK('Registrations List'!I363),"",'Registrations List'!I363)</f>
        <v/>
      </c>
      <c r="X360" t="str">
        <f>IF(ISBLANK('Registrations List'!J363),"",'Registrations List'!J363)</f>
        <v/>
      </c>
      <c r="Y360" t="str">
        <f>IF(ISBLANK('Registrations List'!K363),"",'Registrations List'!K363)</f>
        <v/>
      </c>
      <c r="Z360" t="str">
        <f>IF(ISBLANK('Registrations List'!L363),"",'Registrations List'!L363)</f>
        <v/>
      </c>
      <c r="AA360" t="str">
        <f>IF(ISBLANK('Registrations List'!M363),"",'Registrations List'!M363)</f>
        <v/>
      </c>
      <c r="AB360" t="str">
        <f>IF(ISBLANK('Registrations List'!N363),"",'Registrations List'!N363)</f>
        <v/>
      </c>
      <c r="AC360" t="str">
        <f>IF(ISBLANK('Registrations List'!O363),"",'Registrations List'!O363)</f>
        <v/>
      </c>
      <c r="AD360" t="str">
        <f>IF(ISBLANK('Registrations List'!X363),"",'Registrations List'!X363)</f>
        <v/>
      </c>
    </row>
    <row r="361" spans="1:30" x14ac:dyDescent="0.2">
      <c r="A361" t="str">
        <f>IF(ISBLANK('SSA Provider &amp; Checklist'!$F$6),"",'SSA Provider &amp; Checklist'!$F$6)</f>
        <v/>
      </c>
      <c r="B361" t="str">
        <f>IF(ISBLANK('SSA Provider &amp; Checklist'!$E$7),"",'SSA Provider &amp; Checklist'!$E$7)</f>
        <v/>
      </c>
      <c r="C361" t="str">
        <f>IF(ISBLANK('SSA Provider &amp; Checklist'!$E$8),"",'SSA Provider &amp; Checklist'!$E$8)</f>
        <v/>
      </c>
      <c r="D361" t="str">
        <f>IF(ISBLANK('SSA Provider &amp; Checklist'!$E$9),"",'SSA Provider &amp; Checklist'!$E$9)</f>
        <v/>
      </c>
      <c r="E361" t="str">
        <f>IF(ISBLANK('SSA Provider &amp; Checklist'!$E$10),"",'SSA Provider &amp; Checklist'!$E$10)</f>
        <v/>
      </c>
      <c r="F361" t="str">
        <f>IF(ISBLANK('SSA Provider &amp; Checklist'!$E$11),"",'SSA Provider &amp; Checklist'!$E$11)</f>
        <v/>
      </c>
      <c r="G361" t="str">
        <f>IF(ISBLANK('Registrations List'!AF364),"",'Registrations List'!AF364)</f>
        <v/>
      </c>
      <c r="H361" t="str">
        <f>IF(ISBLANK('Registrations List'!AG364),"",'Registrations List'!AG364)</f>
        <v/>
      </c>
      <c r="I361" t="str">
        <f>IF(ISBLANK('Registrations List'!AK364),"",'Registrations List'!AK364)</f>
        <v/>
      </c>
      <c r="J361" t="str">
        <f>IF(ISBLANK('Registrations List'!AL364),"",'Registrations List'!AL364)</f>
        <v/>
      </c>
      <c r="K361" t="str">
        <f>IF(ISBLANK('Registrations List'!AP364),"",'Registrations List'!AP364)</f>
        <v/>
      </c>
      <c r="L361" t="str">
        <f>IF(ISBLANK('Registrations List'!AQ364),"",'Registrations List'!AQ364)</f>
        <v/>
      </c>
      <c r="M361" t="str">
        <f>IF(ISBLANK('Registrations List'!AU364),"",'Registrations List'!AU364)</f>
        <v/>
      </c>
      <c r="N361" t="str">
        <f>IF(ISBLANK('Registrations List'!AV364),"",'Registrations List'!AV364)</f>
        <v/>
      </c>
      <c r="O361" t="str">
        <f>IF(ISBLANK('Registrations List'!AZ364),"",'Registrations List'!AZ364)</f>
        <v/>
      </c>
      <c r="P361" t="str">
        <f>IF(ISBLANK('Registrations List'!BA364),"",'Registrations List'!BA364)</f>
        <v/>
      </c>
      <c r="Q361" t="str">
        <f>IF(ISBLANK('Registrations List'!BE364),"",'Registrations List'!BE364)</f>
        <v/>
      </c>
      <c r="R361" t="str">
        <f>IF(ISBLANK('Registrations List'!BF364),"",'Registrations List'!BF364)</f>
        <v/>
      </c>
      <c r="S361" s="69" t="str">
        <f>IF(G361="","",Schedule!C364)</f>
        <v/>
      </c>
      <c r="T361" t="str">
        <f>IF('Request for Payment'!$G$29=0,"",'Request for Payment'!$G$29)</f>
        <v/>
      </c>
      <c r="U361" t="str">
        <f>IF(ISBLANK('Registrations List'!G364),"",'Registrations List'!G364)</f>
        <v/>
      </c>
      <c r="V361" t="str">
        <f>IF(ISBLANK('Registrations List'!H364),"",'Registrations List'!H364)</f>
        <v/>
      </c>
      <c r="W361" t="str">
        <f>IF(ISBLANK('Registrations List'!I364),"",'Registrations List'!I364)</f>
        <v/>
      </c>
      <c r="X361" t="str">
        <f>IF(ISBLANK('Registrations List'!J364),"",'Registrations List'!J364)</f>
        <v/>
      </c>
      <c r="Y361" t="str">
        <f>IF(ISBLANK('Registrations List'!K364),"",'Registrations List'!K364)</f>
        <v/>
      </c>
      <c r="Z361" t="str">
        <f>IF(ISBLANK('Registrations List'!L364),"",'Registrations List'!L364)</f>
        <v/>
      </c>
      <c r="AA361" t="str">
        <f>IF(ISBLANK('Registrations List'!M364),"",'Registrations List'!M364)</f>
        <v/>
      </c>
      <c r="AB361" t="str">
        <f>IF(ISBLANK('Registrations List'!N364),"",'Registrations List'!N364)</f>
        <v/>
      </c>
      <c r="AC361" t="str">
        <f>IF(ISBLANK('Registrations List'!O364),"",'Registrations List'!O364)</f>
        <v/>
      </c>
      <c r="AD361" t="str">
        <f>IF(ISBLANK('Registrations List'!X364),"",'Registrations List'!X364)</f>
        <v/>
      </c>
    </row>
    <row r="362" spans="1:30" x14ac:dyDescent="0.2">
      <c r="A362" t="str">
        <f>IF(ISBLANK('SSA Provider &amp; Checklist'!$F$6),"",'SSA Provider &amp; Checklist'!$F$6)</f>
        <v/>
      </c>
      <c r="B362" t="str">
        <f>IF(ISBLANK('SSA Provider &amp; Checklist'!$E$7),"",'SSA Provider &amp; Checklist'!$E$7)</f>
        <v/>
      </c>
      <c r="C362" t="str">
        <f>IF(ISBLANK('SSA Provider &amp; Checklist'!$E$8),"",'SSA Provider &amp; Checklist'!$E$8)</f>
        <v/>
      </c>
      <c r="D362" t="str">
        <f>IF(ISBLANK('SSA Provider &amp; Checklist'!$E$9),"",'SSA Provider &amp; Checklist'!$E$9)</f>
        <v/>
      </c>
      <c r="E362" t="str">
        <f>IF(ISBLANK('SSA Provider &amp; Checklist'!$E$10),"",'SSA Provider &amp; Checklist'!$E$10)</f>
        <v/>
      </c>
      <c r="F362" t="str">
        <f>IF(ISBLANK('SSA Provider &amp; Checklist'!$E$11),"",'SSA Provider &amp; Checklist'!$E$11)</f>
        <v/>
      </c>
      <c r="G362" t="str">
        <f>IF(ISBLANK('Registrations List'!AF365),"",'Registrations List'!AF365)</f>
        <v/>
      </c>
      <c r="H362" t="str">
        <f>IF(ISBLANK('Registrations List'!AG365),"",'Registrations List'!AG365)</f>
        <v/>
      </c>
      <c r="I362" t="str">
        <f>IF(ISBLANK('Registrations List'!AK365),"",'Registrations List'!AK365)</f>
        <v/>
      </c>
      <c r="J362" t="str">
        <f>IF(ISBLANK('Registrations List'!AL365),"",'Registrations List'!AL365)</f>
        <v/>
      </c>
      <c r="K362" t="str">
        <f>IF(ISBLANK('Registrations List'!AP365),"",'Registrations List'!AP365)</f>
        <v/>
      </c>
      <c r="L362" t="str">
        <f>IF(ISBLANK('Registrations List'!AQ365),"",'Registrations List'!AQ365)</f>
        <v/>
      </c>
      <c r="M362" t="str">
        <f>IF(ISBLANK('Registrations List'!AU365),"",'Registrations List'!AU365)</f>
        <v/>
      </c>
      <c r="N362" t="str">
        <f>IF(ISBLANK('Registrations List'!AV365),"",'Registrations List'!AV365)</f>
        <v/>
      </c>
      <c r="O362" t="str">
        <f>IF(ISBLANK('Registrations List'!AZ365),"",'Registrations List'!AZ365)</f>
        <v/>
      </c>
      <c r="P362" t="str">
        <f>IF(ISBLANK('Registrations List'!BA365),"",'Registrations List'!BA365)</f>
        <v/>
      </c>
      <c r="Q362" t="str">
        <f>IF(ISBLANK('Registrations List'!BE365),"",'Registrations List'!BE365)</f>
        <v/>
      </c>
      <c r="R362" t="str">
        <f>IF(ISBLANK('Registrations List'!BF365),"",'Registrations List'!BF365)</f>
        <v/>
      </c>
      <c r="S362" s="69" t="str">
        <f>IF(G362="","",Schedule!C365)</f>
        <v/>
      </c>
      <c r="T362" t="str">
        <f>IF('Request for Payment'!$G$29=0,"",'Request for Payment'!$G$29)</f>
        <v/>
      </c>
      <c r="U362" t="str">
        <f>IF(ISBLANK('Registrations List'!G365),"",'Registrations List'!G365)</f>
        <v/>
      </c>
      <c r="V362" t="str">
        <f>IF(ISBLANK('Registrations List'!H365),"",'Registrations List'!H365)</f>
        <v/>
      </c>
      <c r="W362" t="str">
        <f>IF(ISBLANK('Registrations List'!I365),"",'Registrations List'!I365)</f>
        <v/>
      </c>
      <c r="X362" t="str">
        <f>IF(ISBLANK('Registrations List'!J365),"",'Registrations List'!J365)</f>
        <v/>
      </c>
      <c r="Y362" t="str">
        <f>IF(ISBLANK('Registrations List'!K365),"",'Registrations List'!K365)</f>
        <v/>
      </c>
      <c r="Z362" t="str">
        <f>IF(ISBLANK('Registrations List'!L365),"",'Registrations List'!L365)</f>
        <v/>
      </c>
      <c r="AA362" t="str">
        <f>IF(ISBLANK('Registrations List'!M365),"",'Registrations List'!M365)</f>
        <v/>
      </c>
      <c r="AB362" t="str">
        <f>IF(ISBLANK('Registrations List'!N365),"",'Registrations List'!N365)</f>
        <v/>
      </c>
      <c r="AC362" t="str">
        <f>IF(ISBLANK('Registrations List'!O365),"",'Registrations List'!O365)</f>
        <v/>
      </c>
      <c r="AD362" t="str">
        <f>IF(ISBLANK('Registrations List'!X365),"",'Registrations List'!X365)</f>
        <v/>
      </c>
    </row>
    <row r="363" spans="1:30" x14ac:dyDescent="0.2">
      <c r="A363" t="str">
        <f>IF(ISBLANK('SSA Provider &amp; Checklist'!$F$6),"",'SSA Provider &amp; Checklist'!$F$6)</f>
        <v/>
      </c>
      <c r="B363" t="str">
        <f>IF(ISBLANK('SSA Provider &amp; Checklist'!$E$7),"",'SSA Provider &amp; Checklist'!$E$7)</f>
        <v/>
      </c>
      <c r="C363" t="str">
        <f>IF(ISBLANK('SSA Provider &amp; Checklist'!$E$8),"",'SSA Provider &amp; Checklist'!$E$8)</f>
        <v/>
      </c>
      <c r="D363" t="str">
        <f>IF(ISBLANK('SSA Provider &amp; Checklist'!$E$9),"",'SSA Provider &amp; Checklist'!$E$9)</f>
        <v/>
      </c>
      <c r="E363" t="str">
        <f>IF(ISBLANK('SSA Provider &amp; Checklist'!$E$10),"",'SSA Provider &amp; Checklist'!$E$10)</f>
        <v/>
      </c>
      <c r="F363" t="str">
        <f>IF(ISBLANK('SSA Provider &amp; Checklist'!$E$11),"",'SSA Provider &amp; Checklist'!$E$11)</f>
        <v/>
      </c>
      <c r="G363" t="str">
        <f>IF(ISBLANK('Registrations List'!AF366),"",'Registrations List'!AF366)</f>
        <v/>
      </c>
      <c r="H363" t="str">
        <f>IF(ISBLANK('Registrations List'!AG366),"",'Registrations List'!AG366)</f>
        <v/>
      </c>
      <c r="I363" t="str">
        <f>IF(ISBLANK('Registrations List'!AK366),"",'Registrations List'!AK366)</f>
        <v/>
      </c>
      <c r="J363" t="str">
        <f>IF(ISBLANK('Registrations List'!AL366),"",'Registrations List'!AL366)</f>
        <v/>
      </c>
      <c r="K363" t="str">
        <f>IF(ISBLANK('Registrations List'!AP366),"",'Registrations List'!AP366)</f>
        <v/>
      </c>
      <c r="L363" t="str">
        <f>IF(ISBLANK('Registrations List'!AQ366),"",'Registrations List'!AQ366)</f>
        <v/>
      </c>
      <c r="M363" t="str">
        <f>IF(ISBLANK('Registrations List'!AU366),"",'Registrations List'!AU366)</f>
        <v/>
      </c>
      <c r="N363" t="str">
        <f>IF(ISBLANK('Registrations List'!AV366),"",'Registrations List'!AV366)</f>
        <v/>
      </c>
      <c r="O363" t="str">
        <f>IF(ISBLANK('Registrations List'!AZ366),"",'Registrations List'!AZ366)</f>
        <v/>
      </c>
      <c r="P363" t="str">
        <f>IF(ISBLANK('Registrations List'!BA366),"",'Registrations List'!BA366)</f>
        <v/>
      </c>
      <c r="Q363" t="str">
        <f>IF(ISBLANK('Registrations List'!BE366),"",'Registrations List'!BE366)</f>
        <v/>
      </c>
      <c r="R363" t="str">
        <f>IF(ISBLANK('Registrations List'!BF366),"",'Registrations List'!BF366)</f>
        <v/>
      </c>
      <c r="S363" s="69" t="str">
        <f>IF(G363="","",Schedule!C366)</f>
        <v/>
      </c>
      <c r="T363" t="str">
        <f>IF('Request for Payment'!$G$29=0,"",'Request for Payment'!$G$29)</f>
        <v/>
      </c>
      <c r="U363" t="str">
        <f>IF(ISBLANK('Registrations List'!G366),"",'Registrations List'!G366)</f>
        <v/>
      </c>
      <c r="V363" t="str">
        <f>IF(ISBLANK('Registrations List'!H366),"",'Registrations List'!H366)</f>
        <v/>
      </c>
      <c r="W363" t="str">
        <f>IF(ISBLANK('Registrations List'!I366),"",'Registrations List'!I366)</f>
        <v/>
      </c>
      <c r="X363" t="str">
        <f>IF(ISBLANK('Registrations List'!J366),"",'Registrations List'!J366)</f>
        <v/>
      </c>
      <c r="Y363" t="str">
        <f>IF(ISBLANK('Registrations List'!K366),"",'Registrations List'!K366)</f>
        <v/>
      </c>
      <c r="Z363" t="str">
        <f>IF(ISBLANK('Registrations List'!L366),"",'Registrations List'!L366)</f>
        <v/>
      </c>
      <c r="AA363" t="str">
        <f>IF(ISBLANK('Registrations List'!M366),"",'Registrations List'!M366)</f>
        <v/>
      </c>
      <c r="AB363" t="str">
        <f>IF(ISBLANK('Registrations List'!N366),"",'Registrations List'!N366)</f>
        <v/>
      </c>
      <c r="AC363" t="str">
        <f>IF(ISBLANK('Registrations List'!O366),"",'Registrations List'!O366)</f>
        <v/>
      </c>
      <c r="AD363" t="str">
        <f>IF(ISBLANK('Registrations List'!X366),"",'Registrations List'!X366)</f>
        <v/>
      </c>
    </row>
    <row r="364" spans="1:30" x14ac:dyDescent="0.2">
      <c r="A364" t="str">
        <f>IF(ISBLANK('SSA Provider &amp; Checklist'!$F$6),"",'SSA Provider &amp; Checklist'!$F$6)</f>
        <v/>
      </c>
      <c r="B364" t="str">
        <f>IF(ISBLANK('SSA Provider &amp; Checklist'!$E$7),"",'SSA Provider &amp; Checklist'!$E$7)</f>
        <v/>
      </c>
      <c r="C364" t="str">
        <f>IF(ISBLANK('SSA Provider &amp; Checklist'!$E$8),"",'SSA Provider &amp; Checklist'!$E$8)</f>
        <v/>
      </c>
      <c r="D364" t="str">
        <f>IF(ISBLANK('SSA Provider &amp; Checklist'!$E$9),"",'SSA Provider &amp; Checklist'!$E$9)</f>
        <v/>
      </c>
      <c r="E364" t="str">
        <f>IF(ISBLANK('SSA Provider &amp; Checklist'!$E$10),"",'SSA Provider &amp; Checklist'!$E$10)</f>
        <v/>
      </c>
      <c r="F364" t="str">
        <f>IF(ISBLANK('SSA Provider &amp; Checklist'!$E$11),"",'SSA Provider &amp; Checklist'!$E$11)</f>
        <v/>
      </c>
      <c r="G364" t="str">
        <f>IF(ISBLANK('Registrations List'!AF367),"",'Registrations List'!AF367)</f>
        <v/>
      </c>
      <c r="H364" t="str">
        <f>IF(ISBLANK('Registrations List'!AG367),"",'Registrations List'!AG367)</f>
        <v/>
      </c>
      <c r="I364" t="str">
        <f>IF(ISBLANK('Registrations List'!AK367),"",'Registrations List'!AK367)</f>
        <v/>
      </c>
      <c r="J364" t="str">
        <f>IF(ISBLANK('Registrations List'!AL367),"",'Registrations List'!AL367)</f>
        <v/>
      </c>
      <c r="K364" t="str">
        <f>IF(ISBLANK('Registrations List'!AP367),"",'Registrations List'!AP367)</f>
        <v/>
      </c>
      <c r="L364" t="str">
        <f>IF(ISBLANK('Registrations List'!AQ367),"",'Registrations List'!AQ367)</f>
        <v/>
      </c>
      <c r="M364" t="str">
        <f>IF(ISBLANK('Registrations List'!AU367),"",'Registrations List'!AU367)</f>
        <v/>
      </c>
      <c r="N364" t="str">
        <f>IF(ISBLANK('Registrations List'!AV367),"",'Registrations List'!AV367)</f>
        <v/>
      </c>
      <c r="O364" t="str">
        <f>IF(ISBLANK('Registrations List'!AZ367),"",'Registrations List'!AZ367)</f>
        <v/>
      </c>
      <c r="P364" t="str">
        <f>IF(ISBLANK('Registrations List'!BA367),"",'Registrations List'!BA367)</f>
        <v/>
      </c>
      <c r="Q364" t="str">
        <f>IF(ISBLANK('Registrations List'!BE367),"",'Registrations List'!BE367)</f>
        <v/>
      </c>
      <c r="R364" t="str">
        <f>IF(ISBLANK('Registrations List'!BF367),"",'Registrations List'!BF367)</f>
        <v/>
      </c>
      <c r="S364" s="69" t="str">
        <f>IF(G364="","",Schedule!C367)</f>
        <v/>
      </c>
      <c r="T364" t="str">
        <f>IF('Request for Payment'!$G$29=0,"",'Request for Payment'!$G$29)</f>
        <v/>
      </c>
      <c r="U364" t="str">
        <f>IF(ISBLANK('Registrations List'!G367),"",'Registrations List'!G367)</f>
        <v/>
      </c>
      <c r="V364" t="str">
        <f>IF(ISBLANK('Registrations List'!H367),"",'Registrations List'!H367)</f>
        <v/>
      </c>
      <c r="W364" t="str">
        <f>IF(ISBLANK('Registrations List'!I367),"",'Registrations List'!I367)</f>
        <v/>
      </c>
      <c r="X364" t="str">
        <f>IF(ISBLANK('Registrations List'!J367),"",'Registrations List'!J367)</f>
        <v/>
      </c>
      <c r="Y364" t="str">
        <f>IF(ISBLANK('Registrations List'!K367),"",'Registrations List'!K367)</f>
        <v/>
      </c>
      <c r="Z364" t="str">
        <f>IF(ISBLANK('Registrations List'!L367),"",'Registrations List'!L367)</f>
        <v/>
      </c>
      <c r="AA364" t="str">
        <f>IF(ISBLANK('Registrations List'!M367),"",'Registrations List'!M367)</f>
        <v/>
      </c>
      <c r="AB364" t="str">
        <f>IF(ISBLANK('Registrations List'!N367),"",'Registrations List'!N367)</f>
        <v/>
      </c>
      <c r="AC364" t="str">
        <f>IF(ISBLANK('Registrations List'!O367),"",'Registrations List'!O367)</f>
        <v/>
      </c>
      <c r="AD364" t="str">
        <f>IF(ISBLANK('Registrations List'!X367),"",'Registrations List'!X367)</f>
        <v/>
      </c>
    </row>
    <row r="365" spans="1:30" x14ac:dyDescent="0.2">
      <c r="A365" t="str">
        <f>IF(ISBLANK('SSA Provider &amp; Checklist'!$F$6),"",'SSA Provider &amp; Checklist'!$F$6)</f>
        <v/>
      </c>
      <c r="B365" t="str">
        <f>IF(ISBLANK('SSA Provider &amp; Checklist'!$E$7),"",'SSA Provider &amp; Checklist'!$E$7)</f>
        <v/>
      </c>
      <c r="C365" t="str">
        <f>IF(ISBLANK('SSA Provider &amp; Checklist'!$E$8),"",'SSA Provider &amp; Checklist'!$E$8)</f>
        <v/>
      </c>
      <c r="D365" t="str">
        <f>IF(ISBLANK('SSA Provider &amp; Checklist'!$E$9),"",'SSA Provider &amp; Checklist'!$E$9)</f>
        <v/>
      </c>
      <c r="E365" t="str">
        <f>IF(ISBLANK('SSA Provider &amp; Checklist'!$E$10),"",'SSA Provider &amp; Checklist'!$E$10)</f>
        <v/>
      </c>
      <c r="F365" t="str">
        <f>IF(ISBLANK('SSA Provider &amp; Checklist'!$E$11),"",'SSA Provider &amp; Checklist'!$E$11)</f>
        <v/>
      </c>
      <c r="G365" t="str">
        <f>IF(ISBLANK('Registrations List'!AF368),"",'Registrations List'!AF368)</f>
        <v/>
      </c>
      <c r="H365" t="str">
        <f>IF(ISBLANK('Registrations List'!AG368),"",'Registrations List'!AG368)</f>
        <v/>
      </c>
      <c r="I365" t="str">
        <f>IF(ISBLANK('Registrations List'!AK368),"",'Registrations List'!AK368)</f>
        <v/>
      </c>
      <c r="J365" t="str">
        <f>IF(ISBLANK('Registrations List'!AL368),"",'Registrations List'!AL368)</f>
        <v/>
      </c>
      <c r="K365" t="str">
        <f>IF(ISBLANK('Registrations List'!AP368),"",'Registrations List'!AP368)</f>
        <v/>
      </c>
      <c r="L365" t="str">
        <f>IF(ISBLANK('Registrations List'!AQ368),"",'Registrations List'!AQ368)</f>
        <v/>
      </c>
      <c r="M365" t="str">
        <f>IF(ISBLANK('Registrations List'!AU368),"",'Registrations List'!AU368)</f>
        <v/>
      </c>
      <c r="N365" t="str">
        <f>IF(ISBLANK('Registrations List'!AV368),"",'Registrations List'!AV368)</f>
        <v/>
      </c>
      <c r="O365" t="str">
        <f>IF(ISBLANK('Registrations List'!AZ368),"",'Registrations List'!AZ368)</f>
        <v/>
      </c>
      <c r="P365" t="str">
        <f>IF(ISBLANK('Registrations List'!BA368),"",'Registrations List'!BA368)</f>
        <v/>
      </c>
      <c r="Q365" t="str">
        <f>IF(ISBLANK('Registrations List'!BE368),"",'Registrations List'!BE368)</f>
        <v/>
      </c>
      <c r="R365" t="str">
        <f>IF(ISBLANK('Registrations List'!BF368),"",'Registrations List'!BF368)</f>
        <v/>
      </c>
      <c r="S365" s="69" t="str">
        <f>IF(G365="","",Schedule!C368)</f>
        <v/>
      </c>
      <c r="T365" t="str">
        <f>IF('Request for Payment'!$G$29=0,"",'Request for Payment'!$G$29)</f>
        <v/>
      </c>
      <c r="U365" t="str">
        <f>IF(ISBLANK('Registrations List'!G368),"",'Registrations List'!G368)</f>
        <v/>
      </c>
      <c r="V365" t="str">
        <f>IF(ISBLANK('Registrations List'!H368),"",'Registrations List'!H368)</f>
        <v/>
      </c>
      <c r="W365" t="str">
        <f>IF(ISBLANK('Registrations List'!I368),"",'Registrations List'!I368)</f>
        <v/>
      </c>
      <c r="X365" t="str">
        <f>IF(ISBLANK('Registrations List'!J368),"",'Registrations List'!J368)</f>
        <v/>
      </c>
      <c r="Y365" t="str">
        <f>IF(ISBLANK('Registrations List'!K368),"",'Registrations List'!K368)</f>
        <v/>
      </c>
      <c r="Z365" t="str">
        <f>IF(ISBLANK('Registrations List'!L368),"",'Registrations List'!L368)</f>
        <v/>
      </c>
      <c r="AA365" t="str">
        <f>IF(ISBLANK('Registrations List'!M368),"",'Registrations List'!M368)</f>
        <v/>
      </c>
      <c r="AB365" t="str">
        <f>IF(ISBLANK('Registrations List'!N368),"",'Registrations List'!N368)</f>
        <v/>
      </c>
      <c r="AC365" t="str">
        <f>IF(ISBLANK('Registrations List'!O368),"",'Registrations List'!O368)</f>
        <v/>
      </c>
      <c r="AD365" t="str">
        <f>IF(ISBLANK('Registrations List'!X368),"",'Registrations List'!X368)</f>
        <v/>
      </c>
    </row>
    <row r="366" spans="1:30" x14ac:dyDescent="0.2">
      <c r="A366" t="str">
        <f>IF(ISBLANK('SSA Provider &amp; Checklist'!$F$6),"",'SSA Provider &amp; Checklist'!$F$6)</f>
        <v/>
      </c>
      <c r="B366" t="str">
        <f>IF(ISBLANK('SSA Provider &amp; Checklist'!$E$7),"",'SSA Provider &amp; Checklist'!$E$7)</f>
        <v/>
      </c>
      <c r="C366" t="str">
        <f>IF(ISBLANK('SSA Provider &amp; Checklist'!$E$8),"",'SSA Provider &amp; Checklist'!$E$8)</f>
        <v/>
      </c>
      <c r="D366" t="str">
        <f>IF(ISBLANK('SSA Provider &amp; Checklist'!$E$9),"",'SSA Provider &amp; Checklist'!$E$9)</f>
        <v/>
      </c>
      <c r="E366" t="str">
        <f>IF(ISBLANK('SSA Provider &amp; Checklist'!$E$10),"",'SSA Provider &amp; Checklist'!$E$10)</f>
        <v/>
      </c>
      <c r="F366" t="str">
        <f>IF(ISBLANK('SSA Provider &amp; Checklist'!$E$11),"",'SSA Provider &amp; Checklist'!$E$11)</f>
        <v/>
      </c>
      <c r="G366" t="str">
        <f>IF(ISBLANK('Registrations List'!AF369),"",'Registrations List'!AF369)</f>
        <v/>
      </c>
      <c r="H366" t="str">
        <f>IF(ISBLANK('Registrations List'!AG369),"",'Registrations List'!AG369)</f>
        <v/>
      </c>
      <c r="I366" t="str">
        <f>IF(ISBLANK('Registrations List'!AK369),"",'Registrations List'!AK369)</f>
        <v/>
      </c>
      <c r="J366" t="str">
        <f>IF(ISBLANK('Registrations List'!AL369),"",'Registrations List'!AL369)</f>
        <v/>
      </c>
      <c r="K366" t="str">
        <f>IF(ISBLANK('Registrations List'!AP369),"",'Registrations List'!AP369)</f>
        <v/>
      </c>
      <c r="L366" t="str">
        <f>IF(ISBLANK('Registrations List'!AQ369),"",'Registrations List'!AQ369)</f>
        <v/>
      </c>
      <c r="M366" t="str">
        <f>IF(ISBLANK('Registrations List'!AU369),"",'Registrations List'!AU369)</f>
        <v/>
      </c>
      <c r="N366" t="str">
        <f>IF(ISBLANK('Registrations List'!AV369),"",'Registrations List'!AV369)</f>
        <v/>
      </c>
      <c r="O366" t="str">
        <f>IF(ISBLANK('Registrations List'!AZ369),"",'Registrations List'!AZ369)</f>
        <v/>
      </c>
      <c r="P366" t="str">
        <f>IF(ISBLANK('Registrations List'!BA369),"",'Registrations List'!BA369)</f>
        <v/>
      </c>
      <c r="Q366" t="str">
        <f>IF(ISBLANK('Registrations List'!BE369),"",'Registrations List'!BE369)</f>
        <v/>
      </c>
      <c r="R366" t="str">
        <f>IF(ISBLANK('Registrations List'!BF369),"",'Registrations List'!BF369)</f>
        <v/>
      </c>
      <c r="S366" s="69" t="str">
        <f>IF(G366="","",Schedule!C369)</f>
        <v/>
      </c>
      <c r="T366" t="str">
        <f>IF('Request for Payment'!$G$29=0,"",'Request for Payment'!$G$29)</f>
        <v/>
      </c>
      <c r="U366" t="str">
        <f>IF(ISBLANK('Registrations List'!G369),"",'Registrations List'!G369)</f>
        <v/>
      </c>
      <c r="V366" t="str">
        <f>IF(ISBLANK('Registrations List'!H369),"",'Registrations List'!H369)</f>
        <v/>
      </c>
      <c r="W366" t="str">
        <f>IF(ISBLANK('Registrations List'!I369),"",'Registrations List'!I369)</f>
        <v/>
      </c>
      <c r="X366" t="str">
        <f>IF(ISBLANK('Registrations List'!J369),"",'Registrations List'!J369)</f>
        <v/>
      </c>
      <c r="Y366" t="str">
        <f>IF(ISBLANK('Registrations List'!K369),"",'Registrations List'!K369)</f>
        <v/>
      </c>
      <c r="Z366" t="str">
        <f>IF(ISBLANK('Registrations List'!L369),"",'Registrations List'!L369)</f>
        <v/>
      </c>
      <c r="AA366" t="str">
        <f>IF(ISBLANK('Registrations List'!M369),"",'Registrations List'!M369)</f>
        <v/>
      </c>
      <c r="AB366" t="str">
        <f>IF(ISBLANK('Registrations List'!N369),"",'Registrations List'!N369)</f>
        <v/>
      </c>
      <c r="AC366" t="str">
        <f>IF(ISBLANK('Registrations List'!O369),"",'Registrations List'!O369)</f>
        <v/>
      </c>
      <c r="AD366" t="str">
        <f>IF(ISBLANK('Registrations List'!X369),"",'Registrations List'!X369)</f>
        <v/>
      </c>
    </row>
    <row r="367" spans="1:30" x14ac:dyDescent="0.2">
      <c r="A367" t="str">
        <f>IF(ISBLANK('SSA Provider &amp; Checklist'!$F$6),"",'SSA Provider &amp; Checklist'!$F$6)</f>
        <v/>
      </c>
      <c r="B367" t="str">
        <f>IF(ISBLANK('SSA Provider &amp; Checklist'!$E$7),"",'SSA Provider &amp; Checklist'!$E$7)</f>
        <v/>
      </c>
      <c r="C367" t="str">
        <f>IF(ISBLANK('SSA Provider &amp; Checklist'!$E$8),"",'SSA Provider &amp; Checklist'!$E$8)</f>
        <v/>
      </c>
      <c r="D367" t="str">
        <f>IF(ISBLANK('SSA Provider &amp; Checklist'!$E$9),"",'SSA Provider &amp; Checklist'!$E$9)</f>
        <v/>
      </c>
      <c r="E367" t="str">
        <f>IF(ISBLANK('SSA Provider &amp; Checklist'!$E$10),"",'SSA Provider &amp; Checklist'!$E$10)</f>
        <v/>
      </c>
      <c r="F367" t="str">
        <f>IF(ISBLANK('SSA Provider &amp; Checklist'!$E$11),"",'SSA Provider &amp; Checklist'!$E$11)</f>
        <v/>
      </c>
      <c r="G367" t="str">
        <f>IF(ISBLANK('Registrations List'!AF370),"",'Registrations List'!AF370)</f>
        <v/>
      </c>
      <c r="H367" t="str">
        <f>IF(ISBLANK('Registrations List'!AG370),"",'Registrations List'!AG370)</f>
        <v/>
      </c>
      <c r="I367" t="str">
        <f>IF(ISBLANK('Registrations List'!AK370),"",'Registrations List'!AK370)</f>
        <v/>
      </c>
      <c r="J367" t="str">
        <f>IF(ISBLANK('Registrations List'!AL370),"",'Registrations List'!AL370)</f>
        <v/>
      </c>
      <c r="K367" t="str">
        <f>IF(ISBLANK('Registrations List'!AP370),"",'Registrations List'!AP370)</f>
        <v/>
      </c>
      <c r="L367" t="str">
        <f>IF(ISBLANK('Registrations List'!AQ370),"",'Registrations List'!AQ370)</f>
        <v/>
      </c>
      <c r="M367" t="str">
        <f>IF(ISBLANK('Registrations List'!AU370),"",'Registrations List'!AU370)</f>
        <v/>
      </c>
      <c r="N367" t="str">
        <f>IF(ISBLANK('Registrations List'!AV370),"",'Registrations List'!AV370)</f>
        <v/>
      </c>
      <c r="O367" t="str">
        <f>IF(ISBLANK('Registrations List'!AZ370),"",'Registrations List'!AZ370)</f>
        <v/>
      </c>
      <c r="P367" t="str">
        <f>IF(ISBLANK('Registrations List'!BA370),"",'Registrations List'!BA370)</f>
        <v/>
      </c>
      <c r="Q367" t="str">
        <f>IF(ISBLANK('Registrations List'!BE370),"",'Registrations List'!BE370)</f>
        <v/>
      </c>
      <c r="R367" t="str">
        <f>IF(ISBLANK('Registrations List'!BF370),"",'Registrations List'!BF370)</f>
        <v/>
      </c>
      <c r="S367" s="69" t="str">
        <f>IF(G367="","",Schedule!C370)</f>
        <v/>
      </c>
      <c r="T367" t="str">
        <f>IF('Request for Payment'!$G$29=0,"",'Request for Payment'!$G$29)</f>
        <v/>
      </c>
      <c r="U367" t="str">
        <f>IF(ISBLANK('Registrations List'!G370),"",'Registrations List'!G370)</f>
        <v/>
      </c>
      <c r="V367" t="str">
        <f>IF(ISBLANK('Registrations List'!H370),"",'Registrations List'!H370)</f>
        <v/>
      </c>
      <c r="W367" t="str">
        <f>IF(ISBLANK('Registrations List'!I370),"",'Registrations List'!I370)</f>
        <v/>
      </c>
      <c r="X367" t="str">
        <f>IF(ISBLANK('Registrations List'!J370),"",'Registrations List'!J370)</f>
        <v/>
      </c>
      <c r="Y367" t="str">
        <f>IF(ISBLANK('Registrations List'!K370),"",'Registrations List'!K370)</f>
        <v/>
      </c>
      <c r="Z367" t="str">
        <f>IF(ISBLANK('Registrations List'!L370),"",'Registrations List'!L370)</f>
        <v/>
      </c>
      <c r="AA367" t="str">
        <f>IF(ISBLANK('Registrations List'!M370),"",'Registrations List'!M370)</f>
        <v/>
      </c>
      <c r="AB367" t="str">
        <f>IF(ISBLANK('Registrations List'!N370),"",'Registrations List'!N370)</f>
        <v/>
      </c>
      <c r="AC367" t="str">
        <f>IF(ISBLANK('Registrations List'!O370),"",'Registrations List'!O370)</f>
        <v/>
      </c>
      <c r="AD367" t="str">
        <f>IF(ISBLANK('Registrations List'!X370),"",'Registrations List'!X370)</f>
        <v/>
      </c>
    </row>
    <row r="368" spans="1:30" x14ac:dyDescent="0.2">
      <c r="A368" t="str">
        <f>IF(ISBLANK('SSA Provider &amp; Checklist'!$F$6),"",'SSA Provider &amp; Checklist'!$F$6)</f>
        <v/>
      </c>
      <c r="B368" t="str">
        <f>IF(ISBLANK('SSA Provider &amp; Checklist'!$E$7),"",'SSA Provider &amp; Checklist'!$E$7)</f>
        <v/>
      </c>
      <c r="C368" t="str">
        <f>IF(ISBLANK('SSA Provider &amp; Checklist'!$E$8),"",'SSA Provider &amp; Checklist'!$E$8)</f>
        <v/>
      </c>
      <c r="D368" t="str">
        <f>IF(ISBLANK('SSA Provider &amp; Checklist'!$E$9),"",'SSA Provider &amp; Checklist'!$E$9)</f>
        <v/>
      </c>
      <c r="E368" t="str">
        <f>IF(ISBLANK('SSA Provider &amp; Checklist'!$E$10),"",'SSA Provider &amp; Checklist'!$E$10)</f>
        <v/>
      </c>
      <c r="F368" t="str">
        <f>IF(ISBLANK('SSA Provider &amp; Checklist'!$E$11),"",'SSA Provider &amp; Checklist'!$E$11)</f>
        <v/>
      </c>
      <c r="G368" t="str">
        <f>IF(ISBLANK('Registrations List'!AF371),"",'Registrations List'!AF371)</f>
        <v/>
      </c>
      <c r="H368" t="str">
        <f>IF(ISBLANK('Registrations List'!AG371),"",'Registrations List'!AG371)</f>
        <v/>
      </c>
      <c r="I368" t="str">
        <f>IF(ISBLANK('Registrations List'!AK371),"",'Registrations List'!AK371)</f>
        <v/>
      </c>
      <c r="J368" t="str">
        <f>IF(ISBLANK('Registrations List'!AL371),"",'Registrations List'!AL371)</f>
        <v/>
      </c>
      <c r="K368" t="str">
        <f>IF(ISBLANK('Registrations List'!AP371),"",'Registrations List'!AP371)</f>
        <v/>
      </c>
      <c r="L368" t="str">
        <f>IF(ISBLANK('Registrations List'!AQ371),"",'Registrations List'!AQ371)</f>
        <v/>
      </c>
      <c r="M368" t="str">
        <f>IF(ISBLANK('Registrations List'!AU371),"",'Registrations List'!AU371)</f>
        <v/>
      </c>
      <c r="N368" t="str">
        <f>IF(ISBLANK('Registrations List'!AV371),"",'Registrations List'!AV371)</f>
        <v/>
      </c>
      <c r="O368" t="str">
        <f>IF(ISBLANK('Registrations List'!AZ371),"",'Registrations List'!AZ371)</f>
        <v/>
      </c>
      <c r="P368" t="str">
        <f>IF(ISBLANK('Registrations List'!BA371),"",'Registrations List'!BA371)</f>
        <v/>
      </c>
      <c r="Q368" t="str">
        <f>IF(ISBLANK('Registrations List'!BE371),"",'Registrations List'!BE371)</f>
        <v/>
      </c>
      <c r="R368" t="str">
        <f>IF(ISBLANK('Registrations List'!BF371),"",'Registrations List'!BF371)</f>
        <v/>
      </c>
      <c r="S368" s="69" t="str">
        <f>IF(G368="","",Schedule!C371)</f>
        <v/>
      </c>
      <c r="T368" t="str">
        <f>IF('Request for Payment'!$G$29=0,"",'Request for Payment'!$G$29)</f>
        <v/>
      </c>
      <c r="U368" t="str">
        <f>IF(ISBLANK('Registrations List'!G371),"",'Registrations List'!G371)</f>
        <v/>
      </c>
      <c r="V368" t="str">
        <f>IF(ISBLANK('Registrations List'!H371),"",'Registrations List'!H371)</f>
        <v/>
      </c>
      <c r="W368" t="str">
        <f>IF(ISBLANK('Registrations List'!I371),"",'Registrations List'!I371)</f>
        <v/>
      </c>
      <c r="X368" t="str">
        <f>IF(ISBLANK('Registrations List'!J371),"",'Registrations List'!J371)</f>
        <v/>
      </c>
      <c r="Y368" t="str">
        <f>IF(ISBLANK('Registrations List'!K371),"",'Registrations List'!K371)</f>
        <v/>
      </c>
      <c r="Z368" t="str">
        <f>IF(ISBLANK('Registrations List'!L371),"",'Registrations List'!L371)</f>
        <v/>
      </c>
      <c r="AA368" t="str">
        <f>IF(ISBLANK('Registrations List'!M371),"",'Registrations List'!M371)</f>
        <v/>
      </c>
      <c r="AB368" t="str">
        <f>IF(ISBLANK('Registrations List'!N371),"",'Registrations List'!N371)</f>
        <v/>
      </c>
      <c r="AC368" t="str">
        <f>IF(ISBLANK('Registrations List'!O371),"",'Registrations List'!O371)</f>
        <v/>
      </c>
      <c r="AD368" t="str">
        <f>IF(ISBLANK('Registrations List'!X371),"",'Registrations List'!X371)</f>
        <v/>
      </c>
    </row>
    <row r="369" spans="1:30" x14ac:dyDescent="0.2">
      <c r="A369" t="str">
        <f>IF(ISBLANK('SSA Provider &amp; Checklist'!$F$6),"",'SSA Provider &amp; Checklist'!$F$6)</f>
        <v/>
      </c>
      <c r="B369" t="str">
        <f>IF(ISBLANK('SSA Provider &amp; Checklist'!$E$7),"",'SSA Provider &amp; Checklist'!$E$7)</f>
        <v/>
      </c>
      <c r="C369" t="str">
        <f>IF(ISBLANK('SSA Provider &amp; Checklist'!$E$8),"",'SSA Provider &amp; Checklist'!$E$8)</f>
        <v/>
      </c>
      <c r="D369" t="str">
        <f>IF(ISBLANK('SSA Provider &amp; Checklist'!$E$9),"",'SSA Provider &amp; Checklist'!$E$9)</f>
        <v/>
      </c>
      <c r="E369" t="str">
        <f>IF(ISBLANK('SSA Provider &amp; Checklist'!$E$10),"",'SSA Provider &amp; Checklist'!$E$10)</f>
        <v/>
      </c>
      <c r="F369" t="str">
        <f>IF(ISBLANK('SSA Provider &amp; Checklist'!$E$11),"",'SSA Provider &amp; Checklist'!$E$11)</f>
        <v/>
      </c>
      <c r="G369" t="str">
        <f>IF(ISBLANK('Registrations List'!AF372),"",'Registrations List'!AF372)</f>
        <v/>
      </c>
      <c r="H369" t="str">
        <f>IF(ISBLANK('Registrations List'!AG372),"",'Registrations List'!AG372)</f>
        <v/>
      </c>
      <c r="I369" t="str">
        <f>IF(ISBLANK('Registrations List'!AK372),"",'Registrations List'!AK372)</f>
        <v/>
      </c>
      <c r="J369" t="str">
        <f>IF(ISBLANK('Registrations List'!AL372),"",'Registrations List'!AL372)</f>
        <v/>
      </c>
      <c r="K369" t="str">
        <f>IF(ISBLANK('Registrations List'!AP372),"",'Registrations List'!AP372)</f>
        <v/>
      </c>
      <c r="L369" t="str">
        <f>IF(ISBLANK('Registrations List'!AQ372),"",'Registrations List'!AQ372)</f>
        <v/>
      </c>
      <c r="M369" t="str">
        <f>IF(ISBLANK('Registrations List'!AU372),"",'Registrations List'!AU372)</f>
        <v/>
      </c>
      <c r="N369" t="str">
        <f>IF(ISBLANK('Registrations List'!AV372),"",'Registrations List'!AV372)</f>
        <v/>
      </c>
      <c r="O369" t="str">
        <f>IF(ISBLANK('Registrations List'!AZ372),"",'Registrations List'!AZ372)</f>
        <v/>
      </c>
      <c r="P369" t="str">
        <f>IF(ISBLANK('Registrations List'!BA372),"",'Registrations List'!BA372)</f>
        <v/>
      </c>
      <c r="Q369" t="str">
        <f>IF(ISBLANK('Registrations List'!BE372),"",'Registrations List'!BE372)</f>
        <v/>
      </c>
      <c r="R369" t="str">
        <f>IF(ISBLANK('Registrations List'!BF372),"",'Registrations List'!BF372)</f>
        <v/>
      </c>
      <c r="S369" s="69" t="str">
        <f>IF(G369="","",Schedule!C372)</f>
        <v/>
      </c>
      <c r="T369" t="str">
        <f>IF('Request for Payment'!$G$29=0,"",'Request for Payment'!$G$29)</f>
        <v/>
      </c>
      <c r="U369" t="str">
        <f>IF(ISBLANK('Registrations List'!G372),"",'Registrations List'!G372)</f>
        <v/>
      </c>
      <c r="V369" t="str">
        <f>IF(ISBLANK('Registrations List'!H372),"",'Registrations List'!H372)</f>
        <v/>
      </c>
      <c r="W369" t="str">
        <f>IF(ISBLANK('Registrations List'!I372),"",'Registrations List'!I372)</f>
        <v/>
      </c>
      <c r="X369" t="str">
        <f>IF(ISBLANK('Registrations List'!J372),"",'Registrations List'!J372)</f>
        <v/>
      </c>
      <c r="Y369" t="str">
        <f>IF(ISBLANK('Registrations List'!K372),"",'Registrations List'!K372)</f>
        <v/>
      </c>
      <c r="Z369" t="str">
        <f>IF(ISBLANK('Registrations List'!L372),"",'Registrations List'!L372)</f>
        <v/>
      </c>
      <c r="AA369" t="str">
        <f>IF(ISBLANK('Registrations List'!M372),"",'Registrations List'!M372)</f>
        <v/>
      </c>
      <c r="AB369" t="str">
        <f>IF(ISBLANK('Registrations List'!N372),"",'Registrations List'!N372)</f>
        <v/>
      </c>
      <c r="AC369" t="str">
        <f>IF(ISBLANK('Registrations List'!O372),"",'Registrations List'!O372)</f>
        <v/>
      </c>
      <c r="AD369" t="str">
        <f>IF(ISBLANK('Registrations List'!X372),"",'Registrations List'!X372)</f>
        <v/>
      </c>
    </row>
    <row r="370" spans="1:30" x14ac:dyDescent="0.2">
      <c r="A370" t="str">
        <f>IF(ISBLANK('SSA Provider &amp; Checklist'!$F$6),"",'SSA Provider &amp; Checklist'!$F$6)</f>
        <v/>
      </c>
      <c r="B370" t="str">
        <f>IF(ISBLANK('SSA Provider &amp; Checklist'!$E$7),"",'SSA Provider &amp; Checklist'!$E$7)</f>
        <v/>
      </c>
      <c r="C370" t="str">
        <f>IF(ISBLANK('SSA Provider &amp; Checklist'!$E$8),"",'SSA Provider &amp; Checklist'!$E$8)</f>
        <v/>
      </c>
      <c r="D370" t="str">
        <f>IF(ISBLANK('SSA Provider &amp; Checklist'!$E$9),"",'SSA Provider &amp; Checklist'!$E$9)</f>
        <v/>
      </c>
      <c r="E370" t="str">
        <f>IF(ISBLANK('SSA Provider &amp; Checklist'!$E$10),"",'SSA Provider &amp; Checklist'!$E$10)</f>
        <v/>
      </c>
      <c r="F370" t="str">
        <f>IF(ISBLANK('SSA Provider &amp; Checklist'!$E$11),"",'SSA Provider &amp; Checklist'!$E$11)</f>
        <v/>
      </c>
      <c r="G370" t="str">
        <f>IF(ISBLANK('Registrations List'!AF373),"",'Registrations List'!AF373)</f>
        <v/>
      </c>
      <c r="H370" t="str">
        <f>IF(ISBLANK('Registrations List'!AG373),"",'Registrations List'!AG373)</f>
        <v/>
      </c>
      <c r="I370" t="str">
        <f>IF(ISBLANK('Registrations List'!AK373),"",'Registrations List'!AK373)</f>
        <v/>
      </c>
      <c r="J370" t="str">
        <f>IF(ISBLANK('Registrations List'!AL373),"",'Registrations List'!AL373)</f>
        <v/>
      </c>
      <c r="K370" t="str">
        <f>IF(ISBLANK('Registrations List'!AP373),"",'Registrations List'!AP373)</f>
        <v/>
      </c>
      <c r="L370" t="str">
        <f>IF(ISBLANK('Registrations List'!AQ373),"",'Registrations List'!AQ373)</f>
        <v/>
      </c>
      <c r="M370" t="str">
        <f>IF(ISBLANK('Registrations List'!AU373),"",'Registrations List'!AU373)</f>
        <v/>
      </c>
      <c r="N370" t="str">
        <f>IF(ISBLANK('Registrations List'!AV373),"",'Registrations List'!AV373)</f>
        <v/>
      </c>
      <c r="O370" t="str">
        <f>IF(ISBLANK('Registrations List'!AZ373),"",'Registrations List'!AZ373)</f>
        <v/>
      </c>
      <c r="P370" t="str">
        <f>IF(ISBLANK('Registrations List'!BA373),"",'Registrations List'!BA373)</f>
        <v/>
      </c>
      <c r="Q370" t="str">
        <f>IF(ISBLANK('Registrations List'!BE373),"",'Registrations List'!BE373)</f>
        <v/>
      </c>
      <c r="R370" t="str">
        <f>IF(ISBLANK('Registrations List'!BF373),"",'Registrations List'!BF373)</f>
        <v/>
      </c>
      <c r="S370" s="69" t="str">
        <f>IF(G370="","",Schedule!C373)</f>
        <v/>
      </c>
      <c r="T370" t="str">
        <f>IF('Request for Payment'!$G$29=0,"",'Request for Payment'!$G$29)</f>
        <v/>
      </c>
      <c r="U370" t="str">
        <f>IF(ISBLANK('Registrations List'!G373),"",'Registrations List'!G373)</f>
        <v/>
      </c>
      <c r="V370" t="str">
        <f>IF(ISBLANK('Registrations List'!H373),"",'Registrations List'!H373)</f>
        <v/>
      </c>
      <c r="W370" t="str">
        <f>IF(ISBLANK('Registrations List'!I373),"",'Registrations List'!I373)</f>
        <v/>
      </c>
      <c r="X370" t="str">
        <f>IF(ISBLANK('Registrations List'!J373),"",'Registrations List'!J373)</f>
        <v/>
      </c>
      <c r="Y370" t="str">
        <f>IF(ISBLANK('Registrations List'!K373),"",'Registrations List'!K373)</f>
        <v/>
      </c>
      <c r="Z370" t="str">
        <f>IF(ISBLANK('Registrations List'!L373),"",'Registrations List'!L373)</f>
        <v/>
      </c>
      <c r="AA370" t="str">
        <f>IF(ISBLANK('Registrations List'!M373),"",'Registrations List'!M373)</f>
        <v/>
      </c>
      <c r="AB370" t="str">
        <f>IF(ISBLANK('Registrations List'!N373),"",'Registrations List'!N373)</f>
        <v/>
      </c>
      <c r="AC370" t="str">
        <f>IF(ISBLANK('Registrations List'!O373),"",'Registrations List'!O373)</f>
        <v/>
      </c>
      <c r="AD370" t="str">
        <f>IF(ISBLANK('Registrations List'!X373),"",'Registrations List'!X373)</f>
        <v/>
      </c>
    </row>
    <row r="371" spans="1:30" x14ac:dyDescent="0.2">
      <c r="A371" t="str">
        <f>IF(ISBLANK('SSA Provider &amp; Checklist'!$F$6),"",'SSA Provider &amp; Checklist'!$F$6)</f>
        <v/>
      </c>
      <c r="B371" t="str">
        <f>IF(ISBLANK('SSA Provider &amp; Checklist'!$E$7),"",'SSA Provider &amp; Checklist'!$E$7)</f>
        <v/>
      </c>
      <c r="C371" t="str">
        <f>IF(ISBLANK('SSA Provider &amp; Checklist'!$E$8),"",'SSA Provider &amp; Checklist'!$E$8)</f>
        <v/>
      </c>
      <c r="D371" t="str">
        <f>IF(ISBLANK('SSA Provider &amp; Checklist'!$E$9),"",'SSA Provider &amp; Checklist'!$E$9)</f>
        <v/>
      </c>
      <c r="E371" t="str">
        <f>IF(ISBLANK('SSA Provider &amp; Checklist'!$E$10),"",'SSA Provider &amp; Checklist'!$E$10)</f>
        <v/>
      </c>
      <c r="F371" t="str">
        <f>IF(ISBLANK('SSA Provider &amp; Checklist'!$E$11),"",'SSA Provider &amp; Checklist'!$E$11)</f>
        <v/>
      </c>
      <c r="G371" t="str">
        <f>IF(ISBLANK('Registrations List'!AF374),"",'Registrations List'!AF374)</f>
        <v/>
      </c>
      <c r="H371" t="str">
        <f>IF(ISBLANK('Registrations List'!AG374),"",'Registrations List'!AG374)</f>
        <v/>
      </c>
      <c r="I371" t="str">
        <f>IF(ISBLANK('Registrations List'!AK374),"",'Registrations List'!AK374)</f>
        <v/>
      </c>
      <c r="J371" t="str">
        <f>IF(ISBLANK('Registrations List'!AL374),"",'Registrations List'!AL374)</f>
        <v/>
      </c>
      <c r="K371" t="str">
        <f>IF(ISBLANK('Registrations List'!AP374),"",'Registrations List'!AP374)</f>
        <v/>
      </c>
      <c r="L371" t="str">
        <f>IF(ISBLANK('Registrations List'!AQ374),"",'Registrations List'!AQ374)</f>
        <v/>
      </c>
      <c r="M371" t="str">
        <f>IF(ISBLANK('Registrations List'!AU374),"",'Registrations List'!AU374)</f>
        <v/>
      </c>
      <c r="N371" t="str">
        <f>IF(ISBLANK('Registrations List'!AV374),"",'Registrations List'!AV374)</f>
        <v/>
      </c>
      <c r="O371" t="str">
        <f>IF(ISBLANK('Registrations List'!AZ374),"",'Registrations List'!AZ374)</f>
        <v/>
      </c>
      <c r="P371" t="str">
        <f>IF(ISBLANK('Registrations List'!BA374),"",'Registrations List'!BA374)</f>
        <v/>
      </c>
      <c r="Q371" t="str">
        <f>IF(ISBLANK('Registrations List'!BE374),"",'Registrations List'!BE374)</f>
        <v/>
      </c>
      <c r="R371" t="str">
        <f>IF(ISBLANK('Registrations List'!BF374),"",'Registrations List'!BF374)</f>
        <v/>
      </c>
      <c r="S371" s="69" t="str">
        <f>IF(G371="","",Schedule!C374)</f>
        <v/>
      </c>
      <c r="T371" t="str">
        <f>IF('Request for Payment'!$G$29=0,"",'Request for Payment'!$G$29)</f>
        <v/>
      </c>
      <c r="U371" t="str">
        <f>IF(ISBLANK('Registrations List'!G374),"",'Registrations List'!G374)</f>
        <v/>
      </c>
      <c r="V371" t="str">
        <f>IF(ISBLANK('Registrations List'!H374),"",'Registrations List'!H374)</f>
        <v/>
      </c>
      <c r="W371" t="str">
        <f>IF(ISBLANK('Registrations List'!I374),"",'Registrations List'!I374)</f>
        <v/>
      </c>
      <c r="X371" t="str">
        <f>IF(ISBLANK('Registrations List'!J374),"",'Registrations List'!J374)</f>
        <v/>
      </c>
      <c r="Y371" t="str">
        <f>IF(ISBLANK('Registrations List'!K374),"",'Registrations List'!K374)</f>
        <v/>
      </c>
      <c r="Z371" t="str">
        <f>IF(ISBLANK('Registrations List'!L374),"",'Registrations List'!L374)</f>
        <v/>
      </c>
      <c r="AA371" t="str">
        <f>IF(ISBLANK('Registrations List'!M374),"",'Registrations List'!M374)</f>
        <v/>
      </c>
      <c r="AB371" t="str">
        <f>IF(ISBLANK('Registrations List'!N374),"",'Registrations List'!N374)</f>
        <v/>
      </c>
      <c r="AC371" t="str">
        <f>IF(ISBLANK('Registrations List'!O374),"",'Registrations List'!O374)</f>
        <v/>
      </c>
      <c r="AD371" t="str">
        <f>IF(ISBLANK('Registrations List'!X374),"",'Registrations List'!X374)</f>
        <v/>
      </c>
    </row>
    <row r="372" spans="1:30" x14ac:dyDescent="0.2">
      <c r="A372" t="str">
        <f>IF(ISBLANK('SSA Provider &amp; Checklist'!$F$6),"",'SSA Provider &amp; Checklist'!$F$6)</f>
        <v/>
      </c>
      <c r="B372" t="str">
        <f>IF(ISBLANK('SSA Provider &amp; Checklist'!$E$7),"",'SSA Provider &amp; Checklist'!$E$7)</f>
        <v/>
      </c>
      <c r="C372" t="str">
        <f>IF(ISBLANK('SSA Provider &amp; Checklist'!$E$8),"",'SSA Provider &amp; Checklist'!$E$8)</f>
        <v/>
      </c>
      <c r="D372" t="str">
        <f>IF(ISBLANK('SSA Provider &amp; Checklist'!$E$9),"",'SSA Provider &amp; Checklist'!$E$9)</f>
        <v/>
      </c>
      <c r="E372" t="str">
        <f>IF(ISBLANK('SSA Provider &amp; Checklist'!$E$10),"",'SSA Provider &amp; Checklist'!$E$10)</f>
        <v/>
      </c>
      <c r="F372" t="str">
        <f>IF(ISBLANK('SSA Provider &amp; Checklist'!$E$11),"",'SSA Provider &amp; Checklist'!$E$11)</f>
        <v/>
      </c>
      <c r="G372" t="str">
        <f>IF(ISBLANK('Registrations List'!AF375),"",'Registrations List'!AF375)</f>
        <v/>
      </c>
      <c r="H372" t="str">
        <f>IF(ISBLANK('Registrations List'!AG375),"",'Registrations List'!AG375)</f>
        <v/>
      </c>
      <c r="I372" t="str">
        <f>IF(ISBLANK('Registrations List'!AK375),"",'Registrations List'!AK375)</f>
        <v/>
      </c>
      <c r="J372" t="str">
        <f>IF(ISBLANK('Registrations List'!AL375),"",'Registrations List'!AL375)</f>
        <v/>
      </c>
      <c r="K372" t="str">
        <f>IF(ISBLANK('Registrations List'!AP375),"",'Registrations List'!AP375)</f>
        <v/>
      </c>
      <c r="L372" t="str">
        <f>IF(ISBLANK('Registrations List'!AQ375),"",'Registrations List'!AQ375)</f>
        <v/>
      </c>
      <c r="M372" t="str">
        <f>IF(ISBLANK('Registrations List'!AU375),"",'Registrations List'!AU375)</f>
        <v/>
      </c>
      <c r="N372" t="str">
        <f>IF(ISBLANK('Registrations List'!AV375),"",'Registrations List'!AV375)</f>
        <v/>
      </c>
      <c r="O372" t="str">
        <f>IF(ISBLANK('Registrations List'!AZ375),"",'Registrations List'!AZ375)</f>
        <v/>
      </c>
      <c r="P372" t="str">
        <f>IF(ISBLANK('Registrations List'!BA375),"",'Registrations List'!BA375)</f>
        <v/>
      </c>
      <c r="Q372" t="str">
        <f>IF(ISBLANK('Registrations List'!BE375),"",'Registrations List'!BE375)</f>
        <v/>
      </c>
      <c r="R372" t="str">
        <f>IF(ISBLANK('Registrations List'!BF375),"",'Registrations List'!BF375)</f>
        <v/>
      </c>
      <c r="S372" s="69" t="str">
        <f>IF(G372="","",Schedule!C375)</f>
        <v/>
      </c>
      <c r="T372" t="str">
        <f>IF('Request for Payment'!$G$29=0,"",'Request for Payment'!$G$29)</f>
        <v/>
      </c>
      <c r="U372" t="str">
        <f>IF(ISBLANK('Registrations List'!G375),"",'Registrations List'!G375)</f>
        <v/>
      </c>
      <c r="V372" t="str">
        <f>IF(ISBLANK('Registrations List'!H375),"",'Registrations List'!H375)</f>
        <v/>
      </c>
      <c r="W372" t="str">
        <f>IF(ISBLANK('Registrations List'!I375),"",'Registrations List'!I375)</f>
        <v/>
      </c>
      <c r="X372" t="str">
        <f>IF(ISBLANK('Registrations List'!J375),"",'Registrations List'!J375)</f>
        <v/>
      </c>
      <c r="Y372" t="str">
        <f>IF(ISBLANK('Registrations List'!K375),"",'Registrations List'!K375)</f>
        <v/>
      </c>
      <c r="Z372" t="str">
        <f>IF(ISBLANK('Registrations List'!L375),"",'Registrations List'!L375)</f>
        <v/>
      </c>
      <c r="AA372" t="str">
        <f>IF(ISBLANK('Registrations List'!M375),"",'Registrations List'!M375)</f>
        <v/>
      </c>
      <c r="AB372" t="str">
        <f>IF(ISBLANK('Registrations List'!N375),"",'Registrations List'!N375)</f>
        <v/>
      </c>
      <c r="AC372" t="str">
        <f>IF(ISBLANK('Registrations List'!O375),"",'Registrations List'!O375)</f>
        <v/>
      </c>
      <c r="AD372" t="str">
        <f>IF(ISBLANK('Registrations List'!X375),"",'Registrations List'!X375)</f>
        <v/>
      </c>
    </row>
    <row r="373" spans="1:30" x14ac:dyDescent="0.2">
      <c r="A373" t="str">
        <f>IF(ISBLANK('SSA Provider &amp; Checklist'!$F$6),"",'SSA Provider &amp; Checklist'!$F$6)</f>
        <v/>
      </c>
      <c r="B373" t="str">
        <f>IF(ISBLANK('SSA Provider &amp; Checklist'!$E$7),"",'SSA Provider &amp; Checklist'!$E$7)</f>
        <v/>
      </c>
      <c r="C373" t="str">
        <f>IF(ISBLANK('SSA Provider &amp; Checklist'!$E$8),"",'SSA Provider &amp; Checklist'!$E$8)</f>
        <v/>
      </c>
      <c r="D373" t="str">
        <f>IF(ISBLANK('SSA Provider &amp; Checklist'!$E$9),"",'SSA Provider &amp; Checklist'!$E$9)</f>
        <v/>
      </c>
      <c r="E373" t="str">
        <f>IF(ISBLANK('SSA Provider &amp; Checklist'!$E$10),"",'SSA Provider &amp; Checklist'!$E$10)</f>
        <v/>
      </c>
      <c r="F373" t="str">
        <f>IF(ISBLANK('SSA Provider &amp; Checklist'!$E$11),"",'SSA Provider &amp; Checklist'!$E$11)</f>
        <v/>
      </c>
      <c r="G373" t="str">
        <f>IF(ISBLANK('Registrations List'!AF376),"",'Registrations List'!AF376)</f>
        <v/>
      </c>
      <c r="H373" t="str">
        <f>IF(ISBLANK('Registrations List'!AG376),"",'Registrations List'!AG376)</f>
        <v/>
      </c>
      <c r="I373" t="str">
        <f>IF(ISBLANK('Registrations List'!AK376),"",'Registrations List'!AK376)</f>
        <v/>
      </c>
      <c r="J373" t="str">
        <f>IF(ISBLANK('Registrations List'!AL376),"",'Registrations List'!AL376)</f>
        <v/>
      </c>
      <c r="K373" t="str">
        <f>IF(ISBLANK('Registrations List'!AP376),"",'Registrations List'!AP376)</f>
        <v/>
      </c>
      <c r="L373" t="str">
        <f>IF(ISBLANK('Registrations List'!AQ376),"",'Registrations List'!AQ376)</f>
        <v/>
      </c>
      <c r="M373" t="str">
        <f>IF(ISBLANK('Registrations List'!AU376),"",'Registrations List'!AU376)</f>
        <v/>
      </c>
      <c r="N373" t="str">
        <f>IF(ISBLANK('Registrations List'!AV376),"",'Registrations List'!AV376)</f>
        <v/>
      </c>
      <c r="O373" t="str">
        <f>IF(ISBLANK('Registrations List'!AZ376),"",'Registrations List'!AZ376)</f>
        <v/>
      </c>
      <c r="P373" t="str">
        <f>IF(ISBLANK('Registrations List'!BA376),"",'Registrations List'!BA376)</f>
        <v/>
      </c>
      <c r="Q373" t="str">
        <f>IF(ISBLANK('Registrations List'!BE376),"",'Registrations List'!BE376)</f>
        <v/>
      </c>
      <c r="R373" t="str">
        <f>IF(ISBLANK('Registrations List'!BF376),"",'Registrations List'!BF376)</f>
        <v/>
      </c>
      <c r="S373" s="69" t="str">
        <f>IF(G373="","",Schedule!C376)</f>
        <v/>
      </c>
      <c r="T373" t="str">
        <f>IF('Request for Payment'!$G$29=0,"",'Request for Payment'!$G$29)</f>
        <v/>
      </c>
      <c r="U373" t="str">
        <f>IF(ISBLANK('Registrations List'!G376),"",'Registrations List'!G376)</f>
        <v/>
      </c>
      <c r="V373" t="str">
        <f>IF(ISBLANK('Registrations List'!H376),"",'Registrations List'!H376)</f>
        <v/>
      </c>
      <c r="W373" t="str">
        <f>IF(ISBLANK('Registrations List'!I376),"",'Registrations List'!I376)</f>
        <v/>
      </c>
      <c r="X373" t="str">
        <f>IF(ISBLANK('Registrations List'!J376),"",'Registrations List'!J376)</f>
        <v/>
      </c>
      <c r="Y373" t="str">
        <f>IF(ISBLANK('Registrations List'!K376),"",'Registrations List'!K376)</f>
        <v/>
      </c>
      <c r="Z373" t="str">
        <f>IF(ISBLANK('Registrations List'!L376),"",'Registrations List'!L376)</f>
        <v/>
      </c>
      <c r="AA373" t="str">
        <f>IF(ISBLANK('Registrations List'!M376),"",'Registrations List'!M376)</f>
        <v/>
      </c>
      <c r="AB373" t="str">
        <f>IF(ISBLANK('Registrations List'!N376),"",'Registrations List'!N376)</f>
        <v/>
      </c>
      <c r="AC373" t="str">
        <f>IF(ISBLANK('Registrations List'!O376),"",'Registrations List'!O376)</f>
        <v/>
      </c>
      <c r="AD373" t="str">
        <f>IF(ISBLANK('Registrations List'!X376),"",'Registrations List'!X376)</f>
        <v/>
      </c>
    </row>
    <row r="374" spans="1:30" x14ac:dyDescent="0.2">
      <c r="A374" t="str">
        <f>IF(ISBLANK('SSA Provider &amp; Checklist'!$F$6),"",'SSA Provider &amp; Checklist'!$F$6)</f>
        <v/>
      </c>
      <c r="B374" t="str">
        <f>IF(ISBLANK('SSA Provider &amp; Checklist'!$E$7),"",'SSA Provider &amp; Checklist'!$E$7)</f>
        <v/>
      </c>
      <c r="C374" t="str">
        <f>IF(ISBLANK('SSA Provider &amp; Checklist'!$E$8),"",'SSA Provider &amp; Checklist'!$E$8)</f>
        <v/>
      </c>
      <c r="D374" t="str">
        <f>IF(ISBLANK('SSA Provider &amp; Checklist'!$E$9),"",'SSA Provider &amp; Checklist'!$E$9)</f>
        <v/>
      </c>
      <c r="E374" t="str">
        <f>IF(ISBLANK('SSA Provider &amp; Checklist'!$E$10),"",'SSA Provider &amp; Checklist'!$E$10)</f>
        <v/>
      </c>
      <c r="F374" t="str">
        <f>IF(ISBLANK('SSA Provider &amp; Checklist'!$E$11),"",'SSA Provider &amp; Checklist'!$E$11)</f>
        <v/>
      </c>
      <c r="G374" t="str">
        <f>IF(ISBLANK('Registrations List'!AF377),"",'Registrations List'!AF377)</f>
        <v/>
      </c>
      <c r="H374" t="str">
        <f>IF(ISBLANK('Registrations List'!AG377),"",'Registrations List'!AG377)</f>
        <v/>
      </c>
      <c r="I374" t="str">
        <f>IF(ISBLANK('Registrations List'!AK377),"",'Registrations List'!AK377)</f>
        <v/>
      </c>
      <c r="J374" t="str">
        <f>IF(ISBLANK('Registrations List'!AL377),"",'Registrations List'!AL377)</f>
        <v/>
      </c>
      <c r="K374" t="str">
        <f>IF(ISBLANK('Registrations List'!AP377),"",'Registrations List'!AP377)</f>
        <v/>
      </c>
      <c r="L374" t="str">
        <f>IF(ISBLANK('Registrations List'!AQ377),"",'Registrations List'!AQ377)</f>
        <v/>
      </c>
      <c r="M374" t="str">
        <f>IF(ISBLANK('Registrations List'!AU377),"",'Registrations List'!AU377)</f>
        <v/>
      </c>
      <c r="N374" t="str">
        <f>IF(ISBLANK('Registrations List'!AV377),"",'Registrations List'!AV377)</f>
        <v/>
      </c>
      <c r="O374" t="str">
        <f>IF(ISBLANK('Registrations List'!AZ377),"",'Registrations List'!AZ377)</f>
        <v/>
      </c>
      <c r="P374" t="str">
        <f>IF(ISBLANK('Registrations List'!BA377),"",'Registrations List'!BA377)</f>
        <v/>
      </c>
      <c r="Q374" t="str">
        <f>IF(ISBLANK('Registrations List'!BE377),"",'Registrations List'!BE377)</f>
        <v/>
      </c>
      <c r="R374" t="str">
        <f>IF(ISBLANK('Registrations List'!BF377),"",'Registrations List'!BF377)</f>
        <v/>
      </c>
      <c r="S374" s="69" t="str">
        <f>IF(G374="","",Schedule!C377)</f>
        <v/>
      </c>
      <c r="T374" t="str">
        <f>IF('Request for Payment'!$G$29=0,"",'Request for Payment'!$G$29)</f>
        <v/>
      </c>
      <c r="U374" t="str">
        <f>IF(ISBLANK('Registrations List'!G377),"",'Registrations List'!G377)</f>
        <v/>
      </c>
      <c r="V374" t="str">
        <f>IF(ISBLANK('Registrations List'!H377),"",'Registrations List'!H377)</f>
        <v/>
      </c>
      <c r="W374" t="str">
        <f>IF(ISBLANK('Registrations List'!I377),"",'Registrations List'!I377)</f>
        <v/>
      </c>
      <c r="X374" t="str">
        <f>IF(ISBLANK('Registrations List'!J377),"",'Registrations List'!J377)</f>
        <v/>
      </c>
      <c r="Y374" t="str">
        <f>IF(ISBLANK('Registrations List'!K377),"",'Registrations List'!K377)</f>
        <v/>
      </c>
      <c r="Z374" t="str">
        <f>IF(ISBLANK('Registrations List'!L377),"",'Registrations List'!L377)</f>
        <v/>
      </c>
      <c r="AA374" t="str">
        <f>IF(ISBLANK('Registrations List'!M377),"",'Registrations List'!M377)</f>
        <v/>
      </c>
      <c r="AB374" t="str">
        <f>IF(ISBLANK('Registrations List'!N377),"",'Registrations List'!N377)</f>
        <v/>
      </c>
      <c r="AC374" t="str">
        <f>IF(ISBLANK('Registrations List'!O377),"",'Registrations List'!O377)</f>
        <v/>
      </c>
      <c r="AD374" t="str">
        <f>IF(ISBLANK('Registrations List'!X377),"",'Registrations List'!X377)</f>
        <v/>
      </c>
    </row>
    <row r="375" spans="1:30" x14ac:dyDescent="0.2">
      <c r="A375" t="str">
        <f>IF(ISBLANK('SSA Provider &amp; Checklist'!$F$6),"",'SSA Provider &amp; Checklist'!$F$6)</f>
        <v/>
      </c>
      <c r="B375" t="str">
        <f>IF(ISBLANK('SSA Provider &amp; Checklist'!$E$7),"",'SSA Provider &amp; Checklist'!$E$7)</f>
        <v/>
      </c>
      <c r="C375" t="str">
        <f>IF(ISBLANK('SSA Provider &amp; Checklist'!$E$8),"",'SSA Provider &amp; Checklist'!$E$8)</f>
        <v/>
      </c>
      <c r="D375" t="str">
        <f>IF(ISBLANK('SSA Provider &amp; Checklist'!$E$9),"",'SSA Provider &amp; Checklist'!$E$9)</f>
        <v/>
      </c>
      <c r="E375" t="str">
        <f>IF(ISBLANK('SSA Provider &amp; Checklist'!$E$10),"",'SSA Provider &amp; Checklist'!$E$10)</f>
        <v/>
      </c>
      <c r="F375" t="str">
        <f>IF(ISBLANK('SSA Provider &amp; Checklist'!$E$11),"",'SSA Provider &amp; Checklist'!$E$11)</f>
        <v/>
      </c>
      <c r="G375" t="str">
        <f>IF(ISBLANK('Registrations List'!AF378),"",'Registrations List'!AF378)</f>
        <v/>
      </c>
      <c r="H375" t="str">
        <f>IF(ISBLANK('Registrations List'!AG378),"",'Registrations List'!AG378)</f>
        <v/>
      </c>
      <c r="I375" t="str">
        <f>IF(ISBLANK('Registrations List'!AK378),"",'Registrations List'!AK378)</f>
        <v/>
      </c>
      <c r="J375" t="str">
        <f>IF(ISBLANK('Registrations List'!AL378),"",'Registrations List'!AL378)</f>
        <v/>
      </c>
      <c r="K375" t="str">
        <f>IF(ISBLANK('Registrations List'!AP378),"",'Registrations List'!AP378)</f>
        <v/>
      </c>
      <c r="L375" t="str">
        <f>IF(ISBLANK('Registrations List'!AQ378),"",'Registrations List'!AQ378)</f>
        <v/>
      </c>
      <c r="M375" t="str">
        <f>IF(ISBLANK('Registrations List'!AU378),"",'Registrations List'!AU378)</f>
        <v/>
      </c>
      <c r="N375" t="str">
        <f>IF(ISBLANK('Registrations List'!AV378),"",'Registrations List'!AV378)</f>
        <v/>
      </c>
      <c r="O375" t="str">
        <f>IF(ISBLANK('Registrations List'!AZ378),"",'Registrations List'!AZ378)</f>
        <v/>
      </c>
      <c r="P375" t="str">
        <f>IF(ISBLANK('Registrations List'!BA378),"",'Registrations List'!BA378)</f>
        <v/>
      </c>
      <c r="Q375" t="str">
        <f>IF(ISBLANK('Registrations List'!BE378),"",'Registrations List'!BE378)</f>
        <v/>
      </c>
      <c r="R375" t="str">
        <f>IF(ISBLANK('Registrations List'!BF378),"",'Registrations List'!BF378)</f>
        <v/>
      </c>
      <c r="S375" s="69" t="str">
        <f>IF(G375="","",Schedule!C378)</f>
        <v/>
      </c>
      <c r="T375" t="str">
        <f>IF('Request for Payment'!$G$29=0,"",'Request for Payment'!$G$29)</f>
        <v/>
      </c>
      <c r="U375" t="str">
        <f>IF(ISBLANK('Registrations List'!G378),"",'Registrations List'!G378)</f>
        <v/>
      </c>
      <c r="V375" t="str">
        <f>IF(ISBLANK('Registrations List'!H378),"",'Registrations List'!H378)</f>
        <v/>
      </c>
      <c r="W375" t="str">
        <f>IF(ISBLANK('Registrations List'!I378),"",'Registrations List'!I378)</f>
        <v/>
      </c>
      <c r="X375" t="str">
        <f>IF(ISBLANK('Registrations List'!J378),"",'Registrations List'!J378)</f>
        <v/>
      </c>
      <c r="Y375" t="str">
        <f>IF(ISBLANK('Registrations List'!K378),"",'Registrations List'!K378)</f>
        <v/>
      </c>
      <c r="Z375" t="str">
        <f>IF(ISBLANK('Registrations List'!L378),"",'Registrations List'!L378)</f>
        <v/>
      </c>
      <c r="AA375" t="str">
        <f>IF(ISBLANK('Registrations List'!M378),"",'Registrations List'!M378)</f>
        <v/>
      </c>
      <c r="AB375" t="str">
        <f>IF(ISBLANK('Registrations List'!N378),"",'Registrations List'!N378)</f>
        <v/>
      </c>
      <c r="AC375" t="str">
        <f>IF(ISBLANK('Registrations List'!O378),"",'Registrations List'!O378)</f>
        <v/>
      </c>
      <c r="AD375" t="str">
        <f>IF(ISBLANK('Registrations List'!X378),"",'Registrations List'!X378)</f>
        <v/>
      </c>
    </row>
    <row r="376" spans="1:30" x14ac:dyDescent="0.2">
      <c r="A376" t="str">
        <f>IF(ISBLANK('SSA Provider &amp; Checklist'!$F$6),"",'SSA Provider &amp; Checklist'!$F$6)</f>
        <v/>
      </c>
      <c r="B376" t="str">
        <f>IF(ISBLANK('SSA Provider &amp; Checklist'!$E$7),"",'SSA Provider &amp; Checklist'!$E$7)</f>
        <v/>
      </c>
      <c r="C376" t="str">
        <f>IF(ISBLANK('SSA Provider &amp; Checklist'!$E$8),"",'SSA Provider &amp; Checklist'!$E$8)</f>
        <v/>
      </c>
      <c r="D376" t="str">
        <f>IF(ISBLANK('SSA Provider &amp; Checklist'!$E$9),"",'SSA Provider &amp; Checklist'!$E$9)</f>
        <v/>
      </c>
      <c r="E376" t="str">
        <f>IF(ISBLANK('SSA Provider &amp; Checklist'!$E$10),"",'SSA Provider &amp; Checklist'!$E$10)</f>
        <v/>
      </c>
      <c r="F376" t="str">
        <f>IF(ISBLANK('SSA Provider &amp; Checklist'!$E$11),"",'SSA Provider &amp; Checklist'!$E$11)</f>
        <v/>
      </c>
      <c r="G376" t="str">
        <f>IF(ISBLANK('Registrations List'!AF379),"",'Registrations List'!AF379)</f>
        <v/>
      </c>
      <c r="H376" t="str">
        <f>IF(ISBLANK('Registrations List'!AG379),"",'Registrations List'!AG379)</f>
        <v/>
      </c>
      <c r="I376" t="str">
        <f>IF(ISBLANK('Registrations List'!AK379),"",'Registrations List'!AK379)</f>
        <v/>
      </c>
      <c r="J376" t="str">
        <f>IF(ISBLANK('Registrations List'!AL379),"",'Registrations List'!AL379)</f>
        <v/>
      </c>
      <c r="K376" t="str">
        <f>IF(ISBLANK('Registrations List'!AP379),"",'Registrations List'!AP379)</f>
        <v/>
      </c>
      <c r="L376" t="str">
        <f>IF(ISBLANK('Registrations List'!AQ379),"",'Registrations List'!AQ379)</f>
        <v/>
      </c>
      <c r="M376" t="str">
        <f>IF(ISBLANK('Registrations List'!AU379),"",'Registrations List'!AU379)</f>
        <v/>
      </c>
      <c r="N376" t="str">
        <f>IF(ISBLANK('Registrations List'!AV379),"",'Registrations List'!AV379)</f>
        <v/>
      </c>
      <c r="O376" t="str">
        <f>IF(ISBLANK('Registrations List'!AZ379),"",'Registrations List'!AZ379)</f>
        <v/>
      </c>
      <c r="P376" t="str">
        <f>IF(ISBLANK('Registrations List'!BA379),"",'Registrations List'!BA379)</f>
        <v/>
      </c>
      <c r="Q376" t="str">
        <f>IF(ISBLANK('Registrations List'!BE379),"",'Registrations List'!BE379)</f>
        <v/>
      </c>
      <c r="R376" t="str">
        <f>IF(ISBLANK('Registrations List'!BF379),"",'Registrations List'!BF379)</f>
        <v/>
      </c>
      <c r="S376" s="69" t="str">
        <f>IF(G376="","",Schedule!C379)</f>
        <v/>
      </c>
      <c r="T376" t="str">
        <f>IF('Request for Payment'!$G$29=0,"",'Request for Payment'!$G$29)</f>
        <v/>
      </c>
      <c r="U376" t="str">
        <f>IF(ISBLANK('Registrations List'!G379),"",'Registrations List'!G379)</f>
        <v/>
      </c>
      <c r="V376" t="str">
        <f>IF(ISBLANK('Registrations List'!H379),"",'Registrations List'!H379)</f>
        <v/>
      </c>
      <c r="W376" t="str">
        <f>IF(ISBLANK('Registrations List'!I379),"",'Registrations List'!I379)</f>
        <v/>
      </c>
      <c r="X376" t="str">
        <f>IF(ISBLANK('Registrations List'!J379),"",'Registrations List'!J379)</f>
        <v/>
      </c>
      <c r="Y376" t="str">
        <f>IF(ISBLANK('Registrations List'!K379),"",'Registrations List'!K379)</f>
        <v/>
      </c>
      <c r="Z376" t="str">
        <f>IF(ISBLANK('Registrations List'!L379),"",'Registrations List'!L379)</f>
        <v/>
      </c>
      <c r="AA376" t="str">
        <f>IF(ISBLANK('Registrations List'!M379),"",'Registrations List'!M379)</f>
        <v/>
      </c>
      <c r="AB376" t="str">
        <f>IF(ISBLANK('Registrations List'!N379),"",'Registrations List'!N379)</f>
        <v/>
      </c>
      <c r="AC376" t="str">
        <f>IF(ISBLANK('Registrations List'!O379),"",'Registrations List'!O379)</f>
        <v/>
      </c>
      <c r="AD376" t="str">
        <f>IF(ISBLANK('Registrations List'!X379),"",'Registrations List'!X379)</f>
        <v/>
      </c>
    </row>
    <row r="377" spans="1:30" x14ac:dyDescent="0.2">
      <c r="A377" t="str">
        <f>IF(ISBLANK('SSA Provider &amp; Checklist'!$F$6),"",'SSA Provider &amp; Checklist'!$F$6)</f>
        <v/>
      </c>
      <c r="B377" t="str">
        <f>IF(ISBLANK('SSA Provider &amp; Checklist'!$E$7),"",'SSA Provider &amp; Checklist'!$E$7)</f>
        <v/>
      </c>
      <c r="C377" t="str">
        <f>IF(ISBLANK('SSA Provider &amp; Checklist'!$E$8),"",'SSA Provider &amp; Checklist'!$E$8)</f>
        <v/>
      </c>
      <c r="D377" t="str">
        <f>IF(ISBLANK('SSA Provider &amp; Checklist'!$E$9),"",'SSA Provider &amp; Checklist'!$E$9)</f>
        <v/>
      </c>
      <c r="E377" t="str">
        <f>IF(ISBLANK('SSA Provider &amp; Checklist'!$E$10),"",'SSA Provider &amp; Checklist'!$E$10)</f>
        <v/>
      </c>
      <c r="F377" t="str">
        <f>IF(ISBLANK('SSA Provider &amp; Checklist'!$E$11),"",'SSA Provider &amp; Checklist'!$E$11)</f>
        <v/>
      </c>
      <c r="G377" t="str">
        <f>IF(ISBLANK('Registrations List'!AF380),"",'Registrations List'!AF380)</f>
        <v/>
      </c>
      <c r="H377" t="str">
        <f>IF(ISBLANK('Registrations List'!AG380),"",'Registrations List'!AG380)</f>
        <v/>
      </c>
      <c r="I377" t="str">
        <f>IF(ISBLANK('Registrations List'!AK380),"",'Registrations List'!AK380)</f>
        <v/>
      </c>
      <c r="J377" t="str">
        <f>IF(ISBLANK('Registrations List'!AL380),"",'Registrations List'!AL380)</f>
        <v/>
      </c>
      <c r="K377" t="str">
        <f>IF(ISBLANK('Registrations List'!AP380),"",'Registrations List'!AP380)</f>
        <v/>
      </c>
      <c r="L377" t="str">
        <f>IF(ISBLANK('Registrations List'!AQ380),"",'Registrations List'!AQ380)</f>
        <v/>
      </c>
      <c r="M377" t="str">
        <f>IF(ISBLANK('Registrations List'!AU380),"",'Registrations List'!AU380)</f>
        <v/>
      </c>
      <c r="N377" t="str">
        <f>IF(ISBLANK('Registrations List'!AV380),"",'Registrations List'!AV380)</f>
        <v/>
      </c>
      <c r="O377" t="str">
        <f>IF(ISBLANK('Registrations List'!AZ380),"",'Registrations List'!AZ380)</f>
        <v/>
      </c>
      <c r="P377" t="str">
        <f>IF(ISBLANK('Registrations List'!BA380),"",'Registrations List'!BA380)</f>
        <v/>
      </c>
      <c r="Q377" t="str">
        <f>IF(ISBLANK('Registrations List'!BE380),"",'Registrations List'!BE380)</f>
        <v/>
      </c>
      <c r="R377" t="str">
        <f>IF(ISBLANK('Registrations List'!BF380),"",'Registrations List'!BF380)</f>
        <v/>
      </c>
      <c r="S377" s="69" t="str">
        <f>IF(G377="","",Schedule!C380)</f>
        <v/>
      </c>
      <c r="T377" t="str">
        <f>IF('Request for Payment'!$G$29=0,"",'Request for Payment'!$G$29)</f>
        <v/>
      </c>
      <c r="U377" t="str">
        <f>IF(ISBLANK('Registrations List'!G380),"",'Registrations List'!G380)</f>
        <v/>
      </c>
      <c r="V377" t="str">
        <f>IF(ISBLANK('Registrations List'!H380),"",'Registrations List'!H380)</f>
        <v/>
      </c>
      <c r="W377" t="str">
        <f>IF(ISBLANK('Registrations List'!I380),"",'Registrations List'!I380)</f>
        <v/>
      </c>
      <c r="X377" t="str">
        <f>IF(ISBLANK('Registrations List'!J380),"",'Registrations List'!J380)</f>
        <v/>
      </c>
      <c r="Y377" t="str">
        <f>IF(ISBLANK('Registrations List'!K380),"",'Registrations List'!K380)</f>
        <v/>
      </c>
      <c r="Z377" t="str">
        <f>IF(ISBLANK('Registrations List'!L380),"",'Registrations List'!L380)</f>
        <v/>
      </c>
      <c r="AA377" t="str">
        <f>IF(ISBLANK('Registrations List'!M380),"",'Registrations List'!M380)</f>
        <v/>
      </c>
      <c r="AB377" t="str">
        <f>IF(ISBLANK('Registrations List'!N380),"",'Registrations List'!N380)</f>
        <v/>
      </c>
      <c r="AC377" t="str">
        <f>IF(ISBLANK('Registrations List'!O380),"",'Registrations List'!O380)</f>
        <v/>
      </c>
      <c r="AD377" t="str">
        <f>IF(ISBLANK('Registrations List'!X380),"",'Registrations List'!X380)</f>
        <v/>
      </c>
    </row>
    <row r="378" spans="1:30" x14ac:dyDescent="0.2">
      <c r="A378" t="str">
        <f>IF(ISBLANK('SSA Provider &amp; Checklist'!$F$6),"",'SSA Provider &amp; Checklist'!$F$6)</f>
        <v/>
      </c>
      <c r="B378" t="str">
        <f>IF(ISBLANK('SSA Provider &amp; Checklist'!$E$7),"",'SSA Provider &amp; Checklist'!$E$7)</f>
        <v/>
      </c>
      <c r="C378" t="str">
        <f>IF(ISBLANK('SSA Provider &amp; Checklist'!$E$8),"",'SSA Provider &amp; Checklist'!$E$8)</f>
        <v/>
      </c>
      <c r="D378" t="str">
        <f>IF(ISBLANK('SSA Provider &amp; Checklist'!$E$9),"",'SSA Provider &amp; Checklist'!$E$9)</f>
        <v/>
      </c>
      <c r="E378" t="str">
        <f>IF(ISBLANK('SSA Provider &amp; Checklist'!$E$10),"",'SSA Provider &amp; Checklist'!$E$10)</f>
        <v/>
      </c>
      <c r="F378" t="str">
        <f>IF(ISBLANK('SSA Provider &amp; Checklist'!$E$11),"",'SSA Provider &amp; Checklist'!$E$11)</f>
        <v/>
      </c>
      <c r="G378" t="str">
        <f>IF(ISBLANK('Registrations List'!AF381),"",'Registrations List'!AF381)</f>
        <v/>
      </c>
      <c r="H378" t="str">
        <f>IF(ISBLANK('Registrations List'!AG381),"",'Registrations List'!AG381)</f>
        <v/>
      </c>
      <c r="I378" t="str">
        <f>IF(ISBLANK('Registrations List'!AK381),"",'Registrations List'!AK381)</f>
        <v/>
      </c>
      <c r="J378" t="str">
        <f>IF(ISBLANK('Registrations List'!AL381),"",'Registrations List'!AL381)</f>
        <v/>
      </c>
      <c r="K378" t="str">
        <f>IF(ISBLANK('Registrations List'!AP381),"",'Registrations List'!AP381)</f>
        <v/>
      </c>
      <c r="L378" t="str">
        <f>IF(ISBLANK('Registrations List'!AQ381),"",'Registrations List'!AQ381)</f>
        <v/>
      </c>
      <c r="M378" t="str">
        <f>IF(ISBLANK('Registrations List'!AU381),"",'Registrations List'!AU381)</f>
        <v/>
      </c>
      <c r="N378" t="str">
        <f>IF(ISBLANK('Registrations List'!AV381),"",'Registrations List'!AV381)</f>
        <v/>
      </c>
      <c r="O378" t="str">
        <f>IF(ISBLANK('Registrations List'!AZ381),"",'Registrations List'!AZ381)</f>
        <v/>
      </c>
      <c r="P378" t="str">
        <f>IF(ISBLANK('Registrations List'!BA381),"",'Registrations List'!BA381)</f>
        <v/>
      </c>
      <c r="Q378" t="str">
        <f>IF(ISBLANK('Registrations List'!BE381),"",'Registrations List'!BE381)</f>
        <v/>
      </c>
      <c r="R378" t="str">
        <f>IF(ISBLANK('Registrations List'!BF381),"",'Registrations List'!BF381)</f>
        <v/>
      </c>
      <c r="S378" s="69" t="str">
        <f>IF(G378="","",Schedule!C381)</f>
        <v/>
      </c>
      <c r="T378" t="str">
        <f>IF('Request for Payment'!$G$29=0,"",'Request for Payment'!$G$29)</f>
        <v/>
      </c>
      <c r="U378" t="str">
        <f>IF(ISBLANK('Registrations List'!G381),"",'Registrations List'!G381)</f>
        <v/>
      </c>
      <c r="V378" t="str">
        <f>IF(ISBLANK('Registrations List'!H381),"",'Registrations List'!H381)</f>
        <v/>
      </c>
      <c r="W378" t="str">
        <f>IF(ISBLANK('Registrations List'!I381),"",'Registrations List'!I381)</f>
        <v/>
      </c>
      <c r="X378" t="str">
        <f>IF(ISBLANK('Registrations List'!J381),"",'Registrations List'!J381)</f>
        <v/>
      </c>
      <c r="Y378" t="str">
        <f>IF(ISBLANK('Registrations List'!K381),"",'Registrations List'!K381)</f>
        <v/>
      </c>
      <c r="Z378" t="str">
        <f>IF(ISBLANK('Registrations List'!L381),"",'Registrations List'!L381)</f>
        <v/>
      </c>
      <c r="AA378" t="str">
        <f>IF(ISBLANK('Registrations List'!M381),"",'Registrations List'!M381)</f>
        <v/>
      </c>
      <c r="AB378" t="str">
        <f>IF(ISBLANK('Registrations List'!N381),"",'Registrations List'!N381)</f>
        <v/>
      </c>
      <c r="AC378" t="str">
        <f>IF(ISBLANK('Registrations List'!O381),"",'Registrations List'!O381)</f>
        <v/>
      </c>
      <c r="AD378" t="str">
        <f>IF(ISBLANK('Registrations List'!X381),"",'Registrations List'!X381)</f>
        <v/>
      </c>
    </row>
    <row r="379" spans="1:30" x14ac:dyDescent="0.2">
      <c r="A379" t="str">
        <f>IF(ISBLANK('SSA Provider &amp; Checklist'!$F$6),"",'SSA Provider &amp; Checklist'!$F$6)</f>
        <v/>
      </c>
      <c r="B379" t="str">
        <f>IF(ISBLANK('SSA Provider &amp; Checklist'!$E$7),"",'SSA Provider &amp; Checklist'!$E$7)</f>
        <v/>
      </c>
      <c r="C379" t="str">
        <f>IF(ISBLANK('SSA Provider &amp; Checklist'!$E$8),"",'SSA Provider &amp; Checklist'!$E$8)</f>
        <v/>
      </c>
      <c r="D379" t="str">
        <f>IF(ISBLANK('SSA Provider &amp; Checklist'!$E$9),"",'SSA Provider &amp; Checklist'!$E$9)</f>
        <v/>
      </c>
      <c r="E379" t="str">
        <f>IF(ISBLANK('SSA Provider &amp; Checklist'!$E$10),"",'SSA Provider &amp; Checklist'!$E$10)</f>
        <v/>
      </c>
      <c r="F379" t="str">
        <f>IF(ISBLANK('SSA Provider &amp; Checklist'!$E$11),"",'SSA Provider &amp; Checklist'!$E$11)</f>
        <v/>
      </c>
      <c r="G379" t="str">
        <f>IF(ISBLANK('Registrations List'!AF382),"",'Registrations List'!AF382)</f>
        <v/>
      </c>
      <c r="H379" t="str">
        <f>IF(ISBLANK('Registrations List'!AG382),"",'Registrations List'!AG382)</f>
        <v/>
      </c>
      <c r="I379" t="str">
        <f>IF(ISBLANK('Registrations List'!AK382),"",'Registrations List'!AK382)</f>
        <v/>
      </c>
      <c r="J379" t="str">
        <f>IF(ISBLANK('Registrations List'!AL382),"",'Registrations List'!AL382)</f>
        <v/>
      </c>
      <c r="K379" t="str">
        <f>IF(ISBLANK('Registrations List'!AP382),"",'Registrations List'!AP382)</f>
        <v/>
      </c>
      <c r="L379" t="str">
        <f>IF(ISBLANK('Registrations List'!AQ382),"",'Registrations List'!AQ382)</f>
        <v/>
      </c>
      <c r="M379" t="str">
        <f>IF(ISBLANK('Registrations List'!AU382),"",'Registrations List'!AU382)</f>
        <v/>
      </c>
      <c r="N379" t="str">
        <f>IF(ISBLANK('Registrations List'!AV382),"",'Registrations List'!AV382)</f>
        <v/>
      </c>
      <c r="O379" t="str">
        <f>IF(ISBLANK('Registrations List'!AZ382),"",'Registrations List'!AZ382)</f>
        <v/>
      </c>
      <c r="P379" t="str">
        <f>IF(ISBLANK('Registrations List'!BA382),"",'Registrations List'!BA382)</f>
        <v/>
      </c>
      <c r="Q379" t="str">
        <f>IF(ISBLANK('Registrations List'!BE382),"",'Registrations List'!BE382)</f>
        <v/>
      </c>
      <c r="R379" t="str">
        <f>IF(ISBLANK('Registrations List'!BF382),"",'Registrations List'!BF382)</f>
        <v/>
      </c>
      <c r="S379" s="69" t="str">
        <f>IF(G379="","",Schedule!C382)</f>
        <v/>
      </c>
      <c r="T379" t="str">
        <f>IF('Request for Payment'!$G$29=0,"",'Request for Payment'!$G$29)</f>
        <v/>
      </c>
      <c r="U379" t="str">
        <f>IF(ISBLANK('Registrations List'!G382),"",'Registrations List'!G382)</f>
        <v/>
      </c>
      <c r="V379" t="str">
        <f>IF(ISBLANK('Registrations List'!H382),"",'Registrations List'!H382)</f>
        <v/>
      </c>
      <c r="W379" t="str">
        <f>IF(ISBLANK('Registrations List'!I382),"",'Registrations List'!I382)</f>
        <v/>
      </c>
      <c r="X379" t="str">
        <f>IF(ISBLANK('Registrations List'!J382),"",'Registrations List'!J382)</f>
        <v/>
      </c>
      <c r="Y379" t="str">
        <f>IF(ISBLANK('Registrations List'!K382),"",'Registrations List'!K382)</f>
        <v/>
      </c>
      <c r="Z379" t="str">
        <f>IF(ISBLANK('Registrations List'!L382),"",'Registrations List'!L382)</f>
        <v/>
      </c>
      <c r="AA379" t="str">
        <f>IF(ISBLANK('Registrations List'!M382),"",'Registrations List'!M382)</f>
        <v/>
      </c>
      <c r="AB379" t="str">
        <f>IF(ISBLANK('Registrations List'!N382),"",'Registrations List'!N382)</f>
        <v/>
      </c>
      <c r="AC379" t="str">
        <f>IF(ISBLANK('Registrations List'!O382),"",'Registrations List'!O382)</f>
        <v/>
      </c>
      <c r="AD379" t="str">
        <f>IF(ISBLANK('Registrations List'!X382),"",'Registrations List'!X382)</f>
        <v/>
      </c>
    </row>
    <row r="380" spans="1:30" x14ac:dyDescent="0.2">
      <c r="A380" t="str">
        <f>IF(ISBLANK('SSA Provider &amp; Checklist'!$F$6),"",'SSA Provider &amp; Checklist'!$F$6)</f>
        <v/>
      </c>
      <c r="B380" t="str">
        <f>IF(ISBLANK('SSA Provider &amp; Checklist'!$E$7),"",'SSA Provider &amp; Checklist'!$E$7)</f>
        <v/>
      </c>
      <c r="C380" t="str">
        <f>IF(ISBLANK('SSA Provider &amp; Checklist'!$E$8),"",'SSA Provider &amp; Checklist'!$E$8)</f>
        <v/>
      </c>
      <c r="D380" t="str">
        <f>IF(ISBLANK('SSA Provider &amp; Checklist'!$E$9),"",'SSA Provider &amp; Checklist'!$E$9)</f>
        <v/>
      </c>
      <c r="E380" t="str">
        <f>IF(ISBLANK('SSA Provider &amp; Checklist'!$E$10),"",'SSA Provider &amp; Checklist'!$E$10)</f>
        <v/>
      </c>
      <c r="F380" t="str">
        <f>IF(ISBLANK('SSA Provider &amp; Checklist'!$E$11),"",'SSA Provider &amp; Checklist'!$E$11)</f>
        <v/>
      </c>
      <c r="G380" t="str">
        <f>IF(ISBLANK('Registrations List'!AF383),"",'Registrations List'!AF383)</f>
        <v/>
      </c>
      <c r="H380" t="str">
        <f>IF(ISBLANK('Registrations List'!AG383),"",'Registrations List'!AG383)</f>
        <v/>
      </c>
      <c r="I380" t="str">
        <f>IF(ISBLANK('Registrations List'!AK383),"",'Registrations List'!AK383)</f>
        <v/>
      </c>
      <c r="J380" t="str">
        <f>IF(ISBLANK('Registrations List'!AL383),"",'Registrations List'!AL383)</f>
        <v/>
      </c>
      <c r="K380" t="str">
        <f>IF(ISBLANK('Registrations List'!AP383),"",'Registrations List'!AP383)</f>
        <v/>
      </c>
      <c r="L380" t="str">
        <f>IF(ISBLANK('Registrations List'!AQ383),"",'Registrations List'!AQ383)</f>
        <v/>
      </c>
      <c r="M380" t="str">
        <f>IF(ISBLANK('Registrations List'!AU383),"",'Registrations List'!AU383)</f>
        <v/>
      </c>
      <c r="N380" t="str">
        <f>IF(ISBLANK('Registrations List'!AV383),"",'Registrations List'!AV383)</f>
        <v/>
      </c>
      <c r="O380" t="str">
        <f>IF(ISBLANK('Registrations List'!AZ383),"",'Registrations List'!AZ383)</f>
        <v/>
      </c>
      <c r="P380" t="str">
        <f>IF(ISBLANK('Registrations List'!BA383),"",'Registrations List'!BA383)</f>
        <v/>
      </c>
      <c r="Q380" t="str">
        <f>IF(ISBLANK('Registrations List'!BE383),"",'Registrations List'!BE383)</f>
        <v/>
      </c>
      <c r="R380" t="str">
        <f>IF(ISBLANK('Registrations List'!BF383),"",'Registrations List'!BF383)</f>
        <v/>
      </c>
      <c r="S380" s="69" t="str">
        <f>IF(G380="","",Schedule!C383)</f>
        <v/>
      </c>
      <c r="T380" t="str">
        <f>IF('Request for Payment'!$G$29=0,"",'Request for Payment'!$G$29)</f>
        <v/>
      </c>
      <c r="U380" t="str">
        <f>IF(ISBLANK('Registrations List'!G383),"",'Registrations List'!G383)</f>
        <v/>
      </c>
      <c r="V380" t="str">
        <f>IF(ISBLANK('Registrations List'!H383),"",'Registrations List'!H383)</f>
        <v/>
      </c>
      <c r="W380" t="str">
        <f>IF(ISBLANK('Registrations List'!I383),"",'Registrations List'!I383)</f>
        <v/>
      </c>
      <c r="X380" t="str">
        <f>IF(ISBLANK('Registrations List'!J383),"",'Registrations List'!J383)</f>
        <v/>
      </c>
      <c r="Y380" t="str">
        <f>IF(ISBLANK('Registrations List'!K383),"",'Registrations List'!K383)</f>
        <v/>
      </c>
      <c r="Z380" t="str">
        <f>IF(ISBLANK('Registrations List'!L383),"",'Registrations List'!L383)</f>
        <v/>
      </c>
      <c r="AA380" t="str">
        <f>IF(ISBLANK('Registrations List'!M383),"",'Registrations List'!M383)</f>
        <v/>
      </c>
      <c r="AB380" t="str">
        <f>IF(ISBLANK('Registrations List'!N383),"",'Registrations List'!N383)</f>
        <v/>
      </c>
      <c r="AC380" t="str">
        <f>IF(ISBLANK('Registrations List'!O383),"",'Registrations List'!O383)</f>
        <v/>
      </c>
      <c r="AD380" t="str">
        <f>IF(ISBLANK('Registrations List'!X383),"",'Registrations List'!X383)</f>
        <v/>
      </c>
    </row>
    <row r="381" spans="1:30" x14ac:dyDescent="0.2">
      <c r="A381" t="str">
        <f>IF(ISBLANK('SSA Provider &amp; Checklist'!$F$6),"",'SSA Provider &amp; Checklist'!$F$6)</f>
        <v/>
      </c>
      <c r="B381" t="str">
        <f>IF(ISBLANK('SSA Provider &amp; Checklist'!$E$7),"",'SSA Provider &amp; Checklist'!$E$7)</f>
        <v/>
      </c>
      <c r="C381" t="str">
        <f>IF(ISBLANK('SSA Provider &amp; Checklist'!$E$8),"",'SSA Provider &amp; Checklist'!$E$8)</f>
        <v/>
      </c>
      <c r="D381" t="str">
        <f>IF(ISBLANK('SSA Provider &amp; Checklist'!$E$9),"",'SSA Provider &amp; Checklist'!$E$9)</f>
        <v/>
      </c>
      <c r="E381" t="str">
        <f>IF(ISBLANK('SSA Provider &amp; Checklist'!$E$10),"",'SSA Provider &amp; Checklist'!$E$10)</f>
        <v/>
      </c>
      <c r="F381" t="str">
        <f>IF(ISBLANK('SSA Provider &amp; Checklist'!$E$11),"",'SSA Provider &amp; Checklist'!$E$11)</f>
        <v/>
      </c>
      <c r="G381" t="str">
        <f>IF(ISBLANK('Registrations List'!AF384),"",'Registrations List'!AF384)</f>
        <v/>
      </c>
      <c r="H381" t="str">
        <f>IF(ISBLANK('Registrations List'!AG384),"",'Registrations List'!AG384)</f>
        <v/>
      </c>
      <c r="I381" t="str">
        <f>IF(ISBLANK('Registrations List'!AK384),"",'Registrations List'!AK384)</f>
        <v/>
      </c>
      <c r="J381" t="str">
        <f>IF(ISBLANK('Registrations List'!AL384),"",'Registrations List'!AL384)</f>
        <v/>
      </c>
      <c r="K381" t="str">
        <f>IF(ISBLANK('Registrations List'!AP384),"",'Registrations List'!AP384)</f>
        <v/>
      </c>
      <c r="L381" t="str">
        <f>IF(ISBLANK('Registrations List'!AQ384),"",'Registrations List'!AQ384)</f>
        <v/>
      </c>
      <c r="M381" t="str">
        <f>IF(ISBLANK('Registrations List'!AU384),"",'Registrations List'!AU384)</f>
        <v/>
      </c>
      <c r="N381" t="str">
        <f>IF(ISBLANK('Registrations List'!AV384),"",'Registrations List'!AV384)</f>
        <v/>
      </c>
      <c r="O381" t="str">
        <f>IF(ISBLANK('Registrations List'!AZ384),"",'Registrations List'!AZ384)</f>
        <v/>
      </c>
      <c r="P381" t="str">
        <f>IF(ISBLANK('Registrations List'!BA384),"",'Registrations List'!BA384)</f>
        <v/>
      </c>
      <c r="Q381" t="str">
        <f>IF(ISBLANK('Registrations List'!BE384),"",'Registrations List'!BE384)</f>
        <v/>
      </c>
      <c r="R381" t="str">
        <f>IF(ISBLANK('Registrations List'!BF384),"",'Registrations List'!BF384)</f>
        <v/>
      </c>
      <c r="S381" s="69" t="str">
        <f>IF(G381="","",Schedule!C384)</f>
        <v/>
      </c>
      <c r="T381" t="str">
        <f>IF('Request for Payment'!$G$29=0,"",'Request for Payment'!$G$29)</f>
        <v/>
      </c>
      <c r="U381" t="str">
        <f>IF(ISBLANK('Registrations List'!G384),"",'Registrations List'!G384)</f>
        <v/>
      </c>
      <c r="V381" t="str">
        <f>IF(ISBLANK('Registrations List'!H384),"",'Registrations List'!H384)</f>
        <v/>
      </c>
      <c r="W381" t="str">
        <f>IF(ISBLANK('Registrations List'!I384),"",'Registrations List'!I384)</f>
        <v/>
      </c>
      <c r="X381" t="str">
        <f>IF(ISBLANK('Registrations List'!J384),"",'Registrations List'!J384)</f>
        <v/>
      </c>
      <c r="Y381" t="str">
        <f>IF(ISBLANK('Registrations List'!K384),"",'Registrations List'!K384)</f>
        <v/>
      </c>
      <c r="Z381" t="str">
        <f>IF(ISBLANK('Registrations List'!L384),"",'Registrations List'!L384)</f>
        <v/>
      </c>
      <c r="AA381" t="str">
        <f>IF(ISBLANK('Registrations List'!M384),"",'Registrations List'!M384)</f>
        <v/>
      </c>
      <c r="AB381" t="str">
        <f>IF(ISBLANK('Registrations List'!N384),"",'Registrations List'!N384)</f>
        <v/>
      </c>
      <c r="AC381" t="str">
        <f>IF(ISBLANK('Registrations List'!O384),"",'Registrations List'!O384)</f>
        <v/>
      </c>
      <c r="AD381" t="str">
        <f>IF(ISBLANK('Registrations List'!X384),"",'Registrations List'!X384)</f>
        <v/>
      </c>
    </row>
    <row r="382" spans="1:30" x14ac:dyDescent="0.2">
      <c r="A382" t="str">
        <f>IF(ISBLANK('SSA Provider &amp; Checklist'!$F$6),"",'SSA Provider &amp; Checklist'!$F$6)</f>
        <v/>
      </c>
      <c r="B382" t="str">
        <f>IF(ISBLANK('SSA Provider &amp; Checklist'!$E$7),"",'SSA Provider &amp; Checklist'!$E$7)</f>
        <v/>
      </c>
      <c r="C382" t="str">
        <f>IF(ISBLANK('SSA Provider &amp; Checklist'!$E$8),"",'SSA Provider &amp; Checklist'!$E$8)</f>
        <v/>
      </c>
      <c r="D382" t="str">
        <f>IF(ISBLANK('SSA Provider &amp; Checklist'!$E$9),"",'SSA Provider &amp; Checklist'!$E$9)</f>
        <v/>
      </c>
      <c r="E382" t="str">
        <f>IF(ISBLANK('SSA Provider &amp; Checklist'!$E$10),"",'SSA Provider &amp; Checklist'!$E$10)</f>
        <v/>
      </c>
      <c r="F382" t="str">
        <f>IF(ISBLANK('SSA Provider &amp; Checklist'!$E$11),"",'SSA Provider &amp; Checklist'!$E$11)</f>
        <v/>
      </c>
      <c r="G382" t="str">
        <f>IF(ISBLANK('Registrations List'!AF385),"",'Registrations List'!AF385)</f>
        <v/>
      </c>
      <c r="H382" t="str">
        <f>IF(ISBLANK('Registrations List'!AG385),"",'Registrations List'!AG385)</f>
        <v/>
      </c>
      <c r="I382" t="str">
        <f>IF(ISBLANK('Registrations List'!AK385),"",'Registrations List'!AK385)</f>
        <v/>
      </c>
      <c r="J382" t="str">
        <f>IF(ISBLANK('Registrations List'!AL385),"",'Registrations List'!AL385)</f>
        <v/>
      </c>
      <c r="K382" t="str">
        <f>IF(ISBLANK('Registrations List'!AP385),"",'Registrations List'!AP385)</f>
        <v/>
      </c>
      <c r="L382" t="str">
        <f>IF(ISBLANK('Registrations List'!AQ385),"",'Registrations List'!AQ385)</f>
        <v/>
      </c>
      <c r="M382" t="str">
        <f>IF(ISBLANK('Registrations List'!AU385),"",'Registrations List'!AU385)</f>
        <v/>
      </c>
      <c r="N382" t="str">
        <f>IF(ISBLANK('Registrations List'!AV385),"",'Registrations List'!AV385)</f>
        <v/>
      </c>
      <c r="O382" t="str">
        <f>IF(ISBLANK('Registrations List'!AZ385),"",'Registrations List'!AZ385)</f>
        <v/>
      </c>
      <c r="P382" t="str">
        <f>IF(ISBLANK('Registrations List'!BA385),"",'Registrations List'!BA385)</f>
        <v/>
      </c>
      <c r="Q382" t="str">
        <f>IF(ISBLANK('Registrations List'!BE385),"",'Registrations List'!BE385)</f>
        <v/>
      </c>
      <c r="R382" t="str">
        <f>IF(ISBLANK('Registrations List'!BF385),"",'Registrations List'!BF385)</f>
        <v/>
      </c>
      <c r="S382" s="69" t="str">
        <f>IF(G382="","",Schedule!C385)</f>
        <v/>
      </c>
      <c r="T382" t="str">
        <f>IF('Request for Payment'!$G$29=0,"",'Request for Payment'!$G$29)</f>
        <v/>
      </c>
      <c r="U382" t="str">
        <f>IF(ISBLANK('Registrations List'!G385),"",'Registrations List'!G385)</f>
        <v/>
      </c>
      <c r="V382" t="str">
        <f>IF(ISBLANK('Registrations List'!H385),"",'Registrations List'!H385)</f>
        <v/>
      </c>
      <c r="W382" t="str">
        <f>IF(ISBLANK('Registrations List'!I385),"",'Registrations List'!I385)</f>
        <v/>
      </c>
      <c r="X382" t="str">
        <f>IF(ISBLANK('Registrations List'!J385),"",'Registrations List'!J385)</f>
        <v/>
      </c>
      <c r="Y382" t="str">
        <f>IF(ISBLANK('Registrations List'!K385),"",'Registrations List'!K385)</f>
        <v/>
      </c>
      <c r="Z382" t="str">
        <f>IF(ISBLANK('Registrations List'!L385),"",'Registrations List'!L385)</f>
        <v/>
      </c>
      <c r="AA382" t="str">
        <f>IF(ISBLANK('Registrations List'!M385),"",'Registrations List'!M385)</f>
        <v/>
      </c>
      <c r="AB382" t="str">
        <f>IF(ISBLANK('Registrations List'!N385),"",'Registrations List'!N385)</f>
        <v/>
      </c>
      <c r="AC382" t="str">
        <f>IF(ISBLANK('Registrations List'!O385),"",'Registrations List'!O385)</f>
        <v/>
      </c>
      <c r="AD382" t="str">
        <f>IF(ISBLANK('Registrations List'!X385),"",'Registrations List'!X385)</f>
        <v/>
      </c>
    </row>
    <row r="383" spans="1:30" x14ac:dyDescent="0.2">
      <c r="A383" t="str">
        <f>IF(ISBLANK('SSA Provider &amp; Checklist'!$F$6),"",'SSA Provider &amp; Checklist'!$F$6)</f>
        <v/>
      </c>
      <c r="B383" t="str">
        <f>IF(ISBLANK('SSA Provider &amp; Checklist'!$E$7),"",'SSA Provider &amp; Checklist'!$E$7)</f>
        <v/>
      </c>
      <c r="C383" t="str">
        <f>IF(ISBLANK('SSA Provider &amp; Checklist'!$E$8),"",'SSA Provider &amp; Checklist'!$E$8)</f>
        <v/>
      </c>
      <c r="D383" t="str">
        <f>IF(ISBLANK('SSA Provider &amp; Checklist'!$E$9),"",'SSA Provider &amp; Checklist'!$E$9)</f>
        <v/>
      </c>
      <c r="E383" t="str">
        <f>IF(ISBLANK('SSA Provider &amp; Checklist'!$E$10),"",'SSA Provider &amp; Checklist'!$E$10)</f>
        <v/>
      </c>
      <c r="F383" t="str">
        <f>IF(ISBLANK('SSA Provider &amp; Checklist'!$E$11),"",'SSA Provider &amp; Checklist'!$E$11)</f>
        <v/>
      </c>
      <c r="G383" t="str">
        <f>IF(ISBLANK('Registrations List'!AF386),"",'Registrations List'!AF386)</f>
        <v/>
      </c>
      <c r="H383" t="str">
        <f>IF(ISBLANK('Registrations List'!AG386),"",'Registrations List'!AG386)</f>
        <v/>
      </c>
      <c r="I383" t="str">
        <f>IF(ISBLANK('Registrations List'!AK386),"",'Registrations List'!AK386)</f>
        <v/>
      </c>
      <c r="J383" t="str">
        <f>IF(ISBLANK('Registrations List'!AL386),"",'Registrations List'!AL386)</f>
        <v/>
      </c>
      <c r="K383" t="str">
        <f>IF(ISBLANK('Registrations List'!AP386),"",'Registrations List'!AP386)</f>
        <v/>
      </c>
      <c r="L383" t="str">
        <f>IF(ISBLANK('Registrations List'!AQ386),"",'Registrations List'!AQ386)</f>
        <v/>
      </c>
      <c r="M383" t="str">
        <f>IF(ISBLANK('Registrations List'!AU386),"",'Registrations List'!AU386)</f>
        <v/>
      </c>
      <c r="N383" t="str">
        <f>IF(ISBLANK('Registrations List'!AV386),"",'Registrations List'!AV386)</f>
        <v/>
      </c>
      <c r="O383" t="str">
        <f>IF(ISBLANK('Registrations List'!AZ386),"",'Registrations List'!AZ386)</f>
        <v/>
      </c>
      <c r="P383" t="str">
        <f>IF(ISBLANK('Registrations List'!BA386),"",'Registrations List'!BA386)</f>
        <v/>
      </c>
      <c r="Q383" t="str">
        <f>IF(ISBLANK('Registrations List'!BE386),"",'Registrations List'!BE386)</f>
        <v/>
      </c>
      <c r="R383" t="str">
        <f>IF(ISBLANK('Registrations List'!BF386),"",'Registrations List'!BF386)</f>
        <v/>
      </c>
      <c r="S383" s="69" t="str">
        <f>IF(G383="","",Schedule!C386)</f>
        <v/>
      </c>
      <c r="T383" t="str">
        <f>IF('Request for Payment'!$G$29=0,"",'Request for Payment'!$G$29)</f>
        <v/>
      </c>
      <c r="U383" t="str">
        <f>IF(ISBLANK('Registrations List'!G386),"",'Registrations List'!G386)</f>
        <v/>
      </c>
      <c r="V383" t="str">
        <f>IF(ISBLANK('Registrations List'!H386),"",'Registrations List'!H386)</f>
        <v/>
      </c>
      <c r="W383" t="str">
        <f>IF(ISBLANK('Registrations List'!I386),"",'Registrations List'!I386)</f>
        <v/>
      </c>
      <c r="X383" t="str">
        <f>IF(ISBLANK('Registrations List'!J386),"",'Registrations List'!J386)</f>
        <v/>
      </c>
      <c r="Y383" t="str">
        <f>IF(ISBLANK('Registrations List'!K386),"",'Registrations List'!K386)</f>
        <v/>
      </c>
      <c r="Z383" t="str">
        <f>IF(ISBLANK('Registrations List'!L386),"",'Registrations List'!L386)</f>
        <v/>
      </c>
      <c r="AA383" t="str">
        <f>IF(ISBLANK('Registrations List'!M386),"",'Registrations List'!M386)</f>
        <v/>
      </c>
      <c r="AB383" t="str">
        <f>IF(ISBLANK('Registrations List'!N386),"",'Registrations List'!N386)</f>
        <v/>
      </c>
      <c r="AC383" t="str">
        <f>IF(ISBLANK('Registrations List'!O386),"",'Registrations List'!O386)</f>
        <v/>
      </c>
      <c r="AD383" t="str">
        <f>IF(ISBLANK('Registrations List'!X386),"",'Registrations List'!X386)</f>
        <v/>
      </c>
    </row>
    <row r="384" spans="1:30" x14ac:dyDescent="0.2">
      <c r="A384" t="str">
        <f>IF(ISBLANK('SSA Provider &amp; Checklist'!$F$6),"",'SSA Provider &amp; Checklist'!$F$6)</f>
        <v/>
      </c>
      <c r="B384" t="str">
        <f>IF(ISBLANK('SSA Provider &amp; Checklist'!$E$7),"",'SSA Provider &amp; Checklist'!$E$7)</f>
        <v/>
      </c>
      <c r="C384" t="str">
        <f>IF(ISBLANK('SSA Provider &amp; Checklist'!$E$8),"",'SSA Provider &amp; Checklist'!$E$8)</f>
        <v/>
      </c>
      <c r="D384" t="str">
        <f>IF(ISBLANK('SSA Provider &amp; Checklist'!$E$9),"",'SSA Provider &amp; Checklist'!$E$9)</f>
        <v/>
      </c>
      <c r="E384" t="str">
        <f>IF(ISBLANK('SSA Provider &amp; Checklist'!$E$10),"",'SSA Provider &amp; Checklist'!$E$10)</f>
        <v/>
      </c>
      <c r="F384" t="str">
        <f>IF(ISBLANK('SSA Provider &amp; Checklist'!$E$11),"",'SSA Provider &amp; Checklist'!$E$11)</f>
        <v/>
      </c>
      <c r="G384" t="str">
        <f>IF(ISBLANK('Registrations List'!AF387),"",'Registrations List'!AF387)</f>
        <v/>
      </c>
      <c r="H384" t="str">
        <f>IF(ISBLANK('Registrations List'!AG387),"",'Registrations List'!AG387)</f>
        <v/>
      </c>
      <c r="I384" t="str">
        <f>IF(ISBLANK('Registrations List'!AK387),"",'Registrations List'!AK387)</f>
        <v/>
      </c>
      <c r="J384" t="str">
        <f>IF(ISBLANK('Registrations List'!AL387),"",'Registrations List'!AL387)</f>
        <v/>
      </c>
      <c r="K384" t="str">
        <f>IF(ISBLANK('Registrations List'!AP387),"",'Registrations List'!AP387)</f>
        <v/>
      </c>
      <c r="L384" t="str">
        <f>IF(ISBLANK('Registrations List'!AQ387),"",'Registrations List'!AQ387)</f>
        <v/>
      </c>
      <c r="M384" t="str">
        <f>IF(ISBLANK('Registrations List'!AU387),"",'Registrations List'!AU387)</f>
        <v/>
      </c>
      <c r="N384" t="str">
        <f>IF(ISBLANK('Registrations List'!AV387),"",'Registrations List'!AV387)</f>
        <v/>
      </c>
      <c r="O384" t="str">
        <f>IF(ISBLANK('Registrations List'!AZ387),"",'Registrations List'!AZ387)</f>
        <v/>
      </c>
      <c r="P384" t="str">
        <f>IF(ISBLANK('Registrations List'!BA387),"",'Registrations List'!BA387)</f>
        <v/>
      </c>
      <c r="Q384" t="str">
        <f>IF(ISBLANK('Registrations List'!BE387),"",'Registrations List'!BE387)</f>
        <v/>
      </c>
      <c r="R384" t="str">
        <f>IF(ISBLANK('Registrations List'!BF387),"",'Registrations List'!BF387)</f>
        <v/>
      </c>
      <c r="S384" s="69" t="str">
        <f>IF(G384="","",Schedule!C387)</f>
        <v/>
      </c>
      <c r="T384" t="str">
        <f>IF('Request for Payment'!$G$29=0,"",'Request for Payment'!$G$29)</f>
        <v/>
      </c>
      <c r="U384" t="str">
        <f>IF(ISBLANK('Registrations List'!G387),"",'Registrations List'!G387)</f>
        <v/>
      </c>
      <c r="V384" t="str">
        <f>IF(ISBLANK('Registrations List'!H387),"",'Registrations List'!H387)</f>
        <v/>
      </c>
      <c r="W384" t="str">
        <f>IF(ISBLANK('Registrations List'!I387),"",'Registrations List'!I387)</f>
        <v/>
      </c>
      <c r="X384" t="str">
        <f>IF(ISBLANK('Registrations List'!J387),"",'Registrations List'!J387)</f>
        <v/>
      </c>
      <c r="Y384" t="str">
        <f>IF(ISBLANK('Registrations List'!K387),"",'Registrations List'!K387)</f>
        <v/>
      </c>
      <c r="Z384" t="str">
        <f>IF(ISBLANK('Registrations List'!L387),"",'Registrations List'!L387)</f>
        <v/>
      </c>
      <c r="AA384" t="str">
        <f>IF(ISBLANK('Registrations List'!M387),"",'Registrations List'!M387)</f>
        <v/>
      </c>
      <c r="AB384" t="str">
        <f>IF(ISBLANK('Registrations List'!N387),"",'Registrations List'!N387)</f>
        <v/>
      </c>
      <c r="AC384" t="str">
        <f>IF(ISBLANK('Registrations List'!O387),"",'Registrations List'!O387)</f>
        <v/>
      </c>
      <c r="AD384" t="str">
        <f>IF(ISBLANK('Registrations List'!X387),"",'Registrations List'!X387)</f>
        <v/>
      </c>
    </row>
    <row r="385" spans="1:30" x14ac:dyDescent="0.2">
      <c r="A385" t="str">
        <f>IF(ISBLANK('SSA Provider &amp; Checklist'!$F$6),"",'SSA Provider &amp; Checklist'!$F$6)</f>
        <v/>
      </c>
      <c r="B385" t="str">
        <f>IF(ISBLANK('SSA Provider &amp; Checklist'!$E$7),"",'SSA Provider &amp; Checklist'!$E$7)</f>
        <v/>
      </c>
      <c r="C385" t="str">
        <f>IF(ISBLANK('SSA Provider &amp; Checklist'!$E$8),"",'SSA Provider &amp; Checklist'!$E$8)</f>
        <v/>
      </c>
      <c r="D385" t="str">
        <f>IF(ISBLANK('SSA Provider &amp; Checklist'!$E$9),"",'SSA Provider &amp; Checklist'!$E$9)</f>
        <v/>
      </c>
      <c r="E385" t="str">
        <f>IF(ISBLANK('SSA Provider &amp; Checklist'!$E$10),"",'SSA Provider &amp; Checklist'!$E$10)</f>
        <v/>
      </c>
      <c r="F385" t="str">
        <f>IF(ISBLANK('SSA Provider &amp; Checklist'!$E$11),"",'SSA Provider &amp; Checklist'!$E$11)</f>
        <v/>
      </c>
      <c r="G385" t="str">
        <f>IF(ISBLANK('Registrations List'!AF388),"",'Registrations List'!AF388)</f>
        <v/>
      </c>
      <c r="H385" t="str">
        <f>IF(ISBLANK('Registrations List'!AG388),"",'Registrations List'!AG388)</f>
        <v/>
      </c>
      <c r="I385" t="str">
        <f>IF(ISBLANK('Registrations List'!AK388),"",'Registrations List'!AK388)</f>
        <v/>
      </c>
      <c r="J385" t="str">
        <f>IF(ISBLANK('Registrations List'!AL388),"",'Registrations List'!AL388)</f>
        <v/>
      </c>
      <c r="K385" t="str">
        <f>IF(ISBLANK('Registrations List'!AP388),"",'Registrations List'!AP388)</f>
        <v/>
      </c>
      <c r="L385" t="str">
        <f>IF(ISBLANK('Registrations List'!AQ388),"",'Registrations List'!AQ388)</f>
        <v/>
      </c>
      <c r="M385" t="str">
        <f>IF(ISBLANK('Registrations List'!AU388),"",'Registrations List'!AU388)</f>
        <v/>
      </c>
      <c r="N385" t="str">
        <f>IF(ISBLANK('Registrations List'!AV388),"",'Registrations List'!AV388)</f>
        <v/>
      </c>
      <c r="O385" t="str">
        <f>IF(ISBLANK('Registrations List'!AZ388),"",'Registrations List'!AZ388)</f>
        <v/>
      </c>
      <c r="P385" t="str">
        <f>IF(ISBLANK('Registrations List'!BA388),"",'Registrations List'!BA388)</f>
        <v/>
      </c>
      <c r="Q385" t="str">
        <f>IF(ISBLANK('Registrations List'!BE388),"",'Registrations List'!BE388)</f>
        <v/>
      </c>
      <c r="R385" t="str">
        <f>IF(ISBLANK('Registrations List'!BF388),"",'Registrations List'!BF388)</f>
        <v/>
      </c>
      <c r="S385" s="69" t="str">
        <f>IF(G385="","",Schedule!C388)</f>
        <v/>
      </c>
      <c r="T385" t="str">
        <f>IF('Request for Payment'!$G$29=0,"",'Request for Payment'!$G$29)</f>
        <v/>
      </c>
      <c r="U385" t="str">
        <f>IF(ISBLANK('Registrations List'!G388),"",'Registrations List'!G388)</f>
        <v/>
      </c>
      <c r="V385" t="str">
        <f>IF(ISBLANK('Registrations List'!H388),"",'Registrations List'!H388)</f>
        <v/>
      </c>
      <c r="W385" t="str">
        <f>IF(ISBLANK('Registrations List'!I388),"",'Registrations List'!I388)</f>
        <v/>
      </c>
      <c r="X385" t="str">
        <f>IF(ISBLANK('Registrations List'!J388),"",'Registrations List'!J388)</f>
        <v/>
      </c>
      <c r="Y385" t="str">
        <f>IF(ISBLANK('Registrations List'!K388),"",'Registrations List'!K388)</f>
        <v/>
      </c>
      <c r="Z385" t="str">
        <f>IF(ISBLANK('Registrations List'!L388),"",'Registrations List'!L388)</f>
        <v/>
      </c>
      <c r="AA385" t="str">
        <f>IF(ISBLANK('Registrations List'!M388),"",'Registrations List'!M388)</f>
        <v/>
      </c>
      <c r="AB385" t="str">
        <f>IF(ISBLANK('Registrations List'!N388),"",'Registrations List'!N388)</f>
        <v/>
      </c>
      <c r="AC385" t="str">
        <f>IF(ISBLANK('Registrations List'!O388),"",'Registrations List'!O388)</f>
        <v/>
      </c>
      <c r="AD385" t="str">
        <f>IF(ISBLANK('Registrations List'!X388),"",'Registrations List'!X388)</f>
        <v/>
      </c>
    </row>
    <row r="386" spans="1:30" x14ac:dyDescent="0.2">
      <c r="A386" t="str">
        <f>IF(ISBLANK('SSA Provider &amp; Checklist'!$F$6),"",'SSA Provider &amp; Checklist'!$F$6)</f>
        <v/>
      </c>
      <c r="B386" t="str">
        <f>IF(ISBLANK('SSA Provider &amp; Checklist'!$E$7),"",'SSA Provider &amp; Checklist'!$E$7)</f>
        <v/>
      </c>
      <c r="C386" t="str">
        <f>IF(ISBLANK('SSA Provider &amp; Checklist'!$E$8),"",'SSA Provider &amp; Checklist'!$E$8)</f>
        <v/>
      </c>
      <c r="D386" t="str">
        <f>IF(ISBLANK('SSA Provider &amp; Checklist'!$E$9),"",'SSA Provider &amp; Checklist'!$E$9)</f>
        <v/>
      </c>
      <c r="E386" t="str">
        <f>IF(ISBLANK('SSA Provider &amp; Checklist'!$E$10),"",'SSA Provider &amp; Checklist'!$E$10)</f>
        <v/>
      </c>
      <c r="F386" t="str">
        <f>IF(ISBLANK('SSA Provider &amp; Checklist'!$E$11),"",'SSA Provider &amp; Checklist'!$E$11)</f>
        <v/>
      </c>
      <c r="G386" t="str">
        <f>IF(ISBLANK('Registrations List'!AF389),"",'Registrations List'!AF389)</f>
        <v/>
      </c>
      <c r="H386" t="str">
        <f>IF(ISBLANK('Registrations List'!AG389),"",'Registrations List'!AG389)</f>
        <v/>
      </c>
      <c r="I386" t="str">
        <f>IF(ISBLANK('Registrations List'!AK389),"",'Registrations List'!AK389)</f>
        <v/>
      </c>
      <c r="J386" t="str">
        <f>IF(ISBLANK('Registrations List'!AL389),"",'Registrations List'!AL389)</f>
        <v/>
      </c>
      <c r="K386" t="str">
        <f>IF(ISBLANK('Registrations List'!AP389),"",'Registrations List'!AP389)</f>
        <v/>
      </c>
      <c r="L386" t="str">
        <f>IF(ISBLANK('Registrations List'!AQ389),"",'Registrations List'!AQ389)</f>
        <v/>
      </c>
      <c r="M386" t="str">
        <f>IF(ISBLANK('Registrations List'!AU389),"",'Registrations List'!AU389)</f>
        <v/>
      </c>
      <c r="N386" t="str">
        <f>IF(ISBLANK('Registrations List'!AV389),"",'Registrations List'!AV389)</f>
        <v/>
      </c>
      <c r="O386" t="str">
        <f>IF(ISBLANK('Registrations List'!AZ389),"",'Registrations List'!AZ389)</f>
        <v/>
      </c>
      <c r="P386" t="str">
        <f>IF(ISBLANK('Registrations List'!BA389),"",'Registrations List'!BA389)</f>
        <v/>
      </c>
      <c r="Q386" t="str">
        <f>IF(ISBLANK('Registrations List'!BE389),"",'Registrations List'!BE389)</f>
        <v/>
      </c>
      <c r="R386" t="str">
        <f>IF(ISBLANK('Registrations List'!BF389),"",'Registrations List'!BF389)</f>
        <v/>
      </c>
      <c r="S386" s="69" t="str">
        <f>IF(G386="","",Schedule!C389)</f>
        <v/>
      </c>
      <c r="T386" t="str">
        <f>IF('Request for Payment'!$G$29=0,"",'Request for Payment'!$G$29)</f>
        <v/>
      </c>
      <c r="U386" t="str">
        <f>IF(ISBLANK('Registrations List'!G389),"",'Registrations List'!G389)</f>
        <v/>
      </c>
      <c r="V386" t="str">
        <f>IF(ISBLANK('Registrations List'!H389),"",'Registrations List'!H389)</f>
        <v/>
      </c>
      <c r="W386" t="str">
        <f>IF(ISBLANK('Registrations List'!I389),"",'Registrations List'!I389)</f>
        <v/>
      </c>
      <c r="X386" t="str">
        <f>IF(ISBLANK('Registrations List'!J389),"",'Registrations List'!J389)</f>
        <v/>
      </c>
      <c r="Y386" t="str">
        <f>IF(ISBLANK('Registrations List'!K389),"",'Registrations List'!K389)</f>
        <v/>
      </c>
      <c r="Z386" t="str">
        <f>IF(ISBLANK('Registrations List'!L389),"",'Registrations List'!L389)</f>
        <v/>
      </c>
      <c r="AA386" t="str">
        <f>IF(ISBLANK('Registrations List'!M389),"",'Registrations List'!M389)</f>
        <v/>
      </c>
      <c r="AB386" t="str">
        <f>IF(ISBLANK('Registrations List'!N389),"",'Registrations List'!N389)</f>
        <v/>
      </c>
      <c r="AC386" t="str">
        <f>IF(ISBLANK('Registrations List'!O389),"",'Registrations List'!O389)</f>
        <v/>
      </c>
      <c r="AD386" t="str">
        <f>IF(ISBLANK('Registrations List'!X389),"",'Registrations List'!X389)</f>
        <v/>
      </c>
    </row>
    <row r="387" spans="1:30" x14ac:dyDescent="0.2">
      <c r="A387" t="str">
        <f>IF(ISBLANK('SSA Provider &amp; Checklist'!$F$6),"",'SSA Provider &amp; Checklist'!$F$6)</f>
        <v/>
      </c>
      <c r="B387" t="str">
        <f>IF(ISBLANK('SSA Provider &amp; Checklist'!$E$7),"",'SSA Provider &amp; Checklist'!$E$7)</f>
        <v/>
      </c>
      <c r="C387" t="str">
        <f>IF(ISBLANK('SSA Provider &amp; Checklist'!$E$8),"",'SSA Provider &amp; Checklist'!$E$8)</f>
        <v/>
      </c>
      <c r="D387" t="str">
        <f>IF(ISBLANK('SSA Provider &amp; Checklist'!$E$9),"",'SSA Provider &amp; Checklist'!$E$9)</f>
        <v/>
      </c>
      <c r="E387" t="str">
        <f>IF(ISBLANK('SSA Provider &amp; Checklist'!$E$10),"",'SSA Provider &amp; Checklist'!$E$10)</f>
        <v/>
      </c>
      <c r="F387" t="str">
        <f>IF(ISBLANK('SSA Provider &amp; Checklist'!$E$11),"",'SSA Provider &amp; Checklist'!$E$11)</f>
        <v/>
      </c>
      <c r="G387" t="str">
        <f>IF(ISBLANK('Registrations List'!AF390),"",'Registrations List'!AF390)</f>
        <v/>
      </c>
      <c r="H387" t="str">
        <f>IF(ISBLANK('Registrations List'!AG390),"",'Registrations List'!AG390)</f>
        <v/>
      </c>
      <c r="I387" t="str">
        <f>IF(ISBLANK('Registrations List'!AK390),"",'Registrations List'!AK390)</f>
        <v/>
      </c>
      <c r="J387" t="str">
        <f>IF(ISBLANK('Registrations List'!AL390),"",'Registrations List'!AL390)</f>
        <v/>
      </c>
      <c r="K387" t="str">
        <f>IF(ISBLANK('Registrations List'!AP390),"",'Registrations List'!AP390)</f>
        <v/>
      </c>
      <c r="L387" t="str">
        <f>IF(ISBLANK('Registrations List'!AQ390),"",'Registrations List'!AQ390)</f>
        <v/>
      </c>
      <c r="M387" t="str">
        <f>IF(ISBLANK('Registrations List'!AU390),"",'Registrations List'!AU390)</f>
        <v/>
      </c>
      <c r="N387" t="str">
        <f>IF(ISBLANK('Registrations List'!AV390),"",'Registrations List'!AV390)</f>
        <v/>
      </c>
      <c r="O387" t="str">
        <f>IF(ISBLANK('Registrations List'!AZ390),"",'Registrations List'!AZ390)</f>
        <v/>
      </c>
      <c r="P387" t="str">
        <f>IF(ISBLANK('Registrations List'!BA390),"",'Registrations List'!BA390)</f>
        <v/>
      </c>
      <c r="Q387" t="str">
        <f>IF(ISBLANK('Registrations List'!BE390),"",'Registrations List'!BE390)</f>
        <v/>
      </c>
      <c r="R387" t="str">
        <f>IF(ISBLANK('Registrations List'!BF390),"",'Registrations List'!BF390)</f>
        <v/>
      </c>
      <c r="S387" s="69" t="str">
        <f>IF(G387="","",Schedule!C390)</f>
        <v/>
      </c>
      <c r="T387" t="str">
        <f>IF('Request for Payment'!$G$29=0,"",'Request for Payment'!$G$29)</f>
        <v/>
      </c>
      <c r="U387" t="str">
        <f>IF(ISBLANK('Registrations List'!G390),"",'Registrations List'!G390)</f>
        <v/>
      </c>
      <c r="V387" t="str">
        <f>IF(ISBLANK('Registrations List'!H390),"",'Registrations List'!H390)</f>
        <v/>
      </c>
      <c r="W387" t="str">
        <f>IF(ISBLANK('Registrations List'!I390),"",'Registrations List'!I390)</f>
        <v/>
      </c>
      <c r="X387" t="str">
        <f>IF(ISBLANK('Registrations List'!J390),"",'Registrations List'!J390)</f>
        <v/>
      </c>
      <c r="Y387" t="str">
        <f>IF(ISBLANK('Registrations List'!K390),"",'Registrations List'!K390)</f>
        <v/>
      </c>
      <c r="Z387" t="str">
        <f>IF(ISBLANK('Registrations List'!L390),"",'Registrations List'!L390)</f>
        <v/>
      </c>
      <c r="AA387" t="str">
        <f>IF(ISBLANK('Registrations List'!M390),"",'Registrations List'!M390)</f>
        <v/>
      </c>
      <c r="AB387" t="str">
        <f>IF(ISBLANK('Registrations List'!N390),"",'Registrations List'!N390)</f>
        <v/>
      </c>
      <c r="AC387" t="str">
        <f>IF(ISBLANK('Registrations List'!O390),"",'Registrations List'!O390)</f>
        <v/>
      </c>
      <c r="AD387" t="str">
        <f>IF(ISBLANK('Registrations List'!X390),"",'Registrations List'!X390)</f>
        <v/>
      </c>
    </row>
    <row r="388" spans="1:30" x14ac:dyDescent="0.2">
      <c r="A388" t="str">
        <f>IF(ISBLANK('SSA Provider &amp; Checklist'!$F$6),"",'SSA Provider &amp; Checklist'!$F$6)</f>
        <v/>
      </c>
      <c r="B388" t="str">
        <f>IF(ISBLANK('SSA Provider &amp; Checklist'!$E$7),"",'SSA Provider &amp; Checklist'!$E$7)</f>
        <v/>
      </c>
      <c r="C388" t="str">
        <f>IF(ISBLANK('SSA Provider &amp; Checklist'!$E$8),"",'SSA Provider &amp; Checklist'!$E$8)</f>
        <v/>
      </c>
      <c r="D388" t="str">
        <f>IF(ISBLANK('SSA Provider &amp; Checklist'!$E$9),"",'SSA Provider &amp; Checklist'!$E$9)</f>
        <v/>
      </c>
      <c r="E388" t="str">
        <f>IF(ISBLANK('SSA Provider &amp; Checklist'!$E$10),"",'SSA Provider &amp; Checklist'!$E$10)</f>
        <v/>
      </c>
      <c r="F388" t="str">
        <f>IF(ISBLANK('SSA Provider &amp; Checklist'!$E$11),"",'SSA Provider &amp; Checklist'!$E$11)</f>
        <v/>
      </c>
      <c r="G388" t="str">
        <f>IF(ISBLANK('Registrations List'!AF391),"",'Registrations List'!AF391)</f>
        <v/>
      </c>
      <c r="H388" t="str">
        <f>IF(ISBLANK('Registrations List'!AG391),"",'Registrations List'!AG391)</f>
        <v/>
      </c>
      <c r="I388" t="str">
        <f>IF(ISBLANK('Registrations List'!AK391),"",'Registrations List'!AK391)</f>
        <v/>
      </c>
      <c r="J388" t="str">
        <f>IF(ISBLANK('Registrations List'!AL391),"",'Registrations List'!AL391)</f>
        <v/>
      </c>
      <c r="K388" t="str">
        <f>IF(ISBLANK('Registrations List'!AP391),"",'Registrations List'!AP391)</f>
        <v/>
      </c>
      <c r="L388" t="str">
        <f>IF(ISBLANK('Registrations List'!AQ391),"",'Registrations List'!AQ391)</f>
        <v/>
      </c>
      <c r="M388" t="str">
        <f>IF(ISBLANK('Registrations List'!AU391),"",'Registrations List'!AU391)</f>
        <v/>
      </c>
      <c r="N388" t="str">
        <f>IF(ISBLANK('Registrations List'!AV391),"",'Registrations List'!AV391)</f>
        <v/>
      </c>
      <c r="O388" t="str">
        <f>IF(ISBLANK('Registrations List'!AZ391),"",'Registrations List'!AZ391)</f>
        <v/>
      </c>
      <c r="P388" t="str">
        <f>IF(ISBLANK('Registrations List'!BA391),"",'Registrations List'!BA391)</f>
        <v/>
      </c>
      <c r="Q388" t="str">
        <f>IF(ISBLANK('Registrations List'!BE391),"",'Registrations List'!BE391)</f>
        <v/>
      </c>
      <c r="R388" t="str">
        <f>IF(ISBLANK('Registrations List'!BF391),"",'Registrations List'!BF391)</f>
        <v/>
      </c>
      <c r="S388" s="69" t="str">
        <f>IF(G388="","",Schedule!C391)</f>
        <v/>
      </c>
      <c r="T388" t="str">
        <f>IF('Request for Payment'!$G$29=0,"",'Request for Payment'!$G$29)</f>
        <v/>
      </c>
      <c r="U388" t="str">
        <f>IF(ISBLANK('Registrations List'!G391),"",'Registrations List'!G391)</f>
        <v/>
      </c>
      <c r="V388" t="str">
        <f>IF(ISBLANK('Registrations List'!H391),"",'Registrations List'!H391)</f>
        <v/>
      </c>
      <c r="W388" t="str">
        <f>IF(ISBLANK('Registrations List'!I391),"",'Registrations List'!I391)</f>
        <v/>
      </c>
      <c r="X388" t="str">
        <f>IF(ISBLANK('Registrations List'!J391),"",'Registrations List'!J391)</f>
        <v/>
      </c>
      <c r="Y388" t="str">
        <f>IF(ISBLANK('Registrations List'!K391),"",'Registrations List'!K391)</f>
        <v/>
      </c>
      <c r="Z388" t="str">
        <f>IF(ISBLANK('Registrations List'!L391),"",'Registrations List'!L391)</f>
        <v/>
      </c>
      <c r="AA388" t="str">
        <f>IF(ISBLANK('Registrations List'!M391),"",'Registrations List'!M391)</f>
        <v/>
      </c>
      <c r="AB388" t="str">
        <f>IF(ISBLANK('Registrations List'!N391),"",'Registrations List'!N391)</f>
        <v/>
      </c>
      <c r="AC388" t="str">
        <f>IF(ISBLANK('Registrations List'!O391),"",'Registrations List'!O391)</f>
        <v/>
      </c>
      <c r="AD388" t="str">
        <f>IF(ISBLANK('Registrations List'!X391),"",'Registrations List'!X391)</f>
        <v/>
      </c>
    </row>
    <row r="389" spans="1:30" x14ac:dyDescent="0.2">
      <c r="A389" t="str">
        <f>IF(ISBLANK('SSA Provider &amp; Checklist'!$F$6),"",'SSA Provider &amp; Checklist'!$F$6)</f>
        <v/>
      </c>
      <c r="B389" t="str">
        <f>IF(ISBLANK('SSA Provider &amp; Checklist'!$E$7),"",'SSA Provider &amp; Checklist'!$E$7)</f>
        <v/>
      </c>
      <c r="C389" t="str">
        <f>IF(ISBLANK('SSA Provider &amp; Checklist'!$E$8),"",'SSA Provider &amp; Checklist'!$E$8)</f>
        <v/>
      </c>
      <c r="D389" t="str">
        <f>IF(ISBLANK('SSA Provider &amp; Checklist'!$E$9),"",'SSA Provider &amp; Checklist'!$E$9)</f>
        <v/>
      </c>
      <c r="E389" t="str">
        <f>IF(ISBLANK('SSA Provider &amp; Checklist'!$E$10),"",'SSA Provider &amp; Checklist'!$E$10)</f>
        <v/>
      </c>
      <c r="F389" t="str">
        <f>IF(ISBLANK('SSA Provider &amp; Checklist'!$E$11),"",'SSA Provider &amp; Checklist'!$E$11)</f>
        <v/>
      </c>
      <c r="G389" t="str">
        <f>IF(ISBLANK('Registrations List'!AF392),"",'Registrations List'!AF392)</f>
        <v/>
      </c>
      <c r="H389" t="str">
        <f>IF(ISBLANK('Registrations List'!AG392),"",'Registrations List'!AG392)</f>
        <v/>
      </c>
      <c r="I389" t="str">
        <f>IF(ISBLANK('Registrations List'!AK392),"",'Registrations List'!AK392)</f>
        <v/>
      </c>
      <c r="J389" t="str">
        <f>IF(ISBLANK('Registrations List'!AL392),"",'Registrations List'!AL392)</f>
        <v/>
      </c>
      <c r="K389" t="str">
        <f>IF(ISBLANK('Registrations List'!AP392),"",'Registrations List'!AP392)</f>
        <v/>
      </c>
      <c r="L389" t="str">
        <f>IF(ISBLANK('Registrations List'!AQ392),"",'Registrations List'!AQ392)</f>
        <v/>
      </c>
      <c r="M389" t="str">
        <f>IF(ISBLANK('Registrations List'!AU392),"",'Registrations List'!AU392)</f>
        <v/>
      </c>
      <c r="N389" t="str">
        <f>IF(ISBLANK('Registrations List'!AV392),"",'Registrations List'!AV392)</f>
        <v/>
      </c>
      <c r="O389" t="str">
        <f>IF(ISBLANK('Registrations List'!AZ392),"",'Registrations List'!AZ392)</f>
        <v/>
      </c>
      <c r="P389" t="str">
        <f>IF(ISBLANK('Registrations List'!BA392),"",'Registrations List'!BA392)</f>
        <v/>
      </c>
      <c r="Q389" t="str">
        <f>IF(ISBLANK('Registrations List'!BE392),"",'Registrations List'!BE392)</f>
        <v/>
      </c>
      <c r="R389" t="str">
        <f>IF(ISBLANK('Registrations List'!BF392),"",'Registrations List'!BF392)</f>
        <v/>
      </c>
      <c r="S389" s="69" t="str">
        <f>IF(G389="","",Schedule!C392)</f>
        <v/>
      </c>
      <c r="T389" t="str">
        <f>IF('Request for Payment'!$G$29=0,"",'Request for Payment'!$G$29)</f>
        <v/>
      </c>
      <c r="U389" t="str">
        <f>IF(ISBLANK('Registrations List'!G392),"",'Registrations List'!G392)</f>
        <v/>
      </c>
      <c r="V389" t="str">
        <f>IF(ISBLANK('Registrations List'!H392),"",'Registrations List'!H392)</f>
        <v/>
      </c>
      <c r="W389" t="str">
        <f>IF(ISBLANK('Registrations List'!I392),"",'Registrations List'!I392)</f>
        <v/>
      </c>
      <c r="X389" t="str">
        <f>IF(ISBLANK('Registrations List'!J392),"",'Registrations List'!J392)</f>
        <v/>
      </c>
      <c r="Y389" t="str">
        <f>IF(ISBLANK('Registrations List'!K392),"",'Registrations List'!K392)</f>
        <v/>
      </c>
      <c r="Z389" t="str">
        <f>IF(ISBLANK('Registrations List'!L392),"",'Registrations List'!L392)</f>
        <v/>
      </c>
      <c r="AA389" t="str">
        <f>IF(ISBLANK('Registrations List'!M392),"",'Registrations List'!M392)</f>
        <v/>
      </c>
      <c r="AB389" t="str">
        <f>IF(ISBLANK('Registrations List'!N392),"",'Registrations List'!N392)</f>
        <v/>
      </c>
      <c r="AC389" t="str">
        <f>IF(ISBLANK('Registrations List'!O392),"",'Registrations List'!O392)</f>
        <v/>
      </c>
      <c r="AD389" t="str">
        <f>IF(ISBLANK('Registrations List'!X392),"",'Registrations List'!X392)</f>
        <v/>
      </c>
    </row>
    <row r="390" spans="1:30" x14ac:dyDescent="0.2">
      <c r="A390" t="str">
        <f>IF(ISBLANK('SSA Provider &amp; Checklist'!$F$6),"",'SSA Provider &amp; Checklist'!$F$6)</f>
        <v/>
      </c>
      <c r="B390" t="str">
        <f>IF(ISBLANK('SSA Provider &amp; Checklist'!$E$7),"",'SSA Provider &amp; Checklist'!$E$7)</f>
        <v/>
      </c>
      <c r="C390" t="str">
        <f>IF(ISBLANK('SSA Provider &amp; Checklist'!$E$8),"",'SSA Provider &amp; Checklist'!$E$8)</f>
        <v/>
      </c>
      <c r="D390" t="str">
        <f>IF(ISBLANK('SSA Provider &amp; Checklist'!$E$9),"",'SSA Provider &amp; Checklist'!$E$9)</f>
        <v/>
      </c>
      <c r="E390" t="str">
        <f>IF(ISBLANK('SSA Provider &amp; Checklist'!$E$10),"",'SSA Provider &amp; Checklist'!$E$10)</f>
        <v/>
      </c>
      <c r="F390" t="str">
        <f>IF(ISBLANK('SSA Provider &amp; Checklist'!$E$11),"",'SSA Provider &amp; Checklist'!$E$11)</f>
        <v/>
      </c>
      <c r="G390" t="str">
        <f>IF(ISBLANK('Registrations List'!AF393),"",'Registrations List'!AF393)</f>
        <v/>
      </c>
      <c r="H390" t="str">
        <f>IF(ISBLANK('Registrations List'!AG393),"",'Registrations List'!AG393)</f>
        <v/>
      </c>
      <c r="I390" t="str">
        <f>IF(ISBLANK('Registrations List'!AK393),"",'Registrations List'!AK393)</f>
        <v/>
      </c>
      <c r="J390" t="str">
        <f>IF(ISBLANK('Registrations List'!AL393),"",'Registrations List'!AL393)</f>
        <v/>
      </c>
      <c r="K390" t="str">
        <f>IF(ISBLANK('Registrations List'!AP393),"",'Registrations List'!AP393)</f>
        <v/>
      </c>
      <c r="L390" t="str">
        <f>IF(ISBLANK('Registrations List'!AQ393),"",'Registrations List'!AQ393)</f>
        <v/>
      </c>
      <c r="M390" t="str">
        <f>IF(ISBLANK('Registrations List'!AU393),"",'Registrations List'!AU393)</f>
        <v/>
      </c>
      <c r="N390" t="str">
        <f>IF(ISBLANK('Registrations List'!AV393),"",'Registrations List'!AV393)</f>
        <v/>
      </c>
      <c r="O390" t="str">
        <f>IF(ISBLANK('Registrations List'!AZ393),"",'Registrations List'!AZ393)</f>
        <v/>
      </c>
      <c r="P390" t="str">
        <f>IF(ISBLANK('Registrations List'!BA393),"",'Registrations List'!BA393)</f>
        <v/>
      </c>
      <c r="Q390" t="str">
        <f>IF(ISBLANK('Registrations List'!BE393),"",'Registrations List'!BE393)</f>
        <v/>
      </c>
      <c r="R390" t="str">
        <f>IF(ISBLANK('Registrations List'!BF393),"",'Registrations List'!BF393)</f>
        <v/>
      </c>
      <c r="S390" s="69" t="str">
        <f>IF(G390="","",Schedule!C393)</f>
        <v/>
      </c>
      <c r="T390" t="str">
        <f>IF('Request for Payment'!$G$29=0,"",'Request for Payment'!$G$29)</f>
        <v/>
      </c>
      <c r="U390" t="str">
        <f>IF(ISBLANK('Registrations List'!G393),"",'Registrations List'!G393)</f>
        <v/>
      </c>
      <c r="V390" t="str">
        <f>IF(ISBLANK('Registrations List'!H393),"",'Registrations List'!H393)</f>
        <v/>
      </c>
      <c r="W390" t="str">
        <f>IF(ISBLANK('Registrations List'!I393),"",'Registrations List'!I393)</f>
        <v/>
      </c>
      <c r="X390" t="str">
        <f>IF(ISBLANK('Registrations List'!J393),"",'Registrations List'!J393)</f>
        <v/>
      </c>
      <c r="Y390" t="str">
        <f>IF(ISBLANK('Registrations List'!K393),"",'Registrations List'!K393)</f>
        <v/>
      </c>
      <c r="Z390" t="str">
        <f>IF(ISBLANK('Registrations List'!L393),"",'Registrations List'!L393)</f>
        <v/>
      </c>
      <c r="AA390" t="str">
        <f>IF(ISBLANK('Registrations List'!M393),"",'Registrations List'!M393)</f>
        <v/>
      </c>
      <c r="AB390" t="str">
        <f>IF(ISBLANK('Registrations List'!N393),"",'Registrations List'!N393)</f>
        <v/>
      </c>
      <c r="AC390" t="str">
        <f>IF(ISBLANK('Registrations List'!O393),"",'Registrations List'!O393)</f>
        <v/>
      </c>
      <c r="AD390" t="str">
        <f>IF(ISBLANK('Registrations List'!X393),"",'Registrations List'!X393)</f>
        <v/>
      </c>
    </row>
    <row r="391" spans="1:30" x14ac:dyDescent="0.2">
      <c r="A391" t="str">
        <f>IF(ISBLANK('SSA Provider &amp; Checklist'!$F$6),"",'SSA Provider &amp; Checklist'!$F$6)</f>
        <v/>
      </c>
      <c r="B391" t="str">
        <f>IF(ISBLANK('SSA Provider &amp; Checklist'!$E$7),"",'SSA Provider &amp; Checklist'!$E$7)</f>
        <v/>
      </c>
      <c r="C391" t="str">
        <f>IF(ISBLANK('SSA Provider &amp; Checklist'!$E$8),"",'SSA Provider &amp; Checklist'!$E$8)</f>
        <v/>
      </c>
      <c r="D391" t="str">
        <f>IF(ISBLANK('SSA Provider &amp; Checklist'!$E$9),"",'SSA Provider &amp; Checklist'!$E$9)</f>
        <v/>
      </c>
      <c r="E391" t="str">
        <f>IF(ISBLANK('SSA Provider &amp; Checklist'!$E$10),"",'SSA Provider &amp; Checklist'!$E$10)</f>
        <v/>
      </c>
      <c r="F391" t="str">
        <f>IF(ISBLANK('SSA Provider &amp; Checklist'!$E$11),"",'SSA Provider &amp; Checklist'!$E$11)</f>
        <v/>
      </c>
      <c r="G391" t="str">
        <f>IF(ISBLANK('Registrations List'!AF394),"",'Registrations List'!AF394)</f>
        <v/>
      </c>
      <c r="H391" t="str">
        <f>IF(ISBLANK('Registrations List'!AG394),"",'Registrations List'!AG394)</f>
        <v/>
      </c>
      <c r="I391" t="str">
        <f>IF(ISBLANK('Registrations List'!AK394),"",'Registrations List'!AK394)</f>
        <v/>
      </c>
      <c r="J391" t="str">
        <f>IF(ISBLANK('Registrations List'!AL394),"",'Registrations List'!AL394)</f>
        <v/>
      </c>
      <c r="K391" t="str">
        <f>IF(ISBLANK('Registrations List'!AP394),"",'Registrations List'!AP394)</f>
        <v/>
      </c>
      <c r="L391" t="str">
        <f>IF(ISBLANK('Registrations List'!AQ394),"",'Registrations List'!AQ394)</f>
        <v/>
      </c>
      <c r="M391" t="str">
        <f>IF(ISBLANK('Registrations List'!AU394),"",'Registrations List'!AU394)</f>
        <v/>
      </c>
      <c r="N391" t="str">
        <f>IF(ISBLANK('Registrations List'!AV394),"",'Registrations List'!AV394)</f>
        <v/>
      </c>
      <c r="O391" t="str">
        <f>IF(ISBLANK('Registrations List'!AZ394),"",'Registrations List'!AZ394)</f>
        <v/>
      </c>
      <c r="P391" t="str">
        <f>IF(ISBLANK('Registrations List'!BA394),"",'Registrations List'!BA394)</f>
        <v/>
      </c>
      <c r="Q391" t="str">
        <f>IF(ISBLANK('Registrations List'!BE394),"",'Registrations List'!BE394)</f>
        <v/>
      </c>
      <c r="R391" t="str">
        <f>IF(ISBLANK('Registrations List'!BF394),"",'Registrations List'!BF394)</f>
        <v/>
      </c>
      <c r="S391" s="69" t="str">
        <f>IF(G391="","",Schedule!C394)</f>
        <v/>
      </c>
      <c r="T391" t="str">
        <f>IF('Request for Payment'!$G$29=0,"",'Request for Payment'!$G$29)</f>
        <v/>
      </c>
      <c r="U391" t="str">
        <f>IF(ISBLANK('Registrations List'!G394),"",'Registrations List'!G394)</f>
        <v/>
      </c>
      <c r="V391" t="str">
        <f>IF(ISBLANK('Registrations List'!H394),"",'Registrations List'!H394)</f>
        <v/>
      </c>
      <c r="W391" t="str">
        <f>IF(ISBLANK('Registrations List'!I394),"",'Registrations List'!I394)</f>
        <v/>
      </c>
      <c r="X391" t="str">
        <f>IF(ISBLANK('Registrations List'!J394),"",'Registrations List'!J394)</f>
        <v/>
      </c>
      <c r="Y391" t="str">
        <f>IF(ISBLANK('Registrations List'!K394),"",'Registrations List'!K394)</f>
        <v/>
      </c>
      <c r="Z391" t="str">
        <f>IF(ISBLANK('Registrations List'!L394),"",'Registrations List'!L394)</f>
        <v/>
      </c>
      <c r="AA391" t="str">
        <f>IF(ISBLANK('Registrations List'!M394),"",'Registrations List'!M394)</f>
        <v/>
      </c>
      <c r="AB391" t="str">
        <f>IF(ISBLANK('Registrations List'!N394),"",'Registrations List'!N394)</f>
        <v/>
      </c>
      <c r="AC391" t="str">
        <f>IF(ISBLANK('Registrations List'!O394),"",'Registrations List'!O394)</f>
        <v/>
      </c>
      <c r="AD391" t="str">
        <f>IF(ISBLANK('Registrations List'!X394),"",'Registrations List'!X394)</f>
        <v/>
      </c>
    </row>
    <row r="392" spans="1:30" x14ac:dyDescent="0.2">
      <c r="A392" t="str">
        <f>IF(ISBLANK('SSA Provider &amp; Checklist'!$F$6),"",'SSA Provider &amp; Checklist'!$F$6)</f>
        <v/>
      </c>
      <c r="B392" t="str">
        <f>IF(ISBLANK('SSA Provider &amp; Checklist'!$E$7),"",'SSA Provider &amp; Checklist'!$E$7)</f>
        <v/>
      </c>
      <c r="C392" t="str">
        <f>IF(ISBLANK('SSA Provider &amp; Checklist'!$E$8),"",'SSA Provider &amp; Checklist'!$E$8)</f>
        <v/>
      </c>
      <c r="D392" t="str">
        <f>IF(ISBLANK('SSA Provider &amp; Checklist'!$E$9),"",'SSA Provider &amp; Checklist'!$E$9)</f>
        <v/>
      </c>
      <c r="E392" t="str">
        <f>IF(ISBLANK('SSA Provider &amp; Checklist'!$E$10),"",'SSA Provider &amp; Checklist'!$E$10)</f>
        <v/>
      </c>
      <c r="F392" t="str">
        <f>IF(ISBLANK('SSA Provider &amp; Checklist'!$E$11),"",'SSA Provider &amp; Checklist'!$E$11)</f>
        <v/>
      </c>
      <c r="G392" t="str">
        <f>IF(ISBLANK('Registrations List'!AF395),"",'Registrations List'!AF395)</f>
        <v/>
      </c>
      <c r="H392" t="str">
        <f>IF(ISBLANK('Registrations List'!AG395),"",'Registrations List'!AG395)</f>
        <v/>
      </c>
      <c r="I392" t="str">
        <f>IF(ISBLANK('Registrations List'!AK395),"",'Registrations List'!AK395)</f>
        <v/>
      </c>
      <c r="J392" t="str">
        <f>IF(ISBLANK('Registrations List'!AL395),"",'Registrations List'!AL395)</f>
        <v/>
      </c>
      <c r="K392" t="str">
        <f>IF(ISBLANK('Registrations List'!AP395),"",'Registrations List'!AP395)</f>
        <v/>
      </c>
      <c r="L392" t="str">
        <f>IF(ISBLANK('Registrations List'!AQ395),"",'Registrations List'!AQ395)</f>
        <v/>
      </c>
      <c r="M392" t="str">
        <f>IF(ISBLANK('Registrations List'!AU395),"",'Registrations List'!AU395)</f>
        <v/>
      </c>
      <c r="N392" t="str">
        <f>IF(ISBLANK('Registrations List'!AV395),"",'Registrations List'!AV395)</f>
        <v/>
      </c>
      <c r="O392" t="str">
        <f>IF(ISBLANK('Registrations List'!AZ395),"",'Registrations List'!AZ395)</f>
        <v/>
      </c>
      <c r="P392" t="str">
        <f>IF(ISBLANK('Registrations List'!BA395),"",'Registrations List'!BA395)</f>
        <v/>
      </c>
      <c r="Q392" t="str">
        <f>IF(ISBLANK('Registrations List'!BE395),"",'Registrations List'!BE395)</f>
        <v/>
      </c>
      <c r="R392" t="str">
        <f>IF(ISBLANK('Registrations List'!BF395),"",'Registrations List'!BF395)</f>
        <v/>
      </c>
      <c r="S392" s="69" t="str">
        <f>IF(G392="","",Schedule!C395)</f>
        <v/>
      </c>
      <c r="T392" t="str">
        <f>IF('Request for Payment'!$G$29=0,"",'Request for Payment'!$G$29)</f>
        <v/>
      </c>
      <c r="U392" t="str">
        <f>IF(ISBLANK('Registrations List'!G395),"",'Registrations List'!G395)</f>
        <v/>
      </c>
      <c r="V392" t="str">
        <f>IF(ISBLANK('Registrations List'!H395),"",'Registrations List'!H395)</f>
        <v/>
      </c>
      <c r="W392" t="str">
        <f>IF(ISBLANK('Registrations List'!I395),"",'Registrations List'!I395)</f>
        <v/>
      </c>
      <c r="X392" t="str">
        <f>IF(ISBLANK('Registrations List'!J395),"",'Registrations List'!J395)</f>
        <v/>
      </c>
      <c r="Y392" t="str">
        <f>IF(ISBLANK('Registrations List'!K395),"",'Registrations List'!K395)</f>
        <v/>
      </c>
      <c r="Z392" t="str">
        <f>IF(ISBLANK('Registrations List'!L395),"",'Registrations List'!L395)</f>
        <v/>
      </c>
      <c r="AA392" t="str">
        <f>IF(ISBLANK('Registrations List'!M395),"",'Registrations List'!M395)</f>
        <v/>
      </c>
      <c r="AB392" t="str">
        <f>IF(ISBLANK('Registrations List'!N395),"",'Registrations List'!N395)</f>
        <v/>
      </c>
      <c r="AC392" t="str">
        <f>IF(ISBLANK('Registrations List'!O395),"",'Registrations List'!O395)</f>
        <v/>
      </c>
      <c r="AD392" t="str">
        <f>IF(ISBLANK('Registrations List'!X395),"",'Registrations List'!X395)</f>
        <v/>
      </c>
    </row>
    <row r="393" spans="1:30" x14ac:dyDescent="0.2">
      <c r="A393" t="str">
        <f>IF(ISBLANK('SSA Provider &amp; Checklist'!$F$6),"",'SSA Provider &amp; Checklist'!$F$6)</f>
        <v/>
      </c>
      <c r="B393" t="str">
        <f>IF(ISBLANK('SSA Provider &amp; Checklist'!$E$7),"",'SSA Provider &amp; Checklist'!$E$7)</f>
        <v/>
      </c>
      <c r="C393" t="str">
        <f>IF(ISBLANK('SSA Provider &amp; Checklist'!$E$8),"",'SSA Provider &amp; Checklist'!$E$8)</f>
        <v/>
      </c>
      <c r="D393" t="str">
        <f>IF(ISBLANK('SSA Provider &amp; Checklist'!$E$9),"",'SSA Provider &amp; Checklist'!$E$9)</f>
        <v/>
      </c>
      <c r="E393" t="str">
        <f>IF(ISBLANK('SSA Provider &amp; Checklist'!$E$10),"",'SSA Provider &amp; Checklist'!$E$10)</f>
        <v/>
      </c>
      <c r="F393" t="str">
        <f>IF(ISBLANK('SSA Provider &amp; Checklist'!$E$11),"",'SSA Provider &amp; Checklist'!$E$11)</f>
        <v/>
      </c>
      <c r="G393" t="str">
        <f>IF(ISBLANK('Registrations List'!AF396),"",'Registrations List'!AF396)</f>
        <v/>
      </c>
      <c r="H393" t="str">
        <f>IF(ISBLANK('Registrations List'!AG396),"",'Registrations List'!AG396)</f>
        <v/>
      </c>
      <c r="I393" t="str">
        <f>IF(ISBLANK('Registrations List'!AK396),"",'Registrations List'!AK396)</f>
        <v/>
      </c>
      <c r="J393" t="str">
        <f>IF(ISBLANK('Registrations List'!AL396),"",'Registrations List'!AL396)</f>
        <v/>
      </c>
      <c r="K393" t="str">
        <f>IF(ISBLANK('Registrations List'!AP396),"",'Registrations List'!AP396)</f>
        <v/>
      </c>
      <c r="L393" t="str">
        <f>IF(ISBLANK('Registrations List'!AQ396),"",'Registrations List'!AQ396)</f>
        <v/>
      </c>
      <c r="M393" t="str">
        <f>IF(ISBLANK('Registrations List'!AU396),"",'Registrations List'!AU396)</f>
        <v/>
      </c>
      <c r="N393" t="str">
        <f>IF(ISBLANK('Registrations List'!AV396),"",'Registrations List'!AV396)</f>
        <v/>
      </c>
      <c r="O393" t="str">
        <f>IF(ISBLANK('Registrations List'!AZ396),"",'Registrations List'!AZ396)</f>
        <v/>
      </c>
      <c r="P393" t="str">
        <f>IF(ISBLANK('Registrations List'!BA396),"",'Registrations List'!BA396)</f>
        <v/>
      </c>
      <c r="Q393" t="str">
        <f>IF(ISBLANK('Registrations List'!BE396),"",'Registrations List'!BE396)</f>
        <v/>
      </c>
      <c r="R393" t="str">
        <f>IF(ISBLANK('Registrations List'!BF396),"",'Registrations List'!BF396)</f>
        <v/>
      </c>
      <c r="S393" s="69" t="str">
        <f>IF(G393="","",Schedule!C396)</f>
        <v/>
      </c>
      <c r="T393" t="str">
        <f>IF('Request for Payment'!$G$29=0,"",'Request for Payment'!$G$29)</f>
        <v/>
      </c>
      <c r="U393" t="str">
        <f>IF(ISBLANK('Registrations List'!G396),"",'Registrations List'!G396)</f>
        <v/>
      </c>
      <c r="V393" t="str">
        <f>IF(ISBLANK('Registrations List'!H396),"",'Registrations List'!H396)</f>
        <v/>
      </c>
      <c r="W393" t="str">
        <f>IF(ISBLANK('Registrations List'!I396),"",'Registrations List'!I396)</f>
        <v/>
      </c>
      <c r="X393" t="str">
        <f>IF(ISBLANK('Registrations List'!J396),"",'Registrations List'!J396)</f>
        <v/>
      </c>
      <c r="Y393" t="str">
        <f>IF(ISBLANK('Registrations List'!K396),"",'Registrations List'!K396)</f>
        <v/>
      </c>
      <c r="Z393" t="str">
        <f>IF(ISBLANK('Registrations List'!L396),"",'Registrations List'!L396)</f>
        <v/>
      </c>
      <c r="AA393" t="str">
        <f>IF(ISBLANK('Registrations List'!M396),"",'Registrations List'!M396)</f>
        <v/>
      </c>
      <c r="AB393" t="str">
        <f>IF(ISBLANK('Registrations List'!N396),"",'Registrations List'!N396)</f>
        <v/>
      </c>
      <c r="AC393" t="str">
        <f>IF(ISBLANK('Registrations List'!O396),"",'Registrations List'!O396)</f>
        <v/>
      </c>
      <c r="AD393" t="str">
        <f>IF(ISBLANK('Registrations List'!X396),"",'Registrations List'!X396)</f>
        <v/>
      </c>
    </row>
    <row r="394" spans="1:30" x14ac:dyDescent="0.2">
      <c r="A394" t="str">
        <f>IF(ISBLANK('SSA Provider &amp; Checklist'!$F$6),"",'SSA Provider &amp; Checklist'!$F$6)</f>
        <v/>
      </c>
      <c r="B394" t="str">
        <f>IF(ISBLANK('SSA Provider &amp; Checklist'!$E$7),"",'SSA Provider &amp; Checklist'!$E$7)</f>
        <v/>
      </c>
      <c r="C394" t="str">
        <f>IF(ISBLANK('SSA Provider &amp; Checklist'!$E$8),"",'SSA Provider &amp; Checklist'!$E$8)</f>
        <v/>
      </c>
      <c r="D394" t="str">
        <f>IF(ISBLANK('SSA Provider &amp; Checklist'!$E$9),"",'SSA Provider &amp; Checklist'!$E$9)</f>
        <v/>
      </c>
      <c r="E394" t="str">
        <f>IF(ISBLANK('SSA Provider &amp; Checklist'!$E$10),"",'SSA Provider &amp; Checklist'!$E$10)</f>
        <v/>
      </c>
      <c r="F394" t="str">
        <f>IF(ISBLANK('SSA Provider &amp; Checklist'!$E$11),"",'SSA Provider &amp; Checklist'!$E$11)</f>
        <v/>
      </c>
      <c r="G394" t="str">
        <f>IF(ISBLANK('Registrations List'!AF397),"",'Registrations List'!AF397)</f>
        <v/>
      </c>
      <c r="H394" t="str">
        <f>IF(ISBLANK('Registrations List'!AG397),"",'Registrations List'!AG397)</f>
        <v/>
      </c>
      <c r="I394" t="str">
        <f>IF(ISBLANK('Registrations List'!AK397),"",'Registrations List'!AK397)</f>
        <v/>
      </c>
      <c r="J394" t="str">
        <f>IF(ISBLANK('Registrations List'!AL397),"",'Registrations List'!AL397)</f>
        <v/>
      </c>
      <c r="K394" t="str">
        <f>IF(ISBLANK('Registrations List'!AP397),"",'Registrations List'!AP397)</f>
        <v/>
      </c>
      <c r="L394" t="str">
        <f>IF(ISBLANK('Registrations List'!AQ397),"",'Registrations List'!AQ397)</f>
        <v/>
      </c>
      <c r="M394" t="str">
        <f>IF(ISBLANK('Registrations List'!AU397),"",'Registrations List'!AU397)</f>
        <v/>
      </c>
      <c r="N394" t="str">
        <f>IF(ISBLANK('Registrations List'!AV397),"",'Registrations List'!AV397)</f>
        <v/>
      </c>
      <c r="O394" t="str">
        <f>IF(ISBLANK('Registrations List'!AZ397),"",'Registrations List'!AZ397)</f>
        <v/>
      </c>
      <c r="P394" t="str">
        <f>IF(ISBLANK('Registrations List'!BA397),"",'Registrations List'!BA397)</f>
        <v/>
      </c>
      <c r="Q394" t="str">
        <f>IF(ISBLANK('Registrations List'!BE397),"",'Registrations List'!BE397)</f>
        <v/>
      </c>
      <c r="R394" t="str">
        <f>IF(ISBLANK('Registrations List'!BF397),"",'Registrations List'!BF397)</f>
        <v/>
      </c>
      <c r="S394" s="69" t="str">
        <f>IF(G394="","",Schedule!C397)</f>
        <v/>
      </c>
      <c r="T394" t="str">
        <f>IF('Request for Payment'!$G$29=0,"",'Request for Payment'!$G$29)</f>
        <v/>
      </c>
      <c r="U394" t="str">
        <f>IF(ISBLANK('Registrations List'!G397),"",'Registrations List'!G397)</f>
        <v/>
      </c>
      <c r="V394" t="str">
        <f>IF(ISBLANK('Registrations List'!H397),"",'Registrations List'!H397)</f>
        <v/>
      </c>
      <c r="W394" t="str">
        <f>IF(ISBLANK('Registrations List'!I397),"",'Registrations List'!I397)</f>
        <v/>
      </c>
      <c r="X394" t="str">
        <f>IF(ISBLANK('Registrations List'!J397),"",'Registrations List'!J397)</f>
        <v/>
      </c>
      <c r="Y394" t="str">
        <f>IF(ISBLANK('Registrations List'!K397),"",'Registrations List'!K397)</f>
        <v/>
      </c>
      <c r="Z394" t="str">
        <f>IF(ISBLANK('Registrations List'!L397),"",'Registrations List'!L397)</f>
        <v/>
      </c>
      <c r="AA394" t="str">
        <f>IF(ISBLANK('Registrations List'!M397),"",'Registrations List'!M397)</f>
        <v/>
      </c>
      <c r="AB394" t="str">
        <f>IF(ISBLANK('Registrations List'!N397),"",'Registrations List'!N397)</f>
        <v/>
      </c>
      <c r="AC394" t="str">
        <f>IF(ISBLANK('Registrations List'!O397),"",'Registrations List'!O397)</f>
        <v/>
      </c>
      <c r="AD394" t="str">
        <f>IF(ISBLANK('Registrations List'!X397),"",'Registrations List'!X397)</f>
        <v/>
      </c>
    </row>
    <row r="395" spans="1:30" x14ac:dyDescent="0.2">
      <c r="A395" t="str">
        <f>IF(ISBLANK('SSA Provider &amp; Checklist'!$F$6),"",'SSA Provider &amp; Checklist'!$F$6)</f>
        <v/>
      </c>
      <c r="B395" t="str">
        <f>IF(ISBLANK('SSA Provider &amp; Checklist'!$E$7),"",'SSA Provider &amp; Checklist'!$E$7)</f>
        <v/>
      </c>
      <c r="C395" t="str">
        <f>IF(ISBLANK('SSA Provider &amp; Checklist'!$E$8),"",'SSA Provider &amp; Checklist'!$E$8)</f>
        <v/>
      </c>
      <c r="D395" t="str">
        <f>IF(ISBLANK('SSA Provider &amp; Checklist'!$E$9),"",'SSA Provider &amp; Checklist'!$E$9)</f>
        <v/>
      </c>
      <c r="E395" t="str">
        <f>IF(ISBLANK('SSA Provider &amp; Checklist'!$E$10),"",'SSA Provider &amp; Checklist'!$E$10)</f>
        <v/>
      </c>
      <c r="F395" t="str">
        <f>IF(ISBLANK('SSA Provider &amp; Checklist'!$E$11),"",'SSA Provider &amp; Checklist'!$E$11)</f>
        <v/>
      </c>
      <c r="G395" t="str">
        <f>IF(ISBLANK('Registrations List'!AF398),"",'Registrations List'!AF398)</f>
        <v/>
      </c>
      <c r="H395" t="str">
        <f>IF(ISBLANK('Registrations List'!AG398),"",'Registrations List'!AG398)</f>
        <v/>
      </c>
      <c r="I395" t="str">
        <f>IF(ISBLANK('Registrations List'!AK398),"",'Registrations List'!AK398)</f>
        <v/>
      </c>
      <c r="J395" t="str">
        <f>IF(ISBLANK('Registrations List'!AL398),"",'Registrations List'!AL398)</f>
        <v/>
      </c>
      <c r="K395" t="str">
        <f>IF(ISBLANK('Registrations List'!AP398),"",'Registrations List'!AP398)</f>
        <v/>
      </c>
      <c r="L395" t="str">
        <f>IF(ISBLANK('Registrations List'!AQ398),"",'Registrations List'!AQ398)</f>
        <v/>
      </c>
      <c r="M395" t="str">
        <f>IF(ISBLANK('Registrations List'!AU398),"",'Registrations List'!AU398)</f>
        <v/>
      </c>
      <c r="N395" t="str">
        <f>IF(ISBLANK('Registrations List'!AV398),"",'Registrations List'!AV398)</f>
        <v/>
      </c>
      <c r="O395" t="str">
        <f>IF(ISBLANK('Registrations List'!AZ398),"",'Registrations List'!AZ398)</f>
        <v/>
      </c>
      <c r="P395" t="str">
        <f>IF(ISBLANK('Registrations List'!BA398),"",'Registrations List'!BA398)</f>
        <v/>
      </c>
      <c r="Q395" t="str">
        <f>IF(ISBLANK('Registrations List'!BE398),"",'Registrations List'!BE398)</f>
        <v/>
      </c>
      <c r="R395" t="str">
        <f>IF(ISBLANK('Registrations List'!BF398),"",'Registrations List'!BF398)</f>
        <v/>
      </c>
      <c r="S395" s="69" t="str">
        <f>IF(G395="","",Schedule!C398)</f>
        <v/>
      </c>
      <c r="T395" t="str">
        <f>IF('Request for Payment'!$G$29=0,"",'Request for Payment'!$G$29)</f>
        <v/>
      </c>
      <c r="U395" t="str">
        <f>IF(ISBLANK('Registrations List'!G398),"",'Registrations List'!G398)</f>
        <v/>
      </c>
      <c r="V395" t="str">
        <f>IF(ISBLANK('Registrations List'!H398),"",'Registrations List'!H398)</f>
        <v/>
      </c>
      <c r="W395" t="str">
        <f>IF(ISBLANK('Registrations List'!I398),"",'Registrations List'!I398)</f>
        <v/>
      </c>
      <c r="X395" t="str">
        <f>IF(ISBLANK('Registrations List'!J398),"",'Registrations List'!J398)</f>
        <v/>
      </c>
      <c r="Y395" t="str">
        <f>IF(ISBLANK('Registrations List'!K398),"",'Registrations List'!K398)</f>
        <v/>
      </c>
      <c r="Z395" t="str">
        <f>IF(ISBLANK('Registrations List'!L398),"",'Registrations List'!L398)</f>
        <v/>
      </c>
      <c r="AA395" t="str">
        <f>IF(ISBLANK('Registrations List'!M398),"",'Registrations List'!M398)</f>
        <v/>
      </c>
      <c r="AB395" t="str">
        <f>IF(ISBLANK('Registrations List'!N398),"",'Registrations List'!N398)</f>
        <v/>
      </c>
      <c r="AC395" t="str">
        <f>IF(ISBLANK('Registrations List'!O398),"",'Registrations List'!O398)</f>
        <v/>
      </c>
      <c r="AD395" t="str">
        <f>IF(ISBLANK('Registrations List'!X398),"",'Registrations List'!X398)</f>
        <v/>
      </c>
    </row>
    <row r="396" spans="1:30" x14ac:dyDescent="0.2">
      <c r="A396" t="str">
        <f>IF(ISBLANK('SSA Provider &amp; Checklist'!$F$6),"",'SSA Provider &amp; Checklist'!$F$6)</f>
        <v/>
      </c>
      <c r="B396" t="str">
        <f>IF(ISBLANK('SSA Provider &amp; Checklist'!$E$7),"",'SSA Provider &amp; Checklist'!$E$7)</f>
        <v/>
      </c>
      <c r="C396" t="str">
        <f>IF(ISBLANK('SSA Provider &amp; Checklist'!$E$8),"",'SSA Provider &amp; Checklist'!$E$8)</f>
        <v/>
      </c>
      <c r="D396" t="str">
        <f>IF(ISBLANK('SSA Provider &amp; Checklist'!$E$9),"",'SSA Provider &amp; Checklist'!$E$9)</f>
        <v/>
      </c>
      <c r="E396" t="str">
        <f>IF(ISBLANK('SSA Provider &amp; Checklist'!$E$10),"",'SSA Provider &amp; Checklist'!$E$10)</f>
        <v/>
      </c>
      <c r="F396" t="str">
        <f>IF(ISBLANK('SSA Provider &amp; Checklist'!$E$11),"",'SSA Provider &amp; Checklist'!$E$11)</f>
        <v/>
      </c>
      <c r="G396" t="str">
        <f>IF(ISBLANK('Registrations List'!AF399),"",'Registrations List'!AF399)</f>
        <v/>
      </c>
      <c r="H396" t="str">
        <f>IF(ISBLANK('Registrations List'!AG399),"",'Registrations List'!AG399)</f>
        <v/>
      </c>
      <c r="I396" t="str">
        <f>IF(ISBLANK('Registrations List'!AK399),"",'Registrations List'!AK399)</f>
        <v/>
      </c>
      <c r="J396" t="str">
        <f>IF(ISBLANK('Registrations List'!AL399),"",'Registrations List'!AL399)</f>
        <v/>
      </c>
      <c r="K396" t="str">
        <f>IF(ISBLANK('Registrations List'!AP399),"",'Registrations List'!AP399)</f>
        <v/>
      </c>
      <c r="L396" t="str">
        <f>IF(ISBLANK('Registrations List'!AQ399),"",'Registrations List'!AQ399)</f>
        <v/>
      </c>
      <c r="M396" t="str">
        <f>IF(ISBLANK('Registrations List'!AU399),"",'Registrations List'!AU399)</f>
        <v/>
      </c>
      <c r="N396" t="str">
        <f>IF(ISBLANK('Registrations List'!AV399),"",'Registrations List'!AV399)</f>
        <v/>
      </c>
      <c r="O396" t="str">
        <f>IF(ISBLANK('Registrations List'!AZ399),"",'Registrations List'!AZ399)</f>
        <v/>
      </c>
      <c r="P396" t="str">
        <f>IF(ISBLANK('Registrations List'!BA399),"",'Registrations List'!BA399)</f>
        <v/>
      </c>
      <c r="Q396" t="str">
        <f>IF(ISBLANK('Registrations List'!BE399),"",'Registrations List'!BE399)</f>
        <v/>
      </c>
      <c r="R396" t="str">
        <f>IF(ISBLANK('Registrations List'!BF399),"",'Registrations List'!BF399)</f>
        <v/>
      </c>
      <c r="S396" s="69" t="str">
        <f>IF(G396="","",Schedule!C399)</f>
        <v/>
      </c>
      <c r="T396" t="str">
        <f>IF('Request for Payment'!$G$29=0,"",'Request for Payment'!$G$29)</f>
        <v/>
      </c>
      <c r="U396" t="str">
        <f>IF(ISBLANK('Registrations List'!G399),"",'Registrations List'!G399)</f>
        <v/>
      </c>
      <c r="V396" t="str">
        <f>IF(ISBLANK('Registrations List'!H399),"",'Registrations List'!H399)</f>
        <v/>
      </c>
      <c r="W396" t="str">
        <f>IF(ISBLANK('Registrations List'!I399),"",'Registrations List'!I399)</f>
        <v/>
      </c>
      <c r="X396" t="str">
        <f>IF(ISBLANK('Registrations List'!J399),"",'Registrations List'!J399)</f>
        <v/>
      </c>
      <c r="Y396" t="str">
        <f>IF(ISBLANK('Registrations List'!K399),"",'Registrations List'!K399)</f>
        <v/>
      </c>
      <c r="Z396" t="str">
        <f>IF(ISBLANK('Registrations List'!L399),"",'Registrations List'!L399)</f>
        <v/>
      </c>
      <c r="AA396" t="str">
        <f>IF(ISBLANK('Registrations List'!M399),"",'Registrations List'!M399)</f>
        <v/>
      </c>
      <c r="AB396" t="str">
        <f>IF(ISBLANK('Registrations List'!N399),"",'Registrations List'!N399)</f>
        <v/>
      </c>
      <c r="AC396" t="str">
        <f>IF(ISBLANK('Registrations List'!O399),"",'Registrations List'!O399)</f>
        <v/>
      </c>
      <c r="AD396" t="str">
        <f>IF(ISBLANK('Registrations List'!X399),"",'Registrations List'!X399)</f>
        <v/>
      </c>
    </row>
    <row r="397" spans="1:30" x14ac:dyDescent="0.2">
      <c r="A397" t="str">
        <f>IF(ISBLANK('SSA Provider &amp; Checklist'!$F$6),"",'SSA Provider &amp; Checklist'!$F$6)</f>
        <v/>
      </c>
      <c r="B397" t="str">
        <f>IF(ISBLANK('SSA Provider &amp; Checklist'!$E$7),"",'SSA Provider &amp; Checklist'!$E$7)</f>
        <v/>
      </c>
      <c r="C397" t="str">
        <f>IF(ISBLANK('SSA Provider &amp; Checklist'!$E$8),"",'SSA Provider &amp; Checklist'!$E$8)</f>
        <v/>
      </c>
      <c r="D397" t="str">
        <f>IF(ISBLANK('SSA Provider &amp; Checklist'!$E$9),"",'SSA Provider &amp; Checklist'!$E$9)</f>
        <v/>
      </c>
      <c r="E397" t="str">
        <f>IF(ISBLANK('SSA Provider &amp; Checklist'!$E$10),"",'SSA Provider &amp; Checklist'!$E$10)</f>
        <v/>
      </c>
      <c r="F397" t="str">
        <f>IF(ISBLANK('SSA Provider &amp; Checklist'!$E$11),"",'SSA Provider &amp; Checklist'!$E$11)</f>
        <v/>
      </c>
      <c r="G397" t="str">
        <f>IF(ISBLANK('Registrations List'!AF400),"",'Registrations List'!AF400)</f>
        <v/>
      </c>
      <c r="H397" t="str">
        <f>IF(ISBLANK('Registrations List'!AG400),"",'Registrations List'!AG400)</f>
        <v/>
      </c>
      <c r="I397" t="str">
        <f>IF(ISBLANK('Registrations List'!AK400),"",'Registrations List'!AK400)</f>
        <v/>
      </c>
      <c r="J397" t="str">
        <f>IF(ISBLANK('Registrations List'!AL400),"",'Registrations List'!AL400)</f>
        <v/>
      </c>
      <c r="K397" t="str">
        <f>IF(ISBLANK('Registrations List'!AP400),"",'Registrations List'!AP400)</f>
        <v/>
      </c>
      <c r="L397" t="str">
        <f>IF(ISBLANK('Registrations List'!AQ400),"",'Registrations List'!AQ400)</f>
        <v/>
      </c>
      <c r="M397" t="str">
        <f>IF(ISBLANK('Registrations List'!AU400),"",'Registrations List'!AU400)</f>
        <v/>
      </c>
      <c r="N397" t="str">
        <f>IF(ISBLANK('Registrations List'!AV400),"",'Registrations List'!AV400)</f>
        <v/>
      </c>
      <c r="O397" t="str">
        <f>IF(ISBLANK('Registrations List'!AZ400),"",'Registrations List'!AZ400)</f>
        <v/>
      </c>
      <c r="P397" t="str">
        <f>IF(ISBLANK('Registrations List'!BA400),"",'Registrations List'!BA400)</f>
        <v/>
      </c>
      <c r="Q397" t="str">
        <f>IF(ISBLANK('Registrations List'!BE400),"",'Registrations List'!BE400)</f>
        <v/>
      </c>
      <c r="R397" t="str">
        <f>IF(ISBLANK('Registrations List'!BF400),"",'Registrations List'!BF400)</f>
        <v/>
      </c>
      <c r="S397" s="69" t="str">
        <f>IF(G397="","",Schedule!C400)</f>
        <v/>
      </c>
      <c r="T397" t="str">
        <f>IF('Request for Payment'!$G$29=0,"",'Request for Payment'!$G$29)</f>
        <v/>
      </c>
      <c r="U397" t="str">
        <f>IF(ISBLANK('Registrations List'!G400),"",'Registrations List'!G400)</f>
        <v/>
      </c>
      <c r="V397" t="str">
        <f>IF(ISBLANK('Registrations List'!H400),"",'Registrations List'!H400)</f>
        <v/>
      </c>
      <c r="W397" t="str">
        <f>IF(ISBLANK('Registrations List'!I400),"",'Registrations List'!I400)</f>
        <v/>
      </c>
      <c r="X397" t="str">
        <f>IF(ISBLANK('Registrations List'!J400),"",'Registrations List'!J400)</f>
        <v/>
      </c>
      <c r="Y397" t="str">
        <f>IF(ISBLANK('Registrations List'!K400),"",'Registrations List'!K400)</f>
        <v/>
      </c>
      <c r="Z397" t="str">
        <f>IF(ISBLANK('Registrations List'!L400),"",'Registrations List'!L400)</f>
        <v/>
      </c>
      <c r="AA397" t="str">
        <f>IF(ISBLANK('Registrations List'!M400),"",'Registrations List'!M400)</f>
        <v/>
      </c>
      <c r="AB397" t="str">
        <f>IF(ISBLANK('Registrations List'!N400),"",'Registrations List'!N400)</f>
        <v/>
      </c>
      <c r="AC397" t="str">
        <f>IF(ISBLANK('Registrations List'!O400),"",'Registrations List'!O400)</f>
        <v/>
      </c>
      <c r="AD397" t="str">
        <f>IF(ISBLANK('Registrations List'!X400),"",'Registrations List'!X400)</f>
        <v/>
      </c>
    </row>
    <row r="398" spans="1:30" x14ac:dyDescent="0.2">
      <c r="A398" t="str">
        <f>IF(ISBLANK('SSA Provider &amp; Checklist'!$F$6),"",'SSA Provider &amp; Checklist'!$F$6)</f>
        <v/>
      </c>
      <c r="B398" t="str">
        <f>IF(ISBLANK('SSA Provider &amp; Checklist'!$E$7),"",'SSA Provider &amp; Checklist'!$E$7)</f>
        <v/>
      </c>
      <c r="C398" t="str">
        <f>IF(ISBLANK('SSA Provider &amp; Checklist'!$E$8),"",'SSA Provider &amp; Checklist'!$E$8)</f>
        <v/>
      </c>
      <c r="D398" t="str">
        <f>IF(ISBLANK('SSA Provider &amp; Checklist'!$E$9),"",'SSA Provider &amp; Checklist'!$E$9)</f>
        <v/>
      </c>
      <c r="E398" t="str">
        <f>IF(ISBLANK('SSA Provider &amp; Checklist'!$E$10),"",'SSA Provider &amp; Checklist'!$E$10)</f>
        <v/>
      </c>
      <c r="F398" t="str">
        <f>IF(ISBLANK('SSA Provider &amp; Checklist'!$E$11),"",'SSA Provider &amp; Checklist'!$E$11)</f>
        <v/>
      </c>
      <c r="G398" t="str">
        <f>IF(ISBLANK('Registrations List'!AF401),"",'Registrations List'!AF401)</f>
        <v/>
      </c>
      <c r="H398" t="str">
        <f>IF(ISBLANK('Registrations List'!AG401),"",'Registrations List'!AG401)</f>
        <v/>
      </c>
      <c r="I398" t="str">
        <f>IF(ISBLANK('Registrations List'!AK401),"",'Registrations List'!AK401)</f>
        <v/>
      </c>
      <c r="J398" t="str">
        <f>IF(ISBLANK('Registrations List'!AL401),"",'Registrations List'!AL401)</f>
        <v/>
      </c>
      <c r="K398" t="str">
        <f>IF(ISBLANK('Registrations List'!AP401),"",'Registrations List'!AP401)</f>
        <v/>
      </c>
      <c r="L398" t="str">
        <f>IF(ISBLANK('Registrations List'!AQ401),"",'Registrations List'!AQ401)</f>
        <v/>
      </c>
      <c r="M398" t="str">
        <f>IF(ISBLANK('Registrations List'!AU401),"",'Registrations List'!AU401)</f>
        <v/>
      </c>
      <c r="N398" t="str">
        <f>IF(ISBLANK('Registrations List'!AV401),"",'Registrations List'!AV401)</f>
        <v/>
      </c>
      <c r="O398" t="str">
        <f>IF(ISBLANK('Registrations List'!AZ401),"",'Registrations List'!AZ401)</f>
        <v/>
      </c>
      <c r="P398" t="str">
        <f>IF(ISBLANK('Registrations List'!BA401),"",'Registrations List'!BA401)</f>
        <v/>
      </c>
      <c r="Q398" t="str">
        <f>IF(ISBLANK('Registrations List'!BE401),"",'Registrations List'!BE401)</f>
        <v/>
      </c>
      <c r="R398" t="str">
        <f>IF(ISBLANK('Registrations List'!BF401),"",'Registrations List'!BF401)</f>
        <v/>
      </c>
      <c r="S398" s="69" t="str">
        <f>IF(G398="","",Schedule!C401)</f>
        <v/>
      </c>
      <c r="T398" t="str">
        <f>IF('Request for Payment'!$G$29=0,"",'Request for Payment'!$G$29)</f>
        <v/>
      </c>
      <c r="U398" t="str">
        <f>IF(ISBLANK('Registrations List'!G401),"",'Registrations List'!G401)</f>
        <v/>
      </c>
      <c r="V398" t="str">
        <f>IF(ISBLANK('Registrations List'!H401),"",'Registrations List'!H401)</f>
        <v/>
      </c>
      <c r="W398" t="str">
        <f>IF(ISBLANK('Registrations List'!I401),"",'Registrations List'!I401)</f>
        <v/>
      </c>
      <c r="X398" t="str">
        <f>IF(ISBLANK('Registrations List'!J401),"",'Registrations List'!J401)</f>
        <v/>
      </c>
      <c r="Y398" t="str">
        <f>IF(ISBLANK('Registrations List'!K401),"",'Registrations List'!K401)</f>
        <v/>
      </c>
      <c r="Z398" t="str">
        <f>IF(ISBLANK('Registrations List'!L401),"",'Registrations List'!L401)</f>
        <v/>
      </c>
      <c r="AA398" t="str">
        <f>IF(ISBLANK('Registrations List'!M401),"",'Registrations List'!M401)</f>
        <v/>
      </c>
      <c r="AB398" t="str">
        <f>IF(ISBLANK('Registrations List'!N401),"",'Registrations List'!N401)</f>
        <v/>
      </c>
      <c r="AC398" t="str">
        <f>IF(ISBLANK('Registrations List'!O401),"",'Registrations List'!O401)</f>
        <v/>
      </c>
      <c r="AD398" t="str">
        <f>IF(ISBLANK('Registrations List'!X401),"",'Registrations List'!X401)</f>
        <v/>
      </c>
    </row>
    <row r="399" spans="1:30" x14ac:dyDescent="0.2">
      <c r="A399" t="str">
        <f>IF(ISBLANK('SSA Provider &amp; Checklist'!$F$6),"",'SSA Provider &amp; Checklist'!$F$6)</f>
        <v/>
      </c>
      <c r="B399" t="str">
        <f>IF(ISBLANK('SSA Provider &amp; Checklist'!$E$7),"",'SSA Provider &amp; Checklist'!$E$7)</f>
        <v/>
      </c>
      <c r="C399" t="str">
        <f>IF(ISBLANK('SSA Provider &amp; Checklist'!$E$8),"",'SSA Provider &amp; Checklist'!$E$8)</f>
        <v/>
      </c>
      <c r="D399" t="str">
        <f>IF(ISBLANK('SSA Provider &amp; Checklist'!$E$9),"",'SSA Provider &amp; Checklist'!$E$9)</f>
        <v/>
      </c>
      <c r="E399" t="str">
        <f>IF(ISBLANK('SSA Provider &amp; Checklist'!$E$10),"",'SSA Provider &amp; Checklist'!$E$10)</f>
        <v/>
      </c>
      <c r="F399" t="str">
        <f>IF(ISBLANK('SSA Provider &amp; Checklist'!$E$11),"",'SSA Provider &amp; Checklist'!$E$11)</f>
        <v/>
      </c>
      <c r="G399" t="str">
        <f>IF(ISBLANK('Registrations List'!AF402),"",'Registrations List'!AF402)</f>
        <v/>
      </c>
      <c r="H399" t="str">
        <f>IF(ISBLANK('Registrations List'!AG402),"",'Registrations List'!AG402)</f>
        <v/>
      </c>
      <c r="I399" t="str">
        <f>IF(ISBLANK('Registrations List'!AK402),"",'Registrations List'!AK402)</f>
        <v/>
      </c>
      <c r="J399" t="str">
        <f>IF(ISBLANK('Registrations List'!AL402),"",'Registrations List'!AL402)</f>
        <v/>
      </c>
      <c r="K399" t="str">
        <f>IF(ISBLANK('Registrations List'!AP402),"",'Registrations List'!AP402)</f>
        <v/>
      </c>
      <c r="L399" t="str">
        <f>IF(ISBLANK('Registrations List'!AQ402),"",'Registrations List'!AQ402)</f>
        <v/>
      </c>
      <c r="M399" t="str">
        <f>IF(ISBLANK('Registrations List'!AU402),"",'Registrations List'!AU402)</f>
        <v/>
      </c>
      <c r="N399" t="str">
        <f>IF(ISBLANK('Registrations List'!AV402),"",'Registrations List'!AV402)</f>
        <v/>
      </c>
      <c r="O399" t="str">
        <f>IF(ISBLANK('Registrations List'!AZ402),"",'Registrations List'!AZ402)</f>
        <v/>
      </c>
      <c r="P399" t="str">
        <f>IF(ISBLANK('Registrations List'!BA402),"",'Registrations List'!BA402)</f>
        <v/>
      </c>
      <c r="Q399" t="str">
        <f>IF(ISBLANK('Registrations List'!BE402),"",'Registrations List'!BE402)</f>
        <v/>
      </c>
      <c r="R399" t="str">
        <f>IF(ISBLANK('Registrations List'!BF402),"",'Registrations List'!BF402)</f>
        <v/>
      </c>
      <c r="S399" s="69" t="str">
        <f>IF(G399="","",Schedule!C402)</f>
        <v/>
      </c>
      <c r="T399" t="str">
        <f>IF('Request for Payment'!$G$29=0,"",'Request for Payment'!$G$29)</f>
        <v/>
      </c>
      <c r="U399" t="str">
        <f>IF(ISBLANK('Registrations List'!G402),"",'Registrations List'!G402)</f>
        <v/>
      </c>
      <c r="V399" t="str">
        <f>IF(ISBLANK('Registrations List'!H402),"",'Registrations List'!H402)</f>
        <v/>
      </c>
      <c r="W399" t="str">
        <f>IF(ISBLANK('Registrations List'!I402),"",'Registrations List'!I402)</f>
        <v/>
      </c>
      <c r="X399" t="str">
        <f>IF(ISBLANK('Registrations List'!J402),"",'Registrations List'!J402)</f>
        <v/>
      </c>
      <c r="Y399" t="str">
        <f>IF(ISBLANK('Registrations List'!K402),"",'Registrations List'!K402)</f>
        <v/>
      </c>
      <c r="Z399" t="str">
        <f>IF(ISBLANK('Registrations List'!L402),"",'Registrations List'!L402)</f>
        <v/>
      </c>
      <c r="AA399" t="str">
        <f>IF(ISBLANK('Registrations List'!M402),"",'Registrations List'!M402)</f>
        <v/>
      </c>
      <c r="AB399" t="str">
        <f>IF(ISBLANK('Registrations List'!N402),"",'Registrations List'!N402)</f>
        <v/>
      </c>
      <c r="AC399" t="str">
        <f>IF(ISBLANK('Registrations List'!O402),"",'Registrations List'!O402)</f>
        <v/>
      </c>
      <c r="AD399" t="str">
        <f>IF(ISBLANK('Registrations List'!X402),"",'Registrations List'!X402)</f>
        <v/>
      </c>
    </row>
    <row r="400" spans="1:30" x14ac:dyDescent="0.2">
      <c r="A400" t="str">
        <f>IF(ISBLANK('SSA Provider &amp; Checklist'!$F$6),"",'SSA Provider &amp; Checklist'!$F$6)</f>
        <v/>
      </c>
      <c r="B400" t="str">
        <f>IF(ISBLANK('SSA Provider &amp; Checklist'!$E$7),"",'SSA Provider &amp; Checklist'!$E$7)</f>
        <v/>
      </c>
      <c r="C400" t="str">
        <f>IF(ISBLANK('SSA Provider &amp; Checklist'!$E$8),"",'SSA Provider &amp; Checklist'!$E$8)</f>
        <v/>
      </c>
      <c r="D400" t="str">
        <f>IF(ISBLANK('SSA Provider &amp; Checklist'!$E$9),"",'SSA Provider &amp; Checklist'!$E$9)</f>
        <v/>
      </c>
      <c r="E400" t="str">
        <f>IF(ISBLANK('SSA Provider &amp; Checklist'!$E$10),"",'SSA Provider &amp; Checklist'!$E$10)</f>
        <v/>
      </c>
      <c r="F400" t="str">
        <f>IF(ISBLANK('SSA Provider &amp; Checklist'!$E$11),"",'SSA Provider &amp; Checklist'!$E$11)</f>
        <v/>
      </c>
      <c r="G400" t="str">
        <f>IF(ISBLANK('Registrations List'!AF403),"",'Registrations List'!AF403)</f>
        <v/>
      </c>
      <c r="H400" t="str">
        <f>IF(ISBLANK('Registrations List'!AG403),"",'Registrations List'!AG403)</f>
        <v/>
      </c>
      <c r="I400" t="str">
        <f>IF(ISBLANK('Registrations List'!AK403),"",'Registrations List'!AK403)</f>
        <v/>
      </c>
      <c r="J400" t="str">
        <f>IF(ISBLANK('Registrations List'!AL403),"",'Registrations List'!AL403)</f>
        <v/>
      </c>
      <c r="K400" t="str">
        <f>IF(ISBLANK('Registrations List'!AP403),"",'Registrations List'!AP403)</f>
        <v/>
      </c>
      <c r="L400" t="str">
        <f>IF(ISBLANK('Registrations List'!AQ403),"",'Registrations List'!AQ403)</f>
        <v/>
      </c>
      <c r="M400" t="str">
        <f>IF(ISBLANK('Registrations List'!AU403),"",'Registrations List'!AU403)</f>
        <v/>
      </c>
      <c r="N400" t="str">
        <f>IF(ISBLANK('Registrations List'!AV403),"",'Registrations List'!AV403)</f>
        <v/>
      </c>
      <c r="O400" t="str">
        <f>IF(ISBLANK('Registrations List'!AZ403),"",'Registrations List'!AZ403)</f>
        <v/>
      </c>
      <c r="P400" t="str">
        <f>IF(ISBLANK('Registrations List'!BA403),"",'Registrations List'!BA403)</f>
        <v/>
      </c>
      <c r="Q400" t="str">
        <f>IF(ISBLANK('Registrations List'!BE403),"",'Registrations List'!BE403)</f>
        <v/>
      </c>
      <c r="R400" t="str">
        <f>IF(ISBLANK('Registrations List'!BF403),"",'Registrations List'!BF403)</f>
        <v/>
      </c>
      <c r="S400" s="69" t="str">
        <f>IF(G400="","",Schedule!C403)</f>
        <v/>
      </c>
      <c r="T400" t="str">
        <f>IF('Request for Payment'!$G$29=0,"",'Request for Payment'!$G$29)</f>
        <v/>
      </c>
      <c r="U400" t="str">
        <f>IF(ISBLANK('Registrations List'!G403),"",'Registrations List'!G403)</f>
        <v/>
      </c>
      <c r="V400" t="str">
        <f>IF(ISBLANK('Registrations List'!H403),"",'Registrations List'!H403)</f>
        <v/>
      </c>
      <c r="W400" t="str">
        <f>IF(ISBLANK('Registrations List'!I403),"",'Registrations List'!I403)</f>
        <v/>
      </c>
      <c r="X400" t="str">
        <f>IF(ISBLANK('Registrations List'!J403),"",'Registrations List'!J403)</f>
        <v/>
      </c>
      <c r="Y400" t="str">
        <f>IF(ISBLANK('Registrations List'!K403),"",'Registrations List'!K403)</f>
        <v/>
      </c>
      <c r="Z400" t="str">
        <f>IF(ISBLANK('Registrations List'!L403),"",'Registrations List'!L403)</f>
        <v/>
      </c>
      <c r="AA400" t="str">
        <f>IF(ISBLANK('Registrations List'!M403),"",'Registrations List'!M403)</f>
        <v/>
      </c>
      <c r="AB400" t="str">
        <f>IF(ISBLANK('Registrations List'!N403),"",'Registrations List'!N403)</f>
        <v/>
      </c>
      <c r="AC400" t="str">
        <f>IF(ISBLANK('Registrations List'!O403),"",'Registrations List'!O403)</f>
        <v/>
      </c>
      <c r="AD400" t="str">
        <f>IF(ISBLANK('Registrations List'!X403),"",'Registrations List'!X403)</f>
        <v/>
      </c>
    </row>
    <row r="401" spans="1:30" x14ac:dyDescent="0.2">
      <c r="A401" t="str">
        <f>IF(ISBLANK('SSA Provider &amp; Checklist'!$F$6),"",'SSA Provider &amp; Checklist'!$F$6)</f>
        <v/>
      </c>
      <c r="B401" t="str">
        <f>IF(ISBLANK('SSA Provider &amp; Checklist'!$E$7),"",'SSA Provider &amp; Checklist'!$E$7)</f>
        <v/>
      </c>
      <c r="C401" t="str">
        <f>IF(ISBLANK('SSA Provider &amp; Checklist'!$E$8),"",'SSA Provider &amp; Checklist'!$E$8)</f>
        <v/>
      </c>
      <c r="D401" t="str">
        <f>IF(ISBLANK('SSA Provider &amp; Checklist'!$E$9),"",'SSA Provider &amp; Checklist'!$E$9)</f>
        <v/>
      </c>
      <c r="E401" t="str">
        <f>IF(ISBLANK('SSA Provider &amp; Checklist'!$E$10),"",'SSA Provider &amp; Checklist'!$E$10)</f>
        <v/>
      </c>
      <c r="F401" t="str">
        <f>IF(ISBLANK('SSA Provider &amp; Checklist'!$E$11),"",'SSA Provider &amp; Checklist'!$E$11)</f>
        <v/>
      </c>
      <c r="G401" t="str">
        <f>IF(ISBLANK('Registrations List'!AF404),"",'Registrations List'!AF404)</f>
        <v/>
      </c>
      <c r="H401" t="str">
        <f>IF(ISBLANK('Registrations List'!AG404),"",'Registrations List'!AG404)</f>
        <v/>
      </c>
      <c r="I401" t="str">
        <f>IF(ISBLANK('Registrations List'!AK404),"",'Registrations List'!AK404)</f>
        <v/>
      </c>
      <c r="J401" t="str">
        <f>IF(ISBLANK('Registrations List'!AL404),"",'Registrations List'!AL404)</f>
        <v/>
      </c>
      <c r="K401" t="str">
        <f>IF(ISBLANK('Registrations List'!AP404),"",'Registrations List'!AP404)</f>
        <v/>
      </c>
      <c r="L401" t="str">
        <f>IF(ISBLANK('Registrations List'!AQ404),"",'Registrations List'!AQ404)</f>
        <v/>
      </c>
      <c r="M401" t="str">
        <f>IF(ISBLANK('Registrations List'!AU404),"",'Registrations List'!AU404)</f>
        <v/>
      </c>
      <c r="N401" t="str">
        <f>IF(ISBLANK('Registrations List'!AV404),"",'Registrations List'!AV404)</f>
        <v/>
      </c>
      <c r="O401" t="str">
        <f>IF(ISBLANK('Registrations List'!AZ404),"",'Registrations List'!AZ404)</f>
        <v/>
      </c>
      <c r="P401" t="str">
        <f>IF(ISBLANK('Registrations List'!BA404),"",'Registrations List'!BA404)</f>
        <v/>
      </c>
      <c r="Q401" t="str">
        <f>IF(ISBLANK('Registrations List'!BE404),"",'Registrations List'!BE404)</f>
        <v/>
      </c>
      <c r="R401" t="str">
        <f>IF(ISBLANK('Registrations List'!BF404),"",'Registrations List'!BF404)</f>
        <v/>
      </c>
      <c r="S401" s="69" t="str">
        <f>IF(G401="","",Schedule!C404)</f>
        <v/>
      </c>
      <c r="T401" t="str">
        <f>IF('Request for Payment'!$G$29=0,"",'Request for Payment'!$G$29)</f>
        <v/>
      </c>
      <c r="U401" t="str">
        <f>IF(ISBLANK('Registrations List'!G404),"",'Registrations List'!G404)</f>
        <v/>
      </c>
      <c r="V401" t="str">
        <f>IF(ISBLANK('Registrations List'!H404),"",'Registrations List'!H404)</f>
        <v/>
      </c>
      <c r="W401" t="str">
        <f>IF(ISBLANK('Registrations List'!I404),"",'Registrations List'!I404)</f>
        <v/>
      </c>
      <c r="X401" t="str">
        <f>IF(ISBLANK('Registrations List'!J404),"",'Registrations List'!J404)</f>
        <v/>
      </c>
      <c r="Y401" t="str">
        <f>IF(ISBLANK('Registrations List'!K404),"",'Registrations List'!K404)</f>
        <v/>
      </c>
      <c r="Z401" t="str">
        <f>IF(ISBLANK('Registrations List'!L404),"",'Registrations List'!L404)</f>
        <v/>
      </c>
      <c r="AA401" t="str">
        <f>IF(ISBLANK('Registrations List'!M404),"",'Registrations List'!M404)</f>
        <v/>
      </c>
      <c r="AB401" t="str">
        <f>IF(ISBLANK('Registrations List'!N404),"",'Registrations List'!N404)</f>
        <v/>
      </c>
      <c r="AC401" t="str">
        <f>IF(ISBLANK('Registrations List'!O404),"",'Registrations List'!O404)</f>
        <v/>
      </c>
      <c r="AD401" t="str">
        <f>IF(ISBLANK('Registrations List'!X404),"",'Registrations List'!X404)</f>
        <v/>
      </c>
    </row>
    <row r="402" spans="1:30" x14ac:dyDescent="0.2">
      <c r="A402" t="str">
        <f>IF(ISBLANK('SSA Provider &amp; Checklist'!$F$6),"",'SSA Provider &amp; Checklist'!$F$6)</f>
        <v/>
      </c>
      <c r="B402" t="str">
        <f>IF(ISBLANK('SSA Provider &amp; Checklist'!$E$7),"",'SSA Provider &amp; Checklist'!$E$7)</f>
        <v/>
      </c>
      <c r="C402" t="str">
        <f>IF(ISBLANK('SSA Provider &amp; Checklist'!$E$8),"",'SSA Provider &amp; Checklist'!$E$8)</f>
        <v/>
      </c>
      <c r="D402" t="str">
        <f>IF(ISBLANK('SSA Provider &amp; Checklist'!$E$9),"",'SSA Provider &amp; Checklist'!$E$9)</f>
        <v/>
      </c>
      <c r="E402" t="str">
        <f>IF(ISBLANK('SSA Provider &amp; Checklist'!$E$10),"",'SSA Provider &amp; Checklist'!$E$10)</f>
        <v/>
      </c>
      <c r="F402" t="str">
        <f>IF(ISBLANK('SSA Provider &amp; Checklist'!$E$11),"",'SSA Provider &amp; Checklist'!$E$11)</f>
        <v/>
      </c>
      <c r="G402" t="str">
        <f>IF(ISBLANK('Registrations List'!AF405),"",'Registrations List'!AF405)</f>
        <v/>
      </c>
      <c r="H402" t="str">
        <f>IF(ISBLANK('Registrations List'!AG405),"",'Registrations List'!AG405)</f>
        <v/>
      </c>
      <c r="I402" t="str">
        <f>IF(ISBLANK('Registrations List'!AK405),"",'Registrations List'!AK405)</f>
        <v/>
      </c>
      <c r="J402" t="str">
        <f>IF(ISBLANK('Registrations List'!AL405),"",'Registrations List'!AL405)</f>
        <v/>
      </c>
      <c r="K402" t="str">
        <f>IF(ISBLANK('Registrations List'!AP405),"",'Registrations List'!AP405)</f>
        <v/>
      </c>
      <c r="L402" t="str">
        <f>IF(ISBLANK('Registrations List'!AQ405),"",'Registrations List'!AQ405)</f>
        <v/>
      </c>
      <c r="M402" t="str">
        <f>IF(ISBLANK('Registrations List'!AU405),"",'Registrations List'!AU405)</f>
        <v/>
      </c>
      <c r="N402" t="str">
        <f>IF(ISBLANK('Registrations List'!AV405),"",'Registrations List'!AV405)</f>
        <v/>
      </c>
      <c r="O402" t="str">
        <f>IF(ISBLANK('Registrations List'!AZ405),"",'Registrations List'!AZ405)</f>
        <v/>
      </c>
      <c r="P402" t="str">
        <f>IF(ISBLANK('Registrations List'!BA405),"",'Registrations List'!BA405)</f>
        <v/>
      </c>
      <c r="Q402" t="str">
        <f>IF(ISBLANK('Registrations List'!BE405),"",'Registrations List'!BE405)</f>
        <v/>
      </c>
      <c r="R402" t="str">
        <f>IF(ISBLANK('Registrations List'!BF405),"",'Registrations List'!BF405)</f>
        <v/>
      </c>
      <c r="S402" s="69" t="str">
        <f>IF(G402="","",Schedule!C405)</f>
        <v/>
      </c>
      <c r="T402" t="str">
        <f>IF('Request for Payment'!$G$29=0,"",'Request for Payment'!$G$29)</f>
        <v/>
      </c>
      <c r="U402" t="str">
        <f>IF(ISBLANK('Registrations List'!G405),"",'Registrations List'!G405)</f>
        <v/>
      </c>
      <c r="V402" t="str">
        <f>IF(ISBLANK('Registrations List'!H405),"",'Registrations List'!H405)</f>
        <v/>
      </c>
      <c r="W402" t="str">
        <f>IF(ISBLANK('Registrations List'!I405),"",'Registrations List'!I405)</f>
        <v/>
      </c>
      <c r="X402" t="str">
        <f>IF(ISBLANK('Registrations List'!J405),"",'Registrations List'!J405)</f>
        <v/>
      </c>
      <c r="Y402" t="str">
        <f>IF(ISBLANK('Registrations List'!K405),"",'Registrations List'!K405)</f>
        <v/>
      </c>
      <c r="Z402" t="str">
        <f>IF(ISBLANK('Registrations List'!L405),"",'Registrations List'!L405)</f>
        <v/>
      </c>
      <c r="AA402" t="str">
        <f>IF(ISBLANK('Registrations List'!M405),"",'Registrations List'!M405)</f>
        <v/>
      </c>
      <c r="AB402" t="str">
        <f>IF(ISBLANK('Registrations List'!N405),"",'Registrations List'!N405)</f>
        <v/>
      </c>
      <c r="AC402" t="str">
        <f>IF(ISBLANK('Registrations List'!O405),"",'Registrations List'!O405)</f>
        <v/>
      </c>
      <c r="AD402" t="str">
        <f>IF(ISBLANK('Registrations List'!X405),"",'Registrations List'!X405)</f>
        <v/>
      </c>
    </row>
    <row r="403" spans="1:30" x14ac:dyDescent="0.2">
      <c r="A403" t="str">
        <f>IF(ISBLANK('SSA Provider &amp; Checklist'!$F$6),"",'SSA Provider &amp; Checklist'!$F$6)</f>
        <v/>
      </c>
      <c r="B403" t="str">
        <f>IF(ISBLANK('SSA Provider &amp; Checklist'!$E$7),"",'SSA Provider &amp; Checklist'!$E$7)</f>
        <v/>
      </c>
      <c r="C403" t="str">
        <f>IF(ISBLANK('SSA Provider &amp; Checklist'!$E$8),"",'SSA Provider &amp; Checklist'!$E$8)</f>
        <v/>
      </c>
      <c r="D403" t="str">
        <f>IF(ISBLANK('SSA Provider &amp; Checklist'!$E$9),"",'SSA Provider &amp; Checklist'!$E$9)</f>
        <v/>
      </c>
      <c r="E403" t="str">
        <f>IF(ISBLANK('SSA Provider &amp; Checklist'!$E$10),"",'SSA Provider &amp; Checklist'!$E$10)</f>
        <v/>
      </c>
      <c r="F403" t="str">
        <f>IF(ISBLANK('SSA Provider &amp; Checklist'!$E$11),"",'SSA Provider &amp; Checklist'!$E$11)</f>
        <v/>
      </c>
      <c r="G403" t="str">
        <f>IF(ISBLANK('Registrations List'!AF406),"",'Registrations List'!AF406)</f>
        <v/>
      </c>
      <c r="H403" t="str">
        <f>IF(ISBLANK('Registrations List'!AG406),"",'Registrations List'!AG406)</f>
        <v/>
      </c>
      <c r="I403" t="str">
        <f>IF(ISBLANK('Registrations List'!AK406),"",'Registrations List'!AK406)</f>
        <v/>
      </c>
      <c r="J403" t="str">
        <f>IF(ISBLANK('Registrations List'!AL406),"",'Registrations List'!AL406)</f>
        <v/>
      </c>
      <c r="K403" t="str">
        <f>IF(ISBLANK('Registrations List'!AP406),"",'Registrations List'!AP406)</f>
        <v/>
      </c>
      <c r="L403" t="str">
        <f>IF(ISBLANK('Registrations List'!AQ406),"",'Registrations List'!AQ406)</f>
        <v/>
      </c>
      <c r="M403" t="str">
        <f>IF(ISBLANK('Registrations List'!AU406),"",'Registrations List'!AU406)</f>
        <v/>
      </c>
      <c r="N403" t="str">
        <f>IF(ISBLANK('Registrations List'!AV406),"",'Registrations List'!AV406)</f>
        <v/>
      </c>
      <c r="O403" t="str">
        <f>IF(ISBLANK('Registrations List'!AZ406),"",'Registrations List'!AZ406)</f>
        <v/>
      </c>
      <c r="P403" t="str">
        <f>IF(ISBLANK('Registrations List'!BA406),"",'Registrations List'!BA406)</f>
        <v/>
      </c>
      <c r="Q403" t="str">
        <f>IF(ISBLANK('Registrations List'!BE406),"",'Registrations List'!BE406)</f>
        <v/>
      </c>
      <c r="R403" t="str">
        <f>IF(ISBLANK('Registrations List'!BF406),"",'Registrations List'!BF406)</f>
        <v/>
      </c>
      <c r="S403" s="69" t="str">
        <f>IF(G403="","",Schedule!C406)</f>
        <v/>
      </c>
      <c r="T403" t="str">
        <f>IF('Request for Payment'!$G$29=0,"",'Request for Payment'!$G$29)</f>
        <v/>
      </c>
      <c r="U403" t="str">
        <f>IF(ISBLANK('Registrations List'!G406),"",'Registrations List'!G406)</f>
        <v/>
      </c>
      <c r="V403" t="str">
        <f>IF(ISBLANK('Registrations List'!H406),"",'Registrations List'!H406)</f>
        <v/>
      </c>
      <c r="W403" t="str">
        <f>IF(ISBLANK('Registrations List'!I406),"",'Registrations List'!I406)</f>
        <v/>
      </c>
      <c r="X403" t="str">
        <f>IF(ISBLANK('Registrations List'!J406),"",'Registrations List'!J406)</f>
        <v/>
      </c>
      <c r="Y403" t="str">
        <f>IF(ISBLANK('Registrations List'!K406),"",'Registrations List'!K406)</f>
        <v/>
      </c>
      <c r="Z403" t="str">
        <f>IF(ISBLANK('Registrations List'!L406),"",'Registrations List'!L406)</f>
        <v/>
      </c>
      <c r="AA403" t="str">
        <f>IF(ISBLANK('Registrations List'!M406),"",'Registrations List'!M406)</f>
        <v/>
      </c>
      <c r="AB403" t="str">
        <f>IF(ISBLANK('Registrations List'!N406),"",'Registrations List'!N406)</f>
        <v/>
      </c>
      <c r="AC403" t="str">
        <f>IF(ISBLANK('Registrations List'!O406),"",'Registrations List'!O406)</f>
        <v/>
      </c>
      <c r="AD403" t="str">
        <f>IF(ISBLANK('Registrations List'!X406),"",'Registrations List'!X406)</f>
        <v/>
      </c>
    </row>
    <row r="404" spans="1:30" x14ac:dyDescent="0.2">
      <c r="A404" t="str">
        <f>IF(ISBLANK('SSA Provider &amp; Checklist'!$F$6),"",'SSA Provider &amp; Checklist'!$F$6)</f>
        <v/>
      </c>
      <c r="B404" t="str">
        <f>IF(ISBLANK('SSA Provider &amp; Checklist'!$E$7),"",'SSA Provider &amp; Checklist'!$E$7)</f>
        <v/>
      </c>
      <c r="C404" t="str">
        <f>IF(ISBLANK('SSA Provider &amp; Checklist'!$E$8),"",'SSA Provider &amp; Checklist'!$E$8)</f>
        <v/>
      </c>
      <c r="D404" t="str">
        <f>IF(ISBLANK('SSA Provider &amp; Checklist'!$E$9),"",'SSA Provider &amp; Checklist'!$E$9)</f>
        <v/>
      </c>
      <c r="E404" t="str">
        <f>IF(ISBLANK('SSA Provider &amp; Checklist'!$E$10),"",'SSA Provider &amp; Checklist'!$E$10)</f>
        <v/>
      </c>
      <c r="F404" t="str">
        <f>IF(ISBLANK('SSA Provider &amp; Checklist'!$E$11),"",'SSA Provider &amp; Checklist'!$E$11)</f>
        <v/>
      </c>
      <c r="G404" t="str">
        <f>IF(ISBLANK('Registrations List'!AF407),"",'Registrations List'!AF407)</f>
        <v/>
      </c>
      <c r="H404" t="str">
        <f>IF(ISBLANK('Registrations List'!AG407),"",'Registrations List'!AG407)</f>
        <v/>
      </c>
      <c r="I404" t="str">
        <f>IF(ISBLANK('Registrations List'!AK407),"",'Registrations List'!AK407)</f>
        <v/>
      </c>
      <c r="J404" t="str">
        <f>IF(ISBLANK('Registrations List'!AL407),"",'Registrations List'!AL407)</f>
        <v/>
      </c>
      <c r="K404" t="str">
        <f>IF(ISBLANK('Registrations List'!AP407),"",'Registrations List'!AP407)</f>
        <v/>
      </c>
      <c r="L404" t="str">
        <f>IF(ISBLANK('Registrations List'!AQ407),"",'Registrations List'!AQ407)</f>
        <v/>
      </c>
      <c r="M404" t="str">
        <f>IF(ISBLANK('Registrations List'!AU407),"",'Registrations List'!AU407)</f>
        <v/>
      </c>
      <c r="N404" t="str">
        <f>IF(ISBLANK('Registrations List'!AV407),"",'Registrations List'!AV407)</f>
        <v/>
      </c>
      <c r="O404" t="str">
        <f>IF(ISBLANK('Registrations List'!AZ407),"",'Registrations List'!AZ407)</f>
        <v/>
      </c>
      <c r="P404" t="str">
        <f>IF(ISBLANK('Registrations List'!BA407),"",'Registrations List'!BA407)</f>
        <v/>
      </c>
      <c r="Q404" t="str">
        <f>IF(ISBLANK('Registrations List'!BE407),"",'Registrations List'!BE407)</f>
        <v/>
      </c>
      <c r="R404" t="str">
        <f>IF(ISBLANK('Registrations List'!BF407),"",'Registrations List'!BF407)</f>
        <v/>
      </c>
      <c r="S404" s="69" t="str">
        <f>IF(G404="","",Schedule!C407)</f>
        <v/>
      </c>
      <c r="T404" t="str">
        <f>IF('Request for Payment'!$G$29=0,"",'Request for Payment'!$G$29)</f>
        <v/>
      </c>
      <c r="U404" t="str">
        <f>IF(ISBLANK('Registrations List'!G407),"",'Registrations List'!G407)</f>
        <v/>
      </c>
      <c r="V404" t="str">
        <f>IF(ISBLANK('Registrations List'!H407),"",'Registrations List'!H407)</f>
        <v/>
      </c>
      <c r="W404" t="str">
        <f>IF(ISBLANK('Registrations List'!I407),"",'Registrations List'!I407)</f>
        <v/>
      </c>
      <c r="X404" t="str">
        <f>IF(ISBLANK('Registrations List'!J407),"",'Registrations List'!J407)</f>
        <v/>
      </c>
      <c r="Y404" t="str">
        <f>IF(ISBLANK('Registrations List'!K407),"",'Registrations List'!K407)</f>
        <v/>
      </c>
      <c r="Z404" t="str">
        <f>IF(ISBLANK('Registrations List'!L407),"",'Registrations List'!L407)</f>
        <v/>
      </c>
      <c r="AA404" t="str">
        <f>IF(ISBLANK('Registrations List'!M407),"",'Registrations List'!M407)</f>
        <v/>
      </c>
      <c r="AB404" t="str">
        <f>IF(ISBLANK('Registrations List'!N407),"",'Registrations List'!N407)</f>
        <v/>
      </c>
      <c r="AC404" t="str">
        <f>IF(ISBLANK('Registrations List'!O407),"",'Registrations List'!O407)</f>
        <v/>
      </c>
      <c r="AD404" t="str">
        <f>IF(ISBLANK('Registrations List'!X407),"",'Registrations List'!X407)</f>
        <v/>
      </c>
    </row>
    <row r="405" spans="1:30" x14ac:dyDescent="0.2">
      <c r="A405" t="str">
        <f>IF(ISBLANK('SSA Provider &amp; Checklist'!$F$6),"",'SSA Provider &amp; Checklist'!$F$6)</f>
        <v/>
      </c>
      <c r="B405" t="str">
        <f>IF(ISBLANK('SSA Provider &amp; Checklist'!$E$7),"",'SSA Provider &amp; Checklist'!$E$7)</f>
        <v/>
      </c>
      <c r="C405" t="str">
        <f>IF(ISBLANK('SSA Provider &amp; Checklist'!$E$8),"",'SSA Provider &amp; Checklist'!$E$8)</f>
        <v/>
      </c>
      <c r="D405" t="str">
        <f>IF(ISBLANK('SSA Provider &amp; Checklist'!$E$9),"",'SSA Provider &amp; Checklist'!$E$9)</f>
        <v/>
      </c>
      <c r="E405" t="str">
        <f>IF(ISBLANK('SSA Provider &amp; Checklist'!$E$10),"",'SSA Provider &amp; Checklist'!$E$10)</f>
        <v/>
      </c>
      <c r="F405" t="str">
        <f>IF(ISBLANK('SSA Provider &amp; Checklist'!$E$11),"",'SSA Provider &amp; Checklist'!$E$11)</f>
        <v/>
      </c>
      <c r="G405" t="str">
        <f>IF(ISBLANK('Registrations List'!AF408),"",'Registrations List'!AF408)</f>
        <v/>
      </c>
      <c r="H405" t="str">
        <f>IF(ISBLANK('Registrations List'!AG408),"",'Registrations List'!AG408)</f>
        <v/>
      </c>
      <c r="I405" t="str">
        <f>IF(ISBLANK('Registrations List'!AK408),"",'Registrations List'!AK408)</f>
        <v/>
      </c>
      <c r="J405" t="str">
        <f>IF(ISBLANK('Registrations List'!AL408),"",'Registrations List'!AL408)</f>
        <v/>
      </c>
      <c r="K405" t="str">
        <f>IF(ISBLANK('Registrations List'!AP408),"",'Registrations List'!AP408)</f>
        <v/>
      </c>
      <c r="L405" t="str">
        <f>IF(ISBLANK('Registrations List'!AQ408),"",'Registrations List'!AQ408)</f>
        <v/>
      </c>
      <c r="M405" t="str">
        <f>IF(ISBLANK('Registrations List'!AU408),"",'Registrations List'!AU408)</f>
        <v/>
      </c>
      <c r="N405" t="str">
        <f>IF(ISBLANK('Registrations List'!AV408),"",'Registrations List'!AV408)</f>
        <v/>
      </c>
      <c r="O405" t="str">
        <f>IF(ISBLANK('Registrations List'!AZ408),"",'Registrations List'!AZ408)</f>
        <v/>
      </c>
      <c r="P405" t="str">
        <f>IF(ISBLANK('Registrations List'!BA408),"",'Registrations List'!BA408)</f>
        <v/>
      </c>
      <c r="Q405" t="str">
        <f>IF(ISBLANK('Registrations List'!BE408),"",'Registrations List'!BE408)</f>
        <v/>
      </c>
      <c r="R405" t="str">
        <f>IF(ISBLANK('Registrations List'!BF408),"",'Registrations List'!BF408)</f>
        <v/>
      </c>
      <c r="S405" s="69" t="str">
        <f>IF(G405="","",Schedule!C408)</f>
        <v/>
      </c>
      <c r="T405" t="str">
        <f>IF('Request for Payment'!$G$29=0,"",'Request for Payment'!$G$29)</f>
        <v/>
      </c>
      <c r="U405" t="str">
        <f>IF(ISBLANK('Registrations List'!G408),"",'Registrations List'!G408)</f>
        <v/>
      </c>
      <c r="V405" t="str">
        <f>IF(ISBLANK('Registrations List'!H408),"",'Registrations List'!H408)</f>
        <v/>
      </c>
      <c r="W405" t="str">
        <f>IF(ISBLANK('Registrations List'!I408),"",'Registrations List'!I408)</f>
        <v/>
      </c>
      <c r="X405" t="str">
        <f>IF(ISBLANK('Registrations List'!J408),"",'Registrations List'!J408)</f>
        <v/>
      </c>
      <c r="Y405" t="str">
        <f>IF(ISBLANK('Registrations List'!K408),"",'Registrations List'!K408)</f>
        <v/>
      </c>
      <c r="Z405" t="str">
        <f>IF(ISBLANK('Registrations List'!L408),"",'Registrations List'!L408)</f>
        <v/>
      </c>
      <c r="AA405" t="str">
        <f>IF(ISBLANK('Registrations List'!M408),"",'Registrations List'!M408)</f>
        <v/>
      </c>
      <c r="AB405" t="str">
        <f>IF(ISBLANK('Registrations List'!N408),"",'Registrations List'!N408)</f>
        <v/>
      </c>
      <c r="AC405" t="str">
        <f>IF(ISBLANK('Registrations List'!O408),"",'Registrations List'!O408)</f>
        <v/>
      </c>
      <c r="AD405" t="str">
        <f>IF(ISBLANK('Registrations List'!X408),"",'Registrations List'!X408)</f>
        <v/>
      </c>
    </row>
    <row r="406" spans="1:30" x14ac:dyDescent="0.2">
      <c r="A406" t="str">
        <f>IF(ISBLANK('SSA Provider &amp; Checklist'!$F$6),"",'SSA Provider &amp; Checklist'!$F$6)</f>
        <v/>
      </c>
      <c r="B406" t="str">
        <f>IF(ISBLANK('SSA Provider &amp; Checklist'!$E$7),"",'SSA Provider &amp; Checklist'!$E$7)</f>
        <v/>
      </c>
      <c r="C406" t="str">
        <f>IF(ISBLANK('SSA Provider &amp; Checklist'!$E$8),"",'SSA Provider &amp; Checklist'!$E$8)</f>
        <v/>
      </c>
      <c r="D406" t="str">
        <f>IF(ISBLANK('SSA Provider &amp; Checklist'!$E$9),"",'SSA Provider &amp; Checklist'!$E$9)</f>
        <v/>
      </c>
      <c r="E406" t="str">
        <f>IF(ISBLANK('SSA Provider &amp; Checklist'!$E$10),"",'SSA Provider &amp; Checklist'!$E$10)</f>
        <v/>
      </c>
      <c r="F406" t="str">
        <f>IF(ISBLANK('SSA Provider &amp; Checklist'!$E$11),"",'SSA Provider &amp; Checklist'!$E$11)</f>
        <v/>
      </c>
      <c r="G406" t="str">
        <f>IF(ISBLANK('Registrations List'!AF409),"",'Registrations List'!AF409)</f>
        <v/>
      </c>
      <c r="H406" t="str">
        <f>IF(ISBLANK('Registrations List'!AG409),"",'Registrations List'!AG409)</f>
        <v/>
      </c>
      <c r="I406" t="str">
        <f>IF(ISBLANK('Registrations List'!AK409),"",'Registrations List'!AK409)</f>
        <v/>
      </c>
      <c r="J406" t="str">
        <f>IF(ISBLANK('Registrations List'!AL409),"",'Registrations List'!AL409)</f>
        <v/>
      </c>
      <c r="K406" t="str">
        <f>IF(ISBLANK('Registrations List'!AP409),"",'Registrations List'!AP409)</f>
        <v/>
      </c>
      <c r="L406" t="str">
        <f>IF(ISBLANK('Registrations List'!AQ409),"",'Registrations List'!AQ409)</f>
        <v/>
      </c>
      <c r="M406" t="str">
        <f>IF(ISBLANK('Registrations List'!AU409),"",'Registrations List'!AU409)</f>
        <v/>
      </c>
      <c r="N406" t="str">
        <f>IF(ISBLANK('Registrations List'!AV409),"",'Registrations List'!AV409)</f>
        <v/>
      </c>
      <c r="O406" t="str">
        <f>IF(ISBLANK('Registrations List'!AZ409),"",'Registrations List'!AZ409)</f>
        <v/>
      </c>
      <c r="P406" t="str">
        <f>IF(ISBLANK('Registrations List'!BA409),"",'Registrations List'!BA409)</f>
        <v/>
      </c>
      <c r="Q406" t="str">
        <f>IF(ISBLANK('Registrations List'!BE409),"",'Registrations List'!BE409)</f>
        <v/>
      </c>
      <c r="R406" t="str">
        <f>IF(ISBLANK('Registrations List'!BF409),"",'Registrations List'!BF409)</f>
        <v/>
      </c>
      <c r="S406" s="69" t="str">
        <f>IF(G406="","",Schedule!C409)</f>
        <v/>
      </c>
      <c r="T406" t="str">
        <f>IF('Request for Payment'!$G$29=0,"",'Request for Payment'!$G$29)</f>
        <v/>
      </c>
      <c r="U406" t="str">
        <f>IF(ISBLANK('Registrations List'!G409),"",'Registrations List'!G409)</f>
        <v/>
      </c>
      <c r="V406" t="str">
        <f>IF(ISBLANK('Registrations List'!H409),"",'Registrations List'!H409)</f>
        <v/>
      </c>
      <c r="W406" t="str">
        <f>IF(ISBLANK('Registrations List'!I409),"",'Registrations List'!I409)</f>
        <v/>
      </c>
      <c r="X406" t="str">
        <f>IF(ISBLANK('Registrations List'!J409),"",'Registrations List'!J409)</f>
        <v/>
      </c>
      <c r="Y406" t="str">
        <f>IF(ISBLANK('Registrations List'!K409),"",'Registrations List'!K409)</f>
        <v/>
      </c>
      <c r="Z406" t="str">
        <f>IF(ISBLANK('Registrations List'!L409),"",'Registrations List'!L409)</f>
        <v/>
      </c>
      <c r="AA406" t="str">
        <f>IF(ISBLANK('Registrations List'!M409),"",'Registrations List'!M409)</f>
        <v/>
      </c>
      <c r="AB406" t="str">
        <f>IF(ISBLANK('Registrations List'!N409),"",'Registrations List'!N409)</f>
        <v/>
      </c>
      <c r="AC406" t="str">
        <f>IF(ISBLANK('Registrations List'!O409),"",'Registrations List'!O409)</f>
        <v/>
      </c>
      <c r="AD406" t="str">
        <f>IF(ISBLANK('Registrations List'!X409),"",'Registrations List'!X409)</f>
        <v/>
      </c>
    </row>
    <row r="407" spans="1:30" x14ac:dyDescent="0.2">
      <c r="A407" t="str">
        <f>IF(ISBLANK('SSA Provider &amp; Checklist'!$F$6),"",'SSA Provider &amp; Checklist'!$F$6)</f>
        <v/>
      </c>
      <c r="B407" t="str">
        <f>IF(ISBLANK('SSA Provider &amp; Checklist'!$E$7),"",'SSA Provider &amp; Checklist'!$E$7)</f>
        <v/>
      </c>
      <c r="C407" t="str">
        <f>IF(ISBLANK('SSA Provider &amp; Checklist'!$E$8),"",'SSA Provider &amp; Checklist'!$E$8)</f>
        <v/>
      </c>
      <c r="D407" t="str">
        <f>IF(ISBLANK('SSA Provider &amp; Checklist'!$E$9),"",'SSA Provider &amp; Checklist'!$E$9)</f>
        <v/>
      </c>
      <c r="E407" t="str">
        <f>IF(ISBLANK('SSA Provider &amp; Checklist'!$E$10),"",'SSA Provider &amp; Checklist'!$E$10)</f>
        <v/>
      </c>
      <c r="F407" t="str">
        <f>IF(ISBLANK('SSA Provider &amp; Checklist'!$E$11),"",'SSA Provider &amp; Checklist'!$E$11)</f>
        <v/>
      </c>
      <c r="G407" t="str">
        <f>IF(ISBLANK('Registrations List'!AF410),"",'Registrations List'!AF410)</f>
        <v/>
      </c>
      <c r="H407" t="str">
        <f>IF(ISBLANK('Registrations List'!AG410),"",'Registrations List'!AG410)</f>
        <v/>
      </c>
      <c r="I407" t="str">
        <f>IF(ISBLANK('Registrations List'!AK410),"",'Registrations List'!AK410)</f>
        <v/>
      </c>
      <c r="J407" t="str">
        <f>IF(ISBLANK('Registrations List'!AL410),"",'Registrations List'!AL410)</f>
        <v/>
      </c>
      <c r="K407" t="str">
        <f>IF(ISBLANK('Registrations List'!AP410),"",'Registrations List'!AP410)</f>
        <v/>
      </c>
      <c r="L407" t="str">
        <f>IF(ISBLANK('Registrations List'!AQ410),"",'Registrations List'!AQ410)</f>
        <v/>
      </c>
      <c r="M407" t="str">
        <f>IF(ISBLANK('Registrations List'!AU410),"",'Registrations List'!AU410)</f>
        <v/>
      </c>
      <c r="N407" t="str">
        <f>IF(ISBLANK('Registrations List'!AV410),"",'Registrations List'!AV410)</f>
        <v/>
      </c>
      <c r="O407" t="str">
        <f>IF(ISBLANK('Registrations List'!AZ410),"",'Registrations List'!AZ410)</f>
        <v/>
      </c>
      <c r="P407" t="str">
        <f>IF(ISBLANK('Registrations List'!BA410),"",'Registrations List'!BA410)</f>
        <v/>
      </c>
      <c r="Q407" t="str">
        <f>IF(ISBLANK('Registrations List'!BE410),"",'Registrations List'!BE410)</f>
        <v/>
      </c>
      <c r="R407" t="str">
        <f>IF(ISBLANK('Registrations List'!BF410),"",'Registrations List'!BF410)</f>
        <v/>
      </c>
      <c r="S407" s="69" t="str">
        <f>IF(G407="","",Schedule!C410)</f>
        <v/>
      </c>
      <c r="T407" t="str">
        <f>IF('Request for Payment'!$G$29=0,"",'Request for Payment'!$G$29)</f>
        <v/>
      </c>
      <c r="U407" t="str">
        <f>IF(ISBLANK('Registrations List'!G410),"",'Registrations List'!G410)</f>
        <v/>
      </c>
      <c r="V407" t="str">
        <f>IF(ISBLANK('Registrations List'!H410),"",'Registrations List'!H410)</f>
        <v/>
      </c>
      <c r="W407" t="str">
        <f>IF(ISBLANK('Registrations List'!I410),"",'Registrations List'!I410)</f>
        <v/>
      </c>
      <c r="X407" t="str">
        <f>IF(ISBLANK('Registrations List'!J410),"",'Registrations List'!J410)</f>
        <v/>
      </c>
      <c r="Y407" t="str">
        <f>IF(ISBLANK('Registrations List'!K410),"",'Registrations List'!K410)</f>
        <v/>
      </c>
      <c r="Z407" t="str">
        <f>IF(ISBLANK('Registrations List'!L410),"",'Registrations List'!L410)</f>
        <v/>
      </c>
      <c r="AA407" t="str">
        <f>IF(ISBLANK('Registrations List'!M410),"",'Registrations List'!M410)</f>
        <v/>
      </c>
      <c r="AB407" t="str">
        <f>IF(ISBLANK('Registrations List'!N410),"",'Registrations List'!N410)</f>
        <v/>
      </c>
      <c r="AC407" t="str">
        <f>IF(ISBLANK('Registrations List'!O410),"",'Registrations List'!O410)</f>
        <v/>
      </c>
      <c r="AD407" t="str">
        <f>IF(ISBLANK('Registrations List'!X410),"",'Registrations List'!X410)</f>
        <v/>
      </c>
    </row>
    <row r="408" spans="1:30" x14ac:dyDescent="0.2">
      <c r="A408" t="str">
        <f>IF(ISBLANK('SSA Provider &amp; Checklist'!$F$6),"",'SSA Provider &amp; Checklist'!$F$6)</f>
        <v/>
      </c>
      <c r="B408" t="str">
        <f>IF(ISBLANK('SSA Provider &amp; Checklist'!$E$7),"",'SSA Provider &amp; Checklist'!$E$7)</f>
        <v/>
      </c>
      <c r="C408" t="str">
        <f>IF(ISBLANK('SSA Provider &amp; Checklist'!$E$8),"",'SSA Provider &amp; Checklist'!$E$8)</f>
        <v/>
      </c>
      <c r="D408" t="str">
        <f>IF(ISBLANK('SSA Provider &amp; Checklist'!$E$9),"",'SSA Provider &amp; Checklist'!$E$9)</f>
        <v/>
      </c>
      <c r="E408" t="str">
        <f>IF(ISBLANK('SSA Provider &amp; Checklist'!$E$10),"",'SSA Provider &amp; Checklist'!$E$10)</f>
        <v/>
      </c>
      <c r="F408" t="str">
        <f>IF(ISBLANK('SSA Provider &amp; Checklist'!$E$11),"",'SSA Provider &amp; Checklist'!$E$11)</f>
        <v/>
      </c>
      <c r="G408" t="str">
        <f>IF(ISBLANK('Registrations List'!AF411),"",'Registrations List'!AF411)</f>
        <v/>
      </c>
      <c r="H408" t="str">
        <f>IF(ISBLANK('Registrations List'!AG411),"",'Registrations List'!AG411)</f>
        <v/>
      </c>
      <c r="I408" t="str">
        <f>IF(ISBLANK('Registrations List'!AK411),"",'Registrations List'!AK411)</f>
        <v/>
      </c>
      <c r="J408" t="str">
        <f>IF(ISBLANK('Registrations List'!AL411),"",'Registrations List'!AL411)</f>
        <v/>
      </c>
      <c r="K408" t="str">
        <f>IF(ISBLANK('Registrations List'!AP411),"",'Registrations List'!AP411)</f>
        <v/>
      </c>
      <c r="L408" t="str">
        <f>IF(ISBLANK('Registrations List'!AQ411),"",'Registrations List'!AQ411)</f>
        <v/>
      </c>
      <c r="M408" t="str">
        <f>IF(ISBLANK('Registrations List'!AU411),"",'Registrations List'!AU411)</f>
        <v/>
      </c>
      <c r="N408" t="str">
        <f>IF(ISBLANK('Registrations List'!AV411),"",'Registrations List'!AV411)</f>
        <v/>
      </c>
      <c r="O408" t="str">
        <f>IF(ISBLANK('Registrations List'!AZ411),"",'Registrations List'!AZ411)</f>
        <v/>
      </c>
      <c r="P408" t="str">
        <f>IF(ISBLANK('Registrations List'!BA411),"",'Registrations List'!BA411)</f>
        <v/>
      </c>
      <c r="Q408" t="str">
        <f>IF(ISBLANK('Registrations List'!BE411),"",'Registrations List'!BE411)</f>
        <v/>
      </c>
      <c r="R408" t="str">
        <f>IF(ISBLANK('Registrations List'!BF411),"",'Registrations List'!BF411)</f>
        <v/>
      </c>
      <c r="S408" s="69" t="str">
        <f>IF(G408="","",Schedule!C411)</f>
        <v/>
      </c>
      <c r="T408" t="str">
        <f>IF('Request for Payment'!$G$29=0,"",'Request for Payment'!$G$29)</f>
        <v/>
      </c>
      <c r="U408" t="str">
        <f>IF(ISBLANK('Registrations List'!G411),"",'Registrations List'!G411)</f>
        <v/>
      </c>
      <c r="V408" t="str">
        <f>IF(ISBLANK('Registrations List'!H411),"",'Registrations List'!H411)</f>
        <v/>
      </c>
      <c r="W408" t="str">
        <f>IF(ISBLANK('Registrations List'!I411),"",'Registrations List'!I411)</f>
        <v/>
      </c>
      <c r="X408" t="str">
        <f>IF(ISBLANK('Registrations List'!J411),"",'Registrations List'!J411)</f>
        <v/>
      </c>
      <c r="Y408" t="str">
        <f>IF(ISBLANK('Registrations List'!K411),"",'Registrations List'!K411)</f>
        <v/>
      </c>
      <c r="Z408" t="str">
        <f>IF(ISBLANK('Registrations List'!L411),"",'Registrations List'!L411)</f>
        <v/>
      </c>
      <c r="AA408" t="str">
        <f>IF(ISBLANK('Registrations List'!M411),"",'Registrations List'!M411)</f>
        <v/>
      </c>
      <c r="AB408" t="str">
        <f>IF(ISBLANK('Registrations List'!N411),"",'Registrations List'!N411)</f>
        <v/>
      </c>
      <c r="AC408" t="str">
        <f>IF(ISBLANK('Registrations List'!O411),"",'Registrations List'!O411)</f>
        <v/>
      </c>
      <c r="AD408" t="str">
        <f>IF(ISBLANK('Registrations List'!X411),"",'Registrations List'!X411)</f>
        <v/>
      </c>
    </row>
    <row r="409" spans="1:30" x14ac:dyDescent="0.2">
      <c r="A409" t="str">
        <f>IF(ISBLANK('SSA Provider &amp; Checklist'!$F$6),"",'SSA Provider &amp; Checklist'!$F$6)</f>
        <v/>
      </c>
      <c r="B409" t="str">
        <f>IF(ISBLANK('SSA Provider &amp; Checklist'!$E$7),"",'SSA Provider &amp; Checklist'!$E$7)</f>
        <v/>
      </c>
      <c r="C409" t="str">
        <f>IF(ISBLANK('SSA Provider &amp; Checklist'!$E$8),"",'SSA Provider &amp; Checklist'!$E$8)</f>
        <v/>
      </c>
      <c r="D409" t="str">
        <f>IF(ISBLANK('SSA Provider &amp; Checklist'!$E$9),"",'SSA Provider &amp; Checklist'!$E$9)</f>
        <v/>
      </c>
      <c r="E409" t="str">
        <f>IF(ISBLANK('SSA Provider &amp; Checklist'!$E$10),"",'SSA Provider &amp; Checklist'!$E$10)</f>
        <v/>
      </c>
      <c r="F409" t="str">
        <f>IF(ISBLANK('SSA Provider &amp; Checklist'!$E$11),"",'SSA Provider &amp; Checklist'!$E$11)</f>
        <v/>
      </c>
      <c r="G409" t="str">
        <f>IF(ISBLANK('Registrations List'!AF412),"",'Registrations List'!AF412)</f>
        <v/>
      </c>
      <c r="H409" t="str">
        <f>IF(ISBLANK('Registrations List'!AG412),"",'Registrations List'!AG412)</f>
        <v/>
      </c>
      <c r="I409" t="str">
        <f>IF(ISBLANK('Registrations List'!AK412),"",'Registrations List'!AK412)</f>
        <v/>
      </c>
      <c r="J409" t="str">
        <f>IF(ISBLANK('Registrations List'!AL412),"",'Registrations List'!AL412)</f>
        <v/>
      </c>
      <c r="K409" t="str">
        <f>IF(ISBLANK('Registrations List'!AP412),"",'Registrations List'!AP412)</f>
        <v/>
      </c>
      <c r="L409" t="str">
        <f>IF(ISBLANK('Registrations List'!AQ412),"",'Registrations List'!AQ412)</f>
        <v/>
      </c>
      <c r="M409" t="str">
        <f>IF(ISBLANK('Registrations List'!AU412),"",'Registrations List'!AU412)</f>
        <v/>
      </c>
      <c r="N409" t="str">
        <f>IF(ISBLANK('Registrations List'!AV412),"",'Registrations List'!AV412)</f>
        <v/>
      </c>
      <c r="O409" t="str">
        <f>IF(ISBLANK('Registrations List'!AZ412),"",'Registrations List'!AZ412)</f>
        <v/>
      </c>
      <c r="P409" t="str">
        <f>IF(ISBLANK('Registrations List'!BA412),"",'Registrations List'!BA412)</f>
        <v/>
      </c>
      <c r="Q409" t="str">
        <f>IF(ISBLANK('Registrations List'!BE412),"",'Registrations List'!BE412)</f>
        <v/>
      </c>
      <c r="R409" t="str">
        <f>IF(ISBLANK('Registrations List'!BF412),"",'Registrations List'!BF412)</f>
        <v/>
      </c>
      <c r="S409" s="69" t="str">
        <f>IF(G409="","",Schedule!C412)</f>
        <v/>
      </c>
      <c r="T409" t="str">
        <f>IF('Request for Payment'!$G$29=0,"",'Request for Payment'!$G$29)</f>
        <v/>
      </c>
      <c r="U409" t="str">
        <f>IF(ISBLANK('Registrations List'!G412),"",'Registrations List'!G412)</f>
        <v/>
      </c>
      <c r="V409" t="str">
        <f>IF(ISBLANK('Registrations List'!H412),"",'Registrations List'!H412)</f>
        <v/>
      </c>
      <c r="W409" t="str">
        <f>IF(ISBLANK('Registrations List'!I412),"",'Registrations List'!I412)</f>
        <v/>
      </c>
      <c r="X409" t="str">
        <f>IF(ISBLANK('Registrations List'!J412),"",'Registrations List'!J412)</f>
        <v/>
      </c>
      <c r="Y409" t="str">
        <f>IF(ISBLANK('Registrations List'!K412),"",'Registrations List'!K412)</f>
        <v/>
      </c>
      <c r="Z409" t="str">
        <f>IF(ISBLANK('Registrations List'!L412),"",'Registrations List'!L412)</f>
        <v/>
      </c>
      <c r="AA409" t="str">
        <f>IF(ISBLANK('Registrations List'!M412),"",'Registrations List'!M412)</f>
        <v/>
      </c>
      <c r="AB409" t="str">
        <f>IF(ISBLANK('Registrations List'!N412),"",'Registrations List'!N412)</f>
        <v/>
      </c>
      <c r="AC409" t="str">
        <f>IF(ISBLANK('Registrations List'!O412),"",'Registrations List'!O412)</f>
        <v/>
      </c>
      <c r="AD409" t="str">
        <f>IF(ISBLANK('Registrations List'!X412),"",'Registrations List'!X412)</f>
        <v/>
      </c>
    </row>
    <row r="410" spans="1:30" x14ac:dyDescent="0.2">
      <c r="A410" t="str">
        <f>IF(ISBLANK('SSA Provider &amp; Checklist'!$F$6),"",'SSA Provider &amp; Checklist'!$F$6)</f>
        <v/>
      </c>
      <c r="B410" t="str">
        <f>IF(ISBLANK('SSA Provider &amp; Checklist'!$E$7),"",'SSA Provider &amp; Checklist'!$E$7)</f>
        <v/>
      </c>
      <c r="C410" t="str">
        <f>IF(ISBLANK('SSA Provider &amp; Checklist'!$E$8),"",'SSA Provider &amp; Checklist'!$E$8)</f>
        <v/>
      </c>
      <c r="D410" t="str">
        <f>IF(ISBLANK('SSA Provider &amp; Checklist'!$E$9),"",'SSA Provider &amp; Checklist'!$E$9)</f>
        <v/>
      </c>
      <c r="E410" t="str">
        <f>IF(ISBLANK('SSA Provider &amp; Checklist'!$E$10),"",'SSA Provider &amp; Checklist'!$E$10)</f>
        <v/>
      </c>
      <c r="F410" t="str">
        <f>IF(ISBLANK('SSA Provider &amp; Checklist'!$E$11),"",'SSA Provider &amp; Checklist'!$E$11)</f>
        <v/>
      </c>
      <c r="G410" t="str">
        <f>IF(ISBLANK('Registrations List'!AF413),"",'Registrations List'!AF413)</f>
        <v/>
      </c>
      <c r="H410" t="str">
        <f>IF(ISBLANK('Registrations List'!AG413),"",'Registrations List'!AG413)</f>
        <v/>
      </c>
      <c r="I410" t="str">
        <f>IF(ISBLANK('Registrations List'!AK413),"",'Registrations List'!AK413)</f>
        <v/>
      </c>
      <c r="J410" t="str">
        <f>IF(ISBLANK('Registrations List'!AL413),"",'Registrations List'!AL413)</f>
        <v/>
      </c>
      <c r="K410" t="str">
        <f>IF(ISBLANK('Registrations List'!AP413),"",'Registrations List'!AP413)</f>
        <v/>
      </c>
      <c r="L410" t="str">
        <f>IF(ISBLANK('Registrations List'!AQ413),"",'Registrations List'!AQ413)</f>
        <v/>
      </c>
      <c r="M410" t="str">
        <f>IF(ISBLANK('Registrations List'!AU413),"",'Registrations List'!AU413)</f>
        <v/>
      </c>
      <c r="N410" t="str">
        <f>IF(ISBLANK('Registrations List'!AV413),"",'Registrations List'!AV413)</f>
        <v/>
      </c>
      <c r="O410" t="str">
        <f>IF(ISBLANK('Registrations List'!AZ413),"",'Registrations List'!AZ413)</f>
        <v/>
      </c>
      <c r="P410" t="str">
        <f>IF(ISBLANK('Registrations List'!BA413),"",'Registrations List'!BA413)</f>
        <v/>
      </c>
      <c r="Q410" t="str">
        <f>IF(ISBLANK('Registrations List'!BE413),"",'Registrations List'!BE413)</f>
        <v/>
      </c>
      <c r="R410" t="str">
        <f>IF(ISBLANK('Registrations List'!BF413),"",'Registrations List'!BF413)</f>
        <v/>
      </c>
      <c r="S410" s="69" t="str">
        <f>IF(G410="","",Schedule!C413)</f>
        <v/>
      </c>
      <c r="T410" t="str">
        <f>IF('Request for Payment'!$G$29=0,"",'Request for Payment'!$G$29)</f>
        <v/>
      </c>
      <c r="U410" t="str">
        <f>IF(ISBLANK('Registrations List'!G413),"",'Registrations List'!G413)</f>
        <v/>
      </c>
      <c r="V410" t="str">
        <f>IF(ISBLANK('Registrations List'!H413),"",'Registrations List'!H413)</f>
        <v/>
      </c>
      <c r="W410" t="str">
        <f>IF(ISBLANK('Registrations List'!I413),"",'Registrations List'!I413)</f>
        <v/>
      </c>
      <c r="X410" t="str">
        <f>IF(ISBLANK('Registrations List'!J413),"",'Registrations List'!J413)</f>
        <v/>
      </c>
      <c r="Y410" t="str">
        <f>IF(ISBLANK('Registrations List'!K413),"",'Registrations List'!K413)</f>
        <v/>
      </c>
      <c r="Z410" t="str">
        <f>IF(ISBLANK('Registrations List'!L413),"",'Registrations List'!L413)</f>
        <v/>
      </c>
      <c r="AA410" t="str">
        <f>IF(ISBLANK('Registrations List'!M413),"",'Registrations List'!M413)</f>
        <v/>
      </c>
      <c r="AB410" t="str">
        <f>IF(ISBLANK('Registrations List'!N413),"",'Registrations List'!N413)</f>
        <v/>
      </c>
      <c r="AC410" t="str">
        <f>IF(ISBLANK('Registrations List'!O413),"",'Registrations List'!O413)</f>
        <v/>
      </c>
      <c r="AD410" t="str">
        <f>IF(ISBLANK('Registrations List'!X413),"",'Registrations List'!X413)</f>
        <v/>
      </c>
    </row>
    <row r="411" spans="1:30" x14ac:dyDescent="0.2">
      <c r="A411" t="str">
        <f>IF(ISBLANK('SSA Provider &amp; Checklist'!$F$6),"",'SSA Provider &amp; Checklist'!$F$6)</f>
        <v/>
      </c>
      <c r="B411" t="str">
        <f>IF(ISBLANK('SSA Provider &amp; Checklist'!$E$7),"",'SSA Provider &amp; Checklist'!$E$7)</f>
        <v/>
      </c>
      <c r="C411" t="str">
        <f>IF(ISBLANK('SSA Provider &amp; Checklist'!$E$8),"",'SSA Provider &amp; Checklist'!$E$8)</f>
        <v/>
      </c>
      <c r="D411" t="str">
        <f>IF(ISBLANK('SSA Provider &amp; Checklist'!$E$9),"",'SSA Provider &amp; Checklist'!$E$9)</f>
        <v/>
      </c>
      <c r="E411" t="str">
        <f>IF(ISBLANK('SSA Provider &amp; Checklist'!$E$10),"",'SSA Provider &amp; Checklist'!$E$10)</f>
        <v/>
      </c>
      <c r="F411" t="str">
        <f>IF(ISBLANK('SSA Provider &amp; Checklist'!$E$11),"",'SSA Provider &amp; Checklist'!$E$11)</f>
        <v/>
      </c>
      <c r="G411" t="str">
        <f>IF(ISBLANK('Registrations List'!AF414),"",'Registrations List'!AF414)</f>
        <v/>
      </c>
      <c r="H411" t="str">
        <f>IF(ISBLANK('Registrations List'!AG414),"",'Registrations List'!AG414)</f>
        <v/>
      </c>
      <c r="I411" t="str">
        <f>IF(ISBLANK('Registrations List'!AK414),"",'Registrations List'!AK414)</f>
        <v/>
      </c>
      <c r="J411" t="str">
        <f>IF(ISBLANK('Registrations List'!AL414),"",'Registrations List'!AL414)</f>
        <v/>
      </c>
      <c r="K411" t="str">
        <f>IF(ISBLANK('Registrations List'!AP414),"",'Registrations List'!AP414)</f>
        <v/>
      </c>
      <c r="L411" t="str">
        <f>IF(ISBLANK('Registrations List'!AQ414),"",'Registrations List'!AQ414)</f>
        <v/>
      </c>
      <c r="M411" t="str">
        <f>IF(ISBLANK('Registrations List'!AU414),"",'Registrations List'!AU414)</f>
        <v/>
      </c>
      <c r="N411" t="str">
        <f>IF(ISBLANK('Registrations List'!AV414),"",'Registrations List'!AV414)</f>
        <v/>
      </c>
      <c r="O411" t="str">
        <f>IF(ISBLANK('Registrations List'!AZ414),"",'Registrations List'!AZ414)</f>
        <v/>
      </c>
      <c r="P411" t="str">
        <f>IF(ISBLANK('Registrations List'!BA414),"",'Registrations List'!BA414)</f>
        <v/>
      </c>
      <c r="Q411" t="str">
        <f>IF(ISBLANK('Registrations List'!BE414),"",'Registrations List'!BE414)</f>
        <v/>
      </c>
      <c r="R411" t="str">
        <f>IF(ISBLANK('Registrations List'!BF414),"",'Registrations List'!BF414)</f>
        <v/>
      </c>
      <c r="S411" s="69" t="str">
        <f>IF(G411="","",Schedule!C414)</f>
        <v/>
      </c>
      <c r="T411" t="str">
        <f>IF('Request for Payment'!$G$29=0,"",'Request for Payment'!$G$29)</f>
        <v/>
      </c>
      <c r="U411" t="str">
        <f>IF(ISBLANK('Registrations List'!G414),"",'Registrations List'!G414)</f>
        <v/>
      </c>
      <c r="V411" t="str">
        <f>IF(ISBLANK('Registrations List'!H414),"",'Registrations List'!H414)</f>
        <v/>
      </c>
      <c r="W411" t="str">
        <f>IF(ISBLANK('Registrations List'!I414),"",'Registrations List'!I414)</f>
        <v/>
      </c>
      <c r="X411" t="str">
        <f>IF(ISBLANK('Registrations List'!J414),"",'Registrations List'!J414)</f>
        <v/>
      </c>
      <c r="Y411" t="str">
        <f>IF(ISBLANK('Registrations List'!K414),"",'Registrations List'!K414)</f>
        <v/>
      </c>
      <c r="Z411" t="str">
        <f>IF(ISBLANK('Registrations List'!L414),"",'Registrations List'!L414)</f>
        <v/>
      </c>
      <c r="AA411" t="str">
        <f>IF(ISBLANK('Registrations List'!M414),"",'Registrations List'!M414)</f>
        <v/>
      </c>
      <c r="AB411" t="str">
        <f>IF(ISBLANK('Registrations List'!N414),"",'Registrations List'!N414)</f>
        <v/>
      </c>
      <c r="AC411" t="str">
        <f>IF(ISBLANK('Registrations List'!O414),"",'Registrations List'!O414)</f>
        <v/>
      </c>
      <c r="AD411" t="str">
        <f>IF(ISBLANK('Registrations List'!X414),"",'Registrations List'!X414)</f>
        <v/>
      </c>
    </row>
    <row r="412" spans="1:30" x14ac:dyDescent="0.2">
      <c r="A412" t="str">
        <f>IF(ISBLANK('SSA Provider &amp; Checklist'!$F$6),"",'SSA Provider &amp; Checklist'!$F$6)</f>
        <v/>
      </c>
      <c r="B412" t="str">
        <f>IF(ISBLANK('SSA Provider &amp; Checklist'!$E$7),"",'SSA Provider &amp; Checklist'!$E$7)</f>
        <v/>
      </c>
      <c r="C412" t="str">
        <f>IF(ISBLANK('SSA Provider &amp; Checklist'!$E$8),"",'SSA Provider &amp; Checklist'!$E$8)</f>
        <v/>
      </c>
      <c r="D412" t="str">
        <f>IF(ISBLANK('SSA Provider &amp; Checklist'!$E$9),"",'SSA Provider &amp; Checklist'!$E$9)</f>
        <v/>
      </c>
      <c r="E412" t="str">
        <f>IF(ISBLANK('SSA Provider &amp; Checklist'!$E$10),"",'SSA Provider &amp; Checklist'!$E$10)</f>
        <v/>
      </c>
      <c r="F412" t="str">
        <f>IF(ISBLANK('SSA Provider &amp; Checklist'!$E$11),"",'SSA Provider &amp; Checklist'!$E$11)</f>
        <v/>
      </c>
      <c r="G412" t="str">
        <f>IF(ISBLANK('Registrations List'!AF415),"",'Registrations List'!AF415)</f>
        <v/>
      </c>
      <c r="H412" t="str">
        <f>IF(ISBLANK('Registrations List'!AG415),"",'Registrations List'!AG415)</f>
        <v/>
      </c>
      <c r="I412" t="str">
        <f>IF(ISBLANK('Registrations List'!AK415),"",'Registrations List'!AK415)</f>
        <v/>
      </c>
      <c r="J412" t="str">
        <f>IF(ISBLANK('Registrations List'!AL415),"",'Registrations List'!AL415)</f>
        <v/>
      </c>
      <c r="K412" t="str">
        <f>IF(ISBLANK('Registrations List'!AP415),"",'Registrations List'!AP415)</f>
        <v/>
      </c>
      <c r="L412" t="str">
        <f>IF(ISBLANK('Registrations List'!AQ415),"",'Registrations List'!AQ415)</f>
        <v/>
      </c>
      <c r="M412" t="str">
        <f>IF(ISBLANK('Registrations List'!AU415),"",'Registrations List'!AU415)</f>
        <v/>
      </c>
      <c r="N412" t="str">
        <f>IF(ISBLANK('Registrations List'!AV415),"",'Registrations List'!AV415)</f>
        <v/>
      </c>
      <c r="O412" t="str">
        <f>IF(ISBLANK('Registrations List'!AZ415),"",'Registrations List'!AZ415)</f>
        <v/>
      </c>
      <c r="P412" t="str">
        <f>IF(ISBLANK('Registrations List'!BA415),"",'Registrations List'!BA415)</f>
        <v/>
      </c>
      <c r="Q412" t="str">
        <f>IF(ISBLANK('Registrations List'!BE415),"",'Registrations List'!BE415)</f>
        <v/>
      </c>
      <c r="R412" t="str">
        <f>IF(ISBLANK('Registrations List'!BF415),"",'Registrations List'!BF415)</f>
        <v/>
      </c>
      <c r="S412" s="69" t="str">
        <f>IF(G412="","",Schedule!C415)</f>
        <v/>
      </c>
      <c r="T412" t="str">
        <f>IF('Request for Payment'!$G$29=0,"",'Request for Payment'!$G$29)</f>
        <v/>
      </c>
      <c r="U412" t="str">
        <f>IF(ISBLANK('Registrations List'!G415),"",'Registrations List'!G415)</f>
        <v/>
      </c>
      <c r="V412" t="str">
        <f>IF(ISBLANK('Registrations List'!H415),"",'Registrations List'!H415)</f>
        <v/>
      </c>
      <c r="W412" t="str">
        <f>IF(ISBLANK('Registrations List'!I415),"",'Registrations List'!I415)</f>
        <v/>
      </c>
      <c r="X412" t="str">
        <f>IF(ISBLANK('Registrations List'!J415),"",'Registrations List'!J415)</f>
        <v/>
      </c>
      <c r="Y412" t="str">
        <f>IF(ISBLANK('Registrations List'!K415),"",'Registrations List'!K415)</f>
        <v/>
      </c>
      <c r="Z412" t="str">
        <f>IF(ISBLANK('Registrations List'!L415),"",'Registrations List'!L415)</f>
        <v/>
      </c>
      <c r="AA412" t="str">
        <f>IF(ISBLANK('Registrations List'!M415),"",'Registrations List'!M415)</f>
        <v/>
      </c>
      <c r="AB412" t="str">
        <f>IF(ISBLANK('Registrations List'!N415),"",'Registrations List'!N415)</f>
        <v/>
      </c>
      <c r="AC412" t="str">
        <f>IF(ISBLANK('Registrations List'!O415),"",'Registrations List'!O415)</f>
        <v/>
      </c>
      <c r="AD412" t="str">
        <f>IF(ISBLANK('Registrations List'!X415),"",'Registrations List'!X415)</f>
        <v/>
      </c>
    </row>
    <row r="413" spans="1:30" x14ac:dyDescent="0.2">
      <c r="A413" t="str">
        <f>IF(ISBLANK('SSA Provider &amp; Checklist'!$F$6),"",'SSA Provider &amp; Checklist'!$F$6)</f>
        <v/>
      </c>
      <c r="B413" t="str">
        <f>IF(ISBLANK('SSA Provider &amp; Checklist'!$E$7),"",'SSA Provider &amp; Checklist'!$E$7)</f>
        <v/>
      </c>
      <c r="C413" t="str">
        <f>IF(ISBLANK('SSA Provider &amp; Checklist'!$E$8),"",'SSA Provider &amp; Checklist'!$E$8)</f>
        <v/>
      </c>
      <c r="D413" t="str">
        <f>IF(ISBLANK('SSA Provider &amp; Checklist'!$E$9),"",'SSA Provider &amp; Checklist'!$E$9)</f>
        <v/>
      </c>
      <c r="E413" t="str">
        <f>IF(ISBLANK('SSA Provider &amp; Checklist'!$E$10),"",'SSA Provider &amp; Checklist'!$E$10)</f>
        <v/>
      </c>
      <c r="F413" t="str">
        <f>IF(ISBLANK('SSA Provider &amp; Checklist'!$E$11),"",'SSA Provider &amp; Checklist'!$E$11)</f>
        <v/>
      </c>
      <c r="G413" t="str">
        <f>IF(ISBLANK('Registrations List'!AF416),"",'Registrations List'!AF416)</f>
        <v/>
      </c>
      <c r="H413" t="str">
        <f>IF(ISBLANK('Registrations List'!AG416),"",'Registrations List'!AG416)</f>
        <v/>
      </c>
      <c r="I413" t="str">
        <f>IF(ISBLANK('Registrations List'!AK416),"",'Registrations List'!AK416)</f>
        <v/>
      </c>
      <c r="J413" t="str">
        <f>IF(ISBLANK('Registrations List'!AL416),"",'Registrations List'!AL416)</f>
        <v/>
      </c>
      <c r="K413" t="str">
        <f>IF(ISBLANK('Registrations List'!AP416),"",'Registrations List'!AP416)</f>
        <v/>
      </c>
      <c r="L413" t="str">
        <f>IF(ISBLANK('Registrations List'!AQ416),"",'Registrations List'!AQ416)</f>
        <v/>
      </c>
      <c r="M413" t="str">
        <f>IF(ISBLANK('Registrations List'!AU416),"",'Registrations List'!AU416)</f>
        <v/>
      </c>
      <c r="N413" t="str">
        <f>IF(ISBLANK('Registrations List'!AV416),"",'Registrations List'!AV416)</f>
        <v/>
      </c>
      <c r="O413" t="str">
        <f>IF(ISBLANK('Registrations List'!AZ416),"",'Registrations List'!AZ416)</f>
        <v/>
      </c>
      <c r="P413" t="str">
        <f>IF(ISBLANK('Registrations List'!BA416),"",'Registrations List'!BA416)</f>
        <v/>
      </c>
      <c r="Q413" t="str">
        <f>IF(ISBLANK('Registrations List'!BE416),"",'Registrations List'!BE416)</f>
        <v/>
      </c>
      <c r="R413" t="str">
        <f>IF(ISBLANK('Registrations List'!BF416),"",'Registrations List'!BF416)</f>
        <v/>
      </c>
      <c r="S413" s="69" t="str">
        <f>IF(G413="","",Schedule!C416)</f>
        <v/>
      </c>
      <c r="T413" t="str">
        <f>IF('Request for Payment'!$G$29=0,"",'Request for Payment'!$G$29)</f>
        <v/>
      </c>
      <c r="U413" t="str">
        <f>IF(ISBLANK('Registrations List'!G416),"",'Registrations List'!G416)</f>
        <v/>
      </c>
      <c r="V413" t="str">
        <f>IF(ISBLANK('Registrations List'!H416),"",'Registrations List'!H416)</f>
        <v/>
      </c>
      <c r="W413" t="str">
        <f>IF(ISBLANK('Registrations List'!I416),"",'Registrations List'!I416)</f>
        <v/>
      </c>
      <c r="X413" t="str">
        <f>IF(ISBLANK('Registrations List'!J416),"",'Registrations List'!J416)</f>
        <v/>
      </c>
      <c r="Y413" t="str">
        <f>IF(ISBLANK('Registrations List'!K416),"",'Registrations List'!K416)</f>
        <v/>
      </c>
      <c r="Z413" t="str">
        <f>IF(ISBLANK('Registrations List'!L416),"",'Registrations List'!L416)</f>
        <v/>
      </c>
      <c r="AA413" t="str">
        <f>IF(ISBLANK('Registrations List'!M416),"",'Registrations List'!M416)</f>
        <v/>
      </c>
      <c r="AB413" t="str">
        <f>IF(ISBLANK('Registrations List'!N416),"",'Registrations List'!N416)</f>
        <v/>
      </c>
      <c r="AC413" t="str">
        <f>IF(ISBLANK('Registrations List'!O416),"",'Registrations List'!O416)</f>
        <v/>
      </c>
      <c r="AD413" t="str">
        <f>IF(ISBLANK('Registrations List'!X416),"",'Registrations List'!X416)</f>
        <v/>
      </c>
    </row>
    <row r="414" spans="1:30" x14ac:dyDescent="0.2">
      <c r="A414" t="str">
        <f>IF(ISBLANK('SSA Provider &amp; Checklist'!$F$6),"",'SSA Provider &amp; Checklist'!$F$6)</f>
        <v/>
      </c>
      <c r="B414" t="str">
        <f>IF(ISBLANK('SSA Provider &amp; Checklist'!$E$7),"",'SSA Provider &amp; Checklist'!$E$7)</f>
        <v/>
      </c>
      <c r="C414" t="str">
        <f>IF(ISBLANK('SSA Provider &amp; Checklist'!$E$8),"",'SSA Provider &amp; Checklist'!$E$8)</f>
        <v/>
      </c>
      <c r="D414" t="str">
        <f>IF(ISBLANK('SSA Provider &amp; Checklist'!$E$9),"",'SSA Provider &amp; Checklist'!$E$9)</f>
        <v/>
      </c>
      <c r="E414" t="str">
        <f>IF(ISBLANK('SSA Provider &amp; Checklist'!$E$10),"",'SSA Provider &amp; Checklist'!$E$10)</f>
        <v/>
      </c>
      <c r="F414" t="str">
        <f>IF(ISBLANK('SSA Provider &amp; Checklist'!$E$11),"",'SSA Provider &amp; Checklist'!$E$11)</f>
        <v/>
      </c>
      <c r="G414" t="str">
        <f>IF(ISBLANK('Registrations List'!AF417),"",'Registrations List'!AF417)</f>
        <v/>
      </c>
      <c r="H414" t="str">
        <f>IF(ISBLANK('Registrations List'!AG417),"",'Registrations List'!AG417)</f>
        <v/>
      </c>
      <c r="I414" t="str">
        <f>IF(ISBLANK('Registrations List'!AK417),"",'Registrations List'!AK417)</f>
        <v/>
      </c>
      <c r="J414" t="str">
        <f>IF(ISBLANK('Registrations List'!AL417),"",'Registrations List'!AL417)</f>
        <v/>
      </c>
      <c r="K414" t="str">
        <f>IF(ISBLANK('Registrations List'!AP417),"",'Registrations List'!AP417)</f>
        <v/>
      </c>
      <c r="L414" t="str">
        <f>IF(ISBLANK('Registrations List'!AQ417),"",'Registrations List'!AQ417)</f>
        <v/>
      </c>
      <c r="M414" t="str">
        <f>IF(ISBLANK('Registrations List'!AU417),"",'Registrations List'!AU417)</f>
        <v/>
      </c>
      <c r="N414" t="str">
        <f>IF(ISBLANK('Registrations List'!AV417),"",'Registrations List'!AV417)</f>
        <v/>
      </c>
      <c r="O414" t="str">
        <f>IF(ISBLANK('Registrations List'!AZ417),"",'Registrations List'!AZ417)</f>
        <v/>
      </c>
      <c r="P414" t="str">
        <f>IF(ISBLANK('Registrations List'!BA417),"",'Registrations List'!BA417)</f>
        <v/>
      </c>
      <c r="Q414" t="str">
        <f>IF(ISBLANK('Registrations List'!BE417),"",'Registrations List'!BE417)</f>
        <v/>
      </c>
      <c r="R414" t="str">
        <f>IF(ISBLANK('Registrations List'!BF417),"",'Registrations List'!BF417)</f>
        <v/>
      </c>
      <c r="S414" s="69" t="str">
        <f>IF(G414="","",Schedule!C417)</f>
        <v/>
      </c>
      <c r="T414" t="str">
        <f>IF('Request for Payment'!$G$29=0,"",'Request for Payment'!$G$29)</f>
        <v/>
      </c>
      <c r="U414" t="str">
        <f>IF(ISBLANK('Registrations List'!G417),"",'Registrations List'!G417)</f>
        <v/>
      </c>
      <c r="V414" t="str">
        <f>IF(ISBLANK('Registrations List'!H417),"",'Registrations List'!H417)</f>
        <v/>
      </c>
      <c r="W414" t="str">
        <f>IF(ISBLANK('Registrations List'!I417),"",'Registrations List'!I417)</f>
        <v/>
      </c>
      <c r="X414" t="str">
        <f>IF(ISBLANK('Registrations List'!J417),"",'Registrations List'!J417)</f>
        <v/>
      </c>
      <c r="Y414" t="str">
        <f>IF(ISBLANK('Registrations List'!K417),"",'Registrations List'!K417)</f>
        <v/>
      </c>
      <c r="Z414" t="str">
        <f>IF(ISBLANK('Registrations List'!L417),"",'Registrations List'!L417)</f>
        <v/>
      </c>
      <c r="AA414" t="str">
        <f>IF(ISBLANK('Registrations List'!M417),"",'Registrations List'!M417)</f>
        <v/>
      </c>
      <c r="AB414" t="str">
        <f>IF(ISBLANK('Registrations List'!N417),"",'Registrations List'!N417)</f>
        <v/>
      </c>
      <c r="AC414" t="str">
        <f>IF(ISBLANK('Registrations List'!O417),"",'Registrations List'!O417)</f>
        <v/>
      </c>
      <c r="AD414" t="str">
        <f>IF(ISBLANK('Registrations List'!X417),"",'Registrations List'!X417)</f>
        <v/>
      </c>
    </row>
    <row r="415" spans="1:30" x14ac:dyDescent="0.2">
      <c r="A415" t="str">
        <f>IF(ISBLANK('SSA Provider &amp; Checklist'!$F$6),"",'SSA Provider &amp; Checklist'!$F$6)</f>
        <v/>
      </c>
      <c r="B415" t="str">
        <f>IF(ISBLANK('SSA Provider &amp; Checklist'!$E$7),"",'SSA Provider &amp; Checklist'!$E$7)</f>
        <v/>
      </c>
      <c r="C415" t="str">
        <f>IF(ISBLANK('SSA Provider &amp; Checklist'!$E$8),"",'SSA Provider &amp; Checklist'!$E$8)</f>
        <v/>
      </c>
      <c r="D415" t="str">
        <f>IF(ISBLANK('SSA Provider &amp; Checklist'!$E$9),"",'SSA Provider &amp; Checklist'!$E$9)</f>
        <v/>
      </c>
      <c r="E415" t="str">
        <f>IF(ISBLANK('SSA Provider &amp; Checklist'!$E$10),"",'SSA Provider &amp; Checklist'!$E$10)</f>
        <v/>
      </c>
      <c r="F415" t="str">
        <f>IF(ISBLANK('SSA Provider &amp; Checklist'!$E$11),"",'SSA Provider &amp; Checklist'!$E$11)</f>
        <v/>
      </c>
      <c r="G415" t="str">
        <f>IF(ISBLANK('Registrations List'!AF418),"",'Registrations List'!AF418)</f>
        <v/>
      </c>
      <c r="H415" t="str">
        <f>IF(ISBLANK('Registrations List'!AG418),"",'Registrations List'!AG418)</f>
        <v/>
      </c>
      <c r="I415" t="str">
        <f>IF(ISBLANK('Registrations List'!AK418),"",'Registrations List'!AK418)</f>
        <v/>
      </c>
      <c r="J415" t="str">
        <f>IF(ISBLANK('Registrations List'!AL418),"",'Registrations List'!AL418)</f>
        <v/>
      </c>
      <c r="K415" t="str">
        <f>IF(ISBLANK('Registrations List'!AP418),"",'Registrations List'!AP418)</f>
        <v/>
      </c>
      <c r="L415" t="str">
        <f>IF(ISBLANK('Registrations List'!AQ418),"",'Registrations List'!AQ418)</f>
        <v/>
      </c>
      <c r="M415" t="str">
        <f>IF(ISBLANK('Registrations List'!AU418),"",'Registrations List'!AU418)</f>
        <v/>
      </c>
      <c r="N415" t="str">
        <f>IF(ISBLANK('Registrations List'!AV418),"",'Registrations List'!AV418)</f>
        <v/>
      </c>
      <c r="O415" t="str">
        <f>IF(ISBLANK('Registrations List'!AZ418),"",'Registrations List'!AZ418)</f>
        <v/>
      </c>
      <c r="P415" t="str">
        <f>IF(ISBLANK('Registrations List'!BA418),"",'Registrations List'!BA418)</f>
        <v/>
      </c>
      <c r="Q415" t="str">
        <f>IF(ISBLANK('Registrations List'!BE418),"",'Registrations List'!BE418)</f>
        <v/>
      </c>
      <c r="R415" t="str">
        <f>IF(ISBLANK('Registrations List'!BF418),"",'Registrations List'!BF418)</f>
        <v/>
      </c>
      <c r="S415" s="69" t="str">
        <f>IF(G415="","",Schedule!C418)</f>
        <v/>
      </c>
      <c r="T415" t="str">
        <f>IF('Request for Payment'!$G$29=0,"",'Request for Payment'!$G$29)</f>
        <v/>
      </c>
      <c r="U415" t="str">
        <f>IF(ISBLANK('Registrations List'!G418),"",'Registrations List'!G418)</f>
        <v/>
      </c>
      <c r="V415" t="str">
        <f>IF(ISBLANK('Registrations List'!H418),"",'Registrations List'!H418)</f>
        <v/>
      </c>
      <c r="W415" t="str">
        <f>IF(ISBLANK('Registrations List'!I418),"",'Registrations List'!I418)</f>
        <v/>
      </c>
      <c r="X415" t="str">
        <f>IF(ISBLANK('Registrations List'!J418),"",'Registrations List'!J418)</f>
        <v/>
      </c>
      <c r="Y415" t="str">
        <f>IF(ISBLANK('Registrations List'!K418),"",'Registrations List'!K418)</f>
        <v/>
      </c>
      <c r="Z415" t="str">
        <f>IF(ISBLANK('Registrations List'!L418),"",'Registrations List'!L418)</f>
        <v/>
      </c>
      <c r="AA415" t="str">
        <f>IF(ISBLANK('Registrations List'!M418),"",'Registrations List'!M418)</f>
        <v/>
      </c>
      <c r="AB415" t="str">
        <f>IF(ISBLANK('Registrations List'!N418),"",'Registrations List'!N418)</f>
        <v/>
      </c>
      <c r="AC415" t="str">
        <f>IF(ISBLANK('Registrations List'!O418),"",'Registrations List'!O418)</f>
        <v/>
      </c>
      <c r="AD415" t="str">
        <f>IF(ISBLANK('Registrations List'!X418),"",'Registrations List'!X418)</f>
        <v/>
      </c>
    </row>
    <row r="416" spans="1:30" x14ac:dyDescent="0.2">
      <c r="A416" t="str">
        <f>IF(ISBLANK('SSA Provider &amp; Checklist'!$F$6),"",'SSA Provider &amp; Checklist'!$F$6)</f>
        <v/>
      </c>
      <c r="B416" t="str">
        <f>IF(ISBLANK('SSA Provider &amp; Checklist'!$E$7),"",'SSA Provider &amp; Checklist'!$E$7)</f>
        <v/>
      </c>
      <c r="C416" t="str">
        <f>IF(ISBLANK('SSA Provider &amp; Checklist'!$E$8),"",'SSA Provider &amp; Checklist'!$E$8)</f>
        <v/>
      </c>
      <c r="D416" t="str">
        <f>IF(ISBLANK('SSA Provider &amp; Checklist'!$E$9),"",'SSA Provider &amp; Checklist'!$E$9)</f>
        <v/>
      </c>
      <c r="E416" t="str">
        <f>IF(ISBLANK('SSA Provider &amp; Checklist'!$E$10),"",'SSA Provider &amp; Checklist'!$E$10)</f>
        <v/>
      </c>
      <c r="F416" t="str">
        <f>IF(ISBLANK('SSA Provider &amp; Checklist'!$E$11),"",'SSA Provider &amp; Checklist'!$E$11)</f>
        <v/>
      </c>
      <c r="G416" t="str">
        <f>IF(ISBLANK('Registrations List'!AF419),"",'Registrations List'!AF419)</f>
        <v/>
      </c>
      <c r="H416" t="str">
        <f>IF(ISBLANK('Registrations List'!AG419),"",'Registrations List'!AG419)</f>
        <v/>
      </c>
      <c r="I416" t="str">
        <f>IF(ISBLANK('Registrations List'!AK419),"",'Registrations List'!AK419)</f>
        <v/>
      </c>
      <c r="J416" t="str">
        <f>IF(ISBLANK('Registrations List'!AL419),"",'Registrations List'!AL419)</f>
        <v/>
      </c>
      <c r="K416" t="str">
        <f>IF(ISBLANK('Registrations List'!AP419),"",'Registrations List'!AP419)</f>
        <v/>
      </c>
      <c r="L416" t="str">
        <f>IF(ISBLANK('Registrations List'!AQ419),"",'Registrations List'!AQ419)</f>
        <v/>
      </c>
      <c r="M416" t="str">
        <f>IF(ISBLANK('Registrations List'!AU419),"",'Registrations List'!AU419)</f>
        <v/>
      </c>
      <c r="N416" t="str">
        <f>IF(ISBLANK('Registrations List'!AV419),"",'Registrations List'!AV419)</f>
        <v/>
      </c>
      <c r="O416" t="str">
        <f>IF(ISBLANK('Registrations List'!AZ419),"",'Registrations List'!AZ419)</f>
        <v/>
      </c>
      <c r="P416" t="str">
        <f>IF(ISBLANK('Registrations List'!BA419),"",'Registrations List'!BA419)</f>
        <v/>
      </c>
      <c r="Q416" t="str">
        <f>IF(ISBLANK('Registrations List'!BE419),"",'Registrations List'!BE419)</f>
        <v/>
      </c>
      <c r="R416" t="str">
        <f>IF(ISBLANK('Registrations List'!BF419),"",'Registrations List'!BF419)</f>
        <v/>
      </c>
      <c r="S416" s="69" t="str">
        <f>IF(G416="","",Schedule!C419)</f>
        <v/>
      </c>
      <c r="T416" t="str">
        <f>IF('Request for Payment'!$G$29=0,"",'Request for Payment'!$G$29)</f>
        <v/>
      </c>
      <c r="U416" t="str">
        <f>IF(ISBLANK('Registrations List'!G419),"",'Registrations List'!G419)</f>
        <v/>
      </c>
      <c r="V416" t="str">
        <f>IF(ISBLANK('Registrations List'!H419),"",'Registrations List'!H419)</f>
        <v/>
      </c>
      <c r="W416" t="str">
        <f>IF(ISBLANK('Registrations List'!I419),"",'Registrations List'!I419)</f>
        <v/>
      </c>
      <c r="X416" t="str">
        <f>IF(ISBLANK('Registrations List'!J419),"",'Registrations List'!J419)</f>
        <v/>
      </c>
      <c r="Y416" t="str">
        <f>IF(ISBLANK('Registrations List'!K419),"",'Registrations List'!K419)</f>
        <v/>
      </c>
      <c r="Z416" t="str">
        <f>IF(ISBLANK('Registrations List'!L419),"",'Registrations List'!L419)</f>
        <v/>
      </c>
      <c r="AA416" t="str">
        <f>IF(ISBLANK('Registrations List'!M419),"",'Registrations List'!M419)</f>
        <v/>
      </c>
      <c r="AB416" t="str">
        <f>IF(ISBLANK('Registrations List'!N419),"",'Registrations List'!N419)</f>
        <v/>
      </c>
      <c r="AC416" t="str">
        <f>IF(ISBLANK('Registrations List'!O419),"",'Registrations List'!O419)</f>
        <v/>
      </c>
      <c r="AD416" t="str">
        <f>IF(ISBLANK('Registrations List'!X419),"",'Registrations List'!X419)</f>
        <v/>
      </c>
    </row>
    <row r="417" spans="1:30" x14ac:dyDescent="0.2">
      <c r="A417" t="str">
        <f>IF(ISBLANK('SSA Provider &amp; Checklist'!$F$6),"",'SSA Provider &amp; Checklist'!$F$6)</f>
        <v/>
      </c>
      <c r="B417" t="str">
        <f>IF(ISBLANK('SSA Provider &amp; Checklist'!$E$7),"",'SSA Provider &amp; Checklist'!$E$7)</f>
        <v/>
      </c>
      <c r="C417" t="str">
        <f>IF(ISBLANK('SSA Provider &amp; Checklist'!$E$8),"",'SSA Provider &amp; Checklist'!$E$8)</f>
        <v/>
      </c>
      <c r="D417" t="str">
        <f>IF(ISBLANK('SSA Provider &amp; Checklist'!$E$9),"",'SSA Provider &amp; Checklist'!$E$9)</f>
        <v/>
      </c>
      <c r="E417" t="str">
        <f>IF(ISBLANK('SSA Provider &amp; Checklist'!$E$10),"",'SSA Provider &amp; Checklist'!$E$10)</f>
        <v/>
      </c>
      <c r="F417" t="str">
        <f>IF(ISBLANK('SSA Provider &amp; Checklist'!$E$11),"",'SSA Provider &amp; Checklist'!$E$11)</f>
        <v/>
      </c>
      <c r="G417" t="str">
        <f>IF(ISBLANK('Registrations List'!AF420),"",'Registrations List'!AF420)</f>
        <v/>
      </c>
      <c r="H417" t="str">
        <f>IF(ISBLANK('Registrations List'!AG420),"",'Registrations List'!AG420)</f>
        <v/>
      </c>
      <c r="I417" t="str">
        <f>IF(ISBLANK('Registrations List'!AK420),"",'Registrations List'!AK420)</f>
        <v/>
      </c>
      <c r="J417" t="str">
        <f>IF(ISBLANK('Registrations List'!AL420),"",'Registrations List'!AL420)</f>
        <v/>
      </c>
      <c r="K417" t="str">
        <f>IF(ISBLANK('Registrations List'!AP420),"",'Registrations List'!AP420)</f>
        <v/>
      </c>
      <c r="L417" t="str">
        <f>IF(ISBLANK('Registrations List'!AQ420),"",'Registrations List'!AQ420)</f>
        <v/>
      </c>
      <c r="M417" t="str">
        <f>IF(ISBLANK('Registrations List'!AU420),"",'Registrations List'!AU420)</f>
        <v/>
      </c>
      <c r="N417" t="str">
        <f>IF(ISBLANK('Registrations List'!AV420),"",'Registrations List'!AV420)</f>
        <v/>
      </c>
      <c r="O417" t="str">
        <f>IF(ISBLANK('Registrations List'!AZ420),"",'Registrations List'!AZ420)</f>
        <v/>
      </c>
      <c r="P417" t="str">
        <f>IF(ISBLANK('Registrations List'!BA420),"",'Registrations List'!BA420)</f>
        <v/>
      </c>
      <c r="Q417" t="str">
        <f>IF(ISBLANK('Registrations List'!BE420),"",'Registrations List'!BE420)</f>
        <v/>
      </c>
      <c r="R417" t="str">
        <f>IF(ISBLANK('Registrations List'!BF420),"",'Registrations List'!BF420)</f>
        <v/>
      </c>
      <c r="S417" s="69" t="str">
        <f>IF(G417="","",Schedule!C420)</f>
        <v/>
      </c>
      <c r="T417" t="str">
        <f>IF('Request for Payment'!$G$29=0,"",'Request for Payment'!$G$29)</f>
        <v/>
      </c>
      <c r="U417" t="str">
        <f>IF(ISBLANK('Registrations List'!G420),"",'Registrations List'!G420)</f>
        <v/>
      </c>
      <c r="V417" t="str">
        <f>IF(ISBLANK('Registrations List'!H420),"",'Registrations List'!H420)</f>
        <v/>
      </c>
      <c r="W417" t="str">
        <f>IF(ISBLANK('Registrations List'!I420),"",'Registrations List'!I420)</f>
        <v/>
      </c>
      <c r="X417" t="str">
        <f>IF(ISBLANK('Registrations List'!J420),"",'Registrations List'!J420)</f>
        <v/>
      </c>
      <c r="Y417" t="str">
        <f>IF(ISBLANK('Registrations List'!K420),"",'Registrations List'!K420)</f>
        <v/>
      </c>
      <c r="Z417" t="str">
        <f>IF(ISBLANK('Registrations List'!L420),"",'Registrations List'!L420)</f>
        <v/>
      </c>
      <c r="AA417" t="str">
        <f>IF(ISBLANK('Registrations List'!M420),"",'Registrations List'!M420)</f>
        <v/>
      </c>
      <c r="AB417" t="str">
        <f>IF(ISBLANK('Registrations List'!N420),"",'Registrations List'!N420)</f>
        <v/>
      </c>
      <c r="AC417" t="str">
        <f>IF(ISBLANK('Registrations List'!O420),"",'Registrations List'!O420)</f>
        <v/>
      </c>
      <c r="AD417" t="str">
        <f>IF(ISBLANK('Registrations List'!X420),"",'Registrations List'!X420)</f>
        <v/>
      </c>
    </row>
    <row r="418" spans="1:30" x14ac:dyDescent="0.2">
      <c r="A418" t="str">
        <f>IF(ISBLANK('SSA Provider &amp; Checklist'!$F$6),"",'SSA Provider &amp; Checklist'!$F$6)</f>
        <v/>
      </c>
      <c r="B418" t="str">
        <f>IF(ISBLANK('SSA Provider &amp; Checklist'!$E$7),"",'SSA Provider &amp; Checklist'!$E$7)</f>
        <v/>
      </c>
      <c r="C418" t="str">
        <f>IF(ISBLANK('SSA Provider &amp; Checklist'!$E$8),"",'SSA Provider &amp; Checklist'!$E$8)</f>
        <v/>
      </c>
      <c r="D418" t="str">
        <f>IF(ISBLANK('SSA Provider &amp; Checklist'!$E$9),"",'SSA Provider &amp; Checklist'!$E$9)</f>
        <v/>
      </c>
      <c r="E418" t="str">
        <f>IF(ISBLANK('SSA Provider &amp; Checklist'!$E$10),"",'SSA Provider &amp; Checklist'!$E$10)</f>
        <v/>
      </c>
      <c r="F418" t="str">
        <f>IF(ISBLANK('SSA Provider &amp; Checklist'!$E$11),"",'SSA Provider &amp; Checklist'!$E$11)</f>
        <v/>
      </c>
      <c r="G418" t="str">
        <f>IF(ISBLANK('Registrations List'!AF421),"",'Registrations List'!AF421)</f>
        <v/>
      </c>
      <c r="H418" t="str">
        <f>IF(ISBLANK('Registrations List'!AG421),"",'Registrations List'!AG421)</f>
        <v/>
      </c>
      <c r="I418" t="str">
        <f>IF(ISBLANK('Registrations List'!AK421),"",'Registrations List'!AK421)</f>
        <v/>
      </c>
      <c r="J418" t="str">
        <f>IF(ISBLANK('Registrations List'!AL421),"",'Registrations List'!AL421)</f>
        <v/>
      </c>
      <c r="K418" t="str">
        <f>IF(ISBLANK('Registrations List'!AP421),"",'Registrations List'!AP421)</f>
        <v/>
      </c>
      <c r="L418" t="str">
        <f>IF(ISBLANK('Registrations List'!AQ421),"",'Registrations List'!AQ421)</f>
        <v/>
      </c>
      <c r="M418" t="str">
        <f>IF(ISBLANK('Registrations List'!AU421),"",'Registrations List'!AU421)</f>
        <v/>
      </c>
      <c r="N418" t="str">
        <f>IF(ISBLANK('Registrations List'!AV421),"",'Registrations List'!AV421)</f>
        <v/>
      </c>
      <c r="O418" t="str">
        <f>IF(ISBLANK('Registrations List'!AZ421),"",'Registrations List'!AZ421)</f>
        <v/>
      </c>
      <c r="P418" t="str">
        <f>IF(ISBLANK('Registrations List'!BA421),"",'Registrations List'!BA421)</f>
        <v/>
      </c>
      <c r="Q418" t="str">
        <f>IF(ISBLANK('Registrations List'!BE421),"",'Registrations List'!BE421)</f>
        <v/>
      </c>
      <c r="R418" t="str">
        <f>IF(ISBLANK('Registrations List'!BF421),"",'Registrations List'!BF421)</f>
        <v/>
      </c>
      <c r="S418" s="69" t="str">
        <f>IF(G418="","",Schedule!C421)</f>
        <v/>
      </c>
      <c r="T418" t="str">
        <f>IF('Request for Payment'!$G$29=0,"",'Request for Payment'!$G$29)</f>
        <v/>
      </c>
      <c r="U418" t="str">
        <f>IF(ISBLANK('Registrations List'!G421),"",'Registrations List'!G421)</f>
        <v/>
      </c>
      <c r="V418" t="str">
        <f>IF(ISBLANK('Registrations List'!H421),"",'Registrations List'!H421)</f>
        <v/>
      </c>
      <c r="W418" t="str">
        <f>IF(ISBLANK('Registrations List'!I421),"",'Registrations List'!I421)</f>
        <v/>
      </c>
      <c r="X418" t="str">
        <f>IF(ISBLANK('Registrations List'!J421),"",'Registrations List'!J421)</f>
        <v/>
      </c>
      <c r="Y418" t="str">
        <f>IF(ISBLANK('Registrations List'!K421),"",'Registrations List'!K421)</f>
        <v/>
      </c>
      <c r="Z418" t="str">
        <f>IF(ISBLANK('Registrations List'!L421),"",'Registrations List'!L421)</f>
        <v/>
      </c>
      <c r="AA418" t="str">
        <f>IF(ISBLANK('Registrations List'!M421),"",'Registrations List'!M421)</f>
        <v/>
      </c>
      <c r="AB418" t="str">
        <f>IF(ISBLANK('Registrations List'!N421),"",'Registrations List'!N421)</f>
        <v/>
      </c>
      <c r="AC418" t="str">
        <f>IF(ISBLANK('Registrations List'!O421),"",'Registrations List'!O421)</f>
        <v/>
      </c>
      <c r="AD418" t="str">
        <f>IF(ISBLANK('Registrations List'!X421),"",'Registrations List'!X421)</f>
        <v/>
      </c>
    </row>
    <row r="419" spans="1:30" x14ac:dyDescent="0.2">
      <c r="A419" t="str">
        <f>IF(ISBLANK('SSA Provider &amp; Checklist'!$F$6),"",'SSA Provider &amp; Checklist'!$F$6)</f>
        <v/>
      </c>
      <c r="B419" t="str">
        <f>IF(ISBLANK('SSA Provider &amp; Checklist'!$E$7),"",'SSA Provider &amp; Checklist'!$E$7)</f>
        <v/>
      </c>
      <c r="C419" t="str">
        <f>IF(ISBLANK('SSA Provider &amp; Checklist'!$E$8),"",'SSA Provider &amp; Checklist'!$E$8)</f>
        <v/>
      </c>
      <c r="D419" t="str">
        <f>IF(ISBLANK('SSA Provider &amp; Checklist'!$E$9),"",'SSA Provider &amp; Checklist'!$E$9)</f>
        <v/>
      </c>
      <c r="E419" t="str">
        <f>IF(ISBLANK('SSA Provider &amp; Checklist'!$E$10),"",'SSA Provider &amp; Checklist'!$E$10)</f>
        <v/>
      </c>
      <c r="F419" t="str">
        <f>IF(ISBLANK('SSA Provider &amp; Checklist'!$E$11),"",'SSA Provider &amp; Checklist'!$E$11)</f>
        <v/>
      </c>
      <c r="G419" t="str">
        <f>IF(ISBLANK('Registrations List'!AF422),"",'Registrations List'!AF422)</f>
        <v/>
      </c>
      <c r="H419" t="str">
        <f>IF(ISBLANK('Registrations List'!AG422),"",'Registrations List'!AG422)</f>
        <v/>
      </c>
      <c r="I419" t="str">
        <f>IF(ISBLANK('Registrations List'!AK422),"",'Registrations List'!AK422)</f>
        <v/>
      </c>
      <c r="J419" t="str">
        <f>IF(ISBLANK('Registrations List'!AL422),"",'Registrations List'!AL422)</f>
        <v/>
      </c>
      <c r="K419" t="str">
        <f>IF(ISBLANK('Registrations List'!AP422),"",'Registrations List'!AP422)</f>
        <v/>
      </c>
      <c r="L419" t="str">
        <f>IF(ISBLANK('Registrations List'!AQ422),"",'Registrations List'!AQ422)</f>
        <v/>
      </c>
      <c r="M419" t="str">
        <f>IF(ISBLANK('Registrations List'!AU422),"",'Registrations List'!AU422)</f>
        <v/>
      </c>
      <c r="N419" t="str">
        <f>IF(ISBLANK('Registrations List'!AV422),"",'Registrations List'!AV422)</f>
        <v/>
      </c>
      <c r="O419" t="str">
        <f>IF(ISBLANK('Registrations List'!AZ422),"",'Registrations List'!AZ422)</f>
        <v/>
      </c>
      <c r="P419" t="str">
        <f>IF(ISBLANK('Registrations List'!BA422),"",'Registrations List'!BA422)</f>
        <v/>
      </c>
      <c r="Q419" t="str">
        <f>IF(ISBLANK('Registrations List'!BE422),"",'Registrations List'!BE422)</f>
        <v/>
      </c>
      <c r="R419" t="str">
        <f>IF(ISBLANK('Registrations List'!BF422),"",'Registrations List'!BF422)</f>
        <v/>
      </c>
      <c r="S419" s="69" t="str">
        <f>IF(G419="","",Schedule!C422)</f>
        <v/>
      </c>
      <c r="T419" t="str">
        <f>IF('Request for Payment'!$G$29=0,"",'Request for Payment'!$G$29)</f>
        <v/>
      </c>
      <c r="U419" t="str">
        <f>IF(ISBLANK('Registrations List'!G422),"",'Registrations List'!G422)</f>
        <v/>
      </c>
      <c r="V419" t="str">
        <f>IF(ISBLANK('Registrations List'!H422),"",'Registrations List'!H422)</f>
        <v/>
      </c>
      <c r="W419" t="str">
        <f>IF(ISBLANK('Registrations List'!I422),"",'Registrations List'!I422)</f>
        <v/>
      </c>
      <c r="X419" t="str">
        <f>IF(ISBLANK('Registrations List'!J422),"",'Registrations List'!J422)</f>
        <v/>
      </c>
      <c r="Y419" t="str">
        <f>IF(ISBLANK('Registrations List'!K422),"",'Registrations List'!K422)</f>
        <v/>
      </c>
      <c r="Z419" t="str">
        <f>IF(ISBLANK('Registrations List'!L422),"",'Registrations List'!L422)</f>
        <v/>
      </c>
      <c r="AA419" t="str">
        <f>IF(ISBLANK('Registrations List'!M422),"",'Registrations List'!M422)</f>
        <v/>
      </c>
      <c r="AB419" t="str">
        <f>IF(ISBLANK('Registrations List'!N422),"",'Registrations List'!N422)</f>
        <v/>
      </c>
      <c r="AC419" t="str">
        <f>IF(ISBLANK('Registrations List'!O422),"",'Registrations List'!O422)</f>
        <v/>
      </c>
      <c r="AD419" t="str">
        <f>IF(ISBLANK('Registrations List'!X422),"",'Registrations List'!X422)</f>
        <v/>
      </c>
    </row>
    <row r="420" spans="1:30" x14ac:dyDescent="0.2">
      <c r="A420" t="str">
        <f>IF(ISBLANK('SSA Provider &amp; Checklist'!$F$6),"",'SSA Provider &amp; Checklist'!$F$6)</f>
        <v/>
      </c>
      <c r="B420" t="str">
        <f>IF(ISBLANK('SSA Provider &amp; Checklist'!$E$7),"",'SSA Provider &amp; Checklist'!$E$7)</f>
        <v/>
      </c>
      <c r="C420" t="str">
        <f>IF(ISBLANK('SSA Provider &amp; Checklist'!$E$8),"",'SSA Provider &amp; Checklist'!$E$8)</f>
        <v/>
      </c>
      <c r="D420" t="str">
        <f>IF(ISBLANK('SSA Provider &amp; Checklist'!$E$9),"",'SSA Provider &amp; Checklist'!$E$9)</f>
        <v/>
      </c>
      <c r="E420" t="str">
        <f>IF(ISBLANK('SSA Provider &amp; Checklist'!$E$10),"",'SSA Provider &amp; Checklist'!$E$10)</f>
        <v/>
      </c>
      <c r="F420" t="str">
        <f>IF(ISBLANK('SSA Provider &amp; Checklist'!$E$11),"",'SSA Provider &amp; Checklist'!$E$11)</f>
        <v/>
      </c>
      <c r="G420" t="str">
        <f>IF(ISBLANK('Registrations List'!AF423),"",'Registrations List'!AF423)</f>
        <v/>
      </c>
      <c r="H420" t="str">
        <f>IF(ISBLANK('Registrations List'!AG423),"",'Registrations List'!AG423)</f>
        <v/>
      </c>
      <c r="I420" t="str">
        <f>IF(ISBLANK('Registrations List'!AK423),"",'Registrations List'!AK423)</f>
        <v/>
      </c>
      <c r="J420" t="str">
        <f>IF(ISBLANK('Registrations List'!AL423),"",'Registrations List'!AL423)</f>
        <v/>
      </c>
      <c r="K420" t="str">
        <f>IF(ISBLANK('Registrations List'!AP423),"",'Registrations List'!AP423)</f>
        <v/>
      </c>
      <c r="L420" t="str">
        <f>IF(ISBLANK('Registrations List'!AQ423),"",'Registrations List'!AQ423)</f>
        <v/>
      </c>
      <c r="M420" t="str">
        <f>IF(ISBLANK('Registrations List'!AU423),"",'Registrations List'!AU423)</f>
        <v/>
      </c>
      <c r="N420" t="str">
        <f>IF(ISBLANK('Registrations List'!AV423),"",'Registrations List'!AV423)</f>
        <v/>
      </c>
      <c r="O420" t="str">
        <f>IF(ISBLANK('Registrations List'!AZ423),"",'Registrations List'!AZ423)</f>
        <v/>
      </c>
      <c r="P420" t="str">
        <f>IF(ISBLANK('Registrations List'!BA423),"",'Registrations List'!BA423)</f>
        <v/>
      </c>
      <c r="Q420" t="str">
        <f>IF(ISBLANK('Registrations List'!BE423),"",'Registrations List'!BE423)</f>
        <v/>
      </c>
      <c r="R420" t="str">
        <f>IF(ISBLANK('Registrations List'!BF423),"",'Registrations List'!BF423)</f>
        <v/>
      </c>
      <c r="S420" s="69" t="str">
        <f>IF(G420="","",Schedule!C423)</f>
        <v/>
      </c>
      <c r="T420" t="str">
        <f>IF('Request for Payment'!$G$29=0,"",'Request for Payment'!$G$29)</f>
        <v/>
      </c>
      <c r="U420" t="str">
        <f>IF(ISBLANK('Registrations List'!G423),"",'Registrations List'!G423)</f>
        <v/>
      </c>
      <c r="V420" t="str">
        <f>IF(ISBLANK('Registrations List'!H423),"",'Registrations List'!H423)</f>
        <v/>
      </c>
      <c r="W420" t="str">
        <f>IF(ISBLANK('Registrations List'!I423),"",'Registrations List'!I423)</f>
        <v/>
      </c>
      <c r="X420" t="str">
        <f>IF(ISBLANK('Registrations List'!J423),"",'Registrations List'!J423)</f>
        <v/>
      </c>
      <c r="Y420" t="str">
        <f>IF(ISBLANK('Registrations List'!K423),"",'Registrations List'!K423)</f>
        <v/>
      </c>
      <c r="Z420" t="str">
        <f>IF(ISBLANK('Registrations List'!L423),"",'Registrations List'!L423)</f>
        <v/>
      </c>
      <c r="AA420" t="str">
        <f>IF(ISBLANK('Registrations List'!M423),"",'Registrations List'!M423)</f>
        <v/>
      </c>
      <c r="AB420" t="str">
        <f>IF(ISBLANK('Registrations List'!N423),"",'Registrations List'!N423)</f>
        <v/>
      </c>
      <c r="AC420" t="str">
        <f>IF(ISBLANK('Registrations List'!O423),"",'Registrations List'!O423)</f>
        <v/>
      </c>
      <c r="AD420" t="str">
        <f>IF(ISBLANK('Registrations List'!X423),"",'Registrations List'!X423)</f>
        <v/>
      </c>
    </row>
    <row r="421" spans="1:30" x14ac:dyDescent="0.2">
      <c r="A421" t="str">
        <f>IF(ISBLANK('SSA Provider &amp; Checklist'!$F$6),"",'SSA Provider &amp; Checklist'!$F$6)</f>
        <v/>
      </c>
      <c r="B421" t="str">
        <f>IF(ISBLANK('SSA Provider &amp; Checklist'!$E$7),"",'SSA Provider &amp; Checklist'!$E$7)</f>
        <v/>
      </c>
      <c r="C421" t="str">
        <f>IF(ISBLANK('SSA Provider &amp; Checklist'!$E$8),"",'SSA Provider &amp; Checklist'!$E$8)</f>
        <v/>
      </c>
      <c r="D421" t="str">
        <f>IF(ISBLANK('SSA Provider &amp; Checklist'!$E$9),"",'SSA Provider &amp; Checklist'!$E$9)</f>
        <v/>
      </c>
      <c r="E421" t="str">
        <f>IF(ISBLANK('SSA Provider &amp; Checklist'!$E$10),"",'SSA Provider &amp; Checklist'!$E$10)</f>
        <v/>
      </c>
      <c r="F421" t="str">
        <f>IF(ISBLANK('SSA Provider &amp; Checklist'!$E$11),"",'SSA Provider &amp; Checklist'!$E$11)</f>
        <v/>
      </c>
      <c r="G421" t="str">
        <f>IF(ISBLANK('Registrations List'!AF424),"",'Registrations List'!AF424)</f>
        <v/>
      </c>
      <c r="H421" t="str">
        <f>IF(ISBLANK('Registrations List'!AG424),"",'Registrations List'!AG424)</f>
        <v/>
      </c>
      <c r="I421" t="str">
        <f>IF(ISBLANK('Registrations List'!AK424),"",'Registrations List'!AK424)</f>
        <v/>
      </c>
      <c r="J421" t="str">
        <f>IF(ISBLANK('Registrations List'!AL424),"",'Registrations List'!AL424)</f>
        <v/>
      </c>
      <c r="K421" t="str">
        <f>IF(ISBLANK('Registrations List'!AP424),"",'Registrations List'!AP424)</f>
        <v/>
      </c>
      <c r="L421" t="str">
        <f>IF(ISBLANK('Registrations List'!AQ424),"",'Registrations List'!AQ424)</f>
        <v/>
      </c>
      <c r="M421" t="str">
        <f>IF(ISBLANK('Registrations List'!AU424),"",'Registrations List'!AU424)</f>
        <v/>
      </c>
      <c r="N421" t="str">
        <f>IF(ISBLANK('Registrations List'!AV424),"",'Registrations List'!AV424)</f>
        <v/>
      </c>
      <c r="O421" t="str">
        <f>IF(ISBLANK('Registrations List'!AZ424),"",'Registrations List'!AZ424)</f>
        <v/>
      </c>
      <c r="P421" t="str">
        <f>IF(ISBLANK('Registrations List'!BA424),"",'Registrations List'!BA424)</f>
        <v/>
      </c>
      <c r="Q421" t="str">
        <f>IF(ISBLANK('Registrations List'!BE424),"",'Registrations List'!BE424)</f>
        <v/>
      </c>
      <c r="R421" t="str">
        <f>IF(ISBLANK('Registrations List'!BF424),"",'Registrations List'!BF424)</f>
        <v/>
      </c>
      <c r="S421" s="69" t="str">
        <f>IF(G421="","",Schedule!C424)</f>
        <v/>
      </c>
      <c r="T421" t="str">
        <f>IF('Request for Payment'!$G$29=0,"",'Request for Payment'!$G$29)</f>
        <v/>
      </c>
      <c r="U421" t="str">
        <f>IF(ISBLANK('Registrations List'!G424),"",'Registrations List'!G424)</f>
        <v/>
      </c>
      <c r="V421" t="str">
        <f>IF(ISBLANK('Registrations List'!H424),"",'Registrations List'!H424)</f>
        <v/>
      </c>
      <c r="W421" t="str">
        <f>IF(ISBLANK('Registrations List'!I424),"",'Registrations List'!I424)</f>
        <v/>
      </c>
      <c r="X421" t="str">
        <f>IF(ISBLANK('Registrations List'!J424),"",'Registrations List'!J424)</f>
        <v/>
      </c>
      <c r="Y421" t="str">
        <f>IF(ISBLANK('Registrations List'!K424),"",'Registrations List'!K424)</f>
        <v/>
      </c>
      <c r="Z421" t="str">
        <f>IF(ISBLANK('Registrations List'!L424),"",'Registrations List'!L424)</f>
        <v/>
      </c>
      <c r="AA421" t="str">
        <f>IF(ISBLANK('Registrations List'!M424),"",'Registrations List'!M424)</f>
        <v/>
      </c>
      <c r="AB421" t="str">
        <f>IF(ISBLANK('Registrations List'!N424),"",'Registrations List'!N424)</f>
        <v/>
      </c>
      <c r="AC421" t="str">
        <f>IF(ISBLANK('Registrations List'!O424),"",'Registrations List'!O424)</f>
        <v/>
      </c>
      <c r="AD421" t="str">
        <f>IF(ISBLANK('Registrations List'!X424),"",'Registrations List'!X424)</f>
        <v/>
      </c>
    </row>
    <row r="422" spans="1:30" x14ac:dyDescent="0.2">
      <c r="A422" t="str">
        <f>IF(ISBLANK('SSA Provider &amp; Checklist'!$F$6),"",'SSA Provider &amp; Checklist'!$F$6)</f>
        <v/>
      </c>
      <c r="B422" t="str">
        <f>IF(ISBLANK('SSA Provider &amp; Checklist'!$E$7),"",'SSA Provider &amp; Checklist'!$E$7)</f>
        <v/>
      </c>
      <c r="C422" t="str">
        <f>IF(ISBLANK('SSA Provider &amp; Checklist'!$E$8),"",'SSA Provider &amp; Checklist'!$E$8)</f>
        <v/>
      </c>
      <c r="D422" t="str">
        <f>IF(ISBLANK('SSA Provider &amp; Checklist'!$E$9),"",'SSA Provider &amp; Checklist'!$E$9)</f>
        <v/>
      </c>
      <c r="E422" t="str">
        <f>IF(ISBLANK('SSA Provider &amp; Checklist'!$E$10),"",'SSA Provider &amp; Checklist'!$E$10)</f>
        <v/>
      </c>
      <c r="F422" t="str">
        <f>IF(ISBLANK('SSA Provider &amp; Checklist'!$E$11),"",'SSA Provider &amp; Checklist'!$E$11)</f>
        <v/>
      </c>
      <c r="G422" t="str">
        <f>IF(ISBLANK('Registrations List'!AF425),"",'Registrations List'!AF425)</f>
        <v/>
      </c>
      <c r="H422" t="str">
        <f>IF(ISBLANK('Registrations List'!AG425),"",'Registrations List'!AG425)</f>
        <v/>
      </c>
      <c r="I422" t="str">
        <f>IF(ISBLANK('Registrations List'!AK425),"",'Registrations List'!AK425)</f>
        <v/>
      </c>
      <c r="J422" t="str">
        <f>IF(ISBLANK('Registrations List'!AL425),"",'Registrations List'!AL425)</f>
        <v/>
      </c>
      <c r="K422" t="str">
        <f>IF(ISBLANK('Registrations List'!AP425),"",'Registrations List'!AP425)</f>
        <v/>
      </c>
      <c r="L422" t="str">
        <f>IF(ISBLANK('Registrations List'!AQ425),"",'Registrations List'!AQ425)</f>
        <v/>
      </c>
      <c r="M422" t="str">
        <f>IF(ISBLANK('Registrations List'!AU425),"",'Registrations List'!AU425)</f>
        <v/>
      </c>
      <c r="N422" t="str">
        <f>IF(ISBLANK('Registrations List'!AV425),"",'Registrations List'!AV425)</f>
        <v/>
      </c>
      <c r="O422" t="str">
        <f>IF(ISBLANK('Registrations List'!AZ425),"",'Registrations List'!AZ425)</f>
        <v/>
      </c>
      <c r="P422" t="str">
        <f>IF(ISBLANK('Registrations List'!BA425),"",'Registrations List'!BA425)</f>
        <v/>
      </c>
      <c r="Q422" t="str">
        <f>IF(ISBLANK('Registrations List'!BE425),"",'Registrations List'!BE425)</f>
        <v/>
      </c>
      <c r="R422" t="str">
        <f>IF(ISBLANK('Registrations List'!BF425),"",'Registrations List'!BF425)</f>
        <v/>
      </c>
      <c r="S422" s="69" t="str">
        <f>IF(G422="","",Schedule!C425)</f>
        <v/>
      </c>
      <c r="T422" t="str">
        <f>IF('Request for Payment'!$G$29=0,"",'Request for Payment'!$G$29)</f>
        <v/>
      </c>
      <c r="U422" t="str">
        <f>IF(ISBLANK('Registrations List'!G425),"",'Registrations List'!G425)</f>
        <v/>
      </c>
      <c r="V422" t="str">
        <f>IF(ISBLANK('Registrations List'!H425),"",'Registrations List'!H425)</f>
        <v/>
      </c>
      <c r="W422" t="str">
        <f>IF(ISBLANK('Registrations List'!I425),"",'Registrations List'!I425)</f>
        <v/>
      </c>
      <c r="X422" t="str">
        <f>IF(ISBLANK('Registrations List'!J425),"",'Registrations List'!J425)</f>
        <v/>
      </c>
      <c r="Y422" t="str">
        <f>IF(ISBLANK('Registrations List'!K425),"",'Registrations List'!K425)</f>
        <v/>
      </c>
      <c r="Z422" t="str">
        <f>IF(ISBLANK('Registrations List'!L425),"",'Registrations List'!L425)</f>
        <v/>
      </c>
      <c r="AA422" t="str">
        <f>IF(ISBLANK('Registrations List'!M425),"",'Registrations List'!M425)</f>
        <v/>
      </c>
      <c r="AB422" t="str">
        <f>IF(ISBLANK('Registrations List'!N425),"",'Registrations List'!N425)</f>
        <v/>
      </c>
      <c r="AC422" t="str">
        <f>IF(ISBLANK('Registrations List'!O425),"",'Registrations List'!O425)</f>
        <v/>
      </c>
      <c r="AD422" t="str">
        <f>IF(ISBLANK('Registrations List'!X425),"",'Registrations List'!X425)</f>
        <v/>
      </c>
    </row>
    <row r="423" spans="1:30" x14ac:dyDescent="0.2">
      <c r="A423" t="str">
        <f>IF(ISBLANK('SSA Provider &amp; Checklist'!$F$6),"",'SSA Provider &amp; Checklist'!$F$6)</f>
        <v/>
      </c>
      <c r="B423" t="str">
        <f>IF(ISBLANK('SSA Provider &amp; Checklist'!$E$7),"",'SSA Provider &amp; Checklist'!$E$7)</f>
        <v/>
      </c>
      <c r="C423" t="str">
        <f>IF(ISBLANK('SSA Provider &amp; Checklist'!$E$8),"",'SSA Provider &amp; Checklist'!$E$8)</f>
        <v/>
      </c>
      <c r="D423" t="str">
        <f>IF(ISBLANK('SSA Provider &amp; Checklist'!$E$9),"",'SSA Provider &amp; Checklist'!$E$9)</f>
        <v/>
      </c>
      <c r="E423" t="str">
        <f>IF(ISBLANK('SSA Provider &amp; Checklist'!$E$10),"",'SSA Provider &amp; Checklist'!$E$10)</f>
        <v/>
      </c>
      <c r="F423" t="str">
        <f>IF(ISBLANK('SSA Provider &amp; Checklist'!$E$11),"",'SSA Provider &amp; Checklist'!$E$11)</f>
        <v/>
      </c>
      <c r="G423" t="str">
        <f>IF(ISBLANK('Registrations List'!AF426),"",'Registrations List'!AF426)</f>
        <v/>
      </c>
      <c r="H423" t="str">
        <f>IF(ISBLANK('Registrations List'!AG426),"",'Registrations List'!AG426)</f>
        <v/>
      </c>
      <c r="I423" t="str">
        <f>IF(ISBLANK('Registrations List'!AK426),"",'Registrations List'!AK426)</f>
        <v/>
      </c>
      <c r="J423" t="str">
        <f>IF(ISBLANK('Registrations List'!AL426),"",'Registrations List'!AL426)</f>
        <v/>
      </c>
      <c r="K423" t="str">
        <f>IF(ISBLANK('Registrations List'!AP426),"",'Registrations List'!AP426)</f>
        <v/>
      </c>
      <c r="L423" t="str">
        <f>IF(ISBLANK('Registrations List'!AQ426),"",'Registrations List'!AQ426)</f>
        <v/>
      </c>
      <c r="M423" t="str">
        <f>IF(ISBLANK('Registrations List'!AU426),"",'Registrations List'!AU426)</f>
        <v/>
      </c>
      <c r="N423" t="str">
        <f>IF(ISBLANK('Registrations List'!AV426),"",'Registrations List'!AV426)</f>
        <v/>
      </c>
      <c r="O423" t="str">
        <f>IF(ISBLANK('Registrations List'!AZ426),"",'Registrations List'!AZ426)</f>
        <v/>
      </c>
      <c r="P423" t="str">
        <f>IF(ISBLANK('Registrations List'!BA426),"",'Registrations List'!BA426)</f>
        <v/>
      </c>
      <c r="Q423" t="str">
        <f>IF(ISBLANK('Registrations List'!BE426),"",'Registrations List'!BE426)</f>
        <v/>
      </c>
      <c r="R423" t="str">
        <f>IF(ISBLANK('Registrations List'!BF426),"",'Registrations List'!BF426)</f>
        <v/>
      </c>
      <c r="S423" s="69" t="str">
        <f>IF(G423="","",Schedule!C426)</f>
        <v/>
      </c>
      <c r="T423" t="str">
        <f>IF('Request for Payment'!$G$29=0,"",'Request for Payment'!$G$29)</f>
        <v/>
      </c>
      <c r="U423" t="str">
        <f>IF(ISBLANK('Registrations List'!G426),"",'Registrations List'!G426)</f>
        <v/>
      </c>
      <c r="V423" t="str">
        <f>IF(ISBLANK('Registrations List'!H426),"",'Registrations List'!H426)</f>
        <v/>
      </c>
      <c r="W423" t="str">
        <f>IF(ISBLANK('Registrations List'!I426),"",'Registrations List'!I426)</f>
        <v/>
      </c>
      <c r="X423" t="str">
        <f>IF(ISBLANK('Registrations List'!J426),"",'Registrations List'!J426)</f>
        <v/>
      </c>
      <c r="Y423" t="str">
        <f>IF(ISBLANK('Registrations List'!K426),"",'Registrations List'!K426)</f>
        <v/>
      </c>
      <c r="Z423" t="str">
        <f>IF(ISBLANK('Registrations List'!L426),"",'Registrations List'!L426)</f>
        <v/>
      </c>
      <c r="AA423" t="str">
        <f>IF(ISBLANK('Registrations List'!M426),"",'Registrations List'!M426)</f>
        <v/>
      </c>
      <c r="AB423" t="str">
        <f>IF(ISBLANK('Registrations List'!N426),"",'Registrations List'!N426)</f>
        <v/>
      </c>
      <c r="AC423" t="str">
        <f>IF(ISBLANK('Registrations List'!O426),"",'Registrations List'!O426)</f>
        <v/>
      </c>
      <c r="AD423" t="str">
        <f>IF(ISBLANK('Registrations List'!X426),"",'Registrations List'!X426)</f>
        <v/>
      </c>
    </row>
    <row r="424" spans="1:30" x14ac:dyDescent="0.2">
      <c r="A424" t="str">
        <f>IF(ISBLANK('SSA Provider &amp; Checklist'!$F$6),"",'SSA Provider &amp; Checklist'!$F$6)</f>
        <v/>
      </c>
      <c r="B424" t="str">
        <f>IF(ISBLANK('SSA Provider &amp; Checklist'!$E$7),"",'SSA Provider &amp; Checklist'!$E$7)</f>
        <v/>
      </c>
      <c r="C424" t="str">
        <f>IF(ISBLANK('SSA Provider &amp; Checklist'!$E$8),"",'SSA Provider &amp; Checklist'!$E$8)</f>
        <v/>
      </c>
      <c r="D424" t="str">
        <f>IF(ISBLANK('SSA Provider &amp; Checklist'!$E$9),"",'SSA Provider &amp; Checklist'!$E$9)</f>
        <v/>
      </c>
      <c r="E424" t="str">
        <f>IF(ISBLANK('SSA Provider &amp; Checklist'!$E$10),"",'SSA Provider &amp; Checklist'!$E$10)</f>
        <v/>
      </c>
      <c r="F424" t="str">
        <f>IF(ISBLANK('SSA Provider &amp; Checklist'!$E$11),"",'SSA Provider &amp; Checklist'!$E$11)</f>
        <v/>
      </c>
      <c r="G424" t="str">
        <f>IF(ISBLANK('Registrations List'!AF427),"",'Registrations List'!AF427)</f>
        <v/>
      </c>
      <c r="H424" t="str">
        <f>IF(ISBLANK('Registrations List'!AG427),"",'Registrations List'!AG427)</f>
        <v/>
      </c>
      <c r="I424" t="str">
        <f>IF(ISBLANK('Registrations List'!AK427),"",'Registrations List'!AK427)</f>
        <v/>
      </c>
      <c r="J424" t="str">
        <f>IF(ISBLANK('Registrations List'!AL427),"",'Registrations List'!AL427)</f>
        <v/>
      </c>
      <c r="K424" t="str">
        <f>IF(ISBLANK('Registrations List'!AP427),"",'Registrations List'!AP427)</f>
        <v/>
      </c>
      <c r="L424" t="str">
        <f>IF(ISBLANK('Registrations List'!AQ427),"",'Registrations List'!AQ427)</f>
        <v/>
      </c>
      <c r="M424" t="str">
        <f>IF(ISBLANK('Registrations List'!AU427),"",'Registrations List'!AU427)</f>
        <v/>
      </c>
      <c r="N424" t="str">
        <f>IF(ISBLANK('Registrations List'!AV427),"",'Registrations List'!AV427)</f>
        <v/>
      </c>
      <c r="O424" t="str">
        <f>IF(ISBLANK('Registrations List'!AZ427),"",'Registrations List'!AZ427)</f>
        <v/>
      </c>
      <c r="P424" t="str">
        <f>IF(ISBLANK('Registrations List'!BA427),"",'Registrations List'!BA427)</f>
        <v/>
      </c>
      <c r="Q424" t="str">
        <f>IF(ISBLANK('Registrations List'!BE427),"",'Registrations List'!BE427)</f>
        <v/>
      </c>
      <c r="R424" t="str">
        <f>IF(ISBLANK('Registrations List'!BF427),"",'Registrations List'!BF427)</f>
        <v/>
      </c>
      <c r="S424" s="69" t="str">
        <f>IF(G424="","",Schedule!C427)</f>
        <v/>
      </c>
      <c r="T424" t="str">
        <f>IF('Request for Payment'!$G$29=0,"",'Request for Payment'!$G$29)</f>
        <v/>
      </c>
      <c r="U424" t="str">
        <f>IF(ISBLANK('Registrations List'!G427),"",'Registrations List'!G427)</f>
        <v/>
      </c>
      <c r="V424" t="str">
        <f>IF(ISBLANK('Registrations List'!H427),"",'Registrations List'!H427)</f>
        <v/>
      </c>
      <c r="W424" t="str">
        <f>IF(ISBLANK('Registrations List'!I427),"",'Registrations List'!I427)</f>
        <v/>
      </c>
      <c r="X424" t="str">
        <f>IF(ISBLANK('Registrations List'!J427),"",'Registrations List'!J427)</f>
        <v/>
      </c>
      <c r="Y424" t="str">
        <f>IF(ISBLANK('Registrations List'!K427),"",'Registrations List'!K427)</f>
        <v/>
      </c>
      <c r="Z424" t="str">
        <f>IF(ISBLANK('Registrations List'!L427),"",'Registrations List'!L427)</f>
        <v/>
      </c>
      <c r="AA424" t="str">
        <f>IF(ISBLANK('Registrations List'!M427),"",'Registrations List'!M427)</f>
        <v/>
      </c>
      <c r="AB424" t="str">
        <f>IF(ISBLANK('Registrations List'!N427),"",'Registrations List'!N427)</f>
        <v/>
      </c>
      <c r="AC424" t="str">
        <f>IF(ISBLANK('Registrations List'!O427),"",'Registrations List'!O427)</f>
        <v/>
      </c>
      <c r="AD424" t="str">
        <f>IF(ISBLANK('Registrations List'!X427),"",'Registrations List'!X427)</f>
        <v/>
      </c>
    </row>
    <row r="425" spans="1:30" x14ac:dyDescent="0.2">
      <c r="A425" t="str">
        <f>IF(ISBLANK('SSA Provider &amp; Checklist'!$F$6),"",'SSA Provider &amp; Checklist'!$F$6)</f>
        <v/>
      </c>
      <c r="B425" t="str">
        <f>IF(ISBLANK('SSA Provider &amp; Checklist'!$E$7),"",'SSA Provider &amp; Checklist'!$E$7)</f>
        <v/>
      </c>
      <c r="C425" t="str">
        <f>IF(ISBLANK('SSA Provider &amp; Checklist'!$E$8),"",'SSA Provider &amp; Checklist'!$E$8)</f>
        <v/>
      </c>
      <c r="D425" t="str">
        <f>IF(ISBLANK('SSA Provider &amp; Checklist'!$E$9),"",'SSA Provider &amp; Checklist'!$E$9)</f>
        <v/>
      </c>
      <c r="E425" t="str">
        <f>IF(ISBLANK('SSA Provider &amp; Checklist'!$E$10),"",'SSA Provider &amp; Checklist'!$E$10)</f>
        <v/>
      </c>
      <c r="F425" t="str">
        <f>IF(ISBLANK('SSA Provider &amp; Checklist'!$E$11),"",'SSA Provider &amp; Checklist'!$E$11)</f>
        <v/>
      </c>
      <c r="G425" t="str">
        <f>IF(ISBLANK('Registrations List'!AF428),"",'Registrations List'!AF428)</f>
        <v/>
      </c>
      <c r="H425" t="str">
        <f>IF(ISBLANK('Registrations List'!AG428),"",'Registrations List'!AG428)</f>
        <v/>
      </c>
      <c r="I425" t="str">
        <f>IF(ISBLANK('Registrations List'!AK428),"",'Registrations List'!AK428)</f>
        <v/>
      </c>
      <c r="J425" t="str">
        <f>IF(ISBLANK('Registrations List'!AL428),"",'Registrations List'!AL428)</f>
        <v/>
      </c>
      <c r="K425" t="str">
        <f>IF(ISBLANK('Registrations List'!AP428),"",'Registrations List'!AP428)</f>
        <v/>
      </c>
      <c r="L425" t="str">
        <f>IF(ISBLANK('Registrations List'!AQ428),"",'Registrations List'!AQ428)</f>
        <v/>
      </c>
      <c r="M425" t="str">
        <f>IF(ISBLANK('Registrations List'!AU428),"",'Registrations List'!AU428)</f>
        <v/>
      </c>
      <c r="N425" t="str">
        <f>IF(ISBLANK('Registrations List'!AV428),"",'Registrations List'!AV428)</f>
        <v/>
      </c>
      <c r="O425" t="str">
        <f>IF(ISBLANK('Registrations List'!AZ428),"",'Registrations List'!AZ428)</f>
        <v/>
      </c>
      <c r="P425" t="str">
        <f>IF(ISBLANK('Registrations List'!BA428),"",'Registrations List'!BA428)</f>
        <v/>
      </c>
      <c r="Q425" t="str">
        <f>IF(ISBLANK('Registrations List'!BE428),"",'Registrations List'!BE428)</f>
        <v/>
      </c>
      <c r="R425" t="str">
        <f>IF(ISBLANK('Registrations List'!BF428),"",'Registrations List'!BF428)</f>
        <v/>
      </c>
      <c r="S425" s="69" t="str">
        <f>IF(G425="","",Schedule!C428)</f>
        <v/>
      </c>
      <c r="T425" t="str">
        <f>IF('Request for Payment'!$G$29=0,"",'Request for Payment'!$G$29)</f>
        <v/>
      </c>
      <c r="U425" t="str">
        <f>IF(ISBLANK('Registrations List'!G428),"",'Registrations List'!G428)</f>
        <v/>
      </c>
      <c r="V425" t="str">
        <f>IF(ISBLANK('Registrations List'!H428),"",'Registrations List'!H428)</f>
        <v/>
      </c>
      <c r="W425" t="str">
        <f>IF(ISBLANK('Registrations List'!I428),"",'Registrations List'!I428)</f>
        <v/>
      </c>
      <c r="X425" t="str">
        <f>IF(ISBLANK('Registrations List'!J428),"",'Registrations List'!J428)</f>
        <v/>
      </c>
      <c r="Y425" t="str">
        <f>IF(ISBLANK('Registrations List'!K428),"",'Registrations List'!K428)</f>
        <v/>
      </c>
      <c r="Z425" t="str">
        <f>IF(ISBLANK('Registrations List'!L428),"",'Registrations List'!L428)</f>
        <v/>
      </c>
      <c r="AA425" t="str">
        <f>IF(ISBLANK('Registrations List'!M428),"",'Registrations List'!M428)</f>
        <v/>
      </c>
      <c r="AB425" t="str">
        <f>IF(ISBLANK('Registrations List'!N428),"",'Registrations List'!N428)</f>
        <v/>
      </c>
      <c r="AC425" t="str">
        <f>IF(ISBLANK('Registrations List'!O428),"",'Registrations List'!O428)</f>
        <v/>
      </c>
      <c r="AD425" t="str">
        <f>IF(ISBLANK('Registrations List'!X428),"",'Registrations List'!X428)</f>
        <v/>
      </c>
    </row>
    <row r="426" spans="1:30" x14ac:dyDescent="0.2">
      <c r="A426" t="str">
        <f>IF(ISBLANK('SSA Provider &amp; Checklist'!$F$6),"",'SSA Provider &amp; Checklist'!$F$6)</f>
        <v/>
      </c>
      <c r="B426" t="str">
        <f>IF(ISBLANK('SSA Provider &amp; Checklist'!$E$7),"",'SSA Provider &amp; Checklist'!$E$7)</f>
        <v/>
      </c>
      <c r="C426" t="str">
        <f>IF(ISBLANK('SSA Provider &amp; Checklist'!$E$8),"",'SSA Provider &amp; Checklist'!$E$8)</f>
        <v/>
      </c>
      <c r="D426" t="str">
        <f>IF(ISBLANK('SSA Provider &amp; Checklist'!$E$9),"",'SSA Provider &amp; Checklist'!$E$9)</f>
        <v/>
      </c>
      <c r="E426" t="str">
        <f>IF(ISBLANK('SSA Provider &amp; Checklist'!$E$10),"",'SSA Provider &amp; Checklist'!$E$10)</f>
        <v/>
      </c>
      <c r="F426" t="str">
        <f>IF(ISBLANK('SSA Provider &amp; Checklist'!$E$11),"",'SSA Provider &amp; Checklist'!$E$11)</f>
        <v/>
      </c>
      <c r="G426" t="str">
        <f>IF(ISBLANK('Registrations List'!AF429),"",'Registrations List'!AF429)</f>
        <v/>
      </c>
      <c r="H426" t="str">
        <f>IF(ISBLANK('Registrations List'!AG429),"",'Registrations List'!AG429)</f>
        <v/>
      </c>
      <c r="I426" t="str">
        <f>IF(ISBLANK('Registrations List'!AK429),"",'Registrations List'!AK429)</f>
        <v/>
      </c>
      <c r="J426" t="str">
        <f>IF(ISBLANK('Registrations List'!AL429),"",'Registrations List'!AL429)</f>
        <v/>
      </c>
      <c r="K426" t="str">
        <f>IF(ISBLANK('Registrations List'!AP429),"",'Registrations List'!AP429)</f>
        <v/>
      </c>
      <c r="L426" t="str">
        <f>IF(ISBLANK('Registrations List'!AQ429),"",'Registrations List'!AQ429)</f>
        <v/>
      </c>
      <c r="M426" t="str">
        <f>IF(ISBLANK('Registrations List'!AU429),"",'Registrations List'!AU429)</f>
        <v/>
      </c>
      <c r="N426" t="str">
        <f>IF(ISBLANK('Registrations List'!AV429),"",'Registrations List'!AV429)</f>
        <v/>
      </c>
      <c r="O426" t="str">
        <f>IF(ISBLANK('Registrations List'!AZ429),"",'Registrations List'!AZ429)</f>
        <v/>
      </c>
      <c r="P426" t="str">
        <f>IF(ISBLANK('Registrations List'!BA429),"",'Registrations List'!BA429)</f>
        <v/>
      </c>
      <c r="Q426" t="str">
        <f>IF(ISBLANK('Registrations List'!BE429),"",'Registrations List'!BE429)</f>
        <v/>
      </c>
      <c r="R426" t="str">
        <f>IF(ISBLANK('Registrations List'!BF429),"",'Registrations List'!BF429)</f>
        <v/>
      </c>
      <c r="S426" s="69" t="str">
        <f>IF(G426="","",Schedule!C429)</f>
        <v/>
      </c>
      <c r="T426" t="str">
        <f>IF('Request for Payment'!$G$29=0,"",'Request for Payment'!$G$29)</f>
        <v/>
      </c>
      <c r="U426" t="str">
        <f>IF(ISBLANK('Registrations List'!G429),"",'Registrations List'!G429)</f>
        <v/>
      </c>
      <c r="V426" t="str">
        <f>IF(ISBLANK('Registrations List'!H429),"",'Registrations List'!H429)</f>
        <v/>
      </c>
      <c r="W426" t="str">
        <f>IF(ISBLANK('Registrations List'!I429),"",'Registrations List'!I429)</f>
        <v/>
      </c>
      <c r="X426" t="str">
        <f>IF(ISBLANK('Registrations List'!J429),"",'Registrations List'!J429)</f>
        <v/>
      </c>
      <c r="Y426" t="str">
        <f>IF(ISBLANK('Registrations List'!K429),"",'Registrations List'!K429)</f>
        <v/>
      </c>
      <c r="Z426" t="str">
        <f>IF(ISBLANK('Registrations List'!L429),"",'Registrations List'!L429)</f>
        <v/>
      </c>
      <c r="AA426" t="str">
        <f>IF(ISBLANK('Registrations List'!M429),"",'Registrations List'!M429)</f>
        <v/>
      </c>
      <c r="AB426" t="str">
        <f>IF(ISBLANK('Registrations List'!N429),"",'Registrations List'!N429)</f>
        <v/>
      </c>
      <c r="AC426" t="str">
        <f>IF(ISBLANK('Registrations List'!O429),"",'Registrations List'!O429)</f>
        <v/>
      </c>
      <c r="AD426" t="str">
        <f>IF(ISBLANK('Registrations List'!X429),"",'Registrations List'!X429)</f>
        <v/>
      </c>
    </row>
    <row r="427" spans="1:30" x14ac:dyDescent="0.2">
      <c r="A427" t="str">
        <f>IF(ISBLANK('SSA Provider &amp; Checklist'!$F$6),"",'SSA Provider &amp; Checklist'!$F$6)</f>
        <v/>
      </c>
      <c r="B427" t="str">
        <f>IF(ISBLANK('SSA Provider &amp; Checklist'!$E$7),"",'SSA Provider &amp; Checklist'!$E$7)</f>
        <v/>
      </c>
      <c r="C427" t="str">
        <f>IF(ISBLANK('SSA Provider &amp; Checklist'!$E$8),"",'SSA Provider &amp; Checklist'!$E$8)</f>
        <v/>
      </c>
      <c r="D427" t="str">
        <f>IF(ISBLANK('SSA Provider &amp; Checklist'!$E$9),"",'SSA Provider &amp; Checklist'!$E$9)</f>
        <v/>
      </c>
      <c r="E427" t="str">
        <f>IF(ISBLANK('SSA Provider &amp; Checklist'!$E$10),"",'SSA Provider &amp; Checklist'!$E$10)</f>
        <v/>
      </c>
      <c r="F427" t="str">
        <f>IF(ISBLANK('SSA Provider &amp; Checklist'!$E$11),"",'SSA Provider &amp; Checklist'!$E$11)</f>
        <v/>
      </c>
      <c r="G427" t="str">
        <f>IF(ISBLANK('Registrations List'!AF430),"",'Registrations List'!AF430)</f>
        <v/>
      </c>
      <c r="H427" t="str">
        <f>IF(ISBLANK('Registrations List'!AG430),"",'Registrations List'!AG430)</f>
        <v/>
      </c>
      <c r="I427" t="str">
        <f>IF(ISBLANK('Registrations List'!AK430),"",'Registrations List'!AK430)</f>
        <v/>
      </c>
      <c r="J427" t="str">
        <f>IF(ISBLANK('Registrations List'!AL430),"",'Registrations List'!AL430)</f>
        <v/>
      </c>
      <c r="K427" t="str">
        <f>IF(ISBLANK('Registrations List'!AP430),"",'Registrations List'!AP430)</f>
        <v/>
      </c>
      <c r="L427" t="str">
        <f>IF(ISBLANK('Registrations List'!AQ430),"",'Registrations List'!AQ430)</f>
        <v/>
      </c>
      <c r="M427" t="str">
        <f>IF(ISBLANK('Registrations List'!AU430),"",'Registrations List'!AU430)</f>
        <v/>
      </c>
      <c r="N427" t="str">
        <f>IF(ISBLANK('Registrations List'!AV430),"",'Registrations List'!AV430)</f>
        <v/>
      </c>
      <c r="O427" t="str">
        <f>IF(ISBLANK('Registrations List'!AZ430),"",'Registrations List'!AZ430)</f>
        <v/>
      </c>
      <c r="P427" t="str">
        <f>IF(ISBLANK('Registrations List'!BA430),"",'Registrations List'!BA430)</f>
        <v/>
      </c>
      <c r="Q427" t="str">
        <f>IF(ISBLANK('Registrations List'!BE430),"",'Registrations List'!BE430)</f>
        <v/>
      </c>
      <c r="R427" t="str">
        <f>IF(ISBLANK('Registrations List'!BF430),"",'Registrations List'!BF430)</f>
        <v/>
      </c>
      <c r="S427" s="69" t="str">
        <f>IF(G427="","",Schedule!C430)</f>
        <v/>
      </c>
      <c r="T427" t="str">
        <f>IF('Request for Payment'!$G$29=0,"",'Request for Payment'!$G$29)</f>
        <v/>
      </c>
      <c r="U427" t="str">
        <f>IF(ISBLANK('Registrations List'!G430),"",'Registrations List'!G430)</f>
        <v/>
      </c>
      <c r="V427" t="str">
        <f>IF(ISBLANK('Registrations List'!H430),"",'Registrations List'!H430)</f>
        <v/>
      </c>
      <c r="W427" t="str">
        <f>IF(ISBLANK('Registrations List'!I430),"",'Registrations List'!I430)</f>
        <v/>
      </c>
      <c r="X427" t="str">
        <f>IF(ISBLANK('Registrations List'!J430),"",'Registrations List'!J430)</f>
        <v/>
      </c>
      <c r="Y427" t="str">
        <f>IF(ISBLANK('Registrations List'!K430),"",'Registrations List'!K430)</f>
        <v/>
      </c>
      <c r="Z427" t="str">
        <f>IF(ISBLANK('Registrations List'!L430),"",'Registrations List'!L430)</f>
        <v/>
      </c>
      <c r="AA427" t="str">
        <f>IF(ISBLANK('Registrations List'!M430),"",'Registrations List'!M430)</f>
        <v/>
      </c>
      <c r="AB427" t="str">
        <f>IF(ISBLANK('Registrations List'!N430),"",'Registrations List'!N430)</f>
        <v/>
      </c>
      <c r="AC427" t="str">
        <f>IF(ISBLANK('Registrations List'!O430),"",'Registrations List'!O430)</f>
        <v/>
      </c>
      <c r="AD427" t="str">
        <f>IF(ISBLANK('Registrations List'!X430),"",'Registrations List'!X430)</f>
        <v/>
      </c>
    </row>
    <row r="428" spans="1:30" x14ac:dyDescent="0.2">
      <c r="A428" t="str">
        <f>IF(ISBLANK('SSA Provider &amp; Checklist'!$F$6),"",'SSA Provider &amp; Checklist'!$F$6)</f>
        <v/>
      </c>
      <c r="B428" t="str">
        <f>IF(ISBLANK('SSA Provider &amp; Checklist'!$E$7),"",'SSA Provider &amp; Checklist'!$E$7)</f>
        <v/>
      </c>
      <c r="C428" t="str">
        <f>IF(ISBLANK('SSA Provider &amp; Checklist'!$E$8),"",'SSA Provider &amp; Checklist'!$E$8)</f>
        <v/>
      </c>
      <c r="D428" t="str">
        <f>IF(ISBLANK('SSA Provider &amp; Checklist'!$E$9),"",'SSA Provider &amp; Checklist'!$E$9)</f>
        <v/>
      </c>
      <c r="E428" t="str">
        <f>IF(ISBLANK('SSA Provider &amp; Checklist'!$E$10),"",'SSA Provider &amp; Checklist'!$E$10)</f>
        <v/>
      </c>
      <c r="F428" t="str">
        <f>IF(ISBLANK('SSA Provider &amp; Checklist'!$E$11),"",'SSA Provider &amp; Checklist'!$E$11)</f>
        <v/>
      </c>
      <c r="G428" t="str">
        <f>IF(ISBLANK('Registrations List'!AF431),"",'Registrations List'!AF431)</f>
        <v/>
      </c>
      <c r="H428" t="str">
        <f>IF(ISBLANK('Registrations List'!AG431),"",'Registrations List'!AG431)</f>
        <v/>
      </c>
      <c r="I428" t="str">
        <f>IF(ISBLANK('Registrations List'!AK431),"",'Registrations List'!AK431)</f>
        <v/>
      </c>
      <c r="J428" t="str">
        <f>IF(ISBLANK('Registrations List'!AL431),"",'Registrations List'!AL431)</f>
        <v/>
      </c>
      <c r="K428" t="str">
        <f>IF(ISBLANK('Registrations List'!AP431),"",'Registrations List'!AP431)</f>
        <v/>
      </c>
      <c r="L428" t="str">
        <f>IF(ISBLANK('Registrations List'!AQ431),"",'Registrations List'!AQ431)</f>
        <v/>
      </c>
      <c r="M428" t="str">
        <f>IF(ISBLANK('Registrations List'!AU431),"",'Registrations List'!AU431)</f>
        <v/>
      </c>
      <c r="N428" t="str">
        <f>IF(ISBLANK('Registrations List'!AV431),"",'Registrations List'!AV431)</f>
        <v/>
      </c>
      <c r="O428" t="str">
        <f>IF(ISBLANK('Registrations List'!AZ431),"",'Registrations List'!AZ431)</f>
        <v/>
      </c>
      <c r="P428" t="str">
        <f>IF(ISBLANK('Registrations List'!BA431),"",'Registrations List'!BA431)</f>
        <v/>
      </c>
      <c r="Q428" t="str">
        <f>IF(ISBLANK('Registrations List'!BE431),"",'Registrations List'!BE431)</f>
        <v/>
      </c>
      <c r="R428" t="str">
        <f>IF(ISBLANK('Registrations List'!BF431),"",'Registrations List'!BF431)</f>
        <v/>
      </c>
      <c r="S428" s="69" t="str">
        <f>IF(G428="","",Schedule!C431)</f>
        <v/>
      </c>
      <c r="T428" t="str">
        <f>IF('Request for Payment'!$G$29=0,"",'Request for Payment'!$G$29)</f>
        <v/>
      </c>
      <c r="U428" t="str">
        <f>IF(ISBLANK('Registrations List'!G431),"",'Registrations List'!G431)</f>
        <v/>
      </c>
      <c r="V428" t="str">
        <f>IF(ISBLANK('Registrations List'!H431),"",'Registrations List'!H431)</f>
        <v/>
      </c>
      <c r="W428" t="str">
        <f>IF(ISBLANK('Registrations List'!I431),"",'Registrations List'!I431)</f>
        <v/>
      </c>
      <c r="X428" t="str">
        <f>IF(ISBLANK('Registrations List'!J431),"",'Registrations List'!J431)</f>
        <v/>
      </c>
      <c r="Y428" t="str">
        <f>IF(ISBLANK('Registrations List'!K431),"",'Registrations List'!K431)</f>
        <v/>
      </c>
      <c r="Z428" t="str">
        <f>IF(ISBLANK('Registrations List'!L431),"",'Registrations List'!L431)</f>
        <v/>
      </c>
      <c r="AA428" t="str">
        <f>IF(ISBLANK('Registrations List'!M431),"",'Registrations List'!M431)</f>
        <v/>
      </c>
      <c r="AB428" t="str">
        <f>IF(ISBLANK('Registrations List'!N431),"",'Registrations List'!N431)</f>
        <v/>
      </c>
      <c r="AC428" t="str">
        <f>IF(ISBLANK('Registrations List'!O431),"",'Registrations List'!O431)</f>
        <v/>
      </c>
      <c r="AD428" t="str">
        <f>IF(ISBLANK('Registrations List'!X431),"",'Registrations List'!X431)</f>
        <v/>
      </c>
    </row>
    <row r="429" spans="1:30" x14ac:dyDescent="0.2">
      <c r="A429" t="str">
        <f>IF(ISBLANK('SSA Provider &amp; Checklist'!$F$6),"",'SSA Provider &amp; Checklist'!$F$6)</f>
        <v/>
      </c>
      <c r="B429" t="str">
        <f>IF(ISBLANK('SSA Provider &amp; Checklist'!$E$7),"",'SSA Provider &amp; Checklist'!$E$7)</f>
        <v/>
      </c>
      <c r="C429" t="str">
        <f>IF(ISBLANK('SSA Provider &amp; Checklist'!$E$8),"",'SSA Provider &amp; Checklist'!$E$8)</f>
        <v/>
      </c>
      <c r="D429" t="str">
        <f>IF(ISBLANK('SSA Provider &amp; Checklist'!$E$9),"",'SSA Provider &amp; Checklist'!$E$9)</f>
        <v/>
      </c>
      <c r="E429" t="str">
        <f>IF(ISBLANK('SSA Provider &amp; Checklist'!$E$10),"",'SSA Provider &amp; Checklist'!$E$10)</f>
        <v/>
      </c>
      <c r="F429" t="str">
        <f>IF(ISBLANK('SSA Provider &amp; Checklist'!$E$11),"",'SSA Provider &amp; Checklist'!$E$11)</f>
        <v/>
      </c>
      <c r="G429" t="str">
        <f>IF(ISBLANK('Registrations List'!AF432),"",'Registrations List'!AF432)</f>
        <v/>
      </c>
      <c r="H429" t="str">
        <f>IF(ISBLANK('Registrations List'!AG432),"",'Registrations List'!AG432)</f>
        <v/>
      </c>
      <c r="I429" t="str">
        <f>IF(ISBLANK('Registrations List'!AK432),"",'Registrations List'!AK432)</f>
        <v/>
      </c>
      <c r="J429" t="str">
        <f>IF(ISBLANK('Registrations List'!AL432),"",'Registrations List'!AL432)</f>
        <v/>
      </c>
      <c r="K429" t="str">
        <f>IF(ISBLANK('Registrations List'!AP432),"",'Registrations List'!AP432)</f>
        <v/>
      </c>
      <c r="L429" t="str">
        <f>IF(ISBLANK('Registrations List'!AQ432),"",'Registrations List'!AQ432)</f>
        <v/>
      </c>
      <c r="M429" t="str">
        <f>IF(ISBLANK('Registrations List'!AU432),"",'Registrations List'!AU432)</f>
        <v/>
      </c>
      <c r="N429" t="str">
        <f>IF(ISBLANK('Registrations List'!AV432),"",'Registrations List'!AV432)</f>
        <v/>
      </c>
      <c r="O429" t="str">
        <f>IF(ISBLANK('Registrations List'!AZ432),"",'Registrations List'!AZ432)</f>
        <v/>
      </c>
      <c r="P429" t="str">
        <f>IF(ISBLANK('Registrations List'!BA432),"",'Registrations List'!BA432)</f>
        <v/>
      </c>
      <c r="Q429" t="str">
        <f>IF(ISBLANK('Registrations List'!BE432),"",'Registrations List'!BE432)</f>
        <v/>
      </c>
      <c r="R429" t="str">
        <f>IF(ISBLANK('Registrations List'!BF432),"",'Registrations List'!BF432)</f>
        <v/>
      </c>
      <c r="S429" s="69" t="str">
        <f>IF(G429="","",Schedule!C432)</f>
        <v/>
      </c>
      <c r="T429" t="str">
        <f>IF('Request for Payment'!$G$29=0,"",'Request for Payment'!$G$29)</f>
        <v/>
      </c>
      <c r="U429" t="str">
        <f>IF(ISBLANK('Registrations List'!G432),"",'Registrations List'!G432)</f>
        <v/>
      </c>
      <c r="V429" t="str">
        <f>IF(ISBLANK('Registrations List'!H432),"",'Registrations List'!H432)</f>
        <v/>
      </c>
      <c r="W429" t="str">
        <f>IF(ISBLANK('Registrations List'!I432),"",'Registrations List'!I432)</f>
        <v/>
      </c>
      <c r="X429" t="str">
        <f>IF(ISBLANK('Registrations List'!J432),"",'Registrations List'!J432)</f>
        <v/>
      </c>
      <c r="Y429" t="str">
        <f>IF(ISBLANK('Registrations List'!K432),"",'Registrations List'!K432)</f>
        <v/>
      </c>
      <c r="Z429" t="str">
        <f>IF(ISBLANK('Registrations List'!L432),"",'Registrations List'!L432)</f>
        <v/>
      </c>
      <c r="AA429" t="str">
        <f>IF(ISBLANK('Registrations List'!M432),"",'Registrations List'!M432)</f>
        <v/>
      </c>
      <c r="AB429" t="str">
        <f>IF(ISBLANK('Registrations List'!N432),"",'Registrations List'!N432)</f>
        <v/>
      </c>
      <c r="AC429" t="str">
        <f>IF(ISBLANK('Registrations List'!O432),"",'Registrations List'!O432)</f>
        <v/>
      </c>
      <c r="AD429" t="str">
        <f>IF(ISBLANK('Registrations List'!X432),"",'Registrations List'!X432)</f>
        <v/>
      </c>
    </row>
    <row r="430" spans="1:30" x14ac:dyDescent="0.2">
      <c r="A430" t="str">
        <f>IF(ISBLANK('SSA Provider &amp; Checklist'!$F$6),"",'SSA Provider &amp; Checklist'!$F$6)</f>
        <v/>
      </c>
      <c r="B430" t="str">
        <f>IF(ISBLANK('SSA Provider &amp; Checklist'!$E$7),"",'SSA Provider &amp; Checklist'!$E$7)</f>
        <v/>
      </c>
      <c r="C430" t="str">
        <f>IF(ISBLANK('SSA Provider &amp; Checklist'!$E$8),"",'SSA Provider &amp; Checklist'!$E$8)</f>
        <v/>
      </c>
      <c r="D430" t="str">
        <f>IF(ISBLANK('SSA Provider &amp; Checklist'!$E$9),"",'SSA Provider &amp; Checklist'!$E$9)</f>
        <v/>
      </c>
      <c r="E430" t="str">
        <f>IF(ISBLANK('SSA Provider &amp; Checklist'!$E$10),"",'SSA Provider &amp; Checklist'!$E$10)</f>
        <v/>
      </c>
      <c r="F430" t="str">
        <f>IF(ISBLANK('SSA Provider &amp; Checklist'!$E$11),"",'SSA Provider &amp; Checklist'!$E$11)</f>
        <v/>
      </c>
      <c r="G430" t="str">
        <f>IF(ISBLANK('Registrations List'!AF433),"",'Registrations List'!AF433)</f>
        <v/>
      </c>
      <c r="H430" t="str">
        <f>IF(ISBLANK('Registrations List'!AG433),"",'Registrations List'!AG433)</f>
        <v/>
      </c>
      <c r="I430" t="str">
        <f>IF(ISBLANK('Registrations List'!AK433),"",'Registrations List'!AK433)</f>
        <v/>
      </c>
      <c r="J430" t="str">
        <f>IF(ISBLANK('Registrations List'!AL433),"",'Registrations List'!AL433)</f>
        <v/>
      </c>
      <c r="K430" t="str">
        <f>IF(ISBLANK('Registrations List'!AP433),"",'Registrations List'!AP433)</f>
        <v/>
      </c>
      <c r="L430" t="str">
        <f>IF(ISBLANK('Registrations List'!AQ433),"",'Registrations List'!AQ433)</f>
        <v/>
      </c>
      <c r="M430" t="str">
        <f>IF(ISBLANK('Registrations List'!AU433),"",'Registrations List'!AU433)</f>
        <v/>
      </c>
      <c r="N430" t="str">
        <f>IF(ISBLANK('Registrations List'!AV433),"",'Registrations List'!AV433)</f>
        <v/>
      </c>
      <c r="O430" t="str">
        <f>IF(ISBLANK('Registrations List'!AZ433),"",'Registrations List'!AZ433)</f>
        <v/>
      </c>
      <c r="P430" t="str">
        <f>IF(ISBLANK('Registrations List'!BA433),"",'Registrations List'!BA433)</f>
        <v/>
      </c>
      <c r="Q430" t="str">
        <f>IF(ISBLANK('Registrations List'!BE433),"",'Registrations List'!BE433)</f>
        <v/>
      </c>
      <c r="R430" t="str">
        <f>IF(ISBLANK('Registrations List'!BF433),"",'Registrations List'!BF433)</f>
        <v/>
      </c>
      <c r="S430" s="69" t="str">
        <f>IF(G430="","",Schedule!C433)</f>
        <v/>
      </c>
      <c r="T430" t="str">
        <f>IF('Request for Payment'!$G$29=0,"",'Request for Payment'!$G$29)</f>
        <v/>
      </c>
      <c r="U430" t="str">
        <f>IF(ISBLANK('Registrations List'!G433),"",'Registrations List'!G433)</f>
        <v/>
      </c>
      <c r="V430" t="str">
        <f>IF(ISBLANK('Registrations List'!H433),"",'Registrations List'!H433)</f>
        <v/>
      </c>
      <c r="W430" t="str">
        <f>IF(ISBLANK('Registrations List'!I433),"",'Registrations List'!I433)</f>
        <v/>
      </c>
      <c r="X430" t="str">
        <f>IF(ISBLANK('Registrations List'!J433),"",'Registrations List'!J433)</f>
        <v/>
      </c>
      <c r="Y430" t="str">
        <f>IF(ISBLANK('Registrations List'!K433),"",'Registrations List'!K433)</f>
        <v/>
      </c>
      <c r="Z430" t="str">
        <f>IF(ISBLANK('Registrations List'!L433),"",'Registrations List'!L433)</f>
        <v/>
      </c>
      <c r="AA430" t="str">
        <f>IF(ISBLANK('Registrations List'!M433),"",'Registrations List'!M433)</f>
        <v/>
      </c>
      <c r="AB430" t="str">
        <f>IF(ISBLANK('Registrations List'!N433),"",'Registrations List'!N433)</f>
        <v/>
      </c>
      <c r="AC430" t="str">
        <f>IF(ISBLANK('Registrations List'!O433),"",'Registrations List'!O433)</f>
        <v/>
      </c>
      <c r="AD430" t="str">
        <f>IF(ISBLANK('Registrations List'!X433),"",'Registrations List'!X433)</f>
        <v/>
      </c>
    </row>
    <row r="431" spans="1:30" x14ac:dyDescent="0.2">
      <c r="A431" t="str">
        <f>IF(ISBLANK('SSA Provider &amp; Checklist'!$F$6),"",'SSA Provider &amp; Checklist'!$F$6)</f>
        <v/>
      </c>
      <c r="B431" t="str">
        <f>IF(ISBLANK('SSA Provider &amp; Checklist'!$E$7),"",'SSA Provider &amp; Checklist'!$E$7)</f>
        <v/>
      </c>
      <c r="C431" t="str">
        <f>IF(ISBLANK('SSA Provider &amp; Checklist'!$E$8),"",'SSA Provider &amp; Checklist'!$E$8)</f>
        <v/>
      </c>
      <c r="D431" t="str">
        <f>IF(ISBLANK('SSA Provider &amp; Checklist'!$E$9),"",'SSA Provider &amp; Checklist'!$E$9)</f>
        <v/>
      </c>
      <c r="E431" t="str">
        <f>IF(ISBLANK('SSA Provider &amp; Checklist'!$E$10),"",'SSA Provider &amp; Checklist'!$E$10)</f>
        <v/>
      </c>
      <c r="F431" t="str">
        <f>IF(ISBLANK('SSA Provider &amp; Checklist'!$E$11),"",'SSA Provider &amp; Checklist'!$E$11)</f>
        <v/>
      </c>
      <c r="G431" t="str">
        <f>IF(ISBLANK('Registrations List'!AF434),"",'Registrations List'!AF434)</f>
        <v/>
      </c>
      <c r="H431" t="str">
        <f>IF(ISBLANK('Registrations List'!AG434),"",'Registrations List'!AG434)</f>
        <v/>
      </c>
      <c r="I431" t="str">
        <f>IF(ISBLANK('Registrations List'!AK434),"",'Registrations List'!AK434)</f>
        <v/>
      </c>
      <c r="J431" t="str">
        <f>IF(ISBLANK('Registrations List'!AL434),"",'Registrations List'!AL434)</f>
        <v/>
      </c>
      <c r="K431" t="str">
        <f>IF(ISBLANK('Registrations List'!AP434),"",'Registrations List'!AP434)</f>
        <v/>
      </c>
      <c r="L431" t="str">
        <f>IF(ISBLANK('Registrations List'!AQ434),"",'Registrations List'!AQ434)</f>
        <v/>
      </c>
      <c r="M431" t="str">
        <f>IF(ISBLANK('Registrations List'!AU434),"",'Registrations List'!AU434)</f>
        <v/>
      </c>
      <c r="N431" t="str">
        <f>IF(ISBLANK('Registrations List'!AV434),"",'Registrations List'!AV434)</f>
        <v/>
      </c>
      <c r="O431" t="str">
        <f>IF(ISBLANK('Registrations List'!AZ434),"",'Registrations List'!AZ434)</f>
        <v/>
      </c>
      <c r="P431" t="str">
        <f>IF(ISBLANK('Registrations List'!BA434),"",'Registrations List'!BA434)</f>
        <v/>
      </c>
      <c r="Q431" t="str">
        <f>IF(ISBLANK('Registrations List'!BE434),"",'Registrations List'!BE434)</f>
        <v/>
      </c>
      <c r="R431" t="str">
        <f>IF(ISBLANK('Registrations List'!BF434),"",'Registrations List'!BF434)</f>
        <v/>
      </c>
      <c r="S431" s="69" t="str">
        <f>IF(G431="","",Schedule!C434)</f>
        <v/>
      </c>
      <c r="T431" t="str">
        <f>IF('Request for Payment'!$G$29=0,"",'Request for Payment'!$G$29)</f>
        <v/>
      </c>
      <c r="U431" t="str">
        <f>IF(ISBLANK('Registrations List'!G434),"",'Registrations List'!G434)</f>
        <v/>
      </c>
      <c r="V431" t="str">
        <f>IF(ISBLANK('Registrations List'!H434),"",'Registrations List'!H434)</f>
        <v/>
      </c>
      <c r="W431" t="str">
        <f>IF(ISBLANK('Registrations List'!I434),"",'Registrations List'!I434)</f>
        <v/>
      </c>
      <c r="X431" t="str">
        <f>IF(ISBLANK('Registrations List'!J434),"",'Registrations List'!J434)</f>
        <v/>
      </c>
      <c r="Y431" t="str">
        <f>IF(ISBLANK('Registrations List'!K434),"",'Registrations List'!K434)</f>
        <v/>
      </c>
      <c r="Z431" t="str">
        <f>IF(ISBLANK('Registrations List'!L434),"",'Registrations List'!L434)</f>
        <v/>
      </c>
      <c r="AA431" t="str">
        <f>IF(ISBLANK('Registrations List'!M434),"",'Registrations List'!M434)</f>
        <v/>
      </c>
      <c r="AB431" t="str">
        <f>IF(ISBLANK('Registrations List'!N434),"",'Registrations List'!N434)</f>
        <v/>
      </c>
      <c r="AC431" t="str">
        <f>IF(ISBLANK('Registrations List'!O434),"",'Registrations List'!O434)</f>
        <v/>
      </c>
      <c r="AD431" t="str">
        <f>IF(ISBLANK('Registrations List'!X434),"",'Registrations List'!X434)</f>
        <v/>
      </c>
    </row>
    <row r="432" spans="1:30" x14ac:dyDescent="0.2">
      <c r="A432" t="str">
        <f>IF(ISBLANK('SSA Provider &amp; Checklist'!$F$6),"",'SSA Provider &amp; Checklist'!$F$6)</f>
        <v/>
      </c>
      <c r="B432" t="str">
        <f>IF(ISBLANK('SSA Provider &amp; Checklist'!$E$7),"",'SSA Provider &amp; Checklist'!$E$7)</f>
        <v/>
      </c>
      <c r="C432" t="str">
        <f>IF(ISBLANK('SSA Provider &amp; Checklist'!$E$8),"",'SSA Provider &amp; Checklist'!$E$8)</f>
        <v/>
      </c>
      <c r="D432" t="str">
        <f>IF(ISBLANK('SSA Provider &amp; Checklist'!$E$9),"",'SSA Provider &amp; Checklist'!$E$9)</f>
        <v/>
      </c>
      <c r="E432" t="str">
        <f>IF(ISBLANK('SSA Provider &amp; Checklist'!$E$10),"",'SSA Provider &amp; Checklist'!$E$10)</f>
        <v/>
      </c>
      <c r="F432" t="str">
        <f>IF(ISBLANK('SSA Provider &amp; Checklist'!$E$11),"",'SSA Provider &amp; Checklist'!$E$11)</f>
        <v/>
      </c>
      <c r="G432" t="str">
        <f>IF(ISBLANK('Registrations List'!AF435),"",'Registrations List'!AF435)</f>
        <v/>
      </c>
      <c r="H432" t="str">
        <f>IF(ISBLANK('Registrations List'!AG435),"",'Registrations List'!AG435)</f>
        <v/>
      </c>
      <c r="I432" t="str">
        <f>IF(ISBLANK('Registrations List'!AK435),"",'Registrations List'!AK435)</f>
        <v/>
      </c>
      <c r="J432" t="str">
        <f>IF(ISBLANK('Registrations List'!AL435),"",'Registrations List'!AL435)</f>
        <v/>
      </c>
      <c r="K432" t="str">
        <f>IF(ISBLANK('Registrations List'!AP435),"",'Registrations List'!AP435)</f>
        <v/>
      </c>
      <c r="L432" t="str">
        <f>IF(ISBLANK('Registrations List'!AQ435),"",'Registrations List'!AQ435)</f>
        <v/>
      </c>
      <c r="M432" t="str">
        <f>IF(ISBLANK('Registrations List'!AU435),"",'Registrations List'!AU435)</f>
        <v/>
      </c>
      <c r="N432" t="str">
        <f>IF(ISBLANK('Registrations List'!AV435),"",'Registrations List'!AV435)</f>
        <v/>
      </c>
      <c r="O432" t="str">
        <f>IF(ISBLANK('Registrations List'!AZ435),"",'Registrations List'!AZ435)</f>
        <v/>
      </c>
      <c r="P432" t="str">
        <f>IF(ISBLANK('Registrations List'!BA435),"",'Registrations List'!BA435)</f>
        <v/>
      </c>
      <c r="Q432" t="str">
        <f>IF(ISBLANK('Registrations List'!BE435),"",'Registrations List'!BE435)</f>
        <v/>
      </c>
      <c r="R432" t="str">
        <f>IF(ISBLANK('Registrations List'!BF435),"",'Registrations List'!BF435)</f>
        <v/>
      </c>
      <c r="S432" s="69" t="str">
        <f>IF(G432="","",Schedule!C435)</f>
        <v/>
      </c>
      <c r="T432" t="str">
        <f>IF('Request for Payment'!$G$29=0,"",'Request for Payment'!$G$29)</f>
        <v/>
      </c>
      <c r="U432" t="str">
        <f>IF(ISBLANK('Registrations List'!G435),"",'Registrations List'!G435)</f>
        <v/>
      </c>
      <c r="V432" t="str">
        <f>IF(ISBLANK('Registrations List'!H435),"",'Registrations List'!H435)</f>
        <v/>
      </c>
      <c r="W432" t="str">
        <f>IF(ISBLANK('Registrations List'!I435),"",'Registrations List'!I435)</f>
        <v/>
      </c>
      <c r="X432" t="str">
        <f>IF(ISBLANK('Registrations List'!J435),"",'Registrations List'!J435)</f>
        <v/>
      </c>
      <c r="Y432" t="str">
        <f>IF(ISBLANK('Registrations List'!K435),"",'Registrations List'!K435)</f>
        <v/>
      </c>
      <c r="Z432" t="str">
        <f>IF(ISBLANK('Registrations List'!L435),"",'Registrations List'!L435)</f>
        <v/>
      </c>
      <c r="AA432" t="str">
        <f>IF(ISBLANK('Registrations List'!M435),"",'Registrations List'!M435)</f>
        <v/>
      </c>
      <c r="AB432" t="str">
        <f>IF(ISBLANK('Registrations List'!N435),"",'Registrations List'!N435)</f>
        <v/>
      </c>
      <c r="AC432" t="str">
        <f>IF(ISBLANK('Registrations List'!O435),"",'Registrations List'!O435)</f>
        <v/>
      </c>
      <c r="AD432" t="str">
        <f>IF(ISBLANK('Registrations List'!X435),"",'Registrations List'!X435)</f>
        <v/>
      </c>
    </row>
    <row r="433" spans="1:30" x14ac:dyDescent="0.2">
      <c r="A433" t="str">
        <f>IF(ISBLANK('SSA Provider &amp; Checklist'!$F$6),"",'SSA Provider &amp; Checklist'!$F$6)</f>
        <v/>
      </c>
      <c r="B433" t="str">
        <f>IF(ISBLANK('SSA Provider &amp; Checklist'!$E$7),"",'SSA Provider &amp; Checklist'!$E$7)</f>
        <v/>
      </c>
      <c r="C433" t="str">
        <f>IF(ISBLANK('SSA Provider &amp; Checklist'!$E$8),"",'SSA Provider &amp; Checklist'!$E$8)</f>
        <v/>
      </c>
      <c r="D433" t="str">
        <f>IF(ISBLANK('SSA Provider &amp; Checklist'!$E$9),"",'SSA Provider &amp; Checklist'!$E$9)</f>
        <v/>
      </c>
      <c r="E433" t="str">
        <f>IF(ISBLANK('SSA Provider &amp; Checklist'!$E$10),"",'SSA Provider &amp; Checklist'!$E$10)</f>
        <v/>
      </c>
      <c r="F433" t="str">
        <f>IF(ISBLANK('SSA Provider &amp; Checklist'!$E$11),"",'SSA Provider &amp; Checklist'!$E$11)</f>
        <v/>
      </c>
      <c r="G433" t="str">
        <f>IF(ISBLANK('Registrations List'!AF436),"",'Registrations List'!AF436)</f>
        <v/>
      </c>
      <c r="H433" t="str">
        <f>IF(ISBLANK('Registrations List'!AG436),"",'Registrations List'!AG436)</f>
        <v/>
      </c>
      <c r="I433" t="str">
        <f>IF(ISBLANK('Registrations List'!AK436),"",'Registrations List'!AK436)</f>
        <v/>
      </c>
      <c r="J433" t="str">
        <f>IF(ISBLANK('Registrations List'!AL436),"",'Registrations List'!AL436)</f>
        <v/>
      </c>
      <c r="K433" t="str">
        <f>IF(ISBLANK('Registrations List'!AP436),"",'Registrations List'!AP436)</f>
        <v/>
      </c>
      <c r="L433" t="str">
        <f>IF(ISBLANK('Registrations List'!AQ436),"",'Registrations List'!AQ436)</f>
        <v/>
      </c>
      <c r="M433" t="str">
        <f>IF(ISBLANK('Registrations List'!AU436),"",'Registrations List'!AU436)</f>
        <v/>
      </c>
      <c r="N433" t="str">
        <f>IF(ISBLANK('Registrations List'!AV436),"",'Registrations List'!AV436)</f>
        <v/>
      </c>
      <c r="O433" t="str">
        <f>IF(ISBLANK('Registrations List'!AZ436),"",'Registrations List'!AZ436)</f>
        <v/>
      </c>
      <c r="P433" t="str">
        <f>IF(ISBLANK('Registrations List'!BA436),"",'Registrations List'!BA436)</f>
        <v/>
      </c>
      <c r="Q433" t="str">
        <f>IF(ISBLANK('Registrations List'!BE436),"",'Registrations List'!BE436)</f>
        <v/>
      </c>
      <c r="R433" t="str">
        <f>IF(ISBLANK('Registrations List'!BF436),"",'Registrations List'!BF436)</f>
        <v/>
      </c>
      <c r="S433" s="69" t="str">
        <f>IF(G433="","",Schedule!C436)</f>
        <v/>
      </c>
      <c r="T433" t="str">
        <f>IF('Request for Payment'!$G$29=0,"",'Request for Payment'!$G$29)</f>
        <v/>
      </c>
      <c r="U433" t="str">
        <f>IF(ISBLANK('Registrations List'!G436),"",'Registrations List'!G436)</f>
        <v/>
      </c>
      <c r="V433" t="str">
        <f>IF(ISBLANK('Registrations List'!H436),"",'Registrations List'!H436)</f>
        <v/>
      </c>
      <c r="W433" t="str">
        <f>IF(ISBLANK('Registrations List'!I436),"",'Registrations List'!I436)</f>
        <v/>
      </c>
      <c r="X433" t="str">
        <f>IF(ISBLANK('Registrations List'!J436),"",'Registrations List'!J436)</f>
        <v/>
      </c>
      <c r="Y433" t="str">
        <f>IF(ISBLANK('Registrations List'!K436),"",'Registrations List'!K436)</f>
        <v/>
      </c>
      <c r="Z433" t="str">
        <f>IF(ISBLANK('Registrations List'!L436),"",'Registrations List'!L436)</f>
        <v/>
      </c>
      <c r="AA433" t="str">
        <f>IF(ISBLANK('Registrations List'!M436),"",'Registrations List'!M436)</f>
        <v/>
      </c>
      <c r="AB433" t="str">
        <f>IF(ISBLANK('Registrations List'!N436),"",'Registrations List'!N436)</f>
        <v/>
      </c>
      <c r="AC433" t="str">
        <f>IF(ISBLANK('Registrations List'!O436),"",'Registrations List'!O436)</f>
        <v/>
      </c>
      <c r="AD433" t="str">
        <f>IF(ISBLANK('Registrations List'!X436),"",'Registrations List'!X436)</f>
        <v/>
      </c>
    </row>
    <row r="434" spans="1:30" x14ac:dyDescent="0.2">
      <c r="A434" t="str">
        <f>IF(ISBLANK('SSA Provider &amp; Checklist'!$F$6),"",'SSA Provider &amp; Checklist'!$F$6)</f>
        <v/>
      </c>
      <c r="B434" t="str">
        <f>IF(ISBLANK('SSA Provider &amp; Checklist'!$E$7),"",'SSA Provider &amp; Checklist'!$E$7)</f>
        <v/>
      </c>
      <c r="C434" t="str">
        <f>IF(ISBLANK('SSA Provider &amp; Checklist'!$E$8),"",'SSA Provider &amp; Checklist'!$E$8)</f>
        <v/>
      </c>
      <c r="D434" t="str">
        <f>IF(ISBLANK('SSA Provider &amp; Checklist'!$E$9),"",'SSA Provider &amp; Checklist'!$E$9)</f>
        <v/>
      </c>
      <c r="E434" t="str">
        <f>IF(ISBLANK('SSA Provider &amp; Checklist'!$E$10),"",'SSA Provider &amp; Checklist'!$E$10)</f>
        <v/>
      </c>
      <c r="F434" t="str">
        <f>IF(ISBLANK('SSA Provider &amp; Checklist'!$E$11),"",'SSA Provider &amp; Checklist'!$E$11)</f>
        <v/>
      </c>
      <c r="G434" t="str">
        <f>IF(ISBLANK('Registrations List'!AF437),"",'Registrations List'!AF437)</f>
        <v/>
      </c>
      <c r="H434" t="str">
        <f>IF(ISBLANK('Registrations List'!AG437),"",'Registrations List'!AG437)</f>
        <v/>
      </c>
      <c r="I434" t="str">
        <f>IF(ISBLANK('Registrations List'!AK437),"",'Registrations List'!AK437)</f>
        <v/>
      </c>
      <c r="J434" t="str">
        <f>IF(ISBLANK('Registrations List'!AL437),"",'Registrations List'!AL437)</f>
        <v/>
      </c>
      <c r="K434" t="str">
        <f>IF(ISBLANK('Registrations List'!AP437),"",'Registrations List'!AP437)</f>
        <v/>
      </c>
      <c r="L434" t="str">
        <f>IF(ISBLANK('Registrations List'!AQ437),"",'Registrations List'!AQ437)</f>
        <v/>
      </c>
      <c r="M434" t="str">
        <f>IF(ISBLANK('Registrations List'!AU437),"",'Registrations List'!AU437)</f>
        <v/>
      </c>
      <c r="N434" t="str">
        <f>IF(ISBLANK('Registrations List'!AV437),"",'Registrations List'!AV437)</f>
        <v/>
      </c>
      <c r="O434" t="str">
        <f>IF(ISBLANK('Registrations List'!AZ437),"",'Registrations List'!AZ437)</f>
        <v/>
      </c>
      <c r="P434" t="str">
        <f>IF(ISBLANK('Registrations List'!BA437),"",'Registrations List'!BA437)</f>
        <v/>
      </c>
      <c r="Q434" t="str">
        <f>IF(ISBLANK('Registrations List'!BE437),"",'Registrations List'!BE437)</f>
        <v/>
      </c>
      <c r="R434" t="str">
        <f>IF(ISBLANK('Registrations List'!BF437),"",'Registrations List'!BF437)</f>
        <v/>
      </c>
      <c r="S434" s="69" t="str">
        <f>IF(G434="","",Schedule!C437)</f>
        <v/>
      </c>
      <c r="T434" t="str">
        <f>IF('Request for Payment'!$G$29=0,"",'Request for Payment'!$G$29)</f>
        <v/>
      </c>
      <c r="U434" t="str">
        <f>IF(ISBLANK('Registrations List'!G437),"",'Registrations List'!G437)</f>
        <v/>
      </c>
      <c r="V434" t="str">
        <f>IF(ISBLANK('Registrations List'!H437),"",'Registrations List'!H437)</f>
        <v/>
      </c>
      <c r="W434" t="str">
        <f>IF(ISBLANK('Registrations List'!I437),"",'Registrations List'!I437)</f>
        <v/>
      </c>
      <c r="X434" t="str">
        <f>IF(ISBLANK('Registrations List'!J437),"",'Registrations List'!J437)</f>
        <v/>
      </c>
      <c r="Y434" t="str">
        <f>IF(ISBLANK('Registrations List'!K437),"",'Registrations List'!K437)</f>
        <v/>
      </c>
      <c r="Z434" t="str">
        <f>IF(ISBLANK('Registrations List'!L437),"",'Registrations List'!L437)</f>
        <v/>
      </c>
      <c r="AA434" t="str">
        <f>IF(ISBLANK('Registrations List'!M437),"",'Registrations List'!M437)</f>
        <v/>
      </c>
      <c r="AB434" t="str">
        <f>IF(ISBLANK('Registrations List'!N437),"",'Registrations List'!N437)</f>
        <v/>
      </c>
      <c r="AC434" t="str">
        <f>IF(ISBLANK('Registrations List'!O437),"",'Registrations List'!O437)</f>
        <v/>
      </c>
      <c r="AD434" t="str">
        <f>IF(ISBLANK('Registrations List'!X437),"",'Registrations List'!X437)</f>
        <v/>
      </c>
    </row>
    <row r="435" spans="1:30" x14ac:dyDescent="0.2">
      <c r="A435" t="str">
        <f>IF(ISBLANK('SSA Provider &amp; Checklist'!$F$6),"",'SSA Provider &amp; Checklist'!$F$6)</f>
        <v/>
      </c>
      <c r="B435" t="str">
        <f>IF(ISBLANK('SSA Provider &amp; Checklist'!$E$7),"",'SSA Provider &amp; Checklist'!$E$7)</f>
        <v/>
      </c>
      <c r="C435" t="str">
        <f>IF(ISBLANK('SSA Provider &amp; Checklist'!$E$8),"",'SSA Provider &amp; Checklist'!$E$8)</f>
        <v/>
      </c>
      <c r="D435" t="str">
        <f>IF(ISBLANK('SSA Provider &amp; Checklist'!$E$9),"",'SSA Provider &amp; Checklist'!$E$9)</f>
        <v/>
      </c>
      <c r="E435" t="str">
        <f>IF(ISBLANK('SSA Provider &amp; Checklist'!$E$10),"",'SSA Provider &amp; Checklist'!$E$10)</f>
        <v/>
      </c>
      <c r="F435" t="str">
        <f>IF(ISBLANK('SSA Provider &amp; Checklist'!$E$11),"",'SSA Provider &amp; Checklist'!$E$11)</f>
        <v/>
      </c>
      <c r="G435" t="str">
        <f>IF(ISBLANK('Registrations List'!AF438),"",'Registrations List'!AF438)</f>
        <v/>
      </c>
      <c r="H435" t="str">
        <f>IF(ISBLANK('Registrations List'!AG438),"",'Registrations List'!AG438)</f>
        <v/>
      </c>
      <c r="I435" t="str">
        <f>IF(ISBLANK('Registrations List'!AK438),"",'Registrations List'!AK438)</f>
        <v/>
      </c>
      <c r="J435" t="str">
        <f>IF(ISBLANK('Registrations List'!AL438),"",'Registrations List'!AL438)</f>
        <v/>
      </c>
      <c r="K435" t="str">
        <f>IF(ISBLANK('Registrations List'!AP438),"",'Registrations List'!AP438)</f>
        <v/>
      </c>
      <c r="L435" t="str">
        <f>IF(ISBLANK('Registrations List'!AQ438),"",'Registrations List'!AQ438)</f>
        <v/>
      </c>
      <c r="M435" t="str">
        <f>IF(ISBLANK('Registrations List'!AU438),"",'Registrations List'!AU438)</f>
        <v/>
      </c>
      <c r="N435" t="str">
        <f>IF(ISBLANK('Registrations List'!AV438),"",'Registrations List'!AV438)</f>
        <v/>
      </c>
      <c r="O435" t="str">
        <f>IF(ISBLANK('Registrations List'!AZ438),"",'Registrations List'!AZ438)</f>
        <v/>
      </c>
      <c r="P435" t="str">
        <f>IF(ISBLANK('Registrations List'!BA438),"",'Registrations List'!BA438)</f>
        <v/>
      </c>
      <c r="Q435" t="str">
        <f>IF(ISBLANK('Registrations List'!BE438),"",'Registrations List'!BE438)</f>
        <v/>
      </c>
      <c r="R435" t="str">
        <f>IF(ISBLANK('Registrations List'!BF438),"",'Registrations List'!BF438)</f>
        <v/>
      </c>
      <c r="S435" s="69" t="str">
        <f>IF(G435="","",Schedule!C438)</f>
        <v/>
      </c>
      <c r="T435" t="str">
        <f>IF('Request for Payment'!$G$29=0,"",'Request for Payment'!$G$29)</f>
        <v/>
      </c>
      <c r="U435" t="str">
        <f>IF(ISBLANK('Registrations List'!G438),"",'Registrations List'!G438)</f>
        <v/>
      </c>
      <c r="V435" t="str">
        <f>IF(ISBLANK('Registrations List'!H438),"",'Registrations List'!H438)</f>
        <v/>
      </c>
      <c r="W435" t="str">
        <f>IF(ISBLANK('Registrations List'!I438),"",'Registrations List'!I438)</f>
        <v/>
      </c>
      <c r="X435" t="str">
        <f>IF(ISBLANK('Registrations List'!J438),"",'Registrations List'!J438)</f>
        <v/>
      </c>
      <c r="Y435" t="str">
        <f>IF(ISBLANK('Registrations List'!K438),"",'Registrations List'!K438)</f>
        <v/>
      </c>
      <c r="Z435" t="str">
        <f>IF(ISBLANK('Registrations List'!L438),"",'Registrations List'!L438)</f>
        <v/>
      </c>
      <c r="AA435" t="str">
        <f>IF(ISBLANK('Registrations List'!M438),"",'Registrations List'!M438)</f>
        <v/>
      </c>
      <c r="AB435" t="str">
        <f>IF(ISBLANK('Registrations List'!N438),"",'Registrations List'!N438)</f>
        <v/>
      </c>
      <c r="AC435" t="str">
        <f>IF(ISBLANK('Registrations List'!O438),"",'Registrations List'!O438)</f>
        <v/>
      </c>
      <c r="AD435" t="str">
        <f>IF(ISBLANK('Registrations List'!X438),"",'Registrations List'!X438)</f>
        <v/>
      </c>
    </row>
    <row r="436" spans="1:30" x14ac:dyDescent="0.2">
      <c r="A436" t="str">
        <f>IF(ISBLANK('SSA Provider &amp; Checklist'!$F$6),"",'SSA Provider &amp; Checklist'!$F$6)</f>
        <v/>
      </c>
      <c r="B436" t="str">
        <f>IF(ISBLANK('SSA Provider &amp; Checklist'!$E$7),"",'SSA Provider &amp; Checklist'!$E$7)</f>
        <v/>
      </c>
      <c r="C436" t="str">
        <f>IF(ISBLANK('SSA Provider &amp; Checklist'!$E$8),"",'SSA Provider &amp; Checklist'!$E$8)</f>
        <v/>
      </c>
      <c r="D436" t="str">
        <f>IF(ISBLANK('SSA Provider &amp; Checklist'!$E$9),"",'SSA Provider &amp; Checklist'!$E$9)</f>
        <v/>
      </c>
      <c r="E436" t="str">
        <f>IF(ISBLANK('SSA Provider &amp; Checklist'!$E$10),"",'SSA Provider &amp; Checklist'!$E$10)</f>
        <v/>
      </c>
      <c r="F436" t="str">
        <f>IF(ISBLANK('SSA Provider &amp; Checklist'!$E$11),"",'SSA Provider &amp; Checklist'!$E$11)</f>
        <v/>
      </c>
      <c r="G436" t="str">
        <f>IF(ISBLANK('Registrations List'!AF439),"",'Registrations List'!AF439)</f>
        <v/>
      </c>
      <c r="H436" t="str">
        <f>IF(ISBLANK('Registrations List'!AG439),"",'Registrations List'!AG439)</f>
        <v/>
      </c>
      <c r="I436" t="str">
        <f>IF(ISBLANK('Registrations List'!AK439),"",'Registrations List'!AK439)</f>
        <v/>
      </c>
      <c r="J436" t="str">
        <f>IF(ISBLANK('Registrations List'!AL439),"",'Registrations List'!AL439)</f>
        <v/>
      </c>
      <c r="K436" t="str">
        <f>IF(ISBLANK('Registrations List'!AP439),"",'Registrations List'!AP439)</f>
        <v/>
      </c>
      <c r="L436" t="str">
        <f>IF(ISBLANK('Registrations List'!AQ439),"",'Registrations List'!AQ439)</f>
        <v/>
      </c>
      <c r="M436" t="str">
        <f>IF(ISBLANK('Registrations List'!AU439),"",'Registrations List'!AU439)</f>
        <v/>
      </c>
      <c r="N436" t="str">
        <f>IF(ISBLANK('Registrations List'!AV439),"",'Registrations List'!AV439)</f>
        <v/>
      </c>
      <c r="O436" t="str">
        <f>IF(ISBLANK('Registrations List'!AZ439),"",'Registrations List'!AZ439)</f>
        <v/>
      </c>
      <c r="P436" t="str">
        <f>IF(ISBLANK('Registrations List'!BA439),"",'Registrations List'!BA439)</f>
        <v/>
      </c>
      <c r="Q436" t="str">
        <f>IF(ISBLANK('Registrations List'!BE439),"",'Registrations List'!BE439)</f>
        <v/>
      </c>
      <c r="R436" t="str">
        <f>IF(ISBLANK('Registrations List'!BF439),"",'Registrations List'!BF439)</f>
        <v/>
      </c>
      <c r="S436" s="69" t="str">
        <f>IF(G436="","",Schedule!C439)</f>
        <v/>
      </c>
      <c r="T436" t="str">
        <f>IF('Request for Payment'!$G$29=0,"",'Request for Payment'!$G$29)</f>
        <v/>
      </c>
      <c r="U436" t="str">
        <f>IF(ISBLANK('Registrations List'!G439),"",'Registrations List'!G439)</f>
        <v/>
      </c>
      <c r="V436" t="str">
        <f>IF(ISBLANK('Registrations List'!H439),"",'Registrations List'!H439)</f>
        <v/>
      </c>
      <c r="W436" t="str">
        <f>IF(ISBLANK('Registrations List'!I439),"",'Registrations List'!I439)</f>
        <v/>
      </c>
      <c r="X436" t="str">
        <f>IF(ISBLANK('Registrations List'!J439),"",'Registrations List'!J439)</f>
        <v/>
      </c>
      <c r="Y436" t="str">
        <f>IF(ISBLANK('Registrations List'!K439),"",'Registrations List'!K439)</f>
        <v/>
      </c>
      <c r="Z436" t="str">
        <f>IF(ISBLANK('Registrations List'!L439),"",'Registrations List'!L439)</f>
        <v/>
      </c>
      <c r="AA436" t="str">
        <f>IF(ISBLANK('Registrations List'!M439),"",'Registrations List'!M439)</f>
        <v/>
      </c>
      <c r="AB436" t="str">
        <f>IF(ISBLANK('Registrations List'!N439),"",'Registrations List'!N439)</f>
        <v/>
      </c>
      <c r="AC436" t="str">
        <f>IF(ISBLANK('Registrations List'!O439),"",'Registrations List'!O439)</f>
        <v/>
      </c>
      <c r="AD436" t="str">
        <f>IF(ISBLANK('Registrations List'!X439),"",'Registrations List'!X439)</f>
        <v/>
      </c>
    </row>
    <row r="437" spans="1:30" x14ac:dyDescent="0.2">
      <c r="A437" t="str">
        <f>IF(ISBLANK('SSA Provider &amp; Checklist'!$F$6),"",'SSA Provider &amp; Checklist'!$F$6)</f>
        <v/>
      </c>
      <c r="B437" t="str">
        <f>IF(ISBLANK('SSA Provider &amp; Checklist'!$E$7),"",'SSA Provider &amp; Checklist'!$E$7)</f>
        <v/>
      </c>
      <c r="C437" t="str">
        <f>IF(ISBLANK('SSA Provider &amp; Checklist'!$E$8),"",'SSA Provider &amp; Checklist'!$E$8)</f>
        <v/>
      </c>
      <c r="D437" t="str">
        <f>IF(ISBLANK('SSA Provider &amp; Checklist'!$E$9),"",'SSA Provider &amp; Checklist'!$E$9)</f>
        <v/>
      </c>
      <c r="E437" t="str">
        <f>IF(ISBLANK('SSA Provider &amp; Checklist'!$E$10),"",'SSA Provider &amp; Checklist'!$E$10)</f>
        <v/>
      </c>
      <c r="F437" t="str">
        <f>IF(ISBLANK('SSA Provider &amp; Checklist'!$E$11),"",'SSA Provider &amp; Checklist'!$E$11)</f>
        <v/>
      </c>
      <c r="G437" t="str">
        <f>IF(ISBLANK('Registrations List'!AF440),"",'Registrations List'!AF440)</f>
        <v/>
      </c>
      <c r="H437" t="str">
        <f>IF(ISBLANK('Registrations List'!AG440),"",'Registrations List'!AG440)</f>
        <v/>
      </c>
      <c r="I437" t="str">
        <f>IF(ISBLANK('Registrations List'!AK440),"",'Registrations List'!AK440)</f>
        <v/>
      </c>
      <c r="J437" t="str">
        <f>IF(ISBLANK('Registrations List'!AL440),"",'Registrations List'!AL440)</f>
        <v/>
      </c>
      <c r="K437" t="str">
        <f>IF(ISBLANK('Registrations List'!AP440),"",'Registrations List'!AP440)</f>
        <v/>
      </c>
      <c r="L437" t="str">
        <f>IF(ISBLANK('Registrations List'!AQ440),"",'Registrations List'!AQ440)</f>
        <v/>
      </c>
      <c r="M437" t="str">
        <f>IF(ISBLANK('Registrations List'!AU440),"",'Registrations List'!AU440)</f>
        <v/>
      </c>
      <c r="N437" t="str">
        <f>IF(ISBLANK('Registrations List'!AV440),"",'Registrations List'!AV440)</f>
        <v/>
      </c>
      <c r="O437" t="str">
        <f>IF(ISBLANK('Registrations List'!AZ440),"",'Registrations List'!AZ440)</f>
        <v/>
      </c>
      <c r="P437" t="str">
        <f>IF(ISBLANK('Registrations List'!BA440),"",'Registrations List'!BA440)</f>
        <v/>
      </c>
      <c r="Q437" t="str">
        <f>IF(ISBLANK('Registrations List'!BE440),"",'Registrations List'!BE440)</f>
        <v/>
      </c>
      <c r="R437" t="str">
        <f>IF(ISBLANK('Registrations List'!BF440),"",'Registrations List'!BF440)</f>
        <v/>
      </c>
      <c r="S437" s="69" t="str">
        <f>IF(G437="","",Schedule!C440)</f>
        <v/>
      </c>
      <c r="T437" t="str">
        <f>IF('Request for Payment'!$G$29=0,"",'Request for Payment'!$G$29)</f>
        <v/>
      </c>
      <c r="U437" t="str">
        <f>IF(ISBLANK('Registrations List'!G440),"",'Registrations List'!G440)</f>
        <v/>
      </c>
      <c r="V437" t="str">
        <f>IF(ISBLANK('Registrations List'!H440),"",'Registrations List'!H440)</f>
        <v/>
      </c>
      <c r="W437" t="str">
        <f>IF(ISBLANK('Registrations List'!I440),"",'Registrations List'!I440)</f>
        <v/>
      </c>
      <c r="X437" t="str">
        <f>IF(ISBLANK('Registrations List'!J440),"",'Registrations List'!J440)</f>
        <v/>
      </c>
      <c r="Y437" t="str">
        <f>IF(ISBLANK('Registrations List'!K440),"",'Registrations List'!K440)</f>
        <v/>
      </c>
      <c r="Z437" t="str">
        <f>IF(ISBLANK('Registrations List'!L440),"",'Registrations List'!L440)</f>
        <v/>
      </c>
      <c r="AA437" t="str">
        <f>IF(ISBLANK('Registrations List'!M440),"",'Registrations List'!M440)</f>
        <v/>
      </c>
      <c r="AB437" t="str">
        <f>IF(ISBLANK('Registrations List'!N440),"",'Registrations List'!N440)</f>
        <v/>
      </c>
      <c r="AC437" t="str">
        <f>IF(ISBLANK('Registrations List'!O440),"",'Registrations List'!O440)</f>
        <v/>
      </c>
      <c r="AD437" t="str">
        <f>IF(ISBLANK('Registrations List'!X440),"",'Registrations List'!X440)</f>
        <v/>
      </c>
    </row>
    <row r="438" spans="1:30" x14ac:dyDescent="0.2">
      <c r="A438" t="str">
        <f>IF(ISBLANK('SSA Provider &amp; Checklist'!$F$6),"",'SSA Provider &amp; Checklist'!$F$6)</f>
        <v/>
      </c>
      <c r="B438" t="str">
        <f>IF(ISBLANK('SSA Provider &amp; Checklist'!$E$7),"",'SSA Provider &amp; Checklist'!$E$7)</f>
        <v/>
      </c>
      <c r="C438" t="str">
        <f>IF(ISBLANK('SSA Provider &amp; Checklist'!$E$8),"",'SSA Provider &amp; Checklist'!$E$8)</f>
        <v/>
      </c>
      <c r="D438" t="str">
        <f>IF(ISBLANK('SSA Provider &amp; Checklist'!$E$9),"",'SSA Provider &amp; Checklist'!$E$9)</f>
        <v/>
      </c>
      <c r="E438" t="str">
        <f>IF(ISBLANK('SSA Provider &amp; Checklist'!$E$10),"",'SSA Provider &amp; Checklist'!$E$10)</f>
        <v/>
      </c>
      <c r="F438" t="str">
        <f>IF(ISBLANK('SSA Provider &amp; Checklist'!$E$11),"",'SSA Provider &amp; Checklist'!$E$11)</f>
        <v/>
      </c>
      <c r="G438" t="str">
        <f>IF(ISBLANK('Registrations List'!AF441),"",'Registrations List'!AF441)</f>
        <v/>
      </c>
      <c r="H438" t="str">
        <f>IF(ISBLANK('Registrations List'!AG441),"",'Registrations List'!AG441)</f>
        <v/>
      </c>
      <c r="I438" t="str">
        <f>IF(ISBLANK('Registrations List'!AK441),"",'Registrations List'!AK441)</f>
        <v/>
      </c>
      <c r="J438" t="str">
        <f>IF(ISBLANK('Registrations List'!AL441),"",'Registrations List'!AL441)</f>
        <v/>
      </c>
      <c r="K438" t="str">
        <f>IF(ISBLANK('Registrations List'!AP441),"",'Registrations List'!AP441)</f>
        <v/>
      </c>
      <c r="L438" t="str">
        <f>IF(ISBLANK('Registrations List'!AQ441),"",'Registrations List'!AQ441)</f>
        <v/>
      </c>
      <c r="M438" t="str">
        <f>IF(ISBLANK('Registrations List'!AU441),"",'Registrations List'!AU441)</f>
        <v/>
      </c>
      <c r="N438" t="str">
        <f>IF(ISBLANK('Registrations List'!AV441),"",'Registrations List'!AV441)</f>
        <v/>
      </c>
      <c r="O438" t="str">
        <f>IF(ISBLANK('Registrations List'!AZ441),"",'Registrations List'!AZ441)</f>
        <v/>
      </c>
      <c r="P438" t="str">
        <f>IF(ISBLANK('Registrations List'!BA441),"",'Registrations List'!BA441)</f>
        <v/>
      </c>
      <c r="Q438" t="str">
        <f>IF(ISBLANK('Registrations List'!BE441),"",'Registrations List'!BE441)</f>
        <v/>
      </c>
      <c r="R438" t="str">
        <f>IF(ISBLANK('Registrations List'!BF441),"",'Registrations List'!BF441)</f>
        <v/>
      </c>
      <c r="S438" s="69" t="str">
        <f>IF(G438="","",Schedule!C441)</f>
        <v/>
      </c>
      <c r="T438" t="str">
        <f>IF('Request for Payment'!$G$29=0,"",'Request for Payment'!$G$29)</f>
        <v/>
      </c>
      <c r="U438" t="str">
        <f>IF(ISBLANK('Registrations List'!G441),"",'Registrations List'!G441)</f>
        <v/>
      </c>
      <c r="V438" t="str">
        <f>IF(ISBLANK('Registrations List'!H441),"",'Registrations List'!H441)</f>
        <v/>
      </c>
      <c r="W438" t="str">
        <f>IF(ISBLANK('Registrations List'!I441),"",'Registrations List'!I441)</f>
        <v/>
      </c>
      <c r="X438" t="str">
        <f>IF(ISBLANK('Registrations List'!J441),"",'Registrations List'!J441)</f>
        <v/>
      </c>
      <c r="Y438" t="str">
        <f>IF(ISBLANK('Registrations List'!K441),"",'Registrations List'!K441)</f>
        <v/>
      </c>
      <c r="Z438" t="str">
        <f>IF(ISBLANK('Registrations List'!L441),"",'Registrations List'!L441)</f>
        <v/>
      </c>
      <c r="AA438" t="str">
        <f>IF(ISBLANK('Registrations List'!M441),"",'Registrations List'!M441)</f>
        <v/>
      </c>
      <c r="AB438" t="str">
        <f>IF(ISBLANK('Registrations List'!N441),"",'Registrations List'!N441)</f>
        <v/>
      </c>
      <c r="AC438" t="str">
        <f>IF(ISBLANK('Registrations List'!O441),"",'Registrations List'!O441)</f>
        <v/>
      </c>
      <c r="AD438" t="str">
        <f>IF(ISBLANK('Registrations List'!X441),"",'Registrations List'!X441)</f>
        <v/>
      </c>
    </row>
    <row r="439" spans="1:30" x14ac:dyDescent="0.2">
      <c r="A439" t="str">
        <f>IF(ISBLANK('SSA Provider &amp; Checklist'!$F$6),"",'SSA Provider &amp; Checklist'!$F$6)</f>
        <v/>
      </c>
      <c r="B439" t="str">
        <f>IF(ISBLANK('SSA Provider &amp; Checklist'!$E$7),"",'SSA Provider &amp; Checklist'!$E$7)</f>
        <v/>
      </c>
      <c r="C439" t="str">
        <f>IF(ISBLANK('SSA Provider &amp; Checklist'!$E$8),"",'SSA Provider &amp; Checklist'!$E$8)</f>
        <v/>
      </c>
      <c r="D439" t="str">
        <f>IF(ISBLANK('SSA Provider &amp; Checklist'!$E$9),"",'SSA Provider &amp; Checklist'!$E$9)</f>
        <v/>
      </c>
      <c r="E439" t="str">
        <f>IF(ISBLANK('SSA Provider &amp; Checklist'!$E$10),"",'SSA Provider &amp; Checklist'!$E$10)</f>
        <v/>
      </c>
      <c r="F439" t="str">
        <f>IF(ISBLANK('SSA Provider &amp; Checklist'!$E$11),"",'SSA Provider &amp; Checklist'!$E$11)</f>
        <v/>
      </c>
      <c r="G439" t="str">
        <f>IF(ISBLANK('Registrations List'!AF442),"",'Registrations List'!AF442)</f>
        <v/>
      </c>
      <c r="H439" t="str">
        <f>IF(ISBLANK('Registrations List'!AG442),"",'Registrations List'!AG442)</f>
        <v/>
      </c>
      <c r="I439" t="str">
        <f>IF(ISBLANK('Registrations List'!AK442),"",'Registrations List'!AK442)</f>
        <v/>
      </c>
      <c r="J439" t="str">
        <f>IF(ISBLANK('Registrations List'!AL442),"",'Registrations List'!AL442)</f>
        <v/>
      </c>
      <c r="K439" t="str">
        <f>IF(ISBLANK('Registrations List'!AP442),"",'Registrations List'!AP442)</f>
        <v/>
      </c>
      <c r="L439" t="str">
        <f>IF(ISBLANK('Registrations List'!AQ442),"",'Registrations List'!AQ442)</f>
        <v/>
      </c>
      <c r="M439" t="str">
        <f>IF(ISBLANK('Registrations List'!AU442),"",'Registrations List'!AU442)</f>
        <v/>
      </c>
      <c r="N439" t="str">
        <f>IF(ISBLANK('Registrations List'!AV442),"",'Registrations List'!AV442)</f>
        <v/>
      </c>
      <c r="O439" t="str">
        <f>IF(ISBLANK('Registrations List'!AZ442),"",'Registrations List'!AZ442)</f>
        <v/>
      </c>
      <c r="P439" t="str">
        <f>IF(ISBLANK('Registrations List'!BA442),"",'Registrations List'!BA442)</f>
        <v/>
      </c>
      <c r="Q439" t="str">
        <f>IF(ISBLANK('Registrations List'!BE442),"",'Registrations List'!BE442)</f>
        <v/>
      </c>
      <c r="R439" t="str">
        <f>IF(ISBLANK('Registrations List'!BF442),"",'Registrations List'!BF442)</f>
        <v/>
      </c>
      <c r="S439" s="69" t="str">
        <f>IF(G439="","",Schedule!C442)</f>
        <v/>
      </c>
      <c r="T439" t="str">
        <f>IF('Request for Payment'!$G$29=0,"",'Request for Payment'!$G$29)</f>
        <v/>
      </c>
      <c r="U439" t="str">
        <f>IF(ISBLANK('Registrations List'!G442),"",'Registrations List'!G442)</f>
        <v/>
      </c>
      <c r="V439" t="str">
        <f>IF(ISBLANK('Registrations List'!H442),"",'Registrations List'!H442)</f>
        <v/>
      </c>
      <c r="W439" t="str">
        <f>IF(ISBLANK('Registrations List'!I442),"",'Registrations List'!I442)</f>
        <v/>
      </c>
      <c r="X439" t="str">
        <f>IF(ISBLANK('Registrations List'!J442),"",'Registrations List'!J442)</f>
        <v/>
      </c>
      <c r="Y439" t="str">
        <f>IF(ISBLANK('Registrations List'!K442),"",'Registrations List'!K442)</f>
        <v/>
      </c>
      <c r="Z439" t="str">
        <f>IF(ISBLANK('Registrations List'!L442),"",'Registrations List'!L442)</f>
        <v/>
      </c>
      <c r="AA439" t="str">
        <f>IF(ISBLANK('Registrations List'!M442),"",'Registrations List'!M442)</f>
        <v/>
      </c>
      <c r="AB439" t="str">
        <f>IF(ISBLANK('Registrations List'!N442),"",'Registrations List'!N442)</f>
        <v/>
      </c>
      <c r="AC439" t="str">
        <f>IF(ISBLANK('Registrations List'!O442),"",'Registrations List'!O442)</f>
        <v/>
      </c>
      <c r="AD439" t="str">
        <f>IF(ISBLANK('Registrations List'!X442),"",'Registrations List'!X442)</f>
        <v/>
      </c>
    </row>
    <row r="440" spans="1:30" x14ac:dyDescent="0.2">
      <c r="A440" t="str">
        <f>IF(ISBLANK('SSA Provider &amp; Checklist'!$F$6),"",'SSA Provider &amp; Checklist'!$F$6)</f>
        <v/>
      </c>
      <c r="B440" t="str">
        <f>IF(ISBLANK('SSA Provider &amp; Checklist'!$E$7),"",'SSA Provider &amp; Checklist'!$E$7)</f>
        <v/>
      </c>
      <c r="C440" t="str">
        <f>IF(ISBLANK('SSA Provider &amp; Checklist'!$E$8),"",'SSA Provider &amp; Checklist'!$E$8)</f>
        <v/>
      </c>
      <c r="D440" t="str">
        <f>IF(ISBLANK('SSA Provider &amp; Checklist'!$E$9),"",'SSA Provider &amp; Checklist'!$E$9)</f>
        <v/>
      </c>
      <c r="E440" t="str">
        <f>IF(ISBLANK('SSA Provider &amp; Checklist'!$E$10),"",'SSA Provider &amp; Checklist'!$E$10)</f>
        <v/>
      </c>
      <c r="F440" t="str">
        <f>IF(ISBLANK('SSA Provider &amp; Checklist'!$E$11),"",'SSA Provider &amp; Checklist'!$E$11)</f>
        <v/>
      </c>
      <c r="G440" t="str">
        <f>IF(ISBLANK('Registrations List'!AF443),"",'Registrations List'!AF443)</f>
        <v/>
      </c>
      <c r="H440" t="str">
        <f>IF(ISBLANK('Registrations List'!AG443),"",'Registrations List'!AG443)</f>
        <v/>
      </c>
      <c r="I440" t="str">
        <f>IF(ISBLANK('Registrations List'!AK443),"",'Registrations List'!AK443)</f>
        <v/>
      </c>
      <c r="J440" t="str">
        <f>IF(ISBLANK('Registrations List'!AL443),"",'Registrations List'!AL443)</f>
        <v/>
      </c>
      <c r="K440" t="str">
        <f>IF(ISBLANK('Registrations List'!AP443),"",'Registrations List'!AP443)</f>
        <v/>
      </c>
      <c r="L440" t="str">
        <f>IF(ISBLANK('Registrations List'!AQ443),"",'Registrations List'!AQ443)</f>
        <v/>
      </c>
      <c r="M440" t="str">
        <f>IF(ISBLANK('Registrations List'!AU443),"",'Registrations List'!AU443)</f>
        <v/>
      </c>
      <c r="N440" t="str">
        <f>IF(ISBLANK('Registrations List'!AV443),"",'Registrations List'!AV443)</f>
        <v/>
      </c>
      <c r="O440" t="str">
        <f>IF(ISBLANK('Registrations List'!AZ443),"",'Registrations List'!AZ443)</f>
        <v/>
      </c>
      <c r="P440" t="str">
        <f>IF(ISBLANK('Registrations List'!BA443),"",'Registrations List'!BA443)</f>
        <v/>
      </c>
      <c r="Q440" t="str">
        <f>IF(ISBLANK('Registrations List'!BE443),"",'Registrations List'!BE443)</f>
        <v/>
      </c>
      <c r="R440" t="str">
        <f>IF(ISBLANK('Registrations List'!BF443),"",'Registrations List'!BF443)</f>
        <v/>
      </c>
      <c r="S440" s="69" t="str">
        <f>IF(G440="","",Schedule!C443)</f>
        <v/>
      </c>
      <c r="T440" t="str">
        <f>IF('Request for Payment'!$G$29=0,"",'Request for Payment'!$G$29)</f>
        <v/>
      </c>
      <c r="U440" t="str">
        <f>IF(ISBLANK('Registrations List'!G443),"",'Registrations List'!G443)</f>
        <v/>
      </c>
      <c r="V440" t="str">
        <f>IF(ISBLANK('Registrations List'!H443),"",'Registrations List'!H443)</f>
        <v/>
      </c>
      <c r="W440" t="str">
        <f>IF(ISBLANK('Registrations List'!I443),"",'Registrations List'!I443)</f>
        <v/>
      </c>
      <c r="X440" t="str">
        <f>IF(ISBLANK('Registrations List'!J443),"",'Registrations List'!J443)</f>
        <v/>
      </c>
      <c r="Y440" t="str">
        <f>IF(ISBLANK('Registrations List'!K443),"",'Registrations List'!K443)</f>
        <v/>
      </c>
      <c r="Z440" t="str">
        <f>IF(ISBLANK('Registrations List'!L443),"",'Registrations List'!L443)</f>
        <v/>
      </c>
      <c r="AA440" t="str">
        <f>IF(ISBLANK('Registrations List'!M443),"",'Registrations List'!M443)</f>
        <v/>
      </c>
      <c r="AB440" t="str">
        <f>IF(ISBLANK('Registrations List'!N443),"",'Registrations List'!N443)</f>
        <v/>
      </c>
      <c r="AC440" t="str">
        <f>IF(ISBLANK('Registrations List'!O443),"",'Registrations List'!O443)</f>
        <v/>
      </c>
      <c r="AD440" t="str">
        <f>IF(ISBLANK('Registrations List'!X443),"",'Registrations List'!X443)</f>
        <v/>
      </c>
    </row>
    <row r="441" spans="1:30" x14ac:dyDescent="0.2">
      <c r="A441" t="str">
        <f>IF(ISBLANK('SSA Provider &amp; Checklist'!$F$6),"",'SSA Provider &amp; Checklist'!$F$6)</f>
        <v/>
      </c>
      <c r="B441" t="str">
        <f>IF(ISBLANK('SSA Provider &amp; Checklist'!$E$7),"",'SSA Provider &amp; Checklist'!$E$7)</f>
        <v/>
      </c>
      <c r="C441" t="str">
        <f>IF(ISBLANK('SSA Provider &amp; Checklist'!$E$8),"",'SSA Provider &amp; Checklist'!$E$8)</f>
        <v/>
      </c>
      <c r="D441" t="str">
        <f>IF(ISBLANK('SSA Provider &amp; Checklist'!$E$9),"",'SSA Provider &amp; Checklist'!$E$9)</f>
        <v/>
      </c>
      <c r="E441" t="str">
        <f>IF(ISBLANK('SSA Provider &amp; Checklist'!$E$10),"",'SSA Provider &amp; Checklist'!$E$10)</f>
        <v/>
      </c>
      <c r="F441" t="str">
        <f>IF(ISBLANK('SSA Provider &amp; Checklist'!$E$11),"",'SSA Provider &amp; Checklist'!$E$11)</f>
        <v/>
      </c>
      <c r="G441" t="str">
        <f>IF(ISBLANK('Registrations List'!AF444),"",'Registrations List'!AF444)</f>
        <v/>
      </c>
      <c r="H441" t="str">
        <f>IF(ISBLANK('Registrations List'!AG444),"",'Registrations List'!AG444)</f>
        <v/>
      </c>
      <c r="I441" t="str">
        <f>IF(ISBLANK('Registrations List'!AK444),"",'Registrations List'!AK444)</f>
        <v/>
      </c>
      <c r="J441" t="str">
        <f>IF(ISBLANK('Registrations List'!AL444),"",'Registrations List'!AL444)</f>
        <v/>
      </c>
      <c r="K441" t="str">
        <f>IF(ISBLANK('Registrations List'!AP444),"",'Registrations List'!AP444)</f>
        <v/>
      </c>
      <c r="L441" t="str">
        <f>IF(ISBLANK('Registrations List'!AQ444),"",'Registrations List'!AQ444)</f>
        <v/>
      </c>
      <c r="M441" t="str">
        <f>IF(ISBLANK('Registrations List'!AU444),"",'Registrations List'!AU444)</f>
        <v/>
      </c>
      <c r="N441" t="str">
        <f>IF(ISBLANK('Registrations List'!AV444),"",'Registrations List'!AV444)</f>
        <v/>
      </c>
      <c r="O441" t="str">
        <f>IF(ISBLANK('Registrations List'!AZ444),"",'Registrations List'!AZ444)</f>
        <v/>
      </c>
      <c r="P441" t="str">
        <f>IF(ISBLANK('Registrations List'!BA444),"",'Registrations List'!BA444)</f>
        <v/>
      </c>
      <c r="Q441" t="str">
        <f>IF(ISBLANK('Registrations List'!BE444),"",'Registrations List'!BE444)</f>
        <v/>
      </c>
      <c r="R441" t="str">
        <f>IF(ISBLANK('Registrations List'!BF444),"",'Registrations List'!BF444)</f>
        <v/>
      </c>
      <c r="S441" s="69" t="str">
        <f>IF(G441="","",Schedule!C444)</f>
        <v/>
      </c>
      <c r="T441" t="str">
        <f>IF('Request for Payment'!$G$29=0,"",'Request for Payment'!$G$29)</f>
        <v/>
      </c>
      <c r="U441" t="str">
        <f>IF(ISBLANK('Registrations List'!G444),"",'Registrations List'!G444)</f>
        <v/>
      </c>
      <c r="V441" t="str">
        <f>IF(ISBLANK('Registrations List'!H444),"",'Registrations List'!H444)</f>
        <v/>
      </c>
      <c r="W441" t="str">
        <f>IF(ISBLANK('Registrations List'!I444),"",'Registrations List'!I444)</f>
        <v/>
      </c>
      <c r="X441" t="str">
        <f>IF(ISBLANK('Registrations List'!J444),"",'Registrations List'!J444)</f>
        <v/>
      </c>
      <c r="Y441" t="str">
        <f>IF(ISBLANK('Registrations List'!K444),"",'Registrations List'!K444)</f>
        <v/>
      </c>
      <c r="Z441" t="str">
        <f>IF(ISBLANK('Registrations List'!L444),"",'Registrations List'!L444)</f>
        <v/>
      </c>
      <c r="AA441" t="str">
        <f>IF(ISBLANK('Registrations List'!M444),"",'Registrations List'!M444)</f>
        <v/>
      </c>
      <c r="AB441" t="str">
        <f>IF(ISBLANK('Registrations List'!N444),"",'Registrations List'!N444)</f>
        <v/>
      </c>
      <c r="AC441" t="str">
        <f>IF(ISBLANK('Registrations List'!O444),"",'Registrations List'!O444)</f>
        <v/>
      </c>
      <c r="AD441" t="str">
        <f>IF(ISBLANK('Registrations List'!X444),"",'Registrations List'!X444)</f>
        <v/>
      </c>
    </row>
    <row r="442" spans="1:30" x14ac:dyDescent="0.2">
      <c r="A442" t="str">
        <f>IF(ISBLANK('SSA Provider &amp; Checklist'!$F$6),"",'SSA Provider &amp; Checklist'!$F$6)</f>
        <v/>
      </c>
      <c r="B442" t="str">
        <f>IF(ISBLANK('SSA Provider &amp; Checklist'!$E$7),"",'SSA Provider &amp; Checklist'!$E$7)</f>
        <v/>
      </c>
      <c r="C442" t="str">
        <f>IF(ISBLANK('SSA Provider &amp; Checklist'!$E$8),"",'SSA Provider &amp; Checklist'!$E$8)</f>
        <v/>
      </c>
      <c r="D442" t="str">
        <f>IF(ISBLANK('SSA Provider &amp; Checklist'!$E$9),"",'SSA Provider &amp; Checklist'!$E$9)</f>
        <v/>
      </c>
      <c r="E442" t="str">
        <f>IF(ISBLANK('SSA Provider &amp; Checklist'!$E$10),"",'SSA Provider &amp; Checklist'!$E$10)</f>
        <v/>
      </c>
      <c r="F442" t="str">
        <f>IF(ISBLANK('SSA Provider &amp; Checklist'!$E$11),"",'SSA Provider &amp; Checklist'!$E$11)</f>
        <v/>
      </c>
      <c r="G442" t="str">
        <f>IF(ISBLANK('Registrations List'!AF445),"",'Registrations List'!AF445)</f>
        <v/>
      </c>
      <c r="H442" t="str">
        <f>IF(ISBLANK('Registrations List'!AG445),"",'Registrations List'!AG445)</f>
        <v/>
      </c>
      <c r="I442" t="str">
        <f>IF(ISBLANK('Registrations List'!AK445),"",'Registrations List'!AK445)</f>
        <v/>
      </c>
      <c r="J442" t="str">
        <f>IF(ISBLANK('Registrations List'!AL445),"",'Registrations List'!AL445)</f>
        <v/>
      </c>
      <c r="K442" t="str">
        <f>IF(ISBLANK('Registrations List'!AP445),"",'Registrations List'!AP445)</f>
        <v/>
      </c>
      <c r="L442" t="str">
        <f>IF(ISBLANK('Registrations List'!AQ445),"",'Registrations List'!AQ445)</f>
        <v/>
      </c>
      <c r="M442" t="str">
        <f>IF(ISBLANK('Registrations List'!AU445),"",'Registrations List'!AU445)</f>
        <v/>
      </c>
      <c r="N442" t="str">
        <f>IF(ISBLANK('Registrations List'!AV445),"",'Registrations List'!AV445)</f>
        <v/>
      </c>
      <c r="O442" t="str">
        <f>IF(ISBLANK('Registrations List'!AZ445),"",'Registrations List'!AZ445)</f>
        <v/>
      </c>
      <c r="P442" t="str">
        <f>IF(ISBLANK('Registrations List'!BA445),"",'Registrations List'!BA445)</f>
        <v/>
      </c>
      <c r="Q442" t="str">
        <f>IF(ISBLANK('Registrations List'!BE445),"",'Registrations List'!BE445)</f>
        <v/>
      </c>
      <c r="R442" t="str">
        <f>IF(ISBLANK('Registrations List'!BF445),"",'Registrations List'!BF445)</f>
        <v/>
      </c>
      <c r="S442" s="69" t="str">
        <f>IF(G442="","",Schedule!C445)</f>
        <v/>
      </c>
      <c r="T442" t="str">
        <f>IF('Request for Payment'!$G$29=0,"",'Request for Payment'!$G$29)</f>
        <v/>
      </c>
      <c r="U442" t="str">
        <f>IF(ISBLANK('Registrations List'!G445),"",'Registrations List'!G445)</f>
        <v/>
      </c>
      <c r="V442" t="str">
        <f>IF(ISBLANK('Registrations List'!H445),"",'Registrations List'!H445)</f>
        <v/>
      </c>
      <c r="W442" t="str">
        <f>IF(ISBLANK('Registrations List'!I445),"",'Registrations List'!I445)</f>
        <v/>
      </c>
      <c r="X442" t="str">
        <f>IF(ISBLANK('Registrations List'!J445),"",'Registrations List'!J445)</f>
        <v/>
      </c>
      <c r="Y442" t="str">
        <f>IF(ISBLANK('Registrations List'!K445),"",'Registrations List'!K445)</f>
        <v/>
      </c>
      <c r="Z442" t="str">
        <f>IF(ISBLANK('Registrations List'!L445),"",'Registrations List'!L445)</f>
        <v/>
      </c>
      <c r="AA442" t="str">
        <f>IF(ISBLANK('Registrations List'!M445),"",'Registrations List'!M445)</f>
        <v/>
      </c>
      <c r="AB442" t="str">
        <f>IF(ISBLANK('Registrations List'!N445),"",'Registrations List'!N445)</f>
        <v/>
      </c>
      <c r="AC442" t="str">
        <f>IF(ISBLANK('Registrations List'!O445),"",'Registrations List'!O445)</f>
        <v/>
      </c>
      <c r="AD442" t="str">
        <f>IF(ISBLANK('Registrations List'!X445),"",'Registrations List'!X445)</f>
        <v/>
      </c>
    </row>
    <row r="443" spans="1:30" x14ac:dyDescent="0.2">
      <c r="A443" t="str">
        <f>IF(ISBLANK('SSA Provider &amp; Checklist'!$F$6),"",'SSA Provider &amp; Checklist'!$F$6)</f>
        <v/>
      </c>
      <c r="B443" t="str">
        <f>IF(ISBLANK('SSA Provider &amp; Checklist'!$E$7),"",'SSA Provider &amp; Checklist'!$E$7)</f>
        <v/>
      </c>
      <c r="C443" t="str">
        <f>IF(ISBLANK('SSA Provider &amp; Checklist'!$E$8),"",'SSA Provider &amp; Checklist'!$E$8)</f>
        <v/>
      </c>
      <c r="D443" t="str">
        <f>IF(ISBLANK('SSA Provider &amp; Checklist'!$E$9),"",'SSA Provider &amp; Checklist'!$E$9)</f>
        <v/>
      </c>
      <c r="E443" t="str">
        <f>IF(ISBLANK('SSA Provider &amp; Checklist'!$E$10),"",'SSA Provider &amp; Checklist'!$E$10)</f>
        <v/>
      </c>
      <c r="F443" t="str">
        <f>IF(ISBLANK('SSA Provider &amp; Checklist'!$E$11),"",'SSA Provider &amp; Checklist'!$E$11)</f>
        <v/>
      </c>
      <c r="G443" t="str">
        <f>IF(ISBLANK('Registrations List'!AF446),"",'Registrations List'!AF446)</f>
        <v/>
      </c>
      <c r="H443" t="str">
        <f>IF(ISBLANK('Registrations List'!AG446),"",'Registrations List'!AG446)</f>
        <v/>
      </c>
      <c r="I443" t="str">
        <f>IF(ISBLANK('Registrations List'!AK446),"",'Registrations List'!AK446)</f>
        <v/>
      </c>
      <c r="J443" t="str">
        <f>IF(ISBLANK('Registrations List'!AL446),"",'Registrations List'!AL446)</f>
        <v/>
      </c>
      <c r="K443" t="str">
        <f>IF(ISBLANK('Registrations List'!AP446),"",'Registrations List'!AP446)</f>
        <v/>
      </c>
      <c r="L443" t="str">
        <f>IF(ISBLANK('Registrations List'!AQ446),"",'Registrations List'!AQ446)</f>
        <v/>
      </c>
      <c r="M443" t="str">
        <f>IF(ISBLANK('Registrations List'!AU446),"",'Registrations List'!AU446)</f>
        <v/>
      </c>
      <c r="N443" t="str">
        <f>IF(ISBLANK('Registrations List'!AV446),"",'Registrations List'!AV446)</f>
        <v/>
      </c>
      <c r="O443" t="str">
        <f>IF(ISBLANK('Registrations List'!AZ446),"",'Registrations List'!AZ446)</f>
        <v/>
      </c>
      <c r="P443" t="str">
        <f>IF(ISBLANK('Registrations List'!BA446),"",'Registrations List'!BA446)</f>
        <v/>
      </c>
      <c r="Q443" t="str">
        <f>IF(ISBLANK('Registrations List'!BE446),"",'Registrations List'!BE446)</f>
        <v/>
      </c>
      <c r="R443" t="str">
        <f>IF(ISBLANK('Registrations List'!BF446),"",'Registrations List'!BF446)</f>
        <v/>
      </c>
      <c r="S443" s="69" t="str">
        <f>IF(G443="","",Schedule!C446)</f>
        <v/>
      </c>
      <c r="T443" t="str">
        <f>IF('Request for Payment'!$G$29=0,"",'Request for Payment'!$G$29)</f>
        <v/>
      </c>
      <c r="U443" t="str">
        <f>IF(ISBLANK('Registrations List'!G446),"",'Registrations List'!G446)</f>
        <v/>
      </c>
      <c r="V443" t="str">
        <f>IF(ISBLANK('Registrations List'!H446),"",'Registrations List'!H446)</f>
        <v/>
      </c>
      <c r="W443" t="str">
        <f>IF(ISBLANK('Registrations List'!I446),"",'Registrations List'!I446)</f>
        <v/>
      </c>
      <c r="X443" t="str">
        <f>IF(ISBLANK('Registrations List'!J446),"",'Registrations List'!J446)</f>
        <v/>
      </c>
      <c r="Y443" t="str">
        <f>IF(ISBLANK('Registrations List'!K446),"",'Registrations List'!K446)</f>
        <v/>
      </c>
      <c r="Z443" t="str">
        <f>IF(ISBLANK('Registrations List'!L446),"",'Registrations List'!L446)</f>
        <v/>
      </c>
      <c r="AA443" t="str">
        <f>IF(ISBLANK('Registrations List'!M446),"",'Registrations List'!M446)</f>
        <v/>
      </c>
      <c r="AB443" t="str">
        <f>IF(ISBLANK('Registrations List'!N446),"",'Registrations List'!N446)</f>
        <v/>
      </c>
      <c r="AC443" t="str">
        <f>IF(ISBLANK('Registrations List'!O446),"",'Registrations List'!O446)</f>
        <v/>
      </c>
      <c r="AD443" t="str">
        <f>IF(ISBLANK('Registrations List'!X446),"",'Registrations List'!X446)</f>
        <v/>
      </c>
    </row>
    <row r="444" spans="1:30" x14ac:dyDescent="0.2">
      <c r="A444" t="str">
        <f>IF(ISBLANK('SSA Provider &amp; Checklist'!$F$6),"",'SSA Provider &amp; Checklist'!$F$6)</f>
        <v/>
      </c>
      <c r="B444" t="str">
        <f>IF(ISBLANK('SSA Provider &amp; Checklist'!$E$7),"",'SSA Provider &amp; Checklist'!$E$7)</f>
        <v/>
      </c>
      <c r="C444" t="str">
        <f>IF(ISBLANK('SSA Provider &amp; Checklist'!$E$8),"",'SSA Provider &amp; Checklist'!$E$8)</f>
        <v/>
      </c>
      <c r="D444" t="str">
        <f>IF(ISBLANK('SSA Provider &amp; Checklist'!$E$9),"",'SSA Provider &amp; Checklist'!$E$9)</f>
        <v/>
      </c>
      <c r="E444" t="str">
        <f>IF(ISBLANK('SSA Provider &amp; Checklist'!$E$10),"",'SSA Provider &amp; Checklist'!$E$10)</f>
        <v/>
      </c>
      <c r="F444" t="str">
        <f>IF(ISBLANK('SSA Provider &amp; Checklist'!$E$11),"",'SSA Provider &amp; Checklist'!$E$11)</f>
        <v/>
      </c>
      <c r="G444" t="str">
        <f>IF(ISBLANK('Registrations List'!AF447),"",'Registrations List'!AF447)</f>
        <v/>
      </c>
      <c r="H444" t="str">
        <f>IF(ISBLANK('Registrations List'!AG447),"",'Registrations List'!AG447)</f>
        <v/>
      </c>
      <c r="I444" t="str">
        <f>IF(ISBLANK('Registrations List'!AK447),"",'Registrations List'!AK447)</f>
        <v/>
      </c>
      <c r="J444" t="str">
        <f>IF(ISBLANK('Registrations List'!AL447),"",'Registrations List'!AL447)</f>
        <v/>
      </c>
      <c r="K444" t="str">
        <f>IF(ISBLANK('Registrations List'!AP447),"",'Registrations List'!AP447)</f>
        <v/>
      </c>
      <c r="L444" t="str">
        <f>IF(ISBLANK('Registrations List'!AQ447),"",'Registrations List'!AQ447)</f>
        <v/>
      </c>
      <c r="M444" t="str">
        <f>IF(ISBLANK('Registrations List'!AU447),"",'Registrations List'!AU447)</f>
        <v/>
      </c>
      <c r="N444" t="str">
        <f>IF(ISBLANK('Registrations List'!AV447),"",'Registrations List'!AV447)</f>
        <v/>
      </c>
      <c r="O444" t="str">
        <f>IF(ISBLANK('Registrations List'!AZ447),"",'Registrations List'!AZ447)</f>
        <v/>
      </c>
      <c r="P444" t="str">
        <f>IF(ISBLANK('Registrations List'!BA447),"",'Registrations List'!BA447)</f>
        <v/>
      </c>
      <c r="Q444" t="str">
        <f>IF(ISBLANK('Registrations List'!BE447),"",'Registrations List'!BE447)</f>
        <v/>
      </c>
      <c r="R444" t="str">
        <f>IF(ISBLANK('Registrations List'!BF447),"",'Registrations List'!BF447)</f>
        <v/>
      </c>
      <c r="S444" s="69" t="str">
        <f>IF(G444="","",Schedule!C447)</f>
        <v/>
      </c>
      <c r="T444" t="str">
        <f>IF('Request for Payment'!$G$29=0,"",'Request for Payment'!$G$29)</f>
        <v/>
      </c>
      <c r="U444" t="str">
        <f>IF(ISBLANK('Registrations List'!G447),"",'Registrations List'!G447)</f>
        <v/>
      </c>
      <c r="V444" t="str">
        <f>IF(ISBLANK('Registrations List'!H447),"",'Registrations List'!H447)</f>
        <v/>
      </c>
      <c r="W444" t="str">
        <f>IF(ISBLANK('Registrations List'!I447),"",'Registrations List'!I447)</f>
        <v/>
      </c>
      <c r="X444" t="str">
        <f>IF(ISBLANK('Registrations List'!J447),"",'Registrations List'!J447)</f>
        <v/>
      </c>
      <c r="Y444" t="str">
        <f>IF(ISBLANK('Registrations List'!K447),"",'Registrations List'!K447)</f>
        <v/>
      </c>
      <c r="Z444" t="str">
        <f>IF(ISBLANK('Registrations List'!L447),"",'Registrations List'!L447)</f>
        <v/>
      </c>
      <c r="AA444" t="str">
        <f>IF(ISBLANK('Registrations List'!M447),"",'Registrations List'!M447)</f>
        <v/>
      </c>
      <c r="AB444" t="str">
        <f>IF(ISBLANK('Registrations List'!N447),"",'Registrations List'!N447)</f>
        <v/>
      </c>
      <c r="AC444" t="str">
        <f>IF(ISBLANK('Registrations List'!O447),"",'Registrations List'!O447)</f>
        <v/>
      </c>
      <c r="AD444" t="str">
        <f>IF(ISBLANK('Registrations List'!X447),"",'Registrations List'!X447)</f>
        <v/>
      </c>
    </row>
    <row r="445" spans="1:30" x14ac:dyDescent="0.2">
      <c r="A445" t="str">
        <f>IF(ISBLANK('SSA Provider &amp; Checklist'!$F$6),"",'SSA Provider &amp; Checklist'!$F$6)</f>
        <v/>
      </c>
      <c r="B445" t="str">
        <f>IF(ISBLANK('SSA Provider &amp; Checklist'!$E$7),"",'SSA Provider &amp; Checklist'!$E$7)</f>
        <v/>
      </c>
      <c r="C445" t="str">
        <f>IF(ISBLANK('SSA Provider &amp; Checklist'!$E$8),"",'SSA Provider &amp; Checklist'!$E$8)</f>
        <v/>
      </c>
      <c r="D445" t="str">
        <f>IF(ISBLANK('SSA Provider &amp; Checklist'!$E$9),"",'SSA Provider &amp; Checklist'!$E$9)</f>
        <v/>
      </c>
      <c r="E445" t="str">
        <f>IF(ISBLANK('SSA Provider &amp; Checklist'!$E$10),"",'SSA Provider &amp; Checklist'!$E$10)</f>
        <v/>
      </c>
      <c r="F445" t="str">
        <f>IF(ISBLANK('SSA Provider &amp; Checklist'!$E$11),"",'SSA Provider &amp; Checklist'!$E$11)</f>
        <v/>
      </c>
      <c r="G445" t="str">
        <f>IF(ISBLANK('Registrations List'!AF448),"",'Registrations List'!AF448)</f>
        <v/>
      </c>
      <c r="H445" t="str">
        <f>IF(ISBLANK('Registrations List'!AG448),"",'Registrations List'!AG448)</f>
        <v/>
      </c>
      <c r="I445" t="str">
        <f>IF(ISBLANK('Registrations List'!AK448),"",'Registrations List'!AK448)</f>
        <v/>
      </c>
      <c r="J445" t="str">
        <f>IF(ISBLANK('Registrations List'!AL448),"",'Registrations List'!AL448)</f>
        <v/>
      </c>
      <c r="K445" t="str">
        <f>IF(ISBLANK('Registrations List'!AP448),"",'Registrations List'!AP448)</f>
        <v/>
      </c>
      <c r="L445" t="str">
        <f>IF(ISBLANK('Registrations List'!AQ448),"",'Registrations List'!AQ448)</f>
        <v/>
      </c>
      <c r="M445" t="str">
        <f>IF(ISBLANK('Registrations List'!AU448),"",'Registrations List'!AU448)</f>
        <v/>
      </c>
      <c r="N445" t="str">
        <f>IF(ISBLANK('Registrations List'!AV448),"",'Registrations List'!AV448)</f>
        <v/>
      </c>
      <c r="O445" t="str">
        <f>IF(ISBLANK('Registrations List'!AZ448),"",'Registrations List'!AZ448)</f>
        <v/>
      </c>
      <c r="P445" t="str">
        <f>IF(ISBLANK('Registrations List'!BA448),"",'Registrations List'!BA448)</f>
        <v/>
      </c>
      <c r="Q445" t="str">
        <f>IF(ISBLANK('Registrations List'!BE448),"",'Registrations List'!BE448)</f>
        <v/>
      </c>
      <c r="R445" t="str">
        <f>IF(ISBLANK('Registrations List'!BF448),"",'Registrations List'!BF448)</f>
        <v/>
      </c>
      <c r="S445" s="69" t="str">
        <f>IF(G445="","",Schedule!C448)</f>
        <v/>
      </c>
      <c r="T445" t="str">
        <f>IF('Request for Payment'!$G$29=0,"",'Request for Payment'!$G$29)</f>
        <v/>
      </c>
      <c r="U445" t="str">
        <f>IF(ISBLANK('Registrations List'!G448),"",'Registrations List'!G448)</f>
        <v/>
      </c>
      <c r="V445" t="str">
        <f>IF(ISBLANK('Registrations List'!H448),"",'Registrations List'!H448)</f>
        <v/>
      </c>
      <c r="W445" t="str">
        <f>IF(ISBLANK('Registrations List'!I448),"",'Registrations List'!I448)</f>
        <v/>
      </c>
      <c r="X445" t="str">
        <f>IF(ISBLANK('Registrations List'!J448),"",'Registrations List'!J448)</f>
        <v/>
      </c>
      <c r="Y445" t="str">
        <f>IF(ISBLANK('Registrations List'!K448),"",'Registrations List'!K448)</f>
        <v/>
      </c>
      <c r="Z445" t="str">
        <f>IF(ISBLANK('Registrations List'!L448),"",'Registrations List'!L448)</f>
        <v/>
      </c>
      <c r="AA445" t="str">
        <f>IF(ISBLANK('Registrations List'!M448),"",'Registrations List'!M448)</f>
        <v/>
      </c>
      <c r="AB445" t="str">
        <f>IF(ISBLANK('Registrations List'!N448),"",'Registrations List'!N448)</f>
        <v/>
      </c>
      <c r="AC445" t="str">
        <f>IF(ISBLANK('Registrations List'!O448),"",'Registrations List'!O448)</f>
        <v/>
      </c>
      <c r="AD445" t="str">
        <f>IF(ISBLANK('Registrations List'!X448),"",'Registrations List'!X448)</f>
        <v/>
      </c>
    </row>
    <row r="446" spans="1:30" x14ac:dyDescent="0.2">
      <c r="A446" t="str">
        <f>IF(ISBLANK('SSA Provider &amp; Checklist'!$F$6),"",'SSA Provider &amp; Checklist'!$F$6)</f>
        <v/>
      </c>
      <c r="B446" t="str">
        <f>IF(ISBLANK('SSA Provider &amp; Checklist'!$E$7),"",'SSA Provider &amp; Checklist'!$E$7)</f>
        <v/>
      </c>
      <c r="C446" t="str">
        <f>IF(ISBLANK('SSA Provider &amp; Checklist'!$E$8),"",'SSA Provider &amp; Checklist'!$E$8)</f>
        <v/>
      </c>
      <c r="D446" t="str">
        <f>IF(ISBLANK('SSA Provider &amp; Checklist'!$E$9),"",'SSA Provider &amp; Checklist'!$E$9)</f>
        <v/>
      </c>
      <c r="E446" t="str">
        <f>IF(ISBLANK('SSA Provider &amp; Checklist'!$E$10),"",'SSA Provider &amp; Checklist'!$E$10)</f>
        <v/>
      </c>
      <c r="F446" t="str">
        <f>IF(ISBLANK('SSA Provider &amp; Checklist'!$E$11),"",'SSA Provider &amp; Checklist'!$E$11)</f>
        <v/>
      </c>
      <c r="G446" t="str">
        <f>IF(ISBLANK('Registrations List'!AF449),"",'Registrations List'!AF449)</f>
        <v/>
      </c>
      <c r="H446" t="str">
        <f>IF(ISBLANK('Registrations List'!AG449),"",'Registrations List'!AG449)</f>
        <v/>
      </c>
      <c r="I446" t="str">
        <f>IF(ISBLANK('Registrations List'!AK449),"",'Registrations List'!AK449)</f>
        <v/>
      </c>
      <c r="J446" t="str">
        <f>IF(ISBLANK('Registrations List'!AL449),"",'Registrations List'!AL449)</f>
        <v/>
      </c>
      <c r="K446" t="str">
        <f>IF(ISBLANK('Registrations List'!AP449),"",'Registrations List'!AP449)</f>
        <v/>
      </c>
      <c r="L446" t="str">
        <f>IF(ISBLANK('Registrations List'!AQ449),"",'Registrations List'!AQ449)</f>
        <v/>
      </c>
      <c r="M446" t="str">
        <f>IF(ISBLANK('Registrations List'!AU449),"",'Registrations List'!AU449)</f>
        <v/>
      </c>
      <c r="N446" t="str">
        <f>IF(ISBLANK('Registrations List'!AV449),"",'Registrations List'!AV449)</f>
        <v/>
      </c>
      <c r="O446" t="str">
        <f>IF(ISBLANK('Registrations List'!AZ449),"",'Registrations List'!AZ449)</f>
        <v/>
      </c>
      <c r="P446" t="str">
        <f>IF(ISBLANK('Registrations List'!BA449),"",'Registrations List'!BA449)</f>
        <v/>
      </c>
      <c r="Q446" t="str">
        <f>IF(ISBLANK('Registrations List'!BE449),"",'Registrations List'!BE449)</f>
        <v/>
      </c>
      <c r="R446" t="str">
        <f>IF(ISBLANK('Registrations List'!BF449),"",'Registrations List'!BF449)</f>
        <v/>
      </c>
      <c r="S446" s="69" t="str">
        <f>IF(G446="","",Schedule!C449)</f>
        <v/>
      </c>
      <c r="T446" t="str">
        <f>IF('Request for Payment'!$G$29=0,"",'Request for Payment'!$G$29)</f>
        <v/>
      </c>
      <c r="U446" t="str">
        <f>IF(ISBLANK('Registrations List'!G449),"",'Registrations List'!G449)</f>
        <v/>
      </c>
      <c r="V446" t="str">
        <f>IF(ISBLANK('Registrations List'!H449),"",'Registrations List'!H449)</f>
        <v/>
      </c>
      <c r="W446" t="str">
        <f>IF(ISBLANK('Registrations List'!I449),"",'Registrations List'!I449)</f>
        <v/>
      </c>
      <c r="X446" t="str">
        <f>IF(ISBLANK('Registrations List'!J449),"",'Registrations List'!J449)</f>
        <v/>
      </c>
      <c r="Y446" t="str">
        <f>IF(ISBLANK('Registrations List'!K449),"",'Registrations List'!K449)</f>
        <v/>
      </c>
      <c r="Z446" t="str">
        <f>IF(ISBLANK('Registrations List'!L449),"",'Registrations List'!L449)</f>
        <v/>
      </c>
      <c r="AA446" t="str">
        <f>IF(ISBLANK('Registrations List'!M449),"",'Registrations List'!M449)</f>
        <v/>
      </c>
      <c r="AB446" t="str">
        <f>IF(ISBLANK('Registrations List'!N449),"",'Registrations List'!N449)</f>
        <v/>
      </c>
      <c r="AC446" t="str">
        <f>IF(ISBLANK('Registrations List'!O449),"",'Registrations List'!O449)</f>
        <v/>
      </c>
      <c r="AD446" t="str">
        <f>IF(ISBLANK('Registrations List'!X449),"",'Registrations List'!X449)</f>
        <v/>
      </c>
    </row>
    <row r="447" spans="1:30" x14ac:dyDescent="0.2">
      <c r="A447" t="str">
        <f>IF(ISBLANK('SSA Provider &amp; Checklist'!$F$6),"",'SSA Provider &amp; Checklist'!$F$6)</f>
        <v/>
      </c>
      <c r="B447" t="str">
        <f>IF(ISBLANK('SSA Provider &amp; Checklist'!$E$7),"",'SSA Provider &amp; Checklist'!$E$7)</f>
        <v/>
      </c>
      <c r="C447" t="str">
        <f>IF(ISBLANK('SSA Provider &amp; Checklist'!$E$8),"",'SSA Provider &amp; Checklist'!$E$8)</f>
        <v/>
      </c>
      <c r="D447" t="str">
        <f>IF(ISBLANK('SSA Provider &amp; Checklist'!$E$9),"",'SSA Provider &amp; Checklist'!$E$9)</f>
        <v/>
      </c>
      <c r="E447" t="str">
        <f>IF(ISBLANK('SSA Provider &amp; Checklist'!$E$10),"",'SSA Provider &amp; Checklist'!$E$10)</f>
        <v/>
      </c>
      <c r="F447" t="str">
        <f>IF(ISBLANK('SSA Provider &amp; Checklist'!$E$11),"",'SSA Provider &amp; Checklist'!$E$11)</f>
        <v/>
      </c>
      <c r="G447" t="str">
        <f>IF(ISBLANK('Registrations List'!AF450),"",'Registrations List'!AF450)</f>
        <v/>
      </c>
      <c r="H447" t="str">
        <f>IF(ISBLANK('Registrations List'!AG450),"",'Registrations List'!AG450)</f>
        <v/>
      </c>
      <c r="I447" t="str">
        <f>IF(ISBLANK('Registrations List'!AK450),"",'Registrations List'!AK450)</f>
        <v/>
      </c>
      <c r="J447" t="str">
        <f>IF(ISBLANK('Registrations List'!AL450),"",'Registrations List'!AL450)</f>
        <v/>
      </c>
      <c r="K447" t="str">
        <f>IF(ISBLANK('Registrations List'!AP450),"",'Registrations List'!AP450)</f>
        <v/>
      </c>
      <c r="L447" t="str">
        <f>IF(ISBLANK('Registrations List'!AQ450),"",'Registrations List'!AQ450)</f>
        <v/>
      </c>
      <c r="M447" t="str">
        <f>IF(ISBLANK('Registrations List'!AU450),"",'Registrations List'!AU450)</f>
        <v/>
      </c>
      <c r="N447" t="str">
        <f>IF(ISBLANK('Registrations List'!AV450),"",'Registrations List'!AV450)</f>
        <v/>
      </c>
      <c r="O447" t="str">
        <f>IF(ISBLANK('Registrations List'!AZ450),"",'Registrations List'!AZ450)</f>
        <v/>
      </c>
      <c r="P447" t="str">
        <f>IF(ISBLANK('Registrations List'!BA450),"",'Registrations List'!BA450)</f>
        <v/>
      </c>
      <c r="Q447" t="str">
        <f>IF(ISBLANK('Registrations List'!BE450),"",'Registrations List'!BE450)</f>
        <v/>
      </c>
      <c r="R447" t="str">
        <f>IF(ISBLANK('Registrations List'!BF450),"",'Registrations List'!BF450)</f>
        <v/>
      </c>
      <c r="S447" s="69" t="str">
        <f>IF(G447="","",Schedule!C450)</f>
        <v/>
      </c>
      <c r="T447" t="str">
        <f>IF('Request for Payment'!$G$29=0,"",'Request for Payment'!$G$29)</f>
        <v/>
      </c>
      <c r="U447" t="str">
        <f>IF(ISBLANK('Registrations List'!G450),"",'Registrations List'!G450)</f>
        <v/>
      </c>
      <c r="V447" t="str">
        <f>IF(ISBLANK('Registrations List'!H450),"",'Registrations List'!H450)</f>
        <v/>
      </c>
      <c r="W447" t="str">
        <f>IF(ISBLANK('Registrations List'!I450),"",'Registrations List'!I450)</f>
        <v/>
      </c>
      <c r="X447" t="str">
        <f>IF(ISBLANK('Registrations List'!J450),"",'Registrations List'!J450)</f>
        <v/>
      </c>
      <c r="Y447" t="str">
        <f>IF(ISBLANK('Registrations List'!K450),"",'Registrations List'!K450)</f>
        <v/>
      </c>
      <c r="Z447" t="str">
        <f>IF(ISBLANK('Registrations List'!L450),"",'Registrations List'!L450)</f>
        <v/>
      </c>
      <c r="AA447" t="str">
        <f>IF(ISBLANK('Registrations List'!M450),"",'Registrations List'!M450)</f>
        <v/>
      </c>
      <c r="AB447" t="str">
        <f>IF(ISBLANK('Registrations List'!N450),"",'Registrations List'!N450)</f>
        <v/>
      </c>
      <c r="AC447" t="str">
        <f>IF(ISBLANK('Registrations List'!O450),"",'Registrations List'!O450)</f>
        <v/>
      </c>
      <c r="AD447" t="str">
        <f>IF(ISBLANK('Registrations List'!X450),"",'Registrations List'!X450)</f>
        <v/>
      </c>
    </row>
    <row r="448" spans="1:30" x14ac:dyDescent="0.2">
      <c r="A448" t="str">
        <f>IF(ISBLANK('SSA Provider &amp; Checklist'!$F$6),"",'SSA Provider &amp; Checklist'!$F$6)</f>
        <v/>
      </c>
      <c r="B448" t="str">
        <f>IF(ISBLANK('SSA Provider &amp; Checklist'!$E$7),"",'SSA Provider &amp; Checklist'!$E$7)</f>
        <v/>
      </c>
      <c r="C448" t="str">
        <f>IF(ISBLANK('SSA Provider &amp; Checklist'!$E$8),"",'SSA Provider &amp; Checklist'!$E$8)</f>
        <v/>
      </c>
      <c r="D448" t="str">
        <f>IF(ISBLANK('SSA Provider &amp; Checklist'!$E$9),"",'SSA Provider &amp; Checklist'!$E$9)</f>
        <v/>
      </c>
      <c r="E448" t="str">
        <f>IF(ISBLANK('SSA Provider &amp; Checklist'!$E$10),"",'SSA Provider &amp; Checklist'!$E$10)</f>
        <v/>
      </c>
      <c r="F448" t="str">
        <f>IF(ISBLANK('SSA Provider &amp; Checklist'!$E$11),"",'SSA Provider &amp; Checklist'!$E$11)</f>
        <v/>
      </c>
      <c r="G448" t="str">
        <f>IF(ISBLANK('Registrations List'!AF451),"",'Registrations List'!AF451)</f>
        <v/>
      </c>
      <c r="H448" t="str">
        <f>IF(ISBLANK('Registrations List'!AG451),"",'Registrations List'!AG451)</f>
        <v/>
      </c>
      <c r="I448" t="str">
        <f>IF(ISBLANK('Registrations List'!AK451),"",'Registrations List'!AK451)</f>
        <v/>
      </c>
      <c r="J448" t="str">
        <f>IF(ISBLANK('Registrations List'!AL451),"",'Registrations List'!AL451)</f>
        <v/>
      </c>
      <c r="K448" t="str">
        <f>IF(ISBLANK('Registrations List'!AP451),"",'Registrations List'!AP451)</f>
        <v/>
      </c>
      <c r="L448" t="str">
        <f>IF(ISBLANK('Registrations List'!AQ451),"",'Registrations List'!AQ451)</f>
        <v/>
      </c>
      <c r="M448" t="str">
        <f>IF(ISBLANK('Registrations List'!AU451),"",'Registrations List'!AU451)</f>
        <v/>
      </c>
      <c r="N448" t="str">
        <f>IF(ISBLANK('Registrations List'!AV451),"",'Registrations List'!AV451)</f>
        <v/>
      </c>
      <c r="O448" t="str">
        <f>IF(ISBLANK('Registrations List'!AZ451),"",'Registrations List'!AZ451)</f>
        <v/>
      </c>
      <c r="P448" t="str">
        <f>IF(ISBLANK('Registrations List'!BA451),"",'Registrations List'!BA451)</f>
        <v/>
      </c>
      <c r="Q448" t="str">
        <f>IF(ISBLANK('Registrations List'!BE451),"",'Registrations List'!BE451)</f>
        <v/>
      </c>
      <c r="R448" t="str">
        <f>IF(ISBLANK('Registrations List'!BF451),"",'Registrations List'!BF451)</f>
        <v/>
      </c>
      <c r="S448" s="69" t="str">
        <f>IF(G448="","",Schedule!C451)</f>
        <v/>
      </c>
      <c r="T448" t="str">
        <f>IF('Request for Payment'!$G$29=0,"",'Request for Payment'!$G$29)</f>
        <v/>
      </c>
      <c r="U448" t="str">
        <f>IF(ISBLANK('Registrations List'!G451),"",'Registrations List'!G451)</f>
        <v/>
      </c>
      <c r="V448" t="str">
        <f>IF(ISBLANK('Registrations List'!H451),"",'Registrations List'!H451)</f>
        <v/>
      </c>
      <c r="W448" t="str">
        <f>IF(ISBLANK('Registrations List'!I451),"",'Registrations List'!I451)</f>
        <v/>
      </c>
      <c r="X448" t="str">
        <f>IF(ISBLANK('Registrations List'!J451),"",'Registrations List'!J451)</f>
        <v/>
      </c>
      <c r="Y448" t="str">
        <f>IF(ISBLANK('Registrations List'!K451),"",'Registrations List'!K451)</f>
        <v/>
      </c>
      <c r="Z448" t="str">
        <f>IF(ISBLANK('Registrations List'!L451),"",'Registrations List'!L451)</f>
        <v/>
      </c>
      <c r="AA448" t="str">
        <f>IF(ISBLANK('Registrations List'!M451),"",'Registrations List'!M451)</f>
        <v/>
      </c>
      <c r="AB448" t="str">
        <f>IF(ISBLANK('Registrations List'!N451),"",'Registrations List'!N451)</f>
        <v/>
      </c>
      <c r="AC448" t="str">
        <f>IF(ISBLANK('Registrations List'!O451),"",'Registrations List'!O451)</f>
        <v/>
      </c>
      <c r="AD448" t="str">
        <f>IF(ISBLANK('Registrations List'!X451),"",'Registrations List'!X451)</f>
        <v/>
      </c>
    </row>
    <row r="449" spans="1:30" x14ac:dyDescent="0.2">
      <c r="A449" t="str">
        <f>IF(ISBLANK('SSA Provider &amp; Checklist'!$F$6),"",'SSA Provider &amp; Checklist'!$F$6)</f>
        <v/>
      </c>
      <c r="B449" t="str">
        <f>IF(ISBLANK('SSA Provider &amp; Checklist'!$E$7),"",'SSA Provider &amp; Checklist'!$E$7)</f>
        <v/>
      </c>
      <c r="C449" t="str">
        <f>IF(ISBLANK('SSA Provider &amp; Checklist'!$E$8),"",'SSA Provider &amp; Checklist'!$E$8)</f>
        <v/>
      </c>
      <c r="D449" t="str">
        <f>IF(ISBLANK('SSA Provider &amp; Checklist'!$E$9),"",'SSA Provider &amp; Checklist'!$E$9)</f>
        <v/>
      </c>
      <c r="E449" t="str">
        <f>IF(ISBLANK('SSA Provider &amp; Checklist'!$E$10),"",'SSA Provider &amp; Checklist'!$E$10)</f>
        <v/>
      </c>
      <c r="F449" t="str">
        <f>IF(ISBLANK('SSA Provider &amp; Checklist'!$E$11),"",'SSA Provider &amp; Checklist'!$E$11)</f>
        <v/>
      </c>
      <c r="G449" t="str">
        <f>IF(ISBLANK('Registrations List'!AF452),"",'Registrations List'!AF452)</f>
        <v/>
      </c>
      <c r="H449" t="str">
        <f>IF(ISBLANK('Registrations List'!AG452),"",'Registrations List'!AG452)</f>
        <v/>
      </c>
      <c r="I449" t="str">
        <f>IF(ISBLANK('Registrations List'!AK452),"",'Registrations List'!AK452)</f>
        <v/>
      </c>
      <c r="J449" t="str">
        <f>IF(ISBLANK('Registrations List'!AL452),"",'Registrations List'!AL452)</f>
        <v/>
      </c>
      <c r="K449" t="str">
        <f>IF(ISBLANK('Registrations List'!AP452),"",'Registrations List'!AP452)</f>
        <v/>
      </c>
      <c r="L449" t="str">
        <f>IF(ISBLANK('Registrations List'!AQ452),"",'Registrations List'!AQ452)</f>
        <v/>
      </c>
      <c r="M449" t="str">
        <f>IF(ISBLANK('Registrations List'!AU452),"",'Registrations List'!AU452)</f>
        <v/>
      </c>
      <c r="N449" t="str">
        <f>IF(ISBLANK('Registrations List'!AV452),"",'Registrations List'!AV452)</f>
        <v/>
      </c>
      <c r="O449" t="str">
        <f>IF(ISBLANK('Registrations List'!AZ452),"",'Registrations List'!AZ452)</f>
        <v/>
      </c>
      <c r="P449" t="str">
        <f>IF(ISBLANK('Registrations List'!BA452),"",'Registrations List'!BA452)</f>
        <v/>
      </c>
      <c r="Q449" t="str">
        <f>IF(ISBLANK('Registrations List'!BE452),"",'Registrations List'!BE452)</f>
        <v/>
      </c>
      <c r="R449" t="str">
        <f>IF(ISBLANK('Registrations List'!BF452),"",'Registrations List'!BF452)</f>
        <v/>
      </c>
      <c r="S449" s="69" t="str">
        <f>IF(G449="","",Schedule!C452)</f>
        <v/>
      </c>
      <c r="T449" t="str">
        <f>IF('Request for Payment'!$G$29=0,"",'Request for Payment'!$G$29)</f>
        <v/>
      </c>
      <c r="U449" t="str">
        <f>IF(ISBLANK('Registrations List'!G452),"",'Registrations List'!G452)</f>
        <v/>
      </c>
      <c r="V449" t="str">
        <f>IF(ISBLANK('Registrations List'!H452),"",'Registrations List'!H452)</f>
        <v/>
      </c>
      <c r="W449" t="str">
        <f>IF(ISBLANK('Registrations List'!I452),"",'Registrations List'!I452)</f>
        <v/>
      </c>
      <c r="X449" t="str">
        <f>IF(ISBLANK('Registrations List'!J452),"",'Registrations List'!J452)</f>
        <v/>
      </c>
      <c r="Y449" t="str">
        <f>IF(ISBLANK('Registrations List'!K452),"",'Registrations List'!K452)</f>
        <v/>
      </c>
      <c r="Z449" t="str">
        <f>IF(ISBLANK('Registrations List'!L452),"",'Registrations List'!L452)</f>
        <v/>
      </c>
      <c r="AA449" t="str">
        <f>IF(ISBLANK('Registrations List'!M452),"",'Registrations List'!M452)</f>
        <v/>
      </c>
      <c r="AB449" t="str">
        <f>IF(ISBLANK('Registrations List'!N452),"",'Registrations List'!N452)</f>
        <v/>
      </c>
      <c r="AC449" t="str">
        <f>IF(ISBLANK('Registrations List'!O452),"",'Registrations List'!O452)</f>
        <v/>
      </c>
      <c r="AD449" t="str">
        <f>IF(ISBLANK('Registrations List'!X452),"",'Registrations List'!X452)</f>
        <v/>
      </c>
    </row>
    <row r="450" spans="1:30" x14ac:dyDescent="0.2">
      <c r="A450" t="str">
        <f>IF(ISBLANK('SSA Provider &amp; Checklist'!$F$6),"",'SSA Provider &amp; Checklist'!$F$6)</f>
        <v/>
      </c>
      <c r="B450" t="str">
        <f>IF(ISBLANK('SSA Provider &amp; Checklist'!$E$7),"",'SSA Provider &amp; Checklist'!$E$7)</f>
        <v/>
      </c>
      <c r="C450" t="str">
        <f>IF(ISBLANK('SSA Provider &amp; Checklist'!$E$8),"",'SSA Provider &amp; Checklist'!$E$8)</f>
        <v/>
      </c>
      <c r="D450" t="str">
        <f>IF(ISBLANK('SSA Provider &amp; Checklist'!$E$9),"",'SSA Provider &amp; Checklist'!$E$9)</f>
        <v/>
      </c>
      <c r="E450" t="str">
        <f>IF(ISBLANK('SSA Provider &amp; Checklist'!$E$10),"",'SSA Provider &amp; Checklist'!$E$10)</f>
        <v/>
      </c>
      <c r="F450" t="str">
        <f>IF(ISBLANK('SSA Provider &amp; Checklist'!$E$11),"",'SSA Provider &amp; Checklist'!$E$11)</f>
        <v/>
      </c>
      <c r="G450" t="str">
        <f>IF(ISBLANK('Registrations List'!AF453),"",'Registrations List'!AF453)</f>
        <v/>
      </c>
      <c r="H450" t="str">
        <f>IF(ISBLANK('Registrations List'!AG453),"",'Registrations List'!AG453)</f>
        <v/>
      </c>
      <c r="I450" t="str">
        <f>IF(ISBLANK('Registrations List'!AK453),"",'Registrations List'!AK453)</f>
        <v/>
      </c>
      <c r="J450" t="str">
        <f>IF(ISBLANK('Registrations List'!AL453),"",'Registrations List'!AL453)</f>
        <v/>
      </c>
      <c r="K450" t="str">
        <f>IF(ISBLANK('Registrations List'!AP453),"",'Registrations List'!AP453)</f>
        <v/>
      </c>
      <c r="L450" t="str">
        <f>IF(ISBLANK('Registrations List'!AQ453),"",'Registrations List'!AQ453)</f>
        <v/>
      </c>
      <c r="M450" t="str">
        <f>IF(ISBLANK('Registrations List'!AU453),"",'Registrations List'!AU453)</f>
        <v/>
      </c>
      <c r="N450" t="str">
        <f>IF(ISBLANK('Registrations List'!AV453),"",'Registrations List'!AV453)</f>
        <v/>
      </c>
      <c r="O450" t="str">
        <f>IF(ISBLANK('Registrations List'!AZ453),"",'Registrations List'!AZ453)</f>
        <v/>
      </c>
      <c r="P450" t="str">
        <f>IF(ISBLANK('Registrations List'!BA453),"",'Registrations List'!BA453)</f>
        <v/>
      </c>
      <c r="Q450" t="str">
        <f>IF(ISBLANK('Registrations List'!BE453),"",'Registrations List'!BE453)</f>
        <v/>
      </c>
      <c r="R450" t="str">
        <f>IF(ISBLANK('Registrations List'!BF453),"",'Registrations List'!BF453)</f>
        <v/>
      </c>
      <c r="S450" s="69" t="str">
        <f>IF(G450="","",Schedule!C453)</f>
        <v/>
      </c>
      <c r="T450" t="str">
        <f>IF('Request for Payment'!$G$29=0,"",'Request for Payment'!$G$29)</f>
        <v/>
      </c>
      <c r="U450" t="str">
        <f>IF(ISBLANK('Registrations List'!G453),"",'Registrations List'!G453)</f>
        <v/>
      </c>
      <c r="V450" t="str">
        <f>IF(ISBLANK('Registrations List'!H453),"",'Registrations List'!H453)</f>
        <v/>
      </c>
      <c r="W450" t="str">
        <f>IF(ISBLANK('Registrations List'!I453),"",'Registrations List'!I453)</f>
        <v/>
      </c>
      <c r="X450" t="str">
        <f>IF(ISBLANK('Registrations List'!J453),"",'Registrations List'!J453)</f>
        <v/>
      </c>
      <c r="Y450" t="str">
        <f>IF(ISBLANK('Registrations List'!K453),"",'Registrations List'!K453)</f>
        <v/>
      </c>
      <c r="Z450" t="str">
        <f>IF(ISBLANK('Registrations List'!L453),"",'Registrations List'!L453)</f>
        <v/>
      </c>
      <c r="AA450" t="str">
        <f>IF(ISBLANK('Registrations List'!M453),"",'Registrations List'!M453)</f>
        <v/>
      </c>
      <c r="AB450" t="str">
        <f>IF(ISBLANK('Registrations List'!N453),"",'Registrations List'!N453)</f>
        <v/>
      </c>
      <c r="AC450" t="str">
        <f>IF(ISBLANK('Registrations List'!O453),"",'Registrations List'!O453)</f>
        <v/>
      </c>
      <c r="AD450" t="str">
        <f>IF(ISBLANK('Registrations List'!X453),"",'Registrations List'!X453)</f>
        <v/>
      </c>
    </row>
    <row r="451" spans="1:30" x14ac:dyDescent="0.2">
      <c r="A451" t="str">
        <f>IF(ISBLANK('SSA Provider &amp; Checklist'!$F$6),"",'SSA Provider &amp; Checklist'!$F$6)</f>
        <v/>
      </c>
      <c r="B451" t="str">
        <f>IF(ISBLANK('SSA Provider &amp; Checklist'!$E$7),"",'SSA Provider &amp; Checklist'!$E$7)</f>
        <v/>
      </c>
      <c r="C451" t="str">
        <f>IF(ISBLANK('SSA Provider &amp; Checklist'!$E$8),"",'SSA Provider &amp; Checklist'!$E$8)</f>
        <v/>
      </c>
      <c r="D451" t="str">
        <f>IF(ISBLANK('SSA Provider &amp; Checklist'!$E$9),"",'SSA Provider &amp; Checklist'!$E$9)</f>
        <v/>
      </c>
      <c r="E451" t="str">
        <f>IF(ISBLANK('SSA Provider &amp; Checklist'!$E$10),"",'SSA Provider &amp; Checklist'!$E$10)</f>
        <v/>
      </c>
      <c r="F451" t="str">
        <f>IF(ISBLANK('SSA Provider &amp; Checklist'!$E$11),"",'SSA Provider &amp; Checklist'!$E$11)</f>
        <v/>
      </c>
      <c r="G451" t="str">
        <f>IF(ISBLANK('Registrations List'!AF454),"",'Registrations List'!AF454)</f>
        <v/>
      </c>
      <c r="H451" t="str">
        <f>IF(ISBLANK('Registrations List'!AG454),"",'Registrations List'!AG454)</f>
        <v/>
      </c>
      <c r="I451" t="str">
        <f>IF(ISBLANK('Registrations List'!AK454),"",'Registrations List'!AK454)</f>
        <v/>
      </c>
      <c r="J451" t="str">
        <f>IF(ISBLANK('Registrations List'!AL454),"",'Registrations List'!AL454)</f>
        <v/>
      </c>
      <c r="K451" t="str">
        <f>IF(ISBLANK('Registrations List'!AP454),"",'Registrations List'!AP454)</f>
        <v/>
      </c>
      <c r="L451" t="str">
        <f>IF(ISBLANK('Registrations List'!AQ454),"",'Registrations List'!AQ454)</f>
        <v/>
      </c>
      <c r="M451" t="str">
        <f>IF(ISBLANK('Registrations List'!AU454),"",'Registrations List'!AU454)</f>
        <v/>
      </c>
      <c r="N451" t="str">
        <f>IF(ISBLANK('Registrations List'!AV454),"",'Registrations List'!AV454)</f>
        <v/>
      </c>
      <c r="O451" t="str">
        <f>IF(ISBLANK('Registrations List'!AZ454),"",'Registrations List'!AZ454)</f>
        <v/>
      </c>
      <c r="P451" t="str">
        <f>IF(ISBLANK('Registrations List'!BA454),"",'Registrations List'!BA454)</f>
        <v/>
      </c>
      <c r="Q451" t="str">
        <f>IF(ISBLANK('Registrations List'!BE454),"",'Registrations List'!BE454)</f>
        <v/>
      </c>
      <c r="R451" t="str">
        <f>IF(ISBLANK('Registrations List'!BF454),"",'Registrations List'!BF454)</f>
        <v/>
      </c>
      <c r="S451" s="69" t="str">
        <f>IF(G451="","",Schedule!C454)</f>
        <v/>
      </c>
      <c r="T451" t="str">
        <f>IF('Request for Payment'!$G$29=0,"",'Request for Payment'!$G$29)</f>
        <v/>
      </c>
      <c r="U451" t="str">
        <f>IF(ISBLANK('Registrations List'!G454),"",'Registrations List'!G454)</f>
        <v/>
      </c>
      <c r="V451" t="str">
        <f>IF(ISBLANK('Registrations List'!H454),"",'Registrations List'!H454)</f>
        <v/>
      </c>
      <c r="W451" t="str">
        <f>IF(ISBLANK('Registrations List'!I454),"",'Registrations List'!I454)</f>
        <v/>
      </c>
      <c r="X451" t="str">
        <f>IF(ISBLANK('Registrations List'!J454),"",'Registrations List'!J454)</f>
        <v/>
      </c>
      <c r="Y451" t="str">
        <f>IF(ISBLANK('Registrations List'!K454),"",'Registrations List'!K454)</f>
        <v/>
      </c>
      <c r="Z451" t="str">
        <f>IF(ISBLANK('Registrations List'!L454),"",'Registrations List'!L454)</f>
        <v/>
      </c>
      <c r="AA451" t="str">
        <f>IF(ISBLANK('Registrations List'!M454),"",'Registrations List'!M454)</f>
        <v/>
      </c>
      <c r="AB451" t="str">
        <f>IF(ISBLANK('Registrations List'!N454),"",'Registrations List'!N454)</f>
        <v/>
      </c>
      <c r="AC451" t="str">
        <f>IF(ISBLANK('Registrations List'!O454),"",'Registrations List'!O454)</f>
        <v/>
      </c>
      <c r="AD451" t="str">
        <f>IF(ISBLANK('Registrations List'!X454),"",'Registrations List'!X454)</f>
        <v/>
      </c>
    </row>
    <row r="452" spans="1:30" x14ac:dyDescent="0.2">
      <c r="A452" t="str">
        <f>IF(ISBLANK('SSA Provider &amp; Checklist'!$F$6),"",'SSA Provider &amp; Checklist'!$F$6)</f>
        <v/>
      </c>
      <c r="B452" t="str">
        <f>IF(ISBLANK('SSA Provider &amp; Checklist'!$E$7),"",'SSA Provider &amp; Checklist'!$E$7)</f>
        <v/>
      </c>
      <c r="C452" t="str">
        <f>IF(ISBLANK('SSA Provider &amp; Checklist'!$E$8),"",'SSA Provider &amp; Checklist'!$E$8)</f>
        <v/>
      </c>
      <c r="D452" t="str">
        <f>IF(ISBLANK('SSA Provider &amp; Checklist'!$E$9),"",'SSA Provider &amp; Checklist'!$E$9)</f>
        <v/>
      </c>
      <c r="E452" t="str">
        <f>IF(ISBLANK('SSA Provider &amp; Checklist'!$E$10),"",'SSA Provider &amp; Checklist'!$E$10)</f>
        <v/>
      </c>
      <c r="F452" t="str">
        <f>IF(ISBLANK('SSA Provider &amp; Checklist'!$E$11),"",'SSA Provider &amp; Checklist'!$E$11)</f>
        <v/>
      </c>
      <c r="G452" t="str">
        <f>IF(ISBLANK('Registrations List'!AF455),"",'Registrations List'!AF455)</f>
        <v/>
      </c>
      <c r="H452" t="str">
        <f>IF(ISBLANK('Registrations List'!AG455),"",'Registrations List'!AG455)</f>
        <v/>
      </c>
      <c r="I452" t="str">
        <f>IF(ISBLANK('Registrations List'!AK455),"",'Registrations List'!AK455)</f>
        <v/>
      </c>
      <c r="J452" t="str">
        <f>IF(ISBLANK('Registrations List'!AL455),"",'Registrations List'!AL455)</f>
        <v/>
      </c>
      <c r="K452" t="str">
        <f>IF(ISBLANK('Registrations List'!AP455),"",'Registrations List'!AP455)</f>
        <v/>
      </c>
      <c r="L452" t="str">
        <f>IF(ISBLANK('Registrations List'!AQ455),"",'Registrations List'!AQ455)</f>
        <v/>
      </c>
      <c r="M452" t="str">
        <f>IF(ISBLANK('Registrations List'!AU455),"",'Registrations List'!AU455)</f>
        <v/>
      </c>
      <c r="N452" t="str">
        <f>IF(ISBLANK('Registrations List'!AV455),"",'Registrations List'!AV455)</f>
        <v/>
      </c>
      <c r="O452" t="str">
        <f>IF(ISBLANK('Registrations List'!AZ455),"",'Registrations List'!AZ455)</f>
        <v/>
      </c>
      <c r="P452" t="str">
        <f>IF(ISBLANK('Registrations List'!BA455),"",'Registrations List'!BA455)</f>
        <v/>
      </c>
      <c r="Q452" t="str">
        <f>IF(ISBLANK('Registrations List'!BE455),"",'Registrations List'!BE455)</f>
        <v/>
      </c>
      <c r="R452" t="str">
        <f>IF(ISBLANK('Registrations List'!BF455),"",'Registrations List'!BF455)</f>
        <v/>
      </c>
      <c r="S452" s="69" t="str">
        <f>IF(G452="","",Schedule!C455)</f>
        <v/>
      </c>
      <c r="T452" t="str">
        <f>IF('Request for Payment'!$G$29=0,"",'Request for Payment'!$G$29)</f>
        <v/>
      </c>
      <c r="U452" t="str">
        <f>IF(ISBLANK('Registrations List'!G455),"",'Registrations List'!G455)</f>
        <v/>
      </c>
      <c r="V452" t="str">
        <f>IF(ISBLANK('Registrations List'!H455),"",'Registrations List'!H455)</f>
        <v/>
      </c>
      <c r="W452" t="str">
        <f>IF(ISBLANK('Registrations List'!I455),"",'Registrations List'!I455)</f>
        <v/>
      </c>
      <c r="X452" t="str">
        <f>IF(ISBLANK('Registrations List'!J455),"",'Registrations List'!J455)</f>
        <v/>
      </c>
      <c r="Y452" t="str">
        <f>IF(ISBLANK('Registrations List'!K455),"",'Registrations List'!K455)</f>
        <v/>
      </c>
      <c r="Z452" t="str">
        <f>IF(ISBLANK('Registrations List'!L455),"",'Registrations List'!L455)</f>
        <v/>
      </c>
      <c r="AA452" t="str">
        <f>IF(ISBLANK('Registrations List'!M455),"",'Registrations List'!M455)</f>
        <v/>
      </c>
      <c r="AB452" t="str">
        <f>IF(ISBLANK('Registrations List'!N455),"",'Registrations List'!N455)</f>
        <v/>
      </c>
      <c r="AC452" t="str">
        <f>IF(ISBLANK('Registrations List'!O455),"",'Registrations List'!O455)</f>
        <v/>
      </c>
      <c r="AD452" t="str">
        <f>IF(ISBLANK('Registrations List'!X455),"",'Registrations List'!X455)</f>
        <v/>
      </c>
    </row>
    <row r="453" spans="1:30" x14ac:dyDescent="0.2">
      <c r="A453" t="str">
        <f>IF(ISBLANK('SSA Provider &amp; Checklist'!$F$6),"",'SSA Provider &amp; Checklist'!$F$6)</f>
        <v/>
      </c>
      <c r="B453" t="str">
        <f>IF(ISBLANK('SSA Provider &amp; Checklist'!$E$7),"",'SSA Provider &amp; Checklist'!$E$7)</f>
        <v/>
      </c>
      <c r="C453" t="str">
        <f>IF(ISBLANK('SSA Provider &amp; Checklist'!$E$8),"",'SSA Provider &amp; Checklist'!$E$8)</f>
        <v/>
      </c>
      <c r="D453" t="str">
        <f>IF(ISBLANK('SSA Provider &amp; Checklist'!$E$9),"",'SSA Provider &amp; Checklist'!$E$9)</f>
        <v/>
      </c>
      <c r="E453" t="str">
        <f>IF(ISBLANK('SSA Provider &amp; Checklist'!$E$10),"",'SSA Provider &amp; Checklist'!$E$10)</f>
        <v/>
      </c>
      <c r="F453" t="str">
        <f>IF(ISBLANK('SSA Provider &amp; Checklist'!$E$11),"",'SSA Provider &amp; Checklist'!$E$11)</f>
        <v/>
      </c>
      <c r="G453" t="str">
        <f>IF(ISBLANK('Registrations List'!AF456),"",'Registrations List'!AF456)</f>
        <v/>
      </c>
      <c r="H453" t="str">
        <f>IF(ISBLANK('Registrations List'!AG456),"",'Registrations List'!AG456)</f>
        <v/>
      </c>
      <c r="I453" t="str">
        <f>IF(ISBLANK('Registrations List'!AK456),"",'Registrations List'!AK456)</f>
        <v/>
      </c>
      <c r="J453" t="str">
        <f>IF(ISBLANK('Registrations List'!AL456),"",'Registrations List'!AL456)</f>
        <v/>
      </c>
      <c r="K453" t="str">
        <f>IF(ISBLANK('Registrations List'!AP456),"",'Registrations List'!AP456)</f>
        <v/>
      </c>
      <c r="L453" t="str">
        <f>IF(ISBLANK('Registrations List'!AQ456),"",'Registrations List'!AQ456)</f>
        <v/>
      </c>
      <c r="M453" t="str">
        <f>IF(ISBLANK('Registrations List'!AU456),"",'Registrations List'!AU456)</f>
        <v/>
      </c>
      <c r="N453" t="str">
        <f>IF(ISBLANK('Registrations List'!AV456),"",'Registrations List'!AV456)</f>
        <v/>
      </c>
      <c r="O453" t="str">
        <f>IF(ISBLANK('Registrations List'!AZ456),"",'Registrations List'!AZ456)</f>
        <v/>
      </c>
      <c r="P453" t="str">
        <f>IF(ISBLANK('Registrations List'!BA456),"",'Registrations List'!BA456)</f>
        <v/>
      </c>
      <c r="Q453" t="str">
        <f>IF(ISBLANK('Registrations List'!BE456),"",'Registrations List'!BE456)</f>
        <v/>
      </c>
      <c r="R453" t="str">
        <f>IF(ISBLANK('Registrations List'!BF456),"",'Registrations List'!BF456)</f>
        <v/>
      </c>
      <c r="S453" s="69" t="str">
        <f>IF(G453="","",Schedule!C456)</f>
        <v/>
      </c>
      <c r="T453" t="str">
        <f>IF('Request for Payment'!$G$29=0,"",'Request for Payment'!$G$29)</f>
        <v/>
      </c>
      <c r="U453" t="str">
        <f>IF(ISBLANK('Registrations List'!G456),"",'Registrations List'!G456)</f>
        <v/>
      </c>
      <c r="V453" t="str">
        <f>IF(ISBLANK('Registrations List'!H456),"",'Registrations List'!H456)</f>
        <v/>
      </c>
      <c r="W453" t="str">
        <f>IF(ISBLANK('Registrations List'!I456),"",'Registrations List'!I456)</f>
        <v/>
      </c>
      <c r="X453" t="str">
        <f>IF(ISBLANK('Registrations List'!J456),"",'Registrations List'!J456)</f>
        <v/>
      </c>
      <c r="Y453" t="str">
        <f>IF(ISBLANK('Registrations List'!K456),"",'Registrations List'!K456)</f>
        <v/>
      </c>
      <c r="Z453" t="str">
        <f>IF(ISBLANK('Registrations List'!L456),"",'Registrations List'!L456)</f>
        <v/>
      </c>
      <c r="AA453" t="str">
        <f>IF(ISBLANK('Registrations List'!M456),"",'Registrations List'!M456)</f>
        <v/>
      </c>
      <c r="AB453" t="str">
        <f>IF(ISBLANK('Registrations List'!N456),"",'Registrations List'!N456)</f>
        <v/>
      </c>
      <c r="AC453" t="str">
        <f>IF(ISBLANK('Registrations List'!O456),"",'Registrations List'!O456)</f>
        <v/>
      </c>
      <c r="AD453" t="str">
        <f>IF(ISBLANK('Registrations List'!X456),"",'Registrations List'!X456)</f>
        <v/>
      </c>
    </row>
    <row r="454" spans="1:30" x14ac:dyDescent="0.2">
      <c r="A454" t="str">
        <f>IF(ISBLANK('SSA Provider &amp; Checklist'!$F$6),"",'SSA Provider &amp; Checklist'!$F$6)</f>
        <v/>
      </c>
      <c r="B454" t="str">
        <f>IF(ISBLANK('SSA Provider &amp; Checklist'!$E$7),"",'SSA Provider &amp; Checklist'!$E$7)</f>
        <v/>
      </c>
      <c r="C454" t="str">
        <f>IF(ISBLANK('SSA Provider &amp; Checklist'!$E$8),"",'SSA Provider &amp; Checklist'!$E$8)</f>
        <v/>
      </c>
      <c r="D454" t="str">
        <f>IF(ISBLANK('SSA Provider &amp; Checklist'!$E$9),"",'SSA Provider &amp; Checklist'!$E$9)</f>
        <v/>
      </c>
      <c r="E454" t="str">
        <f>IF(ISBLANK('SSA Provider &amp; Checklist'!$E$10),"",'SSA Provider &amp; Checklist'!$E$10)</f>
        <v/>
      </c>
      <c r="F454" t="str">
        <f>IF(ISBLANK('SSA Provider &amp; Checklist'!$E$11),"",'SSA Provider &amp; Checklist'!$E$11)</f>
        <v/>
      </c>
      <c r="G454" t="str">
        <f>IF(ISBLANK('Registrations List'!AF457),"",'Registrations List'!AF457)</f>
        <v/>
      </c>
      <c r="H454" t="str">
        <f>IF(ISBLANK('Registrations List'!AG457),"",'Registrations List'!AG457)</f>
        <v/>
      </c>
      <c r="I454" t="str">
        <f>IF(ISBLANK('Registrations List'!AK457),"",'Registrations List'!AK457)</f>
        <v/>
      </c>
      <c r="J454" t="str">
        <f>IF(ISBLANK('Registrations List'!AL457),"",'Registrations List'!AL457)</f>
        <v/>
      </c>
      <c r="K454" t="str">
        <f>IF(ISBLANK('Registrations List'!AP457),"",'Registrations List'!AP457)</f>
        <v/>
      </c>
      <c r="L454" t="str">
        <f>IF(ISBLANK('Registrations List'!AQ457),"",'Registrations List'!AQ457)</f>
        <v/>
      </c>
      <c r="M454" t="str">
        <f>IF(ISBLANK('Registrations List'!AU457),"",'Registrations List'!AU457)</f>
        <v/>
      </c>
      <c r="N454" t="str">
        <f>IF(ISBLANK('Registrations List'!AV457),"",'Registrations List'!AV457)</f>
        <v/>
      </c>
      <c r="O454" t="str">
        <f>IF(ISBLANK('Registrations List'!AZ457),"",'Registrations List'!AZ457)</f>
        <v/>
      </c>
      <c r="P454" t="str">
        <f>IF(ISBLANK('Registrations List'!BA457),"",'Registrations List'!BA457)</f>
        <v/>
      </c>
      <c r="Q454" t="str">
        <f>IF(ISBLANK('Registrations List'!BE457),"",'Registrations List'!BE457)</f>
        <v/>
      </c>
      <c r="R454" t="str">
        <f>IF(ISBLANK('Registrations List'!BF457),"",'Registrations List'!BF457)</f>
        <v/>
      </c>
      <c r="S454" s="69" t="str">
        <f>IF(G454="","",Schedule!C457)</f>
        <v/>
      </c>
      <c r="T454" t="str">
        <f>IF('Request for Payment'!$G$29=0,"",'Request for Payment'!$G$29)</f>
        <v/>
      </c>
      <c r="U454" t="str">
        <f>IF(ISBLANK('Registrations List'!G457),"",'Registrations List'!G457)</f>
        <v/>
      </c>
      <c r="V454" t="str">
        <f>IF(ISBLANK('Registrations List'!H457),"",'Registrations List'!H457)</f>
        <v/>
      </c>
      <c r="W454" t="str">
        <f>IF(ISBLANK('Registrations List'!I457),"",'Registrations List'!I457)</f>
        <v/>
      </c>
      <c r="X454" t="str">
        <f>IF(ISBLANK('Registrations List'!J457),"",'Registrations List'!J457)</f>
        <v/>
      </c>
      <c r="Y454" t="str">
        <f>IF(ISBLANK('Registrations List'!K457),"",'Registrations List'!K457)</f>
        <v/>
      </c>
      <c r="Z454" t="str">
        <f>IF(ISBLANK('Registrations List'!L457),"",'Registrations List'!L457)</f>
        <v/>
      </c>
      <c r="AA454" t="str">
        <f>IF(ISBLANK('Registrations List'!M457),"",'Registrations List'!M457)</f>
        <v/>
      </c>
      <c r="AB454" t="str">
        <f>IF(ISBLANK('Registrations List'!N457),"",'Registrations List'!N457)</f>
        <v/>
      </c>
      <c r="AC454" t="str">
        <f>IF(ISBLANK('Registrations List'!O457),"",'Registrations List'!O457)</f>
        <v/>
      </c>
      <c r="AD454" t="str">
        <f>IF(ISBLANK('Registrations List'!X457),"",'Registrations List'!X457)</f>
        <v/>
      </c>
    </row>
    <row r="455" spans="1:30" x14ac:dyDescent="0.2">
      <c r="A455" t="str">
        <f>IF(ISBLANK('SSA Provider &amp; Checklist'!$F$6),"",'SSA Provider &amp; Checklist'!$F$6)</f>
        <v/>
      </c>
      <c r="B455" t="str">
        <f>IF(ISBLANK('SSA Provider &amp; Checklist'!$E$7),"",'SSA Provider &amp; Checklist'!$E$7)</f>
        <v/>
      </c>
      <c r="C455" t="str">
        <f>IF(ISBLANK('SSA Provider &amp; Checklist'!$E$8),"",'SSA Provider &amp; Checklist'!$E$8)</f>
        <v/>
      </c>
      <c r="D455" t="str">
        <f>IF(ISBLANK('SSA Provider &amp; Checklist'!$E$9),"",'SSA Provider &amp; Checklist'!$E$9)</f>
        <v/>
      </c>
      <c r="E455" t="str">
        <f>IF(ISBLANK('SSA Provider &amp; Checklist'!$E$10),"",'SSA Provider &amp; Checklist'!$E$10)</f>
        <v/>
      </c>
      <c r="F455" t="str">
        <f>IF(ISBLANK('SSA Provider &amp; Checklist'!$E$11),"",'SSA Provider &amp; Checklist'!$E$11)</f>
        <v/>
      </c>
      <c r="G455" t="str">
        <f>IF(ISBLANK('Registrations List'!AF458),"",'Registrations List'!AF458)</f>
        <v/>
      </c>
      <c r="H455" t="str">
        <f>IF(ISBLANK('Registrations List'!AG458),"",'Registrations List'!AG458)</f>
        <v/>
      </c>
      <c r="I455" t="str">
        <f>IF(ISBLANK('Registrations List'!AK458),"",'Registrations List'!AK458)</f>
        <v/>
      </c>
      <c r="J455" t="str">
        <f>IF(ISBLANK('Registrations List'!AL458),"",'Registrations List'!AL458)</f>
        <v/>
      </c>
      <c r="K455" t="str">
        <f>IF(ISBLANK('Registrations List'!AP458),"",'Registrations List'!AP458)</f>
        <v/>
      </c>
      <c r="L455" t="str">
        <f>IF(ISBLANK('Registrations List'!AQ458),"",'Registrations List'!AQ458)</f>
        <v/>
      </c>
      <c r="M455" t="str">
        <f>IF(ISBLANK('Registrations List'!AU458),"",'Registrations List'!AU458)</f>
        <v/>
      </c>
      <c r="N455" t="str">
        <f>IF(ISBLANK('Registrations List'!AV458),"",'Registrations List'!AV458)</f>
        <v/>
      </c>
      <c r="O455" t="str">
        <f>IF(ISBLANK('Registrations List'!AZ458),"",'Registrations List'!AZ458)</f>
        <v/>
      </c>
      <c r="P455" t="str">
        <f>IF(ISBLANK('Registrations List'!BA458),"",'Registrations List'!BA458)</f>
        <v/>
      </c>
      <c r="Q455" t="str">
        <f>IF(ISBLANK('Registrations List'!BE458),"",'Registrations List'!BE458)</f>
        <v/>
      </c>
      <c r="R455" t="str">
        <f>IF(ISBLANK('Registrations List'!BF458),"",'Registrations List'!BF458)</f>
        <v/>
      </c>
      <c r="S455" s="69" t="str">
        <f>IF(G455="","",Schedule!C458)</f>
        <v/>
      </c>
      <c r="T455" t="str">
        <f>IF('Request for Payment'!$G$29=0,"",'Request for Payment'!$G$29)</f>
        <v/>
      </c>
      <c r="U455" t="str">
        <f>IF(ISBLANK('Registrations List'!G458),"",'Registrations List'!G458)</f>
        <v/>
      </c>
      <c r="V455" t="str">
        <f>IF(ISBLANK('Registrations List'!H458),"",'Registrations List'!H458)</f>
        <v/>
      </c>
      <c r="W455" t="str">
        <f>IF(ISBLANK('Registrations List'!I458),"",'Registrations List'!I458)</f>
        <v/>
      </c>
      <c r="X455" t="str">
        <f>IF(ISBLANK('Registrations List'!J458),"",'Registrations List'!J458)</f>
        <v/>
      </c>
      <c r="Y455" t="str">
        <f>IF(ISBLANK('Registrations List'!K458),"",'Registrations List'!K458)</f>
        <v/>
      </c>
      <c r="Z455" t="str">
        <f>IF(ISBLANK('Registrations List'!L458),"",'Registrations List'!L458)</f>
        <v/>
      </c>
      <c r="AA455" t="str">
        <f>IF(ISBLANK('Registrations List'!M458),"",'Registrations List'!M458)</f>
        <v/>
      </c>
      <c r="AB455" t="str">
        <f>IF(ISBLANK('Registrations List'!N458),"",'Registrations List'!N458)</f>
        <v/>
      </c>
      <c r="AC455" t="str">
        <f>IF(ISBLANK('Registrations List'!O458),"",'Registrations List'!O458)</f>
        <v/>
      </c>
      <c r="AD455" t="str">
        <f>IF(ISBLANK('Registrations List'!X458),"",'Registrations List'!X458)</f>
        <v/>
      </c>
    </row>
    <row r="456" spans="1:30" x14ac:dyDescent="0.2">
      <c r="A456" t="str">
        <f>IF(ISBLANK('SSA Provider &amp; Checklist'!$F$6),"",'SSA Provider &amp; Checklist'!$F$6)</f>
        <v/>
      </c>
      <c r="B456" t="str">
        <f>IF(ISBLANK('SSA Provider &amp; Checklist'!$E$7),"",'SSA Provider &amp; Checklist'!$E$7)</f>
        <v/>
      </c>
      <c r="C456" t="str">
        <f>IF(ISBLANK('SSA Provider &amp; Checklist'!$E$8),"",'SSA Provider &amp; Checklist'!$E$8)</f>
        <v/>
      </c>
      <c r="D456" t="str">
        <f>IF(ISBLANK('SSA Provider &amp; Checklist'!$E$9),"",'SSA Provider &amp; Checklist'!$E$9)</f>
        <v/>
      </c>
      <c r="E456" t="str">
        <f>IF(ISBLANK('SSA Provider &amp; Checklist'!$E$10),"",'SSA Provider &amp; Checklist'!$E$10)</f>
        <v/>
      </c>
      <c r="F456" t="str">
        <f>IF(ISBLANK('SSA Provider &amp; Checklist'!$E$11),"",'SSA Provider &amp; Checklist'!$E$11)</f>
        <v/>
      </c>
      <c r="G456" t="str">
        <f>IF(ISBLANK('Registrations List'!AF459),"",'Registrations List'!AF459)</f>
        <v/>
      </c>
      <c r="H456" t="str">
        <f>IF(ISBLANK('Registrations List'!AG459),"",'Registrations List'!AG459)</f>
        <v/>
      </c>
      <c r="I456" t="str">
        <f>IF(ISBLANK('Registrations List'!AK459),"",'Registrations List'!AK459)</f>
        <v/>
      </c>
      <c r="J456" t="str">
        <f>IF(ISBLANK('Registrations List'!AL459),"",'Registrations List'!AL459)</f>
        <v/>
      </c>
      <c r="K456" t="str">
        <f>IF(ISBLANK('Registrations List'!AP459),"",'Registrations List'!AP459)</f>
        <v/>
      </c>
      <c r="L456" t="str">
        <f>IF(ISBLANK('Registrations List'!AQ459),"",'Registrations List'!AQ459)</f>
        <v/>
      </c>
      <c r="M456" t="str">
        <f>IF(ISBLANK('Registrations List'!AU459),"",'Registrations List'!AU459)</f>
        <v/>
      </c>
      <c r="N456" t="str">
        <f>IF(ISBLANK('Registrations List'!AV459),"",'Registrations List'!AV459)</f>
        <v/>
      </c>
      <c r="O456" t="str">
        <f>IF(ISBLANK('Registrations List'!AZ459),"",'Registrations List'!AZ459)</f>
        <v/>
      </c>
      <c r="P456" t="str">
        <f>IF(ISBLANK('Registrations List'!BA459),"",'Registrations List'!BA459)</f>
        <v/>
      </c>
      <c r="Q456" t="str">
        <f>IF(ISBLANK('Registrations List'!BE459),"",'Registrations List'!BE459)</f>
        <v/>
      </c>
      <c r="R456" t="str">
        <f>IF(ISBLANK('Registrations List'!BF459),"",'Registrations List'!BF459)</f>
        <v/>
      </c>
      <c r="S456" s="69" t="str">
        <f>IF(G456="","",Schedule!C459)</f>
        <v/>
      </c>
      <c r="T456" t="str">
        <f>IF('Request for Payment'!$G$29=0,"",'Request for Payment'!$G$29)</f>
        <v/>
      </c>
      <c r="U456" t="str">
        <f>IF(ISBLANK('Registrations List'!G459),"",'Registrations List'!G459)</f>
        <v/>
      </c>
      <c r="V456" t="str">
        <f>IF(ISBLANK('Registrations List'!H459),"",'Registrations List'!H459)</f>
        <v/>
      </c>
      <c r="W456" t="str">
        <f>IF(ISBLANK('Registrations List'!I459),"",'Registrations List'!I459)</f>
        <v/>
      </c>
      <c r="X456" t="str">
        <f>IF(ISBLANK('Registrations List'!J459),"",'Registrations List'!J459)</f>
        <v/>
      </c>
      <c r="Y456" t="str">
        <f>IF(ISBLANK('Registrations List'!K459),"",'Registrations List'!K459)</f>
        <v/>
      </c>
      <c r="Z456" t="str">
        <f>IF(ISBLANK('Registrations List'!L459),"",'Registrations List'!L459)</f>
        <v/>
      </c>
      <c r="AA456" t="str">
        <f>IF(ISBLANK('Registrations List'!M459),"",'Registrations List'!M459)</f>
        <v/>
      </c>
      <c r="AB456" t="str">
        <f>IF(ISBLANK('Registrations List'!N459),"",'Registrations List'!N459)</f>
        <v/>
      </c>
      <c r="AC456" t="str">
        <f>IF(ISBLANK('Registrations List'!O459),"",'Registrations List'!O459)</f>
        <v/>
      </c>
      <c r="AD456" t="str">
        <f>IF(ISBLANK('Registrations List'!X459),"",'Registrations List'!X459)</f>
        <v/>
      </c>
    </row>
    <row r="457" spans="1:30" x14ac:dyDescent="0.2">
      <c r="A457" t="str">
        <f>IF(ISBLANK('SSA Provider &amp; Checklist'!$F$6),"",'SSA Provider &amp; Checklist'!$F$6)</f>
        <v/>
      </c>
      <c r="B457" t="str">
        <f>IF(ISBLANK('SSA Provider &amp; Checklist'!$E$7),"",'SSA Provider &amp; Checklist'!$E$7)</f>
        <v/>
      </c>
      <c r="C457" t="str">
        <f>IF(ISBLANK('SSA Provider &amp; Checklist'!$E$8),"",'SSA Provider &amp; Checklist'!$E$8)</f>
        <v/>
      </c>
      <c r="D457" t="str">
        <f>IF(ISBLANK('SSA Provider &amp; Checklist'!$E$9),"",'SSA Provider &amp; Checklist'!$E$9)</f>
        <v/>
      </c>
      <c r="E457" t="str">
        <f>IF(ISBLANK('SSA Provider &amp; Checklist'!$E$10),"",'SSA Provider &amp; Checklist'!$E$10)</f>
        <v/>
      </c>
      <c r="F457" t="str">
        <f>IF(ISBLANK('SSA Provider &amp; Checklist'!$E$11),"",'SSA Provider &amp; Checklist'!$E$11)</f>
        <v/>
      </c>
      <c r="G457" t="str">
        <f>IF(ISBLANK('Registrations List'!AF460),"",'Registrations List'!AF460)</f>
        <v/>
      </c>
      <c r="H457" t="str">
        <f>IF(ISBLANK('Registrations List'!AG460),"",'Registrations List'!AG460)</f>
        <v/>
      </c>
      <c r="I457" t="str">
        <f>IF(ISBLANK('Registrations List'!AK460),"",'Registrations List'!AK460)</f>
        <v/>
      </c>
      <c r="J457" t="str">
        <f>IF(ISBLANK('Registrations List'!AL460),"",'Registrations List'!AL460)</f>
        <v/>
      </c>
      <c r="K457" t="str">
        <f>IF(ISBLANK('Registrations List'!AP460),"",'Registrations List'!AP460)</f>
        <v/>
      </c>
      <c r="L457" t="str">
        <f>IF(ISBLANK('Registrations List'!AQ460),"",'Registrations List'!AQ460)</f>
        <v/>
      </c>
      <c r="M457" t="str">
        <f>IF(ISBLANK('Registrations List'!AU460),"",'Registrations List'!AU460)</f>
        <v/>
      </c>
      <c r="N457" t="str">
        <f>IF(ISBLANK('Registrations List'!AV460),"",'Registrations List'!AV460)</f>
        <v/>
      </c>
      <c r="O457" t="str">
        <f>IF(ISBLANK('Registrations List'!AZ460),"",'Registrations List'!AZ460)</f>
        <v/>
      </c>
      <c r="P457" t="str">
        <f>IF(ISBLANK('Registrations List'!BA460),"",'Registrations List'!BA460)</f>
        <v/>
      </c>
      <c r="Q457" t="str">
        <f>IF(ISBLANK('Registrations List'!BE460),"",'Registrations List'!BE460)</f>
        <v/>
      </c>
      <c r="R457" t="str">
        <f>IF(ISBLANK('Registrations List'!BF460),"",'Registrations List'!BF460)</f>
        <v/>
      </c>
      <c r="S457" s="69" t="str">
        <f>IF(G457="","",Schedule!C460)</f>
        <v/>
      </c>
      <c r="T457" t="str">
        <f>IF('Request for Payment'!$G$29=0,"",'Request for Payment'!$G$29)</f>
        <v/>
      </c>
      <c r="U457" t="str">
        <f>IF(ISBLANK('Registrations List'!G460),"",'Registrations List'!G460)</f>
        <v/>
      </c>
      <c r="V457" t="str">
        <f>IF(ISBLANK('Registrations List'!H460),"",'Registrations List'!H460)</f>
        <v/>
      </c>
      <c r="W457" t="str">
        <f>IF(ISBLANK('Registrations List'!I460),"",'Registrations List'!I460)</f>
        <v/>
      </c>
      <c r="X457" t="str">
        <f>IF(ISBLANK('Registrations List'!J460),"",'Registrations List'!J460)</f>
        <v/>
      </c>
      <c r="Y457" t="str">
        <f>IF(ISBLANK('Registrations List'!K460),"",'Registrations List'!K460)</f>
        <v/>
      </c>
      <c r="Z457" t="str">
        <f>IF(ISBLANK('Registrations List'!L460),"",'Registrations List'!L460)</f>
        <v/>
      </c>
      <c r="AA457" t="str">
        <f>IF(ISBLANK('Registrations List'!M460),"",'Registrations List'!M460)</f>
        <v/>
      </c>
      <c r="AB457" t="str">
        <f>IF(ISBLANK('Registrations List'!N460),"",'Registrations List'!N460)</f>
        <v/>
      </c>
      <c r="AC457" t="str">
        <f>IF(ISBLANK('Registrations List'!O460),"",'Registrations List'!O460)</f>
        <v/>
      </c>
      <c r="AD457" t="str">
        <f>IF(ISBLANK('Registrations List'!X460),"",'Registrations List'!X460)</f>
        <v/>
      </c>
    </row>
    <row r="458" spans="1:30" x14ac:dyDescent="0.2">
      <c r="A458" t="str">
        <f>IF(ISBLANK('SSA Provider &amp; Checklist'!$F$6),"",'SSA Provider &amp; Checklist'!$F$6)</f>
        <v/>
      </c>
      <c r="B458" t="str">
        <f>IF(ISBLANK('SSA Provider &amp; Checklist'!$E$7),"",'SSA Provider &amp; Checklist'!$E$7)</f>
        <v/>
      </c>
      <c r="C458" t="str">
        <f>IF(ISBLANK('SSA Provider &amp; Checklist'!$E$8),"",'SSA Provider &amp; Checklist'!$E$8)</f>
        <v/>
      </c>
      <c r="D458" t="str">
        <f>IF(ISBLANK('SSA Provider &amp; Checklist'!$E$9),"",'SSA Provider &amp; Checklist'!$E$9)</f>
        <v/>
      </c>
      <c r="E458" t="str">
        <f>IF(ISBLANK('SSA Provider &amp; Checklist'!$E$10),"",'SSA Provider &amp; Checklist'!$E$10)</f>
        <v/>
      </c>
      <c r="F458" t="str">
        <f>IF(ISBLANK('SSA Provider &amp; Checklist'!$E$11),"",'SSA Provider &amp; Checklist'!$E$11)</f>
        <v/>
      </c>
      <c r="G458" t="str">
        <f>IF(ISBLANK('Registrations List'!AF461),"",'Registrations List'!AF461)</f>
        <v/>
      </c>
      <c r="H458" t="str">
        <f>IF(ISBLANK('Registrations List'!AG461),"",'Registrations List'!AG461)</f>
        <v/>
      </c>
      <c r="I458" t="str">
        <f>IF(ISBLANK('Registrations List'!AK461),"",'Registrations List'!AK461)</f>
        <v/>
      </c>
      <c r="J458" t="str">
        <f>IF(ISBLANK('Registrations List'!AL461),"",'Registrations List'!AL461)</f>
        <v/>
      </c>
      <c r="K458" t="str">
        <f>IF(ISBLANK('Registrations List'!AP461),"",'Registrations List'!AP461)</f>
        <v/>
      </c>
      <c r="L458" t="str">
        <f>IF(ISBLANK('Registrations List'!AQ461),"",'Registrations List'!AQ461)</f>
        <v/>
      </c>
      <c r="M458" t="str">
        <f>IF(ISBLANK('Registrations List'!AU461),"",'Registrations List'!AU461)</f>
        <v/>
      </c>
      <c r="N458" t="str">
        <f>IF(ISBLANK('Registrations List'!AV461),"",'Registrations List'!AV461)</f>
        <v/>
      </c>
      <c r="O458" t="str">
        <f>IF(ISBLANK('Registrations List'!AZ461),"",'Registrations List'!AZ461)</f>
        <v/>
      </c>
      <c r="P458" t="str">
        <f>IF(ISBLANK('Registrations List'!BA461),"",'Registrations List'!BA461)</f>
        <v/>
      </c>
      <c r="Q458" t="str">
        <f>IF(ISBLANK('Registrations List'!BE461),"",'Registrations List'!BE461)</f>
        <v/>
      </c>
      <c r="R458" t="str">
        <f>IF(ISBLANK('Registrations List'!BF461),"",'Registrations List'!BF461)</f>
        <v/>
      </c>
      <c r="S458" s="69" t="str">
        <f>IF(G458="","",Schedule!C461)</f>
        <v/>
      </c>
      <c r="T458" t="str">
        <f>IF('Request for Payment'!$G$29=0,"",'Request for Payment'!$G$29)</f>
        <v/>
      </c>
      <c r="U458" t="str">
        <f>IF(ISBLANK('Registrations List'!G461),"",'Registrations List'!G461)</f>
        <v/>
      </c>
      <c r="V458" t="str">
        <f>IF(ISBLANK('Registrations List'!H461),"",'Registrations List'!H461)</f>
        <v/>
      </c>
      <c r="W458" t="str">
        <f>IF(ISBLANK('Registrations List'!I461),"",'Registrations List'!I461)</f>
        <v/>
      </c>
      <c r="X458" t="str">
        <f>IF(ISBLANK('Registrations List'!J461),"",'Registrations List'!J461)</f>
        <v/>
      </c>
      <c r="Y458" t="str">
        <f>IF(ISBLANK('Registrations List'!K461),"",'Registrations List'!K461)</f>
        <v/>
      </c>
      <c r="Z458" t="str">
        <f>IF(ISBLANK('Registrations List'!L461),"",'Registrations List'!L461)</f>
        <v/>
      </c>
      <c r="AA458" t="str">
        <f>IF(ISBLANK('Registrations List'!M461),"",'Registrations List'!M461)</f>
        <v/>
      </c>
      <c r="AB458" t="str">
        <f>IF(ISBLANK('Registrations List'!N461),"",'Registrations List'!N461)</f>
        <v/>
      </c>
      <c r="AC458" t="str">
        <f>IF(ISBLANK('Registrations List'!O461),"",'Registrations List'!O461)</f>
        <v/>
      </c>
      <c r="AD458" t="str">
        <f>IF(ISBLANK('Registrations List'!X461),"",'Registrations List'!X461)</f>
        <v/>
      </c>
    </row>
    <row r="459" spans="1:30" x14ac:dyDescent="0.2">
      <c r="A459" t="str">
        <f>IF(ISBLANK('SSA Provider &amp; Checklist'!$F$6),"",'SSA Provider &amp; Checklist'!$F$6)</f>
        <v/>
      </c>
      <c r="B459" t="str">
        <f>IF(ISBLANK('SSA Provider &amp; Checklist'!$E$7),"",'SSA Provider &amp; Checklist'!$E$7)</f>
        <v/>
      </c>
      <c r="C459" t="str">
        <f>IF(ISBLANK('SSA Provider &amp; Checklist'!$E$8),"",'SSA Provider &amp; Checklist'!$E$8)</f>
        <v/>
      </c>
      <c r="D459" t="str">
        <f>IF(ISBLANK('SSA Provider &amp; Checklist'!$E$9),"",'SSA Provider &amp; Checklist'!$E$9)</f>
        <v/>
      </c>
      <c r="E459" t="str">
        <f>IF(ISBLANK('SSA Provider &amp; Checklist'!$E$10),"",'SSA Provider &amp; Checklist'!$E$10)</f>
        <v/>
      </c>
      <c r="F459" t="str">
        <f>IF(ISBLANK('SSA Provider &amp; Checklist'!$E$11),"",'SSA Provider &amp; Checklist'!$E$11)</f>
        <v/>
      </c>
      <c r="G459" t="str">
        <f>IF(ISBLANK('Registrations List'!AF462),"",'Registrations List'!AF462)</f>
        <v/>
      </c>
      <c r="H459" t="str">
        <f>IF(ISBLANK('Registrations List'!AG462),"",'Registrations List'!AG462)</f>
        <v/>
      </c>
      <c r="I459" t="str">
        <f>IF(ISBLANK('Registrations List'!AK462),"",'Registrations List'!AK462)</f>
        <v/>
      </c>
      <c r="J459" t="str">
        <f>IF(ISBLANK('Registrations List'!AL462),"",'Registrations List'!AL462)</f>
        <v/>
      </c>
      <c r="K459" t="str">
        <f>IF(ISBLANK('Registrations List'!AP462),"",'Registrations List'!AP462)</f>
        <v/>
      </c>
      <c r="L459" t="str">
        <f>IF(ISBLANK('Registrations List'!AQ462),"",'Registrations List'!AQ462)</f>
        <v/>
      </c>
      <c r="M459" t="str">
        <f>IF(ISBLANK('Registrations List'!AU462),"",'Registrations List'!AU462)</f>
        <v/>
      </c>
      <c r="N459" t="str">
        <f>IF(ISBLANK('Registrations List'!AV462),"",'Registrations List'!AV462)</f>
        <v/>
      </c>
      <c r="O459" t="str">
        <f>IF(ISBLANK('Registrations List'!AZ462),"",'Registrations List'!AZ462)</f>
        <v/>
      </c>
      <c r="P459" t="str">
        <f>IF(ISBLANK('Registrations List'!BA462),"",'Registrations List'!BA462)</f>
        <v/>
      </c>
      <c r="Q459" t="str">
        <f>IF(ISBLANK('Registrations List'!BE462),"",'Registrations List'!BE462)</f>
        <v/>
      </c>
      <c r="R459" t="str">
        <f>IF(ISBLANK('Registrations List'!BF462),"",'Registrations List'!BF462)</f>
        <v/>
      </c>
      <c r="S459" s="69" t="str">
        <f>IF(G459="","",Schedule!C462)</f>
        <v/>
      </c>
      <c r="T459" t="str">
        <f>IF('Request for Payment'!$G$29=0,"",'Request for Payment'!$G$29)</f>
        <v/>
      </c>
      <c r="U459" t="str">
        <f>IF(ISBLANK('Registrations List'!G462),"",'Registrations List'!G462)</f>
        <v/>
      </c>
      <c r="V459" t="str">
        <f>IF(ISBLANK('Registrations List'!H462),"",'Registrations List'!H462)</f>
        <v/>
      </c>
      <c r="W459" t="str">
        <f>IF(ISBLANK('Registrations List'!I462),"",'Registrations List'!I462)</f>
        <v/>
      </c>
      <c r="X459" t="str">
        <f>IF(ISBLANK('Registrations List'!J462),"",'Registrations List'!J462)</f>
        <v/>
      </c>
      <c r="Y459" t="str">
        <f>IF(ISBLANK('Registrations List'!K462),"",'Registrations List'!K462)</f>
        <v/>
      </c>
      <c r="Z459" t="str">
        <f>IF(ISBLANK('Registrations List'!L462),"",'Registrations List'!L462)</f>
        <v/>
      </c>
      <c r="AA459" t="str">
        <f>IF(ISBLANK('Registrations List'!M462),"",'Registrations List'!M462)</f>
        <v/>
      </c>
      <c r="AB459" t="str">
        <f>IF(ISBLANK('Registrations List'!N462),"",'Registrations List'!N462)</f>
        <v/>
      </c>
      <c r="AC459" t="str">
        <f>IF(ISBLANK('Registrations List'!O462),"",'Registrations List'!O462)</f>
        <v/>
      </c>
      <c r="AD459" t="str">
        <f>IF(ISBLANK('Registrations List'!X462),"",'Registrations List'!X462)</f>
        <v/>
      </c>
    </row>
    <row r="460" spans="1:30" x14ac:dyDescent="0.2">
      <c r="A460" t="str">
        <f>IF(ISBLANK('SSA Provider &amp; Checklist'!$F$6),"",'SSA Provider &amp; Checklist'!$F$6)</f>
        <v/>
      </c>
      <c r="B460" t="str">
        <f>IF(ISBLANK('SSA Provider &amp; Checklist'!$E$7),"",'SSA Provider &amp; Checklist'!$E$7)</f>
        <v/>
      </c>
      <c r="C460" t="str">
        <f>IF(ISBLANK('SSA Provider &amp; Checklist'!$E$8),"",'SSA Provider &amp; Checklist'!$E$8)</f>
        <v/>
      </c>
      <c r="D460" t="str">
        <f>IF(ISBLANK('SSA Provider &amp; Checklist'!$E$9),"",'SSA Provider &amp; Checklist'!$E$9)</f>
        <v/>
      </c>
      <c r="E460" t="str">
        <f>IF(ISBLANK('SSA Provider &amp; Checklist'!$E$10),"",'SSA Provider &amp; Checklist'!$E$10)</f>
        <v/>
      </c>
      <c r="F460" t="str">
        <f>IF(ISBLANK('SSA Provider &amp; Checklist'!$E$11),"",'SSA Provider &amp; Checklist'!$E$11)</f>
        <v/>
      </c>
      <c r="G460" t="str">
        <f>IF(ISBLANK('Registrations List'!AF463),"",'Registrations List'!AF463)</f>
        <v/>
      </c>
      <c r="H460" t="str">
        <f>IF(ISBLANK('Registrations List'!AG463),"",'Registrations List'!AG463)</f>
        <v/>
      </c>
      <c r="I460" t="str">
        <f>IF(ISBLANK('Registrations List'!AK463),"",'Registrations List'!AK463)</f>
        <v/>
      </c>
      <c r="J460" t="str">
        <f>IF(ISBLANK('Registrations List'!AL463),"",'Registrations List'!AL463)</f>
        <v/>
      </c>
      <c r="K460" t="str">
        <f>IF(ISBLANK('Registrations List'!AP463),"",'Registrations List'!AP463)</f>
        <v/>
      </c>
      <c r="L460" t="str">
        <f>IF(ISBLANK('Registrations List'!AQ463),"",'Registrations List'!AQ463)</f>
        <v/>
      </c>
      <c r="M460" t="str">
        <f>IF(ISBLANK('Registrations List'!AU463),"",'Registrations List'!AU463)</f>
        <v/>
      </c>
      <c r="N460" t="str">
        <f>IF(ISBLANK('Registrations List'!AV463),"",'Registrations List'!AV463)</f>
        <v/>
      </c>
      <c r="O460" t="str">
        <f>IF(ISBLANK('Registrations List'!AZ463),"",'Registrations List'!AZ463)</f>
        <v/>
      </c>
      <c r="P460" t="str">
        <f>IF(ISBLANK('Registrations List'!BA463),"",'Registrations List'!BA463)</f>
        <v/>
      </c>
      <c r="Q460" t="str">
        <f>IF(ISBLANK('Registrations List'!BE463),"",'Registrations List'!BE463)</f>
        <v/>
      </c>
      <c r="R460" t="str">
        <f>IF(ISBLANK('Registrations List'!BF463),"",'Registrations List'!BF463)</f>
        <v/>
      </c>
      <c r="S460" s="69" t="str">
        <f>IF(G460="","",Schedule!C463)</f>
        <v/>
      </c>
      <c r="T460" t="str">
        <f>IF('Request for Payment'!$G$29=0,"",'Request for Payment'!$G$29)</f>
        <v/>
      </c>
      <c r="U460" t="str">
        <f>IF(ISBLANK('Registrations List'!G463),"",'Registrations List'!G463)</f>
        <v/>
      </c>
      <c r="V460" t="str">
        <f>IF(ISBLANK('Registrations List'!H463),"",'Registrations List'!H463)</f>
        <v/>
      </c>
      <c r="W460" t="str">
        <f>IF(ISBLANK('Registrations List'!I463),"",'Registrations List'!I463)</f>
        <v/>
      </c>
      <c r="X460" t="str">
        <f>IF(ISBLANK('Registrations List'!J463),"",'Registrations List'!J463)</f>
        <v/>
      </c>
      <c r="Y460" t="str">
        <f>IF(ISBLANK('Registrations List'!K463),"",'Registrations List'!K463)</f>
        <v/>
      </c>
      <c r="Z460" t="str">
        <f>IF(ISBLANK('Registrations List'!L463),"",'Registrations List'!L463)</f>
        <v/>
      </c>
      <c r="AA460" t="str">
        <f>IF(ISBLANK('Registrations List'!M463),"",'Registrations List'!M463)</f>
        <v/>
      </c>
      <c r="AB460" t="str">
        <f>IF(ISBLANK('Registrations List'!N463),"",'Registrations List'!N463)</f>
        <v/>
      </c>
      <c r="AC460" t="str">
        <f>IF(ISBLANK('Registrations List'!O463),"",'Registrations List'!O463)</f>
        <v/>
      </c>
      <c r="AD460" t="str">
        <f>IF(ISBLANK('Registrations List'!X463),"",'Registrations List'!X463)</f>
        <v/>
      </c>
    </row>
    <row r="461" spans="1:30" x14ac:dyDescent="0.2">
      <c r="A461" t="str">
        <f>IF(ISBLANK('SSA Provider &amp; Checklist'!$F$6),"",'SSA Provider &amp; Checklist'!$F$6)</f>
        <v/>
      </c>
      <c r="B461" t="str">
        <f>IF(ISBLANK('SSA Provider &amp; Checklist'!$E$7),"",'SSA Provider &amp; Checklist'!$E$7)</f>
        <v/>
      </c>
      <c r="C461" t="str">
        <f>IF(ISBLANK('SSA Provider &amp; Checklist'!$E$8),"",'SSA Provider &amp; Checklist'!$E$8)</f>
        <v/>
      </c>
      <c r="D461" t="str">
        <f>IF(ISBLANK('SSA Provider &amp; Checklist'!$E$9),"",'SSA Provider &amp; Checklist'!$E$9)</f>
        <v/>
      </c>
      <c r="E461" t="str">
        <f>IF(ISBLANK('SSA Provider &amp; Checklist'!$E$10),"",'SSA Provider &amp; Checklist'!$E$10)</f>
        <v/>
      </c>
      <c r="F461" t="str">
        <f>IF(ISBLANK('SSA Provider &amp; Checklist'!$E$11),"",'SSA Provider &amp; Checklist'!$E$11)</f>
        <v/>
      </c>
      <c r="G461" t="str">
        <f>IF(ISBLANK('Registrations List'!AF464),"",'Registrations List'!AF464)</f>
        <v/>
      </c>
      <c r="H461" t="str">
        <f>IF(ISBLANK('Registrations List'!AG464),"",'Registrations List'!AG464)</f>
        <v/>
      </c>
      <c r="I461" t="str">
        <f>IF(ISBLANK('Registrations List'!AK464),"",'Registrations List'!AK464)</f>
        <v/>
      </c>
      <c r="J461" t="str">
        <f>IF(ISBLANK('Registrations List'!AL464),"",'Registrations List'!AL464)</f>
        <v/>
      </c>
      <c r="K461" t="str">
        <f>IF(ISBLANK('Registrations List'!AP464),"",'Registrations List'!AP464)</f>
        <v/>
      </c>
      <c r="L461" t="str">
        <f>IF(ISBLANK('Registrations List'!AQ464),"",'Registrations List'!AQ464)</f>
        <v/>
      </c>
      <c r="M461" t="str">
        <f>IF(ISBLANK('Registrations List'!AU464),"",'Registrations List'!AU464)</f>
        <v/>
      </c>
      <c r="N461" t="str">
        <f>IF(ISBLANK('Registrations List'!AV464),"",'Registrations List'!AV464)</f>
        <v/>
      </c>
      <c r="O461" t="str">
        <f>IF(ISBLANK('Registrations List'!AZ464),"",'Registrations List'!AZ464)</f>
        <v/>
      </c>
      <c r="P461" t="str">
        <f>IF(ISBLANK('Registrations List'!BA464),"",'Registrations List'!BA464)</f>
        <v/>
      </c>
      <c r="Q461" t="str">
        <f>IF(ISBLANK('Registrations List'!BE464),"",'Registrations List'!BE464)</f>
        <v/>
      </c>
      <c r="R461" t="str">
        <f>IF(ISBLANK('Registrations List'!BF464),"",'Registrations List'!BF464)</f>
        <v/>
      </c>
      <c r="S461" s="69" t="str">
        <f>IF(G461="","",Schedule!C464)</f>
        <v/>
      </c>
      <c r="T461" t="str">
        <f>IF('Request for Payment'!$G$29=0,"",'Request for Payment'!$G$29)</f>
        <v/>
      </c>
      <c r="U461" t="str">
        <f>IF(ISBLANK('Registrations List'!G464),"",'Registrations List'!G464)</f>
        <v/>
      </c>
      <c r="V461" t="str">
        <f>IF(ISBLANK('Registrations List'!H464),"",'Registrations List'!H464)</f>
        <v/>
      </c>
      <c r="W461" t="str">
        <f>IF(ISBLANK('Registrations List'!I464),"",'Registrations List'!I464)</f>
        <v/>
      </c>
      <c r="X461" t="str">
        <f>IF(ISBLANK('Registrations List'!J464),"",'Registrations List'!J464)</f>
        <v/>
      </c>
      <c r="Y461" t="str">
        <f>IF(ISBLANK('Registrations List'!K464),"",'Registrations List'!K464)</f>
        <v/>
      </c>
      <c r="Z461" t="str">
        <f>IF(ISBLANK('Registrations List'!L464),"",'Registrations List'!L464)</f>
        <v/>
      </c>
      <c r="AA461" t="str">
        <f>IF(ISBLANK('Registrations List'!M464),"",'Registrations List'!M464)</f>
        <v/>
      </c>
      <c r="AB461" t="str">
        <f>IF(ISBLANK('Registrations List'!N464),"",'Registrations List'!N464)</f>
        <v/>
      </c>
      <c r="AC461" t="str">
        <f>IF(ISBLANK('Registrations List'!O464),"",'Registrations List'!O464)</f>
        <v/>
      </c>
      <c r="AD461" t="str">
        <f>IF(ISBLANK('Registrations List'!X464),"",'Registrations List'!X464)</f>
        <v/>
      </c>
    </row>
    <row r="462" spans="1:30" x14ac:dyDescent="0.2">
      <c r="A462" t="str">
        <f>IF(ISBLANK('SSA Provider &amp; Checklist'!$F$6),"",'SSA Provider &amp; Checklist'!$F$6)</f>
        <v/>
      </c>
      <c r="B462" t="str">
        <f>IF(ISBLANK('SSA Provider &amp; Checklist'!$E$7),"",'SSA Provider &amp; Checklist'!$E$7)</f>
        <v/>
      </c>
      <c r="C462" t="str">
        <f>IF(ISBLANK('SSA Provider &amp; Checklist'!$E$8),"",'SSA Provider &amp; Checklist'!$E$8)</f>
        <v/>
      </c>
      <c r="D462" t="str">
        <f>IF(ISBLANK('SSA Provider &amp; Checklist'!$E$9),"",'SSA Provider &amp; Checklist'!$E$9)</f>
        <v/>
      </c>
      <c r="E462" t="str">
        <f>IF(ISBLANK('SSA Provider &amp; Checklist'!$E$10),"",'SSA Provider &amp; Checklist'!$E$10)</f>
        <v/>
      </c>
      <c r="F462" t="str">
        <f>IF(ISBLANK('SSA Provider &amp; Checklist'!$E$11),"",'SSA Provider &amp; Checklist'!$E$11)</f>
        <v/>
      </c>
      <c r="G462" t="str">
        <f>IF(ISBLANK('Registrations List'!AF465),"",'Registrations List'!AF465)</f>
        <v/>
      </c>
      <c r="H462" t="str">
        <f>IF(ISBLANK('Registrations List'!AG465),"",'Registrations List'!AG465)</f>
        <v/>
      </c>
      <c r="I462" t="str">
        <f>IF(ISBLANK('Registrations List'!AK465),"",'Registrations List'!AK465)</f>
        <v/>
      </c>
      <c r="J462" t="str">
        <f>IF(ISBLANK('Registrations List'!AL465),"",'Registrations List'!AL465)</f>
        <v/>
      </c>
      <c r="K462" t="str">
        <f>IF(ISBLANK('Registrations List'!AP465),"",'Registrations List'!AP465)</f>
        <v/>
      </c>
      <c r="L462" t="str">
        <f>IF(ISBLANK('Registrations List'!AQ465),"",'Registrations List'!AQ465)</f>
        <v/>
      </c>
      <c r="M462" t="str">
        <f>IF(ISBLANK('Registrations List'!AU465),"",'Registrations List'!AU465)</f>
        <v/>
      </c>
      <c r="N462" t="str">
        <f>IF(ISBLANK('Registrations List'!AV465),"",'Registrations List'!AV465)</f>
        <v/>
      </c>
      <c r="O462" t="str">
        <f>IF(ISBLANK('Registrations List'!AZ465),"",'Registrations List'!AZ465)</f>
        <v/>
      </c>
      <c r="P462" t="str">
        <f>IF(ISBLANK('Registrations List'!BA465),"",'Registrations List'!BA465)</f>
        <v/>
      </c>
      <c r="Q462" t="str">
        <f>IF(ISBLANK('Registrations List'!BE465),"",'Registrations List'!BE465)</f>
        <v/>
      </c>
      <c r="R462" t="str">
        <f>IF(ISBLANK('Registrations List'!BF465),"",'Registrations List'!BF465)</f>
        <v/>
      </c>
      <c r="S462" s="69" t="str">
        <f>IF(G462="","",Schedule!C465)</f>
        <v/>
      </c>
      <c r="T462" t="str">
        <f>IF('Request for Payment'!$G$29=0,"",'Request for Payment'!$G$29)</f>
        <v/>
      </c>
      <c r="U462" t="str">
        <f>IF(ISBLANK('Registrations List'!G465),"",'Registrations List'!G465)</f>
        <v/>
      </c>
      <c r="V462" t="str">
        <f>IF(ISBLANK('Registrations List'!H465),"",'Registrations List'!H465)</f>
        <v/>
      </c>
      <c r="W462" t="str">
        <f>IF(ISBLANK('Registrations List'!I465),"",'Registrations List'!I465)</f>
        <v/>
      </c>
      <c r="X462" t="str">
        <f>IF(ISBLANK('Registrations List'!J465),"",'Registrations List'!J465)</f>
        <v/>
      </c>
      <c r="Y462" t="str">
        <f>IF(ISBLANK('Registrations List'!K465),"",'Registrations List'!K465)</f>
        <v/>
      </c>
      <c r="Z462" t="str">
        <f>IF(ISBLANK('Registrations List'!L465),"",'Registrations List'!L465)</f>
        <v/>
      </c>
      <c r="AA462" t="str">
        <f>IF(ISBLANK('Registrations List'!M465),"",'Registrations List'!M465)</f>
        <v/>
      </c>
      <c r="AB462" t="str">
        <f>IF(ISBLANK('Registrations List'!N465),"",'Registrations List'!N465)</f>
        <v/>
      </c>
      <c r="AC462" t="str">
        <f>IF(ISBLANK('Registrations List'!O465),"",'Registrations List'!O465)</f>
        <v/>
      </c>
      <c r="AD462" t="str">
        <f>IF(ISBLANK('Registrations List'!X465),"",'Registrations List'!X465)</f>
        <v/>
      </c>
    </row>
    <row r="463" spans="1:30" x14ac:dyDescent="0.2">
      <c r="A463" t="str">
        <f>IF(ISBLANK('SSA Provider &amp; Checklist'!$F$6),"",'SSA Provider &amp; Checklist'!$F$6)</f>
        <v/>
      </c>
      <c r="B463" t="str">
        <f>IF(ISBLANK('SSA Provider &amp; Checklist'!$E$7),"",'SSA Provider &amp; Checklist'!$E$7)</f>
        <v/>
      </c>
      <c r="C463" t="str">
        <f>IF(ISBLANK('SSA Provider &amp; Checklist'!$E$8),"",'SSA Provider &amp; Checklist'!$E$8)</f>
        <v/>
      </c>
      <c r="D463" t="str">
        <f>IF(ISBLANK('SSA Provider &amp; Checklist'!$E$9),"",'SSA Provider &amp; Checklist'!$E$9)</f>
        <v/>
      </c>
      <c r="E463" t="str">
        <f>IF(ISBLANK('SSA Provider &amp; Checklist'!$E$10),"",'SSA Provider &amp; Checklist'!$E$10)</f>
        <v/>
      </c>
      <c r="F463" t="str">
        <f>IF(ISBLANK('SSA Provider &amp; Checklist'!$E$11),"",'SSA Provider &amp; Checklist'!$E$11)</f>
        <v/>
      </c>
      <c r="G463" t="str">
        <f>IF(ISBLANK('Registrations List'!AF466),"",'Registrations List'!AF466)</f>
        <v/>
      </c>
      <c r="H463" t="str">
        <f>IF(ISBLANK('Registrations List'!AG466),"",'Registrations List'!AG466)</f>
        <v/>
      </c>
      <c r="I463" t="str">
        <f>IF(ISBLANK('Registrations List'!AK466),"",'Registrations List'!AK466)</f>
        <v/>
      </c>
      <c r="J463" t="str">
        <f>IF(ISBLANK('Registrations List'!AL466),"",'Registrations List'!AL466)</f>
        <v/>
      </c>
      <c r="K463" t="str">
        <f>IF(ISBLANK('Registrations List'!AP466),"",'Registrations List'!AP466)</f>
        <v/>
      </c>
      <c r="L463" t="str">
        <f>IF(ISBLANK('Registrations List'!AQ466),"",'Registrations List'!AQ466)</f>
        <v/>
      </c>
      <c r="M463" t="str">
        <f>IF(ISBLANK('Registrations List'!AU466),"",'Registrations List'!AU466)</f>
        <v/>
      </c>
      <c r="N463" t="str">
        <f>IF(ISBLANK('Registrations List'!AV466),"",'Registrations List'!AV466)</f>
        <v/>
      </c>
      <c r="O463" t="str">
        <f>IF(ISBLANK('Registrations List'!AZ466),"",'Registrations List'!AZ466)</f>
        <v/>
      </c>
      <c r="P463" t="str">
        <f>IF(ISBLANK('Registrations List'!BA466),"",'Registrations List'!BA466)</f>
        <v/>
      </c>
      <c r="Q463" t="str">
        <f>IF(ISBLANK('Registrations List'!BE466),"",'Registrations List'!BE466)</f>
        <v/>
      </c>
      <c r="R463" t="str">
        <f>IF(ISBLANK('Registrations List'!BF466),"",'Registrations List'!BF466)</f>
        <v/>
      </c>
      <c r="S463" s="69" t="str">
        <f>IF(G463="","",Schedule!C466)</f>
        <v/>
      </c>
      <c r="T463" t="str">
        <f>IF('Request for Payment'!$G$29=0,"",'Request for Payment'!$G$29)</f>
        <v/>
      </c>
      <c r="U463" t="str">
        <f>IF(ISBLANK('Registrations List'!G466),"",'Registrations List'!G466)</f>
        <v/>
      </c>
      <c r="V463" t="str">
        <f>IF(ISBLANK('Registrations List'!H466),"",'Registrations List'!H466)</f>
        <v/>
      </c>
      <c r="W463" t="str">
        <f>IF(ISBLANK('Registrations List'!I466),"",'Registrations List'!I466)</f>
        <v/>
      </c>
      <c r="X463" t="str">
        <f>IF(ISBLANK('Registrations List'!J466),"",'Registrations List'!J466)</f>
        <v/>
      </c>
      <c r="Y463" t="str">
        <f>IF(ISBLANK('Registrations List'!K466),"",'Registrations List'!K466)</f>
        <v/>
      </c>
      <c r="Z463" t="str">
        <f>IF(ISBLANK('Registrations List'!L466),"",'Registrations List'!L466)</f>
        <v/>
      </c>
      <c r="AA463" t="str">
        <f>IF(ISBLANK('Registrations List'!M466),"",'Registrations List'!M466)</f>
        <v/>
      </c>
      <c r="AB463" t="str">
        <f>IF(ISBLANK('Registrations List'!N466),"",'Registrations List'!N466)</f>
        <v/>
      </c>
      <c r="AC463" t="str">
        <f>IF(ISBLANK('Registrations List'!O466),"",'Registrations List'!O466)</f>
        <v/>
      </c>
      <c r="AD463" t="str">
        <f>IF(ISBLANK('Registrations List'!X466),"",'Registrations List'!X466)</f>
        <v/>
      </c>
    </row>
    <row r="464" spans="1:30" x14ac:dyDescent="0.2">
      <c r="A464" t="str">
        <f>IF(ISBLANK('SSA Provider &amp; Checklist'!$F$6),"",'SSA Provider &amp; Checklist'!$F$6)</f>
        <v/>
      </c>
      <c r="B464" t="str">
        <f>IF(ISBLANK('SSA Provider &amp; Checklist'!$E$7),"",'SSA Provider &amp; Checklist'!$E$7)</f>
        <v/>
      </c>
      <c r="C464" t="str">
        <f>IF(ISBLANK('SSA Provider &amp; Checklist'!$E$8),"",'SSA Provider &amp; Checklist'!$E$8)</f>
        <v/>
      </c>
      <c r="D464" t="str">
        <f>IF(ISBLANK('SSA Provider &amp; Checklist'!$E$9),"",'SSA Provider &amp; Checklist'!$E$9)</f>
        <v/>
      </c>
      <c r="E464" t="str">
        <f>IF(ISBLANK('SSA Provider &amp; Checklist'!$E$10),"",'SSA Provider &amp; Checklist'!$E$10)</f>
        <v/>
      </c>
      <c r="F464" t="str">
        <f>IF(ISBLANK('SSA Provider &amp; Checklist'!$E$11),"",'SSA Provider &amp; Checklist'!$E$11)</f>
        <v/>
      </c>
      <c r="G464" t="str">
        <f>IF(ISBLANK('Registrations List'!AF467),"",'Registrations List'!AF467)</f>
        <v/>
      </c>
      <c r="H464" t="str">
        <f>IF(ISBLANK('Registrations List'!AG467),"",'Registrations List'!AG467)</f>
        <v/>
      </c>
      <c r="I464" t="str">
        <f>IF(ISBLANK('Registrations List'!AK467),"",'Registrations List'!AK467)</f>
        <v/>
      </c>
      <c r="J464" t="str">
        <f>IF(ISBLANK('Registrations List'!AL467),"",'Registrations List'!AL467)</f>
        <v/>
      </c>
      <c r="K464" t="str">
        <f>IF(ISBLANK('Registrations List'!AP467),"",'Registrations List'!AP467)</f>
        <v/>
      </c>
      <c r="L464" t="str">
        <f>IF(ISBLANK('Registrations List'!AQ467),"",'Registrations List'!AQ467)</f>
        <v/>
      </c>
      <c r="M464" t="str">
        <f>IF(ISBLANK('Registrations List'!AU467),"",'Registrations List'!AU467)</f>
        <v/>
      </c>
      <c r="N464" t="str">
        <f>IF(ISBLANK('Registrations List'!AV467),"",'Registrations List'!AV467)</f>
        <v/>
      </c>
      <c r="O464" t="str">
        <f>IF(ISBLANK('Registrations List'!AZ467),"",'Registrations List'!AZ467)</f>
        <v/>
      </c>
      <c r="P464" t="str">
        <f>IF(ISBLANK('Registrations List'!BA467),"",'Registrations List'!BA467)</f>
        <v/>
      </c>
      <c r="Q464" t="str">
        <f>IF(ISBLANK('Registrations List'!BE467),"",'Registrations List'!BE467)</f>
        <v/>
      </c>
      <c r="R464" t="str">
        <f>IF(ISBLANK('Registrations List'!BF467),"",'Registrations List'!BF467)</f>
        <v/>
      </c>
      <c r="S464" s="69" t="str">
        <f>IF(G464="","",Schedule!C467)</f>
        <v/>
      </c>
      <c r="T464" t="str">
        <f>IF('Request for Payment'!$G$29=0,"",'Request for Payment'!$G$29)</f>
        <v/>
      </c>
      <c r="U464" t="str">
        <f>IF(ISBLANK('Registrations List'!G467),"",'Registrations List'!G467)</f>
        <v/>
      </c>
      <c r="V464" t="str">
        <f>IF(ISBLANK('Registrations List'!H467),"",'Registrations List'!H467)</f>
        <v/>
      </c>
      <c r="W464" t="str">
        <f>IF(ISBLANK('Registrations List'!I467),"",'Registrations List'!I467)</f>
        <v/>
      </c>
      <c r="X464" t="str">
        <f>IF(ISBLANK('Registrations List'!J467),"",'Registrations List'!J467)</f>
        <v/>
      </c>
      <c r="Y464" t="str">
        <f>IF(ISBLANK('Registrations List'!K467),"",'Registrations List'!K467)</f>
        <v/>
      </c>
      <c r="Z464" t="str">
        <f>IF(ISBLANK('Registrations List'!L467),"",'Registrations List'!L467)</f>
        <v/>
      </c>
      <c r="AA464" t="str">
        <f>IF(ISBLANK('Registrations List'!M467),"",'Registrations List'!M467)</f>
        <v/>
      </c>
      <c r="AB464" t="str">
        <f>IF(ISBLANK('Registrations List'!N467),"",'Registrations List'!N467)</f>
        <v/>
      </c>
      <c r="AC464" t="str">
        <f>IF(ISBLANK('Registrations List'!O467),"",'Registrations List'!O467)</f>
        <v/>
      </c>
      <c r="AD464" t="str">
        <f>IF(ISBLANK('Registrations List'!X467),"",'Registrations List'!X467)</f>
        <v/>
      </c>
    </row>
    <row r="465" spans="1:30" x14ac:dyDescent="0.2">
      <c r="A465" t="str">
        <f>IF(ISBLANK('SSA Provider &amp; Checklist'!$F$6),"",'SSA Provider &amp; Checklist'!$F$6)</f>
        <v/>
      </c>
      <c r="B465" t="str">
        <f>IF(ISBLANK('SSA Provider &amp; Checklist'!$E$7),"",'SSA Provider &amp; Checklist'!$E$7)</f>
        <v/>
      </c>
      <c r="C465" t="str">
        <f>IF(ISBLANK('SSA Provider &amp; Checklist'!$E$8),"",'SSA Provider &amp; Checklist'!$E$8)</f>
        <v/>
      </c>
      <c r="D465" t="str">
        <f>IF(ISBLANK('SSA Provider &amp; Checklist'!$E$9),"",'SSA Provider &amp; Checklist'!$E$9)</f>
        <v/>
      </c>
      <c r="E465" t="str">
        <f>IF(ISBLANK('SSA Provider &amp; Checklist'!$E$10),"",'SSA Provider &amp; Checklist'!$E$10)</f>
        <v/>
      </c>
      <c r="F465" t="str">
        <f>IF(ISBLANK('SSA Provider &amp; Checklist'!$E$11),"",'SSA Provider &amp; Checklist'!$E$11)</f>
        <v/>
      </c>
      <c r="G465" t="str">
        <f>IF(ISBLANK('Registrations List'!AF468),"",'Registrations List'!AF468)</f>
        <v/>
      </c>
      <c r="H465" t="str">
        <f>IF(ISBLANK('Registrations List'!AG468),"",'Registrations List'!AG468)</f>
        <v/>
      </c>
      <c r="I465" t="str">
        <f>IF(ISBLANK('Registrations List'!AK468),"",'Registrations List'!AK468)</f>
        <v/>
      </c>
      <c r="J465" t="str">
        <f>IF(ISBLANK('Registrations List'!AL468),"",'Registrations List'!AL468)</f>
        <v/>
      </c>
      <c r="K465" t="str">
        <f>IF(ISBLANK('Registrations List'!AP468),"",'Registrations List'!AP468)</f>
        <v/>
      </c>
      <c r="L465" t="str">
        <f>IF(ISBLANK('Registrations List'!AQ468),"",'Registrations List'!AQ468)</f>
        <v/>
      </c>
      <c r="M465" t="str">
        <f>IF(ISBLANK('Registrations List'!AU468),"",'Registrations List'!AU468)</f>
        <v/>
      </c>
      <c r="N465" t="str">
        <f>IF(ISBLANK('Registrations List'!AV468),"",'Registrations List'!AV468)</f>
        <v/>
      </c>
      <c r="O465" t="str">
        <f>IF(ISBLANK('Registrations List'!AZ468),"",'Registrations List'!AZ468)</f>
        <v/>
      </c>
      <c r="P465" t="str">
        <f>IF(ISBLANK('Registrations List'!BA468),"",'Registrations List'!BA468)</f>
        <v/>
      </c>
      <c r="Q465" t="str">
        <f>IF(ISBLANK('Registrations List'!BE468),"",'Registrations List'!BE468)</f>
        <v/>
      </c>
      <c r="R465" t="str">
        <f>IF(ISBLANK('Registrations List'!BF468),"",'Registrations List'!BF468)</f>
        <v/>
      </c>
      <c r="S465" s="69" t="str">
        <f>IF(G465="","",Schedule!C468)</f>
        <v/>
      </c>
      <c r="T465" t="str">
        <f>IF('Request for Payment'!$G$29=0,"",'Request for Payment'!$G$29)</f>
        <v/>
      </c>
      <c r="U465" t="str">
        <f>IF(ISBLANK('Registrations List'!G468),"",'Registrations List'!G468)</f>
        <v/>
      </c>
      <c r="V465" t="str">
        <f>IF(ISBLANK('Registrations List'!H468),"",'Registrations List'!H468)</f>
        <v/>
      </c>
      <c r="W465" t="str">
        <f>IF(ISBLANK('Registrations List'!I468),"",'Registrations List'!I468)</f>
        <v/>
      </c>
      <c r="X465" t="str">
        <f>IF(ISBLANK('Registrations List'!J468),"",'Registrations List'!J468)</f>
        <v/>
      </c>
      <c r="Y465" t="str">
        <f>IF(ISBLANK('Registrations List'!K468),"",'Registrations List'!K468)</f>
        <v/>
      </c>
      <c r="Z465" t="str">
        <f>IF(ISBLANK('Registrations List'!L468),"",'Registrations List'!L468)</f>
        <v/>
      </c>
      <c r="AA465" t="str">
        <f>IF(ISBLANK('Registrations List'!M468),"",'Registrations List'!M468)</f>
        <v/>
      </c>
      <c r="AB465" t="str">
        <f>IF(ISBLANK('Registrations List'!N468),"",'Registrations List'!N468)</f>
        <v/>
      </c>
      <c r="AC465" t="str">
        <f>IF(ISBLANK('Registrations List'!O468),"",'Registrations List'!O468)</f>
        <v/>
      </c>
      <c r="AD465" t="str">
        <f>IF(ISBLANK('Registrations List'!X468),"",'Registrations List'!X468)</f>
        <v/>
      </c>
    </row>
    <row r="466" spans="1:30" x14ac:dyDescent="0.2">
      <c r="A466" t="str">
        <f>IF(ISBLANK('SSA Provider &amp; Checklist'!$F$6),"",'SSA Provider &amp; Checklist'!$F$6)</f>
        <v/>
      </c>
      <c r="B466" t="str">
        <f>IF(ISBLANK('SSA Provider &amp; Checklist'!$E$7),"",'SSA Provider &amp; Checklist'!$E$7)</f>
        <v/>
      </c>
      <c r="C466" t="str">
        <f>IF(ISBLANK('SSA Provider &amp; Checklist'!$E$8),"",'SSA Provider &amp; Checklist'!$E$8)</f>
        <v/>
      </c>
      <c r="D466" t="str">
        <f>IF(ISBLANK('SSA Provider &amp; Checklist'!$E$9),"",'SSA Provider &amp; Checklist'!$E$9)</f>
        <v/>
      </c>
      <c r="E466" t="str">
        <f>IF(ISBLANK('SSA Provider &amp; Checklist'!$E$10),"",'SSA Provider &amp; Checklist'!$E$10)</f>
        <v/>
      </c>
      <c r="F466" t="str">
        <f>IF(ISBLANK('SSA Provider &amp; Checklist'!$E$11),"",'SSA Provider &amp; Checklist'!$E$11)</f>
        <v/>
      </c>
      <c r="G466" t="str">
        <f>IF(ISBLANK('Registrations List'!AF469),"",'Registrations List'!AF469)</f>
        <v/>
      </c>
      <c r="H466" t="str">
        <f>IF(ISBLANK('Registrations List'!AG469),"",'Registrations List'!AG469)</f>
        <v/>
      </c>
      <c r="I466" t="str">
        <f>IF(ISBLANK('Registrations List'!AK469),"",'Registrations List'!AK469)</f>
        <v/>
      </c>
      <c r="J466" t="str">
        <f>IF(ISBLANK('Registrations List'!AL469),"",'Registrations List'!AL469)</f>
        <v/>
      </c>
      <c r="K466" t="str">
        <f>IF(ISBLANK('Registrations List'!AP469),"",'Registrations List'!AP469)</f>
        <v/>
      </c>
      <c r="L466" t="str">
        <f>IF(ISBLANK('Registrations List'!AQ469),"",'Registrations List'!AQ469)</f>
        <v/>
      </c>
      <c r="M466" t="str">
        <f>IF(ISBLANK('Registrations List'!AU469),"",'Registrations List'!AU469)</f>
        <v/>
      </c>
      <c r="N466" t="str">
        <f>IF(ISBLANK('Registrations List'!AV469),"",'Registrations List'!AV469)</f>
        <v/>
      </c>
      <c r="O466" t="str">
        <f>IF(ISBLANK('Registrations List'!AZ469),"",'Registrations List'!AZ469)</f>
        <v/>
      </c>
      <c r="P466" t="str">
        <f>IF(ISBLANK('Registrations List'!BA469),"",'Registrations List'!BA469)</f>
        <v/>
      </c>
      <c r="Q466" t="str">
        <f>IF(ISBLANK('Registrations List'!BE469),"",'Registrations List'!BE469)</f>
        <v/>
      </c>
      <c r="R466" t="str">
        <f>IF(ISBLANK('Registrations List'!BF469),"",'Registrations List'!BF469)</f>
        <v/>
      </c>
      <c r="S466" s="69" t="str">
        <f>IF(G466="","",Schedule!C469)</f>
        <v/>
      </c>
      <c r="T466" t="str">
        <f>IF('Request for Payment'!$G$29=0,"",'Request for Payment'!$G$29)</f>
        <v/>
      </c>
      <c r="U466" t="str">
        <f>IF(ISBLANK('Registrations List'!G469),"",'Registrations List'!G469)</f>
        <v/>
      </c>
      <c r="V466" t="str">
        <f>IF(ISBLANK('Registrations List'!H469),"",'Registrations List'!H469)</f>
        <v/>
      </c>
      <c r="W466" t="str">
        <f>IF(ISBLANK('Registrations List'!I469),"",'Registrations List'!I469)</f>
        <v/>
      </c>
      <c r="X466" t="str">
        <f>IF(ISBLANK('Registrations List'!J469),"",'Registrations List'!J469)</f>
        <v/>
      </c>
      <c r="Y466" t="str">
        <f>IF(ISBLANK('Registrations List'!K469),"",'Registrations List'!K469)</f>
        <v/>
      </c>
      <c r="Z466" t="str">
        <f>IF(ISBLANK('Registrations List'!L469),"",'Registrations List'!L469)</f>
        <v/>
      </c>
      <c r="AA466" t="str">
        <f>IF(ISBLANK('Registrations List'!M469),"",'Registrations List'!M469)</f>
        <v/>
      </c>
      <c r="AB466" t="str">
        <f>IF(ISBLANK('Registrations List'!N469),"",'Registrations List'!N469)</f>
        <v/>
      </c>
      <c r="AC466" t="str">
        <f>IF(ISBLANK('Registrations List'!O469),"",'Registrations List'!O469)</f>
        <v/>
      </c>
      <c r="AD466" t="str">
        <f>IF(ISBLANK('Registrations List'!X469),"",'Registrations List'!X469)</f>
        <v/>
      </c>
    </row>
    <row r="467" spans="1:30" x14ac:dyDescent="0.2">
      <c r="A467" t="str">
        <f>IF(ISBLANK('SSA Provider &amp; Checklist'!$F$6),"",'SSA Provider &amp; Checklist'!$F$6)</f>
        <v/>
      </c>
      <c r="B467" t="str">
        <f>IF(ISBLANK('SSA Provider &amp; Checklist'!$E$7),"",'SSA Provider &amp; Checklist'!$E$7)</f>
        <v/>
      </c>
      <c r="C467" t="str">
        <f>IF(ISBLANK('SSA Provider &amp; Checklist'!$E$8),"",'SSA Provider &amp; Checklist'!$E$8)</f>
        <v/>
      </c>
      <c r="D467" t="str">
        <f>IF(ISBLANK('SSA Provider &amp; Checklist'!$E$9),"",'SSA Provider &amp; Checklist'!$E$9)</f>
        <v/>
      </c>
      <c r="E467" t="str">
        <f>IF(ISBLANK('SSA Provider &amp; Checklist'!$E$10),"",'SSA Provider &amp; Checklist'!$E$10)</f>
        <v/>
      </c>
      <c r="F467" t="str">
        <f>IF(ISBLANK('SSA Provider &amp; Checklist'!$E$11),"",'SSA Provider &amp; Checklist'!$E$11)</f>
        <v/>
      </c>
      <c r="G467" t="str">
        <f>IF(ISBLANK('Registrations List'!AF470),"",'Registrations List'!AF470)</f>
        <v/>
      </c>
      <c r="H467" t="str">
        <f>IF(ISBLANK('Registrations List'!AG470),"",'Registrations List'!AG470)</f>
        <v/>
      </c>
      <c r="I467" t="str">
        <f>IF(ISBLANK('Registrations List'!AK470),"",'Registrations List'!AK470)</f>
        <v/>
      </c>
      <c r="J467" t="str">
        <f>IF(ISBLANK('Registrations List'!AL470),"",'Registrations List'!AL470)</f>
        <v/>
      </c>
      <c r="K467" t="str">
        <f>IF(ISBLANK('Registrations List'!AP470),"",'Registrations List'!AP470)</f>
        <v/>
      </c>
      <c r="L467" t="str">
        <f>IF(ISBLANK('Registrations List'!AQ470),"",'Registrations List'!AQ470)</f>
        <v/>
      </c>
      <c r="M467" t="str">
        <f>IF(ISBLANK('Registrations List'!AU470),"",'Registrations List'!AU470)</f>
        <v/>
      </c>
      <c r="N467" t="str">
        <f>IF(ISBLANK('Registrations List'!AV470),"",'Registrations List'!AV470)</f>
        <v/>
      </c>
      <c r="O467" t="str">
        <f>IF(ISBLANK('Registrations List'!AZ470),"",'Registrations List'!AZ470)</f>
        <v/>
      </c>
      <c r="P467" t="str">
        <f>IF(ISBLANK('Registrations List'!BA470),"",'Registrations List'!BA470)</f>
        <v/>
      </c>
      <c r="Q467" t="str">
        <f>IF(ISBLANK('Registrations List'!BE470),"",'Registrations List'!BE470)</f>
        <v/>
      </c>
      <c r="R467" t="str">
        <f>IF(ISBLANK('Registrations List'!BF470),"",'Registrations List'!BF470)</f>
        <v/>
      </c>
      <c r="S467" s="69" t="str">
        <f>IF(G467="","",Schedule!C470)</f>
        <v/>
      </c>
      <c r="T467" t="str">
        <f>IF('Request for Payment'!$G$29=0,"",'Request for Payment'!$G$29)</f>
        <v/>
      </c>
      <c r="U467" t="str">
        <f>IF(ISBLANK('Registrations List'!G470),"",'Registrations List'!G470)</f>
        <v/>
      </c>
      <c r="V467" t="str">
        <f>IF(ISBLANK('Registrations List'!H470),"",'Registrations List'!H470)</f>
        <v/>
      </c>
      <c r="W467" t="str">
        <f>IF(ISBLANK('Registrations List'!I470),"",'Registrations List'!I470)</f>
        <v/>
      </c>
      <c r="X467" t="str">
        <f>IF(ISBLANK('Registrations List'!J470),"",'Registrations List'!J470)</f>
        <v/>
      </c>
      <c r="Y467" t="str">
        <f>IF(ISBLANK('Registrations List'!K470),"",'Registrations List'!K470)</f>
        <v/>
      </c>
      <c r="Z467" t="str">
        <f>IF(ISBLANK('Registrations List'!L470),"",'Registrations List'!L470)</f>
        <v/>
      </c>
      <c r="AA467" t="str">
        <f>IF(ISBLANK('Registrations List'!M470),"",'Registrations List'!M470)</f>
        <v/>
      </c>
      <c r="AB467" t="str">
        <f>IF(ISBLANK('Registrations List'!N470),"",'Registrations List'!N470)</f>
        <v/>
      </c>
      <c r="AC467" t="str">
        <f>IF(ISBLANK('Registrations List'!O470),"",'Registrations List'!O470)</f>
        <v/>
      </c>
      <c r="AD467" t="str">
        <f>IF(ISBLANK('Registrations List'!X470),"",'Registrations List'!X470)</f>
        <v/>
      </c>
    </row>
    <row r="468" spans="1:30" x14ac:dyDescent="0.2">
      <c r="A468" t="str">
        <f>IF(ISBLANK('SSA Provider &amp; Checklist'!$F$6),"",'SSA Provider &amp; Checklist'!$F$6)</f>
        <v/>
      </c>
      <c r="B468" t="str">
        <f>IF(ISBLANK('SSA Provider &amp; Checklist'!$E$7),"",'SSA Provider &amp; Checklist'!$E$7)</f>
        <v/>
      </c>
      <c r="C468" t="str">
        <f>IF(ISBLANK('SSA Provider &amp; Checklist'!$E$8),"",'SSA Provider &amp; Checklist'!$E$8)</f>
        <v/>
      </c>
      <c r="D468" t="str">
        <f>IF(ISBLANK('SSA Provider &amp; Checklist'!$E$9),"",'SSA Provider &amp; Checklist'!$E$9)</f>
        <v/>
      </c>
      <c r="E468" t="str">
        <f>IF(ISBLANK('SSA Provider &amp; Checklist'!$E$10),"",'SSA Provider &amp; Checklist'!$E$10)</f>
        <v/>
      </c>
      <c r="F468" t="str">
        <f>IF(ISBLANK('SSA Provider &amp; Checklist'!$E$11),"",'SSA Provider &amp; Checklist'!$E$11)</f>
        <v/>
      </c>
      <c r="G468" t="str">
        <f>IF(ISBLANK('Registrations List'!AF471),"",'Registrations List'!AF471)</f>
        <v/>
      </c>
      <c r="H468" t="str">
        <f>IF(ISBLANK('Registrations List'!AG471),"",'Registrations List'!AG471)</f>
        <v/>
      </c>
      <c r="I468" t="str">
        <f>IF(ISBLANK('Registrations List'!AK471),"",'Registrations List'!AK471)</f>
        <v/>
      </c>
      <c r="J468" t="str">
        <f>IF(ISBLANK('Registrations List'!AL471),"",'Registrations List'!AL471)</f>
        <v/>
      </c>
      <c r="K468" t="str">
        <f>IF(ISBLANK('Registrations List'!AP471),"",'Registrations List'!AP471)</f>
        <v/>
      </c>
      <c r="L468" t="str">
        <f>IF(ISBLANK('Registrations List'!AQ471),"",'Registrations List'!AQ471)</f>
        <v/>
      </c>
      <c r="M468" t="str">
        <f>IF(ISBLANK('Registrations List'!AU471),"",'Registrations List'!AU471)</f>
        <v/>
      </c>
      <c r="N468" t="str">
        <f>IF(ISBLANK('Registrations List'!AV471),"",'Registrations List'!AV471)</f>
        <v/>
      </c>
      <c r="O468" t="str">
        <f>IF(ISBLANK('Registrations List'!AZ471),"",'Registrations List'!AZ471)</f>
        <v/>
      </c>
      <c r="P468" t="str">
        <f>IF(ISBLANK('Registrations List'!BA471),"",'Registrations List'!BA471)</f>
        <v/>
      </c>
      <c r="Q468" t="str">
        <f>IF(ISBLANK('Registrations List'!BE471),"",'Registrations List'!BE471)</f>
        <v/>
      </c>
      <c r="R468" t="str">
        <f>IF(ISBLANK('Registrations List'!BF471),"",'Registrations List'!BF471)</f>
        <v/>
      </c>
      <c r="S468" s="69" t="str">
        <f>IF(G468="","",Schedule!C471)</f>
        <v/>
      </c>
      <c r="T468" t="str">
        <f>IF('Request for Payment'!$G$29=0,"",'Request for Payment'!$G$29)</f>
        <v/>
      </c>
      <c r="U468" t="str">
        <f>IF(ISBLANK('Registrations List'!G471),"",'Registrations List'!G471)</f>
        <v/>
      </c>
      <c r="V468" t="str">
        <f>IF(ISBLANK('Registrations List'!H471),"",'Registrations List'!H471)</f>
        <v/>
      </c>
      <c r="W468" t="str">
        <f>IF(ISBLANK('Registrations List'!I471),"",'Registrations List'!I471)</f>
        <v/>
      </c>
      <c r="X468" t="str">
        <f>IF(ISBLANK('Registrations List'!J471),"",'Registrations List'!J471)</f>
        <v/>
      </c>
      <c r="Y468" t="str">
        <f>IF(ISBLANK('Registrations List'!K471),"",'Registrations List'!K471)</f>
        <v/>
      </c>
      <c r="Z468" t="str">
        <f>IF(ISBLANK('Registrations List'!L471),"",'Registrations List'!L471)</f>
        <v/>
      </c>
      <c r="AA468" t="str">
        <f>IF(ISBLANK('Registrations List'!M471),"",'Registrations List'!M471)</f>
        <v/>
      </c>
      <c r="AB468" t="str">
        <f>IF(ISBLANK('Registrations List'!N471),"",'Registrations List'!N471)</f>
        <v/>
      </c>
      <c r="AC468" t="str">
        <f>IF(ISBLANK('Registrations List'!O471),"",'Registrations List'!O471)</f>
        <v/>
      </c>
      <c r="AD468" t="str">
        <f>IF(ISBLANK('Registrations List'!X471),"",'Registrations List'!X471)</f>
        <v/>
      </c>
    </row>
    <row r="469" spans="1:30" x14ac:dyDescent="0.2">
      <c r="A469" t="str">
        <f>IF(ISBLANK('SSA Provider &amp; Checklist'!$F$6),"",'SSA Provider &amp; Checklist'!$F$6)</f>
        <v/>
      </c>
      <c r="B469" t="str">
        <f>IF(ISBLANK('SSA Provider &amp; Checklist'!$E$7),"",'SSA Provider &amp; Checklist'!$E$7)</f>
        <v/>
      </c>
      <c r="C469" t="str">
        <f>IF(ISBLANK('SSA Provider &amp; Checklist'!$E$8),"",'SSA Provider &amp; Checklist'!$E$8)</f>
        <v/>
      </c>
      <c r="D469" t="str">
        <f>IF(ISBLANK('SSA Provider &amp; Checklist'!$E$9),"",'SSA Provider &amp; Checklist'!$E$9)</f>
        <v/>
      </c>
      <c r="E469" t="str">
        <f>IF(ISBLANK('SSA Provider &amp; Checklist'!$E$10),"",'SSA Provider &amp; Checklist'!$E$10)</f>
        <v/>
      </c>
      <c r="F469" t="str">
        <f>IF(ISBLANK('SSA Provider &amp; Checklist'!$E$11),"",'SSA Provider &amp; Checklist'!$E$11)</f>
        <v/>
      </c>
      <c r="G469" t="str">
        <f>IF(ISBLANK('Registrations List'!AF472),"",'Registrations List'!AF472)</f>
        <v/>
      </c>
      <c r="H469" t="str">
        <f>IF(ISBLANK('Registrations List'!AG472),"",'Registrations List'!AG472)</f>
        <v/>
      </c>
      <c r="I469" t="str">
        <f>IF(ISBLANK('Registrations List'!AK472),"",'Registrations List'!AK472)</f>
        <v/>
      </c>
      <c r="J469" t="str">
        <f>IF(ISBLANK('Registrations List'!AL472),"",'Registrations List'!AL472)</f>
        <v/>
      </c>
      <c r="K469" t="str">
        <f>IF(ISBLANK('Registrations List'!AP472),"",'Registrations List'!AP472)</f>
        <v/>
      </c>
      <c r="L469" t="str">
        <f>IF(ISBLANK('Registrations List'!AQ472),"",'Registrations List'!AQ472)</f>
        <v/>
      </c>
      <c r="M469" t="str">
        <f>IF(ISBLANK('Registrations List'!AU472),"",'Registrations List'!AU472)</f>
        <v/>
      </c>
      <c r="N469" t="str">
        <f>IF(ISBLANK('Registrations List'!AV472),"",'Registrations List'!AV472)</f>
        <v/>
      </c>
      <c r="O469" t="str">
        <f>IF(ISBLANK('Registrations List'!AZ472),"",'Registrations List'!AZ472)</f>
        <v/>
      </c>
      <c r="P469" t="str">
        <f>IF(ISBLANK('Registrations List'!BA472),"",'Registrations List'!BA472)</f>
        <v/>
      </c>
      <c r="Q469" t="str">
        <f>IF(ISBLANK('Registrations List'!BE472),"",'Registrations List'!BE472)</f>
        <v/>
      </c>
      <c r="R469" t="str">
        <f>IF(ISBLANK('Registrations List'!BF472),"",'Registrations List'!BF472)</f>
        <v/>
      </c>
      <c r="S469" s="69" t="str">
        <f>IF(G469="","",Schedule!C472)</f>
        <v/>
      </c>
      <c r="T469" t="str">
        <f>IF('Request for Payment'!$G$29=0,"",'Request for Payment'!$G$29)</f>
        <v/>
      </c>
      <c r="U469" t="str">
        <f>IF(ISBLANK('Registrations List'!G472),"",'Registrations List'!G472)</f>
        <v/>
      </c>
      <c r="V469" t="str">
        <f>IF(ISBLANK('Registrations List'!H472),"",'Registrations List'!H472)</f>
        <v/>
      </c>
      <c r="W469" t="str">
        <f>IF(ISBLANK('Registrations List'!I472),"",'Registrations List'!I472)</f>
        <v/>
      </c>
      <c r="X469" t="str">
        <f>IF(ISBLANK('Registrations List'!J472),"",'Registrations List'!J472)</f>
        <v/>
      </c>
      <c r="Y469" t="str">
        <f>IF(ISBLANK('Registrations List'!K472),"",'Registrations List'!K472)</f>
        <v/>
      </c>
      <c r="Z469" t="str">
        <f>IF(ISBLANK('Registrations List'!L472),"",'Registrations List'!L472)</f>
        <v/>
      </c>
      <c r="AA469" t="str">
        <f>IF(ISBLANK('Registrations List'!M472),"",'Registrations List'!M472)</f>
        <v/>
      </c>
      <c r="AB469" t="str">
        <f>IF(ISBLANK('Registrations List'!N472),"",'Registrations List'!N472)</f>
        <v/>
      </c>
      <c r="AC469" t="str">
        <f>IF(ISBLANK('Registrations List'!O472),"",'Registrations List'!O472)</f>
        <v/>
      </c>
      <c r="AD469" t="str">
        <f>IF(ISBLANK('Registrations List'!X472),"",'Registrations List'!X472)</f>
        <v/>
      </c>
    </row>
    <row r="470" spans="1:30" x14ac:dyDescent="0.2">
      <c r="A470" t="str">
        <f>IF(ISBLANK('SSA Provider &amp; Checklist'!$F$6),"",'SSA Provider &amp; Checklist'!$F$6)</f>
        <v/>
      </c>
      <c r="B470" t="str">
        <f>IF(ISBLANK('SSA Provider &amp; Checklist'!$E$7),"",'SSA Provider &amp; Checklist'!$E$7)</f>
        <v/>
      </c>
      <c r="C470" t="str">
        <f>IF(ISBLANK('SSA Provider &amp; Checklist'!$E$8),"",'SSA Provider &amp; Checklist'!$E$8)</f>
        <v/>
      </c>
      <c r="D470" t="str">
        <f>IF(ISBLANK('SSA Provider &amp; Checklist'!$E$9),"",'SSA Provider &amp; Checklist'!$E$9)</f>
        <v/>
      </c>
      <c r="E470" t="str">
        <f>IF(ISBLANK('SSA Provider &amp; Checklist'!$E$10),"",'SSA Provider &amp; Checklist'!$E$10)</f>
        <v/>
      </c>
      <c r="F470" t="str">
        <f>IF(ISBLANK('SSA Provider &amp; Checklist'!$E$11),"",'SSA Provider &amp; Checklist'!$E$11)</f>
        <v/>
      </c>
      <c r="G470" t="str">
        <f>IF(ISBLANK('Registrations List'!AF473),"",'Registrations List'!AF473)</f>
        <v/>
      </c>
      <c r="H470" t="str">
        <f>IF(ISBLANK('Registrations List'!AG473),"",'Registrations List'!AG473)</f>
        <v/>
      </c>
      <c r="I470" t="str">
        <f>IF(ISBLANK('Registrations List'!AK473),"",'Registrations List'!AK473)</f>
        <v/>
      </c>
      <c r="J470" t="str">
        <f>IF(ISBLANK('Registrations List'!AL473),"",'Registrations List'!AL473)</f>
        <v/>
      </c>
      <c r="K470" t="str">
        <f>IF(ISBLANK('Registrations List'!AP473),"",'Registrations List'!AP473)</f>
        <v/>
      </c>
      <c r="L470" t="str">
        <f>IF(ISBLANK('Registrations List'!AQ473),"",'Registrations List'!AQ473)</f>
        <v/>
      </c>
      <c r="M470" t="str">
        <f>IF(ISBLANK('Registrations List'!AU473),"",'Registrations List'!AU473)</f>
        <v/>
      </c>
      <c r="N470" t="str">
        <f>IF(ISBLANK('Registrations List'!AV473),"",'Registrations List'!AV473)</f>
        <v/>
      </c>
      <c r="O470" t="str">
        <f>IF(ISBLANK('Registrations List'!AZ473),"",'Registrations List'!AZ473)</f>
        <v/>
      </c>
      <c r="P470" t="str">
        <f>IF(ISBLANK('Registrations List'!BA473),"",'Registrations List'!BA473)</f>
        <v/>
      </c>
      <c r="Q470" t="str">
        <f>IF(ISBLANK('Registrations List'!BE473),"",'Registrations List'!BE473)</f>
        <v/>
      </c>
      <c r="R470" t="str">
        <f>IF(ISBLANK('Registrations List'!BF473),"",'Registrations List'!BF473)</f>
        <v/>
      </c>
      <c r="S470" s="69" t="str">
        <f>IF(G470="","",Schedule!C473)</f>
        <v/>
      </c>
      <c r="T470" t="str">
        <f>IF('Request for Payment'!$G$29=0,"",'Request for Payment'!$G$29)</f>
        <v/>
      </c>
      <c r="U470" t="str">
        <f>IF(ISBLANK('Registrations List'!G473),"",'Registrations List'!G473)</f>
        <v/>
      </c>
      <c r="V470" t="str">
        <f>IF(ISBLANK('Registrations List'!H473),"",'Registrations List'!H473)</f>
        <v/>
      </c>
      <c r="W470" t="str">
        <f>IF(ISBLANK('Registrations List'!I473),"",'Registrations List'!I473)</f>
        <v/>
      </c>
      <c r="X470" t="str">
        <f>IF(ISBLANK('Registrations List'!J473),"",'Registrations List'!J473)</f>
        <v/>
      </c>
      <c r="Y470" t="str">
        <f>IF(ISBLANK('Registrations List'!K473),"",'Registrations List'!K473)</f>
        <v/>
      </c>
      <c r="Z470" t="str">
        <f>IF(ISBLANK('Registrations List'!L473),"",'Registrations List'!L473)</f>
        <v/>
      </c>
      <c r="AA470" t="str">
        <f>IF(ISBLANK('Registrations List'!M473),"",'Registrations List'!M473)</f>
        <v/>
      </c>
      <c r="AB470" t="str">
        <f>IF(ISBLANK('Registrations List'!N473),"",'Registrations List'!N473)</f>
        <v/>
      </c>
      <c r="AC470" t="str">
        <f>IF(ISBLANK('Registrations List'!O473),"",'Registrations List'!O473)</f>
        <v/>
      </c>
      <c r="AD470" t="str">
        <f>IF(ISBLANK('Registrations List'!X473),"",'Registrations List'!X473)</f>
        <v/>
      </c>
    </row>
    <row r="471" spans="1:30" x14ac:dyDescent="0.2">
      <c r="A471" t="str">
        <f>IF(ISBLANK('SSA Provider &amp; Checklist'!$F$6),"",'SSA Provider &amp; Checklist'!$F$6)</f>
        <v/>
      </c>
      <c r="B471" t="str">
        <f>IF(ISBLANK('SSA Provider &amp; Checklist'!$E$7),"",'SSA Provider &amp; Checklist'!$E$7)</f>
        <v/>
      </c>
      <c r="C471" t="str">
        <f>IF(ISBLANK('SSA Provider &amp; Checklist'!$E$8),"",'SSA Provider &amp; Checklist'!$E$8)</f>
        <v/>
      </c>
      <c r="D471" t="str">
        <f>IF(ISBLANK('SSA Provider &amp; Checklist'!$E$9),"",'SSA Provider &amp; Checklist'!$E$9)</f>
        <v/>
      </c>
      <c r="E471" t="str">
        <f>IF(ISBLANK('SSA Provider &amp; Checklist'!$E$10),"",'SSA Provider &amp; Checklist'!$E$10)</f>
        <v/>
      </c>
      <c r="F471" t="str">
        <f>IF(ISBLANK('SSA Provider &amp; Checklist'!$E$11),"",'SSA Provider &amp; Checklist'!$E$11)</f>
        <v/>
      </c>
      <c r="G471" t="str">
        <f>IF(ISBLANK('Registrations List'!AF474),"",'Registrations List'!AF474)</f>
        <v/>
      </c>
      <c r="H471" t="str">
        <f>IF(ISBLANK('Registrations List'!AG474),"",'Registrations List'!AG474)</f>
        <v/>
      </c>
      <c r="I471" t="str">
        <f>IF(ISBLANK('Registrations List'!AK474),"",'Registrations List'!AK474)</f>
        <v/>
      </c>
      <c r="J471" t="str">
        <f>IF(ISBLANK('Registrations List'!AL474),"",'Registrations List'!AL474)</f>
        <v/>
      </c>
      <c r="K471" t="str">
        <f>IF(ISBLANK('Registrations List'!AP474),"",'Registrations List'!AP474)</f>
        <v/>
      </c>
      <c r="L471" t="str">
        <f>IF(ISBLANK('Registrations List'!AQ474),"",'Registrations List'!AQ474)</f>
        <v/>
      </c>
      <c r="M471" t="str">
        <f>IF(ISBLANK('Registrations List'!AU474),"",'Registrations List'!AU474)</f>
        <v/>
      </c>
      <c r="N471" t="str">
        <f>IF(ISBLANK('Registrations List'!AV474),"",'Registrations List'!AV474)</f>
        <v/>
      </c>
      <c r="O471" t="str">
        <f>IF(ISBLANK('Registrations List'!AZ474),"",'Registrations List'!AZ474)</f>
        <v/>
      </c>
      <c r="P471" t="str">
        <f>IF(ISBLANK('Registrations List'!BA474),"",'Registrations List'!BA474)</f>
        <v/>
      </c>
      <c r="Q471" t="str">
        <f>IF(ISBLANK('Registrations List'!BE474),"",'Registrations List'!BE474)</f>
        <v/>
      </c>
      <c r="R471" t="str">
        <f>IF(ISBLANK('Registrations List'!BF474),"",'Registrations List'!BF474)</f>
        <v/>
      </c>
      <c r="S471" s="69" t="str">
        <f>IF(G471="","",Schedule!C474)</f>
        <v/>
      </c>
      <c r="T471" t="str">
        <f>IF('Request for Payment'!$G$29=0,"",'Request for Payment'!$G$29)</f>
        <v/>
      </c>
      <c r="U471" t="str">
        <f>IF(ISBLANK('Registrations List'!G474),"",'Registrations List'!G474)</f>
        <v/>
      </c>
      <c r="V471" t="str">
        <f>IF(ISBLANK('Registrations List'!H474),"",'Registrations List'!H474)</f>
        <v/>
      </c>
      <c r="W471" t="str">
        <f>IF(ISBLANK('Registrations List'!I474),"",'Registrations List'!I474)</f>
        <v/>
      </c>
      <c r="X471" t="str">
        <f>IF(ISBLANK('Registrations List'!J474),"",'Registrations List'!J474)</f>
        <v/>
      </c>
      <c r="Y471" t="str">
        <f>IF(ISBLANK('Registrations List'!K474),"",'Registrations List'!K474)</f>
        <v/>
      </c>
      <c r="Z471" t="str">
        <f>IF(ISBLANK('Registrations List'!L474),"",'Registrations List'!L474)</f>
        <v/>
      </c>
      <c r="AA471" t="str">
        <f>IF(ISBLANK('Registrations List'!M474),"",'Registrations List'!M474)</f>
        <v/>
      </c>
      <c r="AB471" t="str">
        <f>IF(ISBLANK('Registrations List'!N474),"",'Registrations List'!N474)</f>
        <v/>
      </c>
      <c r="AC471" t="str">
        <f>IF(ISBLANK('Registrations List'!O474),"",'Registrations List'!O474)</f>
        <v/>
      </c>
      <c r="AD471" t="str">
        <f>IF(ISBLANK('Registrations List'!X474),"",'Registrations List'!X474)</f>
        <v/>
      </c>
    </row>
    <row r="472" spans="1:30" x14ac:dyDescent="0.2">
      <c r="A472" t="str">
        <f>IF(ISBLANK('SSA Provider &amp; Checklist'!$F$6),"",'SSA Provider &amp; Checklist'!$F$6)</f>
        <v/>
      </c>
      <c r="B472" t="str">
        <f>IF(ISBLANK('SSA Provider &amp; Checklist'!$E$7),"",'SSA Provider &amp; Checklist'!$E$7)</f>
        <v/>
      </c>
      <c r="C472" t="str">
        <f>IF(ISBLANK('SSA Provider &amp; Checklist'!$E$8),"",'SSA Provider &amp; Checklist'!$E$8)</f>
        <v/>
      </c>
      <c r="D472" t="str">
        <f>IF(ISBLANK('SSA Provider &amp; Checklist'!$E$9),"",'SSA Provider &amp; Checklist'!$E$9)</f>
        <v/>
      </c>
      <c r="E472" t="str">
        <f>IF(ISBLANK('SSA Provider &amp; Checklist'!$E$10),"",'SSA Provider &amp; Checklist'!$E$10)</f>
        <v/>
      </c>
      <c r="F472" t="str">
        <f>IF(ISBLANK('SSA Provider &amp; Checklist'!$E$11),"",'SSA Provider &amp; Checklist'!$E$11)</f>
        <v/>
      </c>
      <c r="G472" t="str">
        <f>IF(ISBLANK('Registrations List'!AF475),"",'Registrations List'!AF475)</f>
        <v/>
      </c>
      <c r="H472" t="str">
        <f>IF(ISBLANK('Registrations List'!AG475),"",'Registrations List'!AG475)</f>
        <v/>
      </c>
      <c r="I472" t="str">
        <f>IF(ISBLANK('Registrations List'!AK475),"",'Registrations List'!AK475)</f>
        <v/>
      </c>
      <c r="J472" t="str">
        <f>IF(ISBLANK('Registrations List'!AL475),"",'Registrations List'!AL475)</f>
        <v/>
      </c>
      <c r="K472" t="str">
        <f>IF(ISBLANK('Registrations List'!AP475),"",'Registrations List'!AP475)</f>
        <v/>
      </c>
      <c r="L472" t="str">
        <f>IF(ISBLANK('Registrations List'!AQ475),"",'Registrations List'!AQ475)</f>
        <v/>
      </c>
      <c r="M472" t="str">
        <f>IF(ISBLANK('Registrations List'!AU475),"",'Registrations List'!AU475)</f>
        <v/>
      </c>
      <c r="N472" t="str">
        <f>IF(ISBLANK('Registrations List'!AV475),"",'Registrations List'!AV475)</f>
        <v/>
      </c>
      <c r="O472" t="str">
        <f>IF(ISBLANK('Registrations List'!AZ475),"",'Registrations List'!AZ475)</f>
        <v/>
      </c>
      <c r="P472" t="str">
        <f>IF(ISBLANK('Registrations List'!BA475),"",'Registrations List'!BA475)</f>
        <v/>
      </c>
      <c r="Q472" t="str">
        <f>IF(ISBLANK('Registrations List'!BE475),"",'Registrations List'!BE475)</f>
        <v/>
      </c>
      <c r="R472" t="str">
        <f>IF(ISBLANK('Registrations List'!BF475),"",'Registrations List'!BF475)</f>
        <v/>
      </c>
      <c r="S472" s="69" t="str">
        <f>IF(G472="","",Schedule!C475)</f>
        <v/>
      </c>
      <c r="T472" t="str">
        <f>IF('Request for Payment'!$G$29=0,"",'Request for Payment'!$G$29)</f>
        <v/>
      </c>
      <c r="U472" t="str">
        <f>IF(ISBLANK('Registrations List'!G475),"",'Registrations List'!G475)</f>
        <v/>
      </c>
      <c r="V472" t="str">
        <f>IF(ISBLANK('Registrations List'!H475),"",'Registrations List'!H475)</f>
        <v/>
      </c>
      <c r="W472" t="str">
        <f>IF(ISBLANK('Registrations List'!I475),"",'Registrations List'!I475)</f>
        <v/>
      </c>
      <c r="X472" t="str">
        <f>IF(ISBLANK('Registrations List'!J475),"",'Registrations List'!J475)</f>
        <v/>
      </c>
      <c r="Y472" t="str">
        <f>IF(ISBLANK('Registrations List'!K475),"",'Registrations List'!K475)</f>
        <v/>
      </c>
      <c r="Z472" t="str">
        <f>IF(ISBLANK('Registrations List'!L475),"",'Registrations List'!L475)</f>
        <v/>
      </c>
      <c r="AA472" t="str">
        <f>IF(ISBLANK('Registrations List'!M475),"",'Registrations List'!M475)</f>
        <v/>
      </c>
      <c r="AB472" t="str">
        <f>IF(ISBLANK('Registrations List'!N475),"",'Registrations List'!N475)</f>
        <v/>
      </c>
      <c r="AC472" t="str">
        <f>IF(ISBLANK('Registrations List'!O475),"",'Registrations List'!O475)</f>
        <v/>
      </c>
      <c r="AD472" t="str">
        <f>IF(ISBLANK('Registrations List'!X475),"",'Registrations List'!X475)</f>
        <v/>
      </c>
    </row>
    <row r="473" spans="1:30" x14ac:dyDescent="0.2">
      <c r="A473" t="str">
        <f>IF(ISBLANK('SSA Provider &amp; Checklist'!$F$6),"",'SSA Provider &amp; Checklist'!$F$6)</f>
        <v/>
      </c>
      <c r="B473" t="str">
        <f>IF(ISBLANK('SSA Provider &amp; Checklist'!$E$7),"",'SSA Provider &amp; Checklist'!$E$7)</f>
        <v/>
      </c>
      <c r="C473" t="str">
        <f>IF(ISBLANK('SSA Provider &amp; Checklist'!$E$8),"",'SSA Provider &amp; Checklist'!$E$8)</f>
        <v/>
      </c>
      <c r="D473" t="str">
        <f>IF(ISBLANK('SSA Provider &amp; Checklist'!$E$9),"",'SSA Provider &amp; Checklist'!$E$9)</f>
        <v/>
      </c>
      <c r="E473" t="str">
        <f>IF(ISBLANK('SSA Provider &amp; Checklist'!$E$10),"",'SSA Provider &amp; Checklist'!$E$10)</f>
        <v/>
      </c>
      <c r="F473" t="str">
        <f>IF(ISBLANK('SSA Provider &amp; Checklist'!$E$11),"",'SSA Provider &amp; Checklist'!$E$11)</f>
        <v/>
      </c>
      <c r="G473" t="str">
        <f>IF(ISBLANK('Registrations List'!AF476),"",'Registrations List'!AF476)</f>
        <v/>
      </c>
      <c r="H473" t="str">
        <f>IF(ISBLANK('Registrations List'!AG476),"",'Registrations List'!AG476)</f>
        <v/>
      </c>
      <c r="I473" t="str">
        <f>IF(ISBLANK('Registrations List'!AK476),"",'Registrations List'!AK476)</f>
        <v/>
      </c>
      <c r="J473" t="str">
        <f>IF(ISBLANK('Registrations List'!AL476),"",'Registrations List'!AL476)</f>
        <v/>
      </c>
      <c r="K473" t="str">
        <f>IF(ISBLANK('Registrations List'!AP476),"",'Registrations List'!AP476)</f>
        <v/>
      </c>
      <c r="L473" t="str">
        <f>IF(ISBLANK('Registrations List'!AQ476),"",'Registrations List'!AQ476)</f>
        <v/>
      </c>
      <c r="M473" t="str">
        <f>IF(ISBLANK('Registrations List'!AU476),"",'Registrations List'!AU476)</f>
        <v/>
      </c>
      <c r="N473" t="str">
        <f>IF(ISBLANK('Registrations List'!AV476),"",'Registrations List'!AV476)</f>
        <v/>
      </c>
      <c r="O473" t="str">
        <f>IF(ISBLANK('Registrations List'!AZ476),"",'Registrations List'!AZ476)</f>
        <v/>
      </c>
      <c r="P473" t="str">
        <f>IF(ISBLANK('Registrations List'!BA476),"",'Registrations List'!BA476)</f>
        <v/>
      </c>
      <c r="Q473" t="str">
        <f>IF(ISBLANK('Registrations List'!BE476),"",'Registrations List'!BE476)</f>
        <v/>
      </c>
      <c r="R473" t="str">
        <f>IF(ISBLANK('Registrations List'!BF476),"",'Registrations List'!BF476)</f>
        <v/>
      </c>
      <c r="S473" s="69" t="str">
        <f>IF(G473="","",Schedule!C476)</f>
        <v/>
      </c>
      <c r="T473" t="str">
        <f>IF('Request for Payment'!$G$29=0,"",'Request for Payment'!$G$29)</f>
        <v/>
      </c>
      <c r="U473" t="str">
        <f>IF(ISBLANK('Registrations List'!G476),"",'Registrations List'!G476)</f>
        <v/>
      </c>
      <c r="V473" t="str">
        <f>IF(ISBLANK('Registrations List'!H476),"",'Registrations List'!H476)</f>
        <v/>
      </c>
      <c r="W473" t="str">
        <f>IF(ISBLANK('Registrations List'!I476),"",'Registrations List'!I476)</f>
        <v/>
      </c>
      <c r="X473" t="str">
        <f>IF(ISBLANK('Registrations List'!J476),"",'Registrations List'!J476)</f>
        <v/>
      </c>
      <c r="Y473" t="str">
        <f>IF(ISBLANK('Registrations List'!K476),"",'Registrations List'!K476)</f>
        <v/>
      </c>
      <c r="Z473" t="str">
        <f>IF(ISBLANK('Registrations List'!L476),"",'Registrations List'!L476)</f>
        <v/>
      </c>
      <c r="AA473" t="str">
        <f>IF(ISBLANK('Registrations List'!M476),"",'Registrations List'!M476)</f>
        <v/>
      </c>
      <c r="AB473" t="str">
        <f>IF(ISBLANK('Registrations List'!N476),"",'Registrations List'!N476)</f>
        <v/>
      </c>
      <c r="AC473" t="str">
        <f>IF(ISBLANK('Registrations List'!O476),"",'Registrations List'!O476)</f>
        <v/>
      </c>
      <c r="AD473" t="str">
        <f>IF(ISBLANK('Registrations List'!X476),"",'Registrations List'!X476)</f>
        <v/>
      </c>
    </row>
    <row r="474" spans="1:30" x14ac:dyDescent="0.2">
      <c r="A474" t="str">
        <f>IF(ISBLANK('SSA Provider &amp; Checklist'!$F$6),"",'SSA Provider &amp; Checklist'!$F$6)</f>
        <v/>
      </c>
      <c r="B474" t="str">
        <f>IF(ISBLANK('SSA Provider &amp; Checklist'!$E$7),"",'SSA Provider &amp; Checklist'!$E$7)</f>
        <v/>
      </c>
      <c r="C474" t="str">
        <f>IF(ISBLANK('SSA Provider &amp; Checklist'!$E$8),"",'SSA Provider &amp; Checklist'!$E$8)</f>
        <v/>
      </c>
      <c r="D474" t="str">
        <f>IF(ISBLANK('SSA Provider &amp; Checklist'!$E$9),"",'SSA Provider &amp; Checklist'!$E$9)</f>
        <v/>
      </c>
      <c r="E474" t="str">
        <f>IF(ISBLANK('SSA Provider &amp; Checklist'!$E$10),"",'SSA Provider &amp; Checklist'!$E$10)</f>
        <v/>
      </c>
      <c r="F474" t="str">
        <f>IF(ISBLANK('SSA Provider &amp; Checklist'!$E$11),"",'SSA Provider &amp; Checklist'!$E$11)</f>
        <v/>
      </c>
      <c r="G474" t="str">
        <f>IF(ISBLANK('Registrations List'!AF477),"",'Registrations List'!AF477)</f>
        <v/>
      </c>
      <c r="H474" t="str">
        <f>IF(ISBLANK('Registrations List'!AG477),"",'Registrations List'!AG477)</f>
        <v/>
      </c>
      <c r="I474" t="str">
        <f>IF(ISBLANK('Registrations List'!AK477),"",'Registrations List'!AK477)</f>
        <v/>
      </c>
      <c r="J474" t="str">
        <f>IF(ISBLANK('Registrations List'!AL477),"",'Registrations List'!AL477)</f>
        <v/>
      </c>
      <c r="K474" t="str">
        <f>IF(ISBLANK('Registrations List'!AP477),"",'Registrations List'!AP477)</f>
        <v/>
      </c>
      <c r="L474" t="str">
        <f>IF(ISBLANK('Registrations List'!AQ477),"",'Registrations List'!AQ477)</f>
        <v/>
      </c>
      <c r="M474" t="str">
        <f>IF(ISBLANK('Registrations List'!AU477),"",'Registrations List'!AU477)</f>
        <v/>
      </c>
      <c r="N474" t="str">
        <f>IF(ISBLANK('Registrations List'!AV477),"",'Registrations List'!AV477)</f>
        <v/>
      </c>
      <c r="O474" t="str">
        <f>IF(ISBLANK('Registrations List'!AZ477),"",'Registrations List'!AZ477)</f>
        <v/>
      </c>
      <c r="P474" t="str">
        <f>IF(ISBLANK('Registrations List'!BA477),"",'Registrations List'!BA477)</f>
        <v/>
      </c>
      <c r="Q474" t="str">
        <f>IF(ISBLANK('Registrations List'!BE477),"",'Registrations List'!BE477)</f>
        <v/>
      </c>
      <c r="R474" t="str">
        <f>IF(ISBLANK('Registrations List'!BF477),"",'Registrations List'!BF477)</f>
        <v/>
      </c>
      <c r="S474" s="69" t="str">
        <f>IF(G474="","",Schedule!C477)</f>
        <v/>
      </c>
      <c r="T474" t="str">
        <f>IF('Request for Payment'!$G$29=0,"",'Request for Payment'!$G$29)</f>
        <v/>
      </c>
      <c r="U474" t="str">
        <f>IF(ISBLANK('Registrations List'!G477),"",'Registrations List'!G477)</f>
        <v/>
      </c>
      <c r="V474" t="str">
        <f>IF(ISBLANK('Registrations List'!H477),"",'Registrations List'!H477)</f>
        <v/>
      </c>
      <c r="W474" t="str">
        <f>IF(ISBLANK('Registrations List'!I477),"",'Registrations List'!I477)</f>
        <v/>
      </c>
      <c r="X474" t="str">
        <f>IF(ISBLANK('Registrations List'!J477),"",'Registrations List'!J477)</f>
        <v/>
      </c>
      <c r="Y474" t="str">
        <f>IF(ISBLANK('Registrations List'!K477),"",'Registrations List'!K477)</f>
        <v/>
      </c>
      <c r="Z474" t="str">
        <f>IF(ISBLANK('Registrations List'!L477),"",'Registrations List'!L477)</f>
        <v/>
      </c>
      <c r="AA474" t="str">
        <f>IF(ISBLANK('Registrations List'!M477),"",'Registrations List'!M477)</f>
        <v/>
      </c>
      <c r="AB474" t="str">
        <f>IF(ISBLANK('Registrations List'!N477),"",'Registrations List'!N477)</f>
        <v/>
      </c>
      <c r="AC474" t="str">
        <f>IF(ISBLANK('Registrations List'!O477),"",'Registrations List'!O477)</f>
        <v/>
      </c>
      <c r="AD474" t="str">
        <f>IF(ISBLANK('Registrations List'!X477),"",'Registrations List'!X477)</f>
        <v/>
      </c>
    </row>
    <row r="475" spans="1:30" x14ac:dyDescent="0.2">
      <c r="A475" t="str">
        <f>IF(ISBLANK('SSA Provider &amp; Checklist'!$F$6),"",'SSA Provider &amp; Checklist'!$F$6)</f>
        <v/>
      </c>
      <c r="B475" t="str">
        <f>IF(ISBLANK('SSA Provider &amp; Checklist'!$E$7),"",'SSA Provider &amp; Checklist'!$E$7)</f>
        <v/>
      </c>
      <c r="C475" t="str">
        <f>IF(ISBLANK('SSA Provider &amp; Checklist'!$E$8),"",'SSA Provider &amp; Checklist'!$E$8)</f>
        <v/>
      </c>
      <c r="D475" t="str">
        <f>IF(ISBLANK('SSA Provider &amp; Checklist'!$E$9),"",'SSA Provider &amp; Checklist'!$E$9)</f>
        <v/>
      </c>
      <c r="E475" t="str">
        <f>IF(ISBLANK('SSA Provider &amp; Checklist'!$E$10),"",'SSA Provider &amp; Checklist'!$E$10)</f>
        <v/>
      </c>
      <c r="F475" t="str">
        <f>IF(ISBLANK('SSA Provider &amp; Checklist'!$E$11),"",'SSA Provider &amp; Checklist'!$E$11)</f>
        <v/>
      </c>
      <c r="G475" t="str">
        <f>IF(ISBLANK('Registrations List'!AF478),"",'Registrations List'!AF478)</f>
        <v/>
      </c>
      <c r="H475" t="str">
        <f>IF(ISBLANK('Registrations List'!AG478),"",'Registrations List'!AG478)</f>
        <v/>
      </c>
      <c r="I475" t="str">
        <f>IF(ISBLANK('Registrations List'!AK478),"",'Registrations List'!AK478)</f>
        <v/>
      </c>
      <c r="J475" t="str">
        <f>IF(ISBLANK('Registrations List'!AL478),"",'Registrations List'!AL478)</f>
        <v/>
      </c>
      <c r="K475" t="str">
        <f>IF(ISBLANK('Registrations List'!AP478),"",'Registrations List'!AP478)</f>
        <v/>
      </c>
      <c r="L475" t="str">
        <f>IF(ISBLANK('Registrations List'!AQ478),"",'Registrations List'!AQ478)</f>
        <v/>
      </c>
      <c r="M475" t="str">
        <f>IF(ISBLANK('Registrations List'!AU478),"",'Registrations List'!AU478)</f>
        <v/>
      </c>
      <c r="N475" t="str">
        <f>IF(ISBLANK('Registrations List'!AV478),"",'Registrations List'!AV478)</f>
        <v/>
      </c>
      <c r="O475" t="str">
        <f>IF(ISBLANK('Registrations List'!AZ478),"",'Registrations List'!AZ478)</f>
        <v/>
      </c>
      <c r="P475" t="str">
        <f>IF(ISBLANK('Registrations List'!BA478),"",'Registrations List'!BA478)</f>
        <v/>
      </c>
      <c r="Q475" t="str">
        <f>IF(ISBLANK('Registrations List'!BE478),"",'Registrations List'!BE478)</f>
        <v/>
      </c>
      <c r="R475" t="str">
        <f>IF(ISBLANK('Registrations List'!BF478),"",'Registrations List'!BF478)</f>
        <v/>
      </c>
      <c r="S475" s="69" t="str">
        <f>IF(G475="","",Schedule!C478)</f>
        <v/>
      </c>
      <c r="T475" t="str">
        <f>IF('Request for Payment'!$G$29=0,"",'Request for Payment'!$G$29)</f>
        <v/>
      </c>
      <c r="U475" t="str">
        <f>IF(ISBLANK('Registrations List'!G478),"",'Registrations List'!G478)</f>
        <v/>
      </c>
      <c r="V475" t="str">
        <f>IF(ISBLANK('Registrations List'!H478),"",'Registrations List'!H478)</f>
        <v/>
      </c>
      <c r="W475" t="str">
        <f>IF(ISBLANK('Registrations List'!I478),"",'Registrations List'!I478)</f>
        <v/>
      </c>
      <c r="X475" t="str">
        <f>IF(ISBLANK('Registrations List'!J478),"",'Registrations List'!J478)</f>
        <v/>
      </c>
      <c r="Y475" t="str">
        <f>IF(ISBLANK('Registrations List'!K478),"",'Registrations List'!K478)</f>
        <v/>
      </c>
      <c r="Z475" t="str">
        <f>IF(ISBLANK('Registrations List'!L478),"",'Registrations List'!L478)</f>
        <v/>
      </c>
      <c r="AA475" t="str">
        <f>IF(ISBLANK('Registrations List'!M478),"",'Registrations List'!M478)</f>
        <v/>
      </c>
      <c r="AB475" t="str">
        <f>IF(ISBLANK('Registrations List'!N478),"",'Registrations List'!N478)</f>
        <v/>
      </c>
      <c r="AC475" t="str">
        <f>IF(ISBLANK('Registrations List'!O478),"",'Registrations List'!O478)</f>
        <v/>
      </c>
      <c r="AD475" t="str">
        <f>IF(ISBLANK('Registrations List'!X478),"",'Registrations List'!X478)</f>
        <v/>
      </c>
    </row>
    <row r="476" spans="1:30" x14ac:dyDescent="0.2">
      <c r="A476" t="str">
        <f>IF(ISBLANK('SSA Provider &amp; Checklist'!$F$6),"",'SSA Provider &amp; Checklist'!$F$6)</f>
        <v/>
      </c>
      <c r="B476" t="str">
        <f>IF(ISBLANK('SSA Provider &amp; Checklist'!$E$7),"",'SSA Provider &amp; Checklist'!$E$7)</f>
        <v/>
      </c>
      <c r="C476" t="str">
        <f>IF(ISBLANK('SSA Provider &amp; Checklist'!$E$8),"",'SSA Provider &amp; Checklist'!$E$8)</f>
        <v/>
      </c>
      <c r="D476" t="str">
        <f>IF(ISBLANK('SSA Provider &amp; Checklist'!$E$9),"",'SSA Provider &amp; Checklist'!$E$9)</f>
        <v/>
      </c>
      <c r="E476" t="str">
        <f>IF(ISBLANK('SSA Provider &amp; Checklist'!$E$10),"",'SSA Provider &amp; Checklist'!$E$10)</f>
        <v/>
      </c>
      <c r="F476" t="str">
        <f>IF(ISBLANK('SSA Provider &amp; Checklist'!$E$11),"",'SSA Provider &amp; Checklist'!$E$11)</f>
        <v/>
      </c>
      <c r="G476" t="str">
        <f>IF(ISBLANK('Registrations List'!AF479),"",'Registrations List'!AF479)</f>
        <v/>
      </c>
      <c r="H476" t="str">
        <f>IF(ISBLANK('Registrations List'!AG479),"",'Registrations List'!AG479)</f>
        <v/>
      </c>
      <c r="I476" t="str">
        <f>IF(ISBLANK('Registrations List'!AK479),"",'Registrations List'!AK479)</f>
        <v/>
      </c>
      <c r="J476" t="str">
        <f>IF(ISBLANK('Registrations List'!AL479),"",'Registrations List'!AL479)</f>
        <v/>
      </c>
      <c r="K476" t="str">
        <f>IF(ISBLANK('Registrations List'!AP479),"",'Registrations List'!AP479)</f>
        <v/>
      </c>
      <c r="L476" t="str">
        <f>IF(ISBLANK('Registrations List'!AQ479),"",'Registrations List'!AQ479)</f>
        <v/>
      </c>
      <c r="M476" t="str">
        <f>IF(ISBLANK('Registrations List'!AU479),"",'Registrations List'!AU479)</f>
        <v/>
      </c>
      <c r="N476" t="str">
        <f>IF(ISBLANK('Registrations List'!AV479),"",'Registrations List'!AV479)</f>
        <v/>
      </c>
      <c r="O476" t="str">
        <f>IF(ISBLANK('Registrations List'!AZ479),"",'Registrations List'!AZ479)</f>
        <v/>
      </c>
      <c r="P476" t="str">
        <f>IF(ISBLANK('Registrations List'!BA479),"",'Registrations List'!BA479)</f>
        <v/>
      </c>
      <c r="Q476" t="str">
        <f>IF(ISBLANK('Registrations List'!BE479),"",'Registrations List'!BE479)</f>
        <v/>
      </c>
      <c r="R476" t="str">
        <f>IF(ISBLANK('Registrations List'!BF479),"",'Registrations List'!BF479)</f>
        <v/>
      </c>
      <c r="S476" s="69" t="str">
        <f>IF(G476="","",Schedule!C479)</f>
        <v/>
      </c>
      <c r="T476" t="str">
        <f>IF('Request for Payment'!$G$29=0,"",'Request for Payment'!$G$29)</f>
        <v/>
      </c>
      <c r="U476" t="str">
        <f>IF(ISBLANK('Registrations List'!G479),"",'Registrations List'!G479)</f>
        <v/>
      </c>
      <c r="V476" t="str">
        <f>IF(ISBLANK('Registrations List'!H479),"",'Registrations List'!H479)</f>
        <v/>
      </c>
      <c r="W476" t="str">
        <f>IF(ISBLANK('Registrations List'!I479),"",'Registrations List'!I479)</f>
        <v/>
      </c>
      <c r="X476" t="str">
        <f>IF(ISBLANK('Registrations List'!J479),"",'Registrations List'!J479)</f>
        <v/>
      </c>
      <c r="Y476" t="str">
        <f>IF(ISBLANK('Registrations List'!K479),"",'Registrations List'!K479)</f>
        <v/>
      </c>
      <c r="Z476" t="str">
        <f>IF(ISBLANK('Registrations List'!L479),"",'Registrations List'!L479)</f>
        <v/>
      </c>
      <c r="AA476" t="str">
        <f>IF(ISBLANK('Registrations List'!M479),"",'Registrations List'!M479)</f>
        <v/>
      </c>
      <c r="AB476" t="str">
        <f>IF(ISBLANK('Registrations List'!N479),"",'Registrations List'!N479)</f>
        <v/>
      </c>
      <c r="AC476" t="str">
        <f>IF(ISBLANK('Registrations List'!O479),"",'Registrations List'!O479)</f>
        <v/>
      </c>
      <c r="AD476" t="str">
        <f>IF(ISBLANK('Registrations List'!X479),"",'Registrations List'!X479)</f>
        <v/>
      </c>
    </row>
    <row r="477" spans="1:30" x14ac:dyDescent="0.2">
      <c r="A477" t="str">
        <f>IF(ISBLANK('SSA Provider &amp; Checklist'!$F$6),"",'SSA Provider &amp; Checklist'!$F$6)</f>
        <v/>
      </c>
      <c r="B477" t="str">
        <f>IF(ISBLANK('SSA Provider &amp; Checklist'!$E$7),"",'SSA Provider &amp; Checklist'!$E$7)</f>
        <v/>
      </c>
      <c r="C477" t="str">
        <f>IF(ISBLANK('SSA Provider &amp; Checklist'!$E$8),"",'SSA Provider &amp; Checklist'!$E$8)</f>
        <v/>
      </c>
      <c r="D477" t="str">
        <f>IF(ISBLANK('SSA Provider &amp; Checklist'!$E$9),"",'SSA Provider &amp; Checklist'!$E$9)</f>
        <v/>
      </c>
      <c r="E477" t="str">
        <f>IF(ISBLANK('SSA Provider &amp; Checklist'!$E$10),"",'SSA Provider &amp; Checklist'!$E$10)</f>
        <v/>
      </c>
      <c r="F477" t="str">
        <f>IF(ISBLANK('SSA Provider &amp; Checklist'!$E$11),"",'SSA Provider &amp; Checklist'!$E$11)</f>
        <v/>
      </c>
      <c r="G477" t="str">
        <f>IF(ISBLANK('Registrations List'!AF480),"",'Registrations List'!AF480)</f>
        <v/>
      </c>
      <c r="H477" t="str">
        <f>IF(ISBLANK('Registrations List'!AG480),"",'Registrations List'!AG480)</f>
        <v/>
      </c>
      <c r="I477" t="str">
        <f>IF(ISBLANK('Registrations List'!AK480),"",'Registrations List'!AK480)</f>
        <v/>
      </c>
      <c r="J477" t="str">
        <f>IF(ISBLANK('Registrations List'!AL480),"",'Registrations List'!AL480)</f>
        <v/>
      </c>
      <c r="K477" t="str">
        <f>IF(ISBLANK('Registrations List'!AP480),"",'Registrations List'!AP480)</f>
        <v/>
      </c>
      <c r="L477" t="str">
        <f>IF(ISBLANK('Registrations List'!AQ480),"",'Registrations List'!AQ480)</f>
        <v/>
      </c>
      <c r="M477" t="str">
        <f>IF(ISBLANK('Registrations List'!AU480),"",'Registrations List'!AU480)</f>
        <v/>
      </c>
      <c r="N477" t="str">
        <f>IF(ISBLANK('Registrations List'!AV480),"",'Registrations List'!AV480)</f>
        <v/>
      </c>
      <c r="O477" t="str">
        <f>IF(ISBLANK('Registrations List'!AZ480),"",'Registrations List'!AZ480)</f>
        <v/>
      </c>
      <c r="P477" t="str">
        <f>IF(ISBLANK('Registrations List'!BA480),"",'Registrations List'!BA480)</f>
        <v/>
      </c>
      <c r="Q477" t="str">
        <f>IF(ISBLANK('Registrations List'!BE480),"",'Registrations List'!BE480)</f>
        <v/>
      </c>
      <c r="R477" t="str">
        <f>IF(ISBLANK('Registrations List'!BF480),"",'Registrations List'!BF480)</f>
        <v/>
      </c>
      <c r="S477" s="69" t="str">
        <f>IF(G477="","",Schedule!C480)</f>
        <v/>
      </c>
      <c r="T477" t="str">
        <f>IF('Request for Payment'!$G$29=0,"",'Request for Payment'!$G$29)</f>
        <v/>
      </c>
      <c r="U477" t="str">
        <f>IF(ISBLANK('Registrations List'!G480),"",'Registrations List'!G480)</f>
        <v/>
      </c>
      <c r="V477" t="str">
        <f>IF(ISBLANK('Registrations List'!H480),"",'Registrations List'!H480)</f>
        <v/>
      </c>
      <c r="W477" t="str">
        <f>IF(ISBLANK('Registrations List'!I480),"",'Registrations List'!I480)</f>
        <v/>
      </c>
      <c r="X477" t="str">
        <f>IF(ISBLANK('Registrations List'!J480),"",'Registrations List'!J480)</f>
        <v/>
      </c>
      <c r="Y477" t="str">
        <f>IF(ISBLANK('Registrations List'!K480),"",'Registrations List'!K480)</f>
        <v/>
      </c>
      <c r="Z477" t="str">
        <f>IF(ISBLANK('Registrations List'!L480),"",'Registrations List'!L480)</f>
        <v/>
      </c>
      <c r="AA477" t="str">
        <f>IF(ISBLANK('Registrations List'!M480),"",'Registrations List'!M480)</f>
        <v/>
      </c>
      <c r="AB477" t="str">
        <f>IF(ISBLANK('Registrations List'!N480),"",'Registrations List'!N480)</f>
        <v/>
      </c>
      <c r="AC477" t="str">
        <f>IF(ISBLANK('Registrations List'!O480),"",'Registrations List'!O480)</f>
        <v/>
      </c>
      <c r="AD477" t="str">
        <f>IF(ISBLANK('Registrations List'!X480),"",'Registrations List'!X480)</f>
        <v/>
      </c>
    </row>
    <row r="478" spans="1:30" x14ac:dyDescent="0.2">
      <c r="A478" t="str">
        <f>IF(ISBLANK('SSA Provider &amp; Checklist'!$F$6),"",'SSA Provider &amp; Checklist'!$F$6)</f>
        <v/>
      </c>
      <c r="B478" t="str">
        <f>IF(ISBLANK('SSA Provider &amp; Checklist'!$E$7),"",'SSA Provider &amp; Checklist'!$E$7)</f>
        <v/>
      </c>
      <c r="C478" t="str">
        <f>IF(ISBLANK('SSA Provider &amp; Checklist'!$E$8),"",'SSA Provider &amp; Checklist'!$E$8)</f>
        <v/>
      </c>
      <c r="D478" t="str">
        <f>IF(ISBLANK('SSA Provider &amp; Checklist'!$E$9),"",'SSA Provider &amp; Checklist'!$E$9)</f>
        <v/>
      </c>
      <c r="E478" t="str">
        <f>IF(ISBLANK('SSA Provider &amp; Checklist'!$E$10),"",'SSA Provider &amp; Checklist'!$E$10)</f>
        <v/>
      </c>
      <c r="F478" t="str">
        <f>IF(ISBLANK('SSA Provider &amp; Checklist'!$E$11),"",'SSA Provider &amp; Checklist'!$E$11)</f>
        <v/>
      </c>
      <c r="G478" t="str">
        <f>IF(ISBLANK('Registrations List'!AF481),"",'Registrations List'!AF481)</f>
        <v/>
      </c>
      <c r="H478" t="str">
        <f>IF(ISBLANK('Registrations List'!AG481),"",'Registrations List'!AG481)</f>
        <v/>
      </c>
      <c r="I478" t="str">
        <f>IF(ISBLANK('Registrations List'!AK481),"",'Registrations List'!AK481)</f>
        <v/>
      </c>
      <c r="J478" t="str">
        <f>IF(ISBLANK('Registrations List'!AL481),"",'Registrations List'!AL481)</f>
        <v/>
      </c>
      <c r="K478" t="str">
        <f>IF(ISBLANK('Registrations List'!AP481),"",'Registrations List'!AP481)</f>
        <v/>
      </c>
      <c r="L478" t="str">
        <f>IF(ISBLANK('Registrations List'!AQ481),"",'Registrations List'!AQ481)</f>
        <v/>
      </c>
      <c r="M478" t="str">
        <f>IF(ISBLANK('Registrations List'!AU481),"",'Registrations List'!AU481)</f>
        <v/>
      </c>
      <c r="N478" t="str">
        <f>IF(ISBLANK('Registrations List'!AV481),"",'Registrations List'!AV481)</f>
        <v/>
      </c>
      <c r="O478" t="str">
        <f>IF(ISBLANK('Registrations List'!AZ481),"",'Registrations List'!AZ481)</f>
        <v/>
      </c>
      <c r="P478" t="str">
        <f>IF(ISBLANK('Registrations List'!BA481),"",'Registrations List'!BA481)</f>
        <v/>
      </c>
      <c r="Q478" t="str">
        <f>IF(ISBLANK('Registrations List'!BE481),"",'Registrations List'!BE481)</f>
        <v/>
      </c>
      <c r="R478" t="str">
        <f>IF(ISBLANK('Registrations List'!BF481),"",'Registrations List'!BF481)</f>
        <v/>
      </c>
      <c r="S478" s="69" t="str">
        <f>IF(G478="","",Schedule!C481)</f>
        <v/>
      </c>
      <c r="T478" t="str">
        <f>IF('Request for Payment'!$G$29=0,"",'Request for Payment'!$G$29)</f>
        <v/>
      </c>
      <c r="U478" t="str">
        <f>IF(ISBLANK('Registrations List'!G481),"",'Registrations List'!G481)</f>
        <v/>
      </c>
      <c r="V478" t="str">
        <f>IF(ISBLANK('Registrations List'!H481),"",'Registrations List'!H481)</f>
        <v/>
      </c>
      <c r="W478" t="str">
        <f>IF(ISBLANK('Registrations List'!I481),"",'Registrations List'!I481)</f>
        <v/>
      </c>
      <c r="X478" t="str">
        <f>IF(ISBLANK('Registrations List'!J481),"",'Registrations List'!J481)</f>
        <v/>
      </c>
      <c r="Y478" t="str">
        <f>IF(ISBLANK('Registrations List'!K481),"",'Registrations List'!K481)</f>
        <v/>
      </c>
      <c r="Z478" t="str">
        <f>IF(ISBLANK('Registrations List'!L481),"",'Registrations List'!L481)</f>
        <v/>
      </c>
      <c r="AA478" t="str">
        <f>IF(ISBLANK('Registrations List'!M481),"",'Registrations List'!M481)</f>
        <v/>
      </c>
      <c r="AB478" t="str">
        <f>IF(ISBLANK('Registrations List'!N481),"",'Registrations List'!N481)</f>
        <v/>
      </c>
      <c r="AC478" t="str">
        <f>IF(ISBLANK('Registrations List'!O481),"",'Registrations List'!O481)</f>
        <v/>
      </c>
      <c r="AD478" t="str">
        <f>IF(ISBLANK('Registrations List'!X481),"",'Registrations List'!X481)</f>
        <v/>
      </c>
    </row>
    <row r="479" spans="1:30" x14ac:dyDescent="0.2">
      <c r="A479" t="str">
        <f>IF(ISBLANK('SSA Provider &amp; Checklist'!$F$6),"",'SSA Provider &amp; Checklist'!$F$6)</f>
        <v/>
      </c>
      <c r="B479" t="str">
        <f>IF(ISBLANK('SSA Provider &amp; Checklist'!$E$7),"",'SSA Provider &amp; Checklist'!$E$7)</f>
        <v/>
      </c>
      <c r="C479" t="str">
        <f>IF(ISBLANK('SSA Provider &amp; Checklist'!$E$8),"",'SSA Provider &amp; Checklist'!$E$8)</f>
        <v/>
      </c>
      <c r="D479" t="str">
        <f>IF(ISBLANK('SSA Provider &amp; Checklist'!$E$9),"",'SSA Provider &amp; Checklist'!$E$9)</f>
        <v/>
      </c>
      <c r="E479" t="str">
        <f>IF(ISBLANK('SSA Provider &amp; Checklist'!$E$10),"",'SSA Provider &amp; Checklist'!$E$10)</f>
        <v/>
      </c>
      <c r="F479" t="str">
        <f>IF(ISBLANK('SSA Provider &amp; Checklist'!$E$11),"",'SSA Provider &amp; Checklist'!$E$11)</f>
        <v/>
      </c>
      <c r="G479" t="str">
        <f>IF(ISBLANK('Registrations List'!AF482),"",'Registrations List'!AF482)</f>
        <v/>
      </c>
      <c r="H479" t="str">
        <f>IF(ISBLANK('Registrations List'!AG482),"",'Registrations List'!AG482)</f>
        <v/>
      </c>
      <c r="I479" t="str">
        <f>IF(ISBLANK('Registrations List'!AK482),"",'Registrations List'!AK482)</f>
        <v/>
      </c>
      <c r="J479" t="str">
        <f>IF(ISBLANK('Registrations List'!AL482),"",'Registrations List'!AL482)</f>
        <v/>
      </c>
      <c r="K479" t="str">
        <f>IF(ISBLANK('Registrations List'!AP482),"",'Registrations List'!AP482)</f>
        <v/>
      </c>
      <c r="L479" t="str">
        <f>IF(ISBLANK('Registrations List'!AQ482),"",'Registrations List'!AQ482)</f>
        <v/>
      </c>
      <c r="M479" t="str">
        <f>IF(ISBLANK('Registrations List'!AU482),"",'Registrations List'!AU482)</f>
        <v/>
      </c>
      <c r="N479" t="str">
        <f>IF(ISBLANK('Registrations List'!AV482),"",'Registrations List'!AV482)</f>
        <v/>
      </c>
      <c r="O479" t="str">
        <f>IF(ISBLANK('Registrations List'!AZ482),"",'Registrations List'!AZ482)</f>
        <v/>
      </c>
      <c r="P479" t="str">
        <f>IF(ISBLANK('Registrations List'!BA482),"",'Registrations List'!BA482)</f>
        <v/>
      </c>
      <c r="Q479" t="str">
        <f>IF(ISBLANK('Registrations List'!BE482),"",'Registrations List'!BE482)</f>
        <v/>
      </c>
      <c r="R479" t="str">
        <f>IF(ISBLANK('Registrations List'!BF482),"",'Registrations List'!BF482)</f>
        <v/>
      </c>
      <c r="S479" s="69" t="str">
        <f>IF(G479="","",Schedule!C482)</f>
        <v/>
      </c>
      <c r="T479" t="str">
        <f>IF('Request for Payment'!$G$29=0,"",'Request for Payment'!$G$29)</f>
        <v/>
      </c>
      <c r="U479" t="str">
        <f>IF(ISBLANK('Registrations List'!G482),"",'Registrations List'!G482)</f>
        <v/>
      </c>
      <c r="V479" t="str">
        <f>IF(ISBLANK('Registrations List'!H482),"",'Registrations List'!H482)</f>
        <v/>
      </c>
      <c r="W479" t="str">
        <f>IF(ISBLANK('Registrations List'!I482),"",'Registrations List'!I482)</f>
        <v/>
      </c>
      <c r="X479" t="str">
        <f>IF(ISBLANK('Registrations List'!J482),"",'Registrations List'!J482)</f>
        <v/>
      </c>
      <c r="Y479" t="str">
        <f>IF(ISBLANK('Registrations List'!K482),"",'Registrations List'!K482)</f>
        <v/>
      </c>
      <c r="Z479" t="str">
        <f>IF(ISBLANK('Registrations List'!L482),"",'Registrations List'!L482)</f>
        <v/>
      </c>
      <c r="AA479" t="str">
        <f>IF(ISBLANK('Registrations List'!M482),"",'Registrations List'!M482)</f>
        <v/>
      </c>
      <c r="AB479" t="str">
        <f>IF(ISBLANK('Registrations List'!N482),"",'Registrations List'!N482)</f>
        <v/>
      </c>
      <c r="AC479" t="str">
        <f>IF(ISBLANK('Registrations List'!O482),"",'Registrations List'!O482)</f>
        <v/>
      </c>
      <c r="AD479" t="str">
        <f>IF(ISBLANK('Registrations List'!X482),"",'Registrations List'!X482)</f>
        <v/>
      </c>
    </row>
    <row r="480" spans="1:30" x14ac:dyDescent="0.2">
      <c r="A480" t="str">
        <f>IF(ISBLANK('SSA Provider &amp; Checklist'!$F$6),"",'SSA Provider &amp; Checklist'!$F$6)</f>
        <v/>
      </c>
      <c r="B480" t="str">
        <f>IF(ISBLANK('SSA Provider &amp; Checklist'!$E$7),"",'SSA Provider &amp; Checklist'!$E$7)</f>
        <v/>
      </c>
      <c r="C480" t="str">
        <f>IF(ISBLANK('SSA Provider &amp; Checklist'!$E$8),"",'SSA Provider &amp; Checklist'!$E$8)</f>
        <v/>
      </c>
      <c r="D480" t="str">
        <f>IF(ISBLANK('SSA Provider &amp; Checklist'!$E$9),"",'SSA Provider &amp; Checklist'!$E$9)</f>
        <v/>
      </c>
      <c r="E480" t="str">
        <f>IF(ISBLANK('SSA Provider &amp; Checklist'!$E$10),"",'SSA Provider &amp; Checklist'!$E$10)</f>
        <v/>
      </c>
      <c r="F480" t="str">
        <f>IF(ISBLANK('SSA Provider &amp; Checklist'!$E$11),"",'SSA Provider &amp; Checklist'!$E$11)</f>
        <v/>
      </c>
      <c r="G480" t="str">
        <f>IF(ISBLANK('Registrations List'!AF483),"",'Registrations List'!AF483)</f>
        <v/>
      </c>
      <c r="H480" t="str">
        <f>IF(ISBLANK('Registrations List'!AG483),"",'Registrations List'!AG483)</f>
        <v/>
      </c>
      <c r="I480" t="str">
        <f>IF(ISBLANK('Registrations List'!AK483),"",'Registrations List'!AK483)</f>
        <v/>
      </c>
      <c r="J480" t="str">
        <f>IF(ISBLANK('Registrations List'!AL483),"",'Registrations List'!AL483)</f>
        <v/>
      </c>
      <c r="K480" t="str">
        <f>IF(ISBLANK('Registrations List'!AP483),"",'Registrations List'!AP483)</f>
        <v/>
      </c>
      <c r="L480" t="str">
        <f>IF(ISBLANK('Registrations List'!AQ483),"",'Registrations List'!AQ483)</f>
        <v/>
      </c>
      <c r="M480" t="str">
        <f>IF(ISBLANK('Registrations List'!AU483),"",'Registrations List'!AU483)</f>
        <v/>
      </c>
      <c r="N480" t="str">
        <f>IF(ISBLANK('Registrations List'!AV483),"",'Registrations List'!AV483)</f>
        <v/>
      </c>
      <c r="O480" t="str">
        <f>IF(ISBLANK('Registrations List'!AZ483),"",'Registrations List'!AZ483)</f>
        <v/>
      </c>
      <c r="P480" t="str">
        <f>IF(ISBLANK('Registrations List'!BA483),"",'Registrations List'!BA483)</f>
        <v/>
      </c>
      <c r="Q480" t="str">
        <f>IF(ISBLANK('Registrations List'!BE483),"",'Registrations List'!BE483)</f>
        <v/>
      </c>
      <c r="R480" t="str">
        <f>IF(ISBLANK('Registrations List'!BF483),"",'Registrations List'!BF483)</f>
        <v/>
      </c>
      <c r="S480" s="69" t="str">
        <f>IF(G480="","",Schedule!C483)</f>
        <v/>
      </c>
      <c r="T480" t="str">
        <f>IF('Request for Payment'!$G$29=0,"",'Request for Payment'!$G$29)</f>
        <v/>
      </c>
      <c r="U480" t="str">
        <f>IF(ISBLANK('Registrations List'!G483),"",'Registrations List'!G483)</f>
        <v/>
      </c>
      <c r="V480" t="str">
        <f>IF(ISBLANK('Registrations List'!H483),"",'Registrations List'!H483)</f>
        <v/>
      </c>
      <c r="W480" t="str">
        <f>IF(ISBLANK('Registrations List'!I483),"",'Registrations List'!I483)</f>
        <v/>
      </c>
      <c r="X480" t="str">
        <f>IF(ISBLANK('Registrations List'!J483),"",'Registrations List'!J483)</f>
        <v/>
      </c>
      <c r="Y480" t="str">
        <f>IF(ISBLANK('Registrations List'!K483),"",'Registrations List'!K483)</f>
        <v/>
      </c>
      <c r="Z480" t="str">
        <f>IF(ISBLANK('Registrations List'!L483),"",'Registrations List'!L483)</f>
        <v/>
      </c>
      <c r="AA480" t="str">
        <f>IF(ISBLANK('Registrations List'!M483),"",'Registrations List'!M483)</f>
        <v/>
      </c>
      <c r="AB480" t="str">
        <f>IF(ISBLANK('Registrations List'!N483),"",'Registrations List'!N483)</f>
        <v/>
      </c>
      <c r="AC480" t="str">
        <f>IF(ISBLANK('Registrations List'!O483),"",'Registrations List'!O483)</f>
        <v/>
      </c>
      <c r="AD480" t="str">
        <f>IF(ISBLANK('Registrations List'!X483),"",'Registrations List'!X483)</f>
        <v/>
      </c>
    </row>
    <row r="481" spans="1:30" x14ac:dyDescent="0.2">
      <c r="A481" t="str">
        <f>IF(ISBLANK('SSA Provider &amp; Checklist'!$F$6),"",'SSA Provider &amp; Checklist'!$F$6)</f>
        <v/>
      </c>
      <c r="B481" t="str">
        <f>IF(ISBLANK('SSA Provider &amp; Checklist'!$E$7),"",'SSA Provider &amp; Checklist'!$E$7)</f>
        <v/>
      </c>
      <c r="C481" t="str">
        <f>IF(ISBLANK('SSA Provider &amp; Checklist'!$E$8),"",'SSA Provider &amp; Checklist'!$E$8)</f>
        <v/>
      </c>
      <c r="D481" t="str">
        <f>IF(ISBLANK('SSA Provider &amp; Checklist'!$E$9),"",'SSA Provider &amp; Checklist'!$E$9)</f>
        <v/>
      </c>
      <c r="E481" t="str">
        <f>IF(ISBLANK('SSA Provider &amp; Checklist'!$E$10),"",'SSA Provider &amp; Checklist'!$E$10)</f>
        <v/>
      </c>
      <c r="F481" t="str">
        <f>IF(ISBLANK('SSA Provider &amp; Checklist'!$E$11),"",'SSA Provider &amp; Checklist'!$E$11)</f>
        <v/>
      </c>
      <c r="G481" t="str">
        <f>IF(ISBLANK('Registrations List'!AF484),"",'Registrations List'!AF484)</f>
        <v/>
      </c>
      <c r="H481" t="str">
        <f>IF(ISBLANK('Registrations List'!AG484),"",'Registrations List'!AG484)</f>
        <v/>
      </c>
      <c r="I481" t="str">
        <f>IF(ISBLANK('Registrations List'!AK484),"",'Registrations List'!AK484)</f>
        <v/>
      </c>
      <c r="J481" t="str">
        <f>IF(ISBLANK('Registrations List'!AL484),"",'Registrations List'!AL484)</f>
        <v/>
      </c>
      <c r="K481" t="str">
        <f>IF(ISBLANK('Registrations List'!AP484),"",'Registrations List'!AP484)</f>
        <v/>
      </c>
      <c r="L481" t="str">
        <f>IF(ISBLANK('Registrations List'!AQ484),"",'Registrations List'!AQ484)</f>
        <v/>
      </c>
      <c r="M481" t="str">
        <f>IF(ISBLANK('Registrations List'!AU484),"",'Registrations List'!AU484)</f>
        <v/>
      </c>
      <c r="N481" t="str">
        <f>IF(ISBLANK('Registrations List'!AV484),"",'Registrations List'!AV484)</f>
        <v/>
      </c>
      <c r="O481" t="str">
        <f>IF(ISBLANK('Registrations List'!AZ484),"",'Registrations List'!AZ484)</f>
        <v/>
      </c>
      <c r="P481" t="str">
        <f>IF(ISBLANK('Registrations List'!BA484),"",'Registrations List'!BA484)</f>
        <v/>
      </c>
      <c r="Q481" t="str">
        <f>IF(ISBLANK('Registrations List'!BE484),"",'Registrations List'!BE484)</f>
        <v/>
      </c>
      <c r="R481" t="str">
        <f>IF(ISBLANK('Registrations List'!BF484),"",'Registrations List'!BF484)</f>
        <v/>
      </c>
      <c r="S481" s="69" t="str">
        <f>IF(G481="","",Schedule!C484)</f>
        <v/>
      </c>
      <c r="T481" t="str">
        <f>IF('Request for Payment'!$G$29=0,"",'Request for Payment'!$G$29)</f>
        <v/>
      </c>
      <c r="U481" t="str">
        <f>IF(ISBLANK('Registrations List'!G484),"",'Registrations List'!G484)</f>
        <v/>
      </c>
      <c r="V481" t="str">
        <f>IF(ISBLANK('Registrations List'!H484),"",'Registrations List'!H484)</f>
        <v/>
      </c>
      <c r="W481" t="str">
        <f>IF(ISBLANK('Registrations List'!I484),"",'Registrations List'!I484)</f>
        <v/>
      </c>
      <c r="X481" t="str">
        <f>IF(ISBLANK('Registrations List'!J484),"",'Registrations List'!J484)</f>
        <v/>
      </c>
      <c r="Y481" t="str">
        <f>IF(ISBLANK('Registrations List'!K484),"",'Registrations List'!K484)</f>
        <v/>
      </c>
      <c r="Z481" t="str">
        <f>IF(ISBLANK('Registrations List'!L484),"",'Registrations List'!L484)</f>
        <v/>
      </c>
      <c r="AA481" t="str">
        <f>IF(ISBLANK('Registrations List'!M484),"",'Registrations List'!M484)</f>
        <v/>
      </c>
      <c r="AB481" t="str">
        <f>IF(ISBLANK('Registrations List'!N484),"",'Registrations List'!N484)</f>
        <v/>
      </c>
      <c r="AC481" t="str">
        <f>IF(ISBLANK('Registrations List'!O484),"",'Registrations List'!O484)</f>
        <v/>
      </c>
      <c r="AD481" t="str">
        <f>IF(ISBLANK('Registrations List'!X484),"",'Registrations List'!X484)</f>
        <v/>
      </c>
    </row>
    <row r="482" spans="1:30" x14ac:dyDescent="0.2">
      <c r="A482" t="str">
        <f>IF(ISBLANK('SSA Provider &amp; Checklist'!$F$6),"",'SSA Provider &amp; Checklist'!$F$6)</f>
        <v/>
      </c>
      <c r="B482" t="str">
        <f>IF(ISBLANK('SSA Provider &amp; Checklist'!$E$7),"",'SSA Provider &amp; Checklist'!$E$7)</f>
        <v/>
      </c>
      <c r="C482" t="str">
        <f>IF(ISBLANK('SSA Provider &amp; Checklist'!$E$8),"",'SSA Provider &amp; Checklist'!$E$8)</f>
        <v/>
      </c>
      <c r="D482" t="str">
        <f>IF(ISBLANK('SSA Provider &amp; Checklist'!$E$9),"",'SSA Provider &amp; Checklist'!$E$9)</f>
        <v/>
      </c>
      <c r="E482" t="str">
        <f>IF(ISBLANK('SSA Provider &amp; Checklist'!$E$10),"",'SSA Provider &amp; Checklist'!$E$10)</f>
        <v/>
      </c>
      <c r="F482" t="str">
        <f>IF(ISBLANK('SSA Provider &amp; Checklist'!$E$11),"",'SSA Provider &amp; Checklist'!$E$11)</f>
        <v/>
      </c>
      <c r="G482" t="str">
        <f>IF(ISBLANK('Registrations List'!AF485),"",'Registrations List'!AF485)</f>
        <v/>
      </c>
      <c r="H482" t="str">
        <f>IF(ISBLANK('Registrations List'!AG485),"",'Registrations List'!AG485)</f>
        <v/>
      </c>
      <c r="I482" t="str">
        <f>IF(ISBLANK('Registrations List'!AK485),"",'Registrations List'!AK485)</f>
        <v/>
      </c>
      <c r="J482" t="str">
        <f>IF(ISBLANK('Registrations List'!AL485),"",'Registrations List'!AL485)</f>
        <v/>
      </c>
      <c r="K482" t="str">
        <f>IF(ISBLANK('Registrations List'!AP485),"",'Registrations List'!AP485)</f>
        <v/>
      </c>
      <c r="L482" t="str">
        <f>IF(ISBLANK('Registrations List'!AQ485),"",'Registrations List'!AQ485)</f>
        <v/>
      </c>
      <c r="M482" t="str">
        <f>IF(ISBLANK('Registrations List'!AU485),"",'Registrations List'!AU485)</f>
        <v/>
      </c>
      <c r="N482" t="str">
        <f>IF(ISBLANK('Registrations List'!AV485),"",'Registrations List'!AV485)</f>
        <v/>
      </c>
      <c r="O482" t="str">
        <f>IF(ISBLANK('Registrations List'!AZ485),"",'Registrations List'!AZ485)</f>
        <v/>
      </c>
      <c r="P482" t="str">
        <f>IF(ISBLANK('Registrations List'!BA485),"",'Registrations List'!BA485)</f>
        <v/>
      </c>
      <c r="Q482" t="str">
        <f>IF(ISBLANK('Registrations List'!BE485),"",'Registrations List'!BE485)</f>
        <v/>
      </c>
      <c r="R482" t="str">
        <f>IF(ISBLANK('Registrations List'!BF485),"",'Registrations List'!BF485)</f>
        <v/>
      </c>
      <c r="S482" s="69" t="str">
        <f>IF(G482="","",Schedule!C485)</f>
        <v/>
      </c>
      <c r="T482" t="str">
        <f>IF('Request for Payment'!$G$29=0,"",'Request for Payment'!$G$29)</f>
        <v/>
      </c>
      <c r="U482" t="str">
        <f>IF(ISBLANK('Registrations List'!G485),"",'Registrations List'!G485)</f>
        <v/>
      </c>
      <c r="V482" t="str">
        <f>IF(ISBLANK('Registrations List'!H485),"",'Registrations List'!H485)</f>
        <v/>
      </c>
      <c r="W482" t="str">
        <f>IF(ISBLANK('Registrations List'!I485),"",'Registrations List'!I485)</f>
        <v/>
      </c>
      <c r="X482" t="str">
        <f>IF(ISBLANK('Registrations List'!J485),"",'Registrations List'!J485)</f>
        <v/>
      </c>
      <c r="Y482" t="str">
        <f>IF(ISBLANK('Registrations List'!K485),"",'Registrations List'!K485)</f>
        <v/>
      </c>
      <c r="Z482" t="str">
        <f>IF(ISBLANK('Registrations List'!L485),"",'Registrations List'!L485)</f>
        <v/>
      </c>
      <c r="AA482" t="str">
        <f>IF(ISBLANK('Registrations List'!M485),"",'Registrations List'!M485)</f>
        <v/>
      </c>
      <c r="AB482" t="str">
        <f>IF(ISBLANK('Registrations List'!N485),"",'Registrations List'!N485)</f>
        <v/>
      </c>
      <c r="AC482" t="str">
        <f>IF(ISBLANK('Registrations List'!O485),"",'Registrations List'!O485)</f>
        <v/>
      </c>
      <c r="AD482" t="str">
        <f>IF(ISBLANK('Registrations List'!X485),"",'Registrations List'!X485)</f>
        <v/>
      </c>
    </row>
    <row r="483" spans="1:30" x14ac:dyDescent="0.2">
      <c r="A483" t="str">
        <f>IF(ISBLANK('SSA Provider &amp; Checklist'!$F$6),"",'SSA Provider &amp; Checklist'!$F$6)</f>
        <v/>
      </c>
      <c r="B483" t="str">
        <f>IF(ISBLANK('SSA Provider &amp; Checklist'!$E$7),"",'SSA Provider &amp; Checklist'!$E$7)</f>
        <v/>
      </c>
      <c r="C483" t="str">
        <f>IF(ISBLANK('SSA Provider &amp; Checklist'!$E$8),"",'SSA Provider &amp; Checklist'!$E$8)</f>
        <v/>
      </c>
      <c r="D483" t="str">
        <f>IF(ISBLANK('SSA Provider &amp; Checklist'!$E$9),"",'SSA Provider &amp; Checklist'!$E$9)</f>
        <v/>
      </c>
      <c r="E483" t="str">
        <f>IF(ISBLANK('SSA Provider &amp; Checklist'!$E$10),"",'SSA Provider &amp; Checklist'!$E$10)</f>
        <v/>
      </c>
      <c r="F483" t="str">
        <f>IF(ISBLANK('SSA Provider &amp; Checklist'!$E$11),"",'SSA Provider &amp; Checklist'!$E$11)</f>
        <v/>
      </c>
      <c r="G483" t="str">
        <f>IF(ISBLANK('Registrations List'!AF486),"",'Registrations List'!AF486)</f>
        <v/>
      </c>
      <c r="H483" t="str">
        <f>IF(ISBLANK('Registrations List'!AG486),"",'Registrations List'!AG486)</f>
        <v/>
      </c>
      <c r="I483" t="str">
        <f>IF(ISBLANK('Registrations List'!AK486),"",'Registrations List'!AK486)</f>
        <v/>
      </c>
      <c r="J483" t="str">
        <f>IF(ISBLANK('Registrations List'!AL486),"",'Registrations List'!AL486)</f>
        <v/>
      </c>
      <c r="K483" t="str">
        <f>IF(ISBLANK('Registrations List'!AP486),"",'Registrations List'!AP486)</f>
        <v/>
      </c>
      <c r="L483" t="str">
        <f>IF(ISBLANK('Registrations List'!AQ486),"",'Registrations List'!AQ486)</f>
        <v/>
      </c>
      <c r="M483" t="str">
        <f>IF(ISBLANK('Registrations List'!AU486),"",'Registrations List'!AU486)</f>
        <v/>
      </c>
      <c r="N483" t="str">
        <f>IF(ISBLANK('Registrations List'!AV486),"",'Registrations List'!AV486)</f>
        <v/>
      </c>
      <c r="O483" t="str">
        <f>IF(ISBLANK('Registrations List'!AZ486),"",'Registrations List'!AZ486)</f>
        <v/>
      </c>
      <c r="P483" t="str">
        <f>IF(ISBLANK('Registrations List'!BA486),"",'Registrations List'!BA486)</f>
        <v/>
      </c>
      <c r="Q483" t="str">
        <f>IF(ISBLANK('Registrations List'!BE486),"",'Registrations List'!BE486)</f>
        <v/>
      </c>
      <c r="R483" t="str">
        <f>IF(ISBLANK('Registrations List'!BF486),"",'Registrations List'!BF486)</f>
        <v/>
      </c>
      <c r="S483" s="69" t="str">
        <f>IF(G483="","",Schedule!C486)</f>
        <v/>
      </c>
      <c r="T483" t="str">
        <f>IF('Request for Payment'!$G$29=0,"",'Request for Payment'!$G$29)</f>
        <v/>
      </c>
      <c r="U483" t="str">
        <f>IF(ISBLANK('Registrations List'!G486),"",'Registrations List'!G486)</f>
        <v/>
      </c>
      <c r="V483" t="str">
        <f>IF(ISBLANK('Registrations List'!H486),"",'Registrations List'!H486)</f>
        <v/>
      </c>
      <c r="W483" t="str">
        <f>IF(ISBLANK('Registrations List'!I486),"",'Registrations List'!I486)</f>
        <v/>
      </c>
      <c r="X483" t="str">
        <f>IF(ISBLANK('Registrations List'!J486),"",'Registrations List'!J486)</f>
        <v/>
      </c>
      <c r="Y483" t="str">
        <f>IF(ISBLANK('Registrations List'!K486),"",'Registrations List'!K486)</f>
        <v/>
      </c>
      <c r="Z483" t="str">
        <f>IF(ISBLANK('Registrations List'!L486),"",'Registrations List'!L486)</f>
        <v/>
      </c>
      <c r="AA483" t="str">
        <f>IF(ISBLANK('Registrations List'!M486),"",'Registrations List'!M486)</f>
        <v/>
      </c>
      <c r="AB483" t="str">
        <f>IF(ISBLANK('Registrations List'!N486),"",'Registrations List'!N486)</f>
        <v/>
      </c>
      <c r="AC483" t="str">
        <f>IF(ISBLANK('Registrations List'!O486),"",'Registrations List'!O486)</f>
        <v/>
      </c>
      <c r="AD483" t="str">
        <f>IF(ISBLANK('Registrations List'!X486),"",'Registrations List'!X486)</f>
        <v/>
      </c>
    </row>
    <row r="484" spans="1:30" x14ac:dyDescent="0.2">
      <c r="A484" t="str">
        <f>IF(ISBLANK('SSA Provider &amp; Checklist'!$F$6),"",'SSA Provider &amp; Checklist'!$F$6)</f>
        <v/>
      </c>
      <c r="B484" t="str">
        <f>IF(ISBLANK('SSA Provider &amp; Checklist'!$E$7),"",'SSA Provider &amp; Checklist'!$E$7)</f>
        <v/>
      </c>
      <c r="C484" t="str">
        <f>IF(ISBLANK('SSA Provider &amp; Checklist'!$E$8),"",'SSA Provider &amp; Checklist'!$E$8)</f>
        <v/>
      </c>
      <c r="D484" t="str">
        <f>IF(ISBLANK('SSA Provider &amp; Checklist'!$E$9),"",'SSA Provider &amp; Checklist'!$E$9)</f>
        <v/>
      </c>
      <c r="E484" t="str">
        <f>IF(ISBLANK('SSA Provider &amp; Checklist'!$E$10),"",'SSA Provider &amp; Checklist'!$E$10)</f>
        <v/>
      </c>
      <c r="F484" t="str">
        <f>IF(ISBLANK('SSA Provider &amp; Checklist'!$E$11),"",'SSA Provider &amp; Checklist'!$E$11)</f>
        <v/>
      </c>
      <c r="G484" t="str">
        <f>IF(ISBLANK('Registrations List'!AF487),"",'Registrations List'!AF487)</f>
        <v/>
      </c>
      <c r="H484" t="str">
        <f>IF(ISBLANK('Registrations List'!AG487),"",'Registrations List'!AG487)</f>
        <v/>
      </c>
      <c r="I484" t="str">
        <f>IF(ISBLANK('Registrations List'!AK487),"",'Registrations List'!AK487)</f>
        <v/>
      </c>
      <c r="J484" t="str">
        <f>IF(ISBLANK('Registrations List'!AL487),"",'Registrations List'!AL487)</f>
        <v/>
      </c>
      <c r="K484" t="str">
        <f>IF(ISBLANK('Registrations List'!AP487),"",'Registrations List'!AP487)</f>
        <v/>
      </c>
      <c r="L484" t="str">
        <f>IF(ISBLANK('Registrations List'!AQ487),"",'Registrations List'!AQ487)</f>
        <v/>
      </c>
      <c r="M484" t="str">
        <f>IF(ISBLANK('Registrations List'!AU487),"",'Registrations List'!AU487)</f>
        <v/>
      </c>
      <c r="N484" t="str">
        <f>IF(ISBLANK('Registrations List'!AV487),"",'Registrations List'!AV487)</f>
        <v/>
      </c>
      <c r="O484" t="str">
        <f>IF(ISBLANK('Registrations List'!AZ487),"",'Registrations List'!AZ487)</f>
        <v/>
      </c>
      <c r="P484" t="str">
        <f>IF(ISBLANK('Registrations List'!BA487),"",'Registrations List'!BA487)</f>
        <v/>
      </c>
      <c r="Q484" t="str">
        <f>IF(ISBLANK('Registrations List'!BE487),"",'Registrations List'!BE487)</f>
        <v/>
      </c>
      <c r="R484" t="str">
        <f>IF(ISBLANK('Registrations List'!BF487),"",'Registrations List'!BF487)</f>
        <v/>
      </c>
      <c r="S484" s="69" t="str">
        <f>IF(G484="","",Schedule!C487)</f>
        <v/>
      </c>
      <c r="T484" t="str">
        <f>IF('Request for Payment'!$G$29=0,"",'Request for Payment'!$G$29)</f>
        <v/>
      </c>
      <c r="U484" t="str">
        <f>IF(ISBLANK('Registrations List'!G487),"",'Registrations List'!G487)</f>
        <v/>
      </c>
      <c r="V484" t="str">
        <f>IF(ISBLANK('Registrations List'!H487),"",'Registrations List'!H487)</f>
        <v/>
      </c>
      <c r="W484" t="str">
        <f>IF(ISBLANK('Registrations List'!I487),"",'Registrations List'!I487)</f>
        <v/>
      </c>
      <c r="X484" t="str">
        <f>IF(ISBLANK('Registrations List'!J487),"",'Registrations List'!J487)</f>
        <v/>
      </c>
      <c r="Y484" t="str">
        <f>IF(ISBLANK('Registrations List'!K487),"",'Registrations List'!K487)</f>
        <v/>
      </c>
      <c r="Z484" t="str">
        <f>IF(ISBLANK('Registrations List'!L487),"",'Registrations List'!L487)</f>
        <v/>
      </c>
      <c r="AA484" t="str">
        <f>IF(ISBLANK('Registrations List'!M487),"",'Registrations List'!M487)</f>
        <v/>
      </c>
      <c r="AB484" t="str">
        <f>IF(ISBLANK('Registrations List'!N487),"",'Registrations List'!N487)</f>
        <v/>
      </c>
      <c r="AC484" t="str">
        <f>IF(ISBLANK('Registrations List'!O487),"",'Registrations List'!O487)</f>
        <v/>
      </c>
      <c r="AD484" t="str">
        <f>IF(ISBLANK('Registrations List'!X487),"",'Registrations List'!X487)</f>
        <v/>
      </c>
    </row>
    <row r="485" spans="1:30" x14ac:dyDescent="0.2">
      <c r="A485" t="str">
        <f>IF(ISBLANK('SSA Provider &amp; Checklist'!$F$6),"",'SSA Provider &amp; Checklist'!$F$6)</f>
        <v/>
      </c>
      <c r="B485" t="str">
        <f>IF(ISBLANK('SSA Provider &amp; Checklist'!$E$7),"",'SSA Provider &amp; Checklist'!$E$7)</f>
        <v/>
      </c>
      <c r="C485" t="str">
        <f>IF(ISBLANK('SSA Provider &amp; Checklist'!$E$8),"",'SSA Provider &amp; Checklist'!$E$8)</f>
        <v/>
      </c>
      <c r="D485" t="str">
        <f>IF(ISBLANK('SSA Provider &amp; Checklist'!$E$9),"",'SSA Provider &amp; Checklist'!$E$9)</f>
        <v/>
      </c>
      <c r="E485" t="str">
        <f>IF(ISBLANK('SSA Provider &amp; Checklist'!$E$10),"",'SSA Provider &amp; Checklist'!$E$10)</f>
        <v/>
      </c>
      <c r="F485" t="str">
        <f>IF(ISBLANK('SSA Provider &amp; Checklist'!$E$11),"",'SSA Provider &amp; Checklist'!$E$11)</f>
        <v/>
      </c>
      <c r="G485" t="str">
        <f>IF(ISBLANK('Registrations List'!AF488),"",'Registrations List'!AF488)</f>
        <v/>
      </c>
      <c r="H485" t="str">
        <f>IF(ISBLANK('Registrations List'!AG488),"",'Registrations List'!AG488)</f>
        <v/>
      </c>
      <c r="I485" t="str">
        <f>IF(ISBLANK('Registrations List'!AK488),"",'Registrations List'!AK488)</f>
        <v/>
      </c>
      <c r="J485" t="str">
        <f>IF(ISBLANK('Registrations List'!AL488),"",'Registrations List'!AL488)</f>
        <v/>
      </c>
      <c r="K485" t="str">
        <f>IF(ISBLANK('Registrations List'!AP488),"",'Registrations List'!AP488)</f>
        <v/>
      </c>
      <c r="L485" t="str">
        <f>IF(ISBLANK('Registrations List'!AQ488),"",'Registrations List'!AQ488)</f>
        <v/>
      </c>
      <c r="M485" t="str">
        <f>IF(ISBLANK('Registrations List'!AU488),"",'Registrations List'!AU488)</f>
        <v/>
      </c>
      <c r="N485" t="str">
        <f>IF(ISBLANK('Registrations List'!AV488),"",'Registrations List'!AV488)</f>
        <v/>
      </c>
      <c r="O485" t="str">
        <f>IF(ISBLANK('Registrations List'!AZ488),"",'Registrations List'!AZ488)</f>
        <v/>
      </c>
      <c r="P485" t="str">
        <f>IF(ISBLANK('Registrations List'!BA488),"",'Registrations List'!BA488)</f>
        <v/>
      </c>
      <c r="Q485" t="str">
        <f>IF(ISBLANK('Registrations List'!BE488),"",'Registrations List'!BE488)</f>
        <v/>
      </c>
      <c r="R485" t="str">
        <f>IF(ISBLANK('Registrations List'!BF488),"",'Registrations List'!BF488)</f>
        <v/>
      </c>
      <c r="S485" s="69" t="str">
        <f>IF(G485="","",Schedule!C488)</f>
        <v/>
      </c>
      <c r="T485" t="str">
        <f>IF('Request for Payment'!$G$29=0,"",'Request for Payment'!$G$29)</f>
        <v/>
      </c>
      <c r="U485" t="str">
        <f>IF(ISBLANK('Registrations List'!G488),"",'Registrations List'!G488)</f>
        <v/>
      </c>
      <c r="V485" t="str">
        <f>IF(ISBLANK('Registrations List'!H488),"",'Registrations List'!H488)</f>
        <v/>
      </c>
      <c r="W485" t="str">
        <f>IF(ISBLANK('Registrations List'!I488),"",'Registrations List'!I488)</f>
        <v/>
      </c>
      <c r="X485" t="str">
        <f>IF(ISBLANK('Registrations List'!J488),"",'Registrations List'!J488)</f>
        <v/>
      </c>
      <c r="Y485" t="str">
        <f>IF(ISBLANK('Registrations List'!K488),"",'Registrations List'!K488)</f>
        <v/>
      </c>
      <c r="Z485" t="str">
        <f>IF(ISBLANK('Registrations List'!L488),"",'Registrations List'!L488)</f>
        <v/>
      </c>
      <c r="AA485" t="str">
        <f>IF(ISBLANK('Registrations List'!M488),"",'Registrations List'!M488)</f>
        <v/>
      </c>
      <c r="AB485" t="str">
        <f>IF(ISBLANK('Registrations List'!N488),"",'Registrations List'!N488)</f>
        <v/>
      </c>
      <c r="AC485" t="str">
        <f>IF(ISBLANK('Registrations List'!O488),"",'Registrations List'!O488)</f>
        <v/>
      </c>
      <c r="AD485" t="str">
        <f>IF(ISBLANK('Registrations List'!X488),"",'Registrations List'!X488)</f>
        <v/>
      </c>
    </row>
    <row r="486" spans="1:30" x14ac:dyDescent="0.2">
      <c r="A486" t="str">
        <f>IF(ISBLANK('SSA Provider &amp; Checklist'!$F$6),"",'SSA Provider &amp; Checklist'!$F$6)</f>
        <v/>
      </c>
      <c r="B486" t="str">
        <f>IF(ISBLANK('SSA Provider &amp; Checklist'!$E$7),"",'SSA Provider &amp; Checklist'!$E$7)</f>
        <v/>
      </c>
      <c r="C486" t="str">
        <f>IF(ISBLANK('SSA Provider &amp; Checklist'!$E$8),"",'SSA Provider &amp; Checklist'!$E$8)</f>
        <v/>
      </c>
      <c r="D486" t="str">
        <f>IF(ISBLANK('SSA Provider &amp; Checklist'!$E$9),"",'SSA Provider &amp; Checklist'!$E$9)</f>
        <v/>
      </c>
      <c r="E486" t="str">
        <f>IF(ISBLANK('SSA Provider &amp; Checklist'!$E$10),"",'SSA Provider &amp; Checklist'!$E$10)</f>
        <v/>
      </c>
      <c r="F486" t="str">
        <f>IF(ISBLANK('SSA Provider &amp; Checklist'!$E$11),"",'SSA Provider &amp; Checklist'!$E$11)</f>
        <v/>
      </c>
      <c r="G486" t="str">
        <f>IF(ISBLANK('Registrations List'!AF489),"",'Registrations List'!AF489)</f>
        <v/>
      </c>
      <c r="H486" t="str">
        <f>IF(ISBLANK('Registrations List'!AG489),"",'Registrations List'!AG489)</f>
        <v/>
      </c>
      <c r="I486" t="str">
        <f>IF(ISBLANK('Registrations List'!AK489),"",'Registrations List'!AK489)</f>
        <v/>
      </c>
      <c r="J486" t="str">
        <f>IF(ISBLANK('Registrations List'!AL489),"",'Registrations List'!AL489)</f>
        <v/>
      </c>
      <c r="K486" t="str">
        <f>IF(ISBLANK('Registrations List'!AP489),"",'Registrations List'!AP489)</f>
        <v/>
      </c>
      <c r="L486" t="str">
        <f>IF(ISBLANK('Registrations List'!AQ489),"",'Registrations List'!AQ489)</f>
        <v/>
      </c>
      <c r="M486" t="str">
        <f>IF(ISBLANK('Registrations List'!AU489),"",'Registrations List'!AU489)</f>
        <v/>
      </c>
      <c r="N486" t="str">
        <f>IF(ISBLANK('Registrations List'!AV489),"",'Registrations List'!AV489)</f>
        <v/>
      </c>
      <c r="O486" t="str">
        <f>IF(ISBLANK('Registrations List'!AZ489),"",'Registrations List'!AZ489)</f>
        <v/>
      </c>
      <c r="P486" t="str">
        <f>IF(ISBLANK('Registrations List'!BA489),"",'Registrations List'!BA489)</f>
        <v/>
      </c>
      <c r="Q486" t="str">
        <f>IF(ISBLANK('Registrations List'!BE489),"",'Registrations List'!BE489)</f>
        <v/>
      </c>
      <c r="R486" t="str">
        <f>IF(ISBLANK('Registrations List'!BF489),"",'Registrations List'!BF489)</f>
        <v/>
      </c>
      <c r="S486" s="69" t="str">
        <f>IF(G486="","",Schedule!C489)</f>
        <v/>
      </c>
      <c r="T486" t="str">
        <f>IF('Request for Payment'!$G$29=0,"",'Request for Payment'!$G$29)</f>
        <v/>
      </c>
      <c r="U486" t="str">
        <f>IF(ISBLANK('Registrations List'!G489),"",'Registrations List'!G489)</f>
        <v/>
      </c>
      <c r="V486" t="str">
        <f>IF(ISBLANK('Registrations List'!H489),"",'Registrations List'!H489)</f>
        <v/>
      </c>
      <c r="W486" t="str">
        <f>IF(ISBLANK('Registrations List'!I489),"",'Registrations List'!I489)</f>
        <v/>
      </c>
      <c r="X486" t="str">
        <f>IF(ISBLANK('Registrations List'!J489),"",'Registrations List'!J489)</f>
        <v/>
      </c>
      <c r="Y486" t="str">
        <f>IF(ISBLANK('Registrations List'!K489),"",'Registrations List'!K489)</f>
        <v/>
      </c>
      <c r="Z486" t="str">
        <f>IF(ISBLANK('Registrations List'!L489),"",'Registrations List'!L489)</f>
        <v/>
      </c>
      <c r="AA486" t="str">
        <f>IF(ISBLANK('Registrations List'!M489),"",'Registrations List'!M489)</f>
        <v/>
      </c>
      <c r="AB486" t="str">
        <f>IF(ISBLANK('Registrations List'!N489),"",'Registrations List'!N489)</f>
        <v/>
      </c>
      <c r="AC486" t="str">
        <f>IF(ISBLANK('Registrations List'!O489),"",'Registrations List'!O489)</f>
        <v/>
      </c>
      <c r="AD486" t="str">
        <f>IF(ISBLANK('Registrations List'!X489),"",'Registrations List'!X489)</f>
        <v/>
      </c>
    </row>
    <row r="487" spans="1:30" x14ac:dyDescent="0.2">
      <c r="A487" t="str">
        <f>IF(ISBLANK('SSA Provider &amp; Checklist'!$F$6),"",'SSA Provider &amp; Checklist'!$F$6)</f>
        <v/>
      </c>
      <c r="B487" t="str">
        <f>IF(ISBLANK('SSA Provider &amp; Checklist'!$E$7),"",'SSA Provider &amp; Checklist'!$E$7)</f>
        <v/>
      </c>
      <c r="C487" t="str">
        <f>IF(ISBLANK('SSA Provider &amp; Checklist'!$E$8),"",'SSA Provider &amp; Checklist'!$E$8)</f>
        <v/>
      </c>
      <c r="D487" t="str">
        <f>IF(ISBLANK('SSA Provider &amp; Checklist'!$E$9),"",'SSA Provider &amp; Checklist'!$E$9)</f>
        <v/>
      </c>
      <c r="E487" t="str">
        <f>IF(ISBLANK('SSA Provider &amp; Checklist'!$E$10),"",'SSA Provider &amp; Checklist'!$E$10)</f>
        <v/>
      </c>
      <c r="F487" t="str">
        <f>IF(ISBLANK('SSA Provider &amp; Checklist'!$E$11),"",'SSA Provider &amp; Checklist'!$E$11)</f>
        <v/>
      </c>
      <c r="G487" t="str">
        <f>IF(ISBLANK('Registrations List'!AF490),"",'Registrations List'!AF490)</f>
        <v/>
      </c>
      <c r="H487" t="str">
        <f>IF(ISBLANK('Registrations List'!AG490),"",'Registrations List'!AG490)</f>
        <v/>
      </c>
      <c r="I487" t="str">
        <f>IF(ISBLANK('Registrations List'!AK490),"",'Registrations List'!AK490)</f>
        <v/>
      </c>
      <c r="J487" t="str">
        <f>IF(ISBLANK('Registrations List'!AL490),"",'Registrations List'!AL490)</f>
        <v/>
      </c>
      <c r="K487" t="str">
        <f>IF(ISBLANK('Registrations List'!AP490),"",'Registrations List'!AP490)</f>
        <v/>
      </c>
      <c r="L487" t="str">
        <f>IF(ISBLANK('Registrations List'!AQ490),"",'Registrations List'!AQ490)</f>
        <v/>
      </c>
      <c r="M487" t="str">
        <f>IF(ISBLANK('Registrations List'!AU490),"",'Registrations List'!AU490)</f>
        <v/>
      </c>
      <c r="N487" t="str">
        <f>IF(ISBLANK('Registrations List'!AV490),"",'Registrations List'!AV490)</f>
        <v/>
      </c>
      <c r="O487" t="str">
        <f>IF(ISBLANK('Registrations List'!AZ490),"",'Registrations List'!AZ490)</f>
        <v/>
      </c>
      <c r="P487" t="str">
        <f>IF(ISBLANK('Registrations List'!BA490),"",'Registrations List'!BA490)</f>
        <v/>
      </c>
      <c r="Q487" t="str">
        <f>IF(ISBLANK('Registrations List'!BE490),"",'Registrations List'!BE490)</f>
        <v/>
      </c>
      <c r="R487" t="str">
        <f>IF(ISBLANK('Registrations List'!BF490),"",'Registrations List'!BF490)</f>
        <v/>
      </c>
      <c r="S487" s="69" t="str">
        <f>IF(G487="","",Schedule!C490)</f>
        <v/>
      </c>
      <c r="T487" t="str">
        <f>IF('Request for Payment'!$G$29=0,"",'Request for Payment'!$G$29)</f>
        <v/>
      </c>
      <c r="U487" t="str">
        <f>IF(ISBLANK('Registrations List'!G490),"",'Registrations List'!G490)</f>
        <v/>
      </c>
      <c r="V487" t="str">
        <f>IF(ISBLANK('Registrations List'!H490),"",'Registrations List'!H490)</f>
        <v/>
      </c>
      <c r="W487" t="str">
        <f>IF(ISBLANK('Registrations List'!I490),"",'Registrations List'!I490)</f>
        <v/>
      </c>
      <c r="X487" t="str">
        <f>IF(ISBLANK('Registrations List'!J490),"",'Registrations List'!J490)</f>
        <v/>
      </c>
      <c r="Y487" t="str">
        <f>IF(ISBLANK('Registrations List'!K490),"",'Registrations List'!K490)</f>
        <v/>
      </c>
      <c r="Z487" t="str">
        <f>IF(ISBLANK('Registrations List'!L490),"",'Registrations List'!L490)</f>
        <v/>
      </c>
      <c r="AA487" t="str">
        <f>IF(ISBLANK('Registrations List'!M490),"",'Registrations List'!M490)</f>
        <v/>
      </c>
      <c r="AB487" t="str">
        <f>IF(ISBLANK('Registrations List'!N490),"",'Registrations List'!N490)</f>
        <v/>
      </c>
      <c r="AC487" t="str">
        <f>IF(ISBLANK('Registrations List'!O490),"",'Registrations List'!O490)</f>
        <v/>
      </c>
      <c r="AD487" t="str">
        <f>IF(ISBLANK('Registrations List'!X490),"",'Registrations List'!X490)</f>
        <v/>
      </c>
    </row>
    <row r="488" spans="1:30" x14ac:dyDescent="0.2">
      <c r="A488" t="str">
        <f>IF(ISBLANK('SSA Provider &amp; Checklist'!$F$6),"",'SSA Provider &amp; Checklist'!$F$6)</f>
        <v/>
      </c>
      <c r="B488" t="str">
        <f>IF(ISBLANK('SSA Provider &amp; Checklist'!$E$7),"",'SSA Provider &amp; Checklist'!$E$7)</f>
        <v/>
      </c>
      <c r="C488" t="str">
        <f>IF(ISBLANK('SSA Provider &amp; Checklist'!$E$8),"",'SSA Provider &amp; Checklist'!$E$8)</f>
        <v/>
      </c>
      <c r="D488" t="str">
        <f>IF(ISBLANK('SSA Provider &amp; Checklist'!$E$9),"",'SSA Provider &amp; Checklist'!$E$9)</f>
        <v/>
      </c>
      <c r="E488" t="str">
        <f>IF(ISBLANK('SSA Provider &amp; Checklist'!$E$10),"",'SSA Provider &amp; Checklist'!$E$10)</f>
        <v/>
      </c>
      <c r="F488" t="str">
        <f>IF(ISBLANK('SSA Provider &amp; Checklist'!$E$11),"",'SSA Provider &amp; Checklist'!$E$11)</f>
        <v/>
      </c>
      <c r="G488" t="str">
        <f>IF(ISBLANK('Registrations List'!AF491),"",'Registrations List'!AF491)</f>
        <v/>
      </c>
      <c r="H488" t="str">
        <f>IF(ISBLANK('Registrations List'!AG491),"",'Registrations List'!AG491)</f>
        <v/>
      </c>
      <c r="I488" t="str">
        <f>IF(ISBLANK('Registrations List'!AK491),"",'Registrations List'!AK491)</f>
        <v/>
      </c>
      <c r="J488" t="str">
        <f>IF(ISBLANK('Registrations List'!AL491),"",'Registrations List'!AL491)</f>
        <v/>
      </c>
      <c r="K488" t="str">
        <f>IF(ISBLANK('Registrations List'!AP491),"",'Registrations List'!AP491)</f>
        <v/>
      </c>
      <c r="L488" t="str">
        <f>IF(ISBLANK('Registrations List'!AQ491),"",'Registrations List'!AQ491)</f>
        <v/>
      </c>
      <c r="M488" t="str">
        <f>IF(ISBLANK('Registrations List'!AU491),"",'Registrations List'!AU491)</f>
        <v/>
      </c>
      <c r="N488" t="str">
        <f>IF(ISBLANK('Registrations List'!AV491),"",'Registrations List'!AV491)</f>
        <v/>
      </c>
      <c r="O488" t="str">
        <f>IF(ISBLANK('Registrations List'!AZ491),"",'Registrations List'!AZ491)</f>
        <v/>
      </c>
      <c r="P488" t="str">
        <f>IF(ISBLANK('Registrations List'!BA491),"",'Registrations List'!BA491)</f>
        <v/>
      </c>
      <c r="Q488" t="str">
        <f>IF(ISBLANK('Registrations List'!BE491),"",'Registrations List'!BE491)</f>
        <v/>
      </c>
      <c r="R488" t="str">
        <f>IF(ISBLANK('Registrations List'!BF491),"",'Registrations List'!BF491)</f>
        <v/>
      </c>
      <c r="S488" s="69" t="str">
        <f>IF(G488="","",Schedule!C491)</f>
        <v/>
      </c>
      <c r="T488" t="str">
        <f>IF('Request for Payment'!$G$29=0,"",'Request for Payment'!$G$29)</f>
        <v/>
      </c>
      <c r="U488" t="str">
        <f>IF(ISBLANK('Registrations List'!G491),"",'Registrations List'!G491)</f>
        <v/>
      </c>
      <c r="V488" t="str">
        <f>IF(ISBLANK('Registrations List'!H491),"",'Registrations List'!H491)</f>
        <v/>
      </c>
      <c r="W488" t="str">
        <f>IF(ISBLANK('Registrations List'!I491),"",'Registrations List'!I491)</f>
        <v/>
      </c>
      <c r="X488" t="str">
        <f>IF(ISBLANK('Registrations List'!J491),"",'Registrations List'!J491)</f>
        <v/>
      </c>
      <c r="Y488" t="str">
        <f>IF(ISBLANK('Registrations List'!K491),"",'Registrations List'!K491)</f>
        <v/>
      </c>
      <c r="Z488" t="str">
        <f>IF(ISBLANK('Registrations List'!L491),"",'Registrations List'!L491)</f>
        <v/>
      </c>
      <c r="AA488" t="str">
        <f>IF(ISBLANK('Registrations List'!M491),"",'Registrations List'!M491)</f>
        <v/>
      </c>
      <c r="AB488" t="str">
        <f>IF(ISBLANK('Registrations List'!N491),"",'Registrations List'!N491)</f>
        <v/>
      </c>
      <c r="AC488" t="str">
        <f>IF(ISBLANK('Registrations List'!O491),"",'Registrations List'!O491)</f>
        <v/>
      </c>
      <c r="AD488" t="str">
        <f>IF(ISBLANK('Registrations List'!X491),"",'Registrations List'!X491)</f>
        <v/>
      </c>
    </row>
    <row r="489" spans="1:30" x14ac:dyDescent="0.2">
      <c r="A489" t="str">
        <f>IF(ISBLANK('SSA Provider &amp; Checklist'!$F$6),"",'SSA Provider &amp; Checklist'!$F$6)</f>
        <v/>
      </c>
      <c r="B489" t="str">
        <f>IF(ISBLANK('SSA Provider &amp; Checklist'!$E$7),"",'SSA Provider &amp; Checklist'!$E$7)</f>
        <v/>
      </c>
      <c r="C489" t="str">
        <f>IF(ISBLANK('SSA Provider &amp; Checklist'!$E$8),"",'SSA Provider &amp; Checklist'!$E$8)</f>
        <v/>
      </c>
      <c r="D489" t="str">
        <f>IF(ISBLANK('SSA Provider &amp; Checklist'!$E$9),"",'SSA Provider &amp; Checklist'!$E$9)</f>
        <v/>
      </c>
      <c r="E489" t="str">
        <f>IF(ISBLANK('SSA Provider &amp; Checklist'!$E$10),"",'SSA Provider &amp; Checklist'!$E$10)</f>
        <v/>
      </c>
      <c r="F489" t="str">
        <f>IF(ISBLANK('SSA Provider &amp; Checklist'!$E$11),"",'SSA Provider &amp; Checklist'!$E$11)</f>
        <v/>
      </c>
      <c r="G489" t="str">
        <f>IF(ISBLANK('Registrations List'!AF492),"",'Registrations List'!AF492)</f>
        <v/>
      </c>
      <c r="H489" t="str">
        <f>IF(ISBLANK('Registrations List'!AG492),"",'Registrations List'!AG492)</f>
        <v/>
      </c>
      <c r="I489" t="str">
        <f>IF(ISBLANK('Registrations List'!AK492),"",'Registrations List'!AK492)</f>
        <v/>
      </c>
      <c r="J489" t="str">
        <f>IF(ISBLANK('Registrations List'!AL492),"",'Registrations List'!AL492)</f>
        <v/>
      </c>
      <c r="K489" t="str">
        <f>IF(ISBLANK('Registrations List'!AP492),"",'Registrations List'!AP492)</f>
        <v/>
      </c>
      <c r="L489" t="str">
        <f>IF(ISBLANK('Registrations List'!AQ492),"",'Registrations List'!AQ492)</f>
        <v/>
      </c>
      <c r="M489" t="str">
        <f>IF(ISBLANK('Registrations List'!AU492),"",'Registrations List'!AU492)</f>
        <v/>
      </c>
      <c r="N489" t="str">
        <f>IF(ISBLANK('Registrations List'!AV492),"",'Registrations List'!AV492)</f>
        <v/>
      </c>
      <c r="O489" t="str">
        <f>IF(ISBLANK('Registrations List'!AZ492),"",'Registrations List'!AZ492)</f>
        <v/>
      </c>
      <c r="P489" t="str">
        <f>IF(ISBLANK('Registrations List'!BA492),"",'Registrations List'!BA492)</f>
        <v/>
      </c>
      <c r="Q489" t="str">
        <f>IF(ISBLANK('Registrations List'!BE492),"",'Registrations List'!BE492)</f>
        <v/>
      </c>
      <c r="R489" t="str">
        <f>IF(ISBLANK('Registrations List'!BF492),"",'Registrations List'!BF492)</f>
        <v/>
      </c>
      <c r="S489" s="69" t="str">
        <f>IF(G489="","",Schedule!C492)</f>
        <v/>
      </c>
      <c r="T489" t="str">
        <f>IF('Request for Payment'!$G$29=0,"",'Request for Payment'!$G$29)</f>
        <v/>
      </c>
      <c r="U489" t="str">
        <f>IF(ISBLANK('Registrations List'!G492),"",'Registrations List'!G492)</f>
        <v/>
      </c>
      <c r="V489" t="str">
        <f>IF(ISBLANK('Registrations List'!H492),"",'Registrations List'!H492)</f>
        <v/>
      </c>
      <c r="W489" t="str">
        <f>IF(ISBLANK('Registrations List'!I492),"",'Registrations List'!I492)</f>
        <v/>
      </c>
      <c r="X489" t="str">
        <f>IF(ISBLANK('Registrations List'!J492),"",'Registrations List'!J492)</f>
        <v/>
      </c>
      <c r="Y489" t="str">
        <f>IF(ISBLANK('Registrations List'!K492),"",'Registrations List'!K492)</f>
        <v/>
      </c>
      <c r="Z489" t="str">
        <f>IF(ISBLANK('Registrations List'!L492),"",'Registrations List'!L492)</f>
        <v/>
      </c>
      <c r="AA489" t="str">
        <f>IF(ISBLANK('Registrations List'!M492),"",'Registrations List'!M492)</f>
        <v/>
      </c>
      <c r="AB489" t="str">
        <f>IF(ISBLANK('Registrations List'!N492),"",'Registrations List'!N492)</f>
        <v/>
      </c>
      <c r="AC489" t="str">
        <f>IF(ISBLANK('Registrations List'!O492),"",'Registrations List'!O492)</f>
        <v/>
      </c>
      <c r="AD489" t="str">
        <f>IF(ISBLANK('Registrations List'!X492),"",'Registrations List'!X492)</f>
        <v/>
      </c>
    </row>
    <row r="490" spans="1:30" x14ac:dyDescent="0.2">
      <c r="A490" t="str">
        <f>IF(ISBLANK('SSA Provider &amp; Checklist'!$F$6),"",'SSA Provider &amp; Checklist'!$F$6)</f>
        <v/>
      </c>
      <c r="B490" t="str">
        <f>IF(ISBLANK('SSA Provider &amp; Checklist'!$E$7),"",'SSA Provider &amp; Checklist'!$E$7)</f>
        <v/>
      </c>
      <c r="C490" t="str">
        <f>IF(ISBLANK('SSA Provider &amp; Checklist'!$E$8),"",'SSA Provider &amp; Checklist'!$E$8)</f>
        <v/>
      </c>
      <c r="D490" t="str">
        <f>IF(ISBLANK('SSA Provider &amp; Checklist'!$E$9),"",'SSA Provider &amp; Checklist'!$E$9)</f>
        <v/>
      </c>
      <c r="E490" t="str">
        <f>IF(ISBLANK('SSA Provider &amp; Checklist'!$E$10),"",'SSA Provider &amp; Checklist'!$E$10)</f>
        <v/>
      </c>
      <c r="F490" t="str">
        <f>IF(ISBLANK('SSA Provider &amp; Checklist'!$E$11),"",'SSA Provider &amp; Checklist'!$E$11)</f>
        <v/>
      </c>
      <c r="G490" t="str">
        <f>IF(ISBLANK('Registrations List'!AF493),"",'Registrations List'!AF493)</f>
        <v/>
      </c>
      <c r="H490" t="str">
        <f>IF(ISBLANK('Registrations List'!AG493),"",'Registrations List'!AG493)</f>
        <v/>
      </c>
      <c r="I490" t="str">
        <f>IF(ISBLANK('Registrations List'!AK493),"",'Registrations List'!AK493)</f>
        <v/>
      </c>
      <c r="J490" t="str">
        <f>IF(ISBLANK('Registrations List'!AL493),"",'Registrations List'!AL493)</f>
        <v/>
      </c>
      <c r="K490" t="str">
        <f>IF(ISBLANK('Registrations List'!AP493),"",'Registrations List'!AP493)</f>
        <v/>
      </c>
      <c r="L490" t="str">
        <f>IF(ISBLANK('Registrations List'!AQ493),"",'Registrations List'!AQ493)</f>
        <v/>
      </c>
      <c r="M490" t="str">
        <f>IF(ISBLANK('Registrations List'!AU493),"",'Registrations List'!AU493)</f>
        <v/>
      </c>
      <c r="N490" t="str">
        <f>IF(ISBLANK('Registrations List'!AV493),"",'Registrations List'!AV493)</f>
        <v/>
      </c>
      <c r="O490" t="str">
        <f>IF(ISBLANK('Registrations List'!AZ493),"",'Registrations List'!AZ493)</f>
        <v/>
      </c>
      <c r="P490" t="str">
        <f>IF(ISBLANK('Registrations List'!BA493),"",'Registrations List'!BA493)</f>
        <v/>
      </c>
      <c r="Q490" t="str">
        <f>IF(ISBLANK('Registrations List'!BE493),"",'Registrations List'!BE493)</f>
        <v/>
      </c>
      <c r="R490" t="str">
        <f>IF(ISBLANK('Registrations List'!BF493),"",'Registrations List'!BF493)</f>
        <v/>
      </c>
      <c r="S490" s="69" t="str">
        <f>IF(G490="","",Schedule!C493)</f>
        <v/>
      </c>
      <c r="T490" t="str">
        <f>IF('Request for Payment'!$G$29=0,"",'Request for Payment'!$G$29)</f>
        <v/>
      </c>
      <c r="U490" t="str">
        <f>IF(ISBLANK('Registrations List'!G493),"",'Registrations List'!G493)</f>
        <v/>
      </c>
      <c r="V490" t="str">
        <f>IF(ISBLANK('Registrations List'!H493),"",'Registrations List'!H493)</f>
        <v/>
      </c>
      <c r="W490" t="str">
        <f>IF(ISBLANK('Registrations List'!I493),"",'Registrations List'!I493)</f>
        <v/>
      </c>
      <c r="X490" t="str">
        <f>IF(ISBLANK('Registrations List'!J493),"",'Registrations List'!J493)</f>
        <v/>
      </c>
      <c r="Y490" t="str">
        <f>IF(ISBLANK('Registrations List'!K493),"",'Registrations List'!K493)</f>
        <v/>
      </c>
      <c r="Z490" t="str">
        <f>IF(ISBLANK('Registrations List'!L493),"",'Registrations List'!L493)</f>
        <v/>
      </c>
      <c r="AA490" t="str">
        <f>IF(ISBLANK('Registrations List'!M493),"",'Registrations List'!M493)</f>
        <v/>
      </c>
      <c r="AB490" t="str">
        <f>IF(ISBLANK('Registrations List'!N493),"",'Registrations List'!N493)</f>
        <v/>
      </c>
      <c r="AC490" t="str">
        <f>IF(ISBLANK('Registrations List'!O493),"",'Registrations List'!O493)</f>
        <v/>
      </c>
      <c r="AD490" t="str">
        <f>IF(ISBLANK('Registrations List'!X493),"",'Registrations List'!X493)</f>
        <v/>
      </c>
    </row>
    <row r="491" spans="1:30" x14ac:dyDescent="0.2">
      <c r="A491" t="str">
        <f>IF(ISBLANK('SSA Provider &amp; Checklist'!$F$6),"",'SSA Provider &amp; Checklist'!$F$6)</f>
        <v/>
      </c>
      <c r="B491" t="str">
        <f>IF(ISBLANK('SSA Provider &amp; Checklist'!$E$7),"",'SSA Provider &amp; Checklist'!$E$7)</f>
        <v/>
      </c>
      <c r="C491" t="str">
        <f>IF(ISBLANK('SSA Provider &amp; Checklist'!$E$8),"",'SSA Provider &amp; Checklist'!$E$8)</f>
        <v/>
      </c>
      <c r="D491" t="str">
        <f>IF(ISBLANK('SSA Provider &amp; Checklist'!$E$9),"",'SSA Provider &amp; Checklist'!$E$9)</f>
        <v/>
      </c>
      <c r="E491" t="str">
        <f>IF(ISBLANK('SSA Provider &amp; Checklist'!$E$10),"",'SSA Provider &amp; Checklist'!$E$10)</f>
        <v/>
      </c>
      <c r="F491" t="str">
        <f>IF(ISBLANK('SSA Provider &amp; Checklist'!$E$11),"",'SSA Provider &amp; Checklist'!$E$11)</f>
        <v/>
      </c>
      <c r="G491" t="str">
        <f>IF(ISBLANK('Registrations List'!AF494),"",'Registrations List'!AF494)</f>
        <v/>
      </c>
      <c r="H491" t="str">
        <f>IF(ISBLANK('Registrations List'!AG494),"",'Registrations List'!AG494)</f>
        <v/>
      </c>
      <c r="I491" t="str">
        <f>IF(ISBLANK('Registrations List'!AK494),"",'Registrations List'!AK494)</f>
        <v/>
      </c>
      <c r="J491" t="str">
        <f>IF(ISBLANK('Registrations List'!AL494),"",'Registrations List'!AL494)</f>
        <v/>
      </c>
      <c r="K491" t="str">
        <f>IF(ISBLANK('Registrations List'!AP494),"",'Registrations List'!AP494)</f>
        <v/>
      </c>
      <c r="L491" t="str">
        <f>IF(ISBLANK('Registrations List'!AQ494),"",'Registrations List'!AQ494)</f>
        <v/>
      </c>
      <c r="M491" t="str">
        <f>IF(ISBLANK('Registrations List'!AU494),"",'Registrations List'!AU494)</f>
        <v/>
      </c>
      <c r="N491" t="str">
        <f>IF(ISBLANK('Registrations List'!AV494),"",'Registrations List'!AV494)</f>
        <v/>
      </c>
      <c r="O491" t="str">
        <f>IF(ISBLANK('Registrations List'!AZ494),"",'Registrations List'!AZ494)</f>
        <v/>
      </c>
      <c r="P491" t="str">
        <f>IF(ISBLANK('Registrations List'!BA494),"",'Registrations List'!BA494)</f>
        <v/>
      </c>
      <c r="Q491" t="str">
        <f>IF(ISBLANK('Registrations List'!BE494),"",'Registrations List'!BE494)</f>
        <v/>
      </c>
      <c r="R491" t="str">
        <f>IF(ISBLANK('Registrations List'!BF494),"",'Registrations List'!BF494)</f>
        <v/>
      </c>
      <c r="S491" s="69" t="str">
        <f>IF(G491="","",Schedule!C494)</f>
        <v/>
      </c>
      <c r="T491" t="str">
        <f>IF('Request for Payment'!$G$29=0,"",'Request for Payment'!$G$29)</f>
        <v/>
      </c>
      <c r="U491" t="str">
        <f>IF(ISBLANK('Registrations List'!G494),"",'Registrations List'!G494)</f>
        <v/>
      </c>
      <c r="V491" t="str">
        <f>IF(ISBLANK('Registrations List'!H494),"",'Registrations List'!H494)</f>
        <v/>
      </c>
      <c r="W491" t="str">
        <f>IF(ISBLANK('Registrations List'!I494),"",'Registrations List'!I494)</f>
        <v/>
      </c>
      <c r="X491" t="str">
        <f>IF(ISBLANK('Registrations List'!J494),"",'Registrations List'!J494)</f>
        <v/>
      </c>
      <c r="Y491" t="str">
        <f>IF(ISBLANK('Registrations List'!K494),"",'Registrations List'!K494)</f>
        <v/>
      </c>
      <c r="Z491" t="str">
        <f>IF(ISBLANK('Registrations List'!L494),"",'Registrations List'!L494)</f>
        <v/>
      </c>
      <c r="AA491" t="str">
        <f>IF(ISBLANK('Registrations List'!M494),"",'Registrations List'!M494)</f>
        <v/>
      </c>
      <c r="AB491" t="str">
        <f>IF(ISBLANK('Registrations List'!N494),"",'Registrations List'!N494)</f>
        <v/>
      </c>
      <c r="AC491" t="str">
        <f>IF(ISBLANK('Registrations List'!O494),"",'Registrations List'!O494)</f>
        <v/>
      </c>
      <c r="AD491" t="str">
        <f>IF(ISBLANK('Registrations List'!X494),"",'Registrations List'!X494)</f>
        <v/>
      </c>
    </row>
    <row r="492" spans="1:30" x14ac:dyDescent="0.2">
      <c r="A492" t="str">
        <f>IF(ISBLANK('SSA Provider &amp; Checklist'!$F$6),"",'SSA Provider &amp; Checklist'!$F$6)</f>
        <v/>
      </c>
      <c r="B492" t="str">
        <f>IF(ISBLANK('SSA Provider &amp; Checklist'!$E$7),"",'SSA Provider &amp; Checklist'!$E$7)</f>
        <v/>
      </c>
      <c r="C492" t="str">
        <f>IF(ISBLANK('SSA Provider &amp; Checklist'!$E$8),"",'SSA Provider &amp; Checklist'!$E$8)</f>
        <v/>
      </c>
      <c r="D492" t="str">
        <f>IF(ISBLANK('SSA Provider &amp; Checklist'!$E$9),"",'SSA Provider &amp; Checklist'!$E$9)</f>
        <v/>
      </c>
      <c r="E492" t="str">
        <f>IF(ISBLANK('SSA Provider &amp; Checklist'!$E$10),"",'SSA Provider &amp; Checklist'!$E$10)</f>
        <v/>
      </c>
      <c r="F492" t="str">
        <f>IF(ISBLANK('SSA Provider &amp; Checklist'!$E$11),"",'SSA Provider &amp; Checklist'!$E$11)</f>
        <v/>
      </c>
      <c r="G492" t="str">
        <f>IF(ISBLANK('Registrations List'!AF495),"",'Registrations List'!AF495)</f>
        <v/>
      </c>
      <c r="H492" t="str">
        <f>IF(ISBLANK('Registrations List'!AG495),"",'Registrations List'!AG495)</f>
        <v/>
      </c>
      <c r="I492" t="str">
        <f>IF(ISBLANK('Registrations List'!AK495),"",'Registrations List'!AK495)</f>
        <v/>
      </c>
      <c r="J492" t="str">
        <f>IF(ISBLANK('Registrations List'!AL495),"",'Registrations List'!AL495)</f>
        <v/>
      </c>
      <c r="K492" t="str">
        <f>IF(ISBLANK('Registrations List'!AP495),"",'Registrations List'!AP495)</f>
        <v/>
      </c>
      <c r="L492" t="str">
        <f>IF(ISBLANK('Registrations List'!AQ495),"",'Registrations List'!AQ495)</f>
        <v/>
      </c>
      <c r="M492" t="str">
        <f>IF(ISBLANK('Registrations List'!AU495),"",'Registrations List'!AU495)</f>
        <v/>
      </c>
      <c r="N492" t="str">
        <f>IF(ISBLANK('Registrations List'!AV495),"",'Registrations List'!AV495)</f>
        <v/>
      </c>
      <c r="O492" t="str">
        <f>IF(ISBLANK('Registrations List'!AZ495),"",'Registrations List'!AZ495)</f>
        <v/>
      </c>
      <c r="P492" t="str">
        <f>IF(ISBLANK('Registrations List'!BA495),"",'Registrations List'!BA495)</f>
        <v/>
      </c>
      <c r="Q492" t="str">
        <f>IF(ISBLANK('Registrations List'!BE495),"",'Registrations List'!BE495)</f>
        <v/>
      </c>
      <c r="R492" t="str">
        <f>IF(ISBLANK('Registrations List'!BF495),"",'Registrations List'!BF495)</f>
        <v/>
      </c>
      <c r="S492" s="69" t="str">
        <f>IF(G492="","",Schedule!C495)</f>
        <v/>
      </c>
      <c r="T492" t="str">
        <f>IF('Request for Payment'!$G$29=0,"",'Request for Payment'!$G$29)</f>
        <v/>
      </c>
      <c r="U492" t="str">
        <f>IF(ISBLANK('Registrations List'!G495),"",'Registrations List'!G495)</f>
        <v/>
      </c>
      <c r="V492" t="str">
        <f>IF(ISBLANK('Registrations List'!H495),"",'Registrations List'!H495)</f>
        <v/>
      </c>
      <c r="W492" t="str">
        <f>IF(ISBLANK('Registrations List'!I495),"",'Registrations List'!I495)</f>
        <v/>
      </c>
      <c r="X492" t="str">
        <f>IF(ISBLANK('Registrations List'!J495),"",'Registrations List'!J495)</f>
        <v/>
      </c>
      <c r="Y492" t="str">
        <f>IF(ISBLANK('Registrations List'!K495),"",'Registrations List'!K495)</f>
        <v/>
      </c>
      <c r="Z492" t="str">
        <f>IF(ISBLANK('Registrations List'!L495),"",'Registrations List'!L495)</f>
        <v/>
      </c>
      <c r="AA492" t="str">
        <f>IF(ISBLANK('Registrations List'!M495),"",'Registrations List'!M495)</f>
        <v/>
      </c>
      <c r="AB492" t="str">
        <f>IF(ISBLANK('Registrations List'!N495),"",'Registrations List'!N495)</f>
        <v/>
      </c>
      <c r="AC492" t="str">
        <f>IF(ISBLANK('Registrations List'!O495),"",'Registrations List'!O495)</f>
        <v/>
      </c>
      <c r="AD492" t="str">
        <f>IF(ISBLANK('Registrations List'!X495),"",'Registrations List'!X495)</f>
        <v/>
      </c>
    </row>
    <row r="493" spans="1:30" x14ac:dyDescent="0.2">
      <c r="A493" t="str">
        <f>IF(ISBLANK('SSA Provider &amp; Checklist'!$F$6),"",'SSA Provider &amp; Checklist'!$F$6)</f>
        <v/>
      </c>
      <c r="B493" t="str">
        <f>IF(ISBLANK('SSA Provider &amp; Checklist'!$E$7),"",'SSA Provider &amp; Checklist'!$E$7)</f>
        <v/>
      </c>
      <c r="C493" t="str">
        <f>IF(ISBLANK('SSA Provider &amp; Checklist'!$E$8),"",'SSA Provider &amp; Checklist'!$E$8)</f>
        <v/>
      </c>
      <c r="D493" t="str">
        <f>IF(ISBLANK('SSA Provider &amp; Checklist'!$E$9),"",'SSA Provider &amp; Checklist'!$E$9)</f>
        <v/>
      </c>
      <c r="E493" t="str">
        <f>IF(ISBLANK('SSA Provider &amp; Checklist'!$E$10),"",'SSA Provider &amp; Checklist'!$E$10)</f>
        <v/>
      </c>
      <c r="F493" t="str">
        <f>IF(ISBLANK('SSA Provider &amp; Checklist'!$E$11),"",'SSA Provider &amp; Checklist'!$E$11)</f>
        <v/>
      </c>
      <c r="G493" t="str">
        <f>IF(ISBLANK('Registrations List'!AF496),"",'Registrations List'!AF496)</f>
        <v/>
      </c>
      <c r="H493" t="str">
        <f>IF(ISBLANK('Registrations List'!AG496),"",'Registrations List'!AG496)</f>
        <v/>
      </c>
      <c r="I493" t="str">
        <f>IF(ISBLANK('Registrations List'!AK496),"",'Registrations List'!AK496)</f>
        <v/>
      </c>
      <c r="J493" t="str">
        <f>IF(ISBLANK('Registrations List'!AL496),"",'Registrations List'!AL496)</f>
        <v/>
      </c>
      <c r="K493" t="str">
        <f>IF(ISBLANK('Registrations List'!AP496),"",'Registrations List'!AP496)</f>
        <v/>
      </c>
      <c r="L493" t="str">
        <f>IF(ISBLANK('Registrations List'!AQ496),"",'Registrations List'!AQ496)</f>
        <v/>
      </c>
      <c r="M493" t="str">
        <f>IF(ISBLANK('Registrations List'!AU496),"",'Registrations List'!AU496)</f>
        <v/>
      </c>
      <c r="N493" t="str">
        <f>IF(ISBLANK('Registrations List'!AV496),"",'Registrations List'!AV496)</f>
        <v/>
      </c>
      <c r="O493" t="str">
        <f>IF(ISBLANK('Registrations List'!AZ496),"",'Registrations List'!AZ496)</f>
        <v/>
      </c>
      <c r="P493" t="str">
        <f>IF(ISBLANK('Registrations List'!BA496),"",'Registrations List'!BA496)</f>
        <v/>
      </c>
      <c r="Q493" t="str">
        <f>IF(ISBLANK('Registrations List'!BE496),"",'Registrations List'!BE496)</f>
        <v/>
      </c>
      <c r="R493" t="str">
        <f>IF(ISBLANK('Registrations List'!BF496),"",'Registrations List'!BF496)</f>
        <v/>
      </c>
      <c r="S493" s="69" t="str">
        <f>IF(G493="","",Schedule!C496)</f>
        <v/>
      </c>
      <c r="T493" t="str">
        <f>IF('Request for Payment'!$G$29=0,"",'Request for Payment'!$G$29)</f>
        <v/>
      </c>
      <c r="U493" t="str">
        <f>IF(ISBLANK('Registrations List'!G496),"",'Registrations List'!G496)</f>
        <v/>
      </c>
      <c r="V493" t="str">
        <f>IF(ISBLANK('Registrations List'!H496),"",'Registrations List'!H496)</f>
        <v/>
      </c>
      <c r="W493" t="str">
        <f>IF(ISBLANK('Registrations List'!I496),"",'Registrations List'!I496)</f>
        <v/>
      </c>
      <c r="X493" t="str">
        <f>IF(ISBLANK('Registrations List'!J496),"",'Registrations List'!J496)</f>
        <v/>
      </c>
      <c r="Y493" t="str">
        <f>IF(ISBLANK('Registrations List'!K496),"",'Registrations List'!K496)</f>
        <v/>
      </c>
      <c r="Z493" t="str">
        <f>IF(ISBLANK('Registrations List'!L496),"",'Registrations List'!L496)</f>
        <v/>
      </c>
      <c r="AA493" t="str">
        <f>IF(ISBLANK('Registrations List'!M496),"",'Registrations List'!M496)</f>
        <v/>
      </c>
      <c r="AB493" t="str">
        <f>IF(ISBLANK('Registrations List'!N496),"",'Registrations List'!N496)</f>
        <v/>
      </c>
      <c r="AC493" t="str">
        <f>IF(ISBLANK('Registrations List'!O496),"",'Registrations List'!O496)</f>
        <v/>
      </c>
      <c r="AD493" t="str">
        <f>IF(ISBLANK('Registrations List'!X496),"",'Registrations List'!X496)</f>
        <v/>
      </c>
    </row>
    <row r="494" spans="1:30" x14ac:dyDescent="0.2">
      <c r="A494" t="str">
        <f>IF(ISBLANK('SSA Provider &amp; Checklist'!$F$6),"",'SSA Provider &amp; Checklist'!$F$6)</f>
        <v/>
      </c>
      <c r="B494" t="str">
        <f>IF(ISBLANK('SSA Provider &amp; Checklist'!$E$7),"",'SSA Provider &amp; Checklist'!$E$7)</f>
        <v/>
      </c>
      <c r="C494" t="str">
        <f>IF(ISBLANK('SSA Provider &amp; Checklist'!$E$8),"",'SSA Provider &amp; Checklist'!$E$8)</f>
        <v/>
      </c>
      <c r="D494" t="str">
        <f>IF(ISBLANK('SSA Provider &amp; Checklist'!$E$9),"",'SSA Provider &amp; Checklist'!$E$9)</f>
        <v/>
      </c>
      <c r="E494" t="str">
        <f>IF(ISBLANK('SSA Provider &amp; Checklist'!$E$10),"",'SSA Provider &amp; Checklist'!$E$10)</f>
        <v/>
      </c>
      <c r="F494" t="str">
        <f>IF(ISBLANK('SSA Provider &amp; Checklist'!$E$11),"",'SSA Provider &amp; Checklist'!$E$11)</f>
        <v/>
      </c>
      <c r="G494" t="str">
        <f>IF(ISBLANK('Registrations List'!AF497),"",'Registrations List'!AF497)</f>
        <v/>
      </c>
      <c r="H494" t="str">
        <f>IF(ISBLANK('Registrations List'!AG497),"",'Registrations List'!AG497)</f>
        <v/>
      </c>
      <c r="I494" t="str">
        <f>IF(ISBLANK('Registrations List'!AK497),"",'Registrations List'!AK497)</f>
        <v/>
      </c>
      <c r="J494" t="str">
        <f>IF(ISBLANK('Registrations List'!AL497),"",'Registrations List'!AL497)</f>
        <v/>
      </c>
      <c r="K494" t="str">
        <f>IF(ISBLANK('Registrations List'!AP497),"",'Registrations List'!AP497)</f>
        <v/>
      </c>
      <c r="L494" t="str">
        <f>IF(ISBLANK('Registrations List'!AQ497),"",'Registrations List'!AQ497)</f>
        <v/>
      </c>
      <c r="M494" t="str">
        <f>IF(ISBLANK('Registrations List'!AU497),"",'Registrations List'!AU497)</f>
        <v/>
      </c>
      <c r="N494" t="str">
        <f>IF(ISBLANK('Registrations List'!AV497),"",'Registrations List'!AV497)</f>
        <v/>
      </c>
      <c r="O494" t="str">
        <f>IF(ISBLANK('Registrations List'!AZ497),"",'Registrations List'!AZ497)</f>
        <v/>
      </c>
      <c r="P494" t="str">
        <f>IF(ISBLANK('Registrations List'!BA497),"",'Registrations List'!BA497)</f>
        <v/>
      </c>
      <c r="Q494" t="str">
        <f>IF(ISBLANK('Registrations List'!BE497),"",'Registrations List'!BE497)</f>
        <v/>
      </c>
      <c r="R494" t="str">
        <f>IF(ISBLANK('Registrations List'!BF497),"",'Registrations List'!BF497)</f>
        <v/>
      </c>
      <c r="S494" s="69" t="str">
        <f>IF(G494="","",Schedule!C497)</f>
        <v/>
      </c>
      <c r="T494" t="str">
        <f>IF('Request for Payment'!$G$29=0,"",'Request for Payment'!$G$29)</f>
        <v/>
      </c>
      <c r="U494" t="str">
        <f>IF(ISBLANK('Registrations List'!G497),"",'Registrations List'!G497)</f>
        <v/>
      </c>
      <c r="V494" t="str">
        <f>IF(ISBLANK('Registrations List'!H497),"",'Registrations List'!H497)</f>
        <v/>
      </c>
      <c r="W494" t="str">
        <f>IF(ISBLANK('Registrations List'!I497),"",'Registrations List'!I497)</f>
        <v/>
      </c>
      <c r="X494" t="str">
        <f>IF(ISBLANK('Registrations List'!J497),"",'Registrations List'!J497)</f>
        <v/>
      </c>
      <c r="Y494" t="str">
        <f>IF(ISBLANK('Registrations List'!K497),"",'Registrations List'!K497)</f>
        <v/>
      </c>
      <c r="Z494" t="str">
        <f>IF(ISBLANK('Registrations List'!L497),"",'Registrations List'!L497)</f>
        <v/>
      </c>
      <c r="AA494" t="str">
        <f>IF(ISBLANK('Registrations List'!M497),"",'Registrations List'!M497)</f>
        <v/>
      </c>
      <c r="AB494" t="str">
        <f>IF(ISBLANK('Registrations List'!N497),"",'Registrations List'!N497)</f>
        <v/>
      </c>
      <c r="AC494" t="str">
        <f>IF(ISBLANK('Registrations List'!O497),"",'Registrations List'!O497)</f>
        <v/>
      </c>
      <c r="AD494" t="str">
        <f>IF(ISBLANK('Registrations List'!X497),"",'Registrations List'!X497)</f>
        <v/>
      </c>
    </row>
    <row r="495" spans="1:30" x14ac:dyDescent="0.2">
      <c r="A495" t="str">
        <f>IF(ISBLANK('SSA Provider &amp; Checklist'!$F$6),"",'SSA Provider &amp; Checklist'!$F$6)</f>
        <v/>
      </c>
      <c r="B495" t="str">
        <f>IF(ISBLANK('SSA Provider &amp; Checklist'!$E$7),"",'SSA Provider &amp; Checklist'!$E$7)</f>
        <v/>
      </c>
      <c r="C495" t="str">
        <f>IF(ISBLANK('SSA Provider &amp; Checklist'!$E$8),"",'SSA Provider &amp; Checklist'!$E$8)</f>
        <v/>
      </c>
      <c r="D495" t="str">
        <f>IF(ISBLANK('SSA Provider &amp; Checklist'!$E$9),"",'SSA Provider &amp; Checklist'!$E$9)</f>
        <v/>
      </c>
      <c r="E495" t="str">
        <f>IF(ISBLANK('SSA Provider &amp; Checklist'!$E$10),"",'SSA Provider &amp; Checklist'!$E$10)</f>
        <v/>
      </c>
      <c r="F495" t="str">
        <f>IF(ISBLANK('SSA Provider &amp; Checklist'!$E$11),"",'SSA Provider &amp; Checklist'!$E$11)</f>
        <v/>
      </c>
      <c r="G495" t="str">
        <f>IF(ISBLANK('Registrations List'!AF498),"",'Registrations List'!AF498)</f>
        <v/>
      </c>
      <c r="H495" t="str">
        <f>IF(ISBLANK('Registrations List'!AG498),"",'Registrations List'!AG498)</f>
        <v/>
      </c>
      <c r="I495" t="str">
        <f>IF(ISBLANK('Registrations List'!AK498),"",'Registrations List'!AK498)</f>
        <v/>
      </c>
      <c r="J495" t="str">
        <f>IF(ISBLANK('Registrations List'!AL498),"",'Registrations List'!AL498)</f>
        <v/>
      </c>
      <c r="K495" t="str">
        <f>IF(ISBLANK('Registrations List'!AP498),"",'Registrations List'!AP498)</f>
        <v/>
      </c>
      <c r="L495" t="str">
        <f>IF(ISBLANK('Registrations List'!AQ498),"",'Registrations List'!AQ498)</f>
        <v/>
      </c>
      <c r="M495" t="str">
        <f>IF(ISBLANK('Registrations List'!AU498),"",'Registrations List'!AU498)</f>
        <v/>
      </c>
      <c r="N495" t="str">
        <f>IF(ISBLANK('Registrations List'!AV498),"",'Registrations List'!AV498)</f>
        <v/>
      </c>
      <c r="O495" t="str">
        <f>IF(ISBLANK('Registrations List'!AZ498),"",'Registrations List'!AZ498)</f>
        <v/>
      </c>
      <c r="P495" t="str">
        <f>IF(ISBLANK('Registrations List'!BA498),"",'Registrations List'!BA498)</f>
        <v/>
      </c>
      <c r="Q495" t="str">
        <f>IF(ISBLANK('Registrations List'!BE498),"",'Registrations List'!BE498)</f>
        <v/>
      </c>
      <c r="R495" t="str">
        <f>IF(ISBLANK('Registrations List'!BF498),"",'Registrations List'!BF498)</f>
        <v/>
      </c>
      <c r="S495" s="69" t="str">
        <f>IF(G495="","",Schedule!C498)</f>
        <v/>
      </c>
      <c r="T495" t="str">
        <f>IF('Request for Payment'!$G$29=0,"",'Request for Payment'!$G$29)</f>
        <v/>
      </c>
      <c r="U495" t="str">
        <f>IF(ISBLANK('Registrations List'!G498),"",'Registrations List'!G498)</f>
        <v/>
      </c>
      <c r="V495" t="str">
        <f>IF(ISBLANK('Registrations List'!H498),"",'Registrations List'!H498)</f>
        <v/>
      </c>
      <c r="W495" t="str">
        <f>IF(ISBLANK('Registrations List'!I498),"",'Registrations List'!I498)</f>
        <v/>
      </c>
      <c r="X495" t="str">
        <f>IF(ISBLANK('Registrations List'!J498),"",'Registrations List'!J498)</f>
        <v/>
      </c>
      <c r="Y495" t="str">
        <f>IF(ISBLANK('Registrations List'!K498),"",'Registrations List'!K498)</f>
        <v/>
      </c>
      <c r="Z495" t="str">
        <f>IF(ISBLANK('Registrations List'!L498),"",'Registrations List'!L498)</f>
        <v/>
      </c>
      <c r="AA495" t="str">
        <f>IF(ISBLANK('Registrations List'!M498),"",'Registrations List'!M498)</f>
        <v/>
      </c>
      <c r="AB495" t="str">
        <f>IF(ISBLANK('Registrations List'!N498),"",'Registrations List'!N498)</f>
        <v/>
      </c>
      <c r="AC495" t="str">
        <f>IF(ISBLANK('Registrations List'!O498),"",'Registrations List'!O498)</f>
        <v/>
      </c>
      <c r="AD495" t="str">
        <f>IF(ISBLANK('Registrations List'!X498),"",'Registrations List'!X498)</f>
        <v/>
      </c>
    </row>
    <row r="496" spans="1:30" x14ac:dyDescent="0.2">
      <c r="A496" t="str">
        <f>IF(ISBLANK('SSA Provider &amp; Checklist'!$F$6),"",'SSA Provider &amp; Checklist'!$F$6)</f>
        <v/>
      </c>
      <c r="B496" t="str">
        <f>IF(ISBLANK('SSA Provider &amp; Checklist'!$E$7),"",'SSA Provider &amp; Checklist'!$E$7)</f>
        <v/>
      </c>
      <c r="C496" t="str">
        <f>IF(ISBLANK('SSA Provider &amp; Checklist'!$E$8),"",'SSA Provider &amp; Checklist'!$E$8)</f>
        <v/>
      </c>
      <c r="D496" t="str">
        <f>IF(ISBLANK('SSA Provider &amp; Checklist'!$E$9),"",'SSA Provider &amp; Checklist'!$E$9)</f>
        <v/>
      </c>
      <c r="E496" t="str">
        <f>IF(ISBLANK('SSA Provider &amp; Checklist'!$E$10),"",'SSA Provider &amp; Checklist'!$E$10)</f>
        <v/>
      </c>
      <c r="F496" t="str">
        <f>IF(ISBLANK('SSA Provider &amp; Checklist'!$E$11),"",'SSA Provider &amp; Checklist'!$E$11)</f>
        <v/>
      </c>
      <c r="G496" t="str">
        <f>IF(ISBLANK('Registrations List'!AF499),"",'Registrations List'!AF499)</f>
        <v/>
      </c>
      <c r="H496" t="str">
        <f>IF(ISBLANK('Registrations List'!AG499),"",'Registrations List'!AG499)</f>
        <v/>
      </c>
      <c r="I496" t="str">
        <f>IF(ISBLANK('Registrations List'!AK499),"",'Registrations List'!AK499)</f>
        <v/>
      </c>
      <c r="J496" t="str">
        <f>IF(ISBLANK('Registrations List'!AL499),"",'Registrations List'!AL499)</f>
        <v/>
      </c>
      <c r="K496" t="str">
        <f>IF(ISBLANK('Registrations List'!AP499),"",'Registrations List'!AP499)</f>
        <v/>
      </c>
      <c r="L496" t="str">
        <f>IF(ISBLANK('Registrations List'!AQ499),"",'Registrations List'!AQ499)</f>
        <v/>
      </c>
      <c r="M496" t="str">
        <f>IF(ISBLANK('Registrations List'!AU499),"",'Registrations List'!AU499)</f>
        <v/>
      </c>
      <c r="N496" t="str">
        <f>IF(ISBLANK('Registrations List'!AV499),"",'Registrations List'!AV499)</f>
        <v/>
      </c>
      <c r="O496" t="str">
        <f>IF(ISBLANK('Registrations List'!AZ499),"",'Registrations List'!AZ499)</f>
        <v/>
      </c>
      <c r="P496" t="str">
        <f>IF(ISBLANK('Registrations List'!BA499),"",'Registrations List'!BA499)</f>
        <v/>
      </c>
      <c r="Q496" t="str">
        <f>IF(ISBLANK('Registrations List'!BE499),"",'Registrations List'!BE499)</f>
        <v/>
      </c>
      <c r="R496" t="str">
        <f>IF(ISBLANK('Registrations List'!BF499),"",'Registrations List'!BF499)</f>
        <v/>
      </c>
      <c r="S496" s="69" t="str">
        <f>IF(G496="","",Schedule!C499)</f>
        <v/>
      </c>
      <c r="T496" t="str">
        <f>IF('Request for Payment'!$G$29=0,"",'Request for Payment'!$G$29)</f>
        <v/>
      </c>
      <c r="U496" t="str">
        <f>IF(ISBLANK('Registrations List'!G499),"",'Registrations List'!G499)</f>
        <v/>
      </c>
      <c r="V496" t="str">
        <f>IF(ISBLANK('Registrations List'!H499),"",'Registrations List'!H499)</f>
        <v/>
      </c>
      <c r="W496" t="str">
        <f>IF(ISBLANK('Registrations List'!I499),"",'Registrations List'!I499)</f>
        <v/>
      </c>
      <c r="X496" t="str">
        <f>IF(ISBLANK('Registrations List'!J499),"",'Registrations List'!J499)</f>
        <v/>
      </c>
      <c r="Y496" t="str">
        <f>IF(ISBLANK('Registrations List'!K499),"",'Registrations List'!K499)</f>
        <v/>
      </c>
      <c r="Z496" t="str">
        <f>IF(ISBLANK('Registrations List'!L499),"",'Registrations List'!L499)</f>
        <v/>
      </c>
      <c r="AA496" t="str">
        <f>IF(ISBLANK('Registrations List'!M499),"",'Registrations List'!M499)</f>
        <v/>
      </c>
      <c r="AB496" t="str">
        <f>IF(ISBLANK('Registrations List'!N499),"",'Registrations List'!N499)</f>
        <v/>
      </c>
      <c r="AC496" t="str">
        <f>IF(ISBLANK('Registrations List'!O499),"",'Registrations List'!O499)</f>
        <v/>
      </c>
      <c r="AD496" t="str">
        <f>IF(ISBLANK('Registrations List'!X499),"",'Registrations List'!X499)</f>
        <v/>
      </c>
    </row>
    <row r="497" spans="1:30" x14ac:dyDescent="0.2">
      <c r="A497" t="str">
        <f>IF(ISBLANK('SSA Provider &amp; Checklist'!$F$6),"",'SSA Provider &amp; Checklist'!$F$6)</f>
        <v/>
      </c>
      <c r="B497" t="str">
        <f>IF(ISBLANK('SSA Provider &amp; Checklist'!$E$7),"",'SSA Provider &amp; Checklist'!$E$7)</f>
        <v/>
      </c>
      <c r="C497" t="str">
        <f>IF(ISBLANK('SSA Provider &amp; Checklist'!$E$8),"",'SSA Provider &amp; Checklist'!$E$8)</f>
        <v/>
      </c>
      <c r="D497" t="str">
        <f>IF(ISBLANK('SSA Provider &amp; Checklist'!$E$9),"",'SSA Provider &amp; Checklist'!$E$9)</f>
        <v/>
      </c>
      <c r="E497" t="str">
        <f>IF(ISBLANK('SSA Provider &amp; Checklist'!$E$10),"",'SSA Provider &amp; Checklist'!$E$10)</f>
        <v/>
      </c>
      <c r="F497" t="str">
        <f>IF(ISBLANK('SSA Provider &amp; Checklist'!$E$11),"",'SSA Provider &amp; Checklist'!$E$11)</f>
        <v/>
      </c>
      <c r="G497" t="str">
        <f>IF(ISBLANK('Registrations List'!AF500),"",'Registrations List'!AF500)</f>
        <v/>
      </c>
      <c r="H497" t="str">
        <f>IF(ISBLANK('Registrations List'!AG500),"",'Registrations List'!AG500)</f>
        <v/>
      </c>
      <c r="I497" t="str">
        <f>IF(ISBLANK('Registrations List'!AK500),"",'Registrations List'!AK500)</f>
        <v/>
      </c>
      <c r="J497" t="str">
        <f>IF(ISBLANK('Registrations List'!AL500),"",'Registrations List'!AL500)</f>
        <v/>
      </c>
      <c r="K497" t="str">
        <f>IF(ISBLANK('Registrations List'!AP500),"",'Registrations List'!AP500)</f>
        <v/>
      </c>
      <c r="L497" t="str">
        <f>IF(ISBLANK('Registrations List'!AQ500),"",'Registrations List'!AQ500)</f>
        <v/>
      </c>
      <c r="M497" t="str">
        <f>IF(ISBLANK('Registrations List'!AU500),"",'Registrations List'!AU500)</f>
        <v/>
      </c>
      <c r="N497" t="str">
        <f>IF(ISBLANK('Registrations List'!AV500),"",'Registrations List'!AV500)</f>
        <v/>
      </c>
      <c r="O497" t="str">
        <f>IF(ISBLANK('Registrations List'!AZ500),"",'Registrations List'!AZ500)</f>
        <v/>
      </c>
      <c r="P497" t="str">
        <f>IF(ISBLANK('Registrations List'!BA500),"",'Registrations List'!BA500)</f>
        <v/>
      </c>
      <c r="Q497" t="str">
        <f>IF(ISBLANK('Registrations List'!BE500),"",'Registrations List'!BE500)</f>
        <v/>
      </c>
      <c r="R497" t="str">
        <f>IF(ISBLANK('Registrations List'!BF500),"",'Registrations List'!BF500)</f>
        <v/>
      </c>
      <c r="S497" s="69" t="str">
        <f>IF(G497="","",Schedule!C500)</f>
        <v/>
      </c>
      <c r="T497" t="str">
        <f>IF('Request for Payment'!$G$29=0,"",'Request for Payment'!$G$29)</f>
        <v/>
      </c>
      <c r="U497" t="str">
        <f>IF(ISBLANK('Registrations List'!G500),"",'Registrations List'!G500)</f>
        <v/>
      </c>
      <c r="V497" t="str">
        <f>IF(ISBLANK('Registrations List'!H500),"",'Registrations List'!H500)</f>
        <v/>
      </c>
      <c r="W497" t="str">
        <f>IF(ISBLANK('Registrations List'!I500),"",'Registrations List'!I500)</f>
        <v/>
      </c>
      <c r="X497" t="str">
        <f>IF(ISBLANK('Registrations List'!J500),"",'Registrations List'!J500)</f>
        <v/>
      </c>
      <c r="Y497" t="str">
        <f>IF(ISBLANK('Registrations List'!K500),"",'Registrations List'!K500)</f>
        <v/>
      </c>
      <c r="Z497" t="str">
        <f>IF(ISBLANK('Registrations List'!L500),"",'Registrations List'!L500)</f>
        <v/>
      </c>
      <c r="AA497" t="str">
        <f>IF(ISBLANK('Registrations List'!M500),"",'Registrations List'!M500)</f>
        <v/>
      </c>
      <c r="AB497" t="str">
        <f>IF(ISBLANK('Registrations List'!N500),"",'Registrations List'!N500)</f>
        <v/>
      </c>
      <c r="AC497" t="str">
        <f>IF(ISBLANK('Registrations List'!O500),"",'Registrations List'!O500)</f>
        <v/>
      </c>
      <c r="AD497" t="str">
        <f>IF(ISBLANK('Registrations List'!X500),"",'Registrations List'!X500)</f>
        <v/>
      </c>
    </row>
    <row r="498" spans="1:30" x14ac:dyDescent="0.2">
      <c r="A498" t="str">
        <f>IF(ISBLANK('SSA Provider &amp; Checklist'!$F$6),"",'SSA Provider &amp; Checklist'!$F$6)</f>
        <v/>
      </c>
      <c r="B498" t="str">
        <f>IF(ISBLANK('SSA Provider &amp; Checklist'!$E$7),"",'SSA Provider &amp; Checklist'!$E$7)</f>
        <v/>
      </c>
      <c r="C498" t="str">
        <f>IF(ISBLANK('SSA Provider &amp; Checklist'!$E$8),"",'SSA Provider &amp; Checklist'!$E$8)</f>
        <v/>
      </c>
      <c r="D498" t="str">
        <f>IF(ISBLANK('SSA Provider &amp; Checklist'!$E$9),"",'SSA Provider &amp; Checklist'!$E$9)</f>
        <v/>
      </c>
      <c r="E498" t="str">
        <f>IF(ISBLANK('SSA Provider &amp; Checklist'!$E$10),"",'SSA Provider &amp; Checklist'!$E$10)</f>
        <v/>
      </c>
      <c r="F498" t="str">
        <f>IF(ISBLANK('SSA Provider &amp; Checklist'!$E$11),"",'SSA Provider &amp; Checklist'!$E$11)</f>
        <v/>
      </c>
      <c r="G498" t="str">
        <f>IF(ISBLANK('Registrations List'!AF501),"",'Registrations List'!AF501)</f>
        <v/>
      </c>
      <c r="H498" t="str">
        <f>IF(ISBLANK('Registrations List'!AG501),"",'Registrations List'!AG501)</f>
        <v/>
      </c>
      <c r="I498" t="str">
        <f>IF(ISBLANK('Registrations List'!AK501),"",'Registrations List'!AK501)</f>
        <v/>
      </c>
      <c r="J498" t="str">
        <f>IF(ISBLANK('Registrations List'!AL501),"",'Registrations List'!AL501)</f>
        <v/>
      </c>
      <c r="K498" t="str">
        <f>IF(ISBLANK('Registrations List'!AP501),"",'Registrations List'!AP501)</f>
        <v/>
      </c>
      <c r="L498" t="str">
        <f>IF(ISBLANK('Registrations List'!AQ501),"",'Registrations List'!AQ501)</f>
        <v/>
      </c>
      <c r="M498" t="str">
        <f>IF(ISBLANK('Registrations List'!AU501),"",'Registrations List'!AU501)</f>
        <v/>
      </c>
      <c r="N498" t="str">
        <f>IF(ISBLANK('Registrations List'!AV501),"",'Registrations List'!AV501)</f>
        <v/>
      </c>
      <c r="O498" t="str">
        <f>IF(ISBLANK('Registrations List'!AZ501),"",'Registrations List'!AZ501)</f>
        <v/>
      </c>
      <c r="P498" t="str">
        <f>IF(ISBLANK('Registrations List'!BA501),"",'Registrations List'!BA501)</f>
        <v/>
      </c>
      <c r="Q498" t="str">
        <f>IF(ISBLANK('Registrations List'!BE501),"",'Registrations List'!BE501)</f>
        <v/>
      </c>
      <c r="R498" t="str">
        <f>IF(ISBLANK('Registrations List'!BF501),"",'Registrations List'!BF501)</f>
        <v/>
      </c>
      <c r="S498" s="69" t="str">
        <f>IF(G498="","",Schedule!C501)</f>
        <v/>
      </c>
      <c r="T498" t="str">
        <f>IF('Request for Payment'!$G$29=0,"",'Request for Payment'!$G$29)</f>
        <v/>
      </c>
      <c r="U498" t="str">
        <f>IF(ISBLANK('Registrations List'!G501),"",'Registrations List'!G501)</f>
        <v/>
      </c>
      <c r="V498" t="str">
        <f>IF(ISBLANK('Registrations List'!H501),"",'Registrations List'!H501)</f>
        <v/>
      </c>
      <c r="W498" t="str">
        <f>IF(ISBLANK('Registrations List'!I501),"",'Registrations List'!I501)</f>
        <v/>
      </c>
      <c r="X498" t="str">
        <f>IF(ISBLANK('Registrations List'!J501),"",'Registrations List'!J501)</f>
        <v/>
      </c>
      <c r="Y498" t="str">
        <f>IF(ISBLANK('Registrations List'!K501),"",'Registrations List'!K501)</f>
        <v/>
      </c>
      <c r="Z498" t="str">
        <f>IF(ISBLANK('Registrations List'!L501),"",'Registrations List'!L501)</f>
        <v/>
      </c>
      <c r="AA498" t="str">
        <f>IF(ISBLANK('Registrations List'!M501),"",'Registrations List'!M501)</f>
        <v/>
      </c>
      <c r="AB498" t="str">
        <f>IF(ISBLANK('Registrations List'!N501),"",'Registrations List'!N501)</f>
        <v/>
      </c>
      <c r="AC498" t="str">
        <f>IF(ISBLANK('Registrations List'!O501),"",'Registrations List'!O501)</f>
        <v/>
      </c>
      <c r="AD498" t="str">
        <f>IF(ISBLANK('Registrations List'!X501),"",'Registrations List'!X501)</f>
        <v/>
      </c>
    </row>
    <row r="499" spans="1:30" x14ac:dyDescent="0.2">
      <c r="A499" t="str">
        <f>IF(ISBLANK('SSA Provider &amp; Checklist'!$F$6),"",'SSA Provider &amp; Checklist'!$F$6)</f>
        <v/>
      </c>
      <c r="B499" t="str">
        <f>IF(ISBLANK('SSA Provider &amp; Checklist'!$E$7),"",'SSA Provider &amp; Checklist'!$E$7)</f>
        <v/>
      </c>
      <c r="C499" t="str">
        <f>IF(ISBLANK('SSA Provider &amp; Checklist'!$E$8),"",'SSA Provider &amp; Checklist'!$E$8)</f>
        <v/>
      </c>
      <c r="D499" t="str">
        <f>IF(ISBLANK('SSA Provider &amp; Checklist'!$E$9),"",'SSA Provider &amp; Checklist'!$E$9)</f>
        <v/>
      </c>
      <c r="E499" t="str">
        <f>IF(ISBLANK('SSA Provider &amp; Checklist'!$E$10),"",'SSA Provider &amp; Checklist'!$E$10)</f>
        <v/>
      </c>
      <c r="F499" t="str">
        <f>IF(ISBLANK('SSA Provider &amp; Checklist'!$E$11),"",'SSA Provider &amp; Checklist'!$E$11)</f>
        <v/>
      </c>
      <c r="G499" t="str">
        <f>IF(ISBLANK('Registrations List'!AF502),"",'Registrations List'!AF502)</f>
        <v/>
      </c>
      <c r="H499" t="str">
        <f>IF(ISBLANK('Registrations List'!AG502),"",'Registrations List'!AG502)</f>
        <v/>
      </c>
      <c r="I499" t="str">
        <f>IF(ISBLANK('Registrations List'!AK502),"",'Registrations List'!AK502)</f>
        <v/>
      </c>
      <c r="J499" t="str">
        <f>IF(ISBLANK('Registrations List'!AL502),"",'Registrations List'!AL502)</f>
        <v/>
      </c>
      <c r="K499" t="str">
        <f>IF(ISBLANK('Registrations List'!AP502),"",'Registrations List'!AP502)</f>
        <v/>
      </c>
      <c r="L499" t="str">
        <f>IF(ISBLANK('Registrations List'!AQ502),"",'Registrations List'!AQ502)</f>
        <v/>
      </c>
      <c r="M499" t="str">
        <f>IF(ISBLANK('Registrations List'!AU502),"",'Registrations List'!AU502)</f>
        <v/>
      </c>
      <c r="N499" t="str">
        <f>IF(ISBLANK('Registrations List'!AV502),"",'Registrations List'!AV502)</f>
        <v/>
      </c>
      <c r="O499" t="str">
        <f>IF(ISBLANK('Registrations List'!AZ502),"",'Registrations List'!AZ502)</f>
        <v/>
      </c>
      <c r="P499" t="str">
        <f>IF(ISBLANK('Registrations List'!BA502),"",'Registrations List'!BA502)</f>
        <v/>
      </c>
      <c r="Q499" t="str">
        <f>IF(ISBLANK('Registrations List'!BE502),"",'Registrations List'!BE502)</f>
        <v/>
      </c>
      <c r="R499" t="str">
        <f>IF(ISBLANK('Registrations List'!BF502),"",'Registrations List'!BF502)</f>
        <v/>
      </c>
      <c r="S499" s="69" t="str">
        <f>IF(G499="","",Schedule!C502)</f>
        <v/>
      </c>
      <c r="T499" t="str">
        <f>IF('Request for Payment'!$G$29=0,"",'Request for Payment'!$G$29)</f>
        <v/>
      </c>
      <c r="U499" t="str">
        <f>IF(ISBLANK('Registrations List'!G502),"",'Registrations List'!G502)</f>
        <v/>
      </c>
      <c r="V499" t="str">
        <f>IF(ISBLANK('Registrations List'!H502),"",'Registrations List'!H502)</f>
        <v/>
      </c>
      <c r="W499" t="str">
        <f>IF(ISBLANK('Registrations List'!I502),"",'Registrations List'!I502)</f>
        <v/>
      </c>
      <c r="X499" t="str">
        <f>IF(ISBLANK('Registrations List'!J502),"",'Registrations List'!J502)</f>
        <v/>
      </c>
      <c r="Y499" t="str">
        <f>IF(ISBLANK('Registrations List'!K502),"",'Registrations List'!K502)</f>
        <v/>
      </c>
      <c r="Z499" t="str">
        <f>IF(ISBLANK('Registrations List'!L502),"",'Registrations List'!L502)</f>
        <v/>
      </c>
      <c r="AA499" t="str">
        <f>IF(ISBLANK('Registrations List'!M502),"",'Registrations List'!M502)</f>
        <v/>
      </c>
      <c r="AB499" t="str">
        <f>IF(ISBLANK('Registrations List'!N502),"",'Registrations List'!N502)</f>
        <v/>
      </c>
      <c r="AC499" t="str">
        <f>IF(ISBLANK('Registrations List'!O502),"",'Registrations List'!O502)</f>
        <v/>
      </c>
      <c r="AD499" t="str">
        <f>IF(ISBLANK('Registrations List'!X502),"",'Registrations List'!X502)</f>
        <v/>
      </c>
    </row>
    <row r="500" spans="1:30" x14ac:dyDescent="0.2">
      <c r="A500" t="str">
        <f>IF(ISBLANK('SSA Provider &amp; Checklist'!$F$6),"",'SSA Provider &amp; Checklist'!$F$6)</f>
        <v/>
      </c>
      <c r="B500" t="str">
        <f>IF(ISBLANK('SSA Provider &amp; Checklist'!$E$7),"",'SSA Provider &amp; Checklist'!$E$7)</f>
        <v/>
      </c>
      <c r="C500" t="str">
        <f>IF(ISBLANK('SSA Provider &amp; Checklist'!$E$8),"",'SSA Provider &amp; Checklist'!$E$8)</f>
        <v/>
      </c>
      <c r="D500" t="str">
        <f>IF(ISBLANK('SSA Provider &amp; Checklist'!$E$9),"",'SSA Provider &amp; Checklist'!$E$9)</f>
        <v/>
      </c>
      <c r="E500" t="str">
        <f>IF(ISBLANK('SSA Provider &amp; Checklist'!$E$10),"",'SSA Provider &amp; Checklist'!$E$10)</f>
        <v/>
      </c>
      <c r="F500" t="str">
        <f>IF(ISBLANK('SSA Provider &amp; Checklist'!$E$11),"",'SSA Provider &amp; Checklist'!$E$11)</f>
        <v/>
      </c>
      <c r="G500" t="str">
        <f>IF(ISBLANK('Registrations List'!AF503),"",'Registrations List'!AF503)</f>
        <v/>
      </c>
      <c r="H500" t="str">
        <f>IF(ISBLANK('Registrations List'!AG503),"",'Registrations List'!AG503)</f>
        <v/>
      </c>
      <c r="I500" t="str">
        <f>IF(ISBLANK('Registrations List'!AK503),"",'Registrations List'!AK503)</f>
        <v/>
      </c>
      <c r="J500" t="str">
        <f>IF(ISBLANK('Registrations List'!AL503),"",'Registrations List'!AL503)</f>
        <v/>
      </c>
      <c r="K500" t="str">
        <f>IF(ISBLANK('Registrations List'!AP503),"",'Registrations List'!AP503)</f>
        <v/>
      </c>
      <c r="L500" t="str">
        <f>IF(ISBLANK('Registrations List'!AQ503),"",'Registrations List'!AQ503)</f>
        <v/>
      </c>
      <c r="M500" t="str">
        <f>IF(ISBLANK('Registrations List'!AU503),"",'Registrations List'!AU503)</f>
        <v/>
      </c>
      <c r="N500" t="str">
        <f>IF(ISBLANK('Registrations List'!AV503),"",'Registrations List'!AV503)</f>
        <v/>
      </c>
      <c r="O500" t="str">
        <f>IF(ISBLANK('Registrations List'!AZ503),"",'Registrations List'!AZ503)</f>
        <v/>
      </c>
      <c r="P500" t="str">
        <f>IF(ISBLANK('Registrations List'!BA503),"",'Registrations List'!BA503)</f>
        <v/>
      </c>
      <c r="Q500" t="str">
        <f>IF(ISBLANK('Registrations List'!BE503),"",'Registrations List'!BE503)</f>
        <v/>
      </c>
      <c r="R500" t="str">
        <f>IF(ISBLANK('Registrations List'!BF503),"",'Registrations List'!BF503)</f>
        <v/>
      </c>
      <c r="S500" s="69" t="str">
        <f>IF(G500="","",Schedule!C503)</f>
        <v/>
      </c>
      <c r="T500" t="str">
        <f>IF('Request for Payment'!$G$29=0,"",'Request for Payment'!$G$29)</f>
        <v/>
      </c>
      <c r="U500" t="str">
        <f>IF(ISBLANK('Registrations List'!G503),"",'Registrations List'!G503)</f>
        <v/>
      </c>
      <c r="V500" t="str">
        <f>IF(ISBLANK('Registrations List'!H503),"",'Registrations List'!H503)</f>
        <v/>
      </c>
      <c r="W500" t="str">
        <f>IF(ISBLANK('Registrations List'!I503),"",'Registrations List'!I503)</f>
        <v/>
      </c>
      <c r="X500" t="str">
        <f>IF(ISBLANK('Registrations List'!J503),"",'Registrations List'!J503)</f>
        <v/>
      </c>
      <c r="Y500" t="str">
        <f>IF(ISBLANK('Registrations List'!K503),"",'Registrations List'!K503)</f>
        <v/>
      </c>
      <c r="Z500" t="str">
        <f>IF(ISBLANK('Registrations List'!L503),"",'Registrations List'!L503)</f>
        <v/>
      </c>
      <c r="AA500" t="str">
        <f>IF(ISBLANK('Registrations List'!M503),"",'Registrations List'!M503)</f>
        <v/>
      </c>
      <c r="AB500" t="str">
        <f>IF(ISBLANK('Registrations List'!N503),"",'Registrations List'!N503)</f>
        <v/>
      </c>
      <c r="AC500" t="str">
        <f>IF(ISBLANK('Registrations List'!O503),"",'Registrations List'!O503)</f>
        <v/>
      </c>
      <c r="AD500" t="str">
        <f>IF(ISBLANK('Registrations List'!X503),"",'Registrations List'!X503)</f>
        <v/>
      </c>
    </row>
    <row r="501" spans="1:30" x14ac:dyDescent="0.2">
      <c r="A501" t="str">
        <f>IF(ISBLANK('SSA Provider &amp; Checklist'!$F$6),"",'SSA Provider &amp; Checklist'!$F$6)</f>
        <v/>
      </c>
      <c r="B501" t="str">
        <f>IF(ISBLANK('SSA Provider &amp; Checklist'!$E$7),"",'SSA Provider &amp; Checklist'!$E$7)</f>
        <v/>
      </c>
      <c r="C501" t="str">
        <f>IF(ISBLANK('SSA Provider &amp; Checklist'!$E$8),"",'SSA Provider &amp; Checklist'!$E$8)</f>
        <v/>
      </c>
      <c r="D501" t="str">
        <f>IF(ISBLANK('SSA Provider &amp; Checklist'!$E$9),"",'SSA Provider &amp; Checklist'!$E$9)</f>
        <v/>
      </c>
      <c r="E501" t="str">
        <f>IF(ISBLANK('SSA Provider &amp; Checklist'!$E$10),"",'SSA Provider &amp; Checklist'!$E$10)</f>
        <v/>
      </c>
      <c r="F501" t="str">
        <f>IF(ISBLANK('SSA Provider &amp; Checklist'!$E$11),"",'SSA Provider &amp; Checklist'!$E$11)</f>
        <v/>
      </c>
      <c r="G501" t="str">
        <f>IF(ISBLANK('Registrations List'!AF504),"",'Registrations List'!AF504)</f>
        <v/>
      </c>
      <c r="H501" t="str">
        <f>IF(ISBLANK('Registrations List'!AG504),"",'Registrations List'!AG504)</f>
        <v/>
      </c>
      <c r="I501" t="str">
        <f>IF(ISBLANK('Registrations List'!AK504),"",'Registrations List'!AK504)</f>
        <v/>
      </c>
      <c r="J501" t="str">
        <f>IF(ISBLANK('Registrations List'!AL504),"",'Registrations List'!AL504)</f>
        <v/>
      </c>
      <c r="K501" t="str">
        <f>IF(ISBLANK('Registrations List'!AP504),"",'Registrations List'!AP504)</f>
        <v/>
      </c>
      <c r="L501" t="str">
        <f>IF(ISBLANK('Registrations List'!AQ504),"",'Registrations List'!AQ504)</f>
        <v/>
      </c>
      <c r="M501" t="str">
        <f>IF(ISBLANK('Registrations List'!AU504),"",'Registrations List'!AU504)</f>
        <v/>
      </c>
      <c r="N501" t="str">
        <f>IF(ISBLANK('Registrations List'!AV504),"",'Registrations List'!AV504)</f>
        <v/>
      </c>
      <c r="O501" t="str">
        <f>IF(ISBLANK('Registrations List'!AZ504),"",'Registrations List'!AZ504)</f>
        <v/>
      </c>
      <c r="P501" t="str">
        <f>IF(ISBLANK('Registrations List'!BA504),"",'Registrations List'!BA504)</f>
        <v/>
      </c>
      <c r="Q501" t="str">
        <f>IF(ISBLANK('Registrations List'!BE504),"",'Registrations List'!BE504)</f>
        <v/>
      </c>
      <c r="R501" t="str">
        <f>IF(ISBLANK('Registrations List'!BF504),"",'Registrations List'!BF504)</f>
        <v/>
      </c>
      <c r="S501" s="69" t="str">
        <f>IF(G501="","",Schedule!C504)</f>
        <v/>
      </c>
      <c r="T501" t="str">
        <f>IF('Request for Payment'!$G$29=0,"",'Request for Payment'!$G$29)</f>
        <v/>
      </c>
      <c r="U501" t="str">
        <f>IF(ISBLANK('Registrations List'!G504),"",'Registrations List'!G504)</f>
        <v/>
      </c>
      <c r="V501" t="str">
        <f>IF(ISBLANK('Registrations List'!H504),"",'Registrations List'!H504)</f>
        <v/>
      </c>
      <c r="W501" t="str">
        <f>IF(ISBLANK('Registrations List'!I504),"",'Registrations List'!I504)</f>
        <v/>
      </c>
      <c r="X501" t="str">
        <f>IF(ISBLANK('Registrations List'!J504),"",'Registrations List'!J504)</f>
        <v/>
      </c>
      <c r="Y501" t="str">
        <f>IF(ISBLANK('Registrations List'!K504),"",'Registrations List'!K504)</f>
        <v/>
      </c>
      <c r="Z501" t="str">
        <f>IF(ISBLANK('Registrations List'!L504),"",'Registrations List'!L504)</f>
        <v/>
      </c>
      <c r="AA501" t="str">
        <f>IF(ISBLANK('Registrations List'!M504),"",'Registrations List'!M504)</f>
        <v/>
      </c>
      <c r="AB501" t="str">
        <f>IF(ISBLANK('Registrations List'!N504),"",'Registrations List'!N504)</f>
        <v/>
      </c>
      <c r="AC501" t="str">
        <f>IF(ISBLANK('Registrations List'!O504),"",'Registrations List'!O504)</f>
        <v/>
      </c>
      <c r="AD501" t="str">
        <f>IF(ISBLANK('Registrations List'!X504),"",'Registrations List'!X504)</f>
        <v/>
      </c>
    </row>
    <row r="502" spans="1:30" x14ac:dyDescent="0.2">
      <c r="A502" t="str">
        <f>IF(ISBLANK('SSA Provider &amp; Checklist'!$F$6),"",'SSA Provider &amp; Checklist'!$F$6)</f>
        <v/>
      </c>
      <c r="B502" t="str">
        <f>IF(ISBLANK('SSA Provider &amp; Checklist'!$E$7),"",'SSA Provider &amp; Checklist'!$E$7)</f>
        <v/>
      </c>
      <c r="C502" t="str">
        <f>IF(ISBLANK('SSA Provider &amp; Checklist'!$E$8),"",'SSA Provider &amp; Checklist'!$E$8)</f>
        <v/>
      </c>
      <c r="D502" t="str">
        <f>IF(ISBLANK('SSA Provider &amp; Checklist'!$E$9),"",'SSA Provider &amp; Checklist'!$E$9)</f>
        <v/>
      </c>
      <c r="E502" t="str">
        <f>IF(ISBLANK('SSA Provider &amp; Checklist'!$E$10),"",'SSA Provider &amp; Checklist'!$E$10)</f>
        <v/>
      </c>
      <c r="F502" t="str">
        <f>IF(ISBLANK('SSA Provider &amp; Checklist'!$E$11),"",'SSA Provider &amp; Checklist'!$E$11)</f>
        <v/>
      </c>
      <c r="G502" t="str">
        <f>IF(ISBLANK('Registrations List'!AF505),"",'Registrations List'!AF505)</f>
        <v/>
      </c>
      <c r="H502" t="str">
        <f>IF(ISBLANK('Registrations List'!AG505),"",'Registrations List'!AG505)</f>
        <v/>
      </c>
      <c r="I502" t="str">
        <f>IF(ISBLANK('Registrations List'!AK505),"",'Registrations List'!AK505)</f>
        <v/>
      </c>
      <c r="J502" t="str">
        <f>IF(ISBLANK('Registrations List'!AL505),"",'Registrations List'!AL505)</f>
        <v/>
      </c>
      <c r="K502" t="str">
        <f>IF(ISBLANK('Registrations List'!AP505),"",'Registrations List'!AP505)</f>
        <v/>
      </c>
      <c r="L502" t="str">
        <f>IF(ISBLANK('Registrations List'!AQ505),"",'Registrations List'!AQ505)</f>
        <v/>
      </c>
      <c r="M502" t="str">
        <f>IF(ISBLANK('Registrations List'!AU505),"",'Registrations List'!AU505)</f>
        <v/>
      </c>
      <c r="N502" t="str">
        <f>IF(ISBLANK('Registrations List'!AV505),"",'Registrations List'!AV505)</f>
        <v/>
      </c>
      <c r="O502" t="str">
        <f>IF(ISBLANK('Registrations List'!AZ505),"",'Registrations List'!AZ505)</f>
        <v/>
      </c>
      <c r="P502" t="str">
        <f>IF(ISBLANK('Registrations List'!BA505),"",'Registrations List'!BA505)</f>
        <v/>
      </c>
      <c r="Q502" t="str">
        <f>IF(ISBLANK('Registrations List'!BE505),"",'Registrations List'!BE505)</f>
        <v/>
      </c>
      <c r="R502" t="str">
        <f>IF(ISBLANK('Registrations List'!BF505),"",'Registrations List'!BF505)</f>
        <v/>
      </c>
      <c r="S502" s="69" t="str">
        <f>IF(G502="","",Schedule!C505)</f>
        <v/>
      </c>
      <c r="T502" t="str">
        <f>IF('Request for Payment'!$G$29=0,"",'Request for Payment'!$G$29)</f>
        <v/>
      </c>
      <c r="U502" t="str">
        <f>IF(ISBLANK('Registrations List'!G505),"",'Registrations List'!G505)</f>
        <v/>
      </c>
      <c r="V502" t="str">
        <f>IF(ISBLANK('Registrations List'!H505),"",'Registrations List'!H505)</f>
        <v/>
      </c>
      <c r="W502" t="str">
        <f>IF(ISBLANK('Registrations List'!I505),"",'Registrations List'!I505)</f>
        <v/>
      </c>
      <c r="X502" t="str">
        <f>IF(ISBLANK('Registrations List'!J505),"",'Registrations List'!J505)</f>
        <v/>
      </c>
      <c r="Y502" t="str">
        <f>IF(ISBLANK('Registrations List'!K505),"",'Registrations List'!K505)</f>
        <v/>
      </c>
      <c r="Z502" t="str">
        <f>IF(ISBLANK('Registrations List'!L505),"",'Registrations List'!L505)</f>
        <v/>
      </c>
      <c r="AA502" t="str">
        <f>IF(ISBLANK('Registrations List'!M505),"",'Registrations List'!M505)</f>
        <v/>
      </c>
      <c r="AB502" t="str">
        <f>IF(ISBLANK('Registrations List'!N505),"",'Registrations List'!N505)</f>
        <v/>
      </c>
      <c r="AC502" t="str">
        <f>IF(ISBLANK('Registrations List'!O505),"",'Registrations List'!O505)</f>
        <v/>
      </c>
      <c r="AD502" t="str">
        <f>IF(ISBLANK('Registrations List'!X505),"",'Registrations List'!X505)</f>
        <v/>
      </c>
    </row>
    <row r="503" spans="1:30" x14ac:dyDescent="0.2">
      <c r="A503" t="str">
        <f>IF(ISBLANK('SSA Provider &amp; Checklist'!$F$6),"",'SSA Provider &amp; Checklist'!$F$6)</f>
        <v/>
      </c>
      <c r="B503" t="str">
        <f>IF(ISBLANK('SSA Provider &amp; Checklist'!$E$7),"",'SSA Provider &amp; Checklist'!$E$7)</f>
        <v/>
      </c>
      <c r="C503" t="str">
        <f>IF(ISBLANK('SSA Provider &amp; Checklist'!$E$8),"",'SSA Provider &amp; Checklist'!$E$8)</f>
        <v/>
      </c>
      <c r="D503" t="str">
        <f>IF(ISBLANK('SSA Provider &amp; Checklist'!$E$9),"",'SSA Provider &amp; Checklist'!$E$9)</f>
        <v/>
      </c>
      <c r="E503" t="str">
        <f>IF(ISBLANK('SSA Provider &amp; Checklist'!$E$10),"",'SSA Provider &amp; Checklist'!$E$10)</f>
        <v/>
      </c>
      <c r="F503" t="str">
        <f>IF(ISBLANK('SSA Provider &amp; Checklist'!$E$11),"",'SSA Provider &amp; Checklist'!$E$11)</f>
        <v/>
      </c>
      <c r="G503" t="str">
        <f>IF(ISBLANK('Registrations List'!AF506),"",'Registrations List'!AF506)</f>
        <v/>
      </c>
      <c r="H503" t="str">
        <f>IF(ISBLANK('Registrations List'!AG506),"",'Registrations List'!AG506)</f>
        <v/>
      </c>
      <c r="I503" t="str">
        <f>IF(ISBLANK('Registrations List'!AK506),"",'Registrations List'!AK506)</f>
        <v/>
      </c>
      <c r="J503" t="str">
        <f>IF(ISBLANK('Registrations List'!AL506),"",'Registrations List'!AL506)</f>
        <v/>
      </c>
      <c r="K503" t="str">
        <f>IF(ISBLANK('Registrations List'!AP506),"",'Registrations List'!AP506)</f>
        <v/>
      </c>
      <c r="L503" t="str">
        <f>IF(ISBLANK('Registrations List'!AQ506),"",'Registrations List'!AQ506)</f>
        <v/>
      </c>
      <c r="M503" t="str">
        <f>IF(ISBLANK('Registrations List'!AU506),"",'Registrations List'!AU506)</f>
        <v/>
      </c>
      <c r="N503" t="str">
        <f>IF(ISBLANK('Registrations List'!AV506),"",'Registrations List'!AV506)</f>
        <v/>
      </c>
      <c r="O503" t="str">
        <f>IF(ISBLANK('Registrations List'!AZ506),"",'Registrations List'!AZ506)</f>
        <v/>
      </c>
      <c r="P503" t="str">
        <f>IF(ISBLANK('Registrations List'!BA506),"",'Registrations List'!BA506)</f>
        <v/>
      </c>
      <c r="Q503" t="str">
        <f>IF(ISBLANK('Registrations List'!BE506),"",'Registrations List'!BE506)</f>
        <v/>
      </c>
      <c r="R503" t="str">
        <f>IF(ISBLANK('Registrations List'!BF506),"",'Registrations List'!BF506)</f>
        <v/>
      </c>
      <c r="S503" s="69" t="str">
        <f>IF(G503="","",Schedule!C506)</f>
        <v/>
      </c>
      <c r="T503" t="str">
        <f>IF('Request for Payment'!$G$29=0,"",'Request for Payment'!$G$29)</f>
        <v/>
      </c>
      <c r="U503" t="str">
        <f>IF(ISBLANK('Registrations List'!G506),"",'Registrations List'!G506)</f>
        <v/>
      </c>
      <c r="V503" t="str">
        <f>IF(ISBLANK('Registrations List'!H506),"",'Registrations List'!H506)</f>
        <v/>
      </c>
      <c r="W503" t="str">
        <f>IF(ISBLANK('Registrations List'!I506),"",'Registrations List'!I506)</f>
        <v/>
      </c>
      <c r="X503" t="str">
        <f>IF(ISBLANK('Registrations List'!J506),"",'Registrations List'!J506)</f>
        <v/>
      </c>
      <c r="Y503" t="str">
        <f>IF(ISBLANK('Registrations List'!K506),"",'Registrations List'!K506)</f>
        <v/>
      </c>
      <c r="Z503" t="str">
        <f>IF(ISBLANK('Registrations List'!L506),"",'Registrations List'!L506)</f>
        <v/>
      </c>
      <c r="AA503" t="str">
        <f>IF(ISBLANK('Registrations List'!M506),"",'Registrations List'!M506)</f>
        <v/>
      </c>
      <c r="AB503" t="str">
        <f>IF(ISBLANK('Registrations List'!N506),"",'Registrations List'!N506)</f>
        <v/>
      </c>
      <c r="AC503" t="str">
        <f>IF(ISBLANK('Registrations List'!O506),"",'Registrations List'!O506)</f>
        <v/>
      </c>
      <c r="AD503" t="str">
        <f>IF(ISBLANK('Registrations List'!X506),"",'Registrations List'!X506)</f>
        <v/>
      </c>
    </row>
    <row r="504" spans="1:30" x14ac:dyDescent="0.2">
      <c r="A504" t="str">
        <f>IF(ISBLANK('SSA Provider &amp; Checklist'!$F$6),"",'SSA Provider &amp; Checklist'!$F$6)</f>
        <v/>
      </c>
      <c r="B504" t="str">
        <f>IF(ISBLANK('SSA Provider &amp; Checklist'!$E$7),"",'SSA Provider &amp; Checklist'!$E$7)</f>
        <v/>
      </c>
      <c r="C504" t="str">
        <f>IF(ISBLANK('SSA Provider &amp; Checklist'!$E$8),"",'SSA Provider &amp; Checklist'!$E$8)</f>
        <v/>
      </c>
      <c r="D504" t="str">
        <f>IF(ISBLANK('SSA Provider &amp; Checklist'!$E$9),"",'SSA Provider &amp; Checklist'!$E$9)</f>
        <v/>
      </c>
      <c r="E504" t="str">
        <f>IF(ISBLANK('SSA Provider &amp; Checklist'!$E$10),"",'SSA Provider &amp; Checklist'!$E$10)</f>
        <v/>
      </c>
      <c r="F504" t="str">
        <f>IF(ISBLANK('SSA Provider &amp; Checklist'!$E$11),"",'SSA Provider &amp; Checklist'!$E$11)</f>
        <v/>
      </c>
      <c r="G504" t="str">
        <f>IF(ISBLANK('Registrations List'!AF507),"",'Registrations List'!AF507)</f>
        <v/>
      </c>
      <c r="H504" t="str">
        <f>IF(ISBLANK('Registrations List'!AG507),"",'Registrations List'!AG507)</f>
        <v/>
      </c>
      <c r="I504" t="str">
        <f>IF(ISBLANK('Registrations List'!AK507),"",'Registrations List'!AK507)</f>
        <v/>
      </c>
      <c r="J504" t="str">
        <f>IF(ISBLANK('Registrations List'!AL507),"",'Registrations List'!AL507)</f>
        <v/>
      </c>
      <c r="K504" t="str">
        <f>IF(ISBLANK('Registrations List'!AP507),"",'Registrations List'!AP507)</f>
        <v/>
      </c>
      <c r="L504" t="str">
        <f>IF(ISBLANK('Registrations List'!AQ507),"",'Registrations List'!AQ507)</f>
        <v/>
      </c>
      <c r="M504" t="str">
        <f>IF(ISBLANK('Registrations List'!AU507),"",'Registrations List'!AU507)</f>
        <v/>
      </c>
      <c r="N504" t="str">
        <f>IF(ISBLANK('Registrations List'!AV507),"",'Registrations List'!AV507)</f>
        <v/>
      </c>
      <c r="O504" t="str">
        <f>IF(ISBLANK('Registrations List'!AZ507),"",'Registrations List'!AZ507)</f>
        <v/>
      </c>
      <c r="P504" t="str">
        <f>IF(ISBLANK('Registrations List'!BA507),"",'Registrations List'!BA507)</f>
        <v/>
      </c>
      <c r="Q504" t="str">
        <f>IF(ISBLANK('Registrations List'!BE507),"",'Registrations List'!BE507)</f>
        <v/>
      </c>
      <c r="R504" t="str">
        <f>IF(ISBLANK('Registrations List'!BF507),"",'Registrations List'!BF507)</f>
        <v/>
      </c>
      <c r="S504" s="69" t="str">
        <f>IF(G504="","",Schedule!C507)</f>
        <v/>
      </c>
      <c r="T504" t="str">
        <f>IF('Request for Payment'!$G$29=0,"",'Request for Payment'!$G$29)</f>
        <v/>
      </c>
      <c r="U504" t="str">
        <f>IF(ISBLANK('Registrations List'!G507),"",'Registrations List'!G507)</f>
        <v/>
      </c>
      <c r="V504" t="str">
        <f>IF(ISBLANK('Registrations List'!H507),"",'Registrations List'!H507)</f>
        <v/>
      </c>
      <c r="W504" t="str">
        <f>IF(ISBLANK('Registrations List'!I507),"",'Registrations List'!I507)</f>
        <v/>
      </c>
      <c r="X504" t="str">
        <f>IF(ISBLANK('Registrations List'!J507),"",'Registrations List'!J507)</f>
        <v/>
      </c>
      <c r="Y504" t="str">
        <f>IF(ISBLANK('Registrations List'!K507),"",'Registrations List'!K507)</f>
        <v/>
      </c>
      <c r="Z504" t="str">
        <f>IF(ISBLANK('Registrations List'!L507),"",'Registrations List'!L507)</f>
        <v/>
      </c>
      <c r="AA504" t="str">
        <f>IF(ISBLANK('Registrations List'!M507),"",'Registrations List'!M507)</f>
        <v/>
      </c>
      <c r="AB504" t="str">
        <f>IF(ISBLANK('Registrations List'!N507),"",'Registrations List'!N507)</f>
        <v/>
      </c>
      <c r="AC504" t="str">
        <f>IF(ISBLANK('Registrations List'!O507),"",'Registrations List'!O507)</f>
        <v/>
      </c>
      <c r="AD504" t="str">
        <f>IF(ISBLANK('Registrations List'!X507),"",'Registrations List'!X507)</f>
        <v/>
      </c>
    </row>
    <row r="505" spans="1:30" x14ac:dyDescent="0.2">
      <c r="A505" t="str">
        <f>IF(ISBLANK('SSA Provider &amp; Checklist'!$F$6),"",'SSA Provider &amp; Checklist'!$F$6)</f>
        <v/>
      </c>
      <c r="B505" t="str">
        <f>IF(ISBLANK('SSA Provider &amp; Checklist'!$E$7),"",'SSA Provider &amp; Checklist'!$E$7)</f>
        <v/>
      </c>
      <c r="C505" t="str">
        <f>IF(ISBLANK('SSA Provider &amp; Checklist'!$E$8),"",'SSA Provider &amp; Checklist'!$E$8)</f>
        <v/>
      </c>
      <c r="D505" t="str">
        <f>IF(ISBLANK('SSA Provider &amp; Checklist'!$E$9),"",'SSA Provider &amp; Checklist'!$E$9)</f>
        <v/>
      </c>
      <c r="E505" t="str">
        <f>IF(ISBLANK('SSA Provider &amp; Checklist'!$E$10),"",'SSA Provider &amp; Checklist'!$E$10)</f>
        <v/>
      </c>
      <c r="F505" t="str">
        <f>IF(ISBLANK('SSA Provider &amp; Checklist'!$E$11),"",'SSA Provider &amp; Checklist'!$E$11)</f>
        <v/>
      </c>
      <c r="G505" t="str">
        <f>IF(ISBLANK('Registrations List'!AF508),"",'Registrations List'!AF508)</f>
        <v/>
      </c>
      <c r="H505" t="str">
        <f>IF(ISBLANK('Registrations List'!AG508),"",'Registrations List'!AG508)</f>
        <v/>
      </c>
      <c r="I505" t="str">
        <f>IF(ISBLANK('Registrations List'!AK508),"",'Registrations List'!AK508)</f>
        <v/>
      </c>
      <c r="J505" t="str">
        <f>IF(ISBLANK('Registrations List'!AL508),"",'Registrations List'!AL508)</f>
        <v/>
      </c>
      <c r="K505" t="str">
        <f>IF(ISBLANK('Registrations List'!AP508),"",'Registrations List'!AP508)</f>
        <v/>
      </c>
      <c r="L505" t="str">
        <f>IF(ISBLANK('Registrations List'!AQ508),"",'Registrations List'!AQ508)</f>
        <v/>
      </c>
      <c r="M505" t="str">
        <f>IF(ISBLANK('Registrations List'!AU508),"",'Registrations List'!AU508)</f>
        <v/>
      </c>
      <c r="N505" t="str">
        <f>IF(ISBLANK('Registrations List'!AV508),"",'Registrations List'!AV508)</f>
        <v/>
      </c>
      <c r="O505" t="str">
        <f>IF(ISBLANK('Registrations List'!AZ508),"",'Registrations List'!AZ508)</f>
        <v/>
      </c>
      <c r="P505" t="str">
        <f>IF(ISBLANK('Registrations List'!BA508),"",'Registrations List'!BA508)</f>
        <v/>
      </c>
      <c r="Q505" t="str">
        <f>IF(ISBLANK('Registrations List'!BE508),"",'Registrations List'!BE508)</f>
        <v/>
      </c>
      <c r="R505" t="str">
        <f>IF(ISBLANK('Registrations List'!BF508),"",'Registrations List'!BF508)</f>
        <v/>
      </c>
      <c r="S505" s="69" t="str">
        <f>IF(G505="","",Schedule!C508)</f>
        <v/>
      </c>
      <c r="T505" t="str">
        <f>IF('Request for Payment'!$G$29=0,"",'Request for Payment'!$G$29)</f>
        <v/>
      </c>
      <c r="U505" t="str">
        <f>IF(ISBLANK('Registrations List'!G508),"",'Registrations List'!G508)</f>
        <v/>
      </c>
      <c r="V505" t="str">
        <f>IF(ISBLANK('Registrations List'!H508),"",'Registrations List'!H508)</f>
        <v/>
      </c>
      <c r="W505" t="str">
        <f>IF(ISBLANK('Registrations List'!I508),"",'Registrations List'!I508)</f>
        <v/>
      </c>
      <c r="X505" t="str">
        <f>IF(ISBLANK('Registrations List'!J508),"",'Registrations List'!J508)</f>
        <v/>
      </c>
      <c r="Y505" t="str">
        <f>IF(ISBLANK('Registrations List'!K508),"",'Registrations List'!K508)</f>
        <v/>
      </c>
      <c r="Z505" t="str">
        <f>IF(ISBLANK('Registrations List'!L508),"",'Registrations List'!L508)</f>
        <v/>
      </c>
      <c r="AA505" t="str">
        <f>IF(ISBLANK('Registrations List'!M508),"",'Registrations List'!M508)</f>
        <v/>
      </c>
      <c r="AB505" t="str">
        <f>IF(ISBLANK('Registrations List'!N508),"",'Registrations List'!N508)</f>
        <v/>
      </c>
      <c r="AC505" t="str">
        <f>IF(ISBLANK('Registrations List'!O508),"",'Registrations List'!O508)</f>
        <v/>
      </c>
      <c r="AD505" t="str">
        <f>IF(ISBLANK('Registrations List'!X508),"",'Registrations List'!X508)</f>
        <v/>
      </c>
    </row>
    <row r="506" spans="1:30" x14ac:dyDescent="0.2">
      <c r="A506" t="str">
        <f>IF(ISBLANK('SSA Provider &amp; Checklist'!$F$6),"",'SSA Provider &amp; Checklist'!$F$6)</f>
        <v/>
      </c>
      <c r="B506" t="str">
        <f>IF(ISBLANK('SSA Provider &amp; Checklist'!$E$7),"",'SSA Provider &amp; Checklist'!$E$7)</f>
        <v/>
      </c>
      <c r="C506" t="str">
        <f>IF(ISBLANK('SSA Provider &amp; Checklist'!$E$8),"",'SSA Provider &amp; Checklist'!$E$8)</f>
        <v/>
      </c>
      <c r="D506" t="str">
        <f>IF(ISBLANK('SSA Provider &amp; Checklist'!$E$9),"",'SSA Provider &amp; Checklist'!$E$9)</f>
        <v/>
      </c>
      <c r="E506" t="str">
        <f>IF(ISBLANK('SSA Provider &amp; Checklist'!$E$10),"",'SSA Provider &amp; Checklist'!$E$10)</f>
        <v/>
      </c>
      <c r="F506" t="str">
        <f>IF(ISBLANK('SSA Provider &amp; Checklist'!$E$11),"",'SSA Provider &amp; Checklist'!$E$11)</f>
        <v/>
      </c>
      <c r="G506" t="str">
        <f>IF(ISBLANK('Registrations List'!AF509),"",'Registrations List'!AF509)</f>
        <v/>
      </c>
      <c r="H506" t="str">
        <f>IF(ISBLANK('Registrations List'!AG509),"",'Registrations List'!AG509)</f>
        <v/>
      </c>
      <c r="I506" t="str">
        <f>IF(ISBLANK('Registrations List'!AK509),"",'Registrations List'!AK509)</f>
        <v/>
      </c>
      <c r="J506" t="str">
        <f>IF(ISBLANK('Registrations List'!AL509),"",'Registrations List'!AL509)</f>
        <v/>
      </c>
      <c r="K506" t="str">
        <f>IF(ISBLANK('Registrations List'!AP509),"",'Registrations List'!AP509)</f>
        <v/>
      </c>
      <c r="L506" t="str">
        <f>IF(ISBLANK('Registrations List'!AQ509),"",'Registrations List'!AQ509)</f>
        <v/>
      </c>
      <c r="M506" t="str">
        <f>IF(ISBLANK('Registrations List'!AU509),"",'Registrations List'!AU509)</f>
        <v/>
      </c>
      <c r="N506" t="str">
        <f>IF(ISBLANK('Registrations List'!AV509),"",'Registrations List'!AV509)</f>
        <v/>
      </c>
      <c r="O506" t="str">
        <f>IF(ISBLANK('Registrations List'!AZ509),"",'Registrations List'!AZ509)</f>
        <v/>
      </c>
      <c r="P506" t="str">
        <f>IF(ISBLANK('Registrations List'!BA509),"",'Registrations List'!BA509)</f>
        <v/>
      </c>
      <c r="Q506" t="str">
        <f>IF(ISBLANK('Registrations List'!BE509),"",'Registrations List'!BE509)</f>
        <v/>
      </c>
      <c r="R506" t="str">
        <f>IF(ISBLANK('Registrations List'!BF509),"",'Registrations List'!BF509)</f>
        <v/>
      </c>
      <c r="S506" s="69" t="str">
        <f>IF(G506="","",Schedule!C509)</f>
        <v/>
      </c>
      <c r="T506" t="str">
        <f>IF('Request for Payment'!$G$29=0,"",'Request for Payment'!$G$29)</f>
        <v/>
      </c>
      <c r="U506" t="str">
        <f>IF(ISBLANK('Registrations List'!G509),"",'Registrations List'!G509)</f>
        <v/>
      </c>
      <c r="V506" t="str">
        <f>IF(ISBLANK('Registrations List'!H509),"",'Registrations List'!H509)</f>
        <v/>
      </c>
      <c r="W506" t="str">
        <f>IF(ISBLANK('Registrations List'!I509),"",'Registrations List'!I509)</f>
        <v/>
      </c>
      <c r="X506" t="str">
        <f>IF(ISBLANK('Registrations List'!J509),"",'Registrations List'!J509)</f>
        <v/>
      </c>
      <c r="Y506" t="str">
        <f>IF(ISBLANK('Registrations List'!K509),"",'Registrations List'!K509)</f>
        <v/>
      </c>
      <c r="Z506" t="str">
        <f>IF(ISBLANK('Registrations List'!L509),"",'Registrations List'!L509)</f>
        <v/>
      </c>
      <c r="AA506" t="str">
        <f>IF(ISBLANK('Registrations List'!M509),"",'Registrations List'!M509)</f>
        <v/>
      </c>
      <c r="AB506" t="str">
        <f>IF(ISBLANK('Registrations List'!N509),"",'Registrations List'!N509)</f>
        <v/>
      </c>
      <c r="AC506" t="str">
        <f>IF(ISBLANK('Registrations List'!O509),"",'Registrations List'!O509)</f>
        <v/>
      </c>
      <c r="AD506" t="str">
        <f>IF(ISBLANK('Registrations List'!X509),"",'Registrations List'!X509)</f>
        <v/>
      </c>
    </row>
    <row r="507" spans="1:30" x14ac:dyDescent="0.2">
      <c r="A507" t="str">
        <f>IF(ISBLANK('SSA Provider &amp; Checklist'!$F$6),"",'SSA Provider &amp; Checklist'!$F$6)</f>
        <v/>
      </c>
      <c r="B507" t="str">
        <f>IF(ISBLANK('SSA Provider &amp; Checklist'!$E$7),"",'SSA Provider &amp; Checklist'!$E$7)</f>
        <v/>
      </c>
      <c r="C507" t="str">
        <f>IF(ISBLANK('SSA Provider &amp; Checklist'!$E$8),"",'SSA Provider &amp; Checklist'!$E$8)</f>
        <v/>
      </c>
      <c r="D507" t="str">
        <f>IF(ISBLANK('SSA Provider &amp; Checklist'!$E$9),"",'SSA Provider &amp; Checklist'!$E$9)</f>
        <v/>
      </c>
      <c r="E507" t="str">
        <f>IF(ISBLANK('SSA Provider &amp; Checklist'!$E$10),"",'SSA Provider &amp; Checklist'!$E$10)</f>
        <v/>
      </c>
      <c r="F507" t="str">
        <f>IF(ISBLANK('SSA Provider &amp; Checklist'!$E$11),"",'SSA Provider &amp; Checklist'!$E$11)</f>
        <v/>
      </c>
      <c r="G507" t="str">
        <f>IF(ISBLANK('Registrations List'!AF510),"",'Registrations List'!AF510)</f>
        <v/>
      </c>
      <c r="H507" t="str">
        <f>IF(ISBLANK('Registrations List'!AG510),"",'Registrations List'!AG510)</f>
        <v/>
      </c>
      <c r="I507" t="str">
        <f>IF(ISBLANK('Registrations List'!AK510),"",'Registrations List'!AK510)</f>
        <v/>
      </c>
      <c r="J507" t="str">
        <f>IF(ISBLANK('Registrations List'!AL510),"",'Registrations List'!AL510)</f>
        <v/>
      </c>
      <c r="K507" t="str">
        <f>IF(ISBLANK('Registrations List'!AP510),"",'Registrations List'!AP510)</f>
        <v/>
      </c>
      <c r="L507" t="str">
        <f>IF(ISBLANK('Registrations List'!AQ510),"",'Registrations List'!AQ510)</f>
        <v/>
      </c>
      <c r="M507" t="str">
        <f>IF(ISBLANK('Registrations List'!AU510),"",'Registrations List'!AU510)</f>
        <v/>
      </c>
      <c r="N507" t="str">
        <f>IF(ISBLANK('Registrations List'!AV510),"",'Registrations List'!AV510)</f>
        <v/>
      </c>
      <c r="O507" t="str">
        <f>IF(ISBLANK('Registrations List'!AZ510),"",'Registrations List'!AZ510)</f>
        <v/>
      </c>
      <c r="P507" t="str">
        <f>IF(ISBLANK('Registrations List'!BA510),"",'Registrations List'!BA510)</f>
        <v/>
      </c>
      <c r="Q507" t="str">
        <f>IF(ISBLANK('Registrations List'!BE510),"",'Registrations List'!BE510)</f>
        <v/>
      </c>
      <c r="R507" t="str">
        <f>IF(ISBLANK('Registrations List'!BF510),"",'Registrations List'!BF510)</f>
        <v/>
      </c>
      <c r="S507" s="69" t="str">
        <f>IF(G507="","",Schedule!C510)</f>
        <v/>
      </c>
      <c r="T507" t="str">
        <f>IF('Request for Payment'!$G$29=0,"",'Request for Payment'!$G$29)</f>
        <v/>
      </c>
      <c r="U507" t="str">
        <f>IF(ISBLANK('Registrations List'!G510),"",'Registrations List'!G510)</f>
        <v/>
      </c>
      <c r="V507" t="str">
        <f>IF(ISBLANK('Registrations List'!H510),"",'Registrations List'!H510)</f>
        <v/>
      </c>
      <c r="W507" t="str">
        <f>IF(ISBLANK('Registrations List'!I510),"",'Registrations List'!I510)</f>
        <v/>
      </c>
      <c r="X507" t="str">
        <f>IF(ISBLANK('Registrations List'!J510),"",'Registrations List'!J510)</f>
        <v/>
      </c>
      <c r="Y507" t="str">
        <f>IF(ISBLANK('Registrations List'!K510),"",'Registrations List'!K510)</f>
        <v/>
      </c>
      <c r="Z507" t="str">
        <f>IF(ISBLANK('Registrations List'!L510),"",'Registrations List'!L510)</f>
        <v/>
      </c>
      <c r="AA507" t="str">
        <f>IF(ISBLANK('Registrations List'!M510),"",'Registrations List'!M510)</f>
        <v/>
      </c>
      <c r="AB507" t="str">
        <f>IF(ISBLANK('Registrations List'!N510),"",'Registrations List'!N510)</f>
        <v/>
      </c>
      <c r="AC507" t="str">
        <f>IF(ISBLANK('Registrations List'!O510),"",'Registrations List'!O510)</f>
        <v/>
      </c>
      <c r="AD507" t="str">
        <f>IF(ISBLANK('Registrations List'!X510),"",'Registrations List'!X510)</f>
        <v/>
      </c>
    </row>
    <row r="508" spans="1:30" x14ac:dyDescent="0.2">
      <c r="A508" t="str">
        <f>IF(ISBLANK('SSA Provider &amp; Checklist'!$F$6),"",'SSA Provider &amp; Checklist'!$F$6)</f>
        <v/>
      </c>
      <c r="B508" t="str">
        <f>IF(ISBLANK('SSA Provider &amp; Checklist'!$E$7),"",'SSA Provider &amp; Checklist'!$E$7)</f>
        <v/>
      </c>
      <c r="C508" t="str">
        <f>IF(ISBLANK('SSA Provider &amp; Checklist'!$E$8),"",'SSA Provider &amp; Checklist'!$E$8)</f>
        <v/>
      </c>
      <c r="D508" t="str">
        <f>IF(ISBLANK('SSA Provider &amp; Checklist'!$E$9),"",'SSA Provider &amp; Checklist'!$E$9)</f>
        <v/>
      </c>
      <c r="E508" t="str">
        <f>IF(ISBLANK('SSA Provider &amp; Checklist'!$E$10),"",'SSA Provider &amp; Checklist'!$E$10)</f>
        <v/>
      </c>
      <c r="F508" t="str">
        <f>IF(ISBLANK('SSA Provider &amp; Checklist'!$E$11),"",'SSA Provider &amp; Checklist'!$E$11)</f>
        <v/>
      </c>
      <c r="G508" t="str">
        <f>IF(ISBLANK('Registrations List'!AF511),"",'Registrations List'!AF511)</f>
        <v/>
      </c>
      <c r="H508" t="str">
        <f>IF(ISBLANK('Registrations List'!AG511),"",'Registrations List'!AG511)</f>
        <v/>
      </c>
      <c r="I508" t="str">
        <f>IF(ISBLANK('Registrations List'!AK511),"",'Registrations List'!AK511)</f>
        <v/>
      </c>
      <c r="J508" t="str">
        <f>IF(ISBLANK('Registrations List'!AL511),"",'Registrations List'!AL511)</f>
        <v/>
      </c>
      <c r="K508" t="str">
        <f>IF(ISBLANK('Registrations List'!AP511),"",'Registrations List'!AP511)</f>
        <v/>
      </c>
      <c r="L508" t="str">
        <f>IF(ISBLANK('Registrations List'!AQ511),"",'Registrations List'!AQ511)</f>
        <v/>
      </c>
      <c r="M508" t="str">
        <f>IF(ISBLANK('Registrations List'!AU511),"",'Registrations List'!AU511)</f>
        <v/>
      </c>
      <c r="N508" t="str">
        <f>IF(ISBLANK('Registrations List'!AV511),"",'Registrations List'!AV511)</f>
        <v/>
      </c>
      <c r="O508" t="str">
        <f>IF(ISBLANK('Registrations List'!AZ511),"",'Registrations List'!AZ511)</f>
        <v/>
      </c>
      <c r="P508" t="str">
        <f>IF(ISBLANK('Registrations List'!BA511),"",'Registrations List'!BA511)</f>
        <v/>
      </c>
      <c r="Q508" t="str">
        <f>IF(ISBLANK('Registrations List'!BE511),"",'Registrations List'!BE511)</f>
        <v/>
      </c>
      <c r="R508" t="str">
        <f>IF(ISBLANK('Registrations List'!BF511),"",'Registrations List'!BF511)</f>
        <v/>
      </c>
      <c r="S508" s="69" t="str">
        <f>IF(G508="","",Schedule!C511)</f>
        <v/>
      </c>
      <c r="T508" t="str">
        <f>IF('Request for Payment'!$G$29=0,"",'Request for Payment'!$G$29)</f>
        <v/>
      </c>
      <c r="U508" t="str">
        <f>IF(ISBLANK('Registrations List'!G511),"",'Registrations List'!G511)</f>
        <v/>
      </c>
      <c r="V508" t="str">
        <f>IF(ISBLANK('Registrations List'!H511),"",'Registrations List'!H511)</f>
        <v/>
      </c>
      <c r="W508" t="str">
        <f>IF(ISBLANK('Registrations List'!I511),"",'Registrations List'!I511)</f>
        <v/>
      </c>
      <c r="X508" t="str">
        <f>IF(ISBLANK('Registrations List'!J511),"",'Registrations List'!J511)</f>
        <v/>
      </c>
      <c r="Y508" t="str">
        <f>IF(ISBLANK('Registrations List'!K511),"",'Registrations List'!K511)</f>
        <v/>
      </c>
      <c r="Z508" t="str">
        <f>IF(ISBLANK('Registrations List'!L511),"",'Registrations List'!L511)</f>
        <v/>
      </c>
      <c r="AA508" t="str">
        <f>IF(ISBLANK('Registrations List'!M511),"",'Registrations List'!M511)</f>
        <v/>
      </c>
      <c r="AB508" t="str">
        <f>IF(ISBLANK('Registrations List'!N511),"",'Registrations List'!N511)</f>
        <v/>
      </c>
      <c r="AC508" t="str">
        <f>IF(ISBLANK('Registrations List'!O511),"",'Registrations List'!O511)</f>
        <v/>
      </c>
      <c r="AD508" t="str">
        <f>IF(ISBLANK('Registrations List'!X511),"",'Registrations List'!X511)</f>
        <v/>
      </c>
    </row>
    <row r="509" spans="1:30" x14ac:dyDescent="0.2">
      <c r="A509" t="str">
        <f>IF(ISBLANK('SSA Provider &amp; Checklist'!$F$6),"",'SSA Provider &amp; Checklist'!$F$6)</f>
        <v/>
      </c>
      <c r="B509" t="str">
        <f>IF(ISBLANK('SSA Provider &amp; Checklist'!$E$7),"",'SSA Provider &amp; Checklist'!$E$7)</f>
        <v/>
      </c>
      <c r="C509" t="str">
        <f>IF(ISBLANK('SSA Provider &amp; Checklist'!$E$8),"",'SSA Provider &amp; Checklist'!$E$8)</f>
        <v/>
      </c>
      <c r="D509" t="str">
        <f>IF(ISBLANK('SSA Provider &amp; Checklist'!$E$9),"",'SSA Provider &amp; Checklist'!$E$9)</f>
        <v/>
      </c>
      <c r="E509" t="str">
        <f>IF(ISBLANK('SSA Provider &amp; Checklist'!$E$10),"",'SSA Provider &amp; Checklist'!$E$10)</f>
        <v/>
      </c>
      <c r="F509" t="str">
        <f>IF(ISBLANK('SSA Provider &amp; Checklist'!$E$11),"",'SSA Provider &amp; Checklist'!$E$11)</f>
        <v/>
      </c>
      <c r="G509" t="str">
        <f>IF(ISBLANK('Registrations List'!AF512),"",'Registrations List'!AF512)</f>
        <v/>
      </c>
      <c r="H509" t="str">
        <f>IF(ISBLANK('Registrations List'!AG512),"",'Registrations List'!AG512)</f>
        <v/>
      </c>
      <c r="I509" t="str">
        <f>IF(ISBLANK('Registrations List'!AK512),"",'Registrations List'!AK512)</f>
        <v/>
      </c>
      <c r="J509" t="str">
        <f>IF(ISBLANK('Registrations List'!AL512),"",'Registrations List'!AL512)</f>
        <v/>
      </c>
      <c r="K509" t="str">
        <f>IF(ISBLANK('Registrations List'!AP512),"",'Registrations List'!AP512)</f>
        <v/>
      </c>
      <c r="L509" t="str">
        <f>IF(ISBLANK('Registrations List'!AQ512),"",'Registrations List'!AQ512)</f>
        <v/>
      </c>
      <c r="M509" t="str">
        <f>IF(ISBLANK('Registrations List'!AU512),"",'Registrations List'!AU512)</f>
        <v/>
      </c>
      <c r="N509" t="str">
        <f>IF(ISBLANK('Registrations List'!AV512),"",'Registrations List'!AV512)</f>
        <v/>
      </c>
      <c r="O509" t="str">
        <f>IF(ISBLANK('Registrations List'!AZ512),"",'Registrations List'!AZ512)</f>
        <v/>
      </c>
      <c r="P509" t="str">
        <f>IF(ISBLANK('Registrations List'!BA512),"",'Registrations List'!BA512)</f>
        <v/>
      </c>
      <c r="Q509" t="str">
        <f>IF(ISBLANK('Registrations List'!BE512),"",'Registrations List'!BE512)</f>
        <v/>
      </c>
      <c r="R509" t="str">
        <f>IF(ISBLANK('Registrations List'!BF512),"",'Registrations List'!BF512)</f>
        <v/>
      </c>
      <c r="S509" s="69" t="str">
        <f>IF(G509="","",Schedule!C512)</f>
        <v/>
      </c>
      <c r="T509" t="str">
        <f>IF('Request for Payment'!$G$29=0,"",'Request for Payment'!$G$29)</f>
        <v/>
      </c>
      <c r="U509" t="str">
        <f>IF(ISBLANK('Registrations List'!G512),"",'Registrations List'!G512)</f>
        <v/>
      </c>
      <c r="V509" t="str">
        <f>IF(ISBLANK('Registrations List'!H512),"",'Registrations List'!H512)</f>
        <v/>
      </c>
      <c r="W509" t="str">
        <f>IF(ISBLANK('Registrations List'!I512),"",'Registrations List'!I512)</f>
        <v/>
      </c>
      <c r="X509" t="str">
        <f>IF(ISBLANK('Registrations List'!J512),"",'Registrations List'!J512)</f>
        <v/>
      </c>
      <c r="Y509" t="str">
        <f>IF(ISBLANK('Registrations List'!K512),"",'Registrations List'!K512)</f>
        <v/>
      </c>
      <c r="Z509" t="str">
        <f>IF(ISBLANK('Registrations List'!L512),"",'Registrations List'!L512)</f>
        <v/>
      </c>
      <c r="AA509" t="str">
        <f>IF(ISBLANK('Registrations List'!M512),"",'Registrations List'!M512)</f>
        <v/>
      </c>
      <c r="AB509" t="str">
        <f>IF(ISBLANK('Registrations List'!N512),"",'Registrations List'!N512)</f>
        <v/>
      </c>
      <c r="AC509" t="str">
        <f>IF(ISBLANK('Registrations List'!O512),"",'Registrations List'!O512)</f>
        <v/>
      </c>
      <c r="AD509" t="str">
        <f>IF(ISBLANK('Registrations List'!X512),"",'Registrations List'!X512)</f>
        <v/>
      </c>
    </row>
    <row r="510" spans="1:30" x14ac:dyDescent="0.2">
      <c r="A510" t="str">
        <f>IF(ISBLANK('SSA Provider &amp; Checklist'!$F$6),"",'SSA Provider &amp; Checklist'!$F$6)</f>
        <v/>
      </c>
      <c r="B510" t="str">
        <f>IF(ISBLANK('SSA Provider &amp; Checklist'!$E$7),"",'SSA Provider &amp; Checklist'!$E$7)</f>
        <v/>
      </c>
      <c r="C510" t="str">
        <f>IF(ISBLANK('SSA Provider &amp; Checklist'!$E$8),"",'SSA Provider &amp; Checklist'!$E$8)</f>
        <v/>
      </c>
      <c r="D510" t="str">
        <f>IF(ISBLANK('SSA Provider &amp; Checklist'!$E$9),"",'SSA Provider &amp; Checklist'!$E$9)</f>
        <v/>
      </c>
      <c r="E510" t="str">
        <f>IF(ISBLANK('SSA Provider &amp; Checklist'!$E$10),"",'SSA Provider &amp; Checklist'!$E$10)</f>
        <v/>
      </c>
      <c r="F510" t="str">
        <f>IF(ISBLANK('SSA Provider &amp; Checklist'!$E$11),"",'SSA Provider &amp; Checklist'!$E$11)</f>
        <v/>
      </c>
      <c r="G510" t="str">
        <f>IF(ISBLANK('Registrations List'!AF513),"",'Registrations List'!AF513)</f>
        <v/>
      </c>
      <c r="H510" t="str">
        <f>IF(ISBLANK('Registrations List'!AG513),"",'Registrations List'!AG513)</f>
        <v/>
      </c>
      <c r="I510" t="str">
        <f>IF(ISBLANK('Registrations List'!AK513),"",'Registrations List'!AK513)</f>
        <v/>
      </c>
      <c r="J510" t="str">
        <f>IF(ISBLANK('Registrations List'!AL513),"",'Registrations List'!AL513)</f>
        <v/>
      </c>
      <c r="K510" t="str">
        <f>IF(ISBLANK('Registrations List'!AP513),"",'Registrations List'!AP513)</f>
        <v/>
      </c>
      <c r="L510" t="str">
        <f>IF(ISBLANK('Registrations List'!AQ513),"",'Registrations List'!AQ513)</f>
        <v/>
      </c>
      <c r="M510" t="str">
        <f>IF(ISBLANK('Registrations List'!AU513),"",'Registrations List'!AU513)</f>
        <v/>
      </c>
      <c r="N510" t="str">
        <f>IF(ISBLANK('Registrations List'!AV513),"",'Registrations List'!AV513)</f>
        <v/>
      </c>
      <c r="O510" t="str">
        <f>IF(ISBLANK('Registrations List'!AZ513),"",'Registrations List'!AZ513)</f>
        <v/>
      </c>
      <c r="P510" t="str">
        <f>IF(ISBLANK('Registrations List'!BA513),"",'Registrations List'!BA513)</f>
        <v/>
      </c>
      <c r="Q510" t="str">
        <f>IF(ISBLANK('Registrations List'!BE513),"",'Registrations List'!BE513)</f>
        <v/>
      </c>
      <c r="R510" t="str">
        <f>IF(ISBLANK('Registrations List'!BF513),"",'Registrations List'!BF513)</f>
        <v/>
      </c>
      <c r="S510" s="69" t="str">
        <f>IF(G510="","",Schedule!C513)</f>
        <v/>
      </c>
      <c r="T510" t="str">
        <f>IF('Request for Payment'!$G$29=0,"",'Request for Payment'!$G$29)</f>
        <v/>
      </c>
      <c r="U510" t="str">
        <f>IF(ISBLANK('Registrations List'!G513),"",'Registrations List'!G513)</f>
        <v/>
      </c>
      <c r="V510" t="str">
        <f>IF(ISBLANK('Registrations List'!H513),"",'Registrations List'!H513)</f>
        <v/>
      </c>
      <c r="W510" t="str">
        <f>IF(ISBLANK('Registrations List'!I513),"",'Registrations List'!I513)</f>
        <v/>
      </c>
      <c r="X510" t="str">
        <f>IF(ISBLANK('Registrations List'!J513),"",'Registrations List'!J513)</f>
        <v/>
      </c>
      <c r="Y510" t="str">
        <f>IF(ISBLANK('Registrations List'!K513),"",'Registrations List'!K513)</f>
        <v/>
      </c>
      <c r="Z510" t="str">
        <f>IF(ISBLANK('Registrations List'!L513),"",'Registrations List'!L513)</f>
        <v/>
      </c>
      <c r="AA510" t="str">
        <f>IF(ISBLANK('Registrations List'!M513),"",'Registrations List'!M513)</f>
        <v/>
      </c>
      <c r="AB510" t="str">
        <f>IF(ISBLANK('Registrations List'!N513),"",'Registrations List'!N513)</f>
        <v/>
      </c>
      <c r="AC510" t="str">
        <f>IF(ISBLANK('Registrations List'!O513),"",'Registrations List'!O513)</f>
        <v/>
      </c>
      <c r="AD510" t="str">
        <f>IF(ISBLANK('Registrations List'!X513),"",'Registrations List'!X513)</f>
        <v/>
      </c>
    </row>
    <row r="511" spans="1:30" x14ac:dyDescent="0.2">
      <c r="A511" t="str">
        <f>IF(ISBLANK('SSA Provider &amp; Checklist'!$F$6),"",'SSA Provider &amp; Checklist'!$F$6)</f>
        <v/>
      </c>
      <c r="B511" t="str">
        <f>IF(ISBLANK('SSA Provider &amp; Checklist'!$E$7),"",'SSA Provider &amp; Checklist'!$E$7)</f>
        <v/>
      </c>
      <c r="C511" t="str">
        <f>IF(ISBLANK('SSA Provider &amp; Checklist'!$E$8),"",'SSA Provider &amp; Checklist'!$E$8)</f>
        <v/>
      </c>
      <c r="D511" t="str">
        <f>IF(ISBLANK('SSA Provider &amp; Checklist'!$E$9),"",'SSA Provider &amp; Checklist'!$E$9)</f>
        <v/>
      </c>
      <c r="E511" t="str">
        <f>IF(ISBLANK('SSA Provider &amp; Checklist'!$E$10),"",'SSA Provider &amp; Checklist'!$E$10)</f>
        <v/>
      </c>
      <c r="F511" t="str">
        <f>IF(ISBLANK('SSA Provider &amp; Checklist'!$E$11),"",'SSA Provider &amp; Checklist'!$E$11)</f>
        <v/>
      </c>
      <c r="G511" t="str">
        <f>IF(ISBLANK('Registrations List'!AF514),"",'Registrations List'!AF514)</f>
        <v/>
      </c>
      <c r="H511" t="str">
        <f>IF(ISBLANK('Registrations List'!AG514),"",'Registrations List'!AG514)</f>
        <v/>
      </c>
      <c r="I511" t="str">
        <f>IF(ISBLANK('Registrations List'!AK514),"",'Registrations List'!AK514)</f>
        <v/>
      </c>
      <c r="J511" t="str">
        <f>IF(ISBLANK('Registrations List'!AL514),"",'Registrations List'!AL514)</f>
        <v/>
      </c>
      <c r="K511" t="str">
        <f>IF(ISBLANK('Registrations List'!AP514),"",'Registrations List'!AP514)</f>
        <v/>
      </c>
      <c r="L511" t="str">
        <f>IF(ISBLANK('Registrations List'!AQ514),"",'Registrations List'!AQ514)</f>
        <v/>
      </c>
      <c r="M511" t="str">
        <f>IF(ISBLANK('Registrations List'!AU514),"",'Registrations List'!AU514)</f>
        <v/>
      </c>
      <c r="N511" t="str">
        <f>IF(ISBLANK('Registrations List'!AV514),"",'Registrations List'!AV514)</f>
        <v/>
      </c>
      <c r="O511" t="str">
        <f>IF(ISBLANK('Registrations List'!AZ514),"",'Registrations List'!AZ514)</f>
        <v/>
      </c>
      <c r="P511" t="str">
        <f>IF(ISBLANK('Registrations List'!BA514),"",'Registrations List'!BA514)</f>
        <v/>
      </c>
      <c r="Q511" t="str">
        <f>IF(ISBLANK('Registrations List'!BE514),"",'Registrations List'!BE514)</f>
        <v/>
      </c>
      <c r="R511" t="str">
        <f>IF(ISBLANK('Registrations List'!BF514),"",'Registrations List'!BF514)</f>
        <v/>
      </c>
      <c r="S511" s="69" t="str">
        <f>IF(G511="","",Schedule!C514)</f>
        <v/>
      </c>
      <c r="T511" t="str">
        <f>IF('Request for Payment'!$G$29=0,"",'Request for Payment'!$G$29)</f>
        <v/>
      </c>
      <c r="U511" t="str">
        <f>IF(ISBLANK('Registrations List'!G514),"",'Registrations List'!G514)</f>
        <v/>
      </c>
      <c r="V511" t="str">
        <f>IF(ISBLANK('Registrations List'!H514),"",'Registrations List'!H514)</f>
        <v/>
      </c>
      <c r="W511" t="str">
        <f>IF(ISBLANK('Registrations List'!I514),"",'Registrations List'!I514)</f>
        <v/>
      </c>
      <c r="X511" t="str">
        <f>IF(ISBLANK('Registrations List'!J514),"",'Registrations List'!J514)</f>
        <v/>
      </c>
      <c r="Y511" t="str">
        <f>IF(ISBLANK('Registrations List'!K514),"",'Registrations List'!K514)</f>
        <v/>
      </c>
      <c r="Z511" t="str">
        <f>IF(ISBLANK('Registrations List'!L514),"",'Registrations List'!L514)</f>
        <v/>
      </c>
      <c r="AA511" t="str">
        <f>IF(ISBLANK('Registrations List'!M514),"",'Registrations List'!M514)</f>
        <v/>
      </c>
      <c r="AB511" t="str">
        <f>IF(ISBLANK('Registrations List'!N514),"",'Registrations List'!N514)</f>
        <v/>
      </c>
      <c r="AC511" t="str">
        <f>IF(ISBLANK('Registrations List'!O514),"",'Registrations List'!O514)</f>
        <v/>
      </c>
      <c r="AD511" t="str">
        <f>IF(ISBLANK('Registrations List'!X514),"",'Registrations List'!X514)</f>
        <v/>
      </c>
    </row>
    <row r="512" spans="1:30" x14ac:dyDescent="0.2">
      <c r="A512" t="str">
        <f>IF(ISBLANK('SSA Provider &amp; Checklist'!$F$6),"",'SSA Provider &amp; Checklist'!$F$6)</f>
        <v/>
      </c>
      <c r="B512" t="str">
        <f>IF(ISBLANK('SSA Provider &amp; Checklist'!$E$7),"",'SSA Provider &amp; Checklist'!$E$7)</f>
        <v/>
      </c>
      <c r="C512" t="str">
        <f>IF(ISBLANK('SSA Provider &amp; Checklist'!$E$8),"",'SSA Provider &amp; Checklist'!$E$8)</f>
        <v/>
      </c>
      <c r="D512" t="str">
        <f>IF(ISBLANK('SSA Provider &amp; Checklist'!$E$9),"",'SSA Provider &amp; Checklist'!$E$9)</f>
        <v/>
      </c>
      <c r="E512" t="str">
        <f>IF(ISBLANK('SSA Provider &amp; Checklist'!$E$10),"",'SSA Provider &amp; Checklist'!$E$10)</f>
        <v/>
      </c>
      <c r="F512" t="str">
        <f>IF(ISBLANK('SSA Provider &amp; Checklist'!$E$11),"",'SSA Provider &amp; Checklist'!$E$11)</f>
        <v/>
      </c>
      <c r="G512" t="str">
        <f>IF(ISBLANK('Registrations List'!AF515),"",'Registrations List'!AF515)</f>
        <v/>
      </c>
      <c r="H512" t="str">
        <f>IF(ISBLANK('Registrations List'!AG515),"",'Registrations List'!AG515)</f>
        <v/>
      </c>
      <c r="I512" t="str">
        <f>IF(ISBLANK('Registrations List'!AK515),"",'Registrations List'!AK515)</f>
        <v/>
      </c>
      <c r="J512" t="str">
        <f>IF(ISBLANK('Registrations List'!AL515),"",'Registrations List'!AL515)</f>
        <v/>
      </c>
      <c r="K512" t="str">
        <f>IF(ISBLANK('Registrations List'!AP515),"",'Registrations List'!AP515)</f>
        <v/>
      </c>
      <c r="L512" t="str">
        <f>IF(ISBLANK('Registrations List'!AQ515),"",'Registrations List'!AQ515)</f>
        <v/>
      </c>
      <c r="M512" t="str">
        <f>IF(ISBLANK('Registrations List'!AU515),"",'Registrations List'!AU515)</f>
        <v/>
      </c>
      <c r="N512" t="str">
        <f>IF(ISBLANK('Registrations List'!AV515),"",'Registrations List'!AV515)</f>
        <v/>
      </c>
      <c r="O512" t="str">
        <f>IF(ISBLANK('Registrations List'!AZ515),"",'Registrations List'!AZ515)</f>
        <v/>
      </c>
      <c r="P512" t="str">
        <f>IF(ISBLANK('Registrations List'!BA515),"",'Registrations List'!BA515)</f>
        <v/>
      </c>
      <c r="Q512" t="str">
        <f>IF(ISBLANK('Registrations List'!BE515),"",'Registrations List'!BE515)</f>
        <v/>
      </c>
      <c r="R512" t="str">
        <f>IF(ISBLANK('Registrations List'!BF515),"",'Registrations List'!BF515)</f>
        <v/>
      </c>
      <c r="S512" s="69" t="str">
        <f>IF(G512="","",Schedule!C515)</f>
        <v/>
      </c>
      <c r="T512" t="str">
        <f>IF('Request for Payment'!$G$29=0,"",'Request for Payment'!$G$29)</f>
        <v/>
      </c>
      <c r="U512" t="str">
        <f>IF(ISBLANK('Registrations List'!G515),"",'Registrations List'!G515)</f>
        <v/>
      </c>
      <c r="V512" t="str">
        <f>IF(ISBLANK('Registrations List'!H515),"",'Registrations List'!H515)</f>
        <v/>
      </c>
      <c r="W512" t="str">
        <f>IF(ISBLANK('Registrations List'!I515),"",'Registrations List'!I515)</f>
        <v/>
      </c>
      <c r="X512" t="str">
        <f>IF(ISBLANK('Registrations List'!J515),"",'Registrations List'!J515)</f>
        <v/>
      </c>
      <c r="Y512" t="str">
        <f>IF(ISBLANK('Registrations List'!K515),"",'Registrations List'!K515)</f>
        <v/>
      </c>
      <c r="Z512" t="str">
        <f>IF(ISBLANK('Registrations List'!L515),"",'Registrations List'!L515)</f>
        <v/>
      </c>
      <c r="AA512" t="str">
        <f>IF(ISBLANK('Registrations List'!M515),"",'Registrations List'!M515)</f>
        <v/>
      </c>
      <c r="AB512" t="str">
        <f>IF(ISBLANK('Registrations List'!N515),"",'Registrations List'!N515)</f>
        <v/>
      </c>
      <c r="AC512" t="str">
        <f>IF(ISBLANK('Registrations List'!O515),"",'Registrations List'!O515)</f>
        <v/>
      </c>
      <c r="AD512" t="str">
        <f>IF(ISBLANK('Registrations List'!X515),"",'Registrations List'!X515)</f>
        <v/>
      </c>
    </row>
    <row r="513" spans="1:30" x14ac:dyDescent="0.2">
      <c r="A513" t="str">
        <f>IF(ISBLANK('SSA Provider &amp; Checklist'!$F$6),"",'SSA Provider &amp; Checklist'!$F$6)</f>
        <v/>
      </c>
      <c r="B513" t="str">
        <f>IF(ISBLANK('SSA Provider &amp; Checklist'!$E$7),"",'SSA Provider &amp; Checklist'!$E$7)</f>
        <v/>
      </c>
      <c r="C513" t="str">
        <f>IF(ISBLANK('SSA Provider &amp; Checklist'!$E$8),"",'SSA Provider &amp; Checklist'!$E$8)</f>
        <v/>
      </c>
      <c r="D513" t="str">
        <f>IF(ISBLANK('SSA Provider &amp; Checklist'!$E$9),"",'SSA Provider &amp; Checklist'!$E$9)</f>
        <v/>
      </c>
      <c r="E513" t="str">
        <f>IF(ISBLANK('SSA Provider &amp; Checklist'!$E$10),"",'SSA Provider &amp; Checklist'!$E$10)</f>
        <v/>
      </c>
      <c r="F513" t="str">
        <f>IF(ISBLANK('SSA Provider &amp; Checklist'!$E$11),"",'SSA Provider &amp; Checklist'!$E$11)</f>
        <v/>
      </c>
      <c r="G513" t="str">
        <f>IF(ISBLANK('Registrations List'!AF516),"",'Registrations List'!AF516)</f>
        <v/>
      </c>
      <c r="H513" t="str">
        <f>IF(ISBLANK('Registrations List'!AG516),"",'Registrations List'!AG516)</f>
        <v/>
      </c>
      <c r="I513" t="str">
        <f>IF(ISBLANK('Registrations List'!AK516),"",'Registrations List'!AK516)</f>
        <v/>
      </c>
      <c r="J513" t="str">
        <f>IF(ISBLANK('Registrations List'!AL516),"",'Registrations List'!AL516)</f>
        <v/>
      </c>
      <c r="K513" t="str">
        <f>IF(ISBLANK('Registrations List'!AP516),"",'Registrations List'!AP516)</f>
        <v/>
      </c>
      <c r="L513" t="str">
        <f>IF(ISBLANK('Registrations List'!AQ516),"",'Registrations List'!AQ516)</f>
        <v/>
      </c>
      <c r="M513" t="str">
        <f>IF(ISBLANK('Registrations List'!AU516),"",'Registrations List'!AU516)</f>
        <v/>
      </c>
      <c r="N513" t="str">
        <f>IF(ISBLANK('Registrations List'!AV516),"",'Registrations List'!AV516)</f>
        <v/>
      </c>
      <c r="O513" t="str">
        <f>IF(ISBLANK('Registrations List'!AZ516),"",'Registrations List'!AZ516)</f>
        <v/>
      </c>
      <c r="P513" t="str">
        <f>IF(ISBLANK('Registrations List'!BA516),"",'Registrations List'!BA516)</f>
        <v/>
      </c>
      <c r="Q513" t="str">
        <f>IF(ISBLANK('Registrations List'!BE516),"",'Registrations List'!BE516)</f>
        <v/>
      </c>
      <c r="R513" t="str">
        <f>IF(ISBLANK('Registrations List'!BF516),"",'Registrations List'!BF516)</f>
        <v/>
      </c>
      <c r="S513" s="69" t="str">
        <f>IF(G513="","",Schedule!C516)</f>
        <v/>
      </c>
      <c r="T513" t="str">
        <f>IF('Request for Payment'!$G$29=0,"",'Request for Payment'!$G$29)</f>
        <v/>
      </c>
      <c r="U513" t="str">
        <f>IF(ISBLANK('Registrations List'!G516),"",'Registrations List'!G516)</f>
        <v/>
      </c>
      <c r="V513" t="str">
        <f>IF(ISBLANK('Registrations List'!H516),"",'Registrations List'!H516)</f>
        <v/>
      </c>
      <c r="W513" t="str">
        <f>IF(ISBLANK('Registrations List'!I516),"",'Registrations List'!I516)</f>
        <v/>
      </c>
      <c r="X513" t="str">
        <f>IF(ISBLANK('Registrations List'!J516),"",'Registrations List'!J516)</f>
        <v/>
      </c>
      <c r="Y513" t="str">
        <f>IF(ISBLANK('Registrations List'!K516),"",'Registrations List'!K516)</f>
        <v/>
      </c>
      <c r="Z513" t="str">
        <f>IF(ISBLANK('Registrations List'!L516),"",'Registrations List'!L516)</f>
        <v/>
      </c>
      <c r="AA513" t="str">
        <f>IF(ISBLANK('Registrations List'!M516),"",'Registrations List'!M516)</f>
        <v/>
      </c>
      <c r="AB513" t="str">
        <f>IF(ISBLANK('Registrations List'!N516),"",'Registrations List'!N516)</f>
        <v/>
      </c>
      <c r="AC513" t="str">
        <f>IF(ISBLANK('Registrations List'!O516),"",'Registrations List'!O516)</f>
        <v/>
      </c>
      <c r="AD513" t="str">
        <f>IF(ISBLANK('Registrations List'!X516),"",'Registrations List'!X516)</f>
        <v/>
      </c>
    </row>
    <row r="514" spans="1:30" x14ac:dyDescent="0.2">
      <c r="A514" t="str">
        <f>IF(ISBLANK('SSA Provider &amp; Checklist'!$F$6),"",'SSA Provider &amp; Checklist'!$F$6)</f>
        <v/>
      </c>
      <c r="B514" t="str">
        <f>IF(ISBLANK('SSA Provider &amp; Checklist'!$E$7),"",'SSA Provider &amp; Checklist'!$E$7)</f>
        <v/>
      </c>
      <c r="C514" t="str">
        <f>IF(ISBLANK('SSA Provider &amp; Checklist'!$E$8),"",'SSA Provider &amp; Checklist'!$E$8)</f>
        <v/>
      </c>
      <c r="D514" t="str">
        <f>IF(ISBLANK('SSA Provider &amp; Checklist'!$E$9),"",'SSA Provider &amp; Checklist'!$E$9)</f>
        <v/>
      </c>
      <c r="E514" t="str">
        <f>IF(ISBLANK('SSA Provider &amp; Checklist'!$E$10),"",'SSA Provider &amp; Checklist'!$E$10)</f>
        <v/>
      </c>
      <c r="F514" t="str">
        <f>IF(ISBLANK('SSA Provider &amp; Checklist'!$E$11),"",'SSA Provider &amp; Checklist'!$E$11)</f>
        <v/>
      </c>
      <c r="G514" t="str">
        <f>IF(ISBLANK('Registrations List'!AF517),"",'Registrations List'!AF517)</f>
        <v/>
      </c>
      <c r="H514" t="str">
        <f>IF(ISBLANK('Registrations List'!AG517),"",'Registrations List'!AG517)</f>
        <v/>
      </c>
      <c r="I514" t="str">
        <f>IF(ISBLANK('Registrations List'!AK517),"",'Registrations List'!AK517)</f>
        <v/>
      </c>
      <c r="J514" t="str">
        <f>IF(ISBLANK('Registrations List'!AL517),"",'Registrations List'!AL517)</f>
        <v/>
      </c>
      <c r="K514" t="str">
        <f>IF(ISBLANK('Registrations List'!AP517),"",'Registrations List'!AP517)</f>
        <v/>
      </c>
      <c r="L514" t="str">
        <f>IF(ISBLANK('Registrations List'!AQ517),"",'Registrations List'!AQ517)</f>
        <v/>
      </c>
      <c r="M514" t="str">
        <f>IF(ISBLANK('Registrations List'!AU517),"",'Registrations List'!AU517)</f>
        <v/>
      </c>
      <c r="N514" t="str">
        <f>IF(ISBLANK('Registrations List'!AV517),"",'Registrations List'!AV517)</f>
        <v/>
      </c>
      <c r="O514" t="str">
        <f>IF(ISBLANK('Registrations List'!AZ517),"",'Registrations List'!AZ517)</f>
        <v/>
      </c>
      <c r="P514" t="str">
        <f>IF(ISBLANK('Registrations List'!BA517),"",'Registrations List'!BA517)</f>
        <v/>
      </c>
      <c r="Q514" t="str">
        <f>IF(ISBLANK('Registrations List'!BE517),"",'Registrations List'!BE517)</f>
        <v/>
      </c>
      <c r="R514" t="str">
        <f>IF(ISBLANK('Registrations List'!BF517),"",'Registrations List'!BF517)</f>
        <v/>
      </c>
      <c r="S514" s="69" t="str">
        <f>IF(G514="","",Schedule!C517)</f>
        <v/>
      </c>
      <c r="T514" t="str">
        <f>IF('Request for Payment'!$G$29=0,"",'Request for Payment'!$G$29)</f>
        <v/>
      </c>
      <c r="U514" t="str">
        <f>IF(ISBLANK('Registrations List'!G517),"",'Registrations List'!G517)</f>
        <v/>
      </c>
      <c r="V514" t="str">
        <f>IF(ISBLANK('Registrations List'!H517),"",'Registrations List'!H517)</f>
        <v/>
      </c>
      <c r="W514" t="str">
        <f>IF(ISBLANK('Registrations List'!I517),"",'Registrations List'!I517)</f>
        <v/>
      </c>
      <c r="X514" t="str">
        <f>IF(ISBLANK('Registrations List'!J517),"",'Registrations List'!J517)</f>
        <v/>
      </c>
      <c r="Y514" t="str">
        <f>IF(ISBLANK('Registrations List'!K517),"",'Registrations List'!K517)</f>
        <v/>
      </c>
      <c r="Z514" t="str">
        <f>IF(ISBLANK('Registrations List'!L517),"",'Registrations List'!L517)</f>
        <v/>
      </c>
      <c r="AA514" t="str">
        <f>IF(ISBLANK('Registrations List'!M517),"",'Registrations List'!M517)</f>
        <v/>
      </c>
      <c r="AB514" t="str">
        <f>IF(ISBLANK('Registrations List'!N517),"",'Registrations List'!N517)</f>
        <v/>
      </c>
      <c r="AC514" t="str">
        <f>IF(ISBLANK('Registrations List'!O517),"",'Registrations List'!O517)</f>
        <v/>
      </c>
      <c r="AD514" t="str">
        <f>IF(ISBLANK('Registrations List'!X517),"",'Registrations List'!X517)</f>
        <v/>
      </c>
    </row>
    <row r="515" spans="1:30" x14ac:dyDescent="0.2">
      <c r="A515" t="str">
        <f>IF(ISBLANK('SSA Provider &amp; Checklist'!$F$6),"",'SSA Provider &amp; Checklist'!$F$6)</f>
        <v/>
      </c>
      <c r="B515" t="str">
        <f>IF(ISBLANK('SSA Provider &amp; Checklist'!$E$7),"",'SSA Provider &amp; Checklist'!$E$7)</f>
        <v/>
      </c>
      <c r="C515" t="str">
        <f>IF(ISBLANK('SSA Provider &amp; Checklist'!$E$8),"",'SSA Provider &amp; Checklist'!$E$8)</f>
        <v/>
      </c>
      <c r="D515" t="str">
        <f>IF(ISBLANK('SSA Provider &amp; Checklist'!$E$9),"",'SSA Provider &amp; Checklist'!$E$9)</f>
        <v/>
      </c>
      <c r="E515" t="str">
        <f>IF(ISBLANK('SSA Provider &amp; Checklist'!$E$10),"",'SSA Provider &amp; Checklist'!$E$10)</f>
        <v/>
      </c>
      <c r="F515" t="str">
        <f>IF(ISBLANK('SSA Provider &amp; Checklist'!$E$11),"",'SSA Provider &amp; Checklist'!$E$11)</f>
        <v/>
      </c>
      <c r="G515" t="str">
        <f>IF(ISBLANK('Registrations List'!AF518),"",'Registrations List'!AF518)</f>
        <v/>
      </c>
      <c r="H515" t="str">
        <f>IF(ISBLANK('Registrations List'!AG518),"",'Registrations List'!AG518)</f>
        <v/>
      </c>
      <c r="I515" t="str">
        <f>IF(ISBLANK('Registrations List'!AK518),"",'Registrations List'!AK518)</f>
        <v/>
      </c>
      <c r="J515" t="str">
        <f>IF(ISBLANK('Registrations List'!AL518),"",'Registrations List'!AL518)</f>
        <v/>
      </c>
      <c r="K515" t="str">
        <f>IF(ISBLANK('Registrations List'!AP518),"",'Registrations List'!AP518)</f>
        <v/>
      </c>
      <c r="L515" t="str">
        <f>IF(ISBLANK('Registrations List'!AQ518),"",'Registrations List'!AQ518)</f>
        <v/>
      </c>
      <c r="M515" t="str">
        <f>IF(ISBLANK('Registrations List'!AU518),"",'Registrations List'!AU518)</f>
        <v/>
      </c>
      <c r="N515" t="str">
        <f>IF(ISBLANK('Registrations List'!AV518),"",'Registrations List'!AV518)</f>
        <v/>
      </c>
      <c r="O515" t="str">
        <f>IF(ISBLANK('Registrations List'!AZ518),"",'Registrations List'!AZ518)</f>
        <v/>
      </c>
      <c r="P515" t="str">
        <f>IF(ISBLANK('Registrations List'!BA518),"",'Registrations List'!BA518)</f>
        <v/>
      </c>
      <c r="Q515" t="str">
        <f>IF(ISBLANK('Registrations List'!BE518),"",'Registrations List'!BE518)</f>
        <v/>
      </c>
      <c r="R515" t="str">
        <f>IF(ISBLANK('Registrations List'!BF518),"",'Registrations List'!BF518)</f>
        <v/>
      </c>
      <c r="S515" s="69" t="str">
        <f>IF(G515="","",Schedule!C518)</f>
        <v/>
      </c>
      <c r="T515" t="str">
        <f>IF('Request for Payment'!$G$29=0,"",'Request for Payment'!$G$29)</f>
        <v/>
      </c>
      <c r="U515" t="str">
        <f>IF(ISBLANK('Registrations List'!G518),"",'Registrations List'!G518)</f>
        <v/>
      </c>
      <c r="V515" t="str">
        <f>IF(ISBLANK('Registrations List'!H518),"",'Registrations List'!H518)</f>
        <v/>
      </c>
      <c r="W515" t="str">
        <f>IF(ISBLANK('Registrations List'!I518),"",'Registrations List'!I518)</f>
        <v/>
      </c>
      <c r="X515" t="str">
        <f>IF(ISBLANK('Registrations List'!J518),"",'Registrations List'!J518)</f>
        <v/>
      </c>
      <c r="Y515" t="str">
        <f>IF(ISBLANK('Registrations List'!K518),"",'Registrations List'!K518)</f>
        <v/>
      </c>
      <c r="Z515" t="str">
        <f>IF(ISBLANK('Registrations List'!L518),"",'Registrations List'!L518)</f>
        <v/>
      </c>
      <c r="AA515" t="str">
        <f>IF(ISBLANK('Registrations List'!M518),"",'Registrations List'!M518)</f>
        <v/>
      </c>
      <c r="AB515" t="str">
        <f>IF(ISBLANK('Registrations List'!N518),"",'Registrations List'!N518)</f>
        <v/>
      </c>
      <c r="AC515" t="str">
        <f>IF(ISBLANK('Registrations List'!O518),"",'Registrations List'!O518)</f>
        <v/>
      </c>
      <c r="AD515" t="str">
        <f>IF(ISBLANK('Registrations List'!X518),"",'Registrations List'!X518)</f>
        <v/>
      </c>
    </row>
    <row r="516" spans="1:30" x14ac:dyDescent="0.2">
      <c r="A516" t="str">
        <f>IF(ISBLANK('SSA Provider &amp; Checklist'!$F$6),"",'SSA Provider &amp; Checklist'!$F$6)</f>
        <v/>
      </c>
      <c r="B516" t="str">
        <f>IF(ISBLANK('SSA Provider &amp; Checklist'!$E$7),"",'SSA Provider &amp; Checklist'!$E$7)</f>
        <v/>
      </c>
      <c r="C516" t="str">
        <f>IF(ISBLANK('SSA Provider &amp; Checklist'!$E$8),"",'SSA Provider &amp; Checklist'!$E$8)</f>
        <v/>
      </c>
      <c r="D516" t="str">
        <f>IF(ISBLANK('SSA Provider &amp; Checklist'!$E$9),"",'SSA Provider &amp; Checklist'!$E$9)</f>
        <v/>
      </c>
      <c r="E516" t="str">
        <f>IF(ISBLANK('SSA Provider &amp; Checklist'!$E$10),"",'SSA Provider &amp; Checklist'!$E$10)</f>
        <v/>
      </c>
      <c r="F516" t="str">
        <f>IF(ISBLANK('SSA Provider &amp; Checklist'!$E$11),"",'SSA Provider &amp; Checklist'!$E$11)</f>
        <v/>
      </c>
      <c r="G516" t="str">
        <f>IF(ISBLANK('Registrations List'!AF519),"",'Registrations List'!AF519)</f>
        <v/>
      </c>
      <c r="H516" t="str">
        <f>IF(ISBLANK('Registrations List'!AG519),"",'Registrations List'!AG519)</f>
        <v/>
      </c>
      <c r="I516" t="str">
        <f>IF(ISBLANK('Registrations List'!AK519),"",'Registrations List'!AK519)</f>
        <v/>
      </c>
      <c r="J516" t="str">
        <f>IF(ISBLANK('Registrations List'!AL519),"",'Registrations List'!AL519)</f>
        <v/>
      </c>
      <c r="K516" t="str">
        <f>IF(ISBLANK('Registrations List'!AP519),"",'Registrations List'!AP519)</f>
        <v/>
      </c>
      <c r="L516" t="str">
        <f>IF(ISBLANK('Registrations List'!AQ519),"",'Registrations List'!AQ519)</f>
        <v/>
      </c>
      <c r="M516" t="str">
        <f>IF(ISBLANK('Registrations List'!AU519),"",'Registrations List'!AU519)</f>
        <v/>
      </c>
      <c r="N516" t="str">
        <f>IF(ISBLANK('Registrations List'!AV519),"",'Registrations List'!AV519)</f>
        <v/>
      </c>
      <c r="O516" t="str">
        <f>IF(ISBLANK('Registrations List'!AZ519),"",'Registrations List'!AZ519)</f>
        <v/>
      </c>
      <c r="P516" t="str">
        <f>IF(ISBLANK('Registrations List'!BA519),"",'Registrations List'!BA519)</f>
        <v/>
      </c>
      <c r="Q516" t="str">
        <f>IF(ISBLANK('Registrations List'!BE519),"",'Registrations List'!BE519)</f>
        <v/>
      </c>
      <c r="R516" t="str">
        <f>IF(ISBLANK('Registrations List'!BF519),"",'Registrations List'!BF519)</f>
        <v/>
      </c>
      <c r="S516" s="69" t="str">
        <f>IF(G516="","",Schedule!C519)</f>
        <v/>
      </c>
      <c r="T516" t="str">
        <f>IF('Request for Payment'!$G$29=0,"",'Request for Payment'!$G$29)</f>
        <v/>
      </c>
      <c r="U516" t="str">
        <f>IF(ISBLANK('Registrations List'!G519),"",'Registrations List'!G519)</f>
        <v/>
      </c>
      <c r="V516" t="str">
        <f>IF(ISBLANK('Registrations List'!H519),"",'Registrations List'!H519)</f>
        <v/>
      </c>
      <c r="W516" t="str">
        <f>IF(ISBLANK('Registrations List'!I519),"",'Registrations List'!I519)</f>
        <v/>
      </c>
      <c r="X516" t="str">
        <f>IF(ISBLANK('Registrations List'!J519),"",'Registrations List'!J519)</f>
        <v/>
      </c>
      <c r="Y516" t="str">
        <f>IF(ISBLANK('Registrations List'!K519),"",'Registrations List'!K519)</f>
        <v/>
      </c>
      <c r="Z516" t="str">
        <f>IF(ISBLANK('Registrations List'!L519),"",'Registrations List'!L519)</f>
        <v/>
      </c>
      <c r="AA516" t="str">
        <f>IF(ISBLANK('Registrations List'!M519),"",'Registrations List'!M519)</f>
        <v/>
      </c>
      <c r="AB516" t="str">
        <f>IF(ISBLANK('Registrations List'!N519),"",'Registrations List'!N519)</f>
        <v/>
      </c>
      <c r="AC516" t="str">
        <f>IF(ISBLANK('Registrations List'!O519),"",'Registrations List'!O519)</f>
        <v/>
      </c>
      <c r="AD516" t="str">
        <f>IF(ISBLANK('Registrations List'!X519),"",'Registrations List'!X519)</f>
        <v/>
      </c>
    </row>
    <row r="517" spans="1:30" x14ac:dyDescent="0.2">
      <c r="A517" t="str">
        <f>IF(ISBLANK('SSA Provider &amp; Checklist'!$F$6),"",'SSA Provider &amp; Checklist'!$F$6)</f>
        <v/>
      </c>
      <c r="B517" t="str">
        <f>IF(ISBLANK('SSA Provider &amp; Checklist'!$E$7),"",'SSA Provider &amp; Checklist'!$E$7)</f>
        <v/>
      </c>
      <c r="C517" t="str">
        <f>IF(ISBLANK('SSA Provider &amp; Checklist'!$E$8),"",'SSA Provider &amp; Checklist'!$E$8)</f>
        <v/>
      </c>
      <c r="D517" t="str">
        <f>IF(ISBLANK('SSA Provider &amp; Checklist'!$E$9),"",'SSA Provider &amp; Checklist'!$E$9)</f>
        <v/>
      </c>
      <c r="E517" t="str">
        <f>IF(ISBLANK('SSA Provider &amp; Checklist'!$E$10),"",'SSA Provider &amp; Checklist'!$E$10)</f>
        <v/>
      </c>
      <c r="F517" t="str">
        <f>IF(ISBLANK('SSA Provider &amp; Checklist'!$E$11),"",'SSA Provider &amp; Checklist'!$E$11)</f>
        <v/>
      </c>
      <c r="G517" t="str">
        <f>IF(ISBLANK('Registrations List'!AF520),"",'Registrations List'!AF520)</f>
        <v/>
      </c>
      <c r="H517" t="str">
        <f>IF(ISBLANK('Registrations List'!AG520),"",'Registrations List'!AG520)</f>
        <v/>
      </c>
      <c r="I517" t="str">
        <f>IF(ISBLANK('Registrations List'!AK520),"",'Registrations List'!AK520)</f>
        <v/>
      </c>
      <c r="J517" t="str">
        <f>IF(ISBLANK('Registrations List'!AL520),"",'Registrations List'!AL520)</f>
        <v/>
      </c>
      <c r="K517" t="str">
        <f>IF(ISBLANK('Registrations List'!AP520),"",'Registrations List'!AP520)</f>
        <v/>
      </c>
      <c r="L517" t="str">
        <f>IF(ISBLANK('Registrations List'!AQ520),"",'Registrations List'!AQ520)</f>
        <v/>
      </c>
      <c r="M517" t="str">
        <f>IF(ISBLANK('Registrations List'!AU520),"",'Registrations List'!AU520)</f>
        <v/>
      </c>
      <c r="N517" t="str">
        <f>IF(ISBLANK('Registrations List'!AV520),"",'Registrations List'!AV520)</f>
        <v/>
      </c>
      <c r="O517" t="str">
        <f>IF(ISBLANK('Registrations List'!AZ520),"",'Registrations List'!AZ520)</f>
        <v/>
      </c>
      <c r="P517" t="str">
        <f>IF(ISBLANK('Registrations List'!BA520),"",'Registrations List'!BA520)</f>
        <v/>
      </c>
      <c r="Q517" t="str">
        <f>IF(ISBLANK('Registrations List'!BE520),"",'Registrations List'!BE520)</f>
        <v/>
      </c>
      <c r="R517" t="str">
        <f>IF(ISBLANK('Registrations List'!BF520),"",'Registrations List'!BF520)</f>
        <v/>
      </c>
      <c r="S517" s="69" t="str">
        <f>IF(G517="","",Schedule!C520)</f>
        <v/>
      </c>
      <c r="T517" t="str">
        <f>IF('Request for Payment'!$G$29=0,"",'Request for Payment'!$G$29)</f>
        <v/>
      </c>
      <c r="U517" t="str">
        <f>IF(ISBLANK('Registrations List'!G520),"",'Registrations List'!G520)</f>
        <v/>
      </c>
      <c r="V517" t="str">
        <f>IF(ISBLANK('Registrations List'!H520),"",'Registrations List'!H520)</f>
        <v/>
      </c>
      <c r="W517" t="str">
        <f>IF(ISBLANK('Registrations List'!I520),"",'Registrations List'!I520)</f>
        <v/>
      </c>
      <c r="X517" t="str">
        <f>IF(ISBLANK('Registrations List'!J520),"",'Registrations List'!J520)</f>
        <v/>
      </c>
      <c r="Y517" t="str">
        <f>IF(ISBLANK('Registrations List'!K520),"",'Registrations List'!K520)</f>
        <v/>
      </c>
      <c r="Z517" t="str">
        <f>IF(ISBLANK('Registrations List'!L520),"",'Registrations List'!L520)</f>
        <v/>
      </c>
      <c r="AA517" t="str">
        <f>IF(ISBLANK('Registrations List'!M520),"",'Registrations List'!M520)</f>
        <v/>
      </c>
      <c r="AB517" t="str">
        <f>IF(ISBLANK('Registrations List'!N520),"",'Registrations List'!N520)</f>
        <v/>
      </c>
      <c r="AC517" t="str">
        <f>IF(ISBLANK('Registrations List'!O520),"",'Registrations List'!O520)</f>
        <v/>
      </c>
      <c r="AD517" t="str">
        <f>IF(ISBLANK('Registrations List'!X520),"",'Registrations List'!X520)</f>
        <v/>
      </c>
    </row>
    <row r="518" spans="1:30" x14ac:dyDescent="0.2">
      <c r="A518" t="str">
        <f>IF(ISBLANK('SSA Provider &amp; Checklist'!$F$6),"",'SSA Provider &amp; Checklist'!$F$6)</f>
        <v/>
      </c>
      <c r="B518" t="str">
        <f>IF(ISBLANK('SSA Provider &amp; Checklist'!$E$7),"",'SSA Provider &amp; Checklist'!$E$7)</f>
        <v/>
      </c>
      <c r="C518" t="str">
        <f>IF(ISBLANK('SSA Provider &amp; Checklist'!$E$8),"",'SSA Provider &amp; Checklist'!$E$8)</f>
        <v/>
      </c>
      <c r="D518" t="str">
        <f>IF(ISBLANK('SSA Provider &amp; Checklist'!$E$9),"",'SSA Provider &amp; Checklist'!$E$9)</f>
        <v/>
      </c>
      <c r="E518" t="str">
        <f>IF(ISBLANK('SSA Provider &amp; Checklist'!$E$10),"",'SSA Provider &amp; Checklist'!$E$10)</f>
        <v/>
      </c>
      <c r="F518" t="str">
        <f>IF(ISBLANK('SSA Provider &amp; Checklist'!$E$11),"",'SSA Provider &amp; Checklist'!$E$11)</f>
        <v/>
      </c>
      <c r="G518" t="str">
        <f>IF(ISBLANK('Registrations List'!AF521),"",'Registrations List'!AF521)</f>
        <v/>
      </c>
      <c r="H518" t="str">
        <f>IF(ISBLANK('Registrations List'!AG521),"",'Registrations List'!AG521)</f>
        <v/>
      </c>
      <c r="I518" t="str">
        <f>IF(ISBLANK('Registrations List'!AK521),"",'Registrations List'!AK521)</f>
        <v/>
      </c>
      <c r="J518" t="str">
        <f>IF(ISBLANK('Registrations List'!AL521),"",'Registrations List'!AL521)</f>
        <v/>
      </c>
      <c r="K518" t="str">
        <f>IF(ISBLANK('Registrations List'!AP521),"",'Registrations List'!AP521)</f>
        <v/>
      </c>
      <c r="L518" t="str">
        <f>IF(ISBLANK('Registrations List'!AQ521),"",'Registrations List'!AQ521)</f>
        <v/>
      </c>
      <c r="M518" t="str">
        <f>IF(ISBLANK('Registrations List'!AU521),"",'Registrations List'!AU521)</f>
        <v/>
      </c>
      <c r="N518" t="str">
        <f>IF(ISBLANK('Registrations List'!AV521),"",'Registrations List'!AV521)</f>
        <v/>
      </c>
      <c r="O518" t="str">
        <f>IF(ISBLANK('Registrations List'!AZ521),"",'Registrations List'!AZ521)</f>
        <v/>
      </c>
      <c r="P518" t="str">
        <f>IF(ISBLANK('Registrations List'!BA521),"",'Registrations List'!BA521)</f>
        <v/>
      </c>
      <c r="Q518" t="str">
        <f>IF(ISBLANK('Registrations List'!BE521),"",'Registrations List'!BE521)</f>
        <v/>
      </c>
      <c r="R518" t="str">
        <f>IF(ISBLANK('Registrations List'!BF521),"",'Registrations List'!BF521)</f>
        <v/>
      </c>
      <c r="S518" s="69" t="str">
        <f>IF(G518="","",Schedule!C521)</f>
        <v/>
      </c>
      <c r="T518" t="str">
        <f>IF('Request for Payment'!$G$29=0,"",'Request for Payment'!$G$29)</f>
        <v/>
      </c>
      <c r="U518" t="str">
        <f>IF(ISBLANK('Registrations List'!G521),"",'Registrations List'!G521)</f>
        <v/>
      </c>
      <c r="V518" t="str">
        <f>IF(ISBLANK('Registrations List'!H521),"",'Registrations List'!H521)</f>
        <v/>
      </c>
      <c r="W518" t="str">
        <f>IF(ISBLANK('Registrations List'!I521),"",'Registrations List'!I521)</f>
        <v/>
      </c>
      <c r="X518" t="str">
        <f>IF(ISBLANK('Registrations List'!J521),"",'Registrations List'!J521)</f>
        <v/>
      </c>
      <c r="Y518" t="str">
        <f>IF(ISBLANK('Registrations List'!K521),"",'Registrations List'!K521)</f>
        <v/>
      </c>
      <c r="Z518" t="str">
        <f>IF(ISBLANK('Registrations List'!L521),"",'Registrations List'!L521)</f>
        <v/>
      </c>
      <c r="AA518" t="str">
        <f>IF(ISBLANK('Registrations List'!M521),"",'Registrations List'!M521)</f>
        <v/>
      </c>
      <c r="AB518" t="str">
        <f>IF(ISBLANK('Registrations List'!N521),"",'Registrations List'!N521)</f>
        <v/>
      </c>
      <c r="AC518" t="str">
        <f>IF(ISBLANK('Registrations List'!O521),"",'Registrations List'!O521)</f>
        <v/>
      </c>
      <c r="AD518" t="str">
        <f>IF(ISBLANK('Registrations List'!X521),"",'Registrations List'!X521)</f>
        <v/>
      </c>
    </row>
    <row r="519" spans="1:30" x14ac:dyDescent="0.2">
      <c r="A519" t="str">
        <f>IF(ISBLANK('SSA Provider &amp; Checklist'!$F$6),"",'SSA Provider &amp; Checklist'!$F$6)</f>
        <v/>
      </c>
      <c r="B519" t="str">
        <f>IF(ISBLANK('SSA Provider &amp; Checklist'!$E$7),"",'SSA Provider &amp; Checklist'!$E$7)</f>
        <v/>
      </c>
      <c r="C519" t="str">
        <f>IF(ISBLANK('SSA Provider &amp; Checklist'!$E$8),"",'SSA Provider &amp; Checklist'!$E$8)</f>
        <v/>
      </c>
      <c r="D519" t="str">
        <f>IF(ISBLANK('SSA Provider &amp; Checklist'!$E$9),"",'SSA Provider &amp; Checklist'!$E$9)</f>
        <v/>
      </c>
      <c r="E519" t="str">
        <f>IF(ISBLANK('SSA Provider &amp; Checklist'!$E$10),"",'SSA Provider &amp; Checklist'!$E$10)</f>
        <v/>
      </c>
      <c r="F519" t="str">
        <f>IF(ISBLANK('SSA Provider &amp; Checklist'!$E$11),"",'SSA Provider &amp; Checklist'!$E$11)</f>
        <v/>
      </c>
      <c r="G519" t="str">
        <f>IF(ISBLANK('Registrations List'!AF522),"",'Registrations List'!AF522)</f>
        <v/>
      </c>
      <c r="H519" t="str">
        <f>IF(ISBLANK('Registrations List'!AG522),"",'Registrations List'!AG522)</f>
        <v/>
      </c>
      <c r="I519" t="str">
        <f>IF(ISBLANK('Registrations List'!AK522),"",'Registrations List'!AK522)</f>
        <v/>
      </c>
      <c r="J519" t="str">
        <f>IF(ISBLANK('Registrations List'!AL522),"",'Registrations List'!AL522)</f>
        <v/>
      </c>
      <c r="K519" t="str">
        <f>IF(ISBLANK('Registrations List'!AP522),"",'Registrations List'!AP522)</f>
        <v/>
      </c>
      <c r="L519" t="str">
        <f>IF(ISBLANK('Registrations List'!AQ522),"",'Registrations List'!AQ522)</f>
        <v/>
      </c>
      <c r="M519" t="str">
        <f>IF(ISBLANK('Registrations List'!AU522),"",'Registrations List'!AU522)</f>
        <v/>
      </c>
      <c r="N519" t="str">
        <f>IF(ISBLANK('Registrations List'!AV522),"",'Registrations List'!AV522)</f>
        <v/>
      </c>
      <c r="O519" t="str">
        <f>IF(ISBLANK('Registrations List'!AZ522),"",'Registrations List'!AZ522)</f>
        <v/>
      </c>
      <c r="P519" t="str">
        <f>IF(ISBLANK('Registrations List'!BA522),"",'Registrations List'!BA522)</f>
        <v/>
      </c>
      <c r="Q519" t="str">
        <f>IF(ISBLANK('Registrations List'!BE522),"",'Registrations List'!BE522)</f>
        <v/>
      </c>
      <c r="R519" t="str">
        <f>IF(ISBLANK('Registrations List'!BF522),"",'Registrations List'!BF522)</f>
        <v/>
      </c>
      <c r="S519" s="69" t="str">
        <f>IF(G519="","",Schedule!C522)</f>
        <v/>
      </c>
      <c r="T519" t="str">
        <f>IF('Request for Payment'!$G$29=0,"",'Request for Payment'!$G$29)</f>
        <v/>
      </c>
      <c r="U519" t="str">
        <f>IF(ISBLANK('Registrations List'!G522),"",'Registrations List'!G522)</f>
        <v/>
      </c>
      <c r="V519" t="str">
        <f>IF(ISBLANK('Registrations List'!H522),"",'Registrations List'!H522)</f>
        <v/>
      </c>
      <c r="W519" t="str">
        <f>IF(ISBLANK('Registrations List'!I522),"",'Registrations List'!I522)</f>
        <v/>
      </c>
      <c r="X519" t="str">
        <f>IF(ISBLANK('Registrations List'!J522),"",'Registrations List'!J522)</f>
        <v/>
      </c>
      <c r="Y519" t="str">
        <f>IF(ISBLANK('Registrations List'!K522),"",'Registrations List'!K522)</f>
        <v/>
      </c>
      <c r="Z519" t="str">
        <f>IF(ISBLANK('Registrations List'!L522),"",'Registrations List'!L522)</f>
        <v/>
      </c>
      <c r="AA519" t="str">
        <f>IF(ISBLANK('Registrations List'!M522),"",'Registrations List'!M522)</f>
        <v/>
      </c>
      <c r="AB519" t="str">
        <f>IF(ISBLANK('Registrations List'!N522),"",'Registrations List'!N522)</f>
        <v/>
      </c>
      <c r="AC519" t="str">
        <f>IF(ISBLANK('Registrations List'!O522),"",'Registrations List'!O522)</f>
        <v/>
      </c>
      <c r="AD519" t="str">
        <f>IF(ISBLANK('Registrations List'!X522),"",'Registrations List'!X522)</f>
        <v/>
      </c>
    </row>
    <row r="520" spans="1:30" x14ac:dyDescent="0.2">
      <c r="A520" t="str">
        <f>IF(ISBLANK('SSA Provider &amp; Checklist'!$F$6),"",'SSA Provider &amp; Checklist'!$F$6)</f>
        <v/>
      </c>
      <c r="B520" t="str">
        <f>IF(ISBLANK('SSA Provider &amp; Checklist'!$E$7),"",'SSA Provider &amp; Checklist'!$E$7)</f>
        <v/>
      </c>
      <c r="C520" t="str">
        <f>IF(ISBLANK('SSA Provider &amp; Checklist'!$E$8),"",'SSA Provider &amp; Checklist'!$E$8)</f>
        <v/>
      </c>
      <c r="D520" t="str">
        <f>IF(ISBLANK('SSA Provider &amp; Checklist'!$E$9),"",'SSA Provider &amp; Checklist'!$E$9)</f>
        <v/>
      </c>
      <c r="E520" t="str">
        <f>IF(ISBLANK('SSA Provider &amp; Checklist'!$E$10),"",'SSA Provider &amp; Checklist'!$E$10)</f>
        <v/>
      </c>
      <c r="F520" t="str">
        <f>IF(ISBLANK('SSA Provider &amp; Checklist'!$E$11),"",'SSA Provider &amp; Checklist'!$E$11)</f>
        <v/>
      </c>
      <c r="G520" t="str">
        <f>IF(ISBLANK('Registrations List'!AF523),"",'Registrations List'!AF523)</f>
        <v/>
      </c>
      <c r="H520" t="str">
        <f>IF(ISBLANK('Registrations List'!AG523),"",'Registrations List'!AG523)</f>
        <v/>
      </c>
      <c r="I520" t="str">
        <f>IF(ISBLANK('Registrations List'!AK523),"",'Registrations List'!AK523)</f>
        <v/>
      </c>
      <c r="J520" t="str">
        <f>IF(ISBLANK('Registrations List'!AL523),"",'Registrations List'!AL523)</f>
        <v/>
      </c>
      <c r="K520" t="str">
        <f>IF(ISBLANK('Registrations List'!AP523),"",'Registrations List'!AP523)</f>
        <v/>
      </c>
      <c r="L520" t="str">
        <f>IF(ISBLANK('Registrations List'!AQ523),"",'Registrations List'!AQ523)</f>
        <v/>
      </c>
      <c r="M520" t="str">
        <f>IF(ISBLANK('Registrations List'!AU523),"",'Registrations List'!AU523)</f>
        <v/>
      </c>
      <c r="N520" t="str">
        <f>IF(ISBLANK('Registrations List'!AV523),"",'Registrations List'!AV523)</f>
        <v/>
      </c>
      <c r="O520" t="str">
        <f>IF(ISBLANK('Registrations List'!AZ523),"",'Registrations List'!AZ523)</f>
        <v/>
      </c>
      <c r="P520" t="str">
        <f>IF(ISBLANK('Registrations List'!BA523),"",'Registrations List'!BA523)</f>
        <v/>
      </c>
      <c r="Q520" t="str">
        <f>IF(ISBLANK('Registrations List'!BE523),"",'Registrations List'!BE523)</f>
        <v/>
      </c>
      <c r="R520" t="str">
        <f>IF(ISBLANK('Registrations List'!BF523),"",'Registrations List'!BF523)</f>
        <v/>
      </c>
      <c r="S520" s="69" t="str">
        <f>IF(G520="","",Schedule!C523)</f>
        <v/>
      </c>
      <c r="T520" t="str">
        <f>IF('Request for Payment'!$G$29=0,"",'Request for Payment'!$G$29)</f>
        <v/>
      </c>
      <c r="U520" t="str">
        <f>IF(ISBLANK('Registrations List'!G523),"",'Registrations List'!G523)</f>
        <v/>
      </c>
      <c r="V520" t="str">
        <f>IF(ISBLANK('Registrations List'!H523),"",'Registrations List'!H523)</f>
        <v/>
      </c>
      <c r="W520" t="str">
        <f>IF(ISBLANK('Registrations List'!I523),"",'Registrations List'!I523)</f>
        <v/>
      </c>
      <c r="X520" t="str">
        <f>IF(ISBLANK('Registrations List'!J523),"",'Registrations List'!J523)</f>
        <v/>
      </c>
      <c r="Y520" t="str">
        <f>IF(ISBLANK('Registrations List'!K523),"",'Registrations List'!K523)</f>
        <v/>
      </c>
      <c r="Z520" t="str">
        <f>IF(ISBLANK('Registrations List'!L523),"",'Registrations List'!L523)</f>
        <v/>
      </c>
      <c r="AA520" t="str">
        <f>IF(ISBLANK('Registrations List'!M523),"",'Registrations List'!M523)</f>
        <v/>
      </c>
      <c r="AB520" t="str">
        <f>IF(ISBLANK('Registrations List'!N523),"",'Registrations List'!N523)</f>
        <v/>
      </c>
      <c r="AC520" t="str">
        <f>IF(ISBLANK('Registrations List'!O523),"",'Registrations List'!O523)</f>
        <v/>
      </c>
      <c r="AD520" t="str">
        <f>IF(ISBLANK('Registrations List'!X523),"",'Registrations List'!X523)</f>
        <v/>
      </c>
    </row>
    <row r="521" spans="1:30" x14ac:dyDescent="0.2">
      <c r="A521" t="str">
        <f>IF(ISBLANK('SSA Provider &amp; Checklist'!$F$6),"",'SSA Provider &amp; Checklist'!$F$6)</f>
        <v/>
      </c>
      <c r="B521" t="str">
        <f>IF(ISBLANK('SSA Provider &amp; Checklist'!$E$7),"",'SSA Provider &amp; Checklist'!$E$7)</f>
        <v/>
      </c>
      <c r="C521" t="str">
        <f>IF(ISBLANK('SSA Provider &amp; Checklist'!$E$8),"",'SSA Provider &amp; Checklist'!$E$8)</f>
        <v/>
      </c>
      <c r="D521" t="str">
        <f>IF(ISBLANK('SSA Provider &amp; Checklist'!$E$9),"",'SSA Provider &amp; Checklist'!$E$9)</f>
        <v/>
      </c>
      <c r="E521" t="str">
        <f>IF(ISBLANK('SSA Provider &amp; Checklist'!$E$10),"",'SSA Provider &amp; Checklist'!$E$10)</f>
        <v/>
      </c>
      <c r="F521" t="str">
        <f>IF(ISBLANK('SSA Provider &amp; Checklist'!$E$11),"",'SSA Provider &amp; Checklist'!$E$11)</f>
        <v/>
      </c>
      <c r="G521" t="str">
        <f>IF(ISBLANK('Registrations List'!AF524),"",'Registrations List'!AF524)</f>
        <v/>
      </c>
      <c r="H521" t="str">
        <f>IF(ISBLANK('Registrations List'!AG524),"",'Registrations List'!AG524)</f>
        <v/>
      </c>
      <c r="I521" t="str">
        <f>IF(ISBLANK('Registrations List'!AK524),"",'Registrations List'!AK524)</f>
        <v/>
      </c>
      <c r="J521" t="str">
        <f>IF(ISBLANK('Registrations List'!AL524),"",'Registrations List'!AL524)</f>
        <v/>
      </c>
      <c r="K521" t="str">
        <f>IF(ISBLANK('Registrations List'!AP524),"",'Registrations List'!AP524)</f>
        <v/>
      </c>
      <c r="L521" t="str">
        <f>IF(ISBLANK('Registrations List'!AQ524),"",'Registrations List'!AQ524)</f>
        <v/>
      </c>
      <c r="M521" t="str">
        <f>IF(ISBLANK('Registrations List'!AU524),"",'Registrations List'!AU524)</f>
        <v/>
      </c>
      <c r="N521" t="str">
        <f>IF(ISBLANK('Registrations List'!AV524),"",'Registrations List'!AV524)</f>
        <v/>
      </c>
      <c r="O521" t="str">
        <f>IF(ISBLANK('Registrations List'!AZ524),"",'Registrations List'!AZ524)</f>
        <v/>
      </c>
      <c r="P521" t="str">
        <f>IF(ISBLANK('Registrations List'!BA524),"",'Registrations List'!BA524)</f>
        <v/>
      </c>
      <c r="Q521" t="str">
        <f>IF(ISBLANK('Registrations List'!BE524),"",'Registrations List'!BE524)</f>
        <v/>
      </c>
      <c r="R521" t="str">
        <f>IF(ISBLANK('Registrations List'!BF524),"",'Registrations List'!BF524)</f>
        <v/>
      </c>
      <c r="S521" s="69" t="str">
        <f>IF(G521="","",Schedule!C524)</f>
        <v/>
      </c>
      <c r="T521" t="str">
        <f>IF('Request for Payment'!$G$29=0,"",'Request for Payment'!$G$29)</f>
        <v/>
      </c>
      <c r="U521" t="str">
        <f>IF(ISBLANK('Registrations List'!G524),"",'Registrations List'!G524)</f>
        <v/>
      </c>
      <c r="V521" t="str">
        <f>IF(ISBLANK('Registrations List'!H524),"",'Registrations List'!H524)</f>
        <v/>
      </c>
      <c r="W521" t="str">
        <f>IF(ISBLANK('Registrations List'!I524),"",'Registrations List'!I524)</f>
        <v/>
      </c>
      <c r="X521" t="str">
        <f>IF(ISBLANK('Registrations List'!J524),"",'Registrations List'!J524)</f>
        <v/>
      </c>
      <c r="Y521" t="str">
        <f>IF(ISBLANK('Registrations List'!K524),"",'Registrations List'!K524)</f>
        <v/>
      </c>
      <c r="Z521" t="str">
        <f>IF(ISBLANK('Registrations List'!L524),"",'Registrations List'!L524)</f>
        <v/>
      </c>
      <c r="AA521" t="str">
        <f>IF(ISBLANK('Registrations List'!M524),"",'Registrations List'!M524)</f>
        <v/>
      </c>
      <c r="AB521" t="str">
        <f>IF(ISBLANK('Registrations List'!N524),"",'Registrations List'!N524)</f>
        <v/>
      </c>
      <c r="AC521" t="str">
        <f>IF(ISBLANK('Registrations List'!O524),"",'Registrations List'!O524)</f>
        <v/>
      </c>
      <c r="AD521" t="str">
        <f>IF(ISBLANK('Registrations List'!X524),"",'Registrations List'!X524)</f>
        <v/>
      </c>
    </row>
    <row r="522" spans="1:30" x14ac:dyDescent="0.2">
      <c r="A522" t="str">
        <f>IF(ISBLANK('SSA Provider &amp; Checklist'!$F$6),"",'SSA Provider &amp; Checklist'!$F$6)</f>
        <v/>
      </c>
      <c r="B522" t="str">
        <f>IF(ISBLANK('SSA Provider &amp; Checklist'!$E$7),"",'SSA Provider &amp; Checklist'!$E$7)</f>
        <v/>
      </c>
      <c r="C522" t="str">
        <f>IF(ISBLANK('SSA Provider &amp; Checklist'!$E$8),"",'SSA Provider &amp; Checklist'!$E$8)</f>
        <v/>
      </c>
      <c r="D522" t="str">
        <f>IF(ISBLANK('SSA Provider &amp; Checklist'!$E$9),"",'SSA Provider &amp; Checklist'!$E$9)</f>
        <v/>
      </c>
      <c r="E522" t="str">
        <f>IF(ISBLANK('SSA Provider &amp; Checklist'!$E$10),"",'SSA Provider &amp; Checklist'!$E$10)</f>
        <v/>
      </c>
      <c r="F522" t="str">
        <f>IF(ISBLANK('SSA Provider &amp; Checklist'!$E$11),"",'SSA Provider &amp; Checklist'!$E$11)</f>
        <v/>
      </c>
      <c r="G522" t="str">
        <f>IF(ISBLANK('Registrations List'!AF525),"",'Registrations List'!AF525)</f>
        <v/>
      </c>
      <c r="H522" t="str">
        <f>IF(ISBLANK('Registrations List'!AG525),"",'Registrations List'!AG525)</f>
        <v/>
      </c>
      <c r="I522" t="str">
        <f>IF(ISBLANK('Registrations List'!AK525),"",'Registrations List'!AK525)</f>
        <v/>
      </c>
      <c r="J522" t="str">
        <f>IF(ISBLANK('Registrations List'!AL525),"",'Registrations List'!AL525)</f>
        <v/>
      </c>
      <c r="K522" t="str">
        <f>IF(ISBLANK('Registrations List'!AP525),"",'Registrations List'!AP525)</f>
        <v/>
      </c>
      <c r="L522" t="str">
        <f>IF(ISBLANK('Registrations List'!AQ525),"",'Registrations List'!AQ525)</f>
        <v/>
      </c>
      <c r="M522" t="str">
        <f>IF(ISBLANK('Registrations List'!AU525),"",'Registrations List'!AU525)</f>
        <v/>
      </c>
      <c r="N522" t="str">
        <f>IF(ISBLANK('Registrations List'!AV525),"",'Registrations List'!AV525)</f>
        <v/>
      </c>
      <c r="O522" t="str">
        <f>IF(ISBLANK('Registrations List'!AZ525),"",'Registrations List'!AZ525)</f>
        <v/>
      </c>
      <c r="P522" t="str">
        <f>IF(ISBLANK('Registrations List'!BA525),"",'Registrations List'!BA525)</f>
        <v/>
      </c>
      <c r="Q522" t="str">
        <f>IF(ISBLANK('Registrations List'!BE525),"",'Registrations List'!BE525)</f>
        <v/>
      </c>
      <c r="R522" t="str">
        <f>IF(ISBLANK('Registrations List'!BF525),"",'Registrations List'!BF525)</f>
        <v/>
      </c>
      <c r="S522" s="69" t="str">
        <f>IF(G522="","",Schedule!C525)</f>
        <v/>
      </c>
      <c r="T522" t="str">
        <f>IF('Request for Payment'!$G$29=0,"",'Request for Payment'!$G$29)</f>
        <v/>
      </c>
      <c r="U522" t="str">
        <f>IF(ISBLANK('Registrations List'!G525),"",'Registrations List'!G525)</f>
        <v/>
      </c>
      <c r="V522" t="str">
        <f>IF(ISBLANK('Registrations List'!H525),"",'Registrations List'!H525)</f>
        <v/>
      </c>
      <c r="W522" t="str">
        <f>IF(ISBLANK('Registrations List'!I525),"",'Registrations List'!I525)</f>
        <v/>
      </c>
      <c r="X522" t="str">
        <f>IF(ISBLANK('Registrations List'!J525),"",'Registrations List'!J525)</f>
        <v/>
      </c>
      <c r="Y522" t="str">
        <f>IF(ISBLANK('Registrations List'!K525),"",'Registrations List'!K525)</f>
        <v/>
      </c>
      <c r="Z522" t="str">
        <f>IF(ISBLANK('Registrations List'!L525),"",'Registrations List'!L525)</f>
        <v/>
      </c>
      <c r="AA522" t="str">
        <f>IF(ISBLANK('Registrations List'!M525),"",'Registrations List'!M525)</f>
        <v/>
      </c>
      <c r="AB522" t="str">
        <f>IF(ISBLANK('Registrations List'!N525),"",'Registrations List'!N525)</f>
        <v/>
      </c>
      <c r="AC522" t="str">
        <f>IF(ISBLANK('Registrations List'!O525),"",'Registrations List'!O525)</f>
        <v/>
      </c>
      <c r="AD522" t="str">
        <f>IF(ISBLANK('Registrations List'!X525),"",'Registrations List'!X525)</f>
        <v/>
      </c>
    </row>
    <row r="523" spans="1:30" x14ac:dyDescent="0.2">
      <c r="A523" t="str">
        <f>IF(ISBLANK('SSA Provider &amp; Checklist'!$F$6),"",'SSA Provider &amp; Checklist'!$F$6)</f>
        <v/>
      </c>
      <c r="B523" t="str">
        <f>IF(ISBLANK('SSA Provider &amp; Checklist'!$E$7),"",'SSA Provider &amp; Checklist'!$E$7)</f>
        <v/>
      </c>
      <c r="C523" t="str">
        <f>IF(ISBLANK('SSA Provider &amp; Checklist'!$E$8),"",'SSA Provider &amp; Checklist'!$E$8)</f>
        <v/>
      </c>
      <c r="D523" t="str">
        <f>IF(ISBLANK('SSA Provider &amp; Checklist'!$E$9),"",'SSA Provider &amp; Checklist'!$E$9)</f>
        <v/>
      </c>
      <c r="E523" t="str">
        <f>IF(ISBLANK('SSA Provider &amp; Checklist'!$E$10),"",'SSA Provider &amp; Checklist'!$E$10)</f>
        <v/>
      </c>
      <c r="F523" t="str">
        <f>IF(ISBLANK('SSA Provider &amp; Checklist'!$E$11),"",'SSA Provider &amp; Checklist'!$E$11)</f>
        <v/>
      </c>
      <c r="G523" t="str">
        <f>IF(ISBLANK('Registrations List'!AF526),"",'Registrations List'!AF526)</f>
        <v/>
      </c>
      <c r="H523" t="str">
        <f>IF(ISBLANK('Registrations List'!AG526),"",'Registrations List'!AG526)</f>
        <v/>
      </c>
      <c r="I523" t="str">
        <f>IF(ISBLANK('Registrations List'!AK526),"",'Registrations List'!AK526)</f>
        <v/>
      </c>
      <c r="J523" t="str">
        <f>IF(ISBLANK('Registrations List'!AL526),"",'Registrations List'!AL526)</f>
        <v/>
      </c>
      <c r="K523" t="str">
        <f>IF(ISBLANK('Registrations List'!AP526),"",'Registrations List'!AP526)</f>
        <v/>
      </c>
      <c r="L523" t="str">
        <f>IF(ISBLANK('Registrations List'!AQ526),"",'Registrations List'!AQ526)</f>
        <v/>
      </c>
      <c r="M523" t="str">
        <f>IF(ISBLANK('Registrations List'!AU526),"",'Registrations List'!AU526)</f>
        <v/>
      </c>
      <c r="N523" t="str">
        <f>IF(ISBLANK('Registrations List'!AV526),"",'Registrations List'!AV526)</f>
        <v/>
      </c>
      <c r="O523" t="str">
        <f>IF(ISBLANK('Registrations List'!AZ526),"",'Registrations List'!AZ526)</f>
        <v/>
      </c>
      <c r="P523" t="str">
        <f>IF(ISBLANK('Registrations List'!BA526),"",'Registrations List'!BA526)</f>
        <v/>
      </c>
      <c r="Q523" t="str">
        <f>IF(ISBLANK('Registrations List'!BE526),"",'Registrations List'!BE526)</f>
        <v/>
      </c>
      <c r="R523" t="str">
        <f>IF(ISBLANK('Registrations List'!BF526),"",'Registrations List'!BF526)</f>
        <v/>
      </c>
      <c r="S523" s="69" t="str">
        <f>IF(G523="","",Schedule!C526)</f>
        <v/>
      </c>
      <c r="T523" t="str">
        <f>IF('Request for Payment'!$G$29=0,"",'Request for Payment'!$G$29)</f>
        <v/>
      </c>
      <c r="U523" t="str">
        <f>IF(ISBLANK('Registrations List'!G526),"",'Registrations List'!G526)</f>
        <v/>
      </c>
      <c r="V523" t="str">
        <f>IF(ISBLANK('Registrations List'!H526),"",'Registrations List'!H526)</f>
        <v/>
      </c>
      <c r="W523" t="str">
        <f>IF(ISBLANK('Registrations List'!I526),"",'Registrations List'!I526)</f>
        <v/>
      </c>
      <c r="X523" t="str">
        <f>IF(ISBLANK('Registrations List'!J526),"",'Registrations List'!J526)</f>
        <v/>
      </c>
      <c r="Y523" t="str">
        <f>IF(ISBLANK('Registrations List'!K526),"",'Registrations List'!K526)</f>
        <v/>
      </c>
      <c r="Z523" t="str">
        <f>IF(ISBLANK('Registrations List'!L526),"",'Registrations List'!L526)</f>
        <v/>
      </c>
      <c r="AA523" t="str">
        <f>IF(ISBLANK('Registrations List'!M526),"",'Registrations List'!M526)</f>
        <v/>
      </c>
      <c r="AB523" t="str">
        <f>IF(ISBLANK('Registrations List'!N526),"",'Registrations List'!N526)</f>
        <v/>
      </c>
      <c r="AC523" t="str">
        <f>IF(ISBLANK('Registrations List'!O526),"",'Registrations List'!O526)</f>
        <v/>
      </c>
      <c r="AD523" t="str">
        <f>IF(ISBLANK('Registrations List'!X526),"",'Registrations List'!X526)</f>
        <v/>
      </c>
    </row>
    <row r="524" spans="1:30" x14ac:dyDescent="0.2">
      <c r="A524" t="str">
        <f>IF(ISBLANK('SSA Provider &amp; Checklist'!$F$6),"",'SSA Provider &amp; Checklist'!$F$6)</f>
        <v/>
      </c>
      <c r="B524" t="str">
        <f>IF(ISBLANK('SSA Provider &amp; Checklist'!$E$7),"",'SSA Provider &amp; Checklist'!$E$7)</f>
        <v/>
      </c>
      <c r="C524" t="str">
        <f>IF(ISBLANK('SSA Provider &amp; Checklist'!$E$8),"",'SSA Provider &amp; Checklist'!$E$8)</f>
        <v/>
      </c>
      <c r="D524" t="str">
        <f>IF(ISBLANK('SSA Provider &amp; Checklist'!$E$9),"",'SSA Provider &amp; Checklist'!$E$9)</f>
        <v/>
      </c>
      <c r="E524" t="str">
        <f>IF(ISBLANK('SSA Provider &amp; Checklist'!$E$10),"",'SSA Provider &amp; Checklist'!$E$10)</f>
        <v/>
      </c>
      <c r="F524" t="str">
        <f>IF(ISBLANK('SSA Provider &amp; Checklist'!$E$11),"",'SSA Provider &amp; Checklist'!$E$11)</f>
        <v/>
      </c>
      <c r="G524" t="str">
        <f>IF(ISBLANK('Registrations List'!AF527),"",'Registrations List'!AF527)</f>
        <v/>
      </c>
      <c r="H524" t="str">
        <f>IF(ISBLANK('Registrations List'!AG527),"",'Registrations List'!AG527)</f>
        <v/>
      </c>
      <c r="I524" t="str">
        <f>IF(ISBLANK('Registrations List'!AK527),"",'Registrations List'!AK527)</f>
        <v/>
      </c>
      <c r="J524" t="str">
        <f>IF(ISBLANK('Registrations List'!AL527),"",'Registrations List'!AL527)</f>
        <v/>
      </c>
      <c r="K524" t="str">
        <f>IF(ISBLANK('Registrations List'!AP527),"",'Registrations List'!AP527)</f>
        <v/>
      </c>
      <c r="L524" t="str">
        <f>IF(ISBLANK('Registrations List'!AQ527),"",'Registrations List'!AQ527)</f>
        <v/>
      </c>
      <c r="M524" t="str">
        <f>IF(ISBLANK('Registrations List'!AU527),"",'Registrations List'!AU527)</f>
        <v/>
      </c>
      <c r="N524" t="str">
        <f>IF(ISBLANK('Registrations List'!AV527),"",'Registrations List'!AV527)</f>
        <v/>
      </c>
      <c r="O524" t="str">
        <f>IF(ISBLANK('Registrations List'!AZ527),"",'Registrations List'!AZ527)</f>
        <v/>
      </c>
      <c r="P524" t="str">
        <f>IF(ISBLANK('Registrations List'!BA527),"",'Registrations List'!BA527)</f>
        <v/>
      </c>
      <c r="Q524" t="str">
        <f>IF(ISBLANK('Registrations List'!BE527),"",'Registrations List'!BE527)</f>
        <v/>
      </c>
      <c r="R524" t="str">
        <f>IF(ISBLANK('Registrations List'!BF527),"",'Registrations List'!BF527)</f>
        <v/>
      </c>
      <c r="S524" s="69" t="str">
        <f>IF(G524="","",Schedule!C527)</f>
        <v/>
      </c>
      <c r="T524" t="str">
        <f>IF('Request for Payment'!$G$29=0,"",'Request for Payment'!$G$29)</f>
        <v/>
      </c>
      <c r="U524" t="str">
        <f>IF(ISBLANK('Registrations List'!G527),"",'Registrations List'!G527)</f>
        <v/>
      </c>
      <c r="V524" t="str">
        <f>IF(ISBLANK('Registrations List'!H527),"",'Registrations List'!H527)</f>
        <v/>
      </c>
      <c r="W524" t="str">
        <f>IF(ISBLANK('Registrations List'!I527),"",'Registrations List'!I527)</f>
        <v/>
      </c>
      <c r="X524" t="str">
        <f>IF(ISBLANK('Registrations List'!J527),"",'Registrations List'!J527)</f>
        <v/>
      </c>
      <c r="Y524" t="str">
        <f>IF(ISBLANK('Registrations List'!K527),"",'Registrations List'!K527)</f>
        <v/>
      </c>
      <c r="Z524" t="str">
        <f>IF(ISBLANK('Registrations List'!L527),"",'Registrations List'!L527)</f>
        <v/>
      </c>
      <c r="AA524" t="str">
        <f>IF(ISBLANK('Registrations List'!M527),"",'Registrations List'!M527)</f>
        <v/>
      </c>
      <c r="AB524" t="str">
        <f>IF(ISBLANK('Registrations List'!N527),"",'Registrations List'!N527)</f>
        <v/>
      </c>
      <c r="AC524" t="str">
        <f>IF(ISBLANK('Registrations List'!O527),"",'Registrations List'!O527)</f>
        <v/>
      </c>
      <c r="AD524" t="str">
        <f>IF(ISBLANK('Registrations List'!X527),"",'Registrations List'!X527)</f>
        <v/>
      </c>
    </row>
    <row r="525" spans="1:30" x14ac:dyDescent="0.2">
      <c r="A525" t="str">
        <f>IF(ISBLANK('SSA Provider &amp; Checklist'!$F$6),"",'SSA Provider &amp; Checklist'!$F$6)</f>
        <v/>
      </c>
      <c r="B525" t="str">
        <f>IF(ISBLANK('SSA Provider &amp; Checklist'!$E$7),"",'SSA Provider &amp; Checklist'!$E$7)</f>
        <v/>
      </c>
      <c r="C525" t="str">
        <f>IF(ISBLANK('SSA Provider &amp; Checklist'!$E$8),"",'SSA Provider &amp; Checklist'!$E$8)</f>
        <v/>
      </c>
      <c r="D525" t="str">
        <f>IF(ISBLANK('SSA Provider &amp; Checklist'!$E$9),"",'SSA Provider &amp; Checklist'!$E$9)</f>
        <v/>
      </c>
      <c r="E525" t="str">
        <f>IF(ISBLANK('SSA Provider &amp; Checklist'!$E$10),"",'SSA Provider &amp; Checklist'!$E$10)</f>
        <v/>
      </c>
      <c r="F525" t="str">
        <f>IF(ISBLANK('SSA Provider &amp; Checklist'!$E$11),"",'SSA Provider &amp; Checklist'!$E$11)</f>
        <v/>
      </c>
      <c r="G525" t="str">
        <f>IF(ISBLANK('Registrations List'!AF528),"",'Registrations List'!AF528)</f>
        <v/>
      </c>
      <c r="H525" t="str">
        <f>IF(ISBLANK('Registrations List'!AG528),"",'Registrations List'!AG528)</f>
        <v/>
      </c>
      <c r="I525" t="str">
        <f>IF(ISBLANK('Registrations List'!AK528),"",'Registrations List'!AK528)</f>
        <v/>
      </c>
      <c r="J525" t="str">
        <f>IF(ISBLANK('Registrations List'!AL528),"",'Registrations List'!AL528)</f>
        <v/>
      </c>
      <c r="K525" t="str">
        <f>IF(ISBLANK('Registrations List'!AP528),"",'Registrations List'!AP528)</f>
        <v/>
      </c>
      <c r="L525" t="str">
        <f>IF(ISBLANK('Registrations List'!AQ528),"",'Registrations List'!AQ528)</f>
        <v/>
      </c>
      <c r="M525" t="str">
        <f>IF(ISBLANK('Registrations List'!AU528),"",'Registrations List'!AU528)</f>
        <v/>
      </c>
      <c r="N525" t="str">
        <f>IF(ISBLANK('Registrations List'!AV528),"",'Registrations List'!AV528)</f>
        <v/>
      </c>
      <c r="O525" t="str">
        <f>IF(ISBLANK('Registrations List'!AZ528),"",'Registrations List'!AZ528)</f>
        <v/>
      </c>
      <c r="P525" t="str">
        <f>IF(ISBLANK('Registrations List'!BA528),"",'Registrations List'!BA528)</f>
        <v/>
      </c>
      <c r="Q525" t="str">
        <f>IF(ISBLANK('Registrations List'!BE528),"",'Registrations List'!BE528)</f>
        <v/>
      </c>
      <c r="R525" t="str">
        <f>IF(ISBLANK('Registrations List'!BF528),"",'Registrations List'!BF528)</f>
        <v/>
      </c>
      <c r="S525" s="69" t="str">
        <f>IF(G525="","",Schedule!C528)</f>
        <v/>
      </c>
      <c r="T525" t="str">
        <f>IF('Request for Payment'!$G$29=0,"",'Request for Payment'!$G$29)</f>
        <v/>
      </c>
      <c r="U525" t="str">
        <f>IF(ISBLANK('Registrations List'!G528),"",'Registrations List'!G528)</f>
        <v/>
      </c>
      <c r="V525" t="str">
        <f>IF(ISBLANK('Registrations List'!H528),"",'Registrations List'!H528)</f>
        <v/>
      </c>
      <c r="W525" t="str">
        <f>IF(ISBLANK('Registrations List'!I528),"",'Registrations List'!I528)</f>
        <v/>
      </c>
      <c r="X525" t="str">
        <f>IF(ISBLANK('Registrations List'!J528),"",'Registrations List'!J528)</f>
        <v/>
      </c>
      <c r="Y525" t="str">
        <f>IF(ISBLANK('Registrations List'!K528),"",'Registrations List'!K528)</f>
        <v/>
      </c>
      <c r="Z525" t="str">
        <f>IF(ISBLANK('Registrations List'!L528),"",'Registrations List'!L528)</f>
        <v/>
      </c>
      <c r="AA525" t="str">
        <f>IF(ISBLANK('Registrations List'!M528),"",'Registrations List'!M528)</f>
        <v/>
      </c>
      <c r="AB525" t="str">
        <f>IF(ISBLANK('Registrations List'!N528),"",'Registrations List'!N528)</f>
        <v/>
      </c>
      <c r="AC525" t="str">
        <f>IF(ISBLANK('Registrations List'!O528),"",'Registrations List'!O528)</f>
        <v/>
      </c>
      <c r="AD525" t="str">
        <f>IF(ISBLANK('Registrations List'!X528),"",'Registrations List'!X528)</f>
        <v/>
      </c>
    </row>
    <row r="526" spans="1:30" x14ac:dyDescent="0.2">
      <c r="A526" t="str">
        <f>IF(ISBLANK('SSA Provider &amp; Checklist'!$F$6),"",'SSA Provider &amp; Checklist'!$F$6)</f>
        <v/>
      </c>
      <c r="B526" t="str">
        <f>IF(ISBLANK('SSA Provider &amp; Checklist'!$E$7),"",'SSA Provider &amp; Checklist'!$E$7)</f>
        <v/>
      </c>
      <c r="C526" t="str">
        <f>IF(ISBLANK('SSA Provider &amp; Checklist'!$E$8),"",'SSA Provider &amp; Checklist'!$E$8)</f>
        <v/>
      </c>
      <c r="D526" t="str">
        <f>IF(ISBLANK('SSA Provider &amp; Checklist'!$E$9),"",'SSA Provider &amp; Checklist'!$E$9)</f>
        <v/>
      </c>
      <c r="E526" t="str">
        <f>IF(ISBLANK('SSA Provider &amp; Checklist'!$E$10),"",'SSA Provider &amp; Checklist'!$E$10)</f>
        <v/>
      </c>
      <c r="F526" t="str">
        <f>IF(ISBLANK('SSA Provider &amp; Checklist'!$E$11),"",'SSA Provider &amp; Checklist'!$E$11)</f>
        <v/>
      </c>
      <c r="G526" t="str">
        <f>IF(ISBLANK('Registrations List'!AF529),"",'Registrations List'!AF529)</f>
        <v/>
      </c>
      <c r="H526" t="str">
        <f>IF(ISBLANK('Registrations List'!AG529),"",'Registrations List'!AG529)</f>
        <v/>
      </c>
      <c r="I526" t="str">
        <f>IF(ISBLANK('Registrations List'!AK529),"",'Registrations List'!AK529)</f>
        <v/>
      </c>
      <c r="J526" t="str">
        <f>IF(ISBLANK('Registrations List'!AL529),"",'Registrations List'!AL529)</f>
        <v/>
      </c>
      <c r="K526" t="str">
        <f>IF(ISBLANK('Registrations List'!AP529),"",'Registrations List'!AP529)</f>
        <v/>
      </c>
      <c r="L526" t="str">
        <f>IF(ISBLANK('Registrations List'!AQ529),"",'Registrations List'!AQ529)</f>
        <v/>
      </c>
      <c r="M526" t="str">
        <f>IF(ISBLANK('Registrations List'!AU529),"",'Registrations List'!AU529)</f>
        <v/>
      </c>
      <c r="N526" t="str">
        <f>IF(ISBLANK('Registrations List'!AV529),"",'Registrations List'!AV529)</f>
        <v/>
      </c>
      <c r="O526" t="str">
        <f>IF(ISBLANK('Registrations List'!AZ529),"",'Registrations List'!AZ529)</f>
        <v/>
      </c>
      <c r="P526" t="str">
        <f>IF(ISBLANK('Registrations List'!BA529),"",'Registrations List'!BA529)</f>
        <v/>
      </c>
      <c r="Q526" t="str">
        <f>IF(ISBLANK('Registrations List'!BE529),"",'Registrations List'!BE529)</f>
        <v/>
      </c>
      <c r="R526" t="str">
        <f>IF(ISBLANK('Registrations List'!BF529),"",'Registrations List'!BF529)</f>
        <v/>
      </c>
      <c r="S526" s="69" t="str">
        <f>IF(G526="","",Schedule!C529)</f>
        <v/>
      </c>
      <c r="T526" t="str">
        <f>IF('Request for Payment'!$G$29=0,"",'Request for Payment'!$G$29)</f>
        <v/>
      </c>
      <c r="U526" t="str">
        <f>IF(ISBLANK('Registrations List'!G529),"",'Registrations List'!G529)</f>
        <v/>
      </c>
      <c r="V526" t="str">
        <f>IF(ISBLANK('Registrations List'!H529),"",'Registrations List'!H529)</f>
        <v/>
      </c>
      <c r="W526" t="str">
        <f>IF(ISBLANK('Registrations List'!I529),"",'Registrations List'!I529)</f>
        <v/>
      </c>
      <c r="X526" t="str">
        <f>IF(ISBLANK('Registrations List'!J529),"",'Registrations List'!J529)</f>
        <v/>
      </c>
      <c r="Y526" t="str">
        <f>IF(ISBLANK('Registrations List'!K529),"",'Registrations List'!K529)</f>
        <v/>
      </c>
      <c r="Z526" t="str">
        <f>IF(ISBLANK('Registrations List'!L529),"",'Registrations List'!L529)</f>
        <v/>
      </c>
      <c r="AA526" t="str">
        <f>IF(ISBLANK('Registrations List'!M529),"",'Registrations List'!M529)</f>
        <v/>
      </c>
      <c r="AB526" t="str">
        <f>IF(ISBLANK('Registrations List'!N529),"",'Registrations List'!N529)</f>
        <v/>
      </c>
      <c r="AC526" t="str">
        <f>IF(ISBLANK('Registrations List'!O529),"",'Registrations List'!O529)</f>
        <v/>
      </c>
      <c r="AD526" t="str">
        <f>IF(ISBLANK('Registrations List'!X529),"",'Registrations List'!X529)</f>
        <v/>
      </c>
    </row>
    <row r="527" spans="1:30" x14ac:dyDescent="0.2">
      <c r="A527" t="str">
        <f>IF(ISBLANK('SSA Provider &amp; Checklist'!$F$6),"",'SSA Provider &amp; Checklist'!$F$6)</f>
        <v/>
      </c>
      <c r="B527" t="str">
        <f>IF(ISBLANK('SSA Provider &amp; Checklist'!$E$7),"",'SSA Provider &amp; Checklist'!$E$7)</f>
        <v/>
      </c>
      <c r="C527" t="str">
        <f>IF(ISBLANK('SSA Provider &amp; Checklist'!$E$8),"",'SSA Provider &amp; Checklist'!$E$8)</f>
        <v/>
      </c>
      <c r="D527" t="str">
        <f>IF(ISBLANK('SSA Provider &amp; Checklist'!$E$9),"",'SSA Provider &amp; Checklist'!$E$9)</f>
        <v/>
      </c>
      <c r="E527" t="str">
        <f>IF(ISBLANK('SSA Provider &amp; Checklist'!$E$10),"",'SSA Provider &amp; Checklist'!$E$10)</f>
        <v/>
      </c>
      <c r="F527" t="str">
        <f>IF(ISBLANK('SSA Provider &amp; Checklist'!$E$11),"",'SSA Provider &amp; Checklist'!$E$11)</f>
        <v/>
      </c>
      <c r="G527" t="str">
        <f>IF(ISBLANK('Registrations List'!AF530),"",'Registrations List'!AF530)</f>
        <v/>
      </c>
      <c r="H527" t="str">
        <f>IF(ISBLANK('Registrations List'!AG530),"",'Registrations List'!AG530)</f>
        <v/>
      </c>
      <c r="I527" t="str">
        <f>IF(ISBLANK('Registrations List'!AK530),"",'Registrations List'!AK530)</f>
        <v/>
      </c>
      <c r="J527" t="str">
        <f>IF(ISBLANK('Registrations List'!AL530),"",'Registrations List'!AL530)</f>
        <v/>
      </c>
      <c r="K527" t="str">
        <f>IF(ISBLANK('Registrations List'!AP530),"",'Registrations List'!AP530)</f>
        <v/>
      </c>
      <c r="L527" t="str">
        <f>IF(ISBLANK('Registrations List'!AQ530),"",'Registrations List'!AQ530)</f>
        <v/>
      </c>
      <c r="M527" t="str">
        <f>IF(ISBLANK('Registrations List'!AU530),"",'Registrations List'!AU530)</f>
        <v/>
      </c>
      <c r="N527" t="str">
        <f>IF(ISBLANK('Registrations List'!AV530),"",'Registrations List'!AV530)</f>
        <v/>
      </c>
      <c r="O527" t="str">
        <f>IF(ISBLANK('Registrations List'!AZ530),"",'Registrations List'!AZ530)</f>
        <v/>
      </c>
      <c r="P527" t="str">
        <f>IF(ISBLANK('Registrations List'!BA530),"",'Registrations List'!BA530)</f>
        <v/>
      </c>
      <c r="Q527" t="str">
        <f>IF(ISBLANK('Registrations List'!BE530),"",'Registrations List'!BE530)</f>
        <v/>
      </c>
      <c r="R527" t="str">
        <f>IF(ISBLANK('Registrations List'!BF530),"",'Registrations List'!BF530)</f>
        <v/>
      </c>
      <c r="S527" s="69" t="str">
        <f>IF(G527="","",Schedule!C530)</f>
        <v/>
      </c>
      <c r="T527" t="str">
        <f>IF('Request for Payment'!$G$29=0,"",'Request for Payment'!$G$29)</f>
        <v/>
      </c>
      <c r="U527" t="str">
        <f>IF(ISBLANK('Registrations List'!G530),"",'Registrations List'!G530)</f>
        <v/>
      </c>
      <c r="V527" t="str">
        <f>IF(ISBLANK('Registrations List'!H530),"",'Registrations List'!H530)</f>
        <v/>
      </c>
      <c r="W527" t="str">
        <f>IF(ISBLANK('Registrations List'!I530),"",'Registrations List'!I530)</f>
        <v/>
      </c>
      <c r="X527" t="str">
        <f>IF(ISBLANK('Registrations List'!J530),"",'Registrations List'!J530)</f>
        <v/>
      </c>
      <c r="Y527" t="str">
        <f>IF(ISBLANK('Registrations List'!K530),"",'Registrations List'!K530)</f>
        <v/>
      </c>
      <c r="Z527" t="str">
        <f>IF(ISBLANK('Registrations List'!L530),"",'Registrations List'!L530)</f>
        <v/>
      </c>
      <c r="AA527" t="str">
        <f>IF(ISBLANK('Registrations List'!M530),"",'Registrations List'!M530)</f>
        <v/>
      </c>
      <c r="AB527" t="str">
        <f>IF(ISBLANK('Registrations List'!N530),"",'Registrations List'!N530)</f>
        <v/>
      </c>
      <c r="AC527" t="str">
        <f>IF(ISBLANK('Registrations List'!O530),"",'Registrations List'!O530)</f>
        <v/>
      </c>
      <c r="AD527" t="str">
        <f>IF(ISBLANK('Registrations List'!X530),"",'Registrations List'!X530)</f>
        <v/>
      </c>
    </row>
    <row r="528" spans="1:30" x14ac:dyDescent="0.2">
      <c r="A528" t="str">
        <f>IF(ISBLANK('SSA Provider &amp; Checklist'!$F$6),"",'SSA Provider &amp; Checklist'!$F$6)</f>
        <v/>
      </c>
      <c r="B528" t="str">
        <f>IF(ISBLANK('SSA Provider &amp; Checklist'!$E$7),"",'SSA Provider &amp; Checklist'!$E$7)</f>
        <v/>
      </c>
      <c r="C528" t="str">
        <f>IF(ISBLANK('SSA Provider &amp; Checklist'!$E$8),"",'SSA Provider &amp; Checklist'!$E$8)</f>
        <v/>
      </c>
      <c r="D528" t="str">
        <f>IF(ISBLANK('SSA Provider &amp; Checklist'!$E$9),"",'SSA Provider &amp; Checklist'!$E$9)</f>
        <v/>
      </c>
      <c r="E528" t="str">
        <f>IF(ISBLANK('SSA Provider &amp; Checklist'!$E$10),"",'SSA Provider &amp; Checklist'!$E$10)</f>
        <v/>
      </c>
      <c r="F528" t="str">
        <f>IF(ISBLANK('SSA Provider &amp; Checklist'!$E$11),"",'SSA Provider &amp; Checklist'!$E$11)</f>
        <v/>
      </c>
      <c r="G528" t="str">
        <f>IF(ISBLANK('Registrations List'!AF531),"",'Registrations List'!AF531)</f>
        <v/>
      </c>
      <c r="H528" t="str">
        <f>IF(ISBLANK('Registrations List'!AG531),"",'Registrations List'!AG531)</f>
        <v/>
      </c>
      <c r="I528" t="str">
        <f>IF(ISBLANK('Registrations List'!AK531),"",'Registrations List'!AK531)</f>
        <v/>
      </c>
      <c r="J528" t="str">
        <f>IF(ISBLANK('Registrations List'!AL531),"",'Registrations List'!AL531)</f>
        <v/>
      </c>
      <c r="K528" t="str">
        <f>IF(ISBLANK('Registrations List'!AP531),"",'Registrations List'!AP531)</f>
        <v/>
      </c>
      <c r="L528" t="str">
        <f>IF(ISBLANK('Registrations List'!AQ531),"",'Registrations List'!AQ531)</f>
        <v/>
      </c>
      <c r="M528" t="str">
        <f>IF(ISBLANK('Registrations List'!AU531),"",'Registrations List'!AU531)</f>
        <v/>
      </c>
      <c r="N528" t="str">
        <f>IF(ISBLANK('Registrations List'!AV531),"",'Registrations List'!AV531)</f>
        <v/>
      </c>
      <c r="O528" t="str">
        <f>IF(ISBLANK('Registrations List'!AZ531),"",'Registrations List'!AZ531)</f>
        <v/>
      </c>
      <c r="P528" t="str">
        <f>IF(ISBLANK('Registrations List'!BA531),"",'Registrations List'!BA531)</f>
        <v/>
      </c>
      <c r="Q528" t="str">
        <f>IF(ISBLANK('Registrations List'!BE531),"",'Registrations List'!BE531)</f>
        <v/>
      </c>
      <c r="R528" t="str">
        <f>IF(ISBLANK('Registrations List'!BF531),"",'Registrations List'!BF531)</f>
        <v/>
      </c>
      <c r="S528" s="69" t="str">
        <f>IF(G528="","",Schedule!C531)</f>
        <v/>
      </c>
      <c r="T528" t="str">
        <f>IF('Request for Payment'!$G$29=0,"",'Request for Payment'!$G$29)</f>
        <v/>
      </c>
      <c r="U528" t="str">
        <f>IF(ISBLANK('Registrations List'!G531),"",'Registrations List'!G531)</f>
        <v/>
      </c>
      <c r="V528" t="str">
        <f>IF(ISBLANK('Registrations List'!H531),"",'Registrations List'!H531)</f>
        <v/>
      </c>
      <c r="W528" t="str">
        <f>IF(ISBLANK('Registrations List'!I531),"",'Registrations List'!I531)</f>
        <v/>
      </c>
      <c r="X528" t="str">
        <f>IF(ISBLANK('Registrations List'!J531),"",'Registrations List'!J531)</f>
        <v/>
      </c>
      <c r="Y528" t="str">
        <f>IF(ISBLANK('Registrations List'!K531),"",'Registrations List'!K531)</f>
        <v/>
      </c>
      <c r="Z528" t="str">
        <f>IF(ISBLANK('Registrations List'!L531),"",'Registrations List'!L531)</f>
        <v/>
      </c>
      <c r="AA528" t="str">
        <f>IF(ISBLANK('Registrations List'!M531),"",'Registrations List'!M531)</f>
        <v/>
      </c>
      <c r="AB528" t="str">
        <f>IF(ISBLANK('Registrations List'!N531),"",'Registrations List'!N531)</f>
        <v/>
      </c>
      <c r="AC528" t="str">
        <f>IF(ISBLANK('Registrations List'!O531),"",'Registrations List'!O531)</f>
        <v/>
      </c>
      <c r="AD528" t="str">
        <f>IF(ISBLANK('Registrations List'!X531),"",'Registrations List'!X531)</f>
        <v/>
      </c>
    </row>
    <row r="529" spans="1:30" x14ac:dyDescent="0.2">
      <c r="A529" t="str">
        <f>IF(ISBLANK('SSA Provider &amp; Checklist'!$F$6),"",'SSA Provider &amp; Checklist'!$F$6)</f>
        <v/>
      </c>
      <c r="B529" t="str">
        <f>IF(ISBLANK('SSA Provider &amp; Checklist'!$E$7),"",'SSA Provider &amp; Checklist'!$E$7)</f>
        <v/>
      </c>
      <c r="C529" t="str">
        <f>IF(ISBLANK('SSA Provider &amp; Checklist'!$E$8),"",'SSA Provider &amp; Checklist'!$E$8)</f>
        <v/>
      </c>
      <c r="D529" t="str">
        <f>IF(ISBLANK('SSA Provider &amp; Checklist'!$E$9),"",'SSA Provider &amp; Checklist'!$E$9)</f>
        <v/>
      </c>
      <c r="E529" t="str">
        <f>IF(ISBLANK('SSA Provider &amp; Checklist'!$E$10),"",'SSA Provider &amp; Checklist'!$E$10)</f>
        <v/>
      </c>
      <c r="F529" t="str">
        <f>IF(ISBLANK('SSA Provider &amp; Checklist'!$E$11),"",'SSA Provider &amp; Checklist'!$E$11)</f>
        <v/>
      </c>
      <c r="G529" t="str">
        <f>IF(ISBLANK('Registrations List'!AF532),"",'Registrations List'!AF532)</f>
        <v/>
      </c>
      <c r="H529" t="str">
        <f>IF(ISBLANK('Registrations List'!AG532),"",'Registrations List'!AG532)</f>
        <v/>
      </c>
      <c r="I529" t="str">
        <f>IF(ISBLANK('Registrations List'!AK532),"",'Registrations List'!AK532)</f>
        <v/>
      </c>
      <c r="J529" t="str">
        <f>IF(ISBLANK('Registrations List'!AL532),"",'Registrations List'!AL532)</f>
        <v/>
      </c>
      <c r="K529" t="str">
        <f>IF(ISBLANK('Registrations List'!AP532),"",'Registrations List'!AP532)</f>
        <v/>
      </c>
      <c r="L529" t="str">
        <f>IF(ISBLANK('Registrations List'!AQ532),"",'Registrations List'!AQ532)</f>
        <v/>
      </c>
      <c r="M529" t="str">
        <f>IF(ISBLANK('Registrations List'!AU532),"",'Registrations List'!AU532)</f>
        <v/>
      </c>
      <c r="N529" t="str">
        <f>IF(ISBLANK('Registrations List'!AV532),"",'Registrations List'!AV532)</f>
        <v/>
      </c>
      <c r="O529" t="str">
        <f>IF(ISBLANK('Registrations List'!AZ532),"",'Registrations List'!AZ532)</f>
        <v/>
      </c>
      <c r="P529" t="str">
        <f>IF(ISBLANK('Registrations List'!BA532),"",'Registrations List'!BA532)</f>
        <v/>
      </c>
      <c r="Q529" t="str">
        <f>IF(ISBLANK('Registrations List'!BE532),"",'Registrations List'!BE532)</f>
        <v/>
      </c>
      <c r="R529" t="str">
        <f>IF(ISBLANK('Registrations List'!BF532),"",'Registrations List'!BF532)</f>
        <v/>
      </c>
      <c r="S529" s="69" t="str">
        <f>IF(G529="","",Schedule!C532)</f>
        <v/>
      </c>
      <c r="T529" t="str">
        <f>IF('Request for Payment'!$G$29=0,"",'Request for Payment'!$G$29)</f>
        <v/>
      </c>
      <c r="U529" t="str">
        <f>IF(ISBLANK('Registrations List'!G532),"",'Registrations List'!G532)</f>
        <v/>
      </c>
      <c r="V529" t="str">
        <f>IF(ISBLANK('Registrations List'!H532),"",'Registrations List'!H532)</f>
        <v/>
      </c>
      <c r="W529" t="str">
        <f>IF(ISBLANK('Registrations List'!I532),"",'Registrations List'!I532)</f>
        <v/>
      </c>
      <c r="X529" t="str">
        <f>IF(ISBLANK('Registrations List'!J532),"",'Registrations List'!J532)</f>
        <v/>
      </c>
      <c r="Y529" t="str">
        <f>IF(ISBLANK('Registrations List'!K532),"",'Registrations List'!K532)</f>
        <v/>
      </c>
      <c r="Z529" t="str">
        <f>IF(ISBLANK('Registrations List'!L532),"",'Registrations List'!L532)</f>
        <v/>
      </c>
      <c r="AA529" t="str">
        <f>IF(ISBLANK('Registrations List'!M532),"",'Registrations List'!M532)</f>
        <v/>
      </c>
      <c r="AB529" t="str">
        <f>IF(ISBLANK('Registrations List'!N532),"",'Registrations List'!N532)</f>
        <v/>
      </c>
      <c r="AC529" t="str">
        <f>IF(ISBLANK('Registrations List'!O532),"",'Registrations List'!O532)</f>
        <v/>
      </c>
      <c r="AD529" t="str">
        <f>IF(ISBLANK('Registrations List'!X532),"",'Registrations List'!X532)</f>
        <v/>
      </c>
    </row>
    <row r="530" spans="1:30" x14ac:dyDescent="0.2">
      <c r="A530" t="str">
        <f>IF(ISBLANK('SSA Provider &amp; Checklist'!$F$6),"",'SSA Provider &amp; Checklist'!$F$6)</f>
        <v/>
      </c>
      <c r="B530" t="str">
        <f>IF(ISBLANK('SSA Provider &amp; Checklist'!$E$7),"",'SSA Provider &amp; Checklist'!$E$7)</f>
        <v/>
      </c>
      <c r="C530" t="str">
        <f>IF(ISBLANK('SSA Provider &amp; Checklist'!$E$8),"",'SSA Provider &amp; Checklist'!$E$8)</f>
        <v/>
      </c>
      <c r="D530" t="str">
        <f>IF(ISBLANK('SSA Provider &amp; Checklist'!$E$9),"",'SSA Provider &amp; Checklist'!$E$9)</f>
        <v/>
      </c>
      <c r="E530" t="str">
        <f>IF(ISBLANK('SSA Provider &amp; Checklist'!$E$10),"",'SSA Provider &amp; Checklist'!$E$10)</f>
        <v/>
      </c>
      <c r="F530" t="str">
        <f>IF(ISBLANK('SSA Provider &amp; Checklist'!$E$11),"",'SSA Provider &amp; Checklist'!$E$11)</f>
        <v/>
      </c>
      <c r="G530" t="str">
        <f>IF(ISBLANK('Registrations List'!AF533),"",'Registrations List'!AF533)</f>
        <v/>
      </c>
      <c r="H530" t="str">
        <f>IF(ISBLANK('Registrations List'!AG533),"",'Registrations List'!AG533)</f>
        <v/>
      </c>
      <c r="I530" t="str">
        <f>IF(ISBLANK('Registrations List'!AK533),"",'Registrations List'!AK533)</f>
        <v/>
      </c>
      <c r="J530" t="str">
        <f>IF(ISBLANK('Registrations List'!AL533),"",'Registrations List'!AL533)</f>
        <v/>
      </c>
      <c r="K530" t="str">
        <f>IF(ISBLANK('Registrations List'!AP533),"",'Registrations List'!AP533)</f>
        <v/>
      </c>
      <c r="L530" t="str">
        <f>IF(ISBLANK('Registrations List'!AQ533),"",'Registrations List'!AQ533)</f>
        <v/>
      </c>
      <c r="M530" t="str">
        <f>IF(ISBLANK('Registrations List'!AU533),"",'Registrations List'!AU533)</f>
        <v/>
      </c>
      <c r="N530" t="str">
        <f>IF(ISBLANK('Registrations List'!AV533),"",'Registrations List'!AV533)</f>
        <v/>
      </c>
      <c r="O530" t="str">
        <f>IF(ISBLANK('Registrations List'!AZ533),"",'Registrations List'!AZ533)</f>
        <v/>
      </c>
      <c r="P530" t="str">
        <f>IF(ISBLANK('Registrations List'!BA533),"",'Registrations List'!BA533)</f>
        <v/>
      </c>
      <c r="Q530" t="str">
        <f>IF(ISBLANK('Registrations List'!BE533),"",'Registrations List'!BE533)</f>
        <v/>
      </c>
      <c r="R530" t="str">
        <f>IF(ISBLANK('Registrations List'!BF533),"",'Registrations List'!BF533)</f>
        <v/>
      </c>
      <c r="S530" s="69" t="str">
        <f>IF(G530="","",Schedule!C533)</f>
        <v/>
      </c>
      <c r="T530" t="str">
        <f>IF('Request for Payment'!$G$29=0,"",'Request for Payment'!$G$29)</f>
        <v/>
      </c>
      <c r="U530" t="str">
        <f>IF(ISBLANK('Registrations List'!G533),"",'Registrations List'!G533)</f>
        <v/>
      </c>
      <c r="V530" t="str">
        <f>IF(ISBLANK('Registrations List'!H533),"",'Registrations List'!H533)</f>
        <v/>
      </c>
      <c r="W530" t="str">
        <f>IF(ISBLANK('Registrations List'!I533),"",'Registrations List'!I533)</f>
        <v/>
      </c>
      <c r="X530" t="str">
        <f>IF(ISBLANK('Registrations List'!J533),"",'Registrations List'!J533)</f>
        <v/>
      </c>
      <c r="Y530" t="str">
        <f>IF(ISBLANK('Registrations List'!K533),"",'Registrations List'!K533)</f>
        <v/>
      </c>
      <c r="Z530" t="str">
        <f>IF(ISBLANK('Registrations List'!L533),"",'Registrations List'!L533)</f>
        <v/>
      </c>
      <c r="AA530" t="str">
        <f>IF(ISBLANK('Registrations List'!M533),"",'Registrations List'!M533)</f>
        <v/>
      </c>
      <c r="AB530" t="str">
        <f>IF(ISBLANK('Registrations List'!N533),"",'Registrations List'!N533)</f>
        <v/>
      </c>
      <c r="AC530" t="str">
        <f>IF(ISBLANK('Registrations List'!O533),"",'Registrations List'!O533)</f>
        <v/>
      </c>
      <c r="AD530" t="str">
        <f>IF(ISBLANK('Registrations List'!X533),"",'Registrations List'!X533)</f>
        <v/>
      </c>
    </row>
    <row r="531" spans="1:30" x14ac:dyDescent="0.2">
      <c r="A531" t="str">
        <f>IF(ISBLANK('SSA Provider &amp; Checklist'!$F$6),"",'SSA Provider &amp; Checklist'!$F$6)</f>
        <v/>
      </c>
      <c r="B531" t="str">
        <f>IF(ISBLANK('SSA Provider &amp; Checklist'!$E$7),"",'SSA Provider &amp; Checklist'!$E$7)</f>
        <v/>
      </c>
      <c r="C531" t="str">
        <f>IF(ISBLANK('SSA Provider &amp; Checklist'!$E$8),"",'SSA Provider &amp; Checklist'!$E$8)</f>
        <v/>
      </c>
      <c r="D531" t="str">
        <f>IF(ISBLANK('SSA Provider &amp; Checklist'!$E$9),"",'SSA Provider &amp; Checklist'!$E$9)</f>
        <v/>
      </c>
      <c r="E531" t="str">
        <f>IF(ISBLANK('SSA Provider &amp; Checklist'!$E$10),"",'SSA Provider &amp; Checklist'!$E$10)</f>
        <v/>
      </c>
      <c r="F531" t="str">
        <f>IF(ISBLANK('SSA Provider &amp; Checklist'!$E$11),"",'SSA Provider &amp; Checklist'!$E$11)</f>
        <v/>
      </c>
      <c r="G531" t="str">
        <f>IF(ISBLANK('Registrations List'!AF534),"",'Registrations List'!AF534)</f>
        <v/>
      </c>
      <c r="H531" t="str">
        <f>IF(ISBLANK('Registrations List'!AG534),"",'Registrations List'!AG534)</f>
        <v/>
      </c>
      <c r="I531" t="str">
        <f>IF(ISBLANK('Registrations List'!AK534),"",'Registrations List'!AK534)</f>
        <v/>
      </c>
      <c r="J531" t="str">
        <f>IF(ISBLANK('Registrations List'!AL534),"",'Registrations List'!AL534)</f>
        <v/>
      </c>
      <c r="K531" t="str">
        <f>IF(ISBLANK('Registrations List'!AP534),"",'Registrations List'!AP534)</f>
        <v/>
      </c>
      <c r="L531" t="str">
        <f>IF(ISBLANK('Registrations List'!AQ534),"",'Registrations List'!AQ534)</f>
        <v/>
      </c>
      <c r="M531" t="str">
        <f>IF(ISBLANK('Registrations List'!AU534),"",'Registrations List'!AU534)</f>
        <v/>
      </c>
      <c r="N531" t="str">
        <f>IF(ISBLANK('Registrations List'!AV534),"",'Registrations List'!AV534)</f>
        <v/>
      </c>
      <c r="O531" t="str">
        <f>IF(ISBLANK('Registrations List'!AZ534),"",'Registrations List'!AZ534)</f>
        <v/>
      </c>
      <c r="P531" t="str">
        <f>IF(ISBLANK('Registrations List'!BA534),"",'Registrations List'!BA534)</f>
        <v/>
      </c>
      <c r="Q531" t="str">
        <f>IF(ISBLANK('Registrations List'!BE534),"",'Registrations List'!BE534)</f>
        <v/>
      </c>
      <c r="R531" t="str">
        <f>IF(ISBLANK('Registrations List'!BF534),"",'Registrations List'!BF534)</f>
        <v/>
      </c>
      <c r="S531" s="69" t="str">
        <f>IF(G531="","",Schedule!C534)</f>
        <v/>
      </c>
      <c r="T531" t="str">
        <f>IF('Request for Payment'!$G$29=0,"",'Request for Payment'!$G$29)</f>
        <v/>
      </c>
      <c r="U531" t="str">
        <f>IF(ISBLANK('Registrations List'!G534),"",'Registrations List'!G534)</f>
        <v/>
      </c>
      <c r="V531" t="str">
        <f>IF(ISBLANK('Registrations List'!H534),"",'Registrations List'!H534)</f>
        <v/>
      </c>
      <c r="W531" t="str">
        <f>IF(ISBLANK('Registrations List'!I534),"",'Registrations List'!I534)</f>
        <v/>
      </c>
      <c r="X531" t="str">
        <f>IF(ISBLANK('Registrations List'!J534),"",'Registrations List'!J534)</f>
        <v/>
      </c>
      <c r="Y531" t="str">
        <f>IF(ISBLANK('Registrations List'!K534),"",'Registrations List'!K534)</f>
        <v/>
      </c>
      <c r="Z531" t="str">
        <f>IF(ISBLANK('Registrations List'!L534),"",'Registrations List'!L534)</f>
        <v/>
      </c>
      <c r="AA531" t="str">
        <f>IF(ISBLANK('Registrations List'!M534),"",'Registrations List'!M534)</f>
        <v/>
      </c>
      <c r="AB531" t="str">
        <f>IF(ISBLANK('Registrations List'!N534),"",'Registrations List'!N534)</f>
        <v/>
      </c>
      <c r="AC531" t="str">
        <f>IF(ISBLANK('Registrations List'!O534),"",'Registrations List'!O534)</f>
        <v/>
      </c>
      <c r="AD531" t="str">
        <f>IF(ISBLANK('Registrations List'!X534),"",'Registrations List'!X534)</f>
        <v/>
      </c>
    </row>
    <row r="532" spans="1:30" x14ac:dyDescent="0.2">
      <c r="A532" t="str">
        <f>IF(ISBLANK('SSA Provider &amp; Checklist'!$F$6),"",'SSA Provider &amp; Checklist'!$F$6)</f>
        <v/>
      </c>
      <c r="B532" t="str">
        <f>IF(ISBLANK('SSA Provider &amp; Checklist'!$E$7),"",'SSA Provider &amp; Checklist'!$E$7)</f>
        <v/>
      </c>
      <c r="C532" t="str">
        <f>IF(ISBLANK('SSA Provider &amp; Checklist'!$E$8),"",'SSA Provider &amp; Checklist'!$E$8)</f>
        <v/>
      </c>
      <c r="D532" t="str">
        <f>IF(ISBLANK('SSA Provider &amp; Checklist'!$E$9),"",'SSA Provider &amp; Checklist'!$E$9)</f>
        <v/>
      </c>
      <c r="E532" t="str">
        <f>IF(ISBLANK('SSA Provider &amp; Checklist'!$E$10),"",'SSA Provider &amp; Checklist'!$E$10)</f>
        <v/>
      </c>
      <c r="F532" t="str">
        <f>IF(ISBLANK('SSA Provider &amp; Checklist'!$E$11),"",'SSA Provider &amp; Checklist'!$E$11)</f>
        <v/>
      </c>
      <c r="G532" t="str">
        <f>IF(ISBLANK('Registrations List'!AF535),"",'Registrations List'!AF535)</f>
        <v/>
      </c>
      <c r="H532" t="str">
        <f>IF(ISBLANK('Registrations List'!AG535),"",'Registrations List'!AG535)</f>
        <v/>
      </c>
      <c r="I532" t="str">
        <f>IF(ISBLANK('Registrations List'!AK535),"",'Registrations List'!AK535)</f>
        <v/>
      </c>
      <c r="J532" t="str">
        <f>IF(ISBLANK('Registrations List'!AL535),"",'Registrations List'!AL535)</f>
        <v/>
      </c>
      <c r="K532" t="str">
        <f>IF(ISBLANK('Registrations List'!AP535),"",'Registrations List'!AP535)</f>
        <v/>
      </c>
      <c r="L532" t="str">
        <f>IF(ISBLANK('Registrations List'!AQ535),"",'Registrations List'!AQ535)</f>
        <v/>
      </c>
      <c r="M532" t="str">
        <f>IF(ISBLANK('Registrations List'!AU535),"",'Registrations List'!AU535)</f>
        <v/>
      </c>
      <c r="N532" t="str">
        <f>IF(ISBLANK('Registrations List'!AV535),"",'Registrations List'!AV535)</f>
        <v/>
      </c>
      <c r="O532" t="str">
        <f>IF(ISBLANK('Registrations List'!AZ535),"",'Registrations List'!AZ535)</f>
        <v/>
      </c>
      <c r="P532" t="str">
        <f>IF(ISBLANK('Registrations List'!BA535),"",'Registrations List'!BA535)</f>
        <v/>
      </c>
      <c r="Q532" t="str">
        <f>IF(ISBLANK('Registrations List'!BE535),"",'Registrations List'!BE535)</f>
        <v/>
      </c>
      <c r="R532" t="str">
        <f>IF(ISBLANK('Registrations List'!BF535),"",'Registrations List'!BF535)</f>
        <v/>
      </c>
      <c r="S532" s="69" t="str">
        <f>IF(G532="","",Schedule!C535)</f>
        <v/>
      </c>
      <c r="T532" t="str">
        <f>IF('Request for Payment'!$G$29=0,"",'Request for Payment'!$G$29)</f>
        <v/>
      </c>
      <c r="U532" t="str">
        <f>IF(ISBLANK('Registrations List'!G535),"",'Registrations List'!G535)</f>
        <v/>
      </c>
      <c r="V532" t="str">
        <f>IF(ISBLANK('Registrations List'!H535),"",'Registrations List'!H535)</f>
        <v/>
      </c>
      <c r="W532" t="str">
        <f>IF(ISBLANK('Registrations List'!I535),"",'Registrations List'!I535)</f>
        <v/>
      </c>
      <c r="X532" t="str">
        <f>IF(ISBLANK('Registrations List'!J535),"",'Registrations List'!J535)</f>
        <v/>
      </c>
      <c r="Y532" t="str">
        <f>IF(ISBLANK('Registrations List'!K535),"",'Registrations List'!K535)</f>
        <v/>
      </c>
      <c r="Z532" t="str">
        <f>IF(ISBLANK('Registrations List'!L535),"",'Registrations List'!L535)</f>
        <v/>
      </c>
      <c r="AA532" t="str">
        <f>IF(ISBLANK('Registrations List'!M535),"",'Registrations List'!M535)</f>
        <v/>
      </c>
      <c r="AB532" t="str">
        <f>IF(ISBLANK('Registrations List'!N535),"",'Registrations List'!N535)</f>
        <v/>
      </c>
      <c r="AC532" t="str">
        <f>IF(ISBLANK('Registrations List'!O535),"",'Registrations List'!O535)</f>
        <v/>
      </c>
      <c r="AD532" t="str">
        <f>IF(ISBLANK('Registrations List'!X535),"",'Registrations List'!X535)</f>
        <v/>
      </c>
    </row>
    <row r="533" spans="1:30" x14ac:dyDescent="0.2">
      <c r="A533" t="str">
        <f>IF(ISBLANK('SSA Provider &amp; Checklist'!$F$6),"",'SSA Provider &amp; Checklist'!$F$6)</f>
        <v/>
      </c>
      <c r="B533" t="str">
        <f>IF(ISBLANK('SSA Provider &amp; Checklist'!$E$7),"",'SSA Provider &amp; Checklist'!$E$7)</f>
        <v/>
      </c>
      <c r="C533" t="str">
        <f>IF(ISBLANK('SSA Provider &amp; Checklist'!$E$8),"",'SSA Provider &amp; Checklist'!$E$8)</f>
        <v/>
      </c>
      <c r="D533" t="str">
        <f>IF(ISBLANK('SSA Provider &amp; Checklist'!$E$9),"",'SSA Provider &amp; Checklist'!$E$9)</f>
        <v/>
      </c>
      <c r="E533" t="str">
        <f>IF(ISBLANK('SSA Provider &amp; Checklist'!$E$10),"",'SSA Provider &amp; Checklist'!$E$10)</f>
        <v/>
      </c>
      <c r="F533" t="str">
        <f>IF(ISBLANK('SSA Provider &amp; Checklist'!$E$11),"",'SSA Provider &amp; Checklist'!$E$11)</f>
        <v/>
      </c>
      <c r="G533" t="str">
        <f>IF(ISBLANK('Registrations List'!AF536),"",'Registrations List'!AF536)</f>
        <v/>
      </c>
      <c r="H533" t="str">
        <f>IF(ISBLANK('Registrations List'!AG536),"",'Registrations List'!AG536)</f>
        <v/>
      </c>
      <c r="I533" t="str">
        <f>IF(ISBLANK('Registrations List'!AK536),"",'Registrations List'!AK536)</f>
        <v/>
      </c>
      <c r="J533" t="str">
        <f>IF(ISBLANK('Registrations List'!AL536),"",'Registrations List'!AL536)</f>
        <v/>
      </c>
      <c r="K533" t="str">
        <f>IF(ISBLANK('Registrations List'!AP536),"",'Registrations List'!AP536)</f>
        <v/>
      </c>
      <c r="L533" t="str">
        <f>IF(ISBLANK('Registrations List'!AQ536),"",'Registrations List'!AQ536)</f>
        <v/>
      </c>
      <c r="M533" t="str">
        <f>IF(ISBLANK('Registrations List'!AU536),"",'Registrations List'!AU536)</f>
        <v/>
      </c>
      <c r="N533" t="str">
        <f>IF(ISBLANK('Registrations List'!AV536),"",'Registrations List'!AV536)</f>
        <v/>
      </c>
      <c r="O533" t="str">
        <f>IF(ISBLANK('Registrations List'!AZ536),"",'Registrations List'!AZ536)</f>
        <v/>
      </c>
      <c r="P533" t="str">
        <f>IF(ISBLANK('Registrations List'!BA536),"",'Registrations List'!BA536)</f>
        <v/>
      </c>
      <c r="Q533" t="str">
        <f>IF(ISBLANK('Registrations List'!BE536),"",'Registrations List'!BE536)</f>
        <v/>
      </c>
      <c r="R533" t="str">
        <f>IF(ISBLANK('Registrations List'!BF536),"",'Registrations List'!BF536)</f>
        <v/>
      </c>
      <c r="S533" s="69" t="str">
        <f>IF(G533="","",Schedule!C536)</f>
        <v/>
      </c>
      <c r="T533" t="str">
        <f>IF('Request for Payment'!$G$29=0,"",'Request for Payment'!$G$29)</f>
        <v/>
      </c>
      <c r="U533" t="str">
        <f>IF(ISBLANK('Registrations List'!G536),"",'Registrations List'!G536)</f>
        <v/>
      </c>
      <c r="V533" t="str">
        <f>IF(ISBLANK('Registrations List'!H536),"",'Registrations List'!H536)</f>
        <v/>
      </c>
      <c r="W533" t="str">
        <f>IF(ISBLANK('Registrations List'!I536),"",'Registrations List'!I536)</f>
        <v/>
      </c>
      <c r="X533" t="str">
        <f>IF(ISBLANK('Registrations List'!J536),"",'Registrations List'!J536)</f>
        <v/>
      </c>
      <c r="Y533" t="str">
        <f>IF(ISBLANK('Registrations List'!K536),"",'Registrations List'!K536)</f>
        <v/>
      </c>
      <c r="Z533" t="str">
        <f>IF(ISBLANK('Registrations List'!L536),"",'Registrations List'!L536)</f>
        <v/>
      </c>
      <c r="AA533" t="str">
        <f>IF(ISBLANK('Registrations List'!M536),"",'Registrations List'!M536)</f>
        <v/>
      </c>
      <c r="AB533" t="str">
        <f>IF(ISBLANK('Registrations List'!N536),"",'Registrations List'!N536)</f>
        <v/>
      </c>
      <c r="AC533" t="str">
        <f>IF(ISBLANK('Registrations List'!O536),"",'Registrations List'!O536)</f>
        <v/>
      </c>
      <c r="AD533" t="str">
        <f>IF(ISBLANK('Registrations List'!X536),"",'Registrations List'!X536)</f>
        <v/>
      </c>
    </row>
    <row r="534" spans="1:30" x14ac:dyDescent="0.2">
      <c r="A534" t="str">
        <f>IF(ISBLANK('SSA Provider &amp; Checklist'!$F$6),"",'SSA Provider &amp; Checklist'!$F$6)</f>
        <v/>
      </c>
      <c r="B534" t="str">
        <f>IF(ISBLANK('SSA Provider &amp; Checklist'!$E$7),"",'SSA Provider &amp; Checklist'!$E$7)</f>
        <v/>
      </c>
      <c r="C534" t="str">
        <f>IF(ISBLANK('SSA Provider &amp; Checklist'!$E$8),"",'SSA Provider &amp; Checklist'!$E$8)</f>
        <v/>
      </c>
      <c r="D534" t="str">
        <f>IF(ISBLANK('SSA Provider &amp; Checklist'!$E$9),"",'SSA Provider &amp; Checklist'!$E$9)</f>
        <v/>
      </c>
      <c r="E534" t="str">
        <f>IF(ISBLANK('SSA Provider &amp; Checklist'!$E$10),"",'SSA Provider &amp; Checklist'!$E$10)</f>
        <v/>
      </c>
      <c r="F534" t="str">
        <f>IF(ISBLANK('SSA Provider &amp; Checklist'!$E$11),"",'SSA Provider &amp; Checklist'!$E$11)</f>
        <v/>
      </c>
      <c r="G534" t="str">
        <f>IF(ISBLANK('Registrations List'!AF537),"",'Registrations List'!AF537)</f>
        <v/>
      </c>
      <c r="H534" t="str">
        <f>IF(ISBLANK('Registrations List'!AG537),"",'Registrations List'!AG537)</f>
        <v/>
      </c>
      <c r="I534" t="str">
        <f>IF(ISBLANK('Registrations List'!AK537),"",'Registrations List'!AK537)</f>
        <v/>
      </c>
      <c r="J534" t="str">
        <f>IF(ISBLANK('Registrations List'!AL537),"",'Registrations List'!AL537)</f>
        <v/>
      </c>
      <c r="K534" t="str">
        <f>IF(ISBLANK('Registrations List'!AP537),"",'Registrations List'!AP537)</f>
        <v/>
      </c>
      <c r="L534" t="str">
        <f>IF(ISBLANK('Registrations List'!AQ537),"",'Registrations List'!AQ537)</f>
        <v/>
      </c>
      <c r="M534" t="str">
        <f>IF(ISBLANK('Registrations List'!AU537),"",'Registrations List'!AU537)</f>
        <v/>
      </c>
      <c r="N534" t="str">
        <f>IF(ISBLANK('Registrations List'!AV537),"",'Registrations List'!AV537)</f>
        <v/>
      </c>
      <c r="O534" t="str">
        <f>IF(ISBLANK('Registrations List'!AZ537),"",'Registrations List'!AZ537)</f>
        <v/>
      </c>
      <c r="P534" t="str">
        <f>IF(ISBLANK('Registrations List'!BA537),"",'Registrations List'!BA537)</f>
        <v/>
      </c>
      <c r="Q534" t="str">
        <f>IF(ISBLANK('Registrations List'!BE537),"",'Registrations List'!BE537)</f>
        <v/>
      </c>
      <c r="R534" t="str">
        <f>IF(ISBLANK('Registrations List'!BF537),"",'Registrations List'!BF537)</f>
        <v/>
      </c>
      <c r="S534" s="69" t="str">
        <f>IF(G534="","",Schedule!C537)</f>
        <v/>
      </c>
      <c r="T534" t="str">
        <f>IF('Request for Payment'!$G$29=0,"",'Request for Payment'!$G$29)</f>
        <v/>
      </c>
      <c r="U534" t="str">
        <f>IF(ISBLANK('Registrations List'!G537),"",'Registrations List'!G537)</f>
        <v/>
      </c>
      <c r="V534" t="str">
        <f>IF(ISBLANK('Registrations List'!H537),"",'Registrations List'!H537)</f>
        <v/>
      </c>
      <c r="W534" t="str">
        <f>IF(ISBLANK('Registrations List'!I537),"",'Registrations List'!I537)</f>
        <v/>
      </c>
      <c r="X534" t="str">
        <f>IF(ISBLANK('Registrations List'!J537),"",'Registrations List'!J537)</f>
        <v/>
      </c>
      <c r="Y534" t="str">
        <f>IF(ISBLANK('Registrations List'!K537),"",'Registrations List'!K537)</f>
        <v/>
      </c>
      <c r="Z534" t="str">
        <f>IF(ISBLANK('Registrations List'!L537),"",'Registrations List'!L537)</f>
        <v/>
      </c>
      <c r="AA534" t="str">
        <f>IF(ISBLANK('Registrations List'!M537),"",'Registrations List'!M537)</f>
        <v/>
      </c>
      <c r="AB534" t="str">
        <f>IF(ISBLANK('Registrations List'!N537),"",'Registrations List'!N537)</f>
        <v/>
      </c>
      <c r="AC534" t="str">
        <f>IF(ISBLANK('Registrations List'!O537),"",'Registrations List'!O537)</f>
        <v/>
      </c>
      <c r="AD534" t="str">
        <f>IF(ISBLANK('Registrations List'!X537),"",'Registrations List'!X537)</f>
        <v/>
      </c>
    </row>
    <row r="535" spans="1:30" x14ac:dyDescent="0.2">
      <c r="A535" t="str">
        <f>IF(ISBLANK('SSA Provider &amp; Checklist'!$F$6),"",'SSA Provider &amp; Checklist'!$F$6)</f>
        <v/>
      </c>
      <c r="B535" t="str">
        <f>IF(ISBLANK('SSA Provider &amp; Checklist'!$E$7),"",'SSA Provider &amp; Checklist'!$E$7)</f>
        <v/>
      </c>
      <c r="C535" t="str">
        <f>IF(ISBLANK('SSA Provider &amp; Checklist'!$E$8),"",'SSA Provider &amp; Checklist'!$E$8)</f>
        <v/>
      </c>
      <c r="D535" t="str">
        <f>IF(ISBLANK('SSA Provider &amp; Checklist'!$E$9),"",'SSA Provider &amp; Checklist'!$E$9)</f>
        <v/>
      </c>
      <c r="E535" t="str">
        <f>IF(ISBLANK('SSA Provider &amp; Checklist'!$E$10),"",'SSA Provider &amp; Checklist'!$E$10)</f>
        <v/>
      </c>
      <c r="F535" t="str">
        <f>IF(ISBLANK('SSA Provider &amp; Checklist'!$E$11),"",'SSA Provider &amp; Checklist'!$E$11)</f>
        <v/>
      </c>
      <c r="G535" t="str">
        <f>IF(ISBLANK('Registrations List'!AF538),"",'Registrations List'!AF538)</f>
        <v/>
      </c>
      <c r="H535" t="str">
        <f>IF(ISBLANK('Registrations List'!AG538),"",'Registrations List'!AG538)</f>
        <v/>
      </c>
      <c r="I535" t="str">
        <f>IF(ISBLANK('Registrations List'!AK538),"",'Registrations List'!AK538)</f>
        <v/>
      </c>
      <c r="J535" t="str">
        <f>IF(ISBLANK('Registrations List'!AL538),"",'Registrations List'!AL538)</f>
        <v/>
      </c>
      <c r="K535" t="str">
        <f>IF(ISBLANK('Registrations List'!AP538),"",'Registrations List'!AP538)</f>
        <v/>
      </c>
      <c r="L535" t="str">
        <f>IF(ISBLANK('Registrations List'!AQ538),"",'Registrations List'!AQ538)</f>
        <v/>
      </c>
      <c r="M535" t="str">
        <f>IF(ISBLANK('Registrations List'!AU538),"",'Registrations List'!AU538)</f>
        <v/>
      </c>
      <c r="N535" t="str">
        <f>IF(ISBLANK('Registrations List'!AV538),"",'Registrations List'!AV538)</f>
        <v/>
      </c>
      <c r="O535" t="str">
        <f>IF(ISBLANK('Registrations List'!AZ538),"",'Registrations List'!AZ538)</f>
        <v/>
      </c>
      <c r="P535" t="str">
        <f>IF(ISBLANK('Registrations List'!BA538),"",'Registrations List'!BA538)</f>
        <v/>
      </c>
      <c r="Q535" t="str">
        <f>IF(ISBLANK('Registrations List'!BE538),"",'Registrations List'!BE538)</f>
        <v/>
      </c>
      <c r="R535" t="str">
        <f>IF(ISBLANK('Registrations List'!BF538),"",'Registrations List'!BF538)</f>
        <v/>
      </c>
      <c r="S535" s="69" t="str">
        <f>IF(G535="","",Schedule!C538)</f>
        <v/>
      </c>
      <c r="T535" t="str">
        <f>IF('Request for Payment'!$G$29=0,"",'Request for Payment'!$G$29)</f>
        <v/>
      </c>
      <c r="U535" t="str">
        <f>IF(ISBLANK('Registrations List'!G538),"",'Registrations List'!G538)</f>
        <v/>
      </c>
      <c r="V535" t="str">
        <f>IF(ISBLANK('Registrations List'!H538),"",'Registrations List'!H538)</f>
        <v/>
      </c>
      <c r="W535" t="str">
        <f>IF(ISBLANK('Registrations List'!I538),"",'Registrations List'!I538)</f>
        <v/>
      </c>
      <c r="X535" t="str">
        <f>IF(ISBLANK('Registrations List'!J538),"",'Registrations List'!J538)</f>
        <v/>
      </c>
      <c r="Y535" t="str">
        <f>IF(ISBLANK('Registrations List'!K538),"",'Registrations List'!K538)</f>
        <v/>
      </c>
      <c r="Z535" t="str">
        <f>IF(ISBLANK('Registrations List'!L538),"",'Registrations List'!L538)</f>
        <v/>
      </c>
      <c r="AA535" t="str">
        <f>IF(ISBLANK('Registrations List'!M538),"",'Registrations List'!M538)</f>
        <v/>
      </c>
      <c r="AB535" t="str">
        <f>IF(ISBLANK('Registrations List'!N538),"",'Registrations List'!N538)</f>
        <v/>
      </c>
      <c r="AC535" t="str">
        <f>IF(ISBLANK('Registrations List'!O538),"",'Registrations List'!O538)</f>
        <v/>
      </c>
      <c r="AD535" t="str">
        <f>IF(ISBLANK('Registrations List'!X538),"",'Registrations List'!X538)</f>
        <v/>
      </c>
    </row>
    <row r="536" spans="1:30" x14ac:dyDescent="0.2">
      <c r="A536" t="str">
        <f>IF(ISBLANK('SSA Provider &amp; Checklist'!$F$6),"",'SSA Provider &amp; Checklist'!$F$6)</f>
        <v/>
      </c>
      <c r="B536" t="str">
        <f>IF(ISBLANK('SSA Provider &amp; Checklist'!$E$7),"",'SSA Provider &amp; Checklist'!$E$7)</f>
        <v/>
      </c>
      <c r="C536" t="str">
        <f>IF(ISBLANK('SSA Provider &amp; Checklist'!$E$8),"",'SSA Provider &amp; Checklist'!$E$8)</f>
        <v/>
      </c>
      <c r="D536" t="str">
        <f>IF(ISBLANK('SSA Provider &amp; Checklist'!$E$9),"",'SSA Provider &amp; Checklist'!$E$9)</f>
        <v/>
      </c>
      <c r="E536" t="str">
        <f>IF(ISBLANK('SSA Provider &amp; Checklist'!$E$10),"",'SSA Provider &amp; Checklist'!$E$10)</f>
        <v/>
      </c>
      <c r="F536" t="str">
        <f>IF(ISBLANK('SSA Provider &amp; Checklist'!$E$11),"",'SSA Provider &amp; Checklist'!$E$11)</f>
        <v/>
      </c>
      <c r="G536" t="str">
        <f>IF(ISBLANK('Registrations List'!AF539),"",'Registrations List'!AF539)</f>
        <v/>
      </c>
      <c r="H536" t="str">
        <f>IF(ISBLANK('Registrations List'!AG539),"",'Registrations List'!AG539)</f>
        <v/>
      </c>
      <c r="I536" t="str">
        <f>IF(ISBLANK('Registrations List'!AK539),"",'Registrations List'!AK539)</f>
        <v/>
      </c>
      <c r="J536" t="str">
        <f>IF(ISBLANK('Registrations List'!AL539),"",'Registrations List'!AL539)</f>
        <v/>
      </c>
      <c r="K536" t="str">
        <f>IF(ISBLANK('Registrations List'!AP539),"",'Registrations List'!AP539)</f>
        <v/>
      </c>
      <c r="L536" t="str">
        <f>IF(ISBLANK('Registrations List'!AQ539),"",'Registrations List'!AQ539)</f>
        <v/>
      </c>
      <c r="M536" t="str">
        <f>IF(ISBLANK('Registrations List'!AU539),"",'Registrations List'!AU539)</f>
        <v/>
      </c>
      <c r="N536" t="str">
        <f>IF(ISBLANK('Registrations List'!AV539),"",'Registrations List'!AV539)</f>
        <v/>
      </c>
      <c r="O536" t="str">
        <f>IF(ISBLANK('Registrations List'!AZ539),"",'Registrations List'!AZ539)</f>
        <v/>
      </c>
      <c r="P536" t="str">
        <f>IF(ISBLANK('Registrations List'!BA539),"",'Registrations List'!BA539)</f>
        <v/>
      </c>
      <c r="Q536" t="str">
        <f>IF(ISBLANK('Registrations List'!BE539),"",'Registrations List'!BE539)</f>
        <v/>
      </c>
      <c r="R536" t="str">
        <f>IF(ISBLANK('Registrations List'!BF539),"",'Registrations List'!BF539)</f>
        <v/>
      </c>
      <c r="S536" s="69" t="str">
        <f>IF(G536="","",Schedule!C539)</f>
        <v/>
      </c>
      <c r="T536" t="str">
        <f>IF('Request for Payment'!$G$29=0,"",'Request for Payment'!$G$29)</f>
        <v/>
      </c>
      <c r="U536" t="str">
        <f>IF(ISBLANK('Registrations List'!G539),"",'Registrations List'!G539)</f>
        <v/>
      </c>
      <c r="V536" t="str">
        <f>IF(ISBLANK('Registrations List'!H539),"",'Registrations List'!H539)</f>
        <v/>
      </c>
      <c r="W536" t="str">
        <f>IF(ISBLANK('Registrations List'!I539),"",'Registrations List'!I539)</f>
        <v/>
      </c>
      <c r="X536" t="str">
        <f>IF(ISBLANK('Registrations List'!J539),"",'Registrations List'!J539)</f>
        <v/>
      </c>
      <c r="Y536" t="str">
        <f>IF(ISBLANK('Registrations List'!K539),"",'Registrations List'!K539)</f>
        <v/>
      </c>
      <c r="Z536" t="str">
        <f>IF(ISBLANK('Registrations List'!L539),"",'Registrations List'!L539)</f>
        <v/>
      </c>
      <c r="AA536" t="str">
        <f>IF(ISBLANK('Registrations List'!M539),"",'Registrations List'!M539)</f>
        <v/>
      </c>
      <c r="AB536" t="str">
        <f>IF(ISBLANK('Registrations List'!N539),"",'Registrations List'!N539)</f>
        <v/>
      </c>
      <c r="AC536" t="str">
        <f>IF(ISBLANK('Registrations List'!O539),"",'Registrations List'!O539)</f>
        <v/>
      </c>
      <c r="AD536" t="str">
        <f>IF(ISBLANK('Registrations List'!X539),"",'Registrations List'!X539)</f>
        <v/>
      </c>
    </row>
    <row r="537" spans="1:30" x14ac:dyDescent="0.2">
      <c r="A537" t="str">
        <f>IF(ISBLANK('SSA Provider &amp; Checklist'!$F$6),"",'SSA Provider &amp; Checklist'!$F$6)</f>
        <v/>
      </c>
      <c r="B537" t="str">
        <f>IF(ISBLANK('SSA Provider &amp; Checklist'!$E$7),"",'SSA Provider &amp; Checklist'!$E$7)</f>
        <v/>
      </c>
      <c r="C537" t="str">
        <f>IF(ISBLANK('SSA Provider &amp; Checklist'!$E$8),"",'SSA Provider &amp; Checklist'!$E$8)</f>
        <v/>
      </c>
      <c r="D537" t="str">
        <f>IF(ISBLANK('SSA Provider &amp; Checklist'!$E$9),"",'SSA Provider &amp; Checklist'!$E$9)</f>
        <v/>
      </c>
      <c r="E537" t="str">
        <f>IF(ISBLANK('SSA Provider &amp; Checklist'!$E$10),"",'SSA Provider &amp; Checklist'!$E$10)</f>
        <v/>
      </c>
      <c r="F537" t="str">
        <f>IF(ISBLANK('SSA Provider &amp; Checklist'!$E$11),"",'SSA Provider &amp; Checklist'!$E$11)</f>
        <v/>
      </c>
      <c r="G537" t="str">
        <f>IF(ISBLANK('Registrations List'!AF540),"",'Registrations List'!AF540)</f>
        <v/>
      </c>
      <c r="H537" t="str">
        <f>IF(ISBLANK('Registrations List'!AG540),"",'Registrations List'!AG540)</f>
        <v/>
      </c>
      <c r="I537" t="str">
        <f>IF(ISBLANK('Registrations List'!AK540),"",'Registrations List'!AK540)</f>
        <v/>
      </c>
      <c r="J537" t="str">
        <f>IF(ISBLANK('Registrations List'!AL540),"",'Registrations List'!AL540)</f>
        <v/>
      </c>
      <c r="K537" t="str">
        <f>IF(ISBLANK('Registrations List'!AP540),"",'Registrations List'!AP540)</f>
        <v/>
      </c>
      <c r="L537" t="str">
        <f>IF(ISBLANK('Registrations List'!AQ540),"",'Registrations List'!AQ540)</f>
        <v/>
      </c>
      <c r="M537" t="str">
        <f>IF(ISBLANK('Registrations List'!AU540),"",'Registrations List'!AU540)</f>
        <v/>
      </c>
      <c r="N537" t="str">
        <f>IF(ISBLANK('Registrations List'!AV540),"",'Registrations List'!AV540)</f>
        <v/>
      </c>
      <c r="O537" t="str">
        <f>IF(ISBLANK('Registrations List'!AZ540),"",'Registrations List'!AZ540)</f>
        <v/>
      </c>
      <c r="P537" t="str">
        <f>IF(ISBLANK('Registrations List'!BA540),"",'Registrations List'!BA540)</f>
        <v/>
      </c>
      <c r="Q537" t="str">
        <f>IF(ISBLANK('Registrations List'!BE540),"",'Registrations List'!BE540)</f>
        <v/>
      </c>
      <c r="R537" t="str">
        <f>IF(ISBLANK('Registrations List'!BF540),"",'Registrations List'!BF540)</f>
        <v/>
      </c>
      <c r="S537" s="69" t="str">
        <f>IF(G537="","",Schedule!C540)</f>
        <v/>
      </c>
      <c r="T537" t="str">
        <f>IF('Request for Payment'!$G$29=0,"",'Request for Payment'!$G$29)</f>
        <v/>
      </c>
      <c r="U537" t="str">
        <f>IF(ISBLANK('Registrations List'!G540),"",'Registrations List'!G540)</f>
        <v/>
      </c>
      <c r="V537" t="str">
        <f>IF(ISBLANK('Registrations List'!H540),"",'Registrations List'!H540)</f>
        <v/>
      </c>
      <c r="W537" t="str">
        <f>IF(ISBLANK('Registrations List'!I540),"",'Registrations List'!I540)</f>
        <v/>
      </c>
      <c r="X537" t="str">
        <f>IF(ISBLANK('Registrations List'!J540),"",'Registrations List'!J540)</f>
        <v/>
      </c>
      <c r="Y537" t="str">
        <f>IF(ISBLANK('Registrations List'!K540),"",'Registrations List'!K540)</f>
        <v/>
      </c>
      <c r="Z537" t="str">
        <f>IF(ISBLANK('Registrations List'!L540),"",'Registrations List'!L540)</f>
        <v/>
      </c>
      <c r="AA537" t="str">
        <f>IF(ISBLANK('Registrations List'!M540),"",'Registrations List'!M540)</f>
        <v/>
      </c>
      <c r="AB537" t="str">
        <f>IF(ISBLANK('Registrations List'!N540),"",'Registrations List'!N540)</f>
        <v/>
      </c>
      <c r="AC537" t="str">
        <f>IF(ISBLANK('Registrations List'!O540),"",'Registrations List'!O540)</f>
        <v/>
      </c>
      <c r="AD537" t="str">
        <f>IF(ISBLANK('Registrations List'!X540),"",'Registrations List'!X540)</f>
        <v/>
      </c>
    </row>
    <row r="538" spans="1:30" x14ac:dyDescent="0.2">
      <c r="A538" t="str">
        <f>IF(ISBLANK('SSA Provider &amp; Checklist'!$F$6),"",'SSA Provider &amp; Checklist'!$F$6)</f>
        <v/>
      </c>
      <c r="B538" t="str">
        <f>IF(ISBLANK('SSA Provider &amp; Checklist'!$E$7),"",'SSA Provider &amp; Checklist'!$E$7)</f>
        <v/>
      </c>
      <c r="C538" t="str">
        <f>IF(ISBLANK('SSA Provider &amp; Checklist'!$E$8),"",'SSA Provider &amp; Checklist'!$E$8)</f>
        <v/>
      </c>
      <c r="D538" t="str">
        <f>IF(ISBLANK('SSA Provider &amp; Checklist'!$E$9),"",'SSA Provider &amp; Checklist'!$E$9)</f>
        <v/>
      </c>
      <c r="E538" t="str">
        <f>IF(ISBLANK('SSA Provider &amp; Checklist'!$E$10),"",'SSA Provider &amp; Checklist'!$E$10)</f>
        <v/>
      </c>
      <c r="F538" t="str">
        <f>IF(ISBLANK('SSA Provider &amp; Checklist'!$E$11),"",'SSA Provider &amp; Checklist'!$E$11)</f>
        <v/>
      </c>
      <c r="G538" t="str">
        <f>IF(ISBLANK('Registrations List'!AF541),"",'Registrations List'!AF541)</f>
        <v/>
      </c>
      <c r="H538" t="str">
        <f>IF(ISBLANK('Registrations List'!AG541),"",'Registrations List'!AG541)</f>
        <v/>
      </c>
      <c r="I538" t="str">
        <f>IF(ISBLANK('Registrations List'!AK541),"",'Registrations List'!AK541)</f>
        <v/>
      </c>
      <c r="J538" t="str">
        <f>IF(ISBLANK('Registrations List'!AL541),"",'Registrations List'!AL541)</f>
        <v/>
      </c>
      <c r="K538" t="str">
        <f>IF(ISBLANK('Registrations List'!AP541),"",'Registrations List'!AP541)</f>
        <v/>
      </c>
      <c r="L538" t="str">
        <f>IF(ISBLANK('Registrations List'!AQ541),"",'Registrations List'!AQ541)</f>
        <v/>
      </c>
      <c r="M538" t="str">
        <f>IF(ISBLANK('Registrations List'!AU541),"",'Registrations List'!AU541)</f>
        <v/>
      </c>
      <c r="N538" t="str">
        <f>IF(ISBLANK('Registrations List'!AV541),"",'Registrations List'!AV541)</f>
        <v/>
      </c>
      <c r="O538" t="str">
        <f>IF(ISBLANK('Registrations List'!AZ541),"",'Registrations List'!AZ541)</f>
        <v/>
      </c>
      <c r="P538" t="str">
        <f>IF(ISBLANK('Registrations List'!BA541),"",'Registrations List'!BA541)</f>
        <v/>
      </c>
      <c r="Q538" t="str">
        <f>IF(ISBLANK('Registrations List'!BE541),"",'Registrations List'!BE541)</f>
        <v/>
      </c>
      <c r="R538" t="str">
        <f>IF(ISBLANK('Registrations List'!BF541),"",'Registrations List'!BF541)</f>
        <v/>
      </c>
      <c r="S538" s="69" t="str">
        <f>IF(G538="","",Schedule!C541)</f>
        <v/>
      </c>
      <c r="T538" t="str">
        <f>IF('Request for Payment'!$G$29=0,"",'Request for Payment'!$G$29)</f>
        <v/>
      </c>
      <c r="U538" t="str">
        <f>IF(ISBLANK('Registrations List'!G541),"",'Registrations List'!G541)</f>
        <v/>
      </c>
      <c r="V538" t="str">
        <f>IF(ISBLANK('Registrations List'!H541),"",'Registrations List'!H541)</f>
        <v/>
      </c>
      <c r="W538" t="str">
        <f>IF(ISBLANK('Registrations List'!I541),"",'Registrations List'!I541)</f>
        <v/>
      </c>
      <c r="X538" t="str">
        <f>IF(ISBLANK('Registrations List'!J541),"",'Registrations List'!J541)</f>
        <v/>
      </c>
      <c r="Y538" t="str">
        <f>IF(ISBLANK('Registrations List'!K541),"",'Registrations List'!K541)</f>
        <v/>
      </c>
      <c r="Z538" t="str">
        <f>IF(ISBLANK('Registrations List'!L541),"",'Registrations List'!L541)</f>
        <v/>
      </c>
      <c r="AA538" t="str">
        <f>IF(ISBLANK('Registrations List'!M541),"",'Registrations List'!M541)</f>
        <v/>
      </c>
      <c r="AB538" t="str">
        <f>IF(ISBLANK('Registrations List'!N541),"",'Registrations List'!N541)</f>
        <v/>
      </c>
      <c r="AC538" t="str">
        <f>IF(ISBLANK('Registrations List'!O541),"",'Registrations List'!O541)</f>
        <v/>
      </c>
      <c r="AD538" t="str">
        <f>IF(ISBLANK('Registrations List'!X541),"",'Registrations List'!X541)</f>
        <v/>
      </c>
    </row>
    <row r="539" spans="1:30" x14ac:dyDescent="0.2">
      <c r="A539" t="str">
        <f>IF(ISBLANK('SSA Provider &amp; Checklist'!$F$6),"",'SSA Provider &amp; Checklist'!$F$6)</f>
        <v/>
      </c>
      <c r="B539" t="str">
        <f>IF(ISBLANK('SSA Provider &amp; Checklist'!$E$7),"",'SSA Provider &amp; Checklist'!$E$7)</f>
        <v/>
      </c>
      <c r="C539" t="str">
        <f>IF(ISBLANK('SSA Provider &amp; Checklist'!$E$8),"",'SSA Provider &amp; Checklist'!$E$8)</f>
        <v/>
      </c>
      <c r="D539" t="str">
        <f>IF(ISBLANK('SSA Provider &amp; Checklist'!$E$9),"",'SSA Provider &amp; Checklist'!$E$9)</f>
        <v/>
      </c>
      <c r="E539" t="str">
        <f>IF(ISBLANK('SSA Provider &amp; Checklist'!$E$10),"",'SSA Provider &amp; Checklist'!$E$10)</f>
        <v/>
      </c>
      <c r="F539" t="str">
        <f>IF(ISBLANK('SSA Provider &amp; Checklist'!$E$11),"",'SSA Provider &amp; Checklist'!$E$11)</f>
        <v/>
      </c>
      <c r="G539" t="str">
        <f>IF(ISBLANK('Registrations List'!AF542),"",'Registrations List'!AF542)</f>
        <v/>
      </c>
      <c r="H539" t="str">
        <f>IF(ISBLANK('Registrations List'!AG542),"",'Registrations List'!AG542)</f>
        <v/>
      </c>
      <c r="I539" t="str">
        <f>IF(ISBLANK('Registrations List'!AK542),"",'Registrations List'!AK542)</f>
        <v/>
      </c>
      <c r="J539" t="str">
        <f>IF(ISBLANK('Registrations List'!AL542),"",'Registrations List'!AL542)</f>
        <v/>
      </c>
      <c r="K539" t="str">
        <f>IF(ISBLANK('Registrations List'!AP542),"",'Registrations List'!AP542)</f>
        <v/>
      </c>
      <c r="L539" t="str">
        <f>IF(ISBLANK('Registrations List'!AQ542),"",'Registrations List'!AQ542)</f>
        <v/>
      </c>
      <c r="M539" t="str">
        <f>IF(ISBLANK('Registrations List'!AU542),"",'Registrations List'!AU542)</f>
        <v/>
      </c>
      <c r="N539" t="str">
        <f>IF(ISBLANK('Registrations List'!AV542),"",'Registrations List'!AV542)</f>
        <v/>
      </c>
      <c r="O539" t="str">
        <f>IF(ISBLANK('Registrations List'!AZ542),"",'Registrations List'!AZ542)</f>
        <v/>
      </c>
      <c r="P539" t="str">
        <f>IF(ISBLANK('Registrations List'!BA542),"",'Registrations List'!BA542)</f>
        <v/>
      </c>
      <c r="Q539" t="str">
        <f>IF(ISBLANK('Registrations List'!BE542),"",'Registrations List'!BE542)</f>
        <v/>
      </c>
      <c r="R539" t="str">
        <f>IF(ISBLANK('Registrations List'!BF542),"",'Registrations List'!BF542)</f>
        <v/>
      </c>
      <c r="S539" s="69" t="str">
        <f>IF(G539="","",Schedule!C542)</f>
        <v/>
      </c>
      <c r="T539" t="str">
        <f>IF('Request for Payment'!$G$29=0,"",'Request for Payment'!$G$29)</f>
        <v/>
      </c>
      <c r="U539" t="str">
        <f>IF(ISBLANK('Registrations List'!G542),"",'Registrations List'!G542)</f>
        <v/>
      </c>
      <c r="V539" t="str">
        <f>IF(ISBLANK('Registrations List'!H542),"",'Registrations List'!H542)</f>
        <v/>
      </c>
      <c r="W539" t="str">
        <f>IF(ISBLANK('Registrations List'!I542),"",'Registrations List'!I542)</f>
        <v/>
      </c>
      <c r="X539" t="str">
        <f>IF(ISBLANK('Registrations List'!J542),"",'Registrations List'!J542)</f>
        <v/>
      </c>
      <c r="Y539" t="str">
        <f>IF(ISBLANK('Registrations List'!K542),"",'Registrations List'!K542)</f>
        <v/>
      </c>
      <c r="Z539" t="str">
        <f>IF(ISBLANK('Registrations List'!L542),"",'Registrations List'!L542)</f>
        <v/>
      </c>
      <c r="AA539" t="str">
        <f>IF(ISBLANK('Registrations List'!M542),"",'Registrations List'!M542)</f>
        <v/>
      </c>
      <c r="AB539" t="str">
        <f>IF(ISBLANK('Registrations List'!N542),"",'Registrations List'!N542)</f>
        <v/>
      </c>
      <c r="AC539" t="str">
        <f>IF(ISBLANK('Registrations List'!O542),"",'Registrations List'!O542)</f>
        <v/>
      </c>
      <c r="AD539" t="str">
        <f>IF(ISBLANK('Registrations List'!X542),"",'Registrations List'!X542)</f>
        <v/>
      </c>
    </row>
    <row r="540" spans="1:30" x14ac:dyDescent="0.2">
      <c r="A540" t="str">
        <f>IF(ISBLANK('SSA Provider &amp; Checklist'!$F$6),"",'SSA Provider &amp; Checklist'!$F$6)</f>
        <v/>
      </c>
      <c r="B540" t="str">
        <f>IF(ISBLANK('SSA Provider &amp; Checklist'!$E$7),"",'SSA Provider &amp; Checklist'!$E$7)</f>
        <v/>
      </c>
      <c r="C540" t="str">
        <f>IF(ISBLANK('SSA Provider &amp; Checklist'!$E$8),"",'SSA Provider &amp; Checklist'!$E$8)</f>
        <v/>
      </c>
      <c r="D540" t="str">
        <f>IF(ISBLANK('SSA Provider &amp; Checklist'!$E$9),"",'SSA Provider &amp; Checklist'!$E$9)</f>
        <v/>
      </c>
      <c r="E540" t="str">
        <f>IF(ISBLANK('SSA Provider &amp; Checklist'!$E$10),"",'SSA Provider &amp; Checklist'!$E$10)</f>
        <v/>
      </c>
      <c r="F540" t="str">
        <f>IF(ISBLANK('SSA Provider &amp; Checklist'!$E$11),"",'SSA Provider &amp; Checklist'!$E$11)</f>
        <v/>
      </c>
      <c r="G540" t="str">
        <f>IF(ISBLANK('Registrations List'!AF543),"",'Registrations List'!AF543)</f>
        <v/>
      </c>
      <c r="H540" t="str">
        <f>IF(ISBLANK('Registrations List'!AG543),"",'Registrations List'!AG543)</f>
        <v/>
      </c>
      <c r="I540" t="str">
        <f>IF(ISBLANK('Registrations List'!AK543),"",'Registrations List'!AK543)</f>
        <v/>
      </c>
      <c r="J540" t="str">
        <f>IF(ISBLANK('Registrations List'!AL543),"",'Registrations List'!AL543)</f>
        <v/>
      </c>
      <c r="K540" t="str">
        <f>IF(ISBLANK('Registrations List'!AP543),"",'Registrations List'!AP543)</f>
        <v/>
      </c>
      <c r="L540" t="str">
        <f>IF(ISBLANK('Registrations List'!AQ543),"",'Registrations List'!AQ543)</f>
        <v/>
      </c>
      <c r="M540" t="str">
        <f>IF(ISBLANK('Registrations List'!AU543),"",'Registrations List'!AU543)</f>
        <v/>
      </c>
      <c r="N540" t="str">
        <f>IF(ISBLANK('Registrations List'!AV543),"",'Registrations List'!AV543)</f>
        <v/>
      </c>
      <c r="O540" t="str">
        <f>IF(ISBLANK('Registrations List'!AZ543),"",'Registrations List'!AZ543)</f>
        <v/>
      </c>
      <c r="P540" t="str">
        <f>IF(ISBLANK('Registrations List'!BA543),"",'Registrations List'!BA543)</f>
        <v/>
      </c>
      <c r="Q540" t="str">
        <f>IF(ISBLANK('Registrations List'!BE543),"",'Registrations List'!BE543)</f>
        <v/>
      </c>
      <c r="R540" t="str">
        <f>IF(ISBLANK('Registrations List'!BF543),"",'Registrations List'!BF543)</f>
        <v/>
      </c>
      <c r="S540" s="69" t="str">
        <f>IF(G540="","",Schedule!C543)</f>
        <v/>
      </c>
      <c r="T540" t="str">
        <f>IF('Request for Payment'!$G$29=0,"",'Request for Payment'!$G$29)</f>
        <v/>
      </c>
      <c r="U540" t="str">
        <f>IF(ISBLANK('Registrations List'!G543),"",'Registrations List'!G543)</f>
        <v/>
      </c>
      <c r="V540" t="str">
        <f>IF(ISBLANK('Registrations List'!H543),"",'Registrations List'!H543)</f>
        <v/>
      </c>
      <c r="W540" t="str">
        <f>IF(ISBLANK('Registrations List'!I543),"",'Registrations List'!I543)</f>
        <v/>
      </c>
      <c r="X540" t="str">
        <f>IF(ISBLANK('Registrations List'!J543),"",'Registrations List'!J543)</f>
        <v/>
      </c>
      <c r="Y540" t="str">
        <f>IF(ISBLANK('Registrations List'!K543),"",'Registrations List'!K543)</f>
        <v/>
      </c>
      <c r="Z540" t="str">
        <f>IF(ISBLANK('Registrations List'!L543),"",'Registrations List'!L543)</f>
        <v/>
      </c>
      <c r="AA540" t="str">
        <f>IF(ISBLANK('Registrations List'!M543),"",'Registrations List'!M543)</f>
        <v/>
      </c>
      <c r="AB540" t="str">
        <f>IF(ISBLANK('Registrations List'!N543),"",'Registrations List'!N543)</f>
        <v/>
      </c>
      <c r="AC540" t="str">
        <f>IF(ISBLANK('Registrations List'!O543),"",'Registrations List'!O543)</f>
        <v/>
      </c>
      <c r="AD540" t="str">
        <f>IF(ISBLANK('Registrations List'!X543),"",'Registrations List'!X543)</f>
        <v/>
      </c>
    </row>
    <row r="541" spans="1:30" x14ac:dyDescent="0.2">
      <c r="A541" t="str">
        <f>IF(ISBLANK('SSA Provider &amp; Checklist'!$F$6),"",'SSA Provider &amp; Checklist'!$F$6)</f>
        <v/>
      </c>
      <c r="B541" t="str">
        <f>IF(ISBLANK('SSA Provider &amp; Checklist'!$E$7),"",'SSA Provider &amp; Checklist'!$E$7)</f>
        <v/>
      </c>
      <c r="C541" t="str">
        <f>IF(ISBLANK('SSA Provider &amp; Checklist'!$E$8),"",'SSA Provider &amp; Checklist'!$E$8)</f>
        <v/>
      </c>
      <c r="D541" t="str">
        <f>IF(ISBLANK('SSA Provider &amp; Checklist'!$E$9),"",'SSA Provider &amp; Checklist'!$E$9)</f>
        <v/>
      </c>
      <c r="E541" t="str">
        <f>IF(ISBLANK('SSA Provider &amp; Checklist'!$E$10),"",'SSA Provider &amp; Checklist'!$E$10)</f>
        <v/>
      </c>
      <c r="F541" t="str">
        <f>IF(ISBLANK('SSA Provider &amp; Checklist'!$E$11),"",'SSA Provider &amp; Checklist'!$E$11)</f>
        <v/>
      </c>
      <c r="G541" t="str">
        <f>IF(ISBLANK('Registrations List'!AF544),"",'Registrations List'!AF544)</f>
        <v/>
      </c>
      <c r="H541" t="str">
        <f>IF(ISBLANK('Registrations List'!AG544),"",'Registrations List'!AG544)</f>
        <v/>
      </c>
      <c r="I541" t="str">
        <f>IF(ISBLANK('Registrations List'!AK544),"",'Registrations List'!AK544)</f>
        <v/>
      </c>
      <c r="J541" t="str">
        <f>IF(ISBLANK('Registrations List'!AL544),"",'Registrations List'!AL544)</f>
        <v/>
      </c>
      <c r="K541" t="str">
        <f>IF(ISBLANK('Registrations List'!AP544),"",'Registrations List'!AP544)</f>
        <v/>
      </c>
      <c r="L541" t="str">
        <f>IF(ISBLANK('Registrations List'!AQ544),"",'Registrations List'!AQ544)</f>
        <v/>
      </c>
      <c r="M541" t="str">
        <f>IF(ISBLANK('Registrations List'!AU544),"",'Registrations List'!AU544)</f>
        <v/>
      </c>
      <c r="N541" t="str">
        <f>IF(ISBLANK('Registrations List'!AV544),"",'Registrations List'!AV544)</f>
        <v/>
      </c>
      <c r="O541" t="str">
        <f>IF(ISBLANK('Registrations List'!AZ544),"",'Registrations List'!AZ544)</f>
        <v/>
      </c>
      <c r="P541" t="str">
        <f>IF(ISBLANK('Registrations List'!BA544),"",'Registrations List'!BA544)</f>
        <v/>
      </c>
      <c r="Q541" t="str">
        <f>IF(ISBLANK('Registrations List'!BE544),"",'Registrations List'!BE544)</f>
        <v/>
      </c>
      <c r="R541" t="str">
        <f>IF(ISBLANK('Registrations List'!BF544),"",'Registrations List'!BF544)</f>
        <v/>
      </c>
      <c r="S541" s="69" t="str">
        <f>IF(G541="","",Schedule!C544)</f>
        <v/>
      </c>
      <c r="T541" t="str">
        <f>IF('Request for Payment'!$G$29=0,"",'Request for Payment'!$G$29)</f>
        <v/>
      </c>
      <c r="U541" t="str">
        <f>IF(ISBLANK('Registrations List'!G544),"",'Registrations List'!G544)</f>
        <v/>
      </c>
      <c r="V541" t="str">
        <f>IF(ISBLANK('Registrations List'!H544),"",'Registrations List'!H544)</f>
        <v/>
      </c>
      <c r="W541" t="str">
        <f>IF(ISBLANK('Registrations List'!I544),"",'Registrations List'!I544)</f>
        <v/>
      </c>
      <c r="X541" t="str">
        <f>IF(ISBLANK('Registrations List'!J544),"",'Registrations List'!J544)</f>
        <v/>
      </c>
      <c r="Y541" t="str">
        <f>IF(ISBLANK('Registrations List'!K544),"",'Registrations List'!K544)</f>
        <v/>
      </c>
      <c r="Z541" t="str">
        <f>IF(ISBLANK('Registrations List'!L544),"",'Registrations List'!L544)</f>
        <v/>
      </c>
      <c r="AA541" t="str">
        <f>IF(ISBLANK('Registrations List'!M544),"",'Registrations List'!M544)</f>
        <v/>
      </c>
      <c r="AB541" t="str">
        <f>IF(ISBLANK('Registrations List'!N544),"",'Registrations List'!N544)</f>
        <v/>
      </c>
      <c r="AC541" t="str">
        <f>IF(ISBLANK('Registrations List'!O544),"",'Registrations List'!O544)</f>
        <v/>
      </c>
      <c r="AD541" t="str">
        <f>IF(ISBLANK('Registrations List'!X544),"",'Registrations List'!X544)</f>
        <v/>
      </c>
    </row>
    <row r="542" spans="1:30" x14ac:dyDescent="0.2">
      <c r="A542" t="str">
        <f>IF(ISBLANK('SSA Provider &amp; Checklist'!$F$6),"",'SSA Provider &amp; Checklist'!$F$6)</f>
        <v/>
      </c>
      <c r="B542" t="str">
        <f>IF(ISBLANK('SSA Provider &amp; Checklist'!$E$7),"",'SSA Provider &amp; Checklist'!$E$7)</f>
        <v/>
      </c>
      <c r="C542" t="str">
        <f>IF(ISBLANK('SSA Provider &amp; Checklist'!$E$8),"",'SSA Provider &amp; Checklist'!$E$8)</f>
        <v/>
      </c>
      <c r="D542" t="str">
        <f>IF(ISBLANK('SSA Provider &amp; Checklist'!$E$9),"",'SSA Provider &amp; Checklist'!$E$9)</f>
        <v/>
      </c>
      <c r="E542" t="str">
        <f>IF(ISBLANK('SSA Provider &amp; Checklist'!$E$10),"",'SSA Provider &amp; Checklist'!$E$10)</f>
        <v/>
      </c>
      <c r="F542" t="str">
        <f>IF(ISBLANK('SSA Provider &amp; Checklist'!$E$11),"",'SSA Provider &amp; Checklist'!$E$11)</f>
        <v/>
      </c>
      <c r="G542" t="str">
        <f>IF(ISBLANK('Registrations List'!AF545),"",'Registrations List'!AF545)</f>
        <v/>
      </c>
      <c r="H542" t="str">
        <f>IF(ISBLANK('Registrations List'!AG545),"",'Registrations List'!AG545)</f>
        <v/>
      </c>
      <c r="I542" t="str">
        <f>IF(ISBLANK('Registrations List'!AK545),"",'Registrations List'!AK545)</f>
        <v/>
      </c>
      <c r="J542" t="str">
        <f>IF(ISBLANK('Registrations List'!AL545),"",'Registrations List'!AL545)</f>
        <v/>
      </c>
      <c r="K542" t="str">
        <f>IF(ISBLANK('Registrations List'!AP545),"",'Registrations List'!AP545)</f>
        <v/>
      </c>
      <c r="L542" t="str">
        <f>IF(ISBLANK('Registrations List'!AQ545),"",'Registrations List'!AQ545)</f>
        <v/>
      </c>
      <c r="M542" t="str">
        <f>IF(ISBLANK('Registrations List'!AU545),"",'Registrations List'!AU545)</f>
        <v/>
      </c>
      <c r="N542" t="str">
        <f>IF(ISBLANK('Registrations List'!AV545),"",'Registrations List'!AV545)</f>
        <v/>
      </c>
      <c r="O542" t="str">
        <f>IF(ISBLANK('Registrations List'!AZ545),"",'Registrations List'!AZ545)</f>
        <v/>
      </c>
      <c r="P542" t="str">
        <f>IF(ISBLANK('Registrations List'!BA545),"",'Registrations List'!BA545)</f>
        <v/>
      </c>
      <c r="Q542" t="str">
        <f>IF(ISBLANK('Registrations List'!BE545),"",'Registrations List'!BE545)</f>
        <v/>
      </c>
      <c r="R542" t="str">
        <f>IF(ISBLANK('Registrations List'!BF545),"",'Registrations List'!BF545)</f>
        <v/>
      </c>
      <c r="S542" s="69" t="str">
        <f>IF(G542="","",Schedule!C545)</f>
        <v/>
      </c>
      <c r="T542" t="str">
        <f>IF('Request for Payment'!$G$29=0,"",'Request for Payment'!$G$29)</f>
        <v/>
      </c>
      <c r="U542" t="str">
        <f>IF(ISBLANK('Registrations List'!G545),"",'Registrations List'!G545)</f>
        <v/>
      </c>
      <c r="V542" t="str">
        <f>IF(ISBLANK('Registrations List'!H545),"",'Registrations List'!H545)</f>
        <v/>
      </c>
      <c r="W542" t="str">
        <f>IF(ISBLANK('Registrations List'!I545),"",'Registrations List'!I545)</f>
        <v/>
      </c>
      <c r="X542" t="str">
        <f>IF(ISBLANK('Registrations List'!J545),"",'Registrations List'!J545)</f>
        <v/>
      </c>
      <c r="Y542" t="str">
        <f>IF(ISBLANK('Registrations List'!K545),"",'Registrations List'!K545)</f>
        <v/>
      </c>
      <c r="Z542" t="str">
        <f>IF(ISBLANK('Registrations List'!L545),"",'Registrations List'!L545)</f>
        <v/>
      </c>
      <c r="AA542" t="str">
        <f>IF(ISBLANK('Registrations List'!M545),"",'Registrations List'!M545)</f>
        <v/>
      </c>
      <c r="AB542" t="str">
        <f>IF(ISBLANK('Registrations List'!N545),"",'Registrations List'!N545)</f>
        <v/>
      </c>
      <c r="AC542" t="str">
        <f>IF(ISBLANK('Registrations List'!O545),"",'Registrations List'!O545)</f>
        <v/>
      </c>
      <c r="AD542" t="str">
        <f>IF(ISBLANK('Registrations List'!X545),"",'Registrations List'!X545)</f>
        <v/>
      </c>
    </row>
    <row r="543" spans="1:30" x14ac:dyDescent="0.2">
      <c r="A543" t="str">
        <f>IF(ISBLANK('SSA Provider &amp; Checklist'!$F$6),"",'SSA Provider &amp; Checklist'!$F$6)</f>
        <v/>
      </c>
      <c r="B543" t="str">
        <f>IF(ISBLANK('SSA Provider &amp; Checklist'!$E$7),"",'SSA Provider &amp; Checklist'!$E$7)</f>
        <v/>
      </c>
      <c r="C543" t="str">
        <f>IF(ISBLANK('SSA Provider &amp; Checklist'!$E$8),"",'SSA Provider &amp; Checklist'!$E$8)</f>
        <v/>
      </c>
      <c r="D543" t="str">
        <f>IF(ISBLANK('SSA Provider &amp; Checklist'!$E$9),"",'SSA Provider &amp; Checklist'!$E$9)</f>
        <v/>
      </c>
      <c r="E543" t="str">
        <f>IF(ISBLANK('SSA Provider &amp; Checklist'!$E$10),"",'SSA Provider &amp; Checklist'!$E$10)</f>
        <v/>
      </c>
      <c r="F543" t="str">
        <f>IF(ISBLANK('SSA Provider &amp; Checklist'!$E$11),"",'SSA Provider &amp; Checklist'!$E$11)</f>
        <v/>
      </c>
      <c r="G543" t="str">
        <f>IF(ISBLANK('Registrations List'!AF546),"",'Registrations List'!AF546)</f>
        <v/>
      </c>
      <c r="H543" t="str">
        <f>IF(ISBLANK('Registrations List'!AG546),"",'Registrations List'!AG546)</f>
        <v/>
      </c>
      <c r="I543" t="str">
        <f>IF(ISBLANK('Registrations List'!AK546),"",'Registrations List'!AK546)</f>
        <v/>
      </c>
      <c r="J543" t="str">
        <f>IF(ISBLANK('Registrations List'!AL546),"",'Registrations List'!AL546)</f>
        <v/>
      </c>
      <c r="K543" t="str">
        <f>IF(ISBLANK('Registrations List'!AP546),"",'Registrations List'!AP546)</f>
        <v/>
      </c>
      <c r="L543" t="str">
        <f>IF(ISBLANK('Registrations List'!AQ546),"",'Registrations List'!AQ546)</f>
        <v/>
      </c>
      <c r="M543" t="str">
        <f>IF(ISBLANK('Registrations List'!AU546),"",'Registrations List'!AU546)</f>
        <v/>
      </c>
      <c r="N543" t="str">
        <f>IF(ISBLANK('Registrations List'!AV546),"",'Registrations List'!AV546)</f>
        <v/>
      </c>
      <c r="O543" t="str">
        <f>IF(ISBLANK('Registrations List'!AZ546),"",'Registrations List'!AZ546)</f>
        <v/>
      </c>
      <c r="P543" t="str">
        <f>IF(ISBLANK('Registrations List'!BA546),"",'Registrations List'!BA546)</f>
        <v/>
      </c>
      <c r="Q543" t="str">
        <f>IF(ISBLANK('Registrations List'!BE546),"",'Registrations List'!BE546)</f>
        <v/>
      </c>
      <c r="R543" t="str">
        <f>IF(ISBLANK('Registrations List'!BF546),"",'Registrations List'!BF546)</f>
        <v/>
      </c>
      <c r="S543" s="69" t="str">
        <f>IF(G543="","",Schedule!C546)</f>
        <v/>
      </c>
      <c r="T543" t="str">
        <f>IF('Request for Payment'!$G$29=0,"",'Request for Payment'!$G$29)</f>
        <v/>
      </c>
      <c r="U543" t="str">
        <f>IF(ISBLANK('Registrations List'!G546),"",'Registrations List'!G546)</f>
        <v/>
      </c>
      <c r="V543" t="str">
        <f>IF(ISBLANK('Registrations List'!H546),"",'Registrations List'!H546)</f>
        <v/>
      </c>
      <c r="W543" t="str">
        <f>IF(ISBLANK('Registrations List'!I546),"",'Registrations List'!I546)</f>
        <v/>
      </c>
      <c r="X543" t="str">
        <f>IF(ISBLANK('Registrations List'!J546),"",'Registrations List'!J546)</f>
        <v/>
      </c>
      <c r="Y543" t="str">
        <f>IF(ISBLANK('Registrations List'!K546),"",'Registrations List'!K546)</f>
        <v/>
      </c>
      <c r="Z543" t="str">
        <f>IF(ISBLANK('Registrations List'!L546),"",'Registrations List'!L546)</f>
        <v/>
      </c>
      <c r="AA543" t="str">
        <f>IF(ISBLANK('Registrations List'!M546),"",'Registrations List'!M546)</f>
        <v/>
      </c>
      <c r="AB543" t="str">
        <f>IF(ISBLANK('Registrations List'!N546),"",'Registrations List'!N546)</f>
        <v/>
      </c>
      <c r="AC543" t="str">
        <f>IF(ISBLANK('Registrations List'!O546),"",'Registrations List'!O546)</f>
        <v/>
      </c>
      <c r="AD543" t="str">
        <f>IF(ISBLANK('Registrations List'!X546),"",'Registrations List'!X546)</f>
        <v/>
      </c>
    </row>
    <row r="544" spans="1:30" x14ac:dyDescent="0.2">
      <c r="A544" t="str">
        <f>IF(ISBLANK('SSA Provider &amp; Checklist'!$F$6),"",'SSA Provider &amp; Checklist'!$F$6)</f>
        <v/>
      </c>
      <c r="B544" t="str">
        <f>IF(ISBLANK('SSA Provider &amp; Checklist'!$E$7),"",'SSA Provider &amp; Checklist'!$E$7)</f>
        <v/>
      </c>
      <c r="C544" t="str">
        <f>IF(ISBLANK('SSA Provider &amp; Checklist'!$E$8),"",'SSA Provider &amp; Checklist'!$E$8)</f>
        <v/>
      </c>
      <c r="D544" t="str">
        <f>IF(ISBLANK('SSA Provider &amp; Checklist'!$E$9),"",'SSA Provider &amp; Checklist'!$E$9)</f>
        <v/>
      </c>
      <c r="E544" t="str">
        <f>IF(ISBLANK('SSA Provider &amp; Checklist'!$E$10),"",'SSA Provider &amp; Checklist'!$E$10)</f>
        <v/>
      </c>
      <c r="F544" t="str">
        <f>IF(ISBLANK('SSA Provider &amp; Checklist'!$E$11),"",'SSA Provider &amp; Checklist'!$E$11)</f>
        <v/>
      </c>
      <c r="G544" t="str">
        <f>IF(ISBLANK('Registrations List'!AF547),"",'Registrations List'!AF547)</f>
        <v/>
      </c>
      <c r="H544" t="str">
        <f>IF(ISBLANK('Registrations List'!AG547),"",'Registrations List'!AG547)</f>
        <v/>
      </c>
      <c r="I544" t="str">
        <f>IF(ISBLANK('Registrations List'!AK547),"",'Registrations List'!AK547)</f>
        <v/>
      </c>
      <c r="J544" t="str">
        <f>IF(ISBLANK('Registrations List'!AL547),"",'Registrations List'!AL547)</f>
        <v/>
      </c>
      <c r="K544" t="str">
        <f>IF(ISBLANK('Registrations List'!AP547),"",'Registrations List'!AP547)</f>
        <v/>
      </c>
      <c r="L544" t="str">
        <f>IF(ISBLANK('Registrations List'!AQ547),"",'Registrations List'!AQ547)</f>
        <v/>
      </c>
      <c r="M544" t="str">
        <f>IF(ISBLANK('Registrations List'!AU547),"",'Registrations List'!AU547)</f>
        <v/>
      </c>
      <c r="N544" t="str">
        <f>IF(ISBLANK('Registrations List'!AV547),"",'Registrations List'!AV547)</f>
        <v/>
      </c>
      <c r="O544" t="str">
        <f>IF(ISBLANK('Registrations List'!AZ547),"",'Registrations List'!AZ547)</f>
        <v/>
      </c>
      <c r="P544" t="str">
        <f>IF(ISBLANK('Registrations List'!BA547),"",'Registrations List'!BA547)</f>
        <v/>
      </c>
      <c r="Q544" t="str">
        <f>IF(ISBLANK('Registrations List'!BE547),"",'Registrations List'!BE547)</f>
        <v/>
      </c>
      <c r="R544" t="str">
        <f>IF(ISBLANK('Registrations List'!BF547),"",'Registrations List'!BF547)</f>
        <v/>
      </c>
      <c r="S544" s="69" t="str">
        <f>IF(G544="","",Schedule!C547)</f>
        <v/>
      </c>
      <c r="T544" t="str">
        <f>IF('Request for Payment'!$G$29=0,"",'Request for Payment'!$G$29)</f>
        <v/>
      </c>
      <c r="U544" t="str">
        <f>IF(ISBLANK('Registrations List'!G547),"",'Registrations List'!G547)</f>
        <v/>
      </c>
      <c r="V544" t="str">
        <f>IF(ISBLANK('Registrations List'!H547),"",'Registrations List'!H547)</f>
        <v/>
      </c>
      <c r="W544" t="str">
        <f>IF(ISBLANK('Registrations List'!I547),"",'Registrations List'!I547)</f>
        <v/>
      </c>
      <c r="X544" t="str">
        <f>IF(ISBLANK('Registrations List'!J547),"",'Registrations List'!J547)</f>
        <v/>
      </c>
      <c r="Y544" t="str">
        <f>IF(ISBLANK('Registrations List'!K547),"",'Registrations List'!K547)</f>
        <v/>
      </c>
      <c r="Z544" t="str">
        <f>IF(ISBLANK('Registrations List'!L547),"",'Registrations List'!L547)</f>
        <v/>
      </c>
      <c r="AA544" t="str">
        <f>IF(ISBLANK('Registrations List'!M547),"",'Registrations List'!M547)</f>
        <v/>
      </c>
      <c r="AB544" t="str">
        <f>IF(ISBLANK('Registrations List'!N547),"",'Registrations List'!N547)</f>
        <v/>
      </c>
      <c r="AC544" t="str">
        <f>IF(ISBLANK('Registrations List'!O547),"",'Registrations List'!O547)</f>
        <v/>
      </c>
      <c r="AD544" t="str">
        <f>IF(ISBLANK('Registrations List'!X547),"",'Registrations List'!X547)</f>
        <v/>
      </c>
    </row>
    <row r="545" spans="1:30" x14ac:dyDescent="0.2">
      <c r="A545" t="str">
        <f>IF(ISBLANK('SSA Provider &amp; Checklist'!$F$6),"",'SSA Provider &amp; Checklist'!$F$6)</f>
        <v/>
      </c>
      <c r="B545" t="str">
        <f>IF(ISBLANK('SSA Provider &amp; Checklist'!$E$7),"",'SSA Provider &amp; Checklist'!$E$7)</f>
        <v/>
      </c>
      <c r="C545" t="str">
        <f>IF(ISBLANK('SSA Provider &amp; Checklist'!$E$8),"",'SSA Provider &amp; Checklist'!$E$8)</f>
        <v/>
      </c>
      <c r="D545" t="str">
        <f>IF(ISBLANK('SSA Provider &amp; Checklist'!$E$9),"",'SSA Provider &amp; Checklist'!$E$9)</f>
        <v/>
      </c>
      <c r="E545" t="str">
        <f>IF(ISBLANK('SSA Provider &amp; Checklist'!$E$10),"",'SSA Provider &amp; Checklist'!$E$10)</f>
        <v/>
      </c>
      <c r="F545" t="str">
        <f>IF(ISBLANK('SSA Provider &amp; Checklist'!$E$11),"",'SSA Provider &amp; Checklist'!$E$11)</f>
        <v/>
      </c>
      <c r="G545" t="str">
        <f>IF(ISBLANK('Registrations List'!AF548),"",'Registrations List'!AF548)</f>
        <v/>
      </c>
      <c r="H545" t="str">
        <f>IF(ISBLANK('Registrations List'!AG548),"",'Registrations List'!AG548)</f>
        <v/>
      </c>
      <c r="I545" t="str">
        <f>IF(ISBLANK('Registrations List'!AK548),"",'Registrations List'!AK548)</f>
        <v/>
      </c>
      <c r="J545" t="str">
        <f>IF(ISBLANK('Registrations List'!AL548),"",'Registrations List'!AL548)</f>
        <v/>
      </c>
      <c r="K545" t="str">
        <f>IF(ISBLANK('Registrations List'!AP548),"",'Registrations List'!AP548)</f>
        <v/>
      </c>
      <c r="L545" t="str">
        <f>IF(ISBLANK('Registrations List'!AQ548),"",'Registrations List'!AQ548)</f>
        <v/>
      </c>
      <c r="M545" t="str">
        <f>IF(ISBLANK('Registrations List'!AU548),"",'Registrations List'!AU548)</f>
        <v/>
      </c>
      <c r="N545" t="str">
        <f>IF(ISBLANK('Registrations List'!AV548),"",'Registrations List'!AV548)</f>
        <v/>
      </c>
      <c r="O545" t="str">
        <f>IF(ISBLANK('Registrations List'!AZ548),"",'Registrations List'!AZ548)</f>
        <v/>
      </c>
      <c r="P545" t="str">
        <f>IF(ISBLANK('Registrations List'!BA548),"",'Registrations List'!BA548)</f>
        <v/>
      </c>
      <c r="Q545" t="str">
        <f>IF(ISBLANK('Registrations List'!BE548),"",'Registrations List'!BE548)</f>
        <v/>
      </c>
      <c r="R545" t="str">
        <f>IF(ISBLANK('Registrations List'!BF548),"",'Registrations List'!BF548)</f>
        <v/>
      </c>
      <c r="S545" s="69" t="str">
        <f>IF(G545="","",Schedule!C548)</f>
        <v/>
      </c>
      <c r="T545" t="str">
        <f>IF('Request for Payment'!$G$29=0,"",'Request for Payment'!$G$29)</f>
        <v/>
      </c>
      <c r="U545" t="str">
        <f>IF(ISBLANK('Registrations List'!G548),"",'Registrations List'!G548)</f>
        <v/>
      </c>
      <c r="V545" t="str">
        <f>IF(ISBLANK('Registrations List'!H548),"",'Registrations List'!H548)</f>
        <v/>
      </c>
      <c r="W545" t="str">
        <f>IF(ISBLANK('Registrations List'!I548),"",'Registrations List'!I548)</f>
        <v/>
      </c>
      <c r="X545" t="str">
        <f>IF(ISBLANK('Registrations List'!J548),"",'Registrations List'!J548)</f>
        <v/>
      </c>
      <c r="Y545" t="str">
        <f>IF(ISBLANK('Registrations List'!K548),"",'Registrations List'!K548)</f>
        <v/>
      </c>
      <c r="Z545" t="str">
        <f>IF(ISBLANK('Registrations List'!L548),"",'Registrations List'!L548)</f>
        <v/>
      </c>
      <c r="AA545" t="str">
        <f>IF(ISBLANK('Registrations List'!M548),"",'Registrations List'!M548)</f>
        <v/>
      </c>
      <c r="AB545" t="str">
        <f>IF(ISBLANK('Registrations List'!N548),"",'Registrations List'!N548)</f>
        <v/>
      </c>
      <c r="AC545" t="str">
        <f>IF(ISBLANK('Registrations List'!O548),"",'Registrations List'!O548)</f>
        <v/>
      </c>
      <c r="AD545" t="str">
        <f>IF(ISBLANK('Registrations List'!X548),"",'Registrations List'!X548)</f>
        <v/>
      </c>
    </row>
    <row r="546" spans="1:30" x14ac:dyDescent="0.2">
      <c r="A546" t="str">
        <f>IF(ISBLANK('SSA Provider &amp; Checklist'!$F$6),"",'SSA Provider &amp; Checklist'!$F$6)</f>
        <v/>
      </c>
      <c r="B546" t="str">
        <f>IF(ISBLANK('SSA Provider &amp; Checklist'!$E$7),"",'SSA Provider &amp; Checklist'!$E$7)</f>
        <v/>
      </c>
      <c r="C546" t="str">
        <f>IF(ISBLANK('SSA Provider &amp; Checklist'!$E$8),"",'SSA Provider &amp; Checklist'!$E$8)</f>
        <v/>
      </c>
      <c r="D546" t="str">
        <f>IF(ISBLANK('SSA Provider &amp; Checklist'!$E$9),"",'SSA Provider &amp; Checklist'!$E$9)</f>
        <v/>
      </c>
      <c r="E546" t="str">
        <f>IF(ISBLANK('SSA Provider &amp; Checklist'!$E$10),"",'SSA Provider &amp; Checklist'!$E$10)</f>
        <v/>
      </c>
      <c r="F546" t="str">
        <f>IF(ISBLANK('SSA Provider &amp; Checklist'!$E$11),"",'SSA Provider &amp; Checklist'!$E$11)</f>
        <v/>
      </c>
      <c r="G546" t="str">
        <f>IF(ISBLANK('Registrations List'!AF549),"",'Registrations List'!AF549)</f>
        <v/>
      </c>
      <c r="H546" t="str">
        <f>IF(ISBLANK('Registrations List'!AG549),"",'Registrations List'!AG549)</f>
        <v/>
      </c>
      <c r="I546" t="str">
        <f>IF(ISBLANK('Registrations List'!AK549),"",'Registrations List'!AK549)</f>
        <v/>
      </c>
      <c r="J546" t="str">
        <f>IF(ISBLANK('Registrations List'!AL549),"",'Registrations List'!AL549)</f>
        <v/>
      </c>
      <c r="K546" t="str">
        <f>IF(ISBLANK('Registrations List'!AP549),"",'Registrations List'!AP549)</f>
        <v/>
      </c>
      <c r="L546" t="str">
        <f>IF(ISBLANK('Registrations List'!AQ549),"",'Registrations List'!AQ549)</f>
        <v/>
      </c>
      <c r="M546" t="str">
        <f>IF(ISBLANK('Registrations List'!AU549),"",'Registrations List'!AU549)</f>
        <v/>
      </c>
      <c r="N546" t="str">
        <f>IF(ISBLANK('Registrations List'!AV549),"",'Registrations List'!AV549)</f>
        <v/>
      </c>
      <c r="O546" t="str">
        <f>IF(ISBLANK('Registrations List'!AZ549),"",'Registrations List'!AZ549)</f>
        <v/>
      </c>
      <c r="P546" t="str">
        <f>IF(ISBLANK('Registrations List'!BA549),"",'Registrations List'!BA549)</f>
        <v/>
      </c>
      <c r="Q546" t="str">
        <f>IF(ISBLANK('Registrations List'!BE549),"",'Registrations List'!BE549)</f>
        <v/>
      </c>
      <c r="R546" t="str">
        <f>IF(ISBLANK('Registrations List'!BF549),"",'Registrations List'!BF549)</f>
        <v/>
      </c>
      <c r="S546" s="69" t="str">
        <f>IF(G546="","",Schedule!C549)</f>
        <v/>
      </c>
      <c r="T546" t="str">
        <f>IF('Request for Payment'!$G$29=0,"",'Request for Payment'!$G$29)</f>
        <v/>
      </c>
      <c r="U546" t="str">
        <f>IF(ISBLANK('Registrations List'!G549),"",'Registrations List'!G549)</f>
        <v/>
      </c>
      <c r="V546" t="str">
        <f>IF(ISBLANK('Registrations List'!H549),"",'Registrations List'!H549)</f>
        <v/>
      </c>
      <c r="W546" t="str">
        <f>IF(ISBLANK('Registrations List'!I549),"",'Registrations List'!I549)</f>
        <v/>
      </c>
      <c r="X546" t="str">
        <f>IF(ISBLANK('Registrations List'!J549),"",'Registrations List'!J549)</f>
        <v/>
      </c>
      <c r="Y546" t="str">
        <f>IF(ISBLANK('Registrations List'!K549),"",'Registrations List'!K549)</f>
        <v/>
      </c>
      <c r="Z546" t="str">
        <f>IF(ISBLANK('Registrations List'!L549),"",'Registrations List'!L549)</f>
        <v/>
      </c>
      <c r="AA546" t="str">
        <f>IF(ISBLANK('Registrations List'!M549),"",'Registrations List'!M549)</f>
        <v/>
      </c>
      <c r="AB546" t="str">
        <f>IF(ISBLANK('Registrations List'!N549),"",'Registrations List'!N549)</f>
        <v/>
      </c>
      <c r="AC546" t="str">
        <f>IF(ISBLANK('Registrations List'!O549),"",'Registrations List'!O549)</f>
        <v/>
      </c>
      <c r="AD546" t="str">
        <f>IF(ISBLANK('Registrations List'!X549),"",'Registrations List'!X549)</f>
        <v/>
      </c>
    </row>
    <row r="547" spans="1:30" x14ac:dyDescent="0.2">
      <c r="A547" t="str">
        <f>IF(ISBLANK('SSA Provider &amp; Checklist'!$F$6),"",'SSA Provider &amp; Checklist'!$F$6)</f>
        <v/>
      </c>
      <c r="B547" t="str">
        <f>IF(ISBLANK('SSA Provider &amp; Checklist'!$E$7),"",'SSA Provider &amp; Checklist'!$E$7)</f>
        <v/>
      </c>
      <c r="C547" t="str">
        <f>IF(ISBLANK('SSA Provider &amp; Checklist'!$E$8),"",'SSA Provider &amp; Checklist'!$E$8)</f>
        <v/>
      </c>
      <c r="D547" t="str">
        <f>IF(ISBLANK('SSA Provider &amp; Checklist'!$E$9),"",'SSA Provider &amp; Checklist'!$E$9)</f>
        <v/>
      </c>
      <c r="E547" t="str">
        <f>IF(ISBLANK('SSA Provider &amp; Checklist'!$E$10),"",'SSA Provider &amp; Checklist'!$E$10)</f>
        <v/>
      </c>
      <c r="F547" t="str">
        <f>IF(ISBLANK('SSA Provider &amp; Checklist'!$E$11),"",'SSA Provider &amp; Checklist'!$E$11)</f>
        <v/>
      </c>
      <c r="G547" t="str">
        <f>IF(ISBLANK('Registrations List'!AF550),"",'Registrations List'!AF550)</f>
        <v/>
      </c>
      <c r="H547" t="str">
        <f>IF(ISBLANK('Registrations List'!AG550),"",'Registrations List'!AG550)</f>
        <v/>
      </c>
      <c r="I547" t="str">
        <f>IF(ISBLANK('Registrations List'!AK550),"",'Registrations List'!AK550)</f>
        <v/>
      </c>
      <c r="J547" t="str">
        <f>IF(ISBLANK('Registrations List'!AL550),"",'Registrations List'!AL550)</f>
        <v/>
      </c>
      <c r="K547" t="str">
        <f>IF(ISBLANK('Registrations List'!AP550),"",'Registrations List'!AP550)</f>
        <v/>
      </c>
      <c r="L547" t="str">
        <f>IF(ISBLANK('Registrations List'!AQ550),"",'Registrations List'!AQ550)</f>
        <v/>
      </c>
      <c r="M547" t="str">
        <f>IF(ISBLANK('Registrations List'!AU550),"",'Registrations List'!AU550)</f>
        <v/>
      </c>
      <c r="N547" t="str">
        <f>IF(ISBLANK('Registrations List'!AV550),"",'Registrations List'!AV550)</f>
        <v/>
      </c>
      <c r="O547" t="str">
        <f>IF(ISBLANK('Registrations List'!AZ550),"",'Registrations List'!AZ550)</f>
        <v/>
      </c>
      <c r="P547" t="str">
        <f>IF(ISBLANK('Registrations List'!BA550),"",'Registrations List'!BA550)</f>
        <v/>
      </c>
      <c r="Q547" t="str">
        <f>IF(ISBLANK('Registrations List'!BE550),"",'Registrations List'!BE550)</f>
        <v/>
      </c>
      <c r="R547" t="str">
        <f>IF(ISBLANK('Registrations List'!BF550),"",'Registrations List'!BF550)</f>
        <v/>
      </c>
      <c r="S547" s="69" t="str">
        <f>IF(G547="","",Schedule!C550)</f>
        <v/>
      </c>
      <c r="T547" t="str">
        <f>IF('Request for Payment'!$G$29=0,"",'Request for Payment'!$G$29)</f>
        <v/>
      </c>
      <c r="U547" t="str">
        <f>IF(ISBLANK('Registrations List'!G550),"",'Registrations List'!G550)</f>
        <v/>
      </c>
      <c r="V547" t="str">
        <f>IF(ISBLANK('Registrations List'!H550),"",'Registrations List'!H550)</f>
        <v/>
      </c>
      <c r="W547" t="str">
        <f>IF(ISBLANK('Registrations List'!I550),"",'Registrations List'!I550)</f>
        <v/>
      </c>
      <c r="X547" t="str">
        <f>IF(ISBLANK('Registrations List'!J550),"",'Registrations List'!J550)</f>
        <v/>
      </c>
      <c r="Y547" t="str">
        <f>IF(ISBLANK('Registrations List'!K550),"",'Registrations List'!K550)</f>
        <v/>
      </c>
      <c r="Z547" t="str">
        <f>IF(ISBLANK('Registrations List'!L550),"",'Registrations List'!L550)</f>
        <v/>
      </c>
      <c r="AA547" t="str">
        <f>IF(ISBLANK('Registrations List'!M550),"",'Registrations List'!M550)</f>
        <v/>
      </c>
      <c r="AB547" t="str">
        <f>IF(ISBLANK('Registrations List'!N550),"",'Registrations List'!N550)</f>
        <v/>
      </c>
      <c r="AC547" t="str">
        <f>IF(ISBLANK('Registrations List'!O550),"",'Registrations List'!O550)</f>
        <v/>
      </c>
      <c r="AD547" t="str">
        <f>IF(ISBLANK('Registrations List'!X550),"",'Registrations List'!X550)</f>
        <v/>
      </c>
    </row>
    <row r="548" spans="1:30" x14ac:dyDescent="0.2">
      <c r="A548" t="str">
        <f>IF(ISBLANK('SSA Provider &amp; Checklist'!$F$6),"",'SSA Provider &amp; Checklist'!$F$6)</f>
        <v/>
      </c>
      <c r="B548" t="str">
        <f>IF(ISBLANK('SSA Provider &amp; Checklist'!$E$7),"",'SSA Provider &amp; Checklist'!$E$7)</f>
        <v/>
      </c>
      <c r="C548" t="str">
        <f>IF(ISBLANK('SSA Provider &amp; Checklist'!$E$8),"",'SSA Provider &amp; Checklist'!$E$8)</f>
        <v/>
      </c>
      <c r="D548" t="str">
        <f>IF(ISBLANK('SSA Provider &amp; Checklist'!$E$9),"",'SSA Provider &amp; Checklist'!$E$9)</f>
        <v/>
      </c>
      <c r="E548" t="str">
        <f>IF(ISBLANK('SSA Provider &amp; Checklist'!$E$10),"",'SSA Provider &amp; Checklist'!$E$10)</f>
        <v/>
      </c>
      <c r="F548" t="str">
        <f>IF(ISBLANK('SSA Provider &amp; Checklist'!$E$11),"",'SSA Provider &amp; Checklist'!$E$11)</f>
        <v/>
      </c>
      <c r="G548" t="str">
        <f>IF(ISBLANK('Registrations List'!AF551),"",'Registrations List'!AF551)</f>
        <v/>
      </c>
      <c r="H548" t="str">
        <f>IF(ISBLANK('Registrations List'!AG551),"",'Registrations List'!AG551)</f>
        <v/>
      </c>
      <c r="I548" t="str">
        <f>IF(ISBLANK('Registrations List'!AK551),"",'Registrations List'!AK551)</f>
        <v/>
      </c>
      <c r="J548" t="str">
        <f>IF(ISBLANK('Registrations List'!AL551),"",'Registrations List'!AL551)</f>
        <v/>
      </c>
      <c r="K548" t="str">
        <f>IF(ISBLANK('Registrations List'!AP551),"",'Registrations List'!AP551)</f>
        <v/>
      </c>
      <c r="L548" t="str">
        <f>IF(ISBLANK('Registrations List'!AQ551),"",'Registrations List'!AQ551)</f>
        <v/>
      </c>
      <c r="M548" t="str">
        <f>IF(ISBLANK('Registrations List'!AU551),"",'Registrations List'!AU551)</f>
        <v/>
      </c>
      <c r="N548" t="str">
        <f>IF(ISBLANK('Registrations List'!AV551),"",'Registrations List'!AV551)</f>
        <v/>
      </c>
      <c r="O548" t="str">
        <f>IF(ISBLANK('Registrations List'!AZ551),"",'Registrations List'!AZ551)</f>
        <v/>
      </c>
      <c r="P548" t="str">
        <f>IF(ISBLANK('Registrations List'!BA551),"",'Registrations List'!BA551)</f>
        <v/>
      </c>
      <c r="Q548" t="str">
        <f>IF(ISBLANK('Registrations List'!BE551),"",'Registrations List'!BE551)</f>
        <v/>
      </c>
      <c r="R548" t="str">
        <f>IF(ISBLANK('Registrations List'!BF551),"",'Registrations List'!BF551)</f>
        <v/>
      </c>
      <c r="S548" s="69" t="str">
        <f>IF(G548="","",Schedule!C551)</f>
        <v/>
      </c>
      <c r="T548" t="str">
        <f>IF('Request for Payment'!$G$29=0,"",'Request for Payment'!$G$29)</f>
        <v/>
      </c>
      <c r="U548" t="str">
        <f>IF(ISBLANK('Registrations List'!G551),"",'Registrations List'!G551)</f>
        <v/>
      </c>
      <c r="V548" t="str">
        <f>IF(ISBLANK('Registrations List'!H551),"",'Registrations List'!H551)</f>
        <v/>
      </c>
      <c r="W548" t="str">
        <f>IF(ISBLANK('Registrations List'!I551),"",'Registrations List'!I551)</f>
        <v/>
      </c>
      <c r="X548" t="str">
        <f>IF(ISBLANK('Registrations List'!J551),"",'Registrations List'!J551)</f>
        <v/>
      </c>
      <c r="Y548" t="str">
        <f>IF(ISBLANK('Registrations List'!K551),"",'Registrations List'!K551)</f>
        <v/>
      </c>
      <c r="Z548" t="str">
        <f>IF(ISBLANK('Registrations List'!L551),"",'Registrations List'!L551)</f>
        <v/>
      </c>
      <c r="AA548" t="str">
        <f>IF(ISBLANK('Registrations List'!M551),"",'Registrations List'!M551)</f>
        <v/>
      </c>
      <c r="AB548" t="str">
        <f>IF(ISBLANK('Registrations List'!N551),"",'Registrations List'!N551)</f>
        <v/>
      </c>
      <c r="AC548" t="str">
        <f>IF(ISBLANK('Registrations List'!O551),"",'Registrations List'!O551)</f>
        <v/>
      </c>
      <c r="AD548" t="str">
        <f>IF(ISBLANK('Registrations List'!X551),"",'Registrations List'!X551)</f>
        <v/>
      </c>
    </row>
    <row r="549" spans="1:30" x14ac:dyDescent="0.2">
      <c r="A549" t="str">
        <f>IF(ISBLANK('SSA Provider &amp; Checklist'!$F$6),"",'SSA Provider &amp; Checklist'!$F$6)</f>
        <v/>
      </c>
      <c r="B549" t="str">
        <f>IF(ISBLANK('SSA Provider &amp; Checklist'!$E$7),"",'SSA Provider &amp; Checklist'!$E$7)</f>
        <v/>
      </c>
      <c r="C549" t="str">
        <f>IF(ISBLANK('SSA Provider &amp; Checklist'!$E$8),"",'SSA Provider &amp; Checklist'!$E$8)</f>
        <v/>
      </c>
      <c r="D549" t="str">
        <f>IF(ISBLANK('SSA Provider &amp; Checklist'!$E$9),"",'SSA Provider &amp; Checklist'!$E$9)</f>
        <v/>
      </c>
      <c r="E549" t="str">
        <f>IF(ISBLANK('SSA Provider &amp; Checklist'!$E$10),"",'SSA Provider &amp; Checklist'!$E$10)</f>
        <v/>
      </c>
      <c r="F549" t="str">
        <f>IF(ISBLANK('SSA Provider &amp; Checklist'!$E$11),"",'SSA Provider &amp; Checklist'!$E$11)</f>
        <v/>
      </c>
      <c r="G549" t="str">
        <f>IF(ISBLANK('Registrations List'!AF552),"",'Registrations List'!AF552)</f>
        <v/>
      </c>
      <c r="H549" t="str">
        <f>IF(ISBLANK('Registrations List'!AG552),"",'Registrations List'!AG552)</f>
        <v/>
      </c>
      <c r="I549" t="str">
        <f>IF(ISBLANK('Registrations List'!AK552),"",'Registrations List'!AK552)</f>
        <v/>
      </c>
      <c r="J549" t="str">
        <f>IF(ISBLANK('Registrations List'!AL552),"",'Registrations List'!AL552)</f>
        <v/>
      </c>
      <c r="K549" t="str">
        <f>IF(ISBLANK('Registrations List'!AP552),"",'Registrations List'!AP552)</f>
        <v/>
      </c>
      <c r="L549" t="str">
        <f>IF(ISBLANK('Registrations List'!AQ552),"",'Registrations List'!AQ552)</f>
        <v/>
      </c>
      <c r="M549" t="str">
        <f>IF(ISBLANK('Registrations List'!AU552),"",'Registrations List'!AU552)</f>
        <v/>
      </c>
      <c r="N549" t="str">
        <f>IF(ISBLANK('Registrations List'!AV552),"",'Registrations List'!AV552)</f>
        <v/>
      </c>
      <c r="O549" t="str">
        <f>IF(ISBLANK('Registrations List'!AZ552),"",'Registrations List'!AZ552)</f>
        <v/>
      </c>
      <c r="P549" t="str">
        <f>IF(ISBLANK('Registrations List'!BA552),"",'Registrations List'!BA552)</f>
        <v/>
      </c>
      <c r="Q549" t="str">
        <f>IF(ISBLANK('Registrations List'!BE552),"",'Registrations List'!BE552)</f>
        <v/>
      </c>
      <c r="R549" t="str">
        <f>IF(ISBLANK('Registrations List'!BF552),"",'Registrations List'!BF552)</f>
        <v/>
      </c>
      <c r="S549" s="69" t="str">
        <f>IF(G549="","",Schedule!C552)</f>
        <v/>
      </c>
      <c r="T549" t="str">
        <f>IF('Request for Payment'!$G$29=0,"",'Request for Payment'!$G$29)</f>
        <v/>
      </c>
      <c r="U549" t="str">
        <f>IF(ISBLANK('Registrations List'!G552),"",'Registrations List'!G552)</f>
        <v/>
      </c>
      <c r="V549" t="str">
        <f>IF(ISBLANK('Registrations List'!H552),"",'Registrations List'!H552)</f>
        <v/>
      </c>
      <c r="W549" t="str">
        <f>IF(ISBLANK('Registrations List'!I552),"",'Registrations List'!I552)</f>
        <v/>
      </c>
      <c r="X549" t="str">
        <f>IF(ISBLANK('Registrations List'!J552),"",'Registrations List'!J552)</f>
        <v/>
      </c>
      <c r="Y549" t="str">
        <f>IF(ISBLANK('Registrations List'!K552),"",'Registrations List'!K552)</f>
        <v/>
      </c>
      <c r="Z549" t="str">
        <f>IF(ISBLANK('Registrations List'!L552),"",'Registrations List'!L552)</f>
        <v/>
      </c>
      <c r="AA549" t="str">
        <f>IF(ISBLANK('Registrations List'!M552),"",'Registrations List'!M552)</f>
        <v/>
      </c>
      <c r="AB549" t="str">
        <f>IF(ISBLANK('Registrations List'!N552),"",'Registrations List'!N552)</f>
        <v/>
      </c>
      <c r="AC549" t="str">
        <f>IF(ISBLANK('Registrations List'!O552),"",'Registrations List'!O552)</f>
        <v/>
      </c>
      <c r="AD549" t="str">
        <f>IF(ISBLANK('Registrations List'!X552),"",'Registrations List'!X552)</f>
        <v/>
      </c>
    </row>
    <row r="550" spans="1:30" x14ac:dyDescent="0.2">
      <c r="A550" t="str">
        <f>IF(ISBLANK('SSA Provider &amp; Checklist'!$F$6),"",'SSA Provider &amp; Checklist'!$F$6)</f>
        <v/>
      </c>
      <c r="B550" t="str">
        <f>IF(ISBLANK('SSA Provider &amp; Checklist'!$E$7),"",'SSA Provider &amp; Checklist'!$E$7)</f>
        <v/>
      </c>
      <c r="C550" t="str">
        <f>IF(ISBLANK('SSA Provider &amp; Checklist'!$E$8),"",'SSA Provider &amp; Checklist'!$E$8)</f>
        <v/>
      </c>
      <c r="D550" t="str">
        <f>IF(ISBLANK('SSA Provider &amp; Checklist'!$E$9),"",'SSA Provider &amp; Checklist'!$E$9)</f>
        <v/>
      </c>
      <c r="E550" t="str">
        <f>IF(ISBLANK('SSA Provider &amp; Checklist'!$E$10),"",'SSA Provider &amp; Checklist'!$E$10)</f>
        <v/>
      </c>
      <c r="F550" t="str">
        <f>IF(ISBLANK('SSA Provider &amp; Checklist'!$E$11),"",'SSA Provider &amp; Checklist'!$E$11)</f>
        <v/>
      </c>
      <c r="G550" t="str">
        <f>IF(ISBLANK('Registrations List'!AF553),"",'Registrations List'!AF553)</f>
        <v/>
      </c>
      <c r="H550" t="str">
        <f>IF(ISBLANK('Registrations List'!AG553),"",'Registrations List'!AG553)</f>
        <v/>
      </c>
      <c r="I550" t="str">
        <f>IF(ISBLANK('Registrations List'!AK553),"",'Registrations List'!AK553)</f>
        <v/>
      </c>
      <c r="J550" t="str">
        <f>IF(ISBLANK('Registrations List'!AL553),"",'Registrations List'!AL553)</f>
        <v/>
      </c>
      <c r="K550" t="str">
        <f>IF(ISBLANK('Registrations List'!AP553),"",'Registrations List'!AP553)</f>
        <v/>
      </c>
      <c r="L550" t="str">
        <f>IF(ISBLANK('Registrations List'!AQ553),"",'Registrations List'!AQ553)</f>
        <v/>
      </c>
      <c r="M550" t="str">
        <f>IF(ISBLANK('Registrations List'!AU553),"",'Registrations List'!AU553)</f>
        <v/>
      </c>
      <c r="N550" t="str">
        <f>IF(ISBLANK('Registrations List'!AV553),"",'Registrations List'!AV553)</f>
        <v/>
      </c>
      <c r="O550" t="str">
        <f>IF(ISBLANK('Registrations List'!AZ553),"",'Registrations List'!AZ553)</f>
        <v/>
      </c>
      <c r="P550" t="str">
        <f>IF(ISBLANK('Registrations List'!BA553),"",'Registrations List'!BA553)</f>
        <v/>
      </c>
      <c r="Q550" t="str">
        <f>IF(ISBLANK('Registrations List'!BE553),"",'Registrations List'!BE553)</f>
        <v/>
      </c>
      <c r="R550" t="str">
        <f>IF(ISBLANK('Registrations List'!BF553),"",'Registrations List'!BF553)</f>
        <v/>
      </c>
      <c r="S550" s="69" t="str">
        <f>IF(G550="","",Schedule!C553)</f>
        <v/>
      </c>
      <c r="T550" t="str">
        <f>IF('Request for Payment'!$G$29=0,"",'Request for Payment'!$G$29)</f>
        <v/>
      </c>
      <c r="U550" t="str">
        <f>IF(ISBLANK('Registrations List'!G553),"",'Registrations List'!G553)</f>
        <v/>
      </c>
      <c r="V550" t="str">
        <f>IF(ISBLANK('Registrations List'!H553),"",'Registrations List'!H553)</f>
        <v/>
      </c>
      <c r="W550" t="str">
        <f>IF(ISBLANK('Registrations List'!I553),"",'Registrations List'!I553)</f>
        <v/>
      </c>
      <c r="X550" t="str">
        <f>IF(ISBLANK('Registrations List'!J553),"",'Registrations List'!J553)</f>
        <v/>
      </c>
      <c r="Y550" t="str">
        <f>IF(ISBLANK('Registrations List'!K553),"",'Registrations List'!K553)</f>
        <v/>
      </c>
      <c r="Z550" t="str">
        <f>IF(ISBLANK('Registrations List'!L553),"",'Registrations List'!L553)</f>
        <v/>
      </c>
      <c r="AA550" t="str">
        <f>IF(ISBLANK('Registrations List'!M553),"",'Registrations List'!M553)</f>
        <v/>
      </c>
      <c r="AB550" t="str">
        <f>IF(ISBLANK('Registrations List'!N553),"",'Registrations List'!N553)</f>
        <v/>
      </c>
      <c r="AC550" t="str">
        <f>IF(ISBLANK('Registrations List'!O553),"",'Registrations List'!O553)</f>
        <v/>
      </c>
      <c r="AD550" t="str">
        <f>IF(ISBLANK('Registrations List'!X553),"",'Registrations List'!X553)</f>
        <v/>
      </c>
    </row>
    <row r="551" spans="1:30" x14ac:dyDescent="0.2">
      <c r="A551" t="str">
        <f>IF(ISBLANK('SSA Provider &amp; Checklist'!$F$6),"",'SSA Provider &amp; Checklist'!$F$6)</f>
        <v/>
      </c>
      <c r="B551" t="str">
        <f>IF(ISBLANK('SSA Provider &amp; Checklist'!$E$7),"",'SSA Provider &amp; Checklist'!$E$7)</f>
        <v/>
      </c>
      <c r="C551" t="str">
        <f>IF(ISBLANK('SSA Provider &amp; Checklist'!$E$8),"",'SSA Provider &amp; Checklist'!$E$8)</f>
        <v/>
      </c>
      <c r="D551" t="str">
        <f>IF(ISBLANK('SSA Provider &amp; Checklist'!$E$9),"",'SSA Provider &amp; Checklist'!$E$9)</f>
        <v/>
      </c>
      <c r="E551" t="str">
        <f>IF(ISBLANK('SSA Provider &amp; Checklist'!$E$10),"",'SSA Provider &amp; Checklist'!$E$10)</f>
        <v/>
      </c>
      <c r="F551" t="str">
        <f>IF(ISBLANK('SSA Provider &amp; Checklist'!$E$11),"",'SSA Provider &amp; Checklist'!$E$11)</f>
        <v/>
      </c>
      <c r="G551" t="str">
        <f>IF(ISBLANK('Registrations List'!AF554),"",'Registrations List'!AF554)</f>
        <v/>
      </c>
      <c r="H551" t="str">
        <f>IF(ISBLANK('Registrations List'!AG554),"",'Registrations List'!AG554)</f>
        <v/>
      </c>
      <c r="I551" t="str">
        <f>IF(ISBLANK('Registrations List'!AK554),"",'Registrations List'!AK554)</f>
        <v/>
      </c>
      <c r="J551" t="str">
        <f>IF(ISBLANK('Registrations List'!AL554),"",'Registrations List'!AL554)</f>
        <v/>
      </c>
      <c r="K551" t="str">
        <f>IF(ISBLANK('Registrations List'!AP554),"",'Registrations List'!AP554)</f>
        <v/>
      </c>
      <c r="L551" t="str">
        <f>IF(ISBLANK('Registrations List'!AQ554),"",'Registrations List'!AQ554)</f>
        <v/>
      </c>
      <c r="M551" t="str">
        <f>IF(ISBLANK('Registrations List'!AU554),"",'Registrations List'!AU554)</f>
        <v/>
      </c>
      <c r="N551" t="str">
        <f>IF(ISBLANK('Registrations List'!AV554),"",'Registrations List'!AV554)</f>
        <v/>
      </c>
      <c r="O551" t="str">
        <f>IF(ISBLANK('Registrations List'!AZ554),"",'Registrations List'!AZ554)</f>
        <v/>
      </c>
      <c r="P551" t="str">
        <f>IF(ISBLANK('Registrations List'!BA554),"",'Registrations List'!BA554)</f>
        <v/>
      </c>
      <c r="Q551" t="str">
        <f>IF(ISBLANK('Registrations List'!BE554),"",'Registrations List'!BE554)</f>
        <v/>
      </c>
      <c r="R551" t="str">
        <f>IF(ISBLANK('Registrations List'!BF554),"",'Registrations List'!BF554)</f>
        <v/>
      </c>
      <c r="S551" s="69" t="str">
        <f>IF(G551="","",Schedule!C554)</f>
        <v/>
      </c>
      <c r="T551" t="str">
        <f>IF('Request for Payment'!$G$29=0,"",'Request for Payment'!$G$29)</f>
        <v/>
      </c>
      <c r="U551" t="str">
        <f>IF(ISBLANK('Registrations List'!G554),"",'Registrations List'!G554)</f>
        <v/>
      </c>
      <c r="V551" t="str">
        <f>IF(ISBLANK('Registrations List'!H554),"",'Registrations List'!H554)</f>
        <v/>
      </c>
      <c r="W551" t="str">
        <f>IF(ISBLANK('Registrations List'!I554),"",'Registrations List'!I554)</f>
        <v/>
      </c>
      <c r="X551" t="str">
        <f>IF(ISBLANK('Registrations List'!J554),"",'Registrations List'!J554)</f>
        <v/>
      </c>
      <c r="Y551" t="str">
        <f>IF(ISBLANK('Registrations List'!K554),"",'Registrations List'!K554)</f>
        <v/>
      </c>
      <c r="Z551" t="str">
        <f>IF(ISBLANK('Registrations List'!L554),"",'Registrations List'!L554)</f>
        <v/>
      </c>
      <c r="AA551" t="str">
        <f>IF(ISBLANK('Registrations List'!M554),"",'Registrations List'!M554)</f>
        <v/>
      </c>
      <c r="AB551" t="str">
        <f>IF(ISBLANK('Registrations List'!N554),"",'Registrations List'!N554)</f>
        <v/>
      </c>
      <c r="AC551" t="str">
        <f>IF(ISBLANK('Registrations List'!O554),"",'Registrations List'!O554)</f>
        <v/>
      </c>
      <c r="AD551" t="str">
        <f>IF(ISBLANK('Registrations List'!X554),"",'Registrations List'!X554)</f>
        <v/>
      </c>
    </row>
    <row r="552" spans="1:30" x14ac:dyDescent="0.2">
      <c r="A552" t="str">
        <f>IF(ISBLANK('SSA Provider &amp; Checklist'!$F$6),"",'SSA Provider &amp; Checklist'!$F$6)</f>
        <v/>
      </c>
      <c r="B552" t="str">
        <f>IF(ISBLANK('SSA Provider &amp; Checklist'!$E$7),"",'SSA Provider &amp; Checklist'!$E$7)</f>
        <v/>
      </c>
      <c r="C552" t="str">
        <f>IF(ISBLANK('SSA Provider &amp; Checklist'!$E$8),"",'SSA Provider &amp; Checklist'!$E$8)</f>
        <v/>
      </c>
      <c r="D552" t="str">
        <f>IF(ISBLANK('SSA Provider &amp; Checklist'!$E$9),"",'SSA Provider &amp; Checklist'!$E$9)</f>
        <v/>
      </c>
      <c r="E552" t="str">
        <f>IF(ISBLANK('SSA Provider &amp; Checklist'!$E$10),"",'SSA Provider &amp; Checklist'!$E$10)</f>
        <v/>
      </c>
      <c r="F552" t="str">
        <f>IF(ISBLANK('SSA Provider &amp; Checklist'!$E$11),"",'SSA Provider &amp; Checklist'!$E$11)</f>
        <v/>
      </c>
      <c r="G552" t="str">
        <f>IF(ISBLANK('Registrations List'!AF555),"",'Registrations List'!AF555)</f>
        <v/>
      </c>
      <c r="H552" t="str">
        <f>IF(ISBLANK('Registrations List'!AG555),"",'Registrations List'!AG555)</f>
        <v/>
      </c>
      <c r="I552" t="str">
        <f>IF(ISBLANK('Registrations List'!AK555),"",'Registrations List'!AK555)</f>
        <v/>
      </c>
      <c r="J552" t="str">
        <f>IF(ISBLANK('Registrations List'!AL555),"",'Registrations List'!AL555)</f>
        <v/>
      </c>
      <c r="K552" t="str">
        <f>IF(ISBLANK('Registrations List'!AP555),"",'Registrations List'!AP555)</f>
        <v/>
      </c>
      <c r="L552" t="str">
        <f>IF(ISBLANK('Registrations List'!AQ555),"",'Registrations List'!AQ555)</f>
        <v/>
      </c>
      <c r="M552" t="str">
        <f>IF(ISBLANK('Registrations List'!AU555),"",'Registrations List'!AU555)</f>
        <v/>
      </c>
      <c r="N552" t="str">
        <f>IF(ISBLANK('Registrations List'!AV555),"",'Registrations List'!AV555)</f>
        <v/>
      </c>
      <c r="O552" t="str">
        <f>IF(ISBLANK('Registrations List'!AZ555),"",'Registrations List'!AZ555)</f>
        <v/>
      </c>
      <c r="P552" t="str">
        <f>IF(ISBLANK('Registrations List'!BA555),"",'Registrations List'!BA555)</f>
        <v/>
      </c>
      <c r="Q552" t="str">
        <f>IF(ISBLANK('Registrations List'!BE555),"",'Registrations List'!BE555)</f>
        <v/>
      </c>
      <c r="R552" t="str">
        <f>IF(ISBLANK('Registrations List'!BF555),"",'Registrations List'!BF555)</f>
        <v/>
      </c>
      <c r="S552" s="69" t="str">
        <f>IF(G552="","",Schedule!C555)</f>
        <v/>
      </c>
      <c r="T552" t="str">
        <f>IF('Request for Payment'!$G$29=0,"",'Request for Payment'!$G$29)</f>
        <v/>
      </c>
      <c r="U552" t="str">
        <f>IF(ISBLANK('Registrations List'!G555),"",'Registrations List'!G555)</f>
        <v/>
      </c>
      <c r="V552" t="str">
        <f>IF(ISBLANK('Registrations List'!H555),"",'Registrations List'!H555)</f>
        <v/>
      </c>
      <c r="W552" t="str">
        <f>IF(ISBLANK('Registrations List'!I555),"",'Registrations List'!I555)</f>
        <v/>
      </c>
      <c r="X552" t="str">
        <f>IF(ISBLANK('Registrations List'!J555),"",'Registrations List'!J555)</f>
        <v/>
      </c>
      <c r="Y552" t="str">
        <f>IF(ISBLANK('Registrations List'!K555),"",'Registrations List'!K555)</f>
        <v/>
      </c>
      <c r="Z552" t="str">
        <f>IF(ISBLANK('Registrations List'!L555),"",'Registrations List'!L555)</f>
        <v/>
      </c>
      <c r="AA552" t="str">
        <f>IF(ISBLANK('Registrations List'!M555),"",'Registrations List'!M555)</f>
        <v/>
      </c>
      <c r="AB552" t="str">
        <f>IF(ISBLANK('Registrations List'!N555),"",'Registrations List'!N555)</f>
        <v/>
      </c>
      <c r="AC552" t="str">
        <f>IF(ISBLANK('Registrations List'!O555),"",'Registrations List'!O555)</f>
        <v/>
      </c>
      <c r="AD552" t="str">
        <f>IF(ISBLANK('Registrations List'!X555),"",'Registrations List'!X555)</f>
        <v/>
      </c>
    </row>
    <row r="553" spans="1:30" x14ac:dyDescent="0.2">
      <c r="A553" t="str">
        <f>IF(ISBLANK('SSA Provider &amp; Checklist'!$F$6),"",'SSA Provider &amp; Checklist'!$F$6)</f>
        <v/>
      </c>
      <c r="B553" t="str">
        <f>IF(ISBLANK('SSA Provider &amp; Checklist'!$E$7),"",'SSA Provider &amp; Checklist'!$E$7)</f>
        <v/>
      </c>
      <c r="C553" t="str">
        <f>IF(ISBLANK('SSA Provider &amp; Checklist'!$E$8),"",'SSA Provider &amp; Checklist'!$E$8)</f>
        <v/>
      </c>
      <c r="D553" t="str">
        <f>IF(ISBLANK('SSA Provider &amp; Checklist'!$E$9),"",'SSA Provider &amp; Checklist'!$E$9)</f>
        <v/>
      </c>
      <c r="E553" t="str">
        <f>IF(ISBLANK('SSA Provider &amp; Checklist'!$E$10),"",'SSA Provider &amp; Checklist'!$E$10)</f>
        <v/>
      </c>
      <c r="F553" t="str">
        <f>IF(ISBLANK('SSA Provider &amp; Checklist'!$E$11),"",'SSA Provider &amp; Checklist'!$E$11)</f>
        <v/>
      </c>
      <c r="G553" t="str">
        <f>IF(ISBLANK('Registrations List'!AF556),"",'Registrations List'!AF556)</f>
        <v/>
      </c>
      <c r="H553" t="str">
        <f>IF(ISBLANK('Registrations List'!AG556),"",'Registrations List'!AG556)</f>
        <v/>
      </c>
      <c r="I553" t="str">
        <f>IF(ISBLANK('Registrations List'!AK556),"",'Registrations List'!AK556)</f>
        <v/>
      </c>
      <c r="J553" t="str">
        <f>IF(ISBLANK('Registrations List'!AL556),"",'Registrations List'!AL556)</f>
        <v/>
      </c>
      <c r="K553" t="str">
        <f>IF(ISBLANK('Registrations List'!AP556),"",'Registrations List'!AP556)</f>
        <v/>
      </c>
      <c r="L553" t="str">
        <f>IF(ISBLANK('Registrations List'!AQ556),"",'Registrations List'!AQ556)</f>
        <v/>
      </c>
      <c r="M553" t="str">
        <f>IF(ISBLANK('Registrations List'!AU556),"",'Registrations List'!AU556)</f>
        <v/>
      </c>
      <c r="N553" t="str">
        <f>IF(ISBLANK('Registrations List'!AV556),"",'Registrations List'!AV556)</f>
        <v/>
      </c>
      <c r="O553" t="str">
        <f>IF(ISBLANK('Registrations List'!AZ556),"",'Registrations List'!AZ556)</f>
        <v/>
      </c>
      <c r="P553" t="str">
        <f>IF(ISBLANK('Registrations List'!BA556),"",'Registrations List'!BA556)</f>
        <v/>
      </c>
      <c r="Q553" t="str">
        <f>IF(ISBLANK('Registrations List'!BE556),"",'Registrations List'!BE556)</f>
        <v/>
      </c>
      <c r="R553" t="str">
        <f>IF(ISBLANK('Registrations List'!BF556),"",'Registrations List'!BF556)</f>
        <v/>
      </c>
      <c r="S553" s="69" t="str">
        <f>IF(G553="","",Schedule!C556)</f>
        <v/>
      </c>
      <c r="T553" t="str">
        <f>IF('Request for Payment'!$G$29=0,"",'Request for Payment'!$G$29)</f>
        <v/>
      </c>
      <c r="U553" t="str">
        <f>IF(ISBLANK('Registrations List'!G556),"",'Registrations List'!G556)</f>
        <v/>
      </c>
      <c r="V553" t="str">
        <f>IF(ISBLANK('Registrations List'!H556),"",'Registrations List'!H556)</f>
        <v/>
      </c>
      <c r="W553" t="str">
        <f>IF(ISBLANK('Registrations List'!I556),"",'Registrations List'!I556)</f>
        <v/>
      </c>
      <c r="X553" t="str">
        <f>IF(ISBLANK('Registrations List'!J556),"",'Registrations List'!J556)</f>
        <v/>
      </c>
      <c r="Y553" t="str">
        <f>IF(ISBLANK('Registrations List'!K556),"",'Registrations List'!K556)</f>
        <v/>
      </c>
      <c r="Z553" t="str">
        <f>IF(ISBLANK('Registrations List'!L556),"",'Registrations List'!L556)</f>
        <v/>
      </c>
      <c r="AA553" t="str">
        <f>IF(ISBLANK('Registrations List'!M556),"",'Registrations List'!M556)</f>
        <v/>
      </c>
      <c r="AB553" t="str">
        <f>IF(ISBLANK('Registrations List'!N556),"",'Registrations List'!N556)</f>
        <v/>
      </c>
      <c r="AC553" t="str">
        <f>IF(ISBLANK('Registrations List'!O556),"",'Registrations List'!O556)</f>
        <v/>
      </c>
      <c r="AD553" t="str">
        <f>IF(ISBLANK('Registrations List'!X556),"",'Registrations List'!X556)</f>
        <v/>
      </c>
    </row>
    <row r="554" spans="1:30" x14ac:dyDescent="0.2">
      <c r="A554" t="str">
        <f>IF(ISBLANK('SSA Provider &amp; Checklist'!$F$6),"",'SSA Provider &amp; Checklist'!$F$6)</f>
        <v/>
      </c>
      <c r="B554" t="str">
        <f>IF(ISBLANK('SSA Provider &amp; Checklist'!$E$7),"",'SSA Provider &amp; Checklist'!$E$7)</f>
        <v/>
      </c>
      <c r="C554" t="str">
        <f>IF(ISBLANK('SSA Provider &amp; Checklist'!$E$8),"",'SSA Provider &amp; Checklist'!$E$8)</f>
        <v/>
      </c>
      <c r="D554" t="str">
        <f>IF(ISBLANK('SSA Provider &amp; Checklist'!$E$9),"",'SSA Provider &amp; Checklist'!$E$9)</f>
        <v/>
      </c>
      <c r="E554" t="str">
        <f>IF(ISBLANK('SSA Provider &amp; Checklist'!$E$10),"",'SSA Provider &amp; Checklist'!$E$10)</f>
        <v/>
      </c>
      <c r="F554" t="str">
        <f>IF(ISBLANK('SSA Provider &amp; Checklist'!$E$11),"",'SSA Provider &amp; Checklist'!$E$11)</f>
        <v/>
      </c>
      <c r="G554" t="str">
        <f>IF(ISBLANK('Registrations List'!AF557),"",'Registrations List'!AF557)</f>
        <v/>
      </c>
      <c r="H554" t="str">
        <f>IF(ISBLANK('Registrations List'!AG557),"",'Registrations List'!AG557)</f>
        <v/>
      </c>
      <c r="I554" t="str">
        <f>IF(ISBLANK('Registrations List'!AK557),"",'Registrations List'!AK557)</f>
        <v/>
      </c>
      <c r="J554" t="str">
        <f>IF(ISBLANK('Registrations List'!AL557),"",'Registrations List'!AL557)</f>
        <v/>
      </c>
      <c r="K554" t="str">
        <f>IF(ISBLANK('Registrations List'!AP557),"",'Registrations List'!AP557)</f>
        <v/>
      </c>
      <c r="L554" t="str">
        <f>IF(ISBLANK('Registrations List'!AQ557),"",'Registrations List'!AQ557)</f>
        <v/>
      </c>
      <c r="M554" t="str">
        <f>IF(ISBLANK('Registrations List'!AU557),"",'Registrations List'!AU557)</f>
        <v/>
      </c>
      <c r="N554" t="str">
        <f>IF(ISBLANK('Registrations List'!AV557),"",'Registrations List'!AV557)</f>
        <v/>
      </c>
      <c r="O554" t="str">
        <f>IF(ISBLANK('Registrations List'!AZ557),"",'Registrations List'!AZ557)</f>
        <v/>
      </c>
      <c r="P554" t="str">
        <f>IF(ISBLANK('Registrations List'!BA557),"",'Registrations List'!BA557)</f>
        <v/>
      </c>
      <c r="Q554" t="str">
        <f>IF(ISBLANK('Registrations List'!BE557),"",'Registrations List'!BE557)</f>
        <v/>
      </c>
      <c r="R554" t="str">
        <f>IF(ISBLANK('Registrations List'!BF557),"",'Registrations List'!BF557)</f>
        <v/>
      </c>
      <c r="S554" s="69" t="str">
        <f>IF(G554="","",Schedule!C557)</f>
        <v/>
      </c>
      <c r="T554" t="str">
        <f>IF('Request for Payment'!$G$29=0,"",'Request for Payment'!$G$29)</f>
        <v/>
      </c>
      <c r="U554" t="str">
        <f>IF(ISBLANK('Registrations List'!G557),"",'Registrations List'!G557)</f>
        <v/>
      </c>
      <c r="V554" t="str">
        <f>IF(ISBLANK('Registrations List'!H557),"",'Registrations List'!H557)</f>
        <v/>
      </c>
      <c r="W554" t="str">
        <f>IF(ISBLANK('Registrations List'!I557),"",'Registrations List'!I557)</f>
        <v/>
      </c>
      <c r="X554" t="str">
        <f>IF(ISBLANK('Registrations List'!J557),"",'Registrations List'!J557)</f>
        <v/>
      </c>
      <c r="Y554" t="str">
        <f>IF(ISBLANK('Registrations List'!K557),"",'Registrations List'!K557)</f>
        <v/>
      </c>
      <c r="Z554" t="str">
        <f>IF(ISBLANK('Registrations List'!L557),"",'Registrations List'!L557)</f>
        <v/>
      </c>
      <c r="AA554" t="str">
        <f>IF(ISBLANK('Registrations List'!M557),"",'Registrations List'!M557)</f>
        <v/>
      </c>
      <c r="AB554" t="str">
        <f>IF(ISBLANK('Registrations List'!N557),"",'Registrations List'!N557)</f>
        <v/>
      </c>
      <c r="AC554" t="str">
        <f>IF(ISBLANK('Registrations List'!O557),"",'Registrations List'!O557)</f>
        <v/>
      </c>
      <c r="AD554" t="str">
        <f>IF(ISBLANK('Registrations List'!X557),"",'Registrations List'!X557)</f>
        <v/>
      </c>
    </row>
    <row r="555" spans="1:30" x14ac:dyDescent="0.2">
      <c r="A555" t="str">
        <f>IF(ISBLANK('SSA Provider &amp; Checklist'!$F$6),"",'SSA Provider &amp; Checklist'!$F$6)</f>
        <v/>
      </c>
      <c r="B555" t="str">
        <f>IF(ISBLANK('SSA Provider &amp; Checklist'!$E$7),"",'SSA Provider &amp; Checklist'!$E$7)</f>
        <v/>
      </c>
      <c r="C555" t="str">
        <f>IF(ISBLANK('SSA Provider &amp; Checklist'!$E$8),"",'SSA Provider &amp; Checklist'!$E$8)</f>
        <v/>
      </c>
      <c r="D555" t="str">
        <f>IF(ISBLANK('SSA Provider &amp; Checklist'!$E$9),"",'SSA Provider &amp; Checklist'!$E$9)</f>
        <v/>
      </c>
      <c r="E555" t="str">
        <f>IF(ISBLANK('SSA Provider &amp; Checklist'!$E$10),"",'SSA Provider &amp; Checklist'!$E$10)</f>
        <v/>
      </c>
      <c r="F555" t="str">
        <f>IF(ISBLANK('SSA Provider &amp; Checklist'!$E$11),"",'SSA Provider &amp; Checklist'!$E$11)</f>
        <v/>
      </c>
      <c r="G555" t="str">
        <f>IF(ISBLANK('Registrations List'!AF558),"",'Registrations List'!AF558)</f>
        <v/>
      </c>
      <c r="H555" t="str">
        <f>IF(ISBLANK('Registrations List'!AG558),"",'Registrations List'!AG558)</f>
        <v/>
      </c>
      <c r="I555" t="str">
        <f>IF(ISBLANK('Registrations List'!AK558),"",'Registrations List'!AK558)</f>
        <v/>
      </c>
      <c r="J555" t="str">
        <f>IF(ISBLANK('Registrations List'!AL558),"",'Registrations List'!AL558)</f>
        <v/>
      </c>
      <c r="K555" t="str">
        <f>IF(ISBLANK('Registrations List'!AP558),"",'Registrations List'!AP558)</f>
        <v/>
      </c>
      <c r="L555" t="str">
        <f>IF(ISBLANK('Registrations List'!AQ558),"",'Registrations List'!AQ558)</f>
        <v/>
      </c>
      <c r="M555" t="str">
        <f>IF(ISBLANK('Registrations List'!AU558),"",'Registrations List'!AU558)</f>
        <v/>
      </c>
      <c r="N555" t="str">
        <f>IF(ISBLANK('Registrations List'!AV558),"",'Registrations List'!AV558)</f>
        <v/>
      </c>
      <c r="O555" t="str">
        <f>IF(ISBLANK('Registrations List'!AZ558),"",'Registrations List'!AZ558)</f>
        <v/>
      </c>
      <c r="P555" t="str">
        <f>IF(ISBLANK('Registrations List'!BA558),"",'Registrations List'!BA558)</f>
        <v/>
      </c>
      <c r="Q555" t="str">
        <f>IF(ISBLANK('Registrations List'!BE558),"",'Registrations List'!BE558)</f>
        <v/>
      </c>
      <c r="R555" t="str">
        <f>IF(ISBLANK('Registrations List'!BF558),"",'Registrations List'!BF558)</f>
        <v/>
      </c>
      <c r="S555" s="69" t="str">
        <f>IF(G555="","",Schedule!C558)</f>
        <v/>
      </c>
      <c r="T555" t="str">
        <f>IF('Request for Payment'!$G$29=0,"",'Request for Payment'!$G$29)</f>
        <v/>
      </c>
      <c r="U555" t="str">
        <f>IF(ISBLANK('Registrations List'!G558),"",'Registrations List'!G558)</f>
        <v/>
      </c>
      <c r="V555" t="str">
        <f>IF(ISBLANK('Registrations List'!H558),"",'Registrations List'!H558)</f>
        <v/>
      </c>
      <c r="W555" t="str">
        <f>IF(ISBLANK('Registrations List'!I558),"",'Registrations List'!I558)</f>
        <v/>
      </c>
      <c r="X555" t="str">
        <f>IF(ISBLANK('Registrations List'!J558),"",'Registrations List'!J558)</f>
        <v/>
      </c>
      <c r="Y555" t="str">
        <f>IF(ISBLANK('Registrations List'!K558),"",'Registrations List'!K558)</f>
        <v/>
      </c>
      <c r="Z555" t="str">
        <f>IF(ISBLANK('Registrations List'!L558),"",'Registrations List'!L558)</f>
        <v/>
      </c>
      <c r="AA555" t="str">
        <f>IF(ISBLANK('Registrations List'!M558),"",'Registrations List'!M558)</f>
        <v/>
      </c>
      <c r="AB555" t="str">
        <f>IF(ISBLANK('Registrations List'!N558),"",'Registrations List'!N558)</f>
        <v/>
      </c>
      <c r="AC555" t="str">
        <f>IF(ISBLANK('Registrations List'!O558),"",'Registrations List'!O558)</f>
        <v/>
      </c>
      <c r="AD555" t="str">
        <f>IF(ISBLANK('Registrations List'!X558),"",'Registrations List'!X558)</f>
        <v/>
      </c>
    </row>
    <row r="556" spans="1:30" x14ac:dyDescent="0.2">
      <c r="A556" t="str">
        <f>IF(ISBLANK('SSA Provider &amp; Checklist'!$F$6),"",'SSA Provider &amp; Checklist'!$F$6)</f>
        <v/>
      </c>
      <c r="B556" t="str">
        <f>IF(ISBLANK('SSA Provider &amp; Checklist'!$E$7),"",'SSA Provider &amp; Checklist'!$E$7)</f>
        <v/>
      </c>
      <c r="C556" t="str">
        <f>IF(ISBLANK('SSA Provider &amp; Checklist'!$E$8),"",'SSA Provider &amp; Checklist'!$E$8)</f>
        <v/>
      </c>
      <c r="D556" t="str">
        <f>IF(ISBLANK('SSA Provider &amp; Checklist'!$E$9),"",'SSA Provider &amp; Checklist'!$E$9)</f>
        <v/>
      </c>
      <c r="E556" t="str">
        <f>IF(ISBLANK('SSA Provider &amp; Checklist'!$E$10),"",'SSA Provider &amp; Checklist'!$E$10)</f>
        <v/>
      </c>
      <c r="F556" t="str">
        <f>IF(ISBLANK('SSA Provider &amp; Checklist'!$E$11),"",'SSA Provider &amp; Checklist'!$E$11)</f>
        <v/>
      </c>
      <c r="G556" t="str">
        <f>IF(ISBLANK('Registrations List'!AF559),"",'Registrations List'!AF559)</f>
        <v/>
      </c>
      <c r="H556" t="str">
        <f>IF(ISBLANK('Registrations List'!AG559),"",'Registrations List'!AG559)</f>
        <v/>
      </c>
      <c r="I556" t="str">
        <f>IF(ISBLANK('Registrations List'!AK559),"",'Registrations List'!AK559)</f>
        <v/>
      </c>
      <c r="J556" t="str">
        <f>IF(ISBLANK('Registrations List'!AL559),"",'Registrations List'!AL559)</f>
        <v/>
      </c>
      <c r="K556" t="str">
        <f>IF(ISBLANK('Registrations List'!AP559),"",'Registrations List'!AP559)</f>
        <v/>
      </c>
      <c r="L556" t="str">
        <f>IF(ISBLANK('Registrations List'!AQ559),"",'Registrations List'!AQ559)</f>
        <v/>
      </c>
      <c r="M556" t="str">
        <f>IF(ISBLANK('Registrations List'!AU559),"",'Registrations List'!AU559)</f>
        <v/>
      </c>
      <c r="N556" t="str">
        <f>IF(ISBLANK('Registrations List'!AV559),"",'Registrations List'!AV559)</f>
        <v/>
      </c>
      <c r="O556" t="str">
        <f>IF(ISBLANK('Registrations List'!AZ559),"",'Registrations List'!AZ559)</f>
        <v/>
      </c>
      <c r="P556" t="str">
        <f>IF(ISBLANK('Registrations List'!BA559),"",'Registrations List'!BA559)</f>
        <v/>
      </c>
      <c r="Q556" t="str">
        <f>IF(ISBLANK('Registrations List'!BE559),"",'Registrations List'!BE559)</f>
        <v/>
      </c>
      <c r="R556" t="str">
        <f>IF(ISBLANK('Registrations List'!BF559),"",'Registrations List'!BF559)</f>
        <v/>
      </c>
      <c r="S556" s="69" t="str">
        <f>IF(G556="","",Schedule!C559)</f>
        <v/>
      </c>
      <c r="T556" t="str">
        <f>IF('Request for Payment'!$G$29=0,"",'Request for Payment'!$G$29)</f>
        <v/>
      </c>
      <c r="U556" t="str">
        <f>IF(ISBLANK('Registrations List'!G559),"",'Registrations List'!G559)</f>
        <v/>
      </c>
      <c r="V556" t="str">
        <f>IF(ISBLANK('Registrations List'!H559),"",'Registrations List'!H559)</f>
        <v/>
      </c>
      <c r="W556" t="str">
        <f>IF(ISBLANK('Registrations List'!I559),"",'Registrations List'!I559)</f>
        <v/>
      </c>
      <c r="X556" t="str">
        <f>IF(ISBLANK('Registrations List'!J559),"",'Registrations List'!J559)</f>
        <v/>
      </c>
      <c r="Y556" t="str">
        <f>IF(ISBLANK('Registrations List'!K559),"",'Registrations List'!K559)</f>
        <v/>
      </c>
      <c r="Z556" t="str">
        <f>IF(ISBLANK('Registrations List'!L559),"",'Registrations List'!L559)</f>
        <v/>
      </c>
      <c r="AA556" t="str">
        <f>IF(ISBLANK('Registrations List'!M559),"",'Registrations List'!M559)</f>
        <v/>
      </c>
      <c r="AB556" t="str">
        <f>IF(ISBLANK('Registrations List'!N559),"",'Registrations List'!N559)</f>
        <v/>
      </c>
      <c r="AC556" t="str">
        <f>IF(ISBLANK('Registrations List'!O559),"",'Registrations List'!O559)</f>
        <v/>
      </c>
      <c r="AD556" t="str">
        <f>IF(ISBLANK('Registrations List'!X559),"",'Registrations List'!X559)</f>
        <v/>
      </c>
    </row>
    <row r="557" spans="1:30" x14ac:dyDescent="0.2">
      <c r="A557" t="str">
        <f>IF(ISBLANK('SSA Provider &amp; Checklist'!$F$6),"",'SSA Provider &amp; Checklist'!$F$6)</f>
        <v/>
      </c>
      <c r="B557" t="str">
        <f>IF(ISBLANK('SSA Provider &amp; Checklist'!$E$7),"",'SSA Provider &amp; Checklist'!$E$7)</f>
        <v/>
      </c>
      <c r="C557" t="str">
        <f>IF(ISBLANK('SSA Provider &amp; Checklist'!$E$8),"",'SSA Provider &amp; Checklist'!$E$8)</f>
        <v/>
      </c>
      <c r="D557" t="str">
        <f>IF(ISBLANK('SSA Provider &amp; Checklist'!$E$9),"",'SSA Provider &amp; Checklist'!$E$9)</f>
        <v/>
      </c>
      <c r="E557" t="str">
        <f>IF(ISBLANK('SSA Provider &amp; Checklist'!$E$10),"",'SSA Provider &amp; Checklist'!$E$10)</f>
        <v/>
      </c>
      <c r="F557" t="str">
        <f>IF(ISBLANK('SSA Provider &amp; Checklist'!$E$11),"",'SSA Provider &amp; Checklist'!$E$11)</f>
        <v/>
      </c>
      <c r="G557" t="str">
        <f>IF(ISBLANK('Registrations List'!AF560),"",'Registrations List'!AF560)</f>
        <v/>
      </c>
      <c r="H557" t="str">
        <f>IF(ISBLANK('Registrations List'!AG560),"",'Registrations List'!AG560)</f>
        <v/>
      </c>
      <c r="I557" t="str">
        <f>IF(ISBLANK('Registrations List'!AK560),"",'Registrations List'!AK560)</f>
        <v/>
      </c>
      <c r="J557" t="str">
        <f>IF(ISBLANK('Registrations List'!AL560),"",'Registrations List'!AL560)</f>
        <v/>
      </c>
      <c r="K557" t="str">
        <f>IF(ISBLANK('Registrations List'!AP560),"",'Registrations List'!AP560)</f>
        <v/>
      </c>
      <c r="L557" t="str">
        <f>IF(ISBLANK('Registrations List'!AQ560),"",'Registrations List'!AQ560)</f>
        <v/>
      </c>
      <c r="M557" t="str">
        <f>IF(ISBLANK('Registrations List'!AU560),"",'Registrations List'!AU560)</f>
        <v/>
      </c>
      <c r="N557" t="str">
        <f>IF(ISBLANK('Registrations List'!AV560),"",'Registrations List'!AV560)</f>
        <v/>
      </c>
      <c r="O557" t="str">
        <f>IF(ISBLANK('Registrations List'!AZ560),"",'Registrations List'!AZ560)</f>
        <v/>
      </c>
      <c r="P557" t="str">
        <f>IF(ISBLANK('Registrations List'!BA560),"",'Registrations List'!BA560)</f>
        <v/>
      </c>
      <c r="Q557" t="str">
        <f>IF(ISBLANK('Registrations List'!BE560),"",'Registrations List'!BE560)</f>
        <v/>
      </c>
      <c r="R557" t="str">
        <f>IF(ISBLANK('Registrations List'!BF560),"",'Registrations List'!BF560)</f>
        <v/>
      </c>
      <c r="S557" s="69" t="str">
        <f>IF(G557="","",Schedule!C560)</f>
        <v/>
      </c>
      <c r="T557" t="str">
        <f>IF('Request for Payment'!$G$29=0,"",'Request for Payment'!$G$29)</f>
        <v/>
      </c>
      <c r="U557" t="str">
        <f>IF(ISBLANK('Registrations List'!G560),"",'Registrations List'!G560)</f>
        <v/>
      </c>
      <c r="V557" t="str">
        <f>IF(ISBLANK('Registrations List'!H560),"",'Registrations List'!H560)</f>
        <v/>
      </c>
      <c r="W557" t="str">
        <f>IF(ISBLANK('Registrations List'!I560),"",'Registrations List'!I560)</f>
        <v/>
      </c>
      <c r="X557" t="str">
        <f>IF(ISBLANK('Registrations List'!J560),"",'Registrations List'!J560)</f>
        <v/>
      </c>
      <c r="Y557" t="str">
        <f>IF(ISBLANK('Registrations List'!K560),"",'Registrations List'!K560)</f>
        <v/>
      </c>
      <c r="Z557" t="str">
        <f>IF(ISBLANK('Registrations List'!L560),"",'Registrations List'!L560)</f>
        <v/>
      </c>
      <c r="AA557" t="str">
        <f>IF(ISBLANK('Registrations List'!M560),"",'Registrations List'!M560)</f>
        <v/>
      </c>
      <c r="AB557" t="str">
        <f>IF(ISBLANK('Registrations List'!N560),"",'Registrations List'!N560)</f>
        <v/>
      </c>
      <c r="AC557" t="str">
        <f>IF(ISBLANK('Registrations List'!O560),"",'Registrations List'!O560)</f>
        <v/>
      </c>
      <c r="AD557" t="str">
        <f>IF(ISBLANK('Registrations List'!X560),"",'Registrations List'!X560)</f>
        <v/>
      </c>
    </row>
    <row r="558" spans="1:30" x14ac:dyDescent="0.2">
      <c r="A558" t="str">
        <f>IF(ISBLANK('SSA Provider &amp; Checklist'!$F$6),"",'SSA Provider &amp; Checklist'!$F$6)</f>
        <v/>
      </c>
      <c r="B558" t="str">
        <f>IF(ISBLANK('SSA Provider &amp; Checklist'!$E$7),"",'SSA Provider &amp; Checklist'!$E$7)</f>
        <v/>
      </c>
      <c r="C558" t="str">
        <f>IF(ISBLANK('SSA Provider &amp; Checklist'!$E$8),"",'SSA Provider &amp; Checklist'!$E$8)</f>
        <v/>
      </c>
      <c r="D558" t="str">
        <f>IF(ISBLANK('SSA Provider &amp; Checklist'!$E$9),"",'SSA Provider &amp; Checklist'!$E$9)</f>
        <v/>
      </c>
      <c r="E558" t="str">
        <f>IF(ISBLANK('SSA Provider &amp; Checklist'!$E$10),"",'SSA Provider &amp; Checklist'!$E$10)</f>
        <v/>
      </c>
      <c r="F558" t="str">
        <f>IF(ISBLANK('SSA Provider &amp; Checklist'!$E$11),"",'SSA Provider &amp; Checklist'!$E$11)</f>
        <v/>
      </c>
      <c r="G558" t="str">
        <f>IF(ISBLANK('Registrations List'!AF561),"",'Registrations List'!AF561)</f>
        <v/>
      </c>
      <c r="H558" t="str">
        <f>IF(ISBLANK('Registrations List'!AG561),"",'Registrations List'!AG561)</f>
        <v/>
      </c>
      <c r="I558" t="str">
        <f>IF(ISBLANK('Registrations List'!AK561),"",'Registrations List'!AK561)</f>
        <v/>
      </c>
      <c r="J558" t="str">
        <f>IF(ISBLANK('Registrations List'!AL561),"",'Registrations List'!AL561)</f>
        <v/>
      </c>
      <c r="K558" t="str">
        <f>IF(ISBLANK('Registrations List'!AP561),"",'Registrations List'!AP561)</f>
        <v/>
      </c>
      <c r="L558" t="str">
        <f>IF(ISBLANK('Registrations List'!AQ561),"",'Registrations List'!AQ561)</f>
        <v/>
      </c>
      <c r="M558" t="str">
        <f>IF(ISBLANK('Registrations List'!AU561),"",'Registrations List'!AU561)</f>
        <v/>
      </c>
      <c r="N558" t="str">
        <f>IF(ISBLANK('Registrations List'!AV561),"",'Registrations List'!AV561)</f>
        <v/>
      </c>
      <c r="O558" t="str">
        <f>IF(ISBLANK('Registrations List'!AZ561),"",'Registrations List'!AZ561)</f>
        <v/>
      </c>
      <c r="P558" t="str">
        <f>IF(ISBLANK('Registrations List'!BA561),"",'Registrations List'!BA561)</f>
        <v/>
      </c>
      <c r="Q558" t="str">
        <f>IF(ISBLANK('Registrations List'!BE561),"",'Registrations List'!BE561)</f>
        <v/>
      </c>
      <c r="R558" t="str">
        <f>IF(ISBLANK('Registrations List'!BF561),"",'Registrations List'!BF561)</f>
        <v/>
      </c>
      <c r="S558" s="69" t="str">
        <f>IF(G558="","",Schedule!C561)</f>
        <v/>
      </c>
      <c r="T558" t="str">
        <f>IF('Request for Payment'!$G$29=0,"",'Request for Payment'!$G$29)</f>
        <v/>
      </c>
      <c r="U558" t="str">
        <f>IF(ISBLANK('Registrations List'!G561),"",'Registrations List'!G561)</f>
        <v/>
      </c>
      <c r="V558" t="str">
        <f>IF(ISBLANK('Registrations List'!H561),"",'Registrations List'!H561)</f>
        <v/>
      </c>
      <c r="W558" t="str">
        <f>IF(ISBLANK('Registrations List'!I561),"",'Registrations List'!I561)</f>
        <v/>
      </c>
      <c r="X558" t="str">
        <f>IF(ISBLANK('Registrations List'!J561),"",'Registrations List'!J561)</f>
        <v/>
      </c>
      <c r="Y558" t="str">
        <f>IF(ISBLANK('Registrations List'!K561),"",'Registrations List'!K561)</f>
        <v/>
      </c>
      <c r="Z558" t="str">
        <f>IF(ISBLANK('Registrations List'!L561),"",'Registrations List'!L561)</f>
        <v/>
      </c>
      <c r="AA558" t="str">
        <f>IF(ISBLANK('Registrations List'!M561),"",'Registrations List'!M561)</f>
        <v/>
      </c>
      <c r="AB558" t="str">
        <f>IF(ISBLANK('Registrations List'!N561),"",'Registrations List'!N561)</f>
        <v/>
      </c>
      <c r="AC558" t="str">
        <f>IF(ISBLANK('Registrations List'!O561),"",'Registrations List'!O561)</f>
        <v/>
      </c>
      <c r="AD558" t="str">
        <f>IF(ISBLANK('Registrations List'!X561),"",'Registrations List'!X561)</f>
        <v/>
      </c>
    </row>
    <row r="559" spans="1:30" x14ac:dyDescent="0.2">
      <c r="A559" t="str">
        <f>IF(ISBLANK('SSA Provider &amp; Checklist'!$F$6),"",'SSA Provider &amp; Checklist'!$F$6)</f>
        <v/>
      </c>
      <c r="B559" t="str">
        <f>IF(ISBLANK('SSA Provider &amp; Checklist'!$E$7),"",'SSA Provider &amp; Checklist'!$E$7)</f>
        <v/>
      </c>
      <c r="C559" t="str">
        <f>IF(ISBLANK('SSA Provider &amp; Checklist'!$E$8),"",'SSA Provider &amp; Checklist'!$E$8)</f>
        <v/>
      </c>
      <c r="D559" t="str">
        <f>IF(ISBLANK('SSA Provider &amp; Checklist'!$E$9),"",'SSA Provider &amp; Checklist'!$E$9)</f>
        <v/>
      </c>
      <c r="E559" t="str">
        <f>IF(ISBLANK('SSA Provider &amp; Checklist'!$E$10),"",'SSA Provider &amp; Checklist'!$E$10)</f>
        <v/>
      </c>
      <c r="F559" t="str">
        <f>IF(ISBLANK('SSA Provider &amp; Checklist'!$E$11),"",'SSA Provider &amp; Checklist'!$E$11)</f>
        <v/>
      </c>
      <c r="G559" t="str">
        <f>IF(ISBLANK('Registrations List'!AF562),"",'Registrations List'!AF562)</f>
        <v/>
      </c>
      <c r="H559" t="str">
        <f>IF(ISBLANK('Registrations List'!AG562),"",'Registrations List'!AG562)</f>
        <v/>
      </c>
      <c r="I559" t="str">
        <f>IF(ISBLANK('Registrations List'!AK562),"",'Registrations List'!AK562)</f>
        <v/>
      </c>
      <c r="J559" t="str">
        <f>IF(ISBLANK('Registrations List'!AL562),"",'Registrations List'!AL562)</f>
        <v/>
      </c>
      <c r="K559" t="str">
        <f>IF(ISBLANK('Registrations List'!AP562),"",'Registrations List'!AP562)</f>
        <v/>
      </c>
      <c r="L559" t="str">
        <f>IF(ISBLANK('Registrations List'!AQ562),"",'Registrations List'!AQ562)</f>
        <v/>
      </c>
      <c r="M559" t="str">
        <f>IF(ISBLANK('Registrations List'!AU562),"",'Registrations List'!AU562)</f>
        <v/>
      </c>
      <c r="N559" t="str">
        <f>IF(ISBLANK('Registrations List'!AV562),"",'Registrations List'!AV562)</f>
        <v/>
      </c>
      <c r="O559" t="str">
        <f>IF(ISBLANK('Registrations List'!AZ562),"",'Registrations List'!AZ562)</f>
        <v/>
      </c>
      <c r="P559" t="str">
        <f>IF(ISBLANK('Registrations List'!BA562),"",'Registrations List'!BA562)</f>
        <v/>
      </c>
      <c r="Q559" t="str">
        <f>IF(ISBLANK('Registrations List'!BE562),"",'Registrations List'!BE562)</f>
        <v/>
      </c>
      <c r="R559" t="str">
        <f>IF(ISBLANK('Registrations List'!BF562),"",'Registrations List'!BF562)</f>
        <v/>
      </c>
      <c r="S559" s="69" t="str">
        <f>IF(G559="","",Schedule!C562)</f>
        <v/>
      </c>
      <c r="T559" t="str">
        <f>IF('Request for Payment'!$G$29=0,"",'Request for Payment'!$G$29)</f>
        <v/>
      </c>
      <c r="U559" t="str">
        <f>IF(ISBLANK('Registrations List'!G562),"",'Registrations List'!G562)</f>
        <v/>
      </c>
      <c r="V559" t="str">
        <f>IF(ISBLANK('Registrations List'!H562),"",'Registrations List'!H562)</f>
        <v/>
      </c>
      <c r="W559" t="str">
        <f>IF(ISBLANK('Registrations List'!I562),"",'Registrations List'!I562)</f>
        <v/>
      </c>
      <c r="X559" t="str">
        <f>IF(ISBLANK('Registrations List'!J562),"",'Registrations List'!J562)</f>
        <v/>
      </c>
      <c r="Y559" t="str">
        <f>IF(ISBLANK('Registrations List'!K562),"",'Registrations List'!K562)</f>
        <v/>
      </c>
      <c r="Z559" t="str">
        <f>IF(ISBLANK('Registrations List'!L562),"",'Registrations List'!L562)</f>
        <v/>
      </c>
      <c r="AA559" t="str">
        <f>IF(ISBLANK('Registrations List'!M562),"",'Registrations List'!M562)</f>
        <v/>
      </c>
      <c r="AB559" t="str">
        <f>IF(ISBLANK('Registrations List'!N562),"",'Registrations List'!N562)</f>
        <v/>
      </c>
      <c r="AC559" t="str">
        <f>IF(ISBLANK('Registrations List'!O562),"",'Registrations List'!O562)</f>
        <v/>
      </c>
      <c r="AD559" t="str">
        <f>IF(ISBLANK('Registrations List'!X562),"",'Registrations List'!X562)</f>
        <v/>
      </c>
    </row>
    <row r="560" spans="1:30" x14ac:dyDescent="0.2">
      <c r="A560" t="str">
        <f>IF(ISBLANK('SSA Provider &amp; Checklist'!$F$6),"",'SSA Provider &amp; Checklist'!$F$6)</f>
        <v/>
      </c>
      <c r="B560" t="str">
        <f>IF(ISBLANK('SSA Provider &amp; Checklist'!$E$7),"",'SSA Provider &amp; Checklist'!$E$7)</f>
        <v/>
      </c>
      <c r="C560" t="str">
        <f>IF(ISBLANK('SSA Provider &amp; Checklist'!$E$8),"",'SSA Provider &amp; Checklist'!$E$8)</f>
        <v/>
      </c>
      <c r="D560" t="str">
        <f>IF(ISBLANK('SSA Provider &amp; Checklist'!$E$9),"",'SSA Provider &amp; Checklist'!$E$9)</f>
        <v/>
      </c>
      <c r="E560" t="str">
        <f>IF(ISBLANK('SSA Provider &amp; Checklist'!$E$10),"",'SSA Provider &amp; Checklist'!$E$10)</f>
        <v/>
      </c>
      <c r="F560" t="str">
        <f>IF(ISBLANK('SSA Provider &amp; Checklist'!$E$11),"",'SSA Provider &amp; Checklist'!$E$11)</f>
        <v/>
      </c>
      <c r="G560" t="str">
        <f>IF(ISBLANK('Registrations List'!AF563),"",'Registrations List'!AF563)</f>
        <v/>
      </c>
      <c r="H560" t="str">
        <f>IF(ISBLANK('Registrations List'!AG563),"",'Registrations List'!AG563)</f>
        <v/>
      </c>
      <c r="I560" t="str">
        <f>IF(ISBLANK('Registrations List'!AK563),"",'Registrations List'!AK563)</f>
        <v/>
      </c>
      <c r="J560" t="str">
        <f>IF(ISBLANK('Registrations List'!AL563),"",'Registrations List'!AL563)</f>
        <v/>
      </c>
      <c r="K560" t="str">
        <f>IF(ISBLANK('Registrations List'!AP563),"",'Registrations List'!AP563)</f>
        <v/>
      </c>
      <c r="L560" t="str">
        <f>IF(ISBLANK('Registrations List'!AQ563),"",'Registrations List'!AQ563)</f>
        <v/>
      </c>
      <c r="M560" t="str">
        <f>IF(ISBLANK('Registrations List'!AU563),"",'Registrations List'!AU563)</f>
        <v/>
      </c>
      <c r="N560" t="str">
        <f>IF(ISBLANK('Registrations List'!AV563),"",'Registrations List'!AV563)</f>
        <v/>
      </c>
      <c r="O560" t="str">
        <f>IF(ISBLANK('Registrations List'!AZ563),"",'Registrations List'!AZ563)</f>
        <v/>
      </c>
      <c r="P560" t="str">
        <f>IF(ISBLANK('Registrations List'!BA563),"",'Registrations List'!BA563)</f>
        <v/>
      </c>
      <c r="Q560" t="str">
        <f>IF(ISBLANK('Registrations List'!BE563),"",'Registrations List'!BE563)</f>
        <v/>
      </c>
      <c r="R560" t="str">
        <f>IF(ISBLANK('Registrations List'!BF563),"",'Registrations List'!BF563)</f>
        <v/>
      </c>
      <c r="S560" s="69" t="str">
        <f>IF(G560="","",Schedule!C563)</f>
        <v/>
      </c>
      <c r="T560" t="str">
        <f>IF('Request for Payment'!$G$29=0,"",'Request for Payment'!$G$29)</f>
        <v/>
      </c>
      <c r="U560" t="str">
        <f>IF(ISBLANK('Registrations List'!G563),"",'Registrations List'!G563)</f>
        <v/>
      </c>
      <c r="V560" t="str">
        <f>IF(ISBLANK('Registrations List'!H563),"",'Registrations List'!H563)</f>
        <v/>
      </c>
      <c r="W560" t="str">
        <f>IF(ISBLANK('Registrations List'!I563),"",'Registrations List'!I563)</f>
        <v/>
      </c>
      <c r="X560" t="str">
        <f>IF(ISBLANK('Registrations List'!J563),"",'Registrations List'!J563)</f>
        <v/>
      </c>
      <c r="Y560" t="str">
        <f>IF(ISBLANK('Registrations List'!K563),"",'Registrations List'!K563)</f>
        <v/>
      </c>
      <c r="Z560" t="str">
        <f>IF(ISBLANK('Registrations List'!L563),"",'Registrations List'!L563)</f>
        <v/>
      </c>
      <c r="AA560" t="str">
        <f>IF(ISBLANK('Registrations List'!M563),"",'Registrations List'!M563)</f>
        <v/>
      </c>
      <c r="AB560" t="str">
        <f>IF(ISBLANK('Registrations List'!N563),"",'Registrations List'!N563)</f>
        <v/>
      </c>
      <c r="AC560" t="str">
        <f>IF(ISBLANK('Registrations List'!O563),"",'Registrations List'!O563)</f>
        <v/>
      </c>
      <c r="AD560" t="str">
        <f>IF(ISBLANK('Registrations List'!X563),"",'Registrations List'!X563)</f>
        <v/>
      </c>
    </row>
    <row r="561" spans="1:30" x14ac:dyDescent="0.2">
      <c r="A561" t="str">
        <f>IF(ISBLANK('SSA Provider &amp; Checklist'!$F$6),"",'SSA Provider &amp; Checklist'!$F$6)</f>
        <v/>
      </c>
      <c r="B561" t="str">
        <f>IF(ISBLANK('SSA Provider &amp; Checklist'!$E$7),"",'SSA Provider &amp; Checklist'!$E$7)</f>
        <v/>
      </c>
      <c r="C561" t="str">
        <f>IF(ISBLANK('SSA Provider &amp; Checklist'!$E$8),"",'SSA Provider &amp; Checklist'!$E$8)</f>
        <v/>
      </c>
      <c r="D561" t="str">
        <f>IF(ISBLANK('SSA Provider &amp; Checklist'!$E$9),"",'SSA Provider &amp; Checklist'!$E$9)</f>
        <v/>
      </c>
      <c r="E561" t="str">
        <f>IF(ISBLANK('SSA Provider &amp; Checklist'!$E$10),"",'SSA Provider &amp; Checklist'!$E$10)</f>
        <v/>
      </c>
      <c r="F561" t="str">
        <f>IF(ISBLANK('SSA Provider &amp; Checklist'!$E$11),"",'SSA Provider &amp; Checklist'!$E$11)</f>
        <v/>
      </c>
      <c r="G561" t="str">
        <f>IF(ISBLANK('Registrations List'!AF564),"",'Registrations List'!AF564)</f>
        <v/>
      </c>
      <c r="H561" t="str">
        <f>IF(ISBLANK('Registrations List'!AG564),"",'Registrations List'!AG564)</f>
        <v/>
      </c>
      <c r="I561" t="str">
        <f>IF(ISBLANK('Registrations List'!AK564),"",'Registrations List'!AK564)</f>
        <v/>
      </c>
      <c r="J561" t="str">
        <f>IF(ISBLANK('Registrations List'!AL564),"",'Registrations List'!AL564)</f>
        <v/>
      </c>
      <c r="K561" t="str">
        <f>IF(ISBLANK('Registrations List'!AP564),"",'Registrations List'!AP564)</f>
        <v/>
      </c>
      <c r="L561" t="str">
        <f>IF(ISBLANK('Registrations List'!AQ564),"",'Registrations List'!AQ564)</f>
        <v/>
      </c>
      <c r="M561" t="str">
        <f>IF(ISBLANK('Registrations List'!AU564),"",'Registrations List'!AU564)</f>
        <v/>
      </c>
      <c r="N561" t="str">
        <f>IF(ISBLANK('Registrations List'!AV564),"",'Registrations List'!AV564)</f>
        <v/>
      </c>
      <c r="O561" t="str">
        <f>IF(ISBLANK('Registrations List'!AZ564),"",'Registrations List'!AZ564)</f>
        <v/>
      </c>
      <c r="P561" t="str">
        <f>IF(ISBLANK('Registrations List'!BA564),"",'Registrations List'!BA564)</f>
        <v/>
      </c>
      <c r="Q561" t="str">
        <f>IF(ISBLANK('Registrations List'!BE564),"",'Registrations List'!BE564)</f>
        <v/>
      </c>
      <c r="R561" t="str">
        <f>IF(ISBLANK('Registrations List'!BF564),"",'Registrations List'!BF564)</f>
        <v/>
      </c>
      <c r="S561" s="69" t="str">
        <f>IF(G561="","",Schedule!C564)</f>
        <v/>
      </c>
      <c r="T561" t="str">
        <f>IF('Request for Payment'!$G$29=0,"",'Request for Payment'!$G$29)</f>
        <v/>
      </c>
      <c r="U561" t="str">
        <f>IF(ISBLANK('Registrations List'!G564),"",'Registrations List'!G564)</f>
        <v/>
      </c>
      <c r="V561" t="str">
        <f>IF(ISBLANK('Registrations List'!H564),"",'Registrations List'!H564)</f>
        <v/>
      </c>
      <c r="W561" t="str">
        <f>IF(ISBLANK('Registrations List'!I564),"",'Registrations List'!I564)</f>
        <v/>
      </c>
      <c r="X561" t="str">
        <f>IF(ISBLANK('Registrations List'!J564),"",'Registrations List'!J564)</f>
        <v/>
      </c>
      <c r="Y561" t="str">
        <f>IF(ISBLANK('Registrations List'!K564),"",'Registrations List'!K564)</f>
        <v/>
      </c>
      <c r="Z561" t="str">
        <f>IF(ISBLANK('Registrations List'!L564),"",'Registrations List'!L564)</f>
        <v/>
      </c>
      <c r="AA561" t="str">
        <f>IF(ISBLANK('Registrations List'!M564),"",'Registrations List'!M564)</f>
        <v/>
      </c>
      <c r="AB561" t="str">
        <f>IF(ISBLANK('Registrations List'!N564),"",'Registrations List'!N564)</f>
        <v/>
      </c>
      <c r="AC561" t="str">
        <f>IF(ISBLANK('Registrations List'!O564),"",'Registrations List'!O564)</f>
        <v/>
      </c>
      <c r="AD561" t="str">
        <f>IF(ISBLANK('Registrations List'!X564),"",'Registrations List'!X564)</f>
        <v/>
      </c>
    </row>
    <row r="562" spans="1:30" x14ac:dyDescent="0.2">
      <c r="A562" t="str">
        <f>IF(ISBLANK('SSA Provider &amp; Checklist'!$F$6),"",'SSA Provider &amp; Checklist'!$F$6)</f>
        <v/>
      </c>
      <c r="B562" t="str">
        <f>IF(ISBLANK('SSA Provider &amp; Checklist'!$E$7),"",'SSA Provider &amp; Checklist'!$E$7)</f>
        <v/>
      </c>
      <c r="C562" t="str">
        <f>IF(ISBLANK('SSA Provider &amp; Checklist'!$E$8),"",'SSA Provider &amp; Checklist'!$E$8)</f>
        <v/>
      </c>
      <c r="D562" t="str">
        <f>IF(ISBLANK('SSA Provider &amp; Checklist'!$E$9),"",'SSA Provider &amp; Checklist'!$E$9)</f>
        <v/>
      </c>
      <c r="E562" t="str">
        <f>IF(ISBLANK('SSA Provider &amp; Checklist'!$E$10),"",'SSA Provider &amp; Checklist'!$E$10)</f>
        <v/>
      </c>
      <c r="F562" t="str">
        <f>IF(ISBLANK('SSA Provider &amp; Checklist'!$E$11),"",'SSA Provider &amp; Checklist'!$E$11)</f>
        <v/>
      </c>
      <c r="G562" t="str">
        <f>IF(ISBLANK('Registrations List'!AF565),"",'Registrations List'!AF565)</f>
        <v/>
      </c>
      <c r="H562" t="str">
        <f>IF(ISBLANK('Registrations List'!AG565),"",'Registrations List'!AG565)</f>
        <v/>
      </c>
      <c r="I562" t="str">
        <f>IF(ISBLANK('Registrations List'!AK565),"",'Registrations List'!AK565)</f>
        <v/>
      </c>
      <c r="J562" t="str">
        <f>IF(ISBLANK('Registrations List'!AL565),"",'Registrations List'!AL565)</f>
        <v/>
      </c>
      <c r="K562" t="str">
        <f>IF(ISBLANK('Registrations List'!AP565),"",'Registrations List'!AP565)</f>
        <v/>
      </c>
      <c r="L562" t="str">
        <f>IF(ISBLANK('Registrations List'!AQ565),"",'Registrations List'!AQ565)</f>
        <v/>
      </c>
      <c r="M562" t="str">
        <f>IF(ISBLANK('Registrations List'!AU565),"",'Registrations List'!AU565)</f>
        <v/>
      </c>
      <c r="N562" t="str">
        <f>IF(ISBLANK('Registrations List'!AV565),"",'Registrations List'!AV565)</f>
        <v/>
      </c>
      <c r="O562" t="str">
        <f>IF(ISBLANK('Registrations List'!AZ565),"",'Registrations List'!AZ565)</f>
        <v/>
      </c>
      <c r="P562" t="str">
        <f>IF(ISBLANK('Registrations List'!BA565),"",'Registrations List'!BA565)</f>
        <v/>
      </c>
      <c r="Q562" t="str">
        <f>IF(ISBLANK('Registrations List'!BE565),"",'Registrations List'!BE565)</f>
        <v/>
      </c>
      <c r="R562" t="str">
        <f>IF(ISBLANK('Registrations List'!BF565),"",'Registrations List'!BF565)</f>
        <v/>
      </c>
      <c r="S562" s="69" t="str">
        <f>IF(G562="","",Schedule!C565)</f>
        <v/>
      </c>
      <c r="T562" t="str">
        <f>IF('Request for Payment'!$G$29=0,"",'Request for Payment'!$G$29)</f>
        <v/>
      </c>
      <c r="U562" t="str">
        <f>IF(ISBLANK('Registrations List'!G565),"",'Registrations List'!G565)</f>
        <v/>
      </c>
      <c r="V562" t="str">
        <f>IF(ISBLANK('Registrations List'!H565),"",'Registrations List'!H565)</f>
        <v/>
      </c>
      <c r="W562" t="str">
        <f>IF(ISBLANK('Registrations List'!I565),"",'Registrations List'!I565)</f>
        <v/>
      </c>
      <c r="X562" t="str">
        <f>IF(ISBLANK('Registrations List'!J565),"",'Registrations List'!J565)</f>
        <v/>
      </c>
      <c r="Y562" t="str">
        <f>IF(ISBLANK('Registrations List'!K565),"",'Registrations List'!K565)</f>
        <v/>
      </c>
      <c r="Z562" t="str">
        <f>IF(ISBLANK('Registrations List'!L565),"",'Registrations List'!L565)</f>
        <v/>
      </c>
      <c r="AA562" t="str">
        <f>IF(ISBLANK('Registrations List'!M565),"",'Registrations List'!M565)</f>
        <v/>
      </c>
      <c r="AB562" t="str">
        <f>IF(ISBLANK('Registrations List'!N565),"",'Registrations List'!N565)</f>
        <v/>
      </c>
      <c r="AC562" t="str">
        <f>IF(ISBLANK('Registrations List'!O565),"",'Registrations List'!O565)</f>
        <v/>
      </c>
      <c r="AD562" t="str">
        <f>IF(ISBLANK('Registrations List'!X565),"",'Registrations List'!X565)</f>
        <v/>
      </c>
    </row>
    <row r="563" spans="1:30" x14ac:dyDescent="0.2">
      <c r="A563" t="str">
        <f>IF(ISBLANK('SSA Provider &amp; Checklist'!$F$6),"",'SSA Provider &amp; Checklist'!$F$6)</f>
        <v/>
      </c>
      <c r="B563" t="str">
        <f>IF(ISBLANK('SSA Provider &amp; Checklist'!$E$7),"",'SSA Provider &amp; Checklist'!$E$7)</f>
        <v/>
      </c>
      <c r="C563" t="str">
        <f>IF(ISBLANK('SSA Provider &amp; Checklist'!$E$8),"",'SSA Provider &amp; Checklist'!$E$8)</f>
        <v/>
      </c>
      <c r="D563" t="str">
        <f>IF(ISBLANK('SSA Provider &amp; Checklist'!$E$9),"",'SSA Provider &amp; Checklist'!$E$9)</f>
        <v/>
      </c>
      <c r="E563" t="str">
        <f>IF(ISBLANK('SSA Provider &amp; Checklist'!$E$10),"",'SSA Provider &amp; Checklist'!$E$10)</f>
        <v/>
      </c>
      <c r="F563" t="str">
        <f>IF(ISBLANK('SSA Provider &amp; Checklist'!$E$11),"",'SSA Provider &amp; Checklist'!$E$11)</f>
        <v/>
      </c>
      <c r="G563" t="str">
        <f>IF(ISBLANK('Registrations List'!AF566),"",'Registrations List'!AF566)</f>
        <v/>
      </c>
      <c r="H563" t="str">
        <f>IF(ISBLANK('Registrations List'!AG566),"",'Registrations List'!AG566)</f>
        <v/>
      </c>
      <c r="I563" t="str">
        <f>IF(ISBLANK('Registrations List'!AK566),"",'Registrations List'!AK566)</f>
        <v/>
      </c>
      <c r="J563" t="str">
        <f>IF(ISBLANK('Registrations List'!AL566),"",'Registrations List'!AL566)</f>
        <v/>
      </c>
      <c r="K563" t="str">
        <f>IF(ISBLANK('Registrations List'!AP566),"",'Registrations List'!AP566)</f>
        <v/>
      </c>
      <c r="L563" t="str">
        <f>IF(ISBLANK('Registrations List'!AQ566),"",'Registrations List'!AQ566)</f>
        <v/>
      </c>
      <c r="M563" t="str">
        <f>IF(ISBLANK('Registrations List'!AU566),"",'Registrations List'!AU566)</f>
        <v/>
      </c>
      <c r="N563" t="str">
        <f>IF(ISBLANK('Registrations List'!AV566),"",'Registrations List'!AV566)</f>
        <v/>
      </c>
      <c r="O563" t="str">
        <f>IF(ISBLANK('Registrations List'!AZ566),"",'Registrations List'!AZ566)</f>
        <v/>
      </c>
      <c r="P563" t="str">
        <f>IF(ISBLANK('Registrations List'!BA566),"",'Registrations List'!BA566)</f>
        <v/>
      </c>
      <c r="Q563" t="str">
        <f>IF(ISBLANK('Registrations List'!BE566),"",'Registrations List'!BE566)</f>
        <v/>
      </c>
      <c r="R563" t="str">
        <f>IF(ISBLANK('Registrations List'!BF566),"",'Registrations List'!BF566)</f>
        <v/>
      </c>
      <c r="S563" s="69" t="str">
        <f>IF(G563="","",Schedule!C566)</f>
        <v/>
      </c>
      <c r="T563" t="str">
        <f>IF('Request for Payment'!$G$29=0,"",'Request for Payment'!$G$29)</f>
        <v/>
      </c>
      <c r="U563" t="str">
        <f>IF(ISBLANK('Registrations List'!G566),"",'Registrations List'!G566)</f>
        <v/>
      </c>
      <c r="V563" t="str">
        <f>IF(ISBLANK('Registrations List'!H566),"",'Registrations List'!H566)</f>
        <v/>
      </c>
      <c r="W563" t="str">
        <f>IF(ISBLANK('Registrations List'!I566),"",'Registrations List'!I566)</f>
        <v/>
      </c>
      <c r="X563" t="str">
        <f>IF(ISBLANK('Registrations List'!J566),"",'Registrations List'!J566)</f>
        <v/>
      </c>
      <c r="Y563" t="str">
        <f>IF(ISBLANK('Registrations List'!K566),"",'Registrations List'!K566)</f>
        <v/>
      </c>
      <c r="Z563" t="str">
        <f>IF(ISBLANK('Registrations List'!L566),"",'Registrations List'!L566)</f>
        <v/>
      </c>
      <c r="AA563" t="str">
        <f>IF(ISBLANK('Registrations List'!M566),"",'Registrations List'!M566)</f>
        <v/>
      </c>
      <c r="AB563" t="str">
        <f>IF(ISBLANK('Registrations List'!N566),"",'Registrations List'!N566)</f>
        <v/>
      </c>
      <c r="AC563" t="str">
        <f>IF(ISBLANK('Registrations List'!O566),"",'Registrations List'!O566)</f>
        <v/>
      </c>
      <c r="AD563" t="str">
        <f>IF(ISBLANK('Registrations List'!X566),"",'Registrations List'!X566)</f>
        <v/>
      </c>
    </row>
    <row r="564" spans="1:30" x14ac:dyDescent="0.2">
      <c r="A564" t="str">
        <f>IF(ISBLANK('SSA Provider &amp; Checklist'!$F$6),"",'SSA Provider &amp; Checklist'!$F$6)</f>
        <v/>
      </c>
      <c r="B564" t="str">
        <f>IF(ISBLANK('SSA Provider &amp; Checklist'!$E$7),"",'SSA Provider &amp; Checklist'!$E$7)</f>
        <v/>
      </c>
      <c r="C564" t="str">
        <f>IF(ISBLANK('SSA Provider &amp; Checklist'!$E$8),"",'SSA Provider &amp; Checklist'!$E$8)</f>
        <v/>
      </c>
      <c r="D564" t="str">
        <f>IF(ISBLANK('SSA Provider &amp; Checklist'!$E$9),"",'SSA Provider &amp; Checklist'!$E$9)</f>
        <v/>
      </c>
      <c r="E564" t="str">
        <f>IF(ISBLANK('SSA Provider &amp; Checklist'!$E$10),"",'SSA Provider &amp; Checklist'!$E$10)</f>
        <v/>
      </c>
      <c r="F564" t="str">
        <f>IF(ISBLANK('SSA Provider &amp; Checklist'!$E$11),"",'SSA Provider &amp; Checklist'!$E$11)</f>
        <v/>
      </c>
      <c r="G564" t="str">
        <f>IF(ISBLANK('Registrations List'!AF567),"",'Registrations List'!AF567)</f>
        <v/>
      </c>
      <c r="H564" t="str">
        <f>IF(ISBLANK('Registrations List'!AG567),"",'Registrations List'!AG567)</f>
        <v/>
      </c>
      <c r="I564" t="str">
        <f>IF(ISBLANK('Registrations List'!AK567),"",'Registrations List'!AK567)</f>
        <v/>
      </c>
      <c r="J564" t="str">
        <f>IF(ISBLANK('Registrations List'!AL567),"",'Registrations List'!AL567)</f>
        <v/>
      </c>
      <c r="K564" t="str">
        <f>IF(ISBLANK('Registrations List'!AP567),"",'Registrations List'!AP567)</f>
        <v/>
      </c>
      <c r="L564" t="str">
        <f>IF(ISBLANK('Registrations List'!AQ567),"",'Registrations List'!AQ567)</f>
        <v/>
      </c>
      <c r="M564" t="str">
        <f>IF(ISBLANK('Registrations List'!AU567),"",'Registrations List'!AU567)</f>
        <v/>
      </c>
      <c r="N564" t="str">
        <f>IF(ISBLANK('Registrations List'!AV567),"",'Registrations List'!AV567)</f>
        <v/>
      </c>
      <c r="O564" t="str">
        <f>IF(ISBLANK('Registrations List'!AZ567),"",'Registrations List'!AZ567)</f>
        <v/>
      </c>
      <c r="P564" t="str">
        <f>IF(ISBLANK('Registrations List'!BA567),"",'Registrations List'!BA567)</f>
        <v/>
      </c>
      <c r="Q564" t="str">
        <f>IF(ISBLANK('Registrations List'!BE567),"",'Registrations List'!BE567)</f>
        <v/>
      </c>
      <c r="R564" t="str">
        <f>IF(ISBLANK('Registrations List'!BF567),"",'Registrations List'!BF567)</f>
        <v/>
      </c>
      <c r="S564" s="69" t="str">
        <f>IF(G564="","",Schedule!C567)</f>
        <v/>
      </c>
      <c r="T564" t="str">
        <f>IF('Request for Payment'!$G$29=0,"",'Request for Payment'!$G$29)</f>
        <v/>
      </c>
      <c r="U564" t="str">
        <f>IF(ISBLANK('Registrations List'!G567),"",'Registrations List'!G567)</f>
        <v/>
      </c>
      <c r="V564" t="str">
        <f>IF(ISBLANK('Registrations List'!H567),"",'Registrations List'!H567)</f>
        <v/>
      </c>
      <c r="W564" t="str">
        <f>IF(ISBLANK('Registrations List'!I567),"",'Registrations List'!I567)</f>
        <v/>
      </c>
      <c r="X564" t="str">
        <f>IF(ISBLANK('Registrations List'!J567),"",'Registrations List'!J567)</f>
        <v/>
      </c>
      <c r="Y564" t="str">
        <f>IF(ISBLANK('Registrations List'!K567),"",'Registrations List'!K567)</f>
        <v/>
      </c>
      <c r="Z564" t="str">
        <f>IF(ISBLANK('Registrations List'!L567),"",'Registrations List'!L567)</f>
        <v/>
      </c>
      <c r="AA564" t="str">
        <f>IF(ISBLANK('Registrations List'!M567),"",'Registrations List'!M567)</f>
        <v/>
      </c>
      <c r="AB564" t="str">
        <f>IF(ISBLANK('Registrations List'!N567),"",'Registrations List'!N567)</f>
        <v/>
      </c>
      <c r="AC564" t="str">
        <f>IF(ISBLANK('Registrations List'!O567),"",'Registrations List'!O567)</f>
        <v/>
      </c>
      <c r="AD564" t="str">
        <f>IF(ISBLANK('Registrations List'!X567),"",'Registrations List'!X567)</f>
        <v/>
      </c>
    </row>
    <row r="565" spans="1:30" x14ac:dyDescent="0.2">
      <c r="A565" t="str">
        <f>IF(ISBLANK('SSA Provider &amp; Checklist'!$F$6),"",'SSA Provider &amp; Checklist'!$F$6)</f>
        <v/>
      </c>
      <c r="B565" t="str">
        <f>IF(ISBLANK('SSA Provider &amp; Checklist'!$E$7),"",'SSA Provider &amp; Checklist'!$E$7)</f>
        <v/>
      </c>
      <c r="C565" t="str">
        <f>IF(ISBLANK('SSA Provider &amp; Checklist'!$E$8),"",'SSA Provider &amp; Checklist'!$E$8)</f>
        <v/>
      </c>
      <c r="D565" t="str">
        <f>IF(ISBLANK('SSA Provider &amp; Checklist'!$E$9),"",'SSA Provider &amp; Checklist'!$E$9)</f>
        <v/>
      </c>
      <c r="E565" t="str">
        <f>IF(ISBLANK('SSA Provider &amp; Checklist'!$E$10),"",'SSA Provider &amp; Checklist'!$E$10)</f>
        <v/>
      </c>
      <c r="F565" t="str">
        <f>IF(ISBLANK('SSA Provider &amp; Checklist'!$E$11),"",'SSA Provider &amp; Checklist'!$E$11)</f>
        <v/>
      </c>
      <c r="G565" t="str">
        <f>IF(ISBLANK('Registrations List'!AF568),"",'Registrations List'!AF568)</f>
        <v/>
      </c>
      <c r="H565" t="str">
        <f>IF(ISBLANK('Registrations List'!AG568),"",'Registrations List'!AG568)</f>
        <v/>
      </c>
      <c r="I565" t="str">
        <f>IF(ISBLANK('Registrations List'!AK568),"",'Registrations List'!AK568)</f>
        <v/>
      </c>
      <c r="J565" t="str">
        <f>IF(ISBLANK('Registrations List'!AL568),"",'Registrations List'!AL568)</f>
        <v/>
      </c>
      <c r="K565" t="str">
        <f>IF(ISBLANK('Registrations List'!AP568),"",'Registrations List'!AP568)</f>
        <v/>
      </c>
      <c r="L565" t="str">
        <f>IF(ISBLANK('Registrations List'!AQ568),"",'Registrations List'!AQ568)</f>
        <v/>
      </c>
      <c r="M565" t="str">
        <f>IF(ISBLANK('Registrations List'!AU568),"",'Registrations List'!AU568)</f>
        <v/>
      </c>
      <c r="N565" t="str">
        <f>IF(ISBLANK('Registrations List'!AV568),"",'Registrations List'!AV568)</f>
        <v/>
      </c>
      <c r="O565" t="str">
        <f>IF(ISBLANK('Registrations List'!AZ568),"",'Registrations List'!AZ568)</f>
        <v/>
      </c>
      <c r="P565" t="str">
        <f>IF(ISBLANK('Registrations List'!BA568),"",'Registrations List'!BA568)</f>
        <v/>
      </c>
      <c r="Q565" t="str">
        <f>IF(ISBLANK('Registrations List'!BE568),"",'Registrations List'!BE568)</f>
        <v/>
      </c>
      <c r="R565" t="str">
        <f>IF(ISBLANK('Registrations List'!BF568),"",'Registrations List'!BF568)</f>
        <v/>
      </c>
      <c r="S565" s="69" t="str">
        <f>IF(G565="","",Schedule!C568)</f>
        <v/>
      </c>
      <c r="T565" t="str">
        <f>IF('Request for Payment'!$G$29=0,"",'Request for Payment'!$G$29)</f>
        <v/>
      </c>
      <c r="U565" t="str">
        <f>IF(ISBLANK('Registrations List'!G568),"",'Registrations List'!G568)</f>
        <v/>
      </c>
      <c r="V565" t="str">
        <f>IF(ISBLANK('Registrations List'!H568),"",'Registrations List'!H568)</f>
        <v/>
      </c>
      <c r="W565" t="str">
        <f>IF(ISBLANK('Registrations List'!I568),"",'Registrations List'!I568)</f>
        <v/>
      </c>
      <c r="X565" t="str">
        <f>IF(ISBLANK('Registrations List'!J568),"",'Registrations List'!J568)</f>
        <v/>
      </c>
      <c r="Y565" t="str">
        <f>IF(ISBLANK('Registrations List'!K568),"",'Registrations List'!K568)</f>
        <v/>
      </c>
      <c r="Z565" t="str">
        <f>IF(ISBLANK('Registrations List'!L568),"",'Registrations List'!L568)</f>
        <v/>
      </c>
      <c r="AA565" t="str">
        <f>IF(ISBLANK('Registrations List'!M568),"",'Registrations List'!M568)</f>
        <v/>
      </c>
      <c r="AB565" t="str">
        <f>IF(ISBLANK('Registrations List'!N568),"",'Registrations List'!N568)</f>
        <v/>
      </c>
      <c r="AC565" t="str">
        <f>IF(ISBLANK('Registrations List'!O568),"",'Registrations List'!O568)</f>
        <v/>
      </c>
      <c r="AD565" t="str">
        <f>IF(ISBLANK('Registrations List'!X568),"",'Registrations List'!X568)</f>
        <v/>
      </c>
    </row>
    <row r="566" spans="1:30" x14ac:dyDescent="0.2">
      <c r="A566" t="str">
        <f>IF(ISBLANK('SSA Provider &amp; Checklist'!$F$6),"",'SSA Provider &amp; Checklist'!$F$6)</f>
        <v/>
      </c>
      <c r="B566" t="str">
        <f>IF(ISBLANK('SSA Provider &amp; Checklist'!$E$7),"",'SSA Provider &amp; Checklist'!$E$7)</f>
        <v/>
      </c>
      <c r="C566" t="str">
        <f>IF(ISBLANK('SSA Provider &amp; Checklist'!$E$8),"",'SSA Provider &amp; Checklist'!$E$8)</f>
        <v/>
      </c>
      <c r="D566" t="str">
        <f>IF(ISBLANK('SSA Provider &amp; Checklist'!$E$9),"",'SSA Provider &amp; Checklist'!$E$9)</f>
        <v/>
      </c>
      <c r="E566" t="str">
        <f>IF(ISBLANK('SSA Provider &amp; Checklist'!$E$10),"",'SSA Provider &amp; Checklist'!$E$10)</f>
        <v/>
      </c>
      <c r="F566" t="str">
        <f>IF(ISBLANK('SSA Provider &amp; Checklist'!$E$11),"",'SSA Provider &amp; Checklist'!$E$11)</f>
        <v/>
      </c>
      <c r="G566" t="str">
        <f>IF(ISBLANK('Registrations List'!AF569),"",'Registrations List'!AF569)</f>
        <v/>
      </c>
      <c r="H566" t="str">
        <f>IF(ISBLANK('Registrations List'!AG569),"",'Registrations List'!AG569)</f>
        <v/>
      </c>
      <c r="I566" t="str">
        <f>IF(ISBLANK('Registrations List'!AK569),"",'Registrations List'!AK569)</f>
        <v/>
      </c>
      <c r="J566" t="str">
        <f>IF(ISBLANK('Registrations List'!AL569),"",'Registrations List'!AL569)</f>
        <v/>
      </c>
      <c r="K566" t="str">
        <f>IF(ISBLANK('Registrations List'!AP569),"",'Registrations List'!AP569)</f>
        <v/>
      </c>
      <c r="L566" t="str">
        <f>IF(ISBLANK('Registrations List'!AQ569),"",'Registrations List'!AQ569)</f>
        <v/>
      </c>
      <c r="M566" t="str">
        <f>IF(ISBLANK('Registrations List'!AU569),"",'Registrations List'!AU569)</f>
        <v/>
      </c>
      <c r="N566" t="str">
        <f>IF(ISBLANK('Registrations List'!AV569),"",'Registrations List'!AV569)</f>
        <v/>
      </c>
      <c r="O566" t="str">
        <f>IF(ISBLANK('Registrations List'!AZ569),"",'Registrations List'!AZ569)</f>
        <v/>
      </c>
      <c r="P566" t="str">
        <f>IF(ISBLANK('Registrations List'!BA569),"",'Registrations List'!BA569)</f>
        <v/>
      </c>
      <c r="Q566" t="str">
        <f>IF(ISBLANK('Registrations List'!BE569),"",'Registrations List'!BE569)</f>
        <v/>
      </c>
      <c r="R566" t="str">
        <f>IF(ISBLANK('Registrations List'!BF569),"",'Registrations List'!BF569)</f>
        <v/>
      </c>
      <c r="S566" s="69" t="str">
        <f>IF(G566="","",Schedule!C569)</f>
        <v/>
      </c>
      <c r="T566" t="str">
        <f>IF('Request for Payment'!$G$29=0,"",'Request for Payment'!$G$29)</f>
        <v/>
      </c>
      <c r="U566" t="str">
        <f>IF(ISBLANK('Registrations List'!G569),"",'Registrations List'!G569)</f>
        <v/>
      </c>
      <c r="V566" t="str">
        <f>IF(ISBLANK('Registrations List'!H569),"",'Registrations List'!H569)</f>
        <v/>
      </c>
      <c r="W566" t="str">
        <f>IF(ISBLANK('Registrations List'!I569),"",'Registrations List'!I569)</f>
        <v/>
      </c>
      <c r="X566" t="str">
        <f>IF(ISBLANK('Registrations List'!J569),"",'Registrations List'!J569)</f>
        <v/>
      </c>
      <c r="Y566" t="str">
        <f>IF(ISBLANK('Registrations List'!K569),"",'Registrations List'!K569)</f>
        <v/>
      </c>
      <c r="Z566" t="str">
        <f>IF(ISBLANK('Registrations List'!L569),"",'Registrations List'!L569)</f>
        <v/>
      </c>
      <c r="AA566" t="str">
        <f>IF(ISBLANK('Registrations List'!M569),"",'Registrations List'!M569)</f>
        <v/>
      </c>
      <c r="AB566" t="str">
        <f>IF(ISBLANK('Registrations List'!N569),"",'Registrations List'!N569)</f>
        <v/>
      </c>
      <c r="AC566" t="str">
        <f>IF(ISBLANK('Registrations List'!O569),"",'Registrations List'!O569)</f>
        <v/>
      </c>
      <c r="AD566" t="str">
        <f>IF(ISBLANK('Registrations List'!X569),"",'Registrations List'!X569)</f>
        <v/>
      </c>
    </row>
    <row r="567" spans="1:30" x14ac:dyDescent="0.2">
      <c r="A567" t="str">
        <f>IF(ISBLANK('SSA Provider &amp; Checklist'!$F$6),"",'SSA Provider &amp; Checklist'!$F$6)</f>
        <v/>
      </c>
      <c r="B567" t="str">
        <f>IF(ISBLANK('SSA Provider &amp; Checklist'!$E$7),"",'SSA Provider &amp; Checklist'!$E$7)</f>
        <v/>
      </c>
      <c r="C567" t="str">
        <f>IF(ISBLANK('SSA Provider &amp; Checklist'!$E$8),"",'SSA Provider &amp; Checklist'!$E$8)</f>
        <v/>
      </c>
      <c r="D567" t="str">
        <f>IF(ISBLANK('SSA Provider &amp; Checklist'!$E$9),"",'SSA Provider &amp; Checklist'!$E$9)</f>
        <v/>
      </c>
      <c r="E567" t="str">
        <f>IF(ISBLANK('SSA Provider &amp; Checklist'!$E$10),"",'SSA Provider &amp; Checklist'!$E$10)</f>
        <v/>
      </c>
      <c r="F567" t="str">
        <f>IF(ISBLANK('SSA Provider &amp; Checklist'!$E$11),"",'SSA Provider &amp; Checklist'!$E$11)</f>
        <v/>
      </c>
      <c r="G567" t="str">
        <f>IF(ISBLANK('Registrations List'!AF570),"",'Registrations List'!AF570)</f>
        <v/>
      </c>
      <c r="H567" t="str">
        <f>IF(ISBLANK('Registrations List'!AG570),"",'Registrations List'!AG570)</f>
        <v/>
      </c>
      <c r="I567" t="str">
        <f>IF(ISBLANK('Registrations List'!AK570),"",'Registrations List'!AK570)</f>
        <v/>
      </c>
      <c r="J567" t="str">
        <f>IF(ISBLANK('Registrations List'!AL570),"",'Registrations List'!AL570)</f>
        <v/>
      </c>
      <c r="K567" t="str">
        <f>IF(ISBLANK('Registrations List'!AP570),"",'Registrations List'!AP570)</f>
        <v/>
      </c>
      <c r="L567" t="str">
        <f>IF(ISBLANK('Registrations List'!AQ570),"",'Registrations List'!AQ570)</f>
        <v/>
      </c>
      <c r="M567" t="str">
        <f>IF(ISBLANK('Registrations List'!AU570),"",'Registrations List'!AU570)</f>
        <v/>
      </c>
      <c r="N567" t="str">
        <f>IF(ISBLANK('Registrations List'!AV570),"",'Registrations List'!AV570)</f>
        <v/>
      </c>
      <c r="O567" t="str">
        <f>IF(ISBLANK('Registrations List'!AZ570),"",'Registrations List'!AZ570)</f>
        <v/>
      </c>
      <c r="P567" t="str">
        <f>IF(ISBLANK('Registrations List'!BA570),"",'Registrations List'!BA570)</f>
        <v/>
      </c>
      <c r="Q567" t="str">
        <f>IF(ISBLANK('Registrations List'!BE570),"",'Registrations List'!BE570)</f>
        <v/>
      </c>
      <c r="R567" t="str">
        <f>IF(ISBLANK('Registrations List'!BF570),"",'Registrations List'!BF570)</f>
        <v/>
      </c>
      <c r="S567" s="69" t="str">
        <f>IF(G567="","",Schedule!C570)</f>
        <v/>
      </c>
      <c r="T567" t="str">
        <f>IF('Request for Payment'!$G$29=0,"",'Request for Payment'!$G$29)</f>
        <v/>
      </c>
      <c r="U567" t="str">
        <f>IF(ISBLANK('Registrations List'!G570),"",'Registrations List'!G570)</f>
        <v/>
      </c>
      <c r="V567" t="str">
        <f>IF(ISBLANK('Registrations List'!H570),"",'Registrations List'!H570)</f>
        <v/>
      </c>
      <c r="W567" t="str">
        <f>IF(ISBLANK('Registrations List'!I570),"",'Registrations List'!I570)</f>
        <v/>
      </c>
      <c r="X567" t="str">
        <f>IF(ISBLANK('Registrations List'!J570),"",'Registrations List'!J570)</f>
        <v/>
      </c>
      <c r="Y567" t="str">
        <f>IF(ISBLANK('Registrations List'!K570),"",'Registrations List'!K570)</f>
        <v/>
      </c>
      <c r="Z567" t="str">
        <f>IF(ISBLANK('Registrations List'!L570),"",'Registrations List'!L570)</f>
        <v/>
      </c>
      <c r="AA567" t="str">
        <f>IF(ISBLANK('Registrations List'!M570),"",'Registrations List'!M570)</f>
        <v/>
      </c>
      <c r="AB567" t="str">
        <f>IF(ISBLANK('Registrations List'!N570),"",'Registrations List'!N570)</f>
        <v/>
      </c>
      <c r="AC567" t="str">
        <f>IF(ISBLANK('Registrations List'!O570),"",'Registrations List'!O570)</f>
        <v/>
      </c>
      <c r="AD567" t="str">
        <f>IF(ISBLANK('Registrations List'!X570),"",'Registrations List'!X570)</f>
        <v/>
      </c>
    </row>
    <row r="568" spans="1:30" x14ac:dyDescent="0.2">
      <c r="A568" t="str">
        <f>IF(ISBLANK('SSA Provider &amp; Checklist'!$F$6),"",'SSA Provider &amp; Checklist'!$F$6)</f>
        <v/>
      </c>
      <c r="B568" t="str">
        <f>IF(ISBLANK('SSA Provider &amp; Checklist'!$E$7),"",'SSA Provider &amp; Checklist'!$E$7)</f>
        <v/>
      </c>
      <c r="C568" t="str">
        <f>IF(ISBLANK('SSA Provider &amp; Checklist'!$E$8),"",'SSA Provider &amp; Checklist'!$E$8)</f>
        <v/>
      </c>
      <c r="D568" t="str">
        <f>IF(ISBLANK('SSA Provider &amp; Checklist'!$E$9),"",'SSA Provider &amp; Checklist'!$E$9)</f>
        <v/>
      </c>
      <c r="E568" t="str">
        <f>IF(ISBLANK('SSA Provider &amp; Checklist'!$E$10),"",'SSA Provider &amp; Checklist'!$E$10)</f>
        <v/>
      </c>
      <c r="F568" t="str">
        <f>IF(ISBLANK('SSA Provider &amp; Checklist'!$E$11),"",'SSA Provider &amp; Checklist'!$E$11)</f>
        <v/>
      </c>
      <c r="G568" t="str">
        <f>IF(ISBLANK('Registrations List'!AF571),"",'Registrations List'!AF571)</f>
        <v/>
      </c>
      <c r="H568" t="str">
        <f>IF(ISBLANK('Registrations List'!AG571),"",'Registrations List'!AG571)</f>
        <v/>
      </c>
      <c r="I568" t="str">
        <f>IF(ISBLANK('Registrations List'!AK571),"",'Registrations List'!AK571)</f>
        <v/>
      </c>
      <c r="J568" t="str">
        <f>IF(ISBLANK('Registrations List'!AL571),"",'Registrations List'!AL571)</f>
        <v/>
      </c>
      <c r="K568" t="str">
        <f>IF(ISBLANK('Registrations List'!AP571),"",'Registrations List'!AP571)</f>
        <v/>
      </c>
      <c r="L568" t="str">
        <f>IF(ISBLANK('Registrations List'!AQ571),"",'Registrations List'!AQ571)</f>
        <v/>
      </c>
      <c r="M568" t="str">
        <f>IF(ISBLANK('Registrations List'!AU571),"",'Registrations List'!AU571)</f>
        <v/>
      </c>
      <c r="N568" t="str">
        <f>IF(ISBLANK('Registrations List'!AV571),"",'Registrations List'!AV571)</f>
        <v/>
      </c>
      <c r="O568" t="str">
        <f>IF(ISBLANK('Registrations List'!AZ571),"",'Registrations List'!AZ571)</f>
        <v/>
      </c>
      <c r="P568" t="str">
        <f>IF(ISBLANK('Registrations List'!BA571),"",'Registrations List'!BA571)</f>
        <v/>
      </c>
      <c r="Q568" t="str">
        <f>IF(ISBLANK('Registrations List'!BE571),"",'Registrations List'!BE571)</f>
        <v/>
      </c>
      <c r="R568" t="str">
        <f>IF(ISBLANK('Registrations List'!BF571),"",'Registrations List'!BF571)</f>
        <v/>
      </c>
      <c r="S568" s="69" t="str">
        <f>IF(G568="","",Schedule!C571)</f>
        <v/>
      </c>
      <c r="T568" t="str">
        <f>IF('Request for Payment'!$G$29=0,"",'Request for Payment'!$G$29)</f>
        <v/>
      </c>
      <c r="U568" t="str">
        <f>IF(ISBLANK('Registrations List'!G571),"",'Registrations List'!G571)</f>
        <v/>
      </c>
      <c r="V568" t="str">
        <f>IF(ISBLANK('Registrations List'!H571),"",'Registrations List'!H571)</f>
        <v/>
      </c>
      <c r="W568" t="str">
        <f>IF(ISBLANK('Registrations List'!I571),"",'Registrations List'!I571)</f>
        <v/>
      </c>
      <c r="X568" t="str">
        <f>IF(ISBLANK('Registrations List'!J571),"",'Registrations List'!J571)</f>
        <v/>
      </c>
      <c r="Y568" t="str">
        <f>IF(ISBLANK('Registrations List'!K571),"",'Registrations List'!K571)</f>
        <v/>
      </c>
      <c r="Z568" t="str">
        <f>IF(ISBLANK('Registrations List'!L571),"",'Registrations List'!L571)</f>
        <v/>
      </c>
      <c r="AA568" t="str">
        <f>IF(ISBLANK('Registrations List'!M571),"",'Registrations List'!M571)</f>
        <v/>
      </c>
      <c r="AB568" t="str">
        <f>IF(ISBLANK('Registrations List'!N571),"",'Registrations List'!N571)</f>
        <v/>
      </c>
      <c r="AC568" t="str">
        <f>IF(ISBLANK('Registrations List'!O571),"",'Registrations List'!O571)</f>
        <v/>
      </c>
      <c r="AD568" t="str">
        <f>IF(ISBLANK('Registrations List'!X571),"",'Registrations List'!X571)</f>
        <v/>
      </c>
    </row>
    <row r="569" spans="1:30" x14ac:dyDescent="0.2">
      <c r="A569" t="str">
        <f>IF(ISBLANK('SSA Provider &amp; Checklist'!$F$6),"",'SSA Provider &amp; Checklist'!$F$6)</f>
        <v/>
      </c>
      <c r="B569" t="str">
        <f>IF(ISBLANK('SSA Provider &amp; Checklist'!$E$7),"",'SSA Provider &amp; Checklist'!$E$7)</f>
        <v/>
      </c>
      <c r="C569" t="str">
        <f>IF(ISBLANK('SSA Provider &amp; Checklist'!$E$8),"",'SSA Provider &amp; Checklist'!$E$8)</f>
        <v/>
      </c>
      <c r="D569" t="str">
        <f>IF(ISBLANK('SSA Provider &amp; Checklist'!$E$9),"",'SSA Provider &amp; Checklist'!$E$9)</f>
        <v/>
      </c>
      <c r="E569" t="str">
        <f>IF(ISBLANK('SSA Provider &amp; Checklist'!$E$10),"",'SSA Provider &amp; Checklist'!$E$10)</f>
        <v/>
      </c>
      <c r="F569" t="str">
        <f>IF(ISBLANK('SSA Provider &amp; Checklist'!$E$11),"",'SSA Provider &amp; Checklist'!$E$11)</f>
        <v/>
      </c>
      <c r="G569" t="str">
        <f>IF(ISBLANK('Registrations List'!AF572),"",'Registrations List'!AF572)</f>
        <v/>
      </c>
      <c r="H569" t="str">
        <f>IF(ISBLANK('Registrations List'!AG572),"",'Registrations List'!AG572)</f>
        <v/>
      </c>
      <c r="I569" t="str">
        <f>IF(ISBLANK('Registrations List'!AK572),"",'Registrations List'!AK572)</f>
        <v/>
      </c>
      <c r="J569" t="str">
        <f>IF(ISBLANK('Registrations List'!AL572),"",'Registrations List'!AL572)</f>
        <v/>
      </c>
      <c r="K569" t="str">
        <f>IF(ISBLANK('Registrations List'!AP572),"",'Registrations List'!AP572)</f>
        <v/>
      </c>
      <c r="L569" t="str">
        <f>IF(ISBLANK('Registrations List'!AQ572),"",'Registrations List'!AQ572)</f>
        <v/>
      </c>
      <c r="M569" t="str">
        <f>IF(ISBLANK('Registrations List'!AU572),"",'Registrations List'!AU572)</f>
        <v/>
      </c>
      <c r="N569" t="str">
        <f>IF(ISBLANK('Registrations List'!AV572),"",'Registrations List'!AV572)</f>
        <v/>
      </c>
      <c r="O569" t="str">
        <f>IF(ISBLANK('Registrations List'!AZ572),"",'Registrations List'!AZ572)</f>
        <v/>
      </c>
      <c r="P569" t="str">
        <f>IF(ISBLANK('Registrations List'!BA572),"",'Registrations List'!BA572)</f>
        <v/>
      </c>
      <c r="Q569" t="str">
        <f>IF(ISBLANK('Registrations List'!BE572),"",'Registrations List'!BE572)</f>
        <v/>
      </c>
      <c r="R569" t="str">
        <f>IF(ISBLANK('Registrations List'!BF572),"",'Registrations List'!BF572)</f>
        <v/>
      </c>
      <c r="S569" s="69" t="str">
        <f>IF(G569="","",Schedule!C572)</f>
        <v/>
      </c>
      <c r="T569" t="str">
        <f>IF('Request for Payment'!$G$29=0,"",'Request for Payment'!$G$29)</f>
        <v/>
      </c>
      <c r="U569" t="str">
        <f>IF(ISBLANK('Registrations List'!G572),"",'Registrations List'!G572)</f>
        <v/>
      </c>
      <c r="V569" t="str">
        <f>IF(ISBLANK('Registrations List'!H572),"",'Registrations List'!H572)</f>
        <v/>
      </c>
      <c r="W569" t="str">
        <f>IF(ISBLANK('Registrations List'!I572),"",'Registrations List'!I572)</f>
        <v/>
      </c>
      <c r="X569" t="str">
        <f>IF(ISBLANK('Registrations List'!J572),"",'Registrations List'!J572)</f>
        <v/>
      </c>
      <c r="Y569" t="str">
        <f>IF(ISBLANK('Registrations List'!K572),"",'Registrations List'!K572)</f>
        <v/>
      </c>
      <c r="Z569" t="str">
        <f>IF(ISBLANK('Registrations List'!L572),"",'Registrations List'!L572)</f>
        <v/>
      </c>
      <c r="AA569" t="str">
        <f>IF(ISBLANK('Registrations List'!M572),"",'Registrations List'!M572)</f>
        <v/>
      </c>
      <c r="AB569" t="str">
        <f>IF(ISBLANK('Registrations List'!N572),"",'Registrations List'!N572)</f>
        <v/>
      </c>
      <c r="AC569" t="str">
        <f>IF(ISBLANK('Registrations List'!O572),"",'Registrations List'!O572)</f>
        <v/>
      </c>
      <c r="AD569" t="str">
        <f>IF(ISBLANK('Registrations List'!X572),"",'Registrations List'!X572)</f>
        <v/>
      </c>
    </row>
    <row r="570" spans="1:30" x14ac:dyDescent="0.2">
      <c r="A570" t="str">
        <f>IF(ISBLANK('SSA Provider &amp; Checklist'!$F$6),"",'SSA Provider &amp; Checklist'!$F$6)</f>
        <v/>
      </c>
      <c r="B570" t="str">
        <f>IF(ISBLANK('SSA Provider &amp; Checklist'!$E$7),"",'SSA Provider &amp; Checklist'!$E$7)</f>
        <v/>
      </c>
      <c r="C570" t="str">
        <f>IF(ISBLANK('SSA Provider &amp; Checklist'!$E$8),"",'SSA Provider &amp; Checklist'!$E$8)</f>
        <v/>
      </c>
      <c r="D570" t="str">
        <f>IF(ISBLANK('SSA Provider &amp; Checklist'!$E$9),"",'SSA Provider &amp; Checklist'!$E$9)</f>
        <v/>
      </c>
      <c r="E570" t="str">
        <f>IF(ISBLANK('SSA Provider &amp; Checklist'!$E$10),"",'SSA Provider &amp; Checklist'!$E$10)</f>
        <v/>
      </c>
      <c r="F570" t="str">
        <f>IF(ISBLANK('SSA Provider &amp; Checklist'!$E$11),"",'SSA Provider &amp; Checklist'!$E$11)</f>
        <v/>
      </c>
      <c r="G570" t="str">
        <f>IF(ISBLANK('Registrations List'!AF573),"",'Registrations List'!AF573)</f>
        <v/>
      </c>
      <c r="H570" t="str">
        <f>IF(ISBLANK('Registrations List'!AG573),"",'Registrations List'!AG573)</f>
        <v/>
      </c>
      <c r="I570" t="str">
        <f>IF(ISBLANK('Registrations List'!AK573),"",'Registrations List'!AK573)</f>
        <v/>
      </c>
      <c r="J570" t="str">
        <f>IF(ISBLANK('Registrations List'!AL573),"",'Registrations List'!AL573)</f>
        <v/>
      </c>
      <c r="K570" t="str">
        <f>IF(ISBLANK('Registrations List'!AP573),"",'Registrations List'!AP573)</f>
        <v/>
      </c>
      <c r="L570" t="str">
        <f>IF(ISBLANK('Registrations List'!AQ573),"",'Registrations List'!AQ573)</f>
        <v/>
      </c>
      <c r="M570" t="str">
        <f>IF(ISBLANK('Registrations List'!AU573),"",'Registrations List'!AU573)</f>
        <v/>
      </c>
      <c r="N570" t="str">
        <f>IF(ISBLANK('Registrations List'!AV573),"",'Registrations List'!AV573)</f>
        <v/>
      </c>
      <c r="O570" t="str">
        <f>IF(ISBLANK('Registrations List'!AZ573),"",'Registrations List'!AZ573)</f>
        <v/>
      </c>
      <c r="P570" t="str">
        <f>IF(ISBLANK('Registrations List'!BA573),"",'Registrations List'!BA573)</f>
        <v/>
      </c>
      <c r="Q570" t="str">
        <f>IF(ISBLANK('Registrations List'!BE573),"",'Registrations List'!BE573)</f>
        <v/>
      </c>
      <c r="R570" t="str">
        <f>IF(ISBLANK('Registrations List'!BF573),"",'Registrations List'!BF573)</f>
        <v/>
      </c>
      <c r="S570" s="69" t="str">
        <f>IF(G570="","",Schedule!C573)</f>
        <v/>
      </c>
      <c r="T570" t="str">
        <f>IF('Request for Payment'!$G$29=0,"",'Request for Payment'!$G$29)</f>
        <v/>
      </c>
      <c r="U570" t="str">
        <f>IF(ISBLANK('Registrations List'!G573),"",'Registrations List'!G573)</f>
        <v/>
      </c>
      <c r="V570" t="str">
        <f>IF(ISBLANK('Registrations List'!H573),"",'Registrations List'!H573)</f>
        <v/>
      </c>
      <c r="W570" t="str">
        <f>IF(ISBLANK('Registrations List'!I573),"",'Registrations List'!I573)</f>
        <v/>
      </c>
      <c r="X570" t="str">
        <f>IF(ISBLANK('Registrations List'!J573),"",'Registrations List'!J573)</f>
        <v/>
      </c>
      <c r="Y570" t="str">
        <f>IF(ISBLANK('Registrations List'!K573),"",'Registrations List'!K573)</f>
        <v/>
      </c>
      <c r="Z570" t="str">
        <f>IF(ISBLANK('Registrations List'!L573),"",'Registrations List'!L573)</f>
        <v/>
      </c>
      <c r="AA570" t="str">
        <f>IF(ISBLANK('Registrations List'!M573),"",'Registrations List'!M573)</f>
        <v/>
      </c>
      <c r="AB570" t="str">
        <f>IF(ISBLANK('Registrations List'!N573),"",'Registrations List'!N573)</f>
        <v/>
      </c>
      <c r="AC570" t="str">
        <f>IF(ISBLANK('Registrations List'!O573),"",'Registrations List'!O573)</f>
        <v/>
      </c>
      <c r="AD570" t="str">
        <f>IF(ISBLANK('Registrations List'!X573),"",'Registrations List'!X573)</f>
        <v/>
      </c>
    </row>
    <row r="571" spans="1:30" x14ac:dyDescent="0.2">
      <c r="A571" t="str">
        <f>IF(ISBLANK('SSA Provider &amp; Checklist'!$F$6),"",'SSA Provider &amp; Checklist'!$F$6)</f>
        <v/>
      </c>
      <c r="B571" t="str">
        <f>IF(ISBLANK('SSA Provider &amp; Checklist'!$E$7),"",'SSA Provider &amp; Checklist'!$E$7)</f>
        <v/>
      </c>
      <c r="C571" t="str">
        <f>IF(ISBLANK('SSA Provider &amp; Checklist'!$E$8),"",'SSA Provider &amp; Checklist'!$E$8)</f>
        <v/>
      </c>
      <c r="D571" t="str">
        <f>IF(ISBLANK('SSA Provider &amp; Checklist'!$E$9),"",'SSA Provider &amp; Checklist'!$E$9)</f>
        <v/>
      </c>
      <c r="E571" t="str">
        <f>IF(ISBLANK('SSA Provider &amp; Checklist'!$E$10),"",'SSA Provider &amp; Checklist'!$E$10)</f>
        <v/>
      </c>
      <c r="F571" t="str">
        <f>IF(ISBLANK('SSA Provider &amp; Checklist'!$E$11),"",'SSA Provider &amp; Checklist'!$E$11)</f>
        <v/>
      </c>
      <c r="G571" t="str">
        <f>IF(ISBLANK('Registrations List'!AF574),"",'Registrations List'!AF574)</f>
        <v/>
      </c>
      <c r="H571" t="str">
        <f>IF(ISBLANK('Registrations List'!AG574),"",'Registrations List'!AG574)</f>
        <v/>
      </c>
      <c r="I571" t="str">
        <f>IF(ISBLANK('Registrations List'!AK574),"",'Registrations List'!AK574)</f>
        <v/>
      </c>
      <c r="J571" t="str">
        <f>IF(ISBLANK('Registrations List'!AL574),"",'Registrations List'!AL574)</f>
        <v/>
      </c>
      <c r="K571" t="str">
        <f>IF(ISBLANK('Registrations List'!AP574),"",'Registrations List'!AP574)</f>
        <v/>
      </c>
      <c r="L571" t="str">
        <f>IF(ISBLANK('Registrations List'!AQ574),"",'Registrations List'!AQ574)</f>
        <v/>
      </c>
      <c r="M571" t="str">
        <f>IF(ISBLANK('Registrations List'!AU574),"",'Registrations List'!AU574)</f>
        <v/>
      </c>
      <c r="N571" t="str">
        <f>IF(ISBLANK('Registrations List'!AV574),"",'Registrations List'!AV574)</f>
        <v/>
      </c>
      <c r="O571" t="str">
        <f>IF(ISBLANK('Registrations List'!AZ574),"",'Registrations List'!AZ574)</f>
        <v/>
      </c>
      <c r="P571" t="str">
        <f>IF(ISBLANK('Registrations List'!BA574),"",'Registrations List'!BA574)</f>
        <v/>
      </c>
      <c r="Q571" t="str">
        <f>IF(ISBLANK('Registrations List'!BE574),"",'Registrations List'!BE574)</f>
        <v/>
      </c>
      <c r="R571" t="str">
        <f>IF(ISBLANK('Registrations List'!BF574),"",'Registrations List'!BF574)</f>
        <v/>
      </c>
      <c r="S571" s="69" t="str">
        <f>IF(G571="","",Schedule!C574)</f>
        <v/>
      </c>
      <c r="T571" t="str">
        <f>IF('Request for Payment'!$G$29=0,"",'Request for Payment'!$G$29)</f>
        <v/>
      </c>
      <c r="U571" t="str">
        <f>IF(ISBLANK('Registrations List'!G574),"",'Registrations List'!G574)</f>
        <v/>
      </c>
      <c r="V571" t="str">
        <f>IF(ISBLANK('Registrations List'!H574),"",'Registrations List'!H574)</f>
        <v/>
      </c>
      <c r="W571" t="str">
        <f>IF(ISBLANK('Registrations List'!I574),"",'Registrations List'!I574)</f>
        <v/>
      </c>
      <c r="X571" t="str">
        <f>IF(ISBLANK('Registrations List'!J574),"",'Registrations List'!J574)</f>
        <v/>
      </c>
      <c r="Y571" t="str">
        <f>IF(ISBLANK('Registrations List'!K574),"",'Registrations List'!K574)</f>
        <v/>
      </c>
      <c r="Z571" t="str">
        <f>IF(ISBLANK('Registrations List'!L574),"",'Registrations List'!L574)</f>
        <v/>
      </c>
      <c r="AA571" t="str">
        <f>IF(ISBLANK('Registrations List'!M574),"",'Registrations List'!M574)</f>
        <v/>
      </c>
      <c r="AB571" t="str">
        <f>IF(ISBLANK('Registrations List'!N574),"",'Registrations List'!N574)</f>
        <v/>
      </c>
      <c r="AC571" t="str">
        <f>IF(ISBLANK('Registrations List'!O574),"",'Registrations List'!O574)</f>
        <v/>
      </c>
      <c r="AD571" t="str">
        <f>IF(ISBLANK('Registrations List'!X574),"",'Registrations List'!X574)</f>
        <v/>
      </c>
    </row>
    <row r="572" spans="1:30" x14ac:dyDescent="0.2">
      <c r="A572" t="str">
        <f>IF(ISBLANK('SSA Provider &amp; Checklist'!$F$6),"",'SSA Provider &amp; Checklist'!$F$6)</f>
        <v/>
      </c>
      <c r="B572" t="str">
        <f>IF(ISBLANK('SSA Provider &amp; Checklist'!$E$7),"",'SSA Provider &amp; Checklist'!$E$7)</f>
        <v/>
      </c>
      <c r="C572" t="str">
        <f>IF(ISBLANK('SSA Provider &amp; Checklist'!$E$8),"",'SSA Provider &amp; Checklist'!$E$8)</f>
        <v/>
      </c>
      <c r="D572" t="str">
        <f>IF(ISBLANK('SSA Provider &amp; Checklist'!$E$9),"",'SSA Provider &amp; Checklist'!$E$9)</f>
        <v/>
      </c>
      <c r="E572" t="str">
        <f>IF(ISBLANK('SSA Provider &amp; Checklist'!$E$10),"",'SSA Provider &amp; Checklist'!$E$10)</f>
        <v/>
      </c>
      <c r="F572" t="str">
        <f>IF(ISBLANK('SSA Provider &amp; Checklist'!$E$11),"",'SSA Provider &amp; Checklist'!$E$11)</f>
        <v/>
      </c>
      <c r="G572" t="str">
        <f>IF(ISBLANK('Registrations List'!AF575),"",'Registrations List'!AF575)</f>
        <v/>
      </c>
      <c r="H572" t="str">
        <f>IF(ISBLANK('Registrations List'!AG575),"",'Registrations List'!AG575)</f>
        <v/>
      </c>
      <c r="I572" t="str">
        <f>IF(ISBLANK('Registrations List'!AK575),"",'Registrations List'!AK575)</f>
        <v/>
      </c>
      <c r="J572" t="str">
        <f>IF(ISBLANK('Registrations List'!AL575),"",'Registrations List'!AL575)</f>
        <v/>
      </c>
      <c r="K572" t="str">
        <f>IF(ISBLANK('Registrations List'!AP575),"",'Registrations List'!AP575)</f>
        <v/>
      </c>
      <c r="L572" t="str">
        <f>IF(ISBLANK('Registrations List'!AQ575),"",'Registrations List'!AQ575)</f>
        <v/>
      </c>
      <c r="M572" t="str">
        <f>IF(ISBLANK('Registrations List'!AU575),"",'Registrations List'!AU575)</f>
        <v/>
      </c>
      <c r="N572" t="str">
        <f>IF(ISBLANK('Registrations List'!AV575),"",'Registrations List'!AV575)</f>
        <v/>
      </c>
      <c r="O572" t="str">
        <f>IF(ISBLANK('Registrations List'!AZ575),"",'Registrations List'!AZ575)</f>
        <v/>
      </c>
      <c r="P572" t="str">
        <f>IF(ISBLANK('Registrations List'!BA575),"",'Registrations List'!BA575)</f>
        <v/>
      </c>
      <c r="Q572" t="str">
        <f>IF(ISBLANK('Registrations List'!BE575),"",'Registrations List'!BE575)</f>
        <v/>
      </c>
      <c r="R572" t="str">
        <f>IF(ISBLANK('Registrations List'!BF575),"",'Registrations List'!BF575)</f>
        <v/>
      </c>
      <c r="S572" s="69" t="str">
        <f>IF(G572="","",Schedule!C575)</f>
        <v/>
      </c>
      <c r="T572" t="str">
        <f>IF('Request for Payment'!$G$29=0,"",'Request for Payment'!$G$29)</f>
        <v/>
      </c>
      <c r="U572" t="str">
        <f>IF(ISBLANK('Registrations List'!G575),"",'Registrations List'!G575)</f>
        <v/>
      </c>
      <c r="V572" t="str">
        <f>IF(ISBLANK('Registrations List'!H575),"",'Registrations List'!H575)</f>
        <v/>
      </c>
      <c r="W572" t="str">
        <f>IF(ISBLANK('Registrations List'!I575),"",'Registrations List'!I575)</f>
        <v/>
      </c>
      <c r="X572" t="str">
        <f>IF(ISBLANK('Registrations List'!J575),"",'Registrations List'!J575)</f>
        <v/>
      </c>
      <c r="Y572" t="str">
        <f>IF(ISBLANK('Registrations List'!K575),"",'Registrations List'!K575)</f>
        <v/>
      </c>
      <c r="Z572" t="str">
        <f>IF(ISBLANK('Registrations List'!L575),"",'Registrations List'!L575)</f>
        <v/>
      </c>
      <c r="AA572" t="str">
        <f>IF(ISBLANK('Registrations List'!M575),"",'Registrations List'!M575)</f>
        <v/>
      </c>
      <c r="AB572" t="str">
        <f>IF(ISBLANK('Registrations List'!N575),"",'Registrations List'!N575)</f>
        <v/>
      </c>
      <c r="AC572" t="str">
        <f>IF(ISBLANK('Registrations List'!O575),"",'Registrations List'!O575)</f>
        <v/>
      </c>
      <c r="AD572" t="str">
        <f>IF(ISBLANK('Registrations List'!X575),"",'Registrations List'!X575)</f>
        <v/>
      </c>
    </row>
    <row r="573" spans="1:30" x14ac:dyDescent="0.2">
      <c r="A573" t="str">
        <f>IF(ISBLANK('SSA Provider &amp; Checklist'!$F$6),"",'SSA Provider &amp; Checklist'!$F$6)</f>
        <v/>
      </c>
      <c r="B573" t="str">
        <f>IF(ISBLANK('SSA Provider &amp; Checklist'!$E$7),"",'SSA Provider &amp; Checklist'!$E$7)</f>
        <v/>
      </c>
      <c r="C573" t="str">
        <f>IF(ISBLANK('SSA Provider &amp; Checklist'!$E$8),"",'SSA Provider &amp; Checklist'!$E$8)</f>
        <v/>
      </c>
      <c r="D573" t="str">
        <f>IF(ISBLANK('SSA Provider &amp; Checklist'!$E$9),"",'SSA Provider &amp; Checklist'!$E$9)</f>
        <v/>
      </c>
      <c r="E573" t="str">
        <f>IF(ISBLANK('SSA Provider &amp; Checklist'!$E$10),"",'SSA Provider &amp; Checklist'!$E$10)</f>
        <v/>
      </c>
      <c r="F573" t="str">
        <f>IF(ISBLANK('SSA Provider &amp; Checklist'!$E$11),"",'SSA Provider &amp; Checklist'!$E$11)</f>
        <v/>
      </c>
      <c r="G573" t="str">
        <f>IF(ISBLANK('Registrations List'!AF576),"",'Registrations List'!AF576)</f>
        <v/>
      </c>
      <c r="H573" t="str">
        <f>IF(ISBLANK('Registrations List'!AG576),"",'Registrations List'!AG576)</f>
        <v/>
      </c>
      <c r="I573" t="str">
        <f>IF(ISBLANK('Registrations List'!AK576),"",'Registrations List'!AK576)</f>
        <v/>
      </c>
      <c r="J573" t="str">
        <f>IF(ISBLANK('Registrations List'!AL576),"",'Registrations List'!AL576)</f>
        <v/>
      </c>
      <c r="K573" t="str">
        <f>IF(ISBLANK('Registrations List'!AP576),"",'Registrations List'!AP576)</f>
        <v/>
      </c>
      <c r="L573" t="str">
        <f>IF(ISBLANK('Registrations List'!AQ576),"",'Registrations List'!AQ576)</f>
        <v/>
      </c>
      <c r="M573" t="str">
        <f>IF(ISBLANK('Registrations List'!AU576),"",'Registrations List'!AU576)</f>
        <v/>
      </c>
      <c r="N573" t="str">
        <f>IF(ISBLANK('Registrations List'!AV576),"",'Registrations List'!AV576)</f>
        <v/>
      </c>
      <c r="O573" t="str">
        <f>IF(ISBLANK('Registrations List'!AZ576),"",'Registrations List'!AZ576)</f>
        <v/>
      </c>
      <c r="P573" t="str">
        <f>IF(ISBLANK('Registrations List'!BA576),"",'Registrations List'!BA576)</f>
        <v/>
      </c>
      <c r="Q573" t="str">
        <f>IF(ISBLANK('Registrations List'!BE576),"",'Registrations List'!BE576)</f>
        <v/>
      </c>
      <c r="R573" t="str">
        <f>IF(ISBLANK('Registrations List'!BF576),"",'Registrations List'!BF576)</f>
        <v/>
      </c>
      <c r="S573" s="69" t="str">
        <f>IF(G573="","",Schedule!C576)</f>
        <v/>
      </c>
      <c r="T573" t="str">
        <f>IF('Request for Payment'!$G$29=0,"",'Request for Payment'!$G$29)</f>
        <v/>
      </c>
      <c r="U573" t="str">
        <f>IF(ISBLANK('Registrations List'!G576),"",'Registrations List'!G576)</f>
        <v/>
      </c>
      <c r="V573" t="str">
        <f>IF(ISBLANK('Registrations List'!H576),"",'Registrations List'!H576)</f>
        <v/>
      </c>
      <c r="W573" t="str">
        <f>IF(ISBLANK('Registrations List'!I576),"",'Registrations List'!I576)</f>
        <v/>
      </c>
      <c r="X573" t="str">
        <f>IF(ISBLANK('Registrations List'!J576),"",'Registrations List'!J576)</f>
        <v/>
      </c>
      <c r="Y573" t="str">
        <f>IF(ISBLANK('Registrations List'!K576),"",'Registrations List'!K576)</f>
        <v/>
      </c>
      <c r="Z573" t="str">
        <f>IF(ISBLANK('Registrations List'!L576),"",'Registrations List'!L576)</f>
        <v/>
      </c>
      <c r="AA573" t="str">
        <f>IF(ISBLANK('Registrations List'!M576),"",'Registrations List'!M576)</f>
        <v/>
      </c>
      <c r="AB573" t="str">
        <f>IF(ISBLANK('Registrations List'!N576),"",'Registrations List'!N576)</f>
        <v/>
      </c>
      <c r="AC573" t="str">
        <f>IF(ISBLANK('Registrations List'!O576),"",'Registrations List'!O576)</f>
        <v/>
      </c>
      <c r="AD573" t="str">
        <f>IF(ISBLANK('Registrations List'!X576),"",'Registrations List'!X576)</f>
        <v/>
      </c>
    </row>
    <row r="574" spans="1:30" x14ac:dyDescent="0.2">
      <c r="A574" t="str">
        <f>IF(ISBLANK('SSA Provider &amp; Checklist'!$F$6),"",'SSA Provider &amp; Checklist'!$F$6)</f>
        <v/>
      </c>
      <c r="B574" t="str">
        <f>IF(ISBLANK('SSA Provider &amp; Checklist'!$E$7),"",'SSA Provider &amp; Checklist'!$E$7)</f>
        <v/>
      </c>
      <c r="C574" t="str">
        <f>IF(ISBLANK('SSA Provider &amp; Checklist'!$E$8),"",'SSA Provider &amp; Checklist'!$E$8)</f>
        <v/>
      </c>
      <c r="D574" t="str">
        <f>IF(ISBLANK('SSA Provider &amp; Checklist'!$E$9),"",'SSA Provider &amp; Checklist'!$E$9)</f>
        <v/>
      </c>
      <c r="E574" t="str">
        <f>IF(ISBLANK('SSA Provider &amp; Checklist'!$E$10),"",'SSA Provider &amp; Checklist'!$E$10)</f>
        <v/>
      </c>
      <c r="F574" t="str">
        <f>IF(ISBLANK('SSA Provider &amp; Checklist'!$E$11),"",'SSA Provider &amp; Checklist'!$E$11)</f>
        <v/>
      </c>
      <c r="G574" t="str">
        <f>IF(ISBLANK('Registrations List'!AF577),"",'Registrations List'!AF577)</f>
        <v/>
      </c>
      <c r="H574" t="str">
        <f>IF(ISBLANK('Registrations List'!AG577),"",'Registrations List'!AG577)</f>
        <v/>
      </c>
      <c r="I574" t="str">
        <f>IF(ISBLANK('Registrations List'!AK577),"",'Registrations List'!AK577)</f>
        <v/>
      </c>
      <c r="J574" t="str">
        <f>IF(ISBLANK('Registrations List'!AL577),"",'Registrations List'!AL577)</f>
        <v/>
      </c>
      <c r="K574" t="str">
        <f>IF(ISBLANK('Registrations List'!AP577),"",'Registrations List'!AP577)</f>
        <v/>
      </c>
      <c r="L574" t="str">
        <f>IF(ISBLANK('Registrations List'!AQ577),"",'Registrations List'!AQ577)</f>
        <v/>
      </c>
      <c r="M574" t="str">
        <f>IF(ISBLANK('Registrations List'!AU577),"",'Registrations List'!AU577)</f>
        <v/>
      </c>
      <c r="N574" t="str">
        <f>IF(ISBLANK('Registrations List'!AV577),"",'Registrations List'!AV577)</f>
        <v/>
      </c>
      <c r="O574" t="str">
        <f>IF(ISBLANK('Registrations List'!AZ577),"",'Registrations List'!AZ577)</f>
        <v/>
      </c>
      <c r="P574" t="str">
        <f>IF(ISBLANK('Registrations List'!BA577),"",'Registrations List'!BA577)</f>
        <v/>
      </c>
      <c r="Q574" t="str">
        <f>IF(ISBLANK('Registrations List'!BE577),"",'Registrations List'!BE577)</f>
        <v/>
      </c>
      <c r="R574" t="str">
        <f>IF(ISBLANK('Registrations List'!BF577),"",'Registrations List'!BF577)</f>
        <v/>
      </c>
      <c r="S574" s="69" t="str">
        <f>IF(G574="","",Schedule!C577)</f>
        <v/>
      </c>
      <c r="T574" t="str">
        <f>IF('Request for Payment'!$G$29=0,"",'Request for Payment'!$G$29)</f>
        <v/>
      </c>
      <c r="U574" t="str">
        <f>IF(ISBLANK('Registrations List'!G577),"",'Registrations List'!G577)</f>
        <v/>
      </c>
      <c r="V574" t="str">
        <f>IF(ISBLANK('Registrations List'!H577),"",'Registrations List'!H577)</f>
        <v/>
      </c>
      <c r="W574" t="str">
        <f>IF(ISBLANK('Registrations List'!I577),"",'Registrations List'!I577)</f>
        <v/>
      </c>
      <c r="X574" t="str">
        <f>IF(ISBLANK('Registrations List'!J577),"",'Registrations List'!J577)</f>
        <v/>
      </c>
      <c r="Y574" t="str">
        <f>IF(ISBLANK('Registrations List'!K577),"",'Registrations List'!K577)</f>
        <v/>
      </c>
      <c r="Z574" t="str">
        <f>IF(ISBLANK('Registrations List'!L577),"",'Registrations List'!L577)</f>
        <v/>
      </c>
      <c r="AA574" t="str">
        <f>IF(ISBLANK('Registrations List'!M577),"",'Registrations List'!M577)</f>
        <v/>
      </c>
      <c r="AB574" t="str">
        <f>IF(ISBLANK('Registrations List'!N577),"",'Registrations List'!N577)</f>
        <v/>
      </c>
      <c r="AC574" t="str">
        <f>IF(ISBLANK('Registrations List'!O577),"",'Registrations List'!O577)</f>
        <v/>
      </c>
      <c r="AD574" t="str">
        <f>IF(ISBLANK('Registrations List'!X577),"",'Registrations List'!X577)</f>
        <v/>
      </c>
    </row>
    <row r="575" spans="1:30" x14ac:dyDescent="0.2">
      <c r="A575" t="str">
        <f>IF(ISBLANK('SSA Provider &amp; Checklist'!$F$6),"",'SSA Provider &amp; Checklist'!$F$6)</f>
        <v/>
      </c>
      <c r="B575" t="str">
        <f>IF(ISBLANK('SSA Provider &amp; Checklist'!$E$7),"",'SSA Provider &amp; Checklist'!$E$7)</f>
        <v/>
      </c>
      <c r="C575" t="str">
        <f>IF(ISBLANK('SSA Provider &amp; Checklist'!$E$8),"",'SSA Provider &amp; Checklist'!$E$8)</f>
        <v/>
      </c>
      <c r="D575" t="str">
        <f>IF(ISBLANK('SSA Provider &amp; Checklist'!$E$9),"",'SSA Provider &amp; Checklist'!$E$9)</f>
        <v/>
      </c>
      <c r="E575" t="str">
        <f>IF(ISBLANK('SSA Provider &amp; Checklist'!$E$10),"",'SSA Provider &amp; Checklist'!$E$10)</f>
        <v/>
      </c>
      <c r="F575" t="str">
        <f>IF(ISBLANK('SSA Provider &amp; Checklist'!$E$11),"",'SSA Provider &amp; Checklist'!$E$11)</f>
        <v/>
      </c>
      <c r="G575" t="str">
        <f>IF(ISBLANK('Registrations List'!AF578),"",'Registrations List'!AF578)</f>
        <v/>
      </c>
      <c r="H575" t="str">
        <f>IF(ISBLANK('Registrations List'!AG578),"",'Registrations List'!AG578)</f>
        <v/>
      </c>
      <c r="I575" t="str">
        <f>IF(ISBLANK('Registrations List'!AK578),"",'Registrations List'!AK578)</f>
        <v/>
      </c>
      <c r="J575" t="str">
        <f>IF(ISBLANK('Registrations List'!AL578),"",'Registrations List'!AL578)</f>
        <v/>
      </c>
      <c r="K575" t="str">
        <f>IF(ISBLANK('Registrations List'!AP578),"",'Registrations List'!AP578)</f>
        <v/>
      </c>
      <c r="L575" t="str">
        <f>IF(ISBLANK('Registrations List'!AQ578),"",'Registrations List'!AQ578)</f>
        <v/>
      </c>
      <c r="M575" t="str">
        <f>IF(ISBLANK('Registrations List'!AU578),"",'Registrations List'!AU578)</f>
        <v/>
      </c>
      <c r="N575" t="str">
        <f>IF(ISBLANK('Registrations List'!AV578),"",'Registrations List'!AV578)</f>
        <v/>
      </c>
      <c r="O575" t="str">
        <f>IF(ISBLANK('Registrations List'!AZ578),"",'Registrations List'!AZ578)</f>
        <v/>
      </c>
      <c r="P575" t="str">
        <f>IF(ISBLANK('Registrations List'!BA578),"",'Registrations List'!BA578)</f>
        <v/>
      </c>
      <c r="Q575" t="str">
        <f>IF(ISBLANK('Registrations List'!BE578),"",'Registrations List'!BE578)</f>
        <v/>
      </c>
      <c r="R575" t="str">
        <f>IF(ISBLANK('Registrations List'!BF578),"",'Registrations List'!BF578)</f>
        <v/>
      </c>
      <c r="S575" s="69" t="str">
        <f>IF(G575="","",Schedule!C578)</f>
        <v/>
      </c>
      <c r="T575" t="str">
        <f>IF('Request for Payment'!$G$29=0,"",'Request for Payment'!$G$29)</f>
        <v/>
      </c>
      <c r="U575" t="str">
        <f>IF(ISBLANK('Registrations List'!G578),"",'Registrations List'!G578)</f>
        <v/>
      </c>
      <c r="V575" t="str">
        <f>IF(ISBLANK('Registrations List'!H578),"",'Registrations List'!H578)</f>
        <v/>
      </c>
      <c r="W575" t="str">
        <f>IF(ISBLANK('Registrations List'!I578),"",'Registrations List'!I578)</f>
        <v/>
      </c>
      <c r="X575" t="str">
        <f>IF(ISBLANK('Registrations List'!J578),"",'Registrations List'!J578)</f>
        <v/>
      </c>
      <c r="Y575" t="str">
        <f>IF(ISBLANK('Registrations List'!K578),"",'Registrations List'!K578)</f>
        <v/>
      </c>
      <c r="Z575" t="str">
        <f>IF(ISBLANK('Registrations List'!L578),"",'Registrations List'!L578)</f>
        <v/>
      </c>
      <c r="AA575" t="str">
        <f>IF(ISBLANK('Registrations List'!M578),"",'Registrations List'!M578)</f>
        <v/>
      </c>
      <c r="AB575" t="str">
        <f>IF(ISBLANK('Registrations List'!N578),"",'Registrations List'!N578)</f>
        <v/>
      </c>
      <c r="AC575" t="str">
        <f>IF(ISBLANK('Registrations List'!O578),"",'Registrations List'!O578)</f>
        <v/>
      </c>
      <c r="AD575" t="str">
        <f>IF(ISBLANK('Registrations List'!X578),"",'Registrations List'!X578)</f>
        <v/>
      </c>
    </row>
    <row r="576" spans="1:30" x14ac:dyDescent="0.2">
      <c r="A576" t="str">
        <f>IF(ISBLANK('SSA Provider &amp; Checklist'!$F$6),"",'SSA Provider &amp; Checklist'!$F$6)</f>
        <v/>
      </c>
      <c r="B576" t="str">
        <f>IF(ISBLANK('SSA Provider &amp; Checklist'!$E$7),"",'SSA Provider &amp; Checklist'!$E$7)</f>
        <v/>
      </c>
      <c r="C576" t="str">
        <f>IF(ISBLANK('SSA Provider &amp; Checklist'!$E$8),"",'SSA Provider &amp; Checklist'!$E$8)</f>
        <v/>
      </c>
      <c r="D576" t="str">
        <f>IF(ISBLANK('SSA Provider &amp; Checklist'!$E$9),"",'SSA Provider &amp; Checklist'!$E$9)</f>
        <v/>
      </c>
      <c r="E576" t="str">
        <f>IF(ISBLANK('SSA Provider &amp; Checklist'!$E$10),"",'SSA Provider &amp; Checklist'!$E$10)</f>
        <v/>
      </c>
      <c r="F576" t="str">
        <f>IF(ISBLANK('SSA Provider &amp; Checklist'!$E$11),"",'SSA Provider &amp; Checklist'!$E$11)</f>
        <v/>
      </c>
      <c r="G576" t="str">
        <f>IF(ISBLANK('Registrations List'!AF579),"",'Registrations List'!AF579)</f>
        <v/>
      </c>
      <c r="H576" t="str">
        <f>IF(ISBLANK('Registrations List'!AG579),"",'Registrations List'!AG579)</f>
        <v/>
      </c>
      <c r="I576" t="str">
        <f>IF(ISBLANK('Registrations List'!AK579),"",'Registrations List'!AK579)</f>
        <v/>
      </c>
      <c r="J576" t="str">
        <f>IF(ISBLANK('Registrations List'!AL579),"",'Registrations List'!AL579)</f>
        <v/>
      </c>
      <c r="K576" t="str">
        <f>IF(ISBLANK('Registrations List'!AP579),"",'Registrations List'!AP579)</f>
        <v/>
      </c>
      <c r="L576" t="str">
        <f>IF(ISBLANK('Registrations List'!AQ579),"",'Registrations List'!AQ579)</f>
        <v/>
      </c>
      <c r="M576" t="str">
        <f>IF(ISBLANK('Registrations List'!AU579),"",'Registrations List'!AU579)</f>
        <v/>
      </c>
      <c r="N576" t="str">
        <f>IF(ISBLANK('Registrations List'!AV579),"",'Registrations List'!AV579)</f>
        <v/>
      </c>
      <c r="O576" t="str">
        <f>IF(ISBLANK('Registrations List'!AZ579),"",'Registrations List'!AZ579)</f>
        <v/>
      </c>
      <c r="P576" t="str">
        <f>IF(ISBLANK('Registrations List'!BA579),"",'Registrations List'!BA579)</f>
        <v/>
      </c>
      <c r="Q576" t="str">
        <f>IF(ISBLANK('Registrations List'!BE579),"",'Registrations List'!BE579)</f>
        <v/>
      </c>
      <c r="R576" t="str">
        <f>IF(ISBLANK('Registrations List'!BF579),"",'Registrations List'!BF579)</f>
        <v/>
      </c>
      <c r="S576" s="69" t="str">
        <f>IF(G576="","",Schedule!C579)</f>
        <v/>
      </c>
      <c r="T576" t="str">
        <f>IF('Request for Payment'!$G$29=0,"",'Request for Payment'!$G$29)</f>
        <v/>
      </c>
      <c r="U576" t="str">
        <f>IF(ISBLANK('Registrations List'!G579),"",'Registrations List'!G579)</f>
        <v/>
      </c>
      <c r="V576" t="str">
        <f>IF(ISBLANK('Registrations List'!H579),"",'Registrations List'!H579)</f>
        <v/>
      </c>
      <c r="W576" t="str">
        <f>IF(ISBLANK('Registrations List'!I579),"",'Registrations List'!I579)</f>
        <v/>
      </c>
      <c r="X576" t="str">
        <f>IF(ISBLANK('Registrations List'!J579),"",'Registrations List'!J579)</f>
        <v/>
      </c>
      <c r="Y576" t="str">
        <f>IF(ISBLANK('Registrations List'!K579),"",'Registrations List'!K579)</f>
        <v/>
      </c>
      <c r="Z576" t="str">
        <f>IF(ISBLANK('Registrations List'!L579),"",'Registrations List'!L579)</f>
        <v/>
      </c>
      <c r="AA576" t="str">
        <f>IF(ISBLANK('Registrations List'!M579),"",'Registrations List'!M579)</f>
        <v/>
      </c>
      <c r="AB576" t="str">
        <f>IF(ISBLANK('Registrations List'!N579),"",'Registrations List'!N579)</f>
        <v/>
      </c>
      <c r="AC576" t="str">
        <f>IF(ISBLANK('Registrations List'!O579),"",'Registrations List'!O579)</f>
        <v/>
      </c>
      <c r="AD576" t="str">
        <f>IF(ISBLANK('Registrations List'!X579),"",'Registrations List'!X579)</f>
        <v/>
      </c>
    </row>
    <row r="577" spans="1:30" x14ac:dyDescent="0.2">
      <c r="A577" t="str">
        <f>IF(ISBLANK('SSA Provider &amp; Checklist'!$F$6),"",'SSA Provider &amp; Checklist'!$F$6)</f>
        <v/>
      </c>
      <c r="B577" t="str">
        <f>IF(ISBLANK('SSA Provider &amp; Checklist'!$E$7),"",'SSA Provider &amp; Checklist'!$E$7)</f>
        <v/>
      </c>
      <c r="C577" t="str">
        <f>IF(ISBLANK('SSA Provider &amp; Checklist'!$E$8),"",'SSA Provider &amp; Checklist'!$E$8)</f>
        <v/>
      </c>
      <c r="D577" t="str">
        <f>IF(ISBLANK('SSA Provider &amp; Checklist'!$E$9),"",'SSA Provider &amp; Checklist'!$E$9)</f>
        <v/>
      </c>
      <c r="E577" t="str">
        <f>IF(ISBLANK('SSA Provider &amp; Checklist'!$E$10),"",'SSA Provider &amp; Checklist'!$E$10)</f>
        <v/>
      </c>
      <c r="F577" t="str">
        <f>IF(ISBLANK('SSA Provider &amp; Checklist'!$E$11),"",'SSA Provider &amp; Checklist'!$E$11)</f>
        <v/>
      </c>
      <c r="G577" t="str">
        <f>IF(ISBLANK('Registrations List'!AF580),"",'Registrations List'!AF580)</f>
        <v/>
      </c>
      <c r="H577" t="str">
        <f>IF(ISBLANK('Registrations List'!AG580),"",'Registrations List'!AG580)</f>
        <v/>
      </c>
      <c r="I577" t="str">
        <f>IF(ISBLANK('Registrations List'!AK580),"",'Registrations List'!AK580)</f>
        <v/>
      </c>
      <c r="J577" t="str">
        <f>IF(ISBLANK('Registrations List'!AL580),"",'Registrations List'!AL580)</f>
        <v/>
      </c>
      <c r="K577" t="str">
        <f>IF(ISBLANK('Registrations List'!AP580),"",'Registrations List'!AP580)</f>
        <v/>
      </c>
      <c r="L577" t="str">
        <f>IF(ISBLANK('Registrations List'!AQ580),"",'Registrations List'!AQ580)</f>
        <v/>
      </c>
      <c r="M577" t="str">
        <f>IF(ISBLANK('Registrations List'!AU580),"",'Registrations List'!AU580)</f>
        <v/>
      </c>
      <c r="N577" t="str">
        <f>IF(ISBLANK('Registrations List'!AV580),"",'Registrations List'!AV580)</f>
        <v/>
      </c>
      <c r="O577" t="str">
        <f>IF(ISBLANK('Registrations List'!AZ580),"",'Registrations List'!AZ580)</f>
        <v/>
      </c>
      <c r="P577" t="str">
        <f>IF(ISBLANK('Registrations List'!BA580),"",'Registrations List'!BA580)</f>
        <v/>
      </c>
      <c r="Q577" t="str">
        <f>IF(ISBLANK('Registrations List'!BE580),"",'Registrations List'!BE580)</f>
        <v/>
      </c>
      <c r="R577" t="str">
        <f>IF(ISBLANK('Registrations List'!BF580),"",'Registrations List'!BF580)</f>
        <v/>
      </c>
      <c r="S577" s="69" t="str">
        <f>IF(G577="","",Schedule!C580)</f>
        <v/>
      </c>
      <c r="T577" t="str">
        <f>IF('Request for Payment'!$G$29=0,"",'Request for Payment'!$G$29)</f>
        <v/>
      </c>
      <c r="U577" t="str">
        <f>IF(ISBLANK('Registrations List'!G580),"",'Registrations List'!G580)</f>
        <v/>
      </c>
      <c r="V577" t="str">
        <f>IF(ISBLANK('Registrations List'!H580),"",'Registrations List'!H580)</f>
        <v/>
      </c>
      <c r="W577" t="str">
        <f>IF(ISBLANK('Registrations List'!I580),"",'Registrations List'!I580)</f>
        <v/>
      </c>
      <c r="X577" t="str">
        <f>IF(ISBLANK('Registrations List'!J580),"",'Registrations List'!J580)</f>
        <v/>
      </c>
      <c r="Y577" t="str">
        <f>IF(ISBLANK('Registrations List'!K580),"",'Registrations List'!K580)</f>
        <v/>
      </c>
      <c r="Z577" t="str">
        <f>IF(ISBLANK('Registrations List'!L580),"",'Registrations List'!L580)</f>
        <v/>
      </c>
      <c r="AA577" t="str">
        <f>IF(ISBLANK('Registrations List'!M580),"",'Registrations List'!M580)</f>
        <v/>
      </c>
      <c r="AB577" t="str">
        <f>IF(ISBLANK('Registrations List'!N580),"",'Registrations List'!N580)</f>
        <v/>
      </c>
      <c r="AC577" t="str">
        <f>IF(ISBLANK('Registrations List'!O580),"",'Registrations List'!O580)</f>
        <v/>
      </c>
      <c r="AD577" t="str">
        <f>IF(ISBLANK('Registrations List'!X580),"",'Registrations List'!X580)</f>
        <v/>
      </c>
    </row>
    <row r="578" spans="1:30" x14ac:dyDescent="0.2">
      <c r="A578" t="str">
        <f>IF(ISBLANK('SSA Provider &amp; Checklist'!$F$6),"",'SSA Provider &amp; Checklist'!$F$6)</f>
        <v/>
      </c>
      <c r="B578" t="str">
        <f>IF(ISBLANK('SSA Provider &amp; Checklist'!$E$7),"",'SSA Provider &amp; Checklist'!$E$7)</f>
        <v/>
      </c>
      <c r="C578" t="str">
        <f>IF(ISBLANK('SSA Provider &amp; Checklist'!$E$8),"",'SSA Provider &amp; Checklist'!$E$8)</f>
        <v/>
      </c>
      <c r="D578" t="str">
        <f>IF(ISBLANK('SSA Provider &amp; Checklist'!$E$9),"",'SSA Provider &amp; Checklist'!$E$9)</f>
        <v/>
      </c>
      <c r="E578" t="str">
        <f>IF(ISBLANK('SSA Provider &amp; Checklist'!$E$10),"",'SSA Provider &amp; Checklist'!$E$10)</f>
        <v/>
      </c>
      <c r="F578" t="str">
        <f>IF(ISBLANK('SSA Provider &amp; Checklist'!$E$11),"",'SSA Provider &amp; Checklist'!$E$11)</f>
        <v/>
      </c>
      <c r="G578" t="str">
        <f>IF(ISBLANK('Registrations List'!AF581),"",'Registrations List'!AF581)</f>
        <v/>
      </c>
      <c r="H578" t="str">
        <f>IF(ISBLANK('Registrations List'!AG581),"",'Registrations List'!AG581)</f>
        <v/>
      </c>
      <c r="I578" t="str">
        <f>IF(ISBLANK('Registrations List'!AK581),"",'Registrations List'!AK581)</f>
        <v/>
      </c>
      <c r="J578" t="str">
        <f>IF(ISBLANK('Registrations List'!AL581),"",'Registrations List'!AL581)</f>
        <v/>
      </c>
      <c r="K578" t="str">
        <f>IF(ISBLANK('Registrations List'!AP581),"",'Registrations List'!AP581)</f>
        <v/>
      </c>
      <c r="L578" t="str">
        <f>IF(ISBLANK('Registrations List'!AQ581),"",'Registrations List'!AQ581)</f>
        <v/>
      </c>
      <c r="M578" t="str">
        <f>IF(ISBLANK('Registrations List'!AU581),"",'Registrations List'!AU581)</f>
        <v/>
      </c>
      <c r="N578" t="str">
        <f>IF(ISBLANK('Registrations List'!AV581),"",'Registrations List'!AV581)</f>
        <v/>
      </c>
      <c r="O578" t="str">
        <f>IF(ISBLANK('Registrations List'!AZ581),"",'Registrations List'!AZ581)</f>
        <v/>
      </c>
      <c r="P578" t="str">
        <f>IF(ISBLANK('Registrations List'!BA581),"",'Registrations List'!BA581)</f>
        <v/>
      </c>
      <c r="Q578" t="str">
        <f>IF(ISBLANK('Registrations List'!BE581),"",'Registrations List'!BE581)</f>
        <v/>
      </c>
      <c r="R578" t="str">
        <f>IF(ISBLANK('Registrations List'!BF581),"",'Registrations List'!BF581)</f>
        <v/>
      </c>
      <c r="S578" s="69" t="str">
        <f>IF(G578="","",Schedule!C581)</f>
        <v/>
      </c>
      <c r="T578" t="str">
        <f>IF('Request for Payment'!$G$29=0,"",'Request for Payment'!$G$29)</f>
        <v/>
      </c>
      <c r="U578" t="str">
        <f>IF(ISBLANK('Registrations List'!G581),"",'Registrations List'!G581)</f>
        <v/>
      </c>
      <c r="V578" t="str">
        <f>IF(ISBLANK('Registrations List'!H581),"",'Registrations List'!H581)</f>
        <v/>
      </c>
      <c r="W578" t="str">
        <f>IF(ISBLANK('Registrations List'!I581),"",'Registrations List'!I581)</f>
        <v/>
      </c>
      <c r="X578" t="str">
        <f>IF(ISBLANK('Registrations List'!J581),"",'Registrations List'!J581)</f>
        <v/>
      </c>
      <c r="Y578" t="str">
        <f>IF(ISBLANK('Registrations List'!K581),"",'Registrations List'!K581)</f>
        <v/>
      </c>
      <c r="Z578" t="str">
        <f>IF(ISBLANK('Registrations List'!L581),"",'Registrations List'!L581)</f>
        <v/>
      </c>
      <c r="AA578" t="str">
        <f>IF(ISBLANK('Registrations List'!M581),"",'Registrations List'!M581)</f>
        <v/>
      </c>
      <c r="AB578" t="str">
        <f>IF(ISBLANK('Registrations List'!N581),"",'Registrations List'!N581)</f>
        <v/>
      </c>
      <c r="AC578" t="str">
        <f>IF(ISBLANK('Registrations List'!O581),"",'Registrations List'!O581)</f>
        <v/>
      </c>
      <c r="AD578" t="str">
        <f>IF(ISBLANK('Registrations List'!X581),"",'Registrations List'!X581)</f>
        <v/>
      </c>
    </row>
    <row r="579" spans="1:30" x14ac:dyDescent="0.2">
      <c r="A579" t="str">
        <f>IF(ISBLANK('SSA Provider &amp; Checklist'!$F$6),"",'SSA Provider &amp; Checklist'!$F$6)</f>
        <v/>
      </c>
      <c r="B579" t="str">
        <f>IF(ISBLANK('SSA Provider &amp; Checklist'!$E$7),"",'SSA Provider &amp; Checklist'!$E$7)</f>
        <v/>
      </c>
      <c r="C579" t="str">
        <f>IF(ISBLANK('SSA Provider &amp; Checklist'!$E$8),"",'SSA Provider &amp; Checklist'!$E$8)</f>
        <v/>
      </c>
      <c r="D579" t="str">
        <f>IF(ISBLANK('SSA Provider &amp; Checklist'!$E$9),"",'SSA Provider &amp; Checklist'!$E$9)</f>
        <v/>
      </c>
      <c r="E579" t="str">
        <f>IF(ISBLANK('SSA Provider &amp; Checklist'!$E$10),"",'SSA Provider &amp; Checklist'!$E$10)</f>
        <v/>
      </c>
      <c r="F579" t="str">
        <f>IF(ISBLANK('SSA Provider &amp; Checklist'!$E$11),"",'SSA Provider &amp; Checklist'!$E$11)</f>
        <v/>
      </c>
      <c r="G579" t="str">
        <f>IF(ISBLANK('Registrations List'!AF582),"",'Registrations List'!AF582)</f>
        <v/>
      </c>
      <c r="H579" t="str">
        <f>IF(ISBLANK('Registrations List'!AG582),"",'Registrations List'!AG582)</f>
        <v/>
      </c>
      <c r="I579" t="str">
        <f>IF(ISBLANK('Registrations List'!AK582),"",'Registrations List'!AK582)</f>
        <v/>
      </c>
      <c r="J579" t="str">
        <f>IF(ISBLANK('Registrations List'!AL582),"",'Registrations List'!AL582)</f>
        <v/>
      </c>
      <c r="K579" t="str">
        <f>IF(ISBLANK('Registrations List'!AP582),"",'Registrations List'!AP582)</f>
        <v/>
      </c>
      <c r="L579" t="str">
        <f>IF(ISBLANK('Registrations List'!AQ582),"",'Registrations List'!AQ582)</f>
        <v/>
      </c>
      <c r="M579" t="str">
        <f>IF(ISBLANK('Registrations List'!AU582),"",'Registrations List'!AU582)</f>
        <v/>
      </c>
      <c r="N579" t="str">
        <f>IF(ISBLANK('Registrations List'!AV582),"",'Registrations List'!AV582)</f>
        <v/>
      </c>
      <c r="O579" t="str">
        <f>IF(ISBLANK('Registrations List'!AZ582),"",'Registrations List'!AZ582)</f>
        <v/>
      </c>
      <c r="P579" t="str">
        <f>IF(ISBLANK('Registrations List'!BA582),"",'Registrations List'!BA582)</f>
        <v/>
      </c>
      <c r="Q579" t="str">
        <f>IF(ISBLANK('Registrations List'!BE582),"",'Registrations List'!BE582)</f>
        <v/>
      </c>
      <c r="R579" t="str">
        <f>IF(ISBLANK('Registrations List'!BF582),"",'Registrations List'!BF582)</f>
        <v/>
      </c>
      <c r="S579" s="69" t="str">
        <f>IF(G579="","",Schedule!C582)</f>
        <v/>
      </c>
      <c r="T579" t="str">
        <f>IF('Request for Payment'!$G$29=0,"",'Request for Payment'!$G$29)</f>
        <v/>
      </c>
      <c r="U579" t="str">
        <f>IF(ISBLANK('Registrations List'!G582),"",'Registrations List'!G582)</f>
        <v/>
      </c>
      <c r="V579" t="str">
        <f>IF(ISBLANK('Registrations List'!H582),"",'Registrations List'!H582)</f>
        <v/>
      </c>
      <c r="W579" t="str">
        <f>IF(ISBLANK('Registrations List'!I582),"",'Registrations List'!I582)</f>
        <v/>
      </c>
      <c r="X579" t="str">
        <f>IF(ISBLANK('Registrations List'!J582),"",'Registrations List'!J582)</f>
        <v/>
      </c>
      <c r="Y579" t="str">
        <f>IF(ISBLANK('Registrations List'!K582),"",'Registrations List'!K582)</f>
        <v/>
      </c>
      <c r="Z579" t="str">
        <f>IF(ISBLANK('Registrations List'!L582),"",'Registrations List'!L582)</f>
        <v/>
      </c>
      <c r="AA579" t="str">
        <f>IF(ISBLANK('Registrations List'!M582),"",'Registrations List'!M582)</f>
        <v/>
      </c>
      <c r="AB579" t="str">
        <f>IF(ISBLANK('Registrations List'!N582),"",'Registrations List'!N582)</f>
        <v/>
      </c>
      <c r="AC579" t="str">
        <f>IF(ISBLANK('Registrations List'!O582),"",'Registrations List'!O582)</f>
        <v/>
      </c>
      <c r="AD579" t="str">
        <f>IF(ISBLANK('Registrations List'!X582),"",'Registrations List'!X582)</f>
        <v/>
      </c>
    </row>
    <row r="580" spans="1:30" x14ac:dyDescent="0.2">
      <c r="A580" t="str">
        <f>IF(ISBLANK('SSA Provider &amp; Checklist'!$F$6),"",'SSA Provider &amp; Checklist'!$F$6)</f>
        <v/>
      </c>
      <c r="B580" t="str">
        <f>IF(ISBLANK('SSA Provider &amp; Checklist'!$E$7),"",'SSA Provider &amp; Checklist'!$E$7)</f>
        <v/>
      </c>
      <c r="C580" t="str">
        <f>IF(ISBLANK('SSA Provider &amp; Checklist'!$E$8),"",'SSA Provider &amp; Checklist'!$E$8)</f>
        <v/>
      </c>
      <c r="D580" t="str">
        <f>IF(ISBLANK('SSA Provider &amp; Checklist'!$E$9),"",'SSA Provider &amp; Checklist'!$E$9)</f>
        <v/>
      </c>
      <c r="E580" t="str">
        <f>IF(ISBLANK('SSA Provider &amp; Checklist'!$E$10),"",'SSA Provider &amp; Checklist'!$E$10)</f>
        <v/>
      </c>
      <c r="F580" t="str">
        <f>IF(ISBLANK('SSA Provider &amp; Checklist'!$E$11),"",'SSA Provider &amp; Checklist'!$E$11)</f>
        <v/>
      </c>
      <c r="G580" t="str">
        <f>IF(ISBLANK('Registrations List'!AF583),"",'Registrations List'!AF583)</f>
        <v/>
      </c>
      <c r="H580" t="str">
        <f>IF(ISBLANK('Registrations List'!AG583),"",'Registrations List'!AG583)</f>
        <v/>
      </c>
      <c r="I580" t="str">
        <f>IF(ISBLANK('Registrations List'!AK583),"",'Registrations List'!AK583)</f>
        <v/>
      </c>
      <c r="J580" t="str">
        <f>IF(ISBLANK('Registrations List'!AL583),"",'Registrations List'!AL583)</f>
        <v/>
      </c>
      <c r="K580" t="str">
        <f>IF(ISBLANK('Registrations List'!AP583),"",'Registrations List'!AP583)</f>
        <v/>
      </c>
      <c r="L580" t="str">
        <f>IF(ISBLANK('Registrations List'!AQ583),"",'Registrations List'!AQ583)</f>
        <v/>
      </c>
      <c r="M580" t="str">
        <f>IF(ISBLANK('Registrations List'!AU583),"",'Registrations List'!AU583)</f>
        <v/>
      </c>
      <c r="N580" t="str">
        <f>IF(ISBLANK('Registrations List'!AV583),"",'Registrations List'!AV583)</f>
        <v/>
      </c>
      <c r="O580" t="str">
        <f>IF(ISBLANK('Registrations List'!AZ583),"",'Registrations List'!AZ583)</f>
        <v/>
      </c>
      <c r="P580" t="str">
        <f>IF(ISBLANK('Registrations List'!BA583),"",'Registrations List'!BA583)</f>
        <v/>
      </c>
      <c r="Q580" t="str">
        <f>IF(ISBLANK('Registrations List'!BE583),"",'Registrations List'!BE583)</f>
        <v/>
      </c>
      <c r="R580" t="str">
        <f>IF(ISBLANK('Registrations List'!BF583),"",'Registrations List'!BF583)</f>
        <v/>
      </c>
      <c r="S580" s="69" t="str">
        <f>IF(G580="","",Schedule!C583)</f>
        <v/>
      </c>
      <c r="T580" t="str">
        <f>IF('Request for Payment'!$G$29=0,"",'Request for Payment'!$G$29)</f>
        <v/>
      </c>
      <c r="U580" t="str">
        <f>IF(ISBLANK('Registrations List'!G583),"",'Registrations List'!G583)</f>
        <v/>
      </c>
      <c r="V580" t="str">
        <f>IF(ISBLANK('Registrations List'!H583),"",'Registrations List'!H583)</f>
        <v/>
      </c>
      <c r="W580" t="str">
        <f>IF(ISBLANK('Registrations List'!I583),"",'Registrations List'!I583)</f>
        <v/>
      </c>
      <c r="X580" t="str">
        <f>IF(ISBLANK('Registrations List'!J583),"",'Registrations List'!J583)</f>
        <v/>
      </c>
      <c r="Y580" t="str">
        <f>IF(ISBLANK('Registrations List'!K583),"",'Registrations List'!K583)</f>
        <v/>
      </c>
      <c r="Z580" t="str">
        <f>IF(ISBLANK('Registrations List'!L583),"",'Registrations List'!L583)</f>
        <v/>
      </c>
      <c r="AA580" t="str">
        <f>IF(ISBLANK('Registrations List'!M583),"",'Registrations List'!M583)</f>
        <v/>
      </c>
      <c r="AB580" t="str">
        <f>IF(ISBLANK('Registrations List'!N583),"",'Registrations List'!N583)</f>
        <v/>
      </c>
      <c r="AC580" t="str">
        <f>IF(ISBLANK('Registrations List'!O583),"",'Registrations List'!O583)</f>
        <v/>
      </c>
      <c r="AD580" t="str">
        <f>IF(ISBLANK('Registrations List'!X583),"",'Registrations List'!X583)</f>
        <v/>
      </c>
    </row>
    <row r="581" spans="1:30" x14ac:dyDescent="0.2">
      <c r="A581" t="str">
        <f>IF(ISBLANK('SSA Provider &amp; Checklist'!$F$6),"",'SSA Provider &amp; Checklist'!$F$6)</f>
        <v/>
      </c>
      <c r="B581" t="str">
        <f>IF(ISBLANK('SSA Provider &amp; Checklist'!$E$7),"",'SSA Provider &amp; Checklist'!$E$7)</f>
        <v/>
      </c>
      <c r="C581" t="str">
        <f>IF(ISBLANK('SSA Provider &amp; Checklist'!$E$8),"",'SSA Provider &amp; Checklist'!$E$8)</f>
        <v/>
      </c>
      <c r="D581" t="str">
        <f>IF(ISBLANK('SSA Provider &amp; Checklist'!$E$9),"",'SSA Provider &amp; Checklist'!$E$9)</f>
        <v/>
      </c>
      <c r="E581" t="str">
        <f>IF(ISBLANK('SSA Provider &amp; Checklist'!$E$10),"",'SSA Provider &amp; Checklist'!$E$10)</f>
        <v/>
      </c>
      <c r="F581" t="str">
        <f>IF(ISBLANK('SSA Provider &amp; Checklist'!$E$11),"",'SSA Provider &amp; Checklist'!$E$11)</f>
        <v/>
      </c>
      <c r="G581" t="str">
        <f>IF(ISBLANK('Registrations List'!AF584),"",'Registrations List'!AF584)</f>
        <v/>
      </c>
      <c r="H581" t="str">
        <f>IF(ISBLANK('Registrations List'!AG584),"",'Registrations List'!AG584)</f>
        <v/>
      </c>
      <c r="I581" t="str">
        <f>IF(ISBLANK('Registrations List'!AK584),"",'Registrations List'!AK584)</f>
        <v/>
      </c>
      <c r="J581" t="str">
        <f>IF(ISBLANK('Registrations List'!AL584),"",'Registrations List'!AL584)</f>
        <v/>
      </c>
      <c r="K581" t="str">
        <f>IF(ISBLANK('Registrations List'!AP584),"",'Registrations List'!AP584)</f>
        <v/>
      </c>
      <c r="L581" t="str">
        <f>IF(ISBLANK('Registrations List'!AQ584),"",'Registrations List'!AQ584)</f>
        <v/>
      </c>
      <c r="M581" t="str">
        <f>IF(ISBLANK('Registrations List'!AU584),"",'Registrations List'!AU584)</f>
        <v/>
      </c>
      <c r="N581" t="str">
        <f>IF(ISBLANK('Registrations List'!AV584),"",'Registrations List'!AV584)</f>
        <v/>
      </c>
      <c r="O581" t="str">
        <f>IF(ISBLANK('Registrations List'!AZ584),"",'Registrations List'!AZ584)</f>
        <v/>
      </c>
      <c r="P581" t="str">
        <f>IF(ISBLANK('Registrations List'!BA584),"",'Registrations List'!BA584)</f>
        <v/>
      </c>
      <c r="Q581" t="str">
        <f>IF(ISBLANK('Registrations List'!BE584),"",'Registrations List'!BE584)</f>
        <v/>
      </c>
      <c r="R581" t="str">
        <f>IF(ISBLANK('Registrations List'!BF584),"",'Registrations List'!BF584)</f>
        <v/>
      </c>
      <c r="S581" s="69" t="str">
        <f>IF(G581="","",Schedule!C584)</f>
        <v/>
      </c>
      <c r="T581" t="str">
        <f>IF('Request for Payment'!$G$29=0,"",'Request for Payment'!$G$29)</f>
        <v/>
      </c>
      <c r="U581" t="str">
        <f>IF(ISBLANK('Registrations List'!G584),"",'Registrations List'!G584)</f>
        <v/>
      </c>
      <c r="V581" t="str">
        <f>IF(ISBLANK('Registrations List'!H584),"",'Registrations List'!H584)</f>
        <v/>
      </c>
      <c r="W581" t="str">
        <f>IF(ISBLANK('Registrations List'!I584),"",'Registrations List'!I584)</f>
        <v/>
      </c>
      <c r="X581" t="str">
        <f>IF(ISBLANK('Registrations List'!J584),"",'Registrations List'!J584)</f>
        <v/>
      </c>
      <c r="Y581" t="str">
        <f>IF(ISBLANK('Registrations List'!K584),"",'Registrations List'!K584)</f>
        <v/>
      </c>
      <c r="Z581" t="str">
        <f>IF(ISBLANK('Registrations List'!L584),"",'Registrations List'!L584)</f>
        <v/>
      </c>
      <c r="AA581" t="str">
        <f>IF(ISBLANK('Registrations List'!M584),"",'Registrations List'!M584)</f>
        <v/>
      </c>
      <c r="AB581" t="str">
        <f>IF(ISBLANK('Registrations List'!N584),"",'Registrations List'!N584)</f>
        <v/>
      </c>
      <c r="AC581" t="str">
        <f>IF(ISBLANK('Registrations List'!O584),"",'Registrations List'!O584)</f>
        <v/>
      </c>
      <c r="AD581" t="str">
        <f>IF(ISBLANK('Registrations List'!X584),"",'Registrations List'!X584)</f>
        <v/>
      </c>
    </row>
    <row r="582" spans="1:30" x14ac:dyDescent="0.2">
      <c r="A582" t="str">
        <f>IF(ISBLANK('SSA Provider &amp; Checklist'!$F$6),"",'SSA Provider &amp; Checklist'!$F$6)</f>
        <v/>
      </c>
      <c r="B582" t="str">
        <f>IF(ISBLANK('SSA Provider &amp; Checklist'!$E$7),"",'SSA Provider &amp; Checklist'!$E$7)</f>
        <v/>
      </c>
      <c r="C582" t="str">
        <f>IF(ISBLANK('SSA Provider &amp; Checklist'!$E$8),"",'SSA Provider &amp; Checklist'!$E$8)</f>
        <v/>
      </c>
      <c r="D582" t="str">
        <f>IF(ISBLANK('SSA Provider &amp; Checklist'!$E$9),"",'SSA Provider &amp; Checklist'!$E$9)</f>
        <v/>
      </c>
      <c r="E582" t="str">
        <f>IF(ISBLANK('SSA Provider &amp; Checklist'!$E$10),"",'SSA Provider &amp; Checklist'!$E$10)</f>
        <v/>
      </c>
      <c r="F582" t="str">
        <f>IF(ISBLANK('SSA Provider &amp; Checklist'!$E$11),"",'SSA Provider &amp; Checklist'!$E$11)</f>
        <v/>
      </c>
      <c r="G582" t="str">
        <f>IF(ISBLANK('Registrations List'!AF585),"",'Registrations List'!AF585)</f>
        <v/>
      </c>
      <c r="H582" t="str">
        <f>IF(ISBLANK('Registrations List'!AG585),"",'Registrations List'!AG585)</f>
        <v/>
      </c>
      <c r="I582" t="str">
        <f>IF(ISBLANK('Registrations List'!AK585),"",'Registrations List'!AK585)</f>
        <v/>
      </c>
      <c r="J582" t="str">
        <f>IF(ISBLANK('Registrations List'!AL585),"",'Registrations List'!AL585)</f>
        <v/>
      </c>
      <c r="K582" t="str">
        <f>IF(ISBLANK('Registrations List'!AP585),"",'Registrations List'!AP585)</f>
        <v/>
      </c>
      <c r="L582" t="str">
        <f>IF(ISBLANK('Registrations List'!AQ585),"",'Registrations List'!AQ585)</f>
        <v/>
      </c>
      <c r="M582" t="str">
        <f>IF(ISBLANK('Registrations List'!AU585),"",'Registrations List'!AU585)</f>
        <v/>
      </c>
      <c r="N582" t="str">
        <f>IF(ISBLANK('Registrations List'!AV585),"",'Registrations List'!AV585)</f>
        <v/>
      </c>
      <c r="O582" t="str">
        <f>IF(ISBLANK('Registrations List'!AZ585),"",'Registrations List'!AZ585)</f>
        <v/>
      </c>
      <c r="P582" t="str">
        <f>IF(ISBLANK('Registrations List'!BA585),"",'Registrations List'!BA585)</f>
        <v/>
      </c>
      <c r="Q582" t="str">
        <f>IF(ISBLANK('Registrations List'!BE585),"",'Registrations List'!BE585)</f>
        <v/>
      </c>
      <c r="R582" t="str">
        <f>IF(ISBLANK('Registrations List'!BF585),"",'Registrations List'!BF585)</f>
        <v/>
      </c>
      <c r="S582" s="69" t="str">
        <f>IF(G582="","",Schedule!C585)</f>
        <v/>
      </c>
      <c r="T582" t="str">
        <f>IF('Request for Payment'!$G$29=0,"",'Request for Payment'!$G$29)</f>
        <v/>
      </c>
      <c r="U582" t="str">
        <f>IF(ISBLANK('Registrations List'!G585),"",'Registrations List'!G585)</f>
        <v/>
      </c>
      <c r="V582" t="str">
        <f>IF(ISBLANK('Registrations List'!H585),"",'Registrations List'!H585)</f>
        <v/>
      </c>
      <c r="W582" t="str">
        <f>IF(ISBLANK('Registrations List'!I585),"",'Registrations List'!I585)</f>
        <v/>
      </c>
      <c r="X582" t="str">
        <f>IF(ISBLANK('Registrations List'!J585),"",'Registrations List'!J585)</f>
        <v/>
      </c>
      <c r="Y582" t="str">
        <f>IF(ISBLANK('Registrations List'!K585),"",'Registrations List'!K585)</f>
        <v/>
      </c>
      <c r="Z582" t="str">
        <f>IF(ISBLANK('Registrations List'!L585),"",'Registrations List'!L585)</f>
        <v/>
      </c>
      <c r="AA582" t="str">
        <f>IF(ISBLANK('Registrations List'!M585),"",'Registrations List'!M585)</f>
        <v/>
      </c>
      <c r="AB582" t="str">
        <f>IF(ISBLANK('Registrations List'!N585),"",'Registrations List'!N585)</f>
        <v/>
      </c>
      <c r="AC582" t="str">
        <f>IF(ISBLANK('Registrations List'!O585),"",'Registrations List'!O585)</f>
        <v/>
      </c>
      <c r="AD582" t="str">
        <f>IF(ISBLANK('Registrations List'!X585),"",'Registrations List'!X585)</f>
        <v/>
      </c>
    </row>
    <row r="583" spans="1:30" x14ac:dyDescent="0.2">
      <c r="A583" t="str">
        <f>IF(ISBLANK('SSA Provider &amp; Checklist'!$F$6),"",'SSA Provider &amp; Checklist'!$F$6)</f>
        <v/>
      </c>
      <c r="B583" t="str">
        <f>IF(ISBLANK('SSA Provider &amp; Checklist'!$E$7),"",'SSA Provider &amp; Checklist'!$E$7)</f>
        <v/>
      </c>
      <c r="C583" t="str">
        <f>IF(ISBLANK('SSA Provider &amp; Checklist'!$E$8),"",'SSA Provider &amp; Checklist'!$E$8)</f>
        <v/>
      </c>
      <c r="D583" t="str">
        <f>IF(ISBLANK('SSA Provider &amp; Checklist'!$E$9),"",'SSA Provider &amp; Checklist'!$E$9)</f>
        <v/>
      </c>
      <c r="E583" t="str">
        <f>IF(ISBLANK('SSA Provider &amp; Checklist'!$E$10),"",'SSA Provider &amp; Checklist'!$E$10)</f>
        <v/>
      </c>
      <c r="F583" t="str">
        <f>IF(ISBLANK('SSA Provider &amp; Checklist'!$E$11),"",'SSA Provider &amp; Checklist'!$E$11)</f>
        <v/>
      </c>
      <c r="G583" t="str">
        <f>IF(ISBLANK('Registrations List'!AF586),"",'Registrations List'!AF586)</f>
        <v/>
      </c>
      <c r="H583" t="str">
        <f>IF(ISBLANK('Registrations List'!AG586),"",'Registrations List'!AG586)</f>
        <v/>
      </c>
      <c r="I583" t="str">
        <f>IF(ISBLANK('Registrations List'!AK586),"",'Registrations List'!AK586)</f>
        <v/>
      </c>
      <c r="J583" t="str">
        <f>IF(ISBLANK('Registrations List'!AL586),"",'Registrations List'!AL586)</f>
        <v/>
      </c>
      <c r="K583" t="str">
        <f>IF(ISBLANK('Registrations List'!AP586),"",'Registrations List'!AP586)</f>
        <v/>
      </c>
      <c r="L583" t="str">
        <f>IF(ISBLANK('Registrations List'!AQ586),"",'Registrations List'!AQ586)</f>
        <v/>
      </c>
      <c r="M583" t="str">
        <f>IF(ISBLANK('Registrations List'!AU586),"",'Registrations List'!AU586)</f>
        <v/>
      </c>
      <c r="N583" t="str">
        <f>IF(ISBLANK('Registrations List'!AV586),"",'Registrations List'!AV586)</f>
        <v/>
      </c>
      <c r="O583" t="str">
        <f>IF(ISBLANK('Registrations List'!AZ586),"",'Registrations List'!AZ586)</f>
        <v/>
      </c>
      <c r="P583" t="str">
        <f>IF(ISBLANK('Registrations List'!BA586),"",'Registrations List'!BA586)</f>
        <v/>
      </c>
      <c r="Q583" t="str">
        <f>IF(ISBLANK('Registrations List'!BE586),"",'Registrations List'!BE586)</f>
        <v/>
      </c>
      <c r="R583" t="str">
        <f>IF(ISBLANK('Registrations List'!BF586),"",'Registrations List'!BF586)</f>
        <v/>
      </c>
      <c r="S583" s="69" t="str">
        <f>IF(G583="","",Schedule!C586)</f>
        <v/>
      </c>
      <c r="T583" t="str">
        <f>IF('Request for Payment'!$G$29=0,"",'Request for Payment'!$G$29)</f>
        <v/>
      </c>
      <c r="U583" t="str">
        <f>IF(ISBLANK('Registrations List'!G586),"",'Registrations List'!G586)</f>
        <v/>
      </c>
      <c r="V583" t="str">
        <f>IF(ISBLANK('Registrations List'!H586),"",'Registrations List'!H586)</f>
        <v/>
      </c>
      <c r="W583" t="str">
        <f>IF(ISBLANK('Registrations List'!I586),"",'Registrations List'!I586)</f>
        <v/>
      </c>
      <c r="X583" t="str">
        <f>IF(ISBLANK('Registrations List'!J586),"",'Registrations List'!J586)</f>
        <v/>
      </c>
      <c r="Y583" t="str">
        <f>IF(ISBLANK('Registrations List'!K586),"",'Registrations List'!K586)</f>
        <v/>
      </c>
      <c r="Z583" t="str">
        <f>IF(ISBLANK('Registrations List'!L586),"",'Registrations List'!L586)</f>
        <v/>
      </c>
      <c r="AA583" t="str">
        <f>IF(ISBLANK('Registrations List'!M586),"",'Registrations List'!M586)</f>
        <v/>
      </c>
      <c r="AB583" t="str">
        <f>IF(ISBLANK('Registrations List'!N586),"",'Registrations List'!N586)</f>
        <v/>
      </c>
      <c r="AC583" t="str">
        <f>IF(ISBLANK('Registrations List'!O586),"",'Registrations List'!O586)</f>
        <v/>
      </c>
      <c r="AD583" t="str">
        <f>IF(ISBLANK('Registrations List'!X586),"",'Registrations List'!X586)</f>
        <v/>
      </c>
    </row>
    <row r="584" spans="1:30" x14ac:dyDescent="0.2">
      <c r="A584" t="str">
        <f>IF(ISBLANK('SSA Provider &amp; Checklist'!$F$6),"",'SSA Provider &amp; Checklist'!$F$6)</f>
        <v/>
      </c>
      <c r="B584" t="str">
        <f>IF(ISBLANK('SSA Provider &amp; Checklist'!$E$7),"",'SSA Provider &amp; Checklist'!$E$7)</f>
        <v/>
      </c>
      <c r="C584" t="str">
        <f>IF(ISBLANK('SSA Provider &amp; Checklist'!$E$8),"",'SSA Provider &amp; Checklist'!$E$8)</f>
        <v/>
      </c>
      <c r="D584" t="str">
        <f>IF(ISBLANK('SSA Provider &amp; Checklist'!$E$9),"",'SSA Provider &amp; Checklist'!$E$9)</f>
        <v/>
      </c>
      <c r="E584" t="str">
        <f>IF(ISBLANK('SSA Provider &amp; Checklist'!$E$10),"",'SSA Provider &amp; Checklist'!$E$10)</f>
        <v/>
      </c>
      <c r="F584" t="str">
        <f>IF(ISBLANK('SSA Provider &amp; Checklist'!$E$11),"",'SSA Provider &amp; Checklist'!$E$11)</f>
        <v/>
      </c>
      <c r="G584" t="str">
        <f>IF(ISBLANK('Registrations List'!AF587),"",'Registrations List'!AF587)</f>
        <v/>
      </c>
      <c r="H584" t="str">
        <f>IF(ISBLANK('Registrations List'!AG587),"",'Registrations List'!AG587)</f>
        <v/>
      </c>
      <c r="I584" t="str">
        <f>IF(ISBLANK('Registrations List'!AK587),"",'Registrations List'!AK587)</f>
        <v/>
      </c>
      <c r="J584" t="str">
        <f>IF(ISBLANK('Registrations List'!AL587),"",'Registrations List'!AL587)</f>
        <v/>
      </c>
      <c r="K584" t="str">
        <f>IF(ISBLANK('Registrations List'!AP587),"",'Registrations List'!AP587)</f>
        <v/>
      </c>
      <c r="L584" t="str">
        <f>IF(ISBLANK('Registrations List'!AQ587),"",'Registrations List'!AQ587)</f>
        <v/>
      </c>
      <c r="M584" t="str">
        <f>IF(ISBLANK('Registrations List'!AU587),"",'Registrations List'!AU587)</f>
        <v/>
      </c>
      <c r="N584" t="str">
        <f>IF(ISBLANK('Registrations List'!AV587),"",'Registrations List'!AV587)</f>
        <v/>
      </c>
      <c r="O584" t="str">
        <f>IF(ISBLANK('Registrations List'!AZ587),"",'Registrations List'!AZ587)</f>
        <v/>
      </c>
      <c r="P584" t="str">
        <f>IF(ISBLANK('Registrations List'!BA587),"",'Registrations List'!BA587)</f>
        <v/>
      </c>
      <c r="Q584" t="str">
        <f>IF(ISBLANK('Registrations List'!BE587),"",'Registrations List'!BE587)</f>
        <v/>
      </c>
      <c r="R584" t="str">
        <f>IF(ISBLANK('Registrations List'!BF587),"",'Registrations List'!BF587)</f>
        <v/>
      </c>
      <c r="S584" s="69" t="str">
        <f>IF(G584="","",Schedule!C587)</f>
        <v/>
      </c>
      <c r="T584" t="str">
        <f>IF('Request for Payment'!$G$29=0,"",'Request for Payment'!$G$29)</f>
        <v/>
      </c>
      <c r="U584" t="str">
        <f>IF(ISBLANK('Registrations List'!G587),"",'Registrations List'!G587)</f>
        <v/>
      </c>
      <c r="V584" t="str">
        <f>IF(ISBLANK('Registrations List'!H587),"",'Registrations List'!H587)</f>
        <v/>
      </c>
      <c r="W584" t="str">
        <f>IF(ISBLANK('Registrations List'!I587),"",'Registrations List'!I587)</f>
        <v/>
      </c>
      <c r="X584" t="str">
        <f>IF(ISBLANK('Registrations List'!J587),"",'Registrations List'!J587)</f>
        <v/>
      </c>
      <c r="Y584" t="str">
        <f>IF(ISBLANK('Registrations List'!K587),"",'Registrations List'!K587)</f>
        <v/>
      </c>
      <c r="Z584" t="str">
        <f>IF(ISBLANK('Registrations List'!L587),"",'Registrations List'!L587)</f>
        <v/>
      </c>
      <c r="AA584" t="str">
        <f>IF(ISBLANK('Registrations List'!M587),"",'Registrations List'!M587)</f>
        <v/>
      </c>
      <c r="AB584" t="str">
        <f>IF(ISBLANK('Registrations List'!N587),"",'Registrations List'!N587)</f>
        <v/>
      </c>
      <c r="AC584" t="str">
        <f>IF(ISBLANK('Registrations List'!O587),"",'Registrations List'!O587)</f>
        <v/>
      </c>
      <c r="AD584" t="str">
        <f>IF(ISBLANK('Registrations List'!X587),"",'Registrations List'!X587)</f>
        <v/>
      </c>
    </row>
    <row r="585" spans="1:30" x14ac:dyDescent="0.2">
      <c r="A585" t="str">
        <f>IF(ISBLANK('SSA Provider &amp; Checklist'!$F$6),"",'SSA Provider &amp; Checklist'!$F$6)</f>
        <v/>
      </c>
      <c r="B585" t="str">
        <f>IF(ISBLANK('SSA Provider &amp; Checklist'!$E$7),"",'SSA Provider &amp; Checklist'!$E$7)</f>
        <v/>
      </c>
      <c r="C585" t="str">
        <f>IF(ISBLANK('SSA Provider &amp; Checklist'!$E$8),"",'SSA Provider &amp; Checklist'!$E$8)</f>
        <v/>
      </c>
      <c r="D585" t="str">
        <f>IF(ISBLANK('SSA Provider &amp; Checklist'!$E$9),"",'SSA Provider &amp; Checklist'!$E$9)</f>
        <v/>
      </c>
      <c r="E585" t="str">
        <f>IF(ISBLANK('SSA Provider &amp; Checklist'!$E$10),"",'SSA Provider &amp; Checklist'!$E$10)</f>
        <v/>
      </c>
      <c r="F585" t="str">
        <f>IF(ISBLANK('SSA Provider &amp; Checklist'!$E$11),"",'SSA Provider &amp; Checklist'!$E$11)</f>
        <v/>
      </c>
      <c r="G585" t="str">
        <f>IF(ISBLANK('Registrations List'!AF588),"",'Registrations List'!AF588)</f>
        <v/>
      </c>
      <c r="H585" t="str">
        <f>IF(ISBLANK('Registrations List'!AG588),"",'Registrations List'!AG588)</f>
        <v/>
      </c>
      <c r="I585" t="str">
        <f>IF(ISBLANK('Registrations List'!AK588),"",'Registrations List'!AK588)</f>
        <v/>
      </c>
      <c r="J585" t="str">
        <f>IF(ISBLANK('Registrations List'!AL588),"",'Registrations List'!AL588)</f>
        <v/>
      </c>
      <c r="K585" t="str">
        <f>IF(ISBLANK('Registrations List'!AP588),"",'Registrations List'!AP588)</f>
        <v/>
      </c>
      <c r="L585" t="str">
        <f>IF(ISBLANK('Registrations List'!AQ588),"",'Registrations List'!AQ588)</f>
        <v/>
      </c>
      <c r="M585" t="str">
        <f>IF(ISBLANK('Registrations List'!AU588),"",'Registrations List'!AU588)</f>
        <v/>
      </c>
      <c r="N585" t="str">
        <f>IF(ISBLANK('Registrations List'!AV588),"",'Registrations List'!AV588)</f>
        <v/>
      </c>
      <c r="O585" t="str">
        <f>IF(ISBLANK('Registrations List'!AZ588),"",'Registrations List'!AZ588)</f>
        <v/>
      </c>
      <c r="P585" t="str">
        <f>IF(ISBLANK('Registrations List'!BA588),"",'Registrations List'!BA588)</f>
        <v/>
      </c>
      <c r="Q585" t="str">
        <f>IF(ISBLANK('Registrations List'!BE588),"",'Registrations List'!BE588)</f>
        <v/>
      </c>
      <c r="R585" t="str">
        <f>IF(ISBLANK('Registrations List'!BF588),"",'Registrations List'!BF588)</f>
        <v/>
      </c>
      <c r="S585" s="69" t="str">
        <f>IF(G585="","",Schedule!C588)</f>
        <v/>
      </c>
      <c r="T585" t="str">
        <f>IF('Request for Payment'!$G$29=0,"",'Request for Payment'!$G$29)</f>
        <v/>
      </c>
      <c r="U585" t="str">
        <f>IF(ISBLANK('Registrations List'!G588),"",'Registrations List'!G588)</f>
        <v/>
      </c>
      <c r="V585" t="str">
        <f>IF(ISBLANK('Registrations List'!H588),"",'Registrations List'!H588)</f>
        <v/>
      </c>
      <c r="W585" t="str">
        <f>IF(ISBLANK('Registrations List'!I588),"",'Registrations List'!I588)</f>
        <v/>
      </c>
      <c r="X585" t="str">
        <f>IF(ISBLANK('Registrations List'!J588),"",'Registrations List'!J588)</f>
        <v/>
      </c>
      <c r="Y585" t="str">
        <f>IF(ISBLANK('Registrations List'!K588),"",'Registrations List'!K588)</f>
        <v/>
      </c>
      <c r="Z585" t="str">
        <f>IF(ISBLANK('Registrations List'!L588),"",'Registrations List'!L588)</f>
        <v/>
      </c>
      <c r="AA585" t="str">
        <f>IF(ISBLANK('Registrations List'!M588),"",'Registrations List'!M588)</f>
        <v/>
      </c>
      <c r="AB585" t="str">
        <f>IF(ISBLANK('Registrations List'!N588),"",'Registrations List'!N588)</f>
        <v/>
      </c>
      <c r="AC585" t="str">
        <f>IF(ISBLANK('Registrations List'!O588),"",'Registrations List'!O588)</f>
        <v/>
      </c>
      <c r="AD585" t="str">
        <f>IF(ISBLANK('Registrations List'!X588),"",'Registrations List'!X588)</f>
        <v/>
      </c>
    </row>
    <row r="586" spans="1:30" x14ac:dyDescent="0.2">
      <c r="A586" t="str">
        <f>IF(ISBLANK('SSA Provider &amp; Checklist'!$F$6),"",'SSA Provider &amp; Checklist'!$F$6)</f>
        <v/>
      </c>
      <c r="B586" t="str">
        <f>IF(ISBLANK('SSA Provider &amp; Checklist'!$E$7),"",'SSA Provider &amp; Checklist'!$E$7)</f>
        <v/>
      </c>
      <c r="C586" t="str">
        <f>IF(ISBLANK('SSA Provider &amp; Checklist'!$E$8),"",'SSA Provider &amp; Checklist'!$E$8)</f>
        <v/>
      </c>
      <c r="D586" t="str">
        <f>IF(ISBLANK('SSA Provider &amp; Checklist'!$E$9),"",'SSA Provider &amp; Checklist'!$E$9)</f>
        <v/>
      </c>
      <c r="E586" t="str">
        <f>IF(ISBLANK('SSA Provider &amp; Checklist'!$E$10),"",'SSA Provider &amp; Checklist'!$E$10)</f>
        <v/>
      </c>
      <c r="F586" t="str">
        <f>IF(ISBLANK('SSA Provider &amp; Checklist'!$E$11),"",'SSA Provider &amp; Checklist'!$E$11)</f>
        <v/>
      </c>
      <c r="G586" t="str">
        <f>IF(ISBLANK('Registrations List'!AF589),"",'Registrations List'!AF589)</f>
        <v/>
      </c>
      <c r="H586" t="str">
        <f>IF(ISBLANK('Registrations List'!AG589),"",'Registrations List'!AG589)</f>
        <v/>
      </c>
      <c r="I586" t="str">
        <f>IF(ISBLANK('Registrations List'!AK589),"",'Registrations List'!AK589)</f>
        <v/>
      </c>
      <c r="J586" t="str">
        <f>IF(ISBLANK('Registrations List'!AL589),"",'Registrations List'!AL589)</f>
        <v/>
      </c>
      <c r="K586" t="str">
        <f>IF(ISBLANK('Registrations List'!AP589),"",'Registrations List'!AP589)</f>
        <v/>
      </c>
      <c r="L586" t="str">
        <f>IF(ISBLANK('Registrations List'!AQ589),"",'Registrations List'!AQ589)</f>
        <v/>
      </c>
      <c r="M586" t="str">
        <f>IF(ISBLANK('Registrations List'!AU589),"",'Registrations List'!AU589)</f>
        <v/>
      </c>
      <c r="N586" t="str">
        <f>IF(ISBLANK('Registrations List'!AV589),"",'Registrations List'!AV589)</f>
        <v/>
      </c>
      <c r="O586" t="str">
        <f>IF(ISBLANK('Registrations List'!AZ589),"",'Registrations List'!AZ589)</f>
        <v/>
      </c>
      <c r="P586" t="str">
        <f>IF(ISBLANK('Registrations List'!BA589),"",'Registrations List'!BA589)</f>
        <v/>
      </c>
      <c r="Q586" t="str">
        <f>IF(ISBLANK('Registrations List'!BE589),"",'Registrations List'!BE589)</f>
        <v/>
      </c>
      <c r="R586" t="str">
        <f>IF(ISBLANK('Registrations List'!BF589),"",'Registrations List'!BF589)</f>
        <v/>
      </c>
      <c r="S586" s="69" t="str">
        <f>IF(G586="","",Schedule!C589)</f>
        <v/>
      </c>
      <c r="T586" t="str">
        <f>IF('Request for Payment'!$G$29=0,"",'Request for Payment'!$G$29)</f>
        <v/>
      </c>
      <c r="U586" t="str">
        <f>IF(ISBLANK('Registrations List'!G589),"",'Registrations List'!G589)</f>
        <v/>
      </c>
      <c r="V586" t="str">
        <f>IF(ISBLANK('Registrations List'!H589),"",'Registrations List'!H589)</f>
        <v/>
      </c>
      <c r="W586" t="str">
        <f>IF(ISBLANK('Registrations List'!I589),"",'Registrations List'!I589)</f>
        <v/>
      </c>
      <c r="X586" t="str">
        <f>IF(ISBLANK('Registrations List'!J589),"",'Registrations List'!J589)</f>
        <v/>
      </c>
      <c r="Y586" t="str">
        <f>IF(ISBLANK('Registrations List'!K589),"",'Registrations List'!K589)</f>
        <v/>
      </c>
      <c r="Z586" t="str">
        <f>IF(ISBLANK('Registrations List'!L589),"",'Registrations List'!L589)</f>
        <v/>
      </c>
      <c r="AA586" t="str">
        <f>IF(ISBLANK('Registrations List'!M589),"",'Registrations List'!M589)</f>
        <v/>
      </c>
      <c r="AB586" t="str">
        <f>IF(ISBLANK('Registrations List'!N589),"",'Registrations List'!N589)</f>
        <v/>
      </c>
      <c r="AC586" t="str">
        <f>IF(ISBLANK('Registrations List'!O589),"",'Registrations List'!O589)</f>
        <v/>
      </c>
      <c r="AD586" t="str">
        <f>IF(ISBLANK('Registrations List'!X589),"",'Registrations List'!X589)</f>
        <v/>
      </c>
    </row>
    <row r="587" spans="1:30" x14ac:dyDescent="0.2">
      <c r="A587" t="str">
        <f>IF(ISBLANK('SSA Provider &amp; Checklist'!$F$6),"",'SSA Provider &amp; Checklist'!$F$6)</f>
        <v/>
      </c>
      <c r="B587" t="str">
        <f>IF(ISBLANK('SSA Provider &amp; Checklist'!$E$7),"",'SSA Provider &amp; Checklist'!$E$7)</f>
        <v/>
      </c>
      <c r="C587" t="str">
        <f>IF(ISBLANK('SSA Provider &amp; Checklist'!$E$8),"",'SSA Provider &amp; Checklist'!$E$8)</f>
        <v/>
      </c>
      <c r="D587" t="str">
        <f>IF(ISBLANK('SSA Provider &amp; Checklist'!$E$9),"",'SSA Provider &amp; Checklist'!$E$9)</f>
        <v/>
      </c>
      <c r="E587" t="str">
        <f>IF(ISBLANK('SSA Provider &amp; Checklist'!$E$10),"",'SSA Provider &amp; Checklist'!$E$10)</f>
        <v/>
      </c>
      <c r="F587" t="str">
        <f>IF(ISBLANK('SSA Provider &amp; Checklist'!$E$11),"",'SSA Provider &amp; Checklist'!$E$11)</f>
        <v/>
      </c>
      <c r="G587" t="str">
        <f>IF(ISBLANK('Registrations List'!AF590),"",'Registrations List'!AF590)</f>
        <v/>
      </c>
      <c r="H587" t="str">
        <f>IF(ISBLANK('Registrations List'!AG590),"",'Registrations List'!AG590)</f>
        <v/>
      </c>
      <c r="I587" t="str">
        <f>IF(ISBLANK('Registrations List'!AK590),"",'Registrations List'!AK590)</f>
        <v/>
      </c>
      <c r="J587" t="str">
        <f>IF(ISBLANK('Registrations List'!AL590),"",'Registrations List'!AL590)</f>
        <v/>
      </c>
      <c r="K587" t="str">
        <f>IF(ISBLANK('Registrations List'!AP590),"",'Registrations List'!AP590)</f>
        <v/>
      </c>
      <c r="L587" t="str">
        <f>IF(ISBLANK('Registrations List'!AQ590),"",'Registrations List'!AQ590)</f>
        <v/>
      </c>
      <c r="M587" t="str">
        <f>IF(ISBLANK('Registrations List'!AU590),"",'Registrations List'!AU590)</f>
        <v/>
      </c>
      <c r="N587" t="str">
        <f>IF(ISBLANK('Registrations List'!AV590),"",'Registrations List'!AV590)</f>
        <v/>
      </c>
      <c r="O587" t="str">
        <f>IF(ISBLANK('Registrations List'!AZ590),"",'Registrations List'!AZ590)</f>
        <v/>
      </c>
      <c r="P587" t="str">
        <f>IF(ISBLANK('Registrations List'!BA590),"",'Registrations List'!BA590)</f>
        <v/>
      </c>
      <c r="Q587" t="str">
        <f>IF(ISBLANK('Registrations List'!BE590),"",'Registrations List'!BE590)</f>
        <v/>
      </c>
      <c r="R587" t="str">
        <f>IF(ISBLANK('Registrations List'!BF590),"",'Registrations List'!BF590)</f>
        <v/>
      </c>
      <c r="S587" s="69" t="str">
        <f>IF(G587="","",Schedule!C590)</f>
        <v/>
      </c>
      <c r="T587" t="str">
        <f>IF('Request for Payment'!$G$29=0,"",'Request for Payment'!$G$29)</f>
        <v/>
      </c>
      <c r="U587" t="str">
        <f>IF(ISBLANK('Registrations List'!G590),"",'Registrations List'!G590)</f>
        <v/>
      </c>
      <c r="V587" t="str">
        <f>IF(ISBLANK('Registrations List'!H590),"",'Registrations List'!H590)</f>
        <v/>
      </c>
      <c r="W587" t="str">
        <f>IF(ISBLANK('Registrations List'!I590),"",'Registrations List'!I590)</f>
        <v/>
      </c>
      <c r="X587" t="str">
        <f>IF(ISBLANK('Registrations List'!J590),"",'Registrations List'!J590)</f>
        <v/>
      </c>
      <c r="Y587" t="str">
        <f>IF(ISBLANK('Registrations List'!K590),"",'Registrations List'!K590)</f>
        <v/>
      </c>
      <c r="Z587" t="str">
        <f>IF(ISBLANK('Registrations List'!L590),"",'Registrations List'!L590)</f>
        <v/>
      </c>
      <c r="AA587" t="str">
        <f>IF(ISBLANK('Registrations List'!M590),"",'Registrations List'!M590)</f>
        <v/>
      </c>
      <c r="AB587" t="str">
        <f>IF(ISBLANK('Registrations List'!N590),"",'Registrations List'!N590)</f>
        <v/>
      </c>
      <c r="AC587" t="str">
        <f>IF(ISBLANK('Registrations List'!O590),"",'Registrations List'!O590)</f>
        <v/>
      </c>
      <c r="AD587" t="str">
        <f>IF(ISBLANK('Registrations List'!X590),"",'Registrations List'!X590)</f>
        <v/>
      </c>
    </row>
    <row r="588" spans="1:30" x14ac:dyDescent="0.2">
      <c r="A588" t="str">
        <f>IF(ISBLANK('SSA Provider &amp; Checklist'!$F$6),"",'SSA Provider &amp; Checklist'!$F$6)</f>
        <v/>
      </c>
      <c r="B588" t="str">
        <f>IF(ISBLANK('SSA Provider &amp; Checklist'!$E$7),"",'SSA Provider &amp; Checklist'!$E$7)</f>
        <v/>
      </c>
      <c r="C588" t="str">
        <f>IF(ISBLANK('SSA Provider &amp; Checklist'!$E$8),"",'SSA Provider &amp; Checklist'!$E$8)</f>
        <v/>
      </c>
      <c r="D588" t="str">
        <f>IF(ISBLANK('SSA Provider &amp; Checklist'!$E$9),"",'SSA Provider &amp; Checklist'!$E$9)</f>
        <v/>
      </c>
      <c r="E588" t="str">
        <f>IF(ISBLANK('SSA Provider &amp; Checklist'!$E$10),"",'SSA Provider &amp; Checklist'!$E$10)</f>
        <v/>
      </c>
      <c r="F588" t="str">
        <f>IF(ISBLANK('SSA Provider &amp; Checklist'!$E$11),"",'SSA Provider &amp; Checklist'!$E$11)</f>
        <v/>
      </c>
      <c r="G588" t="str">
        <f>IF(ISBLANK('Registrations List'!AF591),"",'Registrations List'!AF591)</f>
        <v/>
      </c>
      <c r="H588" t="str">
        <f>IF(ISBLANK('Registrations List'!AG591),"",'Registrations List'!AG591)</f>
        <v/>
      </c>
      <c r="I588" t="str">
        <f>IF(ISBLANK('Registrations List'!AK591),"",'Registrations List'!AK591)</f>
        <v/>
      </c>
      <c r="J588" t="str">
        <f>IF(ISBLANK('Registrations List'!AL591),"",'Registrations List'!AL591)</f>
        <v/>
      </c>
      <c r="K588" t="str">
        <f>IF(ISBLANK('Registrations List'!AP591),"",'Registrations List'!AP591)</f>
        <v/>
      </c>
      <c r="L588" t="str">
        <f>IF(ISBLANK('Registrations List'!AQ591),"",'Registrations List'!AQ591)</f>
        <v/>
      </c>
      <c r="M588" t="str">
        <f>IF(ISBLANK('Registrations List'!AU591),"",'Registrations List'!AU591)</f>
        <v/>
      </c>
      <c r="N588" t="str">
        <f>IF(ISBLANK('Registrations List'!AV591),"",'Registrations List'!AV591)</f>
        <v/>
      </c>
      <c r="O588" t="str">
        <f>IF(ISBLANK('Registrations List'!AZ591),"",'Registrations List'!AZ591)</f>
        <v/>
      </c>
      <c r="P588" t="str">
        <f>IF(ISBLANK('Registrations List'!BA591),"",'Registrations List'!BA591)</f>
        <v/>
      </c>
      <c r="Q588" t="str">
        <f>IF(ISBLANK('Registrations List'!BE591),"",'Registrations List'!BE591)</f>
        <v/>
      </c>
      <c r="R588" t="str">
        <f>IF(ISBLANK('Registrations List'!BF591),"",'Registrations List'!BF591)</f>
        <v/>
      </c>
      <c r="S588" s="69" t="str">
        <f>IF(G588="","",Schedule!C591)</f>
        <v/>
      </c>
      <c r="T588" t="str">
        <f>IF('Request for Payment'!$G$29=0,"",'Request for Payment'!$G$29)</f>
        <v/>
      </c>
      <c r="U588" t="str">
        <f>IF(ISBLANK('Registrations List'!G591),"",'Registrations List'!G591)</f>
        <v/>
      </c>
      <c r="V588" t="str">
        <f>IF(ISBLANK('Registrations List'!H591),"",'Registrations List'!H591)</f>
        <v/>
      </c>
      <c r="W588" t="str">
        <f>IF(ISBLANK('Registrations List'!I591),"",'Registrations List'!I591)</f>
        <v/>
      </c>
      <c r="X588" t="str">
        <f>IF(ISBLANK('Registrations List'!J591),"",'Registrations List'!J591)</f>
        <v/>
      </c>
      <c r="Y588" t="str">
        <f>IF(ISBLANK('Registrations List'!K591),"",'Registrations List'!K591)</f>
        <v/>
      </c>
      <c r="Z588" t="str">
        <f>IF(ISBLANK('Registrations List'!L591),"",'Registrations List'!L591)</f>
        <v/>
      </c>
      <c r="AA588" t="str">
        <f>IF(ISBLANK('Registrations List'!M591),"",'Registrations List'!M591)</f>
        <v/>
      </c>
      <c r="AB588" t="str">
        <f>IF(ISBLANK('Registrations List'!N591),"",'Registrations List'!N591)</f>
        <v/>
      </c>
      <c r="AC588" t="str">
        <f>IF(ISBLANK('Registrations List'!O591),"",'Registrations List'!O591)</f>
        <v/>
      </c>
      <c r="AD588" t="str">
        <f>IF(ISBLANK('Registrations List'!X591),"",'Registrations List'!X591)</f>
        <v/>
      </c>
    </row>
    <row r="589" spans="1:30" x14ac:dyDescent="0.2">
      <c r="A589" t="str">
        <f>IF(ISBLANK('SSA Provider &amp; Checklist'!$F$6),"",'SSA Provider &amp; Checklist'!$F$6)</f>
        <v/>
      </c>
      <c r="B589" t="str">
        <f>IF(ISBLANK('SSA Provider &amp; Checklist'!$E$7),"",'SSA Provider &amp; Checklist'!$E$7)</f>
        <v/>
      </c>
      <c r="C589" t="str">
        <f>IF(ISBLANK('SSA Provider &amp; Checklist'!$E$8),"",'SSA Provider &amp; Checklist'!$E$8)</f>
        <v/>
      </c>
      <c r="D589" t="str">
        <f>IF(ISBLANK('SSA Provider &amp; Checklist'!$E$9),"",'SSA Provider &amp; Checklist'!$E$9)</f>
        <v/>
      </c>
      <c r="E589" t="str">
        <f>IF(ISBLANK('SSA Provider &amp; Checklist'!$E$10),"",'SSA Provider &amp; Checklist'!$E$10)</f>
        <v/>
      </c>
      <c r="F589" t="str">
        <f>IF(ISBLANK('SSA Provider &amp; Checklist'!$E$11),"",'SSA Provider &amp; Checklist'!$E$11)</f>
        <v/>
      </c>
      <c r="G589" t="str">
        <f>IF(ISBLANK('Registrations List'!AF592),"",'Registrations List'!AF592)</f>
        <v/>
      </c>
      <c r="H589" t="str">
        <f>IF(ISBLANK('Registrations List'!AG592),"",'Registrations List'!AG592)</f>
        <v/>
      </c>
      <c r="I589" t="str">
        <f>IF(ISBLANK('Registrations List'!AK592),"",'Registrations List'!AK592)</f>
        <v/>
      </c>
      <c r="J589" t="str">
        <f>IF(ISBLANK('Registrations List'!AL592),"",'Registrations List'!AL592)</f>
        <v/>
      </c>
      <c r="K589" t="str">
        <f>IF(ISBLANK('Registrations List'!AP592),"",'Registrations List'!AP592)</f>
        <v/>
      </c>
      <c r="L589" t="str">
        <f>IF(ISBLANK('Registrations List'!AQ592),"",'Registrations List'!AQ592)</f>
        <v/>
      </c>
      <c r="M589" t="str">
        <f>IF(ISBLANK('Registrations List'!AU592),"",'Registrations List'!AU592)</f>
        <v/>
      </c>
      <c r="N589" t="str">
        <f>IF(ISBLANK('Registrations List'!AV592),"",'Registrations List'!AV592)</f>
        <v/>
      </c>
      <c r="O589" t="str">
        <f>IF(ISBLANK('Registrations List'!AZ592),"",'Registrations List'!AZ592)</f>
        <v/>
      </c>
      <c r="P589" t="str">
        <f>IF(ISBLANK('Registrations List'!BA592),"",'Registrations List'!BA592)</f>
        <v/>
      </c>
      <c r="Q589" t="str">
        <f>IF(ISBLANK('Registrations List'!BE592),"",'Registrations List'!BE592)</f>
        <v/>
      </c>
      <c r="R589" t="str">
        <f>IF(ISBLANK('Registrations List'!BF592),"",'Registrations List'!BF592)</f>
        <v/>
      </c>
      <c r="S589" s="69" t="str">
        <f>IF(G589="","",Schedule!C592)</f>
        <v/>
      </c>
      <c r="T589" t="str">
        <f>IF('Request for Payment'!$G$29=0,"",'Request for Payment'!$G$29)</f>
        <v/>
      </c>
      <c r="U589" t="str">
        <f>IF(ISBLANK('Registrations List'!G592),"",'Registrations List'!G592)</f>
        <v/>
      </c>
      <c r="V589" t="str">
        <f>IF(ISBLANK('Registrations List'!H592),"",'Registrations List'!H592)</f>
        <v/>
      </c>
      <c r="W589" t="str">
        <f>IF(ISBLANK('Registrations List'!I592),"",'Registrations List'!I592)</f>
        <v/>
      </c>
      <c r="X589" t="str">
        <f>IF(ISBLANK('Registrations List'!J592),"",'Registrations List'!J592)</f>
        <v/>
      </c>
      <c r="Y589" t="str">
        <f>IF(ISBLANK('Registrations List'!K592),"",'Registrations List'!K592)</f>
        <v/>
      </c>
      <c r="Z589" t="str">
        <f>IF(ISBLANK('Registrations List'!L592),"",'Registrations List'!L592)</f>
        <v/>
      </c>
      <c r="AA589" t="str">
        <f>IF(ISBLANK('Registrations List'!M592),"",'Registrations List'!M592)</f>
        <v/>
      </c>
      <c r="AB589" t="str">
        <f>IF(ISBLANK('Registrations List'!N592),"",'Registrations List'!N592)</f>
        <v/>
      </c>
      <c r="AC589" t="str">
        <f>IF(ISBLANK('Registrations List'!O592),"",'Registrations List'!O592)</f>
        <v/>
      </c>
      <c r="AD589" t="str">
        <f>IF(ISBLANK('Registrations List'!X592),"",'Registrations List'!X592)</f>
        <v/>
      </c>
    </row>
    <row r="590" spans="1:30" x14ac:dyDescent="0.2">
      <c r="A590" t="str">
        <f>IF(ISBLANK('SSA Provider &amp; Checklist'!$F$6),"",'SSA Provider &amp; Checklist'!$F$6)</f>
        <v/>
      </c>
      <c r="B590" t="str">
        <f>IF(ISBLANK('SSA Provider &amp; Checklist'!$E$7),"",'SSA Provider &amp; Checklist'!$E$7)</f>
        <v/>
      </c>
      <c r="C590" t="str">
        <f>IF(ISBLANK('SSA Provider &amp; Checklist'!$E$8),"",'SSA Provider &amp; Checklist'!$E$8)</f>
        <v/>
      </c>
      <c r="D590" t="str">
        <f>IF(ISBLANK('SSA Provider &amp; Checklist'!$E$9),"",'SSA Provider &amp; Checklist'!$E$9)</f>
        <v/>
      </c>
      <c r="E590" t="str">
        <f>IF(ISBLANK('SSA Provider &amp; Checklist'!$E$10),"",'SSA Provider &amp; Checklist'!$E$10)</f>
        <v/>
      </c>
      <c r="F590" t="str">
        <f>IF(ISBLANK('SSA Provider &amp; Checklist'!$E$11),"",'SSA Provider &amp; Checklist'!$E$11)</f>
        <v/>
      </c>
      <c r="G590" t="str">
        <f>IF(ISBLANK('Registrations List'!AF593),"",'Registrations List'!AF593)</f>
        <v/>
      </c>
      <c r="H590" t="str">
        <f>IF(ISBLANK('Registrations List'!AG593),"",'Registrations List'!AG593)</f>
        <v/>
      </c>
      <c r="I590" t="str">
        <f>IF(ISBLANK('Registrations List'!AK593),"",'Registrations List'!AK593)</f>
        <v/>
      </c>
      <c r="J590" t="str">
        <f>IF(ISBLANK('Registrations List'!AL593),"",'Registrations List'!AL593)</f>
        <v/>
      </c>
      <c r="K590" t="str">
        <f>IF(ISBLANK('Registrations List'!AP593),"",'Registrations List'!AP593)</f>
        <v/>
      </c>
      <c r="L590" t="str">
        <f>IF(ISBLANK('Registrations List'!AQ593),"",'Registrations List'!AQ593)</f>
        <v/>
      </c>
      <c r="M590" t="str">
        <f>IF(ISBLANK('Registrations List'!AU593),"",'Registrations List'!AU593)</f>
        <v/>
      </c>
      <c r="N590" t="str">
        <f>IF(ISBLANK('Registrations List'!AV593),"",'Registrations List'!AV593)</f>
        <v/>
      </c>
      <c r="O590" t="str">
        <f>IF(ISBLANK('Registrations List'!AZ593),"",'Registrations List'!AZ593)</f>
        <v/>
      </c>
      <c r="P590" t="str">
        <f>IF(ISBLANK('Registrations List'!BA593),"",'Registrations List'!BA593)</f>
        <v/>
      </c>
      <c r="Q590" t="str">
        <f>IF(ISBLANK('Registrations List'!BE593),"",'Registrations List'!BE593)</f>
        <v/>
      </c>
      <c r="R590" t="str">
        <f>IF(ISBLANK('Registrations List'!BF593),"",'Registrations List'!BF593)</f>
        <v/>
      </c>
      <c r="S590" s="69" t="str">
        <f>IF(G590="","",Schedule!C593)</f>
        <v/>
      </c>
      <c r="T590" t="str">
        <f>IF('Request for Payment'!$G$29=0,"",'Request for Payment'!$G$29)</f>
        <v/>
      </c>
      <c r="U590" t="str">
        <f>IF(ISBLANK('Registrations List'!G593),"",'Registrations List'!G593)</f>
        <v/>
      </c>
      <c r="V590" t="str">
        <f>IF(ISBLANK('Registrations List'!H593),"",'Registrations List'!H593)</f>
        <v/>
      </c>
      <c r="W590" t="str">
        <f>IF(ISBLANK('Registrations List'!I593),"",'Registrations List'!I593)</f>
        <v/>
      </c>
      <c r="X590" t="str">
        <f>IF(ISBLANK('Registrations List'!J593),"",'Registrations List'!J593)</f>
        <v/>
      </c>
      <c r="Y590" t="str">
        <f>IF(ISBLANK('Registrations List'!K593),"",'Registrations List'!K593)</f>
        <v/>
      </c>
      <c r="Z590" t="str">
        <f>IF(ISBLANK('Registrations List'!L593),"",'Registrations List'!L593)</f>
        <v/>
      </c>
      <c r="AA590" t="str">
        <f>IF(ISBLANK('Registrations List'!M593),"",'Registrations List'!M593)</f>
        <v/>
      </c>
      <c r="AB590" t="str">
        <f>IF(ISBLANK('Registrations List'!N593),"",'Registrations List'!N593)</f>
        <v/>
      </c>
      <c r="AC590" t="str">
        <f>IF(ISBLANK('Registrations List'!O593),"",'Registrations List'!O593)</f>
        <v/>
      </c>
      <c r="AD590" t="str">
        <f>IF(ISBLANK('Registrations List'!X593),"",'Registrations List'!X593)</f>
        <v/>
      </c>
    </row>
    <row r="591" spans="1:30" x14ac:dyDescent="0.2">
      <c r="A591" t="str">
        <f>IF(ISBLANK('SSA Provider &amp; Checklist'!$F$6),"",'SSA Provider &amp; Checklist'!$F$6)</f>
        <v/>
      </c>
      <c r="B591" t="str">
        <f>IF(ISBLANK('SSA Provider &amp; Checklist'!$E$7),"",'SSA Provider &amp; Checklist'!$E$7)</f>
        <v/>
      </c>
      <c r="C591" t="str">
        <f>IF(ISBLANK('SSA Provider &amp; Checklist'!$E$8),"",'SSA Provider &amp; Checklist'!$E$8)</f>
        <v/>
      </c>
      <c r="D591" t="str">
        <f>IF(ISBLANK('SSA Provider &amp; Checklist'!$E$9),"",'SSA Provider &amp; Checklist'!$E$9)</f>
        <v/>
      </c>
      <c r="E591" t="str">
        <f>IF(ISBLANK('SSA Provider &amp; Checklist'!$E$10),"",'SSA Provider &amp; Checklist'!$E$10)</f>
        <v/>
      </c>
      <c r="F591" t="str">
        <f>IF(ISBLANK('SSA Provider &amp; Checklist'!$E$11),"",'SSA Provider &amp; Checklist'!$E$11)</f>
        <v/>
      </c>
      <c r="G591" t="str">
        <f>IF(ISBLANK('Registrations List'!AF594),"",'Registrations List'!AF594)</f>
        <v/>
      </c>
      <c r="H591" t="str">
        <f>IF(ISBLANK('Registrations List'!AG594),"",'Registrations List'!AG594)</f>
        <v/>
      </c>
      <c r="I591" t="str">
        <f>IF(ISBLANK('Registrations List'!AK594),"",'Registrations List'!AK594)</f>
        <v/>
      </c>
      <c r="J591" t="str">
        <f>IF(ISBLANK('Registrations List'!AL594),"",'Registrations List'!AL594)</f>
        <v/>
      </c>
      <c r="K591" t="str">
        <f>IF(ISBLANK('Registrations List'!AP594),"",'Registrations List'!AP594)</f>
        <v/>
      </c>
      <c r="L591" t="str">
        <f>IF(ISBLANK('Registrations List'!AQ594),"",'Registrations List'!AQ594)</f>
        <v/>
      </c>
      <c r="M591" t="str">
        <f>IF(ISBLANK('Registrations List'!AU594),"",'Registrations List'!AU594)</f>
        <v/>
      </c>
      <c r="N591" t="str">
        <f>IF(ISBLANK('Registrations List'!AV594),"",'Registrations List'!AV594)</f>
        <v/>
      </c>
      <c r="O591" t="str">
        <f>IF(ISBLANK('Registrations List'!AZ594),"",'Registrations List'!AZ594)</f>
        <v/>
      </c>
      <c r="P591" t="str">
        <f>IF(ISBLANK('Registrations List'!BA594),"",'Registrations List'!BA594)</f>
        <v/>
      </c>
      <c r="Q591" t="str">
        <f>IF(ISBLANK('Registrations List'!BE594),"",'Registrations List'!BE594)</f>
        <v/>
      </c>
      <c r="R591" t="str">
        <f>IF(ISBLANK('Registrations List'!BF594),"",'Registrations List'!BF594)</f>
        <v/>
      </c>
      <c r="S591" s="69" t="str">
        <f>IF(G591="","",Schedule!C594)</f>
        <v/>
      </c>
      <c r="T591" t="str">
        <f>IF('Request for Payment'!$G$29=0,"",'Request for Payment'!$G$29)</f>
        <v/>
      </c>
      <c r="U591" t="str">
        <f>IF(ISBLANK('Registrations List'!G594),"",'Registrations List'!G594)</f>
        <v/>
      </c>
      <c r="V591" t="str">
        <f>IF(ISBLANK('Registrations List'!H594),"",'Registrations List'!H594)</f>
        <v/>
      </c>
      <c r="W591" t="str">
        <f>IF(ISBLANK('Registrations List'!I594),"",'Registrations List'!I594)</f>
        <v/>
      </c>
      <c r="X591" t="str">
        <f>IF(ISBLANK('Registrations List'!J594),"",'Registrations List'!J594)</f>
        <v/>
      </c>
      <c r="Y591" t="str">
        <f>IF(ISBLANK('Registrations List'!K594),"",'Registrations List'!K594)</f>
        <v/>
      </c>
      <c r="Z591" t="str">
        <f>IF(ISBLANK('Registrations List'!L594),"",'Registrations List'!L594)</f>
        <v/>
      </c>
      <c r="AA591" t="str">
        <f>IF(ISBLANK('Registrations List'!M594),"",'Registrations List'!M594)</f>
        <v/>
      </c>
      <c r="AB591" t="str">
        <f>IF(ISBLANK('Registrations List'!N594),"",'Registrations List'!N594)</f>
        <v/>
      </c>
      <c r="AC591" t="str">
        <f>IF(ISBLANK('Registrations List'!O594),"",'Registrations List'!O594)</f>
        <v/>
      </c>
      <c r="AD591" t="str">
        <f>IF(ISBLANK('Registrations List'!X594),"",'Registrations List'!X594)</f>
        <v/>
      </c>
    </row>
    <row r="592" spans="1:30" x14ac:dyDescent="0.2">
      <c r="A592" t="str">
        <f>IF(ISBLANK('SSA Provider &amp; Checklist'!$F$6),"",'SSA Provider &amp; Checklist'!$F$6)</f>
        <v/>
      </c>
      <c r="B592" t="str">
        <f>IF(ISBLANK('SSA Provider &amp; Checklist'!$E$7),"",'SSA Provider &amp; Checklist'!$E$7)</f>
        <v/>
      </c>
      <c r="C592" t="str">
        <f>IF(ISBLANK('SSA Provider &amp; Checklist'!$E$8),"",'SSA Provider &amp; Checklist'!$E$8)</f>
        <v/>
      </c>
      <c r="D592" t="str">
        <f>IF(ISBLANK('SSA Provider &amp; Checklist'!$E$9),"",'SSA Provider &amp; Checklist'!$E$9)</f>
        <v/>
      </c>
      <c r="E592" t="str">
        <f>IF(ISBLANK('SSA Provider &amp; Checklist'!$E$10),"",'SSA Provider &amp; Checklist'!$E$10)</f>
        <v/>
      </c>
      <c r="F592" t="str">
        <f>IF(ISBLANK('SSA Provider &amp; Checklist'!$E$11),"",'SSA Provider &amp; Checklist'!$E$11)</f>
        <v/>
      </c>
      <c r="G592" t="str">
        <f>IF(ISBLANK('Registrations List'!AF595),"",'Registrations List'!AF595)</f>
        <v/>
      </c>
      <c r="H592" t="str">
        <f>IF(ISBLANK('Registrations List'!AG595),"",'Registrations List'!AG595)</f>
        <v/>
      </c>
      <c r="I592" t="str">
        <f>IF(ISBLANK('Registrations List'!AK595),"",'Registrations List'!AK595)</f>
        <v/>
      </c>
      <c r="J592" t="str">
        <f>IF(ISBLANK('Registrations List'!AL595),"",'Registrations List'!AL595)</f>
        <v/>
      </c>
      <c r="K592" t="str">
        <f>IF(ISBLANK('Registrations List'!AP595),"",'Registrations List'!AP595)</f>
        <v/>
      </c>
      <c r="L592" t="str">
        <f>IF(ISBLANK('Registrations List'!AQ595),"",'Registrations List'!AQ595)</f>
        <v/>
      </c>
      <c r="M592" t="str">
        <f>IF(ISBLANK('Registrations List'!AU595),"",'Registrations List'!AU595)</f>
        <v/>
      </c>
      <c r="N592" t="str">
        <f>IF(ISBLANK('Registrations List'!AV595),"",'Registrations List'!AV595)</f>
        <v/>
      </c>
      <c r="O592" t="str">
        <f>IF(ISBLANK('Registrations List'!AZ595),"",'Registrations List'!AZ595)</f>
        <v/>
      </c>
      <c r="P592" t="str">
        <f>IF(ISBLANK('Registrations List'!BA595),"",'Registrations List'!BA595)</f>
        <v/>
      </c>
      <c r="Q592" t="str">
        <f>IF(ISBLANK('Registrations List'!BE595),"",'Registrations List'!BE595)</f>
        <v/>
      </c>
      <c r="R592" t="str">
        <f>IF(ISBLANK('Registrations List'!BF595),"",'Registrations List'!BF595)</f>
        <v/>
      </c>
      <c r="S592" s="69" t="str">
        <f>IF(G592="","",Schedule!C595)</f>
        <v/>
      </c>
      <c r="T592" t="str">
        <f>IF('Request for Payment'!$G$29=0,"",'Request for Payment'!$G$29)</f>
        <v/>
      </c>
      <c r="U592" t="str">
        <f>IF(ISBLANK('Registrations List'!G595),"",'Registrations List'!G595)</f>
        <v/>
      </c>
      <c r="V592" t="str">
        <f>IF(ISBLANK('Registrations List'!H595),"",'Registrations List'!H595)</f>
        <v/>
      </c>
      <c r="W592" t="str">
        <f>IF(ISBLANK('Registrations List'!I595),"",'Registrations List'!I595)</f>
        <v/>
      </c>
      <c r="X592" t="str">
        <f>IF(ISBLANK('Registrations List'!J595),"",'Registrations List'!J595)</f>
        <v/>
      </c>
      <c r="Y592" t="str">
        <f>IF(ISBLANK('Registrations List'!K595),"",'Registrations List'!K595)</f>
        <v/>
      </c>
      <c r="Z592" t="str">
        <f>IF(ISBLANK('Registrations List'!L595),"",'Registrations List'!L595)</f>
        <v/>
      </c>
      <c r="AA592" t="str">
        <f>IF(ISBLANK('Registrations List'!M595),"",'Registrations List'!M595)</f>
        <v/>
      </c>
      <c r="AB592" t="str">
        <f>IF(ISBLANK('Registrations List'!N595),"",'Registrations List'!N595)</f>
        <v/>
      </c>
      <c r="AC592" t="str">
        <f>IF(ISBLANK('Registrations List'!O595),"",'Registrations List'!O595)</f>
        <v/>
      </c>
      <c r="AD592" t="str">
        <f>IF(ISBLANK('Registrations List'!X595),"",'Registrations List'!X595)</f>
        <v/>
      </c>
    </row>
    <row r="593" spans="1:30" x14ac:dyDescent="0.2">
      <c r="A593" t="str">
        <f>IF(ISBLANK('SSA Provider &amp; Checklist'!$F$6),"",'SSA Provider &amp; Checklist'!$F$6)</f>
        <v/>
      </c>
      <c r="B593" t="str">
        <f>IF(ISBLANK('SSA Provider &amp; Checklist'!$E$7),"",'SSA Provider &amp; Checklist'!$E$7)</f>
        <v/>
      </c>
      <c r="C593" t="str">
        <f>IF(ISBLANK('SSA Provider &amp; Checklist'!$E$8),"",'SSA Provider &amp; Checklist'!$E$8)</f>
        <v/>
      </c>
      <c r="D593" t="str">
        <f>IF(ISBLANK('SSA Provider &amp; Checklist'!$E$9),"",'SSA Provider &amp; Checklist'!$E$9)</f>
        <v/>
      </c>
      <c r="E593" t="str">
        <f>IF(ISBLANK('SSA Provider &amp; Checklist'!$E$10),"",'SSA Provider &amp; Checklist'!$E$10)</f>
        <v/>
      </c>
      <c r="F593" t="str">
        <f>IF(ISBLANK('SSA Provider &amp; Checklist'!$E$11),"",'SSA Provider &amp; Checklist'!$E$11)</f>
        <v/>
      </c>
      <c r="G593" t="str">
        <f>IF(ISBLANK('Registrations List'!AF596),"",'Registrations List'!AF596)</f>
        <v/>
      </c>
      <c r="H593" t="str">
        <f>IF(ISBLANK('Registrations List'!AG596),"",'Registrations List'!AG596)</f>
        <v/>
      </c>
      <c r="I593" t="str">
        <f>IF(ISBLANK('Registrations List'!AK596),"",'Registrations List'!AK596)</f>
        <v/>
      </c>
      <c r="J593" t="str">
        <f>IF(ISBLANK('Registrations List'!AL596),"",'Registrations List'!AL596)</f>
        <v/>
      </c>
      <c r="K593" t="str">
        <f>IF(ISBLANK('Registrations List'!AP596),"",'Registrations List'!AP596)</f>
        <v/>
      </c>
      <c r="L593" t="str">
        <f>IF(ISBLANK('Registrations List'!AQ596),"",'Registrations List'!AQ596)</f>
        <v/>
      </c>
      <c r="M593" t="str">
        <f>IF(ISBLANK('Registrations List'!AU596),"",'Registrations List'!AU596)</f>
        <v/>
      </c>
      <c r="N593" t="str">
        <f>IF(ISBLANK('Registrations List'!AV596),"",'Registrations List'!AV596)</f>
        <v/>
      </c>
      <c r="O593" t="str">
        <f>IF(ISBLANK('Registrations List'!AZ596),"",'Registrations List'!AZ596)</f>
        <v/>
      </c>
      <c r="P593" t="str">
        <f>IF(ISBLANK('Registrations List'!BA596),"",'Registrations List'!BA596)</f>
        <v/>
      </c>
      <c r="Q593" t="str">
        <f>IF(ISBLANK('Registrations List'!BE596),"",'Registrations List'!BE596)</f>
        <v/>
      </c>
      <c r="R593" t="str">
        <f>IF(ISBLANK('Registrations List'!BF596),"",'Registrations List'!BF596)</f>
        <v/>
      </c>
      <c r="S593" s="69" t="str">
        <f>IF(G593="","",Schedule!C596)</f>
        <v/>
      </c>
      <c r="T593" t="str">
        <f>IF('Request for Payment'!$G$29=0,"",'Request for Payment'!$G$29)</f>
        <v/>
      </c>
      <c r="U593" t="str">
        <f>IF(ISBLANK('Registrations List'!G596),"",'Registrations List'!G596)</f>
        <v/>
      </c>
      <c r="V593" t="str">
        <f>IF(ISBLANK('Registrations List'!H596),"",'Registrations List'!H596)</f>
        <v/>
      </c>
      <c r="W593" t="str">
        <f>IF(ISBLANK('Registrations List'!I596),"",'Registrations List'!I596)</f>
        <v/>
      </c>
      <c r="X593" t="str">
        <f>IF(ISBLANK('Registrations List'!J596),"",'Registrations List'!J596)</f>
        <v/>
      </c>
      <c r="Y593" t="str">
        <f>IF(ISBLANK('Registrations List'!K596),"",'Registrations List'!K596)</f>
        <v/>
      </c>
      <c r="Z593" t="str">
        <f>IF(ISBLANK('Registrations List'!L596),"",'Registrations List'!L596)</f>
        <v/>
      </c>
      <c r="AA593" t="str">
        <f>IF(ISBLANK('Registrations List'!M596),"",'Registrations List'!M596)</f>
        <v/>
      </c>
      <c r="AB593" t="str">
        <f>IF(ISBLANK('Registrations List'!N596),"",'Registrations List'!N596)</f>
        <v/>
      </c>
      <c r="AC593" t="str">
        <f>IF(ISBLANK('Registrations List'!O596),"",'Registrations List'!O596)</f>
        <v/>
      </c>
      <c r="AD593" t="str">
        <f>IF(ISBLANK('Registrations List'!X596),"",'Registrations List'!X596)</f>
        <v/>
      </c>
    </row>
    <row r="594" spans="1:30" x14ac:dyDescent="0.2">
      <c r="A594" t="str">
        <f>IF(ISBLANK('SSA Provider &amp; Checklist'!$F$6),"",'SSA Provider &amp; Checklist'!$F$6)</f>
        <v/>
      </c>
      <c r="B594" t="str">
        <f>IF(ISBLANK('SSA Provider &amp; Checklist'!$E$7),"",'SSA Provider &amp; Checklist'!$E$7)</f>
        <v/>
      </c>
      <c r="C594" t="str">
        <f>IF(ISBLANK('SSA Provider &amp; Checklist'!$E$8),"",'SSA Provider &amp; Checklist'!$E$8)</f>
        <v/>
      </c>
      <c r="D594" t="str">
        <f>IF(ISBLANK('SSA Provider &amp; Checklist'!$E$9),"",'SSA Provider &amp; Checklist'!$E$9)</f>
        <v/>
      </c>
      <c r="E594" t="str">
        <f>IF(ISBLANK('SSA Provider &amp; Checklist'!$E$10),"",'SSA Provider &amp; Checklist'!$E$10)</f>
        <v/>
      </c>
      <c r="F594" t="str">
        <f>IF(ISBLANK('SSA Provider &amp; Checklist'!$E$11),"",'SSA Provider &amp; Checklist'!$E$11)</f>
        <v/>
      </c>
      <c r="G594" t="str">
        <f>IF(ISBLANK('Registrations List'!AF597),"",'Registrations List'!AF597)</f>
        <v/>
      </c>
      <c r="H594" t="str">
        <f>IF(ISBLANK('Registrations List'!AG597),"",'Registrations List'!AG597)</f>
        <v/>
      </c>
      <c r="I594" t="str">
        <f>IF(ISBLANK('Registrations List'!AK597),"",'Registrations List'!AK597)</f>
        <v/>
      </c>
      <c r="J594" t="str">
        <f>IF(ISBLANK('Registrations List'!AL597),"",'Registrations List'!AL597)</f>
        <v/>
      </c>
      <c r="K594" t="str">
        <f>IF(ISBLANK('Registrations List'!AP597),"",'Registrations List'!AP597)</f>
        <v/>
      </c>
      <c r="L594" t="str">
        <f>IF(ISBLANK('Registrations List'!AQ597),"",'Registrations List'!AQ597)</f>
        <v/>
      </c>
      <c r="M594" t="str">
        <f>IF(ISBLANK('Registrations List'!AU597),"",'Registrations List'!AU597)</f>
        <v/>
      </c>
      <c r="N594" t="str">
        <f>IF(ISBLANK('Registrations List'!AV597),"",'Registrations List'!AV597)</f>
        <v/>
      </c>
      <c r="O594" t="str">
        <f>IF(ISBLANK('Registrations List'!AZ597),"",'Registrations List'!AZ597)</f>
        <v/>
      </c>
      <c r="P594" t="str">
        <f>IF(ISBLANK('Registrations List'!BA597),"",'Registrations List'!BA597)</f>
        <v/>
      </c>
      <c r="Q594" t="str">
        <f>IF(ISBLANK('Registrations List'!BE597),"",'Registrations List'!BE597)</f>
        <v/>
      </c>
      <c r="R594" t="str">
        <f>IF(ISBLANK('Registrations List'!BF597),"",'Registrations List'!BF597)</f>
        <v/>
      </c>
      <c r="S594" s="69" t="str">
        <f>IF(G594="","",Schedule!C597)</f>
        <v/>
      </c>
      <c r="T594" t="str">
        <f>IF('Request for Payment'!$G$29=0,"",'Request for Payment'!$G$29)</f>
        <v/>
      </c>
      <c r="U594" t="str">
        <f>IF(ISBLANK('Registrations List'!G597),"",'Registrations List'!G597)</f>
        <v/>
      </c>
      <c r="V594" t="str">
        <f>IF(ISBLANK('Registrations List'!H597),"",'Registrations List'!H597)</f>
        <v/>
      </c>
      <c r="W594" t="str">
        <f>IF(ISBLANK('Registrations List'!I597),"",'Registrations List'!I597)</f>
        <v/>
      </c>
      <c r="X594" t="str">
        <f>IF(ISBLANK('Registrations List'!J597),"",'Registrations List'!J597)</f>
        <v/>
      </c>
      <c r="Y594" t="str">
        <f>IF(ISBLANK('Registrations List'!K597),"",'Registrations List'!K597)</f>
        <v/>
      </c>
      <c r="Z594" t="str">
        <f>IF(ISBLANK('Registrations List'!L597),"",'Registrations List'!L597)</f>
        <v/>
      </c>
      <c r="AA594" t="str">
        <f>IF(ISBLANK('Registrations List'!M597),"",'Registrations List'!M597)</f>
        <v/>
      </c>
      <c r="AB594" t="str">
        <f>IF(ISBLANK('Registrations List'!N597),"",'Registrations List'!N597)</f>
        <v/>
      </c>
      <c r="AC594" t="str">
        <f>IF(ISBLANK('Registrations List'!O597),"",'Registrations List'!O597)</f>
        <v/>
      </c>
      <c r="AD594" t="str">
        <f>IF(ISBLANK('Registrations List'!X597),"",'Registrations List'!X597)</f>
        <v/>
      </c>
    </row>
    <row r="595" spans="1:30" x14ac:dyDescent="0.2">
      <c r="A595" t="str">
        <f>IF(ISBLANK('SSA Provider &amp; Checklist'!$F$6),"",'SSA Provider &amp; Checklist'!$F$6)</f>
        <v/>
      </c>
      <c r="B595" t="str">
        <f>IF(ISBLANK('SSA Provider &amp; Checklist'!$E$7),"",'SSA Provider &amp; Checklist'!$E$7)</f>
        <v/>
      </c>
      <c r="C595" t="str">
        <f>IF(ISBLANK('SSA Provider &amp; Checklist'!$E$8),"",'SSA Provider &amp; Checklist'!$E$8)</f>
        <v/>
      </c>
      <c r="D595" t="str">
        <f>IF(ISBLANK('SSA Provider &amp; Checklist'!$E$9),"",'SSA Provider &amp; Checklist'!$E$9)</f>
        <v/>
      </c>
      <c r="E595" t="str">
        <f>IF(ISBLANK('SSA Provider &amp; Checklist'!$E$10),"",'SSA Provider &amp; Checklist'!$E$10)</f>
        <v/>
      </c>
      <c r="F595" t="str">
        <f>IF(ISBLANK('SSA Provider &amp; Checklist'!$E$11),"",'SSA Provider &amp; Checklist'!$E$11)</f>
        <v/>
      </c>
      <c r="G595" t="str">
        <f>IF(ISBLANK('Registrations List'!AF598),"",'Registrations List'!AF598)</f>
        <v/>
      </c>
      <c r="H595" t="str">
        <f>IF(ISBLANK('Registrations List'!AG598),"",'Registrations List'!AG598)</f>
        <v/>
      </c>
      <c r="I595" t="str">
        <f>IF(ISBLANK('Registrations List'!AK598),"",'Registrations List'!AK598)</f>
        <v/>
      </c>
      <c r="J595" t="str">
        <f>IF(ISBLANK('Registrations List'!AL598),"",'Registrations List'!AL598)</f>
        <v/>
      </c>
      <c r="K595" t="str">
        <f>IF(ISBLANK('Registrations List'!AP598),"",'Registrations List'!AP598)</f>
        <v/>
      </c>
      <c r="L595" t="str">
        <f>IF(ISBLANK('Registrations List'!AQ598),"",'Registrations List'!AQ598)</f>
        <v/>
      </c>
      <c r="M595" t="str">
        <f>IF(ISBLANK('Registrations List'!AU598),"",'Registrations List'!AU598)</f>
        <v/>
      </c>
      <c r="N595" t="str">
        <f>IF(ISBLANK('Registrations List'!AV598),"",'Registrations List'!AV598)</f>
        <v/>
      </c>
      <c r="O595" t="str">
        <f>IF(ISBLANK('Registrations List'!AZ598),"",'Registrations List'!AZ598)</f>
        <v/>
      </c>
      <c r="P595" t="str">
        <f>IF(ISBLANK('Registrations List'!BA598),"",'Registrations List'!BA598)</f>
        <v/>
      </c>
      <c r="Q595" t="str">
        <f>IF(ISBLANK('Registrations List'!BE598),"",'Registrations List'!BE598)</f>
        <v/>
      </c>
      <c r="R595" t="str">
        <f>IF(ISBLANK('Registrations List'!BF598),"",'Registrations List'!BF598)</f>
        <v/>
      </c>
      <c r="S595" s="69" t="str">
        <f>IF(G595="","",Schedule!C598)</f>
        <v/>
      </c>
      <c r="T595" t="str">
        <f>IF('Request for Payment'!$G$29=0,"",'Request for Payment'!$G$29)</f>
        <v/>
      </c>
      <c r="U595" t="str">
        <f>IF(ISBLANK('Registrations List'!G598),"",'Registrations List'!G598)</f>
        <v/>
      </c>
      <c r="V595" t="str">
        <f>IF(ISBLANK('Registrations List'!H598),"",'Registrations List'!H598)</f>
        <v/>
      </c>
      <c r="W595" t="str">
        <f>IF(ISBLANK('Registrations List'!I598),"",'Registrations List'!I598)</f>
        <v/>
      </c>
      <c r="X595" t="str">
        <f>IF(ISBLANK('Registrations List'!J598),"",'Registrations List'!J598)</f>
        <v/>
      </c>
      <c r="Y595" t="str">
        <f>IF(ISBLANK('Registrations List'!K598),"",'Registrations List'!K598)</f>
        <v/>
      </c>
      <c r="Z595" t="str">
        <f>IF(ISBLANK('Registrations List'!L598),"",'Registrations List'!L598)</f>
        <v/>
      </c>
      <c r="AA595" t="str">
        <f>IF(ISBLANK('Registrations List'!M598),"",'Registrations List'!M598)</f>
        <v/>
      </c>
      <c r="AB595" t="str">
        <f>IF(ISBLANK('Registrations List'!N598),"",'Registrations List'!N598)</f>
        <v/>
      </c>
      <c r="AC595" t="str">
        <f>IF(ISBLANK('Registrations List'!O598),"",'Registrations List'!O598)</f>
        <v/>
      </c>
      <c r="AD595" t="str">
        <f>IF(ISBLANK('Registrations List'!X598),"",'Registrations List'!X598)</f>
        <v/>
      </c>
    </row>
    <row r="596" spans="1:30" x14ac:dyDescent="0.2">
      <c r="A596" t="str">
        <f>IF(ISBLANK('SSA Provider &amp; Checklist'!$F$6),"",'SSA Provider &amp; Checklist'!$F$6)</f>
        <v/>
      </c>
      <c r="B596" t="str">
        <f>IF(ISBLANK('SSA Provider &amp; Checklist'!$E$7),"",'SSA Provider &amp; Checklist'!$E$7)</f>
        <v/>
      </c>
      <c r="C596" t="str">
        <f>IF(ISBLANK('SSA Provider &amp; Checklist'!$E$8),"",'SSA Provider &amp; Checklist'!$E$8)</f>
        <v/>
      </c>
      <c r="D596" t="str">
        <f>IF(ISBLANK('SSA Provider &amp; Checklist'!$E$9),"",'SSA Provider &amp; Checklist'!$E$9)</f>
        <v/>
      </c>
      <c r="E596" t="str">
        <f>IF(ISBLANK('SSA Provider &amp; Checklist'!$E$10),"",'SSA Provider &amp; Checklist'!$E$10)</f>
        <v/>
      </c>
      <c r="F596" t="str">
        <f>IF(ISBLANK('SSA Provider &amp; Checklist'!$E$11),"",'SSA Provider &amp; Checklist'!$E$11)</f>
        <v/>
      </c>
      <c r="G596" t="str">
        <f>IF(ISBLANK('Registrations List'!AF599),"",'Registrations List'!AF599)</f>
        <v/>
      </c>
      <c r="H596" t="str">
        <f>IF(ISBLANK('Registrations List'!AG599),"",'Registrations List'!AG599)</f>
        <v/>
      </c>
      <c r="I596" t="str">
        <f>IF(ISBLANK('Registrations List'!AK599),"",'Registrations List'!AK599)</f>
        <v/>
      </c>
      <c r="J596" t="str">
        <f>IF(ISBLANK('Registrations List'!AL599),"",'Registrations List'!AL599)</f>
        <v/>
      </c>
      <c r="K596" t="str">
        <f>IF(ISBLANK('Registrations List'!AP599),"",'Registrations List'!AP599)</f>
        <v/>
      </c>
      <c r="L596" t="str">
        <f>IF(ISBLANK('Registrations List'!AQ599),"",'Registrations List'!AQ599)</f>
        <v/>
      </c>
      <c r="M596" t="str">
        <f>IF(ISBLANK('Registrations List'!AU599),"",'Registrations List'!AU599)</f>
        <v/>
      </c>
      <c r="N596" t="str">
        <f>IF(ISBLANK('Registrations List'!AV599),"",'Registrations List'!AV599)</f>
        <v/>
      </c>
      <c r="O596" t="str">
        <f>IF(ISBLANK('Registrations List'!AZ599),"",'Registrations List'!AZ599)</f>
        <v/>
      </c>
      <c r="P596" t="str">
        <f>IF(ISBLANK('Registrations List'!BA599),"",'Registrations List'!BA599)</f>
        <v/>
      </c>
      <c r="Q596" t="str">
        <f>IF(ISBLANK('Registrations List'!BE599),"",'Registrations List'!BE599)</f>
        <v/>
      </c>
      <c r="R596" t="str">
        <f>IF(ISBLANK('Registrations List'!BF599),"",'Registrations List'!BF599)</f>
        <v/>
      </c>
      <c r="S596" s="69" t="str">
        <f>IF(G596="","",Schedule!C599)</f>
        <v/>
      </c>
      <c r="T596" t="str">
        <f>IF('Request for Payment'!$G$29=0,"",'Request for Payment'!$G$29)</f>
        <v/>
      </c>
      <c r="U596" t="str">
        <f>IF(ISBLANK('Registrations List'!G599),"",'Registrations List'!G599)</f>
        <v/>
      </c>
      <c r="V596" t="str">
        <f>IF(ISBLANK('Registrations List'!H599),"",'Registrations List'!H599)</f>
        <v/>
      </c>
      <c r="W596" t="str">
        <f>IF(ISBLANK('Registrations List'!I599),"",'Registrations List'!I599)</f>
        <v/>
      </c>
      <c r="X596" t="str">
        <f>IF(ISBLANK('Registrations List'!J599),"",'Registrations List'!J599)</f>
        <v/>
      </c>
      <c r="Y596" t="str">
        <f>IF(ISBLANK('Registrations List'!K599),"",'Registrations List'!K599)</f>
        <v/>
      </c>
      <c r="Z596" t="str">
        <f>IF(ISBLANK('Registrations List'!L599),"",'Registrations List'!L599)</f>
        <v/>
      </c>
      <c r="AA596" t="str">
        <f>IF(ISBLANK('Registrations List'!M599),"",'Registrations List'!M599)</f>
        <v/>
      </c>
      <c r="AB596" t="str">
        <f>IF(ISBLANK('Registrations List'!N599),"",'Registrations List'!N599)</f>
        <v/>
      </c>
      <c r="AC596" t="str">
        <f>IF(ISBLANK('Registrations List'!O599),"",'Registrations List'!O599)</f>
        <v/>
      </c>
      <c r="AD596" t="str">
        <f>IF(ISBLANK('Registrations List'!X599),"",'Registrations List'!X599)</f>
        <v/>
      </c>
    </row>
    <row r="597" spans="1:30" x14ac:dyDescent="0.2">
      <c r="A597" t="str">
        <f>IF(ISBLANK('SSA Provider &amp; Checklist'!$F$6),"",'SSA Provider &amp; Checklist'!$F$6)</f>
        <v/>
      </c>
      <c r="B597" t="str">
        <f>IF(ISBLANK('SSA Provider &amp; Checklist'!$E$7),"",'SSA Provider &amp; Checklist'!$E$7)</f>
        <v/>
      </c>
      <c r="C597" t="str">
        <f>IF(ISBLANK('SSA Provider &amp; Checklist'!$E$8),"",'SSA Provider &amp; Checklist'!$E$8)</f>
        <v/>
      </c>
      <c r="D597" t="str">
        <f>IF(ISBLANK('SSA Provider &amp; Checklist'!$E$9),"",'SSA Provider &amp; Checklist'!$E$9)</f>
        <v/>
      </c>
      <c r="E597" t="str">
        <f>IF(ISBLANK('SSA Provider &amp; Checklist'!$E$10),"",'SSA Provider &amp; Checklist'!$E$10)</f>
        <v/>
      </c>
      <c r="F597" t="str">
        <f>IF(ISBLANK('SSA Provider &amp; Checklist'!$E$11),"",'SSA Provider &amp; Checklist'!$E$11)</f>
        <v/>
      </c>
      <c r="G597" t="str">
        <f>IF(ISBLANK('Registrations List'!AF600),"",'Registrations List'!AF600)</f>
        <v/>
      </c>
      <c r="H597" t="str">
        <f>IF(ISBLANK('Registrations List'!AG600),"",'Registrations List'!AG600)</f>
        <v/>
      </c>
      <c r="I597" t="str">
        <f>IF(ISBLANK('Registrations List'!AK600),"",'Registrations List'!AK600)</f>
        <v/>
      </c>
      <c r="J597" t="str">
        <f>IF(ISBLANK('Registrations List'!AL600),"",'Registrations List'!AL600)</f>
        <v/>
      </c>
      <c r="K597" t="str">
        <f>IF(ISBLANK('Registrations List'!AP600),"",'Registrations List'!AP600)</f>
        <v/>
      </c>
      <c r="L597" t="str">
        <f>IF(ISBLANK('Registrations List'!AQ600),"",'Registrations List'!AQ600)</f>
        <v/>
      </c>
      <c r="M597" t="str">
        <f>IF(ISBLANK('Registrations List'!AU600),"",'Registrations List'!AU600)</f>
        <v/>
      </c>
      <c r="N597" t="str">
        <f>IF(ISBLANK('Registrations List'!AV600),"",'Registrations List'!AV600)</f>
        <v/>
      </c>
      <c r="O597" t="str">
        <f>IF(ISBLANK('Registrations List'!AZ600),"",'Registrations List'!AZ600)</f>
        <v/>
      </c>
      <c r="P597" t="str">
        <f>IF(ISBLANK('Registrations List'!BA600),"",'Registrations List'!BA600)</f>
        <v/>
      </c>
      <c r="Q597" t="str">
        <f>IF(ISBLANK('Registrations List'!BE600),"",'Registrations List'!BE600)</f>
        <v/>
      </c>
      <c r="R597" t="str">
        <f>IF(ISBLANK('Registrations List'!BF600),"",'Registrations List'!BF600)</f>
        <v/>
      </c>
      <c r="S597" s="69" t="str">
        <f>IF(G597="","",Schedule!C600)</f>
        <v/>
      </c>
      <c r="T597" t="str">
        <f>IF('Request for Payment'!$G$29=0,"",'Request for Payment'!$G$29)</f>
        <v/>
      </c>
      <c r="U597" t="str">
        <f>IF(ISBLANK('Registrations List'!G600),"",'Registrations List'!G600)</f>
        <v/>
      </c>
      <c r="V597" t="str">
        <f>IF(ISBLANK('Registrations List'!H600),"",'Registrations List'!H600)</f>
        <v/>
      </c>
      <c r="W597" t="str">
        <f>IF(ISBLANK('Registrations List'!I600),"",'Registrations List'!I600)</f>
        <v/>
      </c>
      <c r="X597" t="str">
        <f>IF(ISBLANK('Registrations List'!J600),"",'Registrations List'!J600)</f>
        <v/>
      </c>
      <c r="Y597" t="str">
        <f>IF(ISBLANK('Registrations List'!K600),"",'Registrations List'!K600)</f>
        <v/>
      </c>
      <c r="Z597" t="str">
        <f>IF(ISBLANK('Registrations List'!L600),"",'Registrations List'!L600)</f>
        <v/>
      </c>
      <c r="AA597" t="str">
        <f>IF(ISBLANK('Registrations List'!M600),"",'Registrations List'!M600)</f>
        <v/>
      </c>
      <c r="AB597" t="str">
        <f>IF(ISBLANK('Registrations List'!N600),"",'Registrations List'!N600)</f>
        <v/>
      </c>
      <c r="AC597" t="str">
        <f>IF(ISBLANK('Registrations List'!O600),"",'Registrations List'!O600)</f>
        <v/>
      </c>
      <c r="AD597" t="str">
        <f>IF(ISBLANK('Registrations List'!X600),"",'Registrations List'!X600)</f>
        <v/>
      </c>
    </row>
    <row r="598" spans="1:30" x14ac:dyDescent="0.2">
      <c r="A598" t="str">
        <f>IF(ISBLANK('SSA Provider &amp; Checklist'!$F$6),"",'SSA Provider &amp; Checklist'!$F$6)</f>
        <v/>
      </c>
      <c r="B598" t="str">
        <f>IF(ISBLANK('SSA Provider &amp; Checklist'!$E$7),"",'SSA Provider &amp; Checklist'!$E$7)</f>
        <v/>
      </c>
      <c r="C598" t="str">
        <f>IF(ISBLANK('SSA Provider &amp; Checklist'!$E$8),"",'SSA Provider &amp; Checklist'!$E$8)</f>
        <v/>
      </c>
      <c r="D598" t="str">
        <f>IF(ISBLANK('SSA Provider &amp; Checklist'!$E$9),"",'SSA Provider &amp; Checklist'!$E$9)</f>
        <v/>
      </c>
      <c r="E598" t="str">
        <f>IF(ISBLANK('SSA Provider &amp; Checklist'!$E$10),"",'SSA Provider &amp; Checklist'!$E$10)</f>
        <v/>
      </c>
      <c r="F598" t="str">
        <f>IF(ISBLANK('SSA Provider &amp; Checklist'!$E$11),"",'SSA Provider &amp; Checklist'!$E$11)</f>
        <v/>
      </c>
      <c r="G598" t="str">
        <f>IF(ISBLANK('Registrations List'!AF601),"",'Registrations List'!AF601)</f>
        <v/>
      </c>
      <c r="H598" t="str">
        <f>IF(ISBLANK('Registrations List'!AG601),"",'Registrations List'!AG601)</f>
        <v/>
      </c>
      <c r="I598" t="str">
        <f>IF(ISBLANK('Registrations List'!AK601),"",'Registrations List'!AK601)</f>
        <v/>
      </c>
      <c r="J598" t="str">
        <f>IF(ISBLANK('Registrations List'!AL601),"",'Registrations List'!AL601)</f>
        <v/>
      </c>
      <c r="K598" t="str">
        <f>IF(ISBLANK('Registrations List'!AP601),"",'Registrations List'!AP601)</f>
        <v/>
      </c>
      <c r="L598" t="str">
        <f>IF(ISBLANK('Registrations List'!AQ601),"",'Registrations List'!AQ601)</f>
        <v/>
      </c>
      <c r="M598" t="str">
        <f>IF(ISBLANK('Registrations List'!AU601),"",'Registrations List'!AU601)</f>
        <v/>
      </c>
      <c r="N598" t="str">
        <f>IF(ISBLANK('Registrations List'!AV601),"",'Registrations List'!AV601)</f>
        <v/>
      </c>
      <c r="O598" t="str">
        <f>IF(ISBLANK('Registrations List'!AZ601),"",'Registrations List'!AZ601)</f>
        <v/>
      </c>
      <c r="P598" t="str">
        <f>IF(ISBLANK('Registrations List'!BA601),"",'Registrations List'!BA601)</f>
        <v/>
      </c>
      <c r="Q598" t="str">
        <f>IF(ISBLANK('Registrations List'!BE601),"",'Registrations List'!BE601)</f>
        <v/>
      </c>
      <c r="R598" t="str">
        <f>IF(ISBLANK('Registrations List'!BF601),"",'Registrations List'!BF601)</f>
        <v/>
      </c>
      <c r="S598" s="69" t="str">
        <f>IF(G598="","",Schedule!C601)</f>
        <v/>
      </c>
      <c r="T598" t="str">
        <f>IF('Request for Payment'!$G$29=0,"",'Request for Payment'!$G$29)</f>
        <v/>
      </c>
      <c r="U598" t="str">
        <f>IF(ISBLANK('Registrations List'!G601),"",'Registrations List'!G601)</f>
        <v/>
      </c>
      <c r="V598" t="str">
        <f>IF(ISBLANK('Registrations List'!H601),"",'Registrations List'!H601)</f>
        <v/>
      </c>
      <c r="W598" t="str">
        <f>IF(ISBLANK('Registrations List'!I601),"",'Registrations List'!I601)</f>
        <v/>
      </c>
      <c r="X598" t="str">
        <f>IF(ISBLANK('Registrations List'!J601),"",'Registrations List'!J601)</f>
        <v/>
      </c>
      <c r="Y598" t="str">
        <f>IF(ISBLANK('Registrations List'!K601),"",'Registrations List'!K601)</f>
        <v/>
      </c>
      <c r="Z598" t="str">
        <f>IF(ISBLANK('Registrations List'!L601),"",'Registrations List'!L601)</f>
        <v/>
      </c>
      <c r="AA598" t="str">
        <f>IF(ISBLANK('Registrations List'!M601),"",'Registrations List'!M601)</f>
        <v/>
      </c>
      <c r="AB598" t="str">
        <f>IF(ISBLANK('Registrations List'!N601),"",'Registrations List'!N601)</f>
        <v/>
      </c>
      <c r="AC598" t="str">
        <f>IF(ISBLANK('Registrations List'!O601),"",'Registrations List'!O601)</f>
        <v/>
      </c>
      <c r="AD598" t="str">
        <f>IF(ISBLANK('Registrations List'!X601),"",'Registrations List'!X601)</f>
        <v/>
      </c>
    </row>
    <row r="599" spans="1:30" x14ac:dyDescent="0.2">
      <c r="A599" t="str">
        <f>IF(ISBLANK('SSA Provider &amp; Checklist'!$F$6),"",'SSA Provider &amp; Checklist'!$F$6)</f>
        <v/>
      </c>
      <c r="B599" t="str">
        <f>IF(ISBLANK('SSA Provider &amp; Checklist'!$E$7),"",'SSA Provider &amp; Checklist'!$E$7)</f>
        <v/>
      </c>
      <c r="C599" t="str">
        <f>IF(ISBLANK('SSA Provider &amp; Checklist'!$E$8),"",'SSA Provider &amp; Checklist'!$E$8)</f>
        <v/>
      </c>
      <c r="D599" t="str">
        <f>IF(ISBLANK('SSA Provider &amp; Checklist'!$E$9),"",'SSA Provider &amp; Checklist'!$E$9)</f>
        <v/>
      </c>
      <c r="E599" t="str">
        <f>IF(ISBLANK('SSA Provider &amp; Checklist'!$E$10),"",'SSA Provider &amp; Checklist'!$E$10)</f>
        <v/>
      </c>
      <c r="F599" t="str">
        <f>IF(ISBLANK('SSA Provider &amp; Checklist'!$E$11),"",'SSA Provider &amp; Checklist'!$E$11)</f>
        <v/>
      </c>
      <c r="G599" t="str">
        <f>IF(ISBLANK('Registrations List'!AF602),"",'Registrations List'!AF602)</f>
        <v/>
      </c>
      <c r="H599" t="str">
        <f>IF(ISBLANK('Registrations List'!AG602),"",'Registrations List'!AG602)</f>
        <v/>
      </c>
      <c r="I599" t="str">
        <f>IF(ISBLANK('Registrations List'!AK602),"",'Registrations List'!AK602)</f>
        <v/>
      </c>
      <c r="J599" t="str">
        <f>IF(ISBLANK('Registrations List'!AL602),"",'Registrations List'!AL602)</f>
        <v/>
      </c>
      <c r="K599" t="str">
        <f>IF(ISBLANK('Registrations List'!AP602),"",'Registrations List'!AP602)</f>
        <v/>
      </c>
      <c r="L599" t="str">
        <f>IF(ISBLANK('Registrations List'!AQ602),"",'Registrations List'!AQ602)</f>
        <v/>
      </c>
      <c r="M599" t="str">
        <f>IF(ISBLANK('Registrations List'!AU602),"",'Registrations List'!AU602)</f>
        <v/>
      </c>
      <c r="N599" t="str">
        <f>IF(ISBLANK('Registrations List'!AV602),"",'Registrations List'!AV602)</f>
        <v/>
      </c>
      <c r="O599" t="str">
        <f>IF(ISBLANK('Registrations List'!AZ602),"",'Registrations List'!AZ602)</f>
        <v/>
      </c>
      <c r="P599" t="str">
        <f>IF(ISBLANK('Registrations List'!BA602),"",'Registrations List'!BA602)</f>
        <v/>
      </c>
      <c r="Q599" t="str">
        <f>IF(ISBLANK('Registrations List'!BE602),"",'Registrations List'!BE602)</f>
        <v/>
      </c>
      <c r="R599" t="str">
        <f>IF(ISBLANK('Registrations List'!BF602),"",'Registrations List'!BF602)</f>
        <v/>
      </c>
      <c r="S599" s="69" t="str">
        <f>IF(G599="","",Schedule!C602)</f>
        <v/>
      </c>
      <c r="T599" t="str">
        <f>IF('Request for Payment'!$G$29=0,"",'Request for Payment'!$G$29)</f>
        <v/>
      </c>
      <c r="U599" t="str">
        <f>IF(ISBLANK('Registrations List'!G602),"",'Registrations List'!G602)</f>
        <v/>
      </c>
      <c r="V599" t="str">
        <f>IF(ISBLANK('Registrations List'!H602),"",'Registrations List'!H602)</f>
        <v/>
      </c>
      <c r="W599" t="str">
        <f>IF(ISBLANK('Registrations List'!I602),"",'Registrations List'!I602)</f>
        <v/>
      </c>
      <c r="X599" t="str">
        <f>IF(ISBLANK('Registrations List'!J602),"",'Registrations List'!J602)</f>
        <v/>
      </c>
      <c r="Y599" t="str">
        <f>IF(ISBLANK('Registrations List'!K602),"",'Registrations List'!K602)</f>
        <v/>
      </c>
      <c r="Z599" t="str">
        <f>IF(ISBLANK('Registrations List'!L602),"",'Registrations List'!L602)</f>
        <v/>
      </c>
      <c r="AA599" t="str">
        <f>IF(ISBLANK('Registrations List'!M602),"",'Registrations List'!M602)</f>
        <v/>
      </c>
      <c r="AB599" t="str">
        <f>IF(ISBLANK('Registrations List'!N602),"",'Registrations List'!N602)</f>
        <v/>
      </c>
      <c r="AC599" t="str">
        <f>IF(ISBLANK('Registrations List'!O602),"",'Registrations List'!O602)</f>
        <v/>
      </c>
      <c r="AD599" t="str">
        <f>IF(ISBLANK('Registrations List'!X602),"",'Registrations List'!X602)</f>
        <v/>
      </c>
    </row>
    <row r="600" spans="1:30" x14ac:dyDescent="0.2">
      <c r="A600" t="str">
        <f>IF(ISBLANK('SSA Provider &amp; Checklist'!$F$6),"",'SSA Provider &amp; Checklist'!$F$6)</f>
        <v/>
      </c>
      <c r="B600" t="str">
        <f>IF(ISBLANK('SSA Provider &amp; Checklist'!$E$7),"",'SSA Provider &amp; Checklist'!$E$7)</f>
        <v/>
      </c>
      <c r="C600" t="str">
        <f>IF(ISBLANK('SSA Provider &amp; Checklist'!$E$8),"",'SSA Provider &amp; Checklist'!$E$8)</f>
        <v/>
      </c>
      <c r="D600" t="str">
        <f>IF(ISBLANK('SSA Provider &amp; Checklist'!$E$9),"",'SSA Provider &amp; Checklist'!$E$9)</f>
        <v/>
      </c>
      <c r="E600" t="str">
        <f>IF(ISBLANK('SSA Provider &amp; Checklist'!$E$10),"",'SSA Provider &amp; Checklist'!$E$10)</f>
        <v/>
      </c>
      <c r="F600" t="str">
        <f>IF(ISBLANK('SSA Provider &amp; Checklist'!$E$11),"",'SSA Provider &amp; Checklist'!$E$11)</f>
        <v/>
      </c>
      <c r="G600" t="str">
        <f>IF(ISBLANK('Registrations List'!AF603),"",'Registrations List'!AF603)</f>
        <v/>
      </c>
      <c r="H600" t="str">
        <f>IF(ISBLANK('Registrations List'!AG603),"",'Registrations List'!AG603)</f>
        <v/>
      </c>
      <c r="I600" t="str">
        <f>IF(ISBLANK('Registrations List'!AK603),"",'Registrations List'!AK603)</f>
        <v/>
      </c>
      <c r="J600" t="str">
        <f>IF(ISBLANK('Registrations List'!AL603),"",'Registrations List'!AL603)</f>
        <v/>
      </c>
      <c r="K600" t="str">
        <f>IF(ISBLANK('Registrations List'!AP603),"",'Registrations List'!AP603)</f>
        <v/>
      </c>
      <c r="L600" t="str">
        <f>IF(ISBLANK('Registrations List'!AQ603),"",'Registrations List'!AQ603)</f>
        <v/>
      </c>
      <c r="M600" t="str">
        <f>IF(ISBLANK('Registrations List'!AU603),"",'Registrations List'!AU603)</f>
        <v/>
      </c>
      <c r="N600" t="str">
        <f>IF(ISBLANK('Registrations List'!AV603),"",'Registrations List'!AV603)</f>
        <v/>
      </c>
      <c r="O600" t="str">
        <f>IF(ISBLANK('Registrations List'!AZ603),"",'Registrations List'!AZ603)</f>
        <v/>
      </c>
      <c r="P600" t="str">
        <f>IF(ISBLANK('Registrations List'!BA603),"",'Registrations List'!BA603)</f>
        <v/>
      </c>
      <c r="Q600" t="str">
        <f>IF(ISBLANK('Registrations List'!BE603),"",'Registrations List'!BE603)</f>
        <v/>
      </c>
      <c r="R600" t="str">
        <f>IF(ISBLANK('Registrations List'!BF603),"",'Registrations List'!BF603)</f>
        <v/>
      </c>
      <c r="S600" s="69" t="str">
        <f>IF(G600="","",Schedule!C603)</f>
        <v/>
      </c>
      <c r="T600" t="str">
        <f>IF('Request for Payment'!$G$29=0,"",'Request for Payment'!$G$29)</f>
        <v/>
      </c>
      <c r="U600" t="str">
        <f>IF(ISBLANK('Registrations List'!G603),"",'Registrations List'!G603)</f>
        <v/>
      </c>
      <c r="V600" t="str">
        <f>IF(ISBLANK('Registrations List'!H603),"",'Registrations List'!H603)</f>
        <v/>
      </c>
      <c r="W600" t="str">
        <f>IF(ISBLANK('Registrations List'!I603),"",'Registrations List'!I603)</f>
        <v/>
      </c>
      <c r="X600" t="str">
        <f>IF(ISBLANK('Registrations List'!J603),"",'Registrations List'!J603)</f>
        <v/>
      </c>
      <c r="Y600" t="str">
        <f>IF(ISBLANK('Registrations List'!K603),"",'Registrations List'!K603)</f>
        <v/>
      </c>
      <c r="Z600" t="str">
        <f>IF(ISBLANK('Registrations List'!L603),"",'Registrations List'!L603)</f>
        <v/>
      </c>
      <c r="AA600" t="str">
        <f>IF(ISBLANK('Registrations List'!M603),"",'Registrations List'!M603)</f>
        <v/>
      </c>
      <c r="AB600" t="str">
        <f>IF(ISBLANK('Registrations List'!N603),"",'Registrations List'!N603)</f>
        <v/>
      </c>
      <c r="AC600" t="str">
        <f>IF(ISBLANK('Registrations List'!O603),"",'Registrations List'!O603)</f>
        <v/>
      </c>
      <c r="AD600" t="str">
        <f>IF(ISBLANK('Registrations List'!X603),"",'Registrations List'!X603)</f>
        <v/>
      </c>
    </row>
    <row r="601" spans="1:30" x14ac:dyDescent="0.2">
      <c r="A601" t="str">
        <f>IF(ISBLANK('SSA Provider &amp; Checklist'!$F$6),"",'SSA Provider &amp; Checklist'!$F$6)</f>
        <v/>
      </c>
      <c r="B601" t="str">
        <f>IF(ISBLANK('SSA Provider &amp; Checklist'!$E$7),"",'SSA Provider &amp; Checklist'!$E$7)</f>
        <v/>
      </c>
      <c r="C601" t="str">
        <f>IF(ISBLANK('SSA Provider &amp; Checklist'!$E$8),"",'SSA Provider &amp; Checklist'!$E$8)</f>
        <v/>
      </c>
      <c r="D601" t="str">
        <f>IF(ISBLANK('SSA Provider &amp; Checklist'!$E$9),"",'SSA Provider &amp; Checklist'!$E$9)</f>
        <v/>
      </c>
      <c r="E601" t="str">
        <f>IF(ISBLANK('SSA Provider &amp; Checklist'!$E$10),"",'SSA Provider &amp; Checklist'!$E$10)</f>
        <v/>
      </c>
      <c r="F601" t="str">
        <f>IF(ISBLANK('SSA Provider &amp; Checklist'!$E$11),"",'SSA Provider &amp; Checklist'!$E$11)</f>
        <v/>
      </c>
      <c r="G601" t="str">
        <f>IF(ISBLANK('Registrations List'!AF604),"",'Registrations List'!AF604)</f>
        <v/>
      </c>
      <c r="H601" t="str">
        <f>IF(ISBLANK('Registrations List'!AG604),"",'Registrations List'!AG604)</f>
        <v/>
      </c>
      <c r="I601" t="str">
        <f>IF(ISBLANK('Registrations List'!AK604),"",'Registrations List'!AK604)</f>
        <v/>
      </c>
      <c r="J601" t="str">
        <f>IF(ISBLANK('Registrations List'!AL604),"",'Registrations List'!AL604)</f>
        <v/>
      </c>
      <c r="K601" t="str">
        <f>IF(ISBLANK('Registrations List'!AP604),"",'Registrations List'!AP604)</f>
        <v/>
      </c>
      <c r="L601" t="str">
        <f>IF(ISBLANK('Registrations List'!AQ604),"",'Registrations List'!AQ604)</f>
        <v/>
      </c>
      <c r="M601" t="str">
        <f>IF(ISBLANK('Registrations List'!AU604),"",'Registrations List'!AU604)</f>
        <v/>
      </c>
      <c r="N601" t="str">
        <f>IF(ISBLANK('Registrations List'!AV604),"",'Registrations List'!AV604)</f>
        <v/>
      </c>
      <c r="O601" t="str">
        <f>IF(ISBLANK('Registrations List'!AZ604),"",'Registrations List'!AZ604)</f>
        <v/>
      </c>
      <c r="P601" t="str">
        <f>IF(ISBLANK('Registrations List'!BA604),"",'Registrations List'!BA604)</f>
        <v/>
      </c>
      <c r="Q601" t="str">
        <f>IF(ISBLANK('Registrations List'!BE604),"",'Registrations List'!BE604)</f>
        <v/>
      </c>
      <c r="R601" t="str">
        <f>IF(ISBLANK('Registrations List'!BF604),"",'Registrations List'!BF604)</f>
        <v/>
      </c>
      <c r="S601" s="69" t="str">
        <f>IF(G601="","",Schedule!C604)</f>
        <v/>
      </c>
      <c r="T601" t="str">
        <f>IF('Request for Payment'!$G$29=0,"",'Request for Payment'!$G$29)</f>
        <v/>
      </c>
      <c r="U601" t="str">
        <f>IF(ISBLANK('Registrations List'!G604),"",'Registrations List'!G604)</f>
        <v/>
      </c>
      <c r="V601" t="str">
        <f>IF(ISBLANK('Registrations List'!H604),"",'Registrations List'!H604)</f>
        <v/>
      </c>
      <c r="W601" t="str">
        <f>IF(ISBLANK('Registrations List'!I604),"",'Registrations List'!I604)</f>
        <v/>
      </c>
      <c r="X601" t="str">
        <f>IF(ISBLANK('Registrations List'!J604),"",'Registrations List'!J604)</f>
        <v/>
      </c>
      <c r="Y601" t="str">
        <f>IF(ISBLANK('Registrations List'!K604),"",'Registrations List'!K604)</f>
        <v/>
      </c>
      <c r="Z601" t="str">
        <f>IF(ISBLANK('Registrations List'!L604),"",'Registrations List'!L604)</f>
        <v/>
      </c>
      <c r="AA601" t="str">
        <f>IF(ISBLANK('Registrations List'!M604),"",'Registrations List'!M604)</f>
        <v/>
      </c>
      <c r="AB601" t="str">
        <f>IF(ISBLANK('Registrations List'!N604),"",'Registrations List'!N604)</f>
        <v/>
      </c>
      <c r="AC601" t="str">
        <f>IF(ISBLANK('Registrations List'!O604),"",'Registrations List'!O604)</f>
        <v/>
      </c>
      <c r="AD601" t="str">
        <f>IF(ISBLANK('Registrations List'!X604),"",'Registrations List'!X604)</f>
        <v/>
      </c>
    </row>
    <row r="602" spans="1:30" x14ac:dyDescent="0.2">
      <c r="A602" t="str">
        <f>IF(ISBLANK('SSA Provider &amp; Checklist'!$F$6),"",'SSA Provider &amp; Checklist'!$F$6)</f>
        <v/>
      </c>
      <c r="B602" t="str">
        <f>IF(ISBLANK('SSA Provider &amp; Checklist'!$E$7),"",'SSA Provider &amp; Checklist'!$E$7)</f>
        <v/>
      </c>
      <c r="C602" t="str">
        <f>IF(ISBLANK('SSA Provider &amp; Checklist'!$E$8),"",'SSA Provider &amp; Checklist'!$E$8)</f>
        <v/>
      </c>
      <c r="D602" t="str">
        <f>IF(ISBLANK('SSA Provider &amp; Checklist'!$E$9),"",'SSA Provider &amp; Checklist'!$E$9)</f>
        <v/>
      </c>
      <c r="E602" t="str">
        <f>IF(ISBLANK('SSA Provider &amp; Checklist'!$E$10),"",'SSA Provider &amp; Checklist'!$E$10)</f>
        <v/>
      </c>
      <c r="F602" t="str">
        <f>IF(ISBLANK('SSA Provider &amp; Checklist'!$E$11),"",'SSA Provider &amp; Checklist'!$E$11)</f>
        <v/>
      </c>
      <c r="G602" t="str">
        <f>IF(ISBLANK('Registrations List'!AF605),"",'Registrations List'!AF605)</f>
        <v/>
      </c>
      <c r="H602" t="str">
        <f>IF(ISBLANK('Registrations List'!AG605),"",'Registrations List'!AG605)</f>
        <v/>
      </c>
      <c r="I602" t="str">
        <f>IF(ISBLANK('Registrations List'!AK605),"",'Registrations List'!AK605)</f>
        <v/>
      </c>
      <c r="J602" t="str">
        <f>IF(ISBLANK('Registrations List'!AL605),"",'Registrations List'!AL605)</f>
        <v/>
      </c>
      <c r="K602" t="str">
        <f>IF(ISBLANK('Registrations List'!AP605),"",'Registrations List'!AP605)</f>
        <v/>
      </c>
      <c r="L602" t="str">
        <f>IF(ISBLANK('Registrations List'!AQ605),"",'Registrations List'!AQ605)</f>
        <v/>
      </c>
      <c r="M602" t="str">
        <f>IF(ISBLANK('Registrations List'!AU605),"",'Registrations List'!AU605)</f>
        <v/>
      </c>
      <c r="N602" t="str">
        <f>IF(ISBLANK('Registrations List'!AV605),"",'Registrations List'!AV605)</f>
        <v/>
      </c>
      <c r="O602" t="str">
        <f>IF(ISBLANK('Registrations List'!AZ605),"",'Registrations List'!AZ605)</f>
        <v/>
      </c>
      <c r="P602" t="str">
        <f>IF(ISBLANK('Registrations List'!BA605),"",'Registrations List'!BA605)</f>
        <v/>
      </c>
      <c r="Q602" t="str">
        <f>IF(ISBLANK('Registrations List'!BE605),"",'Registrations List'!BE605)</f>
        <v/>
      </c>
      <c r="R602" t="str">
        <f>IF(ISBLANK('Registrations List'!BF605),"",'Registrations List'!BF605)</f>
        <v/>
      </c>
      <c r="S602" s="69" t="str">
        <f>IF(G602="","",Schedule!C605)</f>
        <v/>
      </c>
      <c r="T602" t="str">
        <f>IF('Request for Payment'!$G$29=0,"",'Request for Payment'!$G$29)</f>
        <v/>
      </c>
      <c r="U602" t="str">
        <f>IF(ISBLANK('Registrations List'!G605),"",'Registrations List'!G605)</f>
        <v/>
      </c>
      <c r="V602" t="str">
        <f>IF(ISBLANK('Registrations List'!H605),"",'Registrations List'!H605)</f>
        <v/>
      </c>
      <c r="W602" t="str">
        <f>IF(ISBLANK('Registrations List'!I605),"",'Registrations List'!I605)</f>
        <v/>
      </c>
      <c r="X602" t="str">
        <f>IF(ISBLANK('Registrations List'!J605),"",'Registrations List'!J605)</f>
        <v/>
      </c>
      <c r="Y602" t="str">
        <f>IF(ISBLANK('Registrations List'!K605),"",'Registrations List'!K605)</f>
        <v/>
      </c>
      <c r="Z602" t="str">
        <f>IF(ISBLANK('Registrations List'!L605),"",'Registrations List'!L605)</f>
        <v/>
      </c>
      <c r="AA602" t="str">
        <f>IF(ISBLANK('Registrations List'!M605),"",'Registrations List'!M605)</f>
        <v/>
      </c>
      <c r="AB602" t="str">
        <f>IF(ISBLANK('Registrations List'!N605),"",'Registrations List'!N605)</f>
        <v/>
      </c>
      <c r="AC602" t="str">
        <f>IF(ISBLANK('Registrations List'!O605),"",'Registrations List'!O605)</f>
        <v/>
      </c>
      <c r="AD602" t="str">
        <f>IF(ISBLANK('Registrations List'!X605),"",'Registrations List'!X605)</f>
        <v/>
      </c>
    </row>
    <row r="603" spans="1:30" x14ac:dyDescent="0.2">
      <c r="A603" t="str">
        <f>IF(ISBLANK('SSA Provider &amp; Checklist'!$F$6),"",'SSA Provider &amp; Checklist'!$F$6)</f>
        <v/>
      </c>
      <c r="B603" t="str">
        <f>IF(ISBLANK('SSA Provider &amp; Checklist'!$E$7),"",'SSA Provider &amp; Checklist'!$E$7)</f>
        <v/>
      </c>
      <c r="C603" t="str">
        <f>IF(ISBLANK('SSA Provider &amp; Checklist'!$E$8),"",'SSA Provider &amp; Checklist'!$E$8)</f>
        <v/>
      </c>
      <c r="D603" t="str">
        <f>IF(ISBLANK('SSA Provider &amp; Checklist'!$E$9),"",'SSA Provider &amp; Checklist'!$E$9)</f>
        <v/>
      </c>
      <c r="E603" t="str">
        <f>IF(ISBLANK('SSA Provider &amp; Checklist'!$E$10),"",'SSA Provider &amp; Checklist'!$E$10)</f>
        <v/>
      </c>
      <c r="F603" t="str">
        <f>IF(ISBLANK('SSA Provider &amp; Checklist'!$E$11),"",'SSA Provider &amp; Checklist'!$E$11)</f>
        <v/>
      </c>
      <c r="G603" t="str">
        <f>IF(ISBLANK('Registrations List'!AF606),"",'Registrations List'!AF606)</f>
        <v/>
      </c>
      <c r="H603" t="str">
        <f>IF(ISBLANK('Registrations List'!AG606),"",'Registrations List'!AG606)</f>
        <v/>
      </c>
      <c r="I603" t="str">
        <f>IF(ISBLANK('Registrations List'!AK606),"",'Registrations List'!AK606)</f>
        <v/>
      </c>
      <c r="J603" t="str">
        <f>IF(ISBLANK('Registrations List'!AL606),"",'Registrations List'!AL606)</f>
        <v/>
      </c>
      <c r="K603" t="str">
        <f>IF(ISBLANK('Registrations List'!AP606),"",'Registrations List'!AP606)</f>
        <v/>
      </c>
      <c r="L603" t="str">
        <f>IF(ISBLANK('Registrations List'!AQ606),"",'Registrations List'!AQ606)</f>
        <v/>
      </c>
      <c r="M603" t="str">
        <f>IF(ISBLANK('Registrations List'!AU606),"",'Registrations List'!AU606)</f>
        <v/>
      </c>
      <c r="N603" t="str">
        <f>IF(ISBLANK('Registrations List'!AV606),"",'Registrations List'!AV606)</f>
        <v/>
      </c>
      <c r="O603" t="str">
        <f>IF(ISBLANK('Registrations List'!AZ606),"",'Registrations List'!AZ606)</f>
        <v/>
      </c>
      <c r="P603" t="str">
        <f>IF(ISBLANK('Registrations List'!BA606),"",'Registrations List'!BA606)</f>
        <v/>
      </c>
      <c r="Q603" t="str">
        <f>IF(ISBLANK('Registrations List'!BE606),"",'Registrations List'!BE606)</f>
        <v/>
      </c>
      <c r="R603" t="str">
        <f>IF(ISBLANK('Registrations List'!BF606),"",'Registrations List'!BF606)</f>
        <v/>
      </c>
      <c r="S603" s="69" t="str">
        <f>IF(G603="","",Schedule!C606)</f>
        <v/>
      </c>
      <c r="T603" t="str">
        <f>IF('Request for Payment'!$G$29=0,"",'Request for Payment'!$G$29)</f>
        <v/>
      </c>
      <c r="U603" t="str">
        <f>IF(ISBLANK('Registrations List'!G606),"",'Registrations List'!G606)</f>
        <v/>
      </c>
      <c r="V603" t="str">
        <f>IF(ISBLANK('Registrations List'!H606),"",'Registrations List'!H606)</f>
        <v/>
      </c>
      <c r="W603" t="str">
        <f>IF(ISBLANK('Registrations List'!I606),"",'Registrations List'!I606)</f>
        <v/>
      </c>
      <c r="X603" t="str">
        <f>IF(ISBLANK('Registrations List'!J606),"",'Registrations List'!J606)</f>
        <v/>
      </c>
      <c r="Y603" t="str">
        <f>IF(ISBLANK('Registrations List'!K606),"",'Registrations List'!K606)</f>
        <v/>
      </c>
      <c r="Z603" t="str">
        <f>IF(ISBLANK('Registrations List'!L606),"",'Registrations List'!L606)</f>
        <v/>
      </c>
      <c r="AA603" t="str">
        <f>IF(ISBLANK('Registrations List'!M606),"",'Registrations List'!M606)</f>
        <v/>
      </c>
      <c r="AB603" t="str">
        <f>IF(ISBLANK('Registrations List'!N606),"",'Registrations List'!N606)</f>
        <v/>
      </c>
      <c r="AC603" t="str">
        <f>IF(ISBLANK('Registrations List'!O606),"",'Registrations List'!O606)</f>
        <v/>
      </c>
      <c r="AD603" t="str">
        <f>IF(ISBLANK('Registrations List'!X606),"",'Registrations List'!X606)</f>
        <v/>
      </c>
    </row>
    <row r="604" spans="1:30" x14ac:dyDescent="0.2">
      <c r="A604" t="str">
        <f>IF(ISBLANK('SSA Provider &amp; Checklist'!$F$6),"",'SSA Provider &amp; Checklist'!$F$6)</f>
        <v/>
      </c>
      <c r="B604" t="str">
        <f>IF(ISBLANK('SSA Provider &amp; Checklist'!$E$7),"",'SSA Provider &amp; Checklist'!$E$7)</f>
        <v/>
      </c>
      <c r="C604" t="str">
        <f>IF(ISBLANK('SSA Provider &amp; Checklist'!$E$8),"",'SSA Provider &amp; Checklist'!$E$8)</f>
        <v/>
      </c>
      <c r="D604" t="str">
        <f>IF(ISBLANK('SSA Provider &amp; Checklist'!$E$9),"",'SSA Provider &amp; Checklist'!$E$9)</f>
        <v/>
      </c>
      <c r="E604" t="str">
        <f>IF(ISBLANK('SSA Provider &amp; Checklist'!$E$10),"",'SSA Provider &amp; Checklist'!$E$10)</f>
        <v/>
      </c>
      <c r="F604" t="str">
        <f>IF(ISBLANK('SSA Provider &amp; Checklist'!$E$11),"",'SSA Provider &amp; Checklist'!$E$11)</f>
        <v/>
      </c>
      <c r="G604" t="str">
        <f>IF(ISBLANK('Registrations List'!AF607),"",'Registrations List'!AF607)</f>
        <v/>
      </c>
      <c r="H604" t="str">
        <f>IF(ISBLANK('Registrations List'!AG607),"",'Registrations List'!AG607)</f>
        <v/>
      </c>
      <c r="I604" t="str">
        <f>IF(ISBLANK('Registrations List'!AK607),"",'Registrations List'!AK607)</f>
        <v/>
      </c>
      <c r="J604" t="str">
        <f>IF(ISBLANK('Registrations List'!AL607),"",'Registrations List'!AL607)</f>
        <v/>
      </c>
      <c r="K604" t="str">
        <f>IF(ISBLANK('Registrations List'!AP607),"",'Registrations List'!AP607)</f>
        <v/>
      </c>
      <c r="L604" t="str">
        <f>IF(ISBLANK('Registrations List'!AQ607),"",'Registrations List'!AQ607)</f>
        <v/>
      </c>
      <c r="M604" t="str">
        <f>IF(ISBLANK('Registrations List'!AU607),"",'Registrations List'!AU607)</f>
        <v/>
      </c>
      <c r="N604" t="str">
        <f>IF(ISBLANK('Registrations List'!AV607),"",'Registrations List'!AV607)</f>
        <v/>
      </c>
      <c r="O604" t="str">
        <f>IF(ISBLANK('Registrations List'!AZ607),"",'Registrations List'!AZ607)</f>
        <v/>
      </c>
      <c r="P604" t="str">
        <f>IF(ISBLANK('Registrations List'!BA607),"",'Registrations List'!BA607)</f>
        <v/>
      </c>
      <c r="Q604" t="str">
        <f>IF(ISBLANK('Registrations List'!BE607),"",'Registrations List'!BE607)</f>
        <v/>
      </c>
      <c r="R604" t="str">
        <f>IF(ISBLANK('Registrations List'!BF607),"",'Registrations List'!BF607)</f>
        <v/>
      </c>
      <c r="S604" s="69" t="str">
        <f>IF(G604="","",Schedule!C607)</f>
        <v/>
      </c>
      <c r="T604" t="str">
        <f>IF('Request for Payment'!$G$29=0,"",'Request for Payment'!$G$29)</f>
        <v/>
      </c>
      <c r="U604" t="str">
        <f>IF(ISBLANK('Registrations List'!G607),"",'Registrations List'!G607)</f>
        <v/>
      </c>
      <c r="V604" t="str">
        <f>IF(ISBLANK('Registrations List'!H607),"",'Registrations List'!H607)</f>
        <v/>
      </c>
      <c r="W604" t="str">
        <f>IF(ISBLANK('Registrations List'!I607),"",'Registrations List'!I607)</f>
        <v/>
      </c>
      <c r="X604" t="str">
        <f>IF(ISBLANK('Registrations List'!J607),"",'Registrations List'!J607)</f>
        <v/>
      </c>
      <c r="Y604" t="str">
        <f>IF(ISBLANK('Registrations List'!K607),"",'Registrations List'!K607)</f>
        <v/>
      </c>
      <c r="Z604" t="str">
        <f>IF(ISBLANK('Registrations List'!L607),"",'Registrations List'!L607)</f>
        <v/>
      </c>
      <c r="AA604" t="str">
        <f>IF(ISBLANK('Registrations List'!M607),"",'Registrations List'!M607)</f>
        <v/>
      </c>
      <c r="AB604" t="str">
        <f>IF(ISBLANK('Registrations List'!N607),"",'Registrations List'!N607)</f>
        <v/>
      </c>
      <c r="AC604" t="str">
        <f>IF(ISBLANK('Registrations List'!O607),"",'Registrations List'!O607)</f>
        <v/>
      </c>
      <c r="AD604" t="str">
        <f>IF(ISBLANK('Registrations List'!X607),"",'Registrations List'!X607)</f>
        <v/>
      </c>
    </row>
    <row r="605" spans="1:30" x14ac:dyDescent="0.2">
      <c r="A605" t="str">
        <f>IF(ISBLANK('SSA Provider &amp; Checklist'!$F$6),"",'SSA Provider &amp; Checklist'!$F$6)</f>
        <v/>
      </c>
      <c r="B605" t="str">
        <f>IF(ISBLANK('SSA Provider &amp; Checklist'!$E$7),"",'SSA Provider &amp; Checklist'!$E$7)</f>
        <v/>
      </c>
      <c r="C605" t="str">
        <f>IF(ISBLANK('SSA Provider &amp; Checklist'!$E$8),"",'SSA Provider &amp; Checklist'!$E$8)</f>
        <v/>
      </c>
      <c r="D605" t="str">
        <f>IF(ISBLANK('SSA Provider &amp; Checklist'!$E$9),"",'SSA Provider &amp; Checklist'!$E$9)</f>
        <v/>
      </c>
      <c r="E605" t="str">
        <f>IF(ISBLANK('SSA Provider &amp; Checklist'!$E$10),"",'SSA Provider &amp; Checklist'!$E$10)</f>
        <v/>
      </c>
      <c r="F605" t="str">
        <f>IF(ISBLANK('SSA Provider &amp; Checklist'!$E$11),"",'SSA Provider &amp; Checklist'!$E$11)</f>
        <v/>
      </c>
      <c r="G605" t="str">
        <f>IF(ISBLANK('Registrations List'!AF608),"",'Registrations List'!AF608)</f>
        <v/>
      </c>
      <c r="H605" t="str">
        <f>IF(ISBLANK('Registrations List'!AG608),"",'Registrations List'!AG608)</f>
        <v/>
      </c>
      <c r="I605" t="str">
        <f>IF(ISBLANK('Registrations List'!AK608),"",'Registrations List'!AK608)</f>
        <v/>
      </c>
      <c r="J605" t="str">
        <f>IF(ISBLANK('Registrations List'!AL608),"",'Registrations List'!AL608)</f>
        <v/>
      </c>
      <c r="K605" t="str">
        <f>IF(ISBLANK('Registrations List'!AP608),"",'Registrations List'!AP608)</f>
        <v/>
      </c>
      <c r="L605" t="str">
        <f>IF(ISBLANK('Registrations List'!AQ608),"",'Registrations List'!AQ608)</f>
        <v/>
      </c>
      <c r="M605" t="str">
        <f>IF(ISBLANK('Registrations List'!AU608),"",'Registrations List'!AU608)</f>
        <v/>
      </c>
      <c r="N605" t="str">
        <f>IF(ISBLANK('Registrations List'!AV608),"",'Registrations List'!AV608)</f>
        <v/>
      </c>
      <c r="O605" t="str">
        <f>IF(ISBLANK('Registrations List'!AZ608),"",'Registrations List'!AZ608)</f>
        <v/>
      </c>
      <c r="P605" t="str">
        <f>IF(ISBLANK('Registrations List'!BA608),"",'Registrations List'!BA608)</f>
        <v/>
      </c>
      <c r="Q605" t="str">
        <f>IF(ISBLANK('Registrations List'!BE608),"",'Registrations List'!BE608)</f>
        <v/>
      </c>
      <c r="R605" t="str">
        <f>IF(ISBLANK('Registrations List'!BF608),"",'Registrations List'!BF608)</f>
        <v/>
      </c>
      <c r="S605" s="69" t="str">
        <f>IF(G605="","",Schedule!C608)</f>
        <v/>
      </c>
      <c r="T605" t="str">
        <f>IF('Request for Payment'!$G$29=0,"",'Request for Payment'!$G$29)</f>
        <v/>
      </c>
      <c r="U605" t="str">
        <f>IF(ISBLANK('Registrations List'!G608),"",'Registrations List'!G608)</f>
        <v/>
      </c>
      <c r="V605" t="str">
        <f>IF(ISBLANK('Registrations List'!H608),"",'Registrations List'!H608)</f>
        <v/>
      </c>
      <c r="W605" t="str">
        <f>IF(ISBLANK('Registrations List'!I608),"",'Registrations List'!I608)</f>
        <v/>
      </c>
      <c r="X605" t="str">
        <f>IF(ISBLANK('Registrations List'!J608),"",'Registrations List'!J608)</f>
        <v/>
      </c>
      <c r="Y605" t="str">
        <f>IF(ISBLANK('Registrations List'!K608),"",'Registrations List'!K608)</f>
        <v/>
      </c>
      <c r="Z605" t="str">
        <f>IF(ISBLANK('Registrations List'!L608),"",'Registrations List'!L608)</f>
        <v/>
      </c>
      <c r="AA605" t="str">
        <f>IF(ISBLANK('Registrations List'!M608),"",'Registrations List'!M608)</f>
        <v/>
      </c>
      <c r="AB605" t="str">
        <f>IF(ISBLANK('Registrations List'!N608),"",'Registrations List'!N608)</f>
        <v/>
      </c>
      <c r="AC605" t="str">
        <f>IF(ISBLANK('Registrations List'!O608),"",'Registrations List'!O608)</f>
        <v/>
      </c>
      <c r="AD605" t="str">
        <f>IF(ISBLANK('Registrations List'!X608),"",'Registrations List'!X608)</f>
        <v/>
      </c>
    </row>
    <row r="606" spans="1:30" x14ac:dyDescent="0.2">
      <c r="A606" t="str">
        <f>IF(ISBLANK('SSA Provider &amp; Checklist'!$F$6),"",'SSA Provider &amp; Checklist'!$F$6)</f>
        <v/>
      </c>
      <c r="B606" t="str">
        <f>IF(ISBLANK('SSA Provider &amp; Checklist'!$E$7),"",'SSA Provider &amp; Checklist'!$E$7)</f>
        <v/>
      </c>
      <c r="C606" t="str">
        <f>IF(ISBLANK('SSA Provider &amp; Checklist'!$E$8),"",'SSA Provider &amp; Checklist'!$E$8)</f>
        <v/>
      </c>
      <c r="D606" t="str">
        <f>IF(ISBLANK('SSA Provider &amp; Checklist'!$E$9),"",'SSA Provider &amp; Checklist'!$E$9)</f>
        <v/>
      </c>
      <c r="E606" t="str">
        <f>IF(ISBLANK('SSA Provider &amp; Checklist'!$E$10),"",'SSA Provider &amp; Checklist'!$E$10)</f>
        <v/>
      </c>
      <c r="F606" t="str">
        <f>IF(ISBLANK('SSA Provider &amp; Checklist'!$E$11),"",'SSA Provider &amp; Checklist'!$E$11)</f>
        <v/>
      </c>
      <c r="G606" t="str">
        <f>IF(ISBLANK('Registrations List'!AF609),"",'Registrations List'!AF609)</f>
        <v/>
      </c>
      <c r="H606" t="str">
        <f>IF(ISBLANK('Registrations List'!AG609),"",'Registrations List'!AG609)</f>
        <v/>
      </c>
      <c r="I606" t="str">
        <f>IF(ISBLANK('Registrations List'!AK609),"",'Registrations List'!AK609)</f>
        <v/>
      </c>
      <c r="J606" t="str">
        <f>IF(ISBLANK('Registrations List'!AL609),"",'Registrations List'!AL609)</f>
        <v/>
      </c>
      <c r="K606" t="str">
        <f>IF(ISBLANK('Registrations List'!AP609),"",'Registrations List'!AP609)</f>
        <v/>
      </c>
      <c r="L606" t="str">
        <f>IF(ISBLANK('Registrations List'!AQ609),"",'Registrations List'!AQ609)</f>
        <v/>
      </c>
      <c r="M606" t="str">
        <f>IF(ISBLANK('Registrations List'!AU609),"",'Registrations List'!AU609)</f>
        <v/>
      </c>
      <c r="N606" t="str">
        <f>IF(ISBLANK('Registrations List'!AV609),"",'Registrations List'!AV609)</f>
        <v/>
      </c>
      <c r="O606" t="str">
        <f>IF(ISBLANK('Registrations List'!AZ609),"",'Registrations List'!AZ609)</f>
        <v/>
      </c>
      <c r="P606" t="str">
        <f>IF(ISBLANK('Registrations List'!BA609),"",'Registrations List'!BA609)</f>
        <v/>
      </c>
      <c r="Q606" t="str">
        <f>IF(ISBLANK('Registrations List'!BE609),"",'Registrations List'!BE609)</f>
        <v/>
      </c>
      <c r="R606" t="str">
        <f>IF(ISBLANK('Registrations List'!BF609),"",'Registrations List'!BF609)</f>
        <v/>
      </c>
      <c r="S606" s="69" t="str">
        <f>IF(G606="","",Schedule!C609)</f>
        <v/>
      </c>
      <c r="T606" t="str">
        <f>IF('Request for Payment'!$G$29=0,"",'Request for Payment'!$G$29)</f>
        <v/>
      </c>
      <c r="U606" t="str">
        <f>IF(ISBLANK('Registrations List'!G609),"",'Registrations List'!G609)</f>
        <v/>
      </c>
      <c r="V606" t="str">
        <f>IF(ISBLANK('Registrations List'!H609),"",'Registrations List'!H609)</f>
        <v/>
      </c>
      <c r="W606" t="str">
        <f>IF(ISBLANK('Registrations List'!I609),"",'Registrations List'!I609)</f>
        <v/>
      </c>
      <c r="X606" t="str">
        <f>IF(ISBLANK('Registrations List'!J609),"",'Registrations List'!J609)</f>
        <v/>
      </c>
      <c r="Y606" t="str">
        <f>IF(ISBLANK('Registrations List'!K609),"",'Registrations List'!K609)</f>
        <v/>
      </c>
      <c r="Z606" t="str">
        <f>IF(ISBLANK('Registrations List'!L609),"",'Registrations List'!L609)</f>
        <v/>
      </c>
      <c r="AA606" t="str">
        <f>IF(ISBLANK('Registrations List'!M609),"",'Registrations List'!M609)</f>
        <v/>
      </c>
      <c r="AB606" t="str">
        <f>IF(ISBLANK('Registrations List'!N609),"",'Registrations List'!N609)</f>
        <v/>
      </c>
      <c r="AC606" t="str">
        <f>IF(ISBLANK('Registrations List'!O609),"",'Registrations List'!O609)</f>
        <v/>
      </c>
      <c r="AD606" t="str">
        <f>IF(ISBLANK('Registrations List'!X609),"",'Registrations List'!X609)</f>
        <v/>
      </c>
    </row>
    <row r="607" spans="1:30" x14ac:dyDescent="0.2">
      <c r="A607" t="str">
        <f>IF(ISBLANK('SSA Provider &amp; Checklist'!$F$6),"",'SSA Provider &amp; Checklist'!$F$6)</f>
        <v/>
      </c>
      <c r="B607" t="str">
        <f>IF(ISBLANK('SSA Provider &amp; Checklist'!$E$7),"",'SSA Provider &amp; Checklist'!$E$7)</f>
        <v/>
      </c>
      <c r="C607" t="str">
        <f>IF(ISBLANK('SSA Provider &amp; Checklist'!$E$8),"",'SSA Provider &amp; Checklist'!$E$8)</f>
        <v/>
      </c>
      <c r="D607" t="str">
        <f>IF(ISBLANK('SSA Provider &amp; Checklist'!$E$9),"",'SSA Provider &amp; Checklist'!$E$9)</f>
        <v/>
      </c>
      <c r="E607" t="str">
        <f>IF(ISBLANK('SSA Provider &amp; Checklist'!$E$10),"",'SSA Provider &amp; Checklist'!$E$10)</f>
        <v/>
      </c>
      <c r="F607" t="str">
        <f>IF(ISBLANK('SSA Provider &amp; Checklist'!$E$11),"",'SSA Provider &amp; Checklist'!$E$11)</f>
        <v/>
      </c>
      <c r="G607" t="str">
        <f>IF(ISBLANK('Registrations List'!AF610),"",'Registrations List'!AF610)</f>
        <v/>
      </c>
      <c r="H607" t="str">
        <f>IF(ISBLANK('Registrations List'!AG610),"",'Registrations List'!AG610)</f>
        <v/>
      </c>
      <c r="I607" t="str">
        <f>IF(ISBLANK('Registrations List'!AK610),"",'Registrations List'!AK610)</f>
        <v/>
      </c>
      <c r="J607" t="str">
        <f>IF(ISBLANK('Registrations List'!AL610),"",'Registrations List'!AL610)</f>
        <v/>
      </c>
      <c r="K607" t="str">
        <f>IF(ISBLANK('Registrations List'!AP610),"",'Registrations List'!AP610)</f>
        <v/>
      </c>
      <c r="L607" t="str">
        <f>IF(ISBLANK('Registrations List'!AQ610),"",'Registrations List'!AQ610)</f>
        <v/>
      </c>
      <c r="M607" t="str">
        <f>IF(ISBLANK('Registrations List'!AU610),"",'Registrations List'!AU610)</f>
        <v/>
      </c>
      <c r="N607" t="str">
        <f>IF(ISBLANK('Registrations List'!AV610),"",'Registrations List'!AV610)</f>
        <v/>
      </c>
      <c r="O607" t="str">
        <f>IF(ISBLANK('Registrations List'!AZ610),"",'Registrations List'!AZ610)</f>
        <v/>
      </c>
      <c r="P607" t="str">
        <f>IF(ISBLANK('Registrations List'!BA610),"",'Registrations List'!BA610)</f>
        <v/>
      </c>
      <c r="Q607" t="str">
        <f>IF(ISBLANK('Registrations List'!BE610),"",'Registrations List'!BE610)</f>
        <v/>
      </c>
      <c r="R607" t="str">
        <f>IF(ISBLANK('Registrations List'!BF610),"",'Registrations List'!BF610)</f>
        <v/>
      </c>
      <c r="S607" s="69" t="str">
        <f>IF(G607="","",Schedule!C610)</f>
        <v/>
      </c>
      <c r="T607" t="str">
        <f>IF('Request for Payment'!$G$29=0,"",'Request for Payment'!$G$29)</f>
        <v/>
      </c>
      <c r="U607" t="str">
        <f>IF(ISBLANK('Registrations List'!G610),"",'Registrations List'!G610)</f>
        <v/>
      </c>
      <c r="V607" t="str">
        <f>IF(ISBLANK('Registrations List'!H610),"",'Registrations List'!H610)</f>
        <v/>
      </c>
      <c r="W607" t="str">
        <f>IF(ISBLANK('Registrations List'!I610),"",'Registrations List'!I610)</f>
        <v/>
      </c>
      <c r="X607" t="str">
        <f>IF(ISBLANK('Registrations List'!J610),"",'Registrations List'!J610)</f>
        <v/>
      </c>
      <c r="Y607" t="str">
        <f>IF(ISBLANK('Registrations List'!K610),"",'Registrations List'!K610)</f>
        <v/>
      </c>
      <c r="Z607" t="str">
        <f>IF(ISBLANK('Registrations List'!L610),"",'Registrations List'!L610)</f>
        <v/>
      </c>
      <c r="AA607" t="str">
        <f>IF(ISBLANK('Registrations List'!M610),"",'Registrations List'!M610)</f>
        <v/>
      </c>
      <c r="AB607" t="str">
        <f>IF(ISBLANK('Registrations List'!N610),"",'Registrations List'!N610)</f>
        <v/>
      </c>
      <c r="AC607" t="str">
        <f>IF(ISBLANK('Registrations List'!O610),"",'Registrations List'!O610)</f>
        <v/>
      </c>
      <c r="AD607" t="str">
        <f>IF(ISBLANK('Registrations List'!X610),"",'Registrations List'!X610)</f>
        <v/>
      </c>
    </row>
    <row r="608" spans="1:30" x14ac:dyDescent="0.2">
      <c r="A608" t="str">
        <f>IF(ISBLANK('SSA Provider &amp; Checklist'!$F$6),"",'SSA Provider &amp; Checklist'!$F$6)</f>
        <v/>
      </c>
      <c r="B608" t="str">
        <f>IF(ISBLANK('SSA Provider &amp; Checklist'!$E$7),"",'SSA Provider &amp; Checklist'!$E$7)</f>
        <v/>
      </c>
      <c r="C608" t="str">
        <f>IF(ISBLANK('SSA Provider &amp; Checklist'!$E$8),"",'SSA Provider &amp; Checklist'!$E$8)</f>
        <v/>
      </c>
      <c r="D608" t="str">
        <f>IF(ISBLANK('SSA Provider &amp; Checklist'!$E$9),"",'SSA Provider &amp; Checklist'!$E$9)</f>
        <v/>
      </c>
      <c r="E608" t="str">
        <f>IF(ISBLANK('SSA Provider &amp; Checklist'!$E$10),"",'SSA Provider &amp; Checklist'!$E$10)</f>
        <v/>
      </c>
      <c r="F608" t="str">
        <f>IF(ISBLANK('SSA Provider &amp; Checklist'!$E$11),"",'SSA Provider &amp; Checklist'!$E$11)</f>
        <v/>
      </c>
      <c r="G608" t="str">
        <f>IF(ISBLANK('Registrations List'!AF611),"",'Registrations List'!AF611)</f>
        <v/>
      </c>
      <c r="H608" t="str">
        <f>IF(ISBLANK('Registrations List'!AG611),"",'Registrations List'!AG611)</f>
        <v/>
      </c>
      <c r="I608" t="str">
        <f>IF(ISBLANK('Registrations List'!AK611),"",'Registrations List'!AK611)</f>
        <v/>
      </c>
      <c r="J608" t="str">
        <f>IF(ISBLANK('Registrations List'!AL611),"",'Registrations List'!AL611)</f>
        <v/>
      </c>
      <c r="K608" t="str">
        <f>IF(ISBLANK('Registrations List'!AP611),"",'Registrations List'!AP611)</f>
        <v/>
      </c>
      <c r="L608" t="str">
        <f>IF(ISBLANK('Registrations List'!AQ611),"",'Registrations List'!AQ611)</f>
        <v/>
      </c>
      <c r="M608" t="str">
        <f>IF(ISBLANK('Registrations List'!AU611),"",'Registrations List'!AU611)</f>
        <v/>
      </c>
      <c r="N608" t="str">
        <f>IF(ISBLANK('Registrations List'!AV611),"",'Registrations List'!AV611)</f>
        <v/>
      </c>
      <c r="O608" t="str">
        <f>IF(ISBLANK('Registrations List'!AZ611),"",'Registrations List'!AZ611)</f>
        <v/>
      </c>
      <c r="P608" t="str">
        <f>IF(ISBLANK('Registrations List'!BA611),"",'Registrations List'!BA611)</f>
        <v/>
      </c>
      <c r="Q608" t="str">
        <f>IF(ISBLANK('Registrations List'!BE611),"",'Registrations List'!BE611)</f>
        <v/>
      </c>
      <c r="R608" t="str">
        <f>IF(ISBLANK('Registrations List'!BF611),"",'Registrations List'!BF611)</f>
        <v/>
      </c>
      <c r="S608" s="69" t="str">
        <f>IF(G608="","",Schedule!C611)</f>
        <v/>
      </c>
      <c r="T608" t="str">
        <f>IF('Request for Payment'!$G$29=0,"",'Request for Payment'!$G$29)</f>
        <v/>
      </c>
      <c r="U608" t="str">
        <f>IF(ISBLANK('Registrations List'!G611),"",'Registrations List'!G611)</f>
        <v/>
      </c>
      <c r="V608" t="str">
        <f>IF(ISBLANK('Registrations List'!H611),"",'Registrations List'!H611)</f>
        <v/>
      </c>
      <c r="W608" t="str">
        <f>IF(ISBLANK('Registrations List'!I611),"",'Registrations List'!I611)</f>
        <v/>
      </c>
      <c r="X608" t="str">
        <f>IF(ISBLANK('Registrations List'!J611),"",'Registrations List'!J611)</f>
        <v/>
      </c>
      <c r="Y608" t="str">
        <f>IF(ISBLANK('Registrations List'!K611),"",'Registrations List'!K611)</f>
        <v/>
      </c>
      <c r="Z608" t="str">
        <f>IF(ISBLANK('Registrations List'!L611),"",'Registrations List'!L611)</f>
        <v/>
      </c>
      <c r="AA608" t="str">
        <f>IF(ISBLANK('Registrations List'!M611),"",'Registrations List'!M611)</f>
        <v/>
      </c>
      <c r="AB608" t="str">
        <f>IF(ISBLANK('Registrations List'!N611),"",'Registrations List'!N611)</f>
        <v/>
      </c>
      <c r="AC608" t="str">
        <f>IF(ISBLANK('Registrations List'!O611),"",'Registrations List'!O611)</f>
        <v/>
      </c>
      <c r="AD608" t="str">
        <f>IF(ISBLANK('Registrations List'!X611),"",'Registrations List'!X611)</f>
        <v/>
      </c>
    </row>
    <row r="609" spans="1:30" x14ac:dyDescent="0.2">
      <c r="A609" t="str">
        <f>IF(ISBLANK('SSA Provider &amp; Checklist'!$F$6),"",'SSA Provider &amp; Checklist'!$F$6)</f>
        <v/>
      </c>
      <c r="B609" t="str">
        <f>IF(ISBLANK('SSA Provider &amp; Checklist'!$E$7),"",'SSA Provider &amp; Checklist'!$E$7)</f>
        <v/>
      </c>
      <c r="C609" t="str">
        <f>IF(ISBLANK('SSA Provider &amp; Checklist'!$E$8),"",'SSA Provider &amp; Checklist'!$E$8)</f>
        <v/>
      </c>
      <c r="D609" t="str">
        <f>IF(ISBLANK('SSA Provider &amp; Checklist'!$E$9),"",'SSA Provider &amp; Checklist'!$E$9)</f>
        <v/>
      </c>
      <c r="E609" t="str">
        <f>IF(ISBLANK('SSA Provider &amp; Checklist'!$E$10),"",'SSA Provider &amp; Checklist'!$E$10)</f>
        <v/>
      </c>
      <c r="F609" t="str">
        <f>IF(ISBLANK('SSA Provider &amp; Checklist'!$E$11),"",'SSA Provider &amp; Checklist'!$E$11)</f>
        <v/>
      </c>
      <c r="G609" t="str">
        <f>IF(ISBLANK('Registrations List'!AF612),"",'Registrations List'!AF612)</f>
        <v/>
      </c>
      <c r="H609" t="str">
        <f>IF(ISBLANK('Registrations List'!AG612),"",'Registrations List'!AG612)</f>
        <v/>
      </c>
      <c r="I609" t="str">
        <f>IF(ISBLANK('Registrations List'!AK612),"",'Registrations List'!AK612)</f>
        <v/>
      </c>
      <c r="J609" t="str">
        <f>IF(ISBLANK('Registrations List'!AL612),"",'Registrations List'!AL612)</f>
        <v/>
      </c>
      <c r="K609" t="str">
        <f>IF(ISBLANK('Registrations List'!AP612),"",'Registrations List'!AP612)</f>
        <v/>
      </c>
      <c r="L609" t="str">
        <f>IF(ISBLANK('Registrations List'!AQ612),"",'Registrations List'!AQ612)</f>
        <v/>
      </c>
      <c r="M609" t="str">
        <f>IF(ISBLANK('Registrations List'!AU612),"",'Registrations List'!AU612)</f>
        <v/>
      </c>
      <c r="N609" t="str">
        <f>IF(ISBLANK('Registrations List'!AV612),"",'Registrations List'!AV612)</f>
        <v/>
      </c>
      <c r="O609" t="str">
        <f>IF(ISBLANK('Registrations List'!AZ612),"",'Registrations List'!AZ612)</f>
        <v/>
      </c>
      <c r="P609" t="str">
        <f>IF(ISBLANK('Registrations List'!BA612),"",'Registrations List'!BA612)</f>
        <v/>
      </c>
      <c r="Q609" t="str">
        <f>IF(ISBLANK('Registrations List'!BE612),"",'Registrations List'!BE612)</f>
        <v/>
      </c>
      <c r="R609" t="str">
        <f>IF(ISBLANK('Registrations List'!BF612),"",'Registrations List'!BF612)</f>
        <v/>
      </c>
      <c r="S609" s="69" t="str">
        <f>IF(G609="","",Schedule!C612)</f>
        <v/>
      </c>
      <c r="T609" t="str">
        <f>IF('Request for Payment'!$G$29=0,"",'Request for Payment'!$G$29)</f>
        <v/>
      </c>
      <c r="U609" t="str">
        <f>IF(ISBLANK('Registrations List'!G612),"",'Registrations List'!G612)</f>
        <v/>
      </c>
      <c r="V609" t="str">
        <f>IF(ISBLANK('Registrations List'!H612),"",'Registrations List'!H612)</f>
        <v/>
      </c>
      <c r="W609" t="str">
        <f>IF(ISBLANK('Registrations List'!I612),"",'Registrations List'!I612)</f>
        <v/>
      </c>
      <c r="X609" t="str">
        <f>IF(ISBLANK('Registrations List'!J612),"",'Registrations List'!J612)</f>
        <v/>
      </c>
      <c r="Y609" t="str">
        <f>IF(ISBLANK('Registrations List'!K612),"",'Registrations List'!K612)</f>
        <v/>
      </c>
      <c r="Z609" t="str">
        <f>IF(ISBLANK('Registrations List'!L612),"",'Registrations List'!L612)</f>
        <v/>
      </c>
      <c r="AA609" t="str">
        <f>IF(ISBLANK('Registrations List'!M612),"",'Registrations List'!M612)</f>
        <v/>
      </c>
      <c r="AB609" t="str">
        <f>IF(ISBLANK('Registrations List'!N612),"",'Registrations List'!N612)</f>
        <v/>
      </c>
      <c r="AC609" t="str">
        <f>IF(ISBLANK('Registrations List'!O612),"",'Registrations List'!O612)</f>
        <v/>
      </c>
      <c r="AD609" t="str">
        <f>IF(ISBLANK('Registrations List'!X612),"",'Registrations List'!X612)</f>
        <v/>
      </c>
    </row>
    <row r="610" spans="1:30" x14ac:dyDescent="0.2">
      <c r="A610" t="str">
        <f>IF(ISBLANK('SSA Provider &amp; Checklist'!$F$6),"",'SSA Provider &amp; Checklist'!$F$6)</f>
        <v/>
      </c>
      <c r="B610" t="str">
        <f>IF(ISBLANK('SSA Provider &amp; Checklist'!$E$7),"",'SSA Provider &amp; Checklist'!$E$7)</f>
        <v/>
      </c>
      <c r="C610" t="str">
        <f>IF(ISBLANK('SSA Provider &amp; Checklist'!$E$8),"",'SSA Provider &amp; Checklist'!$E$8)</f>
        <v/>
      </c>
      <c r="D610" t="str">
        <f>IF(ISBLANK('SSA Provider &amp; Checklist'!$E$9),"",'SSA Provider &amp; Checklist'!$E$9)</f>
        <v/>
      </c>
      <c r="E610" t="str">
        <f>IF(ISBLANK('SSA Provider &amp; Checklist'!$E$10),"",'SSA Provider &amp; Checklist'!$E$10)</f>
        <v/>
      </c>
      <c r="F610" t="str">
        <f>IF(ISBLANK('SSA Provider &amp; Checklist'!$E$11),"",'SSA Provider &amp; Checklist'!$E$11)</f>
        <v/>
      </c>
      <c r="G610" t="str">
        <f>IF(ISBLANK('Registrations List'!AF613),"",'Registrations List'!AF613)</f>
        <v/>
      </c>
      <c r="H610" t="str">
        <f>IF(ISBLANK('Registrations List'!AG613),"",'Registrations List'!AG613)</f>
        <v/>
      </c>
      <c r="I610" t="str">
        <f>IF(ISBLANK('Registrations List'!AK613),"",'Registrations List'!AK613)</f>
        <v/>
      </c>
      <c r="J610" t="str">
        <f>IF(ISBLANK('Registrations List'!AL613),"",'Registrations List'!AL613)</f>
        <v/>
      </c>
      <c r="K610" t="str">
        <f>IF(ISBLANK('Registrations List'!AP613),"",'Registrations List'!AP613)</f>
        <v/>
      </c>
      <c r="L610" t="str">
        <f>IF(ISBLANK('Registrations List'!AQ613),"",'Registrations List'!AQ613)</f>
        <v/>
      </c>
      <c r="M610" t="str">
        <f>IF(ISBLANK('Registrations List'!AU613),"",'Registrations List'!AU613)</f>
        <v/>
      </c>
      <c r="N610" t="str">
        <f>IF(ISBLANK('Registrations List'!AV613),"",'Registrations List'!AV613)</f>
        <v/>
      </c>
      <c r="O610" t="str">
        <f>IF(ISBLANK('Registrations List'!AZ613),"",'Registrations List'!AZ613)</f>
        <v/>
      </c>
      <c r="P610" t="str">
        <f>IF(ISBLANK('Registrations List'!BA613),"",'Registrations List'!BA613)</f>
        <v/>
      </c>
      <c r="Q610" t="str">
        <f>IF(ISBLANK('Registrations List'!BE613),"",'Registrations List'!BE613)</f>
        <v/>
      </c>
      <c r="R610" t="str">
        <f>IF(ISBLANK('Registrations List'!BF613),"",'Registrations List'!BF613)</f>
        <v/>
      </c>
      <c r="S610" s="69" t="str">
        <f>IF(G610="","",Schedule!C613)</f>
        <v/>
      </c>
      <c r="T610" t="str">
        <f>IF('Request for Payment'!$G$29=0,"",'Request for Payment'!$G$29)</f>
        <v/>
      </c>
      <c r="U610" t="str">
        <f>IF(ISBLANK('Registrations List'!G613),"",'Registrations List'!G613)</f>
        <v/>
      </c>
      <c r="V610" t="str">
        <f>IF(ISBLANK('Registrations List'!H613),"",'Registrations List'!H613)</f>
        <v/>
      </c>
      <c r="W610" t="str">
        <f>IF(ISBLANK('Registrations List'!I613),"",'Registrations List'!I613)</f>
        <v/>
      </c>
      <c r="X610" t="str">
        <f>IF(ISBLANK('Registrations List'!J613),"",'Registrations List'!J613)</f>
        <v/>
      </c>
      <c r="Y610" t="str">
        <f>IF(ISBLANK('Registrations List'!K613),"",'Registrations List'!K613)</f>
        <v/>
      </c>
      <c r="Z610" t="str">
        <f>IF(ISBLANK('Registrations List'!L613),"",'Registrations List'!L613)</f>
        <v/>
      </c>
      <c r="AA610" t="str">
        <f>IF(ISBLANK('Registrations List'!M613),"",'Registrations List'!M613)</f>
        <v/>
      </c>
      <c r="AB610" t="str">
        <f>IF(ISBLANK('Registrations List'!N613),"",'Registrations List'!N613)</f>
        <v/>
      </c>
      <c r="AC610" t="str">
        <f>IF(ISBLANK('Registrations List'!O613),"",'Registrations List'!O613)</f>
        <v/>
      </c>
      <c r="AD610" t="str">
        <f>IF(ISBLANK('Registrations List'!X613),"",'Registrations List'!X613)</f>
        <v/>
      </c>
    </row>
    <row r="611" spans="1:30" x14ac:dyDescent="0.2">
      <c r="A611" t="str">
        <f>IF(ISBLANK('SSA Provider &amp; Checklist'!$F$6),"",'SSA Provider &amp; Checklist'!$F$6)</f>
        <v/>
      </c>
      <c r="B611" t="str">
        <f>IF(ISBLANK('SSA Provider &amp; Checklist'!$E$7),"",'SSA Provider &amp; Checklist'!$E$7)</f>
        <v/>
      </c>
      <c r="C611" t="str">
        <f>IF(ISBLANK('SSA Provider &amp; Checklist'!$E$8),"",'SSA Provider &amp; Checklist'!$E$8)</f>
        <v/>
      </c>
      <c r="D611" t="str">
        <f>IF(ISBLANK('SSA Provider &amp; Checklist'!$E$9),"",'SSA Provider &amp; Checklist'!$E$9)</f>
        <v/>
      </c>
      <c r="E611" t="str">
        <f>IF(ISBLANK('SSA Provider &amp; Checklist'!$E$10),"",'SSA Provider &amp; Checklist'!$E$10)</f>
        <v/>
      </c>
      <c r="F611" t="str">
        <f>IF(ISBLANK('SSA Provider &amp; Checklist'!$E$11),"",'SSA Provider &amp; Checklist'!$E$11)</f>
        <v/>
      </c>
      <c r="G611" t="str">
        <f>IF(ISBLANK('Registrations List'!AF614),"",'Registrations List'!AF614)</f>
        <v/>
      </c>
      <c r="H611" t="str">
        <f>IF(ISBLANK('Registrations List'!AG614),"",'Registrations List'!AG614)</f>
        <v/>
      </c>
      <c r="I611" t="str">
        <f>IF(ISBLANK('Registrations List'!AK614),"",'Registrations List'!AK614)</f>
        <v/>
      </c>
      <c r="J611" t="str">
        <f>IF(ISBLANK('Registrations List'!AL614),"",'Registrations List'!AL614)</f>
        <v/>
      </c>
      <c r="K611" t="str">
        <f>IF(ISBLANK('Registrations List'!AP614),"",'Registrations List'!AP614)</f>
        <v/>
      </c>
      <c r="L611" t="str">
        <f>IF(ISBLANK('Registrations List'!AQ614),"",'Registrations List'!AQ614)</f>
        <v/>
      </c>
      <c r="M611" t="str">
        <f>IF(ISBLANK('Registrations List'!AU614),"",'Registrations List'!AU614)</f>
        <v/>
      </c>
      <c r="N611" t="str">
        <f>IF(ISBLANK('Registrations List'!AV614),"",'Registrations List'!AV614)</f>
        <v/>
      </c>
      <c r="O611" t="str">
        <f>IF(ISBLANK('Registrations List'!AZ614),"",'Registrations List'!AZ614)</f>
        <v/>
      </c>
      <c r="P611" t="str">
        <f>IF(ISBLANK('Registrations List'!BA614),"",'Registrations List'!BA614)</f>
        <v/>
      </c>
      <c r="Q611" t="str">
        <f>IF(ISBLANK('Registrations List'!BE614),"",'Registrations List'!BE614)</f>
        <v/>
      </c>
      <c r="R611" t="str">
        <f>IF(ISBLANK('Registrations List'!BF614),"",'Registrations List'!BF614)</f>
        <v/>
      </c>
      <c r="S611" s="69" t="str">
        <f>IF(G611="","",Schedule!C614)</f>
        <v/>
      </c>
      <c r="T611" t="str">
        <f>IF('Request for Payment'!$G$29=0,"",'Request for Payment'!$G$29)</f>
        <v/>
      </c>
      <c r="U611" t="str">
        <f>IF(ISBLANK('Registrations List'!G614),"",'Registrations List'!G614)</f>
        <v/>
      </c>
      <c r="V611" t="str">
        <f>IF(ISBLANK('Registrations List'!H614),"",'Registrations List'!H614)</f>
        <v/>
      </c>
      <c r="W611" t="str">
        <f>IF(ISBLANK('Registrations List'!I614),"",'Registrations List'!I614)</f>
        <v/>
      </c>
      <c r="X611" t="str">
        <f>IF(ISBLANK('Registrations List'!J614),"",'Registrations List'!J614)</f>
        <v/>
      </c>
      <c r="Y611" t="str">
        <f>IF(ISBLANK('Registrations List'!K614),"",'Registrations List'!K614)</f>
        <v/>
      </c>
      <c r="Z611" t="str">
        <f>IF(ISBLANK('Registrations List'!L614),"",'Registrations List'!L614)</f>
        <v/>
      </c>
      <c r="AA611" t="str">
        <f>IF(ISBLANK('Registrations List'!M614),"",'Registrations List'!M614)</f>
        <v/>
      </c>
      <c r="AB611" t="str">
        <f>IF(ISBLANK('Registrations List'!N614),"",'Registrations List'!N614)</f>
        <v/>
      </c>
      <c r="AC611" t="str">
        <f>IF(ISBLANK('Registrations List'!O614),"",'Registrations List'!O614)</f>
        <v/>
      </c>
      <c r="AD611" t="str">
        <f>IF(ISBLANK('Registrations List'!X614),"",'Registrations List'!X614)</f>
        <v/>
      </c>
    </row>
    <row r="612" spans="1:30" x14ac:dyDescent="0.2">
      <c r="A612" t="str">
        <f>IF(ISBLANK('SSA Provider &amp; Checklist'!$F$6),"",'SSA Provider &amp; Checklist'!$F$6)</f>
        <v/>
      </c>
      <c r="B612" t="str">
        <f>IF(ISBLANK('SSA Provider &amp; Checklist'!$E$7),"",'SSA Provider &amp; Checklist'!$E$7)</f>
        <v/>
      </c>
      <c r="C612" t="str">
        <f>IF(ISBLANK('SSA Provider &amp; Checklist'!$E$8),"",'SSA Provider &amp; Checklist'!$E$8)</f>
        <v/>
      </c>
      <c r="D612" t="str">
        <f>IF(ISBLANK('SSA Provider &amp; Checklist'!$E$9),"",'SSA Provider &amp; Checklist'!$E$9)</f>
        <v/>
      </c>
      <c r="E612" t="str">
        <f>IF(ISBLANK('SSA Provider &amp; Checklist'!$E$10),"",'SSA Provider &amp; Checklist'!$E$10)</f>
        <v/>
      </c>
      <c r="F612" t="str">
        <f>IF(ISBLANK('SSA Provider &amp; Checklist'!$E$11),"",'SSA Provider &amp; Checklist'!$E$11)</f>
        <v/>
      </c>
      <c r="G612" t="str">
        <f>IF(ISBLANK('Registrations List'!AF615),"",'Registrations List'!AF615)</f>
        <v/>
      </c>
      <c r="H612" t="str">
        <f>IF(ISBLANK('Registrations List'!AG615),"",'Registrations List'!AG615)</f>
        <v/>
      </c>
      <c r="I612" t="str">
        <f>IF(ISBLANK('Registrations List'!AK615),"",'Registrations List'!AK615)</f>
        <v/>
      </c>
      <c r="J612" t="str">
        <f>IF(ISBLANK('Registrations List'!AL615),"",'Registrations List'!AL615)</f>
        <v/>
      </c>
      <c r="K612" t="str">
        <f>IF(ISBLANK('Registrations List'!AP615),"",'Registrations List'!AP615)</f>
        <v/>
      </c>
      <c r="L612" t="str">
        <f>IF(ISBLANK('Registrations List'!AQ615),"",'Registrations List'!AQ615)</f>
        <v/>
      </c>
      <c r="M612" t="str">
        <f>IF(ISBLANK('Registrations List'!AU615),"",'Registrations List'!AU615)</f>
        <v/>
      </c>
      <c r="N612" t="str">
        <f>IF(ISBLANK('Registrations List'!AV615),"",'Registrations List'!AV615)</f>
        <v/>
      </c>
      <c r="O612" t="str">
        <f>IF(ISBLANK('Registrations List'!AZ615),"",'Registrations List'!AZ615)</f>
        <v/>
      </c>
      <c r="P612" t="str">
        <f>IF(ISBLANK('Registrations List'!BA615),"",'Registrations List'!BA615)</f>
        <v/>
      </c>
      <c r="Q612" t="str">
        <f>IF(ISBLANK('Registrations List'!BE615),"",'Registrations List'!BE615)</f>
        <v/>
      </c>
      <c r="R612" t="str">
        <f>IF(ISBLANK('Registrations List'!BF615),"",'Registrations List'!BF615)</f>
        <v/>
      </c>
      <c r="S612" s="69" t="str">
        <f>IF(G612="","",Schedule!C615)</f>
        <v/>
      </c>
      <c r="T612" t="str">
        <f>IF('Request for Payment'!$G$29=0,"",'Request for Payment'!$G$29)</f>
        <v/>
      </c>
      <c r="U612" t="str">
        <f>IF(ISBLANK('Registrations List'!G615),"",'Registrations List'!G615)</f>
        <v/>
      </c>
      <c r="V612" t="str">
        <f>IF(ISBLANK('Registrations List'!H615),"",'Registrations List'!H615)</f>
        <v/>
      </c>
      <c r="W612" t="str">
        <f>IF(ISBLANK('Registrations List'!I615),"",'Registrations List'!I615)</f>
        <v/>
      </c>
      <c r="X612" t="str">
        <f>IF(ISBLANK('Registrations List'!J615),"",'Registrations List'!J615)</f>
        <v/>
      </c>
      <c r="Y612" t="str">
        <f>IF(ISBLANK('Registrations List'!K615),"",'Registrations List'!K615)</f>
        <v/>
      </c>
      <c r="Z612" t="str">
        <f>IF(ISBLANK('Registrations List'!L615),"",'Registrations List'!L615)</f>
        <v/>
      </c>
      <c r="AA612" t="str">
        <f>IF(ISBLANK('Registrations List'!M615),"",'Registrations List'!M615)</f>
        <v/>
      </c>
      <c r="AB612" t="str">
        <f>IF(ISBLANK('Registrations List'!N615),"",'Registrations List'!N615)</f>
        <v/>
      </c>
      <c r="AC612" t="str">
        <f>IF(ISBLANK('Registrations List'!O615),"",'Registrations List'!O615)</f>
        <v/>
      </c>
      <c r="AD612" t="str">
        <f>IF(ISBLANK('Registrations List'!X615),"",'Registrations List'!X615)</f>
        <v/>
      </c>
    </row>
    <row r="613" spans="1:30" x14ac:dyDescent="0.2">
      <c r="A613" t="str">
        <f>IF(ISBLANK('SSA Provider &amp; Checklist'!$F$6),"",'SSA Provider &amp; Checklist'!$F$6)</f>
        <v/>
      </c>
      <c r="B613" t="str">
        <f>IF(ISBLANK('SSA Provider &amp; Checklist'!$E$7),"",'SSA Provider &amp; Checklist'!$E$7)</f>
        <v/>
      </c>
      <c r="C613" t="str">
        <f>IF(ISBLANK('SSA Provider &amp; Checklist'!$E$8),"",'SSA Provider &amp; Checklist'!$E$8)</f>
        <v/>
      </c>
      <c r="D613" t="str">
        <f>IF(ISBLANK('SSA Provider &amp; Checklist'!$E$9),"",'SSA Provider &amp; Checklist'!$E$9)</f>
        <v/>
      </c>
      <c r="E613" t="str">
        <f>IF(ISBLANK('SSA Provider &amp; Checklist'!$E$10),"",'SSA Provider &amp; Checklist'!$E$10)</f>
        <v/>
      </c>
      <c r="F613" t="str">
        <f>IF(ISBLANK('SSA Provider &amp; Checklist'!$E$11),"",'SSA Provider &amp; Checklist'!$E$11)</f>
        <v/>
      </c>
      <c r="G613" t="str">
        <f>IF(ISBLANK('Registrations List'!AF616),"",'Registrations List'!AF616)</f>
        <v/>
      </c>
      <c r="H613" t="str">
        <f>IF(ISBLANK('Registrations List'!AG616),"",'Registrations List'!AG616)</f>
        <v/>
      </c>
      <c r="I613" t="str">
        <f>IF(ISBLANK('Registrations List'!AK616),"",'Registrations List'!AK616)</f>
        <v/>
      </c>
      <c r="J613" t="str">
        <f>IF(ISBLANK('Registrations List'!AL616),"",'Registrations List'!AL616)</f>
        <v/>
      </c>
      <c r="K613" t="str">
        <f>IF(ISBLANK('Registrations List'!AP616),"",'Registrations List'!AP616)</f>
        <v/>
      </c>
      <c r="L613" t="str">
        <f>IF(ISBLANK('Registrations List'!AQ616),"",'Registrations List'!AQ616)</f>
        <v/>
      </c>
      <c r="M613" t="str">
        <f>IF(ISBLANK('Registrations List'!AU616),"",'Registrations List'!AU616)</f>
        <v/>
      </c>
      <c r="N613" t="str">
        <f>IF(ISBLANK('Registrations List'!AV616),"",'Registrations List'!AV616)</f>
        <v/>
      </c>
      <c r="O613" t="str">
        <f>IF(ISBLANK('Registrations List'!AZ616),"",'Registrations List'!AZ616)</f>
        <v/>
      </c>
      <c r="P613" t="str">
        <f>IF(ISBLANK('Registrations List'!BA616),"",'Registrations List'!BA616)</f>
        <v/>
      </c>
      <c r="Q613" t="str">
        <f>IF(ISBLANK('Registrations List'!BE616),"",'Registrations List'!BE616)</f>
        <v/>
      </c>
      <c r="R613" t="str">
        <f>IF(ISBLANK('Registrations List'!BF616),"",'Registrations List'!BF616)</f>
        <v/>
      </c>
      <c r="S613" s="69" t="str">
        <f>IF(G613="","",Schedule!C616)</f>
        <v/>
      </c>
      <c r="T613" t="str">
        <f>IF('Request for Payment'!$G$29=0,"",'Request for Payment'!$G$29)</f>
        <v/>
      </c>
      <c r="U613" t="str">
        <f>IF(ISBLANK('Registrations List'!G616),"",'Registrations List'!G616)</f>
        <v/>
      </c>
      <c r="V613" t="str">
        <f>IF(ISBLANK('Registrations List'!H616),"",'Registrations List'!H616)</f>
        <v/>
      </c>
      <c r="W613" t="str">
        <f>IF(ISBLANK('Registrations List'!I616),"",'Registrations List'!I616)</f>
        <v/>
      </c>
      <c r="X613" t="str">
        <f>IF(ISBLANK('Registrations List'!J616),"",'Registrations List'!J616)</f>
        <v/>
      </c>
      <c r="Y613" t="str">
        <f>IF(ISBLANK('Registrations List'!K616),"",'Registrations List'!K616)</f>
        <v/>
      </c>
      <c r="Z613" t="str">
        <f>IF(ISBLANK('Registrations List'!L616),"",'Registrations List'!L616)</f>
        <v/>
      </c>
      <c r="AA613" t="str">
        <f>IF(ISBLANK('Registrations List'!M616),"",'Registrations List'!M616)</f>
        <v/>
      </c>
      <c r="AB613" t="str">
        <f>IF(ISBLANK('Registrations List'!N616),"",'Registrations List'!N616)</f>
        <v/>
      </c>
      <c r="AC613" t="str">
        <f>IF(ISBLANK('Registrations List'!O616),"",'Registrations List'!O616)</f>
        <v/>
      </c>
      <c r="AD613" t="str">
        <f>IF(ISBLANK('Registrations List'!X616),"",'Registrations List'!X616)</f>
        <v/>
      </c>
    </row>
    <row r="614" spans="1:30" x14ac:dyDescent="0.2">
      <c r="A614" t="str">
        <f>IF(ISBLANK('SSA Provider &amp; Checklist'!$F$6),"",'SSA Provider &amp; Checklist'!$F$6)</f>
        <v/>
      </c>
      <c r="B614" t="str">
        <f>IF(ISBLANK('SSA Provider &amp; Checklist'!$E$7),"",'SSA Provider &amp; Checklist'!$E$7)</f>
        <v/>
      </c>
      <c r="C614" t="str">
        <f>IF(ISBLANK('SSA Provider &amp; Checklist'!$E$8),"",'SSA Provider &amp; Checklist'!$E$8)</f>
        <v/>
      </c>
      <c r="D614" t="str">
        <f>IF(ISBLANK('SSA Provider &amp; Checklist'!$E$9),"",'SSA Provider &amp; Checklist'!$E$9)</f>
        <v/>
      </c>
      <c r="E614" t="str">
        <f>IF(ISBLANK('SSA Provider &amp; Checklist'!$E$10),"",'SSA Provider &amp; Checklist'!$E$10)</f>
        <v/>
      </c>
      <c r="F614" t="str">
        <f>IF(ISBLANK('SSA Provider &amp; Checklist'!$E$11),"",'SSA Provider &amp; Checklist'!$E$11)</f>
        <v/>
      </c>
      <c r="G614" t="str">
        <f>IF(ISBLANK('Registrations List'!AF617),"",'Registrations List'!AF617)</f>
        <v/>
      </c>
      <c r="H614" t="str">
        <f>IF(ISBLANK('Registrations List'!AG617),"",'Registrations List'!AG617)</f>
        <v/>
      </c>
      <c r="I614" t="str">
        <f>IF(ISBLANK('Registrations List'!AK617),"",'Registrations List'!AK617)</f>
        <v/>
      </c>
      <c r="J614" t="str">
        <f>IF(ISBLANK('Registrations List'!AL617),"",'Registrations List'!AL617)</f>
        <v/>
      </c>
      <c r="K614" t="str">
        <f>IF(ISBLANK('Registrations List'!AP617),"",'Registrations List'!AP617)</f>
        <v/>
      </c>
      <c r="L614" t="str">
        <f>IF(ISBLANK('Registrations List'!AQ617),"",'Registrations List'!AQ617)</f>
        <v/>
      </c>
      <c r="M614" t="str">
        <f>IF(ISBLANK('Registrations List'!AU617),"",'Registrations List'!AU617)</f>
        <v/>
      </c>
      <c r="N614" t="str">
        <f>IF(ISBLANK('Registrations List'!AV617),"",'Registrations List'!AV617)</f>
        <v/>
      </c>
      <c r="O614" t="str">
        <f>IF(ISBLANK('Registrations List'!AZ617),"",'Registrations List'!AZ617)</f>
        <v/>
      </c>
      <c r="P614" t="str">
        <f>IF(ISBLANK('Registrations List'!BA617),"",'Registrations List'!BA617)</f>
        <v/>
      </c>
      <c r="Q614" t="str">
        <f>IF(ISBLANK('Registrations List'!BE617),"",'Registrations List'!BE617)</f>
        <v/>
      </c>
      <c r="R614" t="str">
        <f>IF(ISBLANK('Registrations List'!BF617),"",'Registrations List'!BF617)</f>
        <v/>
      </c>
      <c r="S614" s="69" t="str">
        <f>IF(G614="","",Schedule!C617)</f>
        <v/>
      </c>
      <c r="T614" t="str">
        <f>IF('Request for Payment'!$G$29=0,"",'Request for Payment'!$G$29)</f>
        <v/>
      </c>
      <c r="U614" t="str">
        <f>IF(ISBLANK('Registrations List'!G617),"",'Registrations List'!G617)</f>
        <v/>
      </c>
      <c r="V614" t="str">
        <f>IF(ISBLANK('Registrations List'!H617),"",'Registrations List'!H617)</f>
        <v/>
      </c>
      <c r="W614" t="str">
        <f>IF(ISBLANK('Registrations List'!I617),"",'Registrations List'!I617)</f>
        <v/>
      </c>
      <c r="X614" t="str">
        <f>IF(ISBLANK('Registrations List'!J617),"",'Registrations List'!J617)</f>
        <v/>
      </c>
      <c r="Y614" t="str">
        <f>IF(ISBLANK('Registrations List'!K617),"",'Registrations List'!K617)</f>
        <v/>
      </c>
      <c r="Z614" t="str">
        <f>IF(ISBLANK('Registrations List'!L617),"",'Registrations List'!L617)</f>
        <v/>
      </c>
      <c r="AA614" t="str">
        <f>IF(ISBLANK('Registrations List'!M617),"",'Registrations List'!M617)</f>
        <v/>
      </c>
      <c r="AB614" t="str">
        <f>IF(ISBLANK('Registrations List'!N617),"",'Registrations List'!N617)</f>
        <v/>
      </c>
      <c r="AC614" t="str">
        <f>IF(ISBLANK('Registrations List'!O617),"",'Registrations List'!O617)</f>
        <v/>
      </c>
      <c r="AD614" t="str">
        <f>IF(ISBLANK('Registrations List'!X617),"",'Registrations List'!X617)</f>
        <v/>
      </c>
    </row>
    <row r="615" spans="1:30" x14ac:dyDescent="0.2">
      <c r="A615" t="str">
        <f>IF(ISBLANK('SSA Provider &amp; Checklist'!$F$6),"",'SSA Provider &amp; Checklist'!$F$6)</f>
        <v/>
      </c>
      <c r="B615" t="str">
        <f>IF(ISBLANK('SSA Provider &amp; Checklist'!$E$7),"",'SSA Provider &amp; Checklist'!$E$7)</f>
        <v/>
      </c>
      <c r="C615" t="str">
        <f>IF(ISBLANK('SSA Provider &amp; Checklist'!$E$8),"",'SSA Provider &amp; Checklist'!$E$8)</f>
        <v/>
      </c>
      <c r="D615" t="str">
        <f>IF(ISBLANK('SSA Provider &amp; Checklist'!$E$9),"",'SSA Provider &amp; Checklist'!$E$9)</f>
        <v/>
      </c>
      <c r="E615" t="str">
        <f>IF(ISBLANK('SSA Provider &amp; Checklist'!$E$10),"",'SSA Provider &amp; Checklist'!$E$10)</f>
        <v/>
      </c>
      <c r="F615" t="str">
        <f>IF(ISBLANK('SSA Provider &amp; Checklist'!$E$11),"",'SSA Provider &amp; Checklist'!$E$11)</f>
        <v/>
      </c>
      <c r="G615" t="str">
        <f>IF(ISBLANK('Registrations List'!AF618),"",'Registrations List'!AF618)</f>
        <v/>
      </c>
      <c r="H615" t="str">
        <f>IF(ISBLANK('Registrations List'!AG618),"",'Registrations List'!AG618)</f>
        <v/>
      </c>
      <c r="I615" t="str">
        <f>IF(ISBLANK('Registrations List'!AK618),"",'Registrations List'!AK618)</f>
        <v/>
      </c>
      <c r="J615" t="str">
        <f>IF(ISBLANK('Registrations List'!AL618),"",'Registrations List'!AL618)</f>
        <v/>
      </c>
      <c r="K615" t="str">
        <f>IF(ISBLANK('Registrations List'!AP618),"",'Registrations List'!AP618)</f>
        <v/>
      </c>
      <c r="L615" t="str">
        <f>IF(ISBLANK('Registrations List'!AQ618),"",'Registrations List'!AQ618)</f>
        <v/>
      </c>
      <c r="M615" t="str">
        <f>IF(ISBLANK('Registrations List'!AU618),"",'Registrations List'!AU618)</f>
        <v/>
      </c>
      <c r="N615" t="str">
        <f>IF(ISBLANK('Registrations List'!AV618),"",'Registrations List'!AV618)</f>
        <v/>
      </c>
      <c r="O615" t="str">
        <f>IF(ISBLANK('Registrations List'!AZ618),"",'Registrations List'!AZ618)</f>
        <v/>
      </c>
      <c r="P615" t="str">
        <f>IF(ISBLANK('Registrations List'!BA618),"",'Registrations List'!BA618)</f>
        <v/>
      </c>
      <c r="Q615" t="str">
        <f>IF(ISBLANK('Registrations List'!BE618),"",'Registrations List'!BE618)</f>
        <v/>
      </c>
      <c r="R615" t="str">
        <f>IF(ISBLANK('Registrations List'!BF618),"",'Registrations List'!BF618)</f>
        <v/>
      </c>
      <c r="S615" s="69" t="str">
        <f>IF(G615="","",Schedule!C618)</f>
        <v/>
      </c>
      <c r="T615" t="str">
        <f>IF('Request for Payment'!$G$29=0,"",'Request for Payment'!$G$29)</f>
        <v/>
      </c>
      <c r="U615" t="str">
        <f>IF(ISBLANK('Registrations List'!G618),"",'Registrations List'!G618)</f>
        <v/>
      </c>
      <c r="V615" t="str">
        <f>IF(ISBLANK('Registrations List'!H618),"",'Registrations List'!H618)</f>
        <v/>
      </c>
      <c r="W615" t="str">
        <f>IF(ISBLANK('Registrations List'!I618),"",'Registrations List'!I618)</f>
        <v/>
      </c>
      <c r="X615" t="str">
        <f>IF(ISBLANK('Registrations List'!J618),"",'Registrations List'!J618)</f>
        <v/>
      </c>
      <c r="Y615" t="str">
        <f>IF(ISBLANK('Registrations List'!K618),"",'Registrations List'!K618)</f>
        <v/>
      </c>
      <c r="Z615" t="str">
        <f>IF(ISBLANK('Registrations List'!L618),"",'Registrations List'!L618)</f>
        <v/>
      </c>
      <c r="AA615" t="str">
        <f>IF(ISBLANK('Registrations List'!M618),"",'Registrations List'!M618)</f>
        <v/>
      </c>
      <c r="AB615" t="str">
        <f>IF(ISBLANK('Registrations List'!N618),"",'Registrations List'!N618)</f>
        <v/>
      </c>
      <c r="AC615" t="str">
        <f>IF(ISBLANK('Registrations List'!O618),"",'Registrations List'!O618)</f>
        <v/>
      </c>
      <c r="AD615" t="str">
        <f>IF(ISBLANK('Registrations List'!X618),"",'Registrations List'!X618)</f>
        <v/>
      </c>
    </row>
    <row r="616" spans="1:30" x14ac:dyDescent="0.2">
      <c r="A616" t="str">
        <f>IF(ISBLANK('SSA Provider &amp; Checklist'!$F$6),"",'SSA Provider &amp; Checklist'!$F$6)</f>
        <v/>
      </c>
      <c r="B616" t="str">
        <f>IF(ISBLANK('SSA Provider &amp; Checklist'!$E$7),"",'SSA Provider &amp; Checklist'!$E$7)</f>
        <v/>
      </c>
      <c r="C616" t="str">
        <f>IF(ISBLANK('SSA Provider &amp; Checklist'!$E$8),"",'SSA Provider &amp; Checklist'!$E$8)</f>
        <v/>
      </c>
      <c r="D616" t="str">
        <f>IF(ISBLANK('SSA Provider &amp; Checklist'!$E$9),"",'SSA Provider &amp; Checklist'!$E$9)</f>
        <v/>
      </c>
      <c r="E616" t="str">
        <f>IF(ISBLANK('SSA Provider &amp; Checklist'!$E$10),"",'SSA Provider &amp; Checklist'!$E$10)</f>
        <v/>
      </c>
      <c r="F616" t="str">
        <f>IF(ISBLANK('SSA Provider &amp; Checklist'!$E$11),"",'SSA Provider &amp; Checklist'!$E$11)</f>
        <v/>
      </c>
      <c r="G616" t="str">
        <f>IF(ISBLANK('Registrations List'!AF619),"",'Registrations List'!AF619)</f>
        <v/>
      </c>
      <c r="H616" t="str">
        <f>IF(ISBLANK('Registrations List'!AG619),"",'Registrations List'!AG619)</f>
        <v/>
      </c>
      <c r="I616" t="str">
        <f>IF(ISBLANK('Registrations List'!AK619),"",'Registrations List'!AK619)</f>
        <v/>
      </c>
      <c r="J616" t="str">
        <f>IF(ISBLANK('Registrations List'!AL619),"",'Registrations List'!AL619)</f>
        <v/>
      </c>
      <c r="K616" t="str">
        <f>IF(ISBLANK('Registrations List'!AP619),"",'Registrations List'!AP619)</f>
        <v/>
      </c>
      <c r="L616" t="str">
        <f>IF(ISBLANK('Registrations List'!AQ619),"",'Registrations List'!AQ619)</f>
        <v/>
      </c>
      <c r="M616" t="str">
        <f>IF(ISBLANK('Registrations List'!AU619),"",'Registrations List'!AU619)</f>
        <v/>
      </c>
      <c r="N616" t="str">
        <f>IF(ISBLANK('Registrations List'!AV619),"",'Registrations List'!AV619)</f>
        <v/>
      </c>
      <c r="O616" t="str">
        <f>IF(ISBLANK('Registrations List'!AZ619),"",'Registrations List'!AZ619)</f>
        <v/>
      </c>
      <c r="P616" t="str">
        <f>IF(ISBLANK('Registrations List'!BA619),"",'Registrations List'!BA619)</f>
        <v/>
      </c>
      <c r="Q616" t="str">
        <f>IF(ISBLANK('Registrations List'!BE619),"",'Registrations List'!BE619)</f>
        <v/>
      </c>
      <c r="R616" t="str">
        <f>IF(ISBLANK('Registrations List'!BF619),"",'Registrations List'!BF619)</f>
        <v/>
      </c>
      <c r="S616" s="69" t="str">
        <f>IF(G616="","",Schedule!C619)</f>
        <v/>
      </c>
      <c r="T616" t="str">
        <f>IF('Request for Payment'!$G$29=0,"",'Request for Payment'!$G$29)</f>
        <v/>
      </c>
      <c r="U616" t="str">
        <f>IF(ISBLANK('Registrations List'!G619),"",'Registrations List'!G619)</f>
        <v/>
      </c>
      <c r="V616" t="str">
        <f>IF(ISBLANK('Registrations List'!H619),"",'Registrations List'!H619)</f>
        <v/>
      </c>
      <c r="W616" t="str">
        <f>IF(ISBLANK('Registrations List'!I619),"",'Registrations List'!I619)</f>
        <v/>
      </c>
      <c r="X616" t="str">
        <f>IF(ISBLANK('Registrations List'!J619),"",'Registrations List'!J619)</f>
        <v/>
      </c>
      <c r="Y616" t="str">
        <f>IF(ISBLANK('Registrations List'!K619),"",'Registrations List'!K619)</f>
        <v/>
      </c>
      <c r="Z616" t="str">
        <f>IF(ISBLANK('Registrations List'!L619),"",'Registrations List'!L619)</f>
        <v/>
      </c>
      <c r="AA616" t="str">
        <f>IF(ISBLANK('Registrations List'!M619),"",'Registrations List'!M619)</f>
        <v/>
      </c>
      <c r="AB616" t="str">
        <f>IF(ISBLANK('Registrations List'!N619),"",'Registrations List'!N619)</f>
        <v/>
      </c>
      <c r="AC616" t="str">
        <f>IF(ISBLANK('Registrations List'!O619),"",'Registrations List'!O619)</f>
        <v/>
      </c>
      <c r="AD616" t="str">
        <f>IF(ISBLANK('Registrations List'!X619),"",'Registrations List'!X619)</f>
        <v/>
      </c>
    </row>
    <row r="617" spans="1:30" x14ac:dyDescent="0.2">
      <c r="A617" t="str">
        <f>IF(ISBLANK('SSA Provider &amp; Checklist'!$F$6),"",'SSA Provider &amp; Checklist'!$F$6)</f>
        <v/>
      </c>
      <c r="B617" t="str">
        <f>IF(ISBLANK('SSA Provider &amp; Checklist'!$E$7),"",'SSA Provider &amp; Checklist'!$E$7)</f>
        <v/>
      </c>
      <c r="C617" t="str">
        <f>IF(ISBLANK('SSA Provider &amp; Checklist'!$E$8),"",'SSA Provider &amp; Checklist'!$E$8)</f>
        <v/>
      </c>
      <c r="D617" t="str">
        <f>IF(ISBLANK('SSA Provider &amp; Checklist'!$E$9),"",'SSA Provider &amp; Checklist'!$E$9)</f>
        <v/>
      </c>
      <c r="E617" t="str">
        <f>IF(ISBLANK('SSA Provider &amp; Checklist'!$E$10),"",'SSA Provider &amp; Checklist'!$E$10)</f>
        <v/>
      </c>
      <c r="F617" t="str">
        <f>IF(ISBLANK('SSA Provider &amp; Checklist'!$E$11),"",'SSA Provider &amp; Checklist'!$E$11)</f>
        <v/>
      </c>
      <c r="G617" t="str">
        <f>IF(ISBLANK('Registrations List'!AF620),"",'Registrations List'!AF620)</f>
        <v/>
      </c>
      <c r="H617" t="str">
        <f>IF(ISBLANK('Registrations List'!AG620),"",'Registrations List'!AG620)</f>
        <v/>
      </c>
      <c r="I617" t="str">
        <f>IF(ISBLANK('Registrations List'!AK620),"",'Registrations List'!AK620)</f>
        <v/>
      </c>
      <c r="J617" t="str">
        <f>IF(ISBLANK('Registrations List'!AL620),"",'Registrations List'!AL620)</f>
        <v/>
      </c>
      <c r="K617" t="str">
        <f>IF(ISBLANK('Registrations List'!AP620),"",'Registrations List'!AP620)</f>
        <v/>
      </c>
      <c r="L617" t="str">
        <f>IF(ISBLANK('Registrations List'!AQ620),"",'Registrations List'!AQ620)</f>
        <v/>
      </c>
      <c r="M617" t="str">
        <f>IF(ISBLANK('Registrations List'!AU620),"",'Registrations List'!AU620)</f>
        <v/>
      </c>
      <c r="N617" t="str">
        <f>IF(ISBLANK('Registrations List'!AV620),"",'Registrations List'!AV620)</f>
        <v/>
      </c>
      <c r="O617" t="str">
        <f>IF(ISBLANK('Registrations List'!AZ620),"",'Registrations List'!AZ620)</f>
        <v/>
      </c>
      <c r="P617" t="str">
        <f>IF(ISBLANK('Registrations List'!BA620),"",'Registrations List'!BA620)</f>
        <v/>
      </c>
      <c r="Q617" t="str">
        <f>IF(ISBLANK('Registrations List'!BE620),"",'Registrations List'!BE620)</f>
        <v/>
      </c>
      <c r="R617" t="str">
        <f>IF(ISBLANK('Registrations List'!BF620),"",'Registrations List'!BF620)</f>
        <v/>
      </c>
      <c r="S617" s="69" t="str">
        <f>IF(G617="","",Schedule!C620)</f>
        <v/>
      </c>
      <c r="T617" t="str">
        <f>IF('Request for Payment'!$G$29=0,"",'Request for Payment'!$G$29)</f>
        <v/>
      </c>
      <c r="U617" t="str">
        <f>IF(ISBLANK('Registrations List'!G620),"",'Registrations List'!G620)</f>
        <v/>
      </c>
      <c r="V617" t="str">
        <f>IF(ISBLANK('Registrations List'!H620),"",'Registrations List'!H620)</f>
        <v/>
      </c>
      <c r="W617" t="str">
        <f>IF(ISBLANK('Registrations List'!I620),"",'Registrations List'!I620)</f>
        <v/>
      </c>
      <c r="X617" t="str">
        <f>IF(ISBLANK('Registrations List'!J620),"",'Registrations List'!J620)</f>
        <v/>
      </c>
      <c r="Y617" t="str">
        <f>IF(ISBLANK('Registrations List'!K620),"",'Registrations List'!K620)</f>
        <v/>
      </c>
      <c r="Z617" t="str">
        <f>IF(ISBLANK('Registrations List'!L620),"",'Registrations List'!L620)</f>
        <v/>
      </c>
      <c r="AA617" t="str">
        <f>IF(ISBLANK('Registrations List'!M620),"",'Registrations List'!M620)</f>
        <v/>
      </c>
      <c r="AB617" t="str">
        <f>IF(ISBLANK('Registrations List'!N620),"",'Registrations List'!N620)</f>
        <v/>
      </c>
      <c r="AC617" t="str">
        <f>IF(ISBLANK('Registrations List'!O620),"",'Registrations List'!O620)</f>
        <v/>
      </c>
      <c r="AD617" t="str">
        <f>IF(ISBLANK('Registrations List'!X620),"",'Registrations List'!X620)</f>
        <v/>
      </c>
    </row>
    <row r="618" spans="1:30" x14ac:dyDescent="0.2">
      <c r="A618" t="str">
        <f>IF(ISBLANK('SSA Provider &amp; Checklist'!$F$6),"",'SSA Provider &amp; Checklist'!$F$6)</f>
        <v/>
      </c>
      <c r="B618" t="str">
        <f>IF(ISBLANK('SSA Provider &amp; Checklist'!$E$7),"",'SSA Provider &amp; Checklist'!$E$7)</f>
        <v/>
      </c>
      <c r="C618" t="str">
        <f>IF(ISBLANK('SSA Provider &amp; Checklist'!$E$8),"",'SSA Provider &amp; Checklist'!$E$8)</f>
        <v/>
      </c>
      <c r="D618" t="str">
        <f>IF(ISBLANK('SSA Provider &amp; Checklist'!$E$9),"",'SSA Provider &amp; Checklist'!$E$9)</f>
        <v/>
      </c>
      <c r="E618" t="str">
        <f>IF(ISBLANK('SSA Provider &amp; Checklist'!$E$10),"",'SSA Provider &amp; Checklist'!$E$10)</f>
        <v/>
      </c>
      <c r="F618" t="str">
        <f>IF(ISBLANK('SSA Provider &amp; Checklist'!$E$11),"",'SSA Provider &amp; Checklist'!$E$11)</f>
        <v/>
      </c>
      <c r="G618" t="str">
        <f>IF(ISBLANK('Registrations List'!AF621),"",'Registrations List'!AF621)</f>
        <v/>
      </c>
      <c r="H618" t="str">
        <f>IF(ISBLANK('Registrations List'!AG621),"",'Registrations List'!AG621)</f>
        <v/>
      </c>
      <c r="I618" t="str">
        <f>IF(ISBLANK('Registrations List'!AK621),"",'Registrations List'!AK621)</f>
        <v/>
      </c>
      <c r="J618" t="str">
        <f>IF(ISBLANK('Registrations List'!AL621),"",'Registrations List'!AL621)</f>
        <v/>
      </c>
      <c r="K618" t="str">
        <f>IF(ISBLANK('Registrations List'!AP621),"",'Registrations List'!AP621)</f>
        <v/>
      </c>
      <c r="L618" t="str">
        <f>IF(ISBLANK('Registrations List'!AQ621),"",'Registrations List'!AQ621)</f>
        <v/>
      </c>
      <c r="M618" t="str">
        <f>IF(ISBLANK('Registrations List'!AU621),"",'Registrations List'!AU621)</f>
        <v/>
      </c>
      <c r="N618" t="str">
        <f>IF(ISBLANK('Registrations List'!AV621),"",'Registrations List'!AV621)</f>
        <v/>
      </c>
      <c r="O618" t="str">
        <f>IF(ISBLANK('Registrations List'!AZ621),"",'Registrations List'!AZ621)</f>
        <v/>
      </c>
      <c r="P618" t="str">
        <f>IF(ISBLANK('Registrations List'!BA621),"",'Registrations List'!BA621)</f>
        <v/>
      </c>
      <c r="Q618" t="str">
        <f>IF(ISBLANK('Registrations List'!BE621),"",'Registrations List'!BE621)</f>
        <v/>
      </c>
      <c r="R618" t="str">
        <f>IF(ISBLANK('Registrations List'!BF621),"",'Registrations List'!BF621)</f>
        <v/>
      </c>
      <c r="S618" s="69" t="str">
        <f>IF(G618="","",Schedule!C621)</f>
        <v/>
      </c>
      <c r="T618" t="str">
        <f>IF('Request for Payment'!$G$29=0,"",'Request for Payment'!$G$29)</f>
        <v/>
      </c>
      <c r="U618" t="str">
        <f>IF(ISBLANK('Registrations List'!G621),"",'Registrations List'!G621)</f>
        <v/>
      </c>
      <c r="V618" t="str">
        <f>IF(ISBLANK('Registrations List'!H621),"",'Registrations List'!H621)</f>
        <v/>
      </c>
      <c r="W618" t="str">
        <f>IF(ISBLANK('Registrations List'!I621),"",'Registrations List'!I621)</f>
        <v/>
      </c>
      <c r="X618" t="str">
        <f>IF(ISBLANK('Registrations List'!J621),"",'Registrations List'!J621)</f>
        <v/>
      </c>
      <c r="Y618" t="str">
        <f>IF(ISBLANK('Registrations List'!K621),"",'Registrations List'!K621)</f>
        <v/>
      </c>
      <c r="Z618" t="str">
        <f>IF(ISBLANK('Registrations List'!L621),"",'Registrations List'!L621)</f>
        <v/>
      </c>
      <c r="AA618" t="str">
        <f>IF(ISBLANK('Registrations List'!M621),"",'Registrations List'!M621)</f>
        <v/>
      </c>
      <c r="AB618" t="str">
        <f>IF(ISBLANK('Registrations List'!N621),"",'Registrations List'!N621)</f>
        <v/>
      </c>
      <c r="AC618" t="str">
        <f>IF(ISBLANK('Registrations List'!O621),"",'Registrations List'!O621)</f>
        <v/>
      </c>
      <c r="AD618" t="str">
        <f>IF(ISBLANK('Registrations List'!X621),"",'Registrations List'!X621)</f>
        <v/>
      </c>
    </row>
    <row r="619" spans="1:30" x14ac:dyDescent="0.2">
      <c r="A619" t="str">
        <f>IF(ISBLANK('SSA Provider &amp; Checklist'!$F$6),"",'SSA Provider &amp; Checklist'!$F$6)</f>
        <v/>
      </c>
      <c r="B619" t="str">
        <f>IF(ISBLANK('SSA Provider &amp; Checklist'!$E$7),"",'SSA Provider &amp; Checklist'!$E$7)</f>
        <v/>
      </c>
      <c r="C619" t="str">
        <f>IF(ISBLANK('SSA Provider &amp; Checklist'!$E$8),"",'SSA Provider &amp; Checklist'!$E$8)</f>
        <v/>
      </c>
      <c r="D619" t="str">
        <f>IF(ISBLANK('SSA Provider &amp; Checklist'!$E$9),"",'SSA Provider &amp; Checklist'!$E$9)</f>
        <v/>
      </c>
      <c r="E619" t="str">
        <f>IF(ISBLANK('SSA Provider &amp; Checklist'!$E$10),"",'SSA Provider &amp; Checklist'!$E$10)</f>
        <v/>
      </c>
      <c r="F619" t="str">
        <f>IF(ISBLANK('SSA Provider &amp; Checklist'!$E$11),"",'SSA Provider &amp; Checklist'!$E$11)</f>
        <v/>
      </c>
      <c r="G619" t="str">
        <f>IF(ISBLANK('Registrations List'!AF622),"",'Registrations List'!AF622)</f>
        <v/>
      </c>
      <c r="H619" t="str">
        <f>IF(ISBLANK('Registrations List'!AG622),"",'Registrations List'!AG622)</f>
        <v/>
      </c>
      <c r="I619" t="str">
        <f>IF(ISBLANK('Registrations List'!AK622),"",'Registrations List'!AK622)</f>
        <v/>
      </c>
      <c r="J619" t="str">
        <f>IF(ISBLANK('Registrations List'!AL622),"",'Registrations List'!AL622)</f>
        <v/>
      </c>
      <c r="K619" t="str">
        <f>IF(ISBLANK('Registrations List'!AP622),"",'Registrations List'!AP622)</f>
        <v/>
      </c>
      <c r="L619" t="str">
        <f>IF(ISBLANK('Registrations List'!AQ622),"",'Registrations List'!AQ622)</f>
        <v/>
      </c>
      <c r="M619" t="str">
        <f>IF(ISBLANK('Registrations List'!AU622),"",'Registrations List'!AU622)</f>
        <v/>
      </c>
      <c r="N619" t="str">
        <f>IF(ISBLANK('Registrations List'!AV622),"",'Registrations List'!AV622)</f>
        <v/>
      </c>
      <c r="O619" t="str">
        <f>IF(ISBLANK('Registrations List'!AZ622),"",'Registrations List'!AZ622)</f>
        <v/>
      </c>
      <c r="P619" t="str">
        <f>IF(ISBLANK('Registrations List'!BA622),"",'Registrations List'!BA622)</f>
        <v/>
      </c>
      <c r="Q619" t="str">
        <f>IF(ISBLANK('Registrations List'!BE622),"",'Registrations List'!BE622)</f>
        <v/>
      </c>
      <c r="R619" t="str">
        <f>IF(ISBLANK('Registrations List'!BF622),"",'Registrations List'!BF622)</f>
        <v/>
      </c>
      <c r="S619" s="69" t="str">
        <f>IF(G619="","",Schedule!C622)</f>
        <v/>
      </c>
      <c r="T619" t="str">
        <f>IF('Request for Payment'!$G$29=0,"",'Request for Payment'!$G$29)</f>
        <v/>
      </c>
      <c r="U619" t="str">
        <f>IF(ISBLANK('Registrations List'!G622),"",'Registrations List'!G622)</f>
        <v/>
      </c>
      <c r="V619" t="str">
        <f>IF(ISBLANK('Registrations List'!H622),"",'Registrations List'!H622)</f>
        <v/>
      </c>
      <c r="W619" t="str">
        <f>IF(ISBLANK('Registrations List'!I622),"",'Registrations List'!I622)</f>
        <v/>
      </c>
      <c r="X619" t="str">
        <f>IF(ISBLANK('Registrations List'!J622),"",'Registrations List'!J622)</f>
        <v/>
      </c>
      <c r="Y619" t="str">
        <f>IF(ISBLANK('Registrations List'!K622),"",'Registrations List'!K622)</f>
        <v/>
      </c>
      <c r="Z619" t="str">
        <f>IF(ISBLANK('Registrations List'!L622),"",'Registrations List'!L622)</f>
        <v/>
      </c>
      <c r="AA619" t="str">
        <f>IF(ISBLANK('Registrations List'!M622),"",'Registrations List'!M622)</f>
        <v/>
      </c>
      <c r="AB619" t="str">
        <f>IF(ISBLANK('Registrations List'!N622),"",'Registrations List'!N622)</f>
        <v/>
      </c>
      <c r="AC619" t="str">
        <f>IF(ISBLANK('Registrations List'!O622),"",'Registrations List'!O622)</f>
        <v/>
      </c>
      <c r="AD619" t="str">
        <f>IF(ISBLANK('Registrations List'!X622),"",'Registrations List'!X622)</f>
        <v/>
      </c>
    </row>
    <row r="620" spans="1:30" x14ac:dyDescent="0.2">
      <c r="A620" t="str">
        <f>IF(ISBLANK('SSA Provider &amp; Checklist'!$F$6),"",'SSA Provider &amp; Checklist'!$F$6)</f>
        <v/>
      </c>
      <c r="B620" t="str">
        <f>IF(ISBLANK('SSA Provider &amp; Checklist'!$E$7),"",'SSA Provider &amp; Checklist'!$E$7)</f>
        <v/>
      </c>
      <c r="C620" t="str">
        <f>IF(ISBLANK('SSA Provider &amp; Checklist'!$E$8),"",'SSA Provider &amp; Checklist'!$E$8)</f>
        <v/>
      </c>
      <c r="D620" t="str">
        <f>IF(ISBLANK('SSA Provider &amp; Checklist'!$E$9),"",'SSA Provider &amp; Checklist'!$E$9)</f>
        <v/>
      </c>
      <c r="E620" t="str">
        <f>IF(ISBLANK('SSA Provider &amp; Checklist'!$E$10),"",'SSA Provider &amp; Checklist'!$E$10)</f>
        <v/>
      </c>
      <c r="F620" t="str">
        <f>IF(ISBLANK('SSA Provider &amp; Checklist'!$E$11),"",'SSA Provider &amp; Checklist'!$E$11)</f>
        <v/>
      </c>
      <c r="G620" t="str">
        <f>IF(ISBLANK('Registrations List'!AF623),"",'Registrations List'!AF623)</f>
        <v/>
      </c>
      <c r="H620" t="str">
        <f>IF(ISBLANK('Registrations List'!AG623),"",'Registrations List'!AG623)</f>
        <v/>
      </c>
      <c r="I620" t="str">
        <f>IF(ISBLANK('Registrations List'!AK623),"",'Registrations List'!AK623)</f>
        <v/>
      </c>
      <c r="J620" t="str">
        <f>IF(ISBLANK('Registrations List'!AL623),"",'Registrations List'!AL623)</f>
        <v/>
      </c>
      <c r="K620" t="str">
        <f>IF(ISBLANK('Registrations List'!AP623),"",'Registrations List'!AP623)</f>
        <v/>
      </c>
      <c r="L620" t="str">
        <f>IF(ISBLANK('Registrations List'!AQ623),"",'Registrations List'!AQ623)</f>
        <v/>
      </c>
      <c r="M620" t="str">
        <f>IF(ISBLANK('Registrations List'!AU623),"",'Registrations List'!AU623)</f>
        <v/>
      </c>
      <c r="N620" t="str">
        <f>IF(ISBLANK('Registrations List'!AV623),"",'Registrations List'!AV623)</f>
        <v/>
      </c>
      <c r="O620" t="str">
        <f>IF(ISBLANK('Registrations List'!AZ623),"",'Registrations List'!AZ623)</f>
        <v/>
      </c>
      <c r="P620" t="str">
        <f>IF(ISBLANK('Registrations List'!BA623),"",'Registrations List'!BA623)</f>
        <v/>
      </c>
      <c r="Q620" t="str">
        <f>IF(ISBLANK('Registrations List'!BE623),"",'Registrations List'!BE623)</f>
        <v/>
      </c>
      <c r="R620" t="str">
        <f>IF(ISBLANK('Registrations List'!BF623),"",'Registrations List'!BF623)</f>
        <v/>
      </c>
      <c r="S620" s="69" t="str">
        <f>IF(G620="","",Schedule!C623)</f>
        <v/>
      </c>
      <c r="T620" t="str">
        <f>IF('Request for Payment'!$G$29=0,"",'Request for Payment'!$G$29)</f>
        <v/>
      </c>
      <c r="U620" t="str">
        <f>IF(ISBLANK('Registrations List'!G623),"",'Registrations List'!G623)</f>
        <v/>
      </c>
      <c r="V620" t="str">
        <f>IF(ISBLANK('Registrations List'!H623),"",'Registrations List'!H623)</f>
        <v/>
      </c>
      <c r="W620" t="str">
        <f>IF(ISBLANK('Registrations List'!I623),"",'Registrations List'!I623)</f>
        <v/>
      </c>
      <c r="X620" t="str">
        <f>IF(ISBLANK('Registrations List'!J623),"",'Registrations List'!J623)</f>
        <v/>
      </c>
      <c r="Y620" t="str">
        <f>IF(ISBLANK('Registrations List'!K623),"",'Registrations List'!K623)</f>
        <v/>
      </c>
      <c r="Z620" t="str">
        <f>IF(ISBLANK('Registrations List'!L623),"",'Registrations List'!L623)</f>
        <v/>
      </c>
      <c r="AA620" t="str">
        <f>IF(ISBLANK('Registrations List'!M623),"",'Registrations List'!M623)</f>
        <v/>
      </c>
      <c r="AB620" t="str">
        <f>IF(ISBLANK('Registrations List'!N623),"",'Registrations List'!N623)</f>
        <v/>
      </c>
      <c r="AC620" t="str">
        <f>IF(ISBLANK('Registrations List'!O623),"",'Registrations List'!O623)</f>
        <v/>
      </c>
      <c r="AD620" t="str">
        <f>IF(ISBLANK('Registrations List'!X623),"",'Registrations List'!X623)</f>
        <v/>
      </c>
    </row>
    <row r="621" spans="1:30" x14ac:dyDescent="0.2">
      <c r="A621" t="str">
        <f>IF(ISBLANK('SSA Provider &amp; Checklist'!$F$6),"",'SSA Provider &amp; Checklist'!$F$6)</f>
        <v/>
      </c>
      <c r="B621" t="str">
        <f>IF(ISBLANK('SSA Provider &amp; Checklist'!$E$7),"",'SSA Provider &amp; Checklist'!$E$7)</f>
        <v/>
      </c>
      <c r="C621" t="str">
        <f>IF(ISBLANK('SSA Provider &amp; Checklist'!$E$8),"",'SSA Provider &amp; Checklist'!$E$8)</f>
        <v/>
      </c>
      <c r="D621" t="str">
        <f>IF(ISBLANK('SSA Provider &amp; Checklist'!$E$9),"",'SSA Provider &amp; Checklist'!$E$9)</f>
        <v/>
      </c>
      <c r="E621" t="str">
        <f>IF(ISBLANK('SSA Provider &amp; Checklist'!$E$10),"",'SSA Provider &amp; Checklist'!$E$10)</f>
        <v/>
      </c>
      <c r="F621" t="str">
        <f>IF(ISBLANK('SSA Provider &amp; Checklist'!$E$11),"",'SSA Provider &amp; Checklist'!$E$11)</f>
        <v/>
      </c>
      <c r="G621" t="str">
        <f>IF(ISBLANK('Registrations List'!AF624),"",'Registrations List'!AF624)</f>
        <v/>
      </c>
      <c r="H621" t="str">
        <f>IF(ISBLANK('Registrations List'!AG624),"",'Registrations List'!AG624)</f>
        <v/>
      </c>
      <c r="I621" t="str">
        <f>IF(ISBLANK('Registrations List'!AK624),"",'Registrations List'!AK624)</f>
        <v/>
      </c>
      <c r="J621" t="str">
        <f>IF(ISBLANK('Registrations List'!AL624),"",'Registrations List'!AL624)</f>
        <v/>
      </c>
      <c r="K621" t="str">
        <f>IF(ISBLANK('Registrations List'!AP624),"",'Registrations List'!AP624)</f>
        <v/>
      </c>
      <c r="L621" t="str">
        <f>IF(ISBLANK('Registrations List'!AQ624),"",'Registrations List'!AQ624)</f>
        <v/>
      </c>
      <c r="M621" t="str">
        <f>IF(ISBLANK('Registrations List'!AU624),"",'Registrations List'!AU624)</f>
        <v/>
      </c>
      <c r="N621" t="str">
        <f>IF(ISBLANK('Registrations List'!AV624),"",'Registrations List'!AV624)</f>
        <v/>
      </c>
      <c r="O621" t="str">
        <f>IF(ISBLANK('Registrations List'!AZ624),"",'Registrations List'!AZ624)</f>
        <v/>
      </c>
      <c r="P621" t="str">
        <f>IF(ISBLANK('Registrations List'!BA624),"",'Registrations List'!BA624)</f>
        <v/>
      </c>
      <c r="Q621" t="str">
        <f>IF(ISBLANK('Registrations List'!BE624),"",'Registrations List'!BE624)</f>
        <v/>
      </c>
      <c r="R621" t="str">
        <f>IF(ISBLANK('Registrations List'!BF624),"",'Registrations List'!BF624)</f>
        <v/>
      </c>
      <c r="S621" s="69" t="str">
        <f>IF(G621="","",Schedule!C624)</f>
        <v/>
      </c>
      <c r="T621" t="str">
        <f>IF('Request for Payment'!$G$29=0,"",'Request for Payment'!$G$29)</f>
        <v/>
      </c>
      <c r="U621" t="str">
        <f>IF(ISBLANK('Registrations List'!G624),"",'Registrations List'!G624)</f>
        <v/>
      </c>
      <c r="V621" t="str">
        <f>IF(ISBLANK('Registrations List'!H624),"",'Registrations List'!H624)</f>
        <v/>
      </c>
      <c r="W621" t="str">
        <f>IF(ISBLANK('Registrations List'!I624),"",'Registrations List'!I624)</f>
        <v/>
      </c>
      <c r="X621" t="str">
        <f>IF(ISBLANK('Registrations List'!J624),"",'Registrations List'!J624)</f>
        <v/>
      </c>
      <c r="Y621" t="str">
        <f>IF(ISBLANK('Registrations List'!K624),"",'Registrations List'!K624)</f>
        <v/>
      </c>
      <c r="Z621" t="str">
        <f>IF(ISBLANK('Registrations List'!L624),"",'Registrations List'!L624)</f>
        <v/>
      </c>
      <c r="AA621" t="str">
        <f>IF(ISBLANK('Registrations List'!M624),"",'Registrations List'!M624)</f>
        <v/>
      </c>
      <c r="AB621" t="str">
        <f>IF(ISBLANK('Registrations List'!N624),"",'Registrations List'!N624)</f>
        <v/>
      </c>
      <c r="AC621" t="str">
        <f>IF(ISBLANK('Registrations List'!O624),"",'Registrations List'!O624)</f>
        <v/>
      </c>
      <c r="AD621" t="str">
        <f>IF(ISBLANK('Registrations List'!X624),"",'Registrations List'!X624)</f>
        <v/>
      </c>
    </row>
    <row r="622" spans="1:30" x14ac:dyDescent="0.2">
      <c r="A622" t="str">
        <f>IF(ISBLANK('SSA Provider &amp; Checklist'!$F$6),"",'SSA Provider &amp; Checklist'!$F$6)</f>
        <v/>
      </c>
      <c r="B622" t="str">
        <f>IF(ISBLANK('SSA Provider &amp; Checklist'!$E$7),"",'SSA Provider &amp; Checklist'!$E$7)</f>
        <v/>
      </c>
      <c r="C622" t="str">
        <f>IF(ISBLANK('SSA Provider &amp; Checklist'!$E$8),"",'SSA Provider &amp; Checklist'!$E$8)</f>
        <v/>
      </c>
      <c r="D622" t="str">
        <f>IF(ISBLANK('SSA Provider &amp; Checklist'!$E$9),"",'SSA Provider &amp; Checklist'!$E$9)</f>
        <v/>
      </c>
      <c r="E622" t="str">
        <f>IF(ISBLANK('SSA Provider &amp; Checklist'!$E$10),"",'SSA Provider &amp; Checklist'!$E$10)</f>
        <v/>
      </c>
      <c r="F622" t="str">
        <f>IF(ISBLANK('SSA Provider &amp; Checklist'!$E$11),"",'SSA Provider &amp; Checklist'!$E$11)</f>
        <v/>
      </c>
      <c r="G622" t="str">
        <f>IF(ISBLANK('Registrations List'!AF625),"",'Registrations List'!AF625)</f>
        <v/>
      </c>
      <c r="H622" t="str">
        <f>IF(ISBLANK('Registrations List'!AG625),"",'Registrations List'!AG625)</f>
        <v/>
      </c>
      <c r="I622" t="str">
        <f>IF(ISBLANK('Registrations List'!AK625),"",'Registrations List'!AK625)</f>
        <v/>
      </c>
      <c r="J622" t="str">
        <f>IF(ISBLANK('Registrations List'!AL625),"",'Registrations List'!AL625)</f>
        <v/>
      </c>
      <c r="K622" t="str">
        <f>IF(ISBLANK('Registrations List'!AP625),"",'Registrations List'!AP625)</f>
        <v/>
      </c>
      <c r="L622" t="str">
        <f>IF(ISBLANK('Registrations List'!AQ625),"",'Registrations List'!AQ625)</f>
        <v/>
      </c>
      <c r="M622" t="str">
        <f>IF(ISBLANK('Registrations List'!AU625),"",'Registrations List'!AU625)</f>
        <v/>
      </c>
      <c r="N622" t="str">
        <f>IF(ISBLANK('Registrations List'!AV625),"",'Registrations List'!AV625)</f>
        <v/>
      </c>
      <c r="O622" t="str">
        <f>IF(ISBLANK('Registrations List'!AZ625),"",'Registrations List'!AZ625)</f>
        <v/>
      </c>
      <c r="P622" t="str">
        <f>IF(ISBLANK('Registrations List'!BA625),"",'Registrations List'!BA625)</f>
        <v/>
      </c>
      <c r="Q622" t="str">
        <f>IF(ISBLANK('Registrations List'!BE625),"",'Registrations List'!BE625)</f>
        <v/>
      </c>
      <c r="R622" t="str">
        <f>IF(ISBLANK('Registrations List'!BF625),"",'Registrations List'!BF625)</f>
        <v/>
      </c>
      <c r="S622" s="69" t="str">
        <f>IF(G622="","",Schedule!C625)</f>
        <v/>
      </c>
      <c r="T622" t="str">
        <f>IF('Request for Payment'!$G$29=0,"",'Request for Payment'!$G$29)</f>
        <v/>
      </c>
      <c r="U622" t="str">
        <f>IF(ISBLANK('Registrations List'!G625),"",'Registrations List'!G625)</f>
        <v/>
      </c>
      <c r="V622" t="str">
        <f>IF(ISBLANK('Registrations List'!H625),"",'Registrations List'!H625)</f>
        <v/>
      </c>
      <c r="W622" t="str">
        <f>IF(ISBLANK('Registrations List'!I625),"",'Registrations List'!I625)</f>
        <v/>
      </c>
      <c r="X622" t="str">
        <f>IF(ISBLANK('Registrations List'!J625),"",'Registrations List'!J625)</f>
        <v/>
      </c>
      <c r="Y622" t="str">
        <f>IF(ISBLANK('Registrations List'!K625),"",'Registrations List'!K625)</f>
        <v/>
      </c>
      <c r="Z622" t="str">
        <f>IF(ISBLANK('Registrations List'!L625),"",'Registrations List'!L625)</f>
        <v/>
      </c>
      <c r="AA622" t="str">
        <f>IF(ISBLANK('Registrations List'!M625),"",'Registrations List'!M625)</f>
        <v/>
      </c>
      <c r="AB622" t="str">
        <f>IF(ISBLANK('Registrations List'!N625),"",'Registrations List'!N625)</f>
        <v/>
      </c>
      <c r="AC622" t="str">
        <f>IF(ISBLANK('Registrations List'!O625),"",'Registrations List'!O625)</f>
        <v/>
      </c>
      <c r="AD622" t="str">
        <f>IF(ISBLANK('Registrations List'!X625),"",'Registrations List'!X625)</f>
        <v/>
      </c>
    </row>
    <row r="623" spans="1:30" x14ac:dyDescent="0.2">
      <c r="A623" t="str">
        <f>IF(ISBLANK('SSA Provider &amp; Checklist'!$F$6),"",'SSA Provider &amp; Checklist'!$F$6)</f>
        <v/>
      </c>
      <c r="B623" t="str">
        <f>IF(ISBLANK('SSA Provider &amp; Checklist'!$E$7),"",'SSA Provider &amp; Checklist'!$E$7)</f>
        <v/>
      </c>
      <c r="C623" t="str">
        <f>IF(ISBLANK('SSA Provider &amp; Checklist'!$E$8),"",'SSA Provider &amp; Checklist'!$E$8)</f>
        <v/>
      </c>
      <c r="D623" t="str">
        <f>IF(ISBLANK('SSA Provider &amp; Checklist'!$E$9),"",'SSA Provider &amp; Checklist'!$E$9)</f>
        <v/>
      </c>
      <c r="E623" t="str">
        <f>IF(ISBLANK('SSA Provider &amp; Checklist'!$E$10),"",'SSA Provider &amp; Checklist'!$E$10)</f>
        <v/>
      </c>
      <c r="F623" t="str">
        <f>IF(ISBLANK('SSA Provider &amp; Checklist'!$E$11),"",'SSA Provider &amp; Checklist'!$E$11)</f>
        <v/>
      </c>
      <c r="G623" t="str">
        <f>IF(ISBLANK('Registrations List'!AF626),"",'Registrations List'!AF626)</f>
        <v/>
      </c>
      <c r="H623" t="str">
        <f>IF(ISBLANK('Registrations List'!AG626),"",'Registrations List'!AG626)</f>
        <v/>
      </c>
      <c r="I623" t="str">
        <f>IF(ISBLANK('Registrations List'!AK626),"",'Registrations List'!AK626)</f>
        <v/>
      </c>
      <c r="J623" t="str">
        <f>IF(ISBLANK('Registrations List'!AL626),"",'Registrations List'!AL626)</f>
        <v/>
      </c>
      <c r="K623" t="str">
        <f>IF(ISBLANK('Registrations List'!AP626),"",'Registrations List'!AP626)</f>
        <v/>
      </c>
      <c r="L623" t="str">
        <f>IF(ISBLANK('Registrations List'!AQ626),"",'Registrations List'!AQ626)</f>
        <v/>
      </c>
      <c r="M623" t="str">
        <f>IF(ISBLANK('Registrations List'!AU626),"",'Registrations List'!AU626)</f>
        <v/>
      </c>
      <c r="N623" t="str">
        <f>IF(ISBLANK('Registrations List'!AV626),"",'Registrations List'!AV626)</f>
        <v/>
      </c>
      <c r="O623" t="str">
        <f>IF(ISBLANK('Registrations List'!AZ626),"",'Registrations List'!AZ626)</f>
        <v/>
      </c>
      <c r="P623" t="str">
        <f>IF(ISBLANK('Registrations List'!BA626),"",'Registrations List'!BA626)</f>
        <v/>
      </c>
      <c r="Q623" t="str">
        <f>IF(ISBLANK('Registrations List'!BE626),"",'Registrations List'!BE626)</f>
        <v/>
      </c>
      <c r="R623" t="str">
        <f>IF(ISBLANK('Registrations List'!BF626),"",'Registrations List'!BF626)</f>
        <v/>
      </c>
      <c r="S623" s="69" t="str">
        <f>IF(G623="","",Schedule!C626)</f>
        <v/>
      </c>
      <c r="T623" t="str">
        <f>IF('Request for Payment'!$G$29=0,"",'Request for Payment'!$G$29)</f>
        <v/>
      </c>
      <c r="U623" t="str">
        <f>IF(ISBLANK('Registrations List'!G626),"",'Registrations List'!G626)</f>
        <v/>
      </c>
      <c r="V623" t="str">
        <f>IF(ISBLANK('Registrations List'!H626),"",'Registrations List'!H626)</f>
        <v/>
      </c>
      <c r="W623" t="str">
        <f>IF(ISBLANK('Registrations List'!I626),"",'Registrations List'!I626)</f>
        <v/>
      </c>
      <c r="X623" t="str">
        <f>IF(ISBLANK('Registrations List'!J626),"",'Registrations List'!J626)</f>
        <v/>
      </c>
      <c r="Y623" t="str">
        <f>IF(ISBLANK('Registrations List'!K626),"",'Registrations List'!K626)</f>
        <v/>
      </c>
      <c r="Z623" t="str">
        <f>IF(ISBLANK('Registrations List'!L626),"",'Registrations List'!L626)</f>
        <v/>
      </c>
      <c r="AA623" t="str">
        <f>IF(ISBLANK('Registrations List'!M626),"",'Registrations List'!M626)</f>
        <v/>
      </c>
      <c r="AB623" t="str">
        <f>IF(ISBLANK('Registrations List'!N626),"",'Registrations List'!N626)</f>
        <v/>
      </c>
      <c r="AC623" t="str">
        <f>IF(ISBLANK('Registrations List'!O626),"",'Registrations List'!O626)</f>
        <v/>
      </c>
      <c r="AD623" t="str">
        <f>IF(ISBLANK('Registrations List'!X626),"",'Registrations List'!X626)</f>
        <v/>
      </c>
    </row>
    <row r="624" spans="1:30" x14ac:dyDescent="0.2">
      <c r="A624" t="str">
        <f>IF(ISBLANK('SSA Provider &amp; Checklist'!$F$6),"",'SSA Provider &amp; Checklist'!$F$6)</f>
        <v/>
      </c>
      <c r="B624" t="str">
        <f>IF(ISBLANK('SSA Provider &amp; Checklist'!$E$7),"",'SSA Provider &amp; Checklist'!$E$7)</f>
        <v/>
      </c>
      <c r="C624" t="str">
        <f>IF(ISBLANK('SSA Provider &amp; Checklist'!$E$8),"",'SSA Provider &amp; Checklist'!$E$8)</f>
        <v/>
      </c>
      <c r="D624" t="str">
        <f>IF(ISBLANK('SSA Provider &amp; Checklist'!$E$9),"",'SSA Provider &amp; Checklist'!$E$9)</f>
        <v/>
      </c>
      <c r="E624" t="str">
        <f>IF(ISBLANK('SSA Provider &amp; Checklist'!$E$10),"",'SSA Provider &amp; Checklist'!$E$10)</f>
        <v/>
      </c>
      <c r="F624" t="str">
        <f>IF(ISBLANK('SSA Provider &amp; Checklist'!$E$11),"",'SSA Provider &amp; Checklist'!$E$11)</f>
        <v/>
      </c>
      <c r="G624" t="str">
        <f>IF(ISBLANK('Registrations List'!AF627),"",'Registrations List'!AF627)</f>
        <v/>
      </c>
      <c r="H624" t="str">
        <f>IF(ISBLANK('Registrations List'!AG627),"",'Registrations List'!AG627)</f>
        <v/>
      </c>
      <c r="I624" t="str">
        <f>IF(ISBLANK('Registrations List'!AK627),"",'Registrations List'!AK627)</f>
        <v/>
      </c>
      <c r="J624" t="str">
        <f>IF(ISBLANK('Registrations List'!AL627),"",'Registrations List'!AL627)</f>
        <v/>
      </c>
      <c r="K624" t="str">
        <f>IF(ISBLANK('Registrations List'!AP627),"",'Registrations List'!AP627)</f>
        <v/>
      </c>
      <c r="L624" t="str">
        <f>IF(ISBLANK('Registrations List'!AQ627),"",'Registrations List'!AQ627)</f>
        <v/>
      </c>
      <c r="M624" t="str">
        <f>IF(ISBLANK('Registrations List'!AU627),"",'Registrations List'!AU627)</f>
        <v/>
      </c>
      <c r="N624" t="str">
        <f>IF(ISBLANK('Registrations List'!AV627),"",'Registrations List'!AV627)</f>
        <v/>
      </c>
      <c r="O624" t="str">
        <f>IF(ISBLANK('Registrations List'!AZ627),"",'Registrations List'!AZ627)</f>
        <v/>
      </c>
      <c r="P624" t="str">
        <f>IF(ISBLANK('Registrations List'!BA627),"",'Registrations List'!BA627)</f>
        <v/>
      </c>
      <c r="Q624" t="str">
        <f>IF(ISBLANK('Registrations List'!BE627),"",'Registrations List'!BE627)</f>
        <v/>
      </c>
      <c r="R624" t="str">
        <f>IF(ISBLANK('Registrations List'!BF627),"",'Registrations List'!BF627)</f>
        <v/>
      </c>
      <c r="S624" s="69" t="str">
        <f>IF(G624="","",Schedule!C627)</f>
        <v/>
      </c>
      <c r="T624" t="str">
        <f>IF('Request for Payment'!$G$29=0,"",'Request for Payment'!$G$29)</f>
        <v/>
      </c>
      <c r="U624" t="str">
        <f>IF(ISBLANK('Registrations List'!G627),"",'Registrations List'!G627)</f>
        <v/>
      </c>
      <c r="V624" t="str">
        <f>IF(ISBLANK('Registrations List'!H627),"",'Registrations List'!H627)</f>
        <v/>
      </c>
      <c r="W624" t="str">
        <f>IF(ISBLANK('Registrations List'!I627),"",'Registrations List'!I627)</f>
        <v/>
      </c>
      <c r="X624" t="str">
        <f>IF(ISBLANK('Registrations List'!J627),"",'Registrations List'!J627)</f>
        <v/>
      </c>
      <c r="Y624" t="str">
        <f>IF(ISBLANK('Registrations List'!K627),"",'Registrations List'!K627)</f>
        <v/>
      </c>
      <c r="Z624" t="str">
        <f>IF(ISBLANK('Registrations List'!L627),"",'Registrations List'!L627)</f>
        <v/>
      </c>
      <c r="AA624" t="str">
        <f>IF(ISBLANK('Registrations List'!M627),"",'Registrations List'!M627)</f>
        <v/>
      </c>
      <c r="AB624" t="str">
        <f>IF(ISBLANK('Registrations List'!N627),"",'Registrations List'!N627)</f>
        <v/>
      </c>
      <c r="AC624" t="str">
        <f>IF(ISBLANK('Registrations List'!O627),"",'Registrations List'!O627)</f>
        <v/>
      </c>
      <c r="AD624" t="str">
        <f>IF(ISBLANK('Registrations List'!X627),"",'Registrations List'!X627)</f>
        <v/>
      </c>
    </row>
    <row r="625" spans="1:30" x14ac:dyDescent="0.2">
      <c r="A625" t="str">
        <f>IF(ISBLANK('SSA Provider &amp; Checklist'!$F$6),"",'SSA Provider &amp; Checklist'!$F$6)</f>
        <v/>
      </c>
      <c r="B625" t="str">
        <f>IF(ISBLANK('SSA Provider &amp; Checklist'!$E$7),"",'SSA Provider &amp; Checklist'!$E$7)</f>
        <v/>
      </c>
      <c r="C625" t="str">
        <f>IF(ISBLANK('SSA Provider &amp; Checklist'!$E$8),"",'SSA Provider &amp; Checklist'!$E$8)</f>
        <v/>
      </c>
      <c r="D625" t="str">
        <f>IF(ISBLANK('SSA Provider &amp; Checklist'!$E$9),"",'SSA Provider &amp; Checklist'!$E$9)</f>
        <v/>
      </c>
      <c r="E625" t="str">
        <f>IF(ISBLANK('SSA Provider &amp; Checklist'!$E$10),"",'SSA Provider &amp; Checklist'!$E$10)</f>
        <v/>
      </c>
      <c r="F625" t="str">
        <f>IF(ISBLANK('SSA Provider &amp; Checklist'!$E$11),"",'SSA Provider &amp; Checklist'!$E$11)</f>
        <v/>
      </c>
      <c r="G625" t="str">
        <f>IF(ISBLANK('Registrations List'!AF628),"",'Registrations List'!AF628)</f>
        <v/>
      </c>
      <c r="H625" t="str">
        <f>IF(ISBLANK('Registrations List'!AG628),"",'Registrations List'!AG628)</f>
        <v/>
      </c>
      <c r="I625" t="str">
        <f>IF(ISBLANK('Registrations List'!AK628),"",'Registrations List'!AK628)</f>
        <v/>
      </c>
      <c r="J625" t="str">
        <f>IF(ISBLANK('Registrations List'!AL628),"",'Registrations List'!AL628)</f>
        <v/>
      </c>
      <c r="K625" t="str">
        <f>IF(ISBLANK('Registrations List'!AP628),"",'Registrations List'!AP628)</f>
        <v/>
      </c>
      <c r="L625" t="str">
        <f>IF(ISBLANK('Registrations List'!AQ628),"",'Registrations List'!AQ628)</f>
        <v/>
      </c>
      <c r="M625" t="str">
        <f>IF(ISBLANK('Registrations List'!AU628),"",'Registrations List'!AU628)</f>
        <v/>
      </c>
      <c r="N625" t="str">
        <f>IF(ISBLANK('Registrations List'!AV628),"",'Registrations List'!AV628)</f>
        <v/>
      </c>
      <c r="O625" t="str">
        <f>IF(ISBLANK('Registrations List'!AZ628),"",'Registrations List'!AZ628)</f>
        <v/>
      </c>
      <c r="P625" t="str">
        <f>IF(ISBLANK('Registrations List'!BA628),"",'Registrations List'!BA628)</f>
        <v/>
      </c>
      <c r="Q625" t="str">
        <f>IF(ISBLANK('Registrations List'!BE628),"",'Registrations List'!BE628)</f>
        <v/>
      </c>
      <c r="R625" t="str">
        <f>IF(ISBLANK('Registrations List'!BF628),"",'Registrations List'!BF628)</f>
        <v/>
      </c>
      <c r="S625" s="69" t="str">
        <f>IF(G625="","",Schedule!C628)</f>
        <v/>
      </c>
      <c r="T625" t="str">
        <f>IF('Request for Payment'!$G$29=0,"",'Request for Payment'!$G$29)</f>
        <v/>
      </c>
      <c r="U625" t="str">
        <f>IF(ISBLANK('Registrations List'!G628),"",'Registrations List'!G628)</f>
        <v/>
      </c>
      <c r="V625" t="str">
        <f>IF(ISBLANK('Registrations List'!H628),"",'Registrations List'!H628)</f>
        <v/>
      </c>
      <c r="W625" t="str">
        <f>IF(ISBLANK('Registrations List'!I628),"",'Registrations List'!I628)</f>
        <v/>
      </c>
      <c r="X625" t="str">
        <f>IF(ISBLANK('Registrations List'!J628),"",'Registrations List'!J628)</f>
        <v/>
      </c>
      <c r="Y625" t="str">
        <f>IF(ISBLANK('Registrations List'!K628),"",'Registrations List'!K628)</f>
        <v/>
      </c>
      <c r="Z625" t="str">
        <f>IF(ISBLANK('Registrations List'!L628),"",'Registrations List'!L628)</f>
        <v/>
      </c>
      <c r="AA625" t="str">
        <f>IF(ISBLANK('Registrations List'!M628),"",'Registrations List'!M628)</f>
        <v/>
      </c>
      <c r="AB625" t="str">
        <f>IF(ISBLANK('Registrations List'!N628),"",'Registrations List'!N628)</f>
        <v/>
      </c>
      <c r="AC625" t="str">
        <f>IF(ISBLANK('Registrations List'!O628),"",'Registrations List'!O628)</f>
        <v/>
      </c>
      <c r="AD625" t="str">
        <f>IF(ISBLANK('Registrations List'!X628),"",'Registrations List'!X628)</f>
        <v/>
      </c>
    </row>
    <row r="626" spans="1:30" x14ac:dyDescent="0.2">
      <c r="A626" t="str">
        <f>IF(ISBLANK('SSA Provider &amp; Checklist'!$F$6),"",'SSA Provider &amp; Checklist'!$F$6)</f>
        <v/>
      </c>
      <c r="B626" t="str">
        <f>IF(ISBLANK('SSA Provider &amp; Checklist'!$E$7),"",'SSA Provider &amp; Checklist'!$E$7)</f>
        <v/>
      </c>
      <c r="C626" t="str">
        <f>IF(ISBLANK('SSA Provider &amp; Checklist'!$E$8),"",'SSA Provider &amp; Checklist'!$E$8)</f>
        <v/>
      </c>
      <c r="D626" t="str">
        <f>IF(ISBLANK('SSA Provider &amp; Checklist'!$E$9),"",'SSA Provider &amp; Checklist'!$E$9)</f>
        <v/>
      </c>
      <c r="E626" t="str">
        <f>IF(ISBLANK('SSA Provider &amp; Checklist'!$E$10),"",'SSA Provider &amp; Checklist'!$E$10)</f>
        <v/>
      </c>
      <c r="F626" t="str">
        <f>IF(ISBLANK('SSA Provider &amp; Checklist'!$E$11),"",'SSA Provider &amp; Checklist'!$E$11)</f>
        <v/>
      </c>
      <c r="G626" t="str">
        <f>IF(ISBLANK('Registrations List'!AF629),"",'Registrations List'!AF629)</f>
        <v/>
      </c>
      <c r="H626" t="str">
        <f>IF(ISBLANK('Registrations List'!AG629),"",'Registrations List'!AG629)</f>
        <v/>
      </c>
      <c r="I626" t="str">
        <f>IF(ISBLANK('Registrations List'!AK629),"",'Registrations List'!AK629)</f>
        <v/>
      </c>
      <c r="J626" t="str">
        <f>IF(ISBLANK('Registrations List'!AL629),"",'Registrations List'!AL629)</f>
        <v/>
      </c>
      <c r="K626" t="str">
        <f>IF(ISBLANK('Registrations List'!AP629),"",'Registrations List'!AP629)</f>
        <v/>
      </c>
      <c r="L626" t="str">
        <f>IF(ISBLANK('Registrations List'!AQ629),"",'Registrations List'!AQ629)</f>
        <v/>
      </c>
      <c r="M626" t="str">
        <f>IF(ISBLANK('Registrations List'!AU629),"",'Registrations List'!AU629)</f>
        <v/>
      </c>
      <c r="N626" t="str">
        <f>IF(ISBLANK('Registrations List'!AV629),"",'Registrations List'!AV629)</f>
        <v/>
      </c>
      <c r="O626" t="str">
        <f>IF(ISBLANK('Registrations List'!AZ629),"",'Registrations List'!AZ629)</f>
        <v/>
      </c>
      <c r="P626" t="str">
        <f>IF(ISBLANK('Registrations List'!BA629),"",'Registrations List'!BA629)</f>
        <v/>
      </c>
      <c r="Q626" t="str">
        <f>IF(ISBLANK('Registrations List'!BE629),"",'Registrations List'!BE629)</f>
        <v/>
      </c>
      <c r="R626" t="str">
        <f>IF(ISBLANK('Registrations List'!BF629),"",'Registrations List'!BF629)</f>
        <v/>
      </c>
      <c r="S626" s="69" t="str">
        <f>IF(G626="","",Schedule!C629)</f>
        <v/>
      </c>
      <c r="T626" t="str">
        <f>IF('Request for Payment'!$G$29=0,"",'Request for Payment'!$G$29)</f>
        <v/>
      </c>
      <c r="U626" t="str">
        <f>IF(ISBLANK('Registrations List'!G629),"",'Registrations List'!G629)</f>
        <v/>
      </c>
      <c r="V626" t="str">
        <f>IF(ISBLANK('Registrations List'!H629),"",'Registrations List'!H629)</f>
        <v/>
      </c>
      <c r="W626" t="str">
        <f>IF(ISBLANK('Registrations List'!I629),"",'Registrations List'!I629)</f>
        <v/>
      </c>
      <c r="X626" t="str">
        <f>IF(ISBLANK('Registrations List'!J629),"",'Registrations List'!J629)</f>
        <v/>
      </c>
      <c r="Y626" t="str">
        <f>IF(ISBLANK('Registrations List'!K629),"",'Registrations List'!K629)</f>
        <v/>
      </c>
      <c r="Z626" t="str">
        <f>IF(ISBLANK('Registrations List'!L629),"",'Registrations List'!L629)</f>
        <v/>
      </c>
      <c r="AA626" t="str">
        <f>IF(ISBLANK('Registrations List'!M629),"",'Registrations List'!M629)</f>
        <v/>
      </c>
      <c r="AB626" t="str">
        <f>IF(ISBLANK('Registrations List'!N629),"",'Registrations List'!N629)</f>
        <v/>
      </c>
      <c r="AC626" t="str">
        <f>IF(ISBLANK('Registrations List'!O629),"",'Registrations List'!O629)</f>
        <v/>
      </c>
      <c r="AD626" t="str">
        <f>IF(ISBLANK('Registrations List'!X629),"",'Registrations List'!X629)</f>
        <v/>
      </c>
    </row>
    <row r="627" spans="1:30" x14ac:dyDescent="0.2">
      <c r="A627" t="str">
        <f>IF(ISBLANK('SSA Provider &amp; Checklist'!$F$6),"",'SSA Provider &amp; Checklist'!$F$6)</f>
        <v/>
      </c>
      <c r="B627" t="str">
        <f>IF(ISBLANK('SSA Provider &amp; Checklist'!$E$7),"",'SSA Provider &amp; Checklist'!$E$7)</f>
        <v/>
      </c>
      <c r="C627" t="str">
        <f>IF(ISBLANK('SSA Provider &amp; Checklist'!$E$8),"",'SSA Provider &amp; Checklist'!$E$8)</f>
        <v/>
      </c>
      <c r="D627" t="str">
        <f>IF(ISBLANK('SSA Provider &amp; Checklist'!$E$9),"",'SSA Provider &amp; Checklist'!$E$9)</f>
        <v/>
      </c>
      <c r="E627" t="str">
        <f>IF(ISBLANK('SSA Provider &amp; Checklist'!$E$10),"",'SSA Provider &amp; Checklist'!$E$10)</f>
        <v/>
      </c>
      <c r="F627" t="str">
        <f>IF(ISBLANK('SSA Provider &amp; Checklist'!$E$11),"",'SSA Provider &amp; Checklist'!$E$11)</f>
        <v/>
      </c>
      <c r="G627" t="str">
        <f>IF(ISBLANK('Registrations List'!AF630),"",'Registrations List'!AF630)</f>
        <v/>
      </c>
      <c r="H627" t="str">
        <f>IF(ISBLANK('Registrations List'!AG630),"",'Registrations List'!AG630)</f>
        <v/>
      </c>
      <c r="I627" t="str">
        <f>IF(ISBLANK('Registrations List'!AK630),"",'Registrations List'!AK630)</f>
        <v/>
      </c>
      <c r="J627" t="str">
        <f>IF(ISBLANK('Registrations List'!AL630),"",'Registrations List'!AL630)</f>
        <v/>
      </c>
      <c r="K627" t="str">
        <f>IF(ISBLANK('Registrations List'!AP630),"",'Registrations List'!AP630)</f>
        <v/>
      </c>
      <c r="L627" t="str">
        <f>IF(ISBLANK('Registrations List'!AQ630),"",'Registrations List'!AQ630)</f>
        <v/>
      </c>
      <c r="M627" t="str">
        <f>IF(ISBLANK('Registrations List'!AU630),"",'Registrations List'!AU630)</f>
        <v/>
      </c>
      <c r="N627" t="str">
        <f>IF(ISBLANK('Registrations List'!AV630),"",'Registrations List'!AV630)</f>
        <v/>
      </c>
      <c r="O627" t="str">
        <f>IF(ISBLANK('Registrations List'!AZ630),"",'Registrations List'!AZ630)</f>
        <v/>
      </c>
      <c r="P627" t="str">
        <f>IF(ISBLANK('Registrations List'!BA630),"",'Registrations List'!BA630)</f>
        <v/>
      </c>
      <c r="Q627" t="str">
        <f>IF(ISBLANK('Registrations List'!BE630),"",'Registrations List'!BE630)</f>
        <v/>
      </c>
      <c r="R627" t="str">
        <f>IF(ISBLANK('Registrations List'!BF630),"",'Registrations List'!BF630)</f>
        <v/>
      </c>
      <c r="S627" s="69" t="str">
        <f>IF(G627="","",Schedule!C630)</f>
        <v/>
      </c>
      <c r="T627" t="str">
        <f>IF('Request for Payment'!$G$29=0,"",'Request for Payment'!$G$29)</f>
        <v/>
      </c>
      <c r="U627" t="str">
        <f>IF(ISBLANK('Registrations List'!G630),"",'Registrations List'!G630)</f>
        <v/>
      </c>
      <c r="V627" t="str">
        <f>IF(ISBLANK('Registrations List'!H630),"",'Registrations List'!H630)</f>
        <v/>
      </c>
      <c r="W627" t="str">
        <f>IF(ISBLANK('Registrations List'!I630),"",'Registrations List'!I630)</f>
        <v/>
      </c>
      <c r="X627" t="str">
        <f>IF(ISBLANK('Registrations List'!J630),"",'Registrations List'!J630)</f>
        <v/>
      </c>
      <c r="Y627" t="str">
        <f>IF(ISBLANK('Registrations List'!K630),"",'Registrations List'!K630)</f>
        <v/>
      </c>
      <c r="Z627" t="str">
        <f>IF(ISBLANK('Registrations List'!L630),"",'Registrations List'!L630)</f>
        <v/>
      </c>
      <c r="AA627" t="str">
        <f>IF(ISBLANK('Registrations List'!M630),"",'Registrations List'!M630)</f>
        <v/>
      </c>
      <c r="AB627" t="str">
        <f>IF(ISBLANK('Registrations List'!N630),"",'Registrations List'!N630)</f>
        <v/>
      </c>
      <c r="AC627" t="str">
        <f>IF(ISBLANK('Registrations List'!O630),"",'Registrations List'!O630)</f>
        <v/>
      </c>
      <c r="AD627" t="str">
        <f>IF(ISBLANK('Registrations List'!X630),"",'Registrations List'!X630)</f>
        <v/>
      </c>
    </row>
    <row r="628" spans="1:30" x14ac:dyDescent="0.2">
      <c r="A628" t="str">
        <f>IF(ISBLANK('SSA Provider &amp; Checklist'!$F$6),"",'SSA Provider &amp; Checklist'!$F$6)</f>
        <v/>
      </c>
      <c r="B628" t="str">
        <f>IF(ISBLANK('SSA Provider &amp; Checklist'!$E$7),"",'SSA Provider &amp; Checklist'!$E$7)</f>
        <v/>
      </c>
      <c r="C628" t="str">
        <f>IF(ISBLANK('SSA Provider &amp; Checklist'!$E$8),"",'SSA Provider &amp; Checklist'!$E$8)</f>
        <v/>
      </c>
      <c r="D628" t="str">
        <f>IF(ISBLANK('SSA Provider &amp; Checklist'!$E$9),"",'SSA Provider &amp; Checklist'!$E$9)</f>
        <v/>
      </c>
      <c r="E628" t="str">
        <f>IF(ISBLANK('SSA Provider &amp; Checklist'!$E$10),"",'SSA Provider &amp; Checklist'!$E$10)</f>
        <v/>
      </c>
      <c r="F628" t="str">
        <f>IF(ISBLANK('SSA Provider &amp; Checklist'!$E$11),"",'SSA Provider &amp; Checklist'!$E$11)</f>
        <v/>
      </c>
      <c r="G628" t="str">
        <f>IF(ISBLANK('Registrations List'!AF631),"",'Registrations List'!AF631)</f>
        <v/>
      </c>
      <c r="H628" t="str">
        <f>IF(ISBLANK('Registrations List'!AG631),"",'Registrations List'!AG631)</f>
        <v/>
      </c>
      <c r="I628" t="str">
        <f>IF(ISBLANK('Registrations List'!AK631),"",'Registrations List'!AK631)</f>
        <v/>
      </c>
      <c r="J628" t="str">
        <f>IF(ISBLANK('Registrations List'!AL631),"",'Registrations List'!AL631)</f>
        <v/>
      </c>
      <c r="K628" t="str">
        <f>IF(ISBLANK('Registrations List'!AP631),"",'Registrations List'!AP631)</f>
        <v/>
      </c>
      <c r="L628" t="str">
        <f>IF(ISBLANK('Registrations List'!AQ631),"",'Registrations List'!AQ631)</f>
        <v/>
      </c>
      <c r="M628" t="str">
        <f>IF(ISBLANK('Registrations List'!AU631),"",'Registrations List'!AU631)</f>
        <v/>
      </c>
      <c r="N628" t="str">
        <f>IF(ISBLANK('Registrations List'!AV631),"",'Registrations List'!AV631)</f>
        <v/>
      </c>
      <c r="O628" t="str">
        <f>IF(ISBLANK('Registrations List'!AZ631),"",'Registrations List'!AZ631)</f>
        <v/>
      </c>
      <c r="P628" t="str">
        <f>IF(ISBLANK('Registrations List'!BA631),"",'Registrations List'!BA631)</f>
        <v/>
      </c>
      <c r="Q628" t="str">
        <f>IF(ISBLANK('Registrations List'!BE631),"",'Registrations List'!BE631)</f>
        <v/>
      </c>
      <c r="R628" t="str">
        <f>IF(ISBLANK('Registrations List'!BF631),"",'Registrations List'!BF631)</f>
        <v/>
      </c>
      <c r="S628" s="69" t="str">
        <f>IF(G628="","",Schedule!C631)</f>
        <v/>
      </c>
      <c r="T628" t="str">
        <f>IF('Request for Payment'!$G$29=0,"",'Request for Payment'!$G$29)</f>
        <v/>
      </c>
      <c r="U628" t="str">
        <f>IF(ISBLANK('Registrations List'!G631),"",'Registrations List'!G631)</f>
        <v/>
      </c>
      <c r="V628" t="str">
        <f>IF(ISBLANK('Registrations List'!H631),"",'Registrations List'!H631)</f>
        <v/>
      </c>
      <c r="W628" t="str">
        <f>IF(ISBLANK('Registrations List'!I631),"",'Registrations List'!I631)</f>
        <v/>
      </c>
      <c r="X628" t="str">
        <f>IF(ISBLANK('Registrations List'!J631),"",'Registrations List'!J631)</f>
        <v/>
      </c>
      <c r="Y628" t="str">
        <f>IF(ISBLANK('Registrations List'!K631),"",'Registrations List'!K631)</f>
        <v/>
      </c>
      <c r="Z628" t="str">
        <f>IF(ISBLANK('Registrations List'!L631),"",'Registrations List'!L631)</f>
        <v/>
      </c>
      <c r="AA628" t="str">
        <f>IF(ISBLANK('Registrations List'!M631),"",'Registrations List'!M631)</f>
        <v/>
      </c>
      <c r="AB628" t="str">
        <f>IF(ISBLANK('Registrations List'!N631),"",'Registrations List'!N631)</f>
        <v/>
      </c>
      <c r="AC628" t="str">
        <f>IF(ISBLANK('Registrations List'!O631),"",'Registrations List'!O631)</f>
        <v/>
      </c>
      <c r="AD628" t="str">
        <f>IF(ISBLANK('Registrations List'!X631),"",'Registrations List'!X631)</f>
        <v/>
      </c>
    </row>
    <row r="629" spans="1:30" x14ac:dyDescent="0.2">
      <c r="A629" t="str">
        <f>IF(ISBLANK('SSA Provider &amp; Checklist'!$F$6),"",'SSA Provider &amp; Checklist'!$F$6)</f>
        <v/>
      </c>
      <c r="B629" t="str">
        <f>IF(ISBLANK('SSA Provider &amp; Checklist'!$E$7),"",'SSA Provider &amp; Checklist'!$E$7)</f>
        <v/>
      </c>
      <c r="C629" t="str">
        <f>IF(ISBLANK('SSA Provider &amp; Checklist'!$E$8),"",'SSA Provider &amp; Checklist'!$E$8)</f>
        <v/>
      </c>
      <c r="D629" t="str">
        <f>IF(ISBLANK('SSA Provider &amp; Checklist'!$E$9),"",'SSA Provider &amp; Checklist'!$E$9)</f>
        <v/>
      </c>
      <c r="E629" t="str">
        <f>IF(ISBLANK('SSA Provider &amp; Checklist'!$E$10),"",'SSA Provider &amp; Checklist'!$E$10)</f>
        <v/>
      </c>
      <c r="F629" t="str">
        <f>IF(ISBLANK('SSA Provider &amp; Checklist'!$E$11),"",'SSA Provider &amp; Checklist'!$E$11)</f>
        <v/>
      </c>
      <c r="G629" t="str">
        <f>IF(ISBLANK('Registrations List'!AF632),"",'Registrations List'!AF632)</f>
        <v/>
      </c>
      <c r="H629" t="str">
        <f>IF(ISBLANK('Registrations List'!AG632),"",'Registrations List'!AG632)</f>
        <v/>
      </c>
      <c r="I629" t="str">
        <f>IF(ISBLANK('Registrations List'!AK632),"",'Registrations List'!AK632)</f>
        <v/>
      </c>
      <c r="J629" t="str">
        <f>IF(ISBLANK('Registrations List'!AL632),"",'Registrations List'!AL632)</f>
        <v/>
      </c>
      <c r="K629" t="str">
        <f>IF(ISBLANK('Registrations List'!AP632),"",'Registrations List'!AP632)</f>
        <v/>
      </c>
      <c r="L629" t="str">
        <f>IF(ISBLANK('Registrations List'!AQ632),"",'Registrations List'!AQ632)</f>
        <v/>
      </c>
      <c r="M629" t="str">
        <f>IF(ISBLANK('Registrations List'!AU632),"",'Registrations List'!AU632)</f>
        <v/>
      </c>
      <c r="N629" t="str">
        <f>IF(ISBLANK('Registrations List'!AV632),"",'Registrations List'!AV632)</f>
        <v/>
      </c>
      <c r="O629" t="str">
        <f>IF(ISBLANK('Registrations List'!AZ632),"",'Registrations List'!AZ632)</f>
        <v/>
      </c>
      <c r="P629" t="str">
        <f>IF(ISBLANK('Registrations List'!BA632),"",'Registrations List'!BA632)</f>
        <v/>
      </c>
      <c r="Q629" t="str">
        <f>IF(ISBLANK('Registrations List'!BE632),"",'Registrations List'!BE632)</f>
        <v/>
      </c>
      <c r="R629" t="str">
        <f>IF(ISBLANK('Registrations List'!BF632),"",'Registrations List'!BF632)</f>
        <v/>
      </c>
      <c r="S629" s="69" t="str">
        <f>IF(G629="","",Schedule!C632)</f>
        <v/>
      </c>
      <c r="T629" t="str">
        <f>IF('Request for Payment'!$G$29=0,"",'Request for Payment'!$G$29)</f>
        <v/>
      </c>
      <c r="U629" t="str">
        <f>IF(ISBLANK('Registrations List'!G632),"",'Registrations List'!G632)</f>
        <v/>
      </c>
      <c r="V629" t="str">
        <f>IF(ISBLANK('Registrations List'!H632),"",'Registrations List'!H632)</f>
        <v/>
      </c>
      <c r="W629" t="str">
        <f>IF(ISBLANK('Registrations List'!I632),"",'Registrations List'!I632)</f>
        <v/>
      </c>
      <c r="X629" t="str">
        <f>IF(ISBLANK('Registrations List'!J632),"",'Registrations List'!J632)</f>
        <v/>
      </c>
      <c r="Y629" t="str">
        <f>IF(ISBLANK('Registrations List'!K632),"",'Registrations List'!K632)</f>
        <v/>
      </c>
      <c r="Z629" t="str">
        <f>IF(ISBLANK('Registrations List'!L632),"",'Registrations List'!L632)</f>
        <v/>
      </c>
      <c r="AA629" t="str">
        <f>IF(ISBLANK('Registrations List'!M632),"",'Registrations List'!M632)</f>
        <v/>
      </c>
      <c r="AB629" t="str">
        <f>IF(ISBLANK('Registrations List'!N632),"",'Registrations List'!N632)</f>
        <v/>
      </c>
      <c r="AC629" t="str">
        <f>IF(ISBLANK('Registrations List'!O632),"",'Registrations List'!O632)</f>
        <v/>
      </c>
      <c r="AD629" t="str">
        <f>IF(ISBLANK('Registrations List'!X632),"",'Registrations List'!X632)</f>
        <v/>
      </c>
    </row>
    <row r="630" spans="1:30" x14ac:dyDescent="0.2">
      <c r="A630" t="str">
        <f>IF(ISBLANK('SSA Provider &amp; Checklist'!$F$6),"",'SSA Provider &amp; Checklist'!$F$6)</f>
        <v/>
      </c>
      <c r="B630" t="str">
        <f>IF(ISBLANK('SSA Provider &amp; Checklist'!$E$7),"",'SSA Provider &amp; Checklist'!$E$7)</f>
        <v/>
      </c>
      <c r="C630" t="str">
        <f>IF(ISBLANK('SSA Provider &amp; Checklist'!$E$8),"",'SSA Provider &amp; Checklist'!$E$8)</f>
        <v/>
      </c>
      <c r="D630" t="str">
        <f>IF(ISBLANK('SSA Provider &amp; Checklist'!$E$9),"",'SSA Provider &amp; Checklist'!$E$9)</f>
        <v/>
      </c>
      <c r="E630" t="str">
        <f>IF(ISBLANK('SSA Provider &amp; Checklist'!$E$10),"",'SSA Provider &amp; Checklist'!$E$10)</f>
        <v/>
      </c>
      <c r="F630" t="str">
        <f>IF(ISBLANK('SSA Provider &amp; Checklist'!$E$11),"",'SSA Provider &amp; Checklist'!$E$11)</f>
        <v/>
      </c>
      <c r="G630" t="str">
        <f>IF(ISBLANK('Registrations List'!AF633),"",'Registrations List'!AF633)</f>
        <v/>
      </c>
      <c r="H630" t="str">
        <f>IF(ISBLANK('Registrations List'!AG633),"",'Registrations List'!AG633)</f>
        <v/>
      </c>
      <c r="I630" t="str">
        <f>IF(ISBLANK('Registrations List'!AK633),"",'Registrations List'!AK633)</f>
        <v/>
      </c>
      <c r="J630" t="str">
        <f>IF(ISBLANK('Registrations List'!AL633),"",'Registrations List'!AL633)</f>
        <v/>
      </c>
      <c r="K630" t="str">
        <f>IF(ISBLANK('Registrations List'!AP633),"",'Registrations List'!AP633)</f>
        <v/>
      </c>
      <c r="L630" t="str">
        <f>IF(ISBLANK('Registrations List'!AQ633),"",'Registrations List'!AQ633)</f>
        <v/>
      </c>
      <c r="M630" t="str">
        <f>IF(ISBLANK('Registrations List'!AU633),"",'Registrations List'!AU633)</f>
        <v/>
      </c>
      <c r="N630" t="str">
        <f>IF(ISBLANK('Registrations List'!AV633),"",'Registrations List'!AV633)</f>
        <v/>
      </c>
      <c r="O630" t="str">
        <f>IF(ISBLANK('Registrations List'!AZ633),"",'Registrations List'!AZ633)</f>
        <v/>
      </c>
      <c r="P630" t="str">
        <f>IF(ISBLANK('Registrations List'!BA633),"",'Registrations List'!BA633)</f>
        <v/>
      </c>
      <c r="Q630" t="str">
        <f>IF(ISBLANK('Registrations List'!BE633),"",'Registrations List'!BE633)</f>
        <v/>
      </c>
      <c r="R630" t="str">
        <f>IF(ISBLANK('Registrations List'!BF633),"",'Registrations List'!BF633)</f>
        <v/>
      </c>
      <c r="S630" s="69" t="str">
        <f>IF(G630="","",Schedule!C633)</f>
        <v/>
      </c>
      <c r="T630" t="str">
        <f>IF('Request for Payment'!$G$29=0,"",'Request for Payment'!$G$29)</f>
        <v/>
      </c>
      <c r="U630" t="str">
        <f>IF(ISBLANK('Registrations List'!G633),"",'Registrations List'!G633)</f>
        <v/>
      </c>
      <c r="V630" t="str">
        <f>IF(ISBLANK('Registrations List'!H633),"",'Registrations List'!H633)</f>
        <v/>
      </c>
      <c r="W630" t="str">
        <f>IF(ISBLANK('Registrations List'!I633),"",'Registrations List'!I633)</f>
        <v/>
      </c>
      <c r="X630" t="str">
        <f>IF(ISBLANK('Registrations List'!J633),"",'Registrations List'!J633)</f>
        <v/>
      </c>
      <c r="Y630" t="str">
        <f>IF(ISBLANK('Registrations List'!K633),"",'Registrations List'!K633)</f>
        <v/>
      </c>
      <c r="Z630" t="str">
        <f>IF(ISBLANK('Registrations List'!L633),"",'Registrations List'!L633)</f>
        <v/>
      </c>
      <c r="AA630" t="str">
        <f>IF(ISBLANK('Registrations List'!M633),"",'Registrations List'!M633)</f>
        <v/>
      </c>
      <c r="AB630" t="str">
        <f>IF(ISBLANK('Registrations List'!N633),"",'Registrations List'!N633)</f>
        <v/>
      </c>
      <c r="AC630" t="str">
        <f>IF(ISBLANK('Registrations List'!O633),"",'Registrations List'!O633)</f>
        <v/>
      </c>
      <c r="AD630" t="str">
        <f>IF(ISBLANK('Registrations List'!X633),"",'Registrations List'!X633)</f>
        <v/>
      </c>
    </row>
    <row r="631" spans="1:30" x14ac:dyDescent="0.2">
      <c r="A631" t="str">
        <f>IF(ISBLANK('SSA Provider &amp; Checklist'!$F$6),"",'SSA Provider &amp; Checklist'!$F$6)</f>
        <v/>
      </c>
      <c r="B631" t="str">
        <f>IF(ISBLANK('SSA Provider &amp; Checklist'!$E$7),"",'SSA Provider &amp; Checklist'!$E$7)</f>
        <v/>
      </c>
      <c r="C631" t="str">
        <f>IF(ISBLANK('SSA Provider &amp; Checklist'!$E$8),"",'SSA Provider &amp; Checklist'!$E$8)</f>
        <v/>
      </c>
      <c r="D631" t="str">
        <f>IF(ISBLANK('SSA Provider &amp; Checklist'!$E$9),"",'SSA Provider &amp; Checklist'!$E$9)</f>
        <v/>
      </c>
      <c r="E631" t="str">
        <f>IF(ISBLANK('SSA Provider &amp; Checklist'!$E$10),"",'SSA Provider &amp; Checklist'!$E$10)</f>
        <v/>
      </c>
      <c r="F631" t="str">
        <f>IF(ISBLANK('SSA Provider &amp; Checklist'!$E$11),"",'SSA Provider &amp; Checklist'!$E$11)</f>
        <v/>
      </c>
      <c r="G631" t="str">
        <f>IF(ISBLANK('Registrations List'!AF634),"",'Registrations List'!AF634)</f>
        <v/>
      </c>
      <c r="H631" t="str">
        <f>IF(ISBLANK('Registrations List'!AG634),"",'Registrations List'!AG634)</f>
        <v/>
      </c>
      <c r="I631" t="str">
        <f>IF(ISBLANK('Registrations List'!AK634),"",'Registrations List'!AK634)</f>
        <v/>
      </c>
      <c r="J631" t="str">
        <f>IF(ISBLANK('Registrations List'!AL634),"",'Registrations List'!AL634)</f>
        <v/>
      </c>
      <c r="K631" t="str">
        <f>IF(ISBLANK('Registrations List'!AP634),"",'Registrations List'!AP634)</f>
        <v/>
      </c>
      <c r="L631" t="str">
        <f>IF(ISBLANK('Registrations List'!AQ634),"",'Registrations List'!AQ634)</f>
        <v/>
      </c>
      <c r="M631" t="str">
        <f>IF(ISBLANK('Registrations List'!AU634),"",'Registrations List'!AU634)</f>
        <v/>
      </c>
      <c r="N631" t="str">
        <f>IF(ISBLANK('Registrations List'!AV634),"",'Registrations List'!AV634)</f>
        <v/>
      </c>
      <c r="O631" t="str">
        <f>IF(ISBLANK('Registrations List'!AZ634),"",'Registrations List'!AZ634)</f>
        <v/>
      </c>
      <c r="P631" t="str">
        <f>IF(ISBLANK('Registrations List'!BA634),"",'Registrations List'!BA634)</f>
        <v/>
      </c>
      <c r="Q631" t="str">
        <f>IF(ISBLANK('Registrations List'!BE634),"",'Registrations List'!BE634)</f>
        <v/>
      </c>
      <c r="R631" t="str">
        <f>IF(ISBLANK('Registrations List'!BF634),"",'Registrations List'!BF634)</f>
        <v/>
      </c>
      <c r="S631" s="69" t="str">
        <f>IF(G631="","",Schedule!C634)</f>
        <v/>
      </c>
      <c r="T631" t="str">
        <f>IF('Request for Payment'!$G$29=0,"",'Request for Payment'!$G$29)</f>
        <v/>
      </c>
      <c r="U631" t="str">
        <f>IF(ISBLANK('Registrations List'!G634),"",'Registrations List'!G634)</f>
        <v/>
      </c>
      <c r="V631" t="str">
        <f>IF(ISBLANK('Registrations List'!H634),"",'Registrations List'!H634)</f>
        <v/>
      </c>
      <c r="W631" t="str">
        <f>IF(ISBLANK('Registrations List'!I634),"",'Registrations List'!I634)</f>
        <v/>
      </c>
      <c r="X631" t="str">
        <f>IF(ISBLANK('Registrations List'!J634),"",'Registrations List'!J634)</f>
        <v/>
      </c>
      <c r="Y631" t="str">
        <f>IF(ISBLANK('Registrations List'!K634),"",'Registrations List'!K634)</f>
        <v/>
      </c>
      <c r="Z631" t="str">
        <f>IF(ISBLANK('Registrations List'!L634),"",'Registrations List'!L634)</f>
        <v/>
      </c>
      <c r="AA631" t="str">
        <f>IF(ISBLANK('Registrations List'!M634),"",'Registrations List'!M634)</f>
        <v/>
      </c>
      <c r="AB631" t="str">
        <f>IF(ISBLANK('Registrations List'!N634),"",'Registrations List'!N634)</f>
        <v/>
      </c>
      <c r="AC631" t="str">
        <f>IF(ISBLANK('Registrations List'!O634),"",'Registrations List'!O634)</f>
        <v/>
      </c>
      <c r="AD631" t="str">
        <f>IF(ISBLANK('Registrations List'!X634),"",'Registrations List'!X634)</f>
        <v/>
      </c>
    </row>
    <row r="632" spans="1:30" x14ac:dyDescent="0.2">
      <c r="A632" t="str">
        <f>IF(ISBLANK('SSA Provider &amp; Checklist'!$F$6),"",'SSA Provider &amp; Checklist'!$F$6)</f>
        <v/>
      </c>
      <c r="B632" t="str">
        <f>IF(ISBLANK('SSA Provider &amp; Checklist'!$E$7),"",'SSA Provider &amp; Checklist'!$E$7)</f>
        <v/>
      </c>
      <c r="C632" t="str">
        <f>IF(ISBLANK('SSA Provider &amp; Checklist'!$E$8),"",'SSA Provider &amp; Checklist'!$E$8)</f>
        <v/>
      </c>
      <c r="D632" t="str">
        <f>IF(ISBLANK('SSA Provider &amp; Checklist'!$E$9),"",'SSA Provider &amp; Checklist'!$E$9)</f>
        <v/>
      </c>
      <c r="E632" t="str">
        <f>IF(ISBLANK('SSA Provider &amp; Checklist'!$E$10),"",'SSA Provider &amp; Checklist'!$E$10)</f>
        <v/>
      </c>
      <c r="F632" t="str">
        <f>IF(ISBLANK('SSA Provider &amp; Checklist'!$E$11),"",'SSA Provider &amp; Checklist'!$E$11)</f>
        <v/>
      </c>
      <c r="G632" t="str">
        <f>IF(ISBLANK('Registrations List'!AF635),"",'Registrations List'!AF635)</f>
        <v/>
      </c>
      <c r="H632" t="str">
        <f>IF(ISBLANK('Registrations List'!AG635),"",'Registrations List'!AG635)</f>
        <v/>
      </c>
      <c r="I632" t="str">
        <f>IF(ISBLANK('Registrations List'!AK635),"",'Registrations List'!AK635)</f>
        <v/>
      </c>
      <c r="J632" t="str">
        <f>IF(ISBLANK('Registrations List'!AL635),"",'Registrations List'!AL635)</f>
        <v/>
      </c>
      <c r="K632" t="str">
        <f>IF(ISBLANK('Registrations List'!AP635),"",'Registrations List'!AP635)</f>
        <v/>
      </c>
      <c r="L632" t="str">
        <f>IF(ISBLANK('Registrations List'!AQ635),"",'Registrations List'!AQ635)</f>
        <v/>
      </c>
      <c r="M632" t="str">
        <f>IF(ISBLANK('Registrations List'!AU635),"",'Registrations List'!AU635)</f>
        <v/>
      </c>
      <c r="N632" t="str">
        <f>IF(ISBLANK('Registrations List'!AV635),"",'Registrations List'!AV635)</f>
        <v/>
      </c>
      <c r="O632" t="str">
        <f>IF(ISBLANK('Registrations List'!AZ635),"",'Registrations List'!AZ635)</f>
        <v/>
      </c>
      <c r="P632" t="str">
        <f>IF(ISBLANK('Registrations List'!BA635),"",'Registrations List'!BA635)</f>
        <v/>
      </c>
      <c r="Q632" t="str">
        <f>IF(ISBLANK('Registrations List'!BE635),"",'Registrations List'!BE635)</f>
        <v/>
      </c>
      <c r="R632" t="str">
        <f>IF(ISBLANK('Registrations List'!BF635),"",'Registrations List'!BF635)</f>
        <v/>
      </c>
      <c r="S632" s="69" t="str">
        <f>IF(G632="","",Schedule!C635)</f>
        <v/>
      </c>
      <c r="T632" t="str">
        <f>IF('Request for Payment'!$G$29=0,"",'Request for Payment'!$G$29)</f>
        <v/>
      </c>
      <c r="U632" t="str">
        <f>IF(ISBLANK('Registrations List'!G635),"",'Registrations List'!G635)</f>
        <v/>
      </c>
      <c r="V632" t="str">
        <f>IF(ISBLANK('Registrations List'!H635),"",'Registrations List'!H635)</f>
        <v/>
      </c>
      <c r="W632" t="str">
        <f>IF(ISBLANK('Registrations List'!I635),"",'Registrations List'!I635)</f>
        <v/>
      </c>
      <c r="X632" t="str">
        <f>IF(ISBLANK('Registrations List'!J635),"",'Registrations List'!J635)</f>
        <v/>
      </c>
      <c r="Y632" t="str">
        <f>IF(ISBLANK('Registrations List'!K635),"",'Registrations List'!K635)</f>
        <v/>
      </c>
      <c r="Z632" t="str">
        <f>IF(ISBLANK('Registrations List'!L635),"",'Registrations List'!L635)</f>
        <v/>
      </c>
      <c r="AA632" t="str">
        <f>IF(ISBLANK('Registrations List'!M635),"",'Registrations List'!M635)</f>
        <v/>
      </c>
      <c r="AB632" t="str">
        <f>IF(ISBLANK('Registrations List'!N635),"",'Registrations List'!N635)</f>
        <v/>
      </c>
      <c r="AC632" t="str">
        <f>IF(ISBLANK('Registrations List'!O635),"",'Registrations List'!O635)</f>
        <v/>
      </c>
      <c r="AD632" t="str">
        <f>IF(ISBLANK('Registrations List'!X635),"",'Registrations List'!X635)</f>
        <v/>
      </c>
    </row>
    <row r="633" spans="1:30" x14ac:dyDescent="0.2">
      <c r="A633" t="str">
        <f>IF(ISBLANK('SSA Provider &amp; Checklist'!$F$6),"",'SSA Provider &amp; Checklist'!$F$6)</f>
        <v/>
      </c>
      <c r="B633" t="str">
        <f>IF(ISBLANK('SSA Provider &amp; Checklist'!$E$7),"",'SSA Provider &amp; Checklist'!$E$7)</f>
        <v/>
      </c>
      <c r="C633" t="str">
        <f>IF(ISBLANK('SSA Provider &amp; Checklist'!$E$8),"",'SSA Provider &amp; Checklist'!$E$8)</f>
        <v/>
      </c>
      <c r="D633" t="str">
        <f>IF(ISBLANK('SSA Provider &amp; Checklist'!$E$9),"",'SSA Provider &amp; Checklist'!$E$9)</f>
        <v/>
      </c>
      <c r="E633" t="str">
        <f>IF(ISBLANK('SSA Provider &amp; Checklist'!$E$10),"",'SSA Provider &amp; Checklist'!$E$10)</f>
        <v/>
      </c>
      <c r="F633" t="str">
        <f>IF(ISBLANK('SSA Provider &amp; Checklist'!$E$11),"",'SSA Provider &amp; Checklist'!$E$11)</f>
        <v/>
      </c>
      <c r="G633" t="str">
        <f>IF(ISBLANK('Registrations List'!AF636),"",'Registrations List'!AF636)</f>
        <v/>
      </c>
      <c r="H633" t="str">
        <f>IF(ISBLANK('Registrations List'!AG636),"",'Registrations List'!AG636)</f>
        <v/>
      </c>
      <c r="I633" t="str">
        <f>IF(ISBLANK('Registrations List'!AK636),"",'Registrations List'!AK636)</f>
        <v/>
      </c>
      <c r="J633" t="str">
        <f>IF(ISBLANK('Registrations List'!AL636),"",'Registrations List'!AL636)</f>
        <v/>
      </c>
      <c r="K633" t="str">
        <f>IF(ISBLANK('Registrations List'!AP636),"",'Registrations List'!AP636)</f>
        <v/>
      </c>
      <c r="L633" t="str">
        <f>IF(ISBLANK('Registrations List'!AQ636),"",'Registrations List'!AQ636)</f>
        <v/>
      </c>
      <c r="M633" t="str">
        <f>IF(ISBLANK('Registrations List'!AU636),"",'Registrations List'!AU636)</f>
        <v/>
      </c>
      <c r="N633" t="str">
        <f>IF(ISBLANK('Registrations List'!AV636),"",'Registrations List'!AV636)</f>
        <v/>
      </c>
      <c r="O633" t="str">
        <f>IF(ISBLANK('Registrations List'!AZ636),"",'Registrations List'!AZ636)</f>
        <v/>
      </c>
      <c r="P633" t="str">
        <f>IF(ISBLANK('Registrations List'!BA636),"",'Registrations List'!BA636)</f>
        <v/>
      </c>
      <c r="Q633" t="str">
        <f>IF(ISBLANK('Registrations List'!BE636),"",'Registrations List'!BE636)</f>
        <v/>
      </c>
      <c r="R633" t="str">
        <f>IF(ISBLANK('Registrations List'!BF636),"",'Registrations List'!BF636)</f>
        <v/>
      </c>
      <c r="S633" s="69" t="str">
        <f>IF(G633="","",Schedule!C636)</f>
        <v/>
      </c>
      <c r="T633" t="str">
        <f>IF('Request for Payment'!$G$29=0,"",'Request for Payment'!$G$29)</f>
        <v/>
      </c>
      <c r="U633" t="str">
        <f>IF(ISBLANK('Registrations List'!G636),"",'Registrations List'!G636)</f>
        <v/>
      </c>
      <c r="V633" t="str">
        <f>IF(ISBLANK('Registrations List'!H636),"",'Registrations List'!H636)</f>
        <v/>
      </c>
      <c r="W633" t="str">
        <f>IF(ISBLANK('Registrations List'!I636),"",'Registrations List'!I636)</f>
        <v/>
      </c>
      <c r="X633" t="str">
        <f>IF(ISBLANK('Registrations List'!J636),"",'Registrations List'!J636)</f>
        <v/>
      </c>
      <c r="Y633" t="str">
        <f>IF(ISBLANK('Registrations List'!K636),"",'Registrations List'!K636)</f>
        <v/>
      </c>
      <c r="Z633" t="str">
        <f>IF(ISBLANK('Registrations List'!L636),"",'Registrations List'!L636)</f>
        <v/>
      </c>
      <c r="AA633" t="str">
        <f>IF(ISBLANK('Registrations List'!M636),"",'Registrations List'!M636)</f>
        <v/>
      </c>
      <c r="AB633" t="str">
        <f>IF(ISBLANK('Registrations List'!N636),"",'Registrations List'!N636)</f>
        <v/>
      </c>
      <c r="AC633" t="str">
        <f>IF(ISBLANK('Registrations List'!O636),"",'Registrations List'!O636)</f>
        <v/>
      </c>
      <c r="AD633" t="str">
        <f>IF(ISBLANK('Registrations List'!X636),"",'Registrations List'!X636)</f>
        <v/>
      </c>
    </row>
    <row r="634" spans="1:30" x14ac:dyDescent="0.2">
      <c r="A634" t="str">
        <f>IF(ISBLANK('SSA Provider &amp; Checklist'!$F$6),"",'SSA Provider &amp; Checklist'!$F$6)</f>
        <v/>
      </c>
      <c r="B634" t="str">
        <f>IF(ISBLANK('SSA Provider &amp; Checklist'!$E$7),"",'SSA Provider &amp; Checklist'!$E$7)</f>
        <v/>
      </c>
      <c r="C634" t="str">
        <f>IF(ISBLANK('SSA Provider &amp; Checklist'!$E$8),"",'SSA Provider &amp; Checklist'!$E$8)</f>
        <v/>
      </c>
      <c r="D634" t="str">
        <f>IF(ISBLANK('SSA Provider &amp; Checklist'!$E$9),"",'SSA Provider &amp; Checklist'!$E$9)</f>
        <v/>
      </c>
      <c r="E634" t="str">
        <f>IF(ISBLANK('SSA Provider &amp; Checklist'!$E$10),"",'SSA Provider &amp; Checklist'!$E$10)</f>
        <v/>
      </c>
      <c r="F634" t="str">
        <f>IF(ISBLANK('SSA Provider &amp; Checklist'!$E$11),"",'SSA Provider &amp; Checklist'!$E$11)</f>
        <v/>
      </c>
      <c r="G634" t="str">
        <f>IF(ISBLANK('Registrations List'!AF637),"",'Registrations List'!AF637)</f>
        <v/>
      </c>
      <c r="H634" t="str">
        <f>IF(ISBLANK('Registrations List'!AG637),"",'Registrations List'!AG637)</f>
        <v/>
      </c>
      <c r="I634" t="str">
        <f>IF(ISBLANK('Registrations List'!AK637),"",'Registrations List'!AK637)</f>
        <v/>
      </c>
      <c r="J634" t="str">
        <f>IF(ISBLANK('Registrations List'!AL637),"",'Registrations List'!AL637)</f>
        <v/>
      </c>
      <c r="K634" t="str">
        <f>IF(ISBLANK('Registrations List'!AP637),"",'Registrations List'!AP637)</f>
        <v/>
      </c>
      <c r="L634" t="str">
        <f>IF(ISBLANK('Registrations List'!AQ637),"",'Registrations List'!AQ637)</f>
        <v/>
      </c>
      <c r="M634" t="str">
        <f>IF(ISBLANK('Registrations List'!AU637),"",'Registrations List'!AU637)</f>
        <v/>
      </c>
      <c r="N634" t="str">
        <f>IF(ISBLANK('Registrations List'!AV637),"",'Registrations List'!AV637)</f>
        <v/>
      </c>
      <c r="O634" t="str">
        <f>IF(ISBLANK('Registrations List'!AZ637),"",'Registrations List'!AZ637)</f>
        <v/>
      </c>
      <c r="P634" t="str">
        <f>IF(ISBLANK('Registrations List'!BA637),"",'Registrations List'!BA637)</f>
        <v/>
      </c>
      <c r="Q634" t="str">
        <f>IF(ISBLANK('Registrations List'!BE637),"",'Registrations List'!BE637)</f>
        <v/>
      </c>
      <c r="R634" t="str">
        <f>IF(ISBLANK('Registrations List'!BF637),"",'Registrations List'!BF637)</f>
        <v/>
      </c>
      <c r="S634" s="69" t="str">
        <f>IF(G634="","",Schedule!C637)</f>
        <v/>
      </c>
      <c r="T634" t="str">
        <f>IF('Request for Payment'!$G$29=0,"",'Request for Payment'!$G$29)</f>
        <v/>
      </c>
      <c r="U634" t="str">
        <f>IF(ISBLANK('Registrations List'!G637),"",'Registrations List'!G637)</f>
        <v/>
      </c>
      <c r="V634" t="str">
        <f>IF(ISBLANK('Registrations List'!H637),"",'Registrations List'!H637)</f>
        <v/>
      </c>
      <c r="W634" t="str">
        <f>IF(ISBLANK('Registrations List'!I637),"",'Registrations List'!I637)</f>
        <v/>
      </c>
      <c r="X634" t="str">
        <f>IF(ISBLANK('Registrations List'!J637),"",'Registrations List'!J637)</f>
        <v/>
      </c>
      <c r="Y634" t="str">
        <f>IF(ISBLANK('Registrations List'!K637),"",'Registrations List'!K637)</f>
        <v/>
      </c>
      <c r="Z634" t="str">
        <f>IF(ISBLANK('Registrations List'!L637),"",'Registrations List'!L637)</f>
        <v/>
      </c>
      <c r="AA634" t="str">
        <f>IF(ISBLANK('Registrations List'!M637),"",'Registrations List'!M637)</f>
        <v/>
      </c>
      <c r="AB634" t="str">
        <f>IF(ISBLANK('Registrations List'!N637),"",'Registrations List'!N637)</f>
        <v/>
      </c>
      <c r="AC634" t="str">
        <f>IF(ISBLANK('Registrations List'!O637),"",'Registrations List'!O637)</f>
        <v/>
      </c>
      <c r="AD634" t="str">
        <f>IF(ISBLANK('Registrations List'!X637),"",'Registrations List'!X637)</f>
        <v/>
      </c>
    </row>
    <row r="635" spans="1:30" x14ac:dyDescent="0.2">
      <c r="A635" t="str">
        <f>IF(ISBLANK('SSA Provider &amp; Checklist'!$F$6),"",'SSA Provider &amp; Checklist'!$F$6)</f>
        <v/>
      </c>
      <c r="B635" t="str">
        <f>IF(ISBLANK('SSA Provider &amp; Checklist'!$E$7),"",'SSA Provider &amp; Checklist'!$E$7)</f>
        <v/>
      </c>
      <c r="C635" t="str">
        <f>IF(ISBLANK('SSA Provider &amp; Checklist'!$E$8),"",'SSA Provider &amp; Checklist'!$E$8)</f>
        <v/>
      </c>
      <c r="D635" t="str">
        <f>IF(ISBLANK('SSA Provider &amp; Checklist'!$E$9),"",'SSA Provider &amp; Checklist'!$E$9)</f>
        <v/>
      </c>
      <c r="E635" t="str">
        <f>IF(ISBLANK('SSA Provider &amp; Checklist'!$E$10),"",'SSA Provider &amp; Checklist'!$E$10)</f>
        <v/>
      </c>
      <c r="F635" t="str">
        <f>IF(ISBLANK('SSA Provider &amp; Checklist'!$E$11),"",'SSA Provider &amp; Checklist'!$E$11)</f>
        <v/>
      </c>
      <c r="G635" t="str">
        <f>IF(ISBLANK('Registrations List'!AF638),"",'Registrations List'!AF638)</f>
        <v/>
      </c>
      <c r="H635" t="str">
        <f>IF(ISBLANK('Registrations List'!AG638),"",'Registrations List'!AG638)</f>
        <v/>
      </c>
      <c r="I635" t="str">
        <f>IF(ISBLANK('Registrations List'!AK638),"",'Registrations List'!AK638)</f>
        <v/>
      </c>
      <c r="J635" t="str">
        <f>IF(ISBLANK('Registrations List'!AL638),"",'Registrations List'!AL638)</f>
        <v/>
      </c>
      <c r="K635" t="str">
        <f>IF(ISBLANK('Registrations List'!AP638),"",'Registrations List'!AP638)</f>
        <v/>
      </c>
      <c r="L635" t="str">
        <f>IF(ISBLANK('Registrations List'!AQ638),"",'Registrations List'!AQ638)</f>
        <v/>
      </c>
      <c r="M635" t="str">
        <f>IF(ISBLANK('Registrations List'!AU638),"",'Registrations List'!AU638)</f>
        <v/>
      </c>
      <c r="N635" t="str">
        <f>IF(ISBLANK('Registrations List'!AV638),"",'Registrations List'!AV638)</f>
        <v/>
      </c>
      <c r="O635" t="str">
        <f>IF(ISBLANK('Registrations List'!AZ638),"",'Registrations List'!AZ638)</f>
        <v/>
      </c>
      <c r="P635" t="str">
        <f>IF(ISBLANK('Registrations List'!BA638),"",'Registrations List'!BA638)</f>
        <v/>
      </c>
      <c r="Q635" t="str">
        <f>IF(ISBLANK('Registrations List'!BE638),"",'Registrations List'!BE638)</f>
        <v/>
      </c>
      <c r="R635" t="str">
        <f>IF(ISBLANK('Registrations List'!BF638),"",'Registrations List'!BF638)</f>
        <v/>
      </c>
      <c r="S635" s="69" t="str">
        <f>IF(G635="","",Schedule!C638)</f>
        <v/>
      </c>
      <c r="T635" t="str">
        <f>IF('Request for Payment'!$G$29=0,"",'Request for Payment'!$G$29)</f>
        <v/>
      </c>
      <c r="U635" t="str">
        <f>IF(ISBLANK('Registrations List'!G638),"",'Registrations List'!G638)</f>
        <v/>
      </c>
      <c r="V635" t="str">
        <f>IF(ISBLANK('Registrations List'!H638),"",'Registrations List'!H638)</f>
        <v/>
      </c>
      <c r="W635" t="str">
        <f>IF(ISBLANK('Registrations List'!I638),"",'Registrations List'!I638)</f>
        <v/>
      </c>
      <c r="X635" t="str">
        <f>IF(ISBLANK('Registrations List'!J638),"",'Registrations List'!J638)</f>
        <v/>
      </c>
      <c r="Y635" t="str">
        <f>IF(ISBLANK('Registrations List'!K638),"",'Registrations List'!K638)</f>
        <v/>
      </c>
      <c r="Z635" t="str">
        <f>IF(ISBLANK('Registrations List'!L638),"",'Registrations List'!L638)</f>
        <v/>
      </c>
      <c r="AA635" t="str">
        <f>IF(ISBLANK('Registrations List'!M638),"",'Registrations List'!M638)</f>
        <v/>
      </c>
      <c r="AB635" t="str">
        <f>IF(ISBLANK('Registrations List'!N638),"",'Registrations List'!N638)</f>
        <v/>
      </c>
      <c r="AC635" t="str">
        <f>IF(ISBLANK('Registrations List'!O638),"",'Registrations List'!O638)</f>
        <v/>
      </c>
      <c r="AD635" t="str">
        <f>IF(ISBLANK('Registrations List'!X638),"",'Registrations List'!X638)</f>
        <v/>
      </c>
    </row>
    <row r="636" spans="1:30" x14ac:dyDescent="0.2">
      <c r="A636" t="str">
        <f>IF(ISBLANK('SSA Provider &amp; Checklist'!$F$6),"",'SSA Provider &amp; Checklist'!$F$6)</f>
        <v/>
      </c>
      <c r="B636" t="str">
        <f>IF(ISBLANK('SSA Provider &amp; Checklist'!$E$7),"",'SSA Provider &amp; Checklist'!$E$7)</f>
        <v/>
      </c>
      <c r="C636" t="str">
        <f>IF(ISBLANK('SSA Provider &amp; Checklist'!$E$8),"",'SSA Provider &amp; Checklist'!$E$8)</f>
        <v/>
      </c>
      <c r="D636" t="str">
        <f>IF(ISBLANK('SSA Provider &amp; Checklist'!$E$9),"",'SSA Provider &amp; Checklist'!$E$9)</f>
        <v/>
      </c>
      <c r="E636" t="str">
        <f>IF(ISBLANK('SSA Provider &amp; Checklist'!$E$10),"",'SSA Provider &amp; Checklist'!$E$10)</f>
        <v/>
      </c>
      <c r="F636" t="str">
        <f>IF(ISBLANK('SSA Provider &amp; Checklist'!$E$11),"",'SSA Provider &amp; Checklist'!$E$11)</f>
        <v/>
      </c>
      <c r="G636" t="str">
        <f>IF(ISBLANK('Registrations List'!AF639),"",'Registrations List'!AF639)</f>
        <v/>
      </c>
      <c r="H636" t="str">
        <f>IF(ISBLANK('Registrations List'!AG639),"",'Registrations List'!AG639)</f>
        <v/>
      </c>
      <c r="I636" t="str">
        <f>IF(ISBLANK('Registrations List'!AK639),"",'Registrations List'!AK639)</f>
        <v/>
      </c>
      <c r="J636" t="str">
        <f>IF(ISBLANK('Registrations List'!AL639),"",'Registrations List'!AL639)</f>
        <v/>
      </c>
      <c r="K636" t="str">
        <f>IF(ISBLANK('Registrations List'!AP639),"",'Registrations List'!AP639)</f>
        <v/>
      </c>
      <c r="L636" t="str">
        <f>IF(ISBLANK('Registrations List'!AQ639),"",'Registrations List'!AQ639)</f>
        <v/>
      </c>
      <c r="M636" t="str">
        <f>IF(ISBLANK('Registrations List'!AU639),"",'Registrations List'!AU639)</f>
        <v/>
      </c>
      <c r="N636" t="str">
        <f>IF(ISBLANK('Registrations List'!AV639),"",'Registrations List'!AV639)</f>
        <v/>
      </c>
      <c r="O636" t="str">
        <f>IF(ISBLANK('Registrations List'!AZ639),"",'Registrations List'!AZ639)</f>
        <v/>
      </c>
      <c r="P636" t="str">
        <f>IF(ISBLANK('Registrations List'!BA639),"",'Registrations List'!BA639)</f>
        <v/>
      </c>
      <c r="Q636" t="str">
        <f>IF(ISBLANK('Registrations List'!BE639),"",'Registrations List'!BE639)</f>
        <v/>
      </c>
      <c r="R636" t="str">
        <f>IF(ISBLANK('Registrations List'!BF639),"",'Registrations List'!BF639)</f>
        <v/>
      </c>
      <c r="S636" s="69" t="str">
        <f>IF(G636="","",Schedule!C639)</f>
        <v/>
      </c>
      <c r="T636" t="str">
        <f>IF('Request for Payment'!$G$29=0,"",'Request for Payment'!$G$29)</f>
        <v/>
      </c>
      <c r="U636" t="str">
        <f>IF(ISBLANK('Registrations List'!G639),"",'Registrations List'!G639)</f>
        <v/>
      </c>
      <c r="V636" t="str">
        <f>IF(ISBLANK('Registrations List'!H639),"",'Registrations List'!H639)</f>
        <v/>
      </c>
      <c r="W636" t="str">
        <f>IF(ISBLANK('Registrations List'!I639),"",'Registrations List'!I639)</f>
        <v/>
      </c>
      <c r="X636" t="str">
        <f>IF(ISBLANK('Registrations List'!J639),"",'Registrations List'!J639)</f>
        <v/>
      </c>
      <c r="Y636" t="str">
        <f>IF(ISBLANK('Registrations List'!K639),"",'Registrations List'!K639)</f>
        <v/>
      </c>
      <c r="Z636" t="str">
        <f>IF(ISBLANK('Registrations List'!L639),"",'Registrations List'!L639)</f>
        <v/>
      </c>
      <c r="AA636" t="str">
        <f>IF(ISBLANK('Registrations List'!M639),"",'Registrations List'!M639)</f>
        <v/>
      </c>
      <c r="AB636" t="str">
        <f>IF(ISBLANK('Registrations List'!N639),"",'Registrations List'!N639)</f>
        <v/>
      </c>
      <c r="AC636" t="str">
        <f>IF(ISBLANK('Registrations List'!O639),"",'Registrations List'!O639)</f>
        <v/>
      </c>
      <c r="AD636" t="str">
        <f>IF(ISBLANK('Registrations List'!X639),"",'Registrations List'!X639)</f>
        <v/>
      </c>
    </row>
    <row r="637" spans="1:30" x14ac:dyDescent="0.2">
      <c r="A637" t="str">
        <f>IF(ISBLANK('SSA Provider &amp; Checklist'!$F$6),"",'SSA Provider &amp; Checklist'!$F$6)</f>
        <v/>
      </c>
      <c r="B637" t="str">
        <f>IF(ISBLANK('SSA Provider &amp; Checklist'!$E$7),"",'SSA Provider &amp; Checklist'!$E$7)</f>
        <v/>
      </c>
      <c r="C637" t="str">
        <f>IF(ISBLANK('SSA Provider &amp; Checklist'!$E$8),"",'SSA Provider &amp; Checklist'!$E$8)</f>
        <v/>
      </c>
      <c r="D637" t="str">
        <f>IF(ISBLANK('SSA Provider &amp; Checklist'!$E$9),"",'SSA Provider &amp; Checklist'!$E$9)</f>
        <v/>
      </c>
      <c r="E637" t="str">
        <f>IF(ISBLANK('SSA Provider &amp; Checklist'!$E$10),"",'SSA Provider &amp; Checklist'!$E$10)</f>
        <v/>
      </c>
      <c r="F637" t="str">
        <f>IF(ISBLANK('SSA Provider &amp; Checklist'!$E$11),"",'SSA Provider &amp; Checklist'!$E$11)</f>
        <v/>
      </c>
      <c r="G637" t="str">
        <f>IF(ISBLANK('Registrations List'!AF640),"",'Registrations List'!AF640)</f>
        <v/>
      </c>
      <c r="H637" t="str">
        <f>IF(ISBLANK('Registrations List'!AG640),"",'Registrations List'!AG640)</f>
        <v/>
      </c>
      <c r="I637" t="str">
        <f>IF(ISBLANK('Registrations List'!AK640),"",'Registrations List'!AK640)</f>
        <v/>
      </c>
      <c r="J637" t="str">
        <f>IF(ISBLANK('Registrations List'!AL640),"",'Registrations List'!AL640)</f>
        <v/>
      </c>
      <c r="K637" t="str">
        <f>IF(ISBLANK('Registrations List'!AP640),"",'Registrations List'!AP640)</f>
        <v/>
      </c>
      <c r="L637" t="str">
        <f>IF(ISBLANK('Registrations List'!AQ640),"",'Registrations List'!AQ640)</f>
        <v/>
      </c>
      <c r="M637" t="str">
        <f>IF(ISBLANK('Registrations List'!AU640),"",'Registrations List'!AU640)</f>
        <v/>
      </c>
      <c r="N637" t="str">
        <f>IF(ISBLANK('Registrations List'!AV640),"",'Registrations List'!AV640)</f>
        <v/>
      </c>
      <c r="O637" t="str">
        <f>IF(ISBLANK('Registrations List'!AZ640),"",'Registrations List'!AZ640)</f>
        <v/>
      </c>
      <c r="P637" t="str">
        <f>IF(ISBLANK('Registrations List'!BA640),"",'Registrations List'!BA640)</f>
        <v/>
      </c>
      <c r="Q637" t="str">
        <f>IF(ISBLANK('Registrations List'!BE640),"",'Registrations List'!BE640)</f>
        <v/>
      </c>
      <c r="R637" t="str">
        <f>IF(ISBLANK('Registrations List'!BF640),"",'Registrations List'!BF640)</f>
        <v/>
      </c>
      <c r="S637" s="69" t="str">
        <f>IF(G637="","",Schedule!C640)</f>
        <v/>
      </c>
      <c r="T637" t="str">
        <f>IF('Request for Payment'!$G$29=0,"",'Request for Payment'!$G$29)</f>
        <v/>
      </c>
      <c r="U637" t="str">
        <f>IF(ISBLANK('Registrations List'!G640),"",'Registrations List'!G640)</f>
        <v/>
      </c>
      <c r="V637" t="str">
        <f>IF(ISBLANK('Registrations List'!H640),"",'Registrations List'!H640)</f>
        <v/>
      </c>
      <c r="W637" t="str">
        <f>IF(ISBLANK('Registrations List'!I640),"",'Registrations List'!I640)</f>
        <v/>
      </c>
      <c r="X637" t="str">
        <f>IF(ISBLANK('Registrations List'!J640),"",'Registrations List'!J640)</f>
        <v/>
      </c>
      <c r="Y637" t="str">
        <f>IF(ISBLANK('Registrations List'!K640),"",'Registrations List'!K640)</f>
        <v/>
      </c>
      <c r="Z637" t="str">
        <f>IF(ISBLANK('Registrations List'!L640),"",'Registrations List'!L640)</f>
        <v/>
      </c>
      <c r="AA637" t="str">
        <f>IF(ISBLANK('Registrations List'!M640),"",'Registrations List'!M640)</f>
        <v/>
      </c>
      <c r="AB637" t="str">
        <f>IF(ISBLANK('Registrations List'!N640),"",'Registrations List'!N640)</f>
        <v/>
      </c>
      <c r="AC637" t="str">
        <f>IF(ISBLANK('Registrations List'!O640),"",'Registrations List'!O640)</f>
        <v/>
      </c>
      <c r="AD637" t="str">
        <f>IF(ISBLANK('Registrations List'!X640),"",'Registrations List'!X640)</f>
        <v/>
      </c>
    </row>
    <row r="638" spans="1:30" x14ac:dyDescent="0.2">
      <c r="A638" t="str">
        <f>IF(ISBLANK('SSA Provider &amp; Checklist'!$F$6),"",'SSA Provider &amp; Checklist'!$F$6)</f>
        <v/>
      </c>
      <c r="B638" t="str">
        <f>IF(ISBLANK('SSA Provider &amp; Checklist'!$E$7),"",'SSA Provider &amp; Checklist'!$E$7)</f>
        <v/>
      </c>
      <c r="C638" t="str">
        <f>IF(ISBLANK('SSA Provider &amp; Checklist'!$E$8),"",'SSA Provider &amp; Checklist'!$E$8)</f>
        <v/>
      </c>
      <c r="D638" t="str">
        <f>IF(ISBLANK('SSA Provider &amp; Checklist'!$E$9),"",'SSA Provider &amp; Checklist'!$E$9)</f>
        <v/>
      </c>
      <c r="E638" t="str">
        <f>IF(ISBLANK('SSA Provider &amp; Checklist'!$E$10),"",'SSA Provider &amp; Checklist'!$E$10)</f>
        <v/>
      </c>
      <c r="F638" t="str">
        <f>IF(ISBLANK('SSA Provider &amp; Checklist'!$E$11),"",'SSA Provider &amp; Checklist'!$E$11)</f>
        <v/>
      </c>
      <c r="G638" t="str">
        <f>IF(ISBLANK('Registrations List'!AF641),"",'Registrations List'!AF641)</f>
        <v/>
      </c>
      <c r="H638" t="str">
        <f>IF(ISBLANK('Registrations List'!AG641),"",'Registrations List'!AG641)</f>
        <v/>
      </c>
      <c r="I638" t="str">
        <f>IF(ISBLANK('Registrations List'!AK641),"",'Registrations List'!AK641)</f>
        <v/>
      </c>
      <c r="J638" t="str">
        <f>IF(ISBLANK('Registrations List'!AL641),"",'Registrations List'!AL641)</f>
        <v/>
      </c>
      <c r="K638" t="str">
        <f>IF(ISBLANK('Registrations List'!AP641),"",'Registrations List'!AP641)</f>
        <v/>
      </c>
      <c r="L638" t="str">
        <f>IF(ISBLANK('Registrations List'!AQ641),"",'Registrations List'!AQ641)</f>
        <v/>
      </c>
      <c r="M638" t="str">
        <f>IF(ISBLANK('Registrations List'!AU641),"",'Registrations List'!AU641)</f>
        <v/>
      </c>
      <c r="N638" t="str">
        <f>IF(ISBLANK('Registrations List'!AV641),"",'Registrations List'!AV641)</f>
        <v/>
      </c>
      <c r="O638" t="str">
        <f>IF(ISBLANK('Registrations List'!AZ641),"",'Registrations List'!AZ641)</f>
        <v/>
      </c>
      <c r="P638" t="str">
        <f>IF(ISBLANK('Registrations List'!BA641),"",'Registrations List'!BA641)</f>
        <v/>
      </c>
      <c r="Q638" t="str">
        <f>IF(ISBLANK('Registrations List'!BE641),"",'Registrations List'!BE641)</f>
        <v/>
      </c>
      <c r="R638" t="str">
        <f>IF(ISBLANK('Registrations List'!BF641),"",'Registrations List'!BF641)</f>
        <v/>
      </c>
      <c r="S638" s="69" t="str">
        <f>IF(G638="","",Schedule!C641)</f>
        <v/>
      </c>
      <c r="T638" t="str">
        <f>IF('Request for Payment'!$G$29=0,"",'Request for Payment'!$G$29)</f>
        <v/>
      </c>
      <c r="U638" t="str">
        <f>IF(ISBLANK('Registrations List'!G641),"",'Registrations List'!G641)</f>
        <v/>
      </c>
      <c r="V638" t="str">
        <f>IF(ISBLANK('Registrations List'!H641),"",'Registrations List'!H641)</f>
        <v/>
      </c>
      <c r="W638" t="str">
        <f>IF(ISBLANK('Registrations List'!I641),"",'Registrations List'!I641)</f>
        <v/>
      </c>
      <c r="X638" t="str">
        <f>IF(ISBLANK('Registrations List'!J641),"",'Registrations List'!J641)</f>
        <v/>
      </c>
      <c r="Y638" t="str">
        <f>IF(ISBLANK('Registrations List'!K641),"",'Registrations List'!K641)</f>
        <v/>
      </c>
      <c r="Z638" t="str">
        <f>IF(ISBLANK('Registrations List'!L641),"",'Registrations List'!L641)</f>
        <v/>
      </c>
      <c r="AA638" t="str">
        <f>IF(ISBLANK('Registrations List'!M641),"",'Registrations List'!M641)</f>
        <v/>
      </c>
      <c r="AB638" t="str">
        <f>IF(ISBLANK('Registrations List'!N641),"",'Registrations List'!N641)</f>
        <v/>
      </c>
      <c r="AC638" t="str">
        <f>IF(ISBLANK('Registrations List'!O641),"",'Registrations List'!O641)</f>
        <v/>
      </c>
      <c r="AD638" t="str">
        <f>IF(ISBLANK('Registrations List'!X641),"",'Registrations List'!X641)</f>
        <v/>
      </c>
    </row>
    <row r="639" spans="1:30" x14ac:dyDescent="0.2">
      <c r="A639" t="str">
        <f>IF(ISBLANK('SSA Provider &amp; Checklist'!$F$6),"",'SSA Provider &amp; Checklist'!$F$6)</f>
        <v/>
      </c>
      <c r="B639" t="str">
        <f>IF(ISBLANK('SSA Provider &amp; Checklist'!$E$7),"",'SSA Provider &amp; Checklist'!$E$7)</f>
        <v/>
      </c>
      <c r="C639" t="str">
        <f>IF(ISBLANK('SSA Provider &amp; Checklist'!$E$8),"",'SSA Provider &amp; Checklist'!$E$8)</f>
        <v/>
      </c>
      <c r="D639" t="str">
        <f>IF(ISBLANK('SSA Provider &amp; Checklist'!$E$9),"",'SSA Provider &amp; Checklist'!$E$9)</f>
        <v/>
      </c>
      <c r="E639" t="str">
        <f>IF(ISBLANK('SSA Provider &amp; Checklist'!$E$10),"",'SSA Provider &amp; Checklist'!$E$10)</f>
        <v/>
      </c>
      <c r="F639" t="str">
        <f>IF(ISBLANK('SSA Provider &amp; Checklist'!$E$11),"",'SSA Provider &amp; Checklist'!$E$11)</f>
        <v/>
      </c>
      <c r="G639" t="str">
        <f>IF(ISBLANK('Registrations List'!AF642),"",'Registrations List'!AF642)</f>
        <v/>
      </c>
      <c r="H639" t="str">
        <f>IF(ISBLANK('Registrations List'!AG642),"",'Registrations List'!AG642)</f>
        <v/>
      </c>
      <c r="I639" t="str">
        <f>IF(ISBLANK('Registrations List'!AK642),"",'Registrations List'!AK642)</f>
        <v/>
      </c>
      <c r="J639" t="str">
        <f>IF(ISBLANK('Registrations List'!AL642),"",'Registrations List'!AL642)</f>
        <v/>
      </c>
      <c r="K639" t="str">
        <f>IF(ISBLANK('Registrations List'!AP642),"",'Registrations List'!AP642)</f>
        <v/>
      </c>
      <c r="L639" t="str">
        <f>IF(ISBLANK('Registrations List'!AQ642),"",'Registrations List'!AQ642)</f>
        <v/>
      </c>
      <c r="M639" t="str">
        <f>IF(ISBLANK('Registrations List'!AU642),"",'Registrations List'!AU642)</f>
        <v/>
      </c>
      <c r="N639" t="str">
        <f>IF(ISBLANK('Registrations List'!AV642),"",'Registrations List'!AV642)</f>
        <v/>
      </c>
      <c r="O639" t="str">
        <f>IF(ISBLANK('Registrations List'!AZ642),"",'Registrations List'!AZ642)</f>
        <v/>
      </c>
      <c r="P639" t="str">
        <f>IF(ISBLANK('Registrations List'!BA642),"",'Registrations List'!BA642)</f>
        <v/>
      </c>
      <c r="Q639" t="str">
        <f>IF(ISBLANK('Registrations List'!BE642),"",'Registrations List'!BE642)</f>
        <v/>
      </c>
      <c r="R639" t="str">
        <f>IF(ISBLANK('Registrations List'!BF642),"",'Registrations List'!BF642)</f>
        <v/>
      </c>
      <c r="S639" s="69" t="str">
        <f>IF(G639="","",Schedule!C642)</f>
        <v/>
      </c>
      <c r="T639" t="str">
        <f>IF('Request for Payment'!$G$29=0,"",'Request for Payment'!$G$29)</f>
        <v/>
      </c>
      <c r="U639" t="str">
        <f>IF(ISBLANK('Registrations List'!G642),"",'Registrations List'!G642)</f>
        <v/>
      </c>
      <c r="V639" t="str">
        <f>IF(ISBLANK('Registrations List'!H642),"",'Registrations List'!H642)</f>
        <v/>
      </c>
      <c r="W639" t="str">
        <f>IF(ISBLANK('Registrations List'!I642),"",'Registrations List'!I642)</f>
        <v/>
      </c>
      <c r="X639" t="str">
        <f>IF(ISBLANK('Registrations List'!J642),"",'Registrations List'!J642)</f>
        <v/>
      </c>
      <c r="Y639" t="str">
        <f>IF(ISBLANK('Registrations List'!K642),"",'Registrations List'!K642)</f>
        <v/>
      </c>
      <c r="Z639" t="str">
        <f>IF(ISBLANK('Registrations List'!L642),"",'Registrations List'!L642)</f>
        <v/>
      </c>
      <c r="AA639" t="str">
        <f>IF(ISBLANK('Registrations List'!M642),"",'Registrations List'!M642)</f>
        <v/>
      </c>
      <c r="AB639" t="str">
        <f>IF(ISBLANK('Registrations List'!N642),"",'Registrations List'!N642)</f>
        <v/>
      </c>
      <c r="AC639" t="str">
        <f>IF(ISBLANK('Registrations List'!O642),"",'Registrations List'!O642)</f>
        <v/>
      </c>
      <c r="AD639" t="str">
        <f>IF(ISBLANK('Registrations List'!X642),"",'Registrations List'!X642)</f>
        <v/>
      </c>
    </row>
    <row r="640" spans="1:30" x14ac:dyDescent="0.2">
      <c r="A640" t="str">
        <f>IF(ISBLANK('SSA Provider &amp; Checklist'!$F$6),"",'SSA Provider &amp; Checklist'!$F$6)</f>
        <v/>
      </c>
      <c r="B640" t="str">
        <f>IF(ISBLANK('SSA Provider &amp; Checklist'!$E$7),"",'SSA Provider &amp; Checklist'!$E$7)</f>
        <v/>
      </c>
      <c r="C640" t="str">
        <f>IF(ISBLANK('SSA Provider &amp; Checklist'!$E$8),"",'SSA Provider &amp; Checklist'!$E$8)</f>
        <v/>
      </c>
      <c r="D640" t="str">
        <f>IF(ISBLANK('SSA Provider &amp; Checklist'!$E$9),"",'SSA Provider &amp; Checklist'!$E$9)</f>
        <v/>
      </c>
      <c r="E640" t="str">
        <f>IF(ISBLANK('SSA Provider &amp; Checklist'!$E$10),"",'SSA Provider &amp; Checklist'!$E$10)</f>
        <v/>
      </c>
      <c r="F640" t="str">
        <f>IF(ISBLANK('SSA Provider &amp; Checklist'!$E$11),"",'SSA Provider &amp; Checklist'!$E$11)</f>
        <v/>
      </c>
      <c r="G640" t="str">
        <f>IF(ISBLANK('Registrations List'!AF643),"",'Registrations List'!AF643)</f>
        <v/>
      </c>
      <c r="H640" t="str">
        <f>IF(ISBLANK('Registrations List'!AG643),"",'Registrations List'!AG643)</f>
        <v/>
      </c>
      <c r="I640" t="str">
        <f>IF(ISBLANK('Registrations List'!AK643),"",'Registrations List'!AK643)</f>
        <v/>
      </c>
      <c r="J640" t="str">
        <f>IF(ISBLANK('Registrations List'!AL643),"",'Registrations List'!AL643)</f>
        <v/>
      </c>
      <c r="K640" t="str">
        <f>IF(ISBLANK('Registrations List'!AP643),"",'Registrations List'!AP643)</f>
        <v/>
      </c>
      <c r="L640" t="str">
        <f>IF(ISBLANK('Registrations List'!AQ643),"",'Registrations List'!AQ643)</f>
        <v/>
      </c>
      <c r="M640" t="str">
        <f>IF(ISBLANK('Registrations List'!AU643),"",'Registrations List'!AU643)</f>
        <v/>
      </c>
      <c r="N640" t="str">
        <f>IF(ISBLANK('Registrations List'!AV643),"",'Registrations List'!AV643)</f>
        <v/>
      </c>
      <c r="O640" t="str">
        <f>IF(ISBLANK('Registrations List'!AZ643),"",'Registrations List'!AZ643)</f>
        <v/>
      </c>
      <c r="P640" t="str">
        <f>IF(ISBLANK('Registrations List'!BA643),"",'Registrations List'!BA643)</f>
        <v/>
      </c>
      <c r="Q640" t="str">
        <f>IF(ISBLANK('Registrations List'!BE643),"",'Registrations List'!BE643)</f>
        <v/>
      </c>
      <c r="R640" t="str">
        <f>IF(ISBLANK('Registrations List'!BF643),"",'Registrations List'!BF643)</f>
        <v/>
      </c>
      <c r="S640" s="69" t="str">
        <f>IF(G640="","",Schedule!C643)</f>
        <v/>
      </c>
      <c r="T640" t="str">
        <f>IF('Request for Payment'!$G$29=0,"",'Request for Payment'!$G$29)</f>
        <v/>
      </c>
      <c r="U640" t="str">
        <f>IF(ISBLANK('Registrations List'!G643),"",'Registrations List'!G643)</f>
        <v/>
      </c>
      <c r="V640" t="str">
        <f>IF(ISBLANK('Registrations List'!H643),"",'Registrations List'!H643)</f>
        <v/>
      </c>
      <c r="W640" t="str">
        <f>IF(ISBLANK('Registrations List'!I643),"",'Registrations List'!I643)</f>
        <v/>
      </c>
      <c r="X640" t="str">
        <f>IF(ISBLANK('Registrations List'!J643),"",'Registrations List'!J643)</f>
        <v/>
      </c>
      <c r="Y640" t="str">
        <f>IF(ISBLANK('Registrations List'!K643),"",'Registrations List'!K643)</f>
        <v/>
      </c>
      <c r="Z640" t="str">
        <f>IF(ISBLANK('Registrations List'!L643),"",'Registrations List'!L643)</f>
        <v/>
      </c>
      <c r="AA640" t="str">
        <f>IF(ISBLANK('Registrations List'!M643),"",'Registrations List'!M643)</f>
        <v/>
      </c>
      <c r="AB640" t="str">
        <f>IF(ISBLANK('Registrations List'!N643),"",'Registrations List'!N643)</f>
        <v/>
      </c>
      <c r="AC640" t="str">
        <f>IF(ISBLANK('Registrations List'!O643),"",'Registrations List'!O643)</f>
        <v/>
      </c>
      <c r="AD640" t="str">
        <f>IF(ISBLANK('Registrations List'!X643),"",'Registrations List'!X643)</f>
        <v/>
      </c>
    </row>
    <row r="641" spans="1:30" x14ac:dyDescent="0.2">
      <c r="A641" t="str">
        <f>IF(ISBLANK('SSA Provider &amp; Checklist'!$F$6),"",'SSA Provider &amp; Checklist'!$F$6)</f>
        <v/>
      </c>
      <c r="B641" t="str">
        <f>IF(ISBLANK('SSA Provider &amp; Checklist'!$E$7),"",'SSA Provider &amp; Checklist'!$E$7)</f>
        <v/>
      </c>
      <c r="C641" t="str">
        <f>IF(ISBLANK('SSA Provider &amp; Checklist'!$E$8),"",'SSA Provider &amp; Checklist'!$E$8)</f>
        <v/>
      </c>
      <c r="D641" t="str">
        <f>IF(ISBLANK('SSA Provider &amp; Checklist'!$E$9),"",'SSA Provider &amp; Checklist'!$E$9)</f>
        <v/>
      </c>
      <c r="E641" t="str">
        <f>IF(ISBLANK('SSA Provider &amp; Checklist'!$E$10),"",'SSA Provider &amp; Checklist'!$E$10)</f>
        <v/>
      </c>
      <c r="F641" t="str">
        <f>IF(ISBLANK('SSA Provider &amp; Checklist'!$E$11),"",'SSA Provider &amp; Checklist'!$E$11)</f>
        <v/>
      </c>
      <c r="G641" t="str">
        <f>IF(ISBLANK('Registrations List'!AF644),"",'Registrations List'!AF644)</f>
        <v/>
      </c>
      <c r="H641" t="str">
        <f>IF(ISBLANK('Registrations List'!AG644),"",'Registrations List'!AG644)</f>
        <v/>
      </c>
      <c r="I641" t="str">
        <f>IF(ISBLANK('Registrations List'!AK644),"",'Registrations List'!AK644)</f>
        <v/>
      </c>
      <c r="J641" t="str">
        <f>IF(ISBLANK('Registrations List'!AL644),"",'Registrations List'!AL644)</f>
        <v/>
      </c>
      <c r="K641" t="str">
        <f>IF(ISBLANK('Registrations List'!AP644),"",'Registrations List'!AP644)</f>
        <v/>
      </c>
      <c r="L641" t="str">
        <f>IF(ISBLANK('Registrations List'!AQ644),"",'Registrations List'!AQ644)</f>
        <v/>
      </c>
      <c r="M641" t="str">
        <f>IF(ISBLANK('Registrations List'!AU644),"",'Registrations List'!AU644)</f>
        <v/>
      </c>
      <c r="N641" t="str">
        <f>IF(ISBLANK('Registrations List'!AV644),"",'Registrations List'!AV644)</f>
        <v/>
      </c>
      <c r="O641" t="str">
        <f>IF(ISBLANK('Registrations List'!AZ644),"",'Registrations List'!AZ644)</f>
        <v/>
      </c>
      <c r="P641" t="str">
        <f>IF(ISBLANK('Registrations List'!BA644),"",'Registrations List'!BA644)</f>
        <v/>
      </c>
      <c r="Q641" t="str">
        <f>IF(ISBLANK('Registrations List'!BE644),"",'Registrations List'!BE644)</f>
        <v/>
      </c>
      <c r="R641" t="str">
        <f>IF(ISBLANK('Registrations List'!BF644),"",'Registrations List'!BF644)</f>
        <v/>
      </c>
      <c r="S641" s="69" t="str">
        <f>IF(G641="","",Schedule!C644)</f>
        <v/>
      </c>
      <c r="T641" t="str">
        <f>IF('Request for Payment'!$G$29=0,"",'Request for Payment'!$G$29)</f>
        <v/>
      </c>
      <c r="U641" t="str">
        <f>IF(ISBLANK('Registrations List'!G644),"",'Registrations List'!G644)</f>
        <v/>
      </c>
      <c r="V641" t="str">
        <f>IF(ISBLANK('Registrations List'!H644),"",'Registrations List'!H644)</f>
        <v/>
      </c>
      <c r="W641" t="str">
        <f>IF(ISBLANK('Registrations List'!I644),"",'Registrations List'!I644)</f>
        <v/>
      </c>
      <c r="X641" t="str">
        <f>IF(ISBLANK('Registrations List'!J644),"",'Registrations List'!J644)</f>
        <v/>
      </c>
      <c r="Y641" t="str">
        <f>IF(ISBLANK('Registrations List'!K644),"",'Registrations List'!K644)</f>
        <v/>
      </c>
      <c r="Z641" t="str">
        <f>IF(ISBLANK('Registrations List'!L644),"",'Registrations List'!L644)</f>
        <v/>
      </c>
      <c r="AA641" t="str">
        <f>IF(ISBLANK('Registrations List'!M644),"",'Registrations List'!M644)</f>
        <v/>
      </c>
      <c r="AB641" t="str">
        <f>IF(ISBLANK('Registrations List'!N644),"",'Registrations List'!N644)</f>
        <v/>
      </c>
      <c r="AC641" t="str">
        <f>IF(ISBLANK('Registrations List'!O644),"",'Registrations List'!O644)</f>
        <v/>
      </c>
      <c r="AD641" t="str">
        <f>IF(ISBLANK('Registrations List'!X644),"",'Registrations List'!X644)</f>
        <v/>
      </c>
    </row>
    <row r="642" spans="1:30" x14ac:dyDescent="0.2">
      <c r="A642" t="str">
        <f>IF(ISBLANK('SSA Provider &amp; Checklist'!$F$6),"",'SSA Provider &amp; Checklist'!$F$6)</f>
        <v/>
      </c>
      <c r="B642" t="str">
        <f>IF(ISBLANK('SSA Provider &amp; Checklist'!$E$7),"",'SSA Provider &amp; Checklist'!$E$7)</f>
        <v/>
      </c>
      <c r="C642" t="str">
        <f>IF(ISBLANK('SSA Provider &amp; Checklist'!$E$8),"",'SSA Provider &amp; Checklist'!$E$8)</f>
        <v/>
      </c>
      <c r="D642" t="str">
        <f>IF(ISBLANK('SSA Provider &amp; Checklist'!$E$9),"",'SSA Provider &amp; Checklist'!$E$9)</f>
        <v/>
      </c>
      <c r="E642" t="str">
        <f>IF(ISBLANK('SSA Provider &amp; Checklist'!$E$10),"",'SSA Provider &amp; Checklist'!$E$10)</f>
        <v/>
      </c>
      <c r="F642" t="str">
        <f>IF(ISBLANK('SSA Provider &amp; Checklist'!$E$11),"",'SSA Provider &amp; Checklist'!$E$11)</f>
        <v/>
      </c>
      <c r="G642" t="str">
        <f>IF(ISBLANK('Registrations List'!AF645),"",'Registrations List'!AF645)</f>
        <v/>
      </c>
      <c r="H642" t="str">
        <f>IF(ISBLANK('Registrations List'!AG645),"",'Registrations List'!AG645)</f>
        <v/>
      </c>
      <c r="I642" t="str">
        <f>IF(ISBLANK('Registrations List'!AK645),"",'Registrations List'!AK645)</f>
        <v/>
      </c>
      <c r="J642" t="str">
        <f>IF(ISBLANK('Registrations List'!AL645),"",'Registrations List'!AL645)</f>
        <v/>
      </c>
      <c r="K642" t="str">
        <f>IF(ISBLANK('Registrations List'!AP645),"",'Registrations List'!AP645)</f>
        <v/>
      </c>
      <c r="L642" t="str">
        <f>IF(ISBLANK('Registrations List'!AQ645),"",'Registrations List'!AQ645)</f>
        <v/>
      </c>
      <c r="M642" t="str">
        <f>IF(ISBLANK('Registrations List'!AU645),"",'Registrations List'!AU645)</f>
        <v/>
      </c>
      <c r="N642" t="str">
        <f>IF(ISBLANK('Registrations List'!AV645),"",'Registrations List'!AV645)</f>
        <v/>
      </c>
      <c r="O642" t="str">
        <f>IF(ISBLANK('Registrations List'!AZ645),"",'Registrations List'!AZ645)</f>
        <v/>
      </c>
      <c r="P642" t="str">
        <f>IF(ISBLANK('Registrations List'!BA645),"",'Registrations List'!BA645)</f>
        <v/>
      </c>
      <c r="Q642" t="str">
        <f>IF(ISBLANK('Registrations List'!BE645),"",'Registrations List'!BE645)</f>
        <v/>
      </c>
      <c r="R642" t="str">
        <f>IF(ISBLANK('Registrations List'!BF645),"",'Registrations List'!BF645)</f>
        <v/>
      </c>
      <c r="S642" s="69" t="str">
        <f>IF(G642="","",Schedule!C645)</f>
        <v/>
      </c>
      <c r="T642" t="str">
        <f>IF('Request for Payment'!$G$29=0,"",'Request for Payment'!$G$29)</f>
        <v/>
      </c>
      <c r="U642" t="str">
        <f>IF(ISBLANK('Registrations List'!G645),"",'Registrations List'!G645)</f>
        <v/>
      </c>
      <c r="V642" t="str">
        <f>IF(ISBLANK('Registrations List'!H645),"",'Registrations List'!H645)</f>
        <v/>
      </c>
      <c r="W642" t="str">
        <f>IF(ISBLANK('Registrations List'!I645),"",'Registrations List'!I645)</f>
        <v/>
      </c>
      <c r="X642" t="str">
        <f>IF(ISBLANK('Registrations List'!J645),"",'Registrations List'!J645)</f>
        <v/>
      </c>
      <c r="Y642" t="str">
        <f>IF(ISBLANK('Registrations List'!K645),"",'Registrations List'!K645)</f>
        <v/>
      </c>
      <c r="Z642" t="str">
        <f>IF(ISBLANK('Registrations List'!L645),"",'Registrations List'!L645)</f>
        <v/>
      </c>
      <c r="AA642" t="str">
        <f>IF(ISBLANK('Registrations List'!M645),"",'Registrations List'!M645)</f>
        <v/>
      </c>
      <c r="AB642" t="str">
        <f>IF(ISBLANK('Registrations List'!N645),"",'Registrations List'!N645)</f>
        <v/>
      </c>
      <c r="AC642" t="str">
        <f>IF(ISBLANK('Registrations List'!O645),"",'Registrations List'!O645)</f>
        <v/>
      </c>
      <c r="AD642" t="str">
        <f>IF(ISBLANK('Registrations List'!X645),"",'Registrations List'!X645)</f>
        <v/>
      </c>
    </row>
    <row r="643" spans="1:30" x14ac:dyDescent="0.2">
      <c r="A643" t="str">
        <f>IF(ISBLANK('SSA Provider &amp; Checklist'!$F$6),"",'SSA Provider &amp; Checklist'!$F$6)</f>
        <v/>
      </c>
      <c r="B643" t="str">
        <f>IF(ISBLANK('SSA Provider &amp; Checklist'!$E$7),"",'SSA Provider &amp; Checklist'!$E$7)</f>
        <v/>
      </c>
      <c r="C643" t="str">
        <f>IF(ISBLANK('SSA Provider &amp; Checklist'!$E$8),"",'SSA Provider &amp; Checklist'!$E$8)</f>
        <v/>
      </c>
      <c r="D643" t="str">
        <f>IF(ISBLANK('SSA Provider &amp; Checklist'!$E$9),"",'SSA Provider &amp; Checklist'!$E$9)</f>
        <v/>
      </c>
      <c r="E643" t="str">
        <f>IF(ISBLANK('SSA Provider &amp; Checklist'!$E$10),"",'SSA Provider &amp; Checklist'!$E$10)</f>
        <v/>
      </c>
      <c r="F643" t="str">
        <f>IF(ISBLANK('SSA Provider &amp; Checklist'!$E$11),"",'SSA Provider &amp; Checklist'!$E$11)</f>
        <v/>
      </c>
      <c r="G643" t="str">
        <f>IF(ISBLANK('Registrations List'!AF646),"",'Registrations List'!AF646)</f>
        <v/>
      </c>
      <c r="H643" t="str">
        <f>IF(ISBLANK('Registrations List'!AG646),"",'Registrations List'!AG646)</f>
        <v/>
      </c>
      <c r="I643" t="str">
        <f>IF(ISBLANK('Registrations List'!AK646),"",'Registrations List'!AK646)</f>
        <v/>
      </c>
      <c r="J643" t="str">
        <f>IF(ISBLANK('Registrations List'!AL646),"",'Registrations List'!AL646)</f>
        <v/>
      </c>
      <c r="K643" t="str">
        <f>IF(ISBLANK('Registrations List'!AP646),"",'Registrations List'!AP646)</f>
        <v/>
      </c>
      <c r="L643" t="str">
        <f>IF(ISBLANK('Registrations List'!AQ646),"",'Registrations List'!AQ646)</f>
        <v/>
      </c>
      <c r="M643" t="str">
        <f>IF(ISBLANK('Registrations List'!AU646),"",'Registrations List'!AU646)</f>
        <v/>
      </c>
      <c r="N643" t="str">
        <f>IF(ISBLANK('Registrations List'!AV646),"",'Registrations List'!AV646)</f>
        <v/>
      </c>
      <c r="O643" t="str">
        <f>IF(ISBLANK('Registrations List'!AZ646),"",'Registrations List'!AZ646)</f>
        <v/>
      </c>
      <c r="P643" t="str">
        <f>IF(ISBLANK('Registrations List'!BA646),"",'Registrations List'!BA646)</f>
        <v/>
      </c>
      <c r="Q643" t="str">
        <f>IF(ISBLANK('Registrations List'!BE646),"",'Registrations List'!BE646)</f>
        <v/>
      </c>
      <c r="R643" t="str">
        <f>IF(ISBLANK('Registrations List'!BF646),"",'Registrations List'!BF646)</f>
        <v/>
      </c>
      <c r="S643" s="69" t="str">
        <f>IF(G643="","",Schedule!C646)</f>
        <v/>
      </c>
      <c r="T643" t="str">
        <f>IF('Request for Payment'!$G$29=0,"",'Request for Payment'!$G$29)</f>
        <v/>
      </c>
      <c r="U643" t="str">
        <f>IF(ISBLANK('Registrations List'!G646),"",'Registrations List'!G646)</f>
        <v/>
      </c>
      <c r="V643" t="str">
        <f>IF(ISBLANK('Registrations List'!H646),"",'Registrations List'!H646)</f>
        <v/>
      </c>
      <c r="W643" t="str">
        <f>IF(ISBLANK('Registrations List'!I646),"",'Registrations List'!I646)</f>
        <v/>
      </c>
      <c r="X643" t="str">
        <f>IF(ISBLANK('Registrations List'!J646),"",'Registrations List'!J646)</f>
        <v/>
      </c>
      <c r="Y643" t="str">
        <f>IF(ISBLANK('Registrations List'!K646),"",'Registrations List'!K646)</f>
        <v/>
      </c>
      <c r="Z643" t="str">
        <f>IF(ISBLANK('Registrations List'!L646),"",'Registrations List'!L646)</f>
        <v/>
      </c>
      <c r="AA643" t="str">
        <f>IF(ISBLANK('Registrations List'!M646),"",'Registrations List'!M646)</f>
        <v/>
      </c>
      <c r="AB643" t="str">
        <f>IF(ISBLANK('Registrations List'!N646),"",'Registrations List'!N646)</f>
        <v/>
      </c>
      <c r="AC643" t="str">
        <f>IF(ISBLANK('Registrations List'!O646),"",'Registrations List'!O646)</f>
        <v/>
      </c>
      <c r="AD643" t="str">
        <f>IF(ISBLANK('Registrations List'!X646),"",'Registrations List'!X646)</f>
        <v/>
      </c>
    </row>
    <row r="644" spans="1:30" x14ac:dyDescent="0.2">
      <c r="A644" t="str">
        <f>IF(ISBLANK('SSA Provider &amp; Checklist'!$F$6),"",'SSA Provider &amp; Checklist'!$F$6)</f>
        <v/>
      </c>
      <c r="B644" t="str">
        <f>IF(ISBLANK('SSA Provider &amp; Checklist'!$E$7),"",'SSA Provider &amp; Checklist'!$E$7)</f>
        <v/>
      </c>
      <c r="C644" t="str">
        <f>IF(ISBLANK('SSA Provider &amp; Checklist'!$E$8),"",'SSA Provider &amp; Checklist'!$E$8)</f>
        <v/>
      </c>
      <c r="D644" t="str">
        <f>IF(ISBLANK('SSA Provider &amp; Checklist'!$E$9),"",'SSA Provider &amp; Checklist'!$E$9)</f>
        <v/>
      </c>
      <c r="E644" t="str">
        <f>IF(ISBLANK('SSA Provider &amp; Checklist'!$E$10),"",'SSA Provider &amp; Checklist'!$E$10)</f>
        <v/>
      </c>
      <c r="F644" t="str">
        <f>IF(ISBLANK('SSA Provider &amp; Checklist'!$E$11),"",'SSA Provider &amp; Checklist'!$E$11)</f>
        <v/>
      </c>
      <c r="G644" t="str">
        <f>IF(ISBLANK('Registrations List'!AF647),"",'Registrations List'!AF647)</f>
        <v/>
      </c>
      <c r="H644" t="str">
        <f>IF(ISBLANK('Registrations List'!AG647),"",'Registrations List'!AG647)</f>
        <v/>
      </c>
      <c r="I644" t="str">
        <f>IF(ISBLANK('Registrations List'!AK647),"",'Registrations List'!AK647)</f>
        <v/>
      </c>
      <c r="J644" t="str">
        <f>IF(ISBLANK('Registrations List'!AL647),"",'Registrations List'!AL647)</f>
        <v/>
      </c>
      <c r="K644" t="str">
        <f>IF(ISBLANK('Registrations List'!AP647),"",'Registrations List'!AP647)</f>
        <v/>
      </c>
      <c r="L644" t="str">
        <f>IF(ISBLANK('Registrations List'!AQ647),"",'Registrations List'!AQ647)</f>
        <v/>
      </c>
      <c r="M644" t="str">
        <f>IF(ISBLANK('Registrations List'!AU647),"",'Registrations List'!AU647)</f>
        <v/>
      </c>
      <c r="N644" t="str">
        <f>IF(ISBLANK('Registrations List'!AV647),"",'Registrations List'!AV647)</f>
        <v/>
      </c>
      <c r="O644" t="str">
        <f>IF(ISBLANK('Registrations List'!AZ647),"",'Registrations List'!AZ647)</f>
        <v/>
      </c>
      <c r="P644" t="str">
        <f>IF(ISBLANK('Registrations List'!BA647),"",'Registrations List'!BA647)</f>
        <v/>
      </c>
      <c r="Q644" t="str">
        <f>IF(ISBLANK('Registrations List'!BE647),"",'Registrations List'!BE647)</f>
        <v/>
      </c>
      <c r="R644" t="str">
        <f>IF(ISBLANK('Registrations List'!BF647),"",'Registrations List'!BF647)</f>
        <v/>
      </c>
      <c r="S644" s="69" t="str">
        <f>IF(G644="","",Schedule!C647)</f>
        <v/>
      </c>
      <c r="T644" t="str">
        <f>IF('Request for Payment'!$G$29=0,"",'Request for Payment'!$G$29)</f>
        <v/>
      </c>
      <c r="U644" t="str">
        <f>IF(ISBLANK('Registrations List'!G647),"",'Registrations List'!G647)</f>
        <v/>
      </c>
      <c r="V644" t="str">
        <f>IF(ISBLANK('Registrations List'!H647),"",'Registrations List'!H647)</f>
        <v/>
      </c>
      <c r="W644" t="str">
        <f>IF(ISBLANK('Registrations List'!I647),"",'Registrations List'!I647)</f>
        <v/>
      </c>
      <c r="X644" t="str">
        <f>IF(ISBLANK('Registrations List'!J647),"",'Registrations List'!J647)</f>
        <v/>
      </c>
      <c r="Y644" t="str">
        <f>IF(ISBLANK('Registrations List'!K647),"",'Registrations List'!K647)</f>
        <v/>
      </c>
      <c r="Z644" t="str">
        <f>IF(ISBLANK('Registrations List'!L647),"",'Registrations List'!L647)</f>
        <v/>
      </c>
      <c r="AA644" t="str">
        <f>IF(ISBLANK('Registrations List'!M647),"",'Registrations List'!M647)</f>
        <v/>
      </c>
      <c r="AB644" t="str">
        <f>IF(ISBLANK('Registrations List'!N647),"",'Registrations List'!N647)</f>
        <v/>
      </c>
      <c r="AC644" t="str">
        <f>IF(ISBLANK('Registrations List'!O647),"",'Registrations List'!O647)</f>
        <v/>
      </c>
      <c r="AD644" t="str">
        <f>IF(ISBLANK('Registrations List'!X647),"",'Registrations List'!X647)</f>
        <v/>
      </c>
    </row>
    <row r="645" spans="1:30" x14ac:dyDescent="0.2">
      <c r="A645" t="str">
        <f>IF(ISBLANK('SSA Provider &amp; Checklist'!$F$6),"",'SSA Provider &amp; Checklist'!$F$6)</f>
        <v/>
      </c>
      <c r="B645" t="str">
        <f>IF(ISBLANK('SSA Provider &amp; Checklist'!$E$7),"",'SSA Provider &amp; Checklist'!$E$7)</f>
        <v/>
      </c>
      <c r="C645" t="str">
        <f>IF(ISBLANK('SSA Provider &amp; Checklist'!$E$8),"",'SSA Provider &amp; Checklist'!$E$8)</f>
        <v/>
      </c>
      <c r="D645" t="str">
        <f>IF(ISBLANK('SSA Provider &amp; Checklist'!$E$9),"",'SSA Provider &amp; Checklist'!$E$9)</f>
        <v/>
      </c>
      <c r="E645" t="str">
        <f>IF(ISBLANK('SSA Provider &amp; Checklist'!$E$10),"",'SSA Provider &amp; Checklist'!$E$10)</f>
        <v/>
      </c>
      <c r="F645" t="str">
        <f>IF(ISBLANK('SSA Provider &amp; Checklist'!$E$11),"",'SSA Provider &amp; Checklist'!$E$11)</f>
        <v/>
      </c>
      <c r="G645" t="str">
        <f>IF(ISBLANK('Registrations List'!AF648),"",'Registrations List'!AF648)</f>
        <v/>
      </c>
      <c r="H645" t="str">
        <f>IF(ISBLANK('Registrations List'!AG648),"",'Registrations List'!AG648)</f>
        <v/>
      </c>
      <c r="I645" t="str">
        <f>IF(ISBLANK('Registrations List'!AK648),"",'Registrations List'!AK648)</f>
        <v/>
      </c>
      <c r="J645" t="str">
        <f>IF(ISBLANK('Registrations List'!AL648),"",'Registrations List'!AL648)</f>
        <v/>
      </c>
      <c r="K645" t="str">
        <f>IF(ISBLANK('Registrations List'!AP648),"",'Registrations List'!AP648)</f>
        <v/>
      </c>
      <c r="L645" t="str">
        <f>IF(ISBLANK('Registrations List'!AQ648),"",'Registrations List'!AQ648)</f>
        <v/>
      </c>
      <c r="M645" t="str">
        <f>IF(ISBLANK('Registrations List'!AU648),"",'Registrations List'!AU648)</f>
        <v/>
      </c>
      <c r="N645" t="str">
        <f>IF(ISBLANK('Registrations List'!AV648),"",'Registrations List'!AV648)</f>
        <v/>
      </c>
      <c r="O645" t="str">
        <f>IF(ISBLANK('Registrations List'!AZ648),"",'Registrations List'!AZ648)</f>
        <v/>
      </c>
      <c r="P645" t="str">
        <f>IF(ISBLANK('Registrations List'!BA648),"",'Registrations List'!BA648)</f>
        <v/>
      </c>
      <c r="Q645" t="str">
        <f>IF(ISBLANK('Registrations List'!BE648),"",'Registrations List'!BE648)</f>
        <v/>
      </c>
      <c r="R645" t="str">
        <f>IF(ISBLANK('Registrations List'!BF648),"",'Registrations List'!BF648)</f>
        <v/>
      </c>
      <c r="S645" s="69" t="str">
        <f>IF(G645="","",Schedule!C648)</f>
        <v/>
      </c>
      <c r="T645" t="str">
        <f>IF('Request for Payment'!$G$29=0,"",'Request for Payment'!$G$29)</f>
        <v/>
      </c>
      <c r="U645" t="str">
        <f>IF(ISBLANK('Registrations List'!G648),"",'Registrations List'!G648)</f>
        <v/>
      </c>
      <c r="V645" t="str">
        <f>IF(ISBLANK('Registrations List'!H648),"",'Registrations List'!H648)</f>
        <v/>
      </c>
      <c r="W645" t="str">
        <f>IF(ISBLANK('Registrations List'!I648),"",'Registrations List'!I648)</f>
        <v/>
      </c>
      <c r="X645" t="str">
        <f>IF(ISBLANK('Registrations List'!J648),"",'Registrations List'!J648)</f>
        <v/>
      </c>
      <c r="Y645" t="str">
        <f>IF(ISBLANK('Registrations List'!K648),"",'Registrations List'!K648)</f>
        <v/>
      </c>
      <c r="Z645" t="str">
        <f>IF(ISBLANK('Registrations List'!L648),"",'Registrations List'!L648)</f>
        <v/>
      </c>
      <c r="AA645" t="str">
        <f>IF(ISBLANK('Registrations List'!M648),"",'Registrations List'!M648)</f>
        <v/>
      </c>
      <c r="AB645" t="str">
        <f>IF(ISBLANK('Registrations List'!N648),"",'Registrations List'!N648)</f>
        <v/>
      </c>
      <c r="AC645" t="str">
        <f>IF(ISBLANK('Registrations List'!O648),"",'Registrations List'!O648)</f>
        <v/>
      </c>
      <c r="AD645" t="str">
        <f>IF(ISBLANK('Registrations List'!X648),"",'Registrations List'!X648)</f>
        <v/>
      </c>
    </row>
    <row r="646" spans="1:30" x14ac:dyDescent="0.2">
      <c r="A646" t="str">
        <f>IF(ISBLANK('SSA Provider &amp; Checklist'!$F$6),"",'SSA Provider &amp; Checklist'!$F$6)</f>
        <v/>
      </c>
      <c r="B646" t="str">
        <f>IF(ISBLANK('SSA Provider &amp; Checklist'!$E$7),"",'SSA Provider &amp; Checklist'!$E$7)</f>
        <v/>
      </c>
      <c r="C646" t="str">
        <f>IF(ISBLANK('SSA Provider &amp; Checklist'!$E$8),"",'SSA Provider &amp; Checklist'!$E$8)</f>
        <v/>
      </c>
      <c r="D646" t="str">
        <f>IF(ISBLANK('SSA Provider &amp; Checklist'!$E$9),"",'SSA Provider &amp; Checklist'!$E$9)</f>
        <v/>
      </c>
      <c r="E646" t="str">
        <f>IF(ISBLANK('SSA Provider &amp; Checklist'!$E$10),"",'SSA Provider &amp; Checklist'!$E$10)</f>
        <v/>
      </c>
      <c r="F646" t="str">
        <f>IF(ISBLANK('SSA Provider &amp; Checklist'!$E$11),"",'SSA Provider &amp; Checklist'!$E$11)</f>
        <v/>
      </c>
      <c r="G646" t="str">
        <f>IF(ISBLANK('Registrations List'!AF649),"",'Registrations List'!AF649)</f>
        <v/>
      </c>
      <c r="H646" t="str">
        <f>IF(ISBLANK('Registrations List'!AG649),"",'Registrations List'!AG649)</f>
        <v/>
      </c>
      <c r="I646" t="str">
        <f>IF(ISBLANK('Registrations List'!AK649),"",'Registrations List'!AK649)</f>
        <v/>
      </c>
      <c r="J646" t="str">
        <f>IF(ISBLANK('Registrations List'!AL649),"",'Registrations List'!AL649)</f>
        <v/>
      </c>
      <c r="K646" t="str">
        <f>IF(ISBLANK('Registrations List'!AP649),"",'Registrations List'!AP649)</f>
        <v/>
      </c>
      <c r="L646" t="str">
        <f>IF(ISBLANK('Registrations List'!AQ649),"",'Registrations List'!AQ649)</f>
        <v/>
      </c>
      <c r="M646" t="str">
        <f>IF(ISBLANK('Registrations List'!AU649),"",'Registrations List'!AU649)</f>
        <v/>
      </c>
      <c r="N646" t="str">
        <f>IF(ISBLANK('Registrations List'!AV649),"",'Registrations List'!AV649)</f>
        <v/>
      </c>
      <c r="O646" t="str">
        <f>IF(ISBLANK('Registrations List'!AZ649),"",'Registrations List'!AZ649)</f>
        <v/>
      </c>
      <c r="P646" t="str">
        <f>IF(ISBLANK('Registrations List'!BA649),"",'Registrations List'!BA649)</f>
        <v/>
      </c>
      <c r="Q646" t="str">
        <f>IF(ISBLANK('Registrations List'!BE649),"",'Registrations List'!BE649)</f>
        <v/>
      </c>
      <c r="R646" t="str">
        <f>IF(ISBLANK('Registrations List'!BF649),"",'Registrations List'!BF649)</f>
        <v/>
      </c>
      <c r="S646" s="69" t="str">
        <f>IF(G646="","",Schedule!C649)</f>
        <v/>
      </c>
      <c r="T646" t="str">
        <f>IF('Request for Payment'!$G$29=0,"",'Request for Payment'!$G$29)</f>
        <v/>
      </c>
      <c r="U646" t="str">
        <f>IF(ISBLANK('Registrations List'!G649),"",'Registrations List'!G649)</f>
        <v/>
      </c>
      <c r="V646" t="str">
        <f>IF(ISBLANK('Registrations List'!H649),"",'Registrations List'!H649)</f>
        <v/>
      </c>
      <c r="W646" t="str">
        <f>IF(ISBLANK('Registrations List'!I649),"",'Registrations List'!I649)</f>
        <v/>
      </c>
      <c r="X646" t="str">
        <f>IF(ISBLANK('Registrations List'!J649),"",'Registrations List'!J649)</f>
        <v/>
      </c>
      <c r="Y646" t="str">
        <f>IF(ISBLANK('Registrations List'!K649),"",'Registrations List'!K649)</f>
        <v/>
      </c>
      <c r="Z646" t="str">
        <f>IF(ISBLANK('Registrations List'!L649),"",'Registrations List'!L649)</f>
        <v/>
      </c>
      <c r="AA646" t="str">
        <f>IF(ISBLANK('Registrations List'!M649),"",'Registrations List'!M649)</f>
        <v/>
      </c>
      <c r="AB646" t="str">
        <f>IF(ISBLANK('Registrations List'!N649),"",'Registrations List'!N649)</f>
        <v/>
      </c>
      <c r="AC646" t="str">
        <f>IF(ISBLANK('Registrations List'!O649),"",'Registrations List'!O649)</f>
        <v/>
      </c>
      <c r="AD646" t="str">
        <f>IF(ISBLANK('Registrations List'!X649),"",'Registrations List'!X649)</f>
        <v/>
      </c>
    </row>
    <row r="647" spans="1:30" x14ac:dyDescent="0.2">
      <c r="A647" t="str">
        <f>IF(ISBLANK('SSA Provider &amp; Checklist'!$F$6),"",'SSA Provider &amp; Checklist'!$F$6)</f>
        <v/>
      </c>
      <c r="B647" t="str">
        <f>IF(ISBLANK('SSA Provider &amp; Checklist'!$E$7),"",'SSA Provider &amp; Checklist'!$E$7)</f>
        <v/>
      </c>
      <c r="C647" t="str">
        <f>IF(ISBLANK('SSA Provider &amp; Checklist'!$E$8),"",'SSA Provider &amp; Checklist'!$E$8)</f>
        <v/>
      </c>
      <c r="D647" t="str">
        <f>IF(ISBLANK('SSA Provider &amp; Checklist'!$E$9),"",'SSA Provider &amp; Checklist'!$E$9)</f>
        <v/>
      </c>
      <c r="E647" t="str">
        <f>IF(ISBLANK('SSA Provider &amp; Checklist'!$E$10),"",'SSA Provider &amp; Checklist'!$E$10)</f>
        <v/>
      </c>
      <c r="F647" t="str">
        <f>IF(ISBLANK('SSA Provider &amp; Checklist'!$E$11),"",'SSA Provider &amp; Checklist'!$E$11)</f>
        <v/>
      </c>
      <c r="G647" t="str">
        <f>IF(ISBLANK('Registrations List'!AF650),"",'Registrations List'!AF650)</f>
        <v/>
      </c>
      <c r="H647" t="str">
        <f>IF(ISBLANK('Registrations List'!AG650),"",'Registrations List'!AG650)</f>
        <v/>
      </c>
      <c r="I647" t="str">
        <f>IF(ISBLANK('Registrations List'!AK650),"",'Registrations List'!AK650)</f>
        <v/>
      </c>
      <c r="J647" t="str">
        <f>IF(ISBLANK('Registrations List'!AL650),"",'Registrations List'!AL650)</f>
        <v/>
      </c>
      <c r="K647" t="str">
        <f>IF(ISBLANK('Registrations List'!AP650),"",'Registrations List'!AP650)</f>
        <v/>
      </c>
      <c r="L647" t="str">
        <f>IF(ISBLANK('Registrations List'!AQ650),"",'Registrations List'!AQ650)</f>
        <v/>
      </c>
      <c r="M647" t="str">
        <f>IF(ISBLANK('Registrations List'!AU650),"",'Registrations List'!AU650)</f>
        <v/>
      </c>
      <c r="N647" t="str">
        <f>IF(ISBLANK('Registrations List'!AV650),"",'Registrations List'!AV650)</f>
        <v/>
      </c>
      <c r="O647" t="str">
        <f>IF(ISBLANK('Registrations List'!AZ650),"",'Registrations List'!AZ650)</f>
        <v/>
      </c>
      <c r="P647" t="str">
        <f>IF(ISBLANK('Registrations List'!BA650),"",'Registrations List'!BA650)</f>
        <v/>
      </c>
      <c r="Q647" t="str">
        <f>IF(ISBLANK('Registrations List'!BE650),"",'Registrations List'!BE650)</f>
        <v/>
      </c>
      <c r="R647" t="str">
        <f>IF(ISBLANK('Registrations List'!BF650),"",'Registrations List'!BF650)</f>
        <v/>
      </c>
      <c r="S647" s="69" t="str">
        <f>IF(G647="","",Schedule!C650)</f>
        <v/>
      </c>
      <c r="T647" t="str">
        <f>IF('Request for Payment'!$G$29=0,"",'Request for Payment'!$G$29)</f>
        <v/>
      </c>
      <c r="U647" t="str">
        <f>IF(ISBLANK('Registrations List'!G650),"",'Registrations List'!G650)</f>
        <v/>
      </c>
      <c r="V647" t="str">
        <f>IF(ISBLANK('Registrations List'!H650),"",'Registrations List'!H650)</f>
        <v/>
      </c>
      <c r="W647" t="str">
        <f>IF(ISBLANK('Registrations List'!I650),"",'Registrations List'!I650)</f>
        <v/>
      </c>
      <c r="X647" t="str">
        <f>IF(ISBLANK('Registrations List'!J650),"",'Registrations List'!J650)</f>
        <v/>
      </c>
      <c r="Y647" t="str">
        <f>IF(ISBLANK('Registrations List'!K650),"",'Registrations List'!K650)</f>
        <v/>
      </c>
      <c r="Z647" t="str">
        <f>IF(ISBLANK('Registrations List'!L650),"",'Registrations List'!L650)</f>
        <v/>
      </c>
      <c r="AA647" t="str">
        <f>IF(ISBLANK('Registrations List'!M650),"",'Registrations List'!M650)</f>
        <v/>
      </c>
      <c r="AB647" t="str">
        <f>IF(ISBLANK('Registrations List'!N650),"",'Registrations List'!N650)</f>
        <v/>
      </c>
      <c r="AC647" t="str">
        <f>IF(ISBLANK('Registrations List'!O650),"",'Registrations List'!O650)</f>
        <v/>
      </c>
      <c r="AD647" t="str">
        <f>IF(ISBLANK('Registrations List'!X650),"",'Registrations List'!X650)</f>
        <v/>
      </c>
    </row>
    <row r="648" spans="1:30" x14ac:dyDescent="0.2">
      <c r="A648" t="str">
        <f>IF(ISBLANK('SSA Provider &amp; Checklist'!$F$6),"",'SSA Provider &amp; Checklist'!$F$6)</f>
        <v/>
      </c>
      <c r="B648" t="str">
        <f>IF(ISBLANK('SSA Provider &amp; Checklist'!$E$7),"",'SSA Provider &amp; Checklist'!$E$7)</f>
        <v/>
      </c>
      <c r="C648" t="str">
        <f>IF(ISBLANK('SSA Provider &amp; Checklist'!$E$8),"",'SSA Provider &amp; Checklist'!$E$8)</f>
        <v/>
      </c>
      <c r="D648" t="str">
        <f>IF(ISBLANK('SSA Provider &amp; Checklist'!$E$9),"",'SSA Provider &amp; Checklist'!$E$9)</f>
        <v/>
      </c>
      <c r="E648" t="str">
        <f>IF(ISBLANK('SSA Provider &amp; Checklist'!$E$10),"",'SSA Provider &amp; Checklist'!$E$10)</f>
        <v/>
      </c>
      <c r="F648" t="str">
        <f>IF(ISBLANK('SSA Provider &amp; Checklist'!$E$11),"",'SSA Provider &amp; Checklist'!$E$11)</f>
        <v/>
      </c>
      <c r="G648" t="str">
        <f>IF(ISBLANK('Registrations List'!AF651),"",'Registrations List'!AF651)</f>
        <v/>
      </c>
      <c r="H648" t="str">
        <f>IF(ISBLANK('Registrations List'!AG651),"",'Registrations List'!AG651)</f>
        <v/>
      </c>
      <c r="I648" t="str">
        <f>IF(ISBLANK('Registrations List'!AK651),"",'Registrations List'!AK651)</f>
        <v/>
      </c>
      <c r="J648" t="str">
        <f>IF(ISBLANK('Registrations List'!AL651),"",'Registrations List'!AL651)</f>
        <v/>
      </c>
      <c r="K648" t="str">
        <f>IF(ISBLANK('Registrations List'!AP651),"",'Registrations List'!AP651)</f>
        <v/>
      </c>
      <c r="L648" t="str">
        <f>IF(ISBLANK('Registrations List'!AQ651),"",'Registrations List'!AQ651)</f>
        <v/>
      </c>
      <c r="M648" t="str">
        <f>IF(ISBLANK('Registrations List'!AU651),"",'Registrations List'!AU651)</f>
        <v/>
      </c>
      <c r="N648" t="str">
        <f>IF(ISBLANK('Registrations List'!AV651),"",'Registrations List'!AV651)</f>
        <v/>
      </c>
      <c r="O648" t="str">
        <f>IF(ISBLANK('Registrations List'!AZ651),"",'Registrations List'!AZ651)</f>
        <v/>
      </c>
      <c r="P648" t="str">
        <f>IF(ISBLANK('Registrations List'!BA651),"",'Registrations List'!BA651)</f>
        <v/>
      </c>
      <c r="Q648" t="str">
        <f>IF(ISBLANK('Registrations List'!BE651),"",'Registrations List'!BE651)</f>
        <v/>
      </c>
      <c r="R648" t="str">
        <f>IF(ISBLANK('Registrations List'!BF651),"",'Registrations List'!BF651)</f>
        <v/>
      </c>
      <c r="S648" s="69" t="str">
        <f>IF(G648="","",Schedule!C651)</f>
        <v/>
      </c>
      <c r="T648" t="str">
        <f>IF('Request for Payment'!$G$29=0,"",'Request for Payment'!$G$29)</f>
        <v/>
      </c>
      <c r="U648" t="str">
        <f>IF(ISBLANK('Registrations List'!G651),"",'Registrations List'!G651)</f>
        <v/>
      </c>
      <c r="V648" t="str">
        <f>IF(ISBLANK('Registrations List'!H651),"",'Registrations List'!H651)</f>
        <v/>
      </c>
      <c r="W648" t="str">
        <f>IF(ISBLANK('Registrations List'!I651),"",'Registrations List'!I651)</f>
        <v/>
      </c>
      <c r="X648" t="str">
        <f>IF(ISBLANK('Registrations List'!J651),"",'Registrations List'!J651)</f>
        <v/>
      </c>
      <c r="Y648" t="str">
        <f>IF(ISBLANK('Registrations List'!K651),"",'Registrations List'!K651)</f>
        <v/>
      </c>
      <c r="Z648" t="str">
        <f>IF(ISBLANK('Registrations List'!L651),"",'Registrations List'!L651)</f>
        <v/>
      </c>
      <c r="AA648" t="str">
        <f>IF(ISBLANK('Registrations List'!M651),"",'Registrations List'!M651)</f>
        <v/>
      </c>
      <c r="AB648" t="str">
        <f>IF(ISBLANK('Registrations List'!N651),"",'Registrations List'!N651)</f>
        <v/>
      </c>
      <c r="AC648" t="str">
        <f>IF(ISBLANK('Registrations List'!O651),"",'Registrations List'!O651)</f>
        <v/>
      </c>
      <c r="AD648" t="str">
        <f>IF(ISBLANK('Registrations List'!X651),"",'Registrations List'!X651)</f>
        <v/>
      </c>
    </row>
    <row r="649" spans="1:30" x14ac:dyDescent="0.2">
      <c r="A649" t="str">
        <f>IF(ISBLANK('SSA Provider &amp; Checklist'!$F$6),"",'SSA Provider &amp; Checklist'!$F$6)</f>
        <v/>
      </c>
      <c r="B649" t="str">
        <f>IF(ISBLANK('SSA Provider &amp; Checklist'!$E$7),"",'SSA Provider &amp; Checklist'!$E$7)</f>
        <v/>
      </c>
      <c r="C649" t="str">
        <f>IF(ISBLANK('SSA Provider &amp; Checklist'!$E$8),"",'SSA Provider &amp; Checklist'!$E$8)</f>
        <v/>
      </c>
      <c r="D649" t="str">
        <f>IF(ISBLANK('SSA Provider &amp; Checklist'!$E$9),"",'SSA Provider &amp; Checklist'!$E$9)</f>
        <v/>
      </c>
      <c r="E649" t="str">
        <f>IF(ISBLANK('SSA Provider &amp; Checklist'!$E$10),"",'SSA Provider &amp; Checklist'!$E$10)</f>
        <v/>
      </c>
      <c r="F649" t="str">
        <f>IF(ISBLANK('SSA Provider &amp; Checklist'!$E$11),"",'SSA Provider &amp; Checklist'!$E$11)</f>
        <v/>
      </c>
      <c r="G649" t="str">
        <f>IF(ISBLANK('Registrations List'!AF652),"",'Registrations List'!AF652)</f>
        <v/>
      </c>
      <c r="H649" t="str">
        <f>IF(ISBLANK('Registrations List'!AG652),"",'Registrations List'!AG652)</f>
        <v/>
      </c>
      <c r="I649" t="str">
        <f>IF(ISBLANK('Registrations List'!AK652),"",'Registrations List'!AK652)</f>
        <v/>
      </c>
      <c r="J649" t="str">
        <f>IF(ISBLANK('Registrations List'!AL652),"",'Registrations List'!AL652)</f>
        <v/>
      </c>
      <c r="K649" t="str">
        <f>IF(ISBLANK('Registrations List'!AP652),"",'Registrations List'!AP652)</f>
        <v/>
      </c>
      <c r="L649" t="str">
        <f>IF(ISBLANK('Registrations List'!AQ652),"",'Registrations List'!AQ652)</f>
        <v/>
      </c>
      <c r="M649" t="str">
        <f>IF(ISBLANK('Registrations List'!AU652),"",'Registrations List'!AU652)</f>
        <v/>
      </c>
      <c r="N649" t="str">
        <f>IF(ISBLANK('Registrations List'!AV652),"",'Registrations List'!AV652)</f>
        <v/>
      </c>
      <c r="O649" t="str">
        <f>IF(ISBLANK('Registrations List'!AZ652),"",'Registrations List'!AZ652)</f>
        <v/>
      </c>
      <c r="P649" t="str">
        <f>IF(ISBLANK('Registrations List'!BA652),"",'Registrations List'!BA652)</f>
        <v/>
      </c>
      <c r="Q649" t="str">
        <f>IF(ISBLANK('Registrations List'!BE652),"",'Registrations List'!BE652)</f>
        <v/>
      </c>
      <c r="R649" t="str">
        <f>IF(ISBLANK('Registrations List'!BF652),"",'Registrations List'!BF652)</f>
        <v/>
      </c>
      <c r="S649" s="69" t="str">
        <f>IF(G649="","",Schedule!C652)</f>
        <v/>
      </c>
      <c r="T649" t="str">
        <f>IF('Request for Payment'!$G$29=0,"",'Request for Payment'!$G$29)</f>
        <v/>
      </c>
      <c r="U649" t="str">
        <f>IF(ISBLANK('Registrations List'!G652),"",'Registrations List'!G652)</f>
        <v/>
      </c>
      <c r="V649" t="str">
        <f>IF(ISBLANK('Registrations List'!H652),"",'Registrations List'!H652)</f>
        <v/>
      </c>
      <c r="W649" t="str">
        <f>IF(ISBLANK('Registrations List'!I652),"",'Registrations List'!I652)</f>
        <v/>
      </c>
      <c r="X649" t="str">
        <f>IF(ISBLANK('Registrations List'!J652),"",'Registrations List'!J652)</f>
        <v/>
      </c>
      <c r="Y649" t="str">
        <f>IF(ISBLANK('Registrations List'!K652),"",'Registrations List'!K652)</f>
        <v/>
      </c>
      <c r="Z649" t="str">
        <f>IF(ISBLANK('Registrations List'!L652),"",'Registrations List'!L652)</f>
        <v/>
      </c>
      <c r="AA649" t="str">
        <f>IF(ISBLANK('Registrations List'!M652),"",'Registrations List'!M652)</f>
        <v/>
      </c>
      <c r="AB649" t="str">
        <f>IF(ISBLANK('Registrations List'!N652),"",'Registrations List'!N652)</f>
        <v/>
      </c>
      <c r="AC649" t="str">
        <f>IF(ISBLANK('Registrations List'!O652),"",'Registrations List'!O652)</f>
        <v/>
      </c>
      <c r="AD649" t="str">
        <f>IF(ISBLANK('Registrations List'!X652),"",'Registrations List'!X652)</f>
        <v/>
      </c>
    </row>
    <row r="650" spans="1:30" x14ac:dyDescent="0.2">
      <c r="A650" t="str">
        <f>IF(ISBLANK('SSA Provider &amp; Checklist'!$F$6),"",'SSA Provider &amp; Checklist'!$F$6)</f>
        <v/>
      </c>
      <c r="B650" t="str">
        <f>IF(ISBLANK('SSA Provider &amp; Checklist'!$E$7),"",'SSA Provider &amp; Checklist'!$E$7)</f>
        <v/>
      </c>
      <c r="C650" t="str">
        <f>IF(ISBLANK('SSA Provider &amp; Checklist'!$E$8),"",'SSA Provider &amp; Checklist'!$E$8)</f>
        <v/>
      </c>
      <c r="D650" t="str">
        <f>IF(ISBLANK('SSA Provider &amp; Checklist'!$E$9),"",'SSA Provider &amp; Checklist'!$E$9)</f>
        <v/>
      </c>
      <c r="E650" t="str">
        <f>IF(ISBLANK('SSA Provider &amp; Checklist'!$E$10),"",'SSA Provider &amp; Checklist'!$E$10)</f>
        <v/>
      </c>
      <c r="F650" t="str">
        <f>IF(ISBLANK('SSA Provider &amp; Checklist'!$E$11),"",'SSA Provider &amp; Checklist'!$E$11)</f>
        <v/>
      </c>
      <c r="G650" t="str">
        <f>IF(ISBLANK('Registrations List'!AF653),"",'Registrations List'!AF653)</f>
        <v/>
      </c>
      <c r="H650" t="str">
        <f>IF(ISBLANK('Registrations List'!AG653),"",'Registrations List'!AG653)</f>
        <v/>
      </c>
      <c r="I650" t="str">
        <f>IF(ISBLANK('Registrations List'!AK653),"",'Registrations List'!AK653)</f>
        <v/>
      </c>
      <c r="J650" t="str">
        <f>IF(ISBLANK('Registrations List'!AL653),"",'Registrations List'!AL653)</f>
        <v/>
      </c>
      <c r="K650" t="str">
        <f>IF(ISBLANK('Registrations List'!AP653),"",'Registrations List'!AP653)</f>
        <v/>
      </c>
      <c r="L650" t="str">
        <f>IF(ISBLANK('Registrations List'!AQ653),"",'Registrations List'!AQ653)</f>
        <v/>
      </c>
      <c r="M650" t="str">
        <f>IF(ISBLANK('Registrations List'!AU653),"",'Registrations List'!AU653)</f>
        <v/>
      </c>
      <c r="N650" t="str">
        <f>IF(ISBLANK('Registrations List'!AV653),"",'Registrations List'!AV653)</f>
        <v/>
      </c>
      <c r="O650" t="str">
        <f>IF(ISBLANK('Registrations List'!AZ653),"",'Registrations List'!AZ653)</f>
        <v/>
      </c>
      <c r="P650" t="str">
        <f>IF(ISBLANK('Registrations List'!BA653),"",'Registrations List'!BA653)</f>
        <v/>
      </c>
      <c r="Q650" t="str">
        <f>IF(ISBLANK('Registrations List'!BE653),"",'Registrations List'!BE653)</f>
        <v/>
      </c>
      <c r="R650" t="str">
        <f>IF(ISBLANK('Registrations List'!BF653),"",'Registrations List'!BF653)</f>
        <v/>
      </c>
      <c r="S650" s="69" t="str">
        <f>IF(G650="","",Schedule!C653)</f>
        <v/>
      </c>
      <c r="T650" t="str">
        <f>IF('Request for Payment'!$G$29=0,"",'Request for Payment'!$G$29)</f>
        <v/>
      </c>
      <c r="U650" t="str">
        <f>IF(ISBLANK('Registrations List'!G653),"",'Registrations List'!G653)</f>
        <v/>
      </c>
      <c r="V650" t="str">
        <f>IF(ISBLANK('Registrations List'!H653),"",'Registrations List'!H653)</f>
        <v/>
      </c>
      <c r="W650" t="str">
        <f>IF(ISBLANK('Registrations List'!I653),"",'Registrations List'!I653)</f>
        <v/>
      </c>
      <c r="X650" t="str">
        <f>IF(ISBLANK('Registrations List'!J653),"",'Registrations List'!J653)</f>
        <v/>
      </c>
      <c r="Y650" t="str">
        <f>IF(ISBLANK('Registrations List'!K653),"",'Registrations List'!K653)</f>
        <v/>
      </c>
      <c r="Z650" t="str">
        <f>IF(ISBLANK('Registrations List'!L653),"",'Registrations List'!L653)</f>
        <v/>
      </c>
      <c r="AA650" t="str">
        <f>IF(ISBLANK('Registrations List'!M653),"",'Registrations List'!M653)</f>
        <v/>
      </c>
      <c r="AB650" t="str">
        <f>IF(ISBLANK('Registrations List'!N653),"",'Registrations List'!N653)</f>
        <v/>
      </c>
      <c r="AC650" t="str">
        <f>IF(ISBLANK('Registrations List'!O653),"",'Registrations List'!O653)</f>
        <v/>
      </c>
      <c r="AD650" t="str">
        <f>IF(ISBLANK('Registrations List'!X653),"",'Registrations List'!X653)</f>
        <v/>
      </c>
    </row>
    <row r="651" spans="1:30" x14ac:dyDescent="0.2">
      <c r="A651" t="str">
        <f>IF(ISBLANK('SSA Provider &amp; Checklist'!$F$6),"",'SSA Provider &amp; Checklist'!$F$6)</f>
        <v/>
      </c>
      <c r="B651" t="str">
        <f>IF(ISBLANK('SSA Provider &amp; Checklist'!$E$7),"",'SSA Provider &amp; Checklist'!$E$7)</f>
        <v/>
      </c>
      <c r="C651" t="str">
        <f>IF(ISBLANK('SSA Provider &amp; Checklist'!$E$8),"",'SSA Provider &amp; Checklist'!$E$8)</f>
        <v/>
      </c>
      <c r="D651" t="str">
        <f>IF(ISBLANK('SSA Provider &amp; Checklist'!$E$9),"",'SSA Provider &amp; Checklist'!$E$9)</f>
        <v/>
      </c>
      <c r="E651" t="str">
        <f>IF(ISBLANK('SSA Provider &amp; Checklist'!$E$10),"",'SSA Provider &amp; Checklist'!$E$10)</f>
        <v/>
      </c>
      <c r="F651" t="str">
        <f>IF(ISBLANK('SSA Provider &amp; Checklist'!$E$11),"",'SSA Provider &amp; Checklist'!$E$11)</f>
        <v/>
      </c>
      <c r="G651" t="str">
        <f>IF(ISBLANK('Registrations List'!AF654),"",'Registrations List'!AF654)</f>
        <v/>
      </c>
      <c r="H651" t="str">
        <f>IF(ISBLANK('Registrations List'!AG654),"",'Registrations List'!AG654)</f>
        <v/>
      </c>
      <c r="I651" t="str">
        <f>IF(ISBLANK('Registrations List'!AK654),"",'Registrations List'!AK654)</f>
        <v/>
      </c>
      <c r="J651" t="str">
        <f>IF(ISBLANK('Registrations List'!AL654),"",'Registrations List'!AL654)</f>
        <v/>
      </c>
      <c r="K651" t="str">
        <f>IF(ISBLANK('Registrations List'!AP654),"",'Registrations List'!AP654)</f>
        <v/>
      </c>
      <c r="L651" t="str">
        <f>IF(ISBLANK('Registrations List'!AQ654),"",'Registrations List'!AQ654)</f>
        <v/>
      </c>
      <c r="M651" t="str">
        <f>IF(ISBLANK('Registrations List'!AU654),"",'Registrations List'!AU654)</f>
        <v/>
      </c>
      <c r="N651" t="str">
        <f>IF(ISBLANK('Registrations List'!AV654),"",'Registrations List'!AV654)</f>
        <v/>
      </c>
      <c r="O651" t="str">
        <f>IF(ISBLANK('Registrations List'!AZ654),"",'Registrations List'!AZ654)</f>
        <v/>
      </c>
      <c r="P651" t="str">
        <f>IF(ISBLANK('Registrations List'!BA654),"",'Registrations List'!BA654)</f>
        <v/>
      </c>
      <c r="Q651" t="str">
        <f>IF(ISBLANK('Registrations List'!BE654),"",'Registrations List'!BE654)</f>
        <v/>
      </c>
      <c r="R651" t="str">
        <f>IF(ISBLANK('Registrations List'!BF654),"",'Registrations List'!BF654)</f>
        <v/>
      </c>
      <c r="S651" s="69" t="str">
        <f>IF(G651="","",Schedule!C654)</f>
        <v/>
      </c>
      <c r="T651" t="str">
        <f>IF('Request for Payment'!$G$29=0,"",'Request for Payment'!$G$29)</f>
        <v/>
      </c>
      <c r="U651" t="str">
        <f>IF(ISBLANK('Registrations List'!G654),"",'Registrations List'!G654)</f>
        <v/>
      </c>
      <c r="V651" t="str">
        <f>IF(ISBLANK('Registrations List'!H654),"",'Registrations List'!H654)</f>
        <v/>
      </c>
      <c r="W651" t="str">
        <f>IF(ISBLANK('Registrations List'!I654),"",'Registrations List'!I654)</f>
        <v/>
      </c>
      <c r="X651" t="str">
        <f>IF(ISBLANK('Registrations List'!J654),"",'Registrations List'!J654)</f>
        <v/>
      </c>
      <c r="Y651" t="str">
        <f>IF(ISBLANK('Registrations List'!K654),"",'Registrations List'!K654)</f>
        <v/>
      </c>
      <c r="Z651" t="str">
        <f>IF(ISBLANK('Registrations List'!L654),"",'Registrations List'!L654)</f>
        <v/>
      </c>
      <c r="AA651" t="str">
        <f>IF(ISBLANK('Registrations List'!M654),"",'Registrations List'!M654)</f>
        <v/>
      </c>
      <c r="AB651" t="str">
        <f>IF(ISBLANK('Registrations List'!N654),"",'Registrations List'!N654)</f>
        <v/>
      </c>
      <c r="AC651" t="str">
        <f>IF(ISBLANK('Registrations List'!O654),"",'Registrations List'!O654)</f>
        <v/>
      </c>
      <c r="AD651" t="str">
        <f>IF(ISBLANK('Registrations List'!X654),"",'Registrations List'!X654)</f>
        <v/>
      </c>
    </row>
    <row r="652" spans="1:30" x14ac:dyDescent="0.2">
      <c r="A652" t="str">
        <f>IF(ISBLANK('SSA Provider &amp; Checklist'!$F$6),"",'SSA Provider &amp; Checklist'!$F$6)</f>
        <v/>
      </c>
      <c r="B652" t="str">
        <f>IF(ISBLANK('SSA Provider &amp; Checklist'!$E$7),"",'SSA Provider &amp; Checklist'!$E$7)</f>
        <v/>
      </c>
      <c r="C652" t="str">
        <f>IF(ISBLANK('SSA Provider &amp; Checklist'!$E$8),"",'SSA Provider &amp; Checklist'!$E$8)</f>
        <v/>
      </c>
      <c r="D652" t="str">
        <f>IF(ISBLANK('SSA Provider &amp; Checklist'!$E$9),"",'SSA Provider &amp; Checklist'!$E$9)</f>
        <v/>
      </c>
      <c r="E652" t="str">
        <f>IF(ISBLANK('SSA Provider &amp; Checklist'!$E$10),"",'SSA Provider &amp; Checklist'!$E$10)</f>
        <v/>
      </c>
      <c r="F652" t="str">
        <f>IF(ISBLANK('SSA Provider &amp; Checklist'!$E$11),"",'SSA Provider &amp; Checklist'!$E$11)</f>
        <v/>
      </c>
      <c r="G652" t="str">
        <f>IF(ISBLANK('Registrations List'!AF655),"",'Registrations List'!AF655)</f>
        <v/>
      </c>
      <c r="H652" t="str">
        <f>IF(ISBLANK('Registrations List'!AG655),"",'Registrations List'!AG655)</f>
        <v/>
      </c>
      <c r="I652" t="str">
        <f>IF(ISBLANK('Registrations List'!AK655),"",'Registrations List'!AK655)</f>
        <v/>
      </c>
      <c r="J652" t="str">
        <f>IF(ISBLANK('Registrations List'!AL655),"",'Registrations List'!AL655)</f>
        <v/>
      </c>
      <c r="K652" t="str">
        <f>IF(ISBLANK('Registrations List'!AP655),"",'Registrations List'!AP655)</f>
        <v/>
      </c>
      <c r="L652" t="str">
        <f>IF(ISBLANK('Registrations List'!AQ655),"",'Registrations List'!AQ655)</f>
        <v/>
      </c>
      <c r="M652" t="str">
        <f>IF(ISBLANK('Registrations List'!AU655),"",'Registrations List'!AU655)</f>
        <v/>
      </c>
      <c r="N652" t="str">
        <f>IF(ISBLANK('Registrations List'!AV655),"",'Registrations List'!AV655)</f>
        <v/>
      </c>
      <c r="O652" t="str">
        <f>IF(ISBLANK('Registrations List'!AZ655),"",'Registrations List'!AZ655)</f>
        <v/>
      </c>
      <c r="P652" t="str">
        <f>IF(ISBLANK('Registrations List'!BA655),"",'Registrations List'!BA655)</f>
        <v/>
      </c>
      <c r="Q652" t="str">
        <f>IF(ISBLANK('Registrations List'!BE655),"",'Registrations List'!BE655)</f>
        <v/>
      </c>
      <c r="R652" t="str">
        <f>IF(ISBLANK('Registrations List'!BF655),"",'Registrations List'!BF655)</f>
        <v/>
      </c>
      <c r="S652" s="69" t="str">
        <f>IF(G652="","",Schedule!C655)</f>
        <v/>
      </c>
      <c r="T652" t="str">
        <f>IF('Request for Payment'!$G$29=0,"",'Request for Payment'!$G$29)</f>
        <v/>
      </c>
      <c r="U652" t="str">
        <f>IF(ISBLANK('Registrations List'!G655),"",'Registrations List'!G655)</f>
        <v/>
      </c>
      <c r="V652" t="str">
        <f>IF(ISBLANK('Registrations List'!H655),"",'Registrations List'!H655)</f>
        <v/>
      </c>
      <c r="W652" t="str">
        <f>IF(ISBLANK('Registrations List'!I655),"",'Registrations List'!I655)</f>
        <v/>
      </c>
      <c r="X652" t="str">
        <f>IF(ISBLANK('Registrations List'!J655),"",'Registrations List'!J655)</f>
        <v/>
      </c>
      <c r="Y652" t="str">
        <f>IF(ISBLANK('Registrations List'!K655),"",'Registrations List'!K655)</f>
        <v/>
      </c>
      <c r="Z652" t="str">
        <f>IF(ISBLANK('Registrations List'!L655),"",'Registrations List'!L655)</f>
        <v/>
      </c>
      <c r="AA652" t="str">
        <f>IF(ISBLANK('Registrations List'!M655),"",'Registrations List'!M655)</f>
        <v/>
      </c>
      <c r="AB652" t="str">
        <f>IF(ISBLANK('Registrations List'!N655),"",'Registrations List'!N655)</f>
        <v/>
      </c>
      <c r="AC652" t="str">
        <f>IF(ISBLANK('Registrations List'!O655),"",'Registrations List'!O655)</f>
        <v/>
      </c>
      <c r="AD652" t="str">
        <f>IF(ISBLANK('Registrations List'!X655),"",'Registrations List'!X655)</f>
        <v/>
      </c>
    </row>
    <row r="653" spans="1:30" x14ac:dyDescent="0.2">
      <c r="A653" t="str">
        <f>IF(ISBLANK('SSA Provider &amp; Checklist'!$F$6),"",'SSA Provider &amp; Checklist'!$F$6)</f>
        <v/>
      </c>
      <c r="B653" t="str">
        <f>IF(ISBLANK('SSA Provider &amp; Checklist'!$E$7),"",'SSA Provider &amp; Checklist'!$E$7)</f>
        <v/>
      </c>
      <c r="C653" t="str">
        <f>IF(ISBLANK('SSA Provider &amp; Checklist'!$E$8),"",'SSA Provider &amp; Checklist'!$E$8)</f>
        <v/>
      </c>
      <c r="D653" t="str">
        <f>IF(ISBLANK('SSA Provider &amp; Checklist'!$E$9),"",'SSA Provider &amp; Checklist'!$E$9)</f>
        <v/>
      </c>
      <c r="E653" t="str">
        <f>IF(ISBLANK('SSA Provider &amp; Checklist'!$E$10),"",'SSA Provider &amp; Checklist'!$E$10)</f>
        <v/>
      </c>
      <c r="F653" t="str">
        <f>IF(ISBLANK('SSA Provider &amp; Checklist'!$E$11),"",'SSA Provider &amp; Checklist'!$E$11)</f>
        <v/>
      </c>
      <c r="G653" t="str">
        <f>IF(ISBLANK('Registrations List'!AF656),"",'Registrations List'!AF656)</f>
        <v/>
      </c>
      <c r="H653" t="str">
        <f>IF(ISBLANK('Registrations List'!AG656),"",'Registrations List'!AG656)</f>
        <v/>
      </c>
      <c r="I653" t="str">
        <f>IF(ISBLANK('Registrations List'!AK656),"",'Registrations List'!AK656)</f>
        <v/>
      </c>
      <c r="J653" t="str">
        <f>IF(ISBLANK('Registrations List'!AL656),"",'Registrations List'!AL656)</f>
        <v/>
      </c>
      <c r="K653" t="str">
        <f>IF(ISBLANK('Registrations List'!AP656),"",'Registrations List'!AP656)</f>
        <v/>
      </c>
      <c r="L653" t="str">
        <f>IF(ISBLANK('Registrations List'!AQ656),"",'Registrations List'!AQ656)</f>
        <v/>
      </c>
      <c r="M653" t="str">
        <f>IF(ISBLANK('Registrations List'!AU656),"",'Registrations List'!AU656)</f>
        <v/>
      </c>
      <c r="N653" t="str">
        <f>IF(ISBLANK('Registrations List'!AV656),"",'Registrations List'!AV656)</f>
        <v/>
      </c>
      <c r="O653" t="str">
        <f>IF(ISBLANK('Registrations List'!AZ656),"",'Registrations List'!AZ656)</f>
        <v/>
      </c>
      <c r="P653" t="str">
        <f>IF(ISBLANK('Registrations List'!BA656),"",'Registrations List'!BA656)</f>
        <v/>
      </c>
      <c r="Q653" t="str">
        <f>IF(ISBLANK('Registrations List'!BE656),"",'Registrations List'!BE656)</f>
        <v/>
      </c>
      <c r="R653" t="str">
        <f>IF(ISBLANK('Registrations List'!BF656),"",'Registrations List'!BF656)</f>
        <v/>
      </c>
      <c r="S653" s="69" t="str">
        <f>IF(G653="","",Schedule!C656)</f>
        <v/>
      </c>
      <c r="T653" t="str">
        <f>IF('Request for Payment'!$G$29=0,"",'Request for Payment'!$G$29)</f>
        <v/>
      </c>
      <c r="U653" t="str">
        <f>IF(ISBLANK('Registrations List'!G656),"",'Registrations List'!G656)</f>
        <v/>
      </c>
      <c r="V653" t="str">
        <f>IF(ISBLANK('Registrations List'!H656),"",'Registrations List'!H656)</f>
        <v/>
      </c>
      <c r="W653" t="str">
        <f>IF(ISBLANK('Registrations List'!I656),"",'Registrations List'!I656)</f>
        <v/>
      </c>
      <c r="X653" t="str">
        <f>IF(ISBLANK('Registrations List'!J656),"",'Registrations List'!J656)</f>
        <v/>
      </c>
      <c r="Y653" t="str">
        <f>IF(ISBLANK('Registrations List'!K656),"",'Registrations List'!K656)</f>
        <v/>
      </c>
      <c r="Z653" t="str">
        <f>IF(ISBLANK('Registrations List'!L656),"",'Registrations List'!L656)</f>
        <v/>
      </c>
      <c r="AA653" t="str">
        <f>IF(ISBLANK('Registrations List'!M656),"",'Registrations List'!M656)</f>
        <v/>
      </c>
      <c r="AB653" t="str">
        <f>IF(ISBLANK('Registrations List'!N656),"",'Registrations List'!N656)</f>
        <v/>
      </c>
      <c r="AC653" t="str">
        <f>IF(ISBLANK('Registrations List'!O656),"",'Registrations List'!O656)</f>
        <v/>
      </c>
      <c r="AD653" t="str">
        <f>IF(ISBLANK('Registrations List'!X656),"",'Registrations List'!X656)</f>
        <v/>
      </c>
    </row>
    <row r="654" spans="1:30" x14ac:dyDescent="0.2">
      <c r="A654" t="str">
        <f>IF(ISBLANK('SSA Provider &amp; Checklist'!$F$6),"",'SSA Provider &amp; Checklist'!$F$6)</f>
        <v/>
      </c>
      <c r="B654" t="str">
        <f>IF(ISBLANK('SSA Provider &amp; Checklist'!$E$7),"",'SSA Provider &amp; Checklist'!$E$7)</f>
        <v/>
      </c>
      <c r="C654" t="str">
        <f>IF(ISBLANK('SSA Provider &amp; Checklist'!$E$8),"",'SSA Provider &amp; Checklist'!$E$8)</f>
        <v/>
      </c>
      <c r="D654" t="str">
        <f>IF(ISBLANK('SSA Provider &amp; Checklist'!$E$9),"",'SSA Provider &amp; Checklist'!$E$9)</f>
        <v/>
      </c>
      <c r="E654" t="str">
        <f>IF(ISBLANK('SSA Provider &amp; Checklist'!$E$10),"",'SSA Provider &amp; Checklist'!$E$10)</f>
        <v/>
      </c>
      <c r="F654" t="str">
        <f>IF(ISBLANK('SSA Provider &amp; Checklist'!$E$11),"",'SSA Provider &amp; Checklist'!$E$11)</f>
        <v/>
      </c>
      <c r="G654" t="str">
        <f>IF(ISBLANK('Registrations List'!AF657),"",'Registrations List'!AF657)</f>
        <v/>
      </c>
      <c r="H654" t="str">
        <f>IF(ISBLANK('Registrations List'!AG657),"",'Registrations List'!AG657)</f>
        <v/>
      </c>
      <c r="I654" t="str">
        <f>IF(ISBLANK('Registrations List'!AK657),"",'Registrations List'!AK657)</f>
        <v/>
      </c>
      <c r="J654" t="str">
        <f>IF(ISBLANK('Registrations List'!AL657),"",'Registrations List'!AL657)</f>
        <v/>
      </c>
      <c r="K654" t="str">
        <f>IF(ISBLANK('Registrations List'!AP657),"",'Registrations List'!AP657)</f>
        <v/>
      </c>
      <c r="L654" t="str">
        <f>IF(ISBLANK('Registrations List'!AQ657),"",'Registrations List'!AQ657)</f>
        <v/>
      </c>
      <c r="M654" t="str">
        <f>IF(ISBLANK('Registrations List'!AU657),"",'Registrations List'!AU657)</f>
        <v/>
      </c>
      <c r="N654" t="str">
        <f>IF(ISBLANK('Registrations List'!AV657),"",'Registrations List'!AV657)</f>
        <v/>
      </c>
      <c r="O654" t="str">
        <f>IF(ISBLANK('Registrations List'!AZ657),"",'Registrations List'!AZ657)</f>
        <v/>
      </c>
      <c r="P654" t="str">
        <f>IF(ISBLANK('Registrations List'!BA657),"",'Registrations List'!BA657)</f>
        <v/>
      </c>
      <c r="Q654" t="str">
        <f>IF(ISBLANK('Registrations List'!BE657),"",'Registrations List'!BE657)</f>
        <v/>
      </c>
      <c r="R654" t="str">
        <f>IF(ISBLANK('Registrations List'!BF657),"",'Registrations List'!BF657)</f>
        <v/>
      </c>
      <c r="S654" s="69" t="str">
        <f>IF(G654="","",Schedule!C657)</f>
        <v/>
      </c>
      <c r="T654" t="str">
        <f>IF('Request for Payment'!$G$29=0,"",'Request for Payment'!$G$29)</f>
        <v/>
      </c>
      <c r="U654" t="str">
        <f>IF(ISBLANK('Registrations List'!G657),"",'Registrations List'!G657)</f>
        <v/>
      </c>
      <c r="V654" t="str">
        <f>IF(ISBLANK('Registrations List'!H657),"",'Registrations List'!H657)</f>
        <v/>
      </c>
      <c r="W654" t="str">
        <f>IF(ISBLANK('Registrations List'!I657),"",'Registrations List'!I657)</f>
        <v/>
      </c>
      <c r="X654" t="str">
        <f>IF(ISBLANK('Registrations List'!J657),"",'Registrations List'!J657)</f>
        <v/>
      </c>
      <c r="Y654" t="str">
        <f>IF(ISBLANK('Registrations List'!K657),"",'Registrations List'!K657)</f>
        <v/>
      </c>
      <c r="Z654" t="str">
        <f>IF(ISBLANK('Registrations List'!L657),"",'Registrations List'!L657)</f>
        <v/>
      </c>
      <c r="AA654" t="str">
        <f>IF(ISBLANK('Registrations List'!M657),"",'Registrations List'!M657)</f>
        <v/>
      </c>
      <c r="AB654" t="str">
        <f>IF(ISBLANK('Registrations List'!N657),"",'Registrations List'!N657)</f>
        <v/>
      </c>
      <c r="AC654" t="str">
        <f>IF(ISBLANK('Registrations List'!O657),"",'Registrations List'!O657)</f>
        <v/>
      </c>
      <c r="AD654" t="str">
        <f>IF(ISBLANK('Registrations List'!X657),"",'Registrations List'!X657)</f>
        <v/>
      </c>
    </row>
    <row r="655" spans="1:30" x14ac:dyDescent="0.2">
      <c r="A655" t="str">
        <f>IF(ISBLANK('SSA Provider &amp; Checklist'!$F$6),"",'SSA Provider &amp; Checklist'!$F$6)</f>
        <v/>
      </c>
      <c r="B655" t="str">
        <f>IF(ISBLANK('SSA Provider &amp; Checklist'!$E$7),"",'SSA Provider &amp; Checklist'!$E$7)</f>
        <v/>
      </c>
      <c r="C655" t="str">
        <f>IF(ISBLANK('SSA Provider &amp; Checklist'!$E$8),"",'SSA Provider &amp; Checklist'!$E$8)</f>
        <v/>
      </c>
      <c r="D655" t="str">
        <f>IF(ISBLANK('SSA Provider &amp; Checklist'!$E$9),"",'SSA Provider &amp; Checklist'!$E$9)</f>
        <v/>
      </c>
      <c r="E655" t="str">
        <f>IF(ISBLANK('SSA Provider &amp; Checklist'!$E$10),"",'SSA Provider &amp; Checklist'!$E$10)</f>
        <v/>
      </c>
      <c r="F655" t="str">
        <f>IF(ISBLANK('SSA Provider &amp; Checklist'!$E$11),"",'SSA Provider &amp; Checklist'!$E$11)</f>
        <v/>
      </c>
      <c r="G655" t="str">
        <f>IF(ISBLANK('Registrations List'!AF658),"",'Registrations List'!AF658)</f>
        <v/>
      </c>
      <c r="H655" t="str">
        <f>IF(ISBLANK('Registrations List'!AG658),"",'Registrations List'!AG658)</f>
        <v/>
      </c>
      <c r="I655" t="str">
        <f>IF(ISBLANK('Registrations List'!AK658),"",'Registrations List'!AK658)</f>
        <v/>
      </c>
      <c r="J655" t="str">
        <f>IF(ISBLANK('Registrations List'!AL658),"",'Registrations List'!AL658)</f>
        <v/>
      </c>
      <c r="K655" t="str">
        <f>IF(ISBLANK('Registrations List'!AP658),"",'Registrations List'!AP658)</f>
        <v/>
      </c>
      <c r="L655" t="str">
        <f>IF(ISBLANK('Registrations List'!AQ658),"",'Registrations List'!AQ658)</f>
        <v/>
      </c>
      <c r="M655" t="str">
        <f>IF(ISBLANK('Registrations List'!AU658),"",'Registrations List'!AU658)</f>
        <v/>
      </c>
      <c r="N655" t="str">
        <f>IF(ISBLANK('Registrations List'!AV658),"",'Registrations List'!AV658)</f>
        <v/>
      </c>
      <c r="O655" t="str">
        <f>IF(ISBLANK('Registrations List'!AZ658),"",'Registrations List'!AZ658)</f>
        <v/>
      </c>
      <c r="P655" t="str">
        <f>IF(ISBLANK('Registrations List'!BA658),"",'Registrations List'!BA658)</f>
        <v/>
      </c>
      <c r="Q655" t="str">
        <f>IF(ISBLANK('Registrations List'!BE658),"",'Registrations List'!BE658)</f>
        <v/>
      </c>
      <c r="R655" t="str">
        <f>IF(ISBLANK('Registrations List'!BF658),"",'Registrations List'!BF658)</f>
        <v/>
      </c>
      <c r="S655" s="69" t="str">
        <f>IF(G655="","",Schedule!C658)</f>
        <v/>
      </c>
      <c r="T655" t="str">
        <f>IF('Request for Payment'!$G$29=0,"",'Request for Payment'!$G$29)</f>
        <v/>
      </c>
      <c r="U655" t="str">
        <f>IF(ISBLANK('Registrations List'!G658),"",'Registrations List'!G658)</f>
        <v/>
      </c>
      <c r="V655" t="str">
        <f>IF(ISBLANK('Registrations List'!H658),"",'Registrations List'!H658)</f>
        <v/>
      </c>
      <c r="W655" t="str">
        <f>IF(ISBLANK('Registrations List'!I658),"",'Registrations List'!I658)</f>
        <v/>
      </c>
      <c r="X655" t="str">
        <f>IF(ISBLANK('Registrations List'!J658),"",'Registrations List'!J658)</f>
        <v/>
      </c>
      <c r="Y655" t="str">
        <f>IF(ISBLANK('Registrations List'!K658),"",'Registrations List'!K658)</f>
        <v/>
      </c>
      <c r="Z655" t="str">
        <f>IF(ISBLANK('Registrations List'!L658),"",'Registrations List'!L658)</f>
        <v/>
      </c>
      <c r="AA655" t="str">
        <f>IF(ISBLANK('Registrations List'!M658),"",'Registrations List'!M658)</f>
        <v/>
      </c>
      <c r="AB655" t="str">
        <f>IF(ISBLANK('Registrations List'!N658),"",'Registrations List'!N658)</f>
        <v/>
      </c>
      <c r="AC655" t="str">
        <f>IF(ISBLANK('Registrations List'!O658),"",'Registrations List'!O658)</f>
        <v/>
      </c>
      <c r="AD655" t="str">
        <f>IF(ISBLANK('Registrations List'!X658),"",'Registrations List'!X658)</f>
        <v/>
      </c>
    </row>
    <row r="656" spans="1:30" x14ac:dyDescent="0.2">
      <c r="A656" t="str">
        <f>IF(ISBLANK('SSA Provider &amp; Checklist'!$F$6),"",'SSA Provider &amp; Checklist'!$F$6)</f>
        <v/>
      </c>
      <c r="B656" t="str">
        <f>IF(ISBLANK('SSA Provider &amp; Checklist'!$E$7),"",'SSA Provider &amp; Checklist'!$E$7)</f>
        <v/>
      </c>
      <c r="C656" t="str">
        <f>IF(ISBLANK('SSA Provider &amp; Checklist'!$E$8),"",'SSA Provider &amp; Checklist'!$E$8)</f>
        <v/>
      </c>
      <c r="D656" t="str">
        <f>IF(ISBLANK('SSA Provider &amp; Checklist'!$E$9),"",'SSA Provider &amp; Checklist'!$E$9)</f>
        <v/>
      </c>
      <c r="E656" t="str">
        <f>IF(ISBLANK('SSA Provider &amp; Checklist'!$E$10),"",'SSA Provider &amp; Checklist'!$E$10)</f>
        <v/>
      </c>
      <c r="F656" t="str">
        <f>IF(ISBLANK('SSA Provider &amp; Checklist'!$E$11),"",'SSA Provider &amp; Checklist'!$E$11)</f>
        <v/>
      </c>
      <c r="G656" t="str">
        <f>IF(ISBLANK('Registrations List'!AF659),"",'Registrations List'!AF659)</f>
        <v/>
      </c>
      <c r="H656" t="str">
        <f>IF(ISBLANK('Registrations List'!AG659),"",'Registrations List'!AG659)</f>
        <v/>
      </c>
      <c r="I656" t="str">
        <f>IF(ISBLANK('Registrations List'!AK659),"",'Registrations List'!AK659)</f>
        <v/>
      </c>
      <c r="J656" t="str">
        <f>IF(ISBLANK('Registrations List'!AL659),"",'Registrations List'!AL659)</f>
        <v/>
      </c>
      <c r="K656" t="str">
        <f>IF(ISBLANK('Registrations List'!AP659),"",'Registrations List'!AP659)</f>
        <v/>
      </c>
      <c r="L656" t="str">
        <f>IF(ISBLANK('Registrations List'!AQ659),"",'Registrations List'!AQ659)</f>
        <v/>
      </c>
      <c r="M656" t="str">
        <f>IF(ISBLANK('Registrations List'!AU659),"",'Registrations List'!AU659)</f>
        <v/>
      </c>
      <c r="N656" t="str">
        <f>IF(ISBLANK('Registrations List'!AV659),"",'Registrations List'!AV659)</f>
        <v/>
      </c>
      <c r="O656" t="str">
        <f>IF(ISBLANK('Registrations List'!AZ659),"",'Registrations List'!AZ659)</f>
        <v/>
      </c>
      <c r="P656" t="str">
        <f>IF(ISBLANK('Registrations List'!BA659),"",'Registrations List'!BA659)</f>
        <v/>
      </c>
      <c r="Q656" t="str">
        <f>IF(ISBLANK('Registrations List'!BE659),"",'Registrations List'!BE659)</f>
        <v/>
      </c>
      <c r="R656" t="str">
        <f>IF(ISBLANK('Registrations List'!BF659),"",'Registrations List'!BF659)</f>
        <v/>
      </c>
      <c r="S656" s="69" t="str">
        <f>IF(G656="","",Schedule!C659)</f>
        <v/>
      </c>
      <c r="T656" t="str">
        <f>IF('Request for Payment'!$G$29=0,"",'Request for Payment'!$G$29)</f>
        <v/>
      </c>
      <c r="U656" t="str">
        <f>IF(ISBLANK('Registrations List'!G659),"",'Registrations List'!G659)</f>
        <v/>
      </c>
      <c r="V656" t="str">
        <f>IF(ISBLANK('Registrations List'!H659),"",'Registrations List'!H659)</f>
        <v/>
      </c>
      <c r="W656" t="str">
        <f>IF(ISBLANK('Registrations List'!I659),"",'Registrations List'!I659)</f>
        <v/>
      </c>
      <c r="X656" t="str">
        <f>IF(ISBLANK('Registrations List'!J659),"",'Registrations List'!J659)</f>
        <v/>
      </c>
      <c r="Y656" t="str">
        <f>IF(ISBLANK('Registrations List'!K659),"",'Registrations List'!K659)</f>
        <v/>
      </c>
      <c r="Z656" t="str">
        <f>IF(ISBLANK('Registrations List'!L659),"",'Registrations List'!L659)</f>
        <v/>
      </c>
      <c r="AA656" t="str">
        <f>IF(ISBLANK('Registrations List'!M659),"",'Registrations List'!M659)</f>
        <v/>
      </c>
      <c r="AB656" t="str">
        <f>IF(ISBLANK('Registrations List'!N659),"",'Registrations List'!N659)</f>
        <v/>
      </c>
      <c r="AC656" t="str">
        <f>IF(ISBLANK('Registrations List'!O659),"",'Registrations List'!O659)</f>
        <v/>
      </c>
      <c r="AD656" t="str">
        <f>IF(ISBLANK('Registrations List'!X659),"",'Registrations List'!X659)</f>
        <v/>
      </c>
    </row>
    <row r="657" spans="1:30" x14ac:dyDescent="0.2">
      <c r="A657" t="str">
        <f>IF(ISBLANK('SSA Provider &amp; Checklist'!$F$6),"",'SSA Provider &amp; Checklist'!$F$6)</f>
        <v/>
      </c>
      <c r="B657" t="str">
        <f>IF(ISBLANK('SSA Provider &amp; Checklist'!$E$7),"",'SSA Provider &amp; Checklist'!$E$7)</f>
        <v/>
      </c>
      <c r="C657" t="str">
        <f>IF(ISBLANK('SSA Provider &amp; Checklist'!$E$8),"",'SSA Provider &amp; Checklist'!$E$8)</f>
        <v/>
      </c>
      <c r="D657" t="str">
        <f>IF(ISBLANK('SSA Provider &amp; Checklist'!$E$9),"",'SSA Provider &amp; Checklist'!$E$9)</f>
        <v/>
      </c>
      <c r="E657" t="str">
        <f>IF(ISBLANK('SSA Provider &amp; Checklist'!$E$10),"",'SSA Provider &amp; Checklist'!$E$10)</f>
        <v/>
      </c>
      <c r="F657" t="str">
        <f>IF(ISBLANK('SSA Provider &amp; Checklist'!$E$11),"",'SSA Provider &amp; Checklist'!$E$11)</f>
        <v/>
      </c>
      <c r="G657" t="str">
        <f>IF(ISBLANK('Registrations List'!AF660),"",'Registrations List'!AF660)</f>
        <v/>
      </c>
      <c r="H657" t="str">
        <f>IF(ISBLANK('Registrations List'!AG660),"",'Registrations List'!AG660)</f>
        <v/>
      </c>
      <c r="I657" t="str">
        <f>IF(ISBLANK('Registrations List'!AK660),"",'Registrations List'!AK660)</f>
        <v/>
      </c>
      <c r="J657" t="str">
        <f>IF(ISBLANK('Registrations List'!AL660),"",'Registrations List'!AL660)</f>
        <v/>
      </c>
      <c r="K657" t="str">
        <f>IF(ISBLANK('Registrations List'!AP660),"",'Registrations List'!AP660)</f>
        <v/>
      </c>
      <c r="L657" t="str">
        <f>IF(ISBLANK('Registrations List'!AQ660),"",'Registrations List'!AQ660)</f>
        <v/>
      </c>
      <c r="M657" t="str">
        <f>IF(ISBLANK('Registrations List'!AU660),"",'Registrations List'!AU660)</f>
        <v/>
      </c>
      <c r="N657" t="str">
        <f>IF(ISBLANK('Registrations List'!AV660),"",'Registrations List'!AV660)</f>
        <v/>
      </c>
      <c r="O657" t="str">
        <f>IF(ISBLANK('Registrations List'!AZ660),"",'Registrations List'!AZ660)</f>
        <v/>
      </c>
      <c r="P657" t="str">
        <f>IF(ISBLANK('Registrations List'!BA660),"",'Registrations List'!BA660)</f>
        <v/>
      </c>
      <c r="Q657" t="str">
        <f>IF(ISBLANK('Registrations List'!BE660),"",'Registrations List'!BE660)</f>
        <v/>
      </c>
      <c r="R657" t="str">
        <f>IF(ISBLANK('Registrations List'!BF660),"",'Registrations List'!BF660)</f>
        <v/>
      </c>
      <c r="S657" s="69" t="str">
        <f>IF(G657="","",Schedule!C660)</f>
        <v/>
      </c>
      <c r="T657" t="str">
        <f>IF('Request for Payment'!$G$29=0,"",'Request for Payment'!$G$29)</f>
        <v/>
      </c>
      <c r="U657" t="str">
        <f>IF(ISBLANK('Registrations List'!G660),"",'Registrations List'!G660)</f>
        <v/>
      </c>
      <c r="V657" t="str">
        <f>IF(ISBLANK('Registrations List'!H660),"",'Registrations List'!H660)</f>
        <v/>
      </c>
      <c r="W657" t="str">
        <f>IF(ISBLANK('Registrations List'!I660),"",'Registrations List'!I660)</f>
        <v/>
      </c>
      <c r="X657" t="str">
        <f>IF(ISBLANK('Registrations List'!J660),"",'Registrations List'!J660)</f>
        <v/>
      </c>
      <c r="Y657" t="str">
        <f>IF(ISBLANK('Registrations List'!K660),"",'Registrations List'!K660)</f>
        <v/>
      </c>
      <c r="Z657" t="str">
        <f>IF(ISBLANK('Registrations List'!L660),"",'Registrations List'!L660)</f>
        <v/>
      </c>
      <c r="AA657" t="str">
        <f>IF(ISBLANK('Registrations List'!M660),"",'Registrations List'!M660)</f>
        <v/>
      </c>
      <c r="AB657" t="str">
        <f>IF(ISBLANK('Registrations List'!N660),"",'Registrations List'!N660)</f>
        <v/>
      </c>
      <c r="AC657" t="str">
        <f>IF(ISBLANK('Registrations List'!O660),"",'Registrations List'!O660)</f>
        <v/>
      </c>
      <c r="AD657" t="str">
        <f>IF(ISBLANK('Registrations List'!X660),"",'Registrations List'!X660)</f>
        <v/>
      </c>
    </row>
    <row r="658" spans="1:30" x14ac:dyDescent="0.2">
      <c r="A658" t="str">
        <f>IF(ISBLANK('SSA Provider &amp; Checklist'!$F$6),"",'SSA Provider &amp; Checklist'!$F$6)</f>
        <v/>
      </c>
      <c r="B658" t="str">
        <f>IF(ISBLANK('SSA Provider &amp; Checklist'!$E$7),"",'SSA Provider &amp; Checklist'!$E$7)</f>
        <v/>
      </c>
      <c r="C658" t="str">
        <f>IF(ISBLANK('SSA Provider &amp; Checklist'!$E$8),"",'SSA Provider &amp; Checklist'!$E$8)</f>
        <v/>
      </c>
      <c r="D658" t="str">
        <f>IF(ISBLANK('SSA Provider &amp; Checklist'!$E$9),"",'SSA Provider &amp; Checklist'!$E$9)</f>
        <v/>
      </c>
      <c r="E658" t="str">
        <f>IF(ISBLANK('SSA Provider &amp; Checklist'!$E$10),"",'SSA Provider &amp; Checklist'!$E$10)</f>
        <v/>
      </c>
      <c r="F658" t="str">
        <f>IF(ISBLANK('SSA Provider &amp; Checklist'!$E$11),"",'SSA Provider &amp; Checklist'!$E$11)</f>
        <v/>
      </c>
      <c r="G658" t="str">
        <f>IF(ISBLANK('Registrations List'!AF661),"",'Registrations List'!AF661)</f>
        <v/>
      </c>
      <c r="H658" t="str">
        <f>IF(ISBLANK('Registrations List'!AG661),"",'Registrations List'!AG661)</f>
        <v/>
      </c>
      <c r="I658" t="str">
        <f>IF(ISBLANK('Registrations List'!AK661),"",'Registrations List'!AK661)</f>
        <v/>
      </c>
      <c r="J658" t="str">
        <f>IF(ISBLANK('Registrations List'!AL661),"",'Registrations List'!AL661)</f>
        <v/>
      </c>
      <c r="K658" t="str">
        <f>IF(ISBLANK('Registrations List'!AP661),"",'Registrations List'!AP661)</f>
        <v/>
      </c>
      <c r="L658" t="str">
        <f>IF(ISBLANK('Registrations List'!AQ661),"",'Registrations List'!AQ661)</f>
        <v/>
      </c>
      <c r="M658" t="str">
        <f>IF(ISBLANK('Registrations List'!AU661),"",'Registrations List'!AU661)</f>
        <v/>
      </c>
      <c r="N658" t="str">
        <f>IF(ISBLANK('Registrations List'!AV661),"",'Registrations List'!AV661)</f>
        <v/>
      </c>
      <c r="O658" t="str">
        <f>IF(ISBLANK('Registrations List'!AZ661),"",'Registrations List'!AZ661)</f>
        <v/>
      </c>
      <c r="P658" t="str">
        <f>IF(ISBLANK('Registrations List'!BA661),"",'Registrations List'!BA661)</f>
        <v/>
      </c>
      <c r="Q658" t="str">
        <f>IF(ISBLANK('Registrations List'!BE661),"",'Registrations List'!BE661)</f>
        <v/>
      </c>
      <c r="R658" t="str">
        <f>IF(ISBLANK('Registrations List'!BF661),"",'Registrations List'!BF661)</f>
        <v/>
      </c>
      <c r="S658" s="69" t="str">
        <f>IF(G658="","",Schedule!C661)</f>
        <v/>
      </c>
      <c r="T658" t="str">
        <f>IF('Request for Payment'!$G$29=0,"",'Request for Payment'!$G$29)</f>
        <v/>
      </c>
      <c r="U658" t="str">
        <f>IF(ISBLANK('Registrations List'!G661),"",'Registrations List'!G661)</f>
        <v/>
      </c>
      <c r="V658" t="str">
        <f>IF(ISBLANK('Registrations List'!H661),"",'Registrations List'!H661)</f>
        <v/>
      </c>
      <c r="W658" t="str">
        <f>IF(ISBLANK('Registrations List'!I661),"",'Registrations List'!I661)</f>
        <v/>
      </c>
      <c r="X658" t="str">
        <f>IF(ISBLANK('Registrations List'!J661),"",'Registrations List'!J661)</f>
        <v/>
      </c>
      <c r="Y658" t="str">
        <f>IF(ISBLANK('Registrations List'!K661),"",'Registrations List'!K661)</f>
        <v/>
      </c>
      <c r="Z658" t="str">
        <f>IF(ISBLANK('Registrations List'!L661),"",'Registrations List'!L661)</f>
        <v/>
      </c>
      <c r="AA658" t="str">
        <f>IF(ISBLANK('Registrations List'!M661),"",'Registrations List'!M661)</f>
        <v/>
      </c>
      <c r="AB658" t="str">
        <f>IF(ISBLANK('Registrations List'!N661),"",'Registrations List'!N661)</f>
        <v/>
      </c>
      <c r="AC658" t="str">
        <f>IF(ISBLANK('Registrations List'!O661),"",'Registrations List'!O661)</f>
        <v/>
      </c>
      <c r="AD658" t="str">
        <f>IF(ISBLANK('Registrations List'!X661),"",'Registrations List'!X661)</f>
        <v/>
      </c>
    </row>
    <row r="659" spans="1:30" x14ac:dyDescent="0.2">
      <c r="A659" t="str">
        <f>IF(ISBLANK('SSA Provider &amp; Checklist'!$F$6),"",'SSA Provider &amp; Checklist'!$F$6)</f>
        <v/>
      </c>
      <c r="B659" t="str">
        <f>IF(ISBLANK('SSA Provider &amp; Checklist'!$E$7),"",'SSA Provider &amp; Checklist'!$E$7)</f>
        <v/>
      </c>
      <c r="C659" t="str">
        <f>IF(ISBLANK('SSA Provider &amp; Checklist'!$E$8),"",'SSA Provider &amp; Checklist'!$E$8)</f>
        <v/>
      </c>
      <c r="D659" t="str">
        <f>IF(ISBLANK('SSA Provider &amp; Checklist'!$E$9),"",'SSA Provider &amp; Checklist'!$E$9)</f>
        <v/>
      </c>
      <c r="E659" t="str">
        <f>IF(ISBLANK('SSA Provider &amp; Checklist'!$E$10),"",'SSA Provider &amp; Checklist'!$E$10)</f>
        <v/>
      </c>
      <c r="F659" t="str">
        <f>IF(ISBLANK('SSA Provider &amp; Checklist'!$E$11),"",'SSA Provider &amp; Checklist'!$E$11)</f>
        <v/>
      </c>
      <c r="G659" t="str">
        <f>IF(ISBLANK('Registrations List'!AF662),"",'Registrations List'!AF662)</f>
        <v/>
      </c>
      <c r="H659" t="str">
        <f>IF(ISBLANK('Registrations List'!AG662),"",'Registrations List'!AG662)</f>
        <v/>
      </c>
      <c r="I659" t="str">
        <f>IF(ISBLANK('Registrations List'!AK662),"",'Registrations List'!AK662)</f>
        <v/>
      </c>
      <c r="J659" t="str">
        <f>IF(ISBLANK('Registrations List'!AL662),"",'Registrations List'!AL662)</f>
        <v/>
      </c>
      <c r="K659" t="str">
        <f>IF(ISBLANK('Registrations List'!AP662),"",'Registrations List'!AP662)</f>
        <v/>
      </c>
      <c r="L659" t="str">
        <f>IF(ISBLANK('Registrations List'!AQ662),"",'Registrations List'!AQ662)</f>
        <v/>
      </c>
      <c r="M659" t="str">
        <f>IF(ISBLANK('Registrations List'!AU662),"",'Registrations List'!AU662)</f>
        <v/>
      </c>
      <c r="N659" t="str">
        <f>IF(ISBLANK('Registrations List'!AV662),"",'Registrations List'!AV662)</f>
        <v/>
      </c>
      <c r="O659" t="str">
        <f>IF(ISBLANK('Registrations List'!AZ662),"",'Registrations List'!AZ662)</f>
        <v/>
      </c>
      <c r="P659" t="str">
        <f>IF(ISBLANK('Registrations List'!BA662),"",'Registrations List'!BA662)</f>
        <v/>
      </c>
      <c r="Q659" t="str">
        <f>IF(ISBLANK('Registrations List'!BE662),"",'Registrations List'!BE662)</f>
        <v/>
      </c>
      <c r="R659" t="str">
        <f>IF(ISBLANK('Registrations List'!BF662),"",'Registrations List'!BF662)</f>
        <v/>
      </c>
      <c r="S659" s="69" t="str">
        <f>IF(G659="","",Schedule!C662)</f>
        <v/>
      </c>
      <c r="T659" t="str">
        <f>IF('Request for Payment'!$G$29=0,"",'Request for Payment'!$G$29)</f>
        <v/>
      </c>
      <c r="U659" t="str">
        <f>IF(ISBLANK('Registrations List'!G662),"",'Registrations List'!G662)</f>
        <v/>
      </c>
      <c r="V659" t="str">
        <f>IF(ISBLANK('Registrations List'!H662),"",'Registrations List'!H662)</f>
        <v/>
      </c>
      <c r="W659" t="str">
        <f>IF(ISBLANK('Registrations List'!I662),"",'Registrations List'!I662)</f>
        <v/>
      </c>
      <c r="X659" t="str">
        <f>IF(ISBLANK('Registrations List'!J662),"",'Registrations List'!J662)</f>
        <v/>
      </c>
      <c r="Y659" t="str">
        <f>IF(ISBLANK('Registrations List'!K662),"",'Registrations List'!K662)</f>
        <v/>
      </c>
      <c r="Z659" t="str">
        <f>IF(ISBLANK('Registrations List'!L662),"",'Registrations List'!L662)</f>
        <v/>
      </c>
      <c r="AA659" t="str">
        <f>IF(ISBLANK('Registrations List'!M662),"",'Registrations List'!M662)</f>
        <v/>
      </c>
      <c r="AB659" t="str">
        <f>IF(ISBLANK('Registrations List'!N662),"",'Registrations List'!N662)</f>
        <v/>
      </c>
      <c r="AC659" t="str">
        <f>IF(ISBLANK('Registrations List'!O662),"",'Registrations List'!O662)</f>
        <v/>
      </c>
      <c r="AD659" t="str">
        <f>IF(ISBLANK('Registrations List'!X662),"",'Registrations List'!X662)</f>
        <v/>
      </c>
    </row>
    <row r="660" spans="1:30" x14ac:dyDescent="0.2">
      <c r="A660" t="str">
        <f>IF(ISBLANK('SSA Provider &amp; Checklist'!$F$6),"",'SSA Provider &amp; Checklist'!$F$6)</f>
        <v/>
      </c>
      <c r="B660" t="str">
        <f>IF(ISBLANK('SSA Provider &amp; Checklist'!$E$7),"",'SSA Provider &amp; Checklist'!$E$7)</f>
        <v/>
      </c>
      <c r="C660" t="str">
        <f>IF(ISBLANK('SSA Provider &amp; Checklist'!$E$8),"",'SSA Provider &amp; Checklist'!$E$8)</f>
        <v/>
      </c>
      <c r="D660" t="str">
        <f>IF(ISBLANK('SSA Provider &amp; Checklist'!$E$9),"",'SSA Provider &amp; Checklist'!$E$9)</f>
        <v/>
      </c>
      <c r="E660" t="str">
        <f>IF(ISBLANK('SSA Provider &amp; Checklist'!$E$10),"",'SSA Provider &amp; Checklist'!$E$10)</f>
        <v/>
      </c>
      <c r="F660" t="str">
        <f>IF(ISBLANK('SSA Provider &amp; Checklist'!$E$11),"",'SSA Provider &amp; Checklist'!$E$11)</f>
        <v/>
      </c>
      <c r="G660" t="str">
        <f>IF(ISBLANK('Registrations List'!AF663),"",'Registrations List'!AF663)</f>
        <v/>
      </c>
      <c r="H660" t="str">
        <f>IF(ISBLANK('Registrations List'!AG663),"",'Registrations List'!AG663)</f>
        <v/>
      </c>
      <c r="I660" t="str">
        <f>IF(ISBLANK('Registrations List'!AK663),"",'Registrations List'!AK663)</f>
        <v/>
      </c>
      <c r="J660" t="str">
        <f>IF(ISBLANK('Registrations List'!AL663),"",'Registrations List'!AL663)</f>
        <v/>
      </c>
      <c r="K660" t="str">
        <f>IF(ISBLANK('Registrations List'!AP663),"",'Registrations List'!AP663)</f>
        <v/>
      </c>
      <c r="L660" t="str">
        <f>IF(ISBLANK('Registrations List'!AQ663),"",'Registrations List'!AQ663)</f>
        <v/>
      </c>
      <c r="M660" t="str">
        <f>IF(ISBLANK('Registrations List'!AU663),"",'Registrations List'!AU663)</f>
        <v/>
      </c>
      <c r="N660" t="str">
        <f>IF(ISBLANK('Registrations List'!AV663),"",'Registrations List'!AV663)</f>
        <v/>
      </c>
      <c r="O660" t="str">
        <f>IF(ISBLANK('Registrations List'!AZ663),"",'Registrations List'!AZ663)</f>
        <v/>
      </c>
      <c r="P660" t="str">
        <f>IF(ISBLANK('Registrations List'!BA663),"",'Registrations List'!BA663)</f>
        <v/>
      </c>
      <c r="Q660" t="str">
        <f>IF(ISBLANK('Registrations List'!BE663),"",'Registrations List'!BE663)</f>
        <v/>
      </c>
      <c r="R660" t="str">
        <f>IF(ISBLANK('Registrations List'!BF663),"",'Registrations List'!BF663)</f>
        <v/>
      </c>
      <c r="S660" s="69" t="str">
        <f>IF(G660="","",Schedule!C663)</f>
        <v/>
      </c>
      <c r="T660" t="str">
        <f>IF('Request for Payment'!$G$29=0,"",'Request for Payment'!$G$29)</f>
        <v/>
      </c>
      <c r="U660" t="str">
        <f>IF(ISBLANK('Registrations List'!G663),"",'Registrations List'!G663)</f>
        <v/>
      </c>
      <c r="V660" t="str">
        <f>IF(ISBLANK('Registrations List'!H663),"",'Registrations List'!H663)</f>
        <v/>
      </c>
      <c r="W660" t="str">
        <f>IF(ISBLANK('Registrations List'!I663),"",'Registrations List'!I663)</f>
        <v/>
      </c>
      <c r="X660" t="str">
        <f>IF(ISBLANK('Registrations List'!J663),"",'Registrations List'!J663)</f>
        <v/>
      </c>
      <c r="Y660" t="str">
        <f>IF(ISBLANK('Registrations List'!K663),"",'Registrations List'!K663)</f>
        <v/>
      </c>
      <c r="Z660" t="str">
        <f>IF(ISBLANK('Registrations List'!L663),"",'Registrations List'!L663)</f>
        <v/>
      </c>
      <c r="AA660" t="str">
        <f>IF(ISBLANK('Registrations List'!M663),"",'Registrations List'!M663)</f>
        <v/>
      </c>
      <c r="AB660" t="str">
        <f>IF(ISBLANK('Registrations List'!N663),"",'Registrations List'!N663)</f>
        <v/>
      </c>
      <c r="AC660" t="str">
        <f>IF(ISBLANK('Registrations List'!O663),"",'Registrations List'!O663)</f>
        <v/>
      </c>
      <c r="AD660" t="str">
        <f>IF(ISBLANK('Registrations List'!X663),"",'Registrations List'!X663)</f>
        <v/>
      </c>
    </row>
    <row r="661" spans="1:30" x14ac:dyDescent="0.2">
      <c r="A661" t="str">
        <f>IF(ISBLANK('SSA Provider &amp; Checklist'!$F$6),"",'SSA Provider &amp; Checklist'!$F$6)</f>
        <v/>
      </c>
      <c r="B661" t="str">
        <f>IF(ISBLANK('SSA Provider &amp; Checklist'!$E$7),"",'SSA Provider &amp; Checklist'!$E$7)</f>
        <v/>
      </c>
      <c r="C661" t="str">
        <f>IF(ISBLANK('SSA Provider &amp; Checklist'!$E$8),"",'SSA Provider &amp; Checklist'!$E$8)</f>
        <v/>
      </c>
      <c r="D661" t="str">
        <f>IF(ISBLANK('SSA Provider &amp; Checklist'!$E$9),"",'SSA Provider &amp; Checklist'!$E$9)</f>
        <v/>
      </c>
      <c r="E661" t="str">
        <f>IF(ISBLANK('SSA Provider &amp; Checklist'!$E$10),"",'SSA Provider &amp; Checklist'!$E$10)</f>
        <v/>
      </c>
      <c r="F661" t="str">
        <f>IF(ISBLANK('SSA Provider &amp; Checklist'!$E$11),"",'SSA Provider &amp; Checklist'!$E$11)</f>
        <v/>
      </c>
      <c r="G661" t="str">
        <f>IF(ISBLANK('Registrations List'!AF664),"",'Registrations List'!AF664)</f>
        <v/>
      </c>
      <c r="H661" t="str">
        <f>IF(ISBLANK('Registrations List'!AG664),"",'Registrations List'!AG664)</f>
        <v/>
      </c>
      <c r="I661" t="str">
        <f>IF(ISBLANK('Registrations List'!AK664),"",'Registrations List'!AK664)</f>
        <v/>
      </c>
      <c r="J661" t="str">
        <f>IF(ISBLANK('Registrations List'!AL664),"",'Registrations List'!AL664)</f>
        <v/>
      </c>
      <c r="K661" t="str">
        <f>IF(ISBLANK('Registrations List'!AP664),"",'Registrations List'!AP664)</f>
        <v/>
      </c>
      <c r="L661" t="str">
        <f>IF(ISBLANK('Registrations List'!AQ664),"",'Registrations List'!AQ664)</f>
        <v/>
      </c>
      <c r="M661" t="str">
        <f>IF(ISBLANK('Registrations List'!AU664),"",'Registrations List'!AU664)</f>
        <v/>
      </c>
      <c r="N661" t="str">
        <f>IF(ISBLANK('Registrations List'!AV664),"",'Registrations List'!AV664)</f>
        <v/>
      </c>
      <c r="O661" t="str">
        <f>IF(ISBLANK('Registrations List'!AZ664),"",'Registrations List'!AZ664)</f>
        <v/>
      </c>
      <c r="P661" t="str">
        <f>IF(ISBLANK('Registrations List'!BA664),"",'Registrations List'!BA664)</f>
        <v/>
      </c>
      <c r="Q661" t="str">
        <f>IF(ISBLANK('Registrations List'!BE664),"",'Registrations List'!BE664)</f>
        <v/>
      </c>
      <c r="R661" t="str">
        <f>IF(ISBLANK('Registrations List'!BF664),"",'Registrations List'!BF664)</f>
        <v/>
      </c>
      <c r="S661" s="69" t="str">
        <f>IF(G661="","",Schedule!C664)</f>
        <v/>
      </c>
      <c r="T661" t="str">
        <f>IF('Request for Payment'!$G$29=0,"",'Request for Payment'!$G$29)</f>
        <v/>
      </c>
      <c r="U661" t="str">
        <f>IF(ISBLANK('Registrations List'!G664),"",'Registrations List'!G664)</f>
        <v/>
      </c>
      <c r="V661" t="str">
        <f>IF(ISBLANK('Registrations List'!H664),"",'Registrations List'!H664)</f>
        <v/>
      </c>
      <c r="W661" t="str">
        <f>IF(ISBLANK('Registrations List'!I664),"",'Registrations List'!I664)</f>
        <v/>
      </c>
      <c r="X661" t="str">
        <f>IF(ISBLANK('Registrations List'!J664),"",'Registrations List'!J664)</f>
        <v/>
      </c>
      <c r="Y661" t="str">
        <f>IF(ISBLANK('Registrations List'!K664),"",'Registrations List'!K664)</f>
        <v/>
      </c>
      <c r="Z661" t="str">
        <f>IF(ISBLANK('Registrations List'!L664),"",'Registrations List'!L664)</f>
        <v/>
      </c>
      <c r="AA661" t="str">
        <f>IF(ISBLANK('Registrations List'!M664),"",'Registrations List'!M664)</f>
        <v/>
      </c>
      <c r="AB661" t="str">
        <f>IF(ISBLANK('Registrations List'!N664),"",'Registrations List'!N664)</f>
        <v/>
      </c>
      <c r="AC661" t="str">
        <f>IF(ISBLANK('Registrations List'!O664),"",'Registrations List'!O664)</f>
        <v/>
      </c>
      <c r="AD661" t="str">
        <f>IF(ISBLANK('Registrations List'!X664),"",'Registrations List'!X664)</f>
        <v/>
      </c>
    </row>
    <row r="662" spans="1:30" x14ac:dyDescent="0.2">
      <c r="A662" t="str">
        <f>IF(ISBLANK('SSA Provider &amp; Checklist'!$F$6),"",'SSA Provider &amp; Checklist'!$F$6)</f>
        <v/>
      </c>
      <c r="B662" t="str">
        <f>IF(ISBLANK('SSA Provider &amp; Checklist'!$E$7),"",'SSA Provider &amp; Checklist'!$E$7)</f>
        <v/>
      </c>
      <c r="C662" t="str">
        <f>IF(ISBLANK('SSA Provider &amp; Checklist'!$E$8),"",'SSA Provider &amp; Checklist'!$E$8)</f>
        <v/>
      </c>
      <c r="D662" t="str">
        <f>IF(ISBLANK('SSA Provider &amp; Checklist'!$E$9),"",'SSA Provider &amp; Checklist'!$E$9)</f>
        <v/>
      </c>
      <c r="E662" t="str">
        <f>IF(ISBLANK('SSA Provider &amp; Checklist'!$E$10),"",'SSA Provider &amp; Checklist'!$E$10)</f>
        <v/>
      </c>
      <c r="F662" t="str">
        <f>IF(ISBLANK('SSA Provider &amp; Checklist'!$E$11),"",'SSA Provider &amp; Checklist'!$E$11)</f>
        <v/>
      </c>
      <c r="G662" t="str">
        <f>IF(ISBLANK('Registrations List'!AF665),"",'Registrations List'!AF665)</f>
        <v/>
      </c>
      <c r="H662" t="str">
        <f>IF(ISBLANK('Registrations List'!AG665),"",'Registrations List'!AG665)</f>
        <v/>
      </c>
      <c r="I662" t="str">
        <f>IF(ISBLANK('Registrations List'!AK665),"",'Registrations List'!AK665)</f>
        <v/>
      </c>
      <c r="J662" t="str">
        <f>IF(ISBLANK('Registrations List'!AL665),"",'Registrations List'!AL665)</f>
        <v/>
      </c>
      <c r="K662" t="str">
        <f>IF(ISBLANK('Registrations List'!AP665),"",'Registrations List'!AP665)</f>
        <v/>
      </c>
      <c r="L662" t="str">
        <f>IF(ISBLANK('Registrations List'!AQ665),"",'Registrations List'!AQ665)</f>
        <v/>
      </c>
      <c r="M662" t="str">
        <f>IF(ISBLANK('Registrations List'!AU665),"",'Registrations List'!AU665)</f>
        <v/>
      </c>
      <c r="N662" t="str">
        <f>IF(ISBLANK('Registrations List'!AV665),"",'Registrations List'!AV665)</f>
        <v/>
      </c>
      <c r="O662" t="str">
        <f>IF(ISBLANK('Registrations List'!AZ665),"",'Registrations List'!AZ665)</f>
        <v/>
      </c>
      <c r="P662" t="str">
        <f>IF(ISBLANK('Registrations List'!BA665),"",'Registrations List'!BA665)</f>
        <v/>
      </c>
      <c r="Q662" t="str">
        <f>IF(ISBLANK('Registrations List'!BE665),"",'Registrations List'!BE665)</f>
        <v/>
      </c>
      <c r="R662" t="str">
        <f>IF(ISBLANK('Registrations List'!BF665),"",'Registrations List'!BF665)</f>
        <v/>
      </c>
      <c r="S662" s="69" t="str">
        <f>IF(G662="","",Schedule!C665)</f>
        <v/>
      </c>
      <c r="T662" t="str">
        <f>IF('Request for Payment'!$G$29=0,"",'Request for Payment'!$G$29)</f>
        <v/>
      </c>
      <c r="U662" t="str">
        <f>IF(ISBLANK('Registrations List'!G665),"",'Registrations List'!G665)</f>
        <v/>
      </c>
      <c r="V662" t="str">
        <f>IF(ISBLANK('Registrations List'!H665),"",'Registrations List'!H665)</f>
        <v/>
      </c>
      <c r="W662" t="str">
        <f>IF(ISBLANK('Registrations List'!I665),"",'Registrations List'!I665)</f>
        <v/>
      </c>
      <c r="X662" t="str">
        <f>IF(ISBLANK('Registrations List'!J665),"",'Registrations List'!J665)</f>
        <v/>
      </c>
      <c r="Y662" t="str">
        <f>IF(ISBLANK('Registrations List'!K665),"",'Registrations List'!K665)</f>
        <v/>
      </c>
      <c r="Z662" t="str">
        <f>IF(ISBLANK('Registrations List'!L665),"",'Registrations List'!L665)</f>
        <v/>
      </c>
      <c r="AA662" t="str">
        <f>IF(ISBLANK('Registrations List'!M665),"",'Registrations List'!M665)</f>
        <v/>
      </c>
      <c r="AB662" t="str">
        <f>IF(ISBLANK('Registrations List'!N665),"",'Registrations List'!N665)</f>
        <v/>
      </c>
      <c r="AC662" t="str">
        <f>IF(ISBLANK('Registrations List'!O665),"",'Registrations List'!O665)</f>
        <v/>
      </c>
      <c r="AD662" t="str">
        <f>IF(ISBLANK('Registrations List'!X665),"",'Registrations List'!X665)</f>
        <v/>
      </c>
    </row>
    <row r="663" spans="1:30" x14ac:dyDescent="0.2">
      <c r="A663" t="str">
        <f>IF(ISBLANK('SSA Provider &amp; Checklist'!$F$6),"",'SSA Provider &amp; Checklist'!$F$6)</f>
        <v/>
      </c>
      <c r="B663" t="str">
        <f>IF(ISBLANK('SSA Provider &amp; Checklist'!$E$7),"",'SSA Provider &amp; Checklist'!$E$7)</f>
        <v/>
      </c>
      <c r="C663" t="str">
        <f>IF(ISBLANK('SSA Provider &amp; Checklist'!$E$8),"",'SSA Provider &amp; Checklist'!$E$8)</f>
        <v/>
      </c>
      <c r="D663" t="str">
        <f>IF(ISBLANK('SSA Provider &amp; Checklist'!$E$9),"",'SSA Provider &amp; Checklist'!$E$9)</f>
        <v/>
      </c>
      <c r="E663" t="str">
        <f>IF(ISBLANK('SSA Provider &amp; Checklist'!$E$10),"",'SSA Provider &amp; Checklist'!$E$10)</f>
        <v/>
      </c>
      <c r="F663" t="str">
        <f>IF(ISBLANK('SSA Provider &amp; Checklist'!$E$11),"",'SSA Provider &amp; Checklist'!$E$11)</f>
        <v/>
      </c>
      <c r="G663" t="str">
        <f>IF(ISBLANK('Registrations List'!AF666),"",'Registrations List'!AF666)</f>
        <v/>
      </c>
      <c r="H663" t="str">
        <f>IF(ISBLANK('Registrations List'!AG666),"",'Registrations List'!AG666)</f>
        <v/>
      </c>
      <c r="I663" t="str">
        <f>IF(ISBLANK('Registrations List'!AK666),"",'Registrations List'!AK666)</f>
        <v/>
      </c>
      <c r="J663" t="str">
        <f>IF(ISBLANK('Registrations List'!AL666),"",'Registrations List'!AL666)</f>
        <v/>
      </c>
      <c r="K663" t="str">
        <f>IF(ISBLANK('Registrations List'!AP666),"",'Registrations List'!AP666)</f>
        <v/>
      </c>
      <c r="L663" t="str">
        <f>IF(ISBLANK('Registrations List'!AQ666),"",'Registrations List'!AQ666)</f>
        <v/>
      </c>
      <c r="M663" t="str">
        <f>IF(ISBLANK('Registrations List'!AU666),"",'Registrations List'!AU666)</f>
        <v/>
      </c>
      <c r="N663" t="str">
        <f>IF(ISBLANK('Registrations List'!AV666),"",'Registrations List'!AV666)</f>
        <v/>
      </c>
      <c r="O663" t="str">
        <f>IF(ISBLANK('Registrations List'!AZ666),"",'Registrations List'!AZ666)</f>
        <v/>
      </c>
      <c r="P663" t="str">
        <f>IF(ISBLANK('Registrations List'!BA666),"",'Registrations List'!BA666)</f>
        <v/>
      </c>
      <c r="Q663" t="str">
        <f>IF(ISBLANK('Registrations List'!BE666),"",'Registrations List'!BE666)</f>
        <v/>
      </c>
      <c r="R663" t="str">
        <f>IF(ISBLANK('Registrations List'!BF666),"",'Registrations List'!BF666)</f>
        <v/>
      </c>
      <c r="S663" s="69" t="str">
        <f>IF(G663="","",Schedule!C666)</f>
        <v/>
      </c>
      <c r="T663" t="str">
        <f>IF('Request for Payment'!$G$29=0,"",'Request for Payment'!$G$29)</f>
        <v/>
      </c>
      <c r="U663" t="str">
        <f>IF(ISBLANK('Registrations List'!G666),"",'Registrations List'!G666)</f>
        <v/>
      </c>
      <c r="V663" t="str">
        <f>IF(ISBLANK('Registrations List'!H666),"",'Registrations List'!H666)</f>
        <v/>
      </c>
      <c r="W663" t="str">
        <f>IF(ISBLANK('Registrations List'!I666),"",'Registrations List'!I666)</f>
        <v/>
      </c>
      <c r="X663" t="str">
        <f>IF(ISBLANK('Registrations List'!J666),"",'Registrations List'!J666)</f>
        <v/>
      </c>
      <c r="Y663" t="str">
        <f>IF(ISBLANK('Registrations List'!K666),"",'Registrations List'!K666)</f>
        <v/>
      </c>
      <c r="Z663" t="str">
        <f>IF(ISBLANK('Registrations List'!L666),"",'Registrations List'!L666)</f>
        <v/>
      </c>
      <c r="AA663" t="str">
        <f>IF(ISBLANK('Registrations List'!M666),"",'Registrations List'!M666)</f>
        <v/>
      </c>
      <c r="AB663" t="str">
        <f>IF(ISBLANK('Registrations List'!N666),"",'Registrations List'!N666)</f>
        <v/>
      </c>
      <c r="AC663" t="str">
        <f>IF(ISBLANK('Registrations List'!O666),"",'Registrations List'!O666)</f>
        <v/>
      </c>
      <c r="AD663" t="str">
        <f>IF(ISBLANK('Registrations List'!X666),"",'Registrations List'!X666)</f>
        <v/>
      </c>
    </row>
    <row r="664" spans="1:30" x14ac:dyDescent="0.2">
      <c r="A664" t="str">
        <f>IF(ISBLANK('SSA Provider &amp; Checklist'!$F$6),"",'SSA Provider &amp; Checklist'!$F$6)</f>
        <v/>
      </c>
      <c r="B664" t="str">
        <f>IF(ISBLANK('SSA Provider &amp; Checklist'!$E$7),"",'SSA Provider &amp; Checklist'!$E$7)</f>
        <v/>
      </c>
      <c r="C664" t="str">
        <f>IF(ISBLANK('SSA Provider &amp; Checklist'!$E$8),"",'SSA Provider &amp; Checklist'!$E$8)</f>
        <v/>
      </c>
      <c r="D664" t="str">
        <f>IF(ISBLANK('SSA Provider &amp; Checklist'!$E$9),"",'SSA Provider &amp; Checklist'!$E$9)</f>
        <v/>
      </c>
      <c r="E664" t="str">
        <f>IF(ISBLANK('SSA Provider &amp; Checklist'!$E$10),"",'SSA Provider &amp; Checklist'!$E$10)</f>
        <v/>
      </c>
      <c r="F664" t="str">
        <f>IF(ISBLANK('SSA Provider &amp; Checklist'!$E$11),"",'SSA Provider &amp; Checklist'!$E$11)</f>
        <v/>
      </c>
      <c r="G664" t="str">
        <f>IF(ISBLANK('Registrations List'!AF667),"",'Registrations List'!AF667)</f>
        <v/>
      </c>
      <c r="H664" t="str">
        <f>IF(ISBLANK('Registrations List'!AG667),"",'Registrations List'!AG667)</f>
        <v/>
      </c>
      <c r="I664" t="str">
        <f>IF(ISBLANK('Registrations List'!AK667),"",'Registrations List'!AK667)</f>
        <v/>
      </c>
      <c r="J664" t="str">
        <f>IF(ISBLANK('Registrations List'!AL667),"",'Registrations List'!AL667)</f>
        <v/>
      </c>
      <c r="K664" t="str">
        <f>IF(ISBLANK('Registrations List'!AP667),"",'Registrations List'!AP667)</f>
        <v/>
      </c>
      <c r="L664" t="str">
        <f>IF(ISBLANK('Registrations List'!AQ667),"",'Registrations List'!AQ667)</f>
        <v/>
      </c>
      <c r="M664" t="str">
        <f>IF(ISBLANK('Registrations List'!AU667),"",'Registrations List'!AU667)</f>
        <v/>
      </c>
      <c r="N664" t="str">
        <f>IF(ISBLANK('Registrations List'!AV667),"",'Registrations List'!AV667)</f>
        <v/>
      </c>
      <c r="O664" t="str">
        <f>IF(ISBLANK('Registrations List'!AZ667),"",'Registrations List'!AZ667)</f>
        <v/>
      </c>
      <c r="P664" t="str">
        <f>IF(ISBLANK('Registrations List'!BA667),"",'Registrations List'!BA667)</f>
        <v/>
      </c>
      <c r="Q664" t="str">
        <f>IF(ISBLANK('Registrations List'!BE667),"",'Registrations List'!BE667)</f>
        <v/>
      </c>
      <c r="R664" t="str">
        <f>IF(ISBLANK('Registrations List'!BF667),"",'Registrations List'!BF667)</f>
        <v/>
      </c>
      <c r="S664" s="69" t="str">
        <f>IF(G664="","",Schedule!C667)</f>
        <v/>
      </c>
      <c r="T664" t="str">
        <f>IF('Request for Payment'!$G$29=0,"",'Request for Payment'!$G$29)</f>
        <v/>
      </c>
      <c r="U664" t="str">
        <f>IF(ISBLANK('Registrations List'!G667),"",'Registrations List'!G667)</f>
        <v/>
      </c>
      <c r="V664" t="str">
        <f>IF(ISBLANK('Registrations List'!H667),"",'Registrations List'!H667)</f>
        <v/>
      </c>
      <c r="W664" t="str">
        <f>IF(ISBLANK('Registrations List'!I667),"",'Registrations List'!I667)</f>
        <v/>
      </c>
      <c r="X664" t="str">
        <f>IF(ISBLANK('Registrations List'!J667),"",'Registrations List'!J667)</f>
        <v/>
      </c>
      <c r="Y664" t="str">
        <f>IF(ISBLANK('Registrations List'!K667),"",'Registrations List'!K667)</f>
        <v/>
      </c>
      <c r="Z664" t="str">
        <f>IF(ISBLANK('Registrations List'!L667),"",'Registrations List'!L667)</f>
        <v/>
      </c>
      <c r="AA664" t="str">
        <f>IF(ISBLANK('Registrations List'!M667),"",'Registrations List'!M667)</f>
        <v/>
      </c>
      <c r="AB664" t="str">
        <f>IF(ISBLANK('Registrations List'!N667),"",'Registrations List'!N667)</f>
        <v/>
      </c>
      <c r="AC664" t="str">
        <f>IF(ISBLANK('Registrations List'!O667),"",'Registrations List'!O667)</f>
        <v/>
      </c>
      <c r="AD664" t="str">
        <f>IF(ISBLANK('Registrations List'!X667),"",'Registrations List'!X667)</f>
        <v/>
      </c>
    </row>
    <row r="665" spans="1:30" x14ac:dyDescent="0.2">
      <c r="A665" t="str">
        <f>IF(ISBLANK('SSA Provider &amp; Checklist'!$F$6),"",'SSA Provider &amp; Checklist'!$F$6)</f>
        <v/>
      </c>
      <c r="B665" t="str">
        <f>IF(ISBLANK('SSA Provider &amp; Checklist'!$E$7),"",'SSA Provider &amp; Checklist'!$E$7)</f>
        <v/>
      </c>
      <c r="C665" t="str">
        <f>IF(ISBLANK('SSA Provider &amp; Checklist'!$E$8),"",'SSA Provider &amp; Checklist'!$E$8)</f>
        <v/>
      </c>
      <c r="D665" t="str">
        <f>IF(ISBLANK('SSA Provider &amp; Checklist'!$E$9),"",'SSA Provider &amp; Checklist'!$E$9)</f>
        <v/>
      </c>
      <c r="E665" t="str">
        <f>IF(ISBLANK('SSA Provider &amp; Checklist'!$E$10),"",'SSA Provider &amp; Checklist'!$E$10)</f>
        <v/>
      </c>
      <c r="F665" t="str">
        <f>IF(ISBLANK('SSA Provider &amp; Checklist'!$E$11),"",'SSA Provider &amp; Checklist'!$E$11)</f>
        <v/>
      </c>
      <c r="G665" t="str">
        <f>IF(ISBLANK('Registrations List'!AF668),"",'Registrations List'!AF668)</f>
        <v/>
      </c>
      <c r="H665" t="str">
        <f>IF(ISBLANK('Registrations List'!AG668),"",'Registrations List'!AG668)</f>
        <v/>
      </c>
      <c r="I665" t="str">
        <f>IF(ISBLANK('Registrations List'!AK668),"",'Registrations List'!AK668)</f>
        <v/>
      </c>
      <c r="J665" t="str">
        <f>IF(ISBLANK('Registrations List'!AL668),"",'Registrations List'!AL668)</f>
        <v/>
      </c>
      <c r="K665" t="str">
        <f>IF(ISBLANK('Registrations List'!AP668),"",'Registrations List'!AP668)</f>
        <v/>
      </c>
      <c r="L665" t="str">
        <f>IF(ISBLANK('Registrations List'!AQ668),"",'Registrations List'!AQ668)</f>
        <v/>
      </c>
      <c r="M665" t="str">
        <f>IF(ISBLANK('Registrations List'!AU668),"",'Registrations List'!AU668)</f>
        <v/>
      </c>
      <c r="N665" t="str">
        <f>IF(ISBLANK('Registrations List'!AV668),"",'Registrations List'!AV668)</f>
        <v/>
      </c>
      <c r="O665" t="str">
        <f>IF(ISBLANK('Registrations List'!AZ668),"",'Registrations List'!AZ668)</f>
        <v/>
      </c>
      <c r="P665" t="str">
        <f>IF(ISBLANK('Registrations List'!BA668),"",'Registrations List'!BA668)</f>
        <v/>
      </c>
      <c r="Q665" t="str">
        <f>IF(ISBLANK('Registrations List'!BE668),"",'Registrations List'!BE668)</f>
        <v/>
      </c>
      <c r="R665" t="str">
        <f>IF(ISBLANK('Registrations List'!BF668),"",'Registrations List'!BF668)</f>
        <v/>
      </c>
      <c r="S665" s="69" t="str">
        <f>IF(G665="","",Schedule!C668)</f>
        <v/>
      </c>
      <c r="T665" t="str">
        <f>IF('Request for Payment'!$G$29=0,"",'Request for Payment'!$G$29)</f>
        <v/>
      </c>
      <c r="U665" t="str">
        <f>IF(ISBLANK('Registrations List'!G668),"",'Registrations List'!G668)</f>
        <v/>
      </c>
      <c r="V665" t="str">
        <f>IF(ISBLANK('Registrations List'!H668),"",'Registrations List'!H668)</f>
        <v/>
      </c>
      <c r="W665" t="str">
        <f>IF(ISBLANK('Registrations List'!I668),"",'Registrations List'!I668)</f>
        <v/>
      </c>
      <c r="X665" t="str">
        <f>IF(ISBLANK('Registrations List'!J668),"",'Registrations List'!J668)</f>
        <v/>
      </c>
      <c r="Y665" t="str">
        <f>IF(ISBLANK('Registrations List'!K668),"",'Registrations List'!K668)</f>
        <v/>
      </c>
      <c r="Z665" t="str">
        <f>IF(ISBLANK('Registrations List'!L668),"",'Registrations List'!L668)</f>
        <v/>
      </c>
      <c r="AA665" t="str">
        <f>IF(ISBLANK('Registrations List'!M668),"",'Registrations List'!M668)</f>
        <v/>
      </c>
      <c r="AB665" t="str">
        <f>IF(ISBLANK('Registrations List'!N668),"",'Registrations List'!N668)</f>
        <v/>
      </c>
      <c r="AC665" t="str">
        <f>IF(ISBLANK('Registrations List'!O668),"",'Registrations List'!O668)</f>
        <v/>
      </c>
      <c r="AD665" t="str">
        <f>IF(ISBLANK('Registrations List'!X668),"",'Registrations List'!X668)</f>
        <v/>
      </c>
    </row>
    <row r="666" spans="1:30" x14ac:dyDescent="0.2">
      <c r="A666" t="str">
        <f>IF(ISBLANK('SSA Provider &amp; Checklist'!$F$6),"",'SSA Provider &amp; Checklist'!$F$6)</f>
        <v/>
      </c>
      <c r="B666" t="str">
        <f>IF(ISBLANK('SSA Provider &amp; Checklist'!$E$7),"",'SSA Provider &amp; Checklist'!$E$7)</f>
        <v/>
      </c>
      <c r="C666" t="str">
        <f>IF(ISBLANK('SSA Provider &amp; Checklist'!$E$8),"",'SSA Provider &amp; Checklist'!$E$8)</f>
        <v/>
      </c>
      <c r="D666" t="str">
        <f>IF(ISBLANK('SSA Provider &amp; Checklist'!$E$9),"",'SSA Provider &amp; Checklist'!$E$9)</f>
        <v/>
      </c>
      <c r="E666" t="str">
        <f>IF(ISBLANK('SSA Provider &amp; Checklist'!$E$10),"",'SSA Provider &amp; Checklist'!$E$10)</f>
        <v/>
      </c>
      <c r="F666" t="str">
        <f>IF(ISBLANK('SSA Provider &amp; Checklist'!$E$11),"",'SSA Provider &amp; Checklist'!$E$11)</f>
        <v/>
      </c>
      <c r="G666" t="str">
        <f>IF(ISBLANK('Registrations List'!AF669),"",'Registrations List'!AF669)</f>
        <v/>
      </c>
      <c r="H666" t="str">
        <f>IF(ISBLANK('Registrations List'!AG669),"",'Registrations List'!AG669)</f>
        <v/>
      </c>
      <c r="I666" t="str">
        <f>IF(ISBLANK('Registrations List'!AK669),"",'Registrations List'!AK669)</f>
        <v/>
      </c>
      <c r="J666" t="str">
        <f>IF(ISBLANK('Registrations List'!AL669),"",'Registrations List'!AL669)</f>
        <v/>
      </c>
      <c r="K666" t="str">
        <f>IF(ISBLANK('Registrations List'!AP669),"",'Registrations List'!AP669)</f>
        <v/>
      </c>
      <c r="L666" t="str">
        <f>IF(ISBLANK('Registrations List'!AQ669),"",'Registrations List'!AQ669)</f>
        <v/>
      </c>
      <c r="M666" t="str">
        <f>IF(ISBLANK('Registrations List'!AU669),"",'Registrations List'!AU669)</f>
        <v/>
      </c>
      <c r="N666" t="str">
        <f>IF(ISBLANK('Registrations List'!AV669),"",'Registrations List'!AV669)</f>
        <v/>
      </c>
      <c r="O666" t="str">
        <f>IF(ISBLANK('Registrations List'!AZ669),"",'Registrations List'!AZ669)</f>
        <v/>
      </c>
      <c r="P666" t="str">
        <f>IF(ISBLANK('Registrations List'!BA669),"",'Registrations List'!BA669)</f>
        <v/>
      </c>
      <c r="Q666" t="str">
        <f>IF(ISBLANK('Registrations List'!BE669),"",'Registrations List'!BE669)</f>
        <v/>
      </c>
      <c r="R666" t="str">
        <f>IF(ISBLANK('Registrations List'!BF669),"",'Registrations List'!BF669)</f>
        <v/>
      </c>
      <c r="S666" s="69" t="str">
        <f>IF(G666="","",Schedule!C669)</f>
        <v/>
      </c>
      <c r="T666" t="str">
        <f>IF('Request for Payment'!$G$29=0,"",'Request for Payment'!$G$29)</f>
        <v/>
      </c>
      <c r="U666" t="str">
        <f>IF(ISBLANK('Registrations List'!G669),"",'Registrations List'!G669)</f>
        <v/>
      </c>
      <c r="V666" t="str">
        <f>IF(ISBLANK('Registrations List'!H669),"",'Registrations List'!H669)</f>
        <v/>
      </c>
      <c r="W666" t="str">
        <f>IF(ISBLANK('Registrations List'!I669),"",'Registrations List'!I669)</f>
        <v/>
      </c>
      <c r="X666" t="str">
        <f>IF(ISBLANK('Registrations List'!J669),"",'Registrations List'!J669)</f>
        <v/>
      </c>
      <c r="Y666" t="str">
        <f>IF(ISBLANK('Registrations List'!K669),"",'Registrations List'!K669)</f>
        <v/>
      </c>
      <c r="Z666" t="str">
        <f>IF(ISBLANK('Registrations List'!L669),"",'Registrations List'!L669)</f>
        <v/>
      </c>
      <c r="AA666" t="str">
        <f>IF(ISBLANK('Registrations List'!M669),"",'Registrations List'!M669)</f>
        <v/>
      </c>
      <c r="AB666" t="str">
        <f>IF(ISBLANK('Registrations List'!N669),"",'Registrations List'!N669)</f>
        <v/>
      </c>
      <c r="AC666" t="str">
        <f>IF(ISBLANK('Registrations List'!O669),"",'Registrations List'!O669)</f>
        <v/>
      </c>
      <c r="AD666" t="str">
        <f>IF(ISBLANK('Registrations List'!X669),"",'Registrations List'!X669)</f>
        <v/>
      </c>
    </row>
    <row r="667" spans="1:30" x14ac:dyDescent="0.2">
      <c r="A667" t="str">
        <f>IF(ISBLANK('SSA Provider &amp; Checklist'!$F$6),"",'SSA Provider &amp; Checklist'!$F$6)</f>
        <v/>
      </c>
      <c r="B667" t="str">
        <f>IF(ISBLANK('SSA Provider &amp; Checklist'!$E$7),"",'SSA Provider &amp; Checklist'!$E$7)</f>
        <v/>
      </c>
      <c r="C667" t="str">
        <f>IF(ISBLANK('SSA Provider &amp; Checklist'!$E$8),"",'SSA Provider &amp; Checklist'!$E$8)</f>
        <v/>
      </c>
      <c r="D667" t="str">
        <f>IF(ISBLANK('SSA Provider &amp; Checklist'!$E$9),"",'SSA Provider &amp; Checklist'!$E$9)</f>
        <v/>
      </c>
      <c r="E667" t="str">
        <f>IF(ISBLANK('SSA Provider &amp; Checklist'!$E$10),"",'SSA Provider &amp; Checklist'!$E$10)</f>
        <v/>
      </c>
      <c r="F667" t="str">
        <f>IF(ISBLANK('SSA Provider &amp; Checklist'!$E$11),"",'SSA Provider &amp; Checklist'!$E$11)</f>
        <v/>
      </c>
      <c r="G667" t="str">
        <f>IF(ISBLANK('Registrations List'!AF670),"",'Registrations List'!AF670)</f>
        <v/>
      </c>
      <c r="H667" t="str">
        <f>IF(ISBLANK('Registrations List'!AG670),"",'Registrations List'!AG670)</f>
        <v/>
      </c>
      <c r="I667" t="str">
        <f>IF(ISBLANK('Registrations List'!AK670),"",'Registrations List'!AK670)</f>
        <v/>
      </c>
      <c r="J667" t="str">
        <f>IF(ISBLANK('Registrations List'!AL670),"",'Registrations List'!AL670)</f>
        <v/>
      </c>
      <c r="K667" t="str">
        <f>IF(ISBLANK('Registrations List'!AP670),"",'Registrations List'!AP670)</f>
        <v/>
      </c>
      <c r="L667" t="str">
        <f>IF(ISBLANK('Registrations List'!AQ670),"",'Registrations List'!AQ670)</f>
        <v/>
      </c>
      <c r="M667" t="str">
        <f>IF(ISBLANK('Registrations List'!AU670),"",'Registrations List'!AU670)</f>
        <v/>
      </c>
      <c r="N667" t="str">
        <f>IF(ISBLANK('Registrations List'!AV670),"",'Registrations List'!AV670)</f>
        <v/>
      </c>
      <c r="O667" t="str">
        <f>IF(ISBLANK('Registrations List'!AZ670),"",'Registrations List'!AZ670)</f>
        <v/>
      </c>
      <c r="P667" t="str">
        <f>IF(ISBLANK('Registrations List'!BA670),"",'Registrations List'!BA670)</f>
        <v/>
      </c>
      <c r="Q667" t="str">
        <f>IF(ISBLANK('Registrations List'!BE670),"",'Registrations List'!BE670)</f>
        <v/>
      </c>
      <c r="R667" t="str">
        <f>IF(ISBLANK('Registrations List'!BF670),"",'Registrations List'!BF670)</f>
        <v/>
      </c>
      <c r="S667" s="69" t="str">
        <f>IF(G667="","",Schedule!C670)</f>
        <v/>
      </c>
      <c r="T667" t="str">
        <f>IF('Request for Payment'!$G$29=0,"",'Request for Payment'!$G$29)</f>
        <v/>
      </c>
      <c r="U667" t="str">
        <f>IF(ISBLANK('Registrations List'!G670),"",'Registrations List'!G670)</f>
        <v/>
      </c>
      <c r="V667" t="str">
        <f>IF(ISBLANK('Registrations List'!H670),"",'Registrations List'!H670)</f>
        <v/>
      </c>
      <c r="W667" t="str">
        <f>IF(ISBLANK('Registrations List'!I670),"",'Registrations List'!I670)</f>
        <v/>
      </c>
      <c r="X667" t="str">
        <f>IF(ISBLANK('Registrations List'!J670),"",'Registrations List'!J670)</f>
        <v/>
      </c>
      <c r="Y667" t="str">
        <f>IF(ISBLANK('Registrations List'!K670),"",'Registrations List'!K670)</f>
        <v/>
      </c>
      <c r="Z667" t="str">
        <f>IF(ISBLANK('Registrations List'!L670),"",'Registrations List'!L670)</f>
        <v/>
      </c>
      <c r="AA667" t="str">
        <f>IF(ISBLANK('Registrations List'!M670),"",'Registrations List'!M670)</f>
        <v/>
      </c>
      <c r="AB667" t="str">
        <f>IF(ISBLANK('Registrations List'!N670),"",'Registrations List'!N670)</f>
        <v/>
      </c>
      <c r="AC667" t="str">
        <f>IF(ISBLANK('Registrations List'!O670),"",'Registrations List'!O670)</f>
        <v/>
      </c>
      <c r="AD667" t="str">
        <f>IF(ISBLANK('Registrations List'!X670),"",'Registrations List'!X670)</f>
        <v/>
      </c>
    </row>
    <row r="668" spans="1:30" x14ac:dyDescent="0.2">
      <c r="A668" t="str">
        <f>IF(ISBLANK('SSA Provider &amp; Checklist'!$F$6),"",'SSA Provider &amp; Checklist'!$F$6)</f>
        <v/>
      </c>
      <c r="B668" t="str">
        <f>IF(ISBLANK('SSA Provider &amp; Checklist'!$E$7),"",'SSA Provider &amp; Checklist'!$E$7)</f>
        <v/>
      </c>
      <c r="C668" t="str">
        <f>IF(ISBLANK('SSA Provider &amp; Checklist'!$E$8),"",'SSA Provider &amp; Checklist'!$E$8)</f>
        <v/>
      </c>
      <c r="D668" t="str">
        <f>IF(ISBLANK('SSA Provider &amp; Checklist'!$E$9),"",'SSA Provider &amp; Checklist'!$E$9)</f>
        <v/>
      </c>
      <c r="E668" t="str">
        <f>IF(ISBLANK('SSA Provider &amp; Checklist'!$E$10),"",'SSA Provider &amp; Checklist'!$E$10)</f>
        <v/>
      </c>
      <c r="F668" t="str">
        <f>IF(ISBLANK('SSA Provider &amp; Checklist'!$E$11),"",'SSA Provider &amp; Checklist'!$E$11)</f>
        <v/>
      </c>
      <c r="G668" t="str">
        <f>IF(ISBLANK('Registrations List'!AF671),"",'Registrations List'!AF671)</f>
        <v/>
      </c>
      <c r="H668" t="str">
        <f>IF(ISBLANK('Registrations List'!AG671),"",'Registrations List'!AG671)</f>
        <v/>
      </c>
      <c r="I668" t="str">
        <f>IF(ISBLANK('Registrations List'!AK671),"",'Registrations List'!AK671)</f>
        <v/>
      </c>
      <c r="J668" t="str">
        <f>IF(ISBLANK('Registrations List'!AL671),"",'Registrations List'!AL671)</f>
        <v/>
      </c>
      <c r="K668" t="str">
        <f>IF(ISBLANK('Registrations List'!AP671),"",'Registrations List'!AP671)</f>
        <v/>
      </c>
      <c r="L668" t="str">
        <f>IF(ISBLANK('Registrations List'!AQ671),"",'Registrations List'!AQ671)</f>
        <v/>
      </c>
      <c r="M668" t="str">
        <f>IF(ISBLANK('Registrations List'!AU671),"",'Registrations List'!AU671)</f>
        <v/>
      </c>
      <c r="N668" t="str">
        <f>IF(ISBLANK('Registrations List'!AV671),"",'Registrations List'!AV671)</f>
        <v/>
      </c>
      <c r="O668" t="str">
        <f>IF(ISBLANK('Registrations List'!AZ671),"",'Registrations List'!AZ671)</f>
        <v/>
      </c>
      <c r="P668" t="str">
        <f>IF(ISBLANK('Registrations List'!BA671),"",'Registrations List'!BA671)</f>
        <v/>
      </c>
      <c r="Q668" t="str">
        <f>IF(ISBLANK('Registrations List'!BE671),"",'Registrations List'!BE671)</f>
        <v/>
      </c>
      <c r="R668" t="str">
        <f>IF(ISBLANK('Registrations List'!BF671),"",'Registrations List'!BF671)</f>
        <v/>
      </c>
      <c r="S668" s="69" t="str">
        <f>IF(G668="","",Schedule!C671)</f>
        <v/>
      </c>
      <c r="T668" t="str">
        <f>IF('Request for Payment'!$G$29=0,"",'Request for Payment'!$G$29)</f>
        <v/>
      </c>
      <c r="U668" t="str">
        <f>IF(ISBLANK('Registrations List'!G671),"",'Registrations List'!G671)</f>
        <v/>
      </c>
      <c r="V668" t="str">
        <f>IF(ISBLANK('Registrations List'!H671),"",'Registrations List'!H671)</f>
        <v/>
      </c>
      <c r="W668" t="str">
        <f>IF(ISBLANK('Registrations List'!I671),"",'Registrations List'!I671)</f>
        <v/>
      </c>
      <c r="X668" t="str">
        <f>IF(ISBLANK('Registrations List'!J671),"",'Registrations List'!J671)</f>
        <v/>
      </c>
      <c r="Y668" t="str">
        <f>IF(ISBLANK('Registrations List'!K671),"",'Registrations List'!K671)</f>
        <v/>
      </c>
      <c r="Z668" t="str">
        <f>IF(ISBLANK('Registrations List'!L671),"",'Registrations List'!L671)</f>
        <v/>
      </c>
      <c r="AA668" t="str">
        <f>IF(ISBLANK('Registrations List'!M671),"",'Registrations List'!M671)</f>
        <v/>
      </c>
      <c r="AB668" t="str">
        <f>IF(ISBLANK('Registrations List'!N671),"",'Registrations List'!N671)</f>
        <v/>
      </c>
      <c r="AC668" t="str">
        <f>IF(ISBLANK('Registrations List'!O671),"",'Registrations List'!O671)</f>
        <v/>
      </c>
      <c r="AD668" t="str">
        <f>IF(ISBLANK('Registrations List'!X671),"",'Registrations List'!X671)</f>
        <v/>
      </c>
    </row>
    <row r="669" spans="1:30" x14ac:dyDescent="0.2">
      <c r="A669" t="str">
        <f>IF(ISBLANK('SSA Provider &amp; Checklist'!$F$6),"",'SSA Provider &amp; Checklist'!$F$6)</f>
        <v/>
      </c>
      <c r="B669" t="str">
        <f>IF(ISBLANK('SSA Provider &amp; Checklist'!$E$7),"",'SSA Provider &amp; Checklist'!$E$7)</f>
        <v/>
      </c>
      <c r="C669" t="str">
        <f>IF(ISBLANK('SSA Provider &amp; Checklist'!$E$8),"",'SSA Provider &amp; Checklist'!$E$8)</f>
        <v/>
      </c>
      <c r="D669" t="str">
        <f>IF(ISBLANK('SSA Provider &amp; Checklist'!$E$9),"",'SSA Provider &amp; Checklist'!$E$9)</f>
        <v/>
      </c>
      <c r="E669" t="str">
        <f>IF(ISBLANK('SSA Provider &amp; Checklist'!$E$10),"",'SSA Provider &amp; Checklist'!$E$10)</f>
        <v/>
      </c>
      <c r="F669" t="str">
        <f>IF(ISBLANK('SSA Provider &amp; Checklist'!$E$11),"",'SSA Provider &amp; Checklist'!$E$11)</f>
        <v/>
      </c>
      <c r="G669" t="str">
        <f>IF(ISBLANK('Registrations List'!AF672),"",'Registrations List'!AF672)</f>
        <v/>
      </c>
      <c r="H669" t="str">
        <f>IF(ISBLANK('Registrations List'!AG672),"",'Registrations List'!AG672)</f>
        <v/>
      </c>
      <c r="I669" t="str">
        <f>IF(ISBLANK('Registrations List'!AK672),"",'Registrations List'!AK672)</f>
        <v/>
      </c>
      <c r="J669" t="str">
        <f>IF(ISBLANK('Registrations List'!AL672),"",'Registrations List'!AL672)</f>
        <v/>
      </c>
      <c r="K669" t="str">
        <f>IF(ISBLANK('Registrations List'!AP672),"",'Registrations List'!AP672)</f>
        <v/>
      </c>
      <c r="L669" t="str">
        <f>IF(ISBLANK('Registrations List'!AQ672),"",'Registrations List'!AQ672)</f>
        <v/>
      </c>
      <c r="M669" t="str">
        <f>IF(ISBLANK('Registrations List'!AU672),"",'Registrations List'!AU672)</f>
        <v/>
      </c>
      <c r="N669" t="str">
        <f>IF(ISBLANK('Registrations List'!AV672),"",'Registrations List'!AV672)</f>
        <v/>
      </c>
      <c r="O669" t="str">
        <f>IF(ISBLANK('Registrations List'!AZ672),"",'Registrations List'!AZ672)</f>
        <v/>
      </c>
      <c r="P669" t="str">
        <f>IF(ISBLANK('Registrations List'!BA672),"",'Registrations List'!BA672)</f>
        <v/>
      </c>
      <c r="Q669" t="str">
        <f>IF(ISBLANK('Registrations List'!BE672),"",'Registrations List'!BE672)</f>
        <v/>
      </c>
      <c r="R669" t="str">
        <f>IF(ISBLANK('Registrations List'!BF672),"",'Registrations List'!BF672)</f>
        <v/>
      </c>
      <c r="S669" s="69" t="str">
        <f>IF(G669="","",Schedule!C672)</f>
        <v/>
      </c>
      <c r="T669" t="str">
        <f>IF('Request for Payment'!$G$29=0,"",'Request for Payment'!$G$29)</f>
        <v/>
      </c>
      <c r="U669" t="str">
        <f>IF(ISBLANK('Registrations List'!G672),"",'Registrations List'!G672)</f>
        <v/>
      </c>
      <c r="V669" t="str">
        <f>IF(ISBLANK('Registrations List'!H672),"",'Registrations List'!H672)</f>
        <v/>
      </c>
      <c r="W669" t="str">
        <f>IF(ISBLANK('Registrations List'!I672),"",'Registrations List'!I672)</f>
        <v/>
      </c>
      <c r="X669" t="str">
        <f>IF(ISBLANK('Registrations List'!J672),"",'Registrations List'!J672)</f>
        <v/>
      </c>
      <c r="Y669" t="str">
        <f>IF(ISBLANK('Registrations List'!K672),"",'Registrations List'!K672)</f>
        <v/>
      </c>
      <c r="Z669" t="str">
        <f>IF(ISBLANK('Registrations List'!L672),"",'Registrations List'!L672)</f>
        <v/>
      </c>
      <c r="AA669" t="str">
        <f>IF(ISBLANK('Registrations List'!M672),"",'Registrations List'!M672)</f>
        <v/>
      </c>
      <c r="AB669" t="str">
        <f>IF(ISBLANK('Registrations List'!N672),"",'Registrations List'!N672)</f>
        <v/>
      </c>
      <c r="AC669" t="str">
        <f>IF(ISBLANK('Registrations List'!O672),"",'Registrations List'!O672)</f>
        <v/>
      </c>
      <c r="AD669" t="str">
        <f>IF(ISBLANK('Registrations List'!X672),"",'Registrations List'!X672)</f>
        <v/>
      </c>
    </row>
    <row r="670" spans="1:30" x14ac:dyDescent="0.2">
      <c r="A670" t="str">
        <f>IF(ISBLANK('SSA Provider &amp; Checklist'!$F$6),"",'SSA Provider &amp; Checklist'!$F$6)</f>
        <v/>
      </c>
      <c r="B670" t="str">
        <f>IF(ISBLANK('SSA Provider &amp; Checklist'!$E$7),"",'SSA Provider &amp; Checklist'!$E$7)</f>
        <v/>
      </c>
      <c r="C670" t="str">
        <f>IF(ISBLANK('SSA Provider &amp; Checklist'!$E$8),"",'SSA Provider &amp; Checklist'!$E$8)</f>
        <v/>
      </c>
      <c r="D670" t="str">
        <f>IF(ISBLANK('SSA Provider &amp; Checklist'!$E$9),"",'SSA Provider &amp; Checklist'!$E$9)</f>
        <v/>
      </c>
      <c r="E670" t="str">
        <f>IF(ISBLANK('SSA Provider &amp; Checklist'!$E$10),"",'SSA Provider &amp; Checklist'!$E$10)</f>
        <v/>
      </c>
      <c r="F670" t="str">
        <f>IF(ISBLANK('SSA Provider &amp; Checklist'!$E$11),"",'SSA Provider &amp; Checklist'!$E$11)</f>
        <v/>
      </c>
      <c r="G670" t="str">
        <f>IF(ISBLANK('Registrations List'!AF673),"",'Registrations List'!AF673)</f>
        <v/>
      </c>
      <c r="H670" t="str">
        <f>IF(ISBLANK('Registrations List'!AG673),"",'Registrations List'!AG673)</f>
        <v/>
      </c>
      <c r="I670" t="str">
        <f>IF(ISBLANK('Registrations List'!AK673),"",'Registrations List'!AK673)</f>
        <v/>
      </c>
      <c r="J670" t="str">
        <f>IF(ISBLANK('Registrations List'!AL673),"",'Registrations List'!AL673)</f>
        <v/>
      </c>
      <c r="K670" t="str">
        <f>IF(ISBLANK('Registrations List'!AP673),"",'Registrations List'!AP673)</f>
        <v/>
      </c>
      <c r="L670" t="str">
        <f>IF(ISBLANK('Registrations List'!AQ673),"",'Registrations List'!AQ673)</f>
        <v/>
      </c>
      <c r="M670" t="str">
        <f>IF(ISBLANK('Registrations List'!AU673),"",'Registrations List'!AU673)</f>
        <v/>
      </c>
      <c r="N670" t="str">
        <f>IF(ISBLANK('Registrations List'!AV673),"",'Registrations List'!AV673)</f>
        <v/>
      </c>
      <c r="O670" t="str">
        <f>IF(ISBLANK('Registrations List'!AZ673),"",'Registrations List'!AZ673)</f>
        <v/>
      </c>
      <c r="P670" t="str">
        <f>IF(ISBLANK('Registrations List'!BA673),"",'Registrations List'!BA673)</f>
        <v/>
      </c>
      <c r="Q670" t="str">
        <f>IF(ISBLANK('Registrations List'!BE673),"",'Registrations List'!BE673)</f>
        <v/>
      </c>
      <c r="R670" t="str">
        <f>IF(ISBLANK('Registrations List'!BF673),"",'Registrations List'!BF673)</f>
        <v/>
      </c>
      <c r="S670" s="69" t="str">
        <f>IF(G670="","",Schedule!C673)</f>
        <v/>
      </c>
      <c r="T670" t="str">
        <f>IF('Request for Payment'!$G$29=0,"",'Request for Payment'!$G$29)</f>
        <v/>
      </c>
      <c r="U670" t="str">
        <f>IF(ISBLANK('Registrations List'!G673),"",'Registrations List'!G673)</f>
        <v/>
      </c>
      <c r="V670" t="str">
        <f>IF(ISBLANK('Registrations List'!H673),"",'Registrations List'!H673)</f>
        <v/>
      </c>
      <c r="W670" t="str">
        <f>IF(ISBLANK('Registrations List'!I673),"",'Registrations List'!I673)</f>
        <v/>
      </c>
      <c r="X670" t="str">
        <f>IF(ISBLANK('Registrations List'!J673),"",'Registrations List'!J673)</f>
        <v/>
      </c>
      <c r="Y670" t="str">
        <f>IF(ISBLANK('Registrations List'!K673),"",'Registrations List'!K673)</f>
        <v/>
      </c>
      <c r="Z670" t="str">
        <f>IF(ISBLANK('Registrations List'!L673),"",'Registrations List'!L673)</f>
        <v/>
      </c>
      <c r="AA670" t="str">
        <f>IF(ISBLANK('Registrations List'!M673),"",'Registrations List'!M673)</f>
        <v/>
      </c>
      <c r="AB670" t="str">
        <f>IF(ISBLANK('Registrations List'!N673),"",'Registrations List'!N673)</f>
        <v/>
      </c>
      <c r="AC670" t="str">
        <f>IF(ISBLANK('Registrations List'!O673),"",'Registrations List'!O673)</f>
        <v/>
      </c>
      <c r="AD670" t="str">
        <f>IF(ISBLANK('Registrations List'!X673),"",'Registrations List'!X673)</f>
        <v/>
      </c>
    </row>
    <row r="671" spans="1:30" x14ac:dyDescent="0.2">
      <c r="A671" t="str">
        <f>IF(ISBLANK('SSA Provider &amp; Checklist'!$F$6),"",'SSA Provider &amp; Checklist'!$F$6)</f>
        <v/>
      </c>
      <c r="B671" t="str">
        <f>IF(ISBLANK('SSA Provider &amp; Checklist'!$E$7),"",'SSA Provider &amp; Checklist'!$E$7)</f>
        <v/>
      </c>
      <c r="C671" t="str">
        <f>IF(ISBLANK('SSA Provider &amp; Checklist'!$E$8),"",'SSA Provider &amp; Checklist'!$E$8)</f>
        <v/>
      </c>
      <c r="D671" t="str">
        <f>IF(ISBLANK('SSA Provider &amp; Checklist'!$E$9),"",'SSA Provider &amp; Checklist'!$E$9)</f>
        <v/>
      </c>
      <c r="E671" t="str">
        <f>IF(ISBLANK('SSA Provider &amp; Checklist'!$E$10),"",'SSA Provider &amp; Checklist'!$E$10)</f>
        <v/>
      </c>
      <c r="F671" t="str">
        <f>IF(ISBLANK('SSA Provider &amp; Checklist'!$E$11),"",'SSA Provider &amp; Checklist'!$E$11)</f>
        <v/>
      </c>
      <c r="G671" t="str">
        <f>IF(ISBLANK('Registrations List'!AF674),"",'Registrations List'!AF674)</f>
        <v/>
      </c>
      <c r="H671" t="str">
        <f>IF(ISBLANK('Registrations List'!AG674),"",'Registrations List'!AG674)</f>
        <v/>
      </c>
      <c r="I671" t="str">
        <f>IF(ISBLANK('Registrations List'!AK674),"",'Registrations List'!AK674)</f>
        <v/>
      </c>
      <c r="J671" t="str">
        <f>IF(ISBLANK('Registrations List'!AL674),"",'Registrations List'!AL674)</f>
        <v/>
      </c>
      <c r="K671" t="str">
        <f>IF(ISBLANK('Registrations List'!AP674),"",'Registrations List'!AP674)</f>
        <v/>
      </c>
      <c r="L671" t="str">
        <f>IF(ISBLANK('Registrations List'!AQ674),"",'Registrations List'!AQ674)</f>
        <v/>
      </c>
      <c r="M671" t="str">
        <f>IF(ISBLANK('Registrations List'!AU674),"",'Registrations List'!AU674)</f>
        <v/>
      </c>
      <c r="N671" t="str">
        <f>IF(ISBLANK('Registrations List'!AV674),"",'Registrations List'!AV674)</f>
        <v/>
      </c>
      <c r="O671" t="str">
        <f>IF(ISBLANK('Registrations List'!AZ674),"",'Registrations List'!AZ674)</f>
        <v/>
      </c>
      <c r="P671" t="str">
        <f>IF(ISBLANK('Registrations List'!BA674),"",'Registrations List'!BA674)</f>
        <v/>
      </c>
      <c r="Q671" t="str">
        <f>IF(ISBLANK('Registrations List'!BE674),"",'Registrations List'!BE674)</f>
        <v/>
      </c>
      <c r="R671" t="str">
        <f>IF(ISBLANK('Registrations List'!BF674),"",'Registrations List'!BF674)</f>
        <v/>
      </c>
      <c r="S671" s="69" t="str">
        <f>IF(G671="","",Schedule!C674)</f>
        <v/>
      </c>
      <c r="T671" t="str">
        <f>IF('Request for Payment'!$G$29=0,"",'Request for Payment'!$G$29)</f>
        <v/>
      </c>
      <c r="U671" t="str">
        <f>IF(ISBLANK('Registrations List'!G674),"",'Registrations List'!G674)</f>
        <v/>
      </c>
      <c r="V671" t="str">
        <f>IF(ISBLANK('Registrations List'!H674),"",'Registrations List'!H674)</f>
        <v/>
      </c>
      <c r="W671" t="str">
        <f>IF(ISBLANK('Registrations List'!I674),"",'Registrations List'!I674)</f>
        <v/>
      </c>
      <c r="X671" t="str">
        <f>IF(ISBLANK('Registrations List'!J674),"",'Registrations List'!J674)</f>
        <v/>
      </c>
      <c r="Y671" t="str">
        <f>IF(ISBLANK('Registrations List'!K674),"",'Registrations List'!K674)</f>
        <v/>
      </c>
      <c r="Z671" t="str">
        <f>IF(ISBLANK('Registrations List'!L674),"",'Registrations List'!L674)</f>
        <v/>
      </c>
      <c r="AA671" t="str">
        <f>IF(ISBLANK('Registrations List'!M674),"",'Registrations List'!M674)</f>
        <v/>
      </c>
      <c r="AB671" t="str">
        <f>IF(ISBLANK('Registrations List'!N674),"",'Registrations List'!N674)</f>
        <v/>
      </c>
      <c r="AC671" t="str">
        <f>IF(ISBLANK('Registrations List'!O674),"",'Registrations List'!O674)</f>
        <v/>
      </c>
      <c r="AD671" t="str">
        <f>IF(ISBLANK('Registrations List'!X674),"",'Registrations List'!X674)</f>
        <v/>
      </c>
    </row>
    <row r="672" spans="1:30" x14ac:dyDescent="0.2">
      <c r="A672" t="str">
        <f>IF(ISBLANK('SSA Provider &amp; Checklist'!$F$6),"",'SSA Provider &amp; Checklist'!$F$6)</f>
        <v/>
      </c>
      <c r="B672" t="str">
        <f>IF(ISBLANK('SSA Provider &amp; Checklist'!$E$7),"",'SSA Provider &amp; Checklist'!$E$7)</f>
        <v/>
      </c>
      <c r="C672" t="str">
        <f>IF(ISBLANK('SSA Provider &amp; Checklist'!$E$8),"",'SSA Provider &amp; Checklist'!$E$8)</f>
        <v/>
      </c>
      <c r="D672" t="str">
        <f>IF(ISBLANK('SSA Provider &amp; Checklist'!$E$9),"",'SSA Provider &amp; Checklist'!$E$9)</f>
        <v/>
      </c>
      <c r="E672" t="str">
        <f>IF(ISBLANK('SSA Provider &amp; Checklist'!$E$10),"",'SSA Provider &amp; Checklist'!$E$10)</f>
        <v/>
      </c>
      <c r="F672" t="str">
        <f>IF(ISBLANK('SSA Provider &amp; Checklist'!$E$11),"",'SSA Provider &amp; Checklist'!$E$11)</f>
        <v/>
      </c>
      <c r="G672" t="str">
        <f>IF(ISBLANK('Registrations List'!AF675),"",'Registrations List'!AF675)</f>
        <v/>
      </c>
      <c r="H672" t="str">
        <f>IF(ISBLANK('Registrations List'!AG675),"",'Registrations List'!AG675)</f>
        <v/>
      </c>
      <c r="I672" t="str">
        <f>IF(ISBLANK('Registrations List'!AK675),"",'Registrations List'!AK675)</f>
        <v/>
      </c>
      <c r="J672" t="str">
        <f>IF(ISBLANK('Registrations List'!AL675),"",'Registrations List'!AL675)</f>
        <v/>
      </c>
      <c r="K672" t="str">
        <f>IF(ISBLANK('Registrations List'!AP675),"",'Registrations List'!AP675)</f>
        <v/>
      </c>
      <c r="L672" t="str">
        <f>IF(ISBLANK('Registrations List'!AQ675),"",'Registrations List'!AQ675)</f>
        <v/>
      </c>
      <c r="M672" t="str">
        <f>IF(ISBLANK('Registrations List'!AU675),"",'Registrations List'!AU675)</f>
        <v/>
      </c>
      <c r="N672" t="str">
        <f>IF(ISBLANK('Registrations List'!AV675),"",'Registrations List'!AV675)</f>
        <v/>
      </c>
      <c r="O672" t="str">
        <f>IF(ISBLANK('Registrations List'!AZ675),"",'Registrations List'!AZ675)</f>
        <v/>
      </c>
      <c r="P672" t="str">
        <f>IF(ISBLANK('Registrations List'!BA675),"",'Registrations List'!BA675)</f>
        <v/>
      </c>
      <c r="Q672" t="str">
        <f>IF(ISBLANK('Registrations List'!BE675),"",'Registrations List'!BE675)</f>
        <v/>
      </c>
      <c r="R672" t="str">
        <f>IF(ISBLANK('Registrations List'!BF675),"",'Registrations List'!BF675)</f>
        <v/>
      </c>
      <c r="S672" s="69" t="str">
        <f>IF(G672="","",Schedule!C675)</f>
        <v/>
      </c>
      <c r="T672" t="str">
        <f>IF('Request for Payment'!$G$29=0,"",'Request for Payment'!$G$29)</f>
        <v/>
      </c>
      <c r="U672" t="str">
        <f>IF(ISBLANK('Registrations List'!G675),"",'Registrations List'!G675)</f>
        <v/>
      </c>
      <c r="V672" t="str">
        <f>IF(ISBLANK('Registrations List'!H675),"",'Registrations List'!H675)</f>
        <v/>
      </c>
      <c r="W672" t="str">
        <f>IF(ISBLANK('Registrations List'!I675),"",'Registrations List'!I675)</f>
        <v/>
      </c>
      <c r="X672" t="str">
        <f>IF(ISBLANK('Registrations List'!J675),"",'Registrations List'!J675)</f>
        <v/>
      </c>
      <c r="Y672" t="str">
        <f>IF(ISBLANK('Registrations List'!K675),"",'Registrations List'!K675)</f>
        <v/>
      </c>
      <c r="Z672" t="str">
        <f>IF(ISBLANK('Registrations List'!L675),"",'Registrations List'!L675)</f>
        <v/>
      </c>
      <c r="AA672" t="str">
        <f>IF(ISBLANK('Registrations List'!M675),"",'Registrations List'!M675)</f>
        <v/>
      </c>
      <c r="AB672" t="str">
        <f>IF(ISBLANK('Registrations List'!N675),"",'Registrations List'!N675)</f>
        <v/>
      </c>
      <c r="AC672" t="str">
        <f>IF(ISBLANK('Registrations List'!O675),"",'Registrations List'!O675)</f>
        <v/>
      </c>
      <c r="AD672" t="str">
        <f>IF(ISBLANK('Registrations List'!X675),"",'Registrations List'!X675)</f>
        <v/>
      </c>
    </row>
    <row r="673" spans="1:30" x14ac:dyDescent="0.2">
      <c r="A673" t="str">
        <f>IF(ISBLANK('SSA Provider &amp; Checklist'!$F$6),"",'SSA Provider &amp; Checklist'!$F$6)</f>
        <v/>
      </c>
      <c r="B673" t="str">
        <f>IF(ISBLANK('SSA Provider &amp; Checklist'!$E$7),"",'SSA Provider &amp; Checklist'!$E$7)</f>
        <v/>
      </c>
      <c r="C673" t="str">
        <f>IF(ISBLANK('SSA Provider &amp; Checklist'!$E$8),"",'SSA Provider &amp; Checklist'!$E$8)</f>
        <v/>
      </c>
      <c r="D673" t="str">
        <f>IF(ISBLANK('SSA Provider &amp; Checklist'!$E$9),"",'SSA Provider &amp; Checklist'!$E$9)</f>
        <v/>
      </c>
      <c r="E673" t="str">
        <f>IF(ISBLANK('SSA Provider &amp; Checklist'!$E$10),"",'SSA Provider &amp; Checklist'!$E$10)</f>
        <v/>
      </c>
      <c r="F673" t="str">
        <f>IF(ISBLANK('SSA Provider &amp; Checklist'!$E$11),"",'SSA Provider &amp; Checklist'!$E$11)</f>
        <v/>
      </c>
      <c r="G673" t="str">
        <f>IF(ISBLANK('Registrations List'!AF676),"",'Registrations List'!AF676)</f>
        <v/>
      </c>
      <c r="H673" t="str">
        <f>IF(ISBLANK('Registrations List'!AG676),"",'Registrations List'!AG676)</f>
        <v/>
      </c>
      <c r="I673" t="str">
        <f>IF(ISBLANK('Registrations List'!AK676),"",'Registrations List'!AK676)</f>
        <v/>
      </c>
      <c r="J673" t="str">
        <f>IF(ISBLANK('Registrations List'!AL676),"",'Registrations List'!AL676)</f>
        <v/>
      </c>
      <c r="K673" t="str">
        <f>IF(ISBLANK('Registrations List'!AP676),"",'Registrations List'!AP676)</f>
        <v/>
      </c>
      <c r="L673" t="str">
        <f>IF(ISBLANK('Registrations List'!AQ676),"",'Registrations List'!AQ676)</f>
        <v/>
      </c>
      <c r="M673" t="str">
        <f>IF(ISBLANK('Registrations List'!AU676),"",'Registrations List'!AU676)</f>
        <v/>
      </c>
      <c r="N673" t="str">
        <f>IF(ISBLANK('Registrations List'!AV676),"",'Registrations List'!AV676)</f>
        <v/>
      </c>
      <c r="O673" t="str">
        <f>IF(ISBLANK('Registrations List'!AZ676),"",'Registrations List'!AZ676)</f>
        <v/>
      </c>
      <c r="P673" t="str">
        <f>IF(ISBLANK('Registrations List'!BA676),"",'Registrations List'!BA676)</f>
        <v/>
      </c>
      <c r="Q673" t="str">
        <f>IF(ISBLANK('Registrations List'!BE676),"",'Registrations List'!BE676)</f>
        <v/>
      </c>
      <c r="R673" t="str">
        <f>IF(ISBLANK('Registrations List'!BF676),"",'Registrations List'!BF676)</f>
        <v/>
      </c>
      <c r="S673" s="69" t="str">
        <f>IF(G673="","",Schedule!C676)</f>
        <v/>
      </c>
      <c r="T673" t="str">
        <f>IF('Request for Payment'!$G$29=0,"",'Request for Payment'!$G$29)</f>
        <v/>
      </c>
      <c r="U673" t="str">
        <f>IF(ISBLANK('Registrations List'!G676),"",'Registrations List'!G676)</f>
        <v/>
      </c>
      <c r="V673" t="str">
        <f>IF(ISBLANK('Registrations List'!H676),"",'Registrations List'!H676)</f>
        <v/>
      </c>
      <c r="W673" t="str">
        <f>IF(ISBLANK('Registrations List'!I676),"",'Registrations List'!I676)</f>
        <v/>
      </c>
      <c r="X673" t="str">
        <f>IF(ISBLANK('Registrations List'!J676),"",'Registrations List'!J676)</f>
        <v/>
      </c>
      <c r="Y673" t="str">
        <f>IF(ISBLANK('Registrations List'!K676),"",'Registrations List'!K676)</f>
        <v/>
      </c>
      <c r="Z673" t="str">
        <f>IF(ISBLANK('Registrations List'!L676),"",'Registrations List'!L676)</f>
        <v/>
      </c>
      <c r="AA673" t="str">
        <f>IF(ISBLANK('Registrations List'!M676),"",'Registrations List'!M676)</f>
        <v/>
      </c>
      <c r="AB673" t="str">
        <f>IF(ISBLANK('Registrations List'!N676),"",'Registrations List'!N676)</f>
        <v/>
      </c>
      <c r="AC673" t="str">
        <f>IF(ISBLANK('Registrations List'!O676),"",'Registrations List'!O676)</f>
        <v/>
      </c>
      <c r="AD673" t="str">
        <f>IF(ISBLANK('Registrations List'!X676),"",'Registrations List'!X676)</f>
        <v/>
      </c>
    </row>
    <row r="674" spans="1:30" x14ac:dyDescent="0.2">
      <c r="A674" t="str">
        <f>IF(ISBLANK('SSA Provider &amp; Checklist'!$F$6),"",'SSA Provider &amp; Checklist'!$F$6)</f>
        <v/>
      </c>
      <c r="B674" t="str">
        <f>IF(ISBLANK('SSA Provider &amp; Checklist'!$E$7),"",'SSA Provider &amp; Checklist'!$E$7)</f>
        <v/>
      </c>
      <c r="C674" t="str">
        <f>IF(ISBLANK('SSA Provider &amp; Checklist'!$E$8),"",'SSA Provider &amp; Checklist'!$E$8)</f>
        <v/>
      </c>
      <c r="D674" t="str">
        <f>IF(ISBLANK('SSA Provider &amp; Checklist'!$E$9),"",'SSA Provider &amp; Checklist'!$E$9)</f>
        <v/>
      </c>
      <c r="E674" t="str">
        <f>IF(ISBLANK('SSA Provider &amp; Checklist'!$E$10),"",'SSA Provider &amp; Checklist'!$E$10)</f>
        <v/>
      </c>
      <c r="F674" t="str">
        <f>IF(ISBLANK('SSA Provider &amp; Checklist'!$E$11),"",'SSA Provider &amp; Checklist'!$E$11)</f>
        <v/>
      </c>
      <c r="G674" t="str">
        <f>IF(ISBLANK('Registrations List'!AF677),"",'Registrations List'!AF677)</f>
        <v/>
      </c>
      <c r="H674" t="str">
        <f>IF(ISBLANK('Registrations List'!AG677),"",'Registrations List'!AG677)</f>
        <v/>
      </c>
      <c r="I674" t="str">
        <f>IF(ISBLANK('Registrations List'!AK677),"",'Registrations List'!AK677)</f>
        <v/>
      </c>
      <c r="J674" t="str">
        <f>IF(ISBLANK('Registrations List'!AL677),"",'Registrations List'!AL677)</f>
        <v/>
      </c>
      <c r="K674" t="str">
        <f>IF(ISBLANK('Registrations List'!AP677),"",'Registrations List'!AP677)</f>
        <v/>
      </c>
      <c r="L674" t="str">
        <f>IF(ISBLANK('Registrations List'!AQ677),"",'Registrations List'!AQ677)</f>
        <v/>
      </c>
      <c r="M674" t="str">
        <f>IF(ISBLANK('Registrations List'!AU677),"",'Registrations List'!AU677)</f>
        <v/>
      </c>
      <c r="N674" t="str">
        <f>IF(ISBLANK('Registrations List'!AV677),"",'Registrations List'!AV677)</f>
        <v/>
      </c>
      <c r="O674" t="str">
        <f>IF(ISBLANK('Registrations List'!AZ677),"",'Registrations List'!AZ677)</f>
        <v/>
      </c>
      <c r="P674" t="str">
        <f>IF(ISBLANK('Registrations List'!BA677),"",'Registrations List'!BA677)</f>
        <v/>
      </c>
      <c r="Q674" t="str">
        <f>IF(ISBLANK('Registrations List'!BE677),"",'Registrations List'!BE677)</f>
        <v/>
      </c>
      <c r="R674" t="str">
        <f>IF(ISBLANK('Registrations List'!BF677),"",'Registrations List'!BF677)</f>
        <v/>
      </c>
      <c r="S674" s="69" t="str">
        <f>IF(G674="","",Schedule!C677)</f>
        <v/>
      </c>
      <c r="T674" t="str">
        <f>IF('Request for Payment'!$G$29=0,"",'Request for Payment'!$G$29)</f>
        <v/>
      </c>
      <c r="U674" t="str">
        <f>IF(ISBLANK('Registrations List'!G677),"",'Registrations List'!G677)</f>
        <v/>
      </c>
      <c r="V674" t="str">
        <f>IF(ISBLANK('Registrations List'!H677),"",'Registrations List'!H677)</f>
        <v/>
      </c>
      <c r="W674" t="str">
        <f>IF(ISBLANK('Registrations List'!I677),"",'Registrations List'!I677)</f>
        <v/>
      </c>
      <c r="X674" t="str">
        <f>IF(ISBLANK('Registrations List'!J677),"",'Registrations List'!J677)</f>
        <v/>
      </c>
      <c r="Y674" t="str">
        <f>IF(ISBLANK('Registrations List'!K677),"",'Registrations List'!K677)</f>
        <v/>
      </c>
      <c r="Z674" t="str">
        <f>IF(ISBLANK('Registrations List'!L677),"",'Registrations List'!L677)</f>
        <v/>
      </c>
      <c r="AA674" t="str">
        <f>IF(ISBLANK('Registrations List'!M677),"",'Registrations List'!M677)</f>
        <v/>
      </c>
      <c r="AB674" t="str">
        <f>IF(ISBLANK('Registrations List'!N677),"",'Registrations List'!N677)</f>
        <v/>
      </c>
      <c r="AC674" t="str">
        <f>IF(ISBLANK('Registrations List'!O677),"",'Registrations List'!O677)</f>
        <v/>
      </c>
      <c r="AD674" t="str">
        <f>IF(ISBLANK('Registrations List'!X677),"",'Registrations List'!X677)</f>
        <v/>
      </c>
    </row>
    <row r="675" spans="1:30" x14ac:dyDescent="0.2">
      <c r="A675" t="str">
        <f>IF(ISBLANK('SSA Provider &amp; Checklist'!$F$6),"",'SSA Provider &amp; Checklist'!$F$6)</f>
        <v/>
      </c>
      <c r="B675" t="str">
        <f>IF(ISBLANK('SSA Provider &amp; Checklist'!$E$7),"",'SSA Provider &amp; Checklist'!$E$7)</f>
        <v/>
      </c>
      <c r="C675" t="str">
        <f>IF(ISBLANK('SSA Provider &amp; Checklist'!$E$8),"",'SSA Provider &amp; Checklist'!$E$8)</f>
        <v/>
      </c>
      <c r="D675" t="str">
        <f>IF(ISBLANK('SSA Provider &amp; Checklist'!$E$9),"",'SSA Provider &amp; Checklist'!$E$9)</f>
        <v/>
      </c>
      <c r="E675" t="str">
        <f>IF(ISBLANK('SSA Provider &amp; Checklist'!$E$10),"",'SSA Provider &amp; Checklist'!$E$10)</f>
        <v/>
      </c>
      <c r="F675" t="str">
        <f>IF(ISBLANK('SSA Provider &amp; Checklist'!$E$11),"",'SSA Provider &amp; Checklist'!$E$11)</f>
        <v/>
      </c>
      <c r="G675" t="str">
        <f>IF(ISBLANK('Registrations List'!AF678),"",'Registrations List'!AF678)</f>
        <v/>
      </c>
      <c r="H675" t="str">
        <f>IF(ISBLANK('Registrations List'!AG678),"",'Registrations List'!AG678)</f>
        <v/>
      </c>
      <c r="I675" t="str">
        <f>IF(ISBLANK('Registrations List'!AK678),"",'Registrations List'!AK678)</f>
        <v/>
      </c>
      <c r="J675" t="str">
        <f>IF(ISBLANK('Registrations List'!AL678),"",'Registrations List'!AL678)</f>
        <v/>
      </c>
      <c r="K675" t="str">
        <f>IF(ISBLANK('Registrations List'!AP678),"",'Registrations List'!AP678)</f>
        <v/>
      </c>
      <c r="L675" t="str">
        <f>IF(ISBLANK('Registrations List'!AQ678),"",'Registrations List'!AQ678)</f>
        <v/>
      </c>
      <c r="M675" t="str">
        <f>IF(ISBLANK('Registrations List'!AU678),"",'Registrations List'!AU678)</f>
        <v/>
      </c>
      <c r="N675" t="str">
        <f>IF(ISBLANK('Registrations List'!AV678),"",'Registrations List'!AV678)</f>
        <v/>
      </c>
      <c r="O675" t="str">
        <f>IF(ISBLANK('Registrations List'!AZ678),"",'Registrations List'!AZ678)</f>
        <v/>
      </c>
      <c r="P675" t="str">
        <f>IF(ISBLANK('Registrations List'!BA678),"",'Registrations List'!BA678)</f>
        <v/>
      </c>
      <c r="Q675" t="str">
        <f>IF(ISBLANK('Registrations List'!BE678),"",'Registrations List'!BE678)</f>
        <v/>
      </c>
      <c r="R675" t="str">
        <f>IF(ISBLANK('Registrations List'!BF678),"",'Registrations List'!BF678)</f>
        <v/>
      </c>
      <c r="S675" s="69" t="str">
        <f>IF(G675="","",Schedule!C678)</f>
        <v/>
      </c>
      <c r="T675" t="str">
        <f>IF('Request for Payment'!$G$29=0,"",'Request for Payment'!$G$29)</f>
        <v/>
      </c>
      <c r="U675" t="str">
        <f>IF(ISBLANK('Registrations List'!G678),"",'Registrations List'!G678)</f>
        <v/>
      </c>
      <c r="V675" t="str">
        <f>IF(ISBLANK('Registrations List'!H678),"",'Registrations List'!H678)</f>
        <v/>
      </c>
      <c r="W675" t="str">
        <f>IF(ISBLANK('Registrations List'!I678),"",'Registrations List'!I678)</f>
        <v/>
      </c>
      <c r="X675" t="str">
        <f>IF(ISBLANK('Registrations List'!J678),"",'Registrations List'!J678)</f>
        <v/>
      </c>
      <c r="Y675" t="str">
        <f>IF(ISBLANK('Registrations List'!K678),"",'Registrations List'!K678)</f>
        <v/>
      </c>
      <c r="Z675" t="str">
        <f>IF(ISBLANK('Registrations List'!L678),"",'Registrations List'!L678)</f>
        <v/>
      </c>
      <c r="AA675" t="str">
        <f>IF(ISBLANK('Registrations List'!M678),"",'Registrations List'!M678)</f>
        <v/>
      </c>
      <c r="AB675" t="str">
        <f>IF(ISBLANK('Registrations List'!N678),"",'Registrations List'!N678)</f>
        <v/>
      </c>
      <c r="AC675" t="str">
        <f>IF(ISBLANK('Registrations List'!O678),"",'Registrations List'!O678)</f>
        <v/>
      </c>
      <c r="AD675" t="str">
        <f>IF(ISBLANK('Registrations List'!X678),"",'Registrations List'!X678)</f>
        <v/>
      </c>
    </row>
    <row r="676" spans="1:30" x14ac:dyDescent="0.2">
      <c r="A676" t="str">
        <f>IF(ISBLANK('SSA Provider &amp; Checklist'!$F$6),"",'SSA Provider &amp; Checklist'!$F$6)</f>
        <v/>
      </c>
      <c r="B676" t="str">
        <f>IF(ISBLANK('SSA Provider &amp; Checklist'!$E$7),"",'SSA Provider &amp; Checklist'!$E$7)</f>
        <v/>
      </c>
      <c r="C676" t="str">
        <f>IF(ISBLANK('SSA Provider &amp; Checklist'!$E$8),"",'SSA Provider &amp; Checklist'!$E$8)</f>
        <v/>
      </c>
      <c r="D676" t="str">
        <f>IF(ISBLANK('SSA Provider &amp; Checklist'!$E$9),"",'SSA Provider &amp; Checklist'!$E$9)</f>
        <v/>
      </c>
      <c r="E676" t="str">
        <f>IF(ISBLANK('SSA Provider &amp; Checklist'!$E$10),"",'SSA Provider &amp; Checklist'!$E$10)</f>
        <v/>
      </c>
      <c r="F676" t="str">
        <f>IF(ISBLANK('SSA Provider &amp; Checklist'!$E$11),"",'SSA Provider &amp; Checklist'!$E$11)</f>
        <v/>
      </c>
      <c r="G676" t="str">
        <f>IF(ISBLANK('Registrations List'!AF679),"",'Registrations List'!AF679)</f>
        <v/>
      </c>
      <c r="H676" t="str">
        <f>IF(ISBLANK('Registrations List'!AG679),"",'Registrations List'!AG679)</f>
        <v/>
      </c>
      <c r="I676" t="str">
        <f>IF(ISBLANK('Registrations List'!AK679),"",'Registrations List'!AK679)</f>
        <v/>
      </c>
      <c r="J676" t="str">
        <f>IF(ISBLANK('Registrations List'!AL679),"",'Registrations List'!AL679)</f>
        <v/>
      </c>
      <c r="K676" t="str">
        <f>IF(ISBLANK('Registrations List'!AP679),"",'Registrations List'!AP679)</f>
        <v/>
      </c>
      <c r="L676" t="str">
        <f>IF(ISBLANK('Registrations List'!AQ679),"",'Registrations List'!AQ679)</f>
        <v/>
      </c>
      <c r="M676" t="str">
        <f>IF(ISBLANK('Registrations List'!AU679),"",'Registrations List'!AU679)</f>
        <v/>
      </c>
      <c r="N676" t="str">
        <f>IF(ISBLANK('Registrations List'!AV679),"",'Registrations List'!AV679)</f>
        <v/>
      </c>
      <c r="O676" t="str">
        <f>IF(ISBLANK('Registrations List'!AZ679),"",'Registrations List'!AZ679)</f>
        <v/>
      </c>
      <c r="P676" t="str">
        <f>IF(ISBLANK('Registrations List'!BA679),"",'Registrations List'!BA679)</f>
        <v/>
      </c>
      <c r="Q676" t="str">
        <f>IF(ISBLANK('Registrations List'!BE679),"",'Registrations List'!BE679)</f>
        <v/>
      </c>
      <c r="R676" t="str">
        <f>IF(ISBLANK('Registrations List'!BF679),"",'Registrations List'!BF679)</f>
        <v/>
      </c>
      <c r="S676" s="69" t="str">
        <f>IF(G676="","",Schedule!C679)</f>
        <v/>
      </c>
      <c r="T676" t="str">
        <f>IF('Request for Payment'!$G$29=0,"",'Request for Payment'!$G$29)</f>
        <v/>
      </c>
      <c r="U676" t="str">
        <f>IF(ISBLANK('Registrations List'!G679),"",'Registrations List'!G679)</f>
        <v/>
      </c>
      <c r="V676" t="str">
        <f>IF(ISBLANK('Registrations List'!H679),"",'Registrations List'!H679)</f>
        <v/>
      </c>
      <c r="W676" t="str">
        <f>IF(ISBLANK('Registrations List'!I679),"",'Registrations List'!I679)</f>
        <v/>
      </c>
      <c r="X676" t="str">
        <f>IF(ISBLANK('Registrations List'!J679),"",'Registrations List'!J679)</f>
        <v/>
      </c>
      <c r="Y676" t="str">
        <f>IF(ISBLANK('Registrations List'!K679),"",'Registrations List'!K679)</f>
        <v/>
      </c>
      <c r="Z676" t="str">
        <f>IF(ISBLANK('Registrations List'!L679),"",'Registrations List'!L679)</f>
        <v/>
      </c>
      <c r="AA676" t="str">
        <f>IF(ISBLANK('Registrations List'!M679),"",'Registrations List'!M679)</f>
        <v/>
      </c>
      <c r="AB676" t="str">
        <f>IF(ISBLANK('Registrations List'!N679),"",'Registrations List'!N679)</f>
        <v/>
      </c>
      <c r="AC676" t="str">
        <f>IF(ISBLANK('Registrations List'!O679),"",'Registrations List'!O679)</f>
        <v/>
      </c>
      <c r="AD676" t="str">
        <f>IF(ISBLANK('Registrations List'!X679),"",'Registrations List'!X679)</f>
        <v/>
      </c>
    </row>
    <row r="677" spans="1:30" x14ac:dyDescent="0.2">
      <c r="A677" t="str">
        <f>IF(ISBLANK('SSA Provider &amp; Checklist'!$F$6),"",'SSA Provider &amp; Checklist'!$F$6)</f>
        <v/>
      </c>
      <c r="B677" t="str">
        <f>IF(ISBLANK('SSA Provider &amp; Checklist'!$E$7),"",'SSA Provider &amp; Checklist'!$E$7)</f>
        <v/>
      </c>
      <c r="C677" t="str">
        <f>IF(ISBLANK('SSA Provider &amp; Checklist'!$E$8),"",'SSA Provider &amp; Checklist'!$E$8)</f>
        <v/>
      </c>
      <c r="D677" t="str">
        <f>IF(ISBLANK('SSA Provider &amp; Checklist'!$E$9),"",'SSA Provider &amp; Checklist'!$E$9)</f>
        <v/>
      </c>
      <c r="E677" t="str">
        <f>IF(ISBLANK('SSA Provider &amp; Checklist'!$E$10),"",'SSA Provider &amp; Checklist'!$E$10)</f>
        <v/>
      </c>
      <c r="F677" t="str">
        <f>IF(ISBLANK('SSA Provider &amp; Checklist'!$E$11),"",'SSA Provider &amp; Checklist'!$E$11)</f>
        <v/>
      </c>
      <c r="G677" t="str">
        <f>IF(ISBLANK('Registrations List'!AF680),"",'Registrations List'!AF680)</f>
        <v/>
      </c>
      <c r="H677" t="str">
        <f>IF(ISBLANK('Registrations List'!AG680),"",'Registrations List'!AG680)</f>
        <v/>
      </c>
      <c r="I677" t="str">
        <f>IF(ISBLANK('Registrations List'!AK680),"",'Registrations List'!AK680)</f>
        <v/>
      </c>
      <c r="J677" t="str">
        <f>IF(ISBLANK('Registrations List'!AL680),"",'Registrations List'!AL680)</f>
        <v/>
      </c>
      <c r="K677" t="str">
        <f>IF(ISBLANK('Registrations List'!AP680),"",'Registrations List'!AP680)</f>
        <v/>
      </c>
      <c r="L677" t="str">
        <f>IF(ISBLANK('Registrations List'!AQ680),"",'Registrations List'!AQ680)</f>
        <v/>
      </c>
      <c r="M677" t="str">
        <f>IF(ISBLANK('Registrations List'!AU680),"",'Registrations List'!AU680)</f>
        <v/>
      </c>
      <c r="N677" t="str">
        <f>IF(ISBLANK('Registrations List'!AV680),"",'Registrations List'!AV680)</f>
        <v/>
      </c>
      <c r="O677" t="str">
        <f>IF(ISBLANK('Registrations List'!AZ680),"",'Registrations List'!AZ680)</f>
        <v/>
      </c>
      <c r="P677" t="str">
        <f>IF(ISBLANK('Registrations List'!BA680),"",'Registrations List'!BA680)</f>
        <v/>
      </c>
      <c r="Q677" t="str">
        <f>IF(ISBLANK('Registrations List'!BE680),"",'Registrations List'!BE680)</f>
        <v/>
      </c>
      <c r="R677" t="str">
        <f>IF(ISBLANK('Registrations List'!BF680),"",'Registrations List'!BF680)</f>
        <v/>
      </c>
      <c r="S677" s="69" t="str">
        <f>IF(G677="","",Schedule!C680)</f>
        <v/>
      </c>
      <c r="T677" t="str">
        <f>IF('Request for Payment'!$G$29=0,"",'Request for Payment'!$G$29)</f>
        <v/>
      </c>
      <c r="U677" t="str">
        <f>IF(ISBLANK('Registrations List'!G680),"",'Registrations List'!G680)</f>
        <v/>
      </c>
      <c r="V677" t="str">
        <f>IF(ISBLANK('Registrations List'!H680),"",'Registrations List'!H680)</f>
        <v/>
      </c>
      <c r="W677" t="str">
        <f>IF(ISBLANK('Registrations List'!I680),"",'Registrations List'!I680)</f>
        <v/>
      </c>
      <c r="X677" t="str">
        <f>IF(ISBLANK('Registrations List'!J680),"",'Registrations List'!J680)</f>
        <v/>
      </c>
      <c r="Y677" t="str">
        <f>IF(ISBLANK('Registrations List'!K680),"",'Registrations List'!K680)</f>
        <v/>
      </c>
      <c r="Z677" t="str">
        <f>IF(ISBLANK('Registrations List'!L680),"",'Registrations List'!L680)</f>
        <v/>
      </c>
      <c r="AA677" t="str">
        <f>IF(ISBLANK('Registrations List'!M680),"",'Registrations List'!M680)</f>
        <v/>
      </c>
      <c r="AB677" t="str">
        <f>IF(ISBLANK('Registrations List'!N680),"",'Registrations List'!N680)</f>
        <v/>
      </c>
      <c r="AC677" t="str">
        <f>IF(ISBLANK('Registrations List'!O680),"",'Registrations List'!O680)</f>
        <v/>
      </c>
      <c r="AD677" t="str">
        <f>IF(ISBLANK('Registrations List'!X680),"",'Registrations List'!X680)</f>
        <v/>
      </c>
    </row>
    <row r="678" spans="1:30" x14ac:dyDescent="0.2">
      <c r="A678" t="str">
        <f>IF(ISBLANK('SSA Provider &amp; Checklist'!$F$6),"",'SSA Provider &amp; Checklist'!$F$6)</f>
        <v/>
      </c>
      <c r="B678" t="str">
        <f>IF(ISBLANK('SSA Provider &amp; Checklist'!$E$7),"",'SSA Provider &amp; Checklist'!$E$7)</f>
        <v/>
      </c>
      <c r="C678" t="str">
        <f>IF(ISBLANK('SSA Provider &amp; Checklist'!$E$8),"",'SSA Provider &amp; Checklist'!$E$8)</f>
        <v/>
      </c>
      <c r="D678" t="str">
        <f>IF(ISBLANK('SSA Provider &amp; Checklist'!$E$9),"",'SSA Provider &amp; Checklist'!$E$9)</f>
        <v/>
      </c>
      <c r="E678" t="str">
        <f>IF(ISBLANK('SSA Provider &amp; Checklist'!$E$10),"",'SSA Provider &amp; Checklist'!$E$10)</f>
        <v/>
      </c>
      <c r="F678" t="str">
        <f>IF(ISBLANK('SSA Provider &amp; Checklist'!$E$11),"",'SSA Provider &amp; Checklist'!$E$11)</f>
        <v/>
      </c>
      <c r="G678" t="str">
        <f>IF(ISBLANK('Registrations List'!AF681),"",'Registrations List'!AF681)</f>
        <v/>
      </c>
      <c r="H678" t="str">
        <f>IF(ISBLANK('Registrations List'!AG681),"",'Registrations List'!AG681)</f>
        <v/>
      </c>
      <c r="I678" t="str">
        <f>IF(ISBLANK('Registrations List'!AK681),"",'Registrations List'!AK681)</f>
        <v/>
      </c>
      <c r="J678" t="str">
        <f>IF(ISBLANK('Registrations List'!AL681),"",'Registrations List'!AL681)</f>
        <v/>
      </c>
      <c r="K678" t="str">
        <f>IF(ISBLANK('Registrations List'!AP681),"",'Registrations List'!AP681)</f>
        <v/>
      </c>
      <c r="L678" t="str">
        <f>IF(ISBLANK('Registrations List'!AQ681),"",'Registrations List'!AQ681)</f>
        <v/>
      </c>
      <c r="M678" t="str">
        <f>IF(ISBLANK('Registrations List'!AU681),"",'Registrations List'!AU681)</f>
        <v/>
      </c>
      <c r="N678" t="str">
        <f>IF(ISBLANK('Registrations List'!AV681),"",'Registrations List'!AV681)</f>
        <v/>
      </c>
      <c r="O678" t="str">
        <f>IF(ISBLANK('Registrations List'!AZ681),"",'Registrations List'!AZ681)</f>
        <v/>
      </c>
      <c r="P678" t="str">
        <f>IF(ISBLANK('Registrations List'!BA681),"",'Registrations List'!BA681)</f>
        <v/>
      </c>
      <c r="Q678" t="str">
        <f>IF(ISBLANK('Registrations List'!BE681),"",'Registrations List'!BE681)</f>
        <v/>
      </c>
      <c r="R678" t="str">
        <f>IF(ISBLANK('Registrations List'!BF681),"",'Registrations List'!BF681)</f>
        <v/>
      </c>
      <c r="S678" s="69" t="str">
        <f>IF(G678="","",Schedule!C681)</f>
        <v/>
      </c>
      <c r="T678" t="str">
        <f>IF('Request for Payment'!$G$29=0,"",'Request for Payment'!$G$29)</f>
        <v/>
      </c>
      <c r="U678" t="str">
        <f>IF(ISBLANK('Registrations List'!G681),"",'Registrations List'!G681)</f>
        <v/>
      </c>
      <c r="V678" t="str">
        <f>IF(ISBLANK('Registrations List'!H681),"",'Registrations List'!H681)</f>
        <v/>
      </c>
      <c r="W678" t="str">
        <f>IF(ISBLANK('Registrations List'!I681),"",'Registrations List'!I681)</f>
        <v/>
      </c>
      <c r="X678" t="str">
        <f>IF(ISBLANK('Registrations List'!J681),"",'Registrations List'!J681)</f>
        <v/>
      </c>
      <c r="Y678" t="str">
        <f>IF(ISBLANK('Registrations List'!K681),"",'Registrations List'!K681)</f>
        <v/>
      </c>
      <c r="Z678" t="str">
        <f>IF(ISBLANK('Registrations List'!L681),"",'Registrations List'!L681)</f>
        <v/>
      </c>
      <c r="AA678" t="str">
        <f>IF(ISBLANK('Registrations List'!M681),"",'Registrations List'!M681)</f>
        <v/>
      </c>
      <c r="AB678" t="str">
        <f>IF(ISBLANK('Registrations List'!N681),"",'Registrations List'!N681)</f>
        <v/>
      </c>
      <c r="AC678" t="str">
        <f>IF(ISBLANK('Registrations List'!O681),"",'Registrations List'!O681)</f>
        <v/>
      </c>
      <c r="AD678" t="str">
        <f>IF(ISBLANK('Registrations List'!X681),"",'Registrations List'!X681)</f>
        <v/>
      </c>
    </row>
    <row r="679" spans="1:30" x14ac:dyDescent="0.2">
      <c r="A679" t="str">
        <f>IF(ISBLANK('SSA Provider &amp; Checklist'!$F$6),"",'SSA Provider &amp; Checklist'!$F$6)</f>
        <v/>
      </c>
      <c r="B679" t="str">
        <f>IF(ISBLANK('SSA Provider &amp; Checklist'!$E$7),"",'SSA Provider &amp; Checklist'!$E$7)</f>
        <v/>
      </c>
      <c r="C679" t="str">
        <f>IF(ISBLANK('SSA Provider &amp; Checklist'!$E$8),"",'SSA Provider &amp; Checklist'!$E$8)</f>
        <v/>
      </c>
      <c r="D679" t="str">
        <f>IF(ISBLANK('SSA Provider &amp; Checklist'!$E$9),"",'SSA Provider &amp; Checklist'!$E$9)</f>
        <v/>
      </c>
      <c r="E679" t="str">
        <f>IF(ISBLANK('SSA Provider &amp; Checklist'!$E$10),"",'SSA Provider &amp; Checklist'!$E$10)</f>
        <v/>
      </c>
      <c r="F679" t="str">
        <f>IF(ISBLANK('SSA Provider &amp; Checklist'!$E$11),"",'SSA Provider &amp; Checklist'!$E$11)</f>
        <v/>
      </c>
      <c r="G679" t="str">
        <f>IF(ISBLANK('Registrations List'!AF682),"",'Registrations List'!AF682)</f>
        <v/>
      </c>
      <c r="H679" t="str">
        <f>IF(ISBLANK('Registrations List'!AG682),"",'Registrations List'!AG682)</f>
        <v/>
      </c>
      <c r="I679" t="str">
        <f>IF(ISBLANK('Registrations List'!AK682),"",'Registrations List'!AK682)</f>
        <v/>
      </c>
      <c r="J679" t="str">
        <f>IF(ISBLANK('Registrations List'!AL682),"",'Registrations List'!AL682)</f>
        <v/>
      </c>
      <c r="K679" t="str">
        <f>IF(ISBLANK('Registrations List'!AP682),"",'Registrations List'!AP682)</f>
        <v/>
      </c>
      <c r="L679" t="str">
        <f>IF(ISBLANK('Registrations List'!AQ682),"",'Registrations List'!AQ682)</f>
        <v/>
      </c>
      <c r="M679" t="str">
        <f>IF(ISBLANK('Registrations List'!AU682),"",'Registrations List'!AU682)</f>
        <v/>
      </c>
      <c r="N679" t="str">
        <f>IF(ISBLANK('Registrations List'!AV682),"",'Registrations List'!AV682)</f>
        <v/>
      </c>
      <c r="O679" t="str">
        <f>IF(ISBLANK('Registrations List'!AZ682),"",'Registrations List'!AZ682)</f>
        <v/>
      </c>
      <c r="P679" t="str">
        <f>IF(ISBLANK('Registrations List'!BA682),"",'Registrations List'!BA682)</f>
        <v/>
      </c>
      <c r="Q679" t="str">
        <f>IF(ISBLANK('Registrations List'!BE682),"",'Registrations List'!BE682)</f>
        <v/>
      </c>
      <c r="R679" t="str">
        <f>IF(ISBLANK('Registrations List'!BF682),"",'Registrations List'!BF682)</f>
        <v/>
      </c>
      <c r="S679" s="69" t="str">
        <f>IF(G679="","",Schedule!C682)</f>
        <v/>
      </c>
      <c r="T679" t="str">
        <f>IF('Request for Payment'!$G$29=0,"",'Request for Payment'!$G$29)</f>
        <v/>
      </c>
      <c r="U679" t="str">
        <f>IF(ISBLANK('Registrations List'!G682),"",'Registrations List'!G682)</f>
        <v/>
      </c>
      <c r="V679" t="str">
        <f>IF(ISBLANK('Registrations List'!H682),"",'Registrations List'!H682)</f>
        <v/>
      </c>
      <c r="W679" t="str">
        <f>IF(ISBLANK('Registrations List'!I682),"",'Registrations List'!I682)</f>
        <v/>
      </c>
      <c r="X679" t="str">
        <f>IF(ISBLANK('Registrations List'!J682),"",'Registrations List'!J682)</f>
        <v/>
      </c>
      <c r="Y679" t="str">
        <f>IF(ISBLANK('Registrations List'!K682),"",'Registrations List'!K682)</f>
        <v/>
      </c>
      <c r="Z679" t="str">
        <f>IF(ISBLANK('Registrations List'!L682),"",'Registrations List'!L682)</f>
        <v/>
      </c>
      <c r="AA679" t="str">
        <f>IF(ISBLANK('Registrations List'!M682),"",'Registrations List'!M682)</f>
        <v/>
      </c>
      <c r="AB679" t="str">
        <f>IF(ISBLANK('Registrations List'!N682),"",'Registrations List'!N682)</f>
        <v/>
      </c>
      <c r="AC679" t="str">
        <f>IF(ISBLANK('Registrations List'!O682),"",'Registrations List'!O682)</f>
        <v/>
      </c>
      <c r="AD679" t="str">
        <f>IF(ISBLANK('Registrations List'!X682),"",'Registrations List'!X682)</f>
        <v/>
      </c>
    </row>
    <row r="680" spans="1:30" x14ac:dyDescent="0.2">
      <c r="A680" t="str">
        <f>IF(ISBLANK('SSA Provider &amp; Checklist'!$F$6),"",'SSA Provider &amp; Checklist'!$F$6)</f>
        <v/>
      </c>
      <c r="B680" t="str">
        <f>IF(ISBLANK('SSA Provider &amp; Checklist'!$E$7),"",'SSA Provider &amp; Checklist'!$E$7)</f>
        <v/>
      </c>
      <c r="C680" t="str">
        <f>IF(ISBLANK('SSA Provider &amp; Checklist'!$E$8),"",'SSA Provider &amp; Checklist'!$E$8)</f>
        <v/>
      </c>
      <c r="D680" t="str">
        <f>IF(ISBLANK('SSA Provider &amp; Checklist'!$E$9),"",'SSA Provider &amp; Checklist'!$E$9)</f>
        <v/>
      </c>
      <c r="E680" t="str">
        <f>IF(ISBLANK('SSA Provider &amp; Checklist'!$E$10),"",'SSA Provider &amp; Checklist'!$E$10)</f>
        <v/>
      </c>
      <c r="F680" t="str">
        <f>IF(ISBLANK('SSA Provider &amp; Checklist'!$E$11),"",'SSA Provider &amp; Checklist'!$E$11)</f>
        <v/>
      </c>
      <c r="G680" t="str">
        <f>IF(ISBLANK('Registrations List'!AF683),"",'Registrations List'!AF683)</f>
        <v/>
      </c>
      <c r="H680" t="str">
        <f>IF(ISBLANK('Registrations List'!AG683),"",'Registrations List'!AG683)</f>
        <v/>
      </c>
      <c r="I680" t="str">
        <f>IF(ISBLANK('Registrations List'!AK683),"",'Registrations List'!AK683)</f>
        <v/>
      </c>
      <c r="J680" t="str">
        <f>IF(ISBLANK('Registrations List'!AL683),"",'Registrations List'!AL683)</f>
        <v/>
      </c>
      <c r="K680" t="str">
        <f>IF(ISBLANK('Registrations List'!AP683),"",'Registrations List'!AP683)</f>
        <v/>
      </c>
      <c r="L680" t="str">
        <f>IF(ISBLANK('Registrations List'!AQ683),"",'Registrations List'!AQ683)</f>
        <v/>
      </c>
      <c r="M680" t="str">
        <f>IF(ISBLANK('Registrations List'!AU683),"",'Registrations List'!AU683)</f>
        <v/>
      </c>
      <c r="N680" t="str">
        <f>IF(ISBLANK('Registrations List'!AV683),"",'Registrations List'!AV683)</f>
        <v/>
      </c>
      <c r="O680" t="str">
        <f>IF(ISBLANK('Registrations List'!AZ683),"",'Registrations List'!AZ683)</f>
        <v/>
      </c>
      <c r="P680" t="str">
        <f>IF(ISBLANK('Registrations List'!BA683),"",'Registrations List'!BA683)</f>
        <v/>
      </c>
      <c r="Q680" t="str">
        <f>IF(ISBLANK('Registrations List'!BE683),"",'Registrations List'!BE683)</f>
        <v/>
      </c>
      <c r="R680" t="str">
        <f>IF(ISBLANK('Registrations List'!BF683),"",'Registrations List'!BF683)</f>
        <v/>
      </c>
      <c r="S680" s="69" t="str">
        <f>IF(G680="","",Schedule!C683)</f>
        <v/>
      </c>
      <c r="T680" t="str">
        <f>IF('Request for Payment'!$G$29=0,"",'Request for Payment'!$G$29)</f>
        <v/>
      </c>
      <c r="U680" t="str">
        <f>IF(ISBLANK('Registrations List'!G683),"",'Registrations List'!G683)</f>
        <v/>
      </c>
      <c r="V680" t="str">
        <f>IF(ISBLANK('Registrations List'!H683),"",'Registrations List'!H683)</f>
        <v/>
      </c>
      <c r="W680" t="str">
        <f>IF(ISBLANK('Registrations List'!I683),"",'Registrations List'!I683)</f>
        <v/>
      </c>
      <c r="X680" t="str">
        <f>IF(ISBLANK('Registrations List'!J683),"",'Registrations List'!J683)</f>
        <v/>
      </c>
      <c r="Y680" t="str">
        <f>IF(ISBLANK('Registrations List'!K683),"",'Registrations List'!K683)</f>
        <v/>
      </c>
      <c r="Z680" t="str">
        <f>IF(ISBLANK('Registrations List'!L683),"",'Registrations List'!L683)</f>
        <v/>
      </c>
      <c r="AA680" t="str">
        <f>IF(ISBLANK('Registrations List'!M683),"",'Registrations List'!M683)</f>
        <v/>
      </c>
      <c r="AB680" t="str">
        <f>IF(ISBLANK('Registrations List'!N683),"",'Registrations List'!N683)</f>
        <v/>
      </c>
      <c r="AC680" t="str">
        <f>IF(ISBLANK('Registrations List'!O683),"",'Registrations List'!O683)</f>
        <v/>
      </c>
      <c r="AD680" t="str">
        <f>IF(ISBLANK('Registrations List'!X683),"",'Registrations List'!X683)</f>
        <v/>
      </c>
    </row>
    <row r="681" spans="1:30" x14ac:dyDescent="0.2">
      <c r="A681" t="str">
        <f>IF(ISBLANK('SSA Provider &amp; Checklist'!$F$6),"",'SSA Provider &amp; Checklist'!$F$6)</f>
        <v/>
      </c>
      <c r="B681" t="str">
        <f>IF(ISBLANK('SSA Provider &amp; Checklist'!$E$7),"",'SSA Provider &amp; Checklist'!$E$7)</f>
        <v/>
      </c>
      <c r="C681" t="str">
        <f>IF(ISBLANK('SSA Provider &amp; Checklist'!$E$8),"",'SSA Provider &amp; Checklist'!$E$8)</f>
        <v/>
      </c>
      <c r="D681" t="str">
        <f>IF(ISBLANK('SSA Provider &amp; Checklist'!$E$9),"",'SSA Provider &amp; Checklist'!$E$9)</f>
        <v/>
      </c>
      <c r="E681" t="str">
        <f>IF(ISBLANK('SSA Provider &amp; Checklist'!$E$10),"",'SSA Provider &amp; Checklist'!$E$10)</f>
        <v/>
      </c>
      <c r="F681" t="str">
        <f>IF(ISBLANK('SSA Provider &amp; Checklist'!$E$11),"",'SSA Provider &amp; Checklist'!$E$11)</f>
        <v/>
      </c>
      <c r="G681" t="str">
        <f>IF(ISBLANK('Registrations List'!AF684),"",'Registrations List'!AF684)</f>
        <v/>
      </c>
      <c r="H681" t="str">
        <f>IF(ISBLANK('Registrations List'!AG684),"",'Registrations List'!AG684)</f>
        <v/>
      </c>
      <c r="I681" t="str">
        <f>IF(ISBLANK('Registrations List'!AK684),"",'Registrations List'!AK684)</f>
        <v/>
      </c>
      <c r="J681" t="str">
        <f>IF(ISBLANK('Registrations List'!AL684),"",'Registrations List'!AL684)</f>
        <v/>
      </c>
      <c r="K681" t="str">
        <f>IF(ISBLANK('Registrations List'!AP684),"",'Registrations List'!AP684)</f>
        <v/>
      </c>
      <c r="L681" t="str">
        <f>IF(ISBLANK('Registrations List'!AQ684),"",'Registrations List'!AQ684)</f>
        <v/>
      </c>
      <c r="M681" t="str">
        <f>IF(ISBLANK('Registrations List'!AU684),"",'Registrations List'!AU684)</f>
        <v/>
      </c>
      <c r="N681" t="str">
        <f>IF(ISBLANK('Registrations List'!AV684),"",'Registrations List'!AV684)</f>
        <v/>
      </c>
      <c r="O681" t="str">
        <f>IF(ISBLANK('Registrations List'!AZ684),"",'Registrations List'!AZ684)</f>
        <v/>
      </c>
      <c r="P681" t="str">
        <f>IF(ISBLANK('Registrations List'!BA684),"",'Registrations List'!BA684)</f>
        <v/>
      </c>
      <c r="Q681" t="str">
        <f>IF(ISBLANK('Registrations List'!BE684),"",'Registrations List'!BE684)</f>
        <v/>
      </c>
      <c r="R681" t="str">
        <f>IF(ISBLANK('Registrations List'!BF684),"",'Registrations List'!BF684)</f>
        <v/>
      </c>
      <c r="S681" s="69" t="str">
        <f>IF(G681="","",Schedule!C684)</f>
        <v/>
      </c>
      <c r="T681" t="str">
        <f>IF('Request for Payment'!$G$29=0,"",'Request for Payment'!$G$29)</f>
        <v/>
      </c>
      <c r="U681" t="str">
        <f>IF(ISBLANK('Registrations List'!G684),"",'Registrations List'!G684)</f>
        <v/>
      </c>
      <c r="V681" t="str">
        <f>IF(ISBLANK('Registrations List'!H684),"",'Registrations List'!H684)</f>
        <v/>
      </c>
      <c r="W681" t="str">
        <f>IF(ISBLANK('Registrations List'!I684),"",'Registrations List'!I684)</f>
        <v/>
      </c>
      <c r="X681" t="str">
        <f>IF(ISBLANK('Registrations List'!J684),"",'Registrations List'!J684)</f>
        <v/>
      </c>
      <c r="Y681" t="str">
        <f>IF(ISBLANK('Registrations List'!K684),"",'Registrations List'!K684)</f>
        <v/>
      </c>
      <c r="Z681" t="str">
        <f>IF(ISBLANK('Registrations List'!L684),"",'Registrations List'!L684)</f>
        <v/>
      </c>
      <c r="AA681" t="str">
        <f>IF(ISBLANK('Registrations List'!M684),"",'Registrations List'!M684)</f>
        <v/>
      </c>
      <c r="AB681" t="str">
        <f>IF(ISBLANK('Registrations List'!N684),"",'Registrations List'!N684)</f>
        <v/>
      </c>
      <c r="AC681" t="str">
        <f>IF(ISBLANK('Registrations List'!O684),"",'Registrations List'!O684)</f>
        <v/>
      </c>
      <c r="AD681" t="str">
        <f>IF(ISBLANK('Registrations List'!X684),"",'Registrations List'!X684)</f>
        <v/>
      </c>
    </row>
    <row r="682" spans="1:30" x14ac:dyDescent="0.2">
      <c r="A682" t="str">
        <f>IF(ISBLANK('SSA Provider &amp; Checklist'!$F$6),"",'SSA Provider &amp; Checklist'!$F$6)</f>
        <v/>
      </c>
      <c r="B682" t="str">
        <f>IF(ISBLANK('SSA Provider &amp; Checklist'!$E$7),"",'SSA Provider &amp; Checklist'!$E$7)</f>
        <v/>
      </c>
      <c r="C682" t="str">
        <f>IF(ISBLANK('SSA Provider &amp; Checklist'!$E$8),"",'SSA Provider &amp; Checklist'!$E$8)</f>
        <v/>
      </c>
      <c r="D682" t="str">
        <f>IF(ISBLANK('SSA Provider &amp; Checklist'!$E$9),"",'SSA Provider &amp; Checklist'!$E$9)</f>
        <v/>
      </c>
      <c r="E682" t="str">
        <f>IF(ISBLANK('SSA Provider &amp; Checklist'!$E$10),"",'SSA Provider &amp; Checklist'!$E$10)</f>
        <v/>
      </c>
      <c r="F682" t="str">
        <f>IF(ISBLANK('SSA Provider &amp; Checklist'!$E$11),"",'SSA Provider &amp; Checklist'!$E$11)</f>
        <v/>
      </c>
      <c r="G682" t="str">
        <f>IF(ISBLANK('Registrations List'!AF685),"",'Registrations List'!AF685)</f>
        <v/>
      </c>
      <c r="H682" t="str">
        <f>IF(ISBLANK('Registrations List'!AG685),"",'Registrations List'!AG685)</f>
        <v/>
      </c>
      <c r="I682" t="str">
        <f>IF(ISBLANK('Registrations List'!AK685),"",'Registrations List'!AK685)</f>
        <v/>
      </c>
      <c r="J682" t="str">
        <f>IF(ISBLANK('Registrations List'!AL685),"",'Registrations List'!AL685)</f>
        <v/>
      </c>
      <c r="K682" t="str">
        <f>IF(ISBLANK('Registrations List'!AP685),"",'Registrations List'!AP685)</f>
        <v/>
      </c>
      <c r="L682" t="str">
        <f>IF(ISBLANK('Registrations List'!AQ685),"",'Registrations List'!AQ685)</f>
        <v/>
      </c>
      <c r="M682" t="str">
        <f>IF(ISBLANK('Registrations List'!AU685),"",'Registrations List'!AU685)</f>
        <v/>
      </c>
      <c r="N682" t="str">
        <f>IF(ISBLANK('Registrations List'!AV685),"",'Registrations List'!AV685)</f>
        <v/>
      </c>
      <c r="O682" t="str">
        <f>IF(ISBLANK('Registrations List'!AZ685),"",'Registrations List'!AZ685)</f>
        <v/>
      </c>
      <c r="P682" t="str">
        <f>IF(ISBLANK('Registrations List'!BA685),"",'Registrations List'!BA685)</f>
        <v/>
      </c>
      <c r="Q682" t="str">
        <f>IF(ISBLANK('Registrations List'!BE685),"",'Registrations List'!BE685)</f>
        <v/>
      </c>
      <c r="R682" t="str">
        <f>IF(ISBLANK('Registrations List'!BF685),"",'Registrations List'!BF685)</f>
        <v/>
      </c>
      <c r="S682" s="69" t="str">
        <f>IF(G682="","",Schedule!C685)</f>
        <v/>
      </c>
      <c r="T682" t="str">
        <f>IF('Request for Payment'!$G$29=0,"",'Request for Payment'!$G$29)</f>
        <v/>
      </c>
      <c r="U682" t="str">
        <f>IF(ISBLANK('Registrations List'!G685),"",'Registrations List'!G685)</f>
        <v/>
      </c>
      <c r="V682" t="str">
        <f>IF(ISBLANK('Registrations List'!H685),"",'Registrations List'!H685)</f>
        <v/>
      </c>
      <c r="W682" t="str">
        <f>IF(ISBLANK('Registrations List'!I685),"",'Registrations List'!I685)</f>
        <v/>
      </c>
      <c r="X682" t="str">
        <f>IF(ISBLANK('Registrations List'!J685),"",'Registrations List'!J685)</f>
        <v/>
      </c>
      <c r="Y682" t="str">
        <f>IF(ISBLANK('Registrations List'!K685),"",'Registrations List'!K685)</f>
        <v/>
      </c>
      <c r="Z682" t="str">
        <f>IF(ISBLANK('Registrations List'!L685),"",'Registrations List'!L685)</f>
        <v/>
      </c>
      <c r="AA682" t="str">
        <f>IF(ISBLANK('Registrations List'!M685),"",'Registrations List'!M685)</f>
        <v/>
      </c>
      <c r="AB682" t="str">
        <f>IF(ISBLANK('Registrations List'!N685),"",'Registrations List'!N685)</f>
        <v/>
      </c>
      <c r="AC682" t="str">
        <f>IF(ISBLANK('Registrations List'!O685),"",'Registrations List'!O685)</f>
        <v/>
      </c>
      <c r="AD682" t="str">
        <f>IF(ISBLANK('Registrations List'!X685),"",'Registrations List'!X685)</f>
        <v/>
      </c>
    </row>
    <row r="683" spans="1:30" x14ac:dyDescent="0.2">
      <c r="A683" t="str">
        <f>IF(ISBLANK('SSA Provider &amp; Checklist'!$F$6),"",'SSA Provider &amp; Checklist'!$F$6)</f>
        <v/>
      </c>
      <c r="B683" t="str">
        <f>IF(ISBLANK('SSA Provider &amp; Checklist'!$E$7),"",'SSA Provider &amp; Checklist'!$E$7)</f>
        <v/>
      </c>
      <c r="C683" t="str">
        <f>IF(ISBLANK('SSA Provider &amp; Checklist'!$E$8),"",'SSA Provider &amp; Checklist'!$E$8)</f>
        <v/>
      </c>
      <c r="D683" t="str">
        <f>IF(ISBLANK('SSA Provider &amp; Checklist'!$E$9),"",'SSA Provider &amp; Checklist'!$E$9)</f>
        <v/>
      </c>
      <c r="E683" t="str">
        <f>IF(ISBLANK('SSA Provider &amp; Checklist'!$E$10),"",'SSA Provider &amp; Checklist'!$E$10)</f>
        <v/>
      </c>
      <c r="F683" t="str">
        <f>IF(ISBLANK('SSA Provider &amp; Checklist'!$E$11),"",'SSA Provider &amp; Checklist'!$E$11)</f>
        <v/>
      </c>
      <c r="G683" t="str">
        <f>IF(ISBLANK('Registrations List'!AF686),"",'Registrations List'!AF686)</f>
        <v/>
      </c>
      <c r="H683" t="str">
        <f>IF(ISBLANK('Registrations List'!AG686),"",'Registrations List'!AG686)</f>
        <v/>
      </c>
      <c r="I683" t="str">
        <f>IF(ISBLANK('Registrations List'!AK686),"",'Registrations List'!AK686)</f>
        <v/>
      </c>
      <c r="J683" t="str">
        <f>IF(ISBLANK('Registrations List'!AL686),"",'Registrations List'!AL686)</f>
        <v/>
      </c>
      <c r="K683" t="str">
        <f>IF(ISBLANK('Registrations List'!AP686),"",'Registrations List'!AP686)</f>
        <v/>
      </c>
      <c r="L683" t="str">
        <f>IF(ISBLANK('Registrations List'!AQ686),"",'Registrations List'!AQ686)</f>
        <v/>
      </c>
      <c r="M683" t="str">
        <f>IF(ISBLANK('Registrations List'!AU686),"",'Registrations List'!AU686)</f>
        <v/>
      </c>
      <c r="N683" t="str">
        <f>IF(ISBLANK('Registrations List'!AV686),"",'Registrations List'!AV686)</f>
        <v/>
      </c>
      <c r="O683" t="str">
        <f>IF(ISBLANK('Registrations List'!AZ686),"",'Registrations List'!AZ686)</f>
        <v/>
      </c>
      <c r="P683" t="str">
        <f>IF(ISBLANK('Registrations List'!BA686),"",'Registrations List'!BA686)</f>
        <v/>
      </c>
      <c r="Q683" t="str">
        <f>IF(ISBLANK('Registrations List'!BE686),"",'Registrations List'!BE686)</f>
        <v/>
      </c>
      <c r="R683" t="str">
        <f>IF(ISBLANK('Registrations List'!BF686),"",'Registrations List'!BF686)</f>
        <v/>
      </c>
      <c r="S683" s="69" t="str">
        <f>IF(G683="","",Schedule!C686)</f>
        <v/>
      </c>
      <c r="T683" t="str">
        <f>IF('Request for Payment'!$G$29=0,"",'Request for Payment'!$G$29)</f>
        <v/>
      </c>
      <c r="U683" t="str">
        <f>IF(ISBLANK('Registrations List'!G686),"",'Registrations List'!G686)</f>
        <v/>
      </c>
      <c r="V683" t="str">
        <f>IF(ISBLANK('Registrations List'!H686),"",'Registrations List'!H686)</f>
        <v/>
      </c>
      <c r="W683" t="str">
        <f>IF(ISBLANK('Registrations List'!I686),"",'Registrations List'!I686)</f>
        <v/>
      </c>
      <c r="X683" t="str">
        <f>IF(ISBLANK('Registrations List'!J686),"",'Registrations List'!J686)</f>
        <v/>
      </c>
      <c r="Y683" t="str">
        <f>IF(ISBLANK('Registrations List'!K686),"",'Registrations List'!K686)</f>
        <v/>
      </c>
      <c r="Z683" t="str">
        <f>IF(ISBLANK('Registrations List'!L686),"",'Registrations List'!L686)</f>
        <v/>
      </c>
      <c r="AA683" t="str">
        <f>IF(ISBLANK('Registrations List'!M686),"",'Registrations List'!M686)</f>
        <v/>
      </c>
      <c r="AB683" t="str">
        <f>IF(ISBLANK('Registrations List'!N686),"",'Registrations List'!N686)</f>
        <v/>
      </c>
      <c r="AC683" t="str">
        <f>IF(ISBLANK('Registrations List'!O686),"",'Registrations List'!O686)</f>
        <v/>
      </c>
      <c r="AD683" t="str">
        <f>IF(ISBLANK('Registrations List'!X686),"",'Registrations List'!X686)</f>
        <v/>
      </c>
    </row>
    <row r="684" spans="1:30" x14ac:dyDescent="0.2">
      <c r="A684" t="str">
        <f>IF(ISBLANK('SSA Provider &amp; Checklist'!$F$6),"",'SSA Provider &amp; Checklist'!$F$6)</f>
        <v/>
      </c>
      <c r="B684" t="str">
        <f>IF(ISBLANK('SSA Provider &amp; Checklist'!$E$7),"",'SSA Provider &amp; Checklist'!$E$7)</f>
        <v/>
      </c>
      <c r="C684" t="str">
        <f>IF(ISBLANK('SSA Provider &amp; Checklist'!$E$8),"",'SSA Provider &amp; Checklist'!$E$8)</f>
        <v/>
      </c>
      <c r="D684" t="str">
        <f>IF(ISBLANK('SSA Provider &amp; Checklist'!$E$9),"",'SSA Provider &amp; Checklist'!$E$9)</f>
        <v/>
      </c>
      <c r="E684" t="str">
        <f>IF(ISBLANK('SSA Provider &amp; Checklist'!$E$10),"",'SSA Provider &amp; Checklist'!$E$10)</f>
        <v/>
      </c>
      <c r="F684" t="str">
        <f>IF(ISBLANK('SSA Provider &amp; Checklist'!$E$11),"",'SSA Provider &amp; Checklist'!$E$11)</f>
        <v/>
      </c>
      <c r="G684" t="str">
        <f>IF(ISBLANK('Registrations List'!AF687),"",'Registrations List'!AF687)</f>
        <v/>
      </c>
      <c r="H684" t="str">
        <f>IF(ISBLANK('Registrations List'!AG687),"",'Registrations List'!AG687)</f>
        <v/>
      </c>
      <c r="I684" t="str">
        <f>IF(ISBLANK('Registrations List'!AK687),"",'Registrations List'!AK687)</f>
        <v/>
      </c>
      <c r="J684" t="str">
        <f>IF(ISBLANK('Registrations List'!AL687),"",'Registrations List'!AL687)</f>
        <v/>
      </c>
      <c r="K684" t="str">
        <f>IF(ISBLANK('Registrations List'!AP687),"",'Registrations List'!AP687)</f>
        <v/>
      </c>
      <c r="L684" t="str">
        <f>IF(ISBLANK('Registrations List'!AQ687),"",'Registrations List'!AQ687)</f>
        <v/>
      </c>
      <c r="M684" t="str">
        <f>IF(ISBLANK('Registrations List'!AU687),"",'Registrations List'!AU687)</f>
        <v/>
      </c>
      <c r="N684" t="str">
        <f>IF(ISBLANK('Registrations List'!AV687),"",'Registrations List'!AV687)</f>
        <v/>
      </c>
      <c r="O684" t="str">
        <f>IF(ISBLANK('Registrations List'!AZ687),"",'Registrations List'!AZ687)</f>
        <v/>
      </c>
      <c r="P684" t="str">
        <f>IF(ISBLANK('Registrations List'!BA687),"",'Registrations List'!BA687)</f>
        <v/>
      </c>
      <c r="Q684" t="str">
        <f>IF(ISBLANK('Registrations List'!BE687),"",'Registrations List'!BE687)</f>
        <v/>
      </c>
      <c r="R684" t="str">
        <f>IF(ISBLANK('Registrations List'!BF687),"",'Registrations List'!BF687)</f>
        <v/>
      </c>
      <c r="S684" s="69" t="str">
        <f>IF(G684="","",Schedule!C687)</f>
        <v/>
      </c>
      <c r="T684" t="str">
        <f>IF('Request for Payment'!$G$29=0,"",'Request for Payment'!$G$29)</f>
        <v/>
      </c>
      <c r="U684" t="str">
        <f>IF(ISBLANK('Registrations List'!G687),"",'Registrations List'!G687)</f>
        <v/>
      </c>
      <c r="V684" t="str">
        <f>IF(ISBLANK('Registrations List'!H687),"",'Registrations List'!H687)</f>
        <v/>
      </c>
      <c r="W684" t="str">
        <f>IF(ISBLANK('Registrations List'!I687),"",'Registrations List'!I687)</f>
        <v/>
      </c>
      <c r="X684" t="str">
        <f>IF(ISBLANK('Registrations List'!J687),"",'Registrations List'!J687)</f>
        <v/>
      </c>
      <c r="Y684" t="str">
        <f>IF(ISBLANK('Registrations List'!K687),"",'Registrations List'!K687)</f>
        <v/>
      </c>
      <c r="Z684" t="str">
        <f>IF(ISBLANK('Registrations List'!L687),"",'Registrations List'!L687)</f>
        <v/>
      </c>
      <c r="AA684" t="str">
        <f>IF(ISBLANK('Registrations List'!M687),"",'Registrations List'!M687)</f>
        <v/>
      </c>
      <c r="AB684" t="str">
        <f>IF(ISBLANK('Registrations List'!N687),"",'Registrations List'!N687)</f>
        <v/>
      </c>
      <c r="AC684" t="str">
        <f>IF(ISBLANK('Registrations List'!O687),"",'Registrations List'!O687)</f>
        <v/>
      </c>
      <c r="AD684" t="str">
        <f>IF(ISBLANK('Registrations List'!X687),"",'Registrations List'!X687)</f>
        <v/>
      </c>
    </row>
    <row r="685" spans="1:30" x14ac:dyDescent="0.2">
      <c r="A685" t="str">
        <f>IF(ISBLANK('SSA Provider &amp; Checklist'!$F$6),"",'SSA Provider &amp; Checklist'!$F$6)</f>
        <v/>
      </c>
      <c r="B685" t="str">
        <f>IF(ISBLANK('SSA Provider &amp; Checklist'!$E$7),"",'SSA Provider &amp; Checklist'!$E$7)</f>
        <v/>
      </c>
      <c r="C685" t="str">
        <f>IF(ISBLANK('SSA Provider &amp; Checklist'!$E$8),"",'SSA Provider &amp; Checklist'!$E$8)</f>
        <v/>
      </c>
      <c r="D685" t="str">
        <f>IF(ISBLANK('SSA Provider &amp; Checklist'!$E$9),"",'SSA Provider &amp; Checklist'!$E$9)</f>
        <v/>
      </c>
      <c r="E685" t="str">
        <f>IF(ISBLANK('SSA Provider &amp; Checklist'!$E$10),"",'SSA Provider &amp; Checklist'!$E$10)</f>
        <v/>
      </c>
      <c r="F685" t="str">
        <f>IF(ISBLANK('SSA Provider &amp; Checklist'!$E$11),"",'SSA Provider &amp; Checklist'!$E$11)</f>
        <v/>
      </c>
      <c r="G685" t="str">
        <f>IF(ISBLANK('Registrations List'!AF688),"",'Registrations List'!AF688)</f>
        <v/>
      </c>
      <c r="H685" t="str">
        <f>IF(ISBLANK('Registrations List'!AG688),"",'Registrations List'!AG688)</f>
        <v/>
      </c>
      <c r="I685" t="str">
        <f>IF(ISBLANK('Registrations List'!AK688),"",'Registrations List'!AK688)</f>
        <v/>
      </c>
      <c r="J685" t="str">
        <f>IF(ISBLANK('Registrations List'!AL688),"",'Registrations List'!AL688)</f>
        <v/>
      </c>
      <c r="K685" t="str">
        <f>IF(ISBLANK('Registrations List'!AP688),"",'Registrations List'!AP688)</f>
        <v/>
      </c>
      <c r="L685" t="str">
        <f>IF(ISBLANK('Registrations List'!AQ688),"",'Registrations List'!AQ688)</f>
        <v/>
      </c>
      <c r="M685" t="str">
        <f>IF(ISBLANK('Registrations List'!AU688),"",'Registrations List'!AU688)</f>
        <v/>
      </c>
      <c r="N685" t="str">
        <f>IF(ISBLANK('Registrations List'!AV688),"",'Registrations List'!AV688)</f>
        <v/>
      </c>
      <c r="O685" t="str">
        <f>IF(ISBLANK('Registrations List'!AZ688),"",'Registrations List'!AZ688)</f>
        <v/>
      </c>
      <c r="P685" t="str">
        <f>IF(ISBLANK('Registrations List'!BA688),"",'Registrations List'!BA688)</f>
        <v/>
      </c>
      <c r="Q685" t="str">
        <f>IF(ISBLANK('Registrations List'!BE688),"",'Registrations List'!BE688)</f>
        <v/>
      </c>
      <c r="R685" t="str">
        <f>IF(ISBLANK('Registrations List'!BF688),"",'Registrations List'!BF688)</f>
        <v/>
      </c>
      <c r="S685" s="69" t="str">
        <f>IF(G685="","",Schedule!C688)</f>
        <v/>
      </c>
      <c r="T685" t="str">
        <f>IF('Request for Payment'!$G$29=0,"",'Request for Payment'!$G$29)</f>
        <v/>
      </c>
      <c r="U685" t="str">
        <f>IF(ISBLANK('Registrations List'!G688),"",'Registrations List'!G688)</f>
        <v/>
      </c>
      <c r="V685" t="str">
        <f>IF(ISBLANK('Registrations List'!H688),"",'Registrations List'!H688)</f>
        <v/>
      </c>
      <c r="W685" t="str">
        <f>IF(ISBLANK('Registrations List'!I688),"",'Registrations List'!I688)</f>
        <v/>
      </c>
      <c r="X685" t="str">
        <f>IF(ISBLANK('Registrations List'!J688),"",'Registrations List'!J688)</f>
        <v/>
      </c>
      <c r="Y685" t="str">
        <f>IF(ISBLANK('Registrations List'!K688),"",'Registrations List'!K688)</f>
        <v/>
      </c>
      <c r="Z685" t="str">
        <f>IF(ISBLANK('Registrations List'!L688),"",'Registrations List'!L688)</f>
        <v/>
      </c>
      <c r="AA685" t="str">
        <f>IF(ISBLANK('Registrations List'!M688),"",'Registrations List'!M688)</f>
        <v/>
      </c>
      <c r="AB685" t="str">
        <f>IF(ISBLANK('Registrations List'!N688),"",'Registrations List'!N688)</f>
        <v/>
      </c>
      <c r="AC685" t="str">
        <f>IF(ISBLANK('Registrations List'!O688),"",'Registrations List'!O688)</f>
        <v/>
      </c>
      <c r="AD685" t="str">
        <f>IF(ISBLANK('Registrations List'!X688),"",'Registrations List'!X688)</f>
        <v/>
      </c>
    </row>
    <row r="686" spans="1:30" x14ac:dyDescent="0.2">
      <c r="A686" t="str">
        <f>IF(ISBLANK('SSA Provider &amp; Checklist'!$F$6),"",'SSA Provider &amp; Checklist'!$F$6)</f>
        <v/>
      </c>
      <c r="B686" t="str">
        <f>IF(ISBLANK('SSA Provider &amp; Checklist'!$E$7),"",'SSA Provider &amp; Checklist'!$E$7)</f>
        <v/>
      </c>
      <c r="C686" t="str">
        <f>IF(ISBLANK('SSA Provider &amp; Checklist'!$E$8),"",'SSA Provider &amp; Checklist'!$E$8)</f>
        <v/>
      </c>
      <c r="D686" t="str">
        <f>IF(ISBLANK('SSA Provider &amp; Checklist'!$E$9),"",'SSA Provider &amp; Checklist'!$E$9)</f>
        <v/>
      </c>
      <c r="E686" t="str">
        <f>IF(ISBLANK('SSA Provider &amp; Checklist'!$E$10),"",'SSA Provider &amp; Checklist'!$E$10)</f>
        <v/>
      </c>
      <c r="F686" t="str">
        <f>IF(ISBLANK('SSA Provider &amp; Checklist'!$E$11),"",'SSA Provider &amp; Checklist'!$E$11)</f>
        <v/>
      </c>
      <c r="G686" t="str">
        <f>IF(ISBLANK('Registrations List'!AF689),"",'Registrations List'!AF689)</f>
        <v/>
      </c>
      <c r="H686" t="str">
        <f>IF(ISBLANK('Registrations List'!AG689),"",'Registrations List'!AG689)</f>
        <v/>
      </c>
      <c r="I686" t="str">
        <f>IF(ISBLANK('Registrations List'!AK689),"",'Registrations List'!AK689)</f>
        <v/>
      </c>
      <c r="J686" t="str">
        <f>IF(ISBLANK('Registrations List'!AL689),"",'Registrations List'!AL689)</f>
        <v/>
      </c>
      <c r="K686" t="str">
        <f>IF(ISBLANK('Registrations List'!AP689),"",'Registrations List'!AP689)</f>
        <v/>
      </c>
      <c r="L686" t="str">
        <f>IF(ISBLANK('Registrations List'!AQ689),"",'Registrations List'!AQ689)</f>
        <v/>
      </c>
      <c r="M686" t="str">
        <f>IF(ISBLANK('Registrations List'!AU689),"",'Registrations List'!AU689)</f>
        <v/>
      </c>
      <c r="N686" t="str">
        <f>IF(ISBLANK('Registrations List'!AV689),"",'Registrations List'!AV689)</f>
        <v/>
      </c>
      <c r="O686" t="str">
        <f>IF(ISBLANK('Registrations List'!AZ689),"",'Registrations List'!AZ689)</f>
        <v/>
      </c>
      <c r="P686" t="str">
        <f>IF(ISBLANK('Registrations List'!BA689),"",'Registrations List'!BA689)</f>
        <v/>
      </c>
      <c r="Q686" t="str">
        <f>IF(ISBLANK('Registrations List'!BE689),"",'Registrations List'!BE689)</f>
        <v/>
      </c>
      <c r="R686" t="str">
        <f>IF(ISBLANK('Registrations List'!BF689),"",'Registrations List'!BF689)</f>
        <v/>
      </c>
      <c r="S686" s="69" t="str">
        <f>IF(G686="","",Schedule!C689)</f>
        <v/>
      </c>
      <c r="T686" t="str">
        <f>IF('Request for Payment'!$G$29=0,"",'Request for Payment'!$G$29)</f>
        <v/>
      </c>
      <c r="U686" t="str">
        <f>IF(ISBLANK('Registrations List'!G689),"",'Registrations List'!G689)</f>
        <v/>
      </c>
      <c r="V686" t="str">
        <f>IF(ISBLANK('Registrations List'!H689),"",'Registrations List'!H689)</f>
        <v/>
      </c>
      <c r="W686" t="str">
        <f>IF(ISBLANK('Registrations List'!I689),"",'Registrations List'!I689)</f>
        <v/>
      </c>
      <c r="X686" t="str">
        <f>IF(ISBLANK('Registrations List'!J689),"",'Registrations List'!J689)</f>
        <v/>
      </c>
      <c r="Y686" t="str">
        <f>IF(ISBLANK('Registrations List'!K689),"",'Registrations List'!K689)</f>
        <v/>
      </c>
      <c r="Z686" t="str">
        <f>IF(ISBLANK('Registrations List'!L689),"",'Registrations List'!L689)</f>
        <v/>
      </c>
      <c r="AA686" t="str">
        <f>IF(ISBLANK('Registrations List'!M689),"",'Registrations List'!M689)</f>
        <v/>
      </c>
      <c r="AB686" t="str">
        <f>IF(ISBLANK('Registrations List'!N689),"",'Registrations List'!N689)</f>
        <v/>
      </c>
      <c r="AC686" t="str">
        <f>IF(ISBLANK('Registrations List'!O689),"",'Registrations List'!O689)</f>
        <v/>
      </c>
      <c r="AD686" t="str">
        <f>IF(ISBLANK('Registrations List'!X689),"",'Registrations List'!X689)</f>
        <v/>
      </c>
    </row>
    <row r="687" spans="1:30" x14ac:dyDescent="0.2">
      <c r="A687" t="str">
        <f>IF(ISBLANK('SSA Provider &amp; Checklist'!$F$6),"",'SSA Provider &amp; Checklist'!$F$6)</f>
        <v/>
      </c>
      <c r="B687" t="str">
        <f>IF(ISBLANK('SSA Provider &amp; Checklist'!$E$7),"",'SSA Provider &amp; Checklist'!$E$7)</f>
        <v/>
      </c>
      <c r="C687" t="str">
        <f>IF(ISBLANK('SSA Provider &amp; Checklist'!$E$8),"",'SSA Provider &amp; Checklist'!$E$8)</f>
        <v/>
      </c>
      <c r="D687" t="str">
        <f>IF(ISBLANK('SSA Provider &amp; Checklist'!$E$9),"",'SSA Provider &amp; Checklist'!$E$9)</f>
        <v/>
      </c>
      <c r="E687" t="str">
        <f>IF(ISBLANK('SSA Provider &amp; Checklist'!$E$10),"",'SSA Provider &amp; Checklist'!$E$10)</f>
        <v/>
      </c>
      <c r="F687" t="str">
        <f>IF(ISBLANK('SSA Provider &amp; Checklist'!$E$11),"",'SSA Provider &amp; Checklist'!$E$11)</f>
        <v/>
      </c>
      <c r="G687" t="str">
        <f>IF(ISBLANK('Registrations List'!AF690),"",'Registrations List'!AF690)</f>
        <v/>
      </c>
      <c r="H687" t="str">
        <f>IF(ISBLANK('Registrations List'!AG690),"",'Registrations List'!AG690)</f>
        <v/>
      </c>
      <c r="I687" t="str">
        <f>IF(ISBLANK('Registrations List'!AK690),"",'Registrations List'!AK690)</f>
        <v/>
      </c>
      <c r="J687" t="str">
        <f>IF(ISBLANK('Registrations List'!AL690),"",'Registrations List'!AL690)</f>
        <v/>
      </c>
      <c r="K687" t="str">
        <f>IF(ISBLANK('Registrations List'!AP690),"",'Registrations List'!AP690)</f>
        <v/>
      </c>
      <c r="L687" t="str">
        <f>IF(ISBLANK('Registrations List'!AQ690),"",'Registrations List'!AQ690)</f>
        <v/>
      </c>
      <c r="M687" t="str">
        <f>IF(ISBLANK('Registrations List'!AU690),"",'Registrations List'!AU690)</f>
        <v/>
      </c>
      <c r="N687" t="str">
        <f>IF(ISBLANK('Registrations List'!AV690),"",'Registrations List'!AV690)</f>
        <v/>
      </c>
      <c r="O687" t="str">
        <f>IF(ISBLANK('Registrations List'!AZ690),"",'Registrations List'!AZ690)</f>
        <v/>
      </c>
      <c r="P687" t="str">
        <f>IF(ISBLANK('Registrations List'!BA690),"",'Registrations List'!BA690)</f>
        <v/>
      </c>
      <c r="Q687" t="str">
        <f>IF(ISBLANK('Registrations List'!BE690),"",'Registrations List'!BE690)</f>
        <v/>
      </c>
      <c r="R687" t="str">
        <f>IF(ISBLANK('Registrations List'!BF690),"",'Registrations List'!BF690)</f>
        <v/>
      </c>
      <c r="S687" s="69" t="str">
        <f>IF(G687="","",Schedule!C690)</f>
        <v/>
      </c>
      <c r="T687" t="str">
        <f>IF('Request for Payment'!$G$29=0,"",'Request for Payment'!$G$29)</f>
        <v/>
      </c>
      <c r="U687" t="str">
        <f>IF(ISBLANK('Registrations List'!G690),"",'Registrations List'!G690)</f>
        <v/>
      </c>
      <c r="V687" t="str">
        <f>IF(ISBLANK('Registrations List'!H690),"",'Registrations List'!H690)</f>
        <v/>
      </c>
      <c r="W687" t="str">
        <f>IF(ISBLANK('Registrations List'!I690),"",'Registrations List'!I690)</f>
        <v/>
      </c>
      <c r="X687" t="str">
        <f>IF(ISBLANK('Registrations List'!J690),"",'Registrations List'!J690)</f>
        <v/>
      </c>
      <c r="Y687" t="str">
        <f>IF(ISBLANK('Registrations List'!K690),"",'Registrations List'!K690)</f>
        <v/>
      </c>
      <c r="Z687" t="str">
        <f>IF(ISBLANK('Registrations List'!L690),"",'Registrations List'!L690)</f>
        <v/>
      </c>
      <c r="AA687" t="str">
        <f>IF(ISBLANK('Registrations List'!M690),"",'Registrations List'!M690)</f>
        <v/>
      </c>
      <c r="AB687" t="str">
        <f>IF(ISBLANK('Registrations List'!N690),"",'Registrations List'!N690)</f>
        <v/>
      </c>
      <c r="AC687" t="str">
        <f>IF(ISBLANK('Registrations List'!O690),"",'Registrations List'!O690)</f>
        <v/>
      </c>
      <c r="AD687" t="str">
        <f>IF(ISBLANK('Registrations List'!X690),"",'Registrations List'!X690)</f>
        <v/>
      </c>
    </row>
    <row r="688" spans="1:30" x14ac:dyDescent="0.2">
      <c r="A688" t="str">
        <f>IF(ISBLANK('SSA Provider &amp; Checklist'!$F$6),"",'SSA Provider &amp; Checklist'!$F$6)</f>
        <v/>
      </c>
      <c r="B688" t="str">
        <f>IF(ISBLANK('SSA Provider &amp; Checklist'!$E$7),"",'SSA Provider &amp; Checklist'!$E$7)</f>
        <v/>
      </c>
      <c r="C688" t="str">
        <f>IF(ISBLANK('SSA Provider &amp; Checklist'!$E$8),"",'SSA Provider &amp; Checklist'!$E$8)</f>
        <v/>
      </c>
      <c r="D688" t="str">
        <f>IF(ISBLANK('SSA Provider &amp; Checklist'!$E$9),"",'SSA Provider &amp; Checklist'!$E$9)</f>
        <v/>
      </c>
      <c r="E688" t="str">
        <f>IF(ISBLANK('SSA Provider &amp; Checklist'!$E$10),"",'SSA Provider &amp; Checklist'!$E$10)</f>
        <v/>
      </c>
      <c r="F688" t="str">
        <f>IF(ISBLANK('SSA Provider &amp; Checklist'!$E$11),"",'SSA Provider &amp; Checklist'!$E$11)</f>
        <v/>
      </c>
      <c r="G688" t="str">
        <f>IF(ISBLANK('Registrations List'!AF691),"",'Registrations List'!AF691)</f>
        <v/>
      </c>
      <c r="H688" t="str">
        <f>IF(ISBLANK('Registrations List'!AG691),"",'Registrations List'!AG691)</f>
        <v/>
      </c>
      <c r="I688" t="str">
        <f>IF(ISBLANK('Registrations List'!AK691),"",'Registrations List'!AK691)</f>
        <v/>
      </c>
      <c r="J688" t="str">
        <f>IF(ISBLANK('Registrations List'!AL691),"",'Registrations List'!AL691)</f>
        <v/>
      </c>
      <c r="K688" t="str">
        <f>IF(ISBLANK('Registrations List'!AP691),"",'Registrations List'!AP691)</f>
        <v/>
      </c>
      <c r="L688" t="str">
        <f>IF(ISBLANK('Registrations List'!AQ691),"",'Registrations List'!AQ691)</f>
        <v/>
      </c>
      <c r="M688" t="str">
        <f>IF(ISBLANK('Registrations List'!AU691),"",'Registrations List'!AU691)</f>
        <v/>
      </c>
      <c r="N688" t="str">
        <f>IF(ISBLANK('Registrations List'!AV691),"",'Registrations List'!AV691)</f>
        <v/>
      </c>
      <c r="O688" t="str">
        <f>IF(ISBLANK('Registrations List'!AZ691),"",'Registrations List'!AZ691)</f>
        <v/>
      </c>
      <c r="P688" t="str">
        <f>IF(ISBLANK('Registrations List'!BA691),"",'Registrations List'!BA691)</f>
        <v/>
      </c>
      <c r="Q688" t="str">
        <f>IF(ISBLANK('Registrations List'!BE691),"",'Registrations List'!BE691)</f>
        <v/>
      </c>
      <c r="R688" t="str">
        <f>IF(ISBLANK('Registrations List'!BF691),"",'Registrations List'!BF691)</f>
        <v/>
      </c>
      <c r="S688" s="69" t="str">
        <f>IF(G688="","",Schedule!C691)</f>
        <v/>
      </c>
      <c r="T688" t="str">
        <f>IF('Request for Payment'!$G$29=0,"",'Request for Payment'!$G$29)</f>
        <v/>
      </c>
      <c r="U688" t="str">
        <f>IF(ISBLANK('Registrations List'!G691),"",'Registrations List'!G691)</f>
        <v/>
      </c>
      <c r="V688" t="str">
        <f>IF(ISBLANK('Registrations List'!H691),"",'Registrations List'!H691)</f>
        <v/>
      </c>
      <c r="W688" t="str">
        <f>IF(ISBLANK('Registrations List'!I691),"",'Registrations List'!I691)</f>
        <v/>
      </c>
      <c r="X688" t="str">
        <f>IF(ISBLANK('Registrations List'!J691),"",'Registrations List'!J691)</f>
        <v/>
      </c>
      <c r="Y688" t="str">
        <f>IF(ISBLANK('Registrations List'!K691),"",'Registrations List'!K691)</f>
        <v/>
      </c>
      <c r="Z688" t="str">
        <f>IF(ISBLANK('Registrations List'!L691),"",'Registrations List'!L691)</f>
        <v/>
      </c>
      <c r="AA688" t="str">
        <f>IF(ISBLANK('Registrations List'!M691),"",'Registrations List'!M691)</f>
        <v/>
      </c>
      <c r="AB688" t="str">
        <f>IF(ISBLANK('Registrations List'!N691),"",'Registrations List'!N691)</f>
        <v/>
      </c>
      <c r="AC688" t="str">
        <f>IF(ISBLANK('Registrations List'!O691),"",'Registrations List'!O691)</f>
        <v/>
      </c>
      <c r="AD688" t="str">
        <f>IF(ISBLANK('Registrations List'!X691),"",'Registrations List'!X691)</f>
        <v/>
      </c>
    </row>
    <row r="689" spans="1:30" x14ac:dyDescent="0.2">
      <c r="A689" t="str">
        <f>IF(ISBLANK('SSA Provider &amp; Checklist'!$F$6),"",'SSA Provider &amp; Checklist'!$F$6)</f>
        <v/>
      </c>
      <c r="B689" t="str">
        <f>IF(ISBLANK('SSA Provider &amp; Checklist'!$E$7),"",'SSA Provider &amp; Checklist'!$E$7)</f>
        <v/>
      </c>
      <c r="C689" t="str">
        <f>IF(ISBLANK('SSA Provider &amp; Checklist'!$E$8),"",'SSA Provider &amp; Checklist'!$E$8)</f>
        <v/>
      </c>
      <c r="D689" t="str">
        <f>IF(ISBLANK('SSA Provider &amp; Checklist'!$E$9),"",'SSA Provider &amp; Checklist'!$E$9)</f>
        <v/>
      </c>
      <c r="E689" t="str">
        <f>IF(ISBLANK('SSA Provider &amp; Checklist'!$E$10),"",'SSA Provider &amp; Checklist'!$E$10)</f>
        <v/>
      </c>
      <c r="F689" t="str">
        <f>IF(ISBLANK('SSA Provider &amp; Checklist'!$E$11),"",'SSA Provider &amp; Checklist'!$E$11)</f>
        <v/>
      </c>
      <c r="G689" t="str">
        <f>IF(ISBLANK('Registrations List'!AF692),"",'Registrations List'!AF692)</f>
        <v/>
      </c>
      <c r="H689" t="str">
        <f>IF(ISBLANK('Registrations List'!AG692),"",'Registrations List'!AG692)</f>
        <v/>
      </c>
      <c r="I689" t="str">
        <f>IF(ISBLANK('Registrations List'!AK692),"",'Registrations List'!AK692)</f>
        <v/>
      </c>
      <c r="J689" t="str">
        <f>IF(ISBLANK('Registrations List'!AL692),"",'Registrations List'!AL692)</f>
        <v/>
      </c>
      <c r="K689" t="str">
        <f>IF(ISBLANK('Registrations List'!AP692),"",'Registrations List'!AP692)</f>
        <v/>
      </c>
      <c r="L689" t="str">
        <f>IF(ISBLANK('Registrations List'!AQ692),"",'Registrations List'!AQ692)</f>
        <v/>
      </c>
      <c r="M689" t="str">
        <f>IF(ISBLANK('Registrations List'!AU692),"",'Registrations List'!AU692)</f>
        <v/>
      </c>
      <c r="N689" t="str">
        <f>IF(ISBLANK('Registrations List'!AV692),"",'Registrations List'!AV692)</f>
        <v/>
      </c>
      <c r="O689" t="str">
        <f>IF(ISBLANK('Registrations List'!AZ692),"",'Registrations List'!AZ692)</f>
        <v/>
      </c>
      <c r="P689" t="str">
        <f>IF(ISBLANK('Registrations List'!BA692),"",'Registrations List'!BA692)</f>
        <v/>
      </c>
      <c r="Q689" t="str">
        <f>IF(ISBLANK('Registrations List'!BE692),"",'Registrations List'!BE692)</f>
        <v/>
      </c>
      <c r="R689" t="str">
        <f>IF(ISBLANK('Registrations List'!BF692),"",'Registrations List'!BF692)</f>
        <v/>
      </c>
      <c r="S689" s="69" t="str">
        <f>IF(G689="","",Schedule!C692)</f>
        <v/>
      </c>
      <c r="T689" t="str">
        <f>IF('Request for Payment'!$G$29=0,"",'Request for Payment'!$G$29)</f>
        <v/>
      </c>
      <c r="U689" t="str">
        <f>IF(ISBLANK('Registrations List'!G692),"",'Registrations List'!G692)</f>
        <v/>
      </c>
      <c r="V689" t="str">
        <f>IF(ISBLANK('Registrations List'!H692),"",'Registrations List'!H692)</f>
        <v/>
      </c>
      <c r="W689" t="str">
        <f>IF(ISBLANK('Registrations List'!I692),"",'Registrations List'!I692)</f>
        <v/>
      </c>
      <c r="X689" t="str">
        <f>IF(ISBLANK('Registrations List'!J692),"",'Registrations List'!J692)</f>
        <v/>
      </c>
      <c r="Y689" t="str">
        <f>IF(ISBLANK('Registrations List'!K692),"",'Registrations List'!K692)</f>
        <v/>
      </c>
      <c r="Z689" t="str">
        <f>IF(ISBLANK('Registrations List'!L692),"",'Registrations List'!L692)</f>
        <v/>
      </c>
      <c r="AA689" t="str">
        <f>IF(ISBLANK('Registrations List'!M692),"",'Registrations List'!M692)</f>
        <v/>
      </c>
      <c r="AB689" t="str">
        <f>IF(ISBLANK('Registrations List'!N692),"",'Registrations List'!N692)</f>
        <v/>
      </c>
      <c r="AC689" t="str">
        <f>IF(ISBLANK('Registrations List'!O692),"",'Registrations List'!O692)</f>
        <v/>
      </c>
      <c r="AD689" t="str">
        <f>IF(ISBLANK('Registrations List'!X692),"",'Registrations List'!X692)</f>
        <v/>
      </c>
    </row>
    <row r="690" spans="1:30" x14ac:dyDescent="0.2">
      <c r="A690" t="str">
        <f>IF(ISBLANK('SSA Provider &amp; Checklist'!$F$6),"",'SSA Provider &amp; Checklist'!$F$6)</f>
        <v/>
      </c>
      <c r="B690" t="str">
        <f>IF(ISBLANK('SSA Provider &amp; Checklist'!$E$7),"",'SSA Provider &amp; Checklist'!$E$7)</f>
        <v/>
      </c>
      <c r="C690" t="str">
        <f>IF(ISBLANK('SSA Provider &amp; Checklist'!$E$8),"",'SSA Provider &amp; Checklist'!$E$8)</f>
        <v/>
      </c>
      <c r="D690" t="str">
        <f>IF(ISBLANK('SSA Provider &amp; Checklist'!$E$9),"",'SSA Provider &amp; Checklist'!$E$9)</f>
        <v/>
      </c>
      <c r="E690" t="str">
        <f>IF(ISBLANK('SSA Provider &amp; Checklist'!$E$10),"",'SSA Provider &amp; Checklist'!$E$10)</f>
        <v/>
      </c>
      <c r="F690" t="str">
        <f>IF(ISBLANK('SSA Provider &amp; Checklist'!$E$11),"",'SSA Provider &amp; Checklist'!$E$11)</f>
        <v/>
      </c>
      <c r="G690" t="str">
        <f>IF(ISBLANK('Registrations List'!AF693),"",'Registrations List'!AF693)</f>
        <v/>
      </c>
      <c r="H690" t="str">
        <f>IF(ISBLANK('Registrations List'!AG693),"",'Registrations List'!AG693)</f>
        <v/>
      </c>
      <c r="I690" t="str">
        <f>IF(ISBLANK('Registrations List'!AK693),"",'Registrations List'!AK693)</f>
        <v/>
      </c>
      <c r="J690" t="str">
        <f>IF(ISBLANK('Registrations List'!AL693),"",'Registrations List'!AL693)</f>
        <v/>
      </c>
      <c r="K690" t="str">
        <f>IF(ISBLANK('Registrations List'!AP693),"",'Registrations List'!AP693)</f>
        <v/>
      </c>
      <c r="L690" t="str">
        <f>IF(ISBLANK('Registrations List'!AQ693),"",'Registrations List'!AQ693)</f>
        <v/>
      </c>
      <c r="M690" t="str">
        <f>IF(ISBLANK('Registrations List'!AU693),"",'Registrations List'!AU693)</f>
        <v/>
      </c>
      <c r="N690" t="str">
        <f>IF(ISBLANK('Registrations List'!AV693),"",'Registrations List'!AV693)</f>
        <v/>
      </c>
      <c r="O690" t="str">
        <f>IF(ISBLANK('Registrations List'!AZ693),"",'Registrations List'!AZ693)</f>
        <v/>
      </c>
      <c r="P690" t="str">
        <f>IF(ISBLANK('Registrations List'!BA693),"",'Registrations List'!BA693)</f>
        <v/>
      </c>
      <c r="Q690" t="str">
        <f>IF(ISBLANK('Registrations List'!BE693),"",'Registrations List'!BE693)</f>
        <v/>
      </c>
      <c r="R690" t="str">
        <f>IF(ISBLANK('Registrations List'!BF693),"",'Registrations List'!BF693)</f>
        <v/>
      </c>
      <c r="S690" s="69" t="str">
        <f>IF(G690="","",Schedule!C693)</f>
        <v/>
      </c>
      <c r="T690" t="str">
        <f>IF('Request for Payment'!$G$29=0,"",'Request for Payment'!$G$29)</f>
        <v/>
      </c>
      <c r="U690" t="str">
        <f>IF(ISBLANK('Registrations List'!G693),"",'Registrations List'!G693)</f>
        <v/>
      </c>
      <c r="V690" t="str">
        <f>IF(ISBLANK('Registrations List'!H693),"",'Registrations List'!H693)</f>
        <v/>
      </c>
      <c r="W690" t="str">
        <f>IF(ISBLANK('Registrations List'!I693),"",'Registrations List'!I693)</f>
        <v/>
      </c>
      <c r="X690" t="str">
        <f>IF(ISBLANK('Registrations List'!J693),"",'Registrations List'!J693)</f>
        <v/>
      </c>
      <c r="Y690" t="str">
        <f>IF(ISBLANK('Registrations List'!K693),"",'Registrations List'!K693)</f>
        <v/>
      </c>
      <c r="Z690" t="str">
        <f>IF(ISBLANK('Registrations List'!L693),"",'Registrations List'!L693)</f>
        <v/>
      </c>
      <c r="AA690" t="str">
        <f>IF(ISBLANK('Registrations List'!M693),"",'Registrations List'!M693)</f>
        <v/>
      </c>
      <c r="AB690" t="str">
        <f>IF(ISBLANK('Registrations List'!N693),"",'Registrations List'!N693)</f>
        <v/>
      </c>
      <c r="AC690" t="str">
        <f>IF(ISBLANK('Registrations List'!O693),"",'Registrations List'!O693)</f>
        <v/>
      </c>
      <c r="AD690" t="str">
        <f>IF(ISBLANK('Registrations List'!X693),"",'Registrations List'!X693)</f>
        <v/>
      </c>
    </row>
    <row r="691" spans="1:30" x14ac:dyDescent="0.2">
      <c r="A691" t="str">
        <f>IF(ISBLANK('SSA Provider &amp; Checklist'!$F$6),"",'SSA Provider &amp; Checklist'!$F$6)</f>
        <v/>
      </c>
      <c r="B691" t="str">
        <f>IF(ISBLANK('SSA Provider &amp; Checklist'!$E$7),"",'SSA Provider &amp; Checklist'!$E$7)</f>
        <v/>
      </c>
      <c r="C691" t="str">
        <f>IF(ISBLANK('SSA Provider &amp; Checklist'!$E$8),"",'SSA Provider &amp; Checklist'!$E$8)</f>
        <v/>
      </c>
      <c r="D691" t="str">
        <f>IF(ISBLANK('SSA Provider &amp; Checklist'!$E$9),"",'SSA Provider &amp; Checklist'!$E$9)</f>
        <v/>
      </c>
      <c r="E691" t="str">
        <f>IF(ISBLANK('SSA Provider &amp; Checklist'!$E$10),"",'SSA Provider &amp; Checklist'!$E$10)</f>
        <v/>
      </c>
      <c r="F691" t="str">
        <f>IF(ISBLANK('SSA Provider &amp; Checklist'!$E$11),"",'SSA Provider &amp; Checklist'!$E$11)</f>
        <v/>
      </c>
      <c r="G691" t="str">
        <f>IF(ISBLANK('Registrations List'!AF694),"",'Registrations List'!AF694)</f>
        <v/>
      </c>
      <c r="H691" t="str">
        <f>IF(ISBLANK('Registrations List'!AG694),"",'Registrations List'!AG694)</f>
        <v/>
      </c>
      <c r="I691" t="str">
        <f>IF(ISBLANK('Registrations List'!AK694),"",'Registrations List'!AK694)</f>
        <v/>
      </c>
      <c r="J691" t="str">
        <f>IF(ISBLANK('Registrations List'!AL694),"",'Registrations List'!AL694)</f>
        <v/>
      </c>
      <c r="K691" t="str">
        <f>IF(ISBLANK('Registrations List'!AP694),"",'Registrations List'!AP694)</f>
        <v/>
      </c>
      <c r="L691" t="str">
        <f>IF(ISBLANK('Registrations List'!AQ694),"",'Registrations List'!AQ694)</f>
        <v/>
      </c>
      <c r="M691" t="str">
        <f>IF(ISBLANK('Registrations List'!AU694),"",'Registrations List'!AU694)</f>
        <v/>
      </c>
      <c r="N691" t="str">
        <f>IF(ISBLANK('Registrations List'!AV694),"",'Registrations List'!AV694)</f>
        <v/>
      </c>
      <c r="O691" t="str">
        <f>IF(ISBLANK('Registrations List'!AZ694),"",'Registrations List'!AZ694)</f>
        <v/>
      </c>
      <c r="P691" t="str">
        <f>IF(ISBLANK('Registrations List'!BA694),"",'Registrations List'!BA694)</f>
        <v/>
      </c>
      <c r="Q691" t="str">
        <f>IF(ISBLANK('Registrations List'!BE694),"",'Registrations List'!BE694)</f>
        <v/>
      </c>
      <c r="R691" t="str">
        <f>IF(ISBLANK('Registrations List'!BF694),"",'Registrations List'!BF694)</f>
        <v/>
      </c>
      <c r="S691" s="69" t="str">
        <f>IF(G691="","",Schedule!C694)</f>
        <v/>
      </c>
      <c r="T691" t="str">
        <f>IF('Request for Payment'!$G$29=0,"",'Request for Payment'!$G$29)</f>
        <v/>
      </c>
      <c r="U691" t="str">
        <f>IF(ISBLANK('Registrations List'!G694),"",'Registrations List'!G694)</f>
        <v/>
      </c>
      <c r="V691" t="str">
        <f>IF(ISBLANK('Registrations List'!H694),"",'Registrations List'!H694)</f>
        <v/>
      </c>
      <c r="W691" t="str">
        <f>IF(ISBLANK('Registrations List'!I694),"",'Registrations List'!I694)</f>
        <v/>
      </c>
      <c r="X691" t="str">
        <f>IF(ISBLANK('Registrations List'!J694),"",'Registrations List'!J694)</f>
        <v/>
      </c>
      <c r="Y691" t="str">
        <f>IF(ISBLANK('Registrations List'!K694),"",'Registrations List'!K694)</f>
        <v/>
      </c>
      <c r="Z691" t="str">
        <f>IF(ISBLANK('Registrations List'!L694),"",'Registrations List'!L694)</f>
        <v/>
      </c>
      <c r="AA691" t="str">
        <f>IF(ISBLANK('Registrations List'!M694),"",'Registrations List'!M694)</f>
        <v/>
      </c>
      <c r="AB691" t="str">
        <f>IF(ISBLANK('Registrations List'!N694),"",'Registrations List'!N694)</f>
        <v/>
      </c>
      <c r="AC691" t="str">
        <f>IF(ISBLANK('Registrations List'!O694),"",'Registrations List'!O694)</f>
        <v/>
      </c>
      <c r="AD691" t="str">
        <f>IF(ISBLANK('Registrations List'!X694),"",'Registrations List'!X694)</f>
        <v/>
      </c>
    </row>
    <row r="692" spans="1:30" x14ac:dyDescent="0.2">
      <c r="A692" t="str">
        <f>IF(ISBLANK('SSA Provider &amp; Checklist'!$F$6),"",'SSA Provider &amp; Checklist'!$F$6)</f>
        <v/>
      </c>
      <c r="B692" t="str">
        <f>IF(ISBLANK('SSA Provider &amp; Checklist'!$E$7),"",'SSA Provider &amp; Checklist'!$E$7)</f>
        <v/>
      </c>
      <c r="C692" t="str">
        <f>IF(ISBLANK('SSA Provider &amp; Checklist'!$E$8),"",'SSA Provider &amp; Checklist'!$E$8)</f>
        <v/>
      </c>
      <c r="D692" t="str">
        <f>IF(ISBLANK('SSA Provider &amp; Checklist'!$E$9),"",'SSA Provider &amp; Checklist'!$E$9)</f>
        <v/>
      </c>
      <c r="E692" t="str">
        <f>IF(ISBLANK('SSA Provider &amp; Checklist'!$E$10),"",'SSA Provider &amp; Checklist'!$E$10)</f>
        <v/>
      </c>
      <c r="F692" t="str">
        <f>IF(ISBLANK('SSA Provider &amp; Checklist'!$E$11),"",'SSA Provider &amp; Checklist'!$E$11)</f>
        <v/>
      </c>
      <c r="G692" t="str">
        <f>IF(ISBLANK('Registrations List'!AF695),"",'Registrations List'!AF695)</f>
        <v/>
      </c>
      <c r="H692" t="str">
        <f>IF(ISBLANK('Registrations List'!AG695),"",'Registrations List'!AG695)</f>
        <v/>
      </c>
      <c r="I692" t="str">
        <f>IF(ISBLANK('Registrations List'!AK695),"",'Registrations List'!AK695)</f>
        <v/>
      </c>
      <c r="J692" t="str">
        <f>IF(ISBLANK('Registrations List'!AL695),"",'Registrations List'!AL695)</f>
        <v/>
      </c>
      <c r="K692" t="str">
        <f>IF(ISBLANK('Registrations List'!AP695),"",'Registrations List'!AP695)</f>
        <v/>
      </c>
      <c r="L692" t="str">
        <f>IF(ISBLANK('Registrations List'!AQ695),"",'Registrations List'!AQ695)</f>
        <v/>
      </c>
      <c r="M692" t="str">
        <f>IF(ISBLANK('Registrations List'!AU695),"",'Registrations List'!AU695)</f>
        <v/>
      </c>
      <c r="N692" t="str">
        <f>IF(ISBLANK('Registrations List'!AV695),"",'Registrations List'!AV695)</f>
        <v/>
      </c>
      <c r="O692" t="str">
        <f>IF(ISBLANK('Registrations List'!AZ695),"",'Registrations List'!AZ695)</f>
        <v/>
      </c>
      <c r="P692" t="str">
        <f>IF(ISBLANK('Registrations List'!BA695),"",'Registrations List'!BA695)</f>
        <v/>
      </c>
      <c r="Q692" t="str">
        <f>IF(ISBLANK('Registrations List'!BE695),"",'Registrations List'!BE695)</f>
        <v/>
      </c>
      <c r="R692" t="str">
        <f>IF(ISBLANK('Registrations List'!BF695),"",'Registrations List'!BF695)</f>
        <v/>
      </c>
      <c r="S692" s="69" t="str">
        <f>IF(G692="","",Schedule!C695)</f>
        <v/>
      </c>
      <c r="T692" t="str">
        <f>IF('Request for Payment'!$G$29=0,"",'Request for Payment'!$G$29)</f>
        <v/>
      </c>
      <c r="U692" t="str">
        <f>IF(ISBLANK('Registrations List'!G695),"",'Registrations List'!G695)</f>
        <v/>
      </c>
      <c r="V692" t="str">
        <f>IF(ISBLANK('Registrations List'!H695),"",'Registrations List'!H695)</f>
        <v/>
      </c>
      <c r="W692" t="str">
        <f>IF(ISBLANK('Registrations List'!I695),"",'Registrations List'!I695)</f>
        <v/>
      </c>
      <c r="X692" t="str">
        <f>IF(ISBLANK('Registrations List'!J695),"",'Registrations List'!J695)</f>
        <v/>
      </c>
      <c r="Y692" t="str">
        <f>IF(ISBLANK('Registrations List'!K695),"",'Registrations List'!K695)</f>
        <v/>
      </c>
      <c r="Z692" t="str">
        <f>IF(ISBLANK('Registrations List'!L695),"",'Registrations List'!L695)</f>
        <v/>
      </c>
      <c r="AA692" t="str">
        <f>IF(ISBLANK('Registrations List'!M695),"",'Registrations List'!M695)</f>
        <v/>
      </c>
      <c r="AB692" t="str">
        <f>IF(ISBLANK('Registrations List'!N695),"",'Registrations List'!N695)</f>
        <v/>
      </c>
      <c r="AC692" t="str">
        <f>IF(ISBLANK('Registrations List'!O695),"",'Registrations List'!O695)</f>
        <v/>
      </c>
      <c r="AD692" t="str">
        <f>IF(ISBLANK('Registrations List'!X695),"",'Registrations List'!X695)</f>
        <v/>
      </c>
    </row>
    <row r="693" spans="1:30" x14ac:dyDescent="0.2">
      <c r="A693" t="str">
        <f>IF(ISBLANK('SSA Provider &amp; Checklist'!$F$6),"",'SSA Provider &amp; Checklist'!$F$6)</f>
        <v/>
      </c>
      <c r="B693" t="str">
        <f>IF(ISBLANK('SSA Provider &amp; Checklist'!$E$7),"",'SSA Provider &amp; Checklist'!$E$7)</f>
        <v/>
      </c>
      <c r="C693" t="str">
        <f>IF(ISBLANK('SSA Provider &amp; Checklist'!$E$8),"",'SSA Provider &amp; Checklist'!$E$8)</f>
        <v/>
      </c>
      <c r="D693" t="str">
        <f>IF(ISBLANK('SSA Provider &amp; Checklist'!$E$9),"",'SSA Provider &amp; Checklist'!$E$9)</f>
        <v/>
      </c>
      <c r="E693" t="str">
        <f>IF(ISBLANK('SSA Provider &amp; Checklist'!$E$10),"",'SSA Provider &amp; Checklist'!$E$10)</f>
        <v/>
      </c>
      <c r="F693" t="str">
        <f>IF(ISBLANK('SSA Provider &amp; Checklist'!$E$11),"",'SSA Provider &amp; Checklist'!$E$11)</f>
        <v/>
      </c>
      <c r="G693" t="str">
        <f>IF(ISBLANK('Registrations List'!AF696),"",'Registrations List'!AF696)</f>
        <v/>
      </c>
      <c r="H693" t="str">
        <f>IF(ISBLANK('Registrations List'!AG696),"",'Registrations List'!AG696)</f>
        <v/>
      </c>
      <c r="I693" t="str">
        <f>IF(ISBLANK('Registrations List'!AK696),"",'Registrations List'!AK696)</f>
        <v/>
      </c>
      <c r="J693" t="str">
        <f>IF(ISBLANK('Registrations List'!AL696),"",'Registrations List'!AL696)</f>
        <v/>
      </c>
      <c r="K693" t="str">
        <f>IF(ISBLANK('Registrations List'!AP696),"",'Registrations List'!AP696)</f>
        <v/>
      </c>
      <c r="L693" t="str">
        <f>IF(ISBLANK('Registrations List'!AQ696),"",'Registrations List'!AQ696)</f>
        <v/>
      </c>
      <c r="M693" t="str">
        <f>IF(ISBLANK('Registrations List'!AU696),"",'Registrations List'!AU696)</f>
        <v/>
      </c>
      <c r="N693" t="str">
        <f>IF(ISBLANK('Registrations List'!AV696),"",'Registrations List'!AV696)</f>
        <v/>
      </c>
      <c r="O693" t="str">
        <f>IF(ISBLANK('Registrations List'!AZ696),"",'Registrations List'!AZ696)</f>
        <v/>
      </c>
      <c r="P693" t="str">
        <f>IF(ISBLANK('Registrations List'!BA696),"",'Registrations List'!BA696)</f>
        <v/>
      </c>
      <c r="Q693" t="str">
        <f>IF(ISBLANK('Registrations List'!BE696),"",'Registrations List'!BE696)</f>
        <v/>
      </c>
      <c r="R693" t="str">
        <f>IF(ISBLANK('Registrations List'!BF696),"",'Registrations List'!BF696)</f>
        <v/>
      </c>
      <c r="S693" s="69" t="str">
        <f>IF(G693="","",Schedule!C696)</f>
        <v/>
      </c>
      <c r="T693" t="str">
        <f>IF('Request for Payment'!$G$29=0,"",'Request for Payment'!$G$29)</f>
        <v/>
      </c>
      <c r="U693" t="str">
        <f>IF(ISBLANK('Registrations List'!G696),"",'Registrations List'!G696)</f>
        <v/>
      </c>
      <c r="V693" t="str">
        <f>IF(ISBLANK('Registrations List'!H696),"",'Registrations List'!H696)</f>
        <v/>
      </c>
      <c r="W693" t="str">
        <f>IF(ISBLANK('Registrations List'!I696),"",'Registrations List'!I696)</f>
        <v/>
      </c>
      <c r="X693" t="str">
        <f>IF(ISBLANK('Registrations List'!J696),"",'Registrations List'!J696)</f>
        <v/>
      </c>
      <c r="Y693" t="str">
        <f>IF(ISBLANK('Registrations List'!K696),"",'Registrations List'!K696)</f>
        <v/>
      </c>
      <c r="Z693" t="str">
        <f>IF(ISBLANK('Registrations List'!L696),"",'Registrations List'!L696)</f>
        <v/>
      </c>
      <c r="AA693" t="str">
        <f>IF(ISBLANK('Registrations List'!M696),"",'Registrations List'!M696)</f>
        <v/>
      </c>
      <c r="AB693" t="str">
        <f>IF(ISBLANK('Registrations List'!N696),"",'Registrations List'!N696)</f>
        <v/>
      </c>
      <c r="AC693" t="str">
        <f>IF(ISBLANK('Registrations List'!O696),"",'Registrations List'!O696)</f>
        <v/>
      </c>
      <c r="AD693" t="str">
        <f>IF(ISBLANK('Registrations List'!X696),"",'Registrations List'!X696)</f>
        <v/>
      </c>
    </row>
    <row r="694" spans="1:30" x14ac:dyDescent="0.2">
      <c r="A694" t="str">
        <f>IF(ISBLANK('SSA Provider &amp; Checklist'!$F$6),"",'SSA Provider &amp; Checklist'!$F$6)</f>
        <v/>
      </c>
      <c r="B694" t="str">
        <f>IF(ISBLANK('SSA Provider &amp; Checklist'!$E$7),"",'SSA Provider &amp; Checklist'!$E$7)</f>
        <v/>
      </c>
      <c r="C694" t="str">
        <f>IF(ISBLANK('SSA Provider &amp; Checklist'!$E$8),"",'SSA Provider &amp; Checklist'!$E$8)</f>
        <v/>
      </c>
      <c r="D694" t="str">
        <f>IF(ISBLANK('SSA Provider &amp; Checklist'!$E$9),"",'SSA Provider &amp; Checklist'!$E$9)</f>
        <v/>
      </c>
      <c r="E694" t="str">
        <f>IF(ISBLANK('SSA Provider &amp; Checklist'!$E$10),"",'SSA Provider &amp; Checklist'!$E$10)</f>
        <v/>
      </c>
      <c r="F694" t="str">
        <f>IF(ISBLANK('SSA Provider &amp; Checklist'!$E$11),"",'SSA Provider &amp; Checklist'!$E$11)</f>
        <v/>
      </c>
      <c r="G694" t="str">
        <f>IF(ISBLANK('Registrations List'!AF697),"",'Registrations List'!AF697)</f>
        <v/>
      </c>
      <c r="H694" t="str">
        <f>IF(ISBLANK('Registrations List'!AG697),"",'Registrations List'!AG697)</f>
        <v/>
      </c>
      <c r="I694" t="str">
        <f>IF(ISBLANK('Registrations List'!AK697),"",'Registrations List'!AK697)</f>
        <v/>
      </c>
      <c r="J694" t="str">
        <f>IF(ISBLANK('Registrations List'!AL697),"",'Registrations List'!AL697)</f>
        <v/>
      </c>
      <c r="K694" t="str">
        <f>IF(ISBLANK('Registrations List'!AP697),"",'Registrations List'!AP697)</f>
        <v/>
      </c>
      <c r="L694" t="str">
        <f>IF(ISBLANK('Registrations List'!AQ697),"",'Registrations List'!AQ697)</f>
        <v/>
      </c>
      <c r="M694" t="str">
        <f>IF(ISBLANK('Registrations List'!AU697),"",'Registrations List'!AU697)</f>
        <v/>
      </c>
      <c r="N694" t="str">
        <f>IF(ISBLANK('Registrations List'!AV697),"",'Registrations List'!AV697)</f>
        <v/>
      </c>
      <c r="O694" t="str">
        <f>IF(ISBLANK('Registrations List'!AZ697),"",'Registrations List'!AZ697)</f>
        <v/>
      </c>
      <c r="P694" t="str">
        <f>IF(ISBLANK('Registrations List'!BA697),"",'Registrations List'!BA697)</f>
        <v/>
      </c>
      <c r="Q694" t="str">
        <f>IF(ISBLANK('Registrations List'!BE697),"",'Registrations List'!BE697)</f>
        <v/>
      </c>
      <c r="R694" t="str">
        <f>IF(ISBLANK('Registrations List'!BF697),"",'Registrations List'!BF697)</f>
        <v/>
      </c>
      <c r="S694" s="69" t="str">
        <f>IF(G694="","",Schedule!C697)</f>
        <v/>
      </c>
      <c r="T694" t="str">
        <f>IF('Request for Payment'!$G$29=0,"",'Request for Payment'!$G$29)</f>
        <v/>
      </c>
      <c r="U694" t="str">
        <f>IF(ISBLANK('Registrations List'!G697),"",'Registrations List'!G697)</f>
        <v/>
      </c>
      <c r="V694" t="str">
        <f>IF(ISBLANK('Registrations List'!H697),"",'Registrations List'!H697)</f>
        <v/>
      </c>
      <c r="W694" t="str">
        <f>IF(ISBLANK('Registrations List'!I697),"",'Registrations List'!I697)</f>
        <v/>
      </c>
      <c r="X694" t="str">
        <f>IF(ISBLANK('Registrations List'!J697),"",'Registrations List'!J697)</f>
        <v/>
      </c>
      <c r="Y694" t="str">
        <f>IF(ISBLANK('Registrations List'!K697),"",'Registrations List'!K697)</f>
        <v/>
      </c>
      <c r="Z694" t="str">
        <f>IF(ISBLANK('Registrations List'!L697),"",'Registrations List'!L697)</f>
        <v/>
      </c>
      <c r="AA694" t="str">
        <f>IF(ISBLANK('Registrations List'!M697),"",'Registrations List'!M697)</f>
        <v/>
      </c>
      <c r="AB694" t="str">
        <f>IF(ISBLANK('Registrations List'!N697),"",'Registrations List'!N697)</f>
        <v/>
      </c>
      <c r="AC694" t="str">
        <f>IF(ISBLANK('Registrations List'!O697),"",'Registrations List'!O697)</f>
        <v/>
      </c>
      <c r="AD694" t="str">
        <f>IF(ISBLANK('Registrations List'!X697),"",'Registrations List'!X697)</f>
        <v/>
      </c>
    </row>
    <row r="695" spans="1:30" x14ac:dyDescent="0.2">
      <c r="A695" t="str">
        <f>IF(ISBLANK('SSA Provider &amp; Checklist'!$F$6),"",'SSA Provider &amp; Checklist'!$F$6)</f>
        <v/>
      </c>
      <c r="B695" t="str">
        <f>IF(ISBLANK('SSA Provider &amp; Checklist'!$E$7),"",'SSA Provider &amp; Checklist'!$E$7)</f>
        <v/>
      </c>
      <c r="C695" t="str">
        <f>IF(ISBLANK('SSA Provider &amp; Checklist'!$E$8),"",'SSA Provider &amp; Checklist'!$E$8)</f>
        <v/>
      </c>
      <c r="D695" t="str">
        <f>IF(ISBLANK('SSA Provider &amp; Checklist'!$E$9),"",'SSA Provider &amp; Checklist'!$E$9)</f>
        <v/>
      </c>
      <c r="E695" t="str">
        <f>IF(ISBLANK('SSA Provider &amp; Checklist'!$E$10),"",'SSA Provider &amp; Checklist'!$E$10)</f>
        <v/>
      </c>
      <c r="F695" t="str">
        <f>IF(ISBLANK('SSA Provider &amp; Checklist'!$E$11),"",'SSA Provider &amp; Checklist'!$E$11)</f>
        <v/>
      </c>
      <c r="G695" t="str">
        <f>IF(ISBLANK('Registrations List'!AF698),"",'Registrations List'!AF698)</f>
        <v/>
      </c>
      <c r="H695" t="str">
        <f>IF(ISBLANK('Registrations List'!AG698),"",'Registrations List'!AG698)</f>
        <v/>
      </c>
      <c r="I695" t="str">
        <f>IF(ISBLANK('Registrations List'!AK698),"",'Registrations List'!AK698)</f>
        <v/>
      </c>
      <c r="J695" t="str">
        <f>IF(ISBLANK('Registrations List'!AL698),"",'Registrations List'!AL698)</f>
        <v/>
      </c>
      <c r="K695" t="str">
        <f>IF(ISBLANK('Registrations List'!AP698),"",'Registrations List'!AP698)</f>
        <v/>
      </c>
      <c r="L695" t="str">
        <f>IF(ISBLANK('Registrations List'!AQ698),"",'Registrations List'!AQ698)</f>
        <v/>
      </c>
      <c r="M695" t="str">
        <f>IF(ISBLANK('Registrations List'!AU698),"",'Registrations List'!AU698)</f>
        <v/>
      </c>
      <c r="N695" t="str">
        <f>IF(ISBLANK('Registrations List'!AV698),"",'Registrations List'!AV698)</f>
        <v/>
      </c>
      <c r="O695" t="str">
        <f>IF(ISBLANK('Registrations List'!AZ698),"",'Registrations List'!AZ698)</f>
        <v/>
      </c>
      <c r="P695" t="str">
        <f>IF(ISBLANK('Registrations List'!BA698),"",'Registrations List'!BA698)</f>
        <v/>
      </c>
      <c r="Q695" t="str">
        <f>IF(ISBLANK('Registrations List'!BE698),"",'Registrations List'!BE698)</f>
        <v/>
      </c>
      <c r="R695" t="str">
        <f>IF(ISBLANK('Registrations List'!BF698),"",'Registrations List'!BF698)</f>
        <v/>
      </c>
      <c r="S695" s="69" t="str">
        <f>IF(G695="","",Schedule!C698)</f>
        <v/>
      </c>
      <c r="T695" t="str">
        <f>IF('Request for Payment'!$G$29=0,"",'Request for Payment'!$G$29)</f>
        <v/>
      </c>
      <c r="U695" t="str">
        <f>IF(ISBLANK('Registrations List'!G698),"",'Registrations List'!G698)</f>
        <v/>
      </c>
      <c r="V695" t="str">
        <f>IF(ISBLANK('Registrations List'!H698),"",'Registrations List'!H698)</f>
        <v/>
      </c>
      <c r="W695" t="str">
        <f>IF(ISBLANK('Registrations List'!I698),"",'Registrations List'!I698)</f>
        <v/>
      </c>
      <c r="X695" t="str">
        <f>IF(ISBLANK('Registrations List'!J698),"",'Registrations List'!J698)</f>
        <v/>
      </c>
      <c r="Y695" t="str">
        <f>IF(ISBLANK('Registrations List'!K698),"",'Registrations List'!K698)</f>
        <v/>
      </c>
      <c r="Z695" t="str">
        <f>IF(ISBLANK('Registrations List'!L698),"",'Registrations List'!L698)</f>
        <v/>
      </c>
      <c r="AA695" t="str">
        <f>IF(ISBLANK('Registrations List'!M698),"",'Registrations List'!M698)</f>
        <v/>
      </c>
      <c r="AB695" t="str">
        <f>IF(ISBLANK('Registrations List'!N698),"",'Registrations List'!N698)</f>
        <v/>
      </c>
      <c r="AC695" t="str">
        <f>IF(ISBLANK('Registrations List'!O698),"",'Registrations List'!O698)</f>
        <v/>
      </c>
      <c r="AD695" t="str">
        <f>IF(ISBLANK('Registrations List'!X698),"",'Registrations List'!X698)</f>
        <v/>
      </c>
    </row>
    <row r="696" spans="1:30" x14ac:dyDescent="0.2">
      <c r="A696" t="str">
        <f>IF(ISBLANK('SSA Provider &amp; Checklist'!$F$6),"",'SSA Provider &amp; Checklist'!$F$6)</f>
        <v/>
      </c>
      <c r="B696" t="str">
        <f>IF(ISBLANK('SSA Provider &amp; Checklist'!$E$7),"",'SSA Provider &amp; Checklist'!$E$7)</f>
        <v/>
      </c>
      <c r="C696" t="str">
        <f>IF(ISBLANK('SSA Provider &amp; Checklist'!$E$8),"",'SSA Provider &amp; Checklist'!$E$8)</f>
        <v/>
      </c>
      <c r="D696" t="str">
        <f>IF(ISBLANK('SSA Provider &amp; Checklist'!$E$9),"",'SSA Provider &amp; Checklist'!$E$9)</f>
        <v/>
      </c>
      <c r="E696" t="str">
        <f>IF(ISBLANK('SSA Provider &amp; Checklist'!$E$10),"",'SSA Provider &amp; Checklist'!$E$10)</f>
        <v/>
      </c>
      <c r="F696" t="str">
        <f>IF(ISBLANK('SSA Provider &amp; Checklist'!$E$11),"",'SSA Provider &amp; Checklist'!$E$11)</f>
        <v/>
      </c>
      <c r="G696" t="str">
        <f>IF(ISBLANK('Registrations List'!AF699),"",'Registrations List'!AF699)</f>
        <v/>
      </c>
      <c r="H696" t="str">
        <f>IF(ISBLANK('Registrations List'!AG699),"",'Registrations List'!AG699)</f>
        <v/>
      </c>
      <c r="I696" t="str">
        <f>IF(ISBLANK('Registrations List'!AK699),"",'Registrations List'!AK699)</f>
        <v/>
      </c>
      <c r="J696" t="str">
        <f>IF(ISBLANK('Registrations List'!AL699),"",'Registrations List'!AL699)</f>
        <v/>
      </c>
      <c r="K696" t="str">
        <f>IF(ISBLANK('Registrations List'!AP699),"",'Registrations List'!AP699)</f>
        <v/>
      </c>
      <c r="L696" t="str">
        <f>IF(ISBLANK('Registrations List'!AQ699),"",'Registrations List'!AQ699)</f>
        <v/>
      </c>
      <c r="M696" t="str">
        <f>IF(ISBLANK('Registrations List'!AU699),"",'Registrations List'!AU699)</f>
        <v/>
      </c>
      <c r="N696" t="str">
        <f>IF(ISBLANK('Registrations List'!AV699),"",'Registrations List'!AV699)</f>
        <v/>
      </c>
      <c r="O696" t="str">
        <f>IF(ISBLANK('Registrations List'!AZ699),"",'Registrations List'!AZ699)</f>
        <v/>
      </c>
      <c r="P696" t="str">
        <f>IF(ISBLANK('Registrations List'!BA699),"",'Registrations List'!BA699)</f>
        <v/>
      </c>
      <c r="Q696" t="str">
        <f>IF(ISBLANK('Registrations List'!BE699),"",'Registrations List'!BE699)</f>
        <v/>
      </c>
      <c r="R696" t="str">
        <f>IF(ISBLANK('Registrations List'!BF699),"",'Registrations List'!BF699)</f>
        <v/>
      </c>
      <c r="S696" s="69" t="str">
        <f>IF(G696="","",Schedule!C699)</f>
        <v/>
      </c>
      <c r="T696" t="str">
        <f>IF('Request for Payment'!$G$29=0,"",'Request for Payment'!$G$29)</f>
        <v/>
      </c>
      <c r="U696" t="str">
        <f>IF(ISBLANK('Registrations List'!G699),"",'Registrations List'!G699)</f>
        <v/>
      </c>
      <c r="V696" t="str">
        <f>IF(ISBLANK('Registrations List'!H699),"",'Registrations List'!H699)</f>
        <v/>
      </c>
      <c r="W696" t="str">
        <f>IF(ISBLANK('Registrations List'!I699),"",'Registrations List'!I699)</f>
        <v/>
      </c>
      <c r="X696" t="str">
        <f>IF(ISBLANK('Registrations List'!J699),"",'Registrations List'!J699)</f>
        <v/>
      </c>
      <c r="Y696" t="str">
        <f>IF(ISBLANK('Registrations List'!K699),"",'Registrations List'!K699)</f>
        <v/>
      </c>
      <c r="Z696" t="str">
        <f>IF(ISBLANK('Registrations List'!L699),"",'Registrations List'!L699)</f>
        <v/>
      </c>
      <c r="AA696" t="str">
        <f>IF(ISBLANK('Registrations List'!M699),"",'Registrations List'!M699)</f>
        <v/>
      </c>
      <c r="AB696" t="str">
        <f>IF(ISBLANK('Registrations List'!N699),"",'Registrations List'!N699)</f>
        <v/>
      </c>
      <c r="AC696" t="str">
        <f>IF(ISBLANK('Registrations List'!O699),"",'Registrations List'!O699)</f>
        <v/>
      </c>
      <c r="AD696" t="str">
        <f>IF(ISBLANK('Registrations List'!X699),"",'Registrations List'!X699)</f>
        <v/>
      </c>
    </row>
    <row r="697" spans="1:30" x14ac:dyDescent="0.2">
      <c r="A697" t="str">
        <f>IF(ISBLANK('SSA Provider &amp; Checklist'!$F$6),"",'SSA Provider &amp; Checklist'!$F$6)</f>
        <v/>
      </c>
      <c r="B697" t="str">
        <f>IF(ISBLANK('SSA Provider &amp; Checklist'!$E$7),"",'SSA Provider &amp; Checklist'!$E$7)</f>
        <v/>
      </c>
      <c r="C697" t="str">
        <f>IF(ISBLANK('SSA Provider &amp; Checklist'!$E$8),"",'SSA Provider &amp; Checklist'!$E$8)</f>
        <v/>
      </c>
      <c r="D697" t="str">
        <f>IF(ISBLANK('SSA Provider &amp; Checklist'!$E$9),"",'SSA Provider &amp; Checklist'!$E$9)</f>
        <v/>
      </c>
      <c r="E697" t="str">
        <f>IF(ISBLANK('SSA Provider &amp; Checklist'!$E$10),"",'SSA Provider &amp; Checklist'!$E$10)</f>
        <v/>
      </c>
      <c r="F697" t="str">
        <f>IF(ISBLANK('SSA Provider &amp; Checklist'!$E$11),"",'SSA Provider &amp; Checklist'!$E$11)</f>
        <v/>
      </c>
      <c r="G697" t="str">
        <f>IF(ISBLANK('Registrations List'!AF700),"",'Registrations List'!AF700)</f>
        <v/>
      </c>
      <c r="H697" t="str">
        <f>IF(ISBLANK('Registrations List'!AG700),"",'Registrations List'!AG700)</f>
        <v/>
      </c>
      <c r="I697" t="str">
        <f>IF(ISBLANK('Registrations List'!AK700),"",'Registrations List'!AK700)</f>
        <v/>
      </c>
      <c r="J697" t="str">
        <f>IF(ISBLANK('Registrations List'!AL700),"",'Registrations List'!AL700)</f>
        <v/>
      </c>
      <c r="K697" t="str">
        <f>IF(ISBLANK('Registrations List'!AP700),"",'Registrations List'!AP700)</f>
        <v/>
      </c>
      <c r="L697" t="str">
        <f>IF(ISBLANK('Registrations List'!AQ700),"",'Registrations List'!AQ700)</f>
        <v/>
      </c>
      <c r="M697" t="str">
        <f>IF(ISBLANK('Registrations List'!AU700),"",'Registrations List'!AU700)</f>
        <v/>
      </c>
      <c r="N697" t="str">
        <f>IF(ISBLANK('Registrations List'!AV700),"",'Registrations List'!AV700)</f>
        <v/>
      </c>
      <c r="O697" t="str">
        <f>IF(ISBLANK('Registrations List'!AZ700),"",'Registrations List'!AZ700)</f>
        <v/>
      </c>
      <c r="P697" t="str">
        <f>IF(ISBLANK('Registrations List'!BA700),"",'Registrations List'!BA700)</f>
        <v/>
      </c>
      <c r="Q697" t="str">
        <f>IF(ISBLANK('Registrations List'!BE700),"",'Registrations List'!BE700)</f>
        <v/>
      </c>
      <c r="R697" t="str">
        <f>IF(ISBLANK('Registrations List'!BF700),"",'Registrations List'!BF700)</f>
        <v/>
      </c>
      <c r="S697" s="69" t="str">
        <f>IF(G697="","",Schedule!C700)</f>
        <v/>
      </c>
      <c r="T697" t="str">
        <f>IF('Request for Payment'!$G$29=0,"",'Request for Payment'!$G$29)</f>
        <v/>
      </c>
      <c r="U697" t="str">
        <f>IF(ISBLANK('Registrations List'!G700),"",'Registrations List'!G700)</f>
        <v/>
      </c>
      <c r="V697" t="str">
        <f>IF(ISBLANK('Registrations List'!H700),"",'Registrations List'!H700)</f>
        <v/>
      </c>
      <c r="W697" t="str">
        <f>IF(ISBLANK('Registrations List'!I700),"",'Registrations List'!I700)</f>
        <v/>
      </c>
      <c r="X697" t="str">
        <f>IF(ISBLANK('Registrations List'!J700),"",'Registrations List'!J700)</f>
        <v/>
      </c>
      <c r="Y697" t="str">
        <f>IF(ISBLANK('Registrations List'!K700),"",'Registrations List'!K700)</f>
        <v/>
      </c>
      <c r="Z697" t="str">
        <f>IF(ISBLANK('Registrations List'!L700),"",'Registrations List'!L700)</f>
        <v/>
      </c>
      <c r="AA697" t="str">
        <f>IF(ISBLANK('Registrations List'!M700),"",'Registrations List'!M700)</f>
        <v/>
      </c>
      <c r="AB697" t="str">
        <f>IF(ISBLANK('Registrations List'!N700),"",'Registrations List'!N700)</f>
        <v/>
      </c>
      <c r="AC697" t="str">
        <f>IF(ISBLANK('Registrations List'!O700),"",'Registrations List'!O700)</f>
        <v/>
      </c>
      <c r="AD697" t="str">
        <f>IF(ISBLANK('Registrations List'!X700),"",'Registrations List'!X700)</f>
        <v/>
      </c>
    </row>
    <row r="698" spans="1:30" x14ac:dyDescent="0.2">
      <c r="A698" t="str">
        <f>IF(ISBLANK('SSA Provider &amp; Checklist'!$F$6),"",'SSA Provider &amp; Checklist'!$F$6)</f>
        <v/>
      </c>
      <c r="B698" t="str">
        <f>IF(ISBLANK('SSA Provider &amp; Checklist'!$E$7),"",'SSA Provider &amp; Checklist'!$E$7)</f>
        <v/>
      </c>
      <c r="C698" t="str">
        <f>IF(ISBLANK('SSA Provider &amp; Checklist'!$E$8),"",'SSA Provider &amp; Checklist'!$E$8)</f>
        <v/>
      </c>
      <c r="D698" t="str">
        <f>IF(ISBLANK('SSA Provider &amp; Checklist'!$E$9),"",'SSA Provider &amp; Checklist'!$E$9)</f>
        <v/>
      </c>
      <c r="E698" t="str">
        <f>IF(ISBLANK('SSA Provider &amp; Checklist'!$E$10),"",'SSA Provider &amp; Checklist'!$E$10)</f>
        <v/>
      </c>
      <c r="F698" t="str">
        <f>IF(ISBLANK('SSA Provider &amp; Checklist'!$E$11),"",'SSA Provider &amp; Checklist'!$E$11)</f>
        <v/>
      </c>
      <c r="G698" t="str">
        <f>IF(ISBLANK('Registrations List'!AF701),"",'Registrations List'!AF701)</f>
        <v/>
      </c>
      <c r="H698" t="str">
        <f>IF(ISBLANK('Registrations List'!AG701),"",'Registrations List'!AG701)</f>
        <v/>
      </c>
      <c r="I698" t="str">
        <f>IF(ISBLANK('Registrations List'!AK701),"",'Registrations List'!AK701)</f>
        <v/>
      </c>
      <c r="J698" t="str">
        <f>IF(ISBLANK('Registrations List'!AL701),"",'Registrations List'!AL701)</f>
        <v/>
      </c>
      <c r="K698" t="str">
        <f>IF(ISBLANK('Registrations List'!AP701),"",'Registrations List'!AP701)</f>
        <v/>
      </c>
      <c r="L698" t="str">
        <f>IF(ISBLANK('Registrations List'!AQ701),"",'Registrations List'!AQ701)</f>
        <v/>
      </c>
      <c r="M698" t="str">
        <f>IF(ISBLANK('Registrations List'!AU701),"",'Registrations List'!AU701)</f>
        <v/>
      </c>
      <c r="N698" t="str">
        <f>IF(ISBLANK('Registrations List'!AV701),"",'Registrations List'!AV701)</f>
        <v/>
      </c>
      <c r="O698" t="str">
        <f>IF(ISBLANK('Registrations List'!AZ701),"",'Registrations List'!AZ701)</f>
        <v/>
      </c>
      <c r="P698" t="str">
        <f>IF(ISBLANK('Registrations List'!BA701),"",'Registrations List'!BA701)</f>
        <v/>
      </c>
      <c r="Q698" t="str">
        <f>IF(ISBLANK('Registrations List'!BE701),"",'Registrations List'!BE701)</f>
        <v/>
      </c>
      <c r="R698" t="str">
        <f>IF(ISBLANK('Registrations List'!BF701),"",'Registrations List'!BF701)</f>
        <v/>
      </c>
      <c r="S698" s="69" t="str">
        <f>IF(G698="","",Schedule!C701)</f>
        <v/>
      </c>
      <c r="T698" t="str">
        <f>IF('Request for Payment'!$G$29=0,"",'Request for Payment'!$G$29)</f>
        <v/>
      </c>
      <c r="U698" t="str">
        <f>IF(ISBLANK('Registrations List'!G701),"",'Registrations List'!G701)</f>
        <v/>
      </c>
      <c r="V698" t="str">
        <f>IF(ISBLANK('Registrations List'!H701),"",'Registrations List'!H701)</f>
        <v/>
      </c>
      <c r="W698" t="str">
        <f>IF(ISBLANK('Registrations List'!I701),"",'Registrations List'!I701)</f>
        <v/>
      </c>
      <c r="X698" t="str">
        <f>IF(ISBLANK('Registrations List'!J701),"",'Registrations List'!J701)</f>
        <v/>
      </c>
      <c r="Y698" t="str">
        <f>IF(ISBLANK('Registrations List'!K701),"",'Registrations List'!K701)</f>
        <v/>
      </c>
      <c r="Z698" t="str">
        <f>IF(ISBLANK('Registrations List'!L701),"",'Registrations List'!L701)</f>
        <v/>
      </c>
      <c r="AA698" t="str">
        <f>IF(ISBLANK('Registrations List'!M701),"",'Registrations List'!M701)</f>
        <v/>
      </c>
      <c r="AB698" t="str">
        <f>IF(ISBLANK('Registrations List'!N701),"",'Registrations List'!N701)</f>
        <v/>
      </c>
      <c r="AC698" t="str">
        <f>IF(ISBLANK('Registrations List'!O701),"",'Registrations List'!O701)</f>
        <v/>
      </c>
      <c r="AD698" t="str">
        <f>IF(ISBLANK('Registrations List'!X701),"",'Registrations List'!X701)</f>
        <v/>
      </c>
    </row>
    <row r="699" spans="1:30" x14ac:dyDescent="0.2">
      <c r="A699" t="str">
        <f>IF(ISBLANK('SSA Provider &amp; Checklist'!$F$6),"",'SSA Provider &amp; Checklist'!$F$6)</f>
        <v/>
      </c>
      <c r="B699" t="str">
        <f>IF(ISBLANK('SSA Provider &amp; Checklist'!$E$7),"",'SSA Provider &amp; Checklist'!$E$7)</f>
        <v/>
      </c>
      <c r="C699" t="str">
        <f>IF(ISBLANK('SSA Provider &amp; Checklist'!$E$8),"",'SSA Provider &amp; Checklist'!$E$8)</f>
        <v/>
      </c>
      <c r="D699" t="str">
        <f>IF(ISBLANK('SSA Provider &amp; Checklist'!$E$9),"",'SSA Provider &amp; Checklist'!$E$9)</f>
        <v/>
      </c>
      <c r="E699" t="str">
        <f>IF(ISBLANK('SSA Provider &amp; Checklist'!$E$10),"",'SSA Provider &amp; Checklist'!$E$10)</f>
        <v/>
      </c>
      <c r="F699" t="str">
        <f>IF(ISBLANK('SSA Provider &amp; Checklist'!$E$11),"",'SSA Provider &amp; Checklist'!$E$11)</f>
        <v/>
      </c>
      <c r="G699" t="str">
        <f>IF(ISBLANK('Registrations List'!AF702),"",'Registrations List'!AF702)</f>
        <v/>
      </c>
      <c r="H699" t="str">
        <f>IF(ISBLANK('Registrations List'!AG702),"",'Registrations List'!AG702)</f>
        <v/>
      </c>
      <c r="I699" t="str">
        <f>IF(ISBLANK('Registrations List'!AK702),"",'Registrations List'!AK702)</f>
        <v/>
      </c>
      <c r="J699" t="str">
        <f>IF(ISBLANK('Registrations List'!AL702),"",'Registrations List'!AL702)</f>
        <v/>
      </c>
      <c r="K699" t="str">
        <f>IF(ISBLANK('Registrations List'!AP702),"",'Registrations List'!AP702)</f>
        <v/>
      </c>
      <c r="L699" t="str">
        <f>IF(ISBLANK('Registrations List'!AQ702),"",'Registrations List'!AQ702)</f>
        <v/>
      </c>
      <c r="M699" t="str">
        <f>IF(ISBLANK('Registrations List'!AU702),"",'Registrations List'!AU702)</f>
        <v/>
      </c>
      <c r="N699" t="str">
        <f>IF(ISBLANK('Registrations List'!AV702),"",'Registrations List'!AV702)</f>
        <v/>
      </c>
      <c r="O699" t="str">
        <f>IF(ISBLANK('Registrations List'!AZ702),"",'Registrations List'!AZ702)</f>
        <v/>
      </c>
      <c r="P699" t="str">
        <f>IF(ISBLANK('Registrations List'!BA702),"",'Registrations List'!BA702)</f>
        <v/>
      </c>
      <c r="Q699" t="str">
        <f>IF(ISBLANK('Registrations List'!BE702),"",'Registrations List'!BE702)</f>
        <v/>
      </c>
      <c r="R699" t="str">
        <f>IF(ISBLANK('Registrations List'!BF702),"",'Registrations List'!BF702)</f>
        <v/>
      </c>
      <c r="S699" s="69" t="str">
        <f>IF(G699="","",Schedule!C702)</f>
        <v/>
      </c>
      <c r="T699" t="str">
        <f>IF('Request for Payment'!$G$29=0,"",'Request for Payment'!$G$29)</f>
        <v/>
      </c>
      <c r="U699" t="str">
        <f>IF(ISBLANK('Registrations List'!G702),"",'Registrations List'!G702)</f>
        <v/>
      </c>
      <c r="V699" t="str">
        <f>IF(ISBLANK('Registrations List'!H702),"",'Registrations List'!H702)</f>
        <v/>
      </c>
      <c r="W699" t="str">
        <f>IF(ISBLANK('Registrations List'!I702),"",'Registrations List'!I702)</f>
        <v/>
      </c>
      <c r="X699" t="str">
        <f>IF(ISBLANK('Registrations List'!J702),"",'Registrations List'!J702)</f>
        <v/>
      </c>
      <c r="Y699" t="str">
        <f>IF(ISBLANK('Registrations List'!K702),"",'Registrations List'!K702)</f>
        <v/>
      </c>
      <c r="Z699" t="str">
        <f>IF(ISBLANK('Registrations List'!L702),"",'Registrations List'!L702)</f>
        <v/>
      </c>
      <c r="AA699" t="str">
        <f>IF(ISBLANK('Registrations List'!M702),"",'Registrations List'!M702)</f>
        <v/>
      </c>
      <c r="AB699" t="str">
        <f>IF(ISBLANK('Registrations List'!N702),"",'Registrations List'!N702)</f>
        <v/>
      </c>
      <c r="AC699" t="str">
        <f>IF(ISBLANK('Registrations List'!O702),"",'Registrations List'!O702)</f>
        <v/>
      </c>
      <c r="AD699" t="str">
        <f>IF(ISBLANK('Registrations List'!X702),"",'Registrations List'!X702)</f>
        <v/>
      </c>
    </row>
    <row r="700" spans="1:30" x14ac:dyDescent="0.2">
      <c r="A700" t="str">
        <f>IF(ISBLANK('SSA Provider &amp; Checklist'!$F$6),"",'SSA Provider &amp; Checklist'!$F$6)</f>
        <v/>
      </c>
      <c r="B700" t="str">
        <f>IF(ISBLANK('SSA Provider &amp; Checklist'!$E$7),"",'SSA Provider &amp; Checklist'!$E$7)</f>
        <v/>
      </c>
      <c r="C700" t="str">
        <f>IF(ISBLANK('SSA Provider &amp; Checklist'!$E$8),"",'SSA Provider &amp; Checklist'!$E$8)</f>
        <v/>
      </c>
      <c r="D700" t="str">
        <f>IF(ISBLANK('SSA Provider &amp; Checklist'!$E$9),"",'SSA Provider &amp; Checklist'!$E$9)</f>
        <v/>
      </c>
      <c r="E700" t="str">
        <f>IF(ISBLANK('SSA Provider &amp; Checklist'!$E$10),"",'SSA Provider &amp; Checklist'!$E$10)</f>
        <v/>
      </c>
      <c r="F700" t="str">
        <f>IF(ISBLANK('SSA Provider &amp; Checklist'!$E$11),"",'SSA Provider &amp; Checklist'!$E$11)</f>
        <v/>
      </c>
      <c r="G700" t="str">
        <f>IF(ISBLANK('Registrations List'!AF703),"",'Registrations List'!AF703)</f>
        <v/>
      </c>
      <c r="H700" t="str">
        <f>IF(ISBLANK('Registrations List'!AG703),"",'Registrations List'!AG703)</f>
        <v/>
      </c>
      <c r="I700" t="str">
        <f>IF(ISBLANK('Registrations List'!AK703),"",'Registrations List'!AK703)</f>
        <v/>
      </c>
      <c r="J700" t="str">
        <f>IF(ISBLANK('Registrations List'!AL703),"",'Registrations List'!AL703)</f>
        <v/>
      </c>
      <c r="K700" t="str">
        <f>IF(ISBLANK('Registrations List'!AP703),"",'Registrations List'!AP703)</f>
        <v/>
      </c>
      <c r="L700" t="str">
        <f>IF(ISBLANK('Registrations List'!AQ703),"",'Registrations List'!AQ703)</f>
        <v/>
      </c>
      <c r="M700" t="str">
        <f>IF(ISBLANK('Registrations List'!AU703),"",'Registrations List'!AU703)</f>
        <v/>
      </c>
      <c r="N700" t="str">
        <f>IF(ISBLANK('Registrations List'!AV703),"",'Registrations List'!AV703)</f>
        <v/>
      </c>
      <c r="O700" t="str">
        <f>IF(ISBLANK('Registrations List'!AZ703),"",'Registrations List'!AZ703)</f>
        <v/>
      </c>
      <c r="P700" t="str">
        <f>IF(ISBLANK('Registrations List'!BA703),"",'Registrations List'!BA703)</f>
        <v/>
      </c>
      <c r="Q700" t="str">
        <f>IF(ISBLANK('Registrations List'!BE703),"",'Registrations List'!BE703)</f>
        <v/>
      </c>
      <c r="R700" t="str">
        <f>IF(ISBLANK('Registrations List'!BF703),"",'Registrations List'!BF703)</f>
        <v/>
      </c>
      <c r="S700" s="69" t="str">
        <f>IF(G700="","",Schedule!C703)</f>
        <v/>
      </c>
      <c r="T700" t="str">
        <f>IF('Request for Payment'!$G$29=0,"",'Request for Payment'!$G$29)</f>
        <v/>
      </c>
      <c r="U700" t="str">
        <f>IF(ISBLANK('Registrations List'!G703),"",'Registrations List'!G703)</f>
        <v/>
      </c>
      <c r="V700" t="str">
        <f>IF(ISBLANK('Registrations List'!H703),"",'Registrations List'!H703)</f>
        <v/>
      </c>
      <c r="W700" t="str">
        <f>IF(ISBLANK('Registrations List'!I703),"",'Registrations List'!I703)</f>
        <v/>
      </c>
      <c r="X700" t="str">
        <f>IF(ISBLANK('Registrations List'!J703),"",'Registrations List'!J703)</f>
        <v/>
      </c>
      <c r="Y700" t="str">
        <f>IF(ISBLANK('Registrations List'!K703),"",'Registrations List'!K703)</f>
        <v/>
      </c>
      <c r="Z700" t="str">
        <f>IF(ISBLANK('Registrations List'!L703),"",'Registrations List'!L703)</f>
        <v/>
      </c>
      <c r="AA700" t="str">
        <f>IF(ISBLANK('Registrations List'!M703),"",'Registrations List'!M703)</f>
        <v/>
      </c>
      <c r="AB700" t="str">
        <f>IF(ISBLANK('Registrations List'!N703),"",'Registrations List'!N703)</f>
        <v/>
      </c>
      <c r="AC700" t="str">
        <f>IF(ISBLANK('Registrations List'!O703),"",'Registrations List'!O703)</f>
        <v/>
      </c>
      <c r="AD700" t="str">
        <f>IF(ISBLANK('Registrations List'!X703),"",'Registrations List'!X703)</f>
        <v/>
      </c>
    </row>
    <row r="701" spans="1:30" x14ac:dyDescent="0.2">
      <c r="A701" t="str">
        <f>IF(ISBLANK('SSA Provider &amp; Checklist'!$F$6),"",'SSA Provider &amp; Checklist'!$F$6)</f>
        <v/>
      </c>
      <c r="B701" t="str">
        <f>IF(ISBLANK('SSA Provider &amp; Checklist'!$E$7),"",'SSA Provider &amp; Checklist'!$E$7)</f>
        <v/>
      </c>
      <c r="C701" t="str">
        <f>IF(ISBLANK('SSA Provider &amp; Checklist'!$E$8),"",'SSA Provider &amp; Checklist'!$E$8)</f>
        <v/>
      </c>
      <c r="D701" t="str">
        <f>IF(ISBLANK('SSA Provider &amp; Checklist'!$E$9),"",'SSA Provider &amp; Checklist'!$E$9)</f>
        <v/>
      </c>
      <c r="E701" t="str">
        <f>IF(ISBLANK('SSA Provider &amp; Checklist'!$E$10),"",'SSA Provider &amp; Checklist'!$E$10)</f>
        <v/>
      </c>
      <c r="F701" t="str">
        <f>IF(ISBLANK('SSA Provider &amp; Checklist'!$E$11),"",'SSA Provider &amp; Checklist'!$E$11)</f>
        <v/>
      </c>
      <c r="G701" t="str">
        <f>IF(ISBLANK('Registrations List'!AF704),"",'Registrations List'!AF704)</f>
        <v/>
      </c>
      <c r="H701" t="str">
        <f>IF(ISBLANK('Registrations List'!AG704),"",'Registrations List'!AG704)</f>
        <v/>
      </c>
      <c r="I701" t="str">
        <f>IF(ISBLANK('Registrations List'!AK704),"",'Registrations List'!AK704)</f>
        <v/>
      </c>
      <c r="J701" t="str">
        <f>IF(ISBLANK('Registrations List'!AL704),"",'Registrations List'!AL704)</f>
        <v/>
      </c>
      <c r="K701" t="str">
        <f>IF(ISBLANK('Registrations List'!AP704),"",'Registrations List'!AP704)</f>
        <v/>
      </c>
      <c r="L701" t="str">
        <f>IF(ISBLANK('Registrations List'!AQ704),"",'Registrations List'!AQ704)</f>
        <v/>
      </c>
      <c r="M701" t="str">
        <f>IF(ISBLANK('Registrations List'!AU704),"",'Registrations List'!AU704)</f>
        <v/>
      </c>
      <c r="N701" t="str">
        <f>IF(ISBLANK('Registrations List'!AV704),"",'Registrations List'!AV704)</f>
        <v/>
      </c>
      <c r="O701" t="str">
        <f>IF(ISBLANK('Registrations List'!AZ704),"",'Registrations List'!AZ704)</f>
        <v/>
      </c>
      <c r="P701" t="str">
        <f>IF(ISBLANK('Registrations List'!BA704),"",'Registrations List'!BA704)</f>
        <v/>
      </c>
      <c r="Q701" t="str">
        <f>IF(ISBLANK('Registrations List'!BE704),"",'Registrations List'!BE704)</f>
        <v/>
      </c>
      <c r="R701" t="str">
        <f>IF(ISBLANK('Registrations List'!BF704),"",'Registrations List'!BF704)</f>
        <v/>
      </c>
      <c r="S701" s="69" t="str">
        <f>IF(G701="","",Schedule!C704)</f>
        <v/>
      </c>
      <c r="T701" t="str">
        <f>IF('Request for Payment'!$G$29=0,"",'Request for Payment'!$G$29)</f>
        <v/>
      </c>
      <c r="U701" t="str">
        <f>IF(ISBLANK('Registrations List'!G704),"",'Registrations List'!G704)</f>
        <v/>
      </c>
      <c r="V701" t="str">
        <f>IF(ISBLANK('Registrations List'!H704),"",'Registrations List'!H704)</f>
        <v/>
      </c>
      <c r="W701" t="str">
        <f>IF(ISBLANK('Registrations List'!I704),"",'Registrations List'!I704)</f>
        <v/>
      </c>
      <c r="X701" t="str">
        <f>IF(ISBLANK('Registrations List'!J704),"",'Registrations List'!J704)</f>
        <v/>
      </c>
      <c r="Y701" t="str">
        <f>IF(ISBLANK('Registrations List'!K704),"",'Registrations List'!K704)</f>
        <v/>
      </c>
      <c r="Z701" t="str">
        <f>IF(ISBLANK('Registrations List'!L704),"",'Registrations List'!L704)</f>
        <v/>
      </c>
      <c r="AA701" t="str">
        <f>IF(ISBLANK('Registrations List'!M704),"",'Registrations List'!M704)</f>
        <v/>
      </c>
      <c r="AB701" t="str">
        <f>IF(ISBLANK('Registrations List'!N704),"",'Registrations List'!N704)</f>
        <v/>
      </c>
      <c r="AC701" t="str">
        <f>IF(ISBLANK('Registrations List'!O704),"",'Registrations List'!O704)</f>
        <v/>
      </c>
      <c r="AD701" t="str">
        <f>IF(ISBLANK('Registrations List'!X704),"",'Registrations List'!X704)</f>
        <v/>
      </c>
    </row>
    <row r="702" spans="1:30" x14ac:dyDescent="0.2">
      <c r="A702" t="str">
        <f>IF(ISBLANK('SSA Provider &amp; Checklist'!$F$6),"",'SSA Provider &amp; Checklist'!$F$6)</f>
        <v/>
      </c>
      <c r="B702" t="str">
        <f>IF(ISBLANK('SSA Provider &amp; Checklist'!$E$7),"",'SSA Provider &amp; Checklist'!$E$7)</f>
        <v/>
      </c>
      <c r="C702" t="str">
        <f>IF(ISBLANK('SSA Provider &amp; Checklist'!$E$8),"",'SSA Provider &amp; Checklist'!$E$8)</f>
        <v/>
      </c>
      <c r="D702" t="str">
        <f>IF(ISBLANK('SSA Provider &amp; Checklist'!$E$9),"",'SSA Provider &amp; Checklist'!$E$9)</f>
        <v/>
      </c>
      <c r="E702" t="str">
        <f>IF(ISBLANK('SSA Provider &amp; Checklist'!$E$10),"",'SSA Provider &amp; Checklist'!$E$10)</f>
        <v/>
      </c>
      <c r="F702" t="str">
        <f>IF(ISBLANK('SSA Provider &amp; Checklist'!$E$11),"",'SSA Provider &amp; Checklist'!$E$11)</f>
        <v/>
      </c>
      <c r="G702" t="str">
        <f>IF(ISBLANK('Registrations List'!AF705),"",'Registrations List'!AF705)</f>
        <v/>
      </c>
      <c r="H702" t="str">
        <f>IF(ISBLANK('Registrations List'!AG705),"",'Registrations List'!AG705)</f>
        <v/>
      </c>
      <c r="I702" t="str">
        <f>IF(ISBLANK('Registrations List'!AK705),"",'Registrations List'!AK705)</f>
        <v/>
      </c>
      <c r="J702" t="str">
        <f>IF(ISBLANK('Registrations List'!AL705),"",'Registrations List'!AL705)</f>
        <v/>
      </c>
      <c r="K702" t="str">
        <f>IF(ISBLANK('Registrations List'!AP705),"",'Registrations List'!AP705)</f>
        <v/>
      </c>
      <c r="L702" t="str">
        <f>IF(ISBLANK('Registrations List'!AQ705),"",'Registrations List'!AQ705)</f>
        <v/>
      </c>
      <c r="M702" t="str">
        <f>IF(ISBLANK('Registrations List'!AU705),"",'Registrations List'!AU705)</f>
        <v/>
      </c>
      <c r="N702" t="str">
        <f>IF(ISBLANK('Registrations List'!AV705),"",'Registrations List'!AV705)</f>
        <v/>
      </c>
      <c r="O702" t="str">
        <f>IF(ISBLANK('Registrations List'!AZ705),"",'Registrations List'!AZ705)</f>
        <v/>
      </c>
      <c r="P702" t="str">
        <f>IF(ISBLANK('Registrations List'!BA705),"",'Registrations List'!BA705)</f>
        <v/>
      </c>
      <c r="Q702" t="str">
        <f>IF(ISBLANK('Registrations List'!BE705),"",'Registrations List'!BE705)</f>
        <v/>
      </c>
      <c r="R702" t="str">
        <f>IF(ISBLANK('Registrations List'!BF705),"",'Registrations List'!BF705)</f>
        <v/>
      </c>
      <c r="S702" s="69" t="str">
        <f>IF(G702="","",Schedule!C705)</f>
        <v/>
      </c>
      <c r="T702" t="str">
        <f>IF('Request for Payment'!$G$29=0,"",'Request for Payment'!$G$29)</f>
        <v/>
      </c>
      <c r="U702" t="str">
        <f>IF(ISBLANK('Registrations List'!G705),"",'Registrations List'!G705)</f>
        <v/>
      </c>
      <c r="V702" t="str">
        <f>IF(ISBLANK('Registrations List'!H705),"",'Registrations List'!H705)</f>
        <v/>
      </c>
      <c r="W702" t="str">
        <f>IF(ISBLANK('Registrations List'!I705),"",'Registrations List'!I705)</f>
        <v/>
      </c>
      <c r="X702" t="str">
        <f>IF(ISBLANK('Registrations List'!J705),"",'Registrations List'!J705)</f>
        <v/>
      </c>
      <c r="Y702" t="str">
        <f>IF(ISBLANK('Registrations List'!K705),"",'Registrations List'!K705)</f>
        <v/>
      </c>
      <c r="Z702" t="str">
        <f>IF(ISBLANK('Registrations List'!L705),"",'Registrations List'!L705)</f>
        <v/>
      </c>
      <c r="AA702" t="str">
        <f>IF(ISBLANK('Registrations List'!M705),"",'Registrations List'!M705)</f>
        <v/>
      </c>
      <c r="AB702" t="str">
        <f>IF(ISBLANK('Registrations List'!N705),"",'Registrations List'!N705)</f>
        <v/>
      </c>
      <c r="AC702" t="str">
        <f>IF(ISBLANK('Registrations List'!O705),"",'Registrations List'!O705)</f>
        <v/>
      </c>
      <c r="AD702" t="str">
        <f>IF(ISBLANK('Registrations List'!X705),"",'Registrations List'!X705)</f>
        <v/>
      </c>
    </row>
    <row r="703" spans="1:30" x14ac:dyDescent="0.2">
      <c r="A703" t="str">
        <f>IF(ISBLANK('SSA Provider &amp; Checklist'!$F$6),"",'SSA Provider &amp; Checklist'!$F$6)</f>
        <v/>
      </c>
      <c r="B703" t="str">
        <f>IF(ISBLANK('SSA Provider &amp; Checklist'!$E$7),"",'SSA Provider &amp; Checklist'!$E$7)</f>
        <v/>
      </c>
      <c r="C703" t="str">
        <f>IF(ISBLANK('SSA Provider &amp; Checklist'!$E$8),"",'SSA Provider &amp; Checklist'!$E$8)</f>
        <v/>
      </c>
      <c r="D703" t="str">
        <f>IF(ISBLANK('SSA Provider &amp; Checklist'!$E$9),"",'SSA Provider &amp; Checklist'!$E$9)</f>
        <v/>
      </c>
      <c r="E703" t="str">
        <f>IF(ISBLANK('SSA Provider &amp; Checklist'!$E$10),"",'SSA Provider &amp; Checklist'!$E$10)</f>
        <v/>
      </c>
      <c r="F703" t="str">
        <f>IF(ISBLANK('SSA Provider &amp; Checklist'!$E$11),"",'SSA Provider &amp; Checklist'!$E$11)</f>
        <v/>
      </c>
      <c r="G703" t="str">
        <f>IF(ISBLANK('Registrations List'!AF706),"",'Registrations List'!AF706)</f>
        <v/>
      </c>
      <c r="H703" t="str">
        <f>IF(ISBLANK('Registrations List'!AG706),"",'Registrations List'!AG706)</f>
        <v/>
      </c>
      <c r="I703" t="str">
        <f>IF(ISBLANK('Registrations List'!AK706),"",'Registrations List'!AK706)</f>
        <v/>
      </c>
      <c r="J703" t="str">
        <f>IF(ISBLANK('Registrations List'!AL706),"",'Registrations List'!AL706)</f>
        <v/>
      </c>
      <c r="K703" t="str">
        <f>IF(ISBLANK('Registrations List'!AP706),"",'Registrations List'!AP706)</f>
        <v/>
      </c>
      <c r="L703" t="str">
        <f>IF(ISBLANK('Registrations List'!AQ706),"",'Registrations List'!AQ706)</f>
        <v/>
      </c>
      <c r="M703" t="str">
        <f>IF(ISBLANK('Registrations List'!AU706),"",'Registrations List'!AU706)</f>
        <v/>
      </c>
      <c r="N703" t="str">
        <f>IF(ISBLANK('Registrations List'!AV706),"",'Registrations List'!AV706)</f>
        <v/>
      </c>
      <c r="O703" t="str">
        <f>IF(ISBLANK('Registrations List'!AZ706),"",'Registrations List'!AZ706)</f>
        <v/>
      </c>
      <c r="P703" t="str">
        <f>IF(ISBLANK('Registrations List'!BA706),"",'Registrations List'!BA706)</f>
        <v/>
      </c>
      <c r="Q703" t="str">
        <f>IF(ISBLANK('Registrations List'!BE706),"",'Registrations List'!BE706)</f>
        <v/>
      </c>
      <c r="R703" t="str">
        <f>IF(ISBLANK('Registrations List'!BF706),"",'Registrations List'!BF706)</f>
        <v/>
      </c>
      <c r="S703" s="69" t="str">
        <f>IF(G703="","",Schedule!C706)</f>
        <v/>
      </c>
      <c r="T703" t="str">
        <f>IF('Request for Payment'!$G$29=0,"",'Request for Payment'!$G$29)</f>
        <v/>
      </c>
      <c r="U703" t="str">
        <f>IF(ISBLANK('Registrations List'!G706),"",'Registrations List'!G706)</f>
        <v/>
      </c>
      <c r="V703" t="str">
        <f>IF(ISBLANK('Registrations List'!H706),"",'Registrations List'!H706)</f>
        <v/>
      </c>
      <c r="W703" t="str">
        <f>IF(ISBLANK('Registrations List'!I706),"",'Registrations List'!I706)</f>
        <v/>
      </c>
      <c r="X703" t="str">
        <f>IF(ISBLANK('Registrations List'!J706),"",'Registrations List'!J706)</f>
        <v/>
      </c>
      <c r="Y703" t="str">
        <f>IF(ISBLANK('Registrations List'!K706),"",'Registrations List'!K706)</f>
        <v/>
      </c>
      <c r="Z703" t="str">
        <f>IF(ISBLANK('Registrations List'!L706),"",'Registrations List'!L706)</f>
        <v/>
      </c>
      <c r="AA703" t="str">
        <f>IF(ISBLANK('Registrations List'!M706),"",'Registrations List'!M706)</f>
        <v/>
      </c>
      <c r="AB703" t="str">
        <f>IF(ISBLANK('Registrations List'!N706),"",'Registrations List'!N706)</f>
        <v/>
      </c>
      <c r="AC703" t="str">
        <f>IF(ISBLANK('Registrations List'!O706),"",'Registrations List'!O706)</f>
        <v/>
      </c>
      <c r="AD703" t="str">
        <f>IF(ISBLANK('Registrations List'!X706),"",'Registrations List'!X706)</f>
        <v/>
      </c>
    </row>
    <row r="704" spans="1:30" x14ac:dyDescent="0.2">
      <c r="A704" t="str">
        <f>IF(ISBLANK('SSA Provider &amp; Checklist'!$F$6),"",'SSA Provider &amp; Checklist'!$F$6)</f>
        <v/>
      </c>
      <c r="B704" t="str">
        <f>IF(ISBLANK('SSA Provider &amp; Checklist'!$E$7),"",'SSA Provider &amp; Checklist'!$E$7)</f>
        <v/>
      </c>
      <c r="C704" t="str">
        <f>IF(ISBLANK('SSA Provider &amp; Checklist'!$E$8),"",'SSA Provider &amp; Checklist'!$E$8)</f>
        <v/>
      </c>
      <c r="D704" t="str">
        <f>IF(ISBLANK('SSA Provider &amp; Checklist'!$E$9),"",'SSA Provider &amp; Checklist'!$E$9)</f>
        <v/>
      </c>
      <c r="E704" t="str">
        <f>IF(ISBLANK('SSA Provider &amp; Checklist'!$E$10),"",'SSA Provider &amp; Checklist'!$E$10)</f>
        <v/>
      </c>
      <c r="F704" t="str">
        <f>IF(ISBLANK('SSA Provider &amp; Checklist'!$E$11),"",'SSA Provider &amp; Checklist'!$E$11)</f>
        <v/>
      </c>
      <c r="G704" t="str">
        <f>IF(ISBLANK('Registrations List'!AF707),"",'Registrations List'!AF707)</f>
        <v/>
      </c>
      <c r="H704" t="str">
        <f>IF(ISBLANK('Registrations List'!AG707),"",'Registrations List'!AG707)</f>
        <v/>
      </c>
      <c r="I704" t="str">
        <f>IF(ISBLANK('Registrations List'!AK707),"",'Registrations List'!AK707)</f>
        <v/>
      </c>
      <c r="J704" t="str">
        <f>IF(ISBLANK('Registrations List'!AL707),"",'Registrations List'!AL707)</f>
        <v/>
      </c>
      <c r="K704" t="str">
        <f>IF(ISBLANK('Registrations List'!AP707),"",'Registrations List'!AP707)</f>
        <v/>
      </c>
      <c r="L704" t="str">
        <f>IF(ISBLANK('Registrations List'!AQ707),"",'Registrations List'!AQ707)</f>
        <v/>
      </c>
      <c r="M704" t="str">
        <f>IF(ISBLANK('Registrations List'!AU707),"",'Registrations List'!AU707)</f>
        <v/>
      </c>
      <c r="N704" t="str">
        <f>IF(ISBLANK('Registrations List'!AV707),"",'Registrations List'!AV707)</f>
        <v/>
      </c>
      <c r="O704" t="str">
        <f>IF(ISBLANK('Registrations List'!AZ707),"",'Registrations List'!AZ707)</f>
        <v/>
      </c>
      <c r="P704" t="str">
        <f>IF(ISBLANK('Registrations List'!BA707),"",'Registrations List'!BA707)</f>
        <v/>
      </c>
      <c r="Q704" t="str">
        <f>IF(ISBLANK('Registrations List'!BE707),"",'Registrations List'!BE707)</f>
        <v/>
      </c>
      <c r="R704" t="str">
        <f>IF(ISBLANK('Registrations List'!BF707),"",'Registrations List'!BF707)</f>
        <v/>
      </c>
      <c r="S704" s="69" t="str">
        <f>IF(G704="","",Schedule!C707)</f>
        <v/>
      </c>
      <c r="T704" t="str">
        <f>IF('Request for Payment'!$G$29=0,"",'Request for Payment'!$G$29)</f>
        <v/>
      </c>
      <c r="U704" t="str">
        <f>IF(ISBLANK('Registrations List'!G707),"",'Registrations List'!G707)</f>
        <v/>
      </c>
      <c r="V704" t="str">
        <f>IF(ISBLANK('Registrations List'!H707),"",'Registrations List'!H707)</f>
        <v/>
      </c>
      <c r="W704" t="str">
        <f>IF(ISBLANK('Registrations List'!I707),"",'Registrations List'!I707)</f>
        <v/>
      </c>
      <c r="X704" t="str">
        <f>IF(ISBLANK('Registrations List'!J707),"",'Registrations List'!J707)</f>
        <v/>
      </c>
      <c r="Y704" t="str">
        <f>IF(ISBLANK('Registrations List'!K707),"",'Registrations List'!K707)</f>
        <v/>
      </c>
      <c r="Z704" t="str">
        <f>IF(ISBLANK('Registrations List'!L707),"",'Registrations List'!L707)</f>
        <v/>
      </c>
      <c r="AA704" t="str">
        <f>IF(ISBLANK('Registrations List'!M707),"",'Registrations List'!M707)</f>
        <v/>
      </c>
      <c r="AB704" t="str">
        <f>IF(ISBLANK('Registrations List'!N707),"",'Registrations List'!N707)</f>
        <v/>
      </c>
      <c r="AC704" t="str">
        <f>IF(ISBLANK('Registrations List'!O707),"",'Registrations List'!O707)</f>
        <v/>
      </c>
      <c r="AD704" t="str">
        <f>IF(ISBLANK('Registrations List'!X707),"",'Registrations List'!X707)</f>
        <v/>
      </c>
    </row>
    <row r="705" spans="1:30" x14ac:dyDescent="0.2">
      <c r="A705" t="str">
        <f>IF(ISBLANK('SSA Provider &amp; Checklist'!$F$6),"",'SSA Provider &amp; Checklist'!$F$6)</f>
        <v/>
      </c>
      <c r="B705" t="str">
        <f>IF(ISBLANK('SSA Provider &amp; Checklist'!$E$7),"",'SSA Provider &amp; Checklist'!$E$7)</f>
        <v/>
      </c>
      <c r="C705" t="str">
        <f>IF(ISBLANK('SSA Provider &amp; Checklist'!$E$8),"",'SSA Provider &amp; Checklist'!$E$8)</f>
        <v/>
      </c>
      <c r="D705" t="str">
        <f>IF(ISBLANK('SSA Provider &amp; Checklist'!$E$9),"",'SSA Provider &amp; Checklist'!$E$9)</f>
        <v/>
      </c>
      <c r="E705" t="str">
        <f>IF(ISBLANK('SSA Provider &amp; Checklist'!$E$10),"",'SSA Provider &amp; Checklist'!$E$10)</f>
        <v/>
      </c>
      <c r="F705" t="str">
        <f>IF(ISBLANK('SSA Provider &amp; Checklist'!$E$11),"",'SSA Provider &amp; Checklist'!$E$11)</f>
        <v/>
      </c>
      <c r="G705" t="str">
        <f>IF(ISBLANK('Registrations List'!AF708),"",'Registrations List'!AF708)</f>
        <v/>
      </c>
      <c r="H705" t="str">
        <f>IF(ISBLANK('Registrations List'!AG708),"",'Registrations List'!AG708)</f>
        <v/>
      </c>
      <c r="I705" t="str">
        <f>IF(ISBLANK('Registrations List'!AK708),"",'Registrations List'!AK708)</f>
        <v/>
      </c>
      <c r="J705" t="str">
        <f>IF(ISBLANK('Registrations List'!AL708),"",'Registrations List'!AL708)</f>
        <v/>
      </c>
      <c r="K705" t="str">
        <f>IF(ISBLANK('Registrations List'!AP708),"",'Registrations List'!AP708)</f>
        <v/>
      </c>
      <c r="L705" t="str">
        <f>IF(ISBLANK('Registrations List'!AQ708),"",'Registrations List'!AQ708)</f>
        <v/>
      </c>
      <c r="M705" t="str">
        <f>IF(ISBLANK('Registrations List'!AU708),"",'Registrations List'!AU708)</f>
        <v/>
      </c>
      <c r="N705" t="str">
        <f>IF(ISBLANK('Registrations List'!AV708),"",'Registrations List'!AV708)</f>
        <v/>
      </c>
      <c r="O705" t="str">
        <f>IF(ISBLANK('Registrations List'!AZ708),"",'Registrations List'!AZ708)</f>
        <v/>
      </c>
      <c r="P705" t="str">
        <f>IF(ISBLANK('Registrations List'!BA708),"",'Registrations List'!BA708)</f>
        <v/>
      </c>
      <c r="Q705" t="str">
        <f>IF(ISBLANK('Registrations List'!BE708),"",'Registrations List'!BE708)</f>
        <v/>
      </c>
      <c r="R705" t="str">
        <f>IF(ISBLANK('Registrations List'!BF708),"",'Registrations List'!BF708)</f>
        <v/>
      </c>
      <c r="S705" s="69" t="str">
        <f>IF(G705="","",Schedule!C708)</f>
        <v/>
      </c>
      <c r="T705" t="str">
        <f>IF('Request for Payment'!$G$29=0,"",'Request for Payment'!$G$29)</f>
        <v/>
      </c>
      <c r="U705" t="str">
        <f>IF(ISBLANK('Registrations List'!G708),"",'Registrations List'!G708)</f>
        <v/>
      </c>
      <c r="V705" t="str">
        <f>IF(ISBLANK('Registrations List'!H708),"",'Registrations List'!H708)</f>
        <v/>
      </c>
      <c r="W705" t="str">
        <f>IF(ISBLANK('Registrations List'!I708),"",'Registrations List'!I708)</f>
        <v/>
      </c>
      <c r="X705" t="str">
        <f>IF(ISBLANK('Registrations List'!J708),"",'Registrations List'!J708)</f>
        <v/>
      </c>
      <c r="Y705" t="str">
        <f>IF(ISBLANK('Registrations List'!K708),"",'Registrations List'!K708)</f>
        <v/>
      </c>
      <c r="Z705" t="str">
        <f>IF(ISBLANK('Registrations List'!L708),"",'Registrations List'!L708)</f>
        <v/>
      </c>
      <c r="AA705" t="str">
        <f>IF(ISBLANK('Registrations List'!M708),"",'Registrations List'!M708)</f>
        <v/>
      </c>
      <c r="AB705" t="str">
        <f>IF(ISBLANK('Registrations List'!N708),"",'Registrations List'!N708)</f>
        <v/>
      </c>
      <c r="AC705" t="str">
        <f>IF(ISBLANK('Registrations List'!O708),"",'Registrations List'!O708)</f>
        <v/>
      </c>
      <c r="AD705" t="str">
        <f>IF(ISBLANK('Registrations List'!X708),"",'Registrations List'!X708)</f>
        <v/>
      </c>
    </row>
    <row r="706" spans="1:30" x14ac:dyDescent="0.2">
      <c r="A706" t="str">
        <f>IF(ISBLANK('SSA Provider &amp; Checklist'!$F$6),"",'SSA Provider &amp; Checklist'!$F$6)</f>
        <v/>
      </c>
      <c r="B706" t="str">
        <f>IF(ISBLANK('SSA Provider &amp; Checklist'!$E$7),"",'SSA Provider &amp; Checklist'!$E$7)</f>
        <v/>
      </c>
      <c r="C706" t="str">
        <f>IF(ISBLANK('SSA Provider &amp; Checklist'!$E$8),"",'SSA Provider &amp; Checklist'!$E$8)</f>
        <v/>
      </c>
      <c r="D706" t="str">
        <f>IF(ISBLANK('SSA Provider &amp; Checklist'!$E$9),"",'SSA Provider &amp; Checklist'!$E$9)</f>
        <v/>
      </c>
      <c r="E706" t="str">
        <f>IF(ISBLANK('SSA Provider &amp; Checklist'!$E$10),"",'SSA Provider &amp; Checklist'!$E$10)</f>
        <v/>
      </c>
      <c r="F706" t="str">
        <f>IF(ISBLANK('SSA Provider &amp; Checklist'!$E$11),"",'SSA Provider &amp; Checklist'!$E$11)</f>
        <v/>
      </c>
      <c r="G706" t="str">
        <f>IF(ISBLANK('Registrations List'!AF709),"",'Registrations List'!AF709)</f>
        <v/>
      </c>
      <c r="H706" t="str">
        <f>IF(ISBLANK('Registrations List'!AG709),"",'Registrations List'!AG709)</f>
        <v/>
      </c>
      <c r="I706" t="str">
        <f>IF(ISBLANK('Registrations List'!AK709),"",'Registrations List'!AK709)</f>
        <v/>
      </c>
      <c r="J706" t="str">
        <f>IF(ISBLANK('Registrations List'!AL709),"",'Registrations List'!AL709)</f>
        <v/>
      </c>
      <c r="K706" t="str">
        <f>IF(ISBLANK('Registrations List'!AP709),"",'Registrations List'!AP709)</f>
        <v/>
      </c>
      <c r="L706" t="str">
        <f>IF(ISBLANK('Registrations List'!AQ709),"",'Registrations List'!AQ709)</f>
        <v/>
      </c>
      <c r="M706" t="str">
        <f>IF(ISBLANK('Registrations List'!AU709),"",'Registrations List'!AU709)</f>
        <v/>
      </c>
      <c r="N706" t="str">
        <f>IF(ISBLANK('Registrations List'!AV709),"",'Registrations List'!AV709)</f>
        <v/>
      </c>
      <c r="O706" t="str">
        <f>IF(ISBLANK('Registrations List'!AZ709),"",'Registrations List'!AZ709)</f>
        <v/>
      </c>
      <c r="P706" t="str">
        <f>IF(ISBLANK('Registrations List'!BA709),"",'Registrations List'!BA709)</f>
        <v/>
      </c>
      <c r="Q706" t="str">
        <f>IF(ISBLANK('Registrations List'!BE709),"",'Registrations List'!BE709)</f>
        <v/>
      </c>
      <c r="R706" t="str">
        <f>IF(ISBLANK('Registrations List'!BF709),"",'Registrations List'!BF709)</f>
        <v/>
      </c>
      <c r="S706" s="69" t="str">
        <f>IF(G706="","",Schedule!C709)</f>
        <v/>
      </c>
      <c r="T706" t="str">
        <f>IF('Request for Payment'!$G$29=0,"",'Request for Payment'!$G$29)</f>
        <v/>
      </c>
      <c r="U706" t="str">
        <f>IF(ISBLANK('Registrations List'!G709),"",'Registrations List'!G709)</f>
        <v/>
      </c>
      <c r="V706" t="str">
        <f>IF(ISBLANK('Registrations List'!H709),"",'Registrations List'!H709)</f>
        <v/>
      </c>
      <c r="W706" t="str">
        <f>IF(ISBLANK('Registrations List'!I709),"",'Registrations List'!I709)</f>
        <v/>
      </c>
      <c r="X706" t="str">
        <f>IF(ISBLANK('Registrations List'!J709),"",'Registrations List'!J709)</f>
        <v/>
      </c>
      <c r="Y706" t="str">
        <f>IF(ISBLANK('Registrations List'!K709),"",'Registrations List'!K709)</f>
        <v/>
      </c>
      <c r="Z706" t="str">
        <f>IF(ISBLANK('Registrations List'!L709),"",'Registrations List'!L709)</f>
        <v/>
      </c>
      <c r="AA706" t="str">
        <f>IF(ISBLANK('Registrations List'!M709),"",'Registrations List'!M709)</f>
        <v/>
      </c>
      <c r="AB706" t="str">
        <f>IF(ISBLANK('Registrations List'!N709),"",'Registrations List'!N709)</f>
        <v/>
      </c>
      <c r="AC706" t="str">
        <f>IF(ISBLANK('Registrations List'!O709),"",'Registrations List'!O709)</f>
        <v/>
      </c>
      <c r="AD706" t="str">
        <f>IF(ISBLANK('Registrations List'!X709),"",'Registrations List'!X709)</f>
        <v/>
      </c>
    </row>
    <row r="707" spans="1:30" x14ac:dyDescent="0.2">
      <c r="A707" t="str">
        <f>IF(ISBLANK('SSA Provider &amp; Checklist'!$F$6),"",'SSA Provider &amp; Checklist'!$F$6)</f>
        <v/>
      </c>
      <c r="B707" t="str">
        <f>IF(ISBLANK('SSA Provider &amp; Checklist'!$E$7),"",'SSA Provider &amp; Checklist'!$E$7)</f>
        <v/>
      </c>
      <c r="C707" t="str">
        <f>IF(ISBLANK('SSA Provider &amp; Checklist'!$E$8),"",'SSA Provider &amp; Checklist'!$E$8)</f>
        <v/>
      </c>
      <c r="D707" t="str">
        <f>IF(ISBLANK('SSA Provider &amp; Checklist'!$E$9),"",'SSA Provider &amp; Checklist'!$E$9)</f>
        <v/>
      </c>
      <c r="E707" t="str">
        <f>IF(ISBLANK('SSA Provider &amp; Checklist'!$E$10),"",'SSA Provider &amp; Checklist'!$E$10)</f>
        <v/>
      </c>
      <c r="F707" t="str">
        <f>IF(ISBLANK('SSA Provider &amp; Checklist'!$E$11),"",'SSA Provider &amp; Checklist'!$E$11)</f>
        <v/>
      </c>
      <c r="G707" t="str">
        <f>IF(ISBLANK('Registrations List'!AF710),"",'Registrations List'!AF710)</f>
        <v/>
      </c>
      <c r="H707" t="str">
        <f>IF(ISBLANK('Registrations List'!AG710),"",'Registrations List'!AG710)</f>
        <v/>
      </c>
      <c r="I707" t="str">
        <f>IF(ISBLANK('Registrations List'!AK710),"",'Registrations List'!AK710)</f>
        <v/>
      </c>
      <c r="J707" t="str">
        <f>IF(ISBLANK('Registrations List'!AL710),"",'Registrations List'!AL710)</f>
        <v/>
      </c>
      <c r="K707" t="str">
        <f>IF(ISBLANK('Registrations List'!AP710),"",'Registrations List'!AP710)</f>
        <v/>
      </c>
      <c r="L707" t="str">
        <f>IF(ISBLANK('Registrations List'!AQ710),"",'Registrations List'!AQ710)</f>
        <v/>
      </c>
      <c r="M707" t="str">
        <f>IF(ISBLANK('Registrations List'!AU710),"",'Registrations List'!AU710)</f>
        <v/>
      </c>
      <c r="N707" t="str">
        <f>IF(ISBLANK('Registrations List'!AV710),"",'Registrations List'!AV710)</f>
        <v/>
      </c>
      <c r="O707" t="str">
        <f>IF(ISBLANK('Registrations List'!AZ710),"",'Registrations List'!AZ710)</f>
        <v/>
      </c>
      <c r="P707" t="str">
        <f>IF(ISBLANK('Registrations List'!BA710),"",'Registrations List'!BA710)</f>
        <v/>
      </c>
      <c r="Q707" t="str">
        <f>IF(ISBLANK('Registrations List'!BE710),"",'Registrations List'!BE710)</f>
        <v/>
      </c>
      <c r="R707" t="str">
        <f>IF(ISBLANK('Registrations List'!BF710),"",'Registrations List'!BF710)</f>
        <v/>
      </c>
      <c r="S707" s="69" t="str">
        <f>IF(G707="","",Schedule!C710)</f>
        <v/>
      </c>
      <c r="T707" t="str">
        <f>IF('Request for Payment'!$G$29=0,"",'Request for Payment'!$G$29)</f>
        <v/>
      </c>
      <c r="U707" t="str">
        <f>IF(ISBLANK('Registrations List'!G710),"",'Registrations List'!G710)</f>
        <v/>
      </c>
      <c r="V707" t="str">
        <f>IF(ISBLANK('Registrations List'!H710),"",'Registrations List'!H710)</f>
        <v/>
      </c>
      <c r="W707" t="str">
        <f>IF(ISBLANK('Registrations List'!I710),"",'Registrations List'!I710)</f>
        <v/>
      </c>
      <c r="X707" t="str">
        <f>IF(ISBLANK('Registrations List'!J710),"",'Registrations List'!J710)</f>
        <v/>
      </c>
      <c r="Y707" t="str">
        <f>IF(ISBLANK('Registrations List'!K710),"",'Registrations List'!K710)</f>
        <v/>
      </c>
      <c r="Z707" t="str">
        <f>IF(ISBLANK('Registrations List'!L710),"",'Registrations List'!L710)</f>
        <v/>
      </c>
      <c r="AA707" t="str">
        <f>IF(ISBLANK('Registrations List'!M710),"",'Registrations List'!M710)</f>
        <v/>
      </c>
      <c r="AB707" t="str">
        <f>IF(ISBLANK('Registrations List'!N710),"",'Registrations List'!N710)</f>
        <v/>
      </c>
      <c r="AC707" t="str">
        <f>IF(ISBLANK('Registrations List'!O710),"",'Registrations List'!O710)</f>
        <v/>
      </c>
      <c r="AD707" t="str">
        <f>IF(ISBLANK('Registrations List'!X710),"",'Registrations List'!X710)</f>
        <v/>
      </c>
    </row>
    <row r="708" spans="1:30" x14ac:dyDescent="0.2">
      <c r="A708" t="str">
        <f>IF(ISBLANK('SSA Provider &amp; Checklist'!$F$6),"",'SSA Provider &amp; Checklist'!$F$6)</f>
        <v/>
      </c>
      <c r="B708" t="str">
        <f>IF(ISBLANK('SSA Provider &amp; Checklist'!$E$7),"",'SSA Provider &amp; Checklist'!$E$7)</f>
        <v/>
      </c>
      <c r="C708" t="str">
        <f>IF(ISBLANK('SSA Provider &amp; Checklist'!$E$8),"",'SSA Provider &amp; Checklist'!$E$8)</f>
        <v/>
      </c>
      <c r="D708" t="str">
        <f>IF(ISBLANK('SSA Provider &amp; Checklist'!$E$9),"",'SSA Provider &amp; Checklist'!$E$9)</f>
        <v/>
      </c>
      <c r="E708" t="str">
        <f>IF(ISBLANK('SSA Provider &amp; Checklist'!$E$10),"",'SSA Provider &amp; Checklist'!$E$10)</f>
        <v/>
      </c>
      <c r="F708" t="str">
        <f>IF(ISBLANK('SSA Provider &amp; Checklist'!$E$11),"",'SSA Provider &amp; Checklist'!$E$11)</f>
        <v/>
      </c>
      <c r="G708" t="str">
        <f>IF(ISBLANK('Registrations List'!AF711),"",'Registrations List'!AF711)</f>
        <v/>
      </c>
      <c r="H708" t="str">
        <f>IF(ISBLANK('Registrations List'!AG711),"",'Registrations List'!AG711)</f>
        <v/>
      </c>
      <c r="I708" t="str">
        <f>IF(ISBLANK('Registrations List'!AK711),"",'Registrations List'!AK711)</f>
        <v/>
      </c>
      <c r="J708" t="str">
        <f>IF(ISBLANK('Registrations List'!AL711),"",'Registrations List'!AL711)</f>
        <v/>
      </c>
      <c r="K708" t="str">
        <f>IF(ISBLANK('Registrations List'!AP711),"",'Registrations List'!AP711)</f>
        <v/>
      </c>
      <c r="L708" t="str">
        <f>IF(ISBLANK('Registrations List'!AQ711),"",'Registrations List'!AQ711)</f>
        <v/>
      </c>
      <c r="M708" t="str">
        <f>IF(ISBLANK('Registrations List'!AU711),"",'Registrations List'!AU711)</f>
        <v/>
      </c>
      <c r="N708" t="str">
        <f>IF(ISBLANK('Registrations List'!AV711),"",'Registrations List'!AV711)</f>
        <v/>
      </c>
      <c r="O708" t="str">
        <f>IF(ISBLANK('Registrations List'!AZ711),"",'Registrations List'!AZ711)</f>
        <v/>
      </c>
      <c r="P708" t="str">
        <f>IF(ISBLANK('Registrations List'!BA711),"",'Registrations List'!BA711)</f>
        <v/>
      </c>
      <c r="Q708" t="str">
        <f>IF(ISBLANK('Registrations List'!BE711),"",'Registrations List'!BE711)</f>
        <v/>
      </c>
      <c r="R708" t="str">
        <f>IF(ISBLANK('Registrations List'!BF711),"",'Registrations List'!BF711)</f>
        <v/>
      </c>
      <c r="S708" s="69" t="str">
        <f>IF(G708="","",Schedule!C711)</f>
        <v/>
      </c>
      <c r="T708" t="str">
        <f>IF('Request for Payment'!$G$29=0,"",'Request for Payment'!$G$29)</f>
        <v/>
      </c>
      <c r="U708" t="str">
        <f>IF(ISBLANK('Registrations List'!G711),"",'Registrations List'!G711)</f>
        <v/>
      </c>
      <c r="V708" t="str">
        <f>IF(ISBLANK('Registrations List'!H711),"",'Registrations List'!H711)</f>
        <v/>
      </c>
      <c r="W708" t="str">
        <f>IF(ISBLANK('Registrations List'!I711),"",'Registrations List'!I711)</f>
        <v/>
      </c>
      <c r="X708" t="str">
        <f>IF(ISBLANK('Registrations List'!J711),"",'Registrations List'!J711)</f>
        <v/>
      </c>
      <c r="Y708" t="str">
        <f>IF(ISBLANK('Registrations List'!K711),"",'Registrations List'!K711)</f>
        <v/>
      </c>
      <c r="Z708" t="str">
        <f>IF(ISBLANK('Registrations List'!L711),"",'Registrations List'!L711)</f>
        <v/>
      </c>
      <c r="AA708" t="str">
        <f>IF(ISBLANK('Registrations List'!M711),"",'Registrations List'!M711)</f>
        <v/>
      </c>
      <c r="AB708" t="str">
        <f>IF(ISBLANK('Registrations List'!N711),"",'Registrations List'!N711)</f>
        <v/>
      </c>
      <c r="AC708" t="str">
        <f>IF(ISBLANK('Registrations List'!O711),"",'Registrations List'!O711)</f>
        <v/>
      </c>
      <c r="AD708" t="str">
        <f>IF(ISBLANK('Registrations List'!X711),"",'Registrations List'!X711)</f>
        <v/>
      </c>
    </row>
    <row r="709" spans="1:30" x14ac:dyDescent="0.2">
      <c r="A709" t="str">
        <f>IF(ISBLANK('SSA Provider &amp; Checklist'!$F$6),"",'SSA Provider &amp; Checklist'!$F$6)</f>
        <v/>
      </c>
      <c r="B709" t="str">
        <f>IF(ISBLANK('SSA Provider &amp; Checklist'!$E$7),"",'SSA Provider &amp; Checklist'!$E$7)</f>
        <v/>
      </c>
      <c r="C709" t="str">
        <f>IF(ISBLANK('SSA Provider &amp; Checklist'!$E$8),"",'SSA Provider &amp; Checklist'!$E$8)</f>
        <v/>
      </c>
      <c r="D709" t="str">
        <f>IF(ISBLANK('SSA Provider &amp; Checklist'!$E$9),"",'SSA Provider &amp; Checklist'!$E$9)</f>
        <v/>
      </c>
      <c r="E709" t="str">
        <f>IF(ISBLANK('SSA Provider &amp; Checklist'!$E$10),"",'SSA Provider &amp; Checklist'!$E$10)</f>
        <v/>
      </c>
      <c r="F709" t="str">
        <f>IF(ISBLANK('SSA Provider &amp; Checklist'!$E$11),"",'SSA Provider &amp; Checklist'!$E$11)</f>
        <v/>
      </c>
      <c r="G709" t="str">
        <f>IF(ISBLANK('Registrations List'!AF712),"",'Registrations List'!AF712)</f>
        <v/>
      </c>
      <c r="H709" t="str">
        <f>IF(ISBLANK('Registrations List'!AG712),"",'Registrations List'!AG712)</f>
        <v/>
      </c>
      <c r="I709" t="str">
        <f>IF(ISBLANK('Registrations List'!AK712),"",'Registrations List'!AK712)</f>
        <v/>
      </c>
      <c r="J709" t="str">
        <f>IF(ISBLANK('Registrations List'!AL712),"",'Registrations List'!AL712)</f>
        <v/>
      </c>
      <c r="K709" t="str">
        <f>IF(ISBLANK('Registrations List'!AP712),"",'Registrations List'!AP712)</f>
        <v/>
      </c>
      <c r="L709" t="str">
        <f>IF(ISBLANK('Registrations List'!AQ712),"",'Registrations List'!AQ712)</f>
        <v/>
      </c>
      <c r="M709" t="str">
        <f>IF(ISBLANK('Registrations List'!AU712),"",'Registrations List'!AU712)</f>
        <v/>
      </c>
      <c r="N709" t="str">
        <f>IF(ISBLANK('Registrations List'!AV712),"",'Registrations List'!AV712)</f>
        <v/>
      </c>
      <c r="O709" t="str">
        <f>IF(ISBLANK('Registrations List'!AZ712),"",'Registrations List'!AZ712)</f>
        <v/>
      </c>
      <c r="P709" t="str">
        <f>IF(ISBLANK('Registrations List'!BA712),"",'Registrations List'!BA712)</f>
        <v/>
      </c>
      <c r="Q709" t="str">
        <f>IF(ISBLANK('Registrations List'!BE712),"",'Registrations List'!BE712)</f>
        <v/>
      </c>
      <c r="R709" t="str">
        <f>IF(ISBLANK('Registrations List'!BF712),"",'Registrations List'!BF712)</f>
        <v/>
      </c>
      <c r="S709" s="69" t="str">
        <f>IF(G709="","",Schedule!C712)</f>
        <v/>
      </c>
      <c r="T709" t="str">
        <f>IF('Request for Payment'!$G$29=0,"",'Request for Payment'!$G$29)</f>
        <v/>
      </c>
      <c r="U709" t="str">
        <f>IF(ISBLANK('Registrations List'!G712),"",'Registrations List'!G712)</f>
        <v/>
      </c>
      <c r="V709" t="str">
        <f>IF(ISBLANK('Registrations List'!H712),"",'Registrations List'!H712)</f>
        <v/>
      </c>
      <c r="W709" t="str">
        <f>IF(ISBLANK('Registrations List'!I712),"",'Registrations List'!I712)</f>
        <v/>
      </c>
      <c r="X709" t="str">
        <f>IF(ISBLANK('Registrations List'!J712),"",'Registrations List'!J712)</f>
        <v/>
      </c>
      <c r="Y709" t="str">
        <f>IF(ISBLANK('Registrations List'!K712),"",'Registrations List'!K712)</f>
        <v/>
      </c>
      <c r="Z709" t="str">
        <f>IF(ISBLANK('Registrations List'!L712),"",'Registrations List'!L712)</f>
        <v/>
      </c>
      <c r="AA709" t="str">
        <f>IF(ISBLANK('Registrations List'!M712),"",'Registrations List'!M712)</f>
        <v/>
      </c>
      <c r="AB709" t="str">
        <f>IF(ISBLANK('Registrations List'!N712),"",'Registrations List'!N712)</f>
        <v/>
      </c>
      <c r="AC709" t="str">
        <f>IF(ISBLANK('Registrations List'!O712),"",'Registrations List'!O712)</f>
        <v/>
      </c>
      <c r="AD709" t="str">
        <f>IF(ISBLANK('Registrations List'!X712),"",'Registrations List'!X712)</f>
        <v/>
      </c>
    </row>
    <row r="710" spans="1:30" x14ac:dyDescent="0.2">
      <c r="A710" t="str">
        <f>IF(ISBLANK('SSA Provider &amp; Checklist'!$F$6),"",'SSA Provider &amp; Checklist'!$F$6)</f>
        <v/>
      </c>
      <c r="B710" t="str">
        <f>IF(ISBLANK('SSA Provider &amp; Checklist'!$E$7),"",'SSA Provider &amp; Checklist'!$E$7)</f>
        <v/>
      </c>
      <c r="C710" t="str">
        <f>IF(ISBLANK('SSA Provider &amp; Checklist'!$E$8),"",'SSA Provider &amp; Checklist'!$E$8)</f>
        <v/>
      </c>
      <c r="D710" t="str">
        <f>IF(ISBLANK('SSA Provider &amp; Checklist'!$E$9),"",'SSA Provider &amp; Checklist'!$E$9)</f>
        <v/>
      </c>
      <c r="E710" t="str">
        <f>IF(ISBLANK('SSA Provider &amp; Checklist'!$E$10),"",'SSA Provider &amp; Checklist'!$E$10)</f>
        <v/>
      </c>
      <c r="F710" t="str">
        <f>IF(ISBLANK('SSA Provider &amp; Checklist'!$E$11),"",'SSA Provider &amp; Checklist'!$E$11)</f>
        <v/>
      </c>
      <c r="G710" t="str">
        <f>IF(ISBLANK('Registrations List'!AF713),"",'Registrations List'!AF713)</f>
        <v/>
      </c>
      <c r="H710" t="str">
        <f>IF(ISBLANK('Registrations List'!AG713),"",'Registrations List'!AG713)</f>
        <v/>
      </c>
      <c r="I710" t="str">
        <f>IF(ISBLANK('Registrations List'!AK713),"",'Registrations List'!AK713)</f>
        <v/>
      </c>
      <c r="J710" t="str">
        <f>IF(ISBLANK('Registrations List'!AL713),"",'Registrations List'!AL713)</f>
        <v/>
      </c>
      <c r="K710" t="str">
        <f>IF(ISBLANK('Registrations List'!AP713),"",'Registrations List'!AP713)</f>
        <v/>
      </c>
      <c r="L710" t="str">
        <f>IF(ISBLANK('Registrations List'!AQ713),"",'Registrations List'!AQ713)</f>
        <v/>
      </c>
      <c r="M710" t="str">
        <f>IF(ISBLANK('Registrations List'!AU713),"",'Registrations List'!AU713)</f>
        <v/>
      </c>
      <c r="N710" t="str">
        <f>IF(ISBLANK('Registrations List'!AV713),"",'Registrations List'!AV713)</f>
        <v/>
      </c>
      <c r="O710" t="str">
        <f>IF(ISBLANK('Registrations List'!AZ713),"",'Registrations List'!AZ713)</f>
        <v/>
      </c>
      <c r="P710" t="str">
        <f>IF(ISBLANK('Registrations List'!BA713),"",'Registrations List'!BA713)</f>
        <v/>
      </c>
      <c r="Q710" t="str">
        <f>IF(ISBLANK('Registrations List'!BE713),"",'Registrations List'!BE713)</f>
        <v/>
      </c>
      <c r="R710" t="str">
        <f>IF(ISBLANK('Registrations List'!BF713),"",'Registrations List'!BF713)</f>
        <v/>
      </c>
      <c r="S710" s="69" t="str">
        <f>IF(G710="","",Schedule!C713)</f>
        <v/>
      </c>
      <c r="T710" t="str">
        <f>IF('Request for Payment'!$G$29=0,"",'Request for Payment'!$G$29)</f>
        <v/>
      </c>
      <c r="U710" t="str">
        <f>IF(ISBLANK('Registrations List'!G713),"",'Registrations List'!G713)</f>
        <v/>
      </c>
      <c r="V710" t="str">
        <f>IF(ISBLANK('Registrations List'!H713),"",'Registrations List'!H713)</f>
        <v/>
      </c>
      <c r="W710" t="str">
        <f>IF(ISBLANK('Registrations List'!I713),"",'Registrations List'!I713)</f>
        <v/>
      </c>
      <c r="X710" t="str">
        <f>IF(ISBLANK('Registrations List'!J713),"",'Registrations List'!J713)</f>
        <v/>
      </c>
      <c r="Y710" t="str">
        <f>IF(ISBLANK('Registrations List'!K713),"",'Registrations List'!K713)</f>
        <v/>
      </c>
      <c r="Z710" t="str">
        <f>IF(ISBLANK('Registrations List'!L713),"",'Registrations List'!L713)</f>
        <v/>
      </c>
      <c r="AA710" t="str">
        <f>IF(ISBLANK('Registrations List'!M713),"",'Registrations List'!M713)</f>
        <v/>
      </c>
      <c r="AB710" t="str">
        <f>IF(ISBLANK('Registrations List'!N713),"",'Registrations List'!N713)</f>
        <v/>
      </c>
      <c r="AC710" t="str">
        <f>IF(ISBLANK('Registrations List'!O713),"",'Registrations List'!O713)</f>
        <v/>
      </c>
      <c r="AD710" t="str">
        <f>IF(ISBLANK('Registrations List'!X713),"",'Registrations List'!X713)</f>
        <v/>
      </c>
    </row>
    <row r="711" spans="1:30" x14ac:dyDescent="0.2">
      <c r="A711" t="str">
        <f>IF(ISBLANK('SSA Provider &amp; Checklist'!$F$6),"",'SSA Provider &amp; Checklist'!$F$6)</f>
        <v/>
      </c>
      <c r="B711" t="str">
        <f>IF(ISBLANK('SSA Provider &amp; Checklist'!$E$7),"",'SSA Provider &amp; Checklist'!$E$7)</f>
        <v/>
      </c>
      <c r="C711" t="str">
        <f>IF(ISBLANK('SSA Provider &amp; Checklist'!$E$8),"",'SSA Provider &amp; Checklist'!$E$8)</f>
        <v/>
      </c>
      <c r="D711" t="str">
        <f>IF(ISBLANK('SSA Provider &amp; Checklist'!$E$9),"",'SSA Provider &amp; Checklist'!$E$9)</f>
        <v/>
      </c>
      <c r="E711" t="str">
        <f>IF(ISBLANK('SSA Provider &amp; Checklist'!$E$10),"",'SSA Provider &amp; Checklist'!$E$10)</f>
        <v/>
      </c>
      <c r="F711" t="str">
        <f>IF(ISBLANK('SSA Provider &amp; Checklist'!$E$11),"",'SSA Provider &amp; Checklist'!$E$11)</f>
        <v/>
      </c>
      <c r="G711" t="str">
        <f>IF(ISBLANK('Registrations List'!AF714),"",'Registrations List'!AF714)</f>
        <v/>
      </c>
      <c r="H711" t="str">
        <f>IF(ISBLANK('Registrations List'!AG714),"",'Registrations List'!AG714)</f>
        <v/>
      </c>
      <c r="I711" t="str">
        <f>IF(ISBLANK('Registrations List'!AK714),"",'Registrations List'!AK714)</f>
        <v/>
      </c>
      <c r="J711" t="str">
        <f>IF(ISBLANK('Registrations List'!AL714),"",'Registrations List'!AL714)</f>
        <v/>
      </c>
      <c r="K711" t="str">
        <f>IF(ISBLANK('Registrations List'!AP714),"",'Registrations List'!AP714)</f>
        <v/>
      </c>
      <c r="L711" t="str">
        <f>IF(ISBLANK('Registrations List'!AQ714),"",'Registrations List'!AQ714)</f>
        <v/>
      </c>
      <c r="M711" t="str">
        <f>IF(ISBLANK('Registrations List'!AU714),"",'Registrations List'!AU714)</f>
        <v/>
      </c>
      <c r="N711" t="str">
        <f>IF(ISBLANK('Registrations List'!AV714),"",'Registrations List'!AV714)</f>
        <v/>
      </c>
      <c r="O711" t="str">
        <f>IF(ISBLANK('Registrations List'!AZ714),"",'Registrations List'!AZ714)</f>
        <v/>
      </c>
      <c r="P711" t="str">
        <f>IF(ISBLANK('Registrations List'!BA714),"",'Registrations List'!BA714)</f>
        <v/>
      </c>
      <c r="Q711" t="str">
        <f>IF(ISBLANK('Registrations List'!BE714),"",'Registrations List'!BE714)</f>
        <v/>
      </c>
      <c r="R711" t="str">
        <f>IF(ISBLANK('Registrations List'!BF714),"",'Registrations List'!BF714)</f>
        <v/>
      </c>
      <c r="S711" s="69" t="str">
        <f>IF(G711="","",Schedule!C714)</f>
        <v/>
      </c>
      <c r="T711" t="str">
        <f>IF('Request for Payment'!$G$29=0,"",'Request for Payment'!$G$29)</f>
        <v/>
      </c>
      <c r="U711" t="str">
        <f>IF(ISBLANK('Registrations List'!G714),"",'Registrations List'!G714)</f>
        <v/>
      </c>
      <c r="V711" t="str">
        <f>IF(ISBLANK('Registrations List'!H714),"",'Registrations List'!H714)</f>
        <v/>
      </c>
      <c r="W711" t="str">
        <f>IF(ISBLANK('Registrations List'!I714),"",'Registrations List'!I714)</f>
        <v/>
      </c>
      <c r="X711" t="str">
        <f>IF(ISBLANK('Registrations List'!J714),"",'Registrations List'!J714)</f>
        <v/>
      </c>
      <c r="Y711" t="str">
        <f>IF(ISBLANK('Registrations List'!K714),"",'Registrations List'!K714)</f>
        <v/>
      </c>
      <c r="Z711" t="str">
        <f>IF(ISBLANK('Registrations List'!L714),"",'Registrations List'!L714)</f>
        <v/>
      </c>
      <c r="AA711" t="str">
        <f>IF(ISBLANK('Registrations List'!M714),"",'Registrations List'!M714)</f>
        <v/>
      </c>
      <c r="AB711" t="str">
        <f>IF(ISBLANK('Registrations List'!N714),"",'Registrations List'!N714)</f>
        <v/>
      </c>
      <c r="AC711" t="str">
        <f>IF(ISBLANK('Registrations List'!O714),"",'Registrations List'!O714)</f>
        <v/>
      </c>
      <c r="AD711" t="str">
        <f>IF(ISBLANK('Registrations List'!X714),"",'Registrations List'!X714)</f>
        <v/>
      </c>
    </row>
    <row r="712" spans="1:30" x14ac:dyDescent="0.2">
      <c r="A712" t="str">
        <f>IF(ISBLANK('SSA Provider &amp; Checklist'!$F$6),"",'SSA Provider &amp; Checklist'!$F$6)</f>
        <v/>
      </c>
      <c r="B712" t="str">
        <f>IF(ISBLANK('SSA Provider &amp; Checklist'!$E$7),"",'SSA Provider &amp; Checklist'!$E$7)</f>
        <v/>
      </c>
      <c r="C712" t="str">
        <f>IF(ISBLANK('SSA Provider &amp; Checklist'!$E$8),"",'SSA Provider &amp; Checklist'!$E$8)</f>
        <v/>
      </c>
      <c r="D712" t="str">
        <f>IF(ISBLANK('SSA Provider &amp; Checklist'!$E$9),"",'SSA Provider &amp; Checklist'!$E$9)</f>
        <v/>
      </c>
      <c r="E712" t="str">
        <f>IF(ISBLANK('SSA Provider &amp; Checklist'!$E$10),"",'SSA Provider &amp; Checklist'!$E$10)</f>
        <v/>
      </c>
      <c r="F712" t="str">
        <f>IF(ISBLANK('SSA Provider &amp; Checklist'!$E$11),"",'SSA Provider &amp; Checklist'!$E$11)</f>
        <v/>
      </c>
      <c r="G712" t="str">
        <f>IF(ISBLANK('Registrations List'!AF715),"",'Registrations List'!AF715)</f>
        <v/>
      </c>
      <c r="H712" t="str">
        <f>IF(ISBLANK('Registrations List'!AG715),"",'Registrations List'!AG715)</f>
        <v/>
      </c>
      <c r="I712" t="str">
        <f>IF(ISBLANK('Registrations List'!AK715),"",'Registrations List'!AK715)</f>
        <v/>
      </c>
      <c r="J712" t="str">
        <f>IF(ISBLANK('Registrations List'!AL715),"",'Registrations List'!AL715)</f>
        <v/>
      </c>
      <c r="K712" t="str">
        <f>IF(ISBLANK('Registrations List'!AP715),"",'Registrations List'!AP715)</f>
        <v/>
      </c>
      <c r="L712" t="str">
        <f>IF(ISBLANK('Registrations List'!AQ715),"",'Registrations List'!AQ715)</f>
        <v/>
      </c>
      <c r="M712" t="str">
        <f>IF(ISBLANK('Registrations List'!AU715),"",'Registrations List'!AU715)</f>
        <v/>
      </c>
      <c r="N712" t="str">
        <f>IF(ISBLANK('Registrations List'!AV715),"",'Registrations List'!AV715)</f>
        <v/>
      </c>
      <c r="O712" t="str">
        <f>IF(ISBLANK('Registrations List'!AZ715),"",'Registrations List'!AZ715)</f>
        <v/>
      </c>
      <c r="P712" t="str">
        <f>IF(ISBLANK('Registrations List'!BA715),"",'Registrations List'!BA715)</f>
        <v/>
      </c>
      <c r="Q712" t="str">
        <f>IF(ISBLANK('Registrations List'!BE715),"",'Registrations List'!BE715)</f>
        <v/>
      </c>
      <c r="R712" t="str">
        <f>IF(ISBLANK('Registrations List'!BF715),"",'Registrations List'!BF715)</f>
        <v/>
      </c>
      <c r="S712" s="69" t="str">
        <f>IF(G712="","",Schedule!C715)</f>
        <v/>
      </c>
      <c r="T712" t="str">
        <f>IF('Request for Payment'!$G$29=0,"",'Request for Payment'!$G$29)</f>
        <v/>
      </c>
      <c r="U712" t="str">
        <f>IF(ISBLANK('Registrations List'!G715),"",'Registrations List'!G715)</f>
        <v/>
      </c>
      <c r="V712" t="str">
        <f>IF(ISBLANK('Registrations List'!H715),"",'Registrations List'!H715)</f>
        <v/>
      </c>
      <c r="W712" t="str">
        <f>IF(ISBLANK('Registrations List'!I715),"",'Registrations List'!I715)</f>
        <v/>
      </c>
      <c r="X712" t="str">
        <f>IF(ISBLANK('Registrations List'!J715),"",'Registrations List'!J715)</f>
        <v/>
      </c>
      <c r="Y712" t="str">
        <f>IF(ISBLANK('Registrations List'!K715),"",'Registrations List'!K715)</f>
        <v/>
      </c>
      <c r="Z712" t="str">
        <f>IF(ISBLANK('Registrations List'!L715),"",'Registrations List'!L715)</f>
        <v/>
      </c>
      <c r="AA712" t="str">
        <f>IF(ISBLANK('Registrations List'!M715),"",'Registrations List'!M715)</f>
        <v/>
      </c>
      <c r="AB712" t="str">
        <f>IF(ISBLANK('Registrations List'!N715),"",'Registrations List'!N715)</f>
        <v/>
      </c>
      <c r="AC712" t="str">
        <f>IF(ISBLANK('Registrations List'!O715),"",'Registrations List'!O715)</f>
        <v/>
      </c>
      <c r="AD712" t="str">
        <f>IF(ISBLANK('Registrations List'!X715),"",'Registrations List'!X715)</f>
        <v/>
      </c>
    </row>
    <row r="713" spans="1:30" x14ac:dyDescent="0.2">
      <c r="A713" t="str">
        <f>IF(ISBLANK('SSA Provider &amp; Checklist'!$F$6),"",'SSA Provider &amp; Checklist'!$F$6)</f>
        <v/>
      </c>
      <c r="B713" t="str">
        <f>IF(ISBLANK('SSA Provider &amp; Checklist'!$E$7),"",'SSA Provider &amp; Checklist'!$E$7)</f>
        <v/>
      </c>
      <c r="C713" t="str">
        <f>IF(ISBLANK('SSA Provider &amp; Checklist'!$E$8),"",'SSA Provider &amp; Checklist'!$E$8)</f>
        <v/>
      </c>
      <c r="D713" t="str">
        <f>IF(ISBLANK('SSA Provider &amp; Checklist'!$E$9),"",'SSA Provider &amp; Checklist'!$E$9)</f>
        <v/>
      </c>
      <c r="E713" t="str">
        <f>IF(ISBLANK('SSA Provider &amp; Checklist'!$E$10),"",'SSA Provider &amp; Checklist'!$E$10)</f>
        <v/>
      </c>
      <c r="F713" t="str">
        <f>IF(ISBLANK('SSA Provider &amp; Checklist'!$E$11),"",'SSA Provider &amp; Checklist'!$E$11)</f>
        <v/>
      </c>
      <c r="G713" t="str">
        <f>IF(ISBLANK('Registrations List'!AF716),"",'Registrations List'!AF716)</f>
        <v/>
      </c>
      <c r="H713" t="str">
        <f>IF(ISBLANK('Registrations List'!AG716),"",'Registrations List'!AG716)</f>
        <v/>
      </c>
      <c r="I713" t="str">
        <f>IF(ISBLANK('Registrations List'!AK716),"",'Registrations List'!AK716)</f>
        <v/>
      </c>
      <c r="J713" t="str">
        <f>IF(ISBLANK('Registrations List'!AL716),"",'Registrations List'!AL716)</f>
        <v/>
      </c>
      <c r="K713" t="str">
        <f>IF(ISBLANK('Registrations List'!AP716),"",'Registrations List'!AP716)</f>
        <v/>
      </c>
      <c r="L713" t="str">
        <f>IF(ISBLANK('Registrations List'!AQ716),"",'Registrations List'!AQ716)</f>
        <v/>
      </c>
      <c r="M713" t="str">
        <f>IF(ISBLANK('Registrations List'!AU716),"",'Registrations List'!AU716)</f>
        <v/>
      </c>
      <c r="N713" t="str">
        <f>IF(ISBLANK('Registrations List'!AV716),"",'Registrations List'!AV716)</f>
        <v/>
      </c>
      <c r="O713" t="str">
        <f>IF(ISBLANK('Registrations List'!AZ716),"",'Registrations List'!AZ716)</f>
        <v/>
      </c>
      <c r="P713" t="str">
        <f>IF(ISBLANK('Registrations List'!BA716),"",'Registrations List'!BA716)</f>
        <v/>
      </c>
      <c r="Q713" t="str">
        <f>IF(ISBLANK('Registrations List'!BE716),"",'Registrations List'!BE716)</f>
        <v/>
      </c>
      <c r="R713" t="str">
        <f>IF(ISBLANK('Registrations List'!BF716),"",'Registrations List'!BF716)</f>
        <v/>
      </c>
      <c r="S713" s="69" t="str">
        <f>IF(G713="","",Schedule!C716)</f>
        <v/>
      </c>
      <c r="T713" t="str">
        <f>IF('Request for Payment'!$G$29=0,"",'Request for Payment'!$G$29)</f>
        <v/>
      </c>
      <c r="U713" t="str">
        <f>IF(ISBLANK('Registrations List'!G716),"",'Registrations List'!G716)</f>
        <v/>
      </c>
      <c r="V713" t="str">
        <f>IF(ISBLANK('Registrations List'!H716),"",'Registrations List'!H716)</f>
        <v/>
      </c>
      <c r="W713" t="str">
        <f>IF(ISBLANK('Registrations List'!I716),"",'Registrations List'!I716)</f>
        <v/>
      </c>
      <c r="X713" t="str">
        <f>IF(ISBLANK('Registrations List'!J716),"",'Registrations List'!J716)</f>
        <v/>
      </c>
      <c r="Y713" t="str">
        <f>IF(ISBLANK('Registrations List'!K716),"",'Registrations List'!K716)</f>
        <v/>
      </c>
      <c r="Z713" t="str">
        <f>IF(ISBLANK('Registrations List'!L716),"",'Registrations List'!L716)</f>
        <v/>
      </c>
      <c r="AA713" t="str">
        <f>IF(ISBLANK('Registrations List'!M716),"",'Registrations List'!M716)</f>
        <v/>
      </c>
      <c r="AB713" t="str">
        <f>IF(ISBLANK('Registrations List'!N716),"",'Registrations List'!N716)</f>
        <v/>
      </c>
      <c r="AC713" t="str">
        <f>IF(ISBLANK('Registrations List'!O716),"",'Registrations List'!O716)</f>
        <v/>
      </c>
      <c r="AD713" t="str">
        <f>IF(ISBLANK('Registrations List'!X716),"",'Registrations List'!X716)</f>
        <v/>
      </c>
    </row>
    <row r="714" spans="1:30" x14ac:dyDescent="0.2">
      <c r="A714" t="str">
        <f>IF(ISBLANK('SSA Provider &amp; Checklist'!$F$6),"",'SSA Provider &amp; Checklist'!$F$6)</f>
        <v/>
      </c>
      <c r="B714" t="str">
        <f>IF(ISBLANK('SSA Provider &amp; Checklist'!$E$7),"",'SSA Provider &amp; Checklist'!$E$7)</f>
        <v/>
      </c>
      <c r="C714" t="str">
        <f>IF(ISBLANK('SSA Provider &amp; Checklist'!$E$8),"",'SSA Provider &amp; Checklist'!$E$8)</f>
        <v/>
      </c>
      <c r="D714" t="str">
        <f>IF(ISBLANK('SSA Provider &amp; Checklist'!$E$9),"",'SSA Provider &amp; Checklist'!$E$9)</f>
        <v/>
      </c>
      <c r="E714" t="str">
        <f>IF(ISBLANK('SSA Provider &amp; Checklist'!$E$10),"",'SSA Provider &amp; Checklist'!$E$10)</f>
        <v/>
      </c>
      <c r="F714" t="str">
        <f>IF(ISBLANK('SSA Provider &amp; Checklist'!$E$11),"",'SSA Provider &amp; Checklist'!$E$11)</f>
        <v/>
      </c>
      <c r="G714" t="str">
        <f>IF(ISBLANK('Registrations List'!AF717),"",'Registrations List'!AF717)</f>
        <v/>
      </c>
      <c r="H714" t="str">
        <f>IF(ISBLANK('Registrations List'!AG717),"",'Registrations List'!AG717)</f>
        <v/>
      </c>
      <c r="I714" t="str">
        <f>IF(ISBLANK('Registrations List'!AK717),"",'Registrations List'!AK717)</f>
        <v/>
      </c>
      <c r="J714" t="str">
        <f>IF(ISBLANK('Registrations List'!AL717),"",'Registrations List'!AL717)</f>
        <v/>
      </c>
      <c r="K714" t="str">
        <f>IF(ISBLANK('Registrations List'!AP717),"",'Registrations List'!AP717)</f>
        <v/>
      </c>
      <c r="L714" t="str">
        <f>IF(ISBLANK('Registrations List'!AQ717),"",'Registrations List'!AQ717)</f>
        <v/>
      </c>
      <c r="M714" t="str">
        <f>IF(ISBLANK('Registrations List'!AU717),"",'Registrations List'!AU717)</f>
        <v/>
      </c>
      <c r="N714" t="str">
        <f>IF(ISBLANK('Registrations List'!AV717),"",'Registrations List'!AV717)</f>
        <v/>
      </c>
      <c r="O714" t="str">
        <f>IF(ISBLANK('Registrations List'!AZ717),"",'Registrations List'!AZ717)</f>
        <v/>
      </c>
      <c r="P714" t="str">
        <f>IF(ISBLANK('Registrations List'!BA717),"",'Registrations List'!BA717)</f>
        <v/>
      </c>
      <c r="Q714" t="str">
        <f>IF(ISBLANK('Registrations List'!BE717),"",'Registrations List'!BE717)</f>
        <v/>
      </c>
      <c r="R714" t="str">
        <f>IF(ISBLANK('Registrations List'!BF717),"",'Registrations List'!BF717)</f>
        <v/>
      </c>
      <c r="S714" s="69" t="str">
        <f>IF(G714="","",Schedule!C717)</f>
        <v/>
      </c>
      <c r="T714" t="str">
        <f>IF('Request for Payment'!$G$29=0,"",'Request for Payment'!$G$29)</f>
        <v/>
      </c>
      <c r="U714" t="str">
        <f>IF(ISBLANK('Registrations List'!G717),"",'Registrations List'!G717)</f>
        <v/>
      </c>
      <c r="V714" t="str">
        <f>IF(ISBLANK('Registrations List'!H717),"",'Registrations List'!H717)</f>
        <v/>
      </c>
      <c r="W714" t="str">
        <f>IF(ISBLANK('Registrations List'!I717),"",'Registrations List'!I717)</f>
        <v/>
      </c>
      <c r="X714" t="str">
        <f>IF(ISBLANK('Registrations List'!J717),"",'Registrations List'!J717)</f>
        <v/>
      </c>
      <c r="Y714" t="str">
        <f>IF(ISBLANK('Registrations List'!K717),"",'Registrations List'!K717)</f>
        <v/>
      </c>
      <c r="Z714" t="str">
        <f>IF(ISBLANK('Registrations List'!L717),"",'Registrations List'!L717)</f>
        <v/>
      </c>
      <c r="AA714" t="str">
        <f>IF(ISBLANK('Registrations List'!M717),"",'Registrations List'!M717)</f>
        <v/>
      </c>
      <c r="AB714" t="str">
        <f>IF(ISBLANK('Registrations List'!N717),"",'Registrations List'!N717)</f>
        <v/>
      </c>
      <c r="AC714" t="str">
        <f>IF(ISBLANK('Registrations List'!O717),"",'Registrations List'!O717)</f>
        <v/>
      </c>
      <c r="AD714" t="str">
        <f>IF(ISBLANK('Registrations List'!X717),"",'Registrations List'!X717)</f>
        <v/>
      </c>
    </row>
    <row r="715" spans="1:30" x14ac:dyDescent="0.2">
      <c r="A715" t="str">
        <f>IF(ISBLANK('SSA Provider &amp; Checklist'!$F$6),"",'SSA Provider &amp; Checklist'!$F$6)</f>
        <v/>
      </c>
      <c r="B715" t="str">
        <f>IF(ISBLANK('SSA Provider &amp; Checklist'!$E$7),"",'SSA Provider &amp; Checklist'!$E$7)</f>
        <v/>
      </c>
      <c r="C715" t="str">
        <f>IF(ISBLANK('SSA Provider &amp; Checklist'!$E$8),"",'SSA Provider &amp; Checklist'!$E$8)</f>
        <v/>
      </c>
      <c r="D715" t="str">
        <f>IF(ISBLANK('SSA Provider &amp; Checklist'!$E$9),"",'SSA Provider &amp; Checklist'!$E$9)</f>
        <v/>
      </c>
      <c r="E715" t="str">
        <f>IF(ISBLANK('SSA Provider &amp; Checklist'!$E$10),"",'SSA Provider &amp; Checklist'!$E$10)</f>
        <v/>
      </c>
      <c r="F715" t="str">
        <f>IF(ISBLANK('SSA Provider &amp; Checklist'!$E$11),"",'SSA Provider &amp; Checklist'!$E$11)</f>
        <v/>
      </c>
      <c r="G715" t="str">
        <f>IF(ISBLANK('Registrations List'!AF718),"",'Registrations List'!AF718)</f>
        <v/>
      </c>
      <c r="H715" t="str">
        <f>IF(ISBLANK('Registrations List'!AG718),"",'Registrations List'!AG718)</f>
        <v/>
      </c>
      <c r="I715" t="str">
        <f>IF(ISBLANK('Registrations List'!AK718),"",'Registrations List'!AK718)</f>
        <v/>
      </c>
      <c r="J715" t="str">
        <f>IF(ISBLANK('Registrations List'!AL718),"",'Registrations List'!AL718)</f>
        <v/>
      </c>
      <c r="K715" t="str">
        <f>IF(ISBLANK('Registrations List'!AP718),"",'Registrations List'!AP718)</f>
        <v/>
      </c>
      <c r="L715" t="str">
        <f>IF(ISBLANK('Registrations List'!AQ718),"",'Registrations List'!AQ718)</f>
        <v/>
      </c>
      <c r="M715" t="str">
        <f>IF(ISBLANK('Registrations List'!AU718),"",'Registrations List'!AU718)</f>
        <v/>
      </c>
      <c r="N715" t="str">
        <f>IF(ISBLANK('Registrations List'!AV718),"",'Registrations List'!AV718)</f>
        <v/>
      </c>
      <c r="O715" t="str">
        <f>IF(ISBLANK('Registrations List'!AZ718),"",'Registrations List'!AZ718)</f>
        <v/>
      </c>
      <c r="P715" t="str">
        <f>IF(ISBLANK('Registrations List'!BA718),"",'Registrations List'!BA718)</f>
        <v/>
      </c>
      <c r="Q715" t="str">
        <f>IF(ISBLANK('Registrations List'!BE718),"",'Registrations List'!BE718)</f>
        <v/>
      </c>
      <c r="R715" t="str">
        <f>IF(ISBLANK('Registrations List'!BF718),"",'Registrations List'!BF718)</f>
        <v/>
      </c>
      <c r="S715" s="69" t="str">
        <f>IF(G715="","",Schedule!C718)</f>
        <v/>
      </c>
      <c r="T715" t="str">
        <f>IF('Request for Payment'!$G$29=0,"",'Request for Payment'!$G$29)</f>
        <v/>
      </c>
      <c r="U715" t="str">
        <f>IF(ISBLANK('Registrations List'!G718),"",'Registrations List'!G718)</f>
        <v/>
      </c>
      <c r="V715" t="str">
        <f>IF(ISBLANK('Registrations List'!H718),"",'Registrations List'!H718)</f>
        <v/>
      </c>
      <c r="W715" t="str">
        <f>IF(ISBLANK('Registrations List'!I718),"",'Registrations List'!I718)</f>
        <v/>
      </c>
      <c r="X715" t="str">
        <f>IF(ISBLANK('Registrations List'!J718),"",'Registrations List'!J718)</f>
        <v/>
      </c>
      <c r="Y715" t="str">
        <f>IF(ISBLANK('Registrations List'!K718),"",'Registrations List'!K718)</f>
        <v/>
      </c>
      <c r="Z715" t="str">
        <f>IF(ISBLANK('Registrations List'!L718),"",'Registrations List'!L718)</f>
        <v/>
      </c>
      <c r="AA715" t="str">
        <f>IF(ISBLANK('Registrations List'!M718),"",'Registrations List'!M718)</f>
        <v/>
      </c>
      <c r="AB715" t="str">
        <f>IF(ISBLANK('Registrations List'!N718),"",'Registrations List'!N718)</f>
        <v/>
      </c>
      <c r="AC715" t="str">
        <f>IF(ISBLANK('Registrations List'!O718),"",'Registrations List'!O718)</f>
        <v/>
      </c>
      <c r="AD715" t="str">
        <f>IF(ISBLANK('Registrations List'!X718),"",'Registrations List'!X718)</f>
        <v/>
      </c>
    </row>
    <row r="716" spans="1:30" x14ac:dyDescent="0.2">
      <c r="A716" t="str">
        <f>IF(ISBLANK('SSA Provider &amp; Checklist'!$F$6),"",'SSA Provider &amp; Checklist'!$F$6)</f>
        <v/>
      </c>
      <c r="B716" t="str">
        <f>IF(ISBLANK('SSA Provider &amp; Checklist'!$E$7),"",'SSA Provider &amp; Checklist'!$E$7)</f>
        <v/>
      </c>
      <c r="C716" t="str">
        <f>IF(ISBLANK('SSA Provider &amp; Checklist'!$E$8),"",'SSA Provider &amp; Checklist'!$E$8)</f>
        <v/>
      </c>
      <c r="D716" t="str">
        <f>IF(ISBLANK('SSA Provider &amp; Checklist'!$E$9),"",'SSA Provider &amp; Checklist'!$E$9)</f>
        <v/>
      </c>
      <c r="E716" t="str">
        <f>IF(ISBLANK('SSA Provider &amp; Checklist'!$E$10),"",'SSA Provider &amp; Checklist'!$E$10)</f>
        <v/>
      </c>
      <c r="F716" t="str">
        <f>IF(ISBLANK('SSA Provider &amp; Checklist'!$E$11),"",'SSA Provider &amp; Checklist'!$E$11)</f>
        <v/>
      </c>
      <c r="G716" t="str">
        <f>IF(ISBLANK('Registrations List'!AF719),"",'Registrations List'!AF719)</f>
        <v/>
      </c>
      <c r="H716" t="str">
        <f>IF(ISBLANK('Registrations List'!AG719),"",'Registrations List'!AG719)</f>
        <v/>
      </c>
      <c r="I716" t="str">
        <f>IF(ISBLANK('Registrations List'!AK719),"",'Registrations List'!AK719)</f>
        <v/>
      </c>
      <c r="J716" t="str">
        <f>IF(ISBLANK('Registrations List'!AL719),"",'Registrations List'!AL719)</f>
        <v/>
      </c>
      <c r="K716" t="str">
        <f>IF(ISBLANK('Registrations List'!AP719),"",'Registrations List'!AP719)</f>
        <v/>
      </c>
      <c r="L716" t="str">
        <f>IF(ISBLANK('Registrations List'!AQ719),"",'Registrations List'!AQ719)</f>
        <v/>
      </c>
      <c r="M716" t="str">
        <f>IF(ISBLANK('Registrations List'!AU719),"",'Registrations List'!AU719)</f>
        <v/>
      </c>
      <c r="N716" t="str">
        <f>IF(ISBLANK('Registrations List'!AV719),"",'Registrations List'!AV719)</f>
        <v/>
      </c>
      <c r="O716" t="str">
        <f>IF(ISBLANK('Registrations List'!AZ719),"",'Registrations List'!AZ719)</f>
        <v/>
      </c>
      <c r="P716" t="str">
        <f>IF(ISBLANK('Registrations List'!BA719),"",'Registrations List'!BA719)</f>
        <v/>
      </c>
      <c r="Q716" t="str">
        <f>IF(ISBLANK('Registrations List'!BE719),"",'Registrations List'!BE719)</f>
        <v/>
      </c>
      <c r="R716" t="str">
        <f>IF(ISBLANK('Registrations List'!BF719),"",'Registrations List'!BF719)</f>
        <v/>
      </c>
      <c r="S716" s="69" t="str">
        <f>IF(G716="","",Schedule!C719)</f>
        <v/>
      </c>
      <c r="T716" t="str">
        <f>IF('Request for Payment'!$G$29=0,"",'Request for Payment'!$G$29)</f>
        <v/>
      </c>
      <c r="U716" t="str">
        <f>IF(ISBLANK('Registrations List'!G719),"",'Registrations List'!G719)</f>
        <v/>
      </c>
      <c r="V716" t="str">
        <f>IF(ISBLANK('Registrations List'!H719),"",'Registrations List'!H719)</f>
        <v/>
      </c>
      <c r="W716" t="str">
        <f>IF(ISBLANK('Registrations List'!I719),"",'Registrations List'!I719)</f>
        <v/>
      </c>
      <c r="X716" t="str">
        <f>IF(ISBLANK('Registrations List'!J719),"",'Registrations List'!J719)</f>
        <v/>
      </c>
      <c r="Y716" t="str">
        <f>IF(ISBLANK('Registrations List'!K719),"",'Registrations List'!K719)</f>
        <v/>
      </c>
      <c r="Z716" t="str">
        <f>IF(ISBLANK('Registrations List'!L719),"",'Registrations List'!L719)</f>
        <v/>
      </c>
      <c r="AA716" t="str">
        <f>IF(ISBLANK('Registrations List'!M719),"",'Registrations List'!M719)</f>
        <v/>
      </c>
      <c r="AB716" t="str">
        <f>IF(ISBLANK('Registrations List'!N719),"",'Registrations List'!N719)</f>
        <v/>
      </c>
      <c r="AC716" t="str">
        <f>IF(ISBLANK('Registrations List'!O719),"",'Registrations List'!O719)</f>
        <v/>
      </c>
      <c r="AD716" t="str">
        <f>IF(ISBLANK('Registrations List'!X719),"",'Registrations List'!X719)</f>
        <v/>
      </c>
    </row>
    <row r="717" spans="1:30" x14ac:dyDescent="0.2">
      <c r="A717" t="str">
        <f>IF(ISBLANK('SSA Provider &amp; Checklist'!$F$6),"",'SSA Provider &amp; Checklist'!$F$6)</f>
        <v/>
      </c>
      <c r="B717" t="str">
        <f>IF(ISBLANK('SSA Provider &amp; Checklist'!$E$7),"",'SSA Provider &amp; Checklist'!$E$7)</f>
        <v/>
      </c>
      <c r="C717" t="str">
        <f>IF(ISBLANK('SSA Provider &amp; Checklist'!$E$8),"",'SSA Provider &amp; Checklist'!$E$8)</f>
        <v/>
      </c>
      <c r="D717" t="str">
        <f>IF(ISBLANK('SSA Provider &amp; Checklist'!$E$9),"",'SSA Provider &amp; Checklist'!$E$9)</f>
        <v/>
      </c>
      <c r="E717" t="str">
        <f>IF(ISBLANK('SSA Provider &amp; Checklist'!$E$10),"",'SSA Provider &amp; Checklist'!$E$10)</f>
        <v/>
      </c>
      <c r="F717" t="str">
        <f>IF(ISBLANK('SSA Provider &amp; Checklist'!$E$11),"",'SSA Provider &amp; Checklist'!$E$11)</f>
        <v/>
      </c>
      <c r="G717" t="str">
        <f>IF(ISBLANK('Registrations List'!AF720),"",'Registrations List'!AF720)</f>
        <v/>
      </c>
      <c r="H717" t="str">
        <f>IF(ISBLANK('Registrations List'!AG720),"",'Registrations List'!AG720)</f>
        <v/>
      </c>
      <c r="I717" t="str">
        <f>IF(ISBLANK('Registrations List'!AK720),"",'Registrations List'!AK720)</f>
        <v/>
      </c>
      <c r="J717" t="str">
        <f>IF(ISBLANK('Registrations List'!AL720),"",'Registrations List'!AL720)</f>
        <v/>
      </c>
      <c r="K717" t="str">
        <f>IF(ISBLANK('Registrations List'!AP720),"",'Registrations List'!AP720)</f>
        <v/>
      </c>
      <c r="L717" t="str">
        <f>IF(ISBLANK('Registrations List'!AQ720),"",'Registrations List'!AQ720)</f>
        <v/>
      </c>
      <c r="M717" t="str">
        <f>IF(ISBLANK('Registrations List'!AU720),"",'Registrations List'!AU720)</f>
        <v/>
      </c>
      <c r="N717" t="str">
        <f>IF(ISBLANK('Registrations List'!AV720),"",'Registrations List'!AV720)</f>
        <v/>
      </c>
      <c r="O717" t="str">
        <f>IF(ISBLANK('Registrations List'!AZ720),"",'Registrations List'!AZ720)</f>
        <v/>
      </c>
      <c r="P717" t="str">
        <f>IF(ISBLANK('Registrations List'!BA720),"",'Registrations List'!BA720)</f>
        <v/>
      </c>
      <c r="Q717" t="str">
        <f>IF(ISBLANK('Registrations List'!BE720),"",'Registrations List'!BE720)</f>
        <v/>
      </c>
      <c r="R717" t="str">
        <f>IF(ISBLANK('Registrations List'!BF720),"",'Registrations List'!BF720)</f>
        <v/>
      </c>
      <c r="S717" s="69" t="str">
        <f>IF(G717="","",Schedule!C720)</f>
        <v/>
      </c>
      <c r="T717" t="str">
        <f>IF('Request for Payment'!$G$29=0,"",'Request for Payment'!$G$29)</f>
        <v/>
      </c>
      <c r="U717" t="str">
        <f>IF(ISBLANK('Registrations List'!G720),"",'Registrations List'!G720)</f>
        <v/>
      </c>
      <c r="V717" t="str">
        <f>IF(ISBLANK('Registrations List'!H720),"",'Registrations List'!H720)</f>
        <v/>
      </c>
      <c r="W717" t="str">
        <f>IF(ISBLANK('Registrations List'!I720),"",'Registrations List'!I720)</f>
        <v/>
      </c>
      <c r="X717" t="str">
        <f>IF(ISBLANK('Registrations List'!J720),"",'Registrations List'!J720)</f>
        <v/>
      </c>
      <c r="Y717" t="str">
        <f>IF(ISBLANK('Registrations List'!K720),"",'Registrations List'!K720)</f>
        <v/>
      </c>
      <c r="Z717" t="str">
        <f>IF(ISBLANK('Registrations List'!L720),"",'Registrations List'!L720)</f>
        <v/>
      </c>
      <c r="AA717" t="str">
        <f>IF(ISBLANK('Registrations List'!M720),"",'Registrations List'!M720)</f>
        <v/>
      </c>
      <c r="AB717" t="str">
        <f>IF(ISBLANK('Registrations List'!N720),"",'Registrations List'!N720)</f>
        <v/>
      </c>
      <c r="AC717" t="str">
        <f>IF(ISBLANK('Registrations List'!O720),"",'Registrations List'!O720)</f>
        <v/>
      </c>
      <c r="AD717" t="str">
        <f>IF(ISBLANK('Registrations List'!X720),"",'Registrations List'!X720)</f>
        <v/>
      </c>
    </row>
    <row r="718" spans="1:30" x14ac:dyDescent="0.2">
      <c r="A718" t="str">
        <f>IF(ISBLANK('SSA Provider &amp; Checklist'!$F$6),"",'SSA Provider &amp; Checklist'!$F$6)</f>
        <v/>
      </c>
      <c r="B718" t="str">
        <f>IF(ISBLANK('SSA Provider &amp; Checklist'!$E$7),"",'SSA Provider &amp; Checklist'!$E$7)</f>
        <v/>
      </c>
      <c r="C718" t="str">
        <f>IF(ISBLANK('SSA Provider &amp; Checklist'!$E$8),"",'SSA Provider &amp; Checklist'!$E$8)</f>
        <v/>
      </c>
      <c r="D718" t="str">
        <f>IF(ISBLANK('SSA Provider &amp; Checklist'!$E$9),"",'SSA Provider &amp; Checklist'!$E$9)</f>
        <v/>
      </c>
      <c r="E718" t="str">
        <f>IF(ISBLANK('SSA Provider &amp; Checklist'!$E$10),"",'SSA Provider &amp; Checklist'!$E$10)</f>
        <v/>
      </c>
      <c r="F718" t="str">
        <f>IF(ISBLANK('SSA Provider &amp; Checklist'!$E$11),"",'SSA Provider &amp; Checklist'!$E$11)</f>
        <v/>
      </c>
      <c r="G718" t="str">
        <f>IF(ISBLANK('Registrations List'!AF721),"",'Registrations List'!AF721)</f>
        <v/>
      </c>
      <c r="H718" t="str">
        <f>IF(ISBLANK('Registrations List'!AG721),"",'Registrations List'!AG721)</f>
        <v/>
      </c>
      <c r="I718" t="str">
        <f>IF(ISBLANK('Registrations List'!AK721),"",'Registrations List'!AK721)</f>
        <v/>
      </c>
      <c r="J718" t="str">
        <f>IF(ISBLANK('Registrations List'!AL721),"",'Registrations List'!AL721)</f>
        <v/>
      </c>
      <c r="K718" t="str">
        <f>IF(ISBLANK('Registrations List'!AP721),"",'Registrations List'!AP721)</f>
        <v/>
      </c>
      <c r="L718" t="str">
        <f>IF(ISBLANK('Registrations List'!AQ721),"",'Registrations List'!AQ721)</f>
        <v/>
      </c>
      <c r="M718" t="str">
        <f>IF(ISBLANK('Registrations List'!AU721),"",'Registrations List'!AU721)</f>
        <v/>
      </c>
      <c r="N718" t="str">
        <f>IF(ISBLANK('Registrations List'!AV721),"",'Registrations List'!AV721)</f>
        <v/>
      </c>
      <c r="O718" t="str">
        <f>IF(ISBLANK('Registrations List'!AZ721),"",'Registrations List'!AZ721)</f>
        <v/>
      </c>
      <c r="P718" t="str">
        <f>IF(ISBLANK('Registrations List'!BA721),"",'Registrations List'!BA721)</f>
        <v/>
      </c>
      <c r="Q718" t="str">
        <f>IF(ISBLANK('Registrations List'!BE721),"",'Registrations List'!BE721)</f>
        <v/>
      </c>
      <c r="R718" t="str">
        <f>IF(ISBLANK('Registrations List'!BF721),"",'Registrations List'!BF721)</f>
        <v/>
      </c>
      <c r="S718" s="69" t="str">
        <f>IF(G718="","",Schedule!C721)</f>
        <v/>
      </c>
      <c r="T718" t="str">
        <f>IF('Request for Payment'!$G$29=0,"",'Request for Payment'!$G$29)</f>
        <v/>
      </c>
      <c r="U718" t="str">
        <f>IF(ISBLANK('Registrations List'!G721),"",'Registrations List'!G721)</f>
        <v/>
      </c>
      <c r="V718" t="str">
        <f>IF(ISBLANK('Registrations List'!H721),"",'Registrations List'!H721)</f>
        <v/>
      </c>
      <c r="W718" t="str">
        <f>IF(ISBLANK('Registrations List'!I721),"",'Registrations List'!I721)</f>
        <v/>
      </c>
      <c r="X718" t="str">
        <f>IF(ISBLANK('Registrations List'!J721),"",'Registrations List'!J721)</f>
        <v/>
      </c>
      <c r="Y718" t="str">
        <f>IF(ISBLANK('Registrations List'!K721),"",'Registrations List'!K721)</f>
        <v/>
      </c>
      <c r="Z718" t="str">
        <f>IF(ISBLANK('Registrations List'!L721),"",'Registrations List'!L721)</f>
        <v/>
      </c>
      <c r="AA718" t="str">
        <f>IF(ISBLANK('Registrations List'!M721),"",'Registrations List'!M721)</f>
        <v/>
      </c>
      <c r="AB718" t="str">
        <f>IF(ISBLANK('Registrations List'!N721),"",'Registrations List'!N721)</f>
        <v/>
      </c>
      <c r="AC718" t="str">
        <f>IF(ISBLANK('Registrations List'!O721),"",'Registrations List'!O721)</f>
        <v/>
      </c>
      <c r="AD718" t="str">
        <f>IF(ISBLANK('Registrations List'!X721),"",'Registrations List'!X721)</f>
        <v/>
      </c>
    </row>
    <row r="719" spans="1:30" x14ac:dyDescent="0.2">
      <c r="A719" t="str">
        <f>IF(ISBLANK('SSA Provider &amp; Checklist'!$F$6),"",'SSA Provider &amp; Checklist'!$F$6)</f>
        <v/>
      </c>
      <c r="B719" t="str">
        <f>IF(ISBLANK('SSA Provider &amp; Checklist'!$E$7),"",'SSA Provider &amp; Checklist'!$E$7)</f>
        <v/>
      </c>
      <c r="C719" t="str">
        <f>IF(ISBLANK('SSA Provider &amp; Checklist'!$E$8),"",'SSA Provider &amp; Checklist'!$E$8)</f>
        <v/>
      </c>
      <c r="D719" t="str">
        <f>IF(ISBLANK('SSA Provider &amp; Checklist'!$E$9),"",'SSA Provider &amp; Checklist'!$E$9)</f>
        <v/>
      </c>
      <c r="E719" t="str">
        <f>IF(ISBLANK('SSA Provider &amp; Checklist'!$E$10),"",'SSA Provider &amp; Checklist'!$E$10)</f>
        <v/>
      </c>
      <c r="F719" t="str">
        <f>IF(ISBLANK('SSA Provider &amp; Checklist'!$E$11),"",'SSA Provider &amp; Checklist'!$E$11)</f>
        <v/>
      </c>
      <c r="G719" t="str">
        <f>IF(ISBLANK('Registrations List'!AF722),"",'Registrations List'!AF722)</f>
        <v/>
      </c>
      <c r="H719" t="str">
        <f>IF(ISBLANK('Registrations List'!AG722),"",'Registrations List'!AG722)</f>
        <v/>
      </c>
      <c r="I719" t="str">
        <f>IF(ISBLANK('Registrations List'!AK722),"",'Registrations List'!AK722)</f>
        <v/>
      </c>
      <c r="J719" t="str">
        <f>IF(ISBLANK('Registrations List'!AL722),"",'Registrations List'!AL722)</f>
        <v/>
      </c>
      <c r="K719" t="str">
        <f>IF(ISBLANK('Registrations List'!AP722),"",'Registrations List'!AP722)</f>
        <v/>
      </c>
      <c r="L719" t="str">
        <f>IF(ISBLANK('Registrations List'!AQ722),"",'Registrations List'!AQ722)</f>
        <v/>
      </c>
      <c r="M719" t="str">
        <f>IF(ISBLANK('Registrations List'!AU722),"",'Registrations List'!AU722)</f>
        <v/>
      </c>
      <c r="N719" t="str">
        <f>IF(ISBLANK('Registrations List'!AV722),"",'Registrations List'!AV722)</f>
        <v/>
      </c>
      <c r="O719" t="str">
        <f>IF(ISBLANK('Registrations List'!AZ722),"",'Registrations List'!AZ722)</f>
        <v/>
      </c>
      <c r="P719" t="str">
        <f>IF(ISBLANK('Registrations List'!BA722),"",'Registrations List'!BA722)</f>
        <v/>
      </c>
      <c r="Q719" t="str">
        <f>IF(ISBLANK('Registrations List'!BE722),"",'Registrations List'!BE722)</f>
        <v/>
      </c>
      <c r="R719" t="str">
        <f>IF(ISBLANK('Registrations List'!BF722),"",'Registrations List'!BF722)</f>
        <v/>
      </c>
      <c r="S719" s="69" t="str">
        <f>IF(G719="","",Schedule!C722)</f>
        <v/>
      </c>
      <c r="T719" t="str">
        <f>IF('Request for Payment'!$G$29=0,"",'Request for Payment'!$G$29)</f>
        <v/>
      </c>
      <c r="U719" t="str">
        <f>IF(ISBLANK('Registrations List'!G722),"",'Registrations List'!G722)</f>
        <v/>
      </c>
      <c r="V719" t="str">
        <f>IF(ISBLANK('Registrations List'!H722),"",'Registrations List'!H722)</f>
        <v/>
      </c>
      <c r="W719" t="str">
        <f>IF(ISBLANK('Registrations List'!I722),"",'Registrations List'!I722)</f>
        <v/>
      </c>
      <c r="X719" t="str">
        <f>IF(ISBLANK('Registrations List'!J722),"",'Registrations List'!J722)</f>
        <v/>
      </c>
      <c r="Y719" t="str">
        <f>IF(ISBLANK('Registrations List'!K722),"",'Registrations List'!K722)</f>
        <v/>
      </c>
      <c r="Z719" t="str">
        <f>IF(ISBLANK('Registrations List'!L722),"",'Registrations List'!L722)</f>
        <v/>
      </c>
      <c r="AA719" t="str">
        <f>IF(ISBLANK('Registrations List'!M722),"",'Registrations List'!M722)</f>
        <v/>
      </c>
      <c r="AB719" t="str">
        <f>IF(ISBLANK('Registrations List'!N722),"",'Registrations List'!N722)</f>
        <v/>
      </c>
      <c r="AC719" t="str">
        <f>IF(ISBLANK('Registrations List'!O722),"",'Registrations List'!O722)</f>
        <v/>
      </c>
      <c r="AD719" t="str">
        <f>IF(ISBLANK('Registrations List'!X722),"",'Registrations List'!X722)</f>
        <v/>
      </c>
    </row>
    <row r="720" spans="1:30" x14ac:dyDescent="0.2">
      <c r="A720" t="str">
        <f>IF(ISBLANK('SSA Provider &amp; Checklist'!$F$6),"",'SSA Provider &amp; Checklist'!$F$6)</f>
        <v/>
      </c>
      <c r="B720" t="str">
        <f>IF(ISBLANK('SSA Provider &amp; Checklist'!$E$7),"",'SSA Provider &amp; Checklist'!$E$7)</f>
        <v/>
      </c>
      <c r="C720" t="str">
        <f>IF(ISBLANK('SSA Provider &amp; Checklist'!$E$8),"",'SSA Provider &amp; Checklist'!$E$8)</f>
        <v/>
      </c>
      <c r="D720" t="str">
        <f>IF(ISBLANK('SSA Provider &amp; Checklist'!$E$9),"",'SSA Provider &amp; Checklist'!$E$9)</f>
        <v/>
      </c>
      <c r="E720" t="str">
        <f>IF(ISBLANK('SSA Provider &amp; Checklist'!$E$10),"",'SSA Provider &amp; Checklist'!$E$10)</f>
        <v/>
      </c>
      <c r="F720" t="str">
        <f>IF(ISBLANK('SSA Provider &amp; Checklist'!$E$11),"",'SSA Provider &amp; Checklist'!$E$11)</f>
        <v/>
      </c>
      <c r="G720" t="str">
        <f>IF(ISBLANK('Registrations List'!AF723),"",'Registrations List'!AF723)</f>
        <v/>
      </c>
      <c r="H720" t="str">
        <f>IF(ISBLANK('Registrations List'!AG723),"",'Registrations List'!AG723)</f>
        <v/>
      </c>
      <c r="I720" t="str">
        <f>IF(ISBLANK('Registrations List'!AK723),"",'Registrations List'!AK723)</f>
        <v/>
      </c>
      <c r="J720" t="str">
        <f>IF(ISBLANK('Registrations List'!AL723),"",'Registrations List'!AL723)</f>
        <v/>
      </c>
      <c r="K720" t="str">
        <f>IF(ISBLANK('Registrations List'!AP723),"",'Registrations List'!AP723)</f>
        <v/>
      </c>
      <c r="L720" t="str">
        <f>IF(ISBLANK('Registrations List'!AQ723),"",'Registrations List'!AQ723)</f>
        <v/>
      </c>
      <c r="M720" t="str">
        <f>IF(ISBLANK('Registrations List'!AU723),"",'Registrations List'!AU723)</f>
        <v/>
      </c>
      <c r="N720" t="str">
        <f>IF(ISBLANK('Registrations List'!AV723),"",'Registrations List'!AV723)</f>
        <v/>
      </c>
      <c r="O720" t="str">
        <f>IF(ISBLANK('Registrations List'!AZ723),"",'Registrations List'!AZ723)</f>
        <v/>
      </c>
      <c r="P720" t="str">
        <f>IF(ISBLANK('Registrations List'!BA723),"",'Registrations List'!BA723)</f>
        <v/>
      </c>
      <c r="Q720" t="str">
        <f>IF(ISBLANK('Registrations List'!BE723),"",'Registrations List'!BE723)</f>
        <v/>
      </c>
      <c r="R720" t="str">
        <f>IF(ISBLANK('Registrations List'!BF723),"",'Registrations List'!BF723)</f>
        <v/>
      </c>
      <c r="S720" s="69" t="str">
        <f>IF(G720="","",Schedule!C723)</f>
        <v/>
      </c>
      <c r="T720" t="str">
        <f>IF('Request for Payment'!$G$29=0,"",'Request for Payment'!$G$29)</f>
        <v/>
      </c>
      <c r="U720" t="str">
        <f>IF(ISBLANK('Registrations List'!G723),"",'Registrations List'!G723)</f>
        <v/>
      </c>
      <c r="V720" t="str">
        <f>IF(ISBLANK('Registrations List'!H723),"",'Registrations List'!H723)</f>
        <v/>
      </c>
      <c r="W720" t="str">
        <f>IF(ISBLANK('Registrations List'!I723),"",'Registrations List'!I723)</f>
        <v/>
      </c>
      <c r="X720" t="str">
        <f>IF(ISBLANK('Registrations List'!J723),"",'Registrations List'!J723)</f>
        <v/>
      </c>
      <c r="Y720" t="str">
        <f>IF(ISBLANK('Registrations List'!K723),"",'Registrations List'!K723)</f>
        <v/>
      </c>
      <c r="Z720" t="str">
        <f>IF(ISBLANK('Registrations List'!L723),"",'Registrations List'!L723)</f>
        <v/>
      </c>
      <c r="AA720" t="str">
        <f>IF(ISBLANK('Registrations List'!M723),"",'Registrations List'!M723)</f>
        <v/>
      </c>
      <c r="AB720" t="str">
        <f>IF(ISBLANK('Registrations List'!N723),"",'Registrations List'!N723)</f>
        <v/>
      </c>
      <c r="AC720" t="str">
        <f>IF(ISBLANK('Registrations List'!O723),"",'Registrations List'!O723)</f>
        <v/>
      </c>
      <c r="AD720" t="str">
        <f>IF(ISBLANK('Registrations List'!X723),"",'Registrations List'!X723)</f>
        <v/>
      </c>
    </row>
    <row r="721" spans="1:30" x14ac:dyDescent="0.2">
      <c r="A721" t="str">
        <f>IF(ISBLANK('SSA Provider &amp; Checklist'!$F$6),"",'SSA Provider &amp; Checklist'!$F$6)</f>
        <v/>
      </c>
      <c r="B721" t="str">
        <f>IF(ISBLANK('SSA Provider &amp; Checklist'!$E$7),"",'SSA Provider &amp; Checklist'!$E$7)</f>
        <v/>
      </c>
      <c r="C721" t="str">
        <f>IF(ISBLANK('SSA Provider &amp; Checklist'!$E$8),"",'SSA Provider &amp; Checklist'!$E$8)</f>
        <v/>
      </c>
      <c r="D721" t="str">
        <f>IF(ISBLANK('SSA Provider &amp; Checklist'!$E$9),"",'SSA Provider &amp; Checklist'!$E$9)</f>
        <v/>
      </c>
      <c r="E721" t="str">
        <f>IF(ISBLANK('SSA Provider &amp; Checklist'!$E$10),"",'SSA Provider &amp; Checklist'!$E$10)</f>
        <v/>
      </c>
      <c r="F721" t="str">
        <f>IF(ISBLANK('SSA Provider &amp; Checklist'!$E$11),"",'SSA Provider &amp; Checklist'!$E$11)</f>
        <v/>
      </c>
      <c r="G721" t="str">
        <f>IF(ISBLANK('Registrations List'!AF724),"",'Registrations List'!AF724)</f>
        <v/>
      </c>
      <c r="H721" t="str">
        <f>IF(ISBLANK('Registrations List'!AG724),"",'Registrations List'!AG724)</f>
        <v/>
      </c>
      <c r="I721" t="str">
        <f>IF(ISBLANK('Registrations List'!AK724),"",'Registrations List'!AK724)</f>
        <v/>
      </c>
      <c r="J721" t="str">
        <f>IF(ISBLANK('Registrations List'!AL724),"",'Registrations List'!AL724)</f>
        <v/>
      </c>
      <c r="K721" t="str">
        <f>IF(ISBLANK('Registrations List'!AP724),"",'Registrations List'!AP724)</f>
        <v/>
      </c>
      <c r="L721" t="str">
        <f>IF(ISBLANK('Registrations List'!AQ724),"",'Registrations List'!AQ724)</f>
        <v/>
      </c>
      <c r="M721" t="str">
        <f>IF(ISBLANK('Registrations List'!AU724),"",'Registrations List'!AU724)</f>
        <v/>
      </c>
      <c r="N721" t="str">
        <f>IF(ISBLANK('Registrations List'!AV724),"",'Registrations List'!AV724)</f>
        <v/>
      </c>
      <c r="O721" t="str">
        <f>IF(ISBLANK('Registrations List'!AZ724),"",'Registrations List'!AZ724)</f>
        <v/>
      </c>
      <c r="P721" t="str">
        <f>IF(ISBLANK('Registrations List'!BA724),"",'Registrations List'!BA724)</f>
        <v/>
      </c>
      <c r="Q721" t="str">
        <f>IF(ISBLANK('Registrations List'!BE724),"",'Registrations List'!BE724)</f>
        <v/>
      </c>
      <c r="R721" t="str">
        <f>IF(ISBLANK('Registrations List'!BF724),"",'Registrations List'!BF724)</f>
        <v/>
      </c>
      <c r="S721" s="69" t="str">
        <f>IF(G721="","",Schedule!C724)</f>
        <v/>
      </c>
      <c r="T721" t="str">
        <f>IF('Request for Payment'!$G$29=0,"",'Request for Payment'!$G$29)</f>
        <v/>
      </c>
      <c r="U721" t="str">
        <f>IF(ISBLANK('Registrations List'!G724),"",'Registrations List'!G724)</f>
        <v/>
      </c>
      <c r="V721" t="str">
        <f>IF(ISBLANK('Registrations List'!H724),"",'Registrations List'!H724)</f>
        <v/>
      </c>
      <c r="W721" t="str">
        <f>IF(ISBLANK('Registrations List'!I724),"",'Registrations List'!I724)</f>
        <v/>
      </c>
      <c r="X721" t="str">
        <f>IF(ISBLANK('Registrations List'!J724),"",'Registrations List'!J724)</f>
        <v/>
      </c>
      <c r="Y721" t="str">
        <f>IF(ISBLANK('Registrations List'!K724),"",'Registrations List'!K724)</f>
        <v/>
      </c>
      <c r="Z721" t="str">
        <f>IF(ISBLANK('Registrations List'!L724),"",'Registrations List'!L724)</f>
        <v/>
      </c>
      <c r="AA721" t="str">
        <f>IF(ISBLANK('Registrations List'!M724),"",'Registrations List'!M724)</f>
        <v/>
      </c>
      <c r="AB721" t="str">
        <f>IF(ISBLANK('Registrations List'!N724),"",'Registrations List'!N724)</f>
        <v/>
      </c>
      <c r="AC721" t="str">
        <f>IF(ISBLANK('Registrations List'!O724),"",'Registrations List'!O724)</f>
        <v/>
      </c>
      <c r="AD721" t="str">
        <f>IF(ISBLANK('Registrations List'!X724),"",'Registrations List'!X724)</f>
        <v/>
      </c>
    </row>
    <row r="722" spans="1:30" x14ac:dyDescent="0.2">
      <c r="A722" t="str">
        <f>IF(ISBLANK('SSA Provider &amp; Checklist'!$F$6),"",'SSA Provider &amp; Checklist'!$F$6)</f>
        <v/>
      </c>
      <c r="B722" t="str">
        <f>IF(ISBLANK('SSA Provider &amp; Checklist'!$E$7),"",'SSA Provider &amp; Checklist'!$E$7)</f>
        <v/>
      </c>
      <c r="C722" t="str">
        <f>IF(ISBLANK('SSA Provider &amp; Checklist'!$E$8),"",'SSA Provider &amp; Checklist'!$E$8)</f>
        <v/>
      </c>
      <c r="D722" t="str">
        <f>IF(ISBLANK('SSA Provider &amp; Checklist'!$E$9),"",'SSA Provider &amp; Checklist'!$E$9)</f>
        <v/>
      </c>
      <c r="E722" t="str">
        <f>IF(ISBLANK('SSA Provider &amp; Checklist'!$E$10),"",'SSA Provider &amp; Checklist'!$E$10)</f>
        <v/>
      </c>
      <c r="F722" t="str">
        <f>IF(ISBLANK('SSA Provider &amp; Checklist'!$E$11),"",'SSA Provider &amp; Checklist'!$E$11)</f>
        <v/>
      </c>
      <c r="G722" t="str">
        <f>IF(ISBLANK('Registrations List'!AF725),"",'Registrations List'!AF725)</f>
        <v/>
      </c>
      <c r="H722" t="str">
        <f>IF(ISBLANK('Registrations List'!AG725),"",'Registrations List'!AG725)</f>
        <v/>
      </c>
      <c r="I722" t="str">
        <f>IF(ISBLANK('Registrations List'!AK725),"",'Registrations List'!AK725)</f>
        <v/>
      </c>
      <c r="J722" t="str">
        <f>IF(ISBLANK('Registrations List'!AL725),"",'Registrations List'!AL725)</f>
        <v/>
      </c>
      <c r="K722" t="str">
        <f>IF(ISBLANK('Registrations List'!AP725),"",'Registrations List'!AP725)</f>
        <v/>
      </c>
      <c r="L722" t="str">
        <f>IF(ISBLANK('Registrations List'!AQ725),"",'Registrations List'!AQ725)</f>
        <v/>
      </c>
      <c r="M722" t="str">
        <f>IF(ISBLANK('Registrations List'!AU725),"",'Registrations List'!AU725)</f>
        <v/>
      </c>
      <c r="N722" t="str">
        <f>IF(ISBLANK('Registrations List'!AV725),"",'Registrations List'!AV725)</f>
        <v/>
      </c>
      <c r="O722" t="str">
        <f>IF(ISBLANK('Registrations List'!AZ725),"",'Registrations List'!AZ725)</f>
        <v/>
      </c>
      <c r="P722" t="str">
        <f>IF(ISBLANK('Registrations List'!BA725),"",'Registrations List'!BA725)</f>
        <v/>
      </c>
      <c r="Q722" t="str">
        <f>IF(ISBLANK('Registrations List'!BE725),"",'Registrations List'!BE725)</f>
        <v/>
      </c>
      <c r="R722" t="str">
        <f>IF(ISBLANK('Registrations List'!BF725),"",'Registrations List'!BF725)</f>
        <v/>
      </c>
      <c r="S722" s="69" t="str">
        <f>IF(G722="","",Schedule!C725)</f>
        <v/>
      </c>
      <c r="T722" t="str">
        <f>IF('Request for Payment'!$G$29=0,"",'Request for Payment'!$G$29)</f>
        <v/>
      </c>
      <c r="U722" t="str">
        <f>IF(ISBLANK('Registrations List'!G725),"",'Registrations List'!G725)</f>
        <v/>
      </c>
      <c r="V722" t="str">
        <f>IF(ISBLANK('Registrations List'!H725),"",'Registrations List'!H725)</f>
        <v/>
      </c>
      <c r="W722" t="str">
        <f>IF(ISBLANK('Registrations List'!I725),"",'Registrations List'!I725)</f>
        <v/>
      </c>
      <c r="X722" t="str">
        <f>IF(ISBLANK('Registrations List'!J725),"",'Registrations List'!J725)</f>
        <v/>
      </c>
      <c r="Y722" t="str">
        <f>IF(ISBLANK('Registrations List'!K725),"",'Registrations List'!K725)</f>
        <v/>
      </c>
      <c r="Z722" t="str">
        <f>IF(ISBLANK('Registrations List'!L725),"",'Registrations List'!L725)</f>
        <v/>
      </c>
      <c r="AA722" t="str">
        <f>IF(ISBLANK('Registrations List'!M725),"",'Registrations List'!M725)</f>
        <v/>
      </c>
      <c r="AB722" t="str">
        <f>IF(ISBLANK('Registrations List'!N725),"",'Registrations List'!N725)</f>
        <v/>
      </c>
      <c r="AC722" t="str">
        <f>IF(ISBLANK('Registrations List'!O725),"",'Registrations List'!O725)</f>
        <v/>
      </c>
      <c r="AD722" t="str">
        <f>IF(ISBLANK('Registrations List'!X725),"",'Registrations List'!X725)</f>
        <v/>
      </c>
    </row>
    <row r="723" spans="1:30" x14ac:dyDescent="0.2">
      <c r="A723" t="str">
        <f>IF(ISBLANK('SSA Provider &amp; Checklist'!$F$6),"",'SSA Provider &amp; Checklist'!$F$6)</f>
        <v/>
      </c>
      <c r="B723" t="str">
        <f>IF(ISBLANK('SSA Provider &amp; Checklist'!$E$7),"",'SSA Provider &amp; Checklist'!$E$7)</f>
        <v/>
      </c>
      <c r="C723" t="str">
        <f>IF(ISBLANK('SSA Provider &amp; Checklist'!$E$8),"",'SSA Provider &amp; Checklist'!$E$8)</f>
        <v/>
      </c>
      <c r="D723" t="str">
        <f>IF(ISBLANK('SSA Provider &amp; Checklist'!$E$9),"",'SSA Provider &amp; Checklist'!$E$9)</f>
        <v/>
      </c>
      <c r="E723" t="str">
        <f>IF(ISBLANK('SSA Provider &amp; Checklist'!$E$10),"",'SSA Provider &amp; Checklist'!$E$10)</f>
        <v/>
      </c>
      <c r="F723" t="str">
        <f>IF(ISBLANK('SSA Provider &amp; Checklist'!$E$11),"",'SSA Provider &amp; Checklist'!$E$11)</f>
        <v/>
      </c>
      <c r="G723" t="str">
        <f>IF(ISBLANK('Registrations List'!AF726),"",'Registrations List'!AF726)</f>
        <v/>
      </c>
      <c r="H723" t="str">
        <f>IF(ISBLANK('Registrations List'!AG726),"",'Registrations List'!AG726)</f>
        <v/>
      </c>
      <c r="I723" t="str">
        <f>IF(ISBLANK('Registrations List'!AK726),"",'Registrations List'!AK726)</f>
        <v/>
      </c>
      <c r="J723" t="str">
        <f>IF(ISBLANK('Registrations List'!AL726),"",'Registrations List'!AL726)</f>
        <v/>
      </c>
      <c r="K723" t="str">
        <f>IF(ISBLANK('Registrations List'!AP726),"",'Registrations List'!AP726)</f>
        <v/>
      </c>
      <c r="L723" t="str">
        <f>IF(ISBLANK('Registrations List'!AQ726),"",'Registrations List'!AQ726)</f>
        <v/>
      </c>
      <c r="M723" t="str">
        <f>IF(ISBLANK('Registrations List'!AU726),"",'Registrations List'!AU726)</f>
        <v/>
      </c>
      <c r="N723" t="str">
        <f>IF(ISBLANK('Registrations List'!AV726),"",'Registrations List'!AV726)</f>
        <v/>
      </c>
      <c r="O723" t="str">
        <f>IF(ISBLANK('Registrations List'!AZ726),"",'Registrations List'!AZ726)</f>
        <v/>
      </c>
      <c r="P723" t="str">
        <f>IF(ISBLANK('Registrations List'!BA726),"",'Registrations List'!BA726)</f>
        <v/>
      </c>
      <c r="Q723" t="str">
        <f>IF(ISBLANK('Registrations List'!BE726),"",'Registrations List'!BE726)</f>
        <v/>
      </c>
      <c r="R723" t="str">
        <f>IF(ISBLANK('Registrations List'!BF726),"",'Registrations List'!BF726)</f>
        <v/>
      </c>
      <c r="S723" s="69" t="str">
        <f>IF(G723="","",Schedule!C726)</f>
        <v/>
      </c>
      <c r="T723" t="str">
        <f>IF('Request for Payment'!$G$29=0,"",'Request for Payment'!$G$29)</f>
        <v/>
      </c>
      <c r="U723" t="str">
        <f>IF(ISBLANK('Registrations List'!G726),"",'Registrations List'!G726)</f>
        <v/>
      </c>
      <c r="V723" t="str">
        <f>IF(ISBLANK('Registrations List'!H726),"",'Registrations List'!H726)</f>
        <v/>
      </c>
      <c r="W723" t="str">
        <f>IF(ISBLANK('Registrations List'!I726),"",'Registrations List'!I726)</f>
        <v/>
      </c>
      <c r="X723" t="str">
        <f>IF(ISBLANK('Registrations List'!J726),"",'Registrations List'!J726)</f>
        <v/>
      </c>
      <c r="Y723" t="str">
        <f>IF(ISBLANK('Registrations List'!K726),"",'Registrations List'!K726)</f>
        <v/>
      </c>
      <c r="Z723" t="str">
        <f>IF(ISBLANK('Registrations List'!L726),"",'Registrations List'!L726)</f>
        <v/>
      </c>
      <c r="AA723" t="str">
        <f>IF(ISBLANK('Registrations List'!M726),"",'Registrations List'!M726)</f>
        <v/>
      </c>
      <c r="AB723" t="str">
        <f>IF(ISBLANK('Registrations List'!N726),"",'Registrations List'!N726)</f>
        <v/>
      </c>
      <c r="AC723" t="str">
        <f>IF(ISBLANK('Registrations List'!O726),"",'Registrations List'!O726)</f>
        <v/>
      </c>
      <c r="AD723" t="str">
        <f>IF(ISBLANK('Registrations List'!X726),"",'Registrations List'!X726)</f>
        <v/>
      </c>
    </row>
    <row r="724" spans="1:30" x14ac:dyDescent="0.2">
      <c r="A724" t="str">
        <f>IF(ISBLANK('SSA Provider &amp; Checklist'!$F$6),"",'SSA Provider &amp; Checklist'!$F$6)</f>
        <v/>
      </c>
      <c r="B724" t="str">
        <f>IF(ISBLANK('SSA Provider &amp; Checklist'!$E$7),"",'SSA Provider &amp; Checklist'!$E$7)</f>
        <v/>
      </c>
      <c r="C724" t="str">
        <f>IF(ISBLANK('SSA Provider &amp; Checklist'!$E$8),"",'SSA Provider &amp; Checklist'!$E$8)</f>
        <v/>
      </c>
      <c r="D724" t="str">
        <f>IF(ISBLANK('SSA Provider &amp; Checklist'!$E$9),"",'SSA Provider &amp; Checklist'!$E$9)</f>
        <v/>
      </c>
      <c r="E724" t="str">
        <f>IF(ISBLANK('SSA Provider &amp; Checklist'!$E$10),"",'SSA Provider &amp; Checklist'!$E$10)</f>
        <v/>
      </c>
      <c r="F724" t="str">
        <f>IF(ISBLANK('SSA Provider &amp; Checklist'!$E$11),"",'SSA Provider &amp; Checklist'!$E$11)</f>
        <v/>
      </c>
      <c r="G724" t="str">
        <f>IF(ISBLANK('Registrations List'!AF727),"",'Registrations List'!AF727)</f>
        <v/>
      </c>
      <c r="H724" t="str">
        <f>IF(ISBLANK('Registrations List'!AG727),"",'Registrations List'!AG727)</f>
        <v/>
      </c>
      <c r="I724" t="str">
        <f>IF(ISBLANK('Registrations List'!AK727),"",'Registrations List'!AK727)</f>
        <v/>
      </c>
      <c r="J724" t="str">
        <f>IF(ISBLANK('Registrations List'!AL727),"",'Registrations List'!AL727)</f>
        <v/>
      </c>
      <c r="K724" t="str">
        <f>IF(ISBLANK('Registrations List'!AP727),"",'Registrations List'!AP727)</f>
        <v/>
      </c>
      <c r="L724" t="str">
        <f>IF(ISBLANK('Registrations List'!AQ727),"",'Registrations List'!AQ727)</f>
        <v/>
      </c>
      <c r="M724" t="str">
        <f>IF(ISBLANK('Registrations List'!AU727),"",'Registrations List'!AU727)</f>
        <v/>
      </c>
      <c r="N724" t="str">
        <f>IF(ISBLANK('Registrations List'!AV727),"",'Registrations List'!AV727)</f>
        <v/>
      </c>
      <c r="O724" t="str">
        <f>IF(ISBLANK('Registrations List'!AZ727),"",'Registrations List'!AZ727)</f>
        <v/>
      </c>
      <c r="P724" t="str">
        <f>IF(ISBLANK('Registrations List'!BA727),"",'Registrations List'!BA727)</f>
        <v/>
      </c>
      <c r="Q724" t="str">
        <f>IF(ISBLANK('Registrations List'!BE727),"",'Registrations List'!BE727)</f>
        <v/>
      </c>
      <c r="R724" t="str">
        <f>IF(ISBLANK('Registrations List'!BF727),"",'Registrations List'!BF727)</f>
        <v/>
      </c>
      <c r="S724" s="69" t="str">
        <f>IF(G724="","",Schedule!C727)</f>
        <v/>
      </c>
      <c r="T724" t="str">
        <f>IF('Request for Payment'!$G$29=0,"",'Request for Payment'!$G$29)</f>
        <v/>
      </c>
      <c r="U724" t="str">
        <f>IF(ISBLANK('Registrations List'!G727),"",'Registrations List'!G727)</f>
        <v/>
      </c>
      <c r="V724" t="str">
        <f>IF(ISBLANK('Registrations List'!H727),"",'Registrations List'!H727)</f>
        <v/>
      </c>
      <c r="W724" t="str">
        <f>IF(ISBLANK('Registrations List'!I727),"",'Registrations List'!I727)</f>
        <v/>
      </c>
      <c r="X724" t="str">
        <f>IF(ISBLANK('Registrations List'!J727),"",'Registrations List'!J727)</f>
        <v/>
      </c>
      <c r="Y724" t="str">
        <f>IF(ISBLANK('Registrations List'!K727),"",'Registrations List'!K727)</f>
        <v/>
      </c>
      <c r="Z724" t="str">
        <f>IF(ISBLANK('Registrations List'!L727),"",'Registrations List'!L727)</f>
        <v/>
      </c>
      <c r="AA724" t="str">
        <f>IF(ISBLANK('Registrations List'!M727),"",'Registrations List'!M727)</f>
        <v/>
      </c>
      <c r="AB724" t="str">
        <f>IF(ISBLANK('Registrations List'!N727),"",'Registrations List'!N727)</f>
        <v/>
      </c>
      <c r="AC724" t="str">
        <f>IF(ISBLANK('Registrations List'!O727),"",'Registrations List'!O727)</f>
        <v/>
      </c>
      <c r="AD724" t="str">
        <f>IF(ISBLANK('Registrations List'!X727),"",'Registrations List'!X727)</f>
        <v/>
      </c>
    </row>
    <row r="725" spans="1:30" x14ac:dyDescent="0.2">
      <c r="A725" t="str">
        <f>IF(ISBLANK('SSA Provider &amp; Checklist'!$F$6),"",'SSA Provider &amp; Checklist'!$F$6)</f>
        <v/>
      </c>
      <c r="B725" t="str">
        <f>IF(ISBLANK('SSA Provider &amp; Checklist'!$E$7),"",'SSA Provider &amp; Checklist'!$E$7)</f>
        <v/>
      </c>
      <c r="C725" t="str">
        <f>IF(ISBLANK('SSA Provider &amp; Checklist'!$E$8),"",'SSA Provider &amp; Checklist'!$E$8)</f>
        <v/>
      </c>
      <c r="D725" t="str">
        <f>IF(ISBLANK('SSA Provider &amp; Checklist'!$E$9),"",'SSA Provider &amp; Checklist'!$E$9)</f>
        <v/>
      </c>
      <c r="E725" t="str">
        <f>IF(ISBLANK('SSA Provider &amp; Checklist'!$E$10),"",'SSA Provider &amp; Checklist'!$E$10)</f>
        <v/>
      </c>
      <c r="F725" t="str">
        <f>IF(ISBLANK('SSA Provider &amp; Checklist'!$E$11),"",'SSA Provider &amp; Checklist'!$E$11)</f>
        <v/>
      </c>
      <c r="G725" t="str">
        <f>IF(ISBLANK('Registrations List'!AF728),"",'Registrations List'!AF728)</f>
        <v/>
      </c>
      <c r="H725" t="str">
        <f>IF(ISBLANK('Registrations List'!AG728),"",'Registrations List'!AG728)</f>
        <v/>
      </c>
      <c r="I725" t="str">
        <f>IF(ISBLANK('Registrations List'!AK728),"",'Registrations List'!AK728)</f>
        <v/>
      </c>
      <c r="J725" t="str">
        <f>IF(ISBLANK('Registrations List'!AL728),"",'Registrations List'!AL728)</f>
        <v/>
      </c>
      <c r="K725" t="str">
        <f>IF(ISBLANK('Registrations List'!AP728),"",'Registrations List'!AP728)</f>
        <v/>
      </c>
      <c r="L725" t="str">
        <f>IF(ISBLANK('Registrations List'!AQ728),"",'Registrations List'!AQ728)</f>
        <v/>
      </c>
      <c r="M725" t="str">
        <f>IF(ISBLANK('Registrations List'!AU728),"",'Registrations List'!AU728)</f>
        <v/>
      </c>
      <c r="N725" t="str">
        <f>IF(ISBLANK('Registrations List'!AV728),"",'Registrations List'!AV728)</f>
        <v/>
      </c>
      <c r="O725" t="str">
        <f>IF(ISBLANK('Registrations List'!AZ728),"",'Registrations List'!AZ728)</f>
        <v/>
      </c>
      <c r="P725" t="str">
        <f>IF(ISBLANK('Registrations List'!BA728),"",'Registrations List'!BA728)</f>
        <v/>
      </c>
      <c r="Q725" t="str">
        <f>IF(ISBLANK('Registrations List'!BE728),"",'Registrations List'!BE728)</f>
        <v/>
      </c>
      <c r="R725" t="str">
        <f>IF(ISBLANK('Registrations List'!BF728),"",'Registrations List'!BF728)</f>
        <v/>
      </c>
      <c r="S725" s="69" t="str">
        <f>IF(G725="","",Schedule!C728)</f>
        <v/>
      </c>
      <c r="T725" t="str">
        <f>IF('Request for Payment'!$G$29=0,"",'Request for Payment'!$G$29)</f>
        <v/>
      </c>
      <c r="U725" t="str">
        <f>IF(ISBLANK('Registrations List'!G728),"",'Registrations List'!G728)</f>
        <v/>
      </c>
      <c r="V725" t="str">
        <f>IF(ISBLANK('Registrations List'!H728),"",'Registrations List'!H728)</f>
        <v/>
      </c>
      <c r="W725" t="str">
        <f>IF(ISBLANK('Registrations List'!I728),"",'Registrations List'!I728)</f>
        <v/>
      </c>
      <c r="X725" t="str">
        <f>IF(ISBLANK('Registrations List'!J728),"",'Registrations List'!J728)</f>
        <v/>
      </c>
      <c r="Y725" t="str">
        <f>IF(ISBLANK('Registrations List'!K728),"",'Registrations List'!K728)</f>
        <v/>
      </c>
      <c r="Z725" t="str">
        <f>IF(ISBLANK('Registrations List'!L728),"",'Registrations List'!L728)</f>
        <v/>
      </c>
      <c r="AA725" t="str">
        <f>IF(ISBLANK('Registrations List'!M728),"",'Registrations List'!M728)</f>
        <v/>
      </c>
      <c r="AB725" t="str">
        <f>IF(ISBLANK('Registrations List'!N728),"",'Registrations List'!N728)</f>
        <v/>
      </c>
      <c r="AC725" t="str">
        <f>IF(ISBLANK('Registrations List'!O728),"",'Registrations List'!O728)</f>
        <v/>
      </c>
      <c r="AD725" t="str">
        <f>IF(ISBLANK('Registrations List'!X728),"",'Registrations List'!X728)</f>
        <v/>
      </c>
    </row>
    <row r="726" spans="1:30" x14ac:dyDescent="0.2">
      <c r="A726" t="str">
        <f>IF(ISBLANK('SSA Provider &amp; Checklist'!$F$6),"",'SSA Provider &amp; Checklist'!$F$6)</f>
        <v/>
      </c>
      <c r="B726" t="str">
        <f>IF(ISBLANK('SSA Provider &amp; Checklist'!$E$7),"",'SSA Provider &amp; Checklist'!$E$7)</f>
        <v/>
      </c>
      <c r="C726" t="str">
        <f>IF(ISBLANK('SSA Provider &amp; Checklist'!$E$8),"",'SSA Provider &amp; Checklist'!$E$8)</f>
        <v/>
      </c>
      <c r="D726" t="str">
        <f>IF(ISBLANK('SSA Provider &amp; Checklist'!$E$9),"",'SSA Provider &amp; Checklist'!$E$9)</f>
        <v/>
      </c>
      <c r="E726" t="str">
        <f>IF(ISBLANK('SSA Provider &amp; Checklist'!$E$10),"",'SSA Provider &amp; Checklist'!$E$10)</f>
        <v/>
      </c>
      <c r="F726" t="str">
        <f>IF(ISBLANK('SSA Provider &amp; Checklist'!$E$11),"",'SSA Provider &amp; Checklist'!$E$11)</f>
        <v/>
      </c>
      <c r="G726" t="str">
        <f>IF(ISBLANK('Registrations List'!AF729),"",'Registrations List'!AF729)</f>
        <v/>
      </c>
      <c r="H726" t="str">
        <f>IF(ISBLANK('Registrations List'!AG729),"",'Registrations List'!AG729)</f>
        <v/>
      </c>
      <c r="I726" t="str">
        <f>IF(ISBLANK('Registrations List'!AK729),"",'Registrations List'!AK729)</f>
        <v/>
      </c>
      <c r="J726" t="str">
        <f>IF(ISBLANK('Registrations List'!AL729),"",'Registrations List'!AL729)</f>
        <v/>
      </c>
      <c r="K726" t="str">
        <f>IF(ISBLANK('Registrations List'!AP729),"",'Registrations List'!AP729)</f>
        <v/>
      </c>
      <c r="L726" t="str">
        <f>IF(ISBLANK('Registrations List'!AQ729),"",'Registrations List'!AQ729)</f>
        <v/>
      </c>
      <c r="M726" t="str">
        <f>IF(ISBLANK('Registrations List'!AU729),"",'Registrations List'!AU729)</f>
        <v/>
      </c>
      <c r="N726" t="str">
        <f>IF(ISBLANK('Registrations List'!AV729),"",'Registrations List'!AV729)</f>
        <v/>
      </c>
      <c r="O726" t="str">
        <f>IF(ISBLANK('Registrations List'!AZ729),"",'Registrations List'!AZ729)</f>
        <v/>
      </c>
      <c r="P726" t="str">
        <f>IF(ISBLANK('Registrations List'!BA729),"",'Registrations List'!BA729)</f>
        <v/>
      </c>
      <c r="Q726" t="str">
        <f>IF(ISBLANK('Registrations List'!BE729),"",'Registrations List'!BE729)</f>
        <v/>
      </c>
      <c r="R726" t="str">
        <f>IF(ISBLANK('Registrations List'!BF729),"",'Registrations List'!BF729)</f>
        <v/>
      </c>
      <c r="S726" s="69" t="str">
        <f>IF(G726="","",Schedule!C729)</f>
        <v/>
      </c>
      <c r="T726" t="str">
        <f>IF('Request for Payment'!$G$29=0,"",'Request for Payment'!$G$29)</f>
        <v/>
      </c>
      <c r="U726" t="str">
        <f>IF(ISBLANK('Registrations List'!G729),"",'Registrations List'!G729)</f>
        <v/>
      </c>
      <c r="V726" t="str">
        <f>IF(ISBLANK('Registrations List'!H729),"",'Registrations List'!H729)</f>
        <v/>
      </c>
      <c r="W726" t="str">
        <f>IF(ISBLANK('Registrations List'!I729),"",'Registrations List'!I729)</f>
        <v/>
      </c>
      <c r="X726" t="str">
        <f>IF(ISBLANK('Registrations List'!J729),"",'Registrations List'!J729)</f>
        <v/>
      </c>
      <c r="Y726" t="str">
        <f>IF(ISBLANK('Registrations List'!K729),"",'Registrations List'!K729)</f>
        <v/>
      </c>
      <c r="Z726" t="str">
        <f>IF(ISBLANK('Registrations List'!L729),"",'Registrations List'!L729)</f>
        <v/>
      </c>
      <c r="AA726" t="str">
        <f>IF(ISBLANK('Registrations List'!M729),"",'Registrations List'!M729)</f>
        <v/>
      </c>
      <c r="AB726" t="str">
        <f>IF(ISBLANK('Registrations List'!N729),"",'Registrations List'!N729)</f>
        <v/>
      </c>
      <c r="AC726" t="str">
        <f>IF(ISBLANK('Registrations List'!O729),"",'Registrations List'!O729)</f>
        <v/>
      </c>
      <c r="AD726" t="str">
        <f>IF(ISBLANK('Registrations List'!X729),"",'Registrations List'!X729)</f>
        <v/>
      </c>
    </row>
    <row r="727" spans="1:30" x14ac:dyDescent="0.2">
      <c r="A727" t="str">
        <f>IF(ISBLANK('SSA Provider &amp; Checklist'!$F$6),"",'SSA Provider &amp; Checklist'!$F$6)</f>
        <v/>
      </c>
      <c r="B727" t="str">
        <f>IF(ISBLANK('SSA Provider &amp; Checklist'!$E$7),"",'SSA Provider &amp; Checklist'!$E$7)</f>
        <v/>
      </c>
      <c r="C727" t="str">
        <f>IF(ISBLANK('SSA Provider &amp; Checklist'!$E$8),"",'SSA Provider &amp; Checklist'!$E$8)</f>
        <v/>
      </c>
      <c r="D727" t="str">
        <f>IF(ISBLANK('SSA Provider &amp; Checklist'!$E$9),"",'SSA Provider &amp; Checklist'!$E$9)</f>
        <v/>
      </c>
      <c r="E727" t="str">
        <f>IF(ISBLANK('SSA Provider &amp; Checklist'!$E$10),"",'SSA Provider &amp; Checklist'!$E$10)</f>
        <v/>
      </c>
      <c r="F727" t="str">
        <f>IF(ISBLANK('SSA Provider &amp; Checklist'!$E$11),"",'SSA Provider &amp; Checklist'!$E$11)</f>
        <v/>
      </c>
      <c r="G727" t="str">
        <f>IF(ISBLANK('Registrations List'!AF730),"",'Registrations List'!AF730)</f>
        <v/>
      </c>
      <c r="H727" t="str">
        <f>IF(ISBLANK('Registrations List'!AG730),"",'Registrations List'!AG730)</f>
        <v/>
      </c>
      <c r="I727" t="str">
        <f>IF(ISBLANK('Registrations List'!AK730),"",'Registrations List'!AK730)</f>
        <v/>
      </c>
      <c r="J727" t="str">
        <f>IF(ISBLANK('Registrations List'!AL730),"",'Registrations List'!AL730)</f>
        <v/>
      </c>
      <c r="K727" t="str">
        <f>IF(ISBLANK('Registrations List'!AP730),"",'Registrations List'!AP730)</f>
        <v/>
      </c>
      <c r="L727" t="str">
        <f>IF(ISBLANK('Registrations List'!AQ730),"",'Registrations List'!AQ730)</f>
        <v/>
      </c>
      <c r="M727" t="str">
        <f>IF(ISBLANK('Registrations List'!AU730),"",'Registrations List'!AU730)</f>
        <v/>
      </c>
      <c r="N727" t="str">
        <f>IF(ISBLANK('Registrations List'!AV730),"",'Registrations List'!AV730)</f>
        <v/>
      </c>
      <c r="O727" t="str">
        <f>IF(ISBLANK('Registrations List'!AZ730),"",'Registrations List'!AZ730)</f>
        <v/>
      </c>
      <c r="P727" t="str">
        <f>IF(ISBLANK('Registrations List'!BA730),"",'Registrations List'!BA730)</f>
        <v/>
      </c>
      <c r="Q727" t="str">
        <f>IF(ISBLANK('Registrations List'!BE730),"",'Registrations List'!BE730)</f>
        <v/>
      </c>
      <c r="R727" t="str">
        <f>IF(ISBLANK('Registrations List'!BF730),"",'Registrations List'!BF730)</f>
        <v/>
      </c>
      <c r="S727" s="69" t="str">
        <f>IF(G727="","",Schedule!C730)</f>
        <v/>
      </c>
      <c r="T727" t="str">
        <f>IF('Request for Payment'!$G$29=0,"",'Request for Payment'!$G$29)</f>
        <v/>
      </c>
      <c r="U727" t="str">
        <f>IF(ISBLANK('Registrations List'!G730),"",'Registrations List'!G730)</f>
        <v/>
      </c>
      <c r="V727" t="str">
        <f>IF(ISBLANK('Registrations List'!H730),"",'Registrations List'!H730)</f>
        <v/>
      </c>
      <c r="W727" t="str">
        <f>IF(ISBLANK('Registrations List'!I730),"",'Registrations List'!I730)</f>
        <v/>
      </c>
      <c r="X727" t="str">
        <f>IF(ISBLANK('Registrations List'!J730),"",'Registrations List'!J730)</f>
        <v/>
      </c>
      <c r="Y727" t="str">
        <f>IF(ISBLANK('Registrations List'!K730),"",'Registrations List'!K730)</f>
        <v/>
      </c>
      <c r="Z727" t="str">
        <f>IF(ISBLANK('Registrations List'!L730),"",'Registrations List'!L730)</f>
        <v/>
      </c>
      <c r="AA727" t="str">
        <f>IF(ISBLANK('Registrations List'!M730),"",'Registrations List'!M730)</f>
        <v/>
      </c>
      <c r="AB727" t="str">
        <f>IF(ISBLANK('Registrations List'!N730),"",'Registrations List'!N730)</f>
        <v/>
      </c>
      <c r="AC727" t="str">
        <f>IF(ISBLANK('Registrations List'!O730),"",'Registrations List'!O730)</f>
        <v/>
      </c>
      <c r="AD727" t="str">
        <f>IF(ISBLANK('Registrations List'!X730),"",'Registrations List'!X730)</f>
        <v/>
      </c>
    </row>
    <row r="728" spans="1:30" x14ac:dyDescent="0.2">
      <c r="A728" t="str">
        <f>IF(ISBLANK('SSA Provider &amp; Checklist'!$F$6),"",'SSA Provider &amp; Checklist'!$F$6)</f>
        <v/>
      </c>
      <c r="B728" t="str">
        <f>IF(ISBLANK('SSA Provider &amp; Checklist'!$E$7),"",'SSA Provider &amp; Checklist'!$E$7)</f>
        <v/>
      </c>
      <c r="C728" t="str">
        <f>IF(ISBLANK('SSA Provider &amp; Checklist'!$E$8),"",'SSA Provider &amp; Checklist'!$E$8)</f>
        <v/>
      </c>
      <c r="D728" t="str">
        <f>IF(ISBLANK('SSA Provider &amp; Checklist'!$E$9),"",'SSA Provider &amp; Checklist'!$E$9)</f>
        <v/>
      </c>
      <c r="E728" t="str">
        <f>IF(ISBLANK('SSA Provider &amp; Checklist'!$E$10),"",'SSA Provider &amp; Checklist'!$E$10)</f>
        <v/>
      </c>
      <c r="F728" t="str">
        <f>IF(ISBLANK('SSA Provider &amp; Checklist'!$E$11),"",'SSA Provider &amp; Checklist'!$E$11)</f>
        <v/>
      </c>
      <c r="G728" t="str">
        <f>IF(ISBLANK('Registrations List'!AF731),"",'Registrations List'!AF731)</f>
        <v/>
      </c>
      <c r="H728" t="str">
        <f>IF(ISBLANK('Registrations List'!AG731),"",'Registrations List'!AG731)</f>
        <v/>
      </c>
      <c r="I728" t="str">
        <f>IF(ISBLANK('Registrations List'!AK731),"",'Registrations List'!AK731)</f>
        <v/>
      </c>
      <c r="J728" t="str">
        <f>IF(ISBLANK('Registrations List'!AL731),"",'Registrations List'!AL731)</f>
        <v/>
      </c>
      <c r="K728" t="str">
        <f>IF(ISBLANK('Registrations List'!AP731),"",'Registrations List'!AP731)</f>
        <v/>
      </c>
      <c r="L728" t="str">
        <f>IF(ISBLANK('Registrations List'!AQ731),"",'Registrations List'!AQ731)</f>
        <v/>
      </c>
      <c r="M728" t="str">
        <f>IF(ISBLANK('Registrations List'!AU731),"",'Registrations List'!AU731)</f>
        <v/>
      </c>
      <c r="N728" t="str">
        <f>IF(ISBLANK('Registrations List'!AV731),"",'Registrations List'!AV731)</f>
        <v/>
      </c>
      <c r="O728" t="str">
        <f>IF(ISBLANK('Registrations List'!AZ731),"",'Registrations List'!AZ731)</f>
        <v/>
      </c>
      <c r="P728" t="str">
        <f>IF(ISBLANK('Registrations List'!BA731),"",'Registrations List'!BA731)</f>
        <v/>
      </c>
      <c r="Q728" t="str">
        <f>IF(ISBLANK('Registrations List'!BE731),"",'Registrations List'!BE731)</f>
        <v/>
      </c>
      <c r="R728" t="str">
        <f>IF(ISBLANK('Registrations List'!BF731),"",'Registrations List'!BF731)</f>
        <v/>
      </c>
      <c r="S728" s="69" t="str">
        <f>IF(G728="","",Schedule!C731)</f>
        <v/>
      </c>
      <c r="T728" t="str">
        <f>IF('Request for Payment'!$G$29=0,"",'Request for Payment'!$G$29)</f>
        <v/>
      </c>
      <c r="U728" t="str">
        <f>IF(ISBLANK('Registrations List'!G731),"",'Registrations List'!G731)</f>
        <v/>
      </c>
      <c r="V728" t="str">
        <f>IF(ISBLANK('Registrations List'!H731),"",'Registrations List'!H731)</f>
        <v/>
      </c>
      <c r="W728" t="str">
        <f>IF(ISBLANK('Registrations List'!I731),"",'Registrations List'!I731)</f>
        <v/>
      </c>
      <c r="X728" t="str">
        <f>IF(ISBLANK('Registrations List'!J731),"",'Registrations List'!J731)</f>
        <v/>
      </c>
      <c r="Y728" t="str">
        <f>IF(ISBLANK('Registrations List'!K731),"",'Registrations List'!K731)</f>
        <v/>
      </c>
      <c r="Z728" t="str">
        <f>IF(ISBLANK('Registrations List'!L731),"",'Registrations List'!L731)</f>
        <v/>
      </c>
      <c r="AA728" t="str">
        <f>IF(ISBLANK('Registrations List'!M731),"",'Registrations List'!M731)</f>
        <v/>
      </c>
      <c r="AB728" t="str">
        <f>IF(ISBLANK('Registrations List'!N731),"",'Registrations List'!N731)</f>
        <v/>
      </c>
      <c r="AC728" t="str">
        <f>IF(ISBLANK('Registrations List'!O731),"",'Registrations List'!O731)</f>
        <v/>
      </c>
      <c r="AD728" t="str">
        <f>IF(ISBLANK('Registrations List'!X731),"",'Registrations List'!X731)</f>
        <v/>
      </c>
    </row>
    <row r="729" spans="1:30" x14ac:dyDescent="0.2">
      <c r="A729" t="str">
        <f>IF(ISBLANK('SSA Provider &amp; Checklist'!$F$6),"",'SSA Provider &amp; Checklist'!$F$6)</f>
        <v/>
      </c>
      <c r="B729" t="str">
        <f>IF(ISBLANK('SSA Provider &amp; Checklist'!$E$7),"",'SSA Provider &amp; Checklist'!$E$7)</f>
        <v/>
      </c>
      <c r="C729" t="str">
        <f>IF(ISBLANK('SSA Provider &amp; Checklist'!$E$8),"",'SSA Provider &amp; Checklist'!$E$8)</f>
        <v/>
      </c>
      <c r="D729" t="str">
        <f>IF(ISBLANK('SSA Provider &amp; Checklist'!$E$9),"",'SSA Provider &amp; Checklist'!$E$9)</f>
        <v/>
      </c>
      <c r="E729" t="str">
        <f>IF(ISBLANK('SSA Provider &amp; Checklist'!$E$10),"",'SSA Provider &amp; Checklist'!$E$10)</f>
        <v/>
      </c>
      <c r="F729" t="str">
        <f>IF(ISBLANK('SSA Provider &amp; Checklist'!$E$11),"",'SSA Provider &amp; Checklist'!$E$11)</f>
        <v/>
      </c>
      <c r="G729" t="str">
        <f>IF(ISBLANK('Registrations List'!AF732),"",'Registrations List'!AF732)</f>
        <v/>
      </c>
      <c r="H729" t="str">
        <f>IF(ISBLANK('Registrations List'!AG732),"",'Registrations List'!AG732)</f>
        <v/>
      </c>
      <c r="I729" t="str">
        <f>IF(ISBLANK('Registrations List'!AK732),"",'Registrations List'!AK732)</f>
        <v/>
      </c>
      <c r="J729" t="str">
        <f>IF(ISBLANK('Registrations List'!AL732),"",'Registrations List'!AL732)</f>
        <v/>
      </c>
      <c r="K729" t="str">
        <f>IF(ISBLANK('Registrations List'!AP732),"",'Registrations List'!AP732)</f>
        <v/>
      </c>
      <c r="L729" t="str">
        <f>IF(ISBLANK('Registrations List'!AQ732),"",'Registrations List'!AQ732)</f>
        <v/>
      </c>
      <c r="M729" t="str">
        <f>IF(ISBLANK('Registrations List'!AU732),"",'Registrations List'!AU732)</f>
        <v/>
      </c>
      <c r="N729" t="str">
        <f>IF(ISBLANK('Registrations List'!AV732),"",'Registrations List'!AV732)</f>
        <v/>
      </c>
      <c r="O729" t="str">
        <f>IF(ISBLANK('Registrations List'!AZ732),"",'Registrations List'!AZ732)</f>
        <v/>
      </c>
      <c r="P729" t="str">
        <f>IF(ISBLANK('Registrations List'!BA732),"",'Registrations List'!BA732)</f>
        <v/>
      </c>
      <c r="Q729" t="str">
        <f>IF(ISBLANK('Registrations List'!BE732),"",'Registrations List'!BE732)</f>
        <v/>
      </c>
      <c r="R729" t="str">
        <f>IF(ISBLANK('Registrations List'!BF732),"",'Registrations List'!BF732)</f>
        <v/>
      </c>
      <c r="S729" s="69" t="str">
        <f>IF(G729="","",Schedule!C732)</f>
        <v/>
      </c>
      <c r="T729" t="str">
        <f>IF('Request for Payment'!$G$29=0,"",'Request for Payment'!$G$29)</f>
        <v/>
      </c>
      <c r="U729" t="str">
        <f>IF(ISBLANK('Registrations List'!G732),"",'Registrations List'!G732)</f>
        <v/>
      </c>
      <c r="V729" t="str">
        <f>IF(ISBLANK('Registrations List'!H732),"",'Registrations List'!H732)</f>
        <v/>
      </c>
      <c r="W729" t="str">
        <f>IF(ISBLANK('Registrations List'!I732),"",'Registrations List'!I732)</f>
        <v/>
      </c>
      <c r="X729" t="str">
        <f>IF(ISBLANK('Registrations List'!J732),"",'Registrations List'!J732)</f>
        <v/>
      </c>
      <c r="Y729" t="str">
        <f>IF(ISBLANK('Registrations List'!K732),"",'Registrations List'!K732)</f>
        <v/>
      </c>
      <c r="Z729" t="str">
        <f>IF(ISBLANK('Registrations List'!L732),"",'Registrations List'!L732)</f>
        <v/>
      </c>
      <c r="AA729" t="str">
        <f>IF(ISBLANK('Registrations List'!M732),"",'Registrations List'!M732)</f>
        <v/>
      </c>
      <c r="AB729" t="str">
        <f>IF(ISBLANK('Registrations List'!N732),"",'Registrations List'!N732)</f>
        <v/>
      </c>
      <c r="AC729" t="str">
        <f>IF(ISBLANK('Registrations List'!O732),"",'Registrations List'!O732)</f>
        <v/>
      </c>
      <c r="AD729" t="str">
        <f>IF(ISBLANK('Registrations List'!X732),"",'Registrations List'!X732)</f>
        <v/>
      </c>
    </row>
    <row r="730" spans="1:30" x14ac:dyDescent="0.2">
      <c r="A730" t="str">
        <f>IF(ISBLANK('SSA Provider &amp; Checklist'!$F$6),"",'SSA Provider &amp; Checklist'!$F$6)</f>
        <v/>
      </c>
      <c r="B730" t="str">
        <f>IF(ISBLANK('SSA Provider &amp; Checklist'!$E$7),"",'SSA Provider &amp; Checklist'!$E$7)</f>
        <v/>
      </c>
      <c r="C730" t="str">
        <f>IF(ISBLANK('SSA Provider &amp; Checklist'!$E$8),"",'SSA Provider &amp; Checklist'!$E$8)</f>
        <v/>
      </c>
      <c r="D730" t="str">
        <f>IF(ISBLANK('SSA Provider &amp; Checklist'!$E$9),"",'SSA Provider &amp; Checklist'!$E$9)</f>
        <v/>
      </c>
      <c r="E730" t="str">
        <f>IF(ISBLANK('SSA Provider &amp; Checklist'!$E$10),"",'SSA Provider &amp; Checklist'!$E$10)</f>
        <v/>
      </c>
      <c r="F730" t="str">
        <f>IF(ISBLANK('SSA Provider &amp; Checklist'!$E$11),"",'SSA Provider &amp; Checklist'!$E$11)</f>
        <v/>
      </c>
      <c r="G730" t="str">
        <f>IF(ISBLANK('Registrations List'!AF733),"",'Registrations List'!AF733)</f>
        <v/>
      </c>
      <c r="H730" t="str">
        <f>IF(ISBLANK('Registrations List'!AG733),"",'Registrations List'!AG733)</f>
        <v/>
      </c>
      <c r="I730" t="str">
        <f>IF(ISBLANK('Registrations List'!AK733),"",'Registrations List'!AK733)</f>
        <v/>
      </c>
      <c r="J730" t="str">
        <f>IF(ISBLANK('Registrations List'!AL733),"",'Registrations List'!AL733)</f>
        <v/>
      </c>
      <c r="K730" t="str">
        <f>IF(ISBLANK('Registrations List'!AP733),"",'Registrations List'!AP733)</f>
        <v/>
      </c>
      <c r="L730" t="str">
        <f>IF(ISBLANK('Registrations List'!AQ733),"",'Registrations List'!AQ733)</f>
        <v/>
      </c>
      <c r="M730" t="str">
        <f>IF(ISBLANK('Registrations List'!AU733),"",'Registrations List'!AU733)</f>
        <v/>
      </c>
      <c r="N730" t="str">
        <f>IF(ISBLANK('Registrations List'!AV733),"",'Registrations List'!AV733)</f>
        <v/>
      </c>
      <c r="O730" t="str">
        <f>IF(ISBLANK('Registrations List'!AZ733),"",'Registrations List'!AZ733)</f>
        <v/>
      </c>
      <c r="P730" t="str">
        <f>IF(ISBLANK('Registrations List'!BA733),"",'Registrations List'!BA733)</f>
        <v/>
      </c>
      <c r="Q730" t="str">
        <f>IF(ISBLANK('Registrations List'!BE733),"",'Registrations List'!BE733)</f>
        <v/>
      </c>
      <c r="R730" t="str">
        <f>IF(ISBLANK('Registrations List'!BF733),"",'Registrations List'!BF733)</f>
        <v/>
      </c>
      <c r="S730" s="69" t="str">
        <f>IF(G730="","",Schedule!C733)</f>
        <v/>
      </c>
      <c r="T730" t="str">
        <f>IF('Request for Payment'!$G$29=0,"",'Request for Payment'!$G$29)</f>
        <v/>
      </c>
      <c r="U730" t="str">
        <f>IF(ISBLANK('Registrations List'!G733),"",'Registrations List'!G733)</f>
        <v/>
      </c>
      <c r="V730" t="str">
        <f>IF(ISBLANK('Registrations List'!H733),"",'Registrations List'!H733)</f>
        <v/>
      </c>
      <c r="W730" t="str">
        <f>IF(ISBLANK('Registrations List'!I733),"",'Registrations List'!I733)</f>
        <v/>
      </c>
      <c r="X730" t="str">
        <f>IF(ISBLANK('Registrations List'!J733),"",'Registrations List'!J733)</f>
        <v/>
      </c>
      <c r="Y730" t="str">
        <f>IF(ISBLANK('Registrations List'!K733),"",'Registrations List'!K733)</f>
        <v/>
      </c>
      <c r="Z730" t="str">
        <f>IF(ISBLANK('Registrations List'!L733),"",'Registrations List'!L733)</f>
        <v/>
      </c>
      <c r="AA730" t="str">
        <f>IF(ISBLANK('Registrations List'!M733),"",'Registrations List'!M733)</f>
        <v/>
      </c>
      <c r="AB730" t="str">
        <f>IF(ISBLANK('Registrations List'!N733),"",'Registrations List'!N733)</f>
        <v/>
      </c>
      <c r="AC730" t="str">
        <f>IF(ISBLANK('Registrations List'!O733),"",'Registrations List'!O733)</f>
        <v/>
      </c>
      <c r="AD730" t="str">
        <f>IF(ISBLANK('Registrations List'!X733),"",'Registrations List'!X733)</f>
        <v/>
      </c>
    </row>
    <row r="731" spans="1:30" x14ac:dyDescent="0.2">
      <c r="A731" t="str">
        <f>IF(ISBLANK('SSA Provider &amp; Checklist'!$F$6),"",'SSA Provider &amp; Checklist'!$F$6)</f>
        <v/>
      </c>
      <c r="B731" t="str">
        <f>IF(ISBLANK('SSA Provider &amp; Checklist'!$E$7),"",'SSA Provider &amp; Checklist'!$E$7)</f>
        <v/>
      </c>
      <c r="C731" t="str">
        <f>IF(ISBLANK('SSA Provider &amp; Checklist'!$E$8),"",'SSA Provider &amp; Checklist'!$E$8)</f>
        <v/>
      </c>
      <c r="D731" t="str">
        <f>IF(ISBLANK('SSA Provider &amp; Checklist'!$E$9),"",'SSA Provider &amp; Checklist'!$E$9)</f>
        <v/>
      </c>
      <c r="E731" t="str">
        <f>IF(ISBLANK('SSA Provider &amp; Checklist'!$E$10),"",'SSA Provider &amp; Checklist'!$E$10)</f>
        <v/>
      </c>
      <c r="F731" t="str">
        <f>IF(ISBLANK('SSA Provider &amp; Checklist'!$E$11),"",'SSA Provider &amp; Checklist'!$E$11)</f>
        <v/>
      </c>
      <c r="G731" t="str">
        <f>IF(ISBLANK('Registrations List'!AF734),"",'Registrations List'!AF734)</f>
        <v/>
      </c>
      <c r="H731" t="str">
        <f>IF(ISBLANK('Registrations List'!AG734),"",'Registrations List'!AG734)</f>
        <v/>
      </c>
      <c r="I731" t="str">
        <f>IF(ISBLANK('Registrations List'!AK734),"",'Registrations List'!AK734)</f>
        <v/>
      </c>
      <c r="J731" t="str">
        <f>IF(ISBLANK('Registrations List'!AL734),"",'Registrations List'!AL734)</f>
        <v/>
      </c>
      <c r="K731" t="str">
        <f>IF(ISBLANK('Registrations List'!AP734),"",'Registrations List'!AP734)</f>
        <v/>
      </c>
      <c r="L731" t="str">
        <f>IF(ISBLANK('Registrations List'!AQ734),"",'Registrations List'!AQ734)</f>
        <v/>
      </c>
      <c r="M731" t="str">
        <f>IF(ISBLANK('Registrations List'!AU734),"",'Registrations List'!AU734)</f>
        <v/>
      </c>
      <c r="N731" t="str">
        <f>IF(ISBLANK('Registrations List'!AV734),"",'Registrations List'!AV734)</f>
        <v/>
      </c>
      <c r="O731" t="str">
        <f>IF(ISBLANK('Registrations List'!AZ734),"",'Registrations List'!AZ734)</f>
        <v/>
      </c>
      <c r="P731" t="str">
        <f>IF(ISBLANK('Registrations List'!BA734),"",'Registrations List'!BA734)</f>
        <v/>
      </c>
      <c r="Q731" t="str">
        <f>IF(ISBLANK('Registrations List'!BE734),"",'Registrations List'!BE734)</f>
        <v/>
      </c>
      <c r="R731" t="str">
        <f>IF(ISBLANK('Registrations List'!BF734),"",'Registrations List'!BF734)</f>
        <v/>
      </c>
      <c r="S731" s="69" t="str">
        <f>IF(G731="","",Schedule!C734)</f>
        <v/>
      </c>
      <c r="T731" t="str">
        <f>IF('Request for Payment'!$G$29=0,"",'Request for Payment'!$G$29)</f>
        <v/>
      </c>
      <c r="U731" t="str">
        <f>IF(ISBLANK('Registrations List'!G734),"",'Registrations List'!G734)</f>
        <v/>
      </c>
      <c r="V731" t="str">
        <f>IF(ISBLANK('Registrations List'!H734),"",'Registrations List'!H734)</f>
        <v/>
      </c>
      <c r="W731" t="str">
        <f>IF(ISBLANK('Registrations List'!I734),"",'Registrations List'!I734)</f>
        <v/>
      </c>
      <c r="X731" t="str">
        <f>IF(ISBLANK('Registrations List'!J734),"",'Registrations List'!J734)</f>
        <v/>
      </c>
      <c r="Y731" t="str">
        <f>IF(ISBLANK('Registrations List'!K734),"",'Registrations List'!K734)</f>
        <v/>
      </c>
      <c r="Z731" t="str">
        <f>IF(ISBLANK('Registrations List'!L734),"",'Registrations List'!L734)</f>
        <v/>
      </c>
      <c r="AA731" t="str">
        <f>IF(ISBLANK('Registrations List'!M734),"",'Registrations List'!M734)</f>
        <v/>
      </c>
      <c r="AB731" t="str">
        <f>IF(ISBLANK('Registrations List'!N734),"",'Registrations List'!N734)</f>
        <v/>
      </c>
      <c r="AC731" t="str">
        <f>IF(ISBLANK('Registrations List'!O734),"",'Registrations List'!O734)</f>
        <v/>
      </c>
      <c r="AD731" t="str">
        <f>IF(ISBLANK('Registrations List'!X734),"",'Registrations List'!X734)</f>
        <v/>
      </c>
    </row>
    <row r="732" spans="1:30" x14ac:dyDescent="0.2">
      <c r="A732" t="str">
        <f>IF(ISBLANK('SSA Provider &amp; Checklist'!$F$6),"",'SSA Provider &amp; Checklist'!$F$6)</f>
        <v/>
      </c>
      <c r="B732" t="str">
        <f>IF(ISBLANK('SSA Provider &amp; Checklist'!$E$7),"",'SSA Provider &amp; Checklist'!$E$7)</f>
        <v/>
      </c>
      <c r="C732" t="str">
        <f>IF(ISBLANK('SSA Provider &amp; Checklist'!$E$8),"",'SSA Provider &amp; Checklist'!$E$8)</f>
        <v/>
      </c>
      <c r="D732" t="str">
        <f>IF(ISBLANK('SSA Provider &amp; Checklist'!$E$9),"",'SSA Provider &amp; Checklist'!$E$9)</f>
        <v/>
      </c>
      <c r="E732" t="str">
        <f>IF(ISBLANK('SSA Provider &amp; Checklist'!$E$10),"",'SSA Provider &amp; Checklist'!$E$10)</f>
        <v/>
      </c>
      <c r="F732" t="str">
        <f>IF(ISBLANK('SSA Provider &amp; Checklist'!$E$11),"",'SSA Provider &amp; Checklist'!$E$11)</f>
        <v/>
      </c>
      <c r="G732" t="str">
        <f>IF(ISBLANK('Registrations List'!AF735),"",'Registrations List'!AF735)</f>
        <v/>
      </c>
      <c r="H732" t="str">
        <f>IF(ISBLANK('Registrations List'!AG735),"",'Registrations List'!AG735)</f>
        <v/>
      </c>
      <c r="I732" t="str">
        <f>IF(ISBLANK('Registrations List'!AK735),"",'Registrations List'!AK735)</f>
        <v/>
      </c>
      <c r="J732" t="str">
        <f>IF(ISBLANK('Registrations List'!AL735),"",'Registrations List'!AL735)</f>
        <v/>
      </c>
      <c r="K732" t="str">
        <f>IF(ISBLANK('Registrations List'!AP735),"",'Registrations List'!AP735)</f>
        <v/>
      </c>
      <c r="L732" t="str">
        <f>IF(ISBLANK('Registrations List'!AQ735),"",'Registrations List'!AQ735)</f>
        <v/>
      </c>
      <c r="M732" t="str">
        <f>IF(ISBLANK('Registrations List'!AU735),"",'Registrations List'!AU735)</f>
        <v/>
      </c>
      <c r="N732" t="str">
        <f>IF(ISBLANK('Registrations List'!AV735),"",'Registrations List'!AV735)</f>
        <v/>
      </c>
      <c r="O732" t="str">
        <f>IF(ISBLANK('Registrations List'!AZ735),"",'Registrations List'!AZ735)</f>
        <v/>
      </c>
      <c r="P732" t="str">
        <f>IF(ISBLANK('Registrations List'!BA735),"",'Registrations List'!BA735)</f>
        <v/>
      </c>
      <c r="Q732" t="str">
        <f>IF(ISBLANK('Registrations List'!BE735),"",'Registrations List'!BE735)</f>
        <v/>
      </c>
      <c r="R732" t="str">
        <f>IF(ISBLANK('Registrations List'!BF735),"",'Registrations List'!BF735)</f>
        <v/>
      </c>
      <c r="S732" s="69" t="str">
        <f>IF(G732="","",Schedule!C735)</f>
        <v/>
      </c>
      <c r="T732" t="str">
        <f>IF('Request for Payment'!$G$29=0,"",'Request for Payment'!$G$29)</f>
        <v/>
      </c>
      <c r="U732" t="str">
        <f>IF(ISBLANK('Registrations List'!G735),"",'Registrations List'!G735)</f>
        <v/>
      </c>
      <c r="V732" t="str">
        <f>IF(ISBLANK('Registrations List'!H735),"",'Registrations List'!H735)</f>
        <v/>
      </c>
      <c r="W732" t="str">
        <f>IF(ISBLANK('Registrations List'!I735),"",'Registrations List'!I735)</f>
        <v/>
      </c>
      <c r="X732" t="str">
        <f>IF(ISBLANK('Registrations List'!J735),"",'Registrations List'!J735)</f>
        <v/>
      </c>
      <c r="Y732" t="str">
        <f>IF(ISBLANK('Registrations List'!K735),"",'Registrations List'!K735)</f>
        <v/>
      </c>
      <c r="Z732" t="str">
        <f>IF(ISBLANK('Registrations List'!L735),"",'Registrations List'!L735)</f>
        <v/>
      </c>
      <c r="AA732" t="str">
        <f>IF(ISBLANK('Registrations List'!M735),"",'Registrations List'!M735)</f>
        <v/>
      </c>
      <c r="AB732" t="str">
        <f>IF(ISBLANK('Registrations List'!N735),"",'Registrations List'!N735)</f>
        <v/>
      </c>
      <c r="AC732" t="str">
        <f>IF(ISBLANK('Registrations List'!O735),"",'Registrations List'!O735)</f>
        <v/>
      </c>
      <c r="AD732" t="str">
        <f>IF(ISBLANK('Registrations List'!X735),"",'Registrations List'!X735)</f>
        <v/>
      </c>
    </row>
    <row r="733" spans="1:30" x14ac:dyDescent="0.2">
      <c r="A733" t="str">
        <f>IF(ISBLANK('SSA Provider &amp; Checklist'!$F$6),"",'SSA Provider &amp; Checklist'!$F$6)</f>
        <v/>
      </c>
      <c r="B733" t="str">
        <f>IF(ISBLANK('SSA Provider &amp; Checklist'!$E$7),"",'SSA Provider &amp; Checklist'!$E$7)</f>
        <v/>
      </c>
      <c r="C733" t="str">
        <f>IF(ISBLANK('SSA Provider &amp; Checklist'!$E$8),"",'SSA Provider &amp; Checklist'!$E$8)</f>
        <v/>
      </c>
      <c r="D733" t="str">
        <f>IF(ISBLANK('SSA Provider &amp; Checklist'!$E$9),"",'SSA Provider &amp; Checklist'!$E$9)</f>
        <v/>
      </c>
      <c r="E733" t="str">
        <f>IF(ISBLANK('SSA Provider &amp; Checklist'!$E$10),"",'SSA Provider &amp; Checklist'!$E$10)</f>
        <v/>
      </c>
      <c r="F733" t="str">
        <f>IF(ISBLANK('SSA Provider &amp; Checklist'!$E$11),"",'SSA Provider &amp; Checklist'!$E$11)</f>
        <v/>
      </c>
      <c r="G733" t="str">
        <f>IF(ISBLANK('Registrations List'!AF736),"",'Registrations List'!AF736)</f>
        <v/>
      </c>
      <c r="H733" t="str">
        <f>IF(ISBLANK('Registrations List'!AG736),"",'Registrations List'!AG736)</f>
        <v/>
      </c>
      <c r="I733" t="str">
        <f>IF(ISBLANK('Registrations List'!AK736),"",'Registrations List'!AK736)</f>
        <v/>
      </c>
      <c r="J733" t="str">
        <f>IF(ISBLANK('Registrations List'!AL736),"",'Registrations List'!AL736)</f>
        <v/>
      </c>
      <c r="K733" t="str">
        <f>IF(ISBLANK('Registrations List'!AP736),"",'Registrations List'!AP736)</f>
        <v/>
      </c>
      <c r="L733" t="str">
        <f>IF(ISBLANK('Registrations List'!AQ736),"",'Registrations List'!AQ736)</f>
        <v/>
      </c>
      <c r="M733" t="str">
        <f>IF(ISBLANK('Registrations List'!AU736),"",'Registrations List'!AU736)</f>
        <v/>
      </c>
      <c r="N733" t="str">
        <f>IF(ISBLANK('Registrations List'!AV736),"",'Registrations List'!AV736)</f>
        <v/>
      </c>
      <c r="O733" t="str">
        <f>IF(ISBLANK('Registrations List'!AZ736),"",'Registrations List'!AZ736)</f>
        <v/>
      </c>
      <c r="P733" t="str">
        <f>IF(ISBLANK('Registrations List'!BA736),"",'Registrations List'!BA736)</f>
        <v/>
      </c>
      <c r="Q733" t="str">
        <f>IF(ISBLANK('Registrations List'!BE736),"",'Registrations List'!BE736)</f>
        <v/>
      </c>
      <c r="R733" t="str">
        <f>IF(ISBLANK('Registrations List'!BF736),"",'Registrations List'!BF736)</f>
        <v/>
      </c>
      <c r="S733" s="69" t="str">
        <f>IF(G733="","",Schedule!C736)</f>
        <v/>
      </c>
      <c r="T733" t="str">
        <f>IF('Request for Payment'!$G$29=0,"",'Request for Payment'!$G$29)</f>
        <v/>
      </c>
      <c r="U733" t="str">
        <f>IF(ISBLANK('Registrations List'!G736),"",'Registrations List'!G736)</f>
        <v/>
      </c>
      <c r="V733" t="str">
        <f>IF(ISBLANK('Registrations List'!H736),"",'Registrations List'!H736)</f>
        <v/>
      </c>
      <c r="W733" t="str">
        <f>IF(ISBLANK('Registrations List'!I736),"",'Registrations List'!I736)</f>
        <v/>
      </c>
      <c r="X733" t="str">
        <f>IF(ISBLANK('Registrations List'!J736),"",'Registrations List'!J736)</f>
        <v/>
      </c>
      <c r="Y733" t="str">
        <f>IF(ISBLANK('Registrations List'!K736),"",'Registrations List'!K736)</f>
        <v/>
      </c>
      <c r="Z733" t="str">
        <f>IF(ISBLANK('Registrations List'!L736),"",'Registrations List'!L736)</f>
        <v/>
      </c>
      <c r="AA733" t="str">
        <f>IF(ISBLANK('Registrations List'!M736),"",'Registrations List'!M736)</f>
        <v/>
      </c>
      <c r="AB733" t="str">
        <f>IF(ISBLANK('Registrations List'!N736),"",'Registrations List'!N736)</f>
        <v/>
      </c>
      <c r="AC733" t="str">
        <f>IF(ISBLANK('Registrations List'!O736),"",'Registrations List'!O736)</f>
        <v/>
      </c>
      <c r="AD733" t="str">
        <f>IF(ISBLANK('Registrations List'!X736),"",'Registrations List'!X736)</f>
        <v/>
      </c>
    </row>
    <row r="734" spans="1:30" x14ac:dyDescent="0.2">
      <c r="A734" t="str">
        <f>IF(ISBLANK('SSA Provider &amp; Checklist'!$F$6),"",'SSA Provider &amp; Checklist'!$F$6)</f>
        <v/>
      </c>
      <c r="B734" t="str">
        <f>IF(ISBLANK('SSA Provider &amp; Checklist'!$E$7),"",'SSA Provider &amp; Checklist'!$E$7)</f>
        <v/>
      </c>
      <c r="C734" t="str">
        <f>IF(ISBLANK('SSA Provider &amp; Checklist'!$E$8),"",'SSA Provider &amp; Checklist'!$E$8)</f>
        <v/>
      </c>
      <c r="D734" t="str">
        <f>IF(ISBLANK('SSA Provider &amp; Checklist'!$E$9),"",'SSA Provider &amp; Checklist'!$E$9)</f>
        <v/>
      </c>
      <c r="E734" t="str">
        <f>IF(ISBLANK('SSA Provider &amp; Checklist'!$E$10),"",'SSA Provider &amp; Checklist'!$E$10)</f>
        <v/>
      </c>
      <c r="F734" t="str">
        <f>IF(ISBLANK('SSA Provider &amp; Checklist'!$E$11),"",'SSA Provider &amp; Checklist'!$E$11)</f>
        <v/>
      </c>
      <c r="G734" t="str">
        <f>IF(ISBLANK('Registrations List'!AF737),"",'Registrations List'!AF737)</f>
        <v/>
      </c>
      <c r="H734" t="str">
        <f>IF(ISBLANK('Registrations List'!AG737),"",'Registrations List'!AG737)</f>
        <v/>
      </c>
      <c r="I734" t="str">
        <f>IF(ISBLANK('Registrations List'!AK737),"",'Registrations List'!AK737)</f>
        <v/>
      </c>
      <c r="J734" t="str">
        <f>IF(ISBLANK('Registrations List'!AL737),"",'Registrations List'!AL737)</f>
        <v/>
      </c>
      <c r="K734" t="str">
        <f>IF(ISBLANK('Registrations List'!AP737),"",'Registrations List'!AP737)</f>
        <v/>
      </c>
      <c r="L734" t="str">
        <f>IF(ISBLANK('Registrations List'!AQ737),"",'Registrations List'!AQ737)</f>
        <v/>
      </c>
      <c r="M734" t="str">
        <f>IF(ISBLANK('Registrations List'!AU737),"",'Registrations List'!AU737)</f>
        <v/>
      </c>
      <c r="N734" t="str">
        <f>IF(ISBLANK('Registrations List'!AV737),"",'Registrations List'!AV737)</f>
        <v/>
      </c>
      <c r="O734" t="str">
        <f>IF(ISBLANK('Registrations List'!AZ737),"",'Registrations List'!AZ737)</f>
        <v/>
      </c>
      <c r="P734" t="str">
        <f>IF(ISBLANK('Registrations List'!BA737),"",'Registrations List'!BA737)</f>
        <v/>
      </c>
      <c r="Q734" t="str">
        <f>IF(ISBLANK('Registrations List'!BE737),"",'Registrations List'!BE737)</f>
        <v/>
      </c>
      <c r="R734" t="str">
        <f>IF(ISBLANK('Registrations List'!BF737),"",'Registrations List'!BF737)</f>
        <v/>
      </c>
      <c r="S734" s="69" t="str">
        <f>IF(G734="","",Schedule!C737)</f>
        <v/>
      </c>
      <c r="T734" t="str">
        <f>IF('Request for Payment'!$G$29=0,"",'Request for Payment'!$G$29)</f>
        <v/>
      </c>
      <c r="U734" t="str">
        <f>IF(ISBLANK('Registrations List'!G737),"",'Registrations List'!G737)</f>
        <v/>
      </c>
      <c r="V734" t="str">
        <f>IF(ISBLANK('Registrations List'!H737),"",'Registrations List'!H737)</f>
        <v/>
      </c>
      <c r="W734" t="str">
        <f>IF(ISBLANK('Registrations List'!I737),"",'Registrations List'!I737)</f>
        <v/>
      </c>
      <c r="X734" t="str">
        <f>IF(ISBLANK('Registrations List'!J737),"",'Registrations List'!J737)</f>
        <v/>
      </c>
      <c r="Y734" t="str">
        <f>IF(ISBLANK('Registrations List'!K737),"",'Registrations List'!K737)</f>
        <v/>
      </c>
      <c r="Z734" t="str">
        <f>IF(ISBLANK('Registrations List'!L737),"",'Registrations List'!L737)</f>
        <v/>
      </c>
      <c r="AA734" t="str">
        <f>IF(ISBLANK('Registrations List'!M737),"",'Registrations List'!M737)</f>
        <v/>
      </c>
      <c r="AB734" t="str">
        <f>IF(ISBLANK('Registrations List'!N737),"",'Registrations List'!N737)</f>
        <v/>
      </c>
      <c r="AC734" t="str">
        <f>IF(ISBLANK('Registrations List'!O737),"",'Registrations List'!O737)</f>
        <v/>
      </c>
      <c r="AD734" t="str">
        <f>IF(ISBLANK('Registrations List'!X737),"",'Registrations List'!X737)</f>
        <v/>
      </c>
    </row>
    <row r="735" spans="1:30" x14ac:dyDescent="0.2">
      <c r="A735" t="str">
        <f>IF(ISBLANK('SSA Provider &amp; Checklist'!$F$6),"",'SSA Provider &amp; Checklist'!$F$6)</f>
        <v/>
      </c>
      <c r="B735" t="str">
        <f>IF(ISBLANK('SSA Provider &amp; Checklist'!$E$7),"",'SSA Provider &amp; Checklist'!$E$7)</f>
        <v/>
      </c>
      <c r="C735" t="str">
        <f>IF(ISBLANK('SSA Provider &amp; Checklist'!$E$8),"",'SSA Provider &amp; Checklist'!$E$8)</f>
        <v/>
      </c>
      <c r="D735" t="str">
        <f>IF(ISBLANK('SSA Provider &amp; Checklist'!$E$9),"",'SSA Provider &amp; Checklist'!$E$9)</f>
        <v/>
      </c>
      <c r="E735" t="str">
        <f>IF(ISBLANK('SSA Provider &amp; Checklist'!$E$10),"",'SSA Provider &amp; Checklist'!$E$10)</f>
        <v/>
      </c>
      <c r="F735" t="str">
        <f>IF(ISBLANK('SSA Provider &amp; Checklist'!$E$11),"",'SSA Provider &amp; Checklist'!$E$11)</f>
        <v/>
      </c>
      <c r="G735" t="str">
        <f>IF(ISBLANK('Registrations List'!AF738),"",'Registrations List'!AF738)</f>
        <v/>
      </c>
      <c r="H735" t="str">
        <f>IF(ISBLANK('Registrations List'!AG738),"",'Registrations List'!AG738)</f>
        <v/>
      </c>
      <c r="I735" t="str">
        <f>IF(ISBLANK('Registrations List'!AK738),"",'Registrations List'!AK738)</f>
        <v/>
      </c>
      <c r="J735" t="str">
        <f>IF(ISBLANK('Registrations List'!AL738),"",'Registrations List'!AL738)</f>
        <v/>
      </c>
      <c r="K735" t="str">
        <f>IF(ISBLANK('Registrations List'!AP738),"",'Registrations List'!AP738)</f>
        <v/>
      </c>
      <c r="L735" t="str">
        <f>IF(ISBLANK('Registrations List'!AQ738),"",'Registrations List'!AQ738)</f>
        <v/>
      </c>
      <c r="M735" t="str">
        <f>IF(ISBLANK('Registrations List'!AU738),"",'Registrations List'!AU738)</f>
        <v/>
      </c>
      <c r="N735" t="str">
        <f>IF(ISBLANK('Registrations List'!AV738),"",'Registrations List'!AV738)</f>
        <v/>
      </c>
      <c r="O735" t="str">
        <f>IF(ISBLANK('Registrations List'!AZ738),"",'Registrations List'!AZ738)</f>
        <v/>
      </c>
      <c r="P735" t="str">
        <f>IF(ISBLANK('Registrations List'!BA738),"",'Registrations List'!BA738)</f>
        <v/>
      </c>
      <c r="Q735" t="str">
        <f>IF(ISBLANK('Registrations List'!BE738),"",'Registrations List'!BE738)</f>
        <v/>
      </c>
      <c r="R735" t="str">
        <f>IF(ISBLANK('Registrations List'!BF738),"",'Registrations List'!BF738)</f>
        <v/>
      </c>
      <c r="S735" s="69" t="str">
        <f>IF(G735="","",Schedule!C738)</f>
        <v/>
      </c>
      <c r="T735" t="str">
        <f>IF('Request for Payment'!$G$29=0,"",'Request for Payment'!$G$29)</f>
        <v/>
      </c>
      <c r="U735" t="str">
        <f>IF(ISBLANK('Registrations List'!G738),"",'Registrations List'!G738)</f>
        <v/>
      </c>
      <c r="V735" t="str">
        <f>IF(ISBLANK('Registrations List'!H738),"",'Registrations List'!H738)</f>
        <v/>
      </c>
      <c r="W735" t="str">
        <f>IF(ISBLANK('Registrations List'!I738),"",'Registrations List'!I738)</f>
        <v/>
      </c>
      <c r="X735" t="str">
        <f>IF(ISBLANK('Registrations List'!J738),"",'Registrations List'!J738)</f>
        <v/>
      </c>
      <c r="Y735" t="str">
        <f>IF(ISBLANK('Registrations List'!K738),"",'Registrations List'!K738)</f>
        <v/>
      </c>
      <c r="Z735" t="str">
        <f>IF(ISBLANK('Registrations List'!L738),"",'Registrations List'!L738)</f>
        <v/>
      </c>
      <c r="AA735" t="str">
        <f>IF(ISBLANK('Registrations List'!M738),"",'Registrations List'!M738)</f>
        <v/>
      </c>
      <c r="AB735" t="str">
        <f>IF(ISBLANK('Registrations List'!N738),"",'Registrations List'!N738)</f>
        <v/>
      </c>
      <c r="AC735" t="str">
        <f>IF(ISBLANK('Registrations List'!O738),"",'Registrations List'!O738)</f>
        <v/>
      </c>
      <c r="AD735" t="str">
        <f>IF(ISBLANK('Registrations List'!X738),"",'Registrations List'!X738)</f>
        <v/>
      </c>
    </row>
    <row r="736" spans="1:30" x14ac:dyDescent="0.2">
      <c r="A736" t="str">
        <f>IF(ISBLANK('SSA Provider &amp; Checklist'!$F$6),"",'SSA Provider &amp; Checklist'!$F$6)</f>
        <v/>
      </c>
      <c r="B736" t="str">
        <f>IF(ISBLANK('SSA Provider &amp; Checklist'!$E$7),"",'SSA Provider &amp; Checklist'!$E$7)</f>
        <v/>
      </c>
      <c r="C736" t="str">
        <f>IF(ISBLANK('SSA Provider &amp; Checklist'!$E$8),"",'SSA Provider &amp; Checklist'!$E$8)</f>
        <v/>
      </c>
      <c r="D736" t="str">
        <f>IF(ISBLANK('SSA Provider &amp; Checklist'!$E$9),"",'SSA Provider &amp; Checklist'!$E$9)</f>
        <v/>
      </c>
      <c r="E736" t="str">
        <f>IF(ISBLANK('SSA Provider &amp; Checklist'!$E$10),"",'SSA Provider &amp; Checklist'!$E$10)</f>
        <v/>
      </c>
      <c r="F736" t="str">
        <f>IF(ISBLANK('SSA Provider &amp; Checklist'!$E$11),"",'SSA Provider &amp; Checklist'!$E$11)</f>
        <v/>
      </c>
      <c r="G736" t="str">
        <f>IF(ISBLANK('Registrations List'!AF739),"",'Registrations List'!AF739)</f>
        <v/>
      </c>
      <c r="H736" t="str">
        <f>IF(ISBLANK('Registrations List'!AG739),"",'Registrations List'!AG739)</f>
        <v/>
      </c>
      <c r="I736" t="str">
        <f>IF(ISBLANK('Registrations List'!AK739),"",'Registrations List'!AK739)</f>
        <v/>
      </c>
      <c r="J736" t="str">
        <f>IF(ISBLANK('Registrations List'!AL739),"",'Registrations List'!AL739)</f>
        <v/>
      </c>
      <c r="K736" t="str">
        <f>IF(ISBLANK('Registrations List'!AP739),"",'Registrations List'!AP739)</f>
        <v/>
      </c>
      <c r="L736" t="str">
        <f>IF(ISBLANK('Registrations List'!AQ739),"",'Registrations List'!AQ739)</f>
        <v/>
      </c>
      <c r="M736" t="str">
        <f>IF(ISBLANK('Registrations List'!AU739),"",'Registrations List'!AU739)</f>
        <v/>
      </c>
      <c r="N736" t="str">
        <f>IF(ISBLANK('Registrations List'!AV739),"",'Registrations List'!AV739)</f>
        <v/>
      </c>
      <c r="O736" t="str">
        <f>IF(ISBLANK('Registrations List'!AZ739),"",'Registrations List'!AZ739)</f>
        <v/>
      </c>
      <c r="P736" t="str">
        <f>IF(ISBLANK('Registrations List'!BA739),"",'Registrations List'!BA739)</f>
        <v/>
      </c>
      <c r="Q736" t="str">
        <f>IF(ISBLANK('Registrations List'!BE739),"",'Registrations List'!BE739)</f>
        <v/>
      </c>
      <c r="R736" t="str">
        <f>IF(ISBLANK('Registrations List'!BF739),"",'Registrations List'!BF739)</f>
        <v/>
      </c>
      <c r="S736" s="69" t="str">
        <f>IF(G736="","",Schedule!C739)</f>
        <v/>
      </c>
      <c r="T736" t="str">
        <f>IF('Request for Payment'!$G$29=0,"",'Request for Payment'!$G$29)</f>
        <v/>
      </c>
      <c r="U736" t="str">
        <f>IF(ISBLANK('Registrations List'!G739),"",'Registrations List'!G739)</f>
        <v/>
      </c>
      <c r="V736" t="str">
        <f>IF(ISBLANK('Registrations List'!H739),"",'Registrations List'!H739)</f>
        <v/>
      </c>
      <c r="W736" t="str">
        <f>IF(ISBLANK('Registrations List'!I739),"",'Registrations List'!I739)</f>
        <v/>
      </c>
      <c r="X736" t="str">
        <f>IF(ISBLANK('Registrations List'!J739),"",'Registrations List'!J739)</f>
        <v/>
      </c>
      <c r="Y736" t="str">
        <f>IF(ISBLANK('Registrations List'!K739),"",'Registrations List'!K739)</f>
        <v/>
      </c>
      <c r="Z736" t="str">
        <f>IF(ISBLANK('Registrations List'!L739),"",'Registrations List'!L739)</f>
        <v/>
      </c>
      <c r="AA736" t="str">
        <f>IF(ISBLANK('Registrations List'!M739),"",'Registrations List'!M739)</f>
        <v/>
      </c>
      <c r="AB736" t="str">
        <f>IF(ISBLANK('Registrations List'!N739),"",'Registrations List'!N739)</f>
        <v/>
      </c>
      <c r="AC736" t="str">
        <f>IF(ISBLANK('Registrations List'!O739),"",'Registrations List'!O739)</f>
        <v/>
      </c>
      <c r="AD736" t="str">
        <f>IF(ISBLANK('Registrations List'!X739),"",'Registrations List'!X739)</f>
        <v/>
      </c>
    </row>
    <row r="737" spans="1:30" x14ac:dyDescent="0.2">
      <c r="A737" t="str">
        <f>IF(ISBLANK('SSA Provider &amp; Checklist'!$F$6),"",'SSA Provider &amp; Checklist'!$F$6)</f>
        <v/>
      </c>
      <c r="B737" t="str">
        <f>IF(ISBLANK('SSA Provider &amp; Checklist'!$E$7),"",'SSA Provider &amp; Checklist'!$E$7)</f>
        <v/>
      </c>
      <c r="C737" t="str">
        <f>IF(ISBLANK('SSA Provider &amp; Checklist'!$E$8),"",'SSA Provider &amp; Checklist'!$E$8)</f>
        <v/>
      </c>
      <c r="D737" t="str">
        <f>IF(ISBLANK('SSA Provider &amp; Checklist'!$E$9),"",'SSA Provider &amp; Checklist'!$E$9)</f>
        <v/>
      </c>
      <c r="E737" t="str">
        <f>IF(ISBLANK('SSA Provider &amp; Checklist'!$E$10),"",'SSA Provider &amp; Checklist'!$E$10)</f>
        <v/>
      </c>
      <c r="F737" t="str">
        <f>IF(ISBLANK('SSA Provider &amp; Checklist'!$E$11),"",'SSA Provider &amp; Checklist'!$E$11)</f>
        <v/>
      </c>
      <c r="G737" t="str">
        <f>IF(ISBLANK('Registrations List'!AF740),"",'Registrations List'!AF740)</f>
        <v/>
      </c>
      <c r="H737" t="str">
        <f>IF(ISBLANK('Registrations List'!AG740),"",'Registrations List'!AG740)</f>
        <v/>
      </c>
      <c r="I737" t="str">
        <f>IF(ISBLANK('Registrations List'!AK740),"",'Registrations List'!AK740)</f>
        <v/>
      </c>
      <c r="J737" t="str">
        <f>IF(ISBLANK('Registrations List'!AL740),"",'Registrations List'!AL740)</f>
        <v/>
      </c>
      <c r="K737" t="str">
        <f>IF(ISBLANK('Registrations List'!AP740),"",'Registrations List'!AP740)</f>
        <v/>
      </c>
      <c r="L737" t="str">
        <f>IF(ISBLANK('Registrations List'!AQ740),"",'Registrations List'!AQ740)</f>
        <v/>
      </c>
      <c r="M737" t="str">
        <f>IF(ISBLANK('Registrations List'!AU740),"",'Registrations List'!AU740)</f>
        <v/>
      </c>
      <c r="N737" t="str">
        <f>IF(ISBLANK('Registrations List'!AV740),"",'Registrations List'!AV740)</f>
        <v/>
      </c>
      <c r="O737" t="str">
        <f>IF(ISBLANK('Registrations List'!AZ740),"",'Registrations List'!AZ740)</f>
        <v/>
      </c>
      <c r="P737" t="str">
        <f>IF(ISBLANK('Registrations List'!BA740),"",'Registrations List'!BA740)</f>
        <v/>
      </c>
      <c r="Q737" t="str">
        <f>IF(ISBLANK('Registrations List'!BE740),"",'Registrations List'!BE740)</f>
        <v/>
      </c>
      <c r="R737" t="str">
        <f>IF(ISBLANK('Registrations List'!BF740),"",'Registrations List'!BF740)</f>
        <v/>
      </c>
      <c r="S737" s="69" t="str">
        <f>IF(G737="","",Schedule!C740)</f>
        <v/>
      </c>
      <c r="T737" t="str">
        <f>IF('Request for Payment'!$G$29=0,"",'Request for Payment'!$G$29)</f>
        <v/>
      </c>
      <c r="U737" t="str">
        <f>IF(ISBLANK('Registrations List'!G740),"",'Registrations List'!G740)</f>
        <v/>
      </c>
      <c r="V737" t="str">
        <f>IF(ISBLANK('Registrations List'!H740),"",'Registrations List'!H740)</f>
        <v/>
      </c>
      <c r="W737" t="str">
        <f>IF(ISBLANK('Registrations List'!I740),"",'Registrations List'!I740)</f>
        <v/>
      </c>
      <c r="X737" t="str">
        <f>IF(ISBLANK('Registrations List'!J740),"",'Registrations List'!J740)</f>
        <v/>
      </c>
      <c r="Y737" t="str">
        <f>IF(ISBLANK('Registrations List'!K740),"",'Registrations List'!K740)</f>
        <v/>
      </c>
      <c r="Z737" t="str">
        <f>IF(ISBLANK('Registrations List'!L740),"",'Registrations List'!L740)</f>
        <v/>
      </c>
      <c r="AA737" t="str">
        <f>IF(ISBLANK('Registrations List'!M740),"",'Registrations List'!M740)</f>
        <v/>
      </c>
      <c r="AB737" t="str">
        <f>IF(ISBLANK('Registrations List'!N740),"",'Registrations List'!N740)</f>
        <v/>
      </c>
      <c r="AC737" t="str">
        <f>IF(ISBLANK('Registrations List'!O740),"",'Registrations List'!O740)</f>
        <v/>
      </c>
      <c r="AD737" t="str">
        <f>IF(ISBLANK('Registrations List'!X740),"",'Registrations List'!X740)</f>
        <v/>
      </c>
    </row>
    <row r="738" spans="1:30" x14ac:dyDescent="0.2">
      <c r="A738" t="str">
        <f>IF(ISBLANK('SSA Provider &amp; Checklist'!$F$6),"",'SSA Provider &amp; Checklist'!$F$6)</f>
        <v/>
      </c>
      <c r="B738" t="str">
        <f>IF(ISBLANK('SSA Provider &amp; Checklist'!$E$7),"",'SSA Provider &amp; Checklist'!$E$7)</f>
        <v/>
      </c>
      <c r="C738" t="str">
        <f>IF(ISBLANK('SSA Provider &amp; Checklist'!$E$8),"",'SSA Provider &amp; Checklist'!$E$8)</f>
        <v/>
      </c>
      <c r="D738" t="str">
        <f>IF(ISBLANK('SSA Provider &amp; Checklist'!$E$9),"",'SSA Provider &amp; Checklist'!$E$9)</f>
        <v/>
      </c>
      <c r="E738" t="str">
        <f>IF(ISBLANK('SSA Provider &amp; Checklist'!$E$10),"",'SSA Provider &amp; Checklist'!$E$10)</f>
        <v/>
      </c>
      <c r="F738" t="str">
        <f>IF(ISBLANK('SSA Provider &amp; Checklist'!$E$11),"",'SSA Provider &amp; Checklist'!$E$11)</f>
        <v/>
      </c>
      <c r="G738" t="str">
        <f>IF(ISBLANK('Registrations List'!AF741),"",'Registrations List'!AF741)</f>
        <v/>
      </c>
      <c r="H738" t="str">
        <f>IF(ISBLANK('Registrations List'!AG741),"",'Registrations List'!AG741)</f>
        <v/>
      </c>
      <c r="I738" t="str">
        <f>IF(ISBLANK('Registrations List'!AK741),"",'Registrations List'!AK741)</f>
        <v/>
      </c>
      <c r="J738" t="str">
        <f>IF(ISBLANK('Registrations List'!AL741),"",'Registrations List'!AL741)</f>
        <v/>
      </c>
      <c r="K738" t="str">
        <f>IF(ISBLANK('Registrations List'!AP741),"",'Registrations List'!AP741)</f>
        <v/>
      </c>
      <c r="L738" t="str">
        <f>IF(ISBLANK('Registrations List'!AQ741),"",'Registrations List'!AQ741)</f>
        <v/>
      </c>
      <c r="M738" t="str">
        <f>IF(ISBLANK('Registrations List'!AU741),"",'Registrations List'!AU741)</f>
        <v/>
      </c>
      <c r="N738" t="str">
        <f>IF(ISBLANK('Registrations List'!AV741),"",'Registrations List'!AV741)</f>
        <v/>
      </c>
      <c r="O738" t="str">
        <f>IF(ISBLANK('Registrations List'!AZ741),"",'Registrations List'!AZ741)</f>
        <v/>
      </c>
      <c r="P738" t="str">
        <f>IF(ISBLANK('Registrations List'!BA741),"",'Registrations List'!BA741)</f>
        <v/>
      </c>
      <c r="Q738" t="str">
        <f>IF(ISBLANK('Registrations List'!BE741),"",'Registrations List'!BE741)</f>
        <v/>
      </c>
      <c r="R738" t="str">
        <f>IF(ISBLANK('Registrations List'!BF741),"",'Registrations List'!BF741)</f>
        <v/>
      </c>
      <c r="S738" s="69" t="str">
        <f>IF(G738="","",Schedule!C741)</f>
        <v/>
      </c>
      <c r="T738" t="str">
        <f>IF('Request for Payment'!$G$29=0,"",'Request for Payment'!$G$29)</f>
        <v/>
      </c>
      <c r="U738" t="str">
        <f>IF(ISBLANK('Registrations List'!G741),"",'Registrations List'!G741)</f>
        <v/>
      </c>
      <c r="V738" t="str">
        <f>IF(ISBLANK('Registrations List'!H741),"",'Registrations List'!H741)</f>
        <v/>
      </c>
      <c r="W738" t="str">
        <f>IF(ISBLANK('Registrations List'!I741),"",'Registrations List'!I741)</f>
        <v/>
      </c>
      <c r="X738" t="str">
        <f>IF(ISBLANK('Registrations List'!J741),"",'Registrations List'!J741)</f>
        <v/>
      </c>
      <c r="Y738" t="str">
        <f>IF(ISBLANK('Registrations List'!K741),"",'Registrations List'!K741)</f>
        <v/>
      </c>
      <c r="Z738" t="str">
        <f>IF(ISBLANK('Registrations List'!L741),"",'Registrations List'!L741)</f>
        <v/>
      </c>
      <c r="AA738" t="str">
        <f>IF(ISBLANK('Registrations List'!M741),"",'Registrations List'!M741)</f>
        <v/>
      </c>
      <c r="AB738" t="str">
        <f>IF(ISBLANK('Registrations List'!N741),"",'Registrations List'!N741)</f>
        <v/>
      </c>
      <c r="AC738" t="str">
        <f>IF(ISBLANK('Registrations List'!O741),"",'Registrations List'!O741)</f>
        <v/>
      </c>
      <c r="AD738" t="str">
        <f>IF(ISBLANK('Registrations List'!X741),"",'Registrations List'!X741)</f>
        <v/>
      </c>
    </row>
    <row r="739" spans="1:30" x14ac:dyDescent="0.2">
      <c r="A739" t="str">
        <f>IF(ISBLANK('SSA Provider &amp; Checklist'!$F$6),"",'SSA Provider &amp; Checklist'!$F$6)</f>
        <v/>
      </c>
      <c r="B739" t="str">
        <f>IF(ISBLANK('SSA Provider &amp; Checklist'!$E$7),"",'SSA Provider &amp; Checklist'!$E$7)</f>
        <v/>
      </c>
      <c r="C739" t="str">
        <f>IF(ISBLANK('SSA Provider &amp; Checklist'!$E$8),"",'SSA Provider &amp; Checklist'!$E$8)</f>
        <v/>
      </c>
      <c r="D739" t="str">
        <f>IF(ISBLANK('SSA Provider &amp; Checklist'!$E$9),"",'SSA Provider &amp; Checklist'!$E$9)</f>
        <v/>
      </c>
      <c r="E739" t="str">
        <f>IF(ISBLANK('SSA Provider &amp; Checklist'!$E$10),"",'SSA Provider &amp; Checklist'!$E$10)</f>
        <v/>
      </c>
      <c r="F739" t="str">
        <f>IF(ISBLANK('SSA Provider &amp; Checklist'!$E$11),"",'SSA Provider &amp; Checklist'!$E$11)</f>
        <v/>
      </c>
      <c r="G739" t="str">
        <f>IF(ISBLANK('Registrations List'!AF742),"",'Registrations List'!AF742)</f>
        <v/>
      </c>
      <c r="H739" t="str">
        <f>IF(ISBLANK('Registrations List'!AG742),"",'Registrations List'!AG742)</f>
        <v/>
      </c>
      <c r="I739" t="str">
        <f>IF(ISBLANK('Registrations List'!AK742),"",'Registrations List'!AK742)</f>
        <v/>
      </c>
      <c r="J739" t="str">
        <f>IF(ISBLANK('Registrations List'!AL742),"",'Registrations List'!AL742)</f>
        <v/>
      </c>
      <c r="K739" t="str">
        <f>IF(ISBLANK('Registrations List'!AP742),"",'Registrations List'!AP742)</f>
        <v/>
      </c>
      <c r="L739" t="str">
        <f>IF(ISBLANK('Registrations List'!AQ742),"",'Registrations List'!AQ742)</f>
        <v/>
      </c>
      <c r="M739" t="str">
        <f>IF(ISBLANK('Registrations List'!AU742),"",'Registrations List'!AU742)</f>
        <v/>
      </c>
      <c r="N739" t="str">
        <f>IF(ISBLANK('Registrations List'!AV742),"",'Registrations List'!AV742)</f>
        <v/>
      </c>
      <c r="O739" t="str">
        <f>IF(ISBLANK('Registrations List'!AZ742),"",'Registrations List'!AZ742)</f>
        <v/>
      </c>
      <c r="P739" t="str">
        <f>IF(ISBLANK('Registrations List'!BA742),"",'Registrations List'!BA742)</f>
        <v/>
      </c>
      <c r="Q739" t="str">
        <f>IF(ISBLANK('Registrations List'!BE742),"",'Registrations List'!BE742)</f>
        <v/>
      </c>
      <c r="R739" t="str">
        <f>IF(ISBLANK('Registrations List'!BF742),"",'Registrations List'!BF742)</f>
        <v/>
      </c>
      <c r="S739" s="69" t="str">
        <f>IF(G739="","",Schedule!C742)</f>
        <v/>
      </c>
      <c r="T739" t="str">
        <f>IF('Request for Payment'!$G$29=0,"",'Request for Payment'!$G$29)</f>
        <v/>
      </c>
      <c r="U739" t="str">
        <f>IF(ISBLANK('Registrations List'!G742),"",'Registrations List'!G742)</f>
        <v/>
      </c>
      <c r="V739" t="str">
        <f>IF(ISBLANK('Registrations List'!H742),"",'Registrations List'!H742)</f>
        <v/>
      </c>
      <c r="W739" t="str">
        <f>IF(ISBLANK('Registrations List'!I742),"",'Registrations List'!I742)</f>
        <v/>
      </c>
      <c r="X739" t="str">
        <f>IF(ISBLANK('Registrations List'!J742),"",'Registrations List'!J742)</f>
        <v/>
      </c>
      <c r="Y739" t="str">
        <f>IF(ISBLANK('Registrations List'!K742),"",'Registrations List'!K742)</f>
        <v/>
      </c>
      <c r="Z739" t="str">
        <f>IF(ISBLANK('Registrations List'!L742),"",'Registrations List'!L742)</f>
        <v/>
      </c>
      <c r="AA739" t="str">
        <f>IF(ISBLANK('Registrations List'!M742),"",'Registrations List'!M742)</f>
        <v/>
      </c>
      <c r="AB739" t="str">
        <f>IF(ISBLANK('Registrations List'!N742),"",'Registrations List'!N742)</f>
        <v/>
      </c>
      <c r="AC739" t="str">
        <f>IF(ISBLANK('Registrations List'!O742),"",'Registrations List'!O742)</f>
        <v/>
      </c>
      <c r="AD739" t="str">
        <f>IF(ISBLANK('Registrations List'!X742),"",'Registrations List'!X742)</f>
        <v/>
      </c>
    </row>
    <row r="740" spans="1:30" x14ac:dyDescent="0.2">
      <c r="A740" t="str">
        <f>IF(ISBLANK('SSA Provider &amp; Checklist'!$F$6),"",'SSA Provider &amp; Checklist'!$F$6)</f>
        <v/>
      </c>
      <c r="B740" t="str">
        <f>IF(ISBLANK('SSA Provider &amp; Checklist'!$E$7),"",'SSA Provider &amp; Checklist'!$E$7)</f>
        <v/>
      </c>
      <c r="C740" t="str">
        <f>IF(ISBLANK('SSA Provider &amp; Checklist'!$E$8),"",'SSA Provider &amp; Checklist'!$E$8)</f>
        <v/>
      </c>
      <c r="D740" t="str">
        <f>IF(ISBLANK('SSA Provider &amp; Checklist'!$E$9),"",'SSA Provider &amp; Checklist'!$E$9)</f>
        <v/>
      </c>
      <c r="E740" t="str">
        <f>IF(ISBLANK('SSA Provider &amp; Checklist'!$E$10),"",'SSA Provider &amp; Checklist'!$E$10)</f>
        <v/>
      </c>
      <c r="F740" t="str">
        <f>IF(ISBLANK('SSA Provider &amp; Checklist'!$E$11),"",'SSA Provider &amp; Checklist'!$E$11)</f>
        <v/>
      </c>
      <c r="G740" t="str">
        <f>IF(ISBLANK('Registrations List'!AF743),"",'Registrations List'!AF743)</f>
        <v/>
      </c>
      <c r="H740" t="str">
        <f>IF(ISBLANK('Registrations List'!AG743),"",'Registrations List'!AG743)</f>
        <v/>
      </c>
      <c r="I740" t="str">
        <f>IF(ISBLANK('Registrations List'!AK743),"",'Registrations List'!AK743)</f>
        <v/>
      </c>
      <c r="J740" t="str">
        <f>IF(ISBLANK('Registrations List'!AL743),"",'Registrations List'!AL743)</f>
        <v/>
      </c>
      <c r="K740" t="str">
        <f>IF(ISBLANK('Registrations List'!AP743),"",'Registrations List'!AP743)</f>
        <v/>
      </c>
      <c r="L740" t="str">
        <f>IF(ISBLANK('Registrations List'!AQ743),"",'Registrations List'!AQ743)</f>
        <v/>
      </c>
      <c r="M740" t="str">
        <f>IF(ISBLANK('Registrations List'!AU743),"",'Registrations List'!AU743)</f>
        <v/>
      </c>
      <c r="N740" t="str">
        <f>IF(ISBLANK('Registrations List'!AV743),"",'Registrations List'!AV743)</f>
        <v/>
      </c>
      <c r="O740" t="str">
        <f>IF(ISBLANK('Registrations List'!AZ743),"",'Registrations List'!AZ743)</f>
        <v/>
      </c>
      <c r="P740" t="str">
        <f>IF(ISBLANK('Registrations List'!BA743),"",'Registrations List'!BA743)</f>
        <v/>
      </c>
      <c r="Q740" t="str">
        <f>IF(ISBLANK('Registrations List'!BE743),"",'Registrations List'!BE743)</f>
        <v/>
      </c>
      <c r="R740" t="str">
        <f>IF(ISBLANK('Registrations List'!BF743),"",'Registrations List'!BF743)</f>
        <v/>
      </c>
      <c r="S740" s="69" t="str">
        <f>IF(G740="","",Schedule!C743)</f>
        <v/>
      </c>
      <c r="T740" t="str">
        <f>IF('Request for Payment'!$G$29=0,"",'Request for Payment'!$G$29)</f>
        <v/>
      </c>
      <c r="U740" t="str">
        <f>IF(ISBLANK('Registrations List'!G743),"",'Registrations List'!G743)</f>
        <v/>
      </c>
      <c r="V740" t="str">
        <f>IF(ISBLANK('Registrations List'!H743),"",'Registrations List'!H743)</f>
        <v/>
      </c>
      <c r="W740" t="str">
        <f>IF(ISBLANK('Registrations List'!I743),"",'Registrations List'!I743)</f>
        <v/>
      </c>
      <c r="X740" t="str">
        <f>IF(ISBLANK('Registrations List'!J743),"",'Registrations List'!J743)</f>
        <v/>
      </c>
      <c r="Y740" t="str">
        <f>IF(ISBLANK('Registrations List'!K743),"",'Registrations List'!K743)</f>
        <v/>
      </c>
      <c r="Z740" t="str">
        <f>IF(ISBLANK('Registrations List'!L743),"",'Registrations List'!L743)</f>
        <v/>
      </c>
      <c r="AA740" t="str">
        <f>IF(ISBLANK('Registrations List'!M743),"",'Registrations List'!M743)</f>
        <v/>
      </c>
      <c r="AB740" t="str">
        <f>IF(ISBLANK('Registrations List'!N743),"",'Registrations List'!N743)</f>
        <v/>
      </c>
      <c r="AC740" t="str">
        <f>IF(ISBLANK('Registrations List'!O743),"",'Registrations List'!O743)</f>
        <v/>
      </c>
      <c r="AD740" t="str">
        <f>IF(ISBLANK('Registrations List'!X743),"",'Registrations List'!X743)</f>
        <v/>
      </c>
    </row>
    <row r="741" spans="1:30" x14ac:dyDescent="0.2">
      <c r="A741" t="str">
        <f>IF(ISBLANK('SSA Provider &amp; Checklist'!$F$6),"",'SSA Provider &amp; Checklist'!$F$6)</f>
        <v/>
      </c>
      <c r="B741" t="str">
        <f>IF(ISBLANK('SSA Provider &amp; Checklist'!$E$7),"",'SSA Provider &amp; Checklist'!$E$7)</f>
        <v/>
      </c>
      <c r="C741" t="str">
        <f>IF(ISBLANK('SSA Provider &amp; Checklist'!$E$8),"",'SSA Provider &amp; Checklist'!$E$8)</f>
        <v/>
      </c>
      <c r="D741" t="str">
        <f>IF(ISBLANK('SSA Provider &amp; Checklist'!$E$9),"",'SSA Provider &amp; Checklist'!$E$9)</f>
        <v/>
      </c>
      <c r="E741" t="str">
        <f>IF(ISBLANK('SSA Provider &amp; Checklist'!$E$10),"",'SSA Provider &amp; Checklist'!$E$10)</f>
        <v/>
      </c>
      <c r="F741" t="str">
        <f>IF(ISBLANK('SSA Provider &amp; Checklist'!$E$11),"",'SSA Provider &amp; Checklist'!$E$11)</f>
        <v/>
      </c>
      <c r="G741" t="str">
        <f>IF(ISBLANK('Registrations List'!AF744),"",'Registrations List'!AF744)</f>
        <v/>
      </c>
      <c r="H741" t="str">
        <f>IF(ISBLANK('Registrations List'!AG744),"",'Registrations List'!AG744)</f>
        <v/>
      </c>
      <c r="I741" t="str">
        <f>IF(ISBLANK('Registrations List'!AK744),"",'Registrations List'!AK744)</f>
        <v/>
      </c>
      <c r="J741" t="str">
        <f>IF(ISBLANK('Registrations List'!AL744),"",'Registrations List'!AL744)</f>
        <v/>
      </c>
      <c r="K741" t="str">
        <f>IF(ISBLANK('Registrations List'!AP744),"",'Registrations List'!AP744)</f>
        <v/>
      </c>
      <c r="L741" t="str">
        <f>IF(ISBLANK('Registrations List'!AQ744),"",'Registrations List'!AQ744)</f>
        <v/>
      </c>
      <c r="M741" t="str">
        <f>IF(ISBLANK('Registrations List'!AU744),"",'Registrations List'!AU744)</f>
        <v/>
      </c>
      <c r="N741" t="str">
        <f>IF(ISBLANK('Registrations List'!AV744),"",'Registrations List'!AV744)</f>
        <v/>
      </c>
      <c r="O741" t="str">
        <f>IF(ISBLANK('Registrations List'!AZ744),"",'Registrations List'!AZ744)</f>
        <v/>
      </c>
      <c r="P741" t="str">
        <f>IF(ISBLANK('Registrations List'!BA744),"",'Registrations List'!BA744)</f>
        <v/>
      </c>
      <c r="Q741" t="str">
        <f>IF(ISBLANK('Registrations List'!BE744),"",'Registrations List'!BE744)</f>
        <v/>
      </c>
      <c r="R741" t="str">
        <f>IF(ISBLANK('Registrations List'!BF744),"",'Registrations List'!BF744)</f>
        <v/>
      </c>
      <c r="S741" s="69" t="str">
        <f>IF(G741="","",Schedule!C744)</f>
        <v/>
      </c>
      <c r="T741" t="str">
        <f>IF('Request for Payment'!$G$29=0,"",'Request for Payment'!$G$29)</f>
        <v/>
      </c>
      <c r="U741" t="str">
        <f>IF(ISBLANK('Registrations List'!G744),"",'Registrations List'!G744)</f>
        <v/>
      </c>
      <c r="V741" t="str">
        <f>IF(ISBLANK('Registrations List'!H744),"",'Registrations List'!H744)</f>
        <v/>
      </c>
      <c r="W741" t="str">
        <f>IF(ISBLANK('Registrations List'!I744),"",'Registrations List'!I744)</f>
        <v/>
      </c>
      <c r="X741" t="str">
        <f>IF(ISBLANK('Registrations List'!J744),"",'Registrations List'!J744)</f>
        <v/>
      </c>
      <c r="Y741" t="str">
        <f>IF(ISBLANK('Registrations List'!K744),"",'Registrations List'!K744)</f>
        <v/>
      </c>
      <c r="Z741" t="str">
        <f>IF(ISBLANK('Registrations List'!L744),"",'Registrations List'!L744)</f>
        <v/>
      </c>
      <c r="AA741" t="str">
        <f>IF(ISBLANK('Registrations List'!M744),"",'Registrations List'!M744)</f>
        <v/>
      </c>
      <c r="AB741" t="str">
        <f>IF(ISBLANK('Registrations List'!N744),"",'Registrations List'!N744)</f>
        <v/>
      </c>
      <c r="AC741" t="str">
        <f>IF(ISBLANK('Registrations List'!O744),"",'Registrations List'!O744)</f>
        <v/>
      </c>
      <c r="AD741" t="str">
        <f>IF(ISBLANK('Registrations List'!X744),"",'Registrations List'!X744)</f>
        <v/>
      </c>
    </row>
    <row r="742" spans="1:30" x14ac:dyDescent="0.2">
      <c r="A742" t="str">
        <f>IF(ISBLANK('SSA Provider &amp; Checklist'!$F$6),"",'SSA Provider &amp; Checklist'!$F$6)</f>
        <v/>
      </c>
      <c r="B742" t="str">
        <f>IF(ISBLANK('SSA Provider &amp; Checklist'!$E$7),"",'SSA Provider &amp; Checklist'!$E$7)</f>
        <v/>
      </c>
      <c r="C742" t="str">
        <f>IF(ISBLANK('SSA Provider &amp; Checklist'!$E$8),"",'SSA Provider &amp; Checklist'!$E$8)</f>
        <v/>
      </c>
      <c r="D742" t="str">
        <f>IF(ISBLANK('SSA Provider &amp; Checklist'!$E$9),"",'SSA Provider &amp; Checklist'!$E$9)</f>
        <v/>
      </c>
      <c r="E742" t="str">
        <f>IF(ISBLANK('SSA Provider &amp; Checklist'!$E$10),"",'SSA Provider &amp; Checklist'!$E$10)</f>
        <v/>
      </c>
      <c r="F742" t="str">
        <f>IF(ISBLANK('SSA Provider &amp; Checklist'!$E$11),"",'SSA Provider &amp; Checklist'!$E$11)</f>
        <v/>
      </c>
      <c r="G742" t="str">
        <f>IF(ISBLANK('Registrations List'!AF745),"",'Registrations List'!AF745)</f>
        <v/>
      </c>
      <c r="H742" t="str">
        <f>IF(ISBLANK('Registrations List'!AG745),"",'Registrations List'!AG745)</f>
        <v/>
      </c>
      <c r="I742" t="str">
        <f>IF(ISBLANK('Registrations List'!AK745),"",'Registrations List'!AK745)</f>
        <v/>
      </c>
      <c r="J742" t="str">
        <f>IF(ISBLANK('Registrations List'!AL745),"",'Registrations List'!AL745)</f>
        <v/>
      </c>
      <c r="K742" t="str">
        <f>IF(ISBLANK('Registrations List'!AP745),"",'Registrations List'!AP745)</f>
        <v/>
      </c>
      <c r="L742" t="str">
        <f>IF(ISBLANK('Registrations List'!AQ745),"",'Registrations List'!AQ745)</f>
        <v/>
      </c>
      <c r="M742" t="str">
        <f>IF(ISBLANK('Registrations List'!AU745),"",'Registrations List'!AU745)</f>
        <v/>
      </c>
      <c r="N742" t="str">
        <f>IF(ISBLANK('Registrations List'!AV745),"",'Registrations List'!AV745)</f>
        <v/>
      </c>
      <c r="O742" t="str">
        <f>IF(ISBLANK('Registrations List'!AZ745),"",'Registrations List'!AZ745)</f>
        <v/>
      </c>
      <c r="P742" t="str">
        <f>IF(ISBLANK('Registrations List'!BA745),"",'Registrations List'!BA745)</f>
        <v/>
      </c>
      <c r="Q742" t="str">
        <f>IF(ISBLANK('Registrations List'!BE745),"",'Registrations List'!BE745)</f>
        <v/>
      </c>
      <c r="R742" t="str">
        <f>IF(ISBLANK('Registrations List'!BF745),"",'Registrations List'!BF745)</f>
        <v/>
      </c>
      <c r="S742" s="69" t="str">
        <f>IF(G742="","",Schedule!C745)</f>
        <v/>
      </c>
      <c r="T742" t="str">
        <f>IF('Request for Payment'!$G$29=0,"",'Request for Payment'!$G$29)</f>
        <v/>
      </c>
      <c r="U742" t="str">
        <f>IF(ISBLANK('Registrations List'!G745),"",'Registrations List'!G745)</f>
        <v/>
      </c>
      <c r="V742" t="str">
        <f>IF(ISBLANK('Registrations List'!H745),"",'Registrations List'!H745)</f>
        <v/>
      </c>
      <c r="W742" t="str">
        <f>IF(ISBLANK('Registrations List'!I745),"",'Registrations List'!I745)</f>
        <v/>
      </c>
      <c r="X742" t="str">
        <f>IF(ISBLANK('Registrations List'!J745),"",'Registrations List'!J745)</f>
        <v/>
      </c>
      <c r="Y742" t="str">
        <f>IF(ISBLANK('Registrations List'!K745),"",'Registrations List'!K745)</f>
        <v/>
      </c>
      <c r="Z742" t="str">
        <f>IF(ISBLANK('Registrations List'!L745),"",'Registrations List'!L745)</f>
        <v/>
      </c>
      <c r="AA742" t="str">
        <f>IF(ISBLANK('Registrations List'!M745),"",'Registrations List'!M745)</f>
        <v/>
      </c>
      <c r="AB742" t="str">
        <f>IF(ISBLANK('Registrations List'!N745),"",'Registrations List'!N745)</f>
        <v/>
      </c>
      <c r="AC742" t="str">
        <f>IF(ISBLANK('Registrations List'!O745),"",'Registrations List'!O745)</f>
        <v/>
      </c>
      <c r="AD742" t="str">
        <f>IF(ISBLANK('Registrations List'!X745),"",'Registrations List'!X745)</f>
        <v/>
      </c>
    </row>
    <row r="743" spans="1:30" x14ac:dyDescent="0.2">
      <c r="A743" t="str">
        <f>IF(ISBLANK('SSA Provider &amp; Checklist'!$F$6),"",'SSA Provider &amp; Checklist'!$F$6)</f>
        <v/>
      </c>
      <c r="B743" t="str">
        <f>IF(ISBLANK('SSA Provider &amp; Checklist'!$E$7),"",'SSA Provider &amp; Checklist'!$E$7)</f>
        <v/>
      </c>
      <c r="C743" t="str">
        <f>IF(ISBLANK('SSA Provider &amp; Checklist'!$E$8),"",'SSA Provider &amp; Checklist'!$E$8)</f>
        <v/>
      </c>
      <c r="D743" t="str">
        <f>IF(ISBLANK('SSA Provider &amp; Checklist'!$E$9),"",'SSA Provider &amp; Checklist'!$E$9)</f>
        <v/>
      </c>
      <c r="E743" t="str">
        <f>IF(ISBLANK('SSA Provider &amp; Checklist'!$E$10),"",'SSA Provider &amp; Checklist'!$E$10)</f>
        <v/>
      </c>
      <c r="F743" t="str">
        <f>IF(ISBLANK('SSA Provider &amp; Checklist'!$E$11),"",'SSA Provider &amp; Checklist'!$E$11)</f>
        <v/>
      </c>
      <c r="G743" t="str">
        <f>IF(ISBLANK('Registrations List'!AF746),"",'Registrations List'!AF746)</f>
        <v/>
      </c>
      <c r="H743" t="str">
        <f>IF(ISBLANK('Registrations List'!AG746),"",'Registrations List'!AG746)</f>
        <v/>
      </c>
      <c r="I743" t="str">
        <f>IF(ISBLANK('Registrations List'!AK746),"",'Registrations List'!AK746)</f>
        <v/>
      </c>
      <c r="J743" t="str">
        <f>IF(ISBLANK('Registrations List'!AL746),"",'Registrations List'!AL746)</f>
        <v/>
      </c>
      <c r="K743" t="str">
        <f>IF(ISBLANK('Registrations List'!AP746),"",'Registrations List'!AP746)</f>
        <v/>
      </c>
      <c r="L743" t="str">
        <f>IF(ISBLANK('Registrations List'!AQ746),"",'Registrations List'!AQ746)</f>
        <v/>
      </c>
      <c r="M743" t="str">
        <f>IF(ISBLANK('Registrations List'!AU746),"",'Registrations List'!AU746)</f>
        <v/>
      </c>
      <c r="N743" t="str">
        <f>IF(ISBLANK('Registrations List'!AV746),"",'Registrations List'!AV746)</f>
        <v/>
      </c>
      <c r="O743" t="str">
        <f>IF(ISBLANK('Registrations List'!AZ746),"",'Registrations List'!AZ746)</f>
        <v/>
      </c>
      <c r="P743" t="str">
        <f>IF(ISBLANK('Registrations List'!BA746),"",'Registrations List'!BA746)</f>
        <v/>
      </c>
      <c r="Q743" t="str">
        <f>IF(ISBLANK('Registrations List'!BE746),"",'Registrations List'!BE746)</f>
        <v/>
      </c>
      <c r="R743" t="str">
        <f>IF(ISBLANK('Registrations List'!BF746),"",'Registrations List'!BF746)</f>
        <v/>
      </c>
      <c r="S743" s="69" t="str">
        <f>IF(G743="","",Schedule!C746)</f>
        <v/>
      </c>
      <c r="T743" t="str">
        <f>IF('Request for Payment'!$G$29=0,"",'Request for Payment'!$G$29)</f>
        <v/>
      </c>
      <c r="U743" t="str">
        <f>IF(ISBLANK('Registrations List'!G746),"",'Registrations List'!G746)</f>
        <v/>
      </c>
      <c r="V743" t="str">
        <f>IF(ISBLANK('Registrations List'!H746),"",'Registrations List'!H746)</f>
        <v/>
      </c>
      <c r="W743" t="str">
        <f>IF(ISBLANK('Registrations List'!I746),"",'Registrations List'!I746)</f>
        <v/>
      </c>
      <c r="X743" t="str">
        <f>IF(ISBLANK('Registrations List'!J746),"",'Registrations List'!J746)</f>
        <v/>
      </c>
      <c r="Y743" t="str">
        <f>IF(ISBLANK('Registrations List'!K746),"",'Registrations List'!K746)</f>
        <v/>
      </c>
      <c r="Z743" t="str">
        <f>IF(ISBLANK('Registrations List'!L746),"",'Registrations List'!L746)</f>
        <v/>
      </c>
      <c r="AA743" t="str">
        <f>IF(ISBLANK('Registrations List'!M746),"",'Registrations List'!M746)</f>
        <v/>
      </c>
      <c r="AB743" t="str">
        <f>IF(ISBLANK('Registrations List'!N746),"",'Registrations List'!N746)</f>
        <v/>
      </c>
      <c r="AC743" t="str">
        <f>IF(ISBLANK('Registrations List'!O746),"",'Registrations List'!O746)</f>
        <v/>
      </c>
      <c r="AD743" t="str">
        <f>IF(ISBLANK('Registrations List'!X746),"",'Registrations List'!X746)</f>
        <v/>
      </c>
    </row>
    <row r="744" spans="1:30" x14ac:dyDescent="0.2">
      <c r="A744" t="str">
        <f>IF(ISBLANK('SSA Provider &amp; Checklist'!$F$6),"",'SSA Provider &amp; Checklist'!$F$6)</f>
        <v/>
      </c>
      <c r="B744" t="str">
        <f>IF(ISBLANK('SSA Provider &amp; Checklist'!$E$7),"",'SSA Provider &amp; Checklist'!$E$7)</f>
        <v/>
      </c>
      <c r="C744" t="str">
        <f>IF(ISBLANK('SSA Provider &amp; Checklist'!$E$8),"",'SSA Provider &amp; Checklist'!$E$8)</f>
        <v/>
      </c>
      <c r="D744" t="str">
        <f>IF(ISBLANK('SSA Provider &amp; Checklist'!$E$9),"",'SSA Provider &amp; Checklist'!$E$9)</f>
        <v/>
      </c>
      <c r="E744" t="str">
        <f>IF(ISBLANK('SSA Provider &amp; Checklist'!$E$10),"",'SSA Provider &amp; Checklist'!$E$10)</f>
        <v/>
      </c>
      <c r="F744" t="str">
        <f>IF(ISBLANK('SSA Provider &amp; Checklist'!$E$11),"",'SSA Provider &amp; Checklist'!$E$11)</f>
        <v/>
      </c>
      <c r="G744" t="str">
        <f>IF(ISBLANK('Registrations List'!AF747),"",'Registrations List'!AF747)</f>
        <v/>
      </c>
      <c r="H744" t="str">
        <f>IF(ISBLANK('Registrations List'!AG747),"",'Registrations List'!AG747)</f>
        <v/>
      </c>
      <c r="I744" t="str">
        <f>IF(ISBLANK('Registrations List'!AK747),"",'Registrations List'!AK747)</f>
        <v/>
      </c>
      <c r="J744" t="str">
        <f>IF(ISBLANK('Registrations List'!AL747),"",'Registrations List'!AL747)</f>
        <v/>
      </c>
      <c r="K744" t="str">
        <f>IF(ISBLANK('Registrations List'!AP747),"",'Registrations List'!AP747)</f>
        <v/>
      </c>
      <c r="L744" t="str">
        <f>IF(ISBLANK('Registrations List'!AQ747),"",'Registrations List'!AQ747)</f>
        <v/>
      </c>
      <c r="M744" t="str">
        <f>IF(ISBLANK('Registrations List'!AU747),"",'Registrations List'!AU747)</f>
        <v/>
      </c>
      <c r="N744" t="str">
        <f>IF(ISBLANK('Registrations List'!AV747),"",'Registrations List'!AV747)</f>
        <v/>
      </c>
      <c r="O744" t="str">
        <f>IF(ISBLANK('Registrations List'!AZ747),"",'Registrations List'!AZ747)</f>
        <v/>
      </c>
      <c r="P744" t="str">
        <f>IF(ISBLANK('Registrations List'!BA747),"",'Registrations List'!BA747)</f>
        <v/>
      </c>
      <c r="Q744" t="str">
        <f>IF(ISBLANK('Registrations List'!BE747),"",'Registrations List'!BE747)</f>
        <v/>
      </c>
      <c r="R744" t="str">
        <f>IF(ISBLANK('Registrations List'!BF747),"",'Registrations List'!BF747)</f>
        <v/>
      </c>
      <c r="S744" s="69" t="str">
        <f>IF(G744="","",Schedule!C747)</f>
        <v/>
      </c>
      <c r="T744" t="str">
        <f>IF('Request for Payment'!$G$29=0,"",'Request for Payment'!$G$29)</f>
        <v/>
      </c>
      <c r="U744" t="str">
        <f>IF(ISBLANK('Registrations List'!G747),"",'Registrations List'!G747)</f>
        <v/>
      </c>
      <c r="V744" t="str">
        <f>IF(ISBLANK('Registrations List'!H747),"",'Registrations List'!H747)</f>
        <v/>
      </c>
      <c r="W744" t="str">
        <f>IF(ISBLANK('Registrations List'!I747),"",'Registrations List'!I747)</f>
        <v/>
      </c>
      <c r="X744" t="str">
        <f>IF(ISBLANK('Registrations List'!J747),"",'Registrations List'!J747)</f>
        <v/>
      </c>
      <c r="Y744" t="str">
        <f>IF(ISBLANK('Registrations List'!K747),"",'Registrations List'!K747)</f>
        <v/>
      </c>
      <c r="Z744" t="str">
        <f>IF(ISBLANK('Registrations List'!L747),"",'Registrations List'!L747)</f>
        <v/>
      </c>
      <c r="AA744" t="str">
        <f>IF(ISBLANK('Registrations List'!M747),"",'Registrations List'!M747)</f>
        <v/>
      </c>
      <c r="AB744" t="str">
        <f>IF(ISBLANK('Registrations List'!N747),"",'Registrations List'!N747)</f>
        <v/>
      </c>
      <c r="AC744" t="str">
        <f>IF(ISBLANK('Registrations List'!O747),"",'Registrations List'!O747)</f>
        <v/>
      </c>
      <c r="AD744" t="str">
        <f>IF(ISBLANK('Registrations List'!X747),"",'Registrations List'!X747)</f>
        <v/>
      </c>
    </row>
    <row r="745" spans="1:30" x14ac:dyDescent="0.2">
      <c r="A745" t="str">
        <f>IF(ISBLANK('SSA Provider &amp; Checklist'!$F$6),"",'SSA Provider &amp; Checklist'!$F$6)</f>
        <v/>
      </c>
      <c r="B745" t="str">
        <f>IF(ISBLANK('SSA Provider &amp; Checklist'!$E$7),"",'SSA Provider &amp; Checklist'!$E$7)</f>
        <v/>
      </c>
      <c r="C745" t="str">
        <f>IF(ISBLANK('SSA Provider &amp; Checklist'!$E$8),"",'SSA Provider &amp; Checklist'!$E$8)</f>
        <v/>
      </c>
      <c r="D745" t="str">
        <f>IF(ISBLANK('SSA Provider &amp; Checklist'!$E$9),"",'SSA Provider &amp; Checklist'!$E$9)</f>
        <v/>
      </c>
      <c r="E745" t="str">
        <f>IF(ISBLANK('SSA Provider &amp; Checklist'!$E$10),"",'SSA Provider &amp; Checklist'!$E$10)</f>
        <v/>
      </c>
      <c r="F745" t="str">
        <f>IF(ISBLANK('SSA Provider &amp; Checklist'!$E$11),"",'SSA Provider &amp; Checklist'!$E$11)</f>
        <v/>
      </c>
      <c r="G745" t="str">
        <f>IF(ISBLANK('Registrations List'!AF748),"",'Registrations List'!AF748)</f>
        <v/>
      </c>
      <c r="H745" t="str">
        <f>IF(ISBLANK('Registrations List'!AG748),"",'Registrations List'!AG748)</f>
        <v/>
      </c>
      <c r="I745" t="str">
        <f>IF(ISBLANK('Registrations List'!AK748),"",'Registrations List'!AK748)</f>
        <v/>
      </c>
      <c r="J745" t="str">
        <f>IF(ISBLANK('Registrations List'!AL748),"",'Registrations List'!AL748)</f>
        <v/>
      </c>
      <c r="K745" t="str">
        <f>IF(ISBLANK('Registrations List'!AP748),"",'Registrations List'!AP748)</f>
        <v/>
      </c>
      <c r="L745" t="str">
        <f>IF(ISBLANK('Registrations List'!AQ748),"",'Registrations List'!AQ748)</f>
        <v/>
      </c>
      <c r="M745" t="str">
        <f>IF(ISBLANK('Registrations List'!AU748),"",'Registrations List'!AU748)</f>
        <v/>
      </c>
      <c r="N745" t="str">
        <f>IF(ISBLANK('Registrations List'!AV748),"",'Registrations List'!AV748)</f>
        <v/>
      </c>
      <c r="O745" t="str">
        <f>IF(ISBLANK('Registrations List'!AZ748),"",'Registrations List'!AZ748)</f>
        <v/>
      </c>
      <c r="P745" t="str">
        <f>IF(ISBLANK('Registrations List'!BA748),"",'Registrations List'!BA748)</f>
        <v/>
      </c>
      <c r="Q745" t="str">
        <f>IF(ISBLANK('Registrations List'!BE748),"",'Registrations List'!BE748)</f>
        <v/>
      </c>
      <c r="R745" t="str">
        <f>IF(ISBLANK('Registrations List'!BF748),"",'Registrations List'!BF748)</f>
        <v/>
      </c>
      <c r="S745" s="69" t="str">
        <f>IF(G745="","",Schedule!C748)</f>
        <v/>
      </c>
      <c r="T745" t="str">
        <f>IF('Request for Payment'!$G$29=0,"",'Request for Payment'!$G$29)</f>
        <v/>
      </c>
      <c r="U745" t="str">
        <f>IF(ISBLANK('Registrations List'!G748),"",'Registrations List'!G748)</f>
        <v/>
      </c>
      <c r="V745" t="str">
        <f>IF(ISBLANK('Registrations List'!H748),"",'Registrations List'!H748)</f>
        <v/>
      </c>
      <c r="W745" t="str">
        <f>IF(ISBLANK('Registrations List'!I748),"",'Registrations List'!I748)</f>
        <v/>
      </c>
      <c r="X745" t="str">
        <f>IF(ISBLANK('Registrations List'!J748),"",'Registrations List'!J748)</f>
        <v/>
      </c>
      <c r="Y745" t="str">
        <f>IF(ISBLANK('Registrations List'!K748),"",'Registrations List'!K748)</f>
        <v/>
      </c>
      <c r="Z745" t="str">
        <f>IF(ISBLANK('Registrations List'!L748),"",'Registrations List'!L748)</f>
        <v/>
      </c>
      <c r="AA745" t="str">
        <f>IF(ISBLANK('Registrations List'!M748),"",'Registrations List'!M748)</f>
        <v/>
      </c>
      <c r="AB745" t="str">
        <f>IF(ISBLANK('Registrations List'!N748),"",'Registrations List'!N748)</f>
        <v/>
      </c>
      <c r="AC745" t="str">
        <f>IF(ISBLANK('Registrations List'!O748),"",'Registrations List'!O748)</f>
        <v/>
      </c>
      <c r="AD745" t="str">
        <f>IF(ISBLANK('Registrations List'!X748),"",'Registrations List'!X748)</f>
        <v/>
      </c>
    </row>
    <row r="746" spans="1:30" x14ac:dyDescent="0.2">
      <c r="A746" t="str">
        <f>IF(ISBLANK('SSA Provider &amp; Checklist'!$F$6),"",'SSA Provider &amp; Checklist'!$F$6)</f>
        <v/>
      </c>
      <c r="B746" t="str">
        <f>IF(ISBLANK('SSA Provider &amp; Checklist'!$E$7),"",'SSA Provider &amp; Checklist'!$E$7)</f>
        <v/>
      </c>
      <c r="C746" t="str">
        <f>IF(ISBLANK('SSA Provider &amp; Checklist'!$E$8),"",'SSA Provider &amp; Checklist'!$E$8)</f>
        <v/>
      </c>
      <c r="D746" t="str">
        <f>IF(ISBLANK('SSA Provider &amp; Checklist'!$E$9),"",'SSA Provider &amp; Checklist'!$E$9)</f>
        <v/>
      </c>
      <c r="E746" t="str">
        <f>IF(ISBLANK('SSA Provider &amp; Checklist'!$E$10),"",'SSA Provider &amp; Checklist'!$E$10)</f>
        <v/>
      </c>
      <c r="F746" t="str">
        <f>IF(ISBLANK('SSA Provider &amp; Checklist'!$E$11),"",'SSA Provider &amp; Checklist'!$E$11)</f>
        <v/>
      </c>
      <c r="G746" t="str">
        <f>IF(ISBLANK('Registrations List'!AF749),"",'Registrations List'!AF749)</f>
        <v/>
      </c>
      <c r="H746" t="str">
        <f>IF(ISBLANK('Registrations List'!AG749),"",'Registrations List'!AG749)</f>
        <v/>
      </c>
      <c r="I746" t="str">
        <f>IF(ISBLANK('Registrations List'!AK749),"",'Registrations List'!AK749)</f>
        <v/>
      </c>
      <c r="J746" t="str">
        <f>IF(ISBLANK('Registrations List'!AL749),"",'Registrations List'!AL749)</f>
        <v/>
      </c>
      <c r="K746" t="str">
        <f>IF(ISBLANK('Registrations List'!AP749),"",'Registrations List'!AP749)</f>
        <v/>
      </c>
      <c r="L746" t="str">
        <f>IF(ISBLANK('Registrations List'!AQ749),"",'Registrations List'!AQ749)</f>
        <v/>
      </c>
      <c r="M746" t="str">
        <f>IF(ISBLANK('Registrations List'!AU749),"",'Registrations List'!AU749)</f>
        <v/>
      </c>
      <c r="N746" t="str">
        <f>IF(ISBLANK('Registrations List'!AV749),"",'Registrations List'!AV749)</f>
        <v/>
      </c>
      <c r="O746" t="str">
        <f>IF(ISBLANK('Registrations List'!AZ749),"",'Registrations List'!AZ749)</f>
        <v/>
      </c>
      <c r="P746" t="str">
        <f>IF(ISBLANK('Registrations List'!BA749),"",'Registrations List'!BA749)</f>
        <v/>
      </c>
      <c r="Q746" t="str">
        <f>IF(ISBLANK('Registrations List'!BE749),"",'Registrations List'!BE749)</f>
        <v/>
      </c>
      <c r="R746" t="str">
        <f>IF(ISBLANK('Registrations List'!BF749),"",'Registrations List'!BF749)</f>
        <v/>
      </c>
      <c r="S746" s="69" t="str">
        <f>IF(G746="","",Schedule!C749)</f>
        <v/>
      </c>
      <c r="T746" t="str">
        <f>IF('Request for Payment'!$G$29=0,"",'Request for Payment'!$G$29)</f>
        <v/>
      </c>
      <c r="U746" t="str">
        <f>IF(ISBLANK('Registrations List'!G749),"",'Registrations List'!G749)</f>
        <v/>
      </c>
      <c r="V746" t="str">
        <f>IF(ISBLANK('Registrations List'!H749),"",'Registrations List'!H749)</f>
        <v/>
      </c>
      <c r="W746" t="str">
        <f>IF(ISBLANK('Registrations List'!I749),"",'Registrations List'!I749)</f>
        <v/>
      </c>
      <c r="X746" t="str">
        <f>IF(ISBLANK('Registrations List'!J749),"",'Registrations List'!J749)</f>
        <v/>
      </c>
      <c r="Y746" t="str">
        <f>IF(ISBLANK('Registrations List'!K749),"",'Registrations List'!K749)</f>
        <v/>
      </c>
      <c r="Z746" t="str">
        <f>IF(ISBLANK('Registrations List'!L749),"",'Registrations List'!L749)</f>
        <v/>
      </c>
      <c r="AA746" t="str">
        <f>IF(ISBLANK('Registrations List'!M749),"",'Registrations List'!M749)</f>
        <v/>
      </c>
      <c r="AB746" t="str">
        <f>IF(ISBLANK('Registrations List'!N749),"",'Registrations List'!N749)</f>
        <v/>
      </c>
      <c r="AC746" t="str">
        <f>IF(ISBLANK('Registrations List'!O749),"",'Registrations List'!O749)</f>
        <v/>
      </c>
      <c r="AD746" t="str">
        <f>IF(ISBLANK('Registrations List'!X749),"",'Registrations List'!X749)</f>
        <v/>
      </c>
    </row>
    <row r="747" spans="1:30" x14ac:dyDescent="0.2">
      <c r="A747" t="str">
        <f>IF(ISBLANK('SSA Provider &amp; Checklist'!$F$6),"",'SSA Provider &amp; Checklist'!$F$6)</f>
        <v/>
      </c>
      <c r="B747" t="str">
        <f>IF(ISBLANK('SSA Provider &amp; Checklist'!$E$7),"",'SSA Provider &amp; Checklist'!$E$7)</f>
        <v/>
      </c>
      <c r="C747" t="str">
        <f>IF(ISBLANK('SSA Provider &amp; Checklist'!$E$8),"",'SSA Provider &amp; Checklist'!$E$8)</f>
        <v/>
      </c>
      <c r="D747" t="str">
        <f>IF(ISBLANK('SSA Provider &amp; Checklist'!$E$9),"",'SSA Provider &amp; Checklist'!$E$9)</f>
        <v/>
      </c>
      <c r="E747" t="str">
        <f>IF(ISBLANK('SSA Provider &amp; Checklist'!$E$10),"",'SSA Provider &amp; Checklist'!$E$10)</f>
        <v/>
      </c>
      <c r="F747" t="str">
        <f>IF(ISBLANK('SSA Provider &amp; Checklist'!$E$11),"",'SSA Provider &amp; Checklist'!$E$11)</f>
        <v/>
      </c>
      <c r="G747" t="str">
        <f>IF(ISBLANK('Registrations List'!AF750),"",'Registrations List'!AF750)</f>
        <v/>
      </c>
      <c r="H747" t="str">
        <f>IF(ISBLANK('Registrations List'!AG750),"",'Registrations List'!AG750)</f>
        <v/>
      </c>
      <c r="I747" t="str">
        <f>IF(ISBLANK('Registrations List'!AK750),"",'Registrations List'!AK750)</f>
        <v/>
      </c>
      <c r="J747" t="str">
        <f>IF(ISBLANK('Registrations List'!AL750),"",'Registrations List'!AL750)</f>
        <v/>
      </c>
      <c r="K747" t="str">
        <f>IF(ISBLANK('Registrations List'!AP750),"",'Registrations List'!AP750)</f>
        <v/>
      </c>
      <c r="L747" t="str">
        <f>IF(ISBLANK('Registrations List'!AQ750),"",'Registrations List'!AQ750)</f>
        <v/>
      </c>
      <c r="M747" t="str">
        <f>IF(ISBLANK('Registrations List'!AU750),"",'Registrations List'!AU750)</f>
        <v/>
      </c>
      <c r="N747" t="str">
        <f>IF(ISBLANK('Registrations List'!AV750),"",'Registrations List'!AV750)</f>
        <v/>
      </c>
      <c r="O747" t="str">
        <f>IF(ISBLANK('Registrations List'!AZ750),"",'Registrations List'!AZ750)</f>
        <v/>
      </c>
      <c r="P747" t="str">
        <f>IF(ISBLANK('Registrations List'!BA750),"",'Registrations List'!BA750)</f>
        <v/>
      </c>
      <c r="Q747" t="str">
        <f>IF(ISBLANK('Registrations List'!BE750),"",'Registrations List'!BE750)</f>
        <v/>
      </c>
      <c r="R747" t="str">
        <f>IF(ISBLANK('Registrations List'!BF750),"",'Registrations List'!BF750)</f>
        <v/>
      </c>
      <c r="S747" s="69" t="str">
        <f>IF(G747="","",Schedule!C750)</f>
        <v/>
      </c>
      <c r="T747" t="str">
        <f>IF('Request for Payment'!$G$29=0,"",'Request for Payment'!$G$29)</f>
        <v/>
      </c>
      <c r="U747" t="str">
        <f>IF(ISBLANK('Registrations List'!G750),"",'Registrations List'!G750)</f>
        <v/>
      </c>
      <c r="V747" t="str">
        <f>IF(ISBLANK('Registrations List'!H750),"",'Registrations List'!H750)</f>
        <v/>
      </c>
      <c r="W747" t="str">
        <f>IF(ISBLANK('Registrations List'!I750),"",'Registrations List'!I750)</f>
        <v/>
      </c>
      <c r="X747" t="str">
        <f>IF(ISBLANK('Registrations List'!J750),"",'Registrations List'!J750)</f>
        <v/>
      </c>
      <c r="Y747" t="str">
        <f>IF(ISBLANK('Registrations List'!K750),"",'Registrations List'!K750)</f>
        <v/>
      </c>
      <c r="Z747" t="str">
        <f>IF(ISBLANK('Registrations List'!L750),"",'Registrations List'!L750)</f>
        <v/>
      </c>
      <c r="AA747" t="str">
        <f>IF(ISBLANK('Registrations List'!M750),"",'Registrations List'!M750)</f>
        <v/>
      </c>
      <c r="AB747" t="str">
        <f>IF(ISBLANK('Registrations List'!N750),"",'Registrations List'!N750)</f>
        <v/>
      </c>
      <c r="AC747" t="str">
        <f>IF(ISBLANK('Registrations List'!O750),"",'Registrations List'!O750)</f>
        <v/>
      </c>
      <c r="AD747" t="str">
        <f>IF(ISBLANK('Registrations List'!X750),"",'Registrations List'!X750)</f>
        <v/>
      </c>
    </row>
    <row r="748" spans="1:30" x14ac:dyDescent="0.2">
      <c r="A748" t="str">
        <f>IF(ISBLANK('SSA Provider &amp; Checklist'!$F$6),"",'SSA Provider &amp; Checklist'!$F$6)</f>
        <v/>
      </c>
      <c r="B748" t="str">
        <f>IF(ISBLANK('SSA Provider &amp; Checklist'!$E$7),"",'SSA Provider &amp; Checklist'!$E$7)</f>
        <v/>
      </c>
      <c r="C748" t="str">
        <f>IF(ISBLANK('SSA Provider &amp; Checklist'!$E$8),"",'SSA Provider &amp; Checklist'!$E$8)</f>
        <v/>
      </c>
      <c r="D748" t="str">
        <f>IF(ISBLANK('SSA Provider &amp; Checklist'!$E$9),"",'SSA Provider &amp; Checklist'!$E$9)</f>
        <v/>
      </c>
      <c r="E748" t="str">
        <f>IF(ISBLANK('SSA Provider &amp; Checklist'!$E$10),"",'SSA Provider &amp; Checklist'!$E$10)</f>
        <v/>
      </c>
      <c r="F748" t="str">
        <f>IF(ISBLANK('SSA Provider &amp; Checklist'!$E$11),"",'SSA Provider &amp; Checklist'!$E$11)</f>
        <v/>
      </c>
      <c r="G748" t="str">
        <f>IF(ISBLANK('Registrations List'!AF751),"",'Registrations List'!AF751)</f>
        <v/>
      </c>
      <c r="H748" t="str">
        <f>IF(ISBLANK('Registrations List'!AG751),"",'Registrations List'!AG751)</f>
        <v/>
      </c>
      <c r="I748" t="str">
        <f>IF(ISBLANK('Registrations List'!AK751),"",'Registrations List'!AK751)</f>
        <v/>
      </c>
      <c r="J748" t="str">
        <f>IF(ISBLANK('Registrations List'!AL751),"",'Registrations List'!AL751)</f>
        <v/>
      </c>
      <c r="K748" t="str">
        <f>IF(ISBLANK('Registrations List'!AP751),"",'Registrations List'!AP751)</f>
        <v/>
      </c>
      <c r="L748" t="str">
        <f>IF(ISBLANK('Registrations List'!AQ751),"",'Registrations List'!AQ751)</f>
        <v/>
      </c>
      <c r="M748" t="str">
        <f>IF(ISBLANK('Registrations List'!AU751),"",'Registrations List'!AU751)</f>
        <v/>
      </c>
      <c r="N748" t="str">
        <f>IF(ISBLANK('Registrations List'!AV751),"",'Registrations List'!AV751)</f>
        <v/>
      </c>
      <c r="O748" t="str">
        <f>IF(ISBLANK('Registrations List'!AZ751),"",'Registrations List'!AZ751)</f>
        <v/>
      </c>
      <c r="P748" t="str">
        <f>IF(ISBLANK('Registrations List'!BA751),"",'Registrations List'!BA751)</f>
        <v/>
      </c>
      <c r="Q748" t="str">
        <f>IF(ISBLANK('Registrations List'!BE751),"",'Registrations List'!BE751)</f>
        <v/>
      </c>
      <c r="R748" t="str">
        <f>IF(ISBLANK('Registrations List'!BF751),"",'Registrations List'!BF751)</f>
        <v/>
      </c>
      <c r="S748" s="69" t="str">
        <f>IF(G748="","",Schedule!C751)</f>
        <v/>
      </c>
      <c r="T748" t="str">
        <f>IF('Request for Payment'!$G$29=0,"",'Request for Payment'!$G$29)</f>
        <v/>
      </c>
      <c r="U748" t="str">
        <f>IF(ISBLANK('Registrations List'!G751),"",'Registrations List'!G751)</f>
        <v/>
      </c>
      <c r="V748" t="str">
        <f>IF(ISBLANK('Registrations List'!H751),"",'Registrations List'!H751)</f>
        <v/>
      </c>
      <c r="W748" t="str">
        <f>IF(ISBLANK('Registrations List'!I751),"",'Registrations List'!I751)</f>
        <v/>
      </c>
      <c r="X748" t="str">
        <f>IF(ISBLANK('Registrations List'!J751),"",'Registrations List'!J751)</f>
        <v/>
      </c>
      <c r="Y748" t="str">
        <f>IF(ISBLANK('Registrations List'!K751),"",'Registrations List'!K751)</f>
        <v/>
      </c>
      <c r="Z748" t="str">
        <f>IF(ISBLANK('Registrations List'!L751),"",'Registrations List'!L751)</f>
        <v/>
      </c>
      <c r="AA748" t="str">
        <f>IF(ISBLANK('Registrations List'!M751),"",'Registrations List'!M751)</f>
        <v/>
      </c>
      <c r="AB748" t="str">
        <f>IF(ISBLANK('Registrations List'!N751),"",'Registrations List'!N751)</f>
        <v/>
      </c>
      <c r="AC748" t="str">
        <f>IF(ISBLANK('Registrations List'!O751),"",'Registrations List'!O751)</f>
        <v/>
      </c>
      <c r="AD748" t="str">
        <f>IF(ISBLANK('Registrations List'!X751),"",'Registrations List'!X751)</f>
        <v/>
      </c>
    </row>
    <row r="749" spans="1:30" x14ac:dyDescent="0.2">
      <c r="A749" t="str">
        <f>IF(ISBLANK('SSA Provider &amp; Checklist'!$F$6),"",'SSA Provider &amp; Checklist'!$F$6)</f>
        <v/>
      </c>
      <c r="B749" t="str">
        <f>IF(ISBLANK('SSA Provider &amp; Checklist'!$E$7),"",'SSA Provider &amp; Checklist'!$E$7)</f>
        <v/>
      </c>
      <c r="C749" t="str">
        <f>IF(ISBLANK('SSA Provider &amp; Checklist'!$E$8),"",'SSA Provider &amp; Checklist'!$E$8)</f>
        <v/>
      </c>
      <c r="D749" t="str">
        <f>IF(ISBLANK('SSA Provider &amp; Checklist'!$E$9),"",'SSA Provider &amp; Checklist'!$E$9)</f>
        <v/>
      </c>
      <c r="E749" t="str">
        <f>IF(ISBLANK('SSA Provider &amp; Checklist'!$E$10),"",'SSA Provider &amp; Checklist'!$E$10)</f>
        <v/>
      </c>
      <c r="F749" t="str">
        <f>IF(ISBLANK('SSA Provider &amp; Checklist'!$E$11),"",'SSA Provider &amp; Checklist'!$E$11)</f>
        <v/>
      </c>
      <c r="G749" t="str">
        <f>IF(ISBLANK('Registrations List'!AF752),"",'Registrations List'!AF752)</f>
        <v/>
      </c>
      <c r="H749" t="str">
        <f>IF(ISBLANK('Registrations List'!AG752),"",'Registrations List'!AG752)</f>
        <v/>
      </c>
      <c r="I749" t="str">
        <f>IF(ISBLANK('Registrations List'!AK752),"",'Registrations List'!AK752)</f>
        <v/>
      </c>
      <c r="J749" t="str">
        <f>IF(ISBLANK('Registrations List'!AL752),"",'Registrations List'!AL752)</f>
        <v/>
      </c>
      <c r="K749" t="str">
        <f>IF(ISBLANK('Registrations List'!AP752),"",'Registrations List'!AP752)</f>
        <v/>
      </c>
      <c r="L749" t="str">
        <f>IF(ISBLANK('Registrations List'!AQ752),"",'Registrations List'!AQ752)</f>
        <v/>
      </c>
      <c r="M749" t="str">
        <f>IF(ISBLANK('Registrations List'!AU752),"",'Registrations List'!AU752)</f>
        <v/>
      </c>
      <c r="N749" t="str">
        <f>IF(ISBLANK('Registrations List'!AV752),"",'Registrations List'!AV752)</f>
        <v/>
      </c>
      <c r="O749" t="str">
        <f>IF(ISBLANK('Registrations List'!AZ752),"",'Registrations List'!AZ752)</f>
        <v/>
      </c>
      <c r="P749" t="str">
        <f>IF(ISBLANK('Registrations List'!BA752),"",'Registrations List'!BA752)</f>
        <v/>
      </c>
      <c r="Q749" t="str">
        <f>IF(ISBLANK('Registrations List'!BE752),"",'Registrations List'!BE752)</f>
        <v/>
      </c>
      <c r="R749" t="str">
        <f>IF(ISBLANK('Registrations List'!BF752),"",'Registrations List'!BF752)</f>
        <v/>
      </c>
      <c r="S749" s="69" t="str">
        <f>IF(G749="","",Schedule!C752)</f>
        <v/>
      </c>
      <c r="T749" t="str">
        <f>IF('Request for Payment'!$G$29=0,"",'Request for Payment'!$G$29)</f>
        <v/>
      </c>
      <c r="U749" t="str">
        <f>IF(ISBLANK('Registrations List'!G752),"",'Registrations List'!G752)</f>
        <v/>
      </c>
      <c r="V749" t="str">
        <f>IF(ISBLANK('Registrations List'!H752),"",'Registrations List'!H752)</f>
        <v/>
      </c>
      <c r="W749" t="str">
        <f>IF(ISBLANK('Registrations List'!I752),"",'Registrations List'!I752)</f>
        <v/>
      </c>
      <c r="X749" t="str">
        <f>IF(ISBLANK('Registrations List'!J752),"",'Registrations List'!J752)</f>
        <v/>
      </c>
      <c r="Y749" t="str">
        <f>IF(ISBLANK('Registrations List'!K752),"",'Registrations List'!K752)</f>
        <v/>
      </c>
      <c r="Z749" t="str">
        <f>IF(ISBLANK('Registrations List'!L752),"",'Registrations List'!L752)</f>
        <v/>
      </c>
      <c r="AA749" t="str">
        <f>IF(ISBLANK('Registrations List'!M752),"",'Registrations List'!M752)</f>
        <v/>
      </c>
      <c r="AB749" t="str">
        <f>IF(ISBLANK('Registrations List'!N752),"",'Registrations List'!N752)</f>
        <v/>
      </c>
      <c r="AC749" t="str">
        <f>IF(ISBLANK('Registrations List'!O752),"",'Registrations List'!O752)</f>
        <v/>
      </c>
      <c r="AD749" t="str">
        <f>IF(ISBLANK('Registrations List'!X752),"",'Registrations List'!X752)</f>
        <v/>
      </c>
    </row>
    <row r="750" spans="1:30" x14ac:dyDescent="0.2">
      <c r="A750" t="str">
        <f>IF(ISBLANK('SSA Provider &amp; Checklist'!$F$6),"",'SSA Provider &amp; Checklist'!$F$6)</f>
        <v/>
      </c>
      <c r="B750" t="str">
        <f>IF(ISBLANK('SSA Provider &amp; Checklist'!$E$7),"",'SSA Provider &amp; Checklist'!$E$7)</f>
        <v/>
      </c>
      <c r="C750" t="str">
        <f>IF(ISBLANK('SSA Provider &amp; Checklist'!$E$8),"",'SSA Provider &amp; Checklist'!$E$8)</f>
        <v/>
      </c>
      <c r="D750" t="str">
        <f>IF(ISBLANK('SSA Provider &amp; Checklist'!$E$9),"",'SSA Provider &amp; Checklist'!$E$9)</f>
        <v/>
      </c>
      <c r="E750" t="str">
        <f>IF(ISBLANK('SSA Provider &amp; Checklist'!$E$10),"",'SSA Provider &amp; Checklist'!$E$10)</f>
        <v/>
      </c>
      <c r="F750" t="str">
        <f>IF(ISBLANK('SSA Provider &amp; Checklist'!$E$11),"",'SSA Provider &amp; Checklist'!$E$11)</f>
        <v/>
      </c>
      <c r="G750" t="str">
        <f>IF(ISBLANK('Registrations List'!AF753),"",'Registrations List'!AF753)</f>
        <v/>
      </c>
      <c r="H750" t="str">
        <f>IF(ISBLANK('Registrations List'!AG753),"",'Registrations List'!AG753)</f>
        <v/>
      </c>
      <c r="I750" t="str">
        <f>IF(ISBLANK('Registrations List'!AK753),"",'Registrations List'!AK753)</f>
        <v/>
      </c>
      <c r="J750" t="str">
        <f>IF(ISBLANK('Registrations List'!AL753),"",'Registrations List'!AL753)</f>
        <v/>
      </c>
      <c r="K750" t="str">
        <f>IF(ISBLANK('Registrations List'!AP753),"",'Registrations List'!AP753)</f>
        <v/>
      </c>
      <c r="L750" t="str">
        <f>IF(ISBLANK('Registrations List'!AQ753),"",'Registrations List'!AQ753)</f>
        <v/>
      </c>
      <c r="M750" t="str">
        <f>IF(ISBLANK('Registrations List'!AU753),"",'Registrations List'!AU753)</f>
        <v/>
      </c>
      <c r="N750" t="str">
        <f>IF(ISBLANK('Registrations List'!AV753),"",'Registrations List'!AV753)</f>
        <v/>
      </c>
      <c r="O750" t="str">
        <f>IF(ISBLANK('Registrations List'!AZ753),"",'Registrations List'!AZ753)</f>
        <v/>
      </c>
      <c r="P750" t="str">
        <f>IF(ISBLANK('Registrations List'!BA753),"",'Registrations List'!BA753)</f>
        <v/>
      </c>
      <c r="Q750" t="str">
        <f>IF(ISBLANK('Registrations List'!BE753),"",'Registrations List'!BE753)</f>
        <v/>
      </c>
      <c r="R750" t="str">
        <f>IF(ISBLANK('Registrations List'!BF753),"",'Registrations List'!BF753)</f>
        <v/>
      </c>
      <c r="S750" s="69" t="str">
        <f>IF(G750="","",Schedule!C753)</f>
        <v/>
      </c>
      <c r="T750" t="str">
        <f>IF('Request for Payment'!$G$29=0,"",'Request for Payment'!$G$29)</f>
        <v/>
      </c>
      <c r="U750" t="str">
        <f>IF(ISBLANK('Registrations List'!G753),"",'Registrations List'!G753)</f>
        <v/>
      </c>
      <c r="V750" t="str">
        <f>IF(ISBLANK('Registrations List'!H753),"",'Registrations List'!H753)</f>
        <v/>
      </c>
      <c r="W750" t="str">
        <f>IF(ISBLANK('Registrations List'!I753),"",'Registrations List'!I753)</f>
        <v/>
      </c>
      <c r="X750" t="str">
        <f>IF(ISBLANK('Registrations List'!J753),"",'Registrations List'!J753)</f>
        <v/>
      </c>
      <c r="Y750" t="str">
        <f>IF(ISBLANK('Registrations List'!K753),"",'Registrations List'!K753)</f>
        <v/>
      </c>
      <c r="Z750" t="str">
        <f>IF(ISBLANK('Registrations List'!L753),"",'Registrations List'!L753)</f>
        <v/>
      </c>
      <c r="AA750" t="str">
        <f>IF(ISBLANK('Registrations List'!M753),"",'Registrations List'!M753)</f>
        <v/>
      </c>
      <c r="AB750" t="str">
        <f>IF(ISBLANK('Registrations List'!N753),"",'Registrations List'!N753)</f>
        <v/>
      </c>
      <c r="AC750" t="str">
        <f>IF(ISBLANK('Registrations List'!O753),"",'Registrations List'!O753)</f>
        <v/>
      </c>
      <c r="AD750" t="str">
        <f>IF(ISBLANK('Registrations List'!X753),"",'Registrations List'!X753)</f>
        <v/>
      </c>
    </row>
    <row r="751" spans="1:30" x14ac:dyDescent="0.2">
      <c r="A751" t="str">
        <f>IF(ISBLANK('SSA Provider &amp; Checklist'!$F$6),"",'SSA Provider &amp; Checklist'!$F$6)</f>
        <v/>
      </c>
      <c r="B751" t="str">
        <f>IF(ISBLANK('SSA Provider &amp; Checklist'!$E$7),"",'SSA Provider &amp; Checklist'!$E$7)</f>
        <v/>
      </c>
      <c r="C751" t="str">
        <f>IF(ISBLANK('SSA Provider &amp; Checklist'!$E$8),"",'SSA Provider &amp; Checklist'!$E$8)</f>
        <v/>
      </c>
      <c r="D751" t="str">
        <f>IF(ISBLANK('SSA Provider &amp; Checklist'!$E$9),"",'SSA Provider &amp; Checklist'!$E$9)</f>
        <v/>
      </c>
      <c r="E751" t="str">
        <f>IF(ISBLANK('SSA Provider &amp; Checklist'!$E$10),"",'SSA Provider &amp; Checklist'!$E$10)</f>
        <v/>
      </c>
      <c r="F751" t="str">
        <f>IF(ISBLANK('SSA Provider &amp; Checklist'!$E$11),"",'SSA Provider &amp; Checklist'!$E$11)</f>
        <v/>
      </c>
      <c r="G751" t="str">
        <f>IF(ISBLANK('Registrations List'!AF754),"",'Registrations List'!AF754)</f>
        <v/>
      </c>
      <c r="H751" t="str">
        <f>IF(ISBLANK('Registrations List'!AG754),"",'Registrations List'!AG754)</f>
        <v/>
      </c>
      <c r="I751" t="str">
        <f>IF(ISBLANK('Registrations List'!AK754),"",'Registrations List'!AK754)</f>
        <v/>
      </c>
      <c r="J751" t="str">
        <f>IF(ISBLANK('Registrations List'!AL754),"",'Registrations List'!AL754)</f>
        <v/>
      </c>
      <c r="K751" t="str">
        <f>IF(ISBLANK('Registrations List'!AP754),"",'Registrations List'!AP754)</f>
        <v/>
      </c>
      <c r="L751" t="str">
        <f>IF(ISBLANK('Registrations List'!AQ754),"",'Registrations List'!AQ754)</f>
        <v/>
      </c>
      <c r="M751" t="str">
        <f>IF(ISBLANK('Registrations List'!AU754),"",'Registrations List'!AU754)</f>
        <v/>
      </c>
      <c r="N751" t="str">
        <f>IF(ISBLANK('Registrations List'!AV754),"",'Registrations List'!AV754)</f>
        <v/>
      </c>
      <c r="O751" t="str">
        <f>IF(ISBLANK('Registrations List'!AZ754),"",'Registrations List'!AZ754)</f>
        <v/>
      </c>
      <c r="P751" t="str">
        <f>IF(ISBLANK('Registrations List'!BA754),"",'Registrations List'!BA754)</f>
        <v/>
      </c>
      <c r="Q751" t="str">
        <f>IF(ISBLANK('Registrations List'!BE754),"",'Registrations List'!BE754)</f>
        <v/>
      </c>
      <c r="R751" t="str">
        <f>IF(ISBLANK('Registrations List'!BF754),"",'Registrations List'!BF754)</f>
        <v/>
      </c>
      <c r="S751" s="69" t="str">
        <f>IF(G751="","",Schedule!C754)</f>
        <v/>
      </c>
      <c r="T751" t="str">
        <f>IF('Request for Payment'!$G$29=0,"",'Request for Payment'!$G$29)</f>
        <v/>
      </c>
      <c r="U751" t="str">
        <f>IF(ISBLANK('Registrations List'!G754),"",'Registrations List'!G754)</f>
        <v/>
      </c>
      <c r="V751" t="str">
        <f>IF(ISBLANK('Registrations List'!H754),"",'Registrations List'!H754)</f>
        <v/>
      </c>
      <c r="W751" t="str">
        <f>IF(ISBLANK('Registrations List'!I754),"",'Registrations List'!I754)</f>
        <v/>
      </c>
      <c r="X751" t="str">
        <f>IF(ISBLANK('Registrations List'!J754),"",'Registrations List'!J754)</f>
        <v/>
      </c>
      <c r="Y751" t="str">
        <f>IF(ISBLANK('Registrations List'!K754),"",'Registrations List'!K754)</f>
        <v/>
      </c>
      <c r="Z751" t="str">
        <f>IF(ISBLANK('Registrations List'!L754),"",'Registrations List'!L754)</f>
        <v/>
      </c>
      <c r="AA751" t="str">
        <f>IF(ISBLANK('Registrations List'!M754),"",'Registrations List'!M754)</f>
        <v/>
      </c>
      <c r="AB751" t="str">
        <f>IF(ISBLANK('Registrations List'!N754),"",'Registrations List'!N754)</f>
        <v/>
      </c>
      <c r="AC751" t="str">
        <f>IF(ISBLANK('Registrations List'!O754),"",'Registrations List'!O754)</f>
        <v/>
      </c>
      <c r="AD751" t="str">
        <f>IF(ISBLANK('Registrations List'!X754),"",'Registrations List'!X754)</f>
        <v/>
      </c>
    </row>
    <row r="752" spans="1:30" x14ac:dyDescent="0.2">
      <c r="A752" t="str">
        <f>IF(ISBLANK('SSA Provider &amp; Checklist'!$F$6),"",'SSA Provider &amp; Checklist'!$F$6)</f>
        <v/>
      </c>
      <c r="B752" t="str">
        <f>IF(ISBLANK('SSA Provider &amp; Checklist'!$E$7),"",'SSA Provider &amp; Checklist'!$E$7)</f>
        <v/>
      </c>
      <c r="C752" t="str">
        <f>IF(ISBLANK('SSA Provider &amp; Checklist'!$E$8),"",'SSA Provider &amp; Checklist'!$E$8)</f>
        <v/>
      </c>
      <c r="D752" t="str">
        <f>IF(ISBLANK('SSA Provider &amp; Checklist'!$E$9),"",'SSA Provider &amp; Checklist'!$E$9)</f>
        <v/>
      </c>
      <c r="E752" t="str">
        <f>IF(ISBLANK('SSA Provider &amp; Checklist'!$E$10),"",'SSA Provider &amp; Checklist'!$E$10)</f>
        <v/>
      </c>
      <c r="F752" t="str">
        <f>IF(ISBLANK('SSA Provider &amp; Checklist'!$E$11),"",'SSA Provider &amp; Checklist'!$E$11)</f>
        <v/>
      </c>
      <c r="G752" t="str">
        <f>IF(ISBLANK('Registrations List'!AF755),"",'Registrations List'!AF755)</f>
        <v/>
      </c>
      <c r="H752" t="str">
        <f>IF(ISBLANK('Registrations List'!AG755),"",'Registrations List'!AG755)</f>
        <v/>
      </c>
      <c r="I752" t="str">
        <f>IF(ISBLANK('Registrations List'!AK755),"",'Registrations List'!AK755)</f>
        <v/>
      </c>
      <c r="J752" t="str">
        <f>IF(ISBLANK('Registrations List'!AL755),"",'Registrations List'!AL755)</f>
        <v/>
      </c>
      <c r="K752" t="str">
        <f>IF(ISBLANK('Registrations List'!AP755),"",'Registrations List'!AP755)</f>
        <v/>
      </c>
      <c r="L752" t="str">
        <f>IF(ISBLANK('Registrations List'!AQ755),"",'Registrations List'!AQ755)</f>
        <v/>
      </c>
      <c r="M752" t="str">
        <f>IF(ISBLANK('Registrations List'!AU755),"",'Registrations List'!AU755)</f>
        <v/>
      </c>
      <c r="N752" t="str">
        <f>IF(ISBLANK('Registrations List'!AV755),"",'Registrations List'!AV755)</f>
        <v/>
      </c>
      <c r="O752" t="str">
        <f>IF(ISBLANK('Registrations List'!AZ755),"",'Registrations List'!AZ755)</f>
        <v/>
      </c>
      <c r="P752" t="str">
        <f>IF(ISBLANK('Registrations List'!BA755),"",'Registrations List'!BA755)</f>
        <v/>
      </c>
      <c r="Q752" t="str">
        <f>IF(ISBLANK('Registrations List'!BE755),"",'Registrations List'!BE755)</f>
        <v/>
      </c>
      <c r="R752" t="str">
        <f>IF(ISBLANK('Registrations List'!BF755),"",'Registrations List'!BF755)</f>
        <v/>
      </c>
      <c r="S752" s="69" t="str">
        <f>IF(G752="","",Schedule!C755)</f>
        <v/>
      </c>
      <c r="T752" t="str">
        <f>IF('Request for Payment'!$G$29=0,"",'Request for Payment'!$G$29)</f>
        <v/>
      </c>
      <c r="U752" t="str">
        <f>IF(ISBLANK('Registrations List'!G755),"",'Registrations List'!G755)</f>
        <v/>
      </c>
      <c r="V752" t="str">
        <f>IF(ISBLANK('Registrations List'!H755),"",'Registrations List'!H755)</f>
        <v/>
      </c>
      <c r="W752" t="str">
        <f>IF(ISBLANK('Registrations List'!I755),"",'Registrations List'!I755)</f>
        <v/>
      </c>
      <c r="X752" t="str">
        <f>IF(ISBLANK('Registrations List'!J755),"",'Registrations List'!J755)</f>
        <v/>
      </c>
      <c r="Y752" t="str">
        <f>IF(ISBLANK('Registrations List'!K755),"",'Registrations List'!K755)</f>
        <v/>
      </c>
      <c r="Z752" t="str">
        <f>IF(ISBLANK('Registrations List'!L755),"",'Registrations List'!L755)</f>
        <v/>
      </c>
      <c r="AA752" t="str">
        <f>IF(ISBLANK('Registrations List'!M755),"",'Registrations List'!M755)</f>
        <v/>
      </c>
      <c r="AB752" t="str">
        <f>IF(ISBLANK('Registrations List'!N755),"",'Registrations List'!N755)</f>
        <v/>
      </c>
      <c r="AC752" t="str">
        <f>IF(ISBLANK('Registrations List'!O755),"",'Registrations List'!O755)</f>
        <v/>
      </c>
      <c r="AD752" t="str">
        <f>IF(ISBLANK('Registrations List'!X755),"",'Registrations List'!X755)</f>
        <v/>
      </c>
    </row>
    <row r="753" spans="1:30" x14ac:dyDescent="0.2">
      <c r="A753" t="str">
        <f>IF(ISBLANK('SSA Provider &amp; Checklist'!$F$6),"",'SSA Provider &amp; Checklist'!$F$6)</f>
        <v/>
      </c>
      <c r="B753" t="str">
        <f>IF(ISBLANK('SSA Provider &amp; Checklist'!$E$7),"",'SSA Provider &amp; Checklist'!$E$7)</f>
        <v/>
      </c>
      <c r="C753" t="str">
        <f>IF(ISBLANK('SSA Provider &amp; Checklist'!$E$8),"",'SSA Provider &amp; Checklist'!$E$8)</f>
        <v/>
      </c>
      <c r="D753" t="str">
        <f>IF(ISBLANK('SSA Provider &amp; Checklist'!$E$9),"",'SSA Provider &amp; Checklist'!$E$9)</f>
        <v/>
      </c>
      <c r="E753" t="str">
        <f>IF(ISBLANK('SSA Provider &amp; Checklist'!$E$10),"",'SSA Provider &amp; Checklist'!$E$10)</f>
        <v/>
      </c>
      <c r="F753" t="str">
        <f>IF(ISBLANK('SSA Provider &amp; Checklist'!$E$11),"",'SSA Provider &amp; Checklist'!$E$11)</f>
        <v/>
      </c>
      <c r="G753" t="str">
        <f>IF(ISBLANK('Registrations List'!AF756),"",'Registrations List'!AF756)</f>
        <v/>
      </c>
      <c r="H753" t="str">
        <f>IF(ISBLANK('Registrations List'!AG756),"",'Registrations List'!AG756)</f>
        <v/>
      </c>
      <c r="I753" t="str">
        <f>IF(ISBLANK('Registrations List'!AK756),"",'Registrations List'!AK756)</f>
        <v/>
      </c>
      <c r="J753" t="str">
        <f>IF(ISBLANK('Registrations List'!AL756),"",'Registrations List'!AL756)</f>
        <v/>
      </c>
      <c r="K753" t="str">
        <f>IF(ISBLANK('Registrations List'!AP756),"",'Registrations List'!AP756)</f>
        <v/>
      </c>
      <c r="L753" t="str">
        <f>IF(ISBLANK('Registrations List'!AQ756),"",'Registrations List'!AQ756)</f>
        <v/>
      </c>
      <c r="M753" t="str">
        <f>IF(ISBLANK('Registrations List'!AU756),"",'Registrations List'!AU756)</f>
        <v/>
      </c>
      <c r="N753" t="str">
        <f>IF(ISBLANK('Registrations List'!AV756),"",'Registrations List'!AV756)</f>
        <v/>
      </c>
      <c r="O753" t="str">
        <f>IF(ISBLANK('Registrations List'!AZ756),"",'Registrations List'!AZ756)</f>
        <v/>
      </c>
      <c r="P753" t="str">
        <f>IF(ISBLANK('Registrations List'!BA756),"",'Registrations List'!BA756)</f>
        <v/>
      </c>
      <c r="Q753" t="str">
        <f>IF(ISBLANK('Registrations List'!BE756),"",'Registrations List'!BE756)</f>
        <v/>
      </c>
      <c r="R753" t="str">
        <f>IF(ISBLANK('Registrations List'!BF756),"",'Registrations List'!BF756)</f>
        <v/>
      </c>
      <c r="S753" s="69" t="str">
        <f>IF(G753="","",Schedule!C756)</f>
        <v/>
      </c>
      <c r="T753" t="str">
        <f>IF('Request for Payment'!$G$29=0,"",'Request for Payment'!$G$29)</f>
        <v/>
      </c>
      <c r="U753" t="str">
        <f>IF(ISBLANK('Registrations List'!G756),"",'Registrations List'!G756)</f>
        <v/>
      </c>
      <c r="V753" t="str">
        <f>IF(ISBLANK('Registrations List'!H756),"",'Registrations List'!H756)</f>
        <v/>
      </c>
      <c r="W753" t="str">
        <f>IF(ISBLANK('Registrations List'!I756),"",'Registrations List'!I756)</f>
        <v/>
      </c>
      <c r="X753" t="str">
        <f>IF(ISBLANK('Registrations List'!J756),"",'Registrations List'!J756)</f>
        <v/>
      </c>
      <c r="Y753" t="str">
        <f>IF(ISBLANK('Registrations List'!K756),"",'Registrations List'!K756)</f>
        <v/>
      </c>
      <c r="Z753" t="str">
        <f>IF(ISBLANK('Registrations List'!L756),"",'Registrations List'!L756)</f>
        <v/>
      </c>
      <c r="AA753" t="str">
        <f>IF(ISBLANK('Registrations List'!M756),"",'Registrations List'!M756)</f>
        <v/>
      </c>
      <c r="AB753" t="str">
        <f>IF(ISBLANK('Registrations List'!N756),"",'Registrations List'!N756)</f>
        <v/>
      </c>
      <c r="AC753" t="str">
        <f>IF(ISBLANK('Registrations List'!O756),"",'Registrations List'!O756)</f>
        <v/>
      </c>
      <c r="AD753" t="str">
        <f>IF(ISBLANK('Registrations List'!X756),"",'Registrations List'!X756)</f>
        <v/>
      </c>
    </row>
    <row r="754" spans="1:30" x14ac:dyDescent="0.2">
      <c r="A754" t="str">
        <f>IF(ISBLANK('SSA Provider &amp; Checklist'!$F$6),"",'SSA Provider &amp; Checklist'!$F$6)</f>
        <v/>
      </c>
      <c r="B754" t="str">
        <f>IF(ISBLANK('SSA Provider &amp; Checklist'!$E$7),"",'SSA Provider &amp; Checklist'!$E$7)</f>
        <v/>
      </c>
      <c r="C754" t="str">
        <f>IF(ISBLANK('SSA Provider &amp; Checklist'!$E$8),"",'SSA Provider &amp; Checklist'!$E$8)</f>
        <v/>
      </c>
      <c r="D754" t="str">
        <f>IF(ISBLANK('SSA Provider &amp; Checklist'!$E$9),"",'SSA Provider &amp; Checklist'!$E$9)</f>
        <v/>
      </c>
      <c r="E754" t="str">
        <f>IF(ISBLANK('SSA Provider &amp; Checklist'!$E$10),"",'SSA Provider &amp; Checklist'!$E$10)</f>
        <v/>
      </c>
      <c r="F754" t="str">
        <f>IF(ISBLANK('SSA Provider &amp; Checklist'!$E$11),"",'SSA Provider &amp; Checklist'!$E$11)</f>
        <v/>
      </c>
      <c r="G754" t="str">
        <f>IF(ISBLANK('Registrations List'!AF757),"",'Registrations List'!AF757)</f>
        <v/>
      </c>
      <c r="H754" t="str">
        <f>IF(ISBLANK('Registrations List'!AG757),"",'Registrations List'!AG757)</f>
        <v/>
      </c>
      <c r="I754" t="str">
        <f>IF(ISBLANK('Registrations List'!AK757),"",'Registrations List'!AK757)</f>
        <v/>
      </c>
      <c r="J754" t="str">
        <f>IF(ISBLANK('Registrations List'!AL757),"",'Registrations List'!AL757)</f>
        <v/>
      </c>
      <c r="K754" t="str">
        <f>IF(ISBLANK('Registrations List'!AP757),"",'Registrations List'!AP757)</f>
        <v/>
      </c>
      <c r="L754" t="str">
        <f>IF(ISBLANK('Registrations List'!AQ757),"",'Registrations List'!AQ757)</f>
        <v/>
      </c>
      <c r="M754" t="str">
        <f>IF(ISBLANK('Registrations List'!AU757),"",'Registrations List'!AU757)</f>
        <v/>
      </c>
      <c r="N754" t="str">
        <f>IF(ISBLANK('Registrations List'!AV757),"",'Registrations List'!AV757)</f>
        <v/>
      </c>
      <c r="O754" t="str">
        <f>IF(ISBLANK('Registrations List'!AZ757),"",'Registrations List'!AZ757)</f>
        <v/>
      </c>
      <c r="P754" t="str">
        <f>IF(ISBLANK('Registrations List'!BA757),"",'Registrations List'!BA757)</f>
        <v/>
      </c>
      <c r="Q754" t="str">
        <f>IF(ISBLANK('Registrations List'!BE757),"",'Registrations List'!BE757)</f>
        <v/>
      </c>
      <c r="R754" t="str">
        <f>IF(ISBLANK('Registrations List'!BF757),"",'Registrations List'!BF757)</f>
        <v/>
      </c>
      <c r="S754" s="69" t="str">
        <f>IF(G754="","",Schedule!C757)</f>
        <v/>
      </c>
      <c r="T754" t="str">
        <f>IF('Request for Payment'!$G$29=0,"",'Request for Payment'!$G$29)</f>
        <v/>
      </c>
      <c r="U754" t="str">
        <f>IF(ISBLANK('Registrations List'!G757),"",'Registrations List'!G757)</f>
        <v/>
      </c>
      <c r="V754" t="str">
        <f>IF(ISBLANK('Registrations List'!H757),"",'Registrations List'!H757)</f>
        <v/>
      </c>
      <c r="W754" t="str">
        <f>IF(ISBLANK('Registrations List'!I757),"",'Registrations List'!I757)</f>
        <v/>
      </c>
      <c r="X754" t="str">
        <f>IF(ISBLANK('Registrations List'!J757),"",'Registrations List'!J757)</f>
        <v/>
      </c>
      <c r="Y754" t="str">
        <f>IF(ISBLANK('Registrations List'!K757),"",'Registrations List'!K757)</f>
        <v/>
      </c>
      <c r="Z754" t="str">
        <f>IF(ISBLANK('Registrations List'!L757),"",'Registrations List'!L757)</f>
        <v/>
      </c>
      <c r="AA754" t="str">
        <f>IF(ISBLANK('Registrations List'!M757),"",'Registrations List'!M757)</f>
        <v/>
      </c>
      <c r="AB754" t="str">
        <f>IF(ISBLANK('Registrations List'!N757),"",'Registrations List'!N757)</f>
        <v/>
      </c>
      <c r="AC754" t="str">
        <f>IF(ISBLANK('Registrations List'!O757),"",'Registrations List'!O757)</f>
        <v/>
      </c>
      <c r="AD754" t="str">
        <f>IF(ISBLANK('Registrations List'!X757),"",'Registrations List'!X757)</f>
        <v/>
      </c>
    </row>
    <row r="755" spans="1:30" x14ac:dyDescent="0.2">
      <c r="A755" t="str">
        <f>IF(ISBLANK('SSA Provider &amp; Checklist'!$F$6),"",'SSA Provider &amp; Checklist'!$F$6)</f>
        <v/>
      </c>
      <c r="B755" t="str">
        <f>IF(ISBLANK('SSA Provider &amp; Checklist'!$E$7),"",'SSA Provider &amp; Checklist'!$E$7)</f>
        <v/>
      </c>
      <c r="C755" t="str">
        <f>IF(ISBLANK('SSA Provider &amp; Checklist'!$E$8),"",'SSA Provider &amp; Checklist'!$E$8)</f>
        <v/>
      </c>
      <c r="D755" t="str">
        <f>IF(ISBLANK('SSA Provider &amp; Checklist'!$E$9),"",'SSA Provider &amp; Checklist'!$E$9)</f>
        <v/>
      </c>
      <c r="E755" t="str">
        <f>IF(ISBLANK('SSA Provider &amp; Checklist'!$E$10),"",'SSA Provider &amp; Checklist'!$E$10)</f>
        <v/>
      </c>
      <c r="F755" t="str">
        <f>IF(ISBLANK('SSA Provider &amp; Checklist'!$E$11),"",'SSA Provider &amp; Checklist'!$E$11)</f>
        <v/>
      </c>
      <c r="G755" t="str">
        <f>IF(ISBLANK('Registrations List'!AF758),"",'Registrations List'!AF758)</f>
        <v/>
      </c>
      <c r="H755" t="str">
        <f>IF(ISBLANK('Registrations List'!AG758),"",'Registrations List'!AG758)</f>
        <v/>
      </c>
      <c r="I755" t="str">
        <f>IF(ISBLANK('Registrations List'!AK758),"",'Registrations List'!AK758)</f>
        <v/>
      </c>
      <c r="J755" t="str">
        <f>IF(ISBLANK('Registrations List'!AL758),"",'Registrations List'!AL758)</f>
        <v/>
      </c>
      <c r="K755" t="str">
        <f>IF(ISBLANK('Registrations List'!AP758),"",'Registrations List'!AP758)</f>
        <v/>
      </c>
      <c r="L755" t="str">
        <f>IF(ISBLANK('Registrations List'!AQ758),"",'Registrations List'!AQ758)</f>
        <v/>
      </c>
      <c r="M755" t="str">
        <f>IF(ISBLANK('Registrations List'!AU758),"",'Registrations List'!AU758)</f>
        <v/>
      </c>
      <c r="N755" t="str">
        <f>IF(ISBLANK('Registrations List'!AV758),"",'Registrations List'!AV758)</f>
        <v/>
      </c>
      <c r="O755" t="str">
        <f>IF(ISBLANK('Registrations List'!AZ758),"",'Registrations List'!AZ758)</f>
        <v/>
      </c>
      <c r="P755" t="str">
        <f>IF(ISBLANK('Registrations List'!BA758),"",'Registrations List'!BA758)</f>
        <v/>
      </c>
      <c r="Q755" t="str">
        <f>IF(ISBLANK('Registrations List'!BE758),"",'Registrations List'!BE758)</f>
        <v/>
      </c>
      <c r="R755" t="str">
        <f>IF(ISBLANK('Registrations List'!BF758),"",'Registrations List'!BF758)</f>
        <v/>
      </c>
      <c r="S755" s="69" t="str">
        <f>IF(G755="","",Schedule!C758)</f>
        <v/>
      </c>
      <c r="T755" t="str">
        <f>IF('Request for Payment'!$G$29=0,"",'Request for Payment'!$G$29)</f>
        <v/>
      </c>
      <c r="U755" t="str">
        <f>IF(ISBLANK('Registrations List'!G758),"",'Registrations List'!G758)</f>
        <v/>
      </c>
      <c r="V755" t="str">
        <f>IF(ISBLANK('Registrations List'!H758),"",'Registrations List'!H758)</f>
        <v/>
      </c>
      <c r="W755" t="str">
        <f>IF(ISBLANK('Registrations List'!I758),"",'Registrations List'!I758)</f>
        <v/>
      </c>
      <c r="X755" t="str">
        <f>IF(ISBLANK('Registrations List'!J758),"",'Registrations List'!J758)</f>
        <v/>
      </c>
      <c r="Y755" t="str">
        <f>IF(ISBLANK('Registrations List'!K758),"",'Registrations List'!K758)</f>
        <v/>
      </c>
      <c r="Z755" t="str">
        <f>IF(ISBLANK('Registrations List'!L758),"",'Registrations List'!L758)</f>
        <v/>
      </c>
      <c r="AA755" t="str">
        <f>IF(ISBLANK('Registrations List'!M758),"",'Registrations List'!M758)</f>
        <v/>
      </c>
      <c r="AB755" t="str">
        <f>IF(ISBLANK('Registrations List'!N758),"",'Registrations List'!N758)</f>
        <v/>
      </c>
      <c r="AC755" t="str">
        <f>IF(ISBLANK('Registrations List'!O758),"",'Registrations List'!O758)</f>
        <v/>
      </c>
      <c r="AD755" t="str">
        <f>IF(ISBLANK('Registrations List'!X758),"",'Registrations List'!X758)</f>
        <v/>
      </c>
    </row>
    <row r="756" spans="1:30" x14ac:dyDescent="0.2">
      <c r="A756" t="str">
        <f>IF(ISBLANK('SSA Provider &amp; Checklist'!$F$6),"",'SSA Provider &amp; Checklist'!$F$6)</f>
        <v/>
      </c>
      <c r="B756" t="str">
        <f>IF(ISBLANK('SSA Provider &amp; Checklist'!$E$7),"",'SSA Provider &amp; Checklist'!$E$7)</f>
        <v/>
      </c>
      <c r="C756" t="str">
        <f>IF(ISBLANK('SSA Provider &amp; Checklist'!$E$8),"",'SSA Provider &amp; Checklist'!$E$8)</f>
        <v/>
      </c>
      <c r="D756" t="str">
        <f>IF(ISBLANK('SSA Provider &amp; Checklist'!$E$9),"",'SSA Provider &amp; Checklist'!$E$9)</f>
        <v/>
      </c>
      <c r="E756" t="str">
        <f>IF(ISBLANK('SSA Provider &amp; Checklist'!$E$10),"",'SSA Provider &amp; Checklist'!$E$10)</f>
        <v/>
      </c>
      <c r="F756" t="str">
        <f>IF(ISBLANK('SSA Provider &amp; Checklist'!$E$11),"",'SSA Provider &amp; Checklist'!$E$11)</f>
        <v/>
      </c>
      <c r="G756" t="str">
        <f>IF(ISBLANK('Registrations List'!AF759),"",'Registrations List'!AF759)</f>
        <v/>
      </c>
      <c r="H756" t="str">
        <f>IF(ISBLANK('Registrations List'!AG759),"",'Registrations List'!AG759)</f>
        <v/>
      </c>
      <c r="I756" t="str">
        <f>IF(ISBLANK('Registrations List'!AK759),"",'Registrations List'!AK759)</f>
        <v/>
      </c>
      <c r="J756" t="str">
        <f>IF(ISBLANK('Registrations List'!AL759),"",'Registrations List'!AL759)</f>
        <v/>
      </c>
      <c r="K756" t="str">
        <f>IF(ISBLANK('Registrations List'!AP759),"",'Registrations List'!AP759)</f>
        <v/>
      </c>
      <c r="L756" t="str">
        <f>IF(ISBLANK('Registrations List'!AQ759),"",'Registrations List'!AQ759)</f>
        <v/>
      </c>
      <c r="M756" t="str">
        <f>IF(ISBLANK('Registrations List'!AU759),"",'Registrations List'!AU759)</f>
        <v/>
      </c>
      <c r="N756" t="str">
        <f>IF(ISBLANK('Registrations List'!AV759),"",'Registrations List'!AV759)</f>
        <v/>
      </c>
      <c r="O756" t="str">
        <f>IF(ISBLANK('Registrations List'!AZ759),"",'Registrations List'!AZ759)</f>
        <v/>
      </c>
      <c r="P756" t="str">
        <f>IF(ISBLANK('Registrations List'!BA759),"",'Registrations List'!BA759)</f>
        <v/>
      </c>
      <c r="Q756" t="str">
        <f>IF(ISBLANK('Registrations List'!BE759),"",'Registrations List'!BE759)</f>
        <v/>
      </c>
      <c r="R756" t="str">
        <f>IF(ISBLANK('Registrations List'!BF759),"",'Registrations List'!BF759)</f>
        <v/>
      </c>
      <c r="S756" s="69" t="str">
        <f>IF(G756="","",Schedule!C759)</f>
        <v/>
      </c>
      <c r="T756" t="str">
        <f>IF('Request for Payment'!$G$29=0,"",'Request for Payment'!$G$29)</f>
        <v/>
      </c>
      <c r="U756" t="str">
        <f>IF(ISBLANK('Registrations List'!G759),"",'Registrations List'!G759)</f>
        <v/>
      </c>
      <c r="V756" t="str">
        <f>IF(ISBLANK('Registrations List'!H759),"",'Registrations List'!H759)</f>
        <v/>
      </c>
      <c r="W756" t="str">
        <f>IF(ISBLANK('Registrations List'!I759),"",'Registrations List'!I759)</f>
        <v/>
      </c>
      <c r="X756" t="str">
        <f>IF(ISBLANK('Registrations List'!J759),"",'Registrations List'!J759)</f>
        <v/>
      </c>
      <c r="Y756" t="str">
        <f>IF(ISBLANK('Registrations List'!K759),"",'Registrations List'!K759)</f>
        <v/>
      </c>
      <c r="Z756" t="str">
        <f>IF(ISBLANK('Registrations List'!L759),"",'Registrations List'!L759)</f>
        <v/>
      </c>
      <c r="AA756" t="str">
        <f>IF(ISBLANK('Registrations List'!M759),"",'Registrations List'!M759)</f>
        <v/>
      </c>
      <c r="AB756" t="str">
        <f>IF(ISBLANK('Registrations List'!N759),"",'Registrations List'!N759)</f>
        <v/>
      </c>
      <c r="AC756" t="str">
        <f>IF(ISBLANK('Registrations List'!O759),"",'Registrations List'!O759)</f>
        <v/>
      </c>
      <c r="AD756" t="str">
        <f>IF(ISBLANK('Registrations List'!X759),"",'Registrations List'!X759)</f>
        <v/>
      </c>
    </row>
    <row r="757" spans="1:30" x14ac:dyDescent="0.2">
      <c r="A757" t="str">
        <f>IF(ISBLANK('SSA Provider &amp; Checklist'!$F$6),"",'SSA Provider &amp; Checklist'!$F$6)</f>
        <v/>
      </c>
      <c r="B757" t="str">
        <f>IF(ISBLANK('SSA Provider &amp; Checklist'!$E$7),"",'SSA Provider &amp; Checklist'!$E$7)</f>
        <v/>
      </c>
      <c r="C757" t="str">
        <f>IF(ISBLANK('SSA Provider &amp; Checklist'!$E$8),"",'SSA Provider &amp; Checklist'!$E$8)</f>
        <v/>
      </c>
      <c r="D757" t="str">
        <f>IF(ISBLANK('SSA Provider &amp; Checklist'!$E$9),"",'SSA Provider &amp; Checklist'!$E$9)</f>
        <v/>
      </c>
      <c r="E757" t="str">
        <f>IF(ISBLANK('SSA Provider &amp; Checklist'!$E$10),"",'SSA Provider &amp; Checklist'!$E$10)</f>
        <v/>
      </c>
      <c r="F757" t="str">
        <f>IF(ISBLANK('SSA Provider &amp; Checklist'!$E$11),"",'SSA Provider &amp; Checklist'!$E$11)</f>
        <v/>
      </c>
      <c r="G757" t="str">
        <f>IF(ISBLANK('Registrations List'!AF760),"",'Registrations List'!AF760)</f>
        <v/>
      </c>
      <c r="H757" t="str">
        <f>IF(ISBLANK('Registrations List'!AG760),"",'Registrations List'!AG760)</f>
        <v/>
      </c>
      <c r="I757" t="str">
        <f>IF(ISBLANK('Registrations List'!AK760),"",'Registrations List'!AK760)</f>
        <v/>
      </c>
      <c r="J757" t="str">
        <f>IF(ISBLANK('Registrations List'!AL760),"",'Registrations List'!AL760)</f>
        <v/>
      </c>
      <c r="K757" t="str">
        <f>IF(ISBLANK('Registrations List'!AP760),"",'Registrations List'!AP760)</f>
        <v/>
      </c>
      <c r="L757" t="str">
        <f>IF(ISBLANK('Registrations List'!AQ760),"",'Registrations List'!AQ760)</f>
        <v/>
      </c>
      <c r="M757" t="str">
        <f>IF(ISBLANK('Registrations List'!AU760),"",'Registrations List'!AU760)</f>
        <v/>
      </c>
      <c r="N757" t="str">
        <f>IF(ISBLANK('Registrations List'!AV760),"",'Registrations List'!AV760)</f>
        <v/>
      </c>
      <c r="O757" t="str">
        <f>IF(ISBLANK('Registrations List'!AZ760),"",'Registrations List'!AZ760)</f>
        <v/>
      </c>
      <c r="P757" t="str">
        <f>IF(ISBLANK('Registrations List'!BA760),"",'Registrations List'!BA760)</f>
        <v/>
      </c>
      <c r="Q757" t="str">
        <f>IF(ISBLANK('Registrations List'!BE760),"",'Registrations List'!BE760)</f>
        <v/>
      </c>
      <c r="R757" t="str">
        <f>IF(ISBLANK('Registrations List'!BF760),"",'Registrations List'!BF760)</f>
        <v/>
      </c>
      <c r="S757" s="69" t="str">
        <f>IF(G757="","",Schedule!C760)</f>
        <v/>
      </c>
      <c r="T757" t="str">
        <f>IF('Request for Payment'!$G$29=0,"",'Request for Payment'!$G$29)</f>
        <v/>
      </c>
      <c r="U757" t="str">
        <f>IF(ISBLANK('Registrations List'!G760),"",'Registrations List'!G760)</f>
        <v/>
      </c>
      <c r="V757" t="str">
        <f>IF(ISBLANK('Registrations List'!H760),"",'Registrations List'!H760)</f>
        <v/>
      </c>
      <c r="W757" t="str">
        <f>IF(ISBLANK('Registrations List'!I760),"",'Registrations List'!I760)</f>
        <v/>
      </c>
      <c r="X757" t="str">
        <f>IF(ISBLANK('Registrations List'!J760),"",'Registrations List'!J760)</f>
        <v/>
      </c>
      <c r="Y757" t="str">
        <f>IF(ISBLANK('Registrations List'!K760),"",'Registrations List'!K760)</f>
        <v/>
      </c>
      <c r="Z757" t="str">
        <f>IF(ISBLANK('Registrations List'!L760),"",'Registrations List'!L760)</f>
        <v/>
      </c>
      <c r="AA757" t="str">
        <f>IF(ISBLANK('Registrations List'!M760),"",'Registrations List'!M760)</f>
        <v/>
      </c>
      <c r="AB757" t="str">
        <f>IF(ISBLANK('Registrations List'!N760),"",'Registrations List'!N760)</f>
        <v/>
      </c>
      <c r="AC757" t="str">
        <f>IF(ISBLANK('Registrations List'!O760),"",'Registrations List'!O760)</f>
        <v/>
      </c>
      <c r="AD757" t="str">
        <f>IF(ISBLANK('Registrations List'!X760),"",'Registrations List'!X760)</f>
        <v/>
      </c>
    </row>
    <row r="758" spans="1:30" x14ac:dyDescent="0.2">
      <c r="A758" t="str">
        <f>IF(ISBLANK('SSA Provider &amp; Checklist'!$F$6),"",'SSA Provider &amp; Checklist'!$F$6)</f>
        <v/>
      </c>
      <c r="B758" t="str">
        <f>IF(ISBLANK('SSA Provider &amp; Checklist'!$E$7),"",'SSA Provider &amp; Checklist'!$E$7)</f>
        <v/>
      </c>
      <c r="C758" t="str">
        <f>IF(ISBLANK('SSA Provider &amp; Checklist'!$E$8),"",'SSA Provider &amp; Checklist'!$E$8)</f>
        <v/>
      </c>
      <c r="D758" t="str">
        <f>IF(ISBLANK('SSA Provider &amp; Checklist'!$E$9),"",'SSA Provider &amp; Checklist'!$E$9)</f>
        <v/>
      </c>
      <c r="E758" t="str">
        <f>IF(ISBLANK('SSA Provider &amp; Checklist'!$E$10),"",'SSA Provider &amp; Checklist'!$E$10)</f>
        <v/>
      </c>
      <c r="F758" t="str">
        <f>IF(ISBLANK('SSA Provider &amp; Checklist'!$E$11),"",'SSA Provider &amp; Checklist'!$E$11)</f>
        <v/>
      </c>
      <c r="G758" t="str">
        <f>IF(ISBLANK('Registrations List'!AF761),"",'Registrations List'!AF761)</f>
        <v/>
      </c>
      <c r="H758" t="str">
        <f>IF(ISBLANK('Registrations List'!AG761),"",'Registrations List'!AG761)</f>
        <v/>
      </c>
      <c r="I758" t="str">
        <f>IF(ISBLANK('Registrations List'!AK761),"",'Registrations List'!AK761)</f>
        <v/>
      </c>
      <c r="J758" t="str">
        <f>IF(ISBLANK('Registrations List'!AL761),"",'Registrations List'!AL761)</f>
        <v/>
      </c>
      <c r="K758" t="str">
        <f>IF(ISBLANK('Registrations List'!AP761),"",'Registrations List'!AP761)</f>
        <v/>
      </c>
      <c r="L758" t="str">
        <f>IF(ISBLANK('Registrations List'!AQ761),"",'Registrations List'!AQ761)</f>
        <v/>
      </c>
      <c r="M758" t="str">
        <f>IF(ISBLANK('Registrations List'!AU761),"",'Registrations List'!AU761)</f>
        <v/>
      </c>
      <c r="N758" t="str">
        <f>IF(ISBLANK('Registrations List'!AV761),"",'Registrations List'!AV761)</f>
        <v/>
      </c>
      <c r="O758" t="str">
        <f>IF(ISBLANK('Registrations List'!AZ761),"",'Registrations List'!AZ761)</f>
        <v/>
      </c>
      <c r="P758" t="str">
        <f>IF(ISBLANK('Registrations List'!BA761),"",'Registrations List'!BA761)</f>
        <v/>
      </c>
      <c r="Q758" t="str">
        <f>IF(ISBLANK('Registrations List'!BE761),"",'Registrations List'!BE761)</f>
        <v/>
      </c>
      <c r="R758" t="str">
        <f>IF(ISBLANK('Registrations List'!BF761),"",'Registrations List'!BF761)</f>
        <v/>
      </c>
      <c r="S758" s="69" t="str">
        <f>IF(G758="","",Schedule!C761)</f>
        <v/>
      </c>
      <c r="T758" t="str">
        <f>IF('Request for Payment'!$G$29=0,"",'Request for Payment'!$G$29)</f>
        <v/>
      </c>
      <c r="U758" t="str">
        <f>IF(ISBLANK('Registrations List'!G761),"",'Registrations List'!G761)</f>
        <v/>
      </c>
      <c r="V758" t="str">
        <f>IF(ISBLANK('Registrations List'!H761),"",'Registrations List'!H761)</f>
        <v/>
      </c>
      <c r="W758" t="str">
        <f>IF(ISBLANK('Registrations List'!I761),"",'Registrations List'!I761)</f>
        <v/>
      </c>
      <c r="X758" t="str">
        <f>IF(ISBLANK('Registrations List'!J761),"",'Registrations List'!J761)</f>
        <v/>
      </c>
      <c r="Y758" t="str">
        <f>IF(ISBLANK('Registrations List'!K761),"",'Registrations List'!K761)</f>
        <v/>
      </c>
      <c r="Z758" t="str">
        <f>IF(ISBLANK('Registrations List'!L761),"",'Registrations List'!L761)</f>
        <v/>
      </c>
      <c r="AA758" t="str">
        <f>IF(ISBLANK('Registrations List'!M761),"",'Registrations List'!M761)</f>
        <v/>
      </c>
      <c r="AB758" t="str">
        <f>IF(ISBLANK('Registrations List'!N761),"",'Registrations List'!N761)</f>
        <v/>
      </c>
      <c r="AC758" t="str">
        <f>IF(ISBLANK('Registrations List'!O761),"",'Registrations List'!O761)</f>
        <v/>
      </c>
      <c r="AD758" t="str">
        <f>IF(ISBLANK('Registrations List'!X761),"",'Registrations List'!X761)</f>
        <v/>
      </c>
    </row>
    <row r="759" spans="1:30" x14ac:dyDescent="0.2">
      <c r="A759" t="str">
        <f>IF(ISBLANK('SSA Provider &amp; Checklist'!$F$6),"",'SSA Provider &amp; Checklist'!$F$6)</f>
        <v/>
      </c>
      <c r="B759" t="str">
        <f>IF(ISBLANK('SSA Provider &amp; Checklist'!$E$7),"",'SSA Provider &amp; Checklist'!$E$7)</f>
        <v/>
      </c>
      <c r="C759" t="str">
        <f>IF(ISBLANK('SSA Provider &amp; Checklist'!$E$8),"",'SSA Provider &amp; Checklist'!$E$8)</f>
        <v/>
      </c>
      <c r="D759" t="str">
        <f>IF(ISBLANK('SSA Provider &amp; Checklist'!$E$9),"",'SSA Provider &amp; Checklist'!$E$9)</f>
        <v/>
      </c>
      <c r="E759" t="str">
        <f>IF(ISBLANK('SSA Provider &amp; Checklist'!$E$10),"",'SSA Provider &amp; Checklist'!$E$10)</f>
        <v/>
      </c>
      <c r="F759" t="str">
        <f>IF(ISBLANK('SSA Provider &amp; Checklist'!$E$11),"",'SSA Provider &amp; Checklist'!$E$11)</f>
        <v/>
      </c>
      <c r="G759" t="str">
        <f>IF(ISBLANK('Registrations List'!AF762),"",'Registrations List'!AF762)</f>
        <v/>
      </c>
      <c r="H759" t="str">
        <f>IF(ISBLANK('Registrations List'!AG762),"",'Registrations List'!AG762)</f>
        <v/>
      </c>
      <c r="I759" t="str">
        <f>IF(ISBLANK('Registrations List'!AK762),"",'Registrations List'!AK762)</f>
        <v/>
      </c>
      <c r="J759" t="str">
        <f>IF(ISBLANK('Registrations List'!AL762),"",'Registrations List'!AL762)</f>
        <v/>
      </c>
      <c r="K759" t="str">
        <f>IF(ISBLANK('Registrations List'!AP762),"",'Registrations List'!AP762)</f>
        <v/>
      </c>
      <c r="L759" t="str">
        <f>IF(ISBLANK('Registrations List'!AQ762),"",'Registrations List'!AQ762)</f>
        <v/>
      </c>
      <c r="M759" t="str">
        <f>IF(ISBLANK('Registrations List'!AU762),"",'Registrations List'!AU762)</f>
        <v/>
      </c>
      <c r="N759" t="str">
        <f>IF(ISBLANK('Registrations List'!AV762),"",'Registrations List'!AV762)</f>
        <v/>
      </c>
      <c r="O759" t="str">
        <f>IF(ISBLANK('Registrations List'!AZ762),"",'Registrations List'!AZ762)</f>
        <v/>
      </c>
      <c r="P759" t="str">
        <f>IF(ISBLANK('Registrations List'!BA762),"",'Registrations List'!BA762)</f>
        <v/>
      </c>
      <c r="Q759" t="str">
        <f>IF(ISBLANK('Registrations List'!BE762),"",'Registrations List'!BE762)</f>
        <v/>
      </c>
      <c r="R759" t="str">
        <f>IF(ISBLANK('Registrations List'!BF762),"",'Registrations List'!BF762)</f>
        <v/>
      </c>
      <c r="S759" s="69" t="str">
        <f>IF(G759="","",Schedule!C762)</f>
        <v/>
      </c>
      <c r="T759" t="str">
        <f>IF('Request for Payment'!$G$29=0,"",'Request for Payment'!$G$29)</f>
        <v/>
      </c>
      <c r="U759" t="str">
        <f>IF(ISBLANK('Registrations List'!G762),"",'Registrations List'!G762)</f>
        <v/>
      </c>
      <c r="V759" t="str">
        <f>IF(ISBLANK('Registrations List'!H762),"",'Registrations List'!H762)</f>
        <v/>
      </c>
      <c r="W759" t="str">
        <f>IF(ISBLANK('Registrations List'!I762),"",'Registrations List'!I762)</f>
        <v/>
      </c>
      <c r="X759" t="str">
        <f>IF(ISBLANK('Registrations List'!J762),"",'Registrations List'!J762)</f>
        <v/>
      </c>
      <c r="Y759" t="str">
        <f>IF(ISBLANK('Registrations List'!K762),"",'Registrations List'!K762)</f>
        <v/>
      </c>
      <c r="Z759" t="str">
        <f>IF(ISBLANK('Registrations List'!L762),"",'Registrations List'!L762)</f>
        <v/>
      </c>
      <c r="AA759" t="str">
        <f>IF(ISBLANK('Registrations List'!M762),"",'Registrations List'!M762)</f>
        <v/>
      </c>
      <c r="AB759" t="str">
        <f>IF(ISBLANK('Registrations List'!N762),"",'Registrations List'!N762)</f>
        <v/>
      </c>
      <c r="AC759" t="str">
        <f>IF(ISBLANK('Registrations List'!O762),"",'Registrations List'!O762)</f>
        <v/>
      </c>
      <c r="AD759" t="str">
        <f>IF(ISBLANK('Registrations List'!X762),"",'Registrations List'!X762)</f>
        <v/>
      </c>
    </row>
    <row r="760" spans="1:30" x14ac:dyDescent="0.2">
      <c r="A760" t="str">
        <f>IF(ISBLANK('SSA Provider &amp; Checklist'!$F$6),"",'SSA Provider &amp; Checklist'!$F$6)</f>
        <v/>
      </c>
      <c r="B760" t="str">
        <f>IF(ISBLANK('SSA Provider &amp; Checklist'!$E$7),"",'SSA Provider &amp; Checklist'!$E$7)</f>
        <v/>
      </c>
      <c r="C760" t="str">
        <f>IF(ISBLANK('SSA Provider &amp; Checklist'!$E$8),"",'SSA Provider &amp; Checklist'!$E$8)</f>
        <v/>
      </c>
      <c r="D760" t="str">
        <f>IF(ISBLANK('SSA Provider &amp; Checklist'!$E$9),"",'SSA Provider &amp; Checklist'!$E$9)</f>
        <v/>
      </c>
      <c r="E760" t="str">
        <f>IF(ISBLANK('SSA Provider &amp; Checklist'!$E$10),"",'SSA Provider &amp; Checklist'!$E$10)</f>
        <v/>
      </c>
      <c r="F760" t="str">
        <f>IF(ISBLANK('SSA Provider &amp; Checklist'!$E$11),"",'SSA Provider &amp; Checklist'!$E$11)</f>
        <v/>
      </c>
      <c r="G760" t="str">
        <f>IF(ISBLANK('Registrations List'!AF763),"",'Registrations List'!AF763)</f>
        <v/>
      </c>
      <c r="H760" t="str">
        <f>IF(ISBLANK('Registrations List'!AG763),"",'Registrations List'!AG763)</f>
        <v/>
      </c>
      <c r="I760" t="str">
        <f>IF(ISBLANK('Registrations List'!AK763),"",'Registrations List'!AK763)</f>
        <v/>
      </c>
      <c r="J760" t="str">
        <f>IF(ISBLANK('Registrations List'!AL763),"",'Registrations List'!AL763)</f>
        <v/>
      </c>
      <c r="K760" t="str">
        <f>IF(ISBLANK('Registrations List'!AP763),"",'Registrations List'!AP763)</f>
        <v/>
      </c>
      <c r="L760" t="str">
        <f>IF(ISBLANK('Registrations List'!AQ763),"",'Registrations List'!AQ763)</f>
        <v/>
      </c>
      <c r="M760" t="str">
        <f>IF(ISBLANK('Registrations List'!AU763),"",'Registrations List'!AU763)</f>
        <v/>
      </c>
      <c r="N760" t="str">
        <f>IF(ISBLANK('Registrations List'!AV763),"",'Registrations List'!AV763)</f>
        <v/>
      </c>
      <c r="O760" t="str">
        <f>IF(ISBLANK('Registrations List'!AZ763),"",'Registrations List'!AZ763)</f>
        <v/>
      </c>
      <c r="P760" t="str">
        <f>IF(ISBLANK('Registrations List'!BA763),"",'Registrations List'!BA763)</f>
        <v/>
      </c>
      <c r="Q760" t="str">
        <f>IF(ISBLANK('Registrations List'!BE763),"",'Registrations List'!BE763)</f>
        <v/>
      </c>
      <c r="R760" t="str">
        <f>IF(ISBLANK('Registrations List'!BF763),"",'Registrations List'!BF763)</f>
        <v/>
      </c>
      <c r="S760" s="69" t="str">
        <f>IF(G760="","",Schedule!C763)</f>
        <v/>
      </c>
      <c r="T760" t="str">
        <f>IF('Request for Payment'!$G$29=0,"",'Request for Payment'!$G$29)</f>
        <v/>
      </c>
      <c r="U760" t="str">
        <f>IF(ISBLANK('Registrations List'!G763),"",'Registrations List'!G763)</f>
        <v/>
      </c>
      <c r="V760" t="str">
        <f>IF(ISBLANK('Registrations List'!H763),"",'Registrations List'!H763)</f>
        <v/>
      </c>
      <c r="W760" t="str">
        <f>IF(ISBLANK('Registrations List'!I763),"",'Registrations List'!I763)</f>
        <v/>
      </c>
      <c r="X760" t="str">
        <f>IF(ISBLANK('Registrations List'!J763),"",'Registrations List'!J763)</f>
        <v/>
      </c>
      <c r="Y760" t="str">
        <f>IF(ISBLANK('Registrations List'!K763),"",'Registrations List'!K763)</f>
        <v/>
      </c>
      <c r="Z760" t="str">
        <f>IF(ISBLANK('Registrations List'!L763),"",'Registrations List'!L763)</f>
        <v/>
      </c>
      <c r="AA760" t="str">
        <f>IF(ISBLANK('Registrations List'!M763),"",'Registrations List'!M763)</f>
        <v/>
      </c>
      <c r="AB760" t="str">
        <f>IF(ISBLANK('Registrations List'!N763),"",'Registrations List'!N763)</f>
        <v/>
      </c>
      <c r="AC760" t="str">
        <f>IF(ISBLANK('Registrations List'!O763),"",'Registrations List'!O763)</f>
        <v/>
      </c>
      <c r="AD760" t="str">
        <f>IF(ISBLANK('Registrations List'!X763),"",'Registrations List'!X763)</f>
        <v/>
      </c>
    </row>
    <row r="761" spans="1:30" x14ac:dyDescent="0.2">
      <c r="A761" t="str">
        <f>IF(ISBLANK('SSA Provider &amp; Checklist'!$F$6),"",'SSA Provider &amp; Checklist'!$F$6)</f>
        <v/>
      </c>
      <c r="B761" t="str">
        <f>IF(ISBLANK('SSA Provider &amp; Checklist'!$E$7),"",'SSA Provider &amp; Checklist'!$E$7)</f>
        <v/>
      </c>
      <c r="C761" t="str">
        <f>IF(ISBLANK('SSA Provider &amp; Checklist'!$E$8),"",'SSA Provider &amp; Checklist'!$E$8)</f>
        <v/>
      </c>
      <c r="D761" t="str">
        <f>IF(ISBLANK('SSA Provider &amp; Checklist'!$E$9),"",'SSA Provider &amp; Checklist'!$E$9)</f>
        <v/>
      </c>
      <c r="E761" t="str">
        <f>IF(ISBLANK('SSA Provider &amp; Checklist'!$E$10),"",'SSA Provider &amp; Checklist'!$E$10)</f>
        <v/>
      </c>
      <c r="F761" t="str">
        <f>IF(ISBLANK('SSA Provider &amp; Checklist'!$E$11),"",'SSA Provider &amp; Checklist'!$E$11)</f>
        <v/>
      </c>
      <c r="G761" t="str">
        <f>IF(ISBLANK('Registrations List'!AF764),"",'Registrations List'!AF764)</f>
        <v/>
      </c>
      <c r="H761" t="str">
        <f>IF(ISBLANK('Registrations List'!AG764),"",'Registrations List'!AG764)</f>
        <v/>
      </c>
      <c r="I761" t="str">
        <f>IF(ISBLANK('Registrations List'!AK764),"",'Registrations List'!AK764)</f>
        <v/>
      </c>
      <c r="J761" t="str">
        <f>IF(ISBLANK('Registrations List'!AL764),"",'Registrations List'!AL764)</f>
        <v/>
      </c>
      <c r="K761" t="str">
        <f>IF(ISBLANK('Registrations List'!AP764),"",'Registrations List'!AP764)</f>
        <v/>
      </c>
      <c r="L761" t="str">
        <f>IF(ISBLANK('Registrations List'!AQ764),"",'Registrations List'!AQ764)</f>
        <v/>
      </c>
      <c r="M761" t="str">
        <f>IF(ISBLANK('Registrations List'!AU764),"",'Registrations List'!AU764)</f>
        <v/>
      </c>
      <c r="N761" t="str">
        <f>IF(ISBLANK('Registrations List'!AV764),"",'Registrations List'!AV764)</f>
        <v/>
      </c>
      <c r="O761" t="str">
        <f>IF(ISBLANK('Registrations List'!AZ764),"",'Registrations List'!AZ764)</f>
        <v/>
      </c>
      <c r="P761" t="str">
        <f>IF(ISBLANK('Registrations List'!BA764),"",'Registrations List'!BA764)</f>
        <v/>
      </c>
      <c r="Q761" t="str">
        <f>IF(ISBLANK('Registrations List'!BE764),"",'Registrations List'!BE764)</f>
        <v/>
      </c>
      <c r="R761" t="str">
        <f>IF(ISBLANK('Registrations List'!BF764),"",'Registrations List'!BF764)</f>
        <v/>
      </c>
      <c r="S761" s="69" t="str">
        <f>IF(G761="","",Schedule!C764)</f>
        <v/>
      </c>
      <c r="T761" t="str">
        <f>IF('Request for Payment'!$G$29=0,"",'Request for Payment'!$G$29)</f>
        <v/>
      </c>
      <c r="U761" t="str">
        <f>IF(ISBLANK('Registrations List'!G764),"",'Registrations List'!G764)</f>
        <v/>
      </c>
      <c r="V761" t="str">
        <f>IF(ISBLANK('Registrations List'!H764),"",'Registrations List'!H764)</f>
        <v/>
      </c>
      <c r="W761" t="str">
        <f>IF(ISBLANK('Registrations List'!I764),"",'Registrations List'!I764)</f>
        <v/>
      </c>
      <c r="X761" t="str">
        <f>IF(ISBLANK('Registrations List'!J764),"",'Registrations List'!J764)</f>
        <v/>
      </c>
      <c r="Y761" t="str">
        <f>IF(ISBLANK('Registrations List'!K764),"",'Registrations List'!K764)</f>
        <v/>
      </c>
      <c r="Z761" t="str">
        <f>IF(ISBLANK('Registrations List'!L764),"",'Registrations List'!L764)</f>
        <v/>
      </c>
      <c r="AA761" t="str">
        <f>IF(ISBLANK('Registrations List'!M764),"",'Registrations List'!M764)</f>
        <v/>
      </c>
      <c r="AB761" t="str">
        <f>IF(ISBLANK('Registrations List'!N764),"",'Registrations List'!N764)</f>
        <v/>
      </c>
      <c r="AC761" t="str">
        <f>IF(ISBLANK('Registrations List'!O764),"",'Registrations List'!O764)</f>
        <v/>
      </c>
      <c r="AD761" t="str">
        <f>IF(ISBLANK('Registrations List'!X764),"",'Registrations List'!X764)</f>
        <v/>
      </c>
    </row>
    <row r="762" spans="1:30" x14ac:dyDescent="0.2">
      <c r="A762" t="str">
        <f>IF(ISBLANK('SSA Provider &amp; Checklist'!$F$6),"",'SSA Provider &amp; Checklist'!$F$6)</f>
        <v/>
      </c>
      <c r="B762" t="str">
        <f>IF(ISBLANK('SSA Provider &amp; Checklist'!$E$7),"",'SSA Provider &amp; Checklist'!$E$7)</f>
        <v/>
      </c>
      <c r="C762" t="str">
        <f>IF(ISBLANK('SSA Provider &amp; Checklist'!$E$8),"",'SSA Provider &amp; Checklist'!$E$8)</f>
        <v/>
      </c>
      <c r="D762" t="str">
        <f>IF(ISBLANK('SSA Provider &amp; Checklist'!$E$9),"",'SSA Provider &amp; Checklist'!$E$9)</f>
        <v/>
      </c>
      <c r="E762" t="str">
        <f>IF(ISBLANK('SSA Provider &amp; Checklist'!$E$10),"",'SSA Provider &amp; Checklist'!$E$10)</f>
        <v/>
      </c>
      <c r="F762" t="str">
        <f>IF(ISBLANK('SSA Provider &amp; Checklist'!$E$11),"",'SSA Provider &amp; Checklist'!$E$11)</f>
        <v/>
      </c>
      <c r="G762" t="str">
        <f>IF(ISBLANK('Registrations List'!AF765),"",'Registrations List'!AF765)</f>
        <v/>
      </c>
      <c r="H762" t="str">
        <f>IF(ISBLANK('Registrations List'!AG765),"",'Registrations List'!AG765)</f>
        <v/>
      </c>
      <c r="I762" t="str">
        <f>IF(ISBLANK('Registrations List'!AK765),"",'Registrations List'!AK765)</f>
        <v/>
      </c>
      <c r="J762" t="str">
        <f>IF(ISBLANK('Registrations List'!AL765),"",'Registrations List'!AL765)</f>
        <v/>
      </c>
      <c r="K762" t="str">
        <f>IF(ISBLANK('Registrations List'!AP765),"",'Registrations List'!AP765)</f>
        <v/>
      </c>
      <c r="L762" t="str">
        <f>IF(ISBLANK('Registrations List'!AQ765),"",'Registrations List'!AQ765)</f>
        <v/>
      </c>
      <c r="M762" t="str">
        <f>IF(ISBLANK('Registrations List'!AU765),"",'Registrations List'!AU765)</f>
        <v/>
      </c>
      <c r="N762" t="str">
        <f>IF(ISBLANK('Registrations List'!AV765),"",'Registrations List'!AV765)</f>
        <v/>
      </c>
      <c r="O762" t="str">
        <f>IF(ISBLANK('Registrations List'!AZ765),"",'Registrations List'!AZ765)</f>
        <v/>
      </c>
      <c r="P762" t="str">
        <f>IF(ISBLANK('Registrations List'!BA765),"",'Registrations List'!BA765)</f>
        <v/>
      </c>
      <c r="Q762" t="str">
        <f>IF(ISBLANK('Registrations List'!BE765),"",'Registrations List'!BE765)</f>
        <v/>
      </c>
      <c r="R762" t="str">
        <f>IF(ISBLANK('Registrations List'!BF765),"",'Registrations List'!BF765)</f>
        <v/>
      </c>
      <c r="S762" s="69" t="str">
        <f>IF(G762="","",Schedule!C765)</f>
        <v/>
      </c>
      <c r="T762" t="str">
        <f>IF('Request for Payment'!$G$29=0,"",'Request for Payment'!$G$29)</f>
        <v/>
      </c>
      <c r="U762" t="str">
        <f>IF(ISBLANK('Registrations List'!G765),"",'Registrations List'!G765)</f>
        <v/>
      </c>
      <c r="V762" t="str">
        <f>IF(ISBLANK('Registrations List'!H765),"",'Registrations List'!H765)</f>
        <v/>
      </c>
      <c r="W762" t="str">
        <f>IF(ISBLANK('Registrations List'!I765),"",'Registrations List'!I765)</f>
        <v/>
      </c>
      <c r="X762" t="str">
        <f>IF(ISBLANK('Registrations List'!J765),"",'Registrations List'!J765)</f>
        <v/>
      </c>
      <c r="Y762" t="str">
        <f>IF(ISBLANK('Registrations List'!K765),"",'Registrations List'!K765)</f>
        <v/>
      </c>
      <c r="Z762" t="str">
        <f>IF(ISBLANK('Registrations List'!L765),"",'Registrations List'!L765)</f>
        <v/>
      </c>
      <c r="AA762" t="str">
        <f>IF(ISBLANK('Registrations List'!M765),"",'Registrations List'!M765)</f>
        <v/>
      </c>
      <c r="AB762" t="str">
        <f>IF(ISBLANK('Registrations List'!N765),"",'Registrations List'!N765)</f>
        <v/>
      </c>
      <c r="AC762" t="str">
        <f>IF(ISBLANK('Registrations List'!O765),"",'Registrations List'!O765)</f>
        <v/>
      </c>
      <c r="AD762" t="str">
        <f>IF(ISBLANK('Registrations List'!X765),"",'Registrations List'!X765)</f>
        <v/>
      </c>
    </row>
    <row r="763" spans="1:30" x14ac:dyDescent="0.2">
      <c r="A763" t="str">
        <f>IF(ISBLANK('SSA Provider &amp; Checklist'!$F$6),"",'SSA Provider &amp; Checklist'!$F$6)</f>
        <v/>
      </c>
      <c r="B763" t="str">
        <f>IF(ISBLANK('SSA Provider &amp; Checklist'!$E$7),"",'SSA Provider &amp; Checklist'!$E$7)</f>
        <v/>
      </c>
      <c r="C763" t="str">
        <f>IF(ISBLANK('SSA Provider &amp; Checklist'!$E$8),"",'SSA Provider &amp; Checklist'!$E$8)</f>
        <v/>
      </c>
      <c r="D763" t="str">
        <f>IF(ISBLANK('SSA Provider &amp; Checklist'!$E$9),"",'SSA Provider &amp; Checklist'!$E$9)</f>
        <v/>
      </c>
      <c r="E763" t="str">
        <f>IF(ISBLANK('SSA Provider &amp; Checklist'!$E$10),"",'SSA Provider &amp; Checklist'!$E$10)</f>
        <v/>
      </c>
      <c r="F763" t="str">
        <f>IF(ISBLANK('SSA Provider &amp; Checklist'!$E$11),"",'SSA Provider &amp; Checklist'!$E$11)</f>
        <v/>
      </c>
      <c r="G763" t="str">
        <f>IF(ISBLANK('Registrations List'!AF766),"",'Registrations List'!AF766)</f>
        <v/>
      </c>
      <c r="H763" t="str">
        <f>IF(ISBLANK('Registrations List'!AG766),"",'Registrations List'!AG766)</f>
        <v/>
      </c>
      <c r="I763" t="str">
        <f>IF(ISBLANK('Registrations List'!AK766),"",'Registrations List'!AK766)</f>
        <v/>
      </c>
      <c r="J763" t="str">
        <f>IF(ISBLANK('Registrations List'!AL766),"",'Registrations List'!AL766)</f>
        <v/>
      </c>
      <c r="K763" t="str">
        <f>IF(ISBLANK('Registrations List'!AP766),"",'Registrations List'!AP766)</f>
        <v/>
      </c>
      <c r="L763" t="str">
        <f>IF(ISBLANK('Registrations List'!AQ766),"",'Registrations List'!AQ766)</f>
        <v/>
      </c>
      <c r="M763" t="str">
        <f>IF(ISBLANK('Registrations List'!AU766),"",'Registrations List'!AU766)</f>
        <v/>
      </c>
      <c r="N763" t="str">
        <f>IF(ISBLANK('Registrations List'!AV766),"",'Registrations List'!AV766)</f>
        <v/>
      </c>
      <c r="O763" t="str">
        <f>IF(ISBLANK('Registrations List'!AZ766),"",'Registrations List'!AZ766)</f>
        <v/>
      </c>
      <c r="P763" t="str">
        <f>IF(ISBLANK('Registrations List'!BA766),"",'Registrations List'!BA766)</f>
        <v/>
      </c>
      <c r="Q763" t="str">
        <f>IF(ISBLANK('Registrations List'!BE766),"",'Registrations List'!BE766)</f>
        <v/>
      </c>
      <c r="R763" t="str">
        <f>IF(ISBLANK('Registrations List'!BF766),"",'Registrations List'!BF766)</f>
        <v/>
      </c>
      <c r="S763" s="69" t="str">
        <f>IF(G763="","",Schedule!C766)</f>
        <v/>
      </c>
      <c r="T763" t="str">
        <f>IF('Request for Payment'!$G$29=0,"",'Request for Payment'!$G$29)</f>
        <v/>
      </c>
      <c r="U763" t="str">
        <f>IF(ISBLANK('Registrations List'!G766),"",'Registrations List'!G766)</f>
        <v/>
      </c>
      <c r="V763" t="str">
        <f>IF(ISBLANK('Registrations List'!H766),"",'Registrations List'!H766)</f>
        <v/>
      </c>
      <c r="W763" t="str">
        <f>IF(ISBLANK('Registrations List'!I766),"",'Registrations List'!I766)</f>
        <v/>
      </c>
      <c r="X763" t="str">
        <f>IF(ISBLANK('Registrations List'!J766),"",'Registrations List'!J766)</f>
        <v/>
      </c>
      <c r="Y763" t="str">
        <f>IF(ISBLANK('Registrations List'!K766),"",'Registrations List'!K766)</f>
        <v/>
      </c>
      <c r="Z763" t="str">
        <f>IF(ISBLANK('Registrations List'!L766),"",'Registrations List'!L766)</f>
        <v/>
      </c>
      <c r="AA763" t="str">
        <f>IF(ISBLANK('Registrations List'!M766),"",'Registrations List'!M766)</f>
        <v/>
      </c>
      <c r="AB763" t="str">
        <f>IF(ISBLANK('Registrations List'!N766),"",'Registrations List'!N766)</f>
        <v/>
      </c>
      <c r="AC763" t="str">
        <f>IF(ISBLANK('Registrations List'!O766),"",'Registrations List'!O766)</f>
        <v/>
      </c>
      <c r="AD763" t="str">
        <f>IF(ISBLANK('Registrations List'!X766),"",'Registrations List'!X766)</f>
        <v/>
      </c>
    </row>
    <row r="764" spans="1:30" x14ac:dyDescent="0.2">
      <c r="A764" t="str">
        <f>IF(ISBLANK('SSA Provider &amp; Checklist'!$F$6),"",'SSA Provider &amp; Checklist'!$F$6)</f>
        <v/>
      </c>
      <c r="B764" t="str">
        <f>IF(ISBLANK('SSA Provider &amp; Checklist'!$E$7),"",'SSA Provider &amp; Checklist'!$E$7)</f>
        <v/>
      </c>
      <c r="C764" t="str">
        <f>IF(ISBLANK('SSA Provider &amp; Checklist'!$E$8),"",'SSA Provider &amp; Checklist'!$E$8)</f>
        <v/>
      </c>
      <c r="D764" t="str">
        <f>IF(ISBLANK('SSA Provider &amp; Checklist'!$E$9),"",'SSA Provider &amp; Checklist'!$E$9)</f>
        <v/>
      </c>
      <c r="E764" t="str">
        <f>IF(ISBLANK('SSA Provider &amp; Checklist'!$E$10),"",'SSA Provider &amp; Checklist'!$E$10)</f>
        <v/>
      </c>
      <c r="F764" t="str">
        <f>IF(ISBLANK('SSA Provider &amp; Checklist'!$E$11),"",'SSA Provider &amp; Checklist'!$E$11)</f>
        <v/>
      </c>
      <c r="G764" t="str">
        <f>IF(ISBLANK('Registrations List'!AF767),"",'Registrations List'!AF767)</f>
        <v/>
      </c>
      <c r="H764" t="str">
        <f>IF(ISBLANK('Registrations List'!AG767),"",'Registrations List'!AG767)</f>
        <v/>
      </c>
      <c r="I764" t="str">
        <f>IF(ISBLANK('Registrations List'!AK767),"",'Registrations List'!AK767)</f>
        <v/>
      </c>
      <c r="J764" t="str">
        <f>IF(ISBLANK('Registrations List'!AL767),"",'Registrations List'!AL767)</f>
        <v/>
      </c>
      <c r="K764" t="str">
        <f>IF(ISBLANK('Registrations List'!AP767),"",'Registrations List'!AP767)</f>
        <v/>
      </c>
      <c r="L764" t="str">
        <f>IF(ISBLANK('Registrations List'!AQ767),"",'Registrations List'!AQ767)</f>
        <v/>
      </c>
      <c r="M764" t="str">
        <f>IF(ISBLANK('Registrations List'!AU767),"",'Registrations List'!AU767)</f>
        <v/>
      </c>
      <c r="N764" t="str">
        <f>IF(ISBLANK('Registrations List'!AV767),"",'Registrations List'!AV767)</f>
        <v/>
      </c>
      <c r="O764" t="str">
        <f>IF(ISBLANK('Registrations List'!AZ767),"",'Registrations List'!AZ767)</f>
        <v/>
      </c>
      <c r="P764" t="str">
        <f>IF(ISBLANK('Registrations List'!BA767),"",'Registrations List'!BA767)</f>
        <v/>
      </c>
      <c r="Q764" t="str">
        <f>IF(ISBLANK('Registrations List'!BE767),"",'Registrations List'!BE767)</f>
        <v/>
      </c>
      <c r="R764" t="str">
        <f>IF(ISBLANK('Registrations List'!BF767),"",'Registrations List'!BF767)</f>
        <v/>
      </c>
      <c r="S764" s="69" t="str">
        <f>IF(G764="","",Schedule!C767)</f>
        <v/>
      </c>
      <c r="T764" t="str">
        <f>IF('Request for Payment'!$G$29=0,"",'Request for Payment'!$G$29)</f>
        <v/>
      </c>
      <c r="U764" t="str">
        <f>IF(ISBLANK('Registrations List'!G767),"",'Registrations List'!G767)</f>
        <v/>
      </c>
      <c r="V764" t="str">
        <f>IF(ISBLANK('Registrations List'!H767),"",'Registrations List'!H767)</f>
        <v/>
      </c>
      <c r="W764" t="str">
        <f>IF(ISBLANK('Registrations List'!I767),"",'Registrations List'!I767)</f>
        <v/>
      </c>
      <c r="X764" t="str">
        <f>IF(ISBLANK('Registrations List'!J767),"",'Registrations List'!J767)</f>
        <v/>
      </c>
      <c r="Y764" t="str">
        <f>IF(ISBLANK('Registrations List'!K767),"",'Registrations List'!K767)</f>
        <v/>
      </c>
      <c r="Z764" t="str">
        <f>IF(ISBLANK('Registrations List'!L767),"",'Registrations List'!L767)</f>
        <v/>
      </c>
      <c r="AA764" t="str">
        <f>IF(ISBLANK('Registrations List'!M767),"",'Registrations List'!M767)</f>
        <v/>
      </c>
      <c r="AB764" t="str">
        <f>IF(ISBLANK('Registrations List'!N767),"",'Registrations List'!N767)</f>
        <v/>
      </c>
      <c r="AC764" t="str">
        <f>IF(ISBLANK('Registrations List'!O767),"",'Registrations List'!O767)</f>
        <v/>
      </c>
      <c r="AD764" t="str">
        <f>IF(ISBLANK('Registrations List'!X767),"",'Registrations List'!X767)</f>
        <v/>
      </c>
    </row>
    <row r="765" spans="1:30" x14ac:dyDescent="0.2">
      <c r="A765" t="str">
        <f>IF(ISBLANK('SSA Provider &amp; Checklist'!$F$6),"",'SSA Provider &amp; Checklist'!$F$6)</f>
        <v/>
      </c>
      <c r="B765" t="str">
        <f>IF(ISBLANK('SSA Provider &amp; Checklist'!$E$7),"",'SSA Provider &amp; Checklist'!$E$7)</f>
        <v/>
      </c>
      <c r="C765" t="str">
        <f>IF(ISBLANK('SSA Provider &amp; Checklist'!$E$8),"",'SSA Provider &amp; Checklist'!$E$8)</f>
        <v/>
      </c>
      <c r="D765" t="str">
        <f>IF(ISBLANK('SSA Provider &amp; Checklist'!$E$9),"",'SSA Provider &amp; Checklist'!$E$9)</f>
        <v/>
      </c>
      <c r="E765" t="str">
        <f>IF(ISBLANK('SSA Provider &amp; Checklist'!$E$10),"",'SSA Provider &amp; Checklist'!$E$10)</f>
        <v/>
      </c>
      <c r="F765" t="str">
        <f>IF(ISBLANK('SSA Provider &amp; Checklist'!$E$11),"",'SSA Provider &amp; Checklist'!$E$11)</f>
        <v/>
      </c>
      <c r="G765" t="str">
        <f>IF(ISBLANK('Registrations List'!AF768),"",'Registrations List'!AF768)</f>
        <v/>
      </c>
      <c r="H765" t="str">
        <f>IF(ISBLANK('Registrations List'!AG768),"",'Registrations List'!AG768)</f>
        <v/>
      </c>
      <c r="I765" t="str">
        <f>IF(ISBLANK('Registrations List'!AK768),"",'Registrations List'!AK768)</f>
        <v/>
      </c>
      <c r="J765" t="str">
        <f>IF(ISBLANK('Registrations List'!AL768),"",'Registrations List'!AL768)</f>
        <v/>
      </c>
      <c r="K765" t="str">
        <f>IF(ISBLANK('Registrations List'!AP768),"",'Registrations List'!AP768)</f>
        <v/>
      </c>
      <c r="L765" t="str">
        <f>IF(ISBLANK('Registrations List'!AQ768),"",'Registrations List'!AQ768)</f>
        <v/>
      </c>
      <c r="M765" t="str">
        <f>IF(ISBLANK('Registrations List'!AU768),"",'Registrations List'!AU768)</f>
        <v/>
      </c>
      <c r="N765" t="str">
        <f>IF(ISBLANK('Registrations List'!AV768),"",'Registrations List'!AV768)</f>
        <v/>
      </c>
      <c r="O765" t="str">
        <f>IF(ISBLANK('Registrations List'!AZ768),"",'Registrations List'!AZ768)</f>
        <v/>
      </c>
      <c r="P765" t="str">
        <f>IF(ISBLANK('Registrations List'!BA768),"",'Registrations List'!BA768)</f>
        <v/>
      </c>
      <c r="Q765" t="str">
        <f>IF(ISBLANK('Registrations List'!BE768),"",'Registrations List'!BE768)</f>
        <v/>
      </c>
      <c r="R765" t="str">
        <f>IF(ISBLANK('Registrations List'!BF768),"",'Registrations List'!BF768)</f>
        <v/>
      </c>
      <c r="S765" s="69" t="str">
        <f>IF(G765="","",Schedule!C768)</f>
        <v/>
      </c>
      <c r="T765" t="str">
        <f>IF('Request for Payment'!$G$29=0,"",'Request for Payment'!$G$29)</f>
        <v/>
      </c>
      <c r="U765" t="str">
        <f>IF(ISBLANK('Registrations List'!G768),"",'Registrations List'!G768)</f>
        <v/>
      </c>
      <c r="V765" t="str">
        <f>IF(ISBLANK('Registrations List'!H768),"",'Registrations List'!H768)</f>
        <v/>
      </c>
      <c r="W765" t="str">
        <f>IF(ISBLANK('Registrations List'!I768),"",'Registrations List'!I768)</f>
        <v/>
      </c>
      <c r="X765" t="str">
        <f>IF(ISBLANK('Registrations List'!J768),"",'Registrations List'!J768)</f>
        <v/>
      </c>
      <c r="Y765" t="str">
        <f>IF(ISBLANK('Registrations List'!K768),"",'Registrations List'!K768)</f>
        <v/>
      </c>
      <c r="Z765" t="str">
        <f>IF(ISBLANK('Registrations List'!L768),"",'Registrations List'!L768)</f>
        <v/>
      </c>
      <c r="AA765" t="str">
        <f>IF(ISBLANK('Registrations List'!M768),"",'Registrations List'!M768)</f>
        <v/>
      </c>
      <c r="AB765" t="str">
        <f>IF(ISBLANK('Registrations List'!N768),"",'Registrations List'!N768)</f>
        <v/>
      </c>
      <c r="AC765" t="str">
        <f>IF(ISBLANK('Registrations List'!O768),"",'Registrations List'!O768)</f>
        <v/>
      </c>
      <c r="AD765" t="str">
        <f>IF(ISBLANK('Registrations List'!X768),"",'Registrations List'!X768)</f>
        <v/>
      </c>
    </row>
    <row r="766" spans="1:30" x14ac:dyDescent="0.2">
      <c r="A766" t="str">
        <f>IF(ISBLANK('SSA Provider &amp; Checklist'!$F$6),"",'SSA Provider &amp; Checklist'!$F$6)</f>
        <v/>
      </c>
      <c r="B766" t="str">
        <f>IF(ISBLANK('SSA Provider &amp; Checklist'!$E$7),"",'SSA Provider &amp; Checklist'!$E$7)</f>
        <v/>
      </c>
      <c r="C766" t="str">
        <f>IF(ISBLANK('SSA Provider &amp; Checklist'!$E$8),"",'SSA Provider &amp; Checklist'!$E$8)</f>
        <v/>
      </c>
      <c r="D766" t="str">
        <f>IF(ISBLANK('SSA Provider &amp; Checklist'!$E$9),"",'SSA Provider &amp; Checklist'!$E$9)</f>
        <v/>
      </c>
      <c r="E766" t="str">
        <f>IF(ISBLANK('SSA Provider &amp; Checklist'!$E$10),"",'SSA Provider &amp; Checklist'!$E$10)</f>
        <v/>
      </c>
      <c r="F766" t="str">
        <f>IF(ISBLANK('SSA Provider &amp; Checklist'!$E$11),"",'SSA Provider &amp; Checklist'!$E$11)</f>
        <v/>
      </c>
      <c r="G766" t="str">
        <f>IF(ISBLANK('Registrations List'!AF769),"",'Registrations List'!AF769)</f>
        <v/>
      </c>
      <c r="H766" t="str">
        <f>IF(ISBLANK('Registrations List'!AG769),"",'Registrations List'!AG769)</f>
        <v/>
      </c>
      <c r="I766" t="str">
        <f>IF(ISBLANK('Registrations List'!AK769),"",'Registrations List'!AK769)</f>
        <v/>
      </c>
      <c r="J766" t="str">
        <f>IF(ISBLANK('Registrations List'!AL769),"",'Registrations List'!AL769)</f>
        <v/>
      </c>
      <c r="K766" t="str">
        <f>IF(ISBLANK('Registrations List'!AP769),"",'Registrations List'!AP769)</f>
        <v/>
      </c>
      <c r="L766" t="str">
        <f>IF(ISBLANK('Registrations List'!AQ769),"",'Registrations List'!AQ769)</f>
        <v/>
      </c>
      <c r="M766" t="str">
        <f>IF(ISBLANK('Registrations List'!AU769),"",'Registrations List'!AU769)</f>
        <v/>
      </c>
      <c r="N766" t="str">
        <f>IF(ISBLANK('Registrations List'!AV769),"",'Registrations List'!AV769)</f>
        <v/>
      </c>
      <c r="O766" t="str">
        <f>IF(ISBLANK('Registrations List'!AZ769),"",'Registrations List'!AZ769)</f>
        <v/>
      </c>
      <c r="P766" t="str">
        <f>IF(ISBLANK('Registrations List'!BA769),"",'Registrations List'!BA769)</f>
        <v/>
      </c>
      <c r="Q766" t="str">
        <f>IF(ISBLANK('Registrations List'!BE769),"",'Registrations List'!BE769)</f>
        <v/>
      </c>
      <c r="R766" t="str">
        <f>IF(ISBLANK('Registrations List'!BF769),"",'Registrations List'!BF769)</f>
        <v/>
      </c>
      <c r="S766" s="69" t="str">
        <f>IF(G766="","",Schedule!C769)</f>
        <v/>
      </c>
      <c r="T766" t="str">
        <f>IF('Request for Payment'!$G$29=0,"",'Request for Payment'!$G$29)</f>
        <v/>
      </c>
      <c r="U766" t="str">
        <f>IF(ISBLANK('Registrations List'!G769),"",'Registrations List'!G769)</f>
        <v/>
      </c>
      <c r="V766" t="str">
        <f>IF(ISBLANK('Registrations List'!H769),"",'Registrations List'!H769)</f>
        <v/>
      </c>
      <c r="W766" t="str">
        <f>IF(ISBLANK('Registrations List'!I769),"",'Registrations List'!I769)</f>
        <v/>
      </c>
      <c r="X766" t="str">
        <f>IF(ISBLANK('Registrations List'!J769),"",'Registrations List'!J769)</f>
        <v/>
      </c>
      <c r="Y766" t="str">
        <f>IF(ISBLANK('Registrations List'!K769),"",'Registrations List'!K769)</f>
        <v/>
      </c>
      <c r="Z766" t="str">
        <f>IF(ISBLANK('Registrations List'!L769),"",'Registrations List'!L769)</f>
        <v/>
      </c>
      <c r="AA766" t="str">
        <f>IF(ISBLANK('Registrations List'!M769),"",'Registrations List'!M769)</f>
        <v/>
      </c>
      <c r="AB766" t="str">
        <f>IF(ISBLANK('Registrations List'!N769),"",'Registrations List'!N769)</f>
        <v/>
      </c>
      <c r="AC766" t="str">
        <f>IF(ISBLANK('Registrations List'!O769),"",'Registrations List'!O769)</f>
        <v/>
      </c>
      <c r="AD766" t="str">
        <f>IF(ISBLANK('Registrations List'!X769),"",'Registrations List'!X769)</f>
        <v/>
      </c>
    </row>
    <row r="767" spans="1:30" x14ac:dyDescent="0.2">
      <c r="A767" t="str">
        <f>IF(ISBLANK('SSA Provider &amp; Checklist'!$F$6),"",'SSA Provider &amp; Checklist'!$F$6)</f>
        <v/>
      </c>
      <c r="B767" t="str">
        <f>IF(ISBLANK('SSA Provider &amp; Checklist'!$E$7),"",'SSA Provider &amp; Checklist'!$E$7)</f>
        <v/>
      </c>
      <c r="C767" t="str">
        <f>IF(ISBLANK('SSA Provider &amp; Checklist'!$E$8),"",'SSA Provider &amp; Checklist'!$E$8)</f>
        <v/>
      </c>
      <c r="D767" t="str">
        <f>IF(ISBLANK('SSA Provider &amp; Checklist'!$E$9),"",'SSA Provider &amp; Checklist'!$E$9)</f>
        <v/>
      </c>
      <c r="E767" t="str">
        <f>IF(ISBLANK('SSA Provider &amp; Checklist'!$E$10),"",'SSA Provider &amp; Checklist'!$E$10)</f>
        <v/>
      </c>
      <c r="F767" t="str">
        <f>IF(ISBLANK('SSA Provider &amp; Checklist'!$E$11),"",'SSA Provider &amp; Checklist'!$E$11)</f>
        <v/>
      </c>
      <c r="G767" t="str">
        <f>IF(ISBLANK('Registrations List'!AF770),"",'Registrations List'!AF770)</f>
        <v/>
      </c>
      <c r="H767" t="str">
        <f>IF(ISBLANK('Registrations List'!AG770),"",'Registrations List'!AG770)</f>
        <v/>
      </c>
      <c r="I767" t="str">
        <f>IF(ISBLANK('Registrations List'!AK770),"",'Registrations List'!AK770)</f>
        <v/>
      </c>
      <c r="J767" t="str">
        <f>IF(ISBLANK('Registrations List'!AL770),"",'Registrations List'!AL770)</f>
        <v/>
      </c>
      <c r="K767" t="str">
        <f>IF(ISBLANK('Registrations List'!AP770),"",'Registrations List'!AP770)</f>
        <v/>
      </c>
      <c r="L767" t="str">
        <f>IF(ISBLANK('Registrations List'!AQ770),"",'Registrations List'!AQ770)</f>
        <v/>
      </c>
      <c r="M767" t="str">
        <f>IF(ISBLANK('Registrations List'!AU770),"",'Registrations List'!AU770)</f>
        <v/>
      </c>
      <c r="N767" t="str">
        <f>IF(ISBLANK('Registrations List'!AV770),"",'Registrations List'!AV770)</f>
        <v/>
      </c>
      <c r="O767" t="str">
        <f>IF(ISBLANK('Registrations List'!AZ770),"",'Registrations List'!AZ770)</f>
        <v/>
      </c>
      <c r="P767" t="str">
        <f>IF(ISBLANK('Registrations List'!BA770),"",'Registrations List'!BA770)</f>
        <v/>
      </c>
      <c r="Q767" t="str">
        <f>IF(ISBLANK('Registrations List'!BE770),"",'Registrations List'!BE770)</f>
        <v/>
      </c>
      <c r="R767" t="str">
        <f>IF(ISBLANK('Registrations List'!BF770),"",'Registrations List'!BF770)</f>
        <v/>
      </c>
      <c r="S767" s="69" t="str">
        <f>IF(G767="","",Schedule!C770)</f>
        <v/>
      </c>
      <c r="T767" t="str">
        <f>IF('Request for Payment'!$G$29=0,"",'Request for Payment'!$G$29)</f>
        <v/>
      </c>
      <c r="U767" t="str">
        <f>IF(ISBLANK('Registrations List'!G770),"",'Registrations List'!G770)</f>
        <v/>
      </c>
      <c r="V767" t="str">
        <f>IF(ISBLANK('Registrations List'!H770),"",'Registrations List'!H770)</f>
        <v/>
      </c>
      <c r="W767" t="str">
        <f>IF(ISBLANK('Registrations List'!I770),"",'Registrations List'!I770)</f>
        <v/>
      </c>
      <c r="X767" t="str">
        <f>IF(ISBLANK('Registrations List'!J770),"",'Registrations List'!J770)</f>
        <v/>
      </c>
      <c r="Y767" t="str">
        <f>IF(ISBLANK('Registrations List'!K770),"",'Registrations List'!K770)</f>
        <v/>
      </c>
      <c r="Z767" t="str">
        <f>IF(ISBLANK('Registrations List'!L770),"",'Registrations List'!L770)</f>
        <v/>
      </c>
      <c r="AA767" t="str">
        <f>IF(ISBLANK('Registrations List'!M770),"",'Registrations List'!M770)</f>
        <v/>
      </c>
      <c r="AB767" t="str">
        <f>IF(ISBLANK('Registrations List'!N770),"",'Registrations List'!N770)</f>
        <v/>
      </c>
      <c r="AC767" t="str">
        <f>IF(ISBLANK('Registrations List'!O770),"",'Registrations List'!O770)</f>
        <v/>
      </c>
      <c r="AD767" t="str">
        <f>IF(ISBLANK('Registrations List'!X770),"",'Registrations List'!X770)</f>
        <v/>
      </c>
    </row>
    <row r="768" spans="1:30" x14ac:dyDescent="0.2">
      <c r="A768" t="str">
        <f>IF(ISBLANK('SSA Provider &amp; Checklist'!$F$6),"",'SSA Provider &amp; Checklist'!$F$6)</f>
        <v/>
      </c>
      <c r="B768" t="str">
        <f>IF(ISBLANK('SSA Provider &amp; Checklist'!$E$7),"",'SSA Provider &amp; Checklist'!$E$7)</f>
        <v/>
      </c>
      <c r="C768" t="str">
        <f>IF(ISBLANK('SSA Provider &amp; Checklist'!$E$8),"",'SSA Provider &amp; Checklist'!$E$8)</f>
        <v/>
      </c>
      <c r="D768" t="str">
        <f>IF(ISBLANK('SSA Provider &amp; Checklist'!$E$9),"",'SSA Provider &amp; Checklist'!$E$9)</f>
        <v/>
      </c>
      <c r="E768" t="str">
        <f>IF(ISBLANK('SSA Provider &amp; Checklist'!$E$10),"",'SSA Provider &amp; Checklist'!$E$10)</f>
        <v/>
      </c>
      <c r="F768" t="str">
        <f>IF(ISBLANK('SSA Provider &amp; Checklist'!$E$11),"",'SSA Provider &amp; Checklist'!$E$11)</f>
        <v/>
      </c>
      <c r="G768" t="str">
        <f>IF(ISBLANK('Registrations List'!AF771),"",'Registrations List'!AF771)</f>
        <v/>
      </c>
      <c r="H768" t="str">
        <f>IF(ISBLANK('Registrations List'!AG771),"",'Registrations List'!AG771)</f>
        <v/>
      </c>
      <c r="I768" t="str">
        <f>IF(ISBLANK('Registrations List'!AK771),"",'Registrations List'!AK771)</f>
        <v/>
      </c>
      <c r="J768" t="str">
        <f>IF(ISBLANK('Registrations List'!AL771),"",'Registrations List'!AL771)</f>
        <v/>
      </c>
      <c r="K768" t="str">
        <f>IF(ISBLANK('Registrations List'!AP771),"",'Registrations List'!AP771)</f>
        <v/>
      </c>
      <c r="L768" t="str">
        <f>IF(ISBLANK('Registrations List'!AQ771),"",'Registrations List'!AQ771)</f>
        <v/>
      </c>
      <c r="M768" t="str">
        <f>IF(ISBLANK('Registrations List'!AU771),"",'Registrations List'!AU771)</f>
        <v/>
      </c>
      <c r="N768" t="str">
        <f>IF(ISBLANK('Registrations List'!AV771),"",'Registrations List'!AV771)</f>
        <v/>
      </c>
      <c r="O768" t="str">
        <f>IF(ISBLANK('Registrations List'!AZ771),"",'Registrations List'!AZ771)</f>
        <v/>
      </c>
      <c r="P768" t="str">
        <f>IF(ISBLANK('Registrations List'!BA771),"",'Registrations List'!BA771)</f>
        <v/>
      </c>
      <c r="Q768" t="str">
        <f>IF(ISBLANK('Registrations List'!BE771),"",'Registrations List'!BE771)</f>
        <v/>
      </c>
      <c r="R768" t="str">
        <f>IF(ISBLANK('Registrations List'!BF771),"",'Registrations List'!BF771)</f>
        <v/>
      </c>
      <c r="S768" s="69" t="str">
        <f>IF(G768="","",Schedule!C771)</f>
        <v/>
      </c>
      <c r="T768" t="str">
        <f>IF('Request for Payment'!$G$29=0,"",'Request for Payment'!$G$29)</f>
        <v/>
      </c>
      <c r="U768" t="str">
        <f>IF(ISBLANK('Registrations List'!G771),"",'Registrations List'!G771)</f>
        <v/>
      </c>
      <c r="V768" t="str">
        <f>IF(ISBLANK('Registrations List'!H771),"",'Registrations List'!H771)</f>
        <v/>
      </c>
      <c r="W768" t="str">
        <f>IF(ISBLANK('Registrations List'!I771),"",'Registrations List'!I771)</f>
        <v/>
      </c>
      <c r="X768" t="str">
        <f>IF(ISBLANK('Registrations List'!J771),"",'Registrations List'!J771)</f>
        <v/>
      </c>
      <c r="Y768" t="str">
        <f>IF(ISBLANK('Registrations List'!K771),"",'Registrations List'!K771)</f>
        <v/>
      </c>
      <c r="Z768" t="str">
        <f>IF(ISBLANK('Registrations List'!L771),"",'Registrations List'!L771)</f>
        <v/>
      </c>
      <c r="AA768" t="str">
        <f>IF(ISBLANK('Registrations List'!M771),"",'Registrations List'!M771)</f>
        <v/>
      </c>
      <c r="AB768" t="str">
        <f>IF(ISBLANK('Registrations List'!N771),"",'Registrations List'!N771)</f>
        <v/>
      </c>
      <c r="AC768" t="str">
        <f>IF(ISBLANK('Registrations List'!O771),"",'Registrations List'!O771)</f>
        <v/>
      </c>
      <c r="AD768" t="str">
        <f>IF(ISBLANK('Registrations List'!X771),"",'Registrations List'!X771)</f>
        <v/>
      </c>
    </row>
    <row r="769" spans="1:30" x14ac:dyDescent="0.2">
      <c r="A769" t="str">
        <f>IF(ISBLANK('SSA Provider &amp; Checklist'!$F$6),"",'SSA Provider &amp; Checklist'!$F$6)</f>
        <v/>
      </c>
      <c r="B769" t="str">
        <f>IF(ISBLANK('SSA Provider &amp; Checklist'!$E$7),"",'SSA Provider &amp; Checklist'!$E$7)</f>
        <v/>
      </c>
      <c r="C769" t="str">
        <f>IF(ISBLANK('SSA Provider &amp; Checklist'!$E$8),"",'SSA Provider &amp; Checklist'!$E$8)</f>
        <v/>
      </c>
      <c r="D769" t="str">
        <f>IF(ISBLANK('SSA Provider &amp; Checklist'!$E$9),"",'SSA Provider &amp; Checklist'!$E$9)</f>
        <v/>
      </c>
      <c r="E769" t="str">
        <f>IF(ISBLANK('SSA Provider &amp; Checklist'!$E$10),"",'SSA Provider &amp; Checklist'!$E$10)</f>
        <v/>
      </c>
      <c r="F769" t="str">
        <f>IF(ISBLANK('SSA Provider &amp; Checklist'!$E$11),"",'SSA Provider &amp; Checklist'!$E$11)</f>
        <v/>
      </c>
      <c r="G769" t="str">
        <f>IF(ISBLANK('Registrations List'!AF772),"",'Registrations List'!AF772)</f>
        <v/>
      </c>
      <c r="H769" t="str">
        <f>IF(ISBLANK('Registrations List'!AG772),"",'Registrations List'!AG772)</f>
        <v/>
      </c>
      <c r="I769" t="str">
        <f>IF(ISBLANK('Registrations List'!AK772),"",'Registrations List'!AK772)</f>
        <v/>
      </c>
      <c r="J769" t="str">
        <f>IF(ISBLANK('Registrations List'!AL772),"",'Registrations List'!AL772)</f>
        <v/>
      </c>
      <c r="K769" t="str">
        <f>IF(ISBLANK('Registrations List'!AP772),"",'Registrations List'!AP772)</f>
        <v/>
      </c>
      <c r="L769" t="str">
        <f>IF(ISBLANK('Registrations List'!AQ772),"",'Registrations List'!AQ772)</f>
        <v/>
      </c>
      <c r="M769" t="str">
        <f>IF(ISBLANK('Registrations List'!AU772),"",'Registrations List'!AU772)</f>
        <v/>
      </c>
      <c r="N769" t="str">
        <f>IF(ISBLANK('Registrations List'!AV772),"",'Registrations List'!AV772)</f>
        <v/>
      </c>
      <c r="O769" t="str">
        <f>IF(ISBLANK('Registrations List'!AZ772),"",'Registrations List'!AZ772)</f>
        <v/>
      </c>
      <c r="P769" t="str">
        <f>IF(ISBLANK('Registrations List'!BA772),"",'Registrations List'!BA772)</f>
        <v/>
      </c>
      <c r="Q769" t="str">
        <f>IF(ISBLANK('Registrations List'!BE772),"",'Registrations List'!BE772)</f>
        <v/>
      </c>
      <c r="R769" t="str">
        <f>IF(ISBLANK('Registrations List'!BF772),"",'Registrations List'!BF772)</f>
        <v/>
      </c>
      <c r="S769" s="69" t="str">
        <f>IF(G769="","",Schedule!C772)</f>
        <v/>
      </c>
      <c r="T769" t="str">
        <f>IF('Request for Payment'!$G$29=0,"",'Request for Payment'!$G$29)</f>
        <v/>
      </c>
      <c r="U769" t="str">
        <f>IF(ISBLANK('Registrations List'!G772),"",'Registrations List'!G772)</f>
        <v/>
      </c>
      <c r="V769" t="str">
        <f>IF(ISBLANK('Registrations List'!H772),"",'Registrations List'!H772)</f>
        <v/>
      </c>
      <c r="W769" t="str">
        <f>IF(ISBLANK('Registrations List'!I772),"",'Registrations List'!I772)</f>
        <v/>
      </c>
      <c r="X769" t="str">
        <f>IF(ISBLANK('Registrations List'!J772),"",'Registrations List'!J772)</f>
        <v/>
      </c>
      <c r="Y769" t="str">
        <f>IF(ISBLANK('Registrations List'!K772),"",'Registrations List'!K772)</f>
        <v/>
      </c>
      <c r="Z769" t="str">
        <f>IF(ISBLANK('Registrations List'!L772),"",'Registrations List'!L772)</f>
        <v/>
      </c>
      <c r="AA769" t="str">
        <f>IF(ISBLANK('Registrations List'!M772),"",'Registrations List'!M772)</f>
        <v/>
      </c>
      <c r="AB769" t="str">
        <f>IF(ISBLANK('Registrations List'!N772),"",'Registrations List'!N772)</f>
        <v/>
      </c>
      <c r="AC769" t="str">
        <f>IF(ISBLANK('Registrations List'!O772),"",'Registrations List'!O772)</f>
        <v/>
      </c>
      <c r="AD769" t="str">
        <f>IF(ISBLANK('Registrations List'!X772),"",'Registrations List'!X772)</f>
        <v/>
      </c>
    </row>
    <row r="770" spans="1:30" x14ac:dyDescent="0.2">
      <c r="A770" t="str">
        <f>IF(ISBLANK('SSA Provider &amp; Checklist'!$F$6),"",'SSA Provider &amp; Checklist'!$F$6)</f>
        <v/>
      </c>
      <c r="B770" t="str">
        <f>IF(ISBLANK('SSA Provider &amp; Checklist'!$E$7),"",'SSA Provider &amp; Checklist'!$E$7)</f>
        <v/>
      </c>
      <c r="C770" t="str">
        <f>IF(ISBLANK('SSA Provider &amp; Checklist'!$E$8),"",'SSA Provider &amp; Checklist'!$E$8)</f>
        <v/>
      </c>
      <c r="D770" t="str">
        <f>IF(ISBLANK('SSA Provider &amp; Checklist'!$E$9),"",'SSA Provider &amp; Checklist'!$E$9)</f>
        <v/>
      </c>
      <c r="E770" t="str">
        <f>IF(ISBLANK('SSA Provider &amp; Checklist'!$E$10),"",'SSA Provider &amp; Checklist'!$E$10)</f>
        <v/>
      </c>
      <c r="F770" t="str">
        <f>IF(ISBLANK('SSA Provider &amp; Checklist'!$E$11),"",'SSA Provider &amp; Checklist'!$E$11)</f>
        <v/>
      </c>
      <c r="G770" t="str">
        <f>IF(ISBLANK('Registrations List'!AF773),"",'Registrations List'!AF773)</f>
        <v/>
      </c>
      <c r="H770" t="str">
        <f>IF(ISBLANK('Registrations List'!AG773),"",'Registrations List'!AG773)</f>
        <v/>
      </c>
      <c r="I770" t="str">
        <f>IF(ISBLANK('Registrations List'!AK773),"",'Registrations List'!AK773)</f>
        <v/>
      </c>
      <c r="J770" t="str">
        <f>IF(ISBLANK('Registrations List'!AL773),"",'Registrations List'!AL773)</f>
        <v/>
      </c>
      <c r="K770" t="str">
        <f>IF(ISBLANK('Registrations List'!AP773),"",'Registrations List'!AP773)</f>
        <v/>
      </c>
      <c r="L770" t="str">
        <f>IF(ISBLANK('Registrations List'!AQ773),"",'Registrations List'!AQ773)</f>
        <v/>
      </c>
      <c r="M770" t="str">
        <f>IF(ISBLANK('Registrations List'!AU773),"",'Registrations List'!AU773)</f>
        <v/>
      </c>
      <c r="N770" t="str">
        <f>IF(ISBLANK('Registrations List'!AV773),"",'Registrations List'!AV773)</f>
        <v/>
      </c>
      <c r="O770" t="str">
        <f>IF(ISBLANK('Registrations List'!AZ773),"",'Registrations List'!AZ773)</f>
        <v/>
      </c>
      <c r="P770" t="str">
        <f>IF(ISBLANK('Registrations List'!BA773),"",'Registrations List'!BA773)</f>
        <v/>
      </c>
      <c r="Q770" t="str">
        <f>IF(ISBLANK('Registrations List'!BE773),"",'Registrations List'!BE773)</f>
        <v/>
      </c>
      <c r="R770" t="str">
        <f>IF(ISBLANK('Registrations List'!BF773),"",'Registrations List'!BF773)</f>
        <v/>
      </c>
      <c r="S770" s="69" t="str">
        <f>IF(G770="","",Schedule!C773)</f>
        <v/>
      </c>
      <c r="T770" t="str">
        <f>IF('Request for Payment'!$G$29=0,"",'Request for Payment'!$G$29)</f>
        <v/>
      </c>
      <c r="U770" t="str">
        <f>IF(ISBLANK('Registrations List'!G773),"",'Registrations List'!G773)</f>
        <v/>
      </c>
      <c r="V770" t="str">
        <f>IF(ISBLANK('Registrations List'!H773),"",'Registrations List'!H773)</f>
        <v/>
      </c>
      <c r="W770" t="str">
        <f>IF(ISBLANK('Registrations List'!I773),"",'Registrations List'!I773)</f>
        <v/>
      </c>
      <c r="X770" t="str">
        <f>IF(ISBLANK('Registrations List'!J773),"",'Registrations List'!J773)</f>
        <v/>
      </c>
      <c r="Y770" t="str">
        <f>IF(ISBLANK('Registrations List'!K773),"",'Registrations List'!K773)</f>
        <v/>
      </c>
      <c r="Z770" t="str">
        <f>IF(ISBLANK('Registrations List'!L773),"",'Registrations List'!L773)</f>
        <v/>
      </c>
      <c r="AA770" t="str">
        <f>IF(ISBLANK('Registrations List'!M773),"",'Registrations List'!M773)</f>
        <v/>
      </c>
      <c r="AB770" t="str">
        <f>IF(ISBLANK('Registrations List'!N773),"",'Registrations List'!N773)</f>
        <v/>
      </c>
      <c r="AC770" t="str">
        <f>IF(ISBLANK('Registrations List'!O773),"",'Registrations List'!O773)</f>
        <v/>
      </c>
      <c r="AD770" t="str">
        <f>IF(ISBLANK('Registrations List'!X773),"",'Registrations List'!X773)</f>
        <v/>
      </c>
    </row>
    <row r="771" spans="1:30" x14ac:dyDescent="0.2">
      <c r="A771" t="str">
        <f>IF(ISBLANK('SSA Provider &amp; Checklist'!$F$6),"",'SSA Provider &amp; Checklist'!$F$6)</f>
        <v/>
      </c>
      <c r="B771" t="str">
        <f>IF(ISBLANK('SSA Provider &amp; Checklist'!$E$7),"",'SSA Provider &amp; Checklist'!$E$7)</f>
        <v/>
      </c>
      <c r="C771" t="str">
        <f>IF(ISBLANK('SSA Provider &amp; Checklist'!$E$8),"",'SSA Provider &amp; Checklist'!$E$8)</f>
        <v/>
      </c>
      <c r="D771" t="str">
        <f>IF(ISBLANK('SSA Provider &amp; Checklist'!$E$9),"",'SSA Provider &amp; Checklist'!$E$9)</f>
        <v/>
      </c>
      <c r="E771" t="str">
        <f>IF(ISBLANK('SSA Provider &amp; Checklist'!$E$10),"",'SSA Provider &amp; Checklist'!$E$10)</f>
        <v/>
      </c>
      <c r="F771" t="str">
        <f>IF(ISBLANK('SSA Provider &amp; Checklist'!$E$11),"",'SSA Provider &amp; Checklist'!$E$11)</f>
        <v/>
      </c>
      <c r="G771" t="str">
        <f>IF(ISBLANK('Registrations List'!AF774),"",'Registrations List'!AF774)</f>
        <v/>
      </c>
      <c r="H771" t="str">
        <f>IF(ISBLANK('Registrations List'!AG774),"",'Registrations List'!AG774)</f>
        <v/>
      </c>
      <c r="I771" t="str">
        <f>IF(ISBLANK('Registrations List'!AK774),"",'Registrations List'!AK774)</f>
        <v/>
      </c>
      <c r="J771" t="str">
        <f>IF(ISBLANK('Registrations List'!AL774),"",'Registrations List'!AL774)</f>
        <v/>
      </c>
      <c r="K771" t="str">
        <f>IF(ISBLANK('Registrations List'!AP774),"",'Registrations List'!AP774)</f>
        <v/>
      </c>
      <c r="L771" t="str">
        <f>IF(ISBLANK('Registrations List'!AQ774),"",'Registrations List'!AQ774)</f>
        <v/>
      </c>
      <c r="M771" t="str">
        <f>IF(ISBLANK('Registrations List'!AU774),"",'Registrations List'!AU774)</f>
        <v/>
      </c>
      <c r="N771" t="str">
        <f>IF(ISBLANK('Registrations List'!AV774),"",'Registrations List'!AV774)</f>
        <v/>
      </c>
      <c r="O771" t="str">
        <f>IF(ISBLANK('Registrations List'!AZ774),"",'Registrations List'!AZ774)</f>
        <v/>
      </c>
      <c r="P771" t="str">
        <f>IF(ISBLANK('Registrations List'!BA774),"",'Registrations List'!BA774)</f>
        <v/>
      </c>
      <c r="Q771" t="str">
        <f>IF(ISBLANK('Registrations List'!BE774),"",'Registrations List'!BE774)</f>
        <v/>
      </c>
      <c r="R771" t="str">
        <f>IF(ISBLANK('Registrations List'!BF774),"",'Registrations List'!BF774)</f>
        <v/>
      </c>
      <c r="S771" s="69" t="str">
        <f>IF(G771="","",Schedule!C774)</f>
        <v/>
      </c>
      <c r="T771" t="str">
        <f>IF('Request for Payment'!$G$29=0,"",'Request for Payment'!$G$29)</f>
        <v/>
      </c>
      <c r="U771" t="str">
        <f>IF(ISBLANK('Registrations List'!G774),"",'Registrations List'!G774)</f>
        <v/>
      </c>
      <c r="V771" t="str">
        <f>IF(ISBLANK('Registrations List'!H774),"",'Registrations List'!H774)</f>
        <v/>
      </c>
      <c r="W771" t="str">
        <f>IF(ISBLANK('Registrations List'!I774),"",'Registrations List'!I774)</f>
        <v/>
      </c>
      <c r="X771" t="str">
        <f>IF(ISBLANK('Registrations List'!J774),"",'Registrations List'!J774)</f>
        <v/>
      </c>
      <c r="Y771" t="str">
        <f>IF(ISBLANK('Registrations List'!K774),"",'Registrations List'!K774)</f>
        <v/>
      </c>
      <c r="Z771" t="str">
        <f>IF(ISBLANK('Registrations List'!L774),"",'Registrations List'!L774)</f>
        <v/>
      </c>
      <c r="AA771" t="str">
        <f>IF(ISBLANK('Registrations List'!M774),"",'Registrations List'!M774)</f>
        <v/>
      </c>
      <c r="AB771" t="str">
        <f>IF(ISBLANK('Registrations List'!N774),"",'Registrations List'!N774)</f>
        <v/>
      </c>
      <c r="AC771" t="str">
        <f>IF(ISBLANK('Registrations List'!O774),"",'Registrations List'!O774)</f>
        <v/>
      </c>
      <c r="AD771" t="str">
        <f>IF(ISBLANK('Registrations List'!X774),"",'Registrations List'!X774)</f>
        <v/>
      </c>
    </row>
    <row r="772" spans="1:30" x14ac:dyDescent="0.2">
      <c r="A772" t="str">
        <f>IF(ISBLANK('SSA Provider &amp; Checklist'!$F$6),"",'SSA Provider &amp; Checklist'!$F$6)</f>
        <v/>
      </c>
      <c r="B772" t="str">
        <f>IF(ISBLANK('SSA Provider &amp; Checklist'!$E$7),"",'SSA Provider &amp; Checklist'!$E$7)</f>
        <v/>
      </c>
      <c r="C772" t="str">
        <f>IF(ISBLANK('SSA Provider &amp; Checklist'!$E$8),"",'SSA Provider &amp; Checklist'!$E$8)</f>
        <v/>
      </c>
      <c r="D772" t="str">
        <f>IF(ISBLANK('SSA Provider &amp; Checklist'!$E$9),"",'SSA Provider &amp; Checklist'!$E$9)</f>
        <v/>
      </c>
      <c r="E772" t="str">
        <f>IF(ISBLANK('SSA Provider &amp; Checklist'!$E$10),"",'SSA Provider &amp; Checklist'!$E$10)</f>
        <v/>
      </c>
      <c r="F772" t="str">
        <f>IF(ISBLANK('SSA Provider &amp; Checklist'!$E$11),"",'SSA Provider &amp; Checklist'!$E$11)</f>
        <v/>
      </c>
      <c r="G772" t="str">
        <f>IF(ISBLANK('Registrations List'!AF775),"",'Registrations List'!AF775)</f>
        <v/>
      </c>
      <c r="H772" t="str">
        <f>IF(ISBLANK('Registrations List'!AG775),"",'Registrations List'!AG775)</f>
        <v/>
      </c>
      <c r="I772" t="str">
        <f>IF(ISBLANK('Registrations List'!AK775),"",'Registrations List'!AK775)</f>
        <v/>
      </c>
      <c r="J772" t="str">
        <f>IF(ISBLANK('Registrations List'!AL775),"",'Registrations List'!AL775)</f>
        <v/>
      </c>
      <c r="K772" t="str">
        <f>IF(ISBLANK('Registrations List'!AP775),"",'Registrations List'!AP775)</f>
        <v/>
      </c>
      <c r="L772" t="str">
        <f>IF(ISBLANK('Registrations List'!AQ775),"",'Registrations List'!AQ775)</f>
        <v/>
      </c>
      <c r="M772" t="str">
        <f>IF(ISBLANK('Registrations List'!AU775),"",'Registrations List'!AU775)</f>
        <v/>
      </c>
      <c r="N772" t="str">
        <f>IF(ISBLANK('Registrations List'!AV775),"",'Registrations List'!AV775)</f>
        <v/>
      </c>
      <c r="O772" t="str">
        <f>IF(ISBLANK('Registrations List'!AZ775),"",'Registrations List'!AZ775)</f>
        <v/>
      </c>
      <c r="P772" t="str">
        <f>IF(ISBLANK('Registrations List'!BA775),"",'Registrations List'!BA775)</f>
        <v/>
      </c>
      <c r="Q772" t="str">
        <f>IF(ISBLANK('Registrations List'!BE775),"",'Registrations List'!BE775)</f>
        <v/>
      </c>
      <c r="R772" t="str">
        <f>IF(ISBLANK('Registrations List'!BF775),"",'Registrations List'!BF775)</f>
        <v/>
      </c>
      <c r="S772" s="69" t="str">
        <f>IF(G772="","",Schedule!C775)</f>
        <v/>
      </c>
      <c r="T772" t="str">
        <f>IF('Request for Payment'!$G$29=0,"",'Request for Payment'!$G$29)</f>
        <v/>
      </c>
      <c r="U772" t="str">
        <f>IF(ISBLANK('Registrations List'!G775),"",'Registrations List'!G775)</f>
        <v/>
      </c>
      <c r="V772" t="str">
        <f>IF(ISBLANK('Registrations List'!H775),"",'Registrations List'!H775)</f>
        <v/>
      </c>
      <c r="W772" t="str">
        <f>IF(ISBLANK('Registrations List'!I775),"",'Registrations List'!I775)</f>
        <v/>
      </c>
      <c r="X772" t="str">
        <f>IF(ISBLANK('Registrations List'!J775),"",'Registrations List'!J775)</f>
        <v/>
      </c>
      <c r="Y772" t="str">
        <f>IF(ISBLANK('Registrations List'!K775),"",'Registrations List'!K775)</f>
        <v/>
      </c>
      <c r="Z772" t="str">
        <f>IF(ISBLANK('Registrations List'!L775),"",'Registrations List'!L775)</f>
        <v/>
      </c>
      <c r="AA772" t="str">
        <f>IF(ISBLANK('Registrations List'!M775),"",'Registrations List'!M775)</f>
        <v/>
      </c>
      <c r="AB772" t="str">
        <f>IF(ISBLANK('Registrations List'!N775),"",'Registrations List'!N775)</f>
        <v/>
      </c>
      <c r="AC772" t="str">
        <f>IF(ISBLANK('Registrations List'!O775),"",'Registrations List'!O775)</f>
        <v/>
      </c>
      <c r="AD772" t="str">
        <f>IF(ISBLANK('Registrations List'!X775),"",'Registrations List'!X775)</f>
        <v/>
      </c>
    </row>
    <row r="773" spans="1:30" x14ac:dyDescent="0.2">
      <c r="A773" t="str">
        <f>IF(ISBLANK('SSA Provider &amp; Checklist'!$F$6),"",'SSA Provider &amp; Checklist'!$F$6)</f>
        <v/>
      </c>
      <c r="B773" t="str">
        <f>IF(ISBLANK('SSA Provider &amp; Checklist'!$E$7),"",'SSA Provider &amp; Checklist'!$E$7)</f>
        <v/>
      </c>
      <c r="C773" t="str">
        <f>IF(ISBLANK('SSA Provider &amp; Checklist'!$E$8),"",'SSA Provider &amp; Checklist'!$E$8)</f>
        <v/>
      </c>
      <c r="D773" t="str">
        <f>IF(ISBLANK('SSA Provider &amp; Checklist'!$E$9),"",'SSA Provider &amp; Checklist'!$E$9)</f>
        <v/>
      </c>
      <c r="E773" t="str">
        <f>IF(ISBLANK('SSA Provider &amp; Checklist'!$E$10),"",'SSA Provider &amp; Checklist'!$E$10)</f>
        <v/>
      </c>
      <c r="F773" t="str">
        <f>IF(ISBLANK('SSA Provider &amp; Checklist'!$E$11),"",'SSA Provider &amp; Checklist'!$E$11)</f>
        <v/>
      </c>
      <c r="G773" t="str">
        <f>IF(ISBLANK('Registrations List'!AF776),"",'Registrations List'!AF776)</f>
        <v/>
      </c>
      <c r="H773" t="str">
        <f>IF(ISBLANK('Registrations List'!AG776),"",'Registrations List'!AG776)</f>
        <v/>
      </c>
      <c r="I773" t="str">
        <f>IF(ISBLANK('Registrations List'!AK776),"",'Registrations List'!AK776)</f>
        <v/>
      </c>
      <c r="J773" t="str">
        <f>IF(ISBLANK('Registrations List'!AL776),"",'Registrations List'!AL776)</f>
        <v/>
      </c>
      <c r="K773" t="str">
        <f>IF(ISBLANK('Registrations List'!AP776),"",'Registrations List'!AP776)</f>
        <v/>
      </c>
      <c r="L773" t="str">
        <f>IF(ISBLANK('Registrations List'!AQ776),"",'Registrations List'!AQ776)</f>
        <v/>
      </c>
      <c r="M773" t="str">
        <f>IF(ISBLANK('Registrations List'!AU776),"",'Registrations List'!AU776)</f>
        <v/>
      </c>
      <c r="N773" t="str">
        <f>IF(ISBLANK('Registrations List'!AV776),"",'Registrations List'!AV776)</f>
        <v/>
      </c>
      <c r="O773" t="str">
        <f>IF(ISBLANK('Registrations List'!AZ776),"",'Registrations List'!AZ776)</f>
        <v/>
      </c>
      <c r="P773" t="str">
        <f>IF(ISBLANK('Registrations List'!BA776),"",'Registrations List'!BA776)</f>
        <v/>
      </c>
      <c r="Q773" t="str">
        <f>IF(ISBLANK('Registrations List'!BE776),"",'Registrations List'!BE776)</f>
        <v/>
      </c>
      <c r="R773" t="str">
        <f>IF(ISBLANK('Registrations List'!BF776),"",'Registrations List'!BF776)</f>
        <v/>
      </c>
      <c r="S773" s="69" t="str">
        <f>IF(G773="","",Schedule!C776)</f>
        <v/>
      </c>
      <c r="T773" t="str">
        <f>IF('Request for Payment'!$G$29=0,"",'Request for Payment'!$G$29)</f>
        <v/>
      </c>
      <c r="U773" t="str">
        <f>IF(ISBLANK('Registrations List'!G776),"",'Registrations List'!G776)</f>
        <v/>
      </c>
      <c r="V773" t="str">
        <f>IF(ISBLANK('Registrations List'!H776),"",'Registrations List'!H776)</f>
        <v/>
      </c>
      <c r="W773" t="str">
        <f>IF(ISBLANK('Registrations List'!I776),"",'Registrations List'!I776)</f>
        <v/>
      </c>
      <c r="X773" t="str">
        <f>IF(ISBLANK('Registrations List'!J776),"",'Registrations List'!J776)</f>
        <v/>
      </c>
      <c r="Y773" t="str">
        <f>IF(ISBLANK('Registrations List'!K776),"",'Registrations List'!K776)</f>
        <v/>
      </c>
      <c r="Z773" t="str">
        <f>IF(ISBLANK('Registrations List'!L776),"",'Registrations List'!L776)</f>
        <v/>
      </c>
      <c r="AA773" t="str">
        <f>IF(ISBLANK('Registrations List'!M776),"",'Registrations List'!M776)</f>
        <v/>
      </c>
      <c r="AB773" t="str">
        <f>IF(ISBLANK('Registrations List'!N776),"",'Registrations List'!N776)</f>
        <v/>
      </c>
      <c r="AC773" t="str">
        <f>IF(ISBLANK('Registrations List'!O776),"",'Registrations List'!O776)</f>
        <v/>
      </c>
      <c r="AD773" t="str">
        <f>IF(ISBLANK('Registrations List'!X776),"",'Registrations List'!X776)</f>
        <v/>
      </c>
    </row>
    <row r="774" spans="1:30" x14ac:dyDescent="0.2">
      <c r="A774" t="str">
        <f>IF(ISBLANK('SSA Provider &amp; Checklist'!$F$6),"",'SSA Provider &amp; Checklist'!$F$6)</f>
        <v/>
      </c>
      <c r="B774" t="str">
        <f>IF(ISBLANK('SSA Provider &amp; Checklist'!$E$7),"",'SSA Provider &amp; Checklist'!$E$7)</f>
        <v/>
      </c>
      <c r="C774" t="str">
        <f>IF(ISBLANK('SSA Provider &amp; Checklist'!$E$8),"",'SSA Provider &amp; Checklist'!$E$8)</f>
        <v/>
      </c>
      <c r="D774" t="str">
        <f>IF(ISBLANK('SSA Provider &amp; Checklist'!$E$9),"",'SSA Provider &amp; Checklist'!$E$9)</f>
        <v/>
      </c>
      <c r="E774" t="str">
        <f>IF(ISBLANK('SSA Provider &amp; Checklist'!$E$10),"",'SSA Provider &amp; Checklist'!$E$10)</f>
        <v/>
      </c>
      <c r="F774" t="str">
        <f>IF(ISBLANK('SSA Provider &amp; Checklist'!$E$11),"",'SSA Provider &amp; Checklist'!$E$11)</f>
        <v/>
      </c>
      <c r="G774" t="str">
        <f>IF(ISBLANK('Registrations List'!AF777),"",'Registrations List'!AF777)</f>
        <v/>
      </c>
      <c r="H774" t="str">
        <f>IF(ISBLANK('Registrations List'!AG777),"",'Registrations List'!AG777)</f>
        <v/>
      </c>
      <c r="I774" t="str">
        <f>IF(ISBLANK('Registrations List'!AK777),"",'Registrations List'!AK777)</f>
        <v/>
      </c>
      <c r="J774" t="str">
        <f>IF(ISBLANK('Registrations List'!AL777),"",'Registrations List'!AL777)</f>
        <v/>
      </c>
      <c r="K774" t="str">
        <f>IF(ISBLANK('Registrations List'!AP777),"",'Registrations List'!AP777)</f>
        <v/>
      </c>
      <c r="L774" t="str">
        <f>IF(ISBLANK('Registrations List'!AQ777),"",'Registrations List'!AQ777)</f>
        <v/>
      </c>
      <c r="M774" t="str">
        <f>IF(ISBLANK('Registrations List'!AU777),"",'Registrations List'!AU777)</f>
        <v/>
      </c>
      <c r="N774" t="str">
        <f>IF(ISBLANK('Registrations List'!AV777),"",'Registrations List'!AV777)</f>
        <v/>
      </c>
      <c r="O774" t="str">
        <f>IF(ISBLANK('Registrations List'!AZ777),"",'Registrations List'!AZ777)</f>
        <v/>
      </c>
      <c r="P774" t="str">
        <f>IF(ISBLANK('Registrations List'!BA777),"",'Registrations List'!BA777)</f>
        <v/>
      </c>
      <c r="Q774" t="str">
        <f>IF(ISBLANK('Registrations List'!BE777),"",'Registrations List'!BE777)</f>
        <v/>
      </c>
      <c r="R774" t="str">
        <f>IF(ISBLANK('Registrations List'!BF777),"",'Registrations List'!BF777)</f>
        <v/>
      </c>
      <c r="S774" s="69" t="str">
        <f>IF(G774="","",Schedule!C777)</f>
        <v/>
      </c>
      <c r="T774" t="str">
        <f>IF('Request for Payment'!$G$29=0,"",'Request for Payment'!$G$29)</f>
        <v/>
      </c>
      <c r="U774" t="str">
        <f>IF(ISBLANK('Registrations List'!G777),"",'Registrations List'!G777)</f>
        <v/>
      </c>
      <c r="V774" t="str">
        <f>IF(ISBLANK('Registrations List'!H777),"",'Registrations List'!H777)</f>
        <v/>
      </c>
      <c r="W774" t="str">
        <f>IF(ISBLANK('Registrations List'!I777),"",'Registrations List'!I777)</f>
        <v/>
      </c>
      <c r="X774" t="str">
        <f>IF(ISBLANK('Registrations List'!J777),"",'Registrations List'!J777)</f>
        <v/>
      </c>
      <c r="Y774" t="str">
        <f>IF(ISBLANK('Registrations List'!K777),"",'Registrations List'!K777)</f>
        <v/>
      </c>
      <c r="Z774" t="str">
        <f>IF(ISBLANK('Registrations List'!L777),"",'Registrations List'!L777)</f>
        <v/>
      </c>
      <c r="AA774" t="str">
        <f>IF(ISBLANK('Registrations List'!M777),"",'Registrations List'!M777)</f>
        <v/>
      </c>
      <c r="AB774" t="str">
        <f>IF(ISBLANK('Registrations List'!N777),"",'Registrations List'!N777)</f>
        <v/>
      </c>
      <c r="AC774" t="str">
        <f>IF(ISBLANK('Registrations List'!O777),"",'Registrations List'!O777)</f>
        <v/>
      </c>
      <c r="AD774" t="str">
        <f>IF(ISBLANK('Registrations List'!X777),"",'Registrations List'!X777)</f>
        <v/>
      </c>
    </row>
    <row r="775" spans="1:30" x14ac:dyDescent="0.2">
      <c r="A775" t="str">
        <f>IF(ISBLANK('SSA Provider &amp; Checklist'!$F$6),"",'SSA Provider &amp; Checklist'!$F$6)</f>
        <v/>
      </c>
      <c r="B775" t="str">
        <f>IF(ISBLANK('SSA Provider &amp; Checklist'!$E$7),"",'SSA Provider &amp; Checklist'!$E$7)</f>
        <v/>
      </c>
      <c r="C775" t="str">
        <f>IF(ISBLANK('SSA Provider &amp; Checklist'!$E$8),"",'SSA Provider &amp; Checklist'!$E$8)</f>
        <v/>
      </c>
      <c r="D775" t="str">
        <f>IF(ISBLANK('SSA Provider &amp; Checklist'!$E$9),"",'SSA Provider &amp; Checklist'!$E$9)</f>
        <v/>
      </c>
      <c r="E775" t="str">
        <f>IF(ISBLANK('SSA Provider &amp; Checklist'!$E$10),"",'SSA Provider &amp; Checklist'!$E$10)</f>
        <v/>
      </c>
      <c r="F775" t="str">
        <f>IF(ISBLANK('SSA Provider &amp; Checklist'!$E$11),"",'SSA Provider &amp; Checklist'!$E$11)</f>
        <v/>
      </c>
      <c r="G775" t="str">
        <f>IF(ISBLANK('Registrations List'!AF778),"",'Registrations List'!AF778)</f>
        <v/>
      </c>
      <c r="H775" t="str">
        <f>IF(ISBLANK('Registrations List'!AG778),"",'Registrations List'!AG778)</f>
        <v/>
      </c>
      <c r="I775" t="str">
        <f>IF(ISBLANK('Registrations List'!AK778),"",'Registrations List'!AK778)</f>
        <v/>
      </c>
      <c r="J775" t="str">
        <f>IF(ISBLANK('Registrations List'!AL778),"",'Registrations List'!AL778)</f>
        <v/>
      </c>
      <c r="K775" t="str">
        <f>IF(ISBLANK('Registrations List'!AP778),"",'Registrations List'!AP778)</f>
        <v/>
      </c>
      <c r="L775" t="str">
        <f>IF(ISBLANK('Registrations List'!AQ778),"",'Registrations List'!AQ778)</f>
        <v/>
      </c>
      <c r="M775" t="str">
        <f>IF(ISBLANK('Registrations List'!AU778),"",'Registrations List'!AU778)</f>
        <v/>
      </c>
      <c r="N775" t="str">
        <f>IF(ISBLANK('Registrations List'!AV778),"",'Registrations List'!AV778)</f>
        <v/>
      </c>
      <c r="O775" t="str">
        <f>IF(ISBLANK('Registrations List'!AZ778),"",'Registrations List'!AZ778)</f>
        <v/>
      </c>
      <c r="P775" t="str">
        <f>IF(ISBLANK('Registrations List'!BA778),"",'Registrations List'!BA778)</f>
        <v/>
      </c>
      <c r="Q775" t="str">
        <f>IF(ISBLANK('Registrations List'!BE778),"",'Registrations List'!BE778)</f>
        <v/>
      </c>
      <c r="R775" t="str">
        <f>IF(ISBLANK('Registrations List'!BF778),"",'Registrations List'!BF778)</f>
        <v/>
      </c>
      <c r="S775" s="69" t="str">
        <f>IF(G775="","",Schedule!C778)</f>
        <v/>
      </c>
      <c r="T775" t="str">
        <f>IF('Request for Payment'!$G$29=0,"",'Request for Payment'!$G$29)</f>
        <v/>
      </c>
      <c r="U775" t="str">
        <f>IF(ISBLANK('Registrations List'!G778),"",'Registrations List'!G778)</f>
        <v/>
      </c>
      <c r="V775" t="str">
        <f>IF(ISBLANK('Registrations List'!H778),"",'Registrations List'!H778)</f>
        <v/>
      </c>
      <c r="W775" t="str">
        <f>IF(ISBLANK('Registrations List'!I778),"",'Registrations List'!I778)</f>
        <v/>
      </c>
      <c r="X775" t="str">
        <f>IF(ISBLANK('Registrations List'!J778),"",'Registrations List'!J778)</f>
        <v/>
      </c>
      <c r="Y775" t="str">
        <f>IF(ISBLANK('Registrations List'!K778),"",'Registrations List'!K778)</f>
        <v/>
      </c>
      <c r="Z775" t="str">
        <f>IF(ISBLANK('Registrations List'!L778),"",'Registrations List'!L778)</f>
        <v/>
      </c>
      <c r="AA775" t="str">
        <f>IF(ISBLANK('Registrations List'!M778),"",'Registrations List'!M778)</f>
        <v/>
      </c>
      <c r="AB775" t="str">
        <f>IF(ISBLANK('Registrations List'!N778),"",'Registrations List'!N778)</f>
        <v/>
      </c>
      <c r="AC775" t="str">
        <f>IF(ISBLANK('Registrations List'!O778),"",'Registrations List'!O778)</f>
        <v/>
      </c>
      <c r="AD775" t="str">
        <f>IF(ISBLANK('Registrations List'!X778),"",'Registrations List'!X778)</f>
        <v/>
      </c>
    </row>
    <row r="776" spans="1:30" x14ac:dyDescent="0.2">
      <c r="A776" t="str">
        <f>IF(ISBLANK('SSA Provider &amp; Checklist'!$F$6),"",'SSA Provider &amp; Checklist'!$F$6)</f>
        <v/>
      </c>
      <c r="B776" t="str">
        <f>IF(ISBLANK('SSA Provider &amp; Checklist'!$E$7),"",'SSA Provider &amp; Checklist'!$E$7)</f>
        <v/>
      </c>
      <c r="C776" t="str">
        <f>IF(ISBLANK('SSA Provider &amp; Checklist'!$E$8),"",'SSA Provider &amp; Checklist'!$E$8)</f>
        <v/>
      </c>
      <c r="D776" t="str">
        <f>IF(ISBLANK('SSA Provider &amp; Checklist'!$E$9),"",'SSA Provider &amp; Checklist'!$E$9)</f>
        <v/>
      </c>
      <c r="E776" t="str">
        <f>IF(ISBLANK('SSA Provider &amp; Checklist'!$E$10),"",'SSA Provider &amp; Checklist'!$E$10)</f>
        <v/>
      </c>
      <c r="F776" t="str">
        <f>IF(ISBLANK('SSA Provider &amp; Checklist'!$E$11),"",'SSA Provider &amp; Checklist'!$E$11)</f>
        <v/>
      </c>
      <c r="G776" t="str">
        <f>IF(ISBLANK('Registrations List'!AF779),"",'Registrations List'!AF779)</f>
        <v/>
      </c>
      <c r="H776" t="str">
        <f>IF(ISBLANK('Registrations List'!AG779),"",'Registrations List'!AG779)</f>
        <v/>
      </c>
      <c r="I776" t="str">
        <f>IF(ISBLANK('Registrations List'!AK779),"",'Registrations List'!AK779)</f>
        <v/>
      </c>
      <c r="J776" t="str">
        <f>IF(ISBLANK('Registrations List'!AL779),"",'Registrations List'!AL779)</f>
        <v/>
      </c>
      <c r="K776" t="str">
        <f>IF(ISBLANK('Registrations List'!AP779),"",'Registrations List'!AP779)</f>
        <v/>
      </c>
      <c r="L776" t="str">
        <f>IF(ISBLANK('Registrations List'!AQ779),"",'Registrations List'!AQ779)</f>
        <v/>
      </c>
      <c r="M776" t="str">
        <f>IF(ISBLANK('Registrations List'!AU779),"",'Registrations List'!AU779)</f>
        <v/>
      </c>
      <c r="N776" t="str">
        <f>IF(ISBLANK('Registrations List'!AV779),"",'Registrations List'!AV779)</f>
        <v/>
      </c>
      <c r="O776" t="str">
        <f>IF(ISBLANK('Registrations List'!AZ779),"",'Registrations List'!AZ779)</f>
        <v/>
      </c>
      <c r="P776" t="str">
        <f>IF(ISBLANK('Registrations List'!BA779),"",'Registrations List'!BA779)</f>
        <v/>
      </c>
      <c r="Q776" t="str">
        <f>IF(ISBLANK('Registrations List'!BE779),"",'Registrations List'!BE779)</f>
        <v/>
      </c>
      <c r="R776" t="str">
        <f>IF(ISBLANK('Registrations List'!BF779),"",'Registrations List'!BF779)</f>
        <v/>
      </c>
      <c r="S776" s="69" t="str">
        <f>IF(G776="","",Schedule!C779)</f>
        <v/>
      </c>
      <c r="T776" t="str">
        <f>IF('Request for Payment'!$G$29=0,"",'Request for Payment'!$G$29)</f>
        <v/>
      </c>
      <c r="U776" t="str">
        <f>IF(ISBLANK('Registrations List'!G779),"",'Registrations List'!G779)</f>
        <v/>
      </c>
      <c r="V776" t="str">
        <f>IF(ISBLANK('Registrations List'!H779),"",'Registrations List'!H779)</f>
        <v/>
      </c>
      <c r="W776" t="str">
        <f>IF(ISBLANK('Registrations List'!I779),"",'Registrations List'!I779)</f>
        <v/>
      </c>
      <c r="X776" t="str">
        <f>IF(ISBLANK('Registrations List'!J779),"",'Registrations List'!J779)</f>
        <v/>
      </c>
      <c r="Y776" t="str">
        <f>IF(ISBLANK('Registrations List'!K779),"",'Registrations List'!K779)</f>
        <v/>
      </c>
      <c r="Z776" t="str">
        <f>IF(ISBLANK('Registrations List'!L779),"",'Registrations List'!L779)</f>
        <v/>
      </c>
      <c r="AA776" t="str">
        <f>IF(ISBLANK('Registrations List'!M779),"",'Registrations List'!M779)</f>
        <v/>
      </c>
      <c r="AB776" t="str">
        <f>IF(ISBLANK('Registrations List'!N779),"",'Registrations List'!N779)</f>
        <v/>
      </c>
      <c r="AC776" t="str">
        <f>IF(ISBLANK('Registrations List'!O779),"",'Registrations List'!O779)</f>
        <v/>
      </c>
      <c r="AD776" t="str">
        <f>IF(ISBLANK('Registrations List'!X779),"",'Registrations List'!X779)</f>
        <v/>
      </c>
    </row>
    <row r="777" spans="1:30" x14ac:dyDescent="0.2">
      <c r="A777" t="str">
        <f>IF(ISBLANK('SSA Provider &amp; Checklist'!$F$6),"",'SSA Provider &amp; Checklist'!$F$6)</f>
        <v/>
      </c>
      <c r="B777" t="str">
        <f>IF(ISBLANK('SSA Provider &amp; Checklist'!$E$7),"",'SSA Provider &amp; Checklist'!$E$7)</f>
        <v/>
      </c>
      <c r="C777" t="str">
        <f>IF(ISBLANK('SSA Provider &amp; Checklist'!$E$8),"",'SSA Provider &amp; Checklist'!$E$8)</f>
        <v/>
      </c>
      <c r="D777" t="str">
        <f>IF(ISBLANK('SSA Provider &amp; Checklist'!$E$9),"",'SSA Provider &amp; Checklist'!$E$9)</f>
        <v/>
      </c>
      <c r="E777" t="str">
        <f>IF(ISBLANK('SSA Provider &amp; Checklist'!$E$10),"",'SSA Provider &amp; Checklist'!$E$10)</f>
        <v/>
      </c>
      <c r="F777" t="str">
        <f>IF(ISBLANK('SSA Provider &amp; Checklist'!$E$11),"",'SSA Provider &amp; Checklist'!$E$11)</f>
        <v/>
      </c>
      <c r="G777" t="str">
        <f>IF(ISBLANK('Registrations List'!AF780),"",'Registrations List'!AF780)</f>
        <v/>
      </c>
      <c r="H777" t="str">
        <f>IF(ISBLANK('Registrations List'!AG780),"",'Registrations List'!AG780)</f>
        <v/>
      </c>
      <c r="I777" t="str">
        <f>IF(ISBLANK('Registrations List'!AK780),"",'Registrations List'!AK780)</f>
        <v/>
      </c>
      <c r="J777" t="str">
        <f>IF(ISBLANK('Registrations List'!AL780),"",'Registrations List'!AL780)</f>
        <v/>
      </c>
      <c r="K777" t="str">
        <f>IF(ISBLANK('Registrations List'!AP780),"",'Registrations List'!AP780)</f>
        <v/>
      </c>
      <c r="L777" t="str">
        <f>IF(ISBLANK('Registrations List'!AQ780),"",'Registrations List'!AQ780)</f>
        <v/>
      </c>
      <c r="M777" t="str">
        <f>IF(ISBLANK('Registrations List'!AU780),"",'Registrations List'!AU780)</f>
        <v/>
      </c>
      <c r="N777" t="str">
        <f>IF(ISBLANK('Registrations List'!AV780),"",'Registrations List'!AV780)</f>
        <v/>
      </c>
      <c r="O777" t="str">
        <f>IF(ISBLANK('Registrations List'!AZ780),"",'Registrations List'!AZ780)</f>
        <v/>
      </c>
      <c r="P777" t="str">
        <f>IF(ISBLANK('Registrations List'!BA780),"",'Registrations List'!BA780)</f>
        <v/>
      </c>
      <c r="Q777" t="str">
        <f>IF(ISBLANK('Registrations List'!BE780),"",'Registrations List'!BE780)</f>
        <v/>
      </c>
      <c r="R777" t="str">
        <f>IF(ISBLANK('Registrations List'!BF780),"",'Registrations List'!BF780)</f>
        <v/>
      </c>
      <c r="S777" s="69" t="str">
        <f>IF(G777="","",Schedule!C780)</f>
        <v/>
      </c>
      <c r="T777" t="str">
        <f>IF('Request for Payment'!$G$29=0,"",'Request for Payment'!$G$29)</f>
        <v/>
      </c>
      <c r="U777" t="str">
        <f>IF(ISBLANK('Registrations List'!G780),"",'Registrations List'!G780)</f>
        <v/>
      </c>
      <c r="V777" t="str">
        <f>IF(ISBLANK('Registrations List'!H780),"",'Registrations List'!H780)</f>
        <v/>
      </c>
      <c r="W777" t="str">
        <f>IF(ISBLANK('Registrations List'!I780),"",'Registrations List'!I780)</f>
        <v/>
      </c>
      <c r="X777" t="str">
        <f>IF(ISBLANK('Registrations List'!J780),"",'Registrations List'!J780)</f>
        <v/>
      </c>
      <c r="Y777" t="str">
        <f>IF(ISBLANK('Registrations List'!K780),"",'Registrations List'!K780)</f>
        <v/>
      </c>
      <c r="Z777" t="str">
        <f>IF(ISBLANK('Registrations List'!L780),"",'Registrations List'!L780)</f>
        <v/>
      </c>
      <c r="AA777" t="str">
        <f>IF(ISBLANK('Registrations List'!M780),"",'Registrations List'!M780)</f>
        <v/>
      </c>
      <c r="AB777" t="str">
        <f>IF(ISBLANK('Registrations List'!N780),"",'Registrations List'!N780)</f>
        <v/>
      </c>
      <c r="AC777" t="str">
        <f>IF(ISBLANK('Registrations List'!O780),"",'Registrations List'!O780)</f>
        <v/>
      </c>
      <c r="AD777" t="str">
        <f>IF(ISBLANK('Registrations List'!X780),"",'Registrations List'!X780)</f>
        <v/>
      </c>
    </row>
    <row r="778" spans="1:30" x14ac:dyDescent="0.2">
      <c r="A778" t="str">
        <f>IF(ISBLANK('SSA Provider &amp; Checklist'!$F$6),"",'SSA Provider &amp; Checklist'!$F$6)</f>
        <v/>
      </c>
      <c r="B778" t="str">
        <f>IF(ISBLANK('SSA Provider &amp; Checklist'!$E$7),"",'SSA Provider &amp; Checklist'!$E$7)</f>
        <v/>
      </c>
      <c r="C778" t="str">
        <f>IF(ISBLANK('SSA Provider &amp; Checklist'!$E$8),"",'SSA Provider &amp; Checklist'!$E$8)</f>
        <v/>
      </c>
      <c r="D778" t="str">
        <f>IF(ISBLANK('SSA Provider &amp; Checklist'!$E$9),"",'SSA Provider &amp; Checklist'!$E$9)</f>
        <v/>
      </c>
      <c r="E778" t="str">
        <f>IF(ISBLANK('SSA Provider &amp; Checklist'!$E$10),"",'SSA Provider &amp; Checklist'!$E$10)</f>
        <v/>
      </c>
      <c r="F778" t="str">
        <f>IF(ISBLANK('SSA Provider &amp; Checklist'!$E$11),"",'SSA Provider &amp; Checklist'!$E$11)</f>
        <v/>
      </c>
      <c r="G778" t="str">
        <f>IF(ISBLANK('Registrations List'!AF781),"",'Registrations List'!AF781)</f>
        <v/>
      </c>
      <c r="H778" t="str">
        <f>IF(ISBLANK('Registrations List'!AG781),"",'Registrations List'!AG781)</f>
        <v/>
      </c>
      <c r="I778" t="str">
        <f>IF(ISBLANK('Registrations List'!AK781),"",'Registrations List'!AK781)</f>
        <v/>
      </c>
      <c r="J778" t="str">
        <f>IF(ISBLANK('Registrations List'!AL781),"",'Registrations List'!AL781)</f>
        <v/>
      </c>
      <c r="K778" t="str">
        <f>IF(ISBLANK('Registrations List'!AP781),"",'Registrations List'!AP781)</f>
        <v/>
      </c>
      <c r="L778" t="str">
        <f>IF(ISBLANK('Registrations List'!AQ781),"",'Registrations List'!AQ781)</f>
        <v/>
      </c>
      <c r="M778" t="str">
        <f>IF(ISBLANK('Registrations List'!AU781),"",'Registrations List'!AU781)</f>
        <v/>
      </c>
      <c r="N778" t="str">
        <f>IF(ISBLANK('Registrations List'!AV781),"",'Registrations List'!AV781)</f>
        <v/>
      </c>
      <c r="O778" t="str">
        <f>IF(ISBLANK('Registrations List'!AZ781),"",'Registrations List'!AZ781)</f>
        <v/>
      </c>
      <c r="P778" t="str">
        <f>IF(ISBLANK('Registrations List'!BA781),"",'Registrations List'!BA781)</f>
        <v/>
      </c>
      <c r="Q778" t="str">
        <f>IF(ISBLANK('Registrations List'!BE781),"",'Registrations List'!BE781)</f>
        <v/>
      </c>
      <c r="R778" t="str">
        <f>IF(ISBLANK('Registrations List'!BF781),"",'Registrations List'!BF781)</f>
        <v/>
      </c>
      <c r="S778" s="69" t="str">
        <f>IF(G778="","",Schedule!C781)</f>
        <v/>
      </c>
      <c r="T778" t="str">
        <f>IF('Request for Payment'!$G$29=0,"",'Request for Payment'!$G$29)</f>
        <v/>
      </c>
      <c r="U778" t="str">
        <f>IF(ISBLANK('Registrations List'!G781),"",'Registrations List'!G781)</f>
        <v/>
      </c>
      <c r="V778" t="str">
        <f>IF(ISBLANK('Registrations List'!H781),"",'Registrations List'!H781)</f>
        <v/>
      </c>
      <c r="W778" t="str">
        <f>IF(ISBLANK('Registrations List'!I781),"",'Registrations List'!I781)</f>
        <v/>
      </c>
      <c r="X778" t="str">
        <f>IF(ISBLANK('Registrations List'!J781),"",'Registrations List'!J781)</f>
        <v/>
      </c>
      <c r="Y778" t="str">
        <f>IF(ISBLANK('Registrations List'!K781),"",'Registrations List'!K781)</f>
        <v/>
      </c>
      <c r="Z778" t="str">
        <f>IF(ISBLANK('Registrations List'!L781),"",'Registrations List'!L781)</f>
        <v/>
      </c>
      <c r="AA778" t="str">
        <f>IF(ISBLANK('Registrations List'!M781),"",'Registrations List'!M781)</f>
        <v/>
      </c>
      <c r="AB778" t="str">
        <f>IF(ISBLANK('Registrations List'!N781),"",'Registrations List'!N781)</f>
        <v/>
      </c>
      <c r="AC778" t="str">
        <f>IF(ISBLANK('Registrations List'!O781),"",'Registrations List'!O781)</f>
        <v/>
      </c>
      <c r="AD778" t="str">
        <f>IF(ISBLANK('Registrations List'!X781),"",'Registrations List'!X781)</f>
        <v/>
      </c>
    </row>
    <row r="779" spans="1:30" x14ac:dyDescent="0.2">
      <c r="A779" t="str">
        <f>IF(ISBLANK('SSA Provider &amp; Checklist'!$F$6),"",'SSA Provider &amp; Checklist'!$F$6)</f>
        <v/>
      </c>
      <c r="B779" t="str">
        <f>IF(ISBLANK('SSA Provider &amp; Checklist'!$E$7),"",'SSA Provider &amp; Checklist'!$E$7)</f>
        <v/>
      </c>
      <c r="C779" t="str">
        <f>IF(ISBLANK('SSA Provider &amp; Checklist'!$E$8),"",'SSA Provider &amp; Checklist'!$E$8)</f>
        <v/>
      </c>
      <c r="D779" t="str">
        <f>IF(ISBLANK('SSA Provider &amp; Checklist'!$E$9),"",'SSA Provider &amp; Checklist'!$E$9)</f>
        <v/>
      </c>
      <c r="E779" t="str">
        <f>IF(ISBLANK('SSA Provider &amp; Checklist'!$E$10),"",'SSA Provider &amp; Checklist'!$E$10)</f>
        <v/>
      </c>
      <c r="F779" t="str">
        <f>IF(ISBLANK('SSA Provider &amp; Checklist'!$E$11),"",'SSA Provider &amp; Checklist'!$E$11)</f>
        <v/>
      </c>
      <c r="G779" t="str">
        <f>IF(ISBLANK('Registrations List'!AF782),"",'Registrations List'!AF782)</f>
        <v/>
      </c>
      <c r="H779" t="str">
        <f>IF(ISBLANK('Registrations List'!AG782),"",'Registrations List'!AG782)</f>
        <v/>
      </c>
      <c r="I779" t="str">
        <f>IF(ISBLANK('Registrations List'!AK782),"",'Registrations List'!AK782)</f>
        <v/>
      </c>
      <c r="J779" t="str">
        <f>IF(ISBLANK('Registrations List'!AL782),"",'Registrations List'!AL782)</f>
        <v/>
      </c>
      <c r="K779" t="str">
        <f>IF(ISBLANK('Registrations List'!AP782),"",'Registrations List'!AP782)</f>
        <v/>
      </c>
      <c r="L779" t="str">
        <f>IF(ISBLANK('Registrations List'!AQ782),"",'Registrations List'!AQ782)</f>
        <v/>
      </c>
      <c r="M779" t="str">
        <f>IF(ISBLANK('Registrations List'!AU782),"",'Registrations List'!AU782)</f>
        <v/>
      </c>
      <c r="N779" t="str">
        <f>IF(ISBLANK('Registrations List'!AV782),"",'Registrations List'!AV782)</f>
        <v/>
      </c>
      <c r="O779" t="str">
        <f>IF(ISBLANK('Registrations List'!AZ782),"",'Registrations List'!AZ782)</f>
        <v/>
      </c>
      <c r="P779" t="str">
        <f>IF(ISBLANK('Registrations List'!BA782),"",'Registrations List'!BA782)</f>
        <v/>
      </c>
      <c r="Q779" t="str">
        <f>IF(ISBLANK('Registrations List'!BE782),"",'Registrations List'!BE782)</f>
        <v/>
      </c>
      <c r="R779" t="str">
        <f>IF(ISBLANK('Registrations List'!BF782),"",'Registrations List'!BF782)</f>
        <v/>
      </c>
      <c r="S779" s="69" t="str">
        <f>IF(G779="","",Schedule!C782)</f>
        <v/>
      </c>
      <c r="T779" t="str">
        <f>IF('Request for Payment'!$G$29=0,"",'Request for Payment'!$G$29)</f>
        <v/>
      </c>
      <c r="U779" t="str">
        <f>IF(ISBLANK('Registrations List'!G782),"",'Registrations List'!G782)</f>
        <v/>
      </c>
      <c r="V779" t="str">
        <f>IF(ISBLANK('Registrations List'!H782),"",'Registrations List'!H782)</f>
        <v/>
      </c>
      <c r="W779" t="str">
        <f>IF(ISBLANK('Registrations List'!I782),"",'Registrations List'!I782)</f>
        <v/>
      </c>
      <c r="X779" t="str">
        <f>IF(ISBLANK('Registrations List'!J782),"",'Registrations List'!J782)</f>
        <v/>
      </c>
      <c r="Y779" t="str">
        <f>IF(ISBLANK('Registrations List'!K782),"",'Registrations List'!K782)</f>
        <v/>
      </c>
      <c r="Z779" t="str">
        <f>IF(ISBLANK('Registrations List'!L782),"",'Registrations List'!L782)</f>
        <v/>
      </c>
      <c r="AA779" t="str">
        <f>IF(ISBLANK('Registrations List'!M782),"",'Registrations List'!M782)</f>
        <v/>
      </c>
      <c r="AB779" t="str">
        <f>IF(ISBLANK('Registrations List'!N782),"",'Registrations List'!N782)</f>
        <v/>
      </c>
      <c r="AC779" t="str">
        <f>IF(ISBLANK('Registrations List'!O782),"",'Registrations List'!O782)</f>
        <v/>
      </c>
      <c r="AD779" t="str">
        <f>IF(ISBLANK('Registrations List'!X782),"",'Registrations List'!X782)</f>
        <v/>
      </c>
    </row>
    <row r="780" spans="1:30" x14ac:dyDescent="0.2">
      <c r="A780" t="str">
        <f>IF(ISBLANK('SSA Provider &amp; Checklist'!$F$6),"",'SSA Provider &amp; Checklist'!$F$6)</f>
        <v/>
      </c>
      <c r="B780" t="str">
        <f>IF(ISBLANK('SSA Provider &amp; Checklist'!$E$7),"",'SSA Provider &amp; Checklist'!$E$7)</f>
        <v/>
      </c>
      <c r="C780" t="str">
        <f>IF(ISBLANK('SSA Provider &amp; Checklist'!$E$8),"",'SSA Provider &amp; Checklist'!$E$8)</f>
        <v/>
      </c>
      <c r="D780" t="str">
        <f>IF(ISBLANK('SSA Provider &amp; Checklist'!$E$9),"",'SSA Provider &amp; Checklist'!$E$9)</f>
        <v/>
      </c>
      <c r="E780" t="str">
        <f>IF(ISBLANK('SSA Provider &amp; Checklist'!$E$10),"",'SSA Provider &amp; Checklist'!$E$10)</f>
        <v/>
      </c>
      <c r="F780" t="str">
        <f>IF(ISBLANK('SSA Provider &amp; Checklist'!$E$11),"",'SSA Provider &amp; Checklist'!$E$11)</f>
        <v/>
      </c>
      <c r="G780" t="str">
        <f>IF(ISBLANK('Registrations List'!AF783),"",'Registrations List'!AF783)</f>
        <v/>
      </c>
      <c r="H780" t="str">
        <f>IF(ISBLANK('Registrations List'!AG783),"",'Registrations List'!AG783)</f>
        <v/>
      </c>
      <c r="I780" t="str">
        <f>IF(ISBLANK('Registrations List'!AK783),"",'Registrations List'!AK783)</f>
        <v/>
      </c>
      <c r="J780" t="str">
        <f>IF(ISBLANK('Registrations List'!AL783),"",'Registrations List'!AL783)</f>
        <v/>
      </c>
      <c r="K780" t="str">
        <f>IF(ISBLANK('Registrations List'!AP783),"",'Registrations List'!AP783)</f>
        <v/>
      </c>
      <c r="L780" t="str">
        <f>IF(ISBLANK('Registrations List'!AQ783),"",'Registrations List'!AQ783)</f>
        <v/>
      </c>
      <c r="M780" t="str">
        <f>IF(ISBLANK('Registrations List'!AU783),"",'Registrations List'!AU783)</f>
        <v/>
      </c>
      <c r="N780" t="str">
        <f>IF(ISBLANK('Registrations List'!AV783),"",'Registrations List'!AV783)</f>
        <v/>
      </c>
      <c r="O780" t="str">
        <f>IF(ISBLANK('Registrations List'!AZ783),"",'Registrations List'!AZ783)</f>
        <v/>
      </c>
      <c r="P780" t="str">
        <f>IF(ISBLANK('Registrations List'!BA783),"",'Registrations List'!BA783)</f>
        <v/>
      </c>
      <c r="Q780" t="str">
        <f>IF(ISBLANK('Registrations List'!BE783),"",'Registrations List'!BE783)</f>
        <v/>
      </c>
      <c r="R780" t="str">
        <f>IF(ISBLANK('Registrations List'!BF783),"",'Registrations List'!BF783)</f>
        <v/>
      </c>
      <c r="S780" s="69" t="str">
        <f>IF(G780="","",Schedule!C783)</f>
        <v/>
      </c>
      <c r="T780" t="str">
        <f>IF('Request for Payment'!$G$29=0,"",'Request for Payment'!$G$29)</f>
        <v/>
      </c>
      <c r="U780" t="str">
        <f>IF(ISBLANK('Registrations List'!G783),"",'Registrations List'!G783)</f>
        <v/>
      </c>
      <c r="V780" t="str">
        <f>IF(ISBLANK('Registrations List'!H783),"",'Registrations List'!H783)</f>
        <v/>
      </c>
      <c r="W780" t="str">
        <f>IF(ISBLANK('Registrations List'!I783),"",'Registrations List'!I783)</f>
        <v/>
      </c>
      <c r="X780" t="str">
        <f>IF(ISBLANK('Registrations List'!J783),"",'Registrations List'!J783)</f>
        <v/>
      </c>
      <c r="Y780" t="str">
        <f>IF(ISBLANK('Registrations List'!K783),"",'Registrations List'!K783)</f>
        <v/>
      </c>
      <c r="Z780" t="str">
        <f>IF(ISBLANK('Registrations List'!L783),"",'Registrations List'!L783)</f>
        <v/>
      </c>
      <c r="AA780" t="str">
        <f>IF(ISBLANK('Registrations List'!M783),"",'Registrations List'!M783)</f>
        <v/>
      </c>
      <c r="AB780" t="str">
        <f>IF(ISBLANK('Registrations List'!N783),"",'Registrations List'!N783)</f>
        <v/>
      </c>
      <c r="AC780" t="str">
        <f>IF(ISBLANK('Registrations List'!O783),"",'Registrations List'!O783)</f>
        <v/>
      </c>
      <c r="AD780" t="str">
        <f>IF(ISBLANK('Registrations List'!X783),"",'Registrations List'!X783)</f>
        <v/>
      </c>
    </row>
    <row r="781" spans="1:30" x14ac:dyDescent="0.2">
      <c r="A781" t="str">
        <f>IF(ISBLANK('SSA Provider &amp; Checklist'!$F$6),"",'SSA Provider &amp; Checklist'!$F$6)</f>
        <v/>
      </c>
      <c r="B781" t="str">
        <f>IF(ISBLANK('SSA Provider &amp; Checklist'!$E$7),"",'SSA Provider &amp; Checklist'!$E$7)</f>
        <v/>
      </c>
      <c r="C781" t="str">
        <f>IF(ISBLANK('SSA Provider &amp; Checklist'!$E$8),"",'SSA Provider &amp; Checklist'!$E$8)</f>
        <v/>
      </c>
      <c r="D781" t="str">
        <f>IF(ISBLANK('SSA Provider &amp; Checklist'!$E$9),"",'SSA Provider &amp; Checklist'!$E$9)</f>
        <v/>
      </c>
      <c r="E781" t="str">
        <f>IF(ISBLANK('SSA Provider &amp; Checklist'!$E$10),"",'SSA Provider &amp; Checklist'!$E$10)</f>
        <v/>
      </c>
      <c r="F781" t="str">
        <f>IF(ISBLANK('SSA Provider &amp; Checklist'!$E$11),"",'SSA Provider &amp; Checklist'!$E$11)</f>
        <v/>
      </c>
      <c r="G781" t="str">
        <f>IF(ISBLANK('Registrations List'!AF784),"",'Registrations List'!AF784)</f>
        <v/>
      </c>
      <c r="H781" t="str">
        <f>IF(ISBLANK('Registrations List'!AG784),"",'Registrations List'!AG784)</f>
        <v/>
      </c>
      <c r="I781" t="str">
        <f>IF(ISBLANK('Registrations List'!AK784),"",'Registrations List'!AK784)</f>
        <v/>
      </c>
      <c r="J781" t="str">
        <f>IF(ISBLANK('Registrations List'!AL784),"",'Registrations List'!AL784)</f>
        <v/>
      </c>
      <c r="K781" t="str">
        <f>IF(ISBLANK('Registrations List'!AP784),"",'Registrations List'!AP784)</f>
        <v/>
      </c>
      <c r="L781" t="str">
        <f>IF(ISBLANK('Registrations List'!AQ784),"",'Registrations List'!AQ784)</f>
        <v/>
      </c>
      <c r="M781" t="str">
        <f>IF(ISBLANK('Registrations List'!AU784),"",'Registrations List'!AU784)</f>
        <v/>
      </c>
      <c r="N781" t="str">
        <f>IF(ISBLANK('Registrations List'!AV784),"",'Registrations List'!AV784)</f>
        <v/>
      </c>
      <c r="O781" t="str">
        <f>IF(ISBLANK('Registrations List'!AZ784),"",'Registrations List'!AZ784)</f>
        <v/>
      </c>
      <c r="P781" t="str">
        <f>IF(ISBLANK('Registrations List'!BA784),"",'Registrations List'!BA784)</f>
        <v/>
      </c>
      <c r="Q781" t="str">
        <f>IF(ISBLANK('Registrations List'!BE784),"",'Registrations List'!BE784)</f>
        <v/>
      </c>
      <c r="R781" t="str">
        <f>IF(ISBLANK('Registrations List'!BF784),"",'Registrations List'!BF784)</f>
        <v/>
      </c>
      <c r="S781" s="69" t="str">
        <f>IF(G781="","",Schedule!C784)</f>
        <v/>
      </c>
      <c r="T781" t="str">
        <f>IF('Request for Payment'!$G$29=0,"",'Request for Payment'!$G$29)</f>
        <v/>
      </c>
      <c r="U781" t="str">
        <f>IF(ISBLANK('Registrations List'!G784),"",'Registrations List'!G784)</f>
        <v/>
      </c>
      <c r="V781" t="str">
        <f>IF(ISBLANK('Registrations List'!H784),"",'Registrations List'!H784)</f>
        <v/>
      </c>
      <c r="W781" t="str">
        <f>IF(ISBLANK('Registrations List'!I784),"",'Registrations List'!I784)</f>
        <v/>
      </c>
      <c r="X781" t="str">
        <f>IF(ISBLANK('Registrations List'!J784),"",'Registrations List'!J784)</f>
        <v/>
      </c>
      <c r="Y781" t="str">
        <f>IF(ISBLANK('Registrations List'!K784),"",'Registrations List'!K784)</f>
        <v/>
      </c>
      <c r="Z781" t="str">
        <f>IF(ISBLANK('Registrations List'!L784),"",'Registrations List'!L784)</f>
        <v/>
      </c>
      <c r="AA781" t="str">
        <f>IF(ISBLANK('Registrations List'!M784),"",'Registrations List'!M784)</f>
        <v/>
      </c>
      <c r="AB781" t="str">
        <f>IF(ISBLANK('Registrations List'!N784),"",'Registrations List'!N784)</f>
        <v/>
      </c>
      <c r="AC781" t="str">
        <f>IF(ISBLANK('Registrations List'!O784),"",'Registrations List'!O784)</f>
        <v/>
      </c>
      <c r="AD781" t="str">
        <f>IF(ISBLANK('Registrations List'!X784),"",'Registrations List'!X784)</f>
        <v/>
      </c>
    </row>
    <row r="782" spans="1:30" x14ac:dyDescent="0.2">
      <c r="A782" t="str">
        <f>IF(ISBLANK('SSA Provider &amp; Checklist'!$F$6),"",'SSA Provider &amp; Checklist'!$F$6)</f>
        <v/>
      </c>
      <c r="B782" t="str">
        <f>IF(ISBLANK('SSA Provider &amp; Checklist'!$E$7),"",'SSA Provider &amp; Checklist'!$E$7)</f>
        <v/>
      </c>
      <c r="C782" t="str">
        <f>IF(ISBLANK('SSA Provider &amp; Checklist'!$E$8),"",'SSA Provider &amp; Checklist'!$E$8)</f>
        <v/>
      </c>
      <c r="D782" t="str">
        <f>IF(ISBLANK('SSA Provider &amp; Checklist'!$E$9),"",'SSA Provider &amp; Checklist'!$E$9)</f>
        <v/>
      </c>
      <c r="E782" t="str">
        <f>IF(ISBLANK('SSA Provider &amp; Checklist'!$E$10),"",'SSA Provider &amp; Checklist'!$E$10)</f>
        <v/>
      </c>
      <c r="F782" t="str">
        <f>IF(ISBLANK('SSA Provider &amp; Checklist'!$E$11),"",'SSA Provider &amp; Checklist'!$E$11)</f>
        <v/>
      </c>
      <c r="G782" t="str">
        <f>IF(ISBLANK('Registrations List'!AF785),"",'Registrations List'!AF785)</f>
        <v/>
      </c>
      <c r="H782" t="str">
        <f>IF(ISBLANK('Registrations List'!AG785),"",'Registrations List'!AG785)</f>
        <v/>
      </c>
      <c r="I782" t="str">
        <f>IF(ISBLANK('Registrations List'!AK785),"",'Registrations List'!AK785)</f>
        <v/>
      </c>
      <c r="J782" t="str">
        <f>IF(ISBLANK('Registrations List'!AL785),"",'Registrations List'!AL785)</f>
        <v/>
      </c>
      <c r="K782" t="str">
        <f>IF(ISBLANK('Registrations List'!AP785),"",'Registrations List'!AP785)</f>
        <v/>
      </c>
      <c r="L782" t="str">
        <f>IF(ISBLANK('Registrations List'!AQ785),"",'Registrations List'!AQ785)</f>
        <v/>
      </c>
      <c r="M782" t="str">
        <f>IF(ISBLANK('Registrations List'!AU785),"",'Registrations List'!AU785)</f>
        <v/>
      </c>
      <c r="N782" t="str">
        <f>IF(ISBLANK('Registrations List'!AV785),"",'Registrations List'!AV785)</f>
        <v/>
      </c>
      <c r="O782" t="str">
        <f>IF(ISBLANK('Registrations List'!AZ785),"",'Registrations List'!AZ785)</f>
        <v/>
      </c>
      <c r="P782" t="str">
        <f>IF(ISBLANK('Registrations List'!BA785),"",'Registrations List'!BA785)</f>
        <v/>
      </c>
      <c r="Q782" t="str">
        <f>IF(ISBLANK('Registrations List'!BE785),"",'Registrations List'!BE785)</f>
        <v/>
      </c>
      <c r="R782" t="str">
        <f>IF(ISBLANK('Registrations List'!BF785),"",'Registrations List'!BF785)</f>
        <v/>
      </c>
      <c r="S782" s="69" t="str">
        <f>IF(G782="","",Schedule!C785)</f>
        <v/>
      </c>
      <c r="T782" t="str">
        <f>IF('Request for Payment'!$G$29=0,"",'Request for Payment'!$G$29)</f>
        <v/>
      </c>
      <c r="U782" t="str">
        <f>IF(ISBLANK('Registrations List'!G785),"",'Registrations List'!G785)</f>
        <v/>
      </c>
      <c r="V782" t="str">
        <f>IF(ISBLANK('Registrations List'!H785),"",'Registrations List'!H785)</f>
        <v/>
      </c>
      <c r="W782" t="str">
        <f>IF(ISBLANK('Registrations List'!I785),"",'Registrations List'!I785)</f>
        <v/>
      </c>
      <c r="X782" t="str">
        <f>IF(ISBLANK('Registrations List'!J785),"",'Registrations List'!J785)</f>
        <v/>
      </c>
      <c r="Y782" t="str">
        <f>IF(ISBLANK('Registrations List'!K785),"",'Registrations List'!K785)</f>
        <v/>
      </c>
      <c r="Z782" t="str">
        <f>IF(ISBLANK('Registrations List'!L785),"",'Registrations List'!L785)</f>
        <v/>
      </c>
      <c r="AA782" t="str">
        <f>IF(ISBLANK('Registrations List'!M785),"",'Registrations List'!M785)</f>
        <v/>
      </c>
      <c r="AB782" t="str">
        <f>IF(ISBLANK('Registrations List'!N785),"",'Registrations List'!N785)</f>
        <v/>
      </c>
      <c r="AC782" t="str">
        <f>IF(ISBLANK('Registrations List'!O785),"",'Registrations List'!O785)</f>
        <v/>
      </c>
      <c r="AD782" t="str">
        <f>IF(ISBLANK('Registrations List'!X785),"",'Registrations List'!X785)</f>
        <v/>
      </c>
    </row>
    <row r="783" spans="1:30" x14ac:dyDescent="0.2">
      <c r="A783" t="str">
        <f>IF(ISBLANK('SSA Provider &amp; Checklist'!$F$6),"",'SSA Provider &amp; Checklist'!$F$6)</f>
        <v/>
      </c>
      <c r="B783" t="str">
        <f>IF(ISBLANK('SSA Provider &amp; Checklist'!$E$7),"",'SSA Provider &amp; Checklist'!$E$7)</f>
        <v/>
      </c>
      <c r="C783" t="str">
        <f>IF(ISBLANK('SSA Provider &amp; Checklist'!$E$8),"",'SSA Provider &amp; Checklist'!$E$8)</f>
        <v/>
      </c>
      <c r="D783" t="str">
        <f>IF(ISBLANK('SSA Provider &amp; Checklist'!$E$9),"",'SSA Provider &amp; Checklist'!$E$9)</f>
        <v/>
      </c>
      <c r="E783" t="str">
        <f>IF(ISBLANK('SSA Provider &amp; Checklist'!$E$10),"",'SSA Provider &amp; Checklist'!$E$10)</f>
        <v/>
      </c>
      <c r="F783" t="str">
        <f>IF(ISBLANK('SSA Provider &amp; Checklist'!$E$11),"",'SSA Provider &amp; Checklist'!$E$11)</f>
        <v/>
      </c>
      <c r="G783" t="str">
        <f>IF(ISBLANK('Registrations List'!AF786),"",'Registrations List'!AF786)</f>
        <v/>
      </c>
      <c r="H783" t="str">
        <f>IF(ISBLANK('Registrations List'!AG786),"",'Registrations List'!AG786)</f>
        <v/>
      </c>
      <c r="I783" t="str">
        <f>IF(ISBLANK('Registrations List'!AK786),"",'Registrations List'!AK786)</f>
        <v/>
      </c>
      <c r="J783" t="str">
        <f>IF(ISBLANK('Registrations List'!AL786),"",'Registrations List'!AL786)</f>
        <v/>
      </c>
      <c r="K783" t="str">
        <f>IF(ISBLANK('Registrations List'!AP786),"",'Registrations List'!AP786)</f>
        <v/>
      </c>
      <c r="L783" t="str">
        <f>IF(ISBLANK('Registrations List'!AQ786),"",'Registrations List'!AQ786)</f>
        <v/>
      </c>
      <c r="M783" t="str">
        <f>IF(ISBLANK('Registrations List'!AU786),"",'Registrations List'!AU786)</f>
        <v/>
      </c>
      <c r="N783" t="str">
        <f>IF(ISBLANK('Registrations List'!AV786),"",'Registrations List'!AV786)</f>
        <v/>
      </c>
      <c r="O783" t="str">
        <f>IF(ISBLANK('Registrations List'!AZ786),"",'Registrations List'!AZ786)</f>
        <v/>
      </c>
      <c r="P783" t="str">
        <f>IF(ISBLANK('Registrations List'!BA786),"",'Registrations List'!BA786)</f>
        <v/>
      </c>
      <c r="Q783" t="str">
        <f>IF(ISBLANK('Registrations List'!BE786),"",'Registrations List'!BE786)</f>
        <v/>
      </c>
      <c r="R783" t="str">
        <f>IF(ISBLANK('Registrations List'!BF786),"",'Registrations List'!BF786)</f>
        <v/>
      </c>
      <c r="S783" s="69" t="str">
        <f>IF(G783="","",Schedule!C786)</f>
        <v/>
      </c>
      <c r="T783" t="str">
        <f>IF('Request for Payment'!$G$29=0,"",'Request for Payment'!$G$29)</f>
        <v/>
      </c>
      <c r="U783" t="str">
        <f>IF(ISBLANK('Registrations List'!G786),"",'Registrations List'!G786)</f>
        <v/>
      </c>
      <c r="V783" t="str">
        <f>IF(ISBLANK('Registrations List'!H786),"",'Registrations List'!H786)</f>
        <v/>
      </c>
      <c r="W783" t="str">
        <f>IF(ISBLANK('Registrations List'!I786),"",'Registrations List'!I786)</f>
        <v/>
      </c>
      <c r="X783" t="str">
        <f>IF(ISBLANK('Registrations List'!J786),"",'Registrations List'!J786)</f>
        <v/>
      </c>
      <c r="Y783" t="str">
        <f>IF(ISBLANK('Registrations List'!K786),"",'Registrations List'!K786)</f>
        <v/>
      </c>
      <c r="Z783" t="str">
        <f>IF(ISBLANK('Registrations List'!L786),"",'Registrations List'!L786)</f>
        <v/>
      </c>
      <c r="AA783" t="str">
        <f>IF(ISBLANK('Registrations List'!M786),"",'Registrations List'!M786)</f>
        <v/>
      </c>
      <c r="AB783" t="str">
        <f>IF(ISBLANK('Registrations List'!N786),"",'Registrations List'!N786)</f>
        <v/>
      </c>
      <c r="AC783" t="str">
        <f>IF(ISBLANK('Registrations List'!O786),"",'Registrations List'!O786)</f>
        <v/>
      </c>
      <c r="AD783" t="str">
        <f>IF(ISBLANK('Registrations List'!X786),"",'Registrations List'!X786)</f>
        <v/>
      </c>
    </row>
    <row r="784" spans="1:30" x14ac:dyDescent="0.2">
      <c r="A784" t="str">
        <f>IF(ISBLANK('SSA Provider &amp; Checklist'!$F$6),"",'SSA Provider &amp; Checklist'!$F$6)</f>
        <v/>
      </c>
      <c r="B784" t="str">
        <f>IF(ISBLANK('SSA Provider &amp; Checklist'!$E$7),"",'SSA Provider &amp; Checklist'!$E$7)</f>
        <v/>
      </c>
      <c r="C784" t="str">
        <f>IF(ISBLANK('SSA Provider &amp; Checklist'!$E$8),"",'SSA Provider &amp; Checklist'!$E$8)</f>
        <v/>
      </c>
      <c r="D784" t="str">
        <f>IF(ISBLANK('SSA Provider &amp; Checklist'!$E$9),"",'SSA Provider &amp; Checklist'!$E$9)</f>
        <v/>
      </c>
      <c r="E784" t="str">
        <f>IF(ISBLANK('SSA Provider &amp; Checklist'!$E$10),"",'SSA Provider &amp; Checklist'!$E$10)</f>
        <v/>
      </c>
      <c r="F784" t="str">
        <f>IF(ISBLANK('SSA Provider &amp; Checklist'!$E$11),"",'SSA Provider &amp; Checklist'!$E$11)</f>
        <v/>
      </c>
      <c r="G784" t="str">
        <f>IF(ISBLANK('Registrations List'!AF787),"",'Registrations List'!AF787)</f>
        <v/>
      </c>
      <c r="H784" t="str">
        <f>IF(ISBLANK('Registrations List'!AG787),"",'Registrations List'!AG787)</f>
        <v/>
      </c>
      <c r="I784" t="str">
        <f>IF(ISBLANK('Registrations List'!AK787),"",'Registrations List'!AK787)</f>
        <v/>
      </c>
      <c r="J784" t="str">
        <f>IF(ISBLANK('Registrations List'!AL787),"",'Registrations List'!AL787)</f>
        <v/>
      </c>
      <c r="K784" t="str">
        <f>IF(ISBLANK('Registrations List'!AP787),"",'Registrations List'!AP787)</f>
        <v/>
      </c>
      <c r="L784" t="str">
        <f>IF(ISBLANK('Registrations List'!AQ787),"",'Registrations List'!AQ787)</f>
        <v/>
      </c>
      <c r="M784" t="str">
        <f>IF(ISBLANK('Registrations List'!AU787),"",'Registrations List'!AU787)</f>
        <v/>
      </c>
      <c r="N784" t="str">
        <f>IF(ISBLANK('Registrations List'!AV787),"",'Registrations List'!AV787)</f>
        <v/>
      </c>
      <c r="O784" t="str">
        <f>IF(ISBLANK('Registrations List'!AZ787),"",'Registrations List'!AZ787)</f>
        <v/>
      </c>
      <c r="P784" t="str">
        <f>IF(ISBLANK('Registrations List'!BA787),"",'Registrations List'!BA787)</f>
        <v/>
      </c>
      <c r="Q784" t="str">
        <f>IF(ISBLANK('Registrations List'!BE787),"",'Registrations List'!BE787)</f>
        <v/>
      </c>
      <c r="R784" t="str">
        <f>IF(ISBLANK('Registrations List'!BF787),"",'Registrations List'!BF787)</f>
        <v/>
      </c>
      <c r="S784" s="69" t="str">
        <f>IF(G784="","",Schedule!C787)</f>
        <v/>
      </c>
      <c r="T784" t="str">
        <f>IF('Request for Payment'!$G$29=0,"",'Request for Payment'!$G$29)</f>
        <v/>
      </c>
      <c r="U784" t="str">
        <f>IF(ISBLANK('Registrations List'!G787),"",'Registrations List'!G787)</f>
        <v/>
      </c>
      <c r="V784" t="str">
        <f>IF(ISBLANK('Registrations List'!H787),"",'Registrations List'!H787)</f>
        <v/>
      </c>
      <c r="W784" t="str">
        <f>IF(ISBLANK('Registrations List'!I787),"",'Registrations List'!I787)</f>
        <v/>
      </c>
      <c r="X784" t="str">
        <f>IF(ISBLANK('Registrations List'!J787),"",'Registrations List'!J787)</f>
        <v/>
      </c>
      <c r="Y784" t="str">
        <f>IF(ISBLANK('Registrations List'!K787),"",'Registrations List'!K787)</f>
        <v/>
      </c>
      <c r="Z784" t="str">
        <f>IF(ISBLANK('Registrations List'!L787),"",'Registrations List'!L787)</f>
        <v/>
      </c>
      <c r="AA784" t="str">
        <f>IF(ISBLANK('Registrations List'!M787),"",'Registrations List'!M787)</f>
        <v/>
      </c>
      <c r="AB784" t="str">
        <f>IF(ISBLANK('Registrations List'!N787),"",'Registrations List'!N787)</f>
        <v/>
      </c>
      <c r="AC784" t="str">
        <f>IF(ISBLANK('Registrations List'!O787),"",'Registrations List'!O787)</f>
        <v/>
      </c>
      <c r="AD784" t="str">
        <f>IF(ISBLANK('Registrations List'!X787),"",'Registrations List'!X787)</f>
        <v/>
      </c>
    </row>
    <row r="785" spans="1:30" x14ac:dyDescent="0.2">
      <c r="A785" t="str">
        <f>IF(ISBLANK('SSA Provider &amp; Checklist'!$F$6),"",'SSA Provider &amp; Checklist'!$F$6)</f>
        <v/>
      </c>
      <c r="B785" t="str">
        <f>IF(ISBLANK('SSA Provider &amp; Checklist'!$E$7),"",'SSA Provider &amp; Checklist'!$E$7)</f>
        <v/>
      </c>
      <c r="C785" t="str">
        <f>IF(ISBLANK('SSA Provider &amp; Checklist'!$E$8),"",'SSA Provider &amp; Checklist'!$E$8)</f>
        <v/>
      </c>
      <c r="D785" t="str">
        <f>IF(ISBLANK('SSA Provider &amp; Checklist'!$E$9),"",'SSA Provider &amp; Checklist'!$E$9)</f>
        <v/>
      </c>
      <c r="E785" t="str">
        <f>IF(ISBLANK('SSA Provider &amp; Checklist'!$E$10),"",'SSA Provider &amp; Checklist'!$E$10)</f>
        <v/>
      </c>
      <c r="F785" t="str">
        <f>IF(ISBLANK('SSA Provider &amp; Checklist'!$E$11),"",'SSA Provider &amp; Checklist'!$E$11)</f>
        <v/>
      </c>
      <c r="G785" t="str">
        <f>IF(ISBLANK('Registrations List'!AF788),"",'Registrations List'!AF788)</f>
        <v/>
      </c>
      <c r="H785" t="str">
        <f>IF(ISBLANK('Registrations List'!AG788),"",'Registrations List'!AG788)</f>
        <v/>
      </c>
      <c r="I785" t="str">
        <f>IF(ISBLANK('Registrations List'!AK788),"",'Registrations List'!AK788)</f>
        <v/>
      </c>
      <c r="J785" t="str">
        <f>IF(ISBLANK('Registrations List'!AL788),"",'Registrations List'!AL788)</f>
        <v/>
      </c>
      <c r="K785" t="str">
        <f>IF(ISBLANK('Registrations List'!AP788),"",'Registrations List'!AP788)</f>
        <v/>
      </c>
      <c r="L785" t="str">
        <f>IF(ISBLANK('Registrations List'!AQ788),"",'Registrations List'!AQ788)</f>
        <v/>
      </c>
      <c r="M785" t="str">
        <f>IF(ISBLANK('Registrations List'!AU788),"",'Registrations List'!AU788)</f>
        <v/>
      </c>
      <c r="N785" t="str">
        <f>IF(ISBLANK('Registrations List'!AV788),"",'Registrations List'!AV788)</f>
        <v/>
      </c>
      <c r="O785" t="str">
        <f>IF(ISBLANK('Registrations List'!AZ788),"",'Registrations List'!AZ788)</f>
        <v/>
      </c>
      <c r="P785" t="str">
        <f>IF(ISBLANK('Registrations List'!BA788),"",'Registrations List'!BA788)</f>
        <v/>
      </c>
      <c r="Q785" t="str">
        <f>IF(ISBLANK('Registrations List'!BE788),"",'Registrations List'!BE788)</f>
        <v/>
      </c>
      <c r="R785" t="str">
        <f>IF(ISBLANK('Registrations List'!BF788),"",'Registrations List'!BF788)</f>
        <v/>
      </c>
      <c r="S785" s="69" t="str">
        <f>IF(G785="","",Schedule!C788)</f>
        <v/>
      </c>
      <c r="T785" t="str">
        <f>IF('Request for Payment'!$G$29=0,"",'Request for Payment'!$G$29)</f>
        <v/>
      </c>
      <c r="U785" t="str">
        <f>IF(ISBLANK('Registrations List'!G788),"",'Registrations List'!G788)</f>
        <v/>
      </c>
      <c r="V785" t="str">
        <f>IF(ISBLANK('Registrations List'!H788),"",'Registrations List'!H788)</f>
        <v/>
      </c>
      <c r="W785" t="str">
        <f>IF(ISBLANK('Registrations List'!I788),"",'Registrations List'!I788)</f>
        <v/>
      </c>
      <c r="X785" t="str">
        <f>IF(ISBLANK('Registrations List'!J788),"",'Registrations List'!J788)</f>
        <v/>
      </c>
      <c r="Y785" t="str">
        <f>IF(ISBLANK('Registrations List'!K788),"",'Registrations List'!K788)</f>
        <v/>
      </c>
      <c r="Z785" t="str">
        <f>IF(ISBLANK('Registrations List'!L788),"",'Registrations List'!L788)</f>
        <v/>
      </c>
      <c r="AA785" t="str">
        <f>IF(ISBLANK('Registrations List'!M788),"",'Registrations List'!M788)</f>
        <v/>
      </c>
      <c r="AB785" t="str">
        <f>IF(ISBLANK('Registrations List'!N788),"",'Registrations List'!N788)</f>
        <v/>
      </c>
      <c r="AC785" t="str">
        <f>IF(ISBLANK('Registrations List'!O788),"",'Registrations List'!O788)</f>
        <v/>
      </c>
      <c r="AD785" t="str">
        <f>IF(ISBLANK('Registrations List'!X788),"",'Registrations List'!X788)</f>
        <v/>
      </c>
    </row>
    <row r="786" spans="1:30" x14ac:dyDescent="0.2">
      <c r="A786" t="str">
        <f>IF(ISBLANK('SSA Provider &amp; Checklist'!$F$6),"",'SSA Provider &amp; Checklist'!$F$6)</f>
        <v/>
      </c>
      <c r="B786" t="str">
        <f>IF(ISBLANK('SSA Provider &amp; Checklist'!$E$7),"",'SSA Provider &amp; Checklist'!$E$7)</f>
        <v/>
      </c>
      <c r="C786" t="str">
        <f>IF(ISBLANK('SSA Provider &amp; Checklist'!$E$8),"",'SSA Provider &amp; Checklist'!$E$8)</f>
        <v/>
      </c>
      <c r="D786" t="str">
        <f>IF(ISBLANK('SSA Provider &amp; Checklist'!$E$9),"",'SSA Provider &amp; Checklist'!$E$9)</f>
        <v/>
      </c>
      <c r="E786" t="str">
        <f>IF(ISBLANK('SSA Provider &amp; Checklist'!$E$10),"",'SSA Provider &amp; Checklist'!$E$10)</f>
        <v/>
      </c>
      <c r="F786" t="str">
        <f>IF(ISBLANK('SSA Provider &amp; Checklist'!$E$11),"",'SSA Provider &amp; Checklist'!$E$11)</f>
        <v/>
      </c>
      <c r="G786" t="str">
        <f>IF(ISBLANK('Registrations List'!AF789),"",'Registrations List'!AF789)</f>
        <v/>
      </c>
      <c r="H786" t="str">
        <f>IF(ISBLANK('Registrations List'!AG789),"",'Registrations List'!AG789)</f>
        <v/>
      </c>
      <c r="I786" t="str">
        <f>IF(ISBLANK('Registrations List'!AK789),"",'Registrations List'!AK789)</f>
        <v/>
      </c>
      <c r="J786" t="str">
        <f>IF(ISBLANK('Registrations List'!AL789),"",'Registrations List'!AL789)</f>
        <v/>
      </c>
      <c r="K786" t="str">
        <f>IF(ISBLANK('Registrations List'!AP789),"",'Registrations List'!AP789)</f>
        <v/>
      </c>
      <c r="L786" t="str">
        <f>IF(ISBLANK('Registrations List'!AQ789),"",'Registrations List'!AQ789)</f>
        <v/>
      </c>
      <c r="M786" t="str">
        <f>IF(ISBLANK('Registrations List'!AU789),"",'Registrations List'!AU789)</f>
        <v/>
      </c>
      <c r="N786" t="str">
        <f>IF(ISBLANK('Registrations List'!AV789),"",'Registrations List'!AV789)</f>
        <v/>
      </c>
      <c r="O786" t="str">
        <f>IF(ISBLANK('Registrations List'!AZ789),"",'Registrations List'!AZ789)</f>
        <v/>
      </c>
      <c r="P786" t="str">
        <f>IF(ISBLANK('Registrations List'!BA789),"",'Registrations List'!BA789)</f>
        <v/>
      </c>
      <c r="Q786" t="str">
        <f>IF(ISBLANK('Registrations List'!BE789),"",'Registrations List'!BE789)</f>
        <v/>
      </c>
      <c r="R786" t="str">
        <f>IF(ISBLANK('Registrations List'!BF789),"",'Registrations List'!BF789)</f>
        <v/>
      </c>
      <c r="S786" s="69" t="str">
        <f>IF(G786="","",Schedule!C789)</f>
        <v/>
      </c>
      <c r="T786" t="str">
        <f>IF('Request for Payment'!$G$29=0,"",'Request for Payment'!$G$29)</f>
        <v/>
      </c>
      <c r="U786" t="str">
        <f>IF(ISBLANK('Registrations List'!G789),"",'Registrations List'!G789)</f>
        <v/>
      </c>
      <c r="V786" t="str">
        <f>IF(ISBLANK('Registrations List'!H789),"",'Registrations List'!H789)</f>
        <v/>
      </c>
      <c r="W786" t="str">
        <f>IF(ISBLANK('Registrations List'!I789),"",'Registrations List'!I789)</f>
        <v/>
      </c>
      <c r="X786" t="str">
        <f>IF(ISBLANK('Registrations List'!J789),"",'Registrations List'!J789)</f>
        <v/>
      </c>
      <c r="Y786" t="str">
        <f>IF(ISBLANK('Registrations List'!K789),"",'Registrations List'!K789)</f>
        <v/>
      </c>
      <c r="Z786" t="str">
        <f>IF(ISBLANK('Registrations List'!L789),"",'Registrations List'!L789)</f>
        <v/>
      </c>
      <c r="AA786" t="str">
        <f>IF(ISBLANK('Registrations List'!M789),"",'Registrations List'!M789)</f>
        <v/>
      </c>
      <c r="AB786" t="str">
        <f>IF(ISBLANK('Registrations List'!N789),"",'Registrations List'!N789)</f>
        <v/>
      </c>
      <c r="AC786" t="str">
        <f>IF(ISBLANK('Registrations List'!O789),"",'Registrations List'!O789)</f>
        <v/>
      </c>
      <c r="AD786" t="str">
        <f>IF(ISBLANK('Registrations List'!X789),"",'Registrations List'!X789)</f>
        <v/>
      </c>
    </row>
    <row r="787" spans="1:30" x14ac:dyDescent="0.2">
      <c r="A787" t="str">
        <f>IF(ISBLANK('SSA Provider &amp; Checklist'!$F$6),"",'SSA Provider &amp; Checklist'!$F$6)</f>
        <v/>
      </c>
      <c r="B787" t="str">
        <f>IF(ISBLANK('SSA Provider &amp; Checklist'!$E$7),"",'SSA Provider &amp; Checklist'!$E$7)</f>
        <v/>
      </c>
      <c r="C787" t="str">
        <f>IF(ISBLANK('SSA Provider &amp; Checklist'!$E$8),"",'SSA Provider &amp; Checklist'!$E$8)</f>
        <v/>
      </c>
      <c r="D787" t="str">
        <f>IF(ISBLANK('SSA Provider &amp; Checklist'!$E$9),"",'SSA Provider &amp; Checklist'!$E$9)</f>
        <v/>
      </c>
      <c r="E787" t="str">
        <f>IF(ISBLANK('SSA Provider &amp; Checklist'!$E$10),"",'SSA Provider &amp; Checklist'!$E$10)</f>
        <v/>
      </c>
      <c r="F787" t="str">
        <f>IF(ISBLANK('SSA Provider &amp; Checklist'!$E$11),"",'SSA Provider &amp; Checklist'!$E$11)</f>
        <v/>
      </c>
      <c r="G787" t="str">
        <f>IF(ISBLANK('Registrations List'!AF790),"",'Registrations List'!AF790)</f>
        <v/>
      </c>
      <c r="H787" t="str">
        <f>IF(ISBLANK('Registrations List'!AG790),"",'Registrations List'!AG790)</f>
        <v/>
      </c>
      <c r="I787" t="str">
        <f>IF(ISBLANK('Registrations List'!AK790),"",'Registrations List'!AK790)</f>
        <v/>
      </c>
      <c r="J787" t="str">
        <f>IF(ISBLANK('Registrations List'!AL790),"",'Registrations List'!AL790)</f>
        <v/>
      </c>
      <c r="K787" t="str">
        <f>IF(ISBLANK('Registrations List'!AP790),"",'Registrations List'!AP790)</f>
        <v/>
      </c>
      <c r="L787" t="str">
        <f>IF(ISBLANK('Registrations List'!AQ790),"",'Registrations List'!AQ790)</f>
        <v/>
      </c>
      <c r="M787" t="str">
        <f>IF(ISBLANK('Registrations List'!AU790),"",'Registrations List'!AU790)</f>
        <v/>
      </c>
      <c r="N787" t="str">
        <f>IF(ISBLANK('Registrations List'!AV790),"",'Registrations List'!AV790)</f>
        <v/>
      </c>
      <c r="O787" t="str">
        <f>IF(ISBLANK('Registrations List'!AZ790),"",'Registrations List'!AZ790)</f>
        <v/>
      </c>
      <c r="P787" t="str">
        <f>IF(ISBLANK('Registrations List'!BA790),"",'Registrations List'!BA790)</f>
        <v/>
      </c>
      <c r="Q787" t="str">
        <f>IF(ISBLANK('Registrations List'!BE790),"",'Registrations List'!BE790)</f>
        <v/>
      </c>
      <c r="R787" t="str">
        <f>IF(ISBLANK('Registrations List'!BF790),"",'Registrations List'!BF790)</f>
        <v/>
      </c>
      <c r="S787" s="69" t="str">
        <f>IF(G787="","",Schedule!C790)</f>
        <v/>
      </c>
      <c r="T787" t="str">
        <f>IF('Request for Payment'!$G$29=0,"",'Request for Payment'!$G$29)</f>
        <v/>
      </c>
      <c r="U787" t="str">
        <f>IF(ISBLANK('Registrations List'!G790),"",'Registrations List'!G790)</f>
        <v/>
      </c>
      <c r="V787" t="str">
        <f>IF(ISBLANK('Registrations List'!H790),"",'Registrations List'!H790)</f>
        <v/>
      </c>
      <c r="W787" t="str">
        <f>IF(ISBLANK('Registrations List'!I790),"",'Registrations List'!I790)</f>
        <v/>
      </c>
      <c r="X787" t="str">
        <f>IF(ISBLANK('Registrations List'!J790),"",'Registrations List'!J790)</f>
        <v/>
      </c>
      <c r="Y787" t="str">
        <f>IF(ISBLANK('Registrations List'!K790),"",'Registrations List'!K790)</f>
        <v/>
      </c>
      <c r="Z787" t="str">
        <f>IF(ISBLANK('Registrations List'!L790),"",'Registrations List'!L790)</f>
        <v/>
      </c>
      <c r="AA787" t="str">
        <f>IF(ISBLANK('Registrations List'!M790),"",'Registrations List'!M790)</f>
        <v/>
      </c>
      <c r="AB787" t="str">
        <f>IF(ISBLANK('Registrations List'!N790),"",'Registrations List'!N790)</f>
        <v/>
      </c>
      <c r="AC787" t="str">
        <f>IF(ISBLANK('Registrations List'!O790),"",'Registrations List'!O790)</f>
        <v/>
      </c>
      <c r="AD787" t="str">
        <f>IF(ISBLANK('Registrations List'!X790),"",'Registrations List'!X790)</f>
        <v/>
      </c>
    </row>
    <row r="788" spans="1:30" x14ac:dyDescent="0.2">
      <c r="A788" t="str">
        <f>IF(ISBLANK('SSA Provider &amp; Checklist'!$F$6),"",'SSA Provider &amp; Checklist'!$F$6)</f>
        <v/>
      </c>
      <c r="B788" t="str">
        <f>IF(ISBLANK('SSA Provider &amp; Checklist'!$E$7),"",'SSA Provider &amp; Checklist'!$E$7)</f>
        <v/>
      </c>
      <c r="C788" t="str">
        <f>IF(ISBLANK('SSA Provider &amp; Checklist'!$E$8),"",'SSA Provider &amp; Checklist'!$E$8)</f>
        <v/>
      </c>
      <c r="D788" t="str">
        <f>IF(ISBLANK('SSA Provider &amp; Checklist'!$E$9),"",'SSA Provider &amp; Checklist'!$E$9)</f>
        <v/>
      </c>
      <c r="E788" t="str">
        <f>IF(ISBLANK('SSA Provider &amp; Checklist'!$E$10),"",'SSA Provider &amp; Checklist'!$E$10)</f>
        <v/>
      </c>
      <c r="F788" t="str">
        <f>IF(ISBLANK('SSA Provider &amp; Checklist'!$E$11),"",'SSA Provider &amp; Checklist'!$E$11)</f>
        <v/>
      </c>
      <c r="G788" t="str">
        <f>IF(ISBLANK('Registrations List'!AF791),"",'Registrations List'!AF791)</f>
        <v/>
      </c>
      <c r="H788" t="str">
        <f>IF(ISBLANK('Registrations List'!AG791),"",'Registrations List'!AG791)</f>
        <v/>
      </c>
      <c r="I788" t="str">
        <f>IF(ISBLANK('Registrations List'!AK791),"",'Registrations List'!AK791)</f>
        <v/>
      </c>
      <c r="J788" t="str">
        <f>IF(ISBLANK('Registrations List'!AL791),"",'Registrations List'!AL791)</f>
        <v/>
      </c>
      <c r="K788" t="str">
        <f>IF(ISBLANK('Registrations List'!AP791),"",'Registrations List'!AP791)</f>
        <v/>
      </c>
      <c r="L788" t="str">
        <f>IF(ISBLANK('Registrations List'!AQ791),"",'Registrations List'!AQ791)</f>
        <v/>
      </c>
      <c r="M788" t="str">
        <f>IF(ISBLANK('Registrations List'!AU791),"",'Registrations List'!AU791)</f>
        <v/>
      </c>
      <c r="N788" t="str">
        <f>IF(ISBLANK('Registrations List'!AV791),"",'Registrations List'!AV791)</f>
        <v/>
      </c>
      <c r="O788" t="str">
        <f>IF(ISBLANK('Registrations List'!AZ791),"",'Registrations List'!AZ791)</f>
        <v/>
      </c>
      <c r="P788" t="str">
        <f>IF(ISBLANK('Registrations List'!BA791),"",'Registrations List'!BA791)</f>
        <v/>
      </c>
      <c r="Q788" t="str">
        <f>IF(ISBLANK('Registrations List'!BE791),"",'Registrations List'!BE791)</f>
        <v/>
      </c>
      <c r="R788" t="str">
        <f>IF(ISBLANK('Registrations List'!BF791),"",'Registrations List'!BF791)</f>
        <v/>
      </c>
      <c r="S788" s="69" t="str">
        <f>IF(G788="","",Schedule!C791)</f>
        <v/>
      </c>
      <c r="T788" t="str">
        <f>IF('Request for Payment'!$G$29=0,"",'Request for Payment'!$G$29)</f>
        <v/>
      </c>
      <c r="U788" t="str">
        <f>IF(ISBLANK('Registrations List'!G791),"",'Registrations List'!G791)</f>
        <v/>
      </c>
      <c r="V788" t="str">
        <f>IF(ISBLANK('Registrations List'!H791),"",'Registrations List'!H791)</f>
        <v/>
      </c>
      <c r="W788" t="str">
        <f>IF(ISBLANK('Registrations List'!I791),"",'Registrations List'!I791)</f>
        <v/>
      </c>
      <c r="X788" t="str">
        <f>IF(ISBLANK('Registrations List'!J791),"",'Registrations List'!J791)</f>
        <v/>
      </c>
      <c r="Y788" t="str">
        <f>IF(ISBLANK('Registrations List'!K791),"",'Registrations List'!K791)</f>
        <v/>
      </c>
      <c r="Z788" t="str">
        <f>IF(ISBLANK('Registrations List'!L791),"",'Registrations List'!L791)</f>
        <v/>
      </c>
      <c r="AA788" t="str">
        <f>IF(ISBLANK('Registrations List'!M791),"",'Registrations List'!M791)</f>
        <v/>
      </c>
      <c r="AB788" t="str">
        <f>IF(ISBLANK('Registrations List'!N791),"",'Registrations List'!N791)</f>
        <v/>
      </c>
      <c r="AC788" t="str">
        <f>IF(ISBLANK('Registrations List'!O791),"",'Registrations List'!O791)</f>
        <v/>
      </c>
      <c r="AD788" t="str">
        <f>IF(ISBLANK('Registrations List'!X791),"",'Registrations List'!X791)</f>
        <v/>
      </c>
    </row>
    <row r="789" spans="1:30" x14ac:dyDescent="0.2">
      <c r="A789" t="str">
        <f>IF(ISBLANK('SSA Provider &amp; Checklist'!$F$6),"",'SSA Provider &amp; Checklist'!$F$6)</f>
        <v/>
      </c>
      <c r="B789" t="str">
        <f>IF(ISBLANK('SSA Provider &amp; Checklist'!$E$7),"",'SSA Provider &amp; Checklist'!$E$7)</f>
        <v/>
      </c>
      <c r="C789" t="str">
        <f>IF(ISBLANK('SSA Provider &amp; Checklist'!$E$8),"",'SSA Provider &amp; Checklist'!$E$8)</f>
        <v/>
      </c>
      <c r="D789" t="str">
        <f>IF(ISBLANK('SSA Provider &amp; Checklist'!$E$9),"",'SSA Provider &amp; Checklist'!$E$9)</f>
        <v/>
      </c>
      <c r="E789" t="str">
        <f>IF(ISBLANK('SSA Provider &amp; Checklist'!$E$10),"",'SSA Provider &amp; Checklist'!$E$10)</f>
        <v/>
      </c>
      <c r="F789" t="str">
        <f>IF(ISBLANK('SSA Provider &amp; Checklist'!$E$11),"",'SSA Provider &amp; Checklist'!$E$11)</f>
        <v/>
      </c>
      <c r="G789" t="str">
        <f>IF(ISBLANK('Registrations List'!AF792),"",'Registrations List'!AF792)</f>
        <v/>
      </c>
      <c r="H789" t="str">
        <f>IF(ISBLANK('Registrations List'!AG792),"",'Registrations List'!AG792)</f>
        <v/>
      </c>
      <c r="I789" t="str">
        <f>IF(ISBLANK('Registrations List'!AK792),"",'Registrations List'!AK792)</f>
        <v/>
      </c>
      <c r="J789" t="str">
        <f>IF(ISBLANK('Registrations List'!AL792),"",'Registrations List'!AL792)</f>
        <v/>
      </c>
      <c r="K789" t="str">
        <f>IF(ISBLANK('Registrations List'!AP792),"",'Registrations List'!AP792)</f>
        <v/>
      </c>
      <c r="L789" t="str">
        <f>IF(ISBLANK('Registrations List'!AQ792),"",'Registrations List'!AQ792)</f>
        <v/>
      </c>
      <c r="M789" t="str">
        <f>IF(ISBLANK('Registrations List'!AU792),"",'Registrations List'!AU792)</f>
        <v/>
      </c>
      <c r="N789" t="str">
        <f>IF(ISBLANK('Registrations List'!AV792),"",'Registrations List'!AV792)</f>
        <v/>
      </c>
      <c r="O789" t="str">
        <f>IF(ISBLANK('Registrations List'!AZ792),"",'Registrations List'!AZ792)</f>
        <v/>
      </c>
      <c r="P789" t="str">
        <f>IF(ISBLANK('Registrations List'!BA792),"",'Registrations List'!BA792)</f>
        <v/>
      </c>
      <c r="Q789" t="str">
        <f>IF(ISBLANK('Registrations List'!BE792),"",'Registrations List'!BE792)</f>
        <v/>
      </c>
      <c r="R789" t="str">
        <f>IF(ISBLANK('Registrations List'!BF792),"",'Registrations List'!BF792)</f>
        <v/>
      </c>
      <c r="S789" s="69" t="str">
        <f>IF(G789="","",Schedule!C792)</f>
        <v/>
      </c>
      <c r="T789" t="str">
        <f>IF('Request for Payment'!$G$29=0,"",'Request for Payment'!$G$29)</f>
        <v/>
      </c>
      <c r="U789" t="str">
        <f>IF(ISBLANK('Registrations List'!G792),"",'Registrations List'!G792)</f>
        <v/>
      </c>
      <c r="V789" t="str">
        <f>IF(ISBLANK('Registrations List'!H792),"",'Registrations List'!H792)</f>
        <v/>
      </c>
      <c r="W789" t="str">
        <f>IF(ISBLANK('Registrations List'!I792),"",'Registrations List'!I792)</f>
        <v/>
      </c>
      <c r="X789" t="str">
        <f>IF(ISBLANK('Registrations List'!J792),"",'Registrations List'!J792)</f>
        <v/>
      </c>
      <c r="Y789" t="str">
        <f>IF(ISBLANK('Registrations List'!K792),"",'Registrations List'!K792)</f>
        <v/>
      </c>
      <c r="Z789" t="str">
        <f>IF(ISBLANK('Registrations List'!L792),"",'Registrations List'!L792)</f>
        <v/>
      </c>
      <c r="AA789" t="str">
        <f>IF(ISBLANK('Registrations List'!M792),"",'Registrations List'!M792)</f>
        <v/>
      </c>
      <c r="AB789" t="str">
        <f>IF(ISBLANK('Registrations List'!N792),"",'Registrations List'!N792)</f>
        <v/>
      </c>
      <c r="AC789" t="str">
        <f>IF(ISBLANK('Registrations List'!O792),"",'Registrations List'!O792)</f>
        <v/>
      </c>
      <c r="AD789" t="str">
        <f>IF(ISBLANK('Registrations List'!X792),"",'Registrations List'!X792)</f>
        <v/>
      </c>
    </row>
    <row r="790" spans="1:30" x14ac:dyDescent="0.2">
      <c r="A790" t="str">
        <f>IF(ISBLANK('SSA Provider &amp; Checklist'!$F$6),"",'SSA Provider &amp; Checklist'!$F$6)</f>
        <v/>
      </c>
      <c r="B790" t="str">
        <f>IF(ISBLANK('SSA Provider &amp; Checklist'!$E$7),"",'SSA Provider &amp; Checklist'!$E$7)</f>
        <v/>
      </c>
      <c r="C790" t="str">
        <f>IF(ISBLANK('SSA Provider &amp; Checklist'!$E$8),"",'SSA Provider &amp; Checklist'!$E$8)</f>
        <v/>
      </c>
      <c r="D790" t="str">
        <f>IF(ISBLANK('SSA Provider &amp; Checklist'!$E$9),"",'SSA Provider &amp; Checklist'!$E$9)</f>
        <v/>
      </c>
      <c r="E790" t="str">
        <f>IF(ISBLANK('SSA Provider &amp; Checklist'!$E$10),"",'SSA Provider &amp; Checklist'!$E$10)</f>
        <v/>
      </c>
      <c r="F790" t="str">
        <f>IF(ISBLANK('SSA Provider &amp; Checklist'!$E$11),"",'SSA Provider &amp; Checklist'!$E$11)</f>
        <v/>
      </c>
      <c r="G790" t="str">
        <f>IF(ISBLANK('Registrations List'!AF793),"",'Registrations List'!AF793)</f>
        <v/>
      </c>
      <c r="H790" t="str">
        <f>IF(ISBLANK('Registrations List'!AG793),"",'Registrations List'!AG793)</f>
        <v/>
      </c>
      <c r="I790" t="str">
        <f>IF(ISBLANK('Registrations List'!AK793),"",'Registrations List'!AK793)</f>
        <v/>
      </c>
      <c r="J790" t="str">
        <f>IF(ISBLANK('Registrations List'!AL793),"",'Registrations List'!AL793)</f>
        <v/>
      </c>
      <c r="K790" t="str">
        <f>IF(ISBLANK('Registrations List'!AP793),"",'Registrations List'!AP793)</f>
        <v/>
      </c>
      <c r="L790" t="str">
        <f>IF(ISBLANK('Registrations List'!AQ793),"",'Registrations List'!AQ793)</f>
        <v/>
      </c>
      <c r="M790" t="str">
        <f>IF(ISBLANK('Registrations List'!AU793),"",'Registrations List'!AU793)</f>
        <v/>
      </c>
      <c r="N790" t="str">
        <f>IF(ISBLANK('Registrations List'!AV793),"",'Registrations List'!AV793)</f>
        <v/>
      </c>
      <c r="O790" t="str">
        <f>IF(ISBLANK('Registrations List'!AZ793),"",'Registrations List'!AZ793)</f>
        <v/>
      </c>
      <c r="P790" t="str">
        <f>IF(ISBLANK('Registrations List'!BA793),"",'Registrations List'!BA793)</f>
        <v/>
      </c>
      <c r="Q790" t="str">
        <f>IF(ISBLANK('Registrations List'!BE793),"",'Registrations List'!BE793)</f>
        <v/>
      </c>
      <c r="R790" t="str">
        <f>IF(ISBLANK('Registrations List'!BF793),"",'Registrations List'!BF793)</f>
        <v/>
      </c>
      <c r="S790" s="69" t="str">
        <f>IF(G790="","",Schedule!C793)</f>
        <v/>
      </c>
      <c r="T790" t="str">
        <f>IF('Request for Payment'!$G$29=0,"",'Request for Payment'!$G$29)</f>
        <v/>
      </c>
      <c r="U790" t="str">
        <f>IF(ISBLANK('Registrations List'!G793),"",'Registrations List'!G793)</f>
        <v/>
      </c>
      <c r="V790" t="str">
        <f>IF(ISBLANK('Registrations List'!H793),"",'Registrations List'!H793)</f>
        <v/>
      </c>
      <c r="W790" t="str">
        <f>IF(ISBLANK('Registrations List'!I793),"",'Registrations List'!I793)</f>
        <v/>
      </c>
      <c r="X790" t="str">
        <f>IF(ISBLANK('Registrations List'!J793),"",'Registrations List'!J793)</f>
        <v/>
      </c>
      <c r="Y790" t="str">
        <f>IF(ISBLANK('Registrations List'!K793),"",'Registrations List'!K793)</f>
        <v/>
      </c>
      <c r="Z790" t="str">
        <f>IF(ISBLANK('Registrations List'!L793),"",'Registrations List'!L793)</f>
        <v/>
      </c>
      <c r="AA790" t="str">
        <f>IF(ISBLANK('Registrations List'!M793),"",'Registrations List'!M793)</f>
        <v/>
      </c>
      <c r="AB790" t="str">
        <f>IF(ISBLANK('Registrations List'!N793),"",'Registrations List'!N793)</f>
        <v/>
      </c>
      <c r="AC790" t="str">
        <f>IF(ISBLANK('Registrations List'!O793),"",'Registrations List'!O793)</f>
        <v/>
      </c>
      <c r="AD790" t="str">
        <f>IF(ISBLANK('Registrations List'!X793),"",'Registrations List'!X793)</f>
        <v/>
      </c>
    </row>
    <row r="791" spans="1:30" x14ac:dyDescent="0.2">
      <c r="A791" t="str">
        <f>IF(ISBLANK('SSA Provider &amp; Checklist'!$F$6),"",'SSA Provider &amp; Checklist'!$F$6)</f>
        <v/>
      </c>
      <c r="B791" t="str">
        <f>IF(ISBLANK('SSA Provider &amp; Checklist'!$E$7),"",'SSA Provider &amp; Checklist'!$E$7)</f>
        <v/>
      </c>
      <c r="C791" t="str">
        <f>IF(ISBLANK('SSA Provider &amp; Checklist'!$E$8),"",'SSA Provider &amp; Checklist'!$E$8)</f>
        <v/>
      </c>
      <c r="D791" t="str">
        <f>IF(ISBLANK('SSA Provider &amp; Checklist'!$E$9),"",'SSA Provider &amp; Checklist'!$E$9)</f>
        <v/>
      </c>
      <c r="E791" t="str">
        <f>IF(ISBLANK('SSA Provider &amp; Checklist'!$E$10),"",'SSA Provider &amp; Checklist'!$E$10)</f>
        <v/>
      </c>
      <c r="F791" t="str">
        <f>IF(ISBLANK('SSA Provider &amp; Checklist'!$E$11),"",'SSA Provider &amp; Checklist'!$E$11)</f>
        <v/>
      </c>
      <c r="G791" t="str">
        <f>IF(ISBLANK('Registrations List'!AF794),"",'Registrations List'!AF794)</f>
        <v/>
      </c>
      <c r="H791" t="str">
        <f>IF(ISBLANK('Registrations List'!AG794),"",'Registrations List'!AG794)</f>
        <v/>
      </c>
      <c r="I791" t="str">
        <f>IF(ISBLANK('Registrations List'!AK794),"",'Registrations List'!AK794)</f>
        <v/>
      </c>
      <c r="J791" t="str">
        <f>IF(ISBLANK('Registrations List'!AL794),"",'Registrations List'!AL794)</f>
        <v/>
      </c>
      <c r="K791" t="str">
        <f>IF(ISBLANK('Registrations List'!AP794),"",'Registrations List'!AP794)</f>
        <v/>
      </c>
      <c r="L791" t="str">
        <f>IF(ISBLANK('Registrations List'!AQ794),"",'Registrations List'!AQ794)</f>
        <v/>
      </c>
      <c r="M791" t="str">
        <f>IF(ISBLANK('Registrations List'!AU794),"",'Registrations List'!AU794)</f>
        <v/>
      </c>
      <c r="N791" t="str">
        <f>IF(ISBLANK('Registrations List'!AV794),"",'Registrations List'!AV794)</f>
        <v/>
      </c>
      <c r="O791" t="str">
        <f>IF(ISBLANK('Registrations List'!AZ794),"",'Registrations List'!AZ794)</f>
        <v/>
      </c>
      <c r="P791" t="str">
        <f>IF(ISBLANK('Registrations List'!BA794),"",'Registrations List'!BA794)</f>
        <v/>
      </c>
      <c r="Q791" t="str">
        <f>IF(ISBLANK('Registrations List'!BE794),"",'Registrations List'!BE794)</f>
        <v/>
      </c>
      <c r="R791" t="str">
        <f>IF(ISBLANK('Registrations List'!BF794),"",'Registrations List'!BF794)</f>
        <v/>
      </c>
      <c r="S791" s="69" t="str">
        <f>IF(G791="","",Schedule!C794)</f>
        <v/>
      </c>
      <c r="T791" t="str">
        <f>IF('Request for Payment'!$G$29=0,"",'Request for Payment'!$G$29)</f>
        <v/>
      </c>
      <c r="U791" t="str">
        <f>IF(ISBLANK('Registrations List'!G794),"",'Registrations List'!G794)</f>
        <v/>
      </c>
      <c r="V791" t="str">
        <f>IF(ISBLANK('Registrations List'!H794),"",'Registrations List'!H794)</f>
        <v/>
      </c>
      <c r="W791" t="str">
        <f>IF(ISBLANK('Registrations List'!I794),"",'Registrations List'!I794)</f>
        <v/>
      </c>
      <c r="X791" t="str">
        <f>IF(ISBLANK('Registrations List'!J794),"",'Registrations List'!J794)</f>
        <v/>
      </c>
      <c r="Y791" t="str">
        <f>IF(ISBLANK('Registrations List'!K794),"",'Registrations List'!K794)</f>
        <v/>
      </c>
      <c r="Z791" t="str">
        <f>IF(ISBLANK('Registrations List'!L794),"",'Registrations List'!L794)</f>
        <v/>
      </c>
      <c r="AA791" t="str">
        <f>IF(ISBLANK('Registrations List'!M794),"",'Registrations List'!M794)</f>
        <v/>
      </c>
      <c r="AB791" t="str">
        <f>IF(ISBLANK('Registrations List'!N794),"",'Registrations List'!N794)</f>
        <v/>
      </c>
      <c r="AC791" t="str">
        <f>IF(ISBLANK('Registrations List'!O794),"",'Registrations List'!O794)</f>
        <v/>
      </c>
      <c r="AD791" t="str">
        <f>IF(ISBLANK('Registrations List'!X794),"",'Registrations List'!X794)</f>
        <v/>
      </c>
    </row>
    <row r="792" spans="1:30" x14ac:dyDescent="0.2">
      <c r="A792" t="str">
        <f>IF(ISBLANK('SSA Provider &amp; Checklist'!$F$6),"",'SSA Provider &amp; Checklist'!$F$6)</f>
        <v/>
      </c>
      <c r="B792" t="str">
        <f>IF(ISBLANK('SSA Provider &amp; Checklist'!$E$7),"",'SSA Provider &amp; Checklist'!$E$7)</f>
        <v/>
      </c>
      <c r="C792" t="str">
        <f>IF(ISBLANK('SSA Provider &amp; Checklist'!$E$8),"",'SSA Provider &amp; Checklist'!$E$8)</f>
        <v/>
      </c>
      <c r="D792" t="str">
        <f>IF(ISBLANK('SSA Provider &amp; Checklist'!$E$9),"",'SSA Provider &amp; Checklist'!$E$9)</f>
        <v/>
      </c>
      <c r="E792" t="str">
        <f>IF(ISBLANK('SSA Provider &amp; Checklist'!$E$10),"",'SSA Provider &amp; Checklist'!$E$10)</f>
        <v/>
      </c>
      <c r="F792" t="str">
        <f>IF(ISBLANK('SSA Provider &amp; Checklist'!$E$11),"",'SSA Provider &amp; Checklist'!$E$11)</f>
        <v/>
      </c>
      <c r="G792" t="str">
        <f>IF(ISBLANK('Registrations List'!AF795),"",'Registrations List'!AF795)</f>
        <v/>
      </c>
      <c r="H792" t="str">
        <f>IF(ISBLANK('Registrations List'!AG795),"",'Registrations List'!AG795)</f>
        <v/>
      </c>
      <c r="I792" t="str">
        <f>IF(ISBLANK('Registrations List'!AK795),"",'Registrations List'!AK795)</f>
        <v/>
      </c>
      <c r="J792" t="str">
        <f>IF(ISBLANK('Registrations List'!AL795),"",'Registrations List'!AL795)</f>
        <v/>
      </c>
      <c r="K792" t="str">
        <f>IF(ISBLANK('Registrations List'!AP795),"",'Registrations List'!AP795)</f>
        <v/>
      </c>
      <c r="L792" t="str">
        <f>IF(ISBLANK('Registrations List'!AQ795),"",'Registrations List'!AQ795)</f>
        <v/>
      </c>
      <c r="M792" t="str">
        <f>IF(ISBLANK('Registrations List'!AU795),"",'Registrations List'!AU795)</f>
        <v/>
      </c>
      <c r="N792" t="str">
        <f>IF(ISBLANK('Registrations List'!AV795),"",'Registrations List'!AV795)</f>
        <v/>
      </c>
      <c r="O792" t="str">
        <f>IF(ISBLANK('Registrations List'!AZ795),"",'Registrations List'!AZ795)</f>
        <v/>
      </c>
      <c r="P792" t="str">
        <f>IF(ISBLANK('Registrations List'!BA795),"",'Registrations List'!BA795)</f>
        <v/>
      </c>
      <c r="Q792" t="str">
        <f>IF(ISBLANK('Registrations List'!BE795),"",'Registrations List'!BE795)</f>
        <v/>
      </c>
      <c r="R792" t="str">
        <f>IF(ISBLANK('Registrations List'!BF795),"",'Registrations List'!BF795)</f>
        <v/>
      </c>
      <c r="S792" s="69" t="str">
        <f>IF(G792="","",Schedule!C795)</f>
        <v/>
      </c>
      <c r="T792" t="str">
        <f>IF('Request for Payment'!$G$29=0,"",'Request for Payment'!$G$29)</f>
        <v/>
      </c>
      <c r="U792" t="str">
        <f>IF(ISBLANK('Registrations List'!G795),"",'Registrations List'!G795)</f>
        <v/>
      </c>
      <c r="V792" t="str">
        <f>IF(ISBLANK('Registrations List'!H795),"",'Registrations List'!H795)</f>
        <v/>
      </c>
      <c r="W792" t="str">
        <f>IF(ISBLANK('Registrations List'!I795),"",'Registrations List'!I795)</f>
        <v/>
      </c>
      <c r="X792" t="str">
        <f>IF(ISBLANK('Registrations List'!J795),"",'Registrations List'!J795)</f>
        <v/>
      </c>
      <c r="Y792" t="str">
        <f>IF(ISBLANK('Registrations List'!K795),"",'Registrations List'!K795)</f>
        <v/>
      </c>
      <c r="Z792" t="str">
        <f>IF(ISBLANK('Registrations List'!L795),"",'Registrations List'!L795)</f>
        <v/>
      </c>
      <c r="AA792" t="str">
        <f>IF(ISBLANK('Registrations List'!M795),"",'Registrations List'!M795)</f>
        <v/>
      </c>
      <c r="AB792" t="str">
        <f>IF(ISBLANK('Registrations List'!N795),"",'Registrations List'!N795)</f>
        <v/>
      </c>
      <c r="AC792" t="str">
        <f>IF(ISBLANK('Registrations List'!O795),"",'Registrations List'!O795)</f>
        <v/>
      </c>
      <c r="AD792" t="str">
        <f>IF(ISBLANK('Registrations List'!X795),"",'Registrations List'!X795)</f>
        <v/>
      </c>
    </row>
    <row r="793" spans="1:30" x14ac:dyDescent="0.2">
      <c r="A793" t="str">
        <f>IF(ISBLANK('SSA Provider &amp; Checklist'!$F$6),"",'SSA Provider &amp; Checklist'!$F$6)</f>
        <v/>
      </c>
      <c r="B793" t="str">
        <f>IF(ISBLANK('SSA Provider &amp; Checklist'!$E$7),"",'SSA Provider &amp; Checklist'!$E$7)</f>
        <v/>
      </c>
      <c r="C793" t="str">
        <f>IF(ISBLANK('SSA Provider &amp; Checklist'!$E$8),"",'SSA Provider &amp; Checklist'!$E$8)</f>
        <v/>
      </c>
      <c r="D793" t="str">
        <f>IF(ISBLANK('SSA Provider &amp; Checklist'!$E$9),"",'SSA Provider &amp; Checklist'!$E$9)</f>
        <v/>
      </c>
      <c r="E793" t="str">
        <f>IF(ISBLANK('SSA Provider &amp; Checklist'!$E$10),"",'SSA Provider &amp; Checklist'!$E$10)</f>
        <v/>
      </c>
      <c r="F793" t="str">
        <f>IF(ISBLANK('SSA Provider &amp; Checklist'!$E$11),"",'SSA Provider &amp; Checklist'!$E$11)</f>
        <v/>
      </c>
      <c r="G793" t="str">
        <f>IF(ISBLANK('Registrations List'!AF796),"",'Registrations List'!AF796)</f>
        <v/>
      </c>
      <c r="H793" t="str">
        <f>IF(ISBLANK('Registrations List'!AG796),"",'Registrations List'!AG796)</f>
        <v/>
      </c>
      <c r="I793" t="str">
        <f>IF(ISBLANK('Registrations List'!AK796),"",'Registrations List'!AK796)</f>
        <v/>
      </c>
      <c r="J793" t="str">
        <f>IF(ISBLANK('Registrations List'!AL796),"",'Registrations List'!AL796)</f>
        <v/>
      </c>
      <c r="K793" t="str">
        <f>IF(ISBLANK('Registrations List'!AP796),"",'Registrations List'!AP796)</f>
        <v/>
      </c>
      <c r="L793" t="str">
        <f>IF(ISBLANK('Registrations List'!AQ796),"",'Registrations List'!AQ796)</f>
        <v/>
      </c>
      <c r="M793" t="str">
        <f>IF(ISBLANK('Registrations List'!AU796),"",'Registrations List'!AU796)</f>
        <v/>
      </c>
      <c r="N793" t="str">
        <f>IF(ISBLANK('Registrations List'!AV796),"",'Registrations List'!AV796)</f>
        <v/>
      </c>
      <c r="O793" t="str">
        <f>IF(ISBLANK('Registrations List'!AZ796),"",'Registrations List'!AZ796)</f>
        <v/>
      </c>
      <c r="P793" t="str">
        <f>IF(ISBLANK('Registrations List'!BA796),"",'Registrations List'!BA796)</f>
        <v/>
      </c>
      <c r="Q793" t="str">
        <f>IF(ISBLANK('Registrations List'!BE796),"",'Registrations List'!BE796)</f>
        <v/>
      </c>
      <c r="R793" t="str">
        <f>IF(ISBLANK('Registrations List'!BF796),"",'Registrations List'!BF796)</f>
        <v/>
      </c>
      <c r="S793" s="69" t="str">
        <f>IF(G793="","",Schedule!C796)</f>
        <v/>
      </c>
      <c r="T793" t="str">
        <f>IF('Request for Payment'!$G$29=0,"",'Request for Payment'!$G$29)</f>
        <v/>
      </c>
      <c r="U793" t="str">
        <f>IF(ISBLANK('Registrations List'!G796),"",'Registrations List'!G796)</f>
        <v/>
      </c>
      <c r="V793" t="str">
        <f>IF(ISBLANK('Registrations List'!H796),"",'Registrations List'!H796)</f>
        <v/>
      </c>
      <c r="W793" t="str">
        <f>IF(ISBLANK('Registrations List'!I796),"",'Registrations List'!I796)</f>
        <v/>
      </c>
      <c r="X793" t="str">
        <f>IF(ISBLANK('Registrations List'!J796),"",'Registrations List'!J796)</f>
        <v/>
      </c>
      <c r="Y793" t="str">
        <f>IF(ISBLANK('Registrations List'!K796),"",'Registrations List'!K796)</f>
        <v/>
      </c>
      <c r="Z793" t="str">
        <f>IF(ISBLANK('Registrations List'!L796),"",'Registrations List'!L796)</f>
        <v/>
      </c>
      <c r="AA793" t="str">
        <f>IF(ISBLANK('Registrations List'!M796),"",'Registrations List'!M796)</f>
        <v/>
      </c>
      <c r="AB793" t="str">
        <f>IF(ISBLANK('Registrations List'!N796),"",'Registrations List'!N796)</f>
        <v/>
      </c>
      <c r="AC793" t="str">
        <f>IF(ISBLANK('Registrations List'!O796),"",'Registrations List'!O796)</f>
        <v/>
      </c>
      <c r="AD793" t="str">
        <f>IF(ISBLANK('Registrations List'!X796),"",'Registrations List'!X796)</f>
        <v/>
      </c>
    </row>
    <row r="794" spans="1:30" x14ac:dyDescent="0.2">
      <c r="A794" t="str">
        <f>IF(ISBLANK('SSA Provider &amp; Checklist'!$F$6),"",'SSA Provider &amp; Checklist'!$F$6)</f>
        <v/>
      </c>
      <c r="B794" t="str">
        <f>IF(ISBLANK('SSA Provider &amp; Checklist'!$E$7),"",'SSA Provider &amp; Checklist'!$E$7)</f>
        <v/>
      </c>
      <c r="C794" t="str">
        <f>IF(ISBLANK('SSA Provider &amp; Checklist'!$E$8),"",'SSA Provider &amp; Checklist'!$E$8)</f>
        <v/>
      </c>
      <c r="D794" t="str">
        <f>IF(ISBLANK('SSA Provider &amp; Checklist'!$E$9),"",'SSA Provider &amp; Checklist'!$E$9)</f>
        <v/>
      </c>
      <c r="E794" t="str">
        <f>IF(ISBLANK('SSA Provider &amp; Checklist'!$E$10),"",'SSA Provider &amp; Checklist'!$E$10)</f>
        <v/>
      </c>
      <c r="F794" t="str">
        <f>IF(ISBLANK('SSA Provider &amp; Checklist'!$E$11),"",'SSA Provider &amp; Checklist'!$E$11)</f>
        <v/>
      </c>
      <c r="G794" t="str">
        <f>IF(ISBLANK('Registrations List'!AF797),"",'Registrations List'!AF797)</f>
        <v/>
      </c>
      <c r="H794" t="str">
        <f>IF(ISBLANK('Registrations List'!AG797),"",'Registrations List'!AG797)</f>
        <v/>
      </c>
      <c r="I794" t="str">
        <f>IF(ISBLANK('Registrations List'!AK797),"",'Registrations List'!AK797)</f>
        <v/>
      </c>
      <c r="J794" t="str">
        <f>IF(ISBLANK('Registrations List'!AL797),"",'Registrations List'!AL797)</f>
        <v/>
      </c>
      <c r="K794" t="str">
        <f>IF(ISBLANK('Registrations List'!AP797),"",'Registrations List'!AP797)</f>
        <v/>
      </c>
      <c r="L794" t="str">
        <f>IF(ISBLANK('Registrations List'!AQ797),"",'Registrations List'!AQ797)</f>
        <v/>
      </c>
      <c r="M794" t="str">
        <f>IF(ISBLANK('Registrations List'!AU797),"",'Registrations List'!AU797)</f>
        <v/>
      </c>
      <c r="N794" t="str">
        <f>IF(ISBLANK('Registrations List'!AV797),"",'Registrations List'!AV797)</f>
        <v/>
      </c>
      <c r="O794" t="str">
        <f>IF(ISBLANK('Registrations List'!AZ797),"",'Registrations List'!AZ797)</f>
        <v/>
      </c>
      <c r="P794" t="str">
        <f>IF(ISBLANK('Registrations List'!BA797),"",'Registrations List'!BA797)</f>
        <v/>
      </c>
      <c r="Q794" t="str">
        <f>IF(ISBLANK('Registrations List'!BE797),"",'Registrations List'!BE797)</f>
        <v/>
      </c>
      <c r="R794" t="str">
        <f>IF(ISBLANK('Registrations List'!BF797),"",'Registrations List'!BF797)</f>
        <v/>
      </c>
      <c r="S794" s="69" t="str">
        <f>IF(G794="","",Schedule!C797)</f>
        <v/>
      </c>
      <c r="T794" t="str">
        <f>IF('Request for Payment'!$G$29=0,"",'Request for Payment'!$G$29)</f>
        <v/>
      </c>
      <c r="U794" t="str">
        <f>IF(ISBLANK('Registrations List'!G797),"",'Registrations List'!G797)</f>
        <v/>
      </c>
      <c r="V794" t="str">
        <f>IF(ISBLANK('Registrations List'!H797),"",'Registrations List'!H797)</f>
        <v/>
      </c>
      <c r="W794" t="str">
        <f>IF(ISBLANK('Registrations List'!I797),"",'Registrations List'!I797)</f>
        <v/>
      </c>
      <c r="X794" t="str">
        <f>IF(ISBLANK('Registrations List'!J797),"",'Registrations List'!J797)</f>
        <v/>
      </c>
      <c r="Y794" t="str">
        <f>IF(ISBLANK('Registrations List'!K797),"",'Registrations List'!K797)</f>
        <v/>
      </c>
      <c r="Z794" t="str">
        <f>IF(ISBLANK('Registrations List'!L797),"",'Registrations List'!L797)</f>
        <v/>
      </c>
      <c r="AA794" t="str">
        <f>IF(ISBLANK('Registrations List'!M797),"",'Registrations List'!M797)</f>
        <v/>
      </c>
      <c r="AB794" t="str">
        <f>IF(ISBLANK('Registrations List'!N797),"",'Registrations List'!N797)</f>
        <v/>
      </c>
      <c r="AC794" t="str">
        <f>IF(ISBLANK('Registrations List'!O797),"",'Registrations List'!O797)</f>
        <v/>
      </c>
      <c r="AD794" t="str">
        <f>IF(ISBLANK('Registrations List'!X797),"",'Registrations List'!X797)</f>
        <v/>
      </c>
    </row>
    <row r="795" spans="1:30" x14ac:dyDescent="0.2">
      <c r="A795" t="str">
        <f>IF(ISBLANK('SSA Provider &amp; Checklist'!$F$6),"",'SSA Provider &amp; Checklist'!$F$6)</f>
        <v/>
      </c>
      <c r="B795" t="str">
        <f>IF(ISBLANK('SSA Provider &amp; Checklist'!$E$7),"",'SSA Provider &amp; Checklist'!$E$7)</f>
        <v/>
      </c>
      <c r="C795" t="str">
        <f>IF(ISBLANK('SSA Provider &amp; Checklist'!$E$8),"",'SSA Provider &amp; Checklist'!$E$8)</f>
        <v/>
      </c>
      <c r="D795" t="str">
        <f>IF(ISBLANK('SSA Provider &amp; Checklist'!$E$9),"",'SSA Provider &amp; Checklist'!$E$9)</f>
        <v/>
      </c>
      <c r="E795" t="str">
        <f>IF(ISBLANK('SSA Provider &amp; Checklist'!$E$10),"",'SSA Provider &amp; Checklist'!$E$10)</f>
        <v/>
      </c>
      <c r="F795" t="str">
        <f>IF(ISBLANK('SSA Provider &amp; Checklist'!$E$11),"",'SSA Provider &amp; Checklist'!$E$11)</f>
        <v/>
      </c>
      <c r="G795" t="str">
        <f>IF(ISBLANK('Registrations List'!AF798),"",'Registrations List'!AF798)</f>
        <v/>
      </c>
      <c r="H795" t="str">
        <f>IF(ISBLANK('Registrations List'!AG798),"",'Registrations List'!AG798)</f>
        <v/>
      </c>
      <c r="I795" t="str">
        <f>IF(ISBLANK('Registrations List'!AK798),"",'Registrations List'!AK798)</f>
        <v/>
      </c>
      <c r="J795" t="str">
        <f>IF(ISBLANK('Registrations List'!AL798),"",'Registrations List'!AL798)</f>
        <v/>
      </c>
      <c r="K795" t="str">
        <f>IF(ISBLANK('Registrations List'!AP798),"",'Registrations List'!AP798)</f>
        <v/>
      </c>
      <c r="L795" t="str">
        <f>IF(ISBLANK('Registrations List'!AQ798),"",'Registrations List'!AQ798)</f>
        <v/>
      </c>
      <c r="M795" t="str">
        <f>IF(ISBLANK('Registrations List'!AU798),"",'Registrations List'!AU798)</f>
        <v/>
      </c>
      <c r="N795" t="str">
        <f>IF(ISBLANK('Registrations List'!AV798),"",'Registrations List'!AV798)</f>
        <v/>
      </c>
      <c r="O795" t="str">
        <f>IF(ISBLANK('Registrations List'!AZ798),"",'Registrations List'!AZ798)</f>
        <v/>
      </c>
      <c r="P795" t="str">
        <f>IF(ISBLANK('Registrations List'!BA798),"",'Registrations List'!BA798)</f>
        <v/>
      </c>
      <c r="Q795" t="str">
        <f>IF(ISBLANK('Registrations List'!BE798),"",'Registrations List'!BE798)</f>
        <v/>
      </c>
      <c r="R795" t="str">
        <f>IF(ISBLANK('Registrations List'!BF798),"",'Registrations List'!BF798)</f>
        <v/>
      </c>
      <c r="S795" s="69" t="str">
        <f>IF(G795="","",Schedule!C798)</f>
        <v/>
      </c>
      <c r="T795" t="str">
        <f>IF('Request for Payment'!$G$29=0,"",'Request for Payment'!$G$29)</f>
        <v/>
      </c>
      <c r="U795" t="str">
        <f>IF(ISBLANK('Registrations List'!G798),"",'Registrations List'!G798)</f>
        <v/>
      </c>
      <c r="V795" t="str">
        <f>IF(ISBLANK('Registrations List'!H798),"",'Registrations List'!H798)</f>
        <v/>
      </c>
      <c r="W795" t="str">
        <f>IF(ISBLANK('Registrations List'!I798),"",'Registrations List'!I798)</f>
        <v/>
      </c>
      <c r="X795" t="str">
        <f>IF(ISBLANK('Registrations List'!J798),"",'Registrations List'!J798)</f>
        <v/>
      </c>
      <c r="Y795" t="str">
        <f>IF(ISBLANK('Registrations List'!K798),"",'Registrations List'!K798)</f>
        <v/>
      </c>
      <c r="Z795" t="str">
        <f>IF(ISBLANK('Registrations List'!L798),"",'Registrations List'!L798)</f>
        <v/>
      </c>
      <c r="AA795" t="str">
        <f>IF(ISBLANK('Registrations List'!M798),"",'Registrations List'!M798)</f>
        <v/>
      </c>
      <c r="AB795" t="str">
        <f>IF(ISBLANK('Registrations List'!N798),"",'Registrations List'!N798)</f>
        <v/>
      </c>
      <c r="AC795" t="str">
        <f>IF(ISBLANK('Registrations List'!O798),"",'Registrations List'!O798)</f>
        <v/>
      </c>
      <c r="AD795" t="str">
        <f>IF(ISBLANK('Registrations List'!X798),"",'Registrations List'!X798)</f>
        <v/>
      </c>
    </row>
    <row r="796" spans="1:30" x14ac:dyDescent="0.2">
      <c r="A796" t="str">
        <f>IF(ISBLANK('SSA Provider &amp; Checklist'!$F$6),"",'SSA Provider &amp; Checklist'!$F$6)</f>
        <v/>
      </c>
      <c r="B796" t="str">
        <f>IF(ISBLANK('SSA Provider &amp; Checklist'!$E$7),"",'SSA Provider &amp; Checklist'!$E$7)</f>
        <v/>
      </c>
      <c r="C796" t="str">
        <f>IF(ISBLANK('SSA Provider &amp; Checklist'!$E$8),"",'SSA Provider &amp; Checklist'!$E$8)</f>
        <v/>
      </c>
      <c r="D796" t="str">
        <f>IF(ISBLANK('SSA Provider &amp; Checklist'!$E$9),"",'SSA Provider &amp; Checklist'!$E$9)</f>
        <v/>
      </c>
      <c r="E796" t="str">
        <f>IF(ISBLANK('SSA Provider &amp; Checklist'!$E$10),"",'SSA Provider &amp; Checklist'!$E$10)</f>
        <v/>
      </c>
      <c r="F796" t="str">
        <f>IF(ISBLANK('SSA Provider &amp; Checklist'!$E$11),"",'SSA Provider &amp; Checklist'!$E$11)</f>
        <v/>
      </c>
      <c r="G796" t="str">
        <f>IF(ISBLANK('Registrations List'!AF799),"",'Registrations List'!AF799)</f>
        <v/>
      </c>
      <c r="H796" t="str">
        <f>IF(ISBLANK('Registrations List'!AG799),"",'Registrations List'!AG799)</f>
        <v/>
      </c>
      <c r="I796" t="str">
        <f>IF(ISBLANK('Registrations List'!AK799),"",'Registrations List'!AK799)</f>
        <v/>
      </c>
      <c r="J796" t="str">
        <f>IF(ISBLANK('Registrations List'!AL799),"",'Registrations List'!AL799)</f>
        <v/>
      </c>
      <c r="K796" t="str">
        <f>IF(ISBLANK('Registrations List'!AP799),"",'Registrations List'!AP799)</f>
        <v/>
      </c>
      <c r="L796" t="str">
        <f>IF(ISBLANK('Registrations List'!AQ799),"",'Registrations List'!AQ799)</f>
        <v/>
      </c>
      <c r="M796" t="str">
        <f>IF(ISBLANK('Registrations List'!AU799),"",'Registrations List'!AU799)</f>
        <v/>
      </c>
      <c r="N796" t="str">
        <f>IF(ISBLANK('Registrations List'!AV799),"",'Registrations List'!AV799)</f>
        <v/>
      </c>
      <c r="O796" t="str">
        <f>IF(ISBLANK('Registrations List'!AZ799),"",'Registrations List'!AZ799)</f>
        <v/>
      </c>
      <c r="P796" t="str">
        <f>IF(ISBLANK('Registrations List'!BA799),"",'Registrations List'!BA799)</f>
        <v/>
      </c>
      <c r="Q796" t="str">
        <f>IF(ISBLANK('Registrations List'!BE799),"",'Registrations List'!BE799)</f>
        <v/>
      </c>
      <c r="R796" t="str">
        <f>IF(ISBLANK('Registrations List'!BF799),"",'Registrations List'!BF799)</f>
        <v/>
      </c>
      <c r="S796" s="69" t="str">
        <f>IF(G796="","",Schedule!C799)</f>
        <v/>
      </c>
      <c r="T796" t="str">
        <f>IF('Request for Payment'!$G$29=0,"",'Request for Payment'!$G$29)</f>
        <v/>
      </c>
      <c r="U796" t="str">
        <f>IF(ISBLANK('Registrations List'!G799),"",'Registrations List'!G799)</f>
        <v/>
      </c>
      <c r="V796" t="str">
        <f>IF(ISBLANK('Registrations List'!H799),"",'Registrations List'!H799)</f>
        <v/>
      </c>
      <c r="W796" t="str">
        <f>IF(ISBLANK('Registrations List'!I799),"",'Registrations List'!I799)</f>
        <v/>
      </c>
      <c r="X796" t="str">
        <f>IF(ISBLANK('Registrations List'!J799),"",'Registrations List'!J799)</f>
        <v/>
      </c>
      <c r="Y796" t="str">
        <f>IF(ISBLANK('Registrations List'!K799),"",'Registrations List'!K799)</f>
        <v/>
      </c>
      <c r="Z796" t="str">
        <f>IF(ISBLANK('Registrations List'!L799),"",'Registrations List'!L799)</f>
        <v/>
      </c>
      <c r="AA796" t="str">
        <f>IF(ISBLANK('Registrations List'!M799),"",'Registrations List'!M799)</f>
        <v/>
      </c>
      <c r="AB796" t="str">
        <f>IF(ISBLANK('Registrations List'!N799),"",'Registrations List'!N799)</f>
        <v/>
      </c>
      <c r="AC796" t="str">
        <f>IF(ISBLANK('Registrations List'!O799),"",'Registrations List'!O799)</f>
        <v/>
      </c>
      <c r="AD796" t="str">
        <f>IF(ISBLANK('Registrations List'!X799),"",'Registrations List'!X799)</f>
        <v/>
      </c>
    </row>
    <row r="797" spans="1:30" x14ac:dyDescent="0.2">
      <c r="A797" t="str">
        <f>IF(ISBLANK('SSA Provider &amp; Checklist'!$F$6),"",'SSA Provider &amp; Checklist'!$F$6)</f>
        <v/>
      </c>
      <c r="B797" t="str">
        <f>IF(ISBLANK('SSA Provider &amp; Checklist'!$E$7),"",'SSA Provider &amp; Checklist'!$E$7)</f>
        <v/>
      </c>
      <c r="C797" t="str">
        <f>IF(ISBLANK('SSA Provider &amp; Checklist'!$E$8),"",'SSA Provider &amp; Checklist'!$E$8)</f>
        <v/>
      </c>
      <c r="D797" t="str">
        <f>IF(ISBLANK('SSA Provider &amp; Checklist'!$E$9),"",'SSA Provider &amp; Checklist'!$E$9)</f>
        <v/>
      </c>
      <c r="E797" t="str">
        <f>IF(ISBLANK('SSA Provider &amp; Checklist'!$E$10),"",'SSA Provider &amp; Checklist'!$E$10)</f>
        <v/>
      </c>
      <c r="F797" t="str">
        <f>IF(ISBLANK('SSA Provider &amp; Checklist'!$E$11),"",'SSA Provider &amp; Checklist'!$E$11)</f>
        <v/>
      </c>
      <c r="G797" t="str">
        <f>IF(ISBLANK('Registrations List'!AF800),"",'Registrations List'!AF800)</f>
        <v/>
      </c>
      <c r="H797" t="str">
        <f>IF(ISBLANK('Registrations List'!AG800),"",'Registrations List'!AG800)</f>
        <v/>
      </c>
      <c r="I797" t="str">
        <f>IF(ISBLANK('Registrations List'!AK800),"",'Registrations List'!AK800)</f>
        <v/>
      </c>
      <c r="J797" t="str">
        <f>IF(ISBLANK('Registrations List'!AL800),"",'Registrations List'!AL800)</f>
        <v/>
      </c>
      <c r="K797" t="str">
        <f>IF(ISBLANK('Registrations List'!AP800),"",'Registrations List'!AP800)</f>
        <v/>
      </c>
      <c r="L797" t="str">
        <f>IF(ISBLANK('Registrations List'!AQ800),"",'Registrations List'!AQ800)</f>
        <v/>
      </c>
      <c r="M797" t="str">
        <f>IF(ISBLANK('Registrations List'!AU800),"",'Registrations List'!AU800)</f>
        <v/>
      </c>
      <c r="N797" t="str">
        <f>IF(ISBLANK('Registrations List'!AV800),"",'Registrations List'!AV800)</f>
        <v/>
      </c>
      <c r="O797" t="str">
        <f>IF(ISBLANK('Registrations List'!AZ800),"",'Registrations List'!AZ800)</f>
        <v/>
      </c>
      <c r="P797" t="str">
        <f>IF(ISBLANK('Registrations List'!BA800),"",'Registrations List'!BA800)</f>
        <v/>
      </c>
      <c r="Q797" t="str">
        <f>IF(ISBLANK('Registrations List'!BE800),"",'Registrations List'!BE800)</f>
        <v/>
      </c>
      <c r="R797" t="str">
        <f>IF(ISBLANK('Registrations List'!BF800),"",'Registrations List'!BF800)</f>
        <v/>
      </c>
      <c r="S797" s="69" t="str">
        <f>IF(G797="","",Schedule!C800)</f>
        <v/>
      </c>
      <c r="T797" t="str">
        <f>IF('Request for Payment'!$G$29=0,"",'Request for Payment'!$G$29)</f>
        <v/>
      </c>
      <c r="U797" t="str">
        <f>IF(ISBLANK('Registrations List'!G800),"",'Registrations List'!G800)</f>
        <v/>
      </c>
      <c r="V797" t="str">
        <f>IF(ISBLANK('Registrations List'!H800),"",'Registrations List'!H800)</f>
        <v/>
      </c>
      <c r="W797" t="str">
        <f>IF(ISBLANK('Registrations List'!I800),"",'Registrations List'!I800)</f>
        <v/>
      </c>
      <c r="X797" t="str">
        <f>IF(ISBLANK('Registrations List'!J800),"",'Registrations List'!J800)</f>
        <v/>
      </c>
      <c r="Y797" t="str">
        <f>IF(ISBLANK('Registrations List'!K800),"",'Registrations List'!K800)</f>
        <v/>
      </c>
      <c r="Z797" t="str">
        <f>IF(ISBLANK('Registrations List'!L800),"",'Registrations List'!L800)</f>
        <v/>
      </c>
      <c r="AA797" t="str">
        <f>IF(ISBLANK('Registrations List'!M800),"",'Registrations List'!M800)</f>
        <v/>
      </c>
      <c r="AB797" t="str">
        <f>IF(ISBLANK('Registrations List'!N800),"",'Registrations List'!N800)</f>
        <v/>
      </c>
      <c r="AC797" t="str">
        <f>IF(ISBLANK('Registrations List'!O800),"",'Registrations List'!O800)</f>
        <v/>
      </c>
      <c r="AD797" t="str">
        <f>IF(ISBLANK('Registrations List'!X800),"",'Registrations List'!X800)</f>
        <v/>
      </c>
    </row>
    <row r="798" spans="1:30" x14ac:dyDescent="0.2">
      <c r="A798" t="str">
        <f>IF(ISBLANK('SSA Provider &amp; Checklist'!$F$6),"",'SSA Provider &amp; Checklist'!$F$6)</f>
        <v/>
      </c>
      <c r="B798" t="str">
        <f>IF(ISBLANK('SSA Provider &amp; Checklist'!$E$7),"",'SSA Provider &amp; Checklist'!$E$7)</f>
        <v/>
      </c>
      <c r="C798" t="str">
        <f>IF(ISBLANK('SSA Provider &amp; Checklist'!$E$8),"",'SSA Provider &amp; Checklist'!$E$8)</f>
        <v/>
      </c>
      <c r="D798" t="str">
        <f>IF(ISBLANK('SSA Provider &amp; Checklist'!$E$9),"",'SSA Provider &amp; Checklist'!$E$9)</f>
        <v/>
      </c>
      <c r="E798" t="str">
        <f>IF(ISBLANK('SSA Provider &amp; Checklist'!$E$10),"",'SSA Provider &amp; Checklist'!$E$10)</f>
        <v/>
      </c>
      <c r="F798" t="str">
        <f>IF(ISBLANK('SSA Provider &amp; Checklist'!$E$11),"",'SSA Provider &amp; Checklist'!$E$11)</f>
        <v/>
      </c>
      <c r="G798" t="str">
        <f>IF(ISBLANK('Registrations List'!AF801),"",'Registrations List'!AF801)</f>
        <v/>
      </c>
      <c r="H798" t="str">
        <f>IF(ISBLANK('Registrations List'!AG801),"",'Registrations List'!AG801)</f>
        <v/>
      </c>
      <c r="I798" t="str">
        <f>IF(ISBLANK('Registrations List'!AK801),"",'Registrations List'!AK801)</f>
        <v/>
      </c>
      <c r="J798" t="str">
        <f>IF(ISBLANK('Registrations List'!AL801),"",'Registrations List'!AL801)</f>
        <v/>
      </c>
      <c r="K798" t="str">
        <f>IF(ISBLANK('Registrations List'!AP801),"",'Registrations List'!AP801)</f>
        <v/>
      </c>
      <c r="L798" t="str">
        <f>IF(ISBLANK('Registrations List'!AQ801),"",'Registrations List'!AQ801)</f>
        <v/>
      </c>
      <c r="M798" t="str">
        <f>IF(ISBLANK('Registrations List'!AU801),"",'Registrations List'!AU801)</f>
        <v/>
      </c>
      <c r="N798" t="str">
        <f>IF(ISBLANK('Registrations List'!AV801),"",'Registrations List'!AV801)</f>
        <v/>
      </c>
      <c r="O798" t="str">
        <f>IF(ISBLANK('Registrations List'!AZ801),"",'Registrations List'!AZ801)</f>
        <v/>
      </c>
      <c r="P798" t="str">
        <f>IF(ISBLANK('Registrations List'!BA801),"",'Registrations List'!BA801)</f>
        <v/>
      </c>
      <c r="Q798" t="str">
        <f>IF(ISBLANK('Registrations List'!BE801),"",'Registrations List'!BE801)</f>
        <v/>
      </c>
      <c r="R798" t="str">
        <f>IF(ISBLANK('Registrations List'!BF801),"",'Registrations List'!BF801)</f>
        <v/>
      </c>
      <c r="S798" s="69" t="str">
        <f>IF(G798="","",Schedule!C801)</f>
        <v/>
      </c>
      <c r="T798" t="str">
        <f>IF('Request for Payment'!$G$29=0,"",'Request for Payment'!$G$29)</f>
        <v/>
      </c>
      <c r="U798" t="str">
        <f>IF(ISBLANK('Registrations List'!G801),"",'Registrations List'!G801)</f>
        <v/>
      </c>
      <c r="V798" t="str">
        <f>IF(ISBLANK('Registrations List'!H801),"",'Registrations List'!H801)</f>
        <v/>
      </c>
      <c r="W798" t="str">
        <f>IF(ISBLANK('Registrations List'!I801),"",'Registrations List'!I801)</f>
        <v/>
      </c>
      <c r="X798" t="str">
        <f>IF(ISBLANK('Registrations List'!J801),"",'Registrations List'!J801)</f>
        <v/>
      </c>
      <c r="Y798" t="str">
        <f>IF(ISBLANK('Registrations List'!K801),"",'Registrations List'!K801)</f>
        <v/>
      </c>
      <c r="Z798" t="str">
        <f>IF(ISBLANK('Registrations List'!L801),"",'Registrations List'!L801)</f>
        <v/>
      </c>
      <c r="AA798" t="str">
        <f>IF(ISBLANK('Registrations List'!M801),"",'Registrations List'!M801)</f>
        <v/>
      </c>
      <c r="AB798" t="str">
        <f>IF(ISBLANK('Registrations List'!N801),"",'Registrations List'!N801)</f>
        <v/>
      </c>
      <c r="AC798" t="str">
        <f>IF(ISBLANK('Registrations List'!O801),"",'Registrations List'!O801)</f>
        <v/>
      </c>
      <c r="AD798" t="str">
        <f>IF(ISBLANK('Registrations List'!X801),"",'Registrations List'!X801)</f>
        <v/>
      </c>
    </row>
    <row r="799" spans="1:30" x14ac:dyDescent="0.2">
      <c r="A799" t="str">
        <f>IF(ISBLANK('SSA Provider &amp; Checklist'!$F$6),"",'SSA Provider &amp; Checklist'!$F$6)</f>
        <v/>
      </c>
      <c r="B799" t="str">
        <f>IF(ISBLANK('SSA Provider &amp; Checklist'!$E$7),"",'SSA Provider &amp; Checklist'!$E$7)</f>
        <v/>
      </c>
      <c r="C799" t="str">
        <f>IF(ISBLANK('SSA Provider &amp; Checklist'!$E$8),"",'SSA Provider &amp; Checklist'!$E$8)</f>
        <v/>
      </c>
      <c r="D799" t="str">
        <f>IF(ISBLANK('SSA Provider &amp; Checklist'!$E$9),"",'SSA Provider &amp; Checklist'!$E$9)</f>
        <v/>
      </c>
      <c r="E799" t="str">
        <f>IF(ISBLANK('SSA Provider &amp; Checklist'!$E$10),"",'SSA Provider &amp; Checklist'!$E$10)</f>
        <v/>
      </c>
      <c r="F799" t="str">
        <f>IF(ISBLANK('SSA Provider &amp; Checklist'!$E$11),"",'SSA Provider &amp; Checklist'!$E$11)</f>
        <v/>
      </c>
      <c r="G799" t="str">
        <f>IF(ISBLANK('Registrations List'!AF802),"",'Registrations List'!AF802)</f>
        <v/>
      </c>
      <c r="H799" t="str">
        <f>IF(ISBLANK('Registrations List'!AG802),"",'Registrations List'!AG802)</f>
        <v/>
      </c>
      <c r="I799" t="str">
        <f>IF(ISBLANK('Registrations List'!AK802),"",'Registrations List'!AK802)</f>
        <v/>
      </c>
      <c r="J799" t="str">
        <f>IF(ISBLANK('Registrations List'!AL802),"",'Registrations List'!AL802)</f>
        <v/>
      </c>
      <c r="K799" t="str">
        <f>IF(ISBLANK('Registrations List'!AP802),"",'Registrations List'!AP802)</f>
        <v/>
      </c>
      <c r="L799" t="str">
        <f>IF(ISBLANK('Registrations List'!AQ802),"",'Registrations List'!AQ802)</f>
        <v/>
      </c>
      <c r="M799" t="str">
        <f>IF(ISBLANK('Registrations List'!AU802),"",'Registrations List'!AU802)</f>
        <v/>
      </c>
      <c r="N799" t="str">
        <f>IF(ISBLANK('Registrations List'!AV802),"",'Registrations List'!AV802)</f>
        <v/>
      </c>
      <c r="O799" t="str">
        <f>IF(ISBLANK('Registrations List'!AZ802),"",'Registrations List'!AZ802)</f>
        <v/>
      </c>
      <c r="P799" t="str">
        <f>IF(ISBLANK('Registrations List'!BA802),"",'Registrations List'!BA802)</f>
        <v/>
      </c>
      <c r="Q799" t="str">
        <f>IF(ISBLANK('Registrations List'!BE802),"",'Registrations List'!BE802)</f>
        <v/>
      </c>
      <c r="R799" t="str">
        <f>IF(ISBLANK('Registrations List'!BF802),"",'Registrations List'!BF802)</f>
        <v/>
      </c>
      <c r="S799" s="69" t="str">
        <f>IF(G799="","",Schedule!C802)</f>
        <v/>
      </c>
      <c r="T799" t="str">
        <f>IF('Request for Payment'!$G$29=0,"",'Request for Payment'!$G$29)</f>
        <v/>
      </c>
      <c r="U799" t="str">
        <f>IF(ISBLANK('Registrations List'!G802),"",'Registrations List'!G802)</f>
        <v/>
      </c>
      <c r="V799" t="str">
        <f>IF(ISBLANK('Registrations List'!H802),"",'Registrations List'!H802)</f>
        <v/>
      </c>
      <c r="W799" t="str">
        <f>IF(ISBLANK('Registrations List'!I802),"",'Registrations List'!I802)</f>
        <v/>
      </c>
      <c r="X799" t="str">
        <f>IF(ISBLANK('Registrations List'!J802),"",'Registrations List'!J802)</f>
        <v/>
      </c>
      <c r="Y799" t="str">
        <f>IF(ISBLANK('Registrations List'!K802),"",'Registrations List'!K802)</f>
        <v/>
      </c>
      <c r="Z799" t="str">
        <f>IF(ISBLANK('Registrations List'!L802),"",'Registrations List'!L802)</f>
        <v/>
      </c>
      <c r="AA799" t="str">
        <f>IF(ISBLANK('Registrations List'!M802),"",'Registrations List'!M802)</f>
        <v/>
      </c>
      <c r="AB799" t="str">
        <f>IF(ISBLANK('Registrations List'!N802),"",'Registrations List'!N802)</f>
        <v/>
      </c>
      <c r="AC799" t="str">
        <f>IF(ISBLANK('Registrations List'!O802),"",'Registrations List'!O802)</f>
        <v/>
      </c>
      <c r="AD799" t="str">
        <f>IF(ISBLANK('Registrations List'!X802),"",'Registrations List'!X802)</f>
        <v/>
      </c>
    </row>
    <row r="800" spans="1:30" x14ac:dyDescent="0.2">
      <c r="A800" t="str">
        <f>IF(ISBLANK('SSA Provider &amp; Checklist'!$F$6),"",'SSA Provider &amp; Checklist'!$F$6)</f>
        <v/>
      </c>
      <c r="B800" t="str">
        <f>IF(ISBLANK('SSA Provider &amp; Checklist'!$E$7),"",'SSA Provider &amp; Checklist'!$E$7)</f>
        <v/>
      </c>
      <c r="C800" t="str">
        <f>IF(ISBLANK('SSA Provider &amp; Checklist'!$E$8),"",'SSA Provider &amp; Checklist'!$E$8)</f>
        <v/>
      </c>
      <c r="D800" t="str">
        <f>IF(ISBLANK('SSA Provider &amp; Checklist'!$E$9),"",'SSA Provider &amp; Checklist'!$E$9)</f>
        <v/>
      </c>
      <c r="E800" t="str">
        <f>IF(ISBLANK('SSA Provider &amp; Checklist'!$E$10),"",'SSA Provider &amp; Checklist'!$E$10)</f>
        <v/>
      </c>
      <c r="F800" t="str">
        <f>IF(ISBLANK('SSA Provider &amp; Checklist'!$E$11),"",'SSA Provider &amp; Checklist'!$E$11)</f>
        <v/>
      </c>
      <c r="G800" t="str">
        <f>IF(ISBLANK('Registrations List'!AF803),"",'Registrations List'!AF803)</f>
        <v/>
      </c>
      <c r="H800" t="str">
        <f>IF(ISBLANK('Registrations List'!AG803),"",'Registrations List'!AG803)</f>
        <v/>
      </c>
      <c r="I800" t="str">
        <f>IF(ISBLANK('Registrations List'!AK803),"",'Registrations List'!AK803)</f>
        <v/>
      </c>
      <c r="J800" t="str">
        <f>IF(ISBLANK('Registrations List'!AL803),"",'Registrations List'!AL803)</f>
        <v/>
      </c>
      <c r="K800" t="str">
        <f>IF(ISBLANK('Registrations List'!AP803),"",'Registrations List'!AP803)</f>
        <v/>
      </c>
      <c r="L800" t="str">
        <f>IF(ISBLANK('Registrations List'!AQ803),"",'Registrations List'!AQ803)</f>
        <v/>
      </c>
      <c r="M800" t="str">
        <f>IF(ISBLANK('Registrations List'!AU803),"",'Registrations List'!AU803)</f>
        <v/>
      </c>
      <c r="N800" t="str">
        <f>IF(ISBLANK('Registrations List'!AV803),"",'Registrations List'!AV803)</f>
        <v/>
      </c>
      <c r="O800" t="str">
        <f>IF(ISBLANK('Registrations List'!AZ803),"",'Registrations List'!AZ803)</f>
        <v/>
      </c>
      <c r="P800" t="str">
        <f>IF(ISBLANK('Registrations List'!BA803),"",'Registrations List'!BA803)</f>
        <v/>
      </c>
      <c r="Q800" t="str">
        <f>IF(ISBLANK('Registrations List'!BE803),"",'Registrations List'!BE803)</f>
        <v/>
      </c>
      <c r="R800" t="str">
        <f>IF(ISBLANK('Registrations List'!BF803),"",'Registrations List'!BF803)</f>
        <v/>
      </c>
      <c r="S800" s="69" t="str">
        <f>IF(G800="","",Schedule!C803)</f>
        <v/>
      </c>
      <c r="T800" t="str">
        <f>IF('Request for Payment'!$G$29=0,"",'Request for Payment'!$G$29)</f>
        <v/>
      </c>
      <c r="U800" t="str">
        <f>IF(ISBLANK('Registrations List'!G803),"",'Registrations List'!G803)</f>
        <v/>
      </c>
      <c r="V800" t="str">
        <f>IF(ISBLANK('Registrations List'!H803),"",'Registrations List'!H803)</f>
        <v/>
      </c>
      <c r="W800" t="str">
        <f>IF(ISBLANK('Registrations List'!I803),"",'Registrations List'!I803)</f>
        <v/>
      </c>
      <c r="X800" t="str">
        <f>IF(ISBLANK('Registrations List'!J803),"",'Registrations List'!J803)</f>
        <v/>
      </c>
      <c r="Y800" t="str">
        <f>IF(ISBLANK('Registrations List'!K803),"",'Registrations List'!K803)</f>
        <v/>
      </c>
      <c r="Z800" t="str">
        <f>IF(ISBLANK('Registrations List'!L803),"",'Registrations List'!L803)</f>
        <v/>
      </c>
      <c r="AA800" t="str">
        <f>IF(ISBLANK('Registrations List'!M803),"",'Registrations List'!M803)</f>
        <v/>
      </c>
      <c r="AB800" t="str">
        <f>IF(ISBLANK('Registrations List'!N803),"",'Registrations List'!N803)</f>
        <v/>
      </c>
      <c r="AC800" t="str">
        <f>IF(ISBLANK('Registrations List'!O803),"",'Registrations List'!O803)</f>
        <v/>
      </c>
      <c r="AD800" t="str">
        <f>IF(ISBLANK('Registrations List'!X803),"",'Registrations List'!X803)</f>
        <v/>
      </c>
    </row>
    <row r="801" spans="1:30" x14ac:dyDescent="0.2">
      <c r="A801" t="str">
        <f>IF(ISBLANK('SSA Provider &amp; Checklist'!$F$6),"",'SSA Provider &amp; Checklist'!$F$6)</f>
        <v/>
      </c>
      <c r="B801" t="str">
        <f>IF(ISBLANK('SSA Provider &amp; Checklist'!$E$7),"",'SSA Provider &amp; Checklist'!$E$7)</f>
        <v/>
      </c>
      <c r="C801" t="str">
        <f>IF(ISBLANK('SSA Provider &amp; Checklist'!$E$8),"",'SSA Provider &amp; Checklist'!$E$8)</f>
        <v/>
      </c>
      <c r="D801" t="str">
        <f>IF(ISBLANK('SSA Provider &amp; Checklist'!$E$9),"",'SSA Provider &amp; Checklist'!$E$9)</f>
        <v/>
      </c>
      <c r="E801" t="str">
        <f>IF(ISBLANK('SSA Provider &amp; Checklist'!$E$10),"",'SSA Provider &amp; Checklist'!$E$10)</f>
        <v/>
      </c>
      <c r="F801" t="str">
        <f>IF(ISBLANK('SSA Provider &amp; Checklist'!$E$11),"",'SSA Provider &amp; Checklist'!$E$11)</f>
        <v/>
      </c>
      <c r="G801" t="str">
        <f>IF(ISBLANK('Registrations List'!AF804),"",'Registrations List'!AF804)</f>
        <v/>
      </c>
      <c r="H801" t="str">
        <f>IF(ISBLANK('Registrations List'!AG804),"",'Registrations List'!AG804)</f>
        <v/>
      </c>
      <c r="I801" t="str">
        <f>IF(ISBLANK('Registrations List'!AK804),"",'Registrations List'!AK804)</f>
        <v/>
      </c>
      <c r="J801" t="str">
        <f>IF(ISBLANK('Registrations List'!AL804),"",'Registrations List'!AL804)</f>
        <v/>
      </c>
      <c r="K801" t="str">
        <f>IF(ISBLANK('Registrations List'!AP804),"",'Registrations List'!AP804)</f>
        <v/>
      </c>
      <c r="L801" t="str">
        <f>IF(ISBLANK('Registrations List'!AQ804),"",'Registrations List'!AQ804)</f>
        <v/>
      </c>
      <c r="M801" t="str">
        <f>IF(ISBLANK('Registrations List'!AU804),"",'Registrations List'!AU804)</f>
        <v/>
      </c>
      <c r="N801" t="str">
        <f>IF(ISBLANK('Registrations List'!AV804),"",'Registrations List'!AV804)</f>
        <v/>
      </c>
      <c r="O801" t="str">
        <f>IF(ISBLANK('Registrations List'!AZ804),"",'Registrations List'!AZ804)</f>
        <v/>
      </c>
      <c r="P801" t="str">
        <f>IF(ISBLANK('Registrations List'!BA804),"",'Registrations List'!BA804)</f>
        <v/>
      </c>
      <c r="Q801" t="str">
        <f>IF(ISBLANK('Registrations List'!BE804),"",'Registrations List'!BE804)</f>
        <v/>
      </c>
      <c r="R801" t="str">
        <f>IF(ISBLANK('Registrations List'!BF804),"",'Registrations List'!BF804)</f>
        <v/>
      </c>
      <c r="S801" s="69" t="str">
        <f>IF(G801="","",Schedule!C804)</f>
        <v/>
      </c>
      <c r="T801" t="str">
        <f>IF('Request for Payment'!$G$29=0,"",'Request for Payment'!$G$29)</f>
        <v/>
      </c>
      <c r="U801" t="str">
        <f>IF(ISBLANK('Registrations List'!G804),"",'Registrations List'!G804)</f>
        <v/>
      </c>
      <c r="V801" t="str">
        <f>IF(ISBLANK('Registrations List'!H804),"",'Registrations List'!H804)</f>
        <v/>
      </c>
      <c r="W801" t="str">
        <f>IF(ISBLANK('Registrations List'!I804),"",'Registrations List'!I804)</f>
        <v/>
      </c>
      <c r="X801" t="str">
        <f>IF(ISBLANK('Registrations List'!J804),"",'Registrations List'!J804)</f>
        <v/>
      </c>
      <c r="Y801" t="str">
        <f>IF(ISBLANK('Registrations List'!K804),"",'Registrations List'!K804)</f>
        <v/>
      </c>
      <c r="Z801" t="str">
        <f>IF(ISBLANK('Registrations List'!L804),"",'Registrations List'!L804)</f>
        <v/>
      </c>
      <c r="AA801" t="str">
        <f>IF(ISBLANK('Registrations List'!M804),"",'Registrations List'!M804)</f>
        <v/>
      </c>
      <c r="AB801" t="str">
        <f>IF(ISBLANK('Registrations List'!N804),"",'Registrations List'!N804)</f>
        <v/>
      </c>
      <c r="AC801" t="str">
        <f>IF(ISBLANK('Registrations List'!O804),"",'Registrations List'!O804)</f>
        <v/>
      </c>
      <c r="AD801" t="str">
        <f>IF(ISBLANK('Registrations List'!X804),"",'Registrations List'!X804)</f>
        <v/>
      </c>
    </row>
    <row r="802" spans="1:30" x14ac:dyDescent="0.2">
      <c r="A802" t="str">
        <f>IF(ISBLANK('SSA Provider &amp; Checklist'!$F$6),"",'SSA Provider &amp; Checklist'!$F$6)</f>
        <v/>
      </c>
      <c r="B802" t="str">
        <f>IF(ISBLANK('SSA Provider &amp; Checklist'!$E$7),"",'SSA Provider &amp; Checklist'!$E$7)</f>
        <v/>
      </c>
      <c r="C802" t="str">
        <f>IF(ISBLANK('SSA Provider &amp; Checklist'!$E$8),"",'SSA Provider &amp; Checklist'!$E$8)</f>
        <v/>
      </c>
      <c r="D802" t="str">
        <f>IF(ISBLANK('SSA Provider &amp; Checklist'!$E$9),"",'SSA Provider &amp; Checklist'!$E$9)</f>
        <v/>
      </c>
      <c r="E802" t="str">
        <f>IF(ISBLANK('SSA Provider &amp; Checklist'!$E$10),"",'SSA Provider &amp; Checklist'!$E$10)</f>
        <v/>
      </c>
      <c r="F802" t="str">
        <f>IF(ISBLANK('SSA Provider &amp; Checklist'!$E$11),"",'SSA Provider &amp; Checklist'!$E$11)</f>
        <v/>
      </c>
      <c r="G802" t="str">
        <f>IF(ISBLANK('Registrations List'!AF805),"",'Registrations List'!AF805)</f>
        <v/>
      </c>
      <c r="H802" t="str">
        <f>IF(ISBLANK('Registrations List'!AG805),"",'Registrations List'!AG805)</f>
        <v/>
      </c>
      <c r="I802" t="str">
        <f>IF(ISBLANK('Registrations List'!AK805),"",'Registrations List'!AK805)</f>
        <v/>
      </c>
      <c r="J802" t="str">
        <f>IF(ISBLANK('Registrations List'!AL805),"",'Registrations List'!AL805)</f>
        <v/>
      </c>
      <c r="K802" t="str">
        <f>IF(ISBLANK('Registrations List'!AP805),"",'Registrations List'!AP805)</f>
        <v/>
      </c>
      <c r="L802" t="str">
        <f>IF(ISBLANK('Registrations List'!AQ805),"",'Registrations List'!AQ805)</f>
        <v/>
      </c>
      <c r="M802" t="str">
        <f>IF(ISBLANK('Registrations List'!AU805),"",'Registrations List'!AU805)</f>
        <v/>
      </c>
      <c r="N802" t="str">
        <f>IF(ISBLANK('Registrations List'!AV805),"",'Registrations List'!AV805)</f>
        <v/>
      </c>
      <c r="O802" t="str">
        <f>IF(ISBLANK('Registrations List'!AZ805),"",'Registrations List'!AZ805)</f>
        <v/>
      </c>
      <c r="P802" t="str">
        <f>IF(ISBLANK('Registrations List'!BA805),"",'Registrations List'!BA805)</f>
        <v/>
      </c>
      <c r="Q802" t="str">
        <f>IF(ISBLANK('Registrations List'!BE805),"",'Registrations List'!BE805)</f>
        <v/>
      </c>
      <c r="R802" t="str">
        <f>IF(ISBLANK('Registrations List'!BF805),"",'Registrations List'!BF805)</f>
        <v/>
      </c>
      <c r="S802" s="69" t="str">
        <f>IF(G802="","",Schedule!C805)</f>
        <v/>
      </c>
      <c r="T802" t="str">
        <f>IF('Request for Payment'!$G$29=0,"",'Request for Payment'!$G$29)</f>
        <v/>
      </c>
      <c r="U802" t="str">
        <f>IF(ISBLANK('Registrations List'!G805),"",'Registrations List'!G805)</f>
        <v/>
      </c>
      <c r="V802" t="str">
        <f>IF(ISBLANK('Registrations List'!H805),"",'Registrations List'!H805)</f>
        <v/>
      </c>
      <c r="W802" t="str">
        <f>IF(ISBLANK('Registrations List'!I805),"",'Registrations List'!I805)</f>
        <v/>
      </c>
      <c r="X802" t="str">
        <f>IF(ISBLANK('Registrations List'!J805),"",'Registrations List'!J805)</f>
        <v/>
      </c>
      <c r="Y802" t="str">
        <f>IF(ISBLANK('Registrations List'!K805),"",'Registrations List'!K805)</f>
        <v/>
      </c>
      <c r="Z802" t="str">
        <f>IF(ISBLANK('Registrations List'!L805),"",'Registrations List'!L805)</f>
        <v/>
      </c>
      <c r="AA802" t="str">
        <f>IF(ISBLANK('Registrations List'!M805),"",'Registrations List'!M805)</f>
        <v/>
      </c>
      <c r="AB802" t="str">
        <f>IF(ISBLANK('Registrations List'!N805),"",'Registrations List'!N805)</f>
        <v/>
      </c>
      <c r="AC802" t="str">
        <f>IF(ISBLANK('Registrations List'!O805),"",'Registrations List'!O805)</f>
        <v/>
      </c>
      <c r="AD802" t="str">
        <f>IF(ISBLANK('Registrations List'!X805),"",'Registrations List'!X805)</f>
        <v/>
      </c>
    </row>
    <row r="803" spans="1:30" x14ac:dyDescent="0.2">
      <c r="A803" t="str">
        <f>IF(ISBLANK('SSA Provider &amp; Checklist'!$F$6),"",'SSA Provider &amp; Checklist'!$F$6)</f>
        <v/>
      </c>
      <c r="B803" t="str">
        <f>IF(ISBLANK('SSA Provider &amp; Checklist'!$E$7),"",'SSA Provider &amp; Checklist'!$E$7)</f>
        <v/>
      </c>
      <c r="C803" t="str">
        <f>IF(ISBLANK('SSA Provider &amp; Checklist'!$E$8),"",'SSA Provider &amp; Checklist'!$E$8)</f>
        <v/>
      </c>
      <c r="D803" t="str">
        <f>IF(ISBLANK('SSA Provider &amp; Checklist'!$E$9),"",'SSA Provider &amp; Checklist'!$E$9)</f>
        <v/>
      </c>
      <c r="E803" t="str">
        <f>IF(ISBLANK('SSA Provider &amp; Checklist'!$E$10),"",'SSA Provider &amp; Checklist'!$E$10)</f>
        <v/>
      </c>
      <c r="F803" t="str">
        <f>IF(ISBLANK('SSA Provider &amp; Checklist'!$E$11),"",'SSA Provider &amp; Checklist'!$E$11)</f>
        <v/>
      </c>
      <c r="G803" t="str">
        <f>IF(ISBLANK('Registrations List'!AF806),"",'Registrations List'!AF806)</f>
        <v/>
      </c>
      <c r="H803" t="str">
        <f>IF(ISBLANK('Registrations List'!AG806),"",'Registrations List'!AG806)</f>
        <v/>
      </c>
      <c r="I803" t="str">
        <f>IF(ISBLANK('Registrations List'!AK806),"",'Registrations List'!AK806)</f>
        <v/>
      </c>
      <c r="J803" t="str">
        <f>IF(ISBLANK('Registrations List'!AL806),"",'Registrations List'!AL806)</f>
        <v/>
      </c>
      <c r="K803" t="str">
        <f>IF(ISBLANK('Registrations List'!AP806),"",'Registrations List'!AP806)</f>
        <v/>
      </c>
      <c r="L803" t="str">
        <f>IF(ISBLANK('Registrations List'!AQ806),"",'Registrations List'!AQ806)</f>
        <v/>
      </c>
      <c r="M803" t="str">
        <f>IF(ISBLANK('Registrations List'!AU806),"",'Registrations List'!AU806)</f>
        <v/>
      </c>
      <c r="N803" t="str">
        <f>IF(ISBLANK('Registrations List'!AV806),"",'Registrations List'!AV806)</f>
        <v/>
      </c>
      <c r="O803" t="str">
        <f>IF(ISBLANK('Registrations List'!AZ806),"",'Registrations List'!AZ806)</f>
        <v/>
      </c>
      <c r="P803" t="str">
        <f>IF(ISBLANK('Registrations List'!BA806),"",'Registrations List'!BA806)</f>
        <v/>
      </c>
      <c r="Q803" t="str">
        <f>IF(ISBLANK('Registrations List'!BE806),"",'Registrations List'!BE806)</f>
        <v/>
      </c>
      <c r="R803" t="str">
        <f>IF(ISBLANK('Registrations List'!BF806),"",'Registrations List'!BF806)</f>
        <v/>
      </c>
      <c r="S803" s="69" t="str">
        <f>IF(G803="","",Schedule!C806)</f>
        <v/>
      </c>
      <c r="T803" t="str">
        <f>IF('Request for Payment'!$G$29=0,"",'Request for Payment'!$G$29)</f>
        <v/>
      </c>
      <c r="U803" t="str">
        <f>IF(ISBLANK('Registrations List'!G806),"",'Registrations List'!G806)</f>
        <v/>
      </c>
      <c r="V803" t="str">
        <f>IF(ISBLANK('Registrations List'!H806),"",'Registrations List'!H806)</f>
        <v/>
      </c>
      <c r="W803" t="str">
        <f>IF(ISBLANK('Registrations List'!I806),"",'Registrations List'!I806)</f>
        <v/>
      </c>
      <c r="X803" t="str">
        <f>IF(ISBLANK('Registrations List'!J806),"",'Registrations List'!J806)</f>
        <v/>
      </c>
      <c r="Y803" t="str">
        <f>IF(ISBLANK('Registrations List'!K806),"",'Registrations List'!K806)</f>
        <v/>
      </c>
      <c r="Z803" t="str">
        <f>IF(ISBLANK('Registrations List'!L806),"",'Registrations List'!L806)</f>
        <v/>
      </c>
      <c r="AA803" t="str">
        <f>IF(ISBLANK('Registrations List'!M806),"",'Registrations List'!M806)</f>
        <v/>
      </c>
      <c r="AB803" t="str">
        <f>IF(ISBLANK('Registrations List'!N806),"",'Registrations List'!N806)</f>
        <v/>
      </c>
      <c r="AC803" t="str">
        <f>IF(ISBLANK('Registrations List'!O806),"",'Registrations List'!O806)</f>
        <v/>
      </c>
      <c r="AD803" t="str">
        <f>IF(ISBLANK('Registrations List'!X806),"",'Registrations List'!X806)</f>
        <v/>
      </c>
    </row>
    <row r="804" spans="1:30" x14ac:dyDescent="0.2">
      <c r="A804" t="str">
        <f>IF(ISBLANK('SSA Provider &amp; Checklist'!$F$6),"",'SSA Provider &amp; Checklist'!$F$6)</f>
        <v/>
      </c>
      <c r="B804" t="str">
        <f>IF(ISBLANK('SSA Provider &amp; Checklist'!$E$7),"",'SSA Provider &amp; Checklist'!$E$7)</f>
        <v/>
      </c>
      <c r="C804" t="str">
        <f>IF(ISBLANK('SSA Provider &amp; Checklist'!$E$8),"",'SSA Provider &amp; Checklist'!$E$8)</f>
        <v/>
      </c>
      <c r="D804" t="str">
        <f>IF(ISBLANK('SSA Provider &amp; Checklist'!$E$9),"",'SSA Provider &amp; Checklist'!$E$9)</f>
        <v/>
      </c>
      <c r="E804" t="str">
        <f>IF(ISBLANK('SSA Provider &amp; Checklist'!$E$10),"",'SSA Provider &amp; Checklist'!$E$10)</f>
        <v/>
      </c>
      <c r="F804" t="str">
        <f>IF(ISBLANK('SSA Provider &amp; Checklist'!$E$11),"",'SSA Provider &amp; Checklist'!$E$11)</f>
        <v/>
      </c>
      <c r="G804" t="str">
        <f>IF(ISBLANK('Registrations List'!AF807),"",'Registrations List'!AF807)</f>
        <v/>
      </c>
      <c r="H804" t="str">
        <f>IF(ISBLANK('Registrations List'!AG807),"",'Registrations List'!AG807)</f>
        <v/>
      </c>
      <c r="I804" t="str">
        <f>IF(ISBLANK('Registrations List'!AK807),"",'Registrations List'!AK807)</f>
        <v/>
      </c>
      <c r="J804" t="str">
        <f>IF(ISBLANK('Registrations List'!AL807),"",'Registrations List'!AL807)</f>
        <v/>
      </c>
      <c r="K804" t="str">
        <f>IF(ISBLANK('Registrations List'!AP807),"",'Registrations List'!AP807)</f>
        <v/>
      </c>
      <c r="L804" t="str">
        <f>IF(ISBLANK('Registrations List'!AQ807),"",'Registrations List'!AQ807)</f>
        <v/>
      </c>
      <c r="M804" t="str">
        <f>IF(ISBLANK('Registrations List'!AU807),"",'Registrations List'!AU807)</f>
        <v/>
      </c>
      <c r="N804" t="str">
        <f>IF(ISBLANK('Registrations List'!AV807),"",'Registrations List'!AV807)</f>
        <v/>
      </c>
      <c r="O804" t="str">
        <f>IF(ISBLANK('Registrations List'!AZ807),"",'Registrations List'!AZ807)</f>
        <v/>
      </c>
      <c r="P804" t="str">
        <f>IF(ISBLANK('Registrations List'!BA807),"",'Registrations List'!BA807)</f>
        <v/>
      </c>
      <c r="Q804" t="str">
        <f>IF(ISBLANK('Registrations List'!BE807),"",'Registrations List'!BE807)</f>
        <v/>
      </c>
      <c r="R804" t="str">
        <f>IF(ISBLANK('Registrations List'!BF807),"",'Registrations List'!BF807)</f>
        <v/>
      </c>
      <c r="S804" s="69" t="str">
        <f>IF(G804="","",Schedule!C807)</f>
        <v/>
      </c>
      <c r="T804" t="str">
        <f>IF('Request for Payment'!$G$29=0,"",'Request for Payment'!$G$29)</f>
        <v/>
      </c>
      <c r="U804" t="str">
        <f>IF(ISBLANK('Registrations List'!G807),"",'Registrations List'!G807)</f>
        <v/>
      </c>
      <c r="V804" t="str">
        <f>IF(ISBLANK('Registrations List'!H807),"",'Registrations List'!H807)</f>
        <v/>
      </c>
      <c r="W804" t="str">
        <f>IF(ISBLANK('Registrations List'!I807),"",'Registrations List'!I807)</f>
        <v/>
      </c>
      <c r="X804" t="str">
        <f>IF(ISBLANK('Registrations List'!J807),"",'Registrations List'!J807)</f>
        <v/>
      </c>
      <c r="Y804" t="str">
        <f>IF(ISBLANK('Registrations List'!K807),"",'Registrations List'!K807)</f>
        <v/>
      </c>
      <c r="Z804" t="str">
        <f>IF(ISBLANK('Registrations List'!L807),"",'Registrations List'!L807)</f>
        <v/>
      </c>
      <c r="AA804" t="str">
        <f>IF(ISBLANK('Registrations List'!M807),"",'Registrations List'!M807)</f>
        <v/>
      </c>
      <c r="AB804" t="str">
        <f>IF(ISBLANK('Registrations List'!N807),"",'Registrations List'!N807)</f>
        <v/>
      </c>
      <c r="AC804" t="str">
        <f>IF(ISBLANK('Registrations List'!O807),"",'Registrations List'!O807)</f>
        <v/>
      </c>
      <c r="AD804" t="str">
        <f>IF(ISBLANK('Registrations List'!X807),"",'Registrations List'!X807)</f>
        <v/>
      </c>
    </row>
    <row r="805" spans="1:30" x14ac:dyDescent="0.2">
      <c r="A805" t="str">
        <f>IF(ISBLANK('SSA Provider &amp; Checklist'!$F$6),"",'SSA Provider &amp; Checklist'!$F$6)</f>
        <v/>
      </c>
      <c r="B805" t="str">
        <f>IF(ISBLANK('SSA Provider &amp; Checklist'!$E$7),"",'SSA Provider &amp; Checklist'!$E$7)</f>
        <v/>
      </c>
      <c r="C805" t="str">
        <f>IF(ISBLANK('SSA Provider &amp; Checklist'!$E$8),"",'SSA Provider &amp; Checklist'!$E$8)</f>
        <v/>
      </c>
      <c r="D805" t="str">
        <f>IF(ISBLANK('SSA Provider &amp; Checklist'!$E$9),"",'SSA Provider &amp; Checklist'!$E$9)</f>
        <v/>
      </c>
      <c r="E805" t="str">
        <f>IF(ISBLANK('SSA Provider &amp; Checklist'!$E$10),"",'SSA Provider &amp; Checklist'!$E$10)</f>
        <v/>
      </c>
      <c r="F805" t="str">
        <f>IF(ISBLANK('SSA Provider &amp; Checklist'!$E$11),"",'SSA Provider &amp; Checklist'!$E$11)</f>
        <v/>
      </c>
      <c r="G805" t="str">
        <f>IF(ISBLANK('Registrations List'!AF808),"",'Registrations List'!AF808)</f>
        <v/>
      </c>
      <c r="H805" t="str">
        <f>IF(ISBLANK('Registrations List'!AG808),"",'Registrations List'!AG808)</f>
        <v/>
      </c>
      <c r="I805" t="str">
        <f>IF(ISBLANK('Registrations List'!AK808),"",'Registrations List'!AK808)</f>
        <v/>
      </c>
      <c r="J805" t="str">
        <f>IF(ISBLANK('Registrations List'!AL808),"",'Registrations List'!AL808)</f>
        <v/>
      </c>
      <c r="K805" t="str">
        <f>IF(ISBLANK('Registrations List'!AP808),"",'Registrations List'!AP808)</f>
        <v/>
      </c>
      <c r="L805" t="str">
        <f>IF(ISBLANK('Registrations List'!AQ808),"",'Registrations List'!AQ808)</f>
        <v/>
      </c>
      <c r="M805" t="str">
        <f>IF(ISBLANK('Registrations List'!AU808),"",'Registrations List'!AU808)</f>
        <v/>
      </c>
      <c r="N805" t="str">
        <f>IF(ISBLANK('Registrations List'!AV808),"",'Registrations List'!AV808)</f>
        <v/>
      </c>
      <c r="O805" t="str">
        <f>IF(ISBLANK('Registrations List'!AZ808),"",'Registrations List'!AZ808)</f>
        <v/>
      </c>
      <c r="P805" t="str">
        <f>IF(ISBLANK('Registrations List'!BA808),"",'Registrations List'!BA808)</f>
        <v/>
      </c>
      <c r="Q805" t="str">
        <f>IF(ISBLANK('Registrations List'!BE808),"",'Registrations List'!BE808)</f>
        <v/>
      </c>
      <c r="R805" t="str">
        <f>IF(ISBLANK('Registrations List'!BF808),"",'Registrations List'!BF808)</f>
        <v/>
      </c>
      <c r="S805" s="69" t="str">
        <f>IF(G805="","",Schedule!C808)</f>
        <v/>
      </c>
      <c r="T805" t="str">
        <f>IF('Request for Payment'!$G$29=0,"",'Request for Payment'!$G$29)</f>
        <v/>
      </c>
      <c r="U805" t="str">
        <f>IF(ISBLANK('Registrations List'!G808),"",'Registrations List'!G808)</f>
        <v/>
      </c>
      <c r="V805" t="str">
        <f>IF(ISBLANK('Registrations List'!H808),"",'Registrations List'!H808)</f>
        <v/>
      </c>
      <c r="W805" t="str">
        <f>IF(ISBLANK('Registrations List'!I808),"",'Registrations List'!I808)</f>
        <v/>
      </c>
      <c r="X805" t="str">
        <f>IF(ISBLANK('Registrations List'!J808),"",'Registrations List'!J808)</f>
        <v/>
      </c>
      <c r="Y805" t="str">
        <f>IF(ISBLANK('Registrations List'!K808),"",'Registrations List'!K808)</f>
        <v/>
      </c>
      <c r="Z805" t="str">
        <f>IF(ISBLANK('Registrations List'!L808),"",'Registrations List'!L808)</f>
        <v/>
      </c>
      <c r="AA805" t="str">
        <f>IF(ISBLANK('Registrations List'!M808),"",'Registrations List'!M808)</f>
        <v/>
      </c>
      <c r="AB805" t="str">
        <f>IF(ISBLANK('Registrations List'!N808),"",'Registrations List'!N808)</f>
        <v/>
      </c>
      <c r="AC805" t="str">
        <f>IF(ISBLANK('Registrations List'!O808),"",'Registrations List'!O808)</f>
        <v/>
      </c>
      <c r="AD805" t="str">
        <f>IF(ISBLANK('Registrations List'!X808),"",'Registrations List'!X808)</f>
        <v/>
      </c>
    </row>
    <row r="806" spans="1:30" x14ac:dyDescent="0.2">
      <c r="A806" t="str">
        <f>IF(ISBLANK('SSA Provider &amp; Checklist'!$F$6),"",'SSA Provider &amp; Checklist'!$F$6)</f>
        <v/>
      </c>
      <c r="B806" t="str">
        <f>IF(ISBLANK('SSA Provider &amp; Checklist'!$E$7),"",'SSA Provider &amp; Checklist'!$E$7)</f>
        <v/>
      </c>
      <c r="C806" t="str">
        <f>IF(ISBLANK('SSA Provider &amp; Checklist'!$E$8),"",'SSA Provider &amp; Checklist'!$E$8)</f>
        <v/>
      </c>
      <c r="D806" t="str">
        <f>IF(ISBLANK('SSA Provider &amp; Checklist'!$E$9),"",'SSA Provider &amp; Checklist'!$E$9)</f>
        <v/>
      </c>
      <c r="E806" t="str">
        <f>IF(ISBLANK('SSA Provider &amp; Checklist'!$E$10),"",'SSA Provider &amp; Checklist'!$E$10)</f>
        <v/>
      </c>
      <c r="F806" t="str">
        <f>IF(ISBLANK('SSA Provider &amp; Checklist'!$E$11),"",'SSA Provider &amp; Checklist'!$E$11)</f>
        <v/>
      </c>
      <c r="G806" t="str">
        <f>IF(ISBLANK('Registrations List'!AF809),"",'Registrations List'!AF809)</f>
        <v/>
      </c>
      <c r="H806" t="str">
        <f>IF(ISBLANK('Registrations List'!AG809),"",'Registrations List'!AG809)</f>
        <v/>
      </c>
      <c r="I806" t="str">
        <f>IF(ISBLANK('Registrations List'!AK809),"",'Registrations List'!AK809)</f>
        <v/>
      </c>
      <c r="J806" t="str">
        <f>IF(ISBLANK('Registrations List'!AL809),"",'Registrations List'!AL809)</f>
        <v/>
      </c>
      <c r="K806" t="str">
        <f>IF(ISBLANK('Registrations List'!AP809),"",'Registrations List'!AP809)</f>
        <v/>
      </c>
      <c r="L806" t="str">
        <f>IF(ISBLANK('Registrations List'!AQ809),"",'Registrations List'!AQ809)</f>
        <v/>
      </c>
      <c r="M806" t="str">
        <f>IF(ISBLANK('Registrations List'!AU809),"",'Registrations List'!AU809)</f>
        <v/>
      </c>
      <c r="N806" t="str">
        <f>IF(ISBLANK('Registrations List'!AV809),"",'Registrations List'!AV809)</f>
        <v/>
      </c>
      <c r="O806" t="str">
        <f>IF(ISBLANK('Registrations List'!AZ809),"",'Registrations List'!AZ809)</f>
        <v/>
      </c>
      <c r="P806" t="str">
        <f>IF(ISBLANK('Registrations List'!BA809),"",'Registrations List'!BA809)</f>
        <v/>
      </c>
      <c r="Q806" t="str">
        <f>IF(ISBLANK('Registrations List'!BE809),"",'Registrations List'!BE809)</f>
        <v/>
      </c>
      <c r="R806" t="str">
        <f>IF(ISBLANK('Registrations List'!BF809),"",'Registrations List'!BF809)</f>
        <v/>
      </c>
      <c r="S806" s="69" t="str">
        <f>IF(G806="","",Schedule!C809)</f>
        <v/>
      </c>
      <c r="T806" t="str">
        <f>IF('Request for Payment'!$G$29=0,"",'Request for Payment'!$G$29)</f>
        <v/>
      </c>
      <c r="U806" t="str">
        <f>IF(ISBLANK('Registrations List'!G809),"",'Registrations List'!G809)</f>
        <v/>
      </c>
      <c r="V806" t="str">
        <f>IF(ISBLANK('Registrations List'!H809),"",'Registrations List'!H809)</f>
        <v/>
      </c>
      <c r="W806" t="str">
        <f>IF(ISBLANK('Registrations List'!I809),"",'Registrations List'!I809)</f>
        <v/>
      </c>
      <c r="X806" t="str">
        <f>IF(ISBLANK('Registrations List'!J809),"",'Registrations List'!J809)</f>
        <v/>
      </c>
      <c r="Y806" t="str">
        <f>IF(ISBLANK('Registrations List'!K809),"",'Registrations List'!K809)</f>
        <v/>
      </c>
      <c r="Z806" t="str">
        <f>IF(ISBLANK('Registrations List'!L809),"",'Registrations List'!L809)</f>
        <v/>
      </c>
      <c r="AA806" t="str">
        <f>IF(ISBLANK('Registrations List'!M809),"",'Registrations List'!M809)</f>
        <v/>
      </c>
      <c r="AB806" t="str">
        <f>IF(ISBLANK('Registrations List'!N809),"",'Registrations List'!N809)</f>
        <v/>
      </c>
      <c r="AC806" t="str">
        <f>IF(ISBLANK('Registrations List'!O809),"",'Registrations List'!O809)</f>
        <v/>
      </c>
      <c r="AD806" t="str">
        <f>IF(ISBLANK('Registrations List'!X809),"",'Registrations List'!X809)</f>
        <v/>
      </c>
    </row>
    <row r="807" spans="1:30" x14ac:dyDescent="0.2">
      <c r="A807" t="str">
        <f>IF(ISBLANK('SSA Provider &amp; Checklist'!$F$6),"",'SSA Provider &amp; Checklist'!$F$6)</f>
        <v/>
      </c>
      <c r="B807" t="str">
        <f>IF(ISBLANK('SSA Provider &amp; Checklist'!$E$7),"",'SSA Provider &amp; Checklist'!$E$7)</f>
        <v/>
      </c>
      <c r="C807" t="str">
        <f>IF(ISBLANK('SSA Provider &amp; Checklist'!$E$8),"",'SSA Provider &amp; Checklist'!$E$8)</f>
        <v/>
      </c>
      <c r="D807" t="str">
        <f>IF(ISBLANK('SSA Provider &amp; Checklist'!$E$9),"",'SSA Provider &amp; Checklist'!$E$9)</f>
        <v/>
      </c>
      <c r="E807" t="str">
        <f>IF(ISBLANK('SSA Provider &amp; Checklist'!$E$10),"",'SSA Provider &amp; Checklist'!$E$10)</f>
        <v/>
      </c>
      <c r="F807" t="str">
        <f>IF(ISBLANK('SSA Provider &amp; Checklist'!$E$11),"",'SSA Provider &amp; Checklist'!$E$11)</f>
        <v/>
      </c>
      <c r="G807" t="str">
        <f>IF(ISBLANK('Registrations List'!AF810),"",'Registrations List'!AF810)</f>
        <v/>
      </c>
      <c r="H807" t="str">
        <f>IF(ISBLANK('Registrations List'!AG810),"",'Registrations List'!AG810)</f>
        <v/>
      </c>
      <c r="I807" t="str">
        <f>IF(ISBLANK('Registrations List'!AK810),"",'Registrations List'!AK810)</f>
        <v/>
      </c>
      <c r="J807" t="str">
        <f>IF(ISBLANK('Registrations List'!AL810),"",'Registrations List'!AL810)</f>
        <v/>
      </c>
      <c r="K807" t="str">
        <f>IF(ISBLANK('Registrations List'!AP810),"",'Registrations List'!AP810)</f>
        <v/>
      </c>
      <c r="L807" t="str">
        <f>IF(ISBLANK('Registrations List'!AQ810),"",'Registrations List'!AQ810)</f>
        <v/>
      </c>
      <c r="M807" t="str">
        <f>IF(ISBLANK('Registrations List'!AU810),"",'Registrations List'!AU810)</f>
        <v/>
      </c>
      <c r="N807" t="str">
        <f>IF(ISBLANK('Registrations List'!AV810),"",'Registrations List'!AV810)</f>
        <v/>
      </c>
      <c r="O807" t="str">
        <f>IF(ISBLANK('Registrations List'!AZ810),"",'Registrations List'!AZ810)</f>
        <v/>
      </c>
      <c r="P807" t="str">
        <f>IF(ISBLANK('Registrations List'!BA810),"",'Registrations List'!BA810)</f>
        <v/>
      </c>
      <c r="Q807" t="str">
        <f>IF(ISBLANK('Registrations List'!BE810),"",'Registrations List'!BE810)</f>
        <v/>
      </c>
      <c r="R807" t="str">
        <f>IF(ISBLANK('Registrations List'!BF810),"",'Registrations List'!BF810)</f>
        <v/>
      </c>
      <c r="S807" s="69" t="str">
        <f>IF(G807="","",Schedule!C810)</f>
        <v/>
      </c>
      <c r="T807" t="str">
        <f>IF('Request for Payment'!$G$29=0,"",'Request for Payment'!$G$29)</f>
        <v/>
      </c>
      <c r="U807" t="str">
        <f>IF(ISBLANK('Registrations List'!G810),"",'Registrations List'!G810)</f>
        <v/>
      </c>
      <c r="V807" t="str">
        <f>IF(ISBLANK('Registrations List'!H810),"",'Registrations List'!H810)</f>
        <v/>
      </c>
      <c r="W807" t="str">
        <f>IF(ISBLANK('Registrations List'!I810),"",'Registrations List'!I810)</f>
        <v/>
      </c>
      <c r="X807" t="str">
        <f>IF(ISBLANK('Registrations List'!J810),"",'Registrations List'!J810)</f>
        <v/>
      </c>
      <c r="Y807" t="str">
        <f>IF(ISBLANK('Registrations List'!K810),"",'Registrations List'!K810)</f>
        <v/>
      </c>
      <c r="Z807" t="str">
        <f>IF(ISBLANK('Registrations List'!L810),"",'Registrations List'!L810)</f>
        <v/>
      </c>
      <c r="AA807" t="str">
        <f>IF(ISBLANK('Registrations List'!M810),"",'Registrations List'!M810)</f>
        <v/>
      </c>
      <c r="AB807" t="str">
        <f>IF(ISBLANK('Registrations List'!N810),"",'Registrations List'!N810)</f>
        <v/>
      </c>
      <c r="AC807" t="str">
        <f>IF(ISBLANK('Registrations List'!O810),"",'Registrations List'!O810)</f>
        <v/>
      </c>
      <c r="AD807" t="str">
        <f>IF(ISBLANK('Registrations List'!X810),"",'Registrations List'!X810)</f>
        <v/>
      </c>
    </row>
    <row r="808" spans="1:30" x14ac:dyDescent="0.2">
      <c r="A808" t="str">
        <f>IF(ISBLANK('SSA Provider &amp; Checklist'!$F$6),"",'SSA Provider &amp; Checklist'!$F$6)</f>
        <v/>
      </c>
      <c r="B808" t="str">
        <f>IF(ISBLANK('SSA Provider &amp; Checklist'!$E$7),"",'SSA Provider &amp; Checklist'!$E$7)</f>
        <v/>
      </c>
      <c r="C808" t="str">
        <f>IF(ISBLANK('SSA Provider &amp; Checklist'!$E$8),"",'SSA Provider &amp; Checklist'!$E$8)</f>
        <v/>
      </c>
      <c r="D808" t="str">
        <f>IF(ISBLANK('SSA Provider &amp; Checklist'!$E$9),"",'SSA Provider &amp; Checklist'!$E$9)</f>
        <v/>
      </c>
      <c r="E808" t="str">
        <f>IF(ISBLANK('SSA Provider &amp; Checklist'!$E$10),"",'SSA Provider &amp; Checklist'!$E$10)</f>
        <v/>
      </c>
      <c r="F808" t="str">
        <f>IF(ISBLANK('SSA Provider &amp; Checklist'!$E$11),"",'SSA Provider &amp; Checklist'!$E$11)</f>
        <v/>
      </c>
      <c r="G808" t="str">
        <f>IF(ISBLANK('Registrations List'!AF811),"",'Registrations List'!AF811)</f>
        <v/>
      </c>
      <c r="H808" t="str">
        <f>IF(ISBLANK('Registrations List'!AG811),"",'Registrations List'!AG811)</f>
        <v/>
      </c>
      <c r="I808" t="str">
        <f>IF(ISBLANK('Registrations List'!AK811),"",'Registrations List'!AK811)</f>
        <v/>
      </c>
      <c r="J808" t="str">
        <f>IF(ISBLANK('Registrations List'!AL811),"",'Registrations List'!AL811)</f>
        <v/>
      </c>
      <c r="K808" t="str">
        <f>IF(ISBLANK('Registrations List'!AP811),"",'Registrations List'!AP811)</f>
        <v/>
      </c>
      <c r="L808" t="str">
        <f>IF(ISBLANK('Registrations List'!AQ811),"",'Registrations List'!AQ811)</f>
        <v/>
      </c>
      <c r="M808" t="str">
        <f>IF(ISBLANK('Registrations List'!AU811),"",'Registrations List'!AU811)</f>
        <v/>
      </c>
      <c r="N808" t="str">
        <f>IF(ISBLANK('Registrations List'!AV811),"",'Registrations List'!AV811)</f>
        <v/>
      </c>
      <c r="O808" t="str">
        <f>IF(ISBLANK('Registrations List'!AZ811),"",'Registrations List'!AZ811)</f>
        <v/>
      </c>
      <c r="P808" t="str">
        <f>IF(ISBLANK('Registrations List'!BA811),"",'Registrations List'!BA811)</f>
        <v/>
      </c>
      <c r="Q808" t="str">
        <f>IF(ISBLANK('Registrations List'!BE811),"",'Registrations List'!BE811)</f>
        <v/>
      </c>
      <c r="R808" t="str">
        <f>IF(ISBLANK('Registrations List'!BF811),"",'Registrations List'!BF811)</f>
        <v/>
      </c>
      <c r="S808" s="69" t="str">
        <f>IF(G808="","",Schedule!C811)</f>
        <v/>
      </c>
      <c r="T808" t="str">
        <f>IF('Request for Payment'!$G$29=0,"",'Request for Payment'!$G$29)</f>
        <v/>
      </c>
      <c r="U808" t="str">
        <f>IF(ISBLANK('Registrations List'!G811),"",'Registrations List'!G811)</f>
        <v/>
      </c>
      <c r="V808" t="str">
        <f>IF(ISBLANK('Registrations List'!H811),"",'Registrations List'!H811)</f>
        <v/>
      </c>
      <c r="W808" t="str">
        <f>IF(ISBLANK('Registrations List'!I811),"",'Registrations List'!I811)</f>
        <v/>
      </c>
      <c r="X808" t="str">
        <f>IF(ISBLANK('Registrations List'!J811),"",'Registrations List'!J811)</f>
        <v/>
      </c>
      <c r="Y808" t="str">
        <f>IF(ISBLANK('Registrations List'!K811),"",'Registrations List'!K811)</f>
        <v/>
      </c>
      <c r="Z808" t="str">
        <f>IF(ISBLANK('Registrations List'!L811),"",'Registrations List'!L811)</f>
        <v/>
      </c>
      <c r="AA808" t="str">
        <f>IF(ISBLANK('Registrations List'!M811),"",'Registrations List'!M811)</f>
        <v/>
      </c>
      <c r="AB808" t="str">
        <f>IF(ISBLANK('Registrations List'!N811),"",'Registrations List'!N811)</f>
        <v/>
      </c>
      <c r="AC808" t="str">
        <f>IF(ISBLANK('Registrations List'!O811),"",'Registrations List'!O811)</f>
        <v/>
      </c>
      <c r="AD808" t="str">
        <f>IF(ISBLANK('Registrations List'!X811),"",'Registrations List'!X811)</f>
        <v/>
      </c>
    </row>
    <row r="809" spans="1:30" x14ac:dyDescent="0.2">
      <c r="A809" t="str">
        <f>IF(ISBLANK('SSA Provider &amp; Checklist'!$F$6),"",'SSA Provider &amp; Checklist'!$F$6)</f>
        <v/>
      </c>
      <c r="B809" t="str">
        <f>IF(ISBLANK('SSA Provider &amp; Checklist'!$E$7),"",'SSA Provider &amp; Checklist'!$E$7)</f>
        <v/>
      </c>
      <c r="C809" t="str">
        <f>IF(ISBLANK('SSA Provider &amp; Checklist'!$E$8),"",'SSA Provider &amp; Checklist'!$E$8)</f>
        <v/>
      </c>
      <c r="D809" t="str">
        <f>IF(ISBLANK('SSA Provider &amp; Checklist'!$E$9),"",'SSA Provider &amp; Checklist'!$E$9)</f>
        <v/>
      </c>
      <c r="E809" t="str">
        <f>IF(ISBLANK('SSA Provider &amp; Checklist'!$E$10),"",'SSA Provider &amp; Checklist'!$E$10)</f>
        <v/>
      </c>
      <c r="F809" t="str">
        <f>IF(ISBLANK('SSA Provider &amp; Checklist'!$E$11),"",'SSA Provider &amp; Checklist'!$E$11)</f>
        <v/>
      </c>
      <c r="G809" t="str">
        <f>IF(ISBLANK('Registrations List'!AF812),"",'Registrations List'!AF812)</f>
        <v/>
      </c>
      <c r="H809" t="str">
        <f>IF(ISBLANK('Registrations List'!AG812),"",'Registrations List'!AG812)</f>
        <v/>
      </c>
      <c r="I809" t="str">
        <f>IF(ISBLANK('Registrations List'!AK812),"",'Registrations List'!AK812)</f>
        <v/>
      </c>
      <c r="J809" t="str">
        <f>IF(ISBLANK('Registrations List'!AL812),"",'Registrations List'!AL812)</f>
        <v/>
      </c>
      <c r="K809" t="str">
        <f>IF(ISBLANK('Registrations List'!AP812),"",'Registrations List'!AP812)</f>
        <v/>
      </c>
      <c r="L809" t="str">
        <f>IF(ISBLANK('Registrations List'!AQ812),"",'Registrations List'!AQ812)</f>
        <v/>
      </c>
      <c r="M809" t="str">
        <f>IF(ISBLANK('Registrations List'!AU812),"",'Registrations List'!AU812)</f>
        <v/>
      </c>
      <c r="N809" t="str">
        <f>IF(ISBLANK('Registrations List'!AV812),"",'Registrations List'!AV812)</f>
        <v/>
      </c>
      <c r="O809" t="str">
        <f>IF(ISBLANK('Registrations List'!AZ812),"",'Registrations List'!AZ812)</f>
        <v/>
      </c>
      <c r="P809" t="str">
        <f>IF(ISBLANK('Registrations List'!BA812),"",'Registrations List'!BA812)</f>
        <v/>
      </c>
      <c r="Q809" t="str">
        <f>IF(ISBLANK('Registrations List'!BE812),"",'Registrations List'!BE812)</f>
        <v/>
      </c>
      <c r="R809" t="str">
        <f>IF(ISBLANK('Registrations List'!BF812),"",'Registrations List'!BF812)</f>
        <v/>
      </c>
      <c r="S809" s="69" t="str">
        <f>IF(G809="","",Schedule!C812)</f>
        <v/>
      </c>
      <c r="T809" t="str">
        <f>IF('Request for Payment'!$G$29=0,"",'Request for Payment'!$G$29)</f>
        <v/>
      </c>
      <c r="U809" t="str">
        <f>IF(ISBLANK('Registrations List'!G812),"",'Registrations List'!G812)</f>
        <v/>
      </c>
      <c r="V809" t="str">
        <f>IF(ISBLANK('Registrations List'!H812),"",'Registrations List'!H812)</f>
        <v/>
      </c>
      <c r="W809" t="str">
        <f>IF(ISBLANK('Registrations List'!I812),"",'Registrations List'!I812)</f>
        <v/>
      </c>
      <c r="X809" t="str">
        <f>IF(ISBLANK('Registrations List'!J812),"",'Registrations List'!J812)</f>
        <v/>
      </c>
      <c r="Y809" t="str">
        <f>IF(ISBLANK('Registrations List'!K812),"",'Registrations List'!K812)</f>
        <v/>
      </c>
      <c r="Z809" t="str">
        <f>IF(ISBLANK('Registrations List'!L812),"",'Registrations List'!L812)</f>
        <v/>
      </c>
      <c r="AA809" t="str">
        <f>IF(ISBLANK('Registrations List'!M812),"",'Registrations List'!M812)</f>
        <v/>
      </c>
      <c r="AB809" t="str">
        <f>IF(ISBLANK('Registrations List'!N812),"",'Registrations List'!N812)</f>
        <v/>
      </c>
      <c r="AC809" t="str">
        <f>IF(ISBLANK('Registrations List'!O812),"",'Registrations List'!O812)</f>
        <v/>
      </c>
      <c r="AD809" t="str">
        <f>IF(ISBLANK('Registrations List'!X812),"",'Registrations List'!X812)</f>
        <v/>
      </c>
    </row>
    <row r="810" spans="1:30" x14ac:dyDescent="0.2">
      <c r="A810" t="str">
        <f>IF(ISBLANK('SSA Provider &amp; Checklist'!$F$6),"",'SSA Provider &amp; Checklist'!$F$6)</f>
        <v/>
      </c>
      <c r="B810" t="str">
        <f>IF(ISBLANK('SSA Provider &amp; Checklist'!$E$7),"",'SSA Provider &amp; Checklist'!$E$7)</f>
        <v/>
      </c>
      <c r="C810" t="str">
        <f>IF(ISBLANK('SSA Provider &amp; Checklist'!$E$8),"",'SSA Provider &amp; Checklist'!$E$8)</f>
        <v/>
      </c>
      <c r="D810" t="str">
        <f>IF(ISBLANK('SSA Provider &amp; Checklist'!$E$9),"",'SSA Provider &amp; Checklist'!$E$9)</f>
        <v/>
      </c>
      <c r="E810" t="str">
        <f>IF(ISBLANK('SSA Provider &amp; Checklist'!$E$10),"",'SSA Provider &amp; Checklist'!$E$10)</f>
        <v/>
      </c>
      <c r="F810" t="str">
        <f>IF(ISBLANK('SSA Provider &amp; Checklist'!$E$11),"",'SSA Provider &amp; Checklist'!$E$11)</f>
        <v/>
      </c>
      <c r="G810" t="str">
        <f>IF(ISBLANK('Registrations List'!AF813),"",'Registrations List'!AF813)</f>
        <v/>
      </c>
      <c r="H810" t="str">
        <f>IF(ISBLANK('Registrations List'!AG813),"",'Registrations List'!AG813)</f>
        <v/>
      </c>
      <c r="I810" t="str">
        <f>IF(ISBLANK('Registrations List'!AK813),"",'Registrations List'!AK813)</f>
        <v/>
      </c>
      <c r="J810" t="str">
        <f>IF(ISBLANK('Registrations List'!AL813),"",'Registrations List'!AL813)</f>
        <v/>
      </c>
      <c r="K810" t="str">
        <f>IF(ISBLANK('Registrations List'!AP813),"",'Registrations List'!AP813)</f>
        <v/>
      </c>
      <c r="L810" t="str">
        <f>IF(ISBLANK('Registrations List'!AQ813),"",'Registrations List'!AQ813)</f>
        <v/>
      </c>
      <c r="M810" t="str">
        <f>IF(ISBLANK('Registrations List'!AU813),"",'Registrations List'!AU813)</f>
        <v/>
      </c>
      <c r="N810" t="str">
        <f>IF(ISBLANK('Registrations List'!AV813),"",'Registrations List'!AV813)</f>
        <v/>
      </c>
      <c r="O810" t="str">
        <f>IF(ISBLANK('Registrations List'!AZ813),"",'Registrations List'!AZ813)</f>
        <v/>
      </c>
      <c r="P810" t="str">
        <f>IF(ISBLANK('Registrations List'!BA813),"",'Registrations List'!BA813)</f>
        <v/>
      </c>
      <c r="Q810" t="str">
        <f>IF(ISBLANK('Registrations List'!BE813),"",'Registrations List'!BE813)</f>
        <v/>
      </c>
      <c r="R810" t="str">
        <f>IF(ISBLANK('Registrations List'!BF813),"",'Registrations List'!BF813)</f>
        <v/>
      </c>
      <c r="S810" s="69" t="str">
        <f>IF(G810="","",Schedule!C813)</f>
        <v/>
      </c>
      <c r="T810" t="str">
        <f>IF('Request for Payment'!$G$29=0,"",'Request for Payment'!$G$29)</f>
        <v/>
      </c>
      <c r="U810" t="str">
        <f>IF(ISBLANK('Registrations List'!G813),"",'Registrations List'!G813)</f>
        <v/>
      </c>
      <c r="V810" t="str">
        <f>IF(ISBLANK('Registrations List'!H813),"",'Registrations List'!H813)</f>
        <v/>
      </c>
      <c r="W810" t="str">
        <f>IF(ISBLANK('Registrations List'!I813),"",'Registrations List'!I813)</f>
        <v/>
      </c>
      <c r="X810" t="str">
        <f>IF(ISBLANK('Registrations List'!J813),"",'Registrations List'!J813)</f>
        <v/>
      </c>
      <c r="Y810" t="str">
        <f>IF(ISBLANK('Registrations List'!K813),"",'Registrations List'!K813)</f>
        <v/>
      </c>
      <c r="Z810" t="str">
        <f>IF(ISBLANK('Registrations List'!L813),"",'Registrations List'!L813)</f>
        <v/>
      </c>
      <c r="AA810" t="str">
        <f>IF(ISBLANK('Registrations List'!M813),"",'Registrations List'!M813)</f>
        <v/>
      </c>
      <c r="AB810" t="str">
        <f>IF(ISBLANK('Registrations List'!N813),"",'Registrations List'!N813)</f>
        <v/>
      </c>
      <c r="AC810" t="str">
        <f>IF(ISBLANK('Registrations List'!O813),"",'Registrations List'!O813)</f>
        <v/>
      </c>
      <c r="AD810" t="str">
        <f>IF(ISBLANK('Registrations List'!X813),"",'Registrations List'!X813)</f>
        <v/>
      </c>
    </row>
    <row r="811" spans="1:30" x14ac:dyDescent="0.2">
      <c r="A811" t="str">
        <f>IF(ISBLANK('SSA Provider &amp; Checklist'!$F$6),"",'SSA Provider &amp; Checklist'!$F$6)</f>
        <v/>
      </c>
      <c r="B811" t="str">
        <f>IF(ISBLANK('SSA Provider &amp; Checklist'!$E$7),"",'SSA Provider &amp; Checklist'!$E$7)</f>
        <v/>
      </c>
      <c r="C811" t="str">
        <f>IF(ISBLANK('SSA Provider &amp; Checklist'!$E$8),"",'SSA Provider &amp; Checklist'!$E$8)</f>
        <v/>
      </c>
      <c r="D811" t="str">
        <f>IF(ISBLANK('SSA Provider &amp; Checklist'!$E$9),"",'SSA Provider &amp; Checklist'!$E$9)</f>
        <v/>
      </c>
      <c r="E811" t="str">
        <f>IF(ISBLANK('SSA Provider &amp; Checklist'!$E$10),"",'SSA Provider &amp; Checklist'!$E$10)</f>
        <v/>
      </c>
      <c r="F811" t="str">
        <f>IF(ISBLANK('SSA Provider &amp; Checklist'!$E$11),"",'SSA Provider &amp; Checklist'!$E$11)</f>
        <v/>
      </c>
      <c r="G811" t="str">
        <f>IF(ISBLANK('Registrations List'!AF814),"",'Registrations List'!AF814)</f>
        <v/>
      </c>
      <c r="H811" t="str">
        <f>IF(ISBLANK('Registrations List'!AG814),"",'Registrations List'!AG814)</f>
        <v/>
      </c>
      <c r="I811" t="str">
        <f>IF(ISBLANK('Registrations List'!AK814),"",'Registrations List'!AK814)</f>
        <v/>
      </c>
      <c r="J811" t="str">
        <f>IF(ISBLANK('Registrations List'!AL814),"",'Registrations List'!AL814)</f>
        <v/>
      </c>
      <c r="K811" t="str">
        <f>IF(ISBLANK('Registrations List'!AP814),"",'Registrations List'!AP814)</f>
        <v/>
      </c>
      <c r="L811" t="str">
        <f>IF(ISBLANK('Registrations List'!AQ814),"",'Registrations List'!AQ814)</f>
        <v/>
      </c>
      <c r="M811" t="str">
        <f>IF(ISBLANK('Registrations List'!AU814),"",'Registrations List'!AU814)</f>
        <v/>
      </c>
      <c r="N811" t="str">
        <f>IF(ISBLANK('Registrations List'!AV814),"",'Registrations List'!AV814)</f>
        <v/>
      </c>
      <c r="O811" t="str">
        <f>IF(ISBLANK('Registrations List'!AZ814),"",'Registrations List'!AZ814)</f>
        <v/>
      </c>
      <c r="P811" t="str">
        <f>IF(ISBLANK('Registrations List'!BA814),"",'Registrations List'!BA814)</f>
        <v/>
      </c>
      <c r="Q811" t="str">
        <f>IF(ISBLANK('Registrations List'!BE814),"",'Registrations List'!BE814)</f>
        <v/>
      </c>
      <c r="R811" t="str">
        <f>IF(ISBLANK('Registrations List'!BF814),"",'Registrations List'!BF814)</f>
        <v/>
      </c>
      <c r="S811" s="69" t="str">
        <f>IF(G811="","",Schedule!C814)</f>
        <v/>
      </c>
      <c r="T811" t="str">
        <f>IF('Request for Payment'!$G$29=0,"",'Request for Payment'!$G$29)</f>
        <v/>
      </c>
      <c r="U811" t="str">
        <f>IF(ISBLANK('Registrations List'!G814),"",'Registrations List'!G814)</f>
        <v/>
      </c>
      <c r="V811" t="str">
        <f>IF(ISBLANK('Registrations List'!H814),"",'Registrations List'!H814)</f>
        <v/>
      </c>
      <c r="W811" t="str">
        <f>IF(ISBLANK('Registrations List'!I814),"",'Registrations List'!I814)</f>
        <v/>
      </c>
      <c r="X811" t="str">
        <f>IF(ISBLANK('Registrations List'!J814),"",'Registrations List'!J814)</f>
        <v/>
      </c>
      <c r="Y811" t="str">
        <f>IF(ISBLANK('Registrations List'!K814),"",'Registrations List'!K814)</f>
        <v/>
      </c>
      <c r="Z811" t="str">
        <f>IF(ISBLANK('Registrations List'!L814),"",'Registrations List'!L814)</f>
        <v/>
      </c>
      <c r="AA811" t="str">
        <f>IF(ISBLANK('Registrations List'!M814),"",'Registrations List'!M814)</f>
        <v/>
      </c>
      <c r="AB811" t="str">
        <f>IF(ISBLANK('Registrations List'!N814),"",'Registrations List'!N814)</f>
        <v/>
      </c>
      <c r="AC811" t="str">
        <f>IF(ISBLANK('Registrations List'!O814),"",'Registrations List'!O814)</f>
        <v/>
      </c>
      <c r="AD811" t="str">
        <f>IF(ISBLANK('Registrations List'!X814),"",'Registrations List'!X814)</f>
        <v/>
      </c>
    </row>
    <row r="812" spans="1:30" x14ac:dyDescent="0.2">
      <c r="A812" t="str">
        <f>IF(ISBLANK('SSA Provider &amp; Checklist'!$F$6),"",'SSA Provider &amp; Checklist'!$F$6)</f>
        <v/>
      </c>
      <c r="B812" t="str">
        <f>IF(ISBLANK('SSA Provider &amp; Checklist'!$E$7),"",'SSA Provider &amp; Checklist'!$E$7)</f>
        <v/>
      </c>
      <c r="C812" t="str">
        <f>IF(ISBLANK('SSA Provider &amp; Checklist'!$E$8),"",'SSA Provider &amp; Checklist'!$E$8)</f>
        <v/>
      </c>
      <c r="D812" t="str">
        <f>IF(ISBLANK('SSA Provider &amp; Checklist'!$E$9),"",'SSA Provider &amp; Checklist'!$E$9)</f>
        <v/>
      </c>
      <c r="E812" t="str">
        <f>IF(ISBLANK('SSA Provider &amp; Checklist'!$E$10),"",'SSA Provider &amp; Checklist'!$E$10)</f>
        <v/>
      </c>
      <c r="F812" t="str">
        <f>IF(ISBLANK('SSA Provider &amp; Checklist'!$E$11),"",'SSA Provider &amp; Checklist'!$E$11)</f>
        <v/>
      </c>
      <c r="G812" t="str">
        <f>IF(ISBLANK('Registrations List'!AF815),"",'Registrations List'!AF815)</f>
        <v/>
      </c>
      <c r="H812" t="str">
        <f>IF(ISBLANK('Registrations List'!AG815),"",'Registrations List'!AG815)</f>
        <v/>
      </c>
      <c r="I812" t="str">
        <f>IF(ISBLANK('Registrations List'!AK815),"",'Registrations List'!AK815)</f>
        <v/>
      </c>
      <c r="J812" t="str">
        <f>IF(ISBLANK('Registrations List'!AL815),"",'Registrations List'!AL815)</f>
        <v/>
      </c>
      <c r="K812" t="str">
        <f>IF(ISBLANK('Registrations List'!AP815),"",'Registrations List'!AP815)</f>
        <v/>
      </c>
      <c r="L812" t="str">
        <f>IF(ISBLANK('Registrations List'!AQ815),"",'Registrations List'!AQ815)</f>
        <v/>
      </c>
      <c r="M812" t="str">
        <f>IF(ISBLANK('Registrations List'!AU815),"",'Registrations List'!AU815)</f>
        <v/>
      </c>
      <c r="N812" t="str">
        <f>IF(ISBLANK('Registrations List'!AV815),"",'Registrations List'!AV815)</f>
        <v/>
      </c>
      <c r="O812" t="str">
        <f>IF(ISBLANK('Registrations List'!AZ815),"",'Registrations List'!AZ815)</f>
        <v/>
      </c>
      <c r="P812" t="str">
        <f>IF(ISBLANK('Registrations List'!BA815),"",'Registrations List'!BA815)</f>
        <v/>
      </c>
      <c r="Q812" t="str">
        <f>IF(ISBLANK('Registrations List'!BE815),"",'Registrations List'!BE815)</f>
        <v/>
      </c>
      <c r="R812" t="str">
        <f>IF(ISBLANK('Registrations List'!BF815),"",'Registrations List'!BF815)</f>
        <v/>
      </c>
      <c r="S812" s="69" t="str">
        <f>IF(G812="","",Schedule!C815)</f>
        <v/>
      </c>
      <c r="T812" t="str">
        <f>IF('Request for Payment'!$G$29=0,"",'Request for Payment'!$G$29)</f>
        <v/>
      </c>
      <c r="U812" t="str">
        <f>IF(ISBLANK('Registrations List'!G815),"",'Registrations List'!G815)</f>
        <v/>
      </c>
      <c r="V812" t="str">
        <f>IF(ISBLANK('Registrations List'!H815),"",'Registrations List'!H815)</f>
        <v/>
      </c>
      <c r="W812" t="str">
        <f>IF(ISBLANK('Registrations List'!I815),"",'Registrations List'!I815)</f>
        <v/>
      </c>
      <c r="X812" t="str">
        <f>IF(ISBLANK('Registrations List'!J815),"",'Registrations List'!J815)</f>
        <v/>
      </c>
      <c r="Y812" t="str">
        <f>IF(ISBLANK('Registrations List'!K815),"",'Registrations List'!K815)</f>
        <v/>
      </c>
      <c r="Z812" t="str">
        <f>IF(ISBLANK('Registrations List'!L815),"",'Registrations List'!L815)</f>
        <v/>
      </c>
      <c r="AA812" t="str">
        <f>IF(ISBLANK('Registrations List'!M815),"",'Registrations List'!M815)</f>
        <v/>
      </c>
      <c r="AB812" t="str">
        <f>IF(ISBLANK('Registrations List'!N815),"",'Registrations List'!N815)</f>
        <v/>
      </c>
      <c r="AC812" t="str">
        <f>IF(ISBLANK('Registrations List'!O815),"",'Registrations List'!O815)</f>
        <v/>
      </c>
      <c r="AD812" t="str">
        <f>IF(ISBLANK('Registrations List'!X815),"",'Registrations List'!X815)</f>
        <v/>
      </c>
    </row>
    <row r="813" spans="1:30" x14ac:dyDescent="0.2">
      <c r="A813" t="str">
        <f>IF(ISBLANK('SSA Provider &amp; Checklist'!$F$6),"",'SSA Provider &amp; Checklist'!$F$6)</f>
        <v/>
      </c>
      <c r="B813" t="str">
        <f>IF(ISBLANK('SSA Provider &amp; Checklist'!$E$7),"",'SSA Provider &amp; Checklist'!$E$7)</f>
        <v/>
      </c>
      <c r="C813" t="str">
        <f>IF(ISBLANK('SSA Provider &amp; Checklist'!$E$8),"",'SSA Provider &amp; Checklist'!$E$8)</f>
        <v/>
      </c>
      <c r="D813" t="str">
        <f>IF(ISBLANK('SSA Provider &amp; Checklist'!$E$9),"",'SSA Provider &amp; Checklist'!$E$9)</f>
        <v/>
      </c>
      <c r="E813" t="str">
        <f>IF(ISBLANK('SSA Provider &amp; Checklist'!$E$10),"",'SSA Provider &amp; Checklist'!$E$10)</f>
        <v/>
      </c>
      <c r="F813" t="str">
        <f>IF(ISBLANK('SSA Provider &amp; Checklist'!$E$11),"",'SSA Provider &amp; Checklist'!$E$11)</f>
        <v/>
      </c>
      <c r="G813" t="str">
        <f>IF(ISBLANK('Registrations List'!AF816),"",'Registrations List'!AF816)</f>
        <v/>
      </c>
      <c r="H813" t="str">
        <f>IF(ISBLANK('Registrations List'!AG816),"",'Registrations List'!AG816)</f>
        <v/>
      </c>
      <c r="I813" t="str">
        <f>IF(ISBLANK('Registrations List'!AK816),"",'Registrations List'!AK816)</f>
        <v/>
      </c>
      <c r="J813" t="str">
        <f>IF(ISBLANK('Registrations List'!AL816),"",'Registrations List'!AL816)</f>
        <v/>
      </c>
      <c r="K813" t="str">
        <f>IF(ISBLANK('Registrations List'!AP816),"",'Registrations List'!AP816)</f>
        <v/>
      </c>
      <c r="L813" t="str">
        <f>IF(ISBLANK('Registrations List'!AQ816),"",'Registrations List'!AQ816)</f>
        <v/>
      </c>
      <c r="M813" t="str">
        <f>IF(ISBLANK('Registrations List'!AU816),"",'Registrations List'!AU816)</f>
        <v/>
      </c>
      <c r="N813" t="str">
        <f>IF(ISBLANK('Registrations List'!AV816),"",'Registrations List'!AV816)</f>
        <v/>
      </c>
      <c r="O813" t="str">
        <f>IF(ISBLANK('Registrations List'!AZ816),"",'Registrations List'!AZ816)</f>
        <v/>
      </c>
      <c r="P813" t="str">
        <f>IF(ISBLANK('Registrations List'!BA816),"",'Registrations List'!BA816)</f>
        <v/>
      </c>
      <c r="Q813" t="str">
        <f>IF(ISBLANK('Registrations List'!BE816),"",'Registrations List'!BE816)</f>
        <v/>
      </c>
      <c r="R813" t="str">
        <f>IF(ISBLANK('Registrations List'!BF816),"",'Registrations List'!BF816)</f>
        <v/>
      </c>
      <c r="S813" s="69" t="str">
        <f>IF(G813="","",Schedule!C816)</f>
        <v/>
      </c>
      <c r="T813" t="str">
        <f>IF('Request for Payment'!$G$29=0,"",'Request for Payment'!$G$29)</f>
        <v/>
      </c>
      <c r="U813" t="str">
        <f>IF(ISBLANK('Registrations List'!G816),"",'Registrations List'!G816)</f>
        <v/>
      </c>
      <c r="V813" t="str">
        <f>IF(ISBLANK('Registrations List'!H816),"",'Registrations List'!H816)</f>
        <v/>
      </c>
      <c r="W813" t="str">
        <f>IF(ISBLANK('Registrations List'!I816),"",'Registrations List'!I816)</f>
        <v/>
      </c>
      <c r="X813" t="str">
        <f>IF(ISBLANK('Registrations List'!J816),"",'Registrations List'!J816)</f>
        <v/>
      </c>
      <c r="Y813" t="str">
        <f>IF(ISBLANK('Registrations List'!K816),"",'Registrations List'!K816)</f>
        <v/>
      </c>
      <c r="Z813" t="str">
        <f>IF(ISBLANK('Registrations List'!L816),"",'Registrations List'!L816)</f>
        <v/>
      </c>
      <c r="AA813" t="str">
        <f>IF(ISBLANK('Registrations List'!M816),"",'Registrations List'!M816)</f>
        <v/>
      </c>
      <c r="AB813" t="str">
        <f>IF(ISBLANK('Registrations List'!N816),"",'Registrations List'!N816)</f>
        <v/>
      </c>
      <c r="AC813" t="str">
        <f>IF(ISBLANK('Registrations List'!O816),"",'Registrations List'!O816)</f>
        <v/>
      </c>
      <c r="AD813" t="str">
        <f>IF(ISBLANK('Registrations List'!X816),"",'Registrations List'!X816)</f>
        <v/>
      </c>
    </row>
    <row r="814" spans="1:30" x14ac:dyDescent="0.2">
      <c r="A814" t="str">
        <f>IF(ISBLANK('SSA Provider &amp; Checklist'!$F$6),"",'SSA Provider &amp; Checklist'!$F$6)</f>
        <v/>
      </c>
      <c r="B814" t="str">
        <f>IF(ISBLANK('SSA Provider &amp; Checklist'!$E$7),"",'SSA Provider &amp; Checklist'!$E$7)</f>
        <v/>
      </c>
      <c r="C814" t="str">
        <f>IF(ISBLANK('SSA Provider &amp; Checklist'!$E$8),"",'SSA Provider &amp; Checklist'!$E$8)</f>
        <v/>
      </c>
      <c r="D814" t="str">
        <f>IF(ISBLANK('SSA Provider &amp; Checklist'!$E$9),"",'SSA Provider &amp; Checklist'!$E$9)</f>
        <v/>
      </c>
      <c r="E814" t="str">
        <f>IF(ISBLANK('SSA Provider &amp; Checklist'!$E$10),"",'SSA Provider &amp; Checklist'!$E$10)</f>
        <v/>
      </c>
      <c r="F814" t="str">
        <f>IF(ISBLANK('SSA Provider &amp; Checklist'!$E$11),"",'SSA Provider &amp; Checklist'!$E$11)</f>
        <v/>
      </c>
      <c r="G814" t="str">
        <f>IF(ISBLANK('Registrations List'!AF817),"",'Registrations List'!AF817)</f>
        <v/>
      </c>
      <c r="H814" t="str">
        <f>IF(ISBLANK('Registrations List'!AG817),"",'Registrations List'!AG817)</f>
        <v/>
      </c>
      <c r="I814" t="str">
        <f>IF(ISBLANK('Registrations List'!AK817),"",'Registrations List'!AK817)</f>
        <v/>
      </c>
      <c r="J814" t="str">
        <f>IF(ISBLANK('Registrations List'!AL817),"",'Registrations List'!AL817)</f>
        <v/>
      </c>
      <c r="K814" t="str">
        <f>IF(ISBLANK('Registrations List'!AP817),"",'Registrations List'!AP817)</f>
        <v/>
      </c>
      <c r="L814" t="str">
        <f>IF(ISBLANK('Registrations List'!AQ817),"",'Registrations List'!AQ817)</f>
        <v/>
      </c>
      <c r="M814" t="str">
        <f>IF(ISBLANK('Registrations List'!AU817),"",'Registrations List'!AU817)</f>
        <v/>
      </c>
      <c r="N814" t="str">
        <f>IF(ISBLANK('Registrations List'!AV817),"",'Registrations List'!AV817)</f>
        <v/>
      </c>
      <c r="O814" t="str">
        <f>IF(ISBLANK('Registrations List'!AZ817),"",'Registrations List'!AZ817)</f>
        <v/>
      </c>
      <c r="P814" t="str">
        <f>IF(ISBLANK('Registrations List'!BA817),"",'Registrations List'!BA817)</f>
        <v/>
      </c>
      <c r="Q814" t="str">
        <f>IF(ISBLANK('Registrations List'!BE817),"",'Registrations List'!BE817)</f>
        <v/>
      </c>
      <c r="R814" t="str">
        <f>IF(ISBLANK('Registrations List'!BF817),"",'Registrations List'!BF817)</f>
        <v/>
      </c>
      <c r="S814" s="69" t="str">
        <f>IF(G814="","",Schedule!C817)</f>
        <v/>
      </c>
      <c r="T814" t="str">
        <f>IF('Request for Payment'!$G$29=0,"",'Request for Payment'!$G$29)</f>
        <v/>
      </c>
      <c r="U814" t="str">
        <f>IF(ISBLANK('Registrations List'!G817),"",'Registrations List'!G817)</f>
        <v/>
      </c>
      <c r="V814" t="str">
        <f>IF(ISBLANK('Registrations List'!H817),"",'Registrations List'!H817)</f>
        <v/>
      </c>
      <c r="W814" t="str">
        <f>IF(ISBLANK('Registrations List'!I817),"",'Registrations List'!I817)</f>
        <v/>
      </c>
      <c r="X814" t="str">
        <f>IF(ISBLANK('Registrations List'!J817),"",'Registrations List'!J817)</f>
        <v/>
      </c>
      <c r="Y814" t="str">
        <f>IF(ISBLANK('Registrations List'!K817),"",'Registrations List'!K817)</f>
        <v/>
      </c>
      <c r="Z814" t="str">
        <f>IF(ISBLANK('Registrations List'!L817),"",'Registrations List'!L817)</f>
        <v/>
      </c>
      <c r="AA814" t="str">
        <f>IF(ISBLANK('Registrations List'!M817),"",'Registrations List'!M817)</f>
        <v/>
      </c>
      <c r="AB814" t="str">
        <f>IF(ISBLANK('Registrations List'!N817),"",'Registrations List'!N817)</f>
        <v/>
      </c>
      <c r="AC814" t="str">
        <f>IF(ISBLANK('Registrations List'!O817),"",'Registrations List'!O817)</f>
        <v/>
      </c>
      <c r="AD814" t="str">
        <f>IF(ISBLANK('Registrations List'!X817),"",'Registrations List'!X817)</f>
        <v/>
      </c>
    </row>
    <row r="815" spans="1:30" x14ac:dyDescent="0.2">
      <c r="A815" t="str">
        <f>IF(ISBLANK('SSA Provider &amp; Checklist'!$F$6),"",'SSA Provider &amp; Checklist'!$F$6)</f>
        <v/>
      </c>
      <c r="B815" t="str">
        <f>IF(ISBLANK('SSA Provider &amp; Checklist'!$E$7),"",'SSA Provider &amp; Checklist'!$E$7)</f>
        <v/>
      </c>
      <c r="C815" t="str">
        <f>IF(ISBLANK('SSA Provider &amp; Checklist'!$E$8),"",'SSA Provider &amp; Checklist'!$E$8)</f>
        <v/>
      </c>
      <c r="D815" t="str">
        <f>IF(ISBLANK('SSA Provider &amp; Checklist'!$E$9),"",'SSA Provider &amp; Checklist'!$E$9)</f>
        <v/>
      </c>
      <c r="E815" t="str">
        <f>IF(ISBLANK('SSA Provider &amp; Checklist'!$E$10),"",'SSA Provider &amp; Checklist'!$E$10)</f>
        <v/>
      </c>
      <c r="F815" t="str">
        <f>IF(ISBLANK('SSA Provider &amp; Checklist'!$E$11),"",'SSA Provider &amp; Checklist'!$E$11)</f>
        <v/>
      </c>
      <c r="G815" t="str">
        <f>IF(ISBLANK('Registrations List'!AF818),"",'Registrations List'!AF818)</f>
        <v/>
      </c>
      <c r="H815" t="str">
        <f>IF(ISBLANK('Registrations List'!AG818),"",'Registrations List'!AG818)</f>
        <v/>
      </c>
      <c r="I815" t="str">
        <f>IF(ISBLANK('Registrations List'!AK818),"",'Registrations List'!AK818)</f>
        <v/>
      </c>
      <c r="J815" t="str">
        <f>IF(ISBLANK('Registrations List'!AL818),"",'Registrations List'!AL818)</f>
        <v/>
      </c>
      <c r="K815" t="str">
        <f>IF(ISBLANK('Registrations List'!AP818),"",'Registrations List'!AP818)</f>
        <v/>
      </c>
      <c r="L815" t="str">
        <f>IF(ISBLANK('Registrations List'!AQ818),"",'Registrations List'!AQ818)</f>
        <v/>
      </c>
      <c r="M815" t="str">
        <f>IF(ISBLANK('Registrations List'!AU818),"",'Registrations List'!AU818)</f>
        <v/>
      </c>
      <c r="N815" t="str">
        <f>IF(ISBLANK('Registrations List'!AV818),"",'Registrations List'!AV818)</f>
        <v/>
      </c>
      <c r="O815" t="str">
        <f>IF(ISBLANK('Registrations List'!AZ818),"",'Registrations List'!AZ818)</f>
        <v/>
      </c>
      <c r="P815" t="str">
        <f>IF(ISBLANK('Registrations List'!BA818),"",'Registrations List'!BA818)</f>
        <v/>
      </c>
      <c r="Q815" t="str">
        <f>IF(ISBLANK('Registrations List'!BE818),"",'Registrations List'!BE818)</f>
        <v/>
      </c>
      <c r="R815" t="str">
        <f>IF(ISBLANK('Registrations List'!BF818),"",'Registrations List'!BF818)</f>
        <v/>
      </c>
      <c r="S815" s="69" t="str">
        <f>IF(G815="","",Schedule!C818)</f>
        <v/>
      </c>
      <c r="T815" t="str">
        <f>IF('Request for Payment'!$G$29=0,"",'Request for Payment'!$G$29)</f>
        <v/>
      </c>
      <c r="U815" t="str">
        <f>IF(ISBLANK('Registrations List'!G818),"",'Registrations List'!G818)</f>
        <v/>
      </c>
      <c r="V815" t="str">
        <f>IF(ISBLANK('Registrations List'!H818),"",'Registrations List'!H818)</f>
        <v/>
      </c>
      <c r="W815" t="str">
        <f>IF(ISBLANK('Registrations List'!I818),"",'Registrations List'!I818)</f>
        <v/>
      </c>
      <c r="X815" t="str">
        <f>IF(ISBLANK('Registrations List'!J818),"",'Registrations List'!J818)</f>
        <v/>
      </c>
      <c r="Y815" t="str">
        <f>IF(ISBLANK('Registrations List'!K818),"",'Registrations List'!K818)</f>
        <v/>
      </c>
      <c r="Z815" t="str">
        <f>IF(ISBLANK('Registrations List'!L818),"",'Registrations List'!L818)</f>
        <v/>
      </c>
      <c r="AA815" t="str">
        <f>IF(ISBLANK('Registrations List'!M818),"",'Registrations List'!M818)</f>
        <v/>
      </c>
      <c r="AB815" t="str">
        <f>IF(ISBLANK('Registrations List'!N818),"",'Registrations List'!N818)</f>
        <v/>
      </c>
      <c r="AC815" t="str">
        <f>IF(ISBLANK('Registrations List'!O818),"",'Registrations List'!O818)</f>
        <v/>
      </c>
      <c r="AD815" t="str">
        <f>IF(ISBLANK('Registrations List'!X818),"",'Registrations List'!X818)</f>
        <v/>
      </c>
    </row>
    <row r="816" spans="1:30" x14ac:dyDescent="0.2">
      <c r="A816" t="str">
        <f>IF(ISBLANK('SSA Provider &amp; Checklist'!$F$6),"",'SSA Provider &amp; Checklist'!$F$6)</f>
        <v/>
      </c>
      <c r="B816" t="str">
        <f>IF(ISBLANK('SSA Provider &amp; Checklist'!$E$7),"",'SSA Provider &amp; Checklist'!$E$7)</f>
        <v/>
      </c>
      <c r="C816" t="str">
        <f>IF(ISBLANK('SSA Provider &amp; Checklist'!$E$8),"",'SSA Provider &amp; Checklist'!$E$8)</f>
        <v/>
      </c>
      <c r="D816" t="str">
        <f>IF(ISBLANK('SSA Provider &amp; Checklist'!$E$9),"",'SSA Provider &amp; Checklist'!$E$9)</f>
        <v/>
      </c>
      <c r="E816" t="str">
        <f>IF(ISBLANK('SSA Provider &amp; Checklist'!$E$10),"",'SSA Provider &amp; Checklist'!$E$10)</f>
        <v/>
      </c>
      <c r="F816" t="str">
        <f>IF(ISBLANK('SSA Provider &amp; Checklist'!$E$11),"",'SSA Provider &amp; Checklist'!$E$11)</f>
        <v/>
      </c>
      <c r="G816" t="str">
        <f>IF(ISBLANK('Registrations List'!AF819),"",'Registrations List'!AF819)</f>
        <v/>
      </c>
      <c r="H816" t="str">
        <f>IF(ISBLANK('Registrations List'!AG819),"",'Registrations List'!AG819)</f>
        <v/>
      </c>
      <c r="I816" t="str">
        <f>IF(ISBLANK('Registrations List'!AK819),"",'Registrations List'!AK819)</f>
        <v/>
      </c>
      <c r="J816" t="str">
        <f>IF(ISBLANK('Registrations List'!AL819),"",'Registrations List'!AL819)</f>
        <v/>
      </c>
      <c r="K816" t="str">
        <f>IF(ISBLANK('Registrations List'!AP819),"",'Registrations List'!AP819)</f>
        <v/>
      </c>
      <c r="L816" t="str">
        <f>IF(ISBLANK('Registrations List'!AQ819),"",'Registrations List'!AQ819)</f>
        <v/>
      </c>
      <c r="M816" t="str">
        <f>IF(ISBLANK('Registrations List'!AU819),"",'Registrations List'!AU819)</f>
        <v/>
      </c>
      <c r="N816" t="str">
        <f>IF(ISBLANK('Registrations List'!AV819),"",'Registrations List'!AV819)</f>
        <v/>
      </c>
      <c r="O816" t="str">
        <f>IF(ISBLANK('Registrations List'!AZ819),"",'Registrations List'!AZ819)</f>
        <v/>
      </c>
      <c r="P816" t="str">
        <f>IF(ISBLANK('Registrations List'!BA819),"",'Registrations List'!BA819)</f>
        <v/>
      </c>
      <c r="Q816" t="str">
        <f>IF(ISBLANK('Registrations List'!BE819),"",'Registrations List'!BE819)</f>
        <v/>
      </c>
      <c r="R816" t="str">
        <f>IF(ISBLANK('Registrations List'!BF819),"",'Registrations List'!BF819)</f>
        <v/>
      </c>
      <c r="S816" s="69" t="str">
        <f>IF(G816="","",Schedule!C819)</f>
        <v/>
      </c>
      <c r="T816" t="str">
        <f>IF('Request for Payment'!$G$29=0,"",'Request for Payment'!$G$29)</f>
        <v/>
      </c>
      <c r="U816" t="str">
        <f>IF(ISBLANK('Registrations List'!G819),"",'Registrations List'!G819)</f>
        <v/>
      </c>
      <c r="V816" t="str">
        <f>IF(ISBLANK('Registrations List'!H819),"",'Registrations List'!H819)</f>
        <v/>
      </c>
      <c r="W816" t="str">
        <f>IF(ISBLANK('Registrations List'!I819),"",'Registrations List'!I819)</f>
        <v/>
      </c>
      <c r="X816" t="str">
        <f>IF(ISBLANK('Registrations List'!J819),"",'Registrations List'!J819)</f>
        <v/>
      </c>
      <c r="Y816" t="str">
        <f>IF(ISBLANK('Registrations List'!K819),"",'Registrations List'!K819)</f>
        <v/>
      </c>
      <c r="Z816" t="str">
        <f>IF(ISBLANK('Registrations List'!L819),"",'Registrations List'!L819)</f>
        <v/>
      </c>
      <c r="AA816" t="str">
        <f>IF(ISBLANK('Registrations List'!M819),"",'Registrations List'!M819)</f>
        <v/>
      </c>
      <c r="AB816" t="str">
        <f>IF(ISBLANK('Registrations List'!N819),"",'Registrations List'!N819)</f>
        <v/>
      </c>
      <c r="AC816" t="str">
        <f>IF(ISBLANK('Registrations List'!O819),"",'Registrations List'!O819)</f>
        <v/>
      </c>
      <c r="AD816" t="str">
        <f>IF(ISBLANK('Registrations List'!X819),"",'Registrations List'!X819)</f>
        <v/>
      </c>
    </row>
    <row r="817" spans="1:30" x14ac:dyDescent="0.2">
      <c r="A817" t="str">
        <f>IF(ISBLANK('SSA Provider &amp; Checklist'!$F$6),"",'SSA Provider &amp; Checklist'!$F$6)</f>
        <v/>
      </c>
      <c r="B817" t="str">
        <f>IF(ISBLANK('SSA Provider &amp; Checklist'!$E$7),"",'SSA Provider &amp; Checklist'!$E$7)</f>
        <v/>
      </c>
      <c r="C817" t="str">
        <f>IF(ISBLANK('SSA Provider &amp; Checklist'!$E$8),"",'SSA Provider &amp; Checklist'!$E$8)</f>
        <v/>
      </c>
      <c r="D817" t="str">
        <f>IF(ISBLANK('SSA Provider &amp; Checklist'!$E$9),"",'SSA Provider &amp; Checklist'!$E$9)</f>
        <v/>
      </c>
      <c r="E817" t="str">
        <f>IF(ISBLANK('SSA Provider &amp; Checklist'!$E$10),"",'SSA Provider &amp; Checklist'!$E$10)</f>
        <v/>
      </c>
      <c r="F817" t="str">
        <f>IF(ISBLANK('SSA Provider &amp; Checklist'!$E$11),"",'SSA Provider &amp; Checklist'!$E$11)</f>
        <v/>
      </c>
      <c r="G817" t="str">
        <f>IF(ISBLANK('Registrations List'!AF820),"",'Registrations List'!AF820)</f>
        <v/>
      </c>
      <c r="H817" t="str">
        <f>IF(ISBLANK('Registrations List'!AG820),"",'Registrations List'!AG820)</f>
        <v/>
      </c>
      <c r="I817" t="str">
        <f>IF(ISBLANK('Registrations List'!AK820),"",'Registrations List'!AK820)</f>
        <v/>
      </c>
      <c r="J817" t="str">
        <f>IF(ISBLANK('Registrations List'!AL820),"",'Registrations List'!AL820)</f>
        <v/>
      </c>
      <c r="K817" t="str">
        <f>IF(ISBLANK('Registrations List'!AP820),"",'Registrations List'!AP820)</f>
        <v/>
      </c>
      <c r="L817" t="str">
        <f>IF(ISBLANK('Registrations List'!AQ820),"",'Registrations List'!AQ820)</f>
        <v/>
      </c>
      <c r="M817" t="str">
        <f>IF(ISBLANK('Registrations List'!AU820),"",'Registrations List'!AU820)</f>
        <v/>
      </c>
      <c r="N817" t="str">
        <f>IF(ISBLANK('Registrations List'!AV820),"",'Registrations List'!AV820)</f>
        <v/>
      </c>
      <c r="O817" t="str">
        <f>IF(ISBLANK('Registrations List'!AZ820),"",'Registrations List'!AZ820)</f>
        <v/>
      </c>
      <c r="P817" t="str">
        <f>IF(ISBLANK('Registrations List'!BA820),"",'Registrations List'!BA820)</f>
        <v/>
      </c>
      <c r="Q817" t="str">
        <f>IF(ISBLANK('Registrations List'!BE820),"",'Registrations List'!BE820)</f>
        <v/>
      </c>
      <c r="R817" t="str">
        <f>IF(ISBLANK('Registrations List'!BF820),"",'Registrations List'!BF820)</f>
        <v/>
      </c>
      <c r="S817" s="69" t="str">
        <f>IF(G817="","",Schedule!C820)</f>
        <v/>
      </c>
      <c r="T817" t="str">
        <f>IF('Request for Payment'!$G$29=0,"",'Request for Payment'!$G$29)</f>
        <v/>
      </c>
      <c r="U817" t="str">
        <f>IF(ISBLANK('Registrations List'!G820),"",'Registrations List'!G820)</f>
        <v/>
      </c>
      <c r="V817" t="str">
        <f>IF(ISBLANK('Registrations List'!H820),"",'Registrations List'!H820)</f>
        <v/>
      </c>
      <c r="W817" t="str">
        <f>IF(ISBLANK('Registrations List'!I820),"",'Registrations List'!I820)</f>
        <v/>
      </c>
      <c r="X817" t="str">
        <f>IF(ISBLANK('Registrations List'!J820),"",'Registrations List'!J820)</f>
        <v/>
      </c>
      <c r="Y817" t="str">
        <f>IF(ISBLANK('Registrations List'!K820),"",'Registrations List'!K820)</f>
        <v/>
      </c>
      <c r="Z817" t="str">
        <f>IF(ISBLANK('Registrations List'!L820),"",'Registrations List'!L820)</f>
        <v/>
      </c>
      <c r="AA817" t="str">
        <f>IF(ISBLANK('Registrations List'!M820),"",'Registrations List'!M820)</f>
        <v/>
      </c>
      <c r="AB817" t="str">
        <f>IF(ISBLANK('Registrations List'!N820),"",'Registrations List'!N820)</f>
        <v/>
      </c>
      <c r="AC817" t="str">
        <f>IF(ISBLANK('Registrations List'!O820),"",'Registrations List'!O820)</f>
        <v/>
      </c>
      <c r="AD817" t="str">
        <f>IF(ISBLANK('Registrations List'!X820),"",'Registrations List'!X820)</f>
        <v/>
      </c>
    </row>
    <row r="818" spans="1:30" x14ac:dyDescent="0.2">
      <c r="A818" t="str">
        <f>IF(ISBLANK('SSA Provider &amp; Checklist'!$F$6),"",'SSA Provider &amp; Checklist'!$F$6)</f>
        <v/>
      </c>
      <c r="B818" t="str">
        <f>IF(ISBLANK('SSA Provider &amp; Checklist'!$E$7),"",'SSA Provider &amp; Checklist'!$E$7)</f>
        <v/>
      </c>
      <c r="C818" t="str">
        <f>IF(ISBLANK('SSA Provider &amp; Checklist'!$E$8),"",'SSA Provider &amp; Checklist'!$E$8)</f>
        <v/>
      </c>
      <c r="D818" t="str">
        <f>IF(ISBLANK('SSA Provider &amp; Checklist'!$E$9),"",'SSA Provider &amp; Checklist'!$E$9)</f>
        <v/>
      </c>
      <c r="E818" t="str">
        <f>IF(ISBLANK('SSA Provider &amp; Checklist'!$E$10),"",'SSA Provider &amp; Checklist'!$E$10)</f>
        <v/>
      </c>
      <c r="F818" t="str">
        <f>IF(ISBLANK('SSA Provider &amp; Checklist'!$E$11),"",'SSA Provider &amp; Checklist'!$E$11)</f>
        <v/>
      </c>
      <c r="G818" t="str">
        <f>IF(ISBLANK('Registrations List'!AF821),"",'Registrations List'!AF821)</f>
        <v/>
      </c>
      <c r="H818" t="str">
        <f>IF(ISBLANK('Registrations List'!AG821),"",'Registrations List'!AG821)</f>
        <v/>
      </c>
      <c r="I818" t="str">
        <f>IF(ISBLANK('Registrations List'!AK821),"",'Registrations List'!AK821)</f>
        <v/>
      </c>
      <c r="J818" t="str">
        <f>IF(ISBLANK('Registrations List'!AL821),"",'Registrations List'!AL821)</f>
        <v/>
      </c>
      <c r="K818" t="str">
        <f>IF(ISBLANK('Registrations List'!AP821),"",'Registrations List'!AP821)</f>
        <v/>
      </c>
      <c r="L818" t="str">
        <f>IF(ISBLANK('Registrations List'!AQ821),"",'Registrations List'!AQ821)</f>
        <v/>
      </c>
      <c r="M818" t="str">
        <f>IF(ISBLANK('Registrations List'!AU821),"",'Registrations List'!AU821)</f>
        <v/>
      </c>
      <c r="N818" t="str">
        <f>IF(ISBLANK('Registrations List'!AV821),"",'Registrations List'!AV821)</f>
        <v/>
      </c>
      <c r="O818" t="str">
        <f>IF(ISBLANK('Registrations List'!AZ821),"",'Registrations List'!AZ821)</f>
        <v/>
      </c>
      <c r="P818" t="str">
        <f>IF(ISBLANK('Registrations List'!BA821),"",'Registrations List'!BA821)</f>
        <v/>
      </c>
      <c r="Q818" t="str">
        <f>IF(ISBLANK('Registrations List'!BE821),"",'Registrations List'!BE821)</f>
        <v/>
      </c>
      <c r="R818" t="str">
        <f>IF(ISBLANK('Registrations List'!BF821),"",'Registrations List'!BF821)</f>
        <v/>
      </c>
      <c r="S818" s="69" t="str">
        <f>IF(G818="","",Schedule!C821)</f>
        <v/>
      </c>
      <c r="T818" t="str">
        <f>IF('Request for Payment'!$G$29=0,"",'Request for Payment'!$G$29)</f>
        <v/>
      </c>
      <c r="U818" t="str">
        <f>IF(ISBLANK('Registrations List'!G821),"",'Registrations List'!G821)</f>
        <v/>
      </c>
      <c r="V818" t="str">
        <f>IF(ISBLANK('Registrations List'!H821),"",'Registrations List'!H821)</f>
        <v/>
      </c>
      <c r="W818" t="str">
        <f>IF(ISBLANK('Registrations List'!I821),"",'Registrations List'!I821)</f>
        <v/>
      </c>
      <c r="X818" t="str">
        <f>IF(ISBLANK('Registrations List'!J821),"",'Registrations List'!J821)</f>
        <v/>
      </c>
      <c r="Y818" t="str">
        <f>IF(ISBLANK('Registrations List'!K821),"",'Registrations List'!K821)</f>
        <v/>
      </c>
      <c r="Z818" t="str">
        <f>IF(ISBLANK('Registrations List'!L821),"",'Registrations List'!L821)</f>
        <v/>
      </c>
      <c r="AA818" t="str">
        <f>IF(ISBLANK('Registrations List'!M821),"",'Registrations List'!M821)</f>
        <v/>
      </c>
      <c r="AB818" t="str">
        <f>IF(ISBLANK('Registrations List'!N821),"",'Registrations List'!N821)</f>
        <v/>
      </c>
      <c r="AC818" t="str">
        <f>IF(ISBLANK('Registrations List'!O821),"",'Registrations List'!O821)</f>
        <v/>
      </c>
      <c r="AD818" t="str">
        <f>IF(ISBLANK('Registrations List'!X821),"",'Registrations List'!X821)</f>
        <v/>
      </c>
    </row>
    <row r="819" spans="1:30" x14ac:dyDescent="0.2">
      <c r="A819" t="str">
        <f>IF(ISBLANK('SSA Provider &amp; Checklist'!$F$6),"",'SSA Provider &amp; Checklist'!$F$6)</f>
        <v/>
      </c>
      <c r="B819" t="str">
        <f>IF(ISBLANK('SSA Provider &amp; Checklist'!$E$7),"",'SSA Provider &amp; Checklist'!$E$7)</f>
        <v/>
      </c>
      <c r="C819" t="str">
        <f>IF(ISBLANK('SSA Provider &amp; Checklist'!$E$8),"",'SSA Provider &amp; Checklist'!$E$8)</f>
        <v/>
      </c>
      <c r="D819" t="str">
        <f>IF(ISBLANK('SSA Provider &amp; Checklist'!$E$9),"",'SSA Provider &amp; Checklist'!$E$9)</f>
        <v/>
      </c>
      <c r="E819" t="str">
        <f>IF(ISBLANK('SSA Provider &amp; Checklist'!$E$10),"",'SSA Provider &amp; Checklist'!$E$10)</f>
        <v/>
      </c>
      <c r="F819" t="str">
        <f>IF(ISBLANK('SSA Provider &amp; Checklist'!$E$11),"",'SSA Provider &amp; Checklist'!$E$11)</f>
        <v/>
      </c>
      <c r="G819" t="str">
        <f>IF(ISBLANK('Registrations List'!AF822),"",'Registrations List'!AF822)</f>
        <v/>
      </c>
      <c r="H819" t="str">
        <f>IF(ISBLANK('Registrations List'!AG822),"",'Registrations List'!AG822)</f>
        <v/>
      </c>
      <c r="I819" t="str">
        <f>IF(ISBLANK('Registrations List'!AK822),"",'Registrations List'!AK822)</f>
        <v/>
      </c>
      <c r="J819" t="str">
        <f>IF(ISBLANK('Registrations List'!AL822),"",'Registrations List'!AL822)</f>
        <v/>
      </c>
      <c r="K819" t="str">
        <f>IF(ISBLANK('Registrations List'!AP822),"",'Registrations List'!AP822)</f>
        <v/>
      </c>
      <c r="L819" t="str">
        <f>IF(ISBLANK('Registrations List'!AQ822),"",'Registrations List'!AQ822)</f>
        <v/>
      </c>
      <c r="M819" t="str">
        <f>IF(ISBLANK('Registrations List'!AU822),"",'Registrations List'!AU822)</f>
        <v/>
      </c>
      <c r="N819" t="str">
        <f>IF(ISBLANK('Registrations List'!AV822),"",'Registrations List'!AV822)</f>
        <v/>
      </c>
      <c r="O819" t="str">
        <f>IF(ISBLANK('Registrations List'!AZ822),"",'Registrations List'!AZ822)</f>
        <v/>
      </c>
      <c r="P819" t="str">
        <f>IF(ISBLANK('Registrations List'!BA822),"",'Registrations List'!BA822)</f>
        <v/>
      </c>
      <c r="Q819" t="str">
        <f>IF(ISBLANK('Registrations List'!BE822),"",'Registrations List'!BE822)</f>
        <v/>
      </c>
      <c r="R819" t="str">
        <f>IF(ISBLANK('Registrations List'!BF822),"",'Registrations List'!BF822)</f>
        <v/>
      </c>
      <c r="S819" s="69" t="str">
        <f>IF(G819="","",Schedule!C822)</f>
        <v/>
      </c>
      <c r="T819" t="str">
        <f>IF('Request for Payment'!$G$29=0,"",'Request for Payment'!$G$29)</f>
        <v/>
      </c>
      <c r="U819" t="str">
        <f>IF(ISBLANK('Registrations List'!G822),"",'Registrations List'!G822)</f>
        <v/>
      </c>
      <c r="V819" t="str">
        <f>IF(ISBLANK('Registrations List'!H822),"",'Registrations List'!H822)</f>
        <v/>
      </c>
      <c r="W819" t="str">
        <f>IF(ISBLANK('Registrations List'!I822),"",'Registrations List'!I822)</f>
        <v/>
      </c>
      <c r="X819" t="str">
        <f>IF(ISBLANK('Registrations List'!J822),"",'Registrations List'!J822)</f>
        <v/>
      </c>
      <c r="Y819" t="str">
        <f>IF(ISBLANK('Registrations List'!K822),"",'Registrations List'!K822)</f>
        <v/>
      </c>
      <c r="Z819" t="str">
        <f>IF(ISBLANK('Registrations List'!L822),"",'Registrations List'!L822)</f>
        <v/>
      </c>
      <c r="AA819" t="str">
        <f>IF(ISBLANK('Registrations List'!M822),"",'Registrations List'!M822)</f>
        <v/>
      </c>
      <c r="AB819" t="str">
        <f>IF(ISBLANK('Registrations List'!N822),"",'Registrations List'!N822)</f>
        <v/>
      </c>
      <c r="AC819" t="str">
        <f>IF(ISBLANK('Registrations List'!O822),"",'Registrations List'!O822)</f>
        <v/>
      </c>
      <c r="AD819" t="str">
        <f>IF(ISBLANK('Registrations List'!X822),"",'Registrations List'!X822)</f>
        <v/>
      </c>
    </row>
    <row r="820" spans="1:30" x14ac:dyDescent="0.2">
      <c r="A820" t="str">
        <f>IF(ISBLANK('SSA Provider &amp; Checklist'!$F$6),"",'SSA Provider &amp; Checklist'!$F$6)</f>
        <v/>
      </c>
      <c r="B820" t="str">
        <f>IF(ISBLANK('SSA Provider &amp; Checklist'!$E$7),"",'SSA Provider &amp; Checklist'!$E$7)</f>
        <v/>
      </c>
      <c r="C820" t="str">
        <f>IF(ISBLANK('SSA Provider &amp; Checklist'!$E$8),"",'SSA Provider &amp; Checklist'!$E$8)</f>
        <v/>
      </c>
      <c r="D820" t="str">
        <f>IF(ISBLANK('SSA Provider &amp; Checklist'!$E$9),"",'SSA Provider &amp; Checklist'!$E$9)</f>
        <v/>
      </c>
      <c r="E820" t="str">
        <f>IF(ISBLANK('SSA Provider &amp; Checklist'!$E$10),"",'SSA Provider &amp; Checklist'!$E$10)</f>
        <v/>
      </c>
      <c r="F820" t="str">
        <f>IF(ISBLANK('SSA Provider &amp; Checklist'!$E$11),"",'SSA Provider &amp; Checklist'!$E$11)</f>
        <v/>
      </c>
      <c r="G820" t="str">
        <f>IF(ISBLANK('Registrations List'!AF823),"",'Registrations List'!AF823)</f>
        <v/>
      </c>
      <c r="H820" t="str">
        <f>IF(ISBLANK('Registrations List'!AG823),"",'Registrations List'!AG823)</f>
        <v/>
      </c>
      <c r="I820" t="str">
        <f>IF(ISBLANK('Registrations List'!AK823),"",'Registrations List'!AK823)</f>
        <v/>
      </c>
      <c r="J820" t="str">
        <f>IF(ISBLANK('Registrations List'!AL823),"",'Registrations List'!AL823)</f>
        <v/>
      </c>
      <c r="K820" t="str">
        <f>IF(ISBLANK('Registrations List'!AP823),"",'Registrations List'!AP823)</f>
        <v/>
      </c>
      <c r="L820" t="str">
        <f>IF(ISBLANK('Registrations List'!AQ823),"",'Registrations List'!AQ823)</f>
        <v/>
      </c>
      <c r="M820" t="str">
        <f>IF(ISBLANK('Registrations List'!AU823),"",'Registrations List'!AU823)</f>
        <v/>
      </c>
      <c r="N820" t="str">
        <f>IF(ISBLANK('Registrations List'!AV823),"",'Registrations List'!AV823)</f>
        <v/>
      </c>
      <c r="O820" t="str">
        <f>IF(ISBLANK('Registrations List'!AZ823),"",'Registrations List'!AZ823)</f>
        <v/>
      </c>
      <c r="P820" t="str">
        <f>IF(ISBLANK('Registrations List'!BA823),"",'Registrations List'!BA823)</f>
        <v/>
      </c>
      <c r="Q820" t="str">
        <f>IF(ISBLANK('Registrations List'!BE823),"",'Registrations List'!BE823)</f>
        <v/>
      </c>
      <c r="R820" t="str">
        <f>IF(ISBLANK('Registrations List'!BF823),"",'Registrations List'!BF823)</f>
        <v/>
      </c>
      <c r="S820" s="69" t="str">
        <f>IF(G820="","",Schedule!C823)</f>
        <v/>
      </c>
      <c r="T820" t="str">
        <f>IF('Request for Payment'!$G$29=0,"",'Request for Payment'!$G$29)</f>
        <v/>
      </c>
      <c r="U820" t="str">
        <f>IF(ISBLANK('Registrations List'!G823),"",'Registrations List'!G823)</f>
        <v/>
      </c>
      <c r="V820" t="str">
        <f>IF(ISBLANK('Registrations List'!H823),"",'Registrations List'!H823)</f>
        <v/>
      </c>
      <c r="W820" t="str">
        <f>IF(ISBLANK('Registrations List'!I823),"",'Registrations List'!I823)</f>
        <v/>
      </c>
      <c r="X820" t="str">
        <f>IF(ISBLANK('Registrations List'!J823),"",'Registrations List'!J823)</f>
        <v/>
      </c>
      <c r="Y820" t="str">
        <f>IF(ISBLANK('Registrations List'!K823),"",'Registrations List'!K823)</f>
        <v/>
      </c>
      <c r="Z820" t="str">
        <f>IF(ISBLANK('Registrations List'!L823),"",'Registrations List'!L823)</f>
        <v/>
      </c>
      <c r="AA820" t="str">
        <f>IF(ISBLANK('Registrations List'!M823),"",'Registrations List'!M823)</f>
        <v/>
      </c>
      <c r="AB820" t="str">
        <f>IF(ISBLANK('Registrations List'!N823),"",'Registrations List'!N823)</f>
        <v/>
      </c>
      <c r="AC820" t="str">
        <f>IF(ISBLANK('Registrations List'!O823),"",'Registrations List'!O823)</f>
        <v/>
      </c>
      <c r="AD820" t="str">
        <f>IF(ISBLANK('Registrations List'!X823),"",'Registrations List'!X823)</f>
        <v/>
      </c>
    </row>
    <row r="821" spans="1:30" x14ac:dyDescent="0.2">
      <c r="A821" t="str">
        <f>IF(ISBLANK('SSA Provider &amp; Checklist'!$F$6),"",'SSA Provider &amp; Checklist'!$F$6)</f>
        <v/>
      </c>
      <c r="B821" t="str">
        <f>IF(ISBLANK('SSA Provider &amp; Checklist'!$E$7),"",'SSA Provider &amp; Checklist'!$E$7)</f>
        <v/>
      </c>
      <c r="C821" t="str">
        <f>IF(ISBLANK('SSA Provider &amp; Checklist'!$E$8),"",'SSA Provider &amp; Checklist'!$E$8)</f>
        <v/>
      </c>
      <c r="D821" t="str">
        <f>IF(ISBLANK('SSA Provider &amp; Checklist'!$E$9),"",'SSA Provider &amp; Checklist'!$E$9)</f>
        <v/>
      </c>
      <c r="E821" t="str">
        <f>IF(ISBLANK('SSA Provider &amp; Checklist'!$E$10),"",'SSA Provider &amp; Checklist'!$E$10)</f>
        <v/>
      </c>
      <c r="F821" t="str">
        <f>IF(ISBLANK('SSA Provider &amp; Checklist'!$E$11),"",'SSA Provider &amp; Checklist'!$E$11)</f>
        <v/>
      </c>
      <c r="G821" t="str">
        <f>IF(ISBLANK('Registrations List'!AF824),"",'Registrations List'!AF824)</f>
        <v/>
      </c>
      <c r="H821" t="str">
        <f>IF(ISBLANK('Registrations List'!AG824),"",'Registrations List'!AG824)</f>
        <v/>
      </c>
      <c r="I821" t="str">
        <f>IF(ISBLANK('Registrations List'!AK824),"",'Registrations List'!AK824)</f>
        <v/>
      </c>
      <c r="J821" t="str">
        <f>IF(ISBLANK('Registrations List'!AL824),"",'Registrations List'!AL824)</f>
        <v/>
      </c>
      <c r="K821" t="str">
        <f>IF(ISBLANK('Registrations List'!AP824),"",'Registrations List'!AP824)</f>
        <v/>
      </c>
      <c r="L821" t="str">
        <f>IF(ISBLANK('Registrations List'!AQ824),"",'Registrations List'!AQ824)</f>
        <v/>
      </c>
      <c r="M821" t="str">
        <f>IF(ISBLANK('Registrations List'!AU824),"",'Registrations List'!AU824)</f>
        <v/>
      </c>
      <c r="N821" t="str">
        <f>IF(ISBLANK('Registrations List'!AV824),"",'Registrations List'!AV824)</f>
        <v/>
      </c>
      <c r="O821" t="str">
        <f>IF(ISBLANK('Registrations List'!AZ824),"",'Registrations List'!AZ824)</f>
        <v/>
      </c>
      <c r="P821" t="str">
        <f>IF(ISBLANK('Registrations List'!BA824),"",'Registrations List'!BA824)</f>
        <v/>
      </c>
      <c r="Q821" t="str">
        <f>IF(ISBLANK('Registrations List'!BE824),"",'Registrations List'!BE824)</f>
        <v/>
      </c>
      <c r="R821" t="str">
        <f>IF(ISBLANK('Registrations List'!BF824),"",'Registrations List'!BF824)</f>
        <v/>
      </c>
      <c r="S821" s="69" t="str">
        <f>IF(G821="","",Schedule!C824)</f>
        <v/>
      </c>
      <c r="T821" t="str">
        <f>IF('Request for Payment'!$G$29=0,"",'Request for Payment'!$G$29)</f>
        <v/>
      </c>
      <c r="U821" t="str">
        <f>IF(ISBLANK('Registrations List'!G824),"",'Registrations List'!G824)</f>
        <v/>
      </c>
      <c r="V821" t="str">
        <f>IF(ISBLANK('Registrations List'!H824),"",'Registrations List'!H824)</f>
        <v/>
      </c>
      <c r="W821" t="str">
        <f>IF(ISBLANK('Registrations List'!I824),"",'Registrations List'!I824)</f>
        <v/>
      </c>
      <c r="X821" t="str">
        <f>IF(ISBLANK('Registrations List'!J824),"",'Registrations List'!J824)</f>
        <v/>
      </c>
      <c r="Y821" t="str">
        <f>IF(ISBLANK('Registrations List'!K824),"",'Registrations List'!K824)</f>
        <v/>
      </c>
      <c r="Z821" t="str">
        <f>IF(ISBLANK('Registrations List'!L824),"",'Registrations List'!L824)</f>
        <v/>
      </c>
      <c r="AA821" t="str">
        <f>IF(ISBLANK('Registrations List'!M824),"",'Registrations List'!M824)</f>
        <v/>
      </c>
      <c r="AB821" t="str">
        <f>IF(ISBLANK('Registrations List'!N824),"",'Registrations List'!N824)</f>
        <v/>
      </c>
      <c r="AC821" t="str">
        <f>IF(ISBLANK('Registrations List'!O824),"",'Registrations List'!O824)</f>
        <v/>
      </c>
      <c r="AD821" t="str">
        <f>IF(ISBLANK('Registrations List'!X824),"",'Registrations List'!X824)</f>
        <v/>
      </c>
    </row>
    <row r="822" spans="1:30" x14ac:dyDescent="0.2">
      <c r="A822" t="str">
        <f>IF(ISBLANK('SSA Provider &amp; Checklist'!$F$6),"",'SSA Provider &amp; Checklist'!$F$6)</f>
        <v/>
      </c>
      <c r="B822" t="str">
        <f>IF(ISBLANK('SSA Provider &amp; Checklist'!$E$7),"",'SSA Provider &amp; Checklist'!$E$7)</f>
        <v/>
      </c>
      <c r="C822" t="str">
        <f>IF(ISBLANK('SSA Provider &amp; Checklist'!$E$8),"",'SSA Provider &amp; Checklist'!$E$8)</f>
        <v/>
      </c>
      <c r="D822" t="str">
        <f>IF(ISBLANK('SSA Provider &amp; Checklist'!$E$9),"",'SSA Provider &amp; Checklist'!$E$9)</f>
        <v/>
      </c>
      <c r="E822" t="str">
        <f>IF(ISBLANK('SSA Provider &amp; Checklist'!$E$10),"",'SSA Provider &amp; Checklist'!$E$10)</f>
        <v/>
      </c>
      <c r="F822" t="str">
        <f>IF(ISBLANK('SSA Provider &amp; Checklist'!$E$11),"",'SSA Provider &amp; Checklist'!$E$11)</f>
        <v/>
      </c>
      <c r="G822" t="str">
        <f>IF(ISBLANK('Registrations List'!AF825),"",'Registrations List'!AF825)</f>
        <v/>
      </c>
      <c r="H822" t="str">
        <f>IF(ISBLANK('Registrations List'!AG825),"",'Registrations List'!AG825)</f>
        <v/>
      </c>
      <c r="I822" t="str">
        <f>IF(ISBLANK('Registrations List'!AK825),"",'Registrations List'!AK825)</f>
        <v/>
      </c>
      <c r="J822" t="str">
        <f>IF(ISBLANK('Registrations List'!AL825),"",'Registrations List'!AL825)</f>
        <v/>
      </c>
      <c r="K822" t="str">
        <f>IF(ISBLANK('Registrations List'!AP825),"",'Registrations List'!AP825)</f>
        <v/>
      </c>
      <c r="L822" t="str">
        <f>IF(ISBLANK('Registrations List'!AQ825),"",'Registrations List'!AQ825)</f>
        <v/>
      </c>
      <c r="M822" t="str">
        <f>IF(ISBLANK('Registrations List'!AU825),"",'Registrations List'!AU825)</f>
        <v/>
      </c>
      <c r="N822" t="str">
        <f>IF(ISBLANK('Registrations List'!AV825),"",'Registrations List'!AV825)</f>
        <v/>
      </c>
      <c r="O822" t="str">
        <f>IF(ISBLANK('Registrations List'!AZ825),"",'Registrations List'!AZ825)</f>
        <v/>
      </c>
      <c r="P822" t="str">
        <f>IF(ISBLANK('Registrations List'!BA825),"",'Registrations List'!BA825)</f>
        <v/>
      </c>
      <c r="Q822" t="str">
        <f>IF(ISBLANK('Registrations List'!BE825),"",'Registrations List'!BE825)</f>
        <v/>
      </c>
      <c r="R822" t="str">
        <f>IF(ISBLANK('Registrations List'!BF825),"",'Registrations List'!BF825)</f>
        <v/>
      </c>
      <c r="S822" s="69" t="str">
        <f>IF(G822="","",Schedule!C825)</f>
        <v/>
      </c>
      <c r="T822" t="str">
        <f>IF('Request for Payment'!$G$29=0,"",'Request for Payment'!$G$29)</f>
        <v/>
      </c>
      <c r="U822" t="str">
        <f>IF(ISBLANK('Registrations List'!G825),"",'Registrations List'!G825)</f>
        <v/>
      </c>
      <c r="V822" t="str">
        <f>IF(ISBLANK('Registrations List'!H825),"",'Registrations List'!H825)</f>
        <v/>
      </c>
      <c r="W822" t="str">
        <f>IF(ISBLANK('Registrations List'!I825),"",'Registrations List'!I825)</f>
        <v/>
      </c>
      <c r="X822" t="str">
        <f>IF(ISBLANK('Registrations List'!J825),"",'Registrations List'!J825)</f>
        <v/>
      </c>
      <c r="Y822" t="str">
        <f>IF(ISBLANK('Registrations List'!K825),"",'Registrations List'!K825)</f>
        <v/>
      </c>
      <c r="Z822" t="str">
        <f>IF(ISBLANK('Registrations List'!L825),"",'Registrations List'!L825)</f>
        <v/>
      </c>
      <c r="AA822" t="str">
        <f>IF(ISBLANK('Registrations List'!M825),"",'Registrations List'!M825)</f>
        <v/>
      </c>
      <c r="AB822" t="str">
        <f>IF(ISBLANK('Registrations List'!N825),"",'Registrations List'!N825)</f>
        <v/>
      </c>
      <c r="AC822" t="str">
        <f>IF(ISBLANK('Registrations List'!O825),"",'Registrations List'!O825)</f>
        <v/>
      </c>
      <c r="AD822" t="str">
        <f>IF(ISBLANK('Registrations List'!X825),"",'Registrations List'!X825)</f>
        <v/>
      </c>
    </row>
    <row r="823" spans="1:30" x14ac:dyDescent="0.2">
      <c r="A823" t="str">
        <f>IF(ISBLANK('SSA Provider &amp; Checklist'!$F$6),"",'SSA Provider &amp; Checklist'!$F$6)</f>
        <v/>
      </c>
      <c r="B823" t="str">
        <f>IF(ISBLANK('SSA Provider &amp; Checklist'!$E$7),"",'SSA Provider &amp; Checklist'!$E$7)</f>
        <v/>
      </c>
      <c r="C823" t="str">
        <f>IF(ISBLANK('SSA Provider &amp; Checklist'!$E$8),"",'SSA Provider &amp; Checklist'!$E$8)</f>
        <v/>
      </c>
      <c r="D823" t="str">
        <f>IF(ISBLANK('SSA Provider &amp; Checklist'!$E$9),"",'SSA Provider &amp; Checklist'!$E$9)</f>
        <v/>
      </c>
      <c r="E823" t="str">
        <f>IF(ISBLANK('SSA Provider &amp; Checklist'!$E$10),"",'SSA Provider &amp; Checklist'!$E$10)</f>
        <v/>
      </c>
      <c r="F823" t="str">
        <f>IF(ISBLANK('SSA Provider &amp; Checklist'!$E$11),"",'SSA Provider &amp; Checklist'!$E$11)</f>
        <v/>
      </c>
      <c r="G823" t="str">
        <f>IF(ISBLANK('Registrations List'!AF826),"",'Registrations List'!AF826)</f>
        <v/>
      </c>
      <c r="H823" t="str">
        <f>IF(ISBLANK('Registrations List'!AG826),"",'Registrations List'!AG826)</f>
        <v/>
      </c>
      <c r="I823" t="str">
        <f>IF(ISBLANK('Registrations List'!AK826),"",'Registrations List'!AK826)</f>
        <v/>
      </c>
      <c r="J823" t="str">
        <f>IF(ISBLANK('Registrations List'!AL826),"",'Registrations List'!AL826)</f>
        <v/>
      </c>
      <c r="K823" t="str">
        <f>IF(ISBLANK('Registrations List'!AP826),"",'Registrations List'!AP826)</f>
        <v/>
      </c>
      <c r="L823" t="str">
        <f>IF(ISBLANK('Registrations List'!AQ826),"",'Registrations List'!AQ826)</f>
        <v/>
      </c>
      <c r="M823" t="str">
        <f>IF(ISBLANK('Registrations List'!AU826),"",'Registrations List'!AU826)</f>
        <v/>
      </c>
      <c r="N823" t="str">
        <f>IF(ISBLANK('Registrations List'!AV826),"",'Registrations List'!AV826)</f>
        <v/>
      </c>
      <c r="O823" t="str">
        <f>IF(ISBLANK('Registrations List'!AZ826),"",'Registrations List'!AZ826)</f>
        <v/>
      </c>
      <c r="P823" t="str">
        <f>IF(ISBLANK('Registrations List'!BA826),"",'Registrations List'!BA826)</f>
        <v/>
      </c>
      <c r="Q823" t="str">
        <f>IF(ISBLANK('Registrations List'!BE826),"",'Registrations List'!BE826)</f>
        <v/>
      </c>
      <c r="R823" t="str">
        <f>IF(ISBLANK('Registrations List'!BF826),"",'Registrations List'!BF826)</f>
        <v/>
      </c>
      <c r="S823" s="69" t="str">
        <f>IF(G823="","",Schedule!C826)</f>
        <v/>
      </c>
      <c r="T823" t="str">
        <f>IF('Request for Payment'!$G$29=0,"",'Request for Payment'!$G$29)</f>
        <v/>
      </c>
      <c r="U823" t="str">
        <f>IF(ISBLANK('Registrations List'!G826),"",'Registrations List'!G826)</f>
        <v/>
      </c>
      <c r="V823" t="str">
        <f>IF(ISBLANK('Registrations List'!H826),"",'Registrations List'!H826)</f>
        <v/>
      </c>
      <c r="W823" t="str">
        <f>IF(ISBLANK('Registrations List'!I826),"",'Registrations List'!I826)</f>
        <v/>
      </c>
      <c r="X823" t="str">
        <f>IF(ISBLANK('Registrations List'!J826),"",'Registrations List'!J826)</f>
        <v/>
      </c>
      <c r="Y823" t="str">
        <f>IF(ISBLANK('Registrations List'!K826),"",'Registrations List'!K826)</f>
        <v/>
      </c>
      <c r="Z823" t="str">
        <f>IF(ISBLANK('Registrations List'!L826),"",'Registrations List'!L826)</f>
        <v/>
      </c>
      <c r="AA823" t="str">
        <f>IF(ISBLANK('Registrations List'!M826),"",'Registrations List'!M826)</f>
        <v/>
      </c>
      <c r="AB823" t="str">
        <f>IF(ISBLANK('Registrations List'!N826),"",'Registrations List'!N826)</f>
        <v/>
      </c>
      <c r="AC823" t="str">
        <f>IF(ISBLANK('Registrations List'!O826),"",'Registrations List'!O826)</f>
        <v/>
      </c>
      <c r="AD823" t="str">
        <f>IF(ISBLANK('Registrations List'!X826),"",'Registrations List'!X826)</f>
        <v/>
      </c>
    </row>
    <row r="824" spans="1:30" x14ac:dyDescent="0.2">
      <c r="A824" t="str">
        <f>IF(ISBLANK('SSA Provider &amp; Checklist'!$F$6),"",'SSA Provider &amp; Checklist'!$F$6)</f>
        <v/>
      </c>
      <c r="B824" t="str">
        <f>IF(ISBLANK('SSA Provider &amp; Checklist'!$E$7),"",'SSA Provider &amp; Checklist'!$E$7)</f>
        <v/>
      </c>
      <c r="C824" t="str">
        <f>IF(ISBLANK('SSA Provider &amp; Checklist'!$E$8),"",'SSA Provider &amp; Checklist'!$E$8)</f>
        <v/>
      </c>
      <c r="D824" t="str">
        <f>IF(ISBLANK('SSA Provider &amp; Checklist'!$E$9),"",'SSA Provider &amp; Checklist'!$E$9)</f>
        <v/>
      </c>
      <c r="E824" t="str">
        <f>IF(ISBLANK('SSA Provider &amp; Checklist'!$E$10),"",'SSA Provider &amp; Checklist'!$E$10)</f>
        <v/>
      </c>
      <c r="F824" t="str">
        <f>IF(ISBLANK('SSA Provider &amp; Checklist'!$E$11),"",'SSA Provider &amp; Checklist'!$E$11)</f>
        <v/>
      </c>
      <c r="G824" t="str">
        <f>IF(ISBLANK('Registrations List'!AF827),"",'Registrations List'!AF827)</f>
        <v/>
      </c>
      <c r="H824" t="str">
        <f>IF(ISBLANK('Registrations List'!AG827),"",'Registrations List'!AG827)</f>
        <v/>
      </c>
      <c r="I824" t="str">
        <f>IF(ISBLANK('Registrations List'!AK827),"",'Registrations List'!AK827)</f>
        <v/>
      </c>
      <c r="J824" t="str">
        <f>IF(ISBLANK('Registrations List'!AL827),"",'Registrations List'!AL827)</f>
        <v/>
      </c>
      <c r="K824" t="str">
        <f>IF(ISBLANK('Registrations List'!AP827),"",'Registrations List'!AP827)</f>
        <v/>
      </c>
      <c r="L824" t="str">
        <f>IF(ISBLANK('Registrations List'!AQ827),"",'Registrations List'!AQ827)</f>
        <v/>
      </c>
      <c r="M824" t="str">
        <f>IF(ISBLANK('Registrations List'!AU827),"",'Registrations List'!AU827)</f>
        <v/>
      </c>
      <c r="N824" t="str">
        <f>IF(ISBLANK('Registrations List'!AV827),"",'Registrations List'!AV827)</f>
        <v/>
      </c>
      <c r="O824" t="str">
        <f>IF(ISBLANK('Registrations List'!AZ827),"",'Registrations List'!AZ827)</f>
        <v/>
      </c>
      <c r="P824" t="str">
        <f>IF(ISBLANK('Registrations List'!BA827),"",'Registrations List'!BA827)</f>
        <v/>
      </c>
      <c r="Q824" t="str">
        <f>IF(ISBLANK('Registrations List'!BE827),"",'Registrations List'!BE827)</f>
        <v/>
      </c>
      <c r="R824" t="str">
        <f>IF(ISBLANK('Registrations List'!BF827),"",'Registrations List'!BF827)</f>
        <v/>
      </c>
      <c r="S824" s="69" t="str">
        <f>IF(G824="","",Schedule!C827)</f>
        <v/>
      </c>
      <c r="T824" t="str">
        <f>IF('Request for Payment'!$G$29=0,"",'Request for Payment'!$G$29)</f>
        <v/>
      </c>
      <c r="U824" t="str">
        <f>IF(ISBLANK('Registrations List'!G827),"",'Registrations List'!G827)</f>
        <v/>
      </c>
      <c r="V824" t="str">
        <f>IF(ISBLANK('Registrations List'!H827),"",'Registrations List'!H827)</f>
        <v/>
      </c>
      <c r="W824" t="str">
        <f>IF(ISBLANK('Registrations List'!I827),"",'Registrations List'!I827)</f>
        <v/>
      </c>
      <c r="X824" t="str">
        <f>IF(ISBLANK('Registrations List'!J827),"",'Registrations List'!J827)</f>
        <v/>
      </c>
      <c r="Y824" t="str">
        <f>IF(ISBLANK('Registrations List'!K827),"",'Registrations List'!K827)</f>
        <v/>
      </c>
      <c r="Z824" t="str">
        <f>IF(ISBLANK('Registrations List'!L827),"",'Registrations List'!L827)</f>
        <v/>
      </c>
      <c r="AA824" t="str">
        <f>IF(ISBLANK('Registrations List'!M827),"",'Registrations List'!M827)</f>
        <v/>
      </c>
      <c r="AB824" t="str">
        <f>IF(ISBLANK('Registrations List'!N827),"",'Registrations List'!N827)</f>
        <v/>
      </c>
      <c r="AC824" t="str">
        <f>IF(ISBLANK('Registrations List'!O827),"",'Registrations List'!O827)</f>
        <v/>
      </c>
      <c r="AD824" t="str">
        <f>IF(ISBLANK('Registrations List'!X827),"",'Registrations List'!X827)</f>
        <v/>
      </c>
    </row>
    <row r="825" spans="1:30" x14ac:dyDescent="0.2">
      <c r="A825" t="str">
        <f>IF(ISBLANK('SSA Provider &amp; Checklist'!$F$6),"",'SSA Provider &amp; Checklist'!$F$6)</f>
        <v/>
      </c>
      <c r="B825" t="str">
        <f>IF(ISBLANK('SSA Provider &amp; Checklist'!$E$7),"",'SSA Provider &amp; Checklist'!$E$7)</f>
        <v/>
      </c>
      <c r="C825" t="str">
        <f>IF(ISBLANK('SSA Provider &amp; Checklist'!$E$8),"",'SSA Provider &amp; Checklist'!$E$8)</f>
        <v/>
      </c>
      <c r="D825" t="str">
        <f>IF(ISBLANK('SSA Provider &amp; Checklist'!$E$9),"",'SSA Provider &amp; Checklist'!$E$9)</f>
        <v/>
      </c>
      <c r="E825" t="str">
        <f>IF(ISBLANK('SSA Provider &amp; Checklist'!$E$10),"",'SSA Provider &amp; Checklist'!$E$10)</f>
        <v/>
      </c>
      <c r="F825" t="str">
        <f>IF(ISBLANK('SSA Provider &amp; Checklist'!$E$11),"",'SSA Provider &amp; Checklist'!$E$11)</f>
        <v/>
      </c>
      <c r="G825" t="str">
        <f>IF(ISBLANK('Registrations List'!AF828),"",'Registrations List'!AF828)</f>
        <v/>
      </c>
      <c r="H825" t="str">
        <f>IF(ISBLANK('Registrations List'!AG828),"",'Registrations List'!AG828)</f>
        <v/>
      </c>
      <c r="I825" t="str">
        <f>IF(ISBLANK('Registrations List'!AK828),"",'Registrations List'!AK828)</f>
        <v/>
      </c>
      <c r="J825" t="str">
        <f>IF(ISBLANK('Registrations List'!AL828),"",'Registrations List'!AL828)</f>
        <v/>
      </c>
      <c r="K825" t="str">
        <f>IF(ISBLANK('Registrations List'!AP828),"",'Registrations List'!AP828)</f>
        <v/>
      </c>
      <c r="L825" t="str">
        <f>IF(ISBLANK('Registrations List'!AQ828),"",'Registrations List'!AQ828)</f>
        <v/>
      </c>
      <c r="M825" t="str">
        <f>IF(ISBLANK('Registrations List'!AU828),"",'Registrations List'!AU828)</f>
        <v/>
      </c>
      <c r="N825" t="str">
        <f>IF(ISBLANK('Registrations List'!AV828),"",'Registrations List'!AV828)</f>
        <v/>
      </c>
      <c r="O825" t="str">
        <f>IF(ISBLANK('Registrations List'!AZ828),"",'Registrations List'!AZ828)</f>
        <v/>
      </c>
      <c r="P825" t="str">
        <f>IF(ISBLANK('Registrations List'!BA828),"",'Registrations List'!BA828)</f>
        <v/>
      </c>
      <c r="Q825" t="str">
        <f>IF(ISBLANK('Registrations List'!BE828),"",'Registrations List'!BE828)</f>
        <v/>
      </c>
      <c r="R825" t="str">
        <f>IF(ISBLANK('Registrations List'!BF828),"",'Registrations List'!BF828)</f>
        <v/>
      </c>
      <c r="S825" s="69" t="str">
        <f>IF(G825="","",Schedule!C828)</f>
        <v/>
      </c>
      <c r="T825" t="str">
        <f>IF('Request for Payment'!$G$29=0,"",'Request for Payment'!$G$29)</f>
        <v/>
      </c>
      <c r="U825" t="str">
        <f>IF(ISBLANK('Registrations List'!G828),"",'Registrations List'!G828)</f>
        <v/>
      </c>
      <c r="V825" t="str">
        <f>IF(ISBLANK('Registrations List'!H828),"",'Registrations List'!H828)</f>
        <v/>
      </c>
      <c r="W825" t="str">
        <f>IF(ISBLANK('Registrations List'!I828),"",'Registrations List'!I828)</f>
        <v/>
      </c>
      <c r="X825" t="str">
        <f>IF(ISBLANK('Registrations List'!J828),"",'Registrations List'!J828)</f>
        <v/>
      </c>
      <c r="Y825" t="str">
        <f>IF(ISBLANK('Registrations List'!K828),"",'Registrations List'!K828)</f>
        <v/>
      </c>
      <c r="Z825" t="str">
        <f>IF(ISBLANK('Registrations List'!L828),"",'Registrations List'!L828)</f>
        <v/>
      </c>
      <c r="AA825" t="str">
        <f>IF(ISBLANK('Registrations List'!M828),"",'Registrations List'!M828)</f>
        <v/>
      </c>
      <c r="AB825" t="str">
        <f>IF(ISBLANK('Registrations List'!N828),"",'Registrations List'!N828)</f>
        <v/>
      </c>
      <c r="AC825" t="str">
        <f>IF(ISBLANK('Registrations List'!O828),"",'Registrations List'!O828)</f>
        <v/>
      </c>
      <c r="AD825" t="str">
        <f>IF(ISBLANK('Registrations List'!X828),"",'Registrations List'!X828)</f>
        <v/>
      </c>
    </row>
    <row r="826" spans="1:30" x14ac:dyDescent="0.2">
      <c r="A826" t="str">
        <f>IF(ISBLANK('SSA Provider &amp; Checklist'!$F$6),"",'SSA Provider &amp; Checklist'!$F$6)</f>
        <v/>
      </c>
      <c r="B826" t="str">
        <f>IF(ISBLANK('SSA Provider &amp; Checklist'!$E$7),"",'SSA Provider &amp; Checklist'!$E$7)</f>
        <v/>
      </c>
      <c r="C826" t="str">
        <f>IF(ISBLANK('SSA Provider &amp; Checklist'!$E$8),"",'SSA Provider &amp; Checklist'!$E$8)</f>
        <v/>
      </c>
      <c r="D826" t="str">
        <f>IF(ISBLANK('SSA Provider &amp; Checklist'!$E$9),"",'SSA Provider &amp; Checklist'!$E$9)</f>
        <v/>
      </c>
      <c r="E826" t="str">
        <f>IF(ISBLANK('SSA Provider &amp; Checklist'!$E$10),"",'SSA Provider &amp; Checklist'!$E$10)</f>
        <v/>
      </c>
      <c r="F826" t="str">
        <f>IF(ISBLANK('SSA Provider &amp; Checklist'!$E$11),"",'SSA Provider &amp; Checklist'!$E$11)</f>
        <v/>
      </c>
      <c r="G826" t="str">
        <f>IF(ISBLANK('Registrations List'!AF829),"",'Registrations List'!AF829)</f>
        <v/>
      </c>
      <c r="H826" t="str">
        <f>IF(ISBLANK('Registrations List'!AG829),"",'Registrations List'!AG829)</f>
        <v/>
      </c>
      <c r="I826" t="str">
        <f>IF(ISBLANK('Registrations List'!AK829),"",'Registrations List'!AK829)</f>
        <v/>
      </c>
      <c r="J826" t="str">
        <f>IF(ISBLANK('Registrations List'!AL829),"",'Registrations List'!AL829)</f>
        <v/>
      </c>
      <c r="K826" t="str">
        <f>IF(ISBLANK('Registrations List'!AP829),"",'Registrations List'!AP829)</f>
        <v/>
      </c>
      <c r="L826" t="str">
        <f>IF(ISBLANK('Registrations List'!AQ829),"",'Registrations List'!AQ829)</f>
        <v/>
      </c>
      <c r="M826" t="str">
        <f>IF(ISBLANK('Registrations List'!AU829),"",'Registrations List'!AU829)</f>
        <v/>
      </c>
      <c r="N826" t="str">
        <f>IF(ISBLANK('Registrations List'!AV829),"",'Registrations List'!AV829)</f>
        <v/>
      </c>
      <c r="O826" t="str">
        <f>IF(ISBLANK('Registrations List'!AZ829),"",'Registrations List'!AZ829)</f>
        <v/>
      </c>
      <c r="P826" t="str">
        <f>IF(ISBLANK('Registrations List'!BA829),"",'Registrations List'!BA829)</f>
        <v/>
      </c>
      <c r="Q826" t="str">
        <f>IF(ISBLANK('Registrations List'!BE829),"",'Registrations List'!BE829)</f>
        <v/>
      </c>
      <c r="R826" t="str">
        <f>IF(ISBLANK('Registrations List'!BF829),"",'Registrations List'!BF829)</f>
        <v/>
      </c>
      <c r="S826" s="69" t="str">
        <f>IF(G826="","",Schedule!C829)</f>
        <v/>
      </c>
      <c r="T826" t="str">
        <f>IF('Request for Payment'!$G$29=0,"",'Request for Payment'!$G$29)</f>
        <v/>
      </c>
      <c r="U826" t="str">
        <f>IF(ISBLANK('Registrations List'!G829),"",'Registrations List'!G829)</f>
        <v/>
      </c>
      <c r="V826" t="str">
        <f>IF(ISBLANK('Registrations List'!H829),"",'Registrations List'!H829)</f>
        <v/>
      </c>
      <c r="W826" t="str">
        <f>IF(ISBLANK('Registrations List'!I829),"",'Registrations List'!I829)</f>
        <v/>
      </c>
      <c r="X826" t="str">
        <f>IF(ISBLANK('Registrations List'!J829),"",'Registrations List'!J829)</f>
        <v/>
      </c>
      <c r="Y826" t="str">
        <f>IF(ISBLANK('Registrations List'!K829),"",'Registrations List'!K829)</f>
        <v/>
      </c>
      <c r="Z826" t="str">
        <f>IF(ISBLANK('Registrations List'!L829),"",'Registrations List'!L829)</f>
        <v/>
      </c>
      <c r="AA826" t="str">
        <f>IF(ISBLANK('Registrations List'!M829),"",'Registrations List'!M829)</f>
        <v/>
      </c>
      <c r="AB826" t="str">
        <f>IF(ISBLANK('Registrations List'!N829),"",'Registrations List'!N829)</f>
        <v/>
      </c>
      <c r="AC826" t="str">
        <f>IF(ISBLANK('Registrations List'!O829),"",'Registrations List'!O829)</f>
        <v/>
      </c>
      <c r="AD826" t="str">
        <f>IF(ISBLANK('Registrations List'!X829),"",'Registrations List'!X829)</f>
        <v/>
      </c>
    </row>
    <row r="827" spans="1:30" x14ac:dyDescent="0.2">
      <c r="A827" t="str">
        <f>IF(ISBLANK('SSA Provider &amp; Checklist'!$F$6),"",'SSA Provider &amp; Checklist'!$F$6)</f>
        <v/>
      </c>
      <c r="B827" t="str">
        <f>IF(ISBLANK('SSA Provider &amp; Checklist'!$E$7),"",'SSA Provider &amp; Checklist'!$E$7)</f>
        <v/>
      </c>
      <c r="C827" t="str">
        <f>IF(ISBLANK('SSA Provider &amp; Checklist'!$E$8),"",'SSA Provider &amp; Checklist'!$E$8)</f>
        <v/>
      </c>
      <c r="D827" t="str">
        <f>IF(ISBLANK('SSA Provider &amp; Checklist'!$E$9),"",'SSA Provider &amp; Checklist'!$E$9)</f>
        <v/>
      </c>
      <c r="E827" t="str">
        <f>IF(ISBLANK('SSA Provider &amp; Checklist'!$E$10),"",'SSA Provider &amp; Checklist'!$E$10)</f>
        <v/>
      </c>
      <c r="F827" t="str">
        <f>IF(ISBLANK('SSA Provider &amp; Checklist'!$E$11),"",'SSA Provider &amp; Checklist'!$E$11)</f>
        <v/>
      </c>
      <c r="G827" t="str">
        <f>IF(ISBLANK('Registrations List'!AF830),"",'Registrations List'!AF830)</f>
        <v/>
      </c>
      <c r="H827" t="str">
        <f>IF(ISBLANK('Registrations List'!AG830),"",'Registrations List'!AG830)</f>
        <v/>
      </c>
      <c r="I827" t="str">
        <f>IF(ISBLANK('Registrations List'!AK830),"",'Registrations List'!AK830)</f>
        <v/>
      </c>
      <c r="J827" t="str">
        <f>IF(ISBLANK('Registrations List'!AL830),"",'Registrations List'!AL830)</f>
        <v/>
      </c>
      <c r="K827" t="str">
        <f>IF(ISBLANK('Registrations List'!AP830),"",'Registrations List'!AP830)</f>
        <v/>
      </c>
      <c r="L827" t="str">
        <f>IF(ISBLANK('Registrations List'!AQ830),"",'Registrations List'!AQ830)</f>
        <v/>
      </c>
      <c r="M827" t="str">
        <f>IF(ISBLANK('Registrations List'!AU830),"",'Registrations List'!AU830)</f>
        <v/>
      </c>
      <c r="N827" t="str">
        <f>IF(ISBLANK('Registrations List'!AV830),"",'Registrations List'!AV830)</f>
        <v/>
      </c>
      <c r="O827" t="str">
        <f>IF(ISBLANK('Registrations List'!AZ830),"",'Registrations List'!AZ830)</f>
        <v/>
      </c>
      <c r="P827" t="str">
        <f>IF(ISBLANK('Registrations List'!BA830),"",'Registrations List'!BA830)</f>
        <v/>
      </c>
      <c r="Q827" t="str">
        <f>IF(ISBLANK('Registrations List'!BE830),"",'Registrations List'!BE830)</f>
        <v/>
      </c>
      <c r="R827" t="str">
        <f>IF(ISBLANK('Registrations List'!BF830),"",'Registrations List'!BF830)</f>
        <v/>
      </c>
      <c r="S827" s="69" t="str">
        <f>IF(G827="","",Schedule!C830)</f>
        <v/>
      </c>
      <c r="T827" t="str">
        <f>IF('Request for Payment'!$G$29=0,"",'Request for Payment'!$G$29)</f>
        <v/>
      </c>
      <c r="U827" t="str">
        <f>IF(ISBLANK('Registrations List'!G830),"",'Registrations List'!G830)</f>
        <v/>
      </c>
      <c r="V827" t="str">
        <f>IF(ISBLANK('Registrations List'!H830),"",'Registrations List'!H830)</f>
        <v/>
      </c>
      <c r="W827" t="str">
        <f>IF(ISBLANK('Registrations List'!I830),"",'Registrations List'!I830)</f>
        <v/>
      </c>
      <c r="X827" t="str">
        <f>IF(ISBLANK('Registrations List'!J830),"",'Registrations List'!J830)</f>
        <v/>
      </c>
      <c r="Y827" t="str">
        <f>IF(ISBLANK('Registrations List'!K830),"",'Registrations List'!K830)</f>
        <v/>
      </c>
      <c r="Z827" t="str">
        <f>IF(ISBLANK('Registrations List'!L830),"",'Registrations List'!L830)</f>
        <v/>
      </c>
      <c r="AA827" t="str">
        <f>IF(ISBLANK('Registrations List'!M830),"",'Registrations List'!M830)</f>
        <v/>
      </c>
      <c r="AB827" t="str">
        <f>IF(ISBLANK('Registrations List'!N830),"",'Registrations List'!N830)</f>
        <v/>
      </c>
      <c r="AC827" t="str">
        <f>IF(ISBLANK('Registrations List'!O830),"",'Registrations List'!O830)</f>
        <v/>
      </c>
      <c r="AD827" t="str">
        <f>IF(ISBLANK('Registrations List'!X830),"",'Registrations List'!X830)</f>
        <v/>
      </c>
    </row>
    <row r="828" spans="1:30" x14ac:dyDescent="0.2">
      <c r="A828" t="str">
        <f>IF(ISBLANK('SSA Provider &amp; Checklist'!$F$6),"",'SSA Provider &amp; Checklist'!$F$6)</f>
        <v/>
      </c>
      <c r="B828" t="str">
        <f>IF(ISBLANK('SSA Provider &amp; Checklist'!$E$7),"",'SSA Provider &amp; Checklist'!$E$7)</f>
        <v/>
      </c>
      <c r="C828" t="str">
        <f>IF(ISBLANK('SSA Provider &amp; Checklist'!$E$8),"",'SSA Provider &amp; Checklist'!$E$8)</f>
        <v/>
      </c>
      <c r="D828" t="str">
        <f>IF(ISBLANK('SSA Provider &amp; Checklist'!$E$9),"",'SSA Provider &amp; Checklist'!$E$9)</f>
        <v/>
      </c>
      <c r="E828" t="str">
        <f>IF(ISBLANK('SSA Provider &amp; Checklist'!$E$10),"",'SSA Provider &amp; Checklist'!$E$10)</f>
        <v/>
      </c>
      <c r="F828" t="str">
        <f>IF(ISBLANK('SSA Provider &amp; Checklist'!$E$11),"",'SSA Provider &amp; Checklist'!$E$11)</f>
        <v/>
      </c>
      <c r="G828" t="str">
        <f>IF(ISBLANK('Registrations List'!AF831),"",'Registrations List'!AF831)</f>
        <v/>
      </c>
      <c r="H828" t="str">
        <f>IF(ISBLANK('Registrations List'!AG831),"",'Registrations List'!AG831)</f>
        <v/>
      </c>
      <c r="I828" t="str">
        <f>IF(ISBLANK('Registrations List'!AK831),"",'Registrations List'!AK831)</f>
        <v/>
      </c>
      <c r="J828" t="str">
        <f>IF(ISBLANK('Registrations List'!AL831),"",'Registrations List'!AL831)</f>
        <v/>
      </c>
      <c r="K828" t="str">
        <f>IF(ISBLANK('Registrations List'!AP831),"",'Registrations List'!AP831)</f>
        <v/>
      </c>
      <c r="L828" t="str">
        <f>IF(ISBLANK('Registrations List'!AQ831),"",'Registrations List'!AQ831)</f>
        <v/>
      </c>
      <c r="M828" t="str">
        <f>IF(ISBLANK('Registrations List'!AU831),"",'Registrations List'!AU831)</f>
        <v/>
      </c>
      <c r="N828" t="str">
        <f>IF(ISBLANK('Registrations List'!AV831),"",'Registrations List'!AV831)</f>
        <v/>
      </c>
      <c r="O828" t="str">
        <f>IF(ISBLANK('Registrations List'!AZ831),"",'Registrations List'!AZ831)</f>
        <v/>
      </c>
      <c r="P828" t="str">
        <f>IF(ISBLANK('Registrations List'!BA831),"",'Registrations List'!BA831)</f>
        <v/>
      </c>
      <c r="Q828" t="str">
        <f>IF(ISBLANK('Registrations List'!BE831),"",'Registrations List'!BE831)</f>
        <v/>
      </c>
      <c r="R828" t="str">
        <f>IF(ISBLANK('Registrations List'!BF831),"",'Registrations List'!BF831)</f>
        <v/>
      </c>
      <c r="S828" s="69" t="str">
        <f>IF(G828="","",Schedule!C831)</f>
        <v/>
      </c>
      <c r="T828" t="str">
        <f>IF('Request for Payment'!$G$29=0,"",'Request for Payment'!$G$29)</f>
        <v/>
      </c>
      <c r="U828" t="str">
        <f>IF(ISBLANK('Registrations List'!G831),"",'Registrations List'!G831)</f>
        <v/>
      </c>
      <c r="V828" t="str">
        <f>IF(ISBLANK('Registrations List'!H831),"",'Registrations List'!H831)</f>
        <v/>
      </c>
      <c r="W828" t="str">
        <f>IF(ISBLANK('Registrations List'!I831),"",'Registrations List'!I831)</f>
        <v/>
      </c>
      <c r="X828" t="str">
        <f>IF(ISBLANK('Registrations List'!J831),"",'Registrations List'!J831)</f>
        <v/>
      </c>
      <c r="Y828" t="str">
        <f>IF(ISBLANK('Registrations List'!K831),"",'Registrations List'!K831)</f>
        <v/>
      </c>
      <c r="Z828" t="str">
        <f>IF(ISBLANK('Registrations List'!L831),"",'Registrations List'!L831)</f>
        <v/>
      </c>
      <c r="AA828" t="str">
        <f>IF(ISBLANK('Registrations List'!M831),"",'Registrations List'!M831)</f>
        <v/>
      </c>
      <c r="AB828" t="str">
        <f>IF(ISBLANK('Registrations List'!N831),"",'Registrations List'!N831)</f>
        <v/>
      </c>
      <c r="AC828" t="str">
        <f>IF(ISBLANK('Registrations List'!O831),"",'Registrations List'!O831)</f>
        <v/>
      </c>
      <c r="AD828" t="str">
        <f>IF(ISBLANK('Registrations List'!X831),"",'Registrations List'!X831)</f>
        <v/>
      </c>
    </row>
    <row r="829" spans="1:30" x14ac:dyDescent="0.2">
      <c r="A829" t="str">
        <f>IF(ISBLANK('SSA Provider &amp; Checklist'!$F$6),"",'SSA Provider &amp; Checklist'!$F$6)</f>
        <v/>
      </c>
      <c r="B829" t="str">
        <f>IF(ISBLANK('SSA Provider &amp; Checklist'!$E$7),"",'SSA Provider &amp; Checklist'!$E$7)</f>
        <v/>
      </c>
      <c r="C829" t="str">
        <f>IF(ISBLANK('SSA Provider &amp; Checklist'!$E$8),"",'SSA Provider &amp; Checklist'!$E$8)</f>
        <v/>
      </c>
      <c r="D829" t="str">
        <f>IF(ISBLANK('SSA Provider &amp; Checklist'!$E$9),"",'SSA Provider &amp; Checklist'!$E$9)</f>
        <v/>
      </c>
      <c r="E829" t="str">
        <f>IF(ISBLANK('SSA Provider &amp; Checklist'!$E$10),"",'SSA Provider &amp; Checklist'!$E$10)</f>
        <v/>
      </c>
      <c r="F829" t="str">
        <f>IF(ISBLANK('SSA Provider &amp; Checklist'!$E$11),"",'SSA Provider &amp; Checklist'!$E$11)</f>
        <v/>
      </c>
      <c r="G829" t="str">
        <f>IF(ISBLANK('Registrations List'!AF832),"",'Registrations List'!AF832)</f>
        <v/>
      </c>
      <c r="H829" t="str">
        <f>IF(ISBLANK('Registrations List'!AG832),"",'Registrations List'!AG832)</f>
        <v/>
      </c>
      <c r="I829" t="str">
        <f>IF(ISBLANK('Registrations List'!AK832),"",'Registrations List'!AK832)</f>
        <v/>
      </c>
      <c r="J829" t="str">
        <f>IF(ISBLANK('Registrations List'!AL832),"",'Registrations List'!AL832)</f>
        <v/>
      </c>
      <c r="K829" t="str">
        <f>IF(ISBLANK('Registrations List'!AP832),"",'Registrations List'!AP832)</f>
        <v/>
      </c>
      <c r="L829" t="str">
        <f>IF(ISBLANK('Registrations List'!AQ832),"",'Registrations List'!AQ832)</f>
        <v/>
      </c>
      <c r="M829" t="str">
        <f>IF(ISBLANK('Registrations List'!AU832),"",'Registrations List'!AU832)</f>
        <v/>
      </c>
      <c r="N829" t="str">
        <f>IF(ISBLANK('Registrations List'!AV832),"",'Registrations List'!AV832)</f>
        <v/>
      </c>
      <c r="O829" t="str">
        <f>IF(ISBLANK('Registrations List'!AZ832),"",'Registrations List'!AZ832)</f>
        <v/>
      </c>
      <c r="P829" t="str">
        <f>IF(ISBLANK('Registrations List'!BA832),"",'Registrations List'!BA832)</f>
        <v/>
      </c>
      <c r="Q829" t="str">
        <f>IF(ISBLANK('Registrations List'!BE832),"",'Registrations List'!BE832)</f>
        <v/>
      </c>
      <c r="R829" t="str">
        <f>IF(ISBLANK('Registrations List'!BF832),"",'Registrations List'!BF832)</f>
        <v/>
      </c>
      <c r="S829" s="69" t="str">
        <f>IF(G829="","",Schedule!C832)</f>
        <v/>
      </c>
      <c r="T829" t="str">
        <f>IF('Request for Payment'!$G$29=0,"",'Request for Payment'!$G$29)</f>
        <v/>
      </c>
      <c r="U829" t="str">
        <f>IF(ISBLANK('Registrations List'!G832),"",'Registrations List'!G832)</f>
        <v/>
      </c>
      <c r="V829" t="str">
        <f>IF(ISBLANK('Registrations List'!H832),"",'Registrations List'!H832)</f>
        <v/>
      </c>
      <c r="W829" t="str">
        <f>IF(ISBLANK('Registrations List'!I832),"",'Registrations List'!I832)</f>
        <v/>
      </c>
      <c r="X829" t="str">
        <f>IF(ISBLANK('Registrations List'!J832),"",'Registrations List'!J832)</f>
        <v/>
      </c>
      <c r="Y829" t="str">
        <f>IF(ISBLANK('Registrations List'!K832),"",'Registrations List'!K832)</f>
        <v/>
      </c>
      <c r="Z829" t="str">
        <f>IF(ISBLANK('Registrations List'!L832),"",'Registrations List'!L832)</f>
        <v/>
      </c>
      <c r="AA829" t="str">
        <f>IF(ISBLANK('Registrations List'!M832),"",'Registrations List'!M832)</f>
        <v/>
      </c>
      <c r="AB829" t="str">
        <f>IF(ISBLANK('Registrations List'!N832),"",'Registrations List'!N832)</f>
        <v/>
      </c>
      <c r="AC829" t="str">
        <f>IF(ISBLANK('Registrations List'!O832),"",'Registrations List'!O832)</f>
        <v/>
      </c>
      <c r="AD829" t="str">
        <f>IF(ISBLANK('Registrations List'!X832),"",'Registrations List'!X832)</f>
        <v/>
      </c>
    </row>
    <row r="830" spans="1:30" x14ac:dyDescent="0.2">
      <c r="A830" t="str">
        <f>IF(ISBLANK('SSA Provider &amp; Checklist'!$F$6),"",'SSA Provider &amp; Checklist'!$F$6)</f>
        <v/>
      </c>
      <c r="B830" t="str">
        <f>IF(ISBLANK('SSA Provider &amp; Checklist'!$E$7),"",'SSA Provider &amp; Checklist'!$E$7)</f>
        <v/>
      </c>
      <c r="C830" t="str">
        <f>IF(ISBLANK('SSA Provider &amp; Checklist'!$E$8),"",'SSA Provider &amp; Checklist'!$E$8)</f>
        <v/>
      </c>
      <c r="D830" t="str">
        <f>IF(ISBLANK('SSA Provider &amp; Checklist'!$E$9),"",'SSA Provider &amp; Checklist'!$E$9)</f>
        <v/>
      </c>
      <c r="E830" t="str">
        <f>IF(ISBLANK('SSA Provider &amp; Checklist'!$E$10),"",'SSA Provider &amp; Checklist'!$E$10)</f>
        <v/>
      </c>
      <c r="F830" t="str">
        <f>IF(ISBLANK('SSA Provider &amp; Checklist'!$E$11),"",'SSA Provider &amp; Checklist'!$E$11)</f>
        <v/>
      </c>
      <c r="G830" t="str">
        <f>IF(ISBLANK('Registrations List'!AF833),"",'Registrations List'!AF833)</f>
        <v/>
      </c>
      <c r="H830" t="str">
        <f>IF(ISBLANK('Registrations List'!AG833),"",'Registrations List'!AG833)</f>
        <v/>
      </c>
      <c r="I830" t="str">
        <f>IF(ISBLANK('Registrations List'!AK833),"",'Registrations List'!AK833)</f>
        <v/>
      </c>
      <c r="J830" t="str">
        <f>IF(ISBLANK('Registrations List'!AL833),"",'Registrations List'!AL833)</f>
        <v/>
      </c>
      <c r="K830" t="str">
        <f>IF(ISBLANK('Registrations List'!AP833),"",'Registrations List'!AP833)</f>
        <v/>
      </c>
      <c r="L830" t="str">
        <f>IF(ISBLANK('Registrations List'!AQ833),"",'Registrations List'!AQ833)</f>
        <v/>
      </c>
      <c r="M830" t="str">
        <f>IF(ISBLANK('Registrations List'!AU833),"",'Registrations List'!AU833)</f>
        <v/>
      </c>
      <c r="N830" t="str">
        <f>IF(ISBLANK('Registrations List'!AV833),"",'Registrations List'!AV833)</f>
        <v/>
      </c>
      <c r="O830" t="str">
        <f>IF(ISBLANK('Registrations List'!AZ833),"",'Registrations List'!AZ833)</f>
        <v/>
      </c>
      <c r="P830" t="str">
        <f>IF(ISBLANK('Registrations List'!BA833),"",'Registrations List'!BA833)</f>
        <v/>
      </c>
      <c r="Q830" t="str">
        <f>IF(ISBLANK('Registrations List'!BE833),"",'Registrations List'!BE833)</f>
        <v/>
      </c>
      <c r="R830" t="str">
        <f>IF(ISBLANK('Registrations List'!BF833),"",'Registrations List'!BF833)</f>
        <v/>
      </c>
      <c r="S830" s="69" t="str">
        <f>IF(G830="","",Schedule!C833)</f>
        <v/>
      </c>
      <c r="T830" t="str">
        <f>IF('Request for Payment'!$G$29=0,"",'Request for Payment'!$G$29)</f>
        <v/>
      </c>
      <c r="U830" t="str">
        <f>IF(ISBLANK('Registrations List'!G833),"",'Registrations List'!G833)</f>
        <v/>
      </c>
      <c r="V830" t="str">
        <f>IF(ISBLANK('Registrations List'!H833),"",'Registrations List'!H833)</f>
        <v/>
      </c>
      <c r="W830" t="str">
        <f>IF(ISBLANK('Registrations List'!I833),"",'Registrations List'!I833)</f>
        <v/>
      </c>
      <c r="X830" t="str">
        <f>IF(ISBLANK('Registrations List'!J833),"",'Registrations List'!J833)</f>
        <v/>
      </c>
      <c r="Y830" t="str">
        <f>IF(ISBLANK('Registrations List'!K833),"",'Registrations List'!K833)</f>
        <v/>
      </c>
      <c r="Z830" t="str">
        <f>IF(ISBLANK('Registrations List'!L833),"",'Registrations List'!L833)</f>
        <v/>
      </c>
      <c r="AA830" t="str">
        <f>IF(ISBLANK('Registrations List'!M833),"",'Registrations List'!M833)</f>
        <v/>
      </c>
      <c r="AB830" t="str">
        <f>IF(ISBLANK('Registrations List'!N833),"",'Registrations List'!N833)</f>
        <v/>
      </c>
      <c r="AC830" t="str">
        <f>IF(ISBLANK('Registrations List'!O833),"",'Registrations List'!O833)</f>
        <v/>
      </c>
      <c r="AD830" t="str">
        <f>IF(ISBLANK('Registrations List'!X833),"",'Registrations List'!X833)</f>
        <v/>
      </c>
    </row>
    <row r="831" spans="1:30" x14ac:dyDescent="0.2">
      <c r="A831" t="str">
        <f>IF(ISBLANK('SSA Provider &amp; Checklist'!$F$6),"",'SSA Provider &amp; Checklist'!$F$6)</f>
        <v/>
      </c>
      <c r="B831" t="str">
        <f>IF(ISBLANK('SSA Provider &amp; Checklist'!$E$7),"",'SSA Provider &amp; Checklist'!$E$7)</f>
        <v/>
      </c>
      <c r="C831" t="str">
        <f>IF(ISBLANK('SSA Provider &amp; Checklist'!$E$8),"",'SSA Provider &amp; Checklist'!$E$8)</f>
        <v/>
      </c>
      <c r="D831" t="str">
        <f>IF(ISBLANK('SSA Provider &amp; Checklist'!$E$9),"",'SSA Provider &amp; Checklist'!$E$9)</f>
        <v/>
      </c>
      <c r="E831" t="str">
        <f>IF(ISBLANK('SSA Provider &amp; Checklist'!$E$10),"",'SSA Provider &amp; Checklist'!$E$10)</f>
        <v/>
      </c>
      <c r="F831" t="str">
        <f>IF(ISBLANK('SSA Provider &amp; Checklist'!$E$11),"",'SSA Provider &amp; Checklist'!$E$11)</f>
        <v/>
      </c>
      <c r="G831" t="str">
        <f>IF(ISBLANK('Registrations List'!AF834),"",'Registrations List'!AF834)</f>
        <v/>
      </c>
      <c r="H831" t="str">
        <f>IF(ISBLANK('Registrations List'!AG834),"",'Registrations List'!AG834)</f>
        <v/>
      </c>
      <c r="I831" t="str">
        <f>IF(ISBLANK('Registrations List'!AK834),"",'Registrations List'!AK834)</f>
        <v/>
      </c>
      <c r="J831" t="str">
        <f>IF(ISBLANK('Registrations List'!AL834),"",'Registrations List'!AL834)</f>
        <v/>
      </c>
      <c r="K831" t="str">
        <f>IF(ISBLANK('Registrations List'!AP834),"",'Registrations List'!AP834)</f>
        <v/>
      </c>
      <c r="L831" t="str">
        <f>IF(ISBLANK('Registrations List'!AQ834),"",'Registrations List'!AQ834)</f>
        <v/>
      </c>
      <c r="M831" t="str">
        <f>IF(ISBLANK('Registrations List'!AU834),"",'Registrations List'!AU834)</f>
        <v/>
      </c>
      <c r="N831" t="str">
        <f>IF(ISBLANK('Registrations List'!AV834),"",'Registrations List'!AV834)</f>
        <v/>
      </c>
      <c r="O831" t="str">
        <f>IF(ISBLANK('Registrations List'!AZ834),"",'Registrations List'!AZ834)</f>
        <v/>
      </c>
      <c r="P831" t="str">
        <f>IF(ISBLANK('Registrations List'!BA834),"",'Registrations List'!BA834)</f>
        <v/>
      </c>
      <c r="Q831" t="str">
        <f>IF(ISBLANK('Registrations List'!BE834),"",'Registrations List'!BE834)</f>
        <v/>
      </c>
      <c r="R831" t="str">
        <f>IF(ISBLANK('Registrations List'!BF834),"",'Registrations List'!BF834)</f>
        <v/>
      </c>
      <c r="S831" s="69" t="str">
        <f>IF(G831="","",Schedule!C834)</f>
        <v/>
      </c>
      <c r="T831" t="str">
        <f>IF('Request for Payment'!$G$29=0,"",'Request for Payment'!$G$29)</f>
        <v/>
      </c>
      <c r="U831" t="str">
        <f>IF(ISBLANK('Registrations List'!G834),"",'Registrations List'!G834)</f>
        <v/>
      </c>
      <c r="V831" t="str">
        <f>IF(ISBLANK('Registrations List'!H834),"",'Registrations List'!H834)</f>
        <v/>
      </c>
      <c r="W831" t="str">
        <f>IF(ISBLANK('Registrations List'!I834),"",'Registrations List'!I834)</f>
        <v/>
      </c>
      <c r="X831" t="str">
        <f>IF(ISBLANK('Registrations List'!J834),"",'Registrations List'!J834)</f>
        <v/>
      </c>
      <c r="Y831" t="str">
        <f>IF(ISBLANK('Registrations List'!K834),"",'Registrations List'!K834)</f>
        <v/>
      </c>
      <c r="Z831" t="str">
        <f>IF(ISBLANK('Registrations List'!L834),"",'Registrations List'!L834)</f>
        <v/>
      </c>
      <c r="AA831" t="str">
        <f>IF(ISBLANK('Registrations List'!M834),"",'Registrations List'!M834)</f>
        <v/>
      </c>
      <c r="AB831" t="str">
        <f>IF(ISBLANK('Registrations List'!N834),"",'Registrations List'!N834)</f>
        <v/>
      </c>
      <c r="AC831" t="str">
        <f>IF(ISBLANK('Registrations List'!O834),"",'Registrations List'!O834)</f>
        <v/>
      </c>
      <c r="AD831" t="str">
        <f>IF(ISBLANK('Registrations List'!X834),"",'Registrations List'!X834)</f>
        <v/>
      </c>
    </row>
    <row r="832" spans="1:30" x14ac:dyDescent="0.2">
      <c r="A832" t="str">
        <f>IF(ISBLANK('SSA Provider &amp; Checklist'!$F$6),"",'SSA Provider &amp; Checklist'!$F$6)</f>
        <v/>
      </c>
      <c r="B832" t="str">
        <f>IF(ISBLANK('SSA Provider &amp; Checklist'!$E$7),"",'SSA Provider &amp; Checklist'!$E$7)</f>
        <v/>
      </c>
      <c r="C832" t="str">
        <f>IF(ISBLANK('SSA Provider &amp; Checklist'!$E$8),"",'SSA Provider &amp; Checklist'!$E$8)</f>
        <v/>
      </c>
      <c r="D832" t="str">
        <f>IF(ISBLANK('SSA Provider &amp; Checklist'!$E$9),"",'SSA Provider &amp; Checklist'!$E$9)</f>
        <v/>
      </c>
      <c r="E832" t="str">
        <f>IF(ISBLANK('SSA Provider &amp; Checklist'!$E$10),"",'SSA Provider &amp; Checklist'!$E$10)</f>
        <v/>
      </c>
      <c r="F832" t="str">
        <f>IF(ISBLANK('SSA Provider &amp; Checklist'!$E$11),"",'SSA Provider &amp; Checklist'!$E$11)</f>
        <v/>
      </c>
      <c r="G832" t="str">
        <f>IF(ISBLANK('Registrations List'!AF835),"",'Registrations List'!AF835)</f>
        <v/>
      </c>
      <c r="H832" t="str">
        <f>IF(ISBLANK('Registrations List'!AG835),"",'Registrations List'!AG835)</f>
        <v/>
      </c>
      <c r="I832" t="str">
        <f>IF(ISBLANK('Registrations List'!AK835),"",'Registrations List'!AK835)</f>
        <v/>
      </c>
      <c r="J832" t="str">
        <f>IF(ISBLANK('Registrations List'!AL835),"",'Registrations List'!AL835)</f>
        <v/>
      </c>
      <c r="K832" t="str">
        <f>IF(ISBLANK('Registrations List'!AP835),"",'Registrations List'!AP835)</f>
        <v/>
      </c>
      <c r="L832" t="str">
        <f>IF(ISBLANK('Registrations List'!AQ835),"",'Registrations List'!AQ835)</f>
        <v/>
      </c>
      <c r="M832" t="str">
        <f>IF(ISBLANK('Registrations List'!AU835),"",'Registrations List'!AU835)</f>
        <v/>
      </c>
      <c r="N832" t="str">
        <f>IF(ISBLANK('Registrations List'!AV835),"",'Registrations List'!AV835)</f>
        <v/>
      </c>
      <c r="O832" t="str">
        <f>IF(ISBLANK('Registrations List'!AZ835),"",'Registrations List'!AZ835)</f>
        <v/>
      </c>
      <c r="P832" t="str">
        <f>IF(ISBLANK('Registrations List'!BA835),"",'Registrations List'!BA835)</f>
        <v/>
      </c>
      <c r="Q832" t="str">
        <f>IF(ISBLANK('Registrations List'!BE835),"",'Registrations List'!BE835)</f>
        <v/>
      </c>
      <c r="R832" t="str">
        <f>IF(ISBLANK('Registrations List'!BF835),"",'Registrations List'!BF835)</f>
        <v/>
      </c>
      <c r="S832" s="69" t="str">
        <f>IF(G832="","",Schedule!C835)</f>
        <v/>
      </c>
      <c r="T832" t="str">
        <f>IF('Request for Payment'!$G$29=0,"",'Request for Payment'!$G$29)</f>
        <v/>
      </c>
      <c r="U832" t="str">
        <f>IF(ISBLANK('Registrations List'!G835),"",'Registrations List'!G835)</f>
        <v/>
      </c>
      <c r="V832" t="str">
        <f>IF(ISBLANK('Registrations List'!H835),"",'Registrations List'!H835)</f>
        <v/>
      </c>
      <c r="W832" t="str">
        <f>IF(ISBLANK('Registrations List'!I835),"",'Registrations List'!I835)</f>
        <v/>
      </c>
      <c r="X832" t="str">
        <f>IF(ISBLANK('Registrations List'!J835),"",'Registrations List'!J835)</f>
        <v/>
      </c>
      <c r="Y832" t="str">
        <f>IF(ISBLANK('Registrations List'!K835),"",'Registrations List'!K835)</f>
        <v/>
      </c>
      <c r="Z832" t="str">
        <f>IF(ISBLANK('Registrations List'!L835),"",'Registrations List'!L835)</f>
        <v/>
      </c>
      <c r="AA832" t="str">
        <f>IF(ISBLANK('Registrations List'!M835),"",'Registrations List'!M835)</f>
        <v/>
      </c>
      <c r="AB832" t="str">
        <f>IF(ISBLANK('Registrations List'!N835),"",'Registrations List'!N835)</f>
        <v/>
      </c>
      <c r="AC832" t="str">
        <f>IF(ISBLANK('Registrations List'!O835),"",'Registrations List'!O835)</f>
        <v/>
      </c>
      <c r="AD832" t="str">
        <f>IF(ISBLANK('Registrations List'!X835),"",'Registrations List'!X835)</f>
        <v/>
      </c>
    </row>
    <row r="833" spans="1:30" x14ac:dyDescent="0.2">
      <c r="A833" t="str">
        <f>IF(ISBLANK('SSA Provider &amp; Checklist'!$F$6),"",'SSA Provider &amp; Checklist'!$F$6)</f>
        <v/>
      </c>
      <c r="B833" t="str">
        <f>IF(ISBLANK('SSA Provider &amp; Checklist'!$E$7),"",'SSA Provider &amp; Checklist'!$E$7)</f>
        <v/>
      </c>
      <c r="C833" t="str">
        <f>IF(ISBLANK('SSA Provider &amp; Checklist'!$E$8),"",'SSA Provider &amp; Checklist'!$E$8)</f>
        <v/>
      </c>
      <c r="D833" t="str">
        <f>IF(ISBLANK('SSA Provider &amp; Checklist'!$E$9),"",'SSA Provider &amp; Checklist'!$E$9)</f>
        <v/>
      </c>
      <c r="E833" t="str">
        <f>IF(ISBLANK('SSA Provider &amp; Checklist'!$E$10),"",'SSA Provider &amp; Checklist'!$E$10)</f>
        <v/>
      </c>
      <c r="F833" t="str">
        <f>IF(ISBLANK('SSA Provider &amp; Checklist'!$E$11),"",'SSA Provider &amp; Checklist'!$E$11)</f>
        <v/>
      </c>
      <c r="G833" t="str">
        <f>IF(ISBLANK('Registrations List'!AF836),"",'Registrations List'!AF836)</f>
        <v/>
      </c>
      <c r="H833" t="str">
        <f>IF(ISBLANK('Registrations List'!AG836),"",'Registrations List'!AG836)</f>
        <v/>
      </c>
      <c r="I833" t="str">
        <f>IF(ISBLANK('Registrations List'!AK836),"",'Registrations List'!AK836)</f>
        <v/>
      </c>
      <c r="J833" t="str">
        <f>IF(ISBLANK('Registrations List'!AL836),"",'Registrations List'!AL836)</f>
        <v/>
      </c>
      <c r="K833" t="str">
        <f>IF(ISBLANK('Registrations List'!AP836),"",'Registrations List'!AP836)</f>
        <v/>
      </c>
      <c r="L833" t="str">
        <f>IF(ISBLANK('Registrations List'!AQ836),"",'Registrations List'!AQ836)</f>
        <v/>
      </c>
      <c r="M833" t="str">
        <f>IF(ISBLANK('Registrations List'!AU836),"",'Registrations List'!AU836)</f>
        <v/>
      </c>
      <c r="N833" t="str">
        <f>IF(ISBLANK('Registrations List'!AV836),"",'Registrations List'!AV836)</f>
        <v/>
      </c>
      <c r="O833" t="str">
        <f>IF(ISBLANK('Registrations List'!AZ836),"",'Registrations List'!AZ836)</f>
        <v/>
      </c>
      <c r="P833" t="str">
        <f>IF(ISBLANK('Registrations List'!BA836),"",'Registrations List'!BA836)</f>
        <v/>
      </c>
      <c r="Q833" t="str">
        <f>IF(ISBLANK('Registrations List'!BE836),"",'Registrations List'!BE836)</f>
        <v/>
      </c>
      <c r="R833" t="str">
        <f>IF(ISBLANK('Registrations List'!BF836),"",'Registrations List'!BF836)</f>
        <v/>
      </c>
      <c r="S833" s="69" t="str">
        <f>IF(G833="","",Schedule!C836)</f>
        <v/>
      </c>
      <c r="T833" t="str">
        <f>IF('Request for Payment'!$G$29=0,"",'Request for Payment'!$G$29)</f>
        <v/>
      </c>
      <c r="U833" t="str">
        <f>IF(ISBLANK('Registrations List'!G836),"",'Registrations List'!G836)</f>
        <v/>
      </c>
      <c r="V833" t="str">
        <f>IF(ISBLANK('Registrations List'!H836),"",'Registrations List'!H836)</f>
        <v/>
      </c>
      <c r="W833" t="str">
        <f>IF(ISBLANK('Registrations List'!I836),"",'Registrations List'!I836)</f>
        <v/>
      </c>
      <c r="X833" t="str">
        <f>IF(ISBLANK('Registrations List'!J836),"",'Registrations List'!J836)</f>
        <v/>
      </c>
      <c r="Y833" t="str">
        <f>IF(ISBLANK('Registrations List'!K836),"",'Registrations List'!K836)</f>
        <v/>
      </c>
      <c r="Z833" t="str">
        <f>IF(ISBLANK('Registrations List'!L836),"",'Registrations List'!L836)</f>
        <v/>
      </c>
      <c r="AA833" t="str">
        <f>IF(ISBLANK('Registrations List'!M836),"",'Registrations List'!M836)</f>
        <v/>
      </c>
      <c r="AB833" t="str">
        <f>IF(ISBLANK('Registrations List'!N836),"",'Registrations List'!N836)</f>
        <v/>
      </c>
      <c r="AC833" t="str">
        <f>IF(ISBLANK('Registrations List'!O836),"",'Registrations List'!O836)</f>
        <v/>
      </c>
      <c r="AD833" t="str">
        <f>IF(ISBLANK('Registrations List'!X836),"",'Registrations List'!X836)</f>
        <v/>
      </c>
    </row>
    <row r="834" spans="1:30" x14ac:dyDescent="0.2">
      <c r="A834" t="str">
        <f>IF(ISBLANK('SSA Provider &amp; Checklist'!$F$6),"",'SSA Provider &amp; Checklist'!$F$6)</f>
        <v/>
      </c>
      <c r="B834" t="str">
        <f>IF(ISBLANK('SSA Provider &amp; Checklist'!$E$7),"",'SSA Provider &amp; Checklist'!$E$7)</f>
        <v/>
      </c>
      <c r="C834" t="str">
        <f>IF(ISBLANK('SSA Provider &amp; Checklist'!$E$8),"",'SSA Provider &amp; Checklist'!$E$8)</f>
        <v/>
      </c>
      <c r="D834" t="str">
        <f>IF(ISBLANK('SSA Provider &amp; Checklist'!$E$9),"",'SSA Provider &amp; Checklist'!$E$9)</f>
        <v/>
      </c>
      <c r="E834" t="str">
        <f>IF(ISBLANK('SSA Provider &amp; Checklist'!$E$10),"",'SSA Provider &amp; Checklist'!$E$10)</f>
        <v/>
      </c>
      <c r="F834" t="str">
        <f>IF(ISBLANK('SSA Provider &amp; Checklist'!$E$11),"",'SSA Provider &amp; Checklist'!$E$11)</f>
        <v/>
      </c>
      <c r="G834" t="str">
        <f>IF(ISBLANK('Registrations List'!AF837),"",'Registrations List'!AF837)</f>
        <v/>
      </c>
      <c r="H834" t="str">
        <f>IF(ISBLANK('Registrations List'!AG837),"",'Registrations List'!AG837)</f>
        <v/>
      </c>
      <c r="I834" t="str">
        <f>IF(ISBLANK('Registrations List'!AK837),"",'Registrations List'!AK837)</f>
        <v/>
      </c>
      <c r="J834" t="str">
        <f>IF(ISBLANK('Registrations List'!AL837),"",'Registrations List'!AL837)</f>
        <v/>
      </c>
      <c r="K834" t="str">
        <f>IF(ISBLANK('Registrations List'!AP837),"",'Registrations List'!AP837)</f>
        <v/>
      </c>
      <c r="L834" t="str">
        <f>IF(ISBLANK('Registrations List'!AQ837),"",'Registrations List'!AQ837)</f>
        <v/>
      </c>
      <c r="M834" t="str">
        <f>IF(ISBLANK('Registrations List'!AU837),"",'Registrations List'!AU837)</f>
        <v/>
      </c>
      <c r="N834" t="str">
        <f>IF(ISBLANK('Registrations List'!AV837),"",'Registrations List'!AV837)</f>
        <v/>
      </c>
      <c r="O834" t="str">
        <f>IF(ISBLANK('Registrations List'!AZ837),"",'Registrations List'!AZ837)</f>
        <v/>
      </c>
      <c r="P834" t="str">
        <f>IF(ISBLANK('Registrations List'!BA837),"",'Registrations List'!BA837)</f>
        <v/>
      </c>
      <c r="Q834" t="str">
        <f>IF(ISBLANK('Registrations List'!BE837),"",'Registrations List'!BE837)</f>
        <v/>
      </c>
      <c r="R834" t="str">
        <f>IF(ISBLANK('Registrations List'!BF837),"",'Registrations List'!BF837)</f>
        <v/>
      </c>
      <c r="S834" s="69" t="str">
        <f>IF(G834="","",Schedule!C837)</f>
        <v/>
      </c>
      <c r="T834" t="str">
        <f>IF('Request for Payment'!$G$29=0,"",'Request for Payment'!$G$29)</f>
        <v/>
      </c>
      <c r="U834" t="str">
        <f>IF(ISBLANK('Registrations List'!G837),"",'Registrations List'!G837)</f>
        <v/>
      </c>
      <c r="V834" t="str">
        <f>IF(ISBLANK('Registrations List'!H837),"",'Registrations List'!H837)</f>
        <v/>
      </c>
      <c r="W834" t="str">
        <f>IF(ISBLANK('Registrations List'!I837),"",'Registrations List'!I837)</f>
        <v/>
      </c>
      <c r="X834" t="str">
        <f>IF(ISBLANK('Registrations List'!J837),"",'Registrations List'!J837)</f>
        <v/>
      </c>
      <c r="Y834" t="str">
        <f>IF(ISBLANK('Registrations List'!K837),"",'Registrations List'!K837)</f>
        <v/>
      </c>
      <c r="Z834" t="str">
        <f>IF(ISBLANK('Registrations List'!L837),"",'Registrations List'!L837)</f>
        <v/>
      </c>
      <c r="AA834" t="str">
        <f>IF(ISBLANK('Registrations List'!M837),"",'Registrations List'!M837)</f>
        <v/>
      </c>
      <c r="AB834" t="str">
        <f>IF(ISBLANK('Registrations List'!N837),"",'Registrations List'!N837)</f>
        <v/>
      </c>
      <c r="AC834" t="str">
        <f>IF(ISBLANK('Registrations List'!O837),"",'Registrations List'!O837)</f>
        <v/>
      </c>
      <c r="AD834" t="str">
        <f>IF(ISBLANK('Registrations List'!X837),"",'Registrations List'!X837)</f>
        <v/>
      </c>
    </row>
    <row r="835" spans="1:30" x14ac:dyDescent="0.2">
      <c r="A835" t="str">
        <f>IF(ISBLANK('SSA Provider &amp; Checklist'!$F$6),"",'SSA Provider &amp; Checklist'!$F$6)</f>
        <v/>
      </c>
      <c r="B835" t="str">
        <f>IF(ISBLANK('SSA Provider &amp; Checklist'!$E$7),"",'SSA Provider &amp; Checklist'!$E$7)</f>
        <v/>
      </c>
      <c r="C835" t="str">
        <f>IF(ISBLANK('SSA Provider &amp; Checklist'!$E$8),"",'SSA Provider &amp; Checklist'!$E$8)</f>
        <v/>
      </c>
      <c r="D835" t="str">
        <f>IF(ISBLANK('SSA Provider &amp; Checklist'!$E$9),"",'SSA Provider &amp; Checklist'!$E$9)</f>
        <v/>
      </c>
      <c r="E835" t="str">
        <f>IF(ISBLANK('SSA Provider &amp; Checklist'!$E$10),"",'SSA Provider &amp; Checklist'!$E$10)</f>
        <v/>
      </c>
      <c r="F835" t="str">
        <f>IF(ISBLANK('SSA Provider &amp; Checklist'!$E$11),"",'SSA Provider &amp; Checklist'!$E$11)</f>
        <v/>
      </c>
      <c r="G835" t="str">
        <f>IF(ISBLANK('Registrations List'!AF838),"",'Registrations List'!AF838)</f>
        <v/>
      </c>
      <c r="H835" t="str">
        <f>IF(ISBLANK('Registrations List'!AG838),"",'Registrations List'!AG838)</f>
        <v/>
      </c>
      <c r="I835" t="str">
        <f>IF(ISBLANK('Registrations List'!AK838),"",'Registrations List'!AK838)</f>
        <v/>
      </c>
      <c r="J835" t="str">
        <f>IF(ISBLANK('Registrations List'!AL838),"",'Registrations List'!AL838)</f>
        <v/>
      </c>
      <c r="K835" t="str">
        <f>IF(ISBLANK('Registrations List'!AP838),"",'Registrations List'!AP838)</f>
        <v/>
      </c>
      <c r="L835" t="str">
        <f>IF(ISBLANK('Registrations List'!AQ838),"",'Registrations List'!AQ838)</f>
        <v/>
      </c>
      <c r="M835" t="str">
        <f>IF(ISBLANK('Registrations List'!AU838),"",'Registrations List'!AU838)</f>
        <v/>
      </c>
      <c r="N835" t="str">
        <f>IF(ISBLANK('Registrations List'!AV838),"",'Registrations List'!AV838)</f>
        <v/>
      </c>
      <c r="O835" t="str">
        <f>IF(ISBLANK('Registrations List'!AZ838),"",'Registrations List'!AZ838)</f>
        <v/>
      </c>
      <c r="P835" t="str">
        <f>IF(ISBLANK('Registrations List'!BA838),"",'Registrations List'!BA838)</f>
        <v/>
      </c>
      <c r="Q835" t="str">
        <f>IF(ISBLANK('Registrations List'!BE838),"",'Registrations List'!BE838)</f>
        <v/>
      </c>
      <c r="R835" t="str">
        <f>IF(ISBLANK('Registrations List'!BF838),"",'Registrations List'!BF838)</f>
        <v/>
      </c>
      <c r="S835" s="69" t="str">
        <f>IF(G835="","",Schedule!C838)</f>
        <v/>
      </c>
      <c r="T835" t="str">
        <f>IF('Request for Payment'!$G$29=0,"",'Request for Payment'!$G$29)</f>
        <v/>
      </c>
      <c r="U835" t="str">
        <f>IF(ISBLANK('Registrations List'!G838),"",'Registrations List'!G838)</f>
        <v/>
      </c>
      <c r="V835" t="str">
        <f>IF(ISBLANK('Registrations List'!H838),"",'Registrations List'!H838)</f>
        <v/>
      </c>
      <c r="W835" t="str">
        <f>IF(ISBLANK('Registrations List'!I838),"",'Registrations List'!I838)</f>
        <v/>
      </c>
      <c r="X835" t="str">
        <f>IF(ISBLANK('Registrations List'!J838),"",'Registrations List'!J838)</f>
        <v/>
      </c>
      <c r="Y835" t="str">
        <f>IF(ISBLANK('Registrations List'!K838),"",'Registrations List'!K838)</f>
        <v/>
      </c>
      <c r="Z835" t="str">
        <f>IF(ISBLANK('Registrations List'!L838),"",'Registrations List'!L838)</f>
        <v/>
      </c>
      <c r="AA835" t="str">
        <f>IF(ISBLANK('Registrations List'!M838),"",'Registrations List'!M838)</f>
        <v/>
      </c>
      <c r="AB835" t="str">
        <f>IF(ISBLANK('Registrations List'!N838),"",'Registrations List'!N838)</f>
        <v/>
      </c>
      <c r="AC835" t="str">
        <f>IF(ISBLANK('Registrations List'!O838),"",'Registrations List'!O838)</f>
        <v/>
      </c>
      <c r="AD835" t="str">
        <f>IF(ISBLANK('Registrations List'!X838),"",'Registrations List'!X838)</f>
        <v/>
      </c>
    </row>
    <row r="836" spans="1:30" x14ac:dyDescent="0.2">
      <c r="A836" t="str">
        <f>IF(ISBLANK('SSA Provider &amp; Checklist'!$F$6),"",'SSA Provider &amp; Checklist'!$F$6)</f>
        <v/>
      </c>
      <c r="B836" t="str">
        <f>IF(ISBLANK('SSA Provider &amp; Checklist'!$E$7),"",'SSA Provider &amp; Checklist'!$E$7)</f>
        <v/>
      </c>
      <c r="C836" t="str">
        <f>IF(ISBLANK('SSA Provider &amp; Checklist'!$E$8),"",'SSA Provider &amp; Checklist'!$E$8)</f>
        <v/>
      </c>
      <c r="D836" t="str">
        <f>IF(ISBLANK('SSA Provider &amp; Checklist'!$E$9),"",'SSA Provider &amp; Checklist'!$E$9)</f>
        <v/>
      </c>
      <c r="E836" t="str">
        <f>IF(ISBLANK('SSA Provider &amp; Checklist'!$E$10),"",'SSA Provider &amp; Checklist'!$E$10)</f>
        <v/>
      </c>
      <c r="F836" t="str">
        <f>IF(ISBLANK('SSA Provider &amp; Checklist'!$E$11),"",'SSA Provider &amp; Checklist'!$E$11)</f>
        <v/>
      </c>
      <c r="G836" t="str">
        <f>IF(ISBLANK('Registrations List'!AF839),"",'Registrations List'!AF839)</f>
        <v/>
      </c>
      <c r="H836" t="str">
        <f>IF(ISBLANK('Registrations List'!AG839),"",'Registrations List'!AG839)</f>
        <v/>
      </c>
      <c r="I836" t="str">
        <f>IF(ISBLANK('Registrations List'!AK839),"",'Registrations List'!AK839)</f>
        <v/>
      </c>
      <c r="J836" t="str">
        <f>IF(ISBLANK('Registrations List'!AL839),"",'Registrations List'!AL839)</f>
        <v/>
      </c>
      <c r="K836" t="str">
        <f>IF(ISBLANK('Registrations List'!AP839),"",'Registrations List'!AP839)</f>
        <v/>
      </c>
      <c r="L836" t="str">
        <f>IF(ISBLANK('Registrations List'!AQ839),"",'Registrations List'!AQ839)</f>
        <v/>
      </c>
      <c r="M836" t="str">
        <f>IF(ISBLANK('Registrations List'!AU839),"",'Registrations List'!AU839)</f>
        <v/>
      </c>
      <c r="N836" t="str">
        <f>IF(ISBLANK('Registrations List'!AV839),"",'Registrations List'!AV839)</f>
        <v/>
      </c>
      <c r="O836" t="str">
        <f>IF(ISBLANK('Registrations List'!AZ839),"",'Registrations List'!AZ839)</f>
        <v/>
      </c>
      <c r="P836" t="str">
        <f>IF(ISBLANK('Registrations List'!BA839),"",'Registrations List'!BA839)</f>
        <v/>
      </c>
      <c r="Q836" t="str">
        <f>IF(ISBLANK('Registrations List'!BE839),"",'Registrations List'!BE839)</f>
        <v/>
      </c>
      <c r="R836" t="str">
        <f>IF(ISBLANK('Registrations List'!BF839),"",'Registrations List'!BF839)</f>
        <v/>
      </c>
      <c r="S836" s="69" t="str">
        <f>IF(G836="","",Schedule!C839)</f>
        <v/>
      </c>
      <c r="T836" t="str">
        <f>IF('Request for Payment'!$G$29=0,"",'Request for Payment'!$G$29)</f>
        <v/>
      </c>
      <c r="U836" t="str">
        <f>IF(ISBLANK('Registrations List'!G839),"",'Registrations List'!G839)</f>
        <v/>
      </c>
      <c r="V836" t="str">
        <f>IF(ISBLANK('Registrations List'!H839),"",'Registrations List'!H839)</f>
        <v/>
      </c>
      <c r="W836" t="str">
        <f>IF(ISBLANK('Registrations List'!I839),"",'Registrations List'!I839)</f>
        <v/>
      </c>
      <c r="X836" t="str">
        <f>IF(ISBLANK('Registrations List'!J839),"",'Registrations List'!J839)</f>
        <v/>
      </c>
      <c r="Y836" t="str">
        <f>IF(ISBLANK('Registrations List'!K839),"",'Registrations List'!K839)</f>
        <v/>
      </c>
      <c r="Z836" t="str">
        <f>IF(ISBLANK('Registrations List'!L839),"",'Registrations List'!L839)</f>
        <v/>
      </c>
      <c r="AA836" t="str">
        <f>IF(ISBLANK('Registrations List'!M839),"",'Registrations List'!M839)</f>
        <v/>
      </c>
      <c r="AB836" t="str">
        <f>IF(ISBLANK('Registrations List'!N839),"",'Registrations List'!N839)</f>
        <v/>
      </c>
      <c r="AC836" t="str">
        <f>IF(ISBLANK('Registrations List'!O839),"",'Registrations List'!O839)</f>
        <v/>
      </c>
      <c r="AD836" t="str">
        <f>IF(ISBLANK('Registrations List'!X839),"",'Registrations List'!X839)</f>
        <v/>
      </c>
    </row>
    <row r="837" spans="1:30" x14ac:dyDescent="0.2">
      <c r="A837" t="str">
        <f>IF(ISBLANK('SSA Provider &amp; Checklist'!$F$6),"",'SSA Provider &amp; Checklist'!$F$6)</f>
        <v/>
      </c>
      <c r="B837" t="str">
        <f>IF(ISBLANK('SSA Provider &amp; Checklist'!$E$7),"",'SSA Provider &amp; Checklist'!$E$7)</f>
        <v/>
      </c>
      <c r="C837" t="str">
        <f>IF(ISBLANK('SSA Provider &amp; Checklist'!$E$8),"",'SSA Provider &amp; Checklist'!$E$8)</f>
        <v/>
      </c>
      <c r="D837" t="str">
        <f>IF(ISBLANK('SSA Provider &amp; Checklist'!$E$9),"",'SSA Provider &amp; Checklist'!$E$9)</f>
        <v/>
      </c>
      <c r="E837" t="str">
        <f>IF(ISBLANK('SSA Provider &amp; Checklist'!$E$10),"",'SSA Provider &amp; Checklist'!$E$10)</f>
        <v/>
      </c>
      <c r="F837" t="str">
        <f>IF(ISBLANK('SSA Provider &amp; Checklist'!$E$11),"",'SSA Provider &amp; Checklist'!$E$11)</f>
        <v/>
      </c>
      <c r="G837" t="str">
        <f>IF(ISBLANK('Registrations List'!AF840),"",'Registrations List'!AF840)</f>
        <v/>
      </c>
      <c r="H837" t="str">
        <f>IF(ISBLANK('Registrations List'!AG840),"",'Registrations List'!AG840)</f>
        <v/>
      </c>
      <c r="I837" t="str">
        <f>IF(ISBLANK('Registrations List'!AK840),"",'Registrations List'!AK840)</f>
        <v/>
      </c>
      <c r="J837" t="str">
        <f>IF(ISBLANK('Registrations List'!AL840),"",'Registrations List'!AL840)</f>
        <v/>
      </c>
      <c r="K837" t="str">
        <f>IF(ISBLANK('Registrations List'!AP840),"",'Registrations List'!AP840)</f>
        <v/>
      </c>
      <c r="L837" t="str">
        <f>IF(ISBLANK('Registrations List'!AQ840),"",'Registrations List'!AQ840)</f>
        <v/>
      </c>
      <c r="M837" t="str">
        <f>IF(ISBLANK('Registrations List'!AU840),"",'Registrations List'!AU840)</f>
        <v/>
      </c>
      <c r="N837" t="str">
        <f>IF(ISBLANK('Registrations List'!AV840),"",'Registrations List'!AV840)</f>
        <v/>
      </c>
      <c r="O837" t="str">
        <f>IF(ISBLANK('Registrations List'!AZ840),"",'Registrations List'!AZ840)</f>
        <v/>
      </c>
      <c r="P837" t="str">
        <f>IF(ISBLANK('Registrations List'!BA840),"",'Registrations List'!BA840)</f>
        <v/>
      </c>
      <c r="Q837" t="str">
        <f>IF(ISBLANK('Registrations List'!BE840),"",'Registrations List'!BE840)</f>
        <v/>
      </c>
      <c r="R837" t="str">
        <f>IF(ISBLANK('Registrations List'!BF840),"",'Registrations List'!BF840)</f>
        <v/>
      </c>
      <c r="S837" s="69" t="str">
        <f>IF(G837="","",Schedule!C840)</f>
        <v/>
      </c>
      <c r="T837" t="str">
        <f>IF('Request for Payment'!$G$29=0,"",'Request for Payment'!$G$29)</f>
        <v/>
      </c>
      <c r="U837" t="str">
        <f>IF(ISBLANK('Registrations List'!G840),"",'Registrations List'!G840)</f>
        <v/>
      </c>
      <c r="V837" t="str">
        <f>IF(ISBLANK('Registrations List'!H840),"",'Registrations List'!H840)</f>
        <v/>
      </c>
      <c r="W837" t="str">
        <f>IF(ISBLANK('Registrations List'!I840),"",'Registrations List'!I840)</f>
        <v/>
      </c>
      <c r="X837" t="str">
        <f>IF(ISBLANK('Registrations List'!J840),"",'Registrations List'!J840)</f>
        <v/>
      </c>
      <c r="Y837" t="str">
        <f>IF(ISBLANK('Registrations List'!K840),"",'Registrations List'!K840)</f>
        <v/>
      </c>
      <c r="Z837" t="str">
        <f>IF(ISBLANK('Registrations List'!L840),"",'Registrations List'!L840)</f>
        <v/>
      </c>
      <c r="AA837" t="str">
        <f>IF(ISBLANK('Registrations List'!M840),"",'Registrations List'!M840)</f>
        <v/>
      </c>
      <c r="AB837" t="str">
        <f>IF(ISBLANK('Registrations List'!N840),"",'Registrations List'!N840)</f>
        <v/>
      </c>
      <c r="AC837" t="str">
        <f>IF(ISBLANK('Registrations List'!O840),"",'Registrations List'!O840)</f>
        <v/>
      </c>
      <c r="AD837" t="str">
        <f>IF(ISBLANK('Registrations List'!X840),"",'Registrations List'!X840)</f>
        <v/>
      </c>
    </row>
    <row r="838" spans="1:30" x14ac:dyDescent="0.2">
      <c r="A838" t="str">
        <f>IF(ISBLANK('SSA Provider &amp; Checklist'!$F$6),"",'SSA Provider &amp; Checklist'!$F$6)</f>
        <v/>
      </c>
      <c r="B838" t="str">
        <f>IF(ISBLANK('SSA Provider &amp; Checklist'!$E$7),"",'SSA Provider &amp; Checklist'!$E$7)</f>
        <v/>
      </c>
      <c r="C838" t="str">
        <f>IF(ISBLANK('SSA Provider &amp; Checklist'!$E$8),"",'SSA Provider &amp; Checklist'!$E$8)</f>
        <v/>
      </c>
      <c r="D838" t="str">
        <f>IF(ISBLANK('SSA Provider &amp; Checklist'!$E$9),"",'SSA Provider &amp; Checklist'!$E$9)</f>
        <v/>
      </c>
      <c r="E838" t="str">
        <f>IF(ISBLANK('SSA Provider &amp; Checklist'!$E$10),"",'SSA Provider &amp; Checklist'!$E$10)</f>
        <v/>
      </c>
      <c r="F838" t="str">
        <f>IF(ISBLANK('SSA Provider &amp; Checklist'!$E$11),"",'SSA Provider &amp; Checklist'!$E$11)</f>
        <v/>
      </c>
      <c r="G838" t="str">
        <f>IF(ISBLANK('Registrations List'!AF841),"",'Registrations List'!AF841)</f>
        <v/>
      </c>
      <c r="H838" t="str">
        <f>IF(ISBLANK('Registrations List'!AG841),"",'Registrations List'!AG841)</f>
        <v/>
      </c>
      <c r="I838" t="str">
        <f>IF(ISBLANK('Registrations List'!AK841),"",'Registrations List'!AK841)</f>
        <v/>
      </c>
      <c r="J838" t="str">
        <f>IF(ISBLANK('Registrations List'!AL841),"",'Registrations List'!AL841)</f>
        <v/>
      </c>
      <c r="K838" t="str">
        <f>IF(ISBLANK('Registrations List'!AP841),"",'Registrations List'!AP841)</f>
        <v/>
      </c>
      <c r="L838" t="str">
        <f>IF(ISBLANK('Registrations List'!AQ841),"",'Registrations List'!AQ841)</f>
        <v/>
      </c>
      <c r="M838" t="str">
        <f>IF(ISBLANK('Registrations List'!AU841),"",'Registrations List'!AU841)</f>
        <v/>
      </c>
      <c r="N838" t="str">
        <f>IF(ISBLANK('Registrations List'!AV841),"",'Registrations List'!AV841)</f>
        <v/>
      </c>
      <c r="O838" t="str">
        <f>IF(ISBLANK('Registrations List'!AZ841),"",'Registrations List'!AZ841)</f>
        <v/>
      </c>
      <c r="P838" t="str">
        <f>IF(ISBLANK('Registrations List'!BA841),"",'Registrations List'!BA841)</f>
        <v/>
      </c>
      <c r="Q838" t="str">
        <f>IF(ISBLANK('Registrations List'!BE841),"",'Registrations List'!BE841)</f>
        <v/>
      </c>
      <c r="R838" t="str">
        <f>IF(ISBLANK('Registrations List'!BF841),"",'Registrations List'!BF841)</f>
        <v/>
      </c>
      <c r="S838" s="69" t="str">
        <f>IF(G838="","",Schedule!C841)</f>
        <v/>
      </c>
      <c r="T838" t="str">
        <f>IF('Request for Payment'!$G$29=0,"",'Request for Payment'!$G$29)</f>
        <v/>
      </c>
      <c r="U838" t="str">
        <f>IF(ISBLANK('Registrations List'!G841),"",'Registrations List'!G841)</f>
        <v/>
      </c>
      <c r="V838" t="str">
        <f>IF(ISBLANK('Registrations List'!H841),"",'Registrations List'!H841)</f>
        <v/>
      </c>
      <c r="W838" t="str">
        <f>IF(ISBLANK('Registrations List'!I841),"",'Registrations List'!I841)</f>
        <v/>
      </c>
      <c r="X838" t="str">
        <f>IF(ISBLANK('Registrations List'!J841),"",'Registrations List'!J841)</f>
        <v/>
      </c>
      <c r="Y838" t="str">
        <f>IF(ISBLANK('Registrations List'!K841),"",'Registrations List'!K841)</f>
        <v/>
      </c>
      <c r="Z838" t="str">
        <f>IF(ISBLANK('Registrations List'!L841),"",'Registrations List'!L841)</f>
        <v/>
      </c>
      <c r="AA838" t="str">
        <f>IF(ISBLANK('Registrations List'!M841),"",'Registrations List'!M841)</f>
        <v/>
      </c>
      <c r="AB838" t="str">
        <f>IF(ISBLANK('Registrations List'!N841),"",'Registrations List'!N841)</f>
        <v/>
      </c>
      <c r="AC838" t="str">
        <f>IF(ISBLANK('Registrations List'!O841),"",'Registrations List'!O841)</f>
        <v/>
      </c>
      <c r="AD838" t="str">
        <f>IF(ISBLANK('Registrations List'!X841),"",'Registrations List'!X841)</f>
        <v/>
      </c>
    </row>
    <row r="839" spans="1:30" x14ac:dyDescent="0.2">
      <c r="A839" t="str">
        <f>IF(ISBLANK('SSA Provider &amp; Checklist'!$F$6),"",'SSA Provider &amp; Checklist'!$F$6)</f>
        <v/>
      </c>
      <c r="B839" t="str">
        <f>IF(ISBLANK('SSA Provider &amp; Checklist'!$E$7),"",'SSA Provider &amp; Checklist'!$E$7)</f>
        <v/>
      </c>
      <c r="C839" t="str">
        <f>IF(ISBLANK('SSA Provider &amp; Checklist'!$E$8),"",'SSA Provider &amp; Checklist'!$E$8)</f>
        <v/>
      </c>
      <c r="D839" t="str">
        <f>IF(ISBLANK('SSA Provider &amp; Checklist'!$E$9),"",'SSA Provider &amp; Checklist'!$E$9)</f>
        <v/>
      </c>
      <c r="E839" t="str">
        <f>IF(ISBLANK('SSA Provider &amp; Checklist'!$E$10),"",'SSA Provider &amp; Checklist'!$E$10)</f>
        <v/>
      </c>
      <c r="F839" t="str">
        <f>IF(ISBLANK('SSA Provider &amp; Checklist'!$E$11),"",'SSA Provider &amp; Checklist'!$E$11)</f>
        <v/>
      </c>
      <c r="G839" t="str">
        <f>IF(ISBLANK('Registrations List'!AF842),"",'Registrations List'!AF842)</f>
        <v/>
      </c>
      <c r="H839" t="str">
        <f>IF(ISBLANK('Registrations List'!AG842),"",'Registrations List'!AG842)</f>
        <v/>
      </c>
      <c r="I839" t="str">
        <f>IF(ISBLANK('Registrations List'!AK842),"",'Registrations List'!AK842)</f>
        <v/>
      </c>
      <c r="J839" t="str">
        <f>IF(ISBLANK('Registrations List'!AL842),"",'Registrations List'!AL842)</f>
        <v/>
      </c>
      <c r="K839" t="str">
        <f>IF(ISBLANK('Registrations List'!AP842),"",'Registrations List'!AP842)</f>
        <v/>
      </c>
      <c r="L839" t="str">
        <f>IF(ISBLANK('Registrations List'!AQ842),"",'Registrations List'!AQ842)</f>
        <v/>
      </c>
      <c r="M839" t="str">
        <f>IF(ISBLANK('Registrations List'!AU842),"",'Registrations List'!AU842)</f>
        <v/>
      </c>
      <c r="N839" t="str">
        <f>IF(ISBLANK('Registrations List'!AV842),"",'Registrations List'!AV842)</f>
        <v/>
      </c>
      <c r="O839" t="str">
        <f>IF(ISBLANK('Registrations List'!AZ842),"",'Registrations List'!AZ842)</f>
        <v/>
      </c>
      <c r="P839" t="str">
        <f>IF(ISBLANK('Registrations List'!BA842),"",'Registrations List'!BA842)</f>
        <v/>
      </c>
      <c r="Q839" t="str">
        <f>IF(ISBLANK('Registrations List'!BE842),"",'Registrations List'!BE842)</f>
        <v/>
      </c>
      <c r="R839" t="str">
        <f>IF(ISBLANK('Registrations List'!BF842),"",'Registrations List'!BF842)</f>
        <v/>
      </c>
      <c r="S839" s="69" t="str">
        <f>IF(G839="","",Schedule!C842)</f>
        <v/>
      </c>
      <c r="T839" t="str">
        <f>IF('Request for Payment'!$G$29=0,"",'Request for Payment'!$G$29)</f>
        <v/>
      </c>
      <c r="U839" t="str">
        <f>IF(ISBLANK('Registrations List'!G842),"",'Registrations List'!G842)</f>
        <v/>
      </c>
      <c r="V839" t="str">
        <f>IF(ISBLANK('Registrations List'!H842),"",'Registrations List'!H842)</f>
        <v/>
      </c>
      <c r="W839" t="str">
        <f>IF(ISBLANK('Registrations List'!I842),"",'Registrations List'!I842)</f>
        <v/>
      </c>
      <c r="X839" t="str">
        <f>IF(ISBLANK('Registrations List'!J842),"",'Registrations List'!J842)</f>
        <v/>
      </c>
      <c r="Y839" t="str">
        <f>IF(ISBLANK('Registrations List'!K842),"",'Registrations List'!K842)</f>
        <v/>
      </c>
      <c r="Z839" t="str">
        <f>IF(ISBLANK('Registrations List'!L842),"",'Registrations List'!L842)</f>
        <v/>
      </c>
      <c r="AA839" t="str">
        <f>IF(ISBLANK('Registrations List'!M842),"",'Registrations List'!M842)</f>
        <v/>
      </c>
      <c r="AB839" t="str">
        <f>IF(ISBLANK('Registrations List'!N842),"",'Registrations List'!N842)</f>
        <v/>
      </c>
      <c r="AC839" t="str">
        <f>IF(ISBLANK('Registrations List'!O842),"",'Registrations List'!O842)</f>
        <v/>
      </c>
      <c r="AD839" t="str">
        <f>IF(ISBLANK('Registrations List'!X842),"",'Registrations List'!X842)</f>
        <v/>
      </c>
    </row>
    <row r="840" spans="1:30" x14ac:dyDescent="0.2">
      <c r="A840" t="str">
        <f>IF(ISBLANK('SSA Provider &amp; Checklist'!$F$6),"",'SSA Provider &amp; Checklist'!$F$6)</f>
        <v/>
      </c>
      <c r="B840" t="str">
        <f>IF(ISBLANK('SSA Provider &amp; Checklist'!$E$7),"",'SSA Provider &amp; Checklist'!$E$7)</f>
        <v/>
      </c>
      <c r="C840" t="str">
        <f>IF(ISBLANK('SSA Provider &amp; Checklist'!$E$8),"",'SSA Provider &amp; Checklist'!$E$8)</f>
        <v/>
      </c>
      <c r="D840" t="str">
        <f>IF(ISBLANK('SSA Provider &amp; Checklist'!$E$9),"",'SSA Provider &amp; Checklist'!$E$9)</f>
        <v/>
      </c>
      <c r="E840" t="str">
        <f>IF(ISBLANK('SSA Provider &amp; Checklist'!$E$10),"",'SSA Provider &amp; Checklist'!$E$10)</f>
        <v/>
      </c>
      <c r="F840" t="str">
        <f>IF(ISBLANK('SSA Provider &amp; Checklist'!$E$11),"",'SSA Provider &amp; Checklist'!$E$11)</f>
        <v/>
      </c>
      <c r="G840" t="str">
        <f>IF(ISBLANK('Registrations List'!AF843),"",'Registrations List'!AF843)</f>
        <v/>
      </c>
      <c r="H840" t="str">
        <f>IF(ISBLANK('Registrations List'!AG843),"",'Registrations List'!AG843)</f>
        <v/>
      </c>
      <c r="I840" t="str">
        <f>IF(ISBLANK('Registrations List'!AK843),"",'Registrations List'!AK843)</f>
        <v/>
      </c>
      <c r="J840" t="str">
        <f>IF(ISBLANK('Registrations List'!AL843),"",'Registrations List'!AL843)</f>
        <v/>
      </c>
      <c r="K840" t="str">
        <f>IF(ISBLANK('Registrations List'!AP843),"",'Registrations List'!AP843)</f>
        <v/>
      </c>
      <c r="L840" t="str">
        <f>IF(ISBLANK('Registrations List'!AQ843),"",'Registrations List'!AQ843)</f>
        <v/>
      </c>
      <c r="M840" t="str">
        <f>IF(ISBLANK('Registrations List'!AU843),"",'Registrations List'!AU843)</f>
        <v/>
      </c>
      <c r="N840" t="str">
        <f>IF(ISBLANK('Registrations List'!AV843),"",'Registrations List'!AV843)</f>
        <v/>
      </c>
      <c r="O840" t="str">
        <f>IF(ISBLANK('Registrations List'!AZ843),"",'Registrations List'!AZ843)</f>
        <v/>
      </c>
      <c r="P840" t="str">
        <f>IF(ISBLANK('Registrations List'!BA843),"",'Registrations List'!BA843)</f>
        <v/>
      </c>
      <c r="Q840" t="str">
        <f>IF(ISBLANK('Registrations List'!BE843),"",'Registrations List'!BE843)</f>
        <v/>
      </c>
      <c r="R840" t="str">
        <f>IF(ISBLANK('Registrations List'!BF843),"",'Registrations List'!BF843)</f>
        <v/>
      </c>
      <c r="S840" s="69" t="str">
        <f>IF(G840="","",Schedule!C843)</f>
        <v/>
      </c>
      <c r="T840" t="str">
        <f>IF('Request for Payment'!$G$29=0,"",'Request for Payment'!$G$29)</f>
        <v/>
      </c>
      <c r="U840" t="str">
        <f>IF(ISBLANK('Registrations List'!G843),"",'Registrations List'!G843)</f>
        <v/>
      </c>
      <c r="V840" t="str">
        <f>IF(ISBLANK('Registrations List'!H843),"",'Registrations List'!H843)</f>
        <v/>
      </c>
      <c r="W840" t="str">
        <f>IF(ISBLANK('Registrations List'!I843),"",'Registrations List'!I843)</f>
        <v/>
      </c>
      <c r="X840" t="str">
        <f>IF(ISBLANK('Registrations List'!J843),"",'Registrations List'!J843)</f>
        <v/>
      </c>
      <c r="Y840" t="str">
        <f>IF(ISBLANK('Registrations List'!K843),"",'Registrations List'!K843)</f>
        <v/>
      </c>
      <c r="Z840" t="str">
        <f>IF(ISBLANK('Registrations List'!L843),"",'Registrations List'!L843)</f>
        <v/>
      </c>
      <c r="AA840" t="str">
        <f>IF(ISBLANK('Registrations List'!M843),"",'Registrations List'!M843)</f>
        <v/>
      </c>
      <c r="AB840" t="str">
        <f>IF(ISBLANK('Registrations List'!N843),"",'Registrations List'!N843)</f>
        <v/>
      </c>
      <c r="AC840" t="str">
        <f>IF(ISBLANK('Registrations List'!O843),"",'Registrations List'!O843)</f>
        <v/>
      </c>
      <c r="AD840" t="str">
        <f>IF(ISBLANK('Registrations List'!X843),"",'Registrations List'!X843)</f>
        <v/>
      </c>
    </row>
    <row r="841" spans="1:30" x14ac:dyDescent="0.2">
      <c r="A841" t="str">
        <f>IF(ISBLANK('SSA Provider &amp; Checklist'!$F$6),"",'SSA Provider &amp; Checklist'!$F$6)</f>
        <v/>
      </c>
      <c r="B841" t="str">
        <f>IF(ISBLANK('SSA Provider &amp; Checklist'!$E$7),"",'SSA Provider &amp; Checklist'!$E$7)</f>
        <v/>
      </c>
      <c r="C841" t="str">
        <f>IF(ISBLANK('SSA Provider &amp; Checklist'!$E$8),"",'SSA Provider &amp; Checklist'!$E$8)</f>
        <v/>
      </c>
      <c r="D841" t="str">
        <f>IF(ISBLANK('SSA Provider &amp; Checklist'!$E$9),"",'SSA Provider &amp; Checklist'!$E$9)</f>
        <v/>
      </c>
      <c r="E841" t="str">
        <f>IF(ISBLANK('SSA Provider &amp; Checklist'!$E$10),"",'SSA Provider &amp; Checklist'!$E$10)</f>
        <v/>
      </c>
      <c r="F841" t="str">
        <f>IF(ISBLANK('SSA Provider &amp; Checklist'!$E$11),"",'SSA Provider &amp; Checklist'!$E$11)</f>
        <v/>
      </c>
      <c r="G841" t="str">
        <f>IF(ISBLANK('Registrations List'!AF844),"",'Registrations List'!AF844)</f>
        <v/>
      </c>
      <c r="H841" t="str">
        <f>IF(ISBLANK('Registrations List'!AG844),"",'Registrations List'!AG844)</f>
        <v/>
      </c>
      <c r="I841" t="str">
        <f>IF(ISBLANK('Registrations List'!AK844),"",'Registrations List'!AK844)</f>
        <v/>
      </c>
      <c r="J841" t="str">
        <f>IF(ISBLANK('Registrations List'!AL844),"",'Registrations List'!AL844)</f>
        <v/>
      </c>
      <c r="K841" t="str">
        <f>IF(ISBLANK('Registrations List'!AP844),"",'Registrations List'!AP844)</f>
        <v/>
      </c>
      <c r="L841" t="str">
        <f>IF(ISBLANK('Registrations List'!AQ844),"",'Registrations List'!AQ844)</f>
        <v/>
      </c>
      <c r="M841" t="str">
        <f>IF(ISBLANK('Registrations List'!AU844),"",'Registrations List'!AU844)</f>
        <v/>
      </c>
      <c r="N841" t="str">
        <f>IF(ISBLANK('Registrations List'!AV844),"",'Registrations List'!AV844)</f>
        <v/>
      </c>
      <c r="O841" t="str">
        <f>IF(ISBLANK('Registrations List'!AZ844),"",'Registrations List'!AZ844)</f>
        <v/>
      </c>
      <c r="P841" t="str">
        <f>IF(ISBLANK('Registrations List'!BA844),"",'Registrations List'!BA844)</f>
        <v/>
      </c>
      <c r="Q841" t="str">
        <f>IF(ISBLANK('Registrations List'!BE844),"",'Registrations List'!BE844)</f>
        <v/>
      </c>
      <c r="R841" t="str">
        <f>IF(ISBLANK('Registrations List'!BF844),"",'Registrations List'!BF844)</f>
        <v/>
      </c>
      <c r="S841" s="69" t="str">
        <f>IF(G841="","",Schedule!C844)</f>
        <v/>
      </c>
      <c r="T841" t="str">
        <f>IF('Request for Payment'!$G$29=0,"",'Request for Payment'!$G$29)</f>
        <v/>
      </c>
      <c r="U841" t="str">
        <f>IF(ISBLANK('Registrations List'!G844),"",'Registrations List'!G844)</f>
        <v/>
      </c>
      <c r="V841" t="str">
        <f>IF(ISBLANK('Registrations List'!H844),"",'Registrations List'!H844)</f>
        <v/>
      </c>
      <c r="W841" t="str">
        <f>IF(ISBLANK('Registrations List'!I844),"",'Registrations List'!I844)</f>
        <v/>
      </c>
      <c r="X841" t="str">
        <f>IF(ISBLANK('Registrations List'!J844),"",'Registrations List'!J844)</f>
        <v/>
      </c>
      <c r="Y841" t="str">
        <f>IF(ISBLANK('Registrations List'!K844),"",'Registrations List'!K844)</f>
        <v/>
      </c>
      <c r="Z841" t="str">
        <f>IF(ISBLANK('Registrations List'!L844),"",'Registrations List'!L844)</f>
        <v/>
      </c>
      <c r="AA841" t="str">
        <f>IF(ISBLANK('Registrations List'!M844),"",'Registrations List'!M844)</f>
        <v/>
      </c>
      <c r="AB841" t="str">
        <f>IF(ISBLANK('Registrations List'!N844),"",'Registrations List'!N844)</f>
        <v/>
      </c>
      <c r="AC841" t="str">
        <f>IF(ISBLANK('Registrations List'!O844),"",'Registrations List'!O844)</f>
        <v/>
      </c>
      <c r="AD841" t="str">
        <f>IF(ISBLANK('Registrations List'!X844),"",'Registrations List'!X844)</f>
        <v/>
      </c>
    </row>
    <row r="842" spans="1:30" x14ac:dyDescent="0.2">
      <c r="A842" t="str">
        <f>IF(ISBLANK('SSA Provider &amp; Checklist'!$F$6),"",'SSA Provider &amp; Checklist'!$F$6)</f>
        <v/>
      </c>
      <c r="B842" t="str">
        <f>IF(ISBLANK('SSA Provider &amp; Checklist'!$E$7),"",'SSA Provider &amp; Checklist'!$E$7)</f>
        <v/>
      </c>
      <c r="C842" t="str">
        <f>IF(ISBLANK('SSA Provider &amp; Checklist'!$E$8),"",'SSA Provider &amp; Checklist'!$E$8)</f>
        <v/>
      </c>
      <c r="D842" t="str">
        <f>IF(ISBLANK('SSA Provider &amp; Checklist'!$E$9),"",'SSA Provider &amp; Checklist'!$E$9)</f>
        <v/>
      </c>
      <c r="E842" t="str">
        <f>IF(ISBLANK('SSA Provider &amp; Checklist'!$E$10),"",'SSA Provider &amp; Checklist'!$E$10)</f>
        <v/>
      </c>
      <c r="F842" t="str">
        <f>IF(ISBLANK('SSA Provider &amp; Checklist'!$E$11),"",'SSA Provider &amp; Checklist'!$E$11)</f>
        <v/>
      </c>
      <c r="G842" t="str">
        <f>IF(ISBLANK('Registrations List'!AF845),"",'Registrations List'!AF845)</f>
        <v/>
      </c>
      <c r="H842" t="str">
        <f>IF(ISBLANK('Registrations List'!AG845),"",'Registrations List'!AG845)</f>
        <v/>
      </c>
      <c r="I842" t="str">
        <f>IF(ISBLANK('Registrations List'!AK845),"",'Registrations List'!AK845)</f>
        <v/>
      </c>
      <c r="J842" t="str">
        <f>IF(ISBLANK('Registrations List'!AL845),"",'Registrations List'!AL845)</f>
        <v/>
      </c>
      <c r="K842" t="str">
        <f>IF(ISBLANK('Registrations List'!AP845),"",'Registrations List'!AP845)</f>
        <v/>
      </c>
      <c r="L842" t="str">
        <f>IF(ISBLANK('Registrations List'!AQ845),"",'Registrations List'!AQ845)</f>
        <v/>
      </c>
      <c r="M842" t="str">
        <f>IF(ISBLANK('Registrations List'!AU845),"",'Registrations List'!AU845)</f>
        <v/>
      </c>
      <c r="N842" t="str">
        <f>IF(ISBLANK('Registrations List'!AV845),"",'Registrations List'!AV845)</f>
        <v/>
      </c>
      <c r="O842" t="str">
        <f>IF(ISBLANK('Registrations List'!AZ845),"",'Registrations List'!AZ845)</f>
        <v/>
      </c>
      <c r="P842" t="str">
        <f>IF(ISBLANK('Registrations List'!BA845),"",'Registrations List'!BA845)</f>
        <v/>
      </c>
      <c r="Q842" t="str">
        <f>IF(ISBLANK('Registrations List'!BE845),"",'Registrations List'!BE845)</f>
        <v/>
      </c>
      <c r="R842" t="str">
        <f>IF(ISBLANK('Registrations List'!BF845),"",'Registrations List'!BF845)</f>
        <v/>
      </c>
      <c r="S842" s="69" t="str">
        <f>IF(G842="","",Schedule!C845)</f>
        <v/>
      </c>
      <c r="T842" t="str">
        <f>IF('Request for Payment'!$G$29=0,"",'Request for Payment'!$G$29)</f>
        <v/>
      </c>
      <c r="U842" t="str">
        <f>IF(ISBLANK('Registrations List'!G845),"",'Registrations List'!G845)</f>
        <v/>
      </c>
      <c r="V842" t="str">
        <f>IF(ISBLANK('Registrations List'!H845),"",'Registrations List'!H845)</f>
        <v/>
      </c>
      <c r="W842" t="str">
        <f>IF(ISBLANK('Registrations List'!I845),"",'Registrations List'!I845)</f>
        <v/>
      </c>
      <c r="X842" t="str">
        <f>IF(ISBLANK('Registrations List'!J845),"",'Registrations List'!J845)</f>
        <v/>
      </c>
      <c r="Y842" t="str">
        <f>IF(ISBLANK('Registrations List'!K845),"",'Registrations List'!K845)</f>
        <v/>
      </c>
      <c r="Z842" t="str">
        <f>IF(ISBLANK('Registrations List'!L845),"",'Registrations List'!L845)</f>
        <v/>
      </c>
      <c r="AA842" t="str">
        <f>IF(ISBLANK('Registrations List'!M845),"",'Registrations List'!M845)</f>
        <v/>
      </c>
      <c r="AB842" t="str">
        <f>IF(ISBLANK('Registrations List'!N845),"",'Registrations List'!N845)</f>
        <v/>
      </c>
      <c r="AC842" t="str">
        <f>IF(ISBLANK('Registrations List'!O845),"",'Registrations List'!O845)</f>
        <v/>
      </c>
      <c r="AD842" t="str">
        <f>IF(ISBLANK('Registrations List'!X845),"",'Registrations List'!X845)</f>
        <v/>
      </c>
    </row>
    <row r="843" spans="1:30" x14ac:dyDescent="0.2">
      <c r="A843" t="str">
        <f>IF(ISBLANK('SSA Provider &amp; Checklist'!$F$6),"",'SSA Provider &amp; Checklist'!$F$6)</f>
        <v/>
      </c>
      <c r="B843" t="str">
        <f>IF(ISBLANK('SSA Provider &amp; Checklist'!$E$7),"",'SSA Provider &amp; Checklist'!$E$7)</f>
        <v/>
      </c>
      <c r="C843" t="str">
        <f>IF(ISBLANK('SSA Provider &amp; Checklist'!$E$8),"",'SSA Provider &amp; Checklist'!$E$8)</f>
        <v/>
      </c>
      <c r="D843" t="str">
        <f>IF(ISBLANK('SSA Provider &amp; Checklist'!$E$9),"",'SSA Provider &amp; Checklist'!$E$9)</f>
        <v/>
      </c>
      <c r="E843" t="str">
        <f>IF(ISBLANK('SSA Provider &amp; Checklist'!$E$10),"",'SSA Provider &amp; Checklist'!$E$10)</f>
        <v/>
      </c>
      <c r="F843" t="str">
        <f>IF(ISBLANK('SSA Provider &amp; Checklist'!$E$11),"",'SSA Provider &amp; Checklist'!$E$11)</f>
        <v/>
      </c>
      <c r="G843" t="str">
        <f>IF(ISBLANK('Registrations List'!AF846),"",'Registrations List'!AF846)</f>
        <v/>
      </c>
      <c r="H843" t="str">
        <f>IF(ISBLANK('Registrations List'!AG846),"",'Registrations List'!AG846)</f>
        <v/>
      </c>
      <c r="I843" t="str">
        <f>IF(ISBLANK('Registrations List'!AK846),"",'Registrations List'!AK846)</f>
        <v/>
      </c>
      <c r="J843" t="str">
        <f>IF(ISBLANK('Registrations List'!AL846),"",'Registrations List'!AL846)</f>
        <v/>
      </c>
      <c r="K843" t="str">
        <f>IF(ISBLANK('Registrations List'!AP846),"",'Registrations List'!AP846)</f>
        <v/>
      </c>
      <c r="L843" t="str">
        <f>IF(ISBLANK('Registrations List'!AQ846),"",'Registrations List'!AQ846)</f>
        <v/>
      </c>
      <c r="M843" t="str">
        <f>IF(ISBLANK('Registrations List'!AU846),"",'Registrations List'!AU846)</f>
        <v/>
      </c>
      <c r="N843" t="str">
        <f>IF(ISBLANK('Registrations List'!AV846),"",'Registrations List'!AV846)</f>
        <v/>
      </c>
      <c r="O843" t="str">
        <f>IF(ISBLANK('Registrations List'!AZ846),"",'Registrations List'!AZ846)</f>
        <v/>
      </c>
      <c r="P843" t="str">
        <f>IF(ISBLANK('Registrations List'!BA846),"",'Registrations List'!BA846)</f>
        <v/>
      </c>
      <c r="Q843" t="str">
        <f>IF(ISBLANK('Registrations List'!BE846),"",'Registrations List'!BE846)</f>
        <v/>
      </c>
      <c r="R843" t="str">
        <f>IF(ISBLANK('Registrations List'!BF846),"",'Registrations List'!BF846)</f>
        <v/>
      </c>
      <c r="S843" s="69" t="str">
        <f>IF(G843="","",Schedule!C846)</f>
        <v/>
      </c>
      <c r="T843" t="str">
        <f>IF('Request for Payment'!$G$29=0,"",'Request for Payment'!$G$29)</f>
        <v/>
      </c>
      <c r="U843" t="str">
        <f>IF(ISBLANK('Registrations List'!G846),"",'Registrations List'!G846)</f>
        <v/>
      </c>
      <c r="V843" t="str">
        <f>IF(ISBLANK('Registrations List'!H846),"",'Registrations List'!H846)</f>
        <v/>
      </c>
      <c r="W843" t="str">
        <f>IF(ISBLANK('Registrations List'!I846),"",'Registrations List'!I846)</f>
        <v/>
      </c>
      <c r="X843" t="str">
        <f>IF(ISBLANK('Registrations List'!J846),"",'Registrations List'!J846)</f>
        <v/>
      </c>
      <c r="Y843" t="str">
        <f>IF(ISBLANK('Registrations List'!K846),"",'Registrations List'!K846)</f>
        <v/>
      </c>
      <c r="Z843" t="str">
        <f>IF(ISBLANK('Registrations List'!L846),"",'Registrations List'!L846)</f>
        <v/>
      </c>
      <c r="AA843" t="str">
        <f>IF(ISBLANK('Registrations List'!M846),"",'Registrations List'!M846)</f>
        <v/>
      </c>
      <c r="AB843" t="str">
        <f>IF(ISBLANK('Registrations List'!N846),"",'Registrations List'!N846)</f>
        <v/>
      </c>
      <c r="AC843" t="str">
        <f>IF(ISBLANK('Registrations List'!O846),"",'Registrations List'!O846)</f>
        <v/>
      </c>
      <c r="AD843" t="str">
        <f>IF(ISBLANK('Registrations List'!X846),"",'Registrations List'!X846)</f>
        <v/>
      </c>
    </row>
    <row r="844" spans="1:30" x14ac:dyDescent="0.2">
      <c r="A844" t="str">
        <f>IF(ISBLANK('SSA Provider &amp; Checklist'!$F$6),"",'SSA Provider &amp; Checklist'!$F$6)</f>
        <v/>
      </c>
      <c r="B844" t="str">
        <f>IF(ISBLANK('SSA Provider &amp; Checklist'!$E$7),"",'SSA Provider &amp; Checklist'!$E$7)</f>
        <v/>
      </c>
      <c r="C844" t="str">
        <f>IF(ISBLANK('SSA Provider &amp; Checklist'!$E$8),"",'SSA Provider &amp; Checklist'!$E$8)</f>
        <v/>
      </c>
      <c r="D844" t="str">
        <f>IF(ISBLANK('SSA Provider &amp; Checklist'!$E$9),"",'SSA Provider &amp; Checklist'!$E$9)</f>
        <v/>
      </c>
      <c r="E844" t="str">
        <f>IF(ISBLANK('SSA Provider &amp; Checklist'!$E$10),"",'SSA Provider &amp; Checklist'!$E$10)</f>
        <v/>
      </c>
      <c r="F844" t="str">
        <f>IF(ISBLANK('SSA Provider &amp; Checklist'!$E$11),"",'SSA Provider &amp; Checklist'!$E$11)</f>
        <v/>
      </c>
      <c r="G844" t="str">
        <f>IF(ISBLANK('Registrations List'!AF847),"",'Registrations List'!AF847)</f>
        <v/>
      </c>
      <c r="H844" t="str">
        <f>IF(ISBLANK('Registrations List'!AG847),"",'Registrations List'!AG847)</f>
        <v/>
      </c>
      <c r="I844" t="str">
        <f>IF(ISBLANK('Registrations List'!AK847),"",'Registrations List'!AK847)</f>
        <v/>
      </c>
      <c r="J844" t="str">
        <f>IF(ISBLANK('Registrations List'!AL847),"",'Registrations List'!AL847)</f>
        <v/>
      </c>
      <c r="K844" t="str">
        <f>IF(ISBLANK('Registrations List'!AP847),"",'Registrations List'!AP847)</f>
        <v/>
      </c>
      <c r="L844" t="str">
        <f>IF(ISBLANK('Registrations List'!AQ847),"",'Registrations List'!AQ847)</f>
        <v/>
      </c>
      <c r="M844" t="str">
        <f>IF(ISBLANK('Registrations List'!AU847),"",'Registrations List'!AU847)</f>
        <v/>
      </c>
      <c r="N844" t="str">
        <f>IF(ISBLANK('Registrations List'!AV847),"",'Registrations List'!AV847)</f>
        <v/>
      </c>
      <c r="O844" t="str">
        <f>IF(ISBLANK('Registrations List'!AZ847),"",'Registrations List'!AZ847)</f>
        <v/>
      </c>
      <c r="P844" t="str">
        <f>IF(ISBLANK('Registrations List'!BA847),"",'Registrations List'!BA847)</f>
        <v/>
      </c>
      <c r="Q844" t="str">
        <f>IF(ISBLANK('Registrations List'!BE847),"",'Registrations List'!BE847)</f>
        <v/>
      </c>
      <c r="R844" t="str">
        <f>IF(ISBLANK('Registrations List'!BF847),"",'Registrations List'!BF847)</f>
        <v/>
      </c>
      <c r="S844" s="69" t="str">
        <f>IF(G844="","",Schedule!C847)</f>
        <v/>
      </c>
      <c r="T844" t="str">
        <f>IF('Request for Payment'!$G$29=0,"",'Request for Payment'!$G$29)</f>
        <v/>
      </c>
      <c r="U844" t="str">
        <f>IF(ISBLANK('Registrations List'!G847),"",'Registrations List'!G847)</f>
        <v/>
      </c>
      <c r="V844" t="str">
        <f>IF(ISBLANK('Registrations List'!H847),"",'Registrations List'!H847)</f>
        <v/>
      </c>
      <c r="W844" t="str">
        <f>IF(ISBLANK('Registrations List'!I847),"",'Registrations List'!I847)</f>
        <v/>
      </c>
      <c r="X844" t="str">
        <f>IF(ISBLANK('Registrations List'!J847),"",'Registrations List'!J847)</f>
        <v/>
      </c>
      <c r="Y844" t="str">
        <f>IF(ISBLANK('Registrations List'!K847),"",'Registrations List'!K847)</f>
        <v/>
      </c>
      <c r="Z844" t="str">
        <f>IF(ISBLANK('Registrations List'!L847),"",'Registrations List'!L847)</f>
        <v/>
      </c>
      <c r="AA844" t="str">
        <f>IF(ISBLANK('Registrations List'!M847),"",'Registrations List'!M847)</f>
        <v/>
      </c>
      <c r="AB844" t="str">
        <f>IF(ISBLANK('Registrations List'!N847),"",'Registrations List'!N847)</f>
        <v/>
      </c>
      <c r="AC844" t="str">
        <f>IF(ISBLANK('Registrations List'!O847),"",'Registrations List'!O847)</f>
        <v/>
      </c>
      <c r="AD844" t="str">
        <f>IF(ISBLANK('Registrations List'!X847),"",'Registrations List'!X847)</f>
        <v/>
      </c>
    </row>
    <row r="845" spans="1:30" x14ac:dyDescent="0.2">
      <c r="A845" t="str">
        <f>IF(ISBLANK('SSA Provider &amp; Checklist'!$F$6),"",'SSA Provider &amp; Checklist'!$F$6)</f>
        <v/>
      </c>
      <c r="B845" t="str">
        <f>IF(ISBLANK('SSA Provider &amp; Checklist'!$E$7),"",'SSA Provider &amp; Checklist'!$E$7)</f>
        <v/>
      </c>
      <c r="C845" t="str">
        <f>IF(ISBLANK('SSA Provider &amp; Checklist'!$E$8),"",'SSA Provider &amp; Checklist'!$E$8)</f>
        <v/>
      </c>
      <c r="D845" t="str">
        <f>IF(ISBLANK('SSA Provider &amp; Checklist'!$E$9),"",'SSA Provider &amp; Checklist'!$E$9)</f>
        <v/>
      </c>
      <c r="E845" t="str">
        <f>IF(ISBLANK('SSA Provider &amp; Checklist'!$E$10),"",'SSA Provider &amp; Checklist'!$E$10)</f>
        <v/>
      </c>
      <c r="F845" t="str">
        <f>IF(ISBLANK('SSA Provider &amp; Checklist'!$E$11),"",'SSA Provider &amp; Checklist'!$E$11)</f>
        <v/>
      </c>
      <c r="G845" t="str">
        <f>IF(ISBLANK('Registrations List'!AF848),"",'Registrations List'!AF848)</f>
        <v/>
      </c>
      <c r="H845" t="str">
        <f>IF(ISBLANK('Registrations List'!AG848),"",'Registrations List'!AG848)</f>
        <v/>
      </c>
      <c r="I845" t="str">
        <f>IF(ISBLANK('Registrations List'!AK848),"",'Registrations List'!AK848)</f>
        <v/>
      </c>
      <c r="J845" t="str">
        <f>IF(ISBLANK('Registrations List'!AL848),"",'Registrations List'!AL848)</f>
        <v/>
      </c>
      <c r="K845" t="str">
        <f>IF(ISBLANK('Registrations List'!AP848),"",'Registrations List'!AP848)</f>
        <v/>
      </c>
      <c r="L845" t="str">
        <f>IF(ISBLANK('Registrations List'!AQ848),"",'Registrations List'!AQ848)</f>
        <v/>
      </c>
      <c r="M845" t="str">
        <f>IF(ISBLANK('Registrations List'!AU848),"",'Registrations List'!AU848)</f>
        <v/>
      </c>
      <c r="N845" t="str">
        <f>IF(ISBLANK('Registrations List'!AV848),"",'Registrations List'!AV848)</f>
        <v/>
      </c>
      <c r="O845" t="str">
        <f>IF(ISBLANK('Registrations List'!AZ848),"",'Registrations List'!AZ848)</f>
        <v/>
      </c>
      <c r="P845" t="str">
        <f>IF(ISBLANK('Registrations List'!BA848),"",'Registrations List'!BA848)</f>
        <v/>
      </c>
      <c r="Q845" t="str">
        <f>IF(ISBLANK('Registrations List'!BE848),"",'Registrations List'!BE848)</f>
        <v/>
      </c>
      <c r="R845" t="str">
        <f>IF(ISBLANK('Registrations List'!BF848),"",'Registrations List'!BF848)</f>
        <v/>
      </c>
      <c r="S845" s="69" t="str">
        <f>IF(G845="","",Schedule!C848)</f>
        <v/>
      </c>
      <c r="T845" t="str">
        <f>IF('Request for Payment'!$G$29=0,"",'Request for Payment'!$G$29)</f>
        <v/>
      </c>
      <c r="U845" t="str">
        <f>IF(ISBLANK('Registrations List'!G848),"",'Registrations List'!G848)</f>
        <v/>
      </c>
      <c r="V845" t="str">
        <f>IF(ISBLANK('Registrations List'!H848),"",'Registrations List'!H848)</f>
        <v/>
      </c>
      <c r="W845" t="str">
        <f>IF(ISBLANK('Registrations List'!I848),"",'Registrations List'!I848)</f>
        <v/>
      </c>
      <c r="X845" t="str">
        <f>IF(ISBLANK('Registrations List'!J848),"",'Registrations List'!J848)</f>
        <v/>
      </c>
      <c r="Y845" t="str">
        <f>IF(ISBLANK('Registrations List'!K848),"",'Registrations List'!K848)</f>
        <v/>
      </c>
      <c r="Z845" t="str">
        <f>IF(ISBLANK('Registrations List'!L848),"",'Registrations List'!L848)</f>
        <v/>
      </c>
      <c r="AA845" t="str">
        <f>IF(ISBLANK('Registrations List'!M848),"",'Registrations List'!M848)</f>
        <v/>
      </c>
      <c r="AB845" t="str">
        <f>IF(ISBLANK('Registrations List'!N848),"",'Registrations List'!N848)</f>
        <v/>
      </c>
      <c r="AC845" t="str">
        <f>IF(ISBLANK('Registrations List'!O848),"",'Registrations List'!O848)</f>
        <v/>
      </c>
      <c r="AD845" t="str">
        <f>IF(ISBLANK('Registrations List'!X848),"",'Registrations List'!X848)</f>
        <v/>
      </c>
    </row>
    <row r="846" spans="1:30" x14ac:dyDescent="0.2">
      <c r="A846" t="str">
        <f>IF(ISBLANK('SSA Provider &amp; Checklist'!$F$6),"",'SSA Provider &amp; Checklist'!$F$6)</f>
        <v/>
      </c>
      <c r="B846" t="str">
        <f>IF(ISBLANK('SSA Provider &amp; Checklist'!$E$7),"",'SSA Provider &amp; Checklist'!$E$7)</f>
        <v/>
      </c>
      <c r="C846" t="str">
        <f>IF(ISBLANK('SSA Provider &amp; Checklist'!$E$8),"",'SSA Provider &amp; Checklist'!$E$8)</f>
        <v/>
      </c>
      <c r="D846" t="str">
        <f>IF(ISBLANK('SSA Provider &amp; Checklist'!$E$9),"",'SSA Provider &amp; Checklist'!$E$9)</f>
        <v/>
      </c>
      <c r="E846" t="str">
        <f>IF(ISBLANK('SSA Provider &amp; Checklist'!$E$10),"",'SSA Provider &amp; Checklist'!$E$10)</f>
        <v/>
      </c>
      <c r="F846" t="str">
        <f>IF(ISBLANK('SSA Provider &amp; Checklist'!$E$11),"",'SSA Provider &amp; Checklist'!$E$11)</f>
        <v/>
      </c>
      <c r="G846" t="str">
        <f>IF(ISBLANK('Registrations List'!AF849),"",'Registrations List'!AF849)</f>
        <v/>
      </c>
      <c r="H846" t="str">
        <f>IF(ISBLANK('Registrations List'!AG849),"",'Registrations List'!AG849)</f>
        <v/>
      </c>
      <c r="I846" t="str">
        <f>IF(ISBLANK('Registrations List'!AK849),"",'Registrations List'!AK849)</f>
        <v/>
      </c>
      <c r="J846" t="str">
        <f>IF(ISBLANK('Registrations List'!AL849),"",'Registrations List'!AL849)</f>
        <v/>
      </c>
      <c r="K846" t="str">
        <f>IF(ISBLANK('Registrations List'!AP849),"",'Registrations List'!AP849)</f>
        <v/>
      </c>
      <c r="L846" t="str">
        <f>IF(ISBLANK('Registrations List'!AQ849),"",'Registrations List'!AQ849)</f>
        <v/>
      </c>
      <c r="M846" t="str">
        <f>IF(ISBLANK('Registrations List'!AU849),"",'Registrations List'!AU849)</f>
        <v/>
      </c>
      <c r="N846" t="str">
        <f>IF(ISBLANK('Registrations List'!AV849),"",'Registrations List'!AV849)</f>
        <v/>
      </c>
      <c r="O846" t="str">
        <f>IF(ISBLANK('Registrations List'!AZ849),"",'Registrations List'!AZ849)</f>
        <v/>
      </c>
      <c r="P846" t="str">
        <f>IF(ISBLANK('Registrations List'!BA849),"",'Registrations List'!BA849)</f>
        <v/>
      </c>
      <c r="Q846" t="str">
        <f>IF(ISBLANK('Registrations List'!BE849),"",'Registrations List'!BE849)</f>
        <v/>
      </c>
      <c r="R846" t="str">
        <f>IF(ISBLANK('Registrations List'!BF849),"",'Registrations List'!BF849)</f>
        <v/>
      </c>
      <c r="S846" s="69" t="str">
        <f>IF(G846="","",Schedule!C849)</f>
        <v/>
      </c>
      <c r="T846" t="str">
        <f>IF('Request for Payment'!$G$29=0,"",'Request for Payment'!$G$29)</f>
        <v/>
      </c>
      <c r="U846" t="str">
        <f>IF(ISBLANK('Registrations List'!G849),"",'Registrations List'!G849)</f>
        <v/>
      </c>
      <c r="V846" t="str">
        <f>IF(ISBLANK('Registrations List'!H849),"",'Registrations List'!H849)</f>
        <v/>
      </c>
      <c r="W846" t="str">
        <f>IF(ISBLANK('Registrations List'!I849),"",'Registrations List'!I849)</f>
        <v/>
      </c>
      <c r="X846" t="str">
        <f>IF(ISBLANK('Registrations List'!J849),"",'Registrations List'!J849)</f>
        <v/>
      </c>
      <c r="Y846" t="str">
        <f>IF(ISBLANK('Registrations List'!K849),"",'Registrations List'!K849)</f>
        <v/>
      </c>
      <c r="Z846" t="str">
        <f>IF(ISBLANK('Registrations List'!L849),"",'Registrations List'!L849)</f>
        <v/>
      </c>
      <c r="AA846" t="str">
        <f>IF(ISBLANK('Registrations List'!M849),"",'Registrations List'!M849)</f>
        <v/>
      </c>
      <c r="AB846" t="str">
        <f>IF(ISBLANK('Registrations List'!N849),"",'Registrations List'!N849)</f>
        <v/>
      </c>
      <c r="AC846" t="str">
        <f>IF(ISBLANK('Registrations List'!O849),"",'Registrations List'!O849)</f>
        <v/>
      </c>
      <c r="AD846" t="str">
        <f>IF(ISBLANK('Registrations List'!X849),"",'Registrations List'!X849)</f>
        <v/>
      </c>
    </row>
    <row r="847" spans="1:30" x14ac:dyDescent="0.2">
      <c r="A847" t="str">
        <f>IF(ISBLANK('SSA Provider &amp; Checklist'!$F$6),"",'SSA Provider &amp; Checklist'!$F$6)</f>
        <v/>
      </c>
      <c r="B847" t="str">
        <f>IF(ISBLANK('SSA Provider &amp; Checklist'!$E$7),"",'SSA Provider &amp; Checklist'!$E$7)</f>
        <v/>
      </c>
      <c r="C847" t="str">
        <f>IF(ISBLANK('SSA Provider &amp; Checklist'!$E$8),"",'SSA Provider &amp; Checklist'!$E$8)</f>
        <v/>
      </c>
      <c r="D847" t="str">
        <f>IF(ISBLANK('SSA Provider &amp; Checklist'!$E$9),"",'SSA Provider &amp; Checklist'!$E$9)</f>
        <v/>
      </c>
      <c r="E847" t="str">
        <f>IF(ISBLANK('SSA Provider &amp; Checklist'!$E$10),"",'SSA Provider &amp; Checklist'!$E$10)</f>
        <v/>
      </c>
      <c r="F847" t="str">
        <f>IF(ISBLANK('SSA Provider &amp; Checklist'!$E$11),"",'SSA Provider &amp; Checklist'!$E$11)</f>
        <v/>
      </c>
      <c r="G847" t="str">
        <f>IF(ISBLANK('Registrations List'!AF850),"",'Registrations List'!AF850)</f>
        <v/>
      </c>
      <c r="H847" t="str">
        <f>IF(ISBLANK('Registrations List'!AG850),"",'Registrations List'!AG850)</f>
        <v/>
      </c>
      <c r="I847" t="str">
        <f>IF(ISBLANK('Registrations List'!AK850),"",'Registrations List'!AK850)</f>
        <v/>
      </c>
      <c r="J847" t="str">
        <f>IF(ISBLANK('Registrations List'!AL850),"",'Registrations List'!AL850)</f>
        <v/>
      </c>
      <c r="K847" t="str">
        <f>IF(ISBLANK('Registrations List'!AP850),"",'Registrations List'!AP850)</f>
        <v/>
      </c>
      <c r="L847" t="str">
        <f>IF(ISBLANK('Registrations List'!AQ850),"",'Registrations List'!AQ850)</f>
        <v/>
      </c>
      <c r="M847" t="str">
        <f>IF(ISBLANK('Registrations List'!AU850),"",'Registrations List'!AU850)</f>
        <v/>
      </c>
      <c r="N847" t="str">
        <f>IF(ISBLANK('Registrations List'!AV850),"",'Registrations List'!AV850)</f>
        <v/>
      </c>
      <c r="O847" t="str">
        <f>IF(ISBLANK('Registrations List'!AZ850),"",'Registrations List'!AZ850)</f>
        <v/>
      </c>
      <c r="P847" t="str">
        <f>IF(ISBLANK('Registrations List'!BA850),"",'Registrations List'!BA850)</f>
        <v/>
      </c>
      <c r="Q847" t="str">
        <f>IF(ISBLANK('Registrations List'!BE850),"",'Registrations List'!BE850)</f>
        <v/>
      </c>
      <c r="R847" t="str">
        <f>IF(ISBLANK('Registrations List'!BF850),"",'Registrations List'!BF850)</f>
        <v/>
      </c>
      <c r="S847" s="69" t="str">
        <f>IF(G847="","",Schedule!C850)</f>
        <v/>
      </c>
      <c r="T847" t="str">
        <f>IF('Request for Payment'!$G$29=0,"",'Request for Payment'!$G$29)</f>
        <v/>
      </c>
      <c r="U847" t="str">
        <f>IF(ISBLANK('Registrations List'!G850),"",'Registrations List'!G850)</f>
        <v/>
      </c>
      <c r="V847" t="str">
        <f>IF(ISBLANK('Registrations List'!H850),"",'Registrations List'!H850)</f>
        <v/>
      </c>
      <c r="W847" t="str">
        <f>IF(ISBLANK('Registrations List'!I850),"",'Registrations List'!I850)</f>
        <v/>
      </c>
      <c r="X847" t="str">
        <f>IF(ISBLANK('Registrations List'!J850),"",'Registrations List'!J850)</f>
        <v/>
      </c>
      <c r="Y847" t="str">
        <f>IF(ISBLANK('Registrations List'!K850),"",'Registrations List'!K850)</f>
        <v/>
      </c>
      <c r="Z847" t="str">
        <f>IF(ISBLANK('Registrations List'!L850),"",'Registrations List'!L850)</f>
        <v/>
      </c>
      <c r="AA847" t="str">
        <f>IF(ISBLANK('Registrations List'!M850),"",'Registrations List'!M850)</f>
        <v/>
      </c>
      <c r="AB847" t="str">
        <f>IF(ISBLANK('Registrations List'!N850),"",'Registrations List'!N850)</f>
        <v/>
      </c>
      <c r="AC847" t="str">
        <f>IF(ISBLANK('Registrations List'!O850),"",'Registrations List'!O850)</f>
        <v/>
      </c>
      <c r="AD847" t="str">
        <f>IF(ISBLANK('Registrations List'!X850),"",'Registrations List'!X850)</f>
        <v/>
      </c>
    </row>
    <row r="848" spans="1:30" x14ac:dyDescent="0.2">
      <c r="A848" t="str">
        <f>IF(ISBLANK('SSA Provider &amp; Checklist'!$F$6),"",'SSA Provider &amp; Checklist'!$F$6)</f>
        <v/>
      </c>
      <c r="B848" t="str">
        <f>IF(ISBLANK('SSA Provider &amp; Checklist'!$E$7),"",'SSA Provider &amp; Checklist'!$E$7)</f>
        <v/>
      </c>
      <c r="C848" t="str">
        <f>IF(ISBLANK('SSA Provider &amp; Checklist'!$E$8),"",'SSA Provider &amp; Checklist'!$E$8)</f>
        <v/>
      </c>
      <c r="D848" t="str">
        <f>IF(ISBLANK('SSA Provider &amp; Checklist'!$E$9),"",'SSA Provider &amp; Checklist'!$E$9)</f>
        <v/>
      </c>
      <c r="E848" t="str">
        <f>IF(ISBLANK('SSA Provider &amp; Checklist'!$E$10),"",'SSA Provider &amp; Checklist'!$E$10)</f>
        <v/>
      </c>
      <c r="F848" t="str">
        <f>IF(ISBLANK('SSA Provider &amp; Checklist'!$E$11),"",'SSA Provider &amp; Checklist'!$E$11)</f>
        <v/>
      </c>
      <c r="G848" t="str">
        <f>IF(ISBLANK('Registrations List'!AF851),"",'Registrations List'!AF851)</f>
        <v/>
      </c>
      <c r="H848" t="str">
        <f>IF(ISBLANK('Registrations List'!AG851),"",'Registrations List'!AG851)</f>
        <v/>
      </c>
      <c r="I848" t="str">
        <f>IF(ISBLANK('Registrations List'!AK851),"",'Registrations List'!AK851)</f>
        <v/>
      </c>
      <c r="J848" t="str">
        <f>IF(ISBLANK('Registrations List'!AL851),"",'Registrations List'!AL851)</f>
        <v/>
      </c>
      <c r="K848" t="str">
        <f>IF(ISBLANK('Registrations List'!AP851),"",'Registrations List'!AP851)</f>
        <v/>
      </c>
      <c r="L848" t="str">
        <f>IF(ISBLANK('Registrations List'!AQ851),"",'Registrations List'!AQ851)</f>
        <v/>
      </c>
      <c r="M848" t="str">
        <f>IF(ISBLANK('Registrations List'!AU851),"",'Registrations List'!AU851)</f>
        <v/>
      </c>
      <c r="N848" t="str">
        <f>IF(ISBLANK('Registrations List'!AV851),"",'Registrations List'!AV851)</f>
        <v/>
      </c>
      <c r="O848" t="str">
        <f>IF(ISBLANK('Registrations List'!AZ851),"",'Registrations List'!AZ851)</f>
        <v/>
      </c>
      <c r="P848" t="str">
        <f>IF(ISBLANK('Registrations List'!BA851),"",'Registrations List'!BA851)</f>
        <v/>
      </c>
      <c r="Q848" t="str">
        <f>IF(ISBLANK('Registrations List'!BE851),"",'Registrations List'!BE851)</f>
        <v/>
      </c>
      <c r="R848" t="str">
        <f>IF(ISBLANK('Registrations List'!BF851),"",'Registrations List'!BF851)</f>
        <v/>
      </c>
      <c r="S848" s="69" t="str">
        <f>IF(G848="","",Schedule!C851)</f>
        <v/>
      </c>
      <c r="T848" t="str">
        <f>IF('Request for Payment'!$G$29=0,"",'Request for Payment'!$G$29)</f>
        <v/>
      </c>
      <c r="U848" t="str">
        <f>IF(ISBLANK('Registrations List'!G851),"",'Registrations List'!G851)</f>
        <v/>
      </c>
      <c r="V848" t="str">
        <f>IF(ISBLANK('Registrations List'!H851),"",'Registrations List'!H851)</f>
        <v/>
      </c>
      <c r="W848" t="str">
        <f>IF(ISBLANK('Registrations List'!I851),"",'Registrations List'!I851)</f>
        <v/>
      </c>
      <c r="X848" t="str">
        <f>IF(ISBLANK('Registrations List'!J851),"",'Registrations List'!J851)</f>
        <v/>
      </c>
      <c r="Y848" t="str">
        <f>IF(ISBLANK('Registrations List'!K851),"",'Registrations List'!K851)</f>
        <v/>
      </c>
      <c r="Z848" t="str">
        <f>IF(ISBLANK('Registrations List'!L851),"",'Registrations List'!L851)</f>
        <v/>
      </c>
      <c r="AA848" t="str">
        <f>IF(ISBLANK('Registrations List'!M851),"",'Registrations List'!M851)</f>
        <v/>
      </c>
      <c r="AB848" t="str">
        <f>IF(ISBLANK('Registrations List'!N851),"",'Registrations List'!N851)</f>
        <v/>
      </c>
      <c r="AC848" t="str">
        <f>IF(ISBLANK('Registrations List'!O851),"",'Registrations List'!O851)</f>
        <v/>
      </c>
      <c r="AD848" t="str">
        <f>IF(ISBLANK('Registrations List'!X851),"",'Registrations List'!X851)</f>
        <v/>
      </c>
    </row>
    <row r="849" spans="1:30" x14ac:dyDescent="0.2">
      <c r="A849" t="str">
        <f>IF(ISBLANK('SSA Provider &amp; Checklist'!$F$6),"",'SSA Provider &amp; Checklist'!$F$6)</f>
        <v/>
      </c>
      <c r="B849" t="str">
        <f>IF(ISBLANK('SSA Provider &amp; Checklist'!$E$7),"",'SSA Provider &amp; Checklist'!$E$7)</f>
        <v/>
      </c>
      <c r="C849" t="str">
        <f>IF(ISBLANK('SSA Provider &amp; Checklist'!$E$8),"",'SSA Provider &amp; Checklist'!$E$8)</f>
        <v/>
      </c>
      <c r="D849" t="str">
        <f>IF(ISBLANK('SSA Provider &amp; Checklist'!$E$9),"",'SSA Provider &amp; Checklist'!$E$9)</f>
        <v/>
      </c>
      <c r="E849" t="str">
        <f>IF(ISBLANK('SSA Provider &amp; Checklist'!$E$10),"",'SSA Provider &amp; Checklist'!$E$10)</f>
        <v/>
      </c>
      <c r="F849" t="str">
        <f>IF(ISBLANK('SSA Provider &amp; Checklist'!$E$11),"",'SSA Provider &amp; Checklist'!$E$11)</f>
        <v/>
      </c>
      <c r="G849" t="str">
        <f>IF(ISBLANK('Registrations List'!AF852),"",'Registrations List'!AF852)</f>
        <v/>
      </c>
      <c r="H849" t="str">
        <f>IF(ISBLANK('Registrations List'!AG852),"",'Registrations List'!AG852)</f>
        <v/>
      </c>
      <c r="I849" t="str">
        <f>IF(ISBLANK('Registrations List'!AK852),"",'Registrations List'!AK852)</f>
        <v/>
      </c>
      <c r="J849" t="str">
        <f>IF(ISBLANK('Registrations List'!AL852),"",'Registrations List'!AL852)</f>
        <v/>
      </c>
      <c r="K849" t="str">
        <f>IF(ISBLANK('Registrations List'!AP852),"",'Registrations List'!AP852)</f>
        <v/>
      </c>
      <c r="L849" t="str">
        <f>IF(ISBLANK('Registrations List'!AQ852),"",'Registrations List'!AQ852)</f>
        <v/>
      </c>
      <c r="M849" t="str">
        <f>IF(ISBLANK('Registrations List'!AU852),"",'Registrations List'!AU852)</f>
        <v/>
      </c>
      <c r="N849" t="str">
        <f>IF(ISBLANK('Registrations List'!AV852),"",'Registrations List'!AV852)</f>
        <v/>
      </c>
      <c r="O849" t="str">
        <f>IF(ISBLANK('Registrations List'!AZ852),"",'Registrations List'!AZ852)</f>
        <v/>
      </c>
      <c r="P849" t="str">
        <f>IF(ISBLANK('Registrations List'!BA852),"",'Registrations List'!BA852)</f>
        <v/>
      </c>
      <c r="Q849" t="str">
        <f>IF(ISBLANK('Registrations List'!BE852),"",'Registrations List'!BE852)</f>
        <v/>
      </c>
      <c r="R849" t="str">
        <f>IF(ISBLANK('Registrations List'!BF852),"",'Registrations List'!BF852)</f>
        <v/>
      </c>
      <c r="S849" s="69" t="str">
        <f>IF(G849="","",Schedule!C852)</f>
        <v/>
      </c>
      <c r="T849" t="str">
        <f>IF('Request for Payment'!$G$29=0,"",'Request for Payment'!$G$29)</f>
        <v/>
      </c>
      <c r="U849" t="str">
        <f>IF(ISBLANK('Registrations List'!G852),"",'Registrations List'!G852)</f>
        <v/>
      </c>
      <c r="V849" t="str">
        <f>IF(ISBLANK('Registrations List'!H852),"",'Registrations List'!H852)</f>
        <v/>
      </c>
      <c r="W849" t="str">
        <f>IF(ISBLANK('Registrations List'!I852),"",'Registrations List'!I852)</f>
        <v/>
      </c>
      <c r="X849" t="str">
        <f>IF(ISBLANK('Registrations List'!J852),"",'Registrations List'!J852)</f>
        <v/>
      </c>
      <c r="Y849" t="str">
        <f>IF(ISBLANK('Registrations List'!K852),"",'Registrations List'!K852)</f>
        <v/>
      </c>
      <c r="Z849" t="str">
        <f>IF(ISBLANK('Registrations List'!L852),"",'Registrations List'!L852)</f>
        <v/>
      </c>
      <c r="AA849" t="str">
        <f>IF(ISBLANK('Registrations List'!M852),"",'Registrations List'!M852)</f>
        <v/>
      </c>
      <c r="AB849" t="str">
        <f>IF(ISBLANK('Registrations List'!N852),"",'Registrations List'!N852)</f>
        <v/>
      </c>
      <c r="AC849" t="str">
        <f>IF(ISBLANK('Registrations List'!O852),"",'Registrations List'!O852)</f>
        <v/>
      </c>
      <c r="AD849" t="str">
        <f>IF(ISBLANK('Registrations List'!X852),"",'Registrations List'!X852)</f>
        <v/>
      </c>
    </row>
    <row r="850" spans="1:30" x14ac:dyDescent="0.2">
      <c r="A850" t="str">
        <f>IF(ISBLANK('SSA Provider &amp; Checklist'!$F$6),"",'SSA Provider &amp; Checklist'!$F$6)</f>
        <v/>
      </c>
      <c r="B850" t="str">
        <f>IF(ISBLANK('SSA Provider &amp; Checklist'!$E$7),"",'SSA Provider &amp; Checklist'!$E$7)</f>
        <v/>
      </c>
      <c r="C850" t="str">
        <f>IF(ISBLANK('SSA Provider &amp; Checklist'!$E$8),"",'SSA Provider &amp; Checklist'!$E$8)</f>
        <v/>
      </c>
      <c r="D850" t="str">
        <f>IF(ISBLANK('SSA Provider &amp; Checklist'!$E$9),"",'SSA Provider &amp; Checklist'!$E$9)</f>
        <v/>
      </c>
      <c r="E850" t="str">
        <f>IF(ISBLANK('SSA Provider &amp; Checklist'!$E$10),"",'SSA Provider &amp; Checklist'!$E$10)</f>
        <v/>
      </c>
      <c r="F850" t="str">
        <f>IF(ISBLANK('SSA Provider &amp; Checklist'!$E$11),"",'SSA Provider &amp; Checklist'!$E$11)</f>
        <v/>
      </c>
      <c r="G850" t="str">
        <f>IF(ISBLANK('Registrations List'!AF853),"",'Registrations List'!AF853)</f>
        <v/>
      </c>
      <c r="H850" t="str">
        <f>IF(ISBLANK('Registrations List'!AG853),"",'Registrations List'!AG853)</f>
        <v/>
      </c>
      <c r="I850" t="str">
        <f>IF(ISBLANK('Registrations List'!AK853),"",'Registrations List'!AK853)</f>
        <v/>
      </c>
      <c r="J850" t="str">
        <f>IF(ISBLANK('Registrations List'!AL853),"",'Registrations List'!AL853)</f>
        <v/>
      </c>
      <c r="K850" t="str">
        <f>IF(ISBLANK('Registrations List'!AP853),"",'Registrations List'!AP853)</f>
        <v/>
      </c>
      <c r="L850" t="str">
        <f>IF(ISBLANK('Registrations List'!AQ853),"",'Registrations List'!AQ853)</f>
        <v/>
      </c>
      <c r="M850" t="str">
        <f>IF(ISBLANK('Registrations List'!AU853),"",'Registrations List'!AU853)</f>
        <v/>
      </c>
      <c r="N850" t="str">
        <f>IF(ISBLANK('Registrations List'!AV853),"",'Registrations List'!AV853)</f>
        <v/>
      </c>
      <c r="O850" t="str">
        <f>IF(ISBLANK('Registrations List'!AZ853),"",'Registrations List'!AZ853)</f>
        <v/>
      </c>
      <c r="P850" t="str">
        <f>IF(ISBLANK('Registrations List'!BA853),"",'Registrations List'!BA853)</f>
        <v/>
      </c>
      <c r="Q850" t="str">
        <f>IF(ISBLANK('Registrations List'!BE853),"",'Registrations List'!BE853)</f>
        <v/>
      </c>
      <c r="R850" t="str">
        <f>IF(ISBLANK('Registrations List'!BF853),"",'Registrations List'!BF853)</f>
        <v/>
      </c>
      <c r="S850" s="69" t="str">
        <f>IF(G850="","",Schedule!C853)</f>
        <v/>
      </c>
      <c r="T850" t="str">
        <f>IF('Request for Payment'!$G$29=0,"",'Request for Payment'!$G$29)</f>
        <v/>
      </c>
      <c r="U850" t="str">
        <f>IF(ISBLANK('Registrations List'!G853),"",'Registrations List'!G853)</f>
        <v/>
      </c>
      <c r="V850" t="str">
        <f>IF(ISBLANK('Registrations List'!H853),"",'Registrations List'!H853)</f>
        <v/>
      </c>
      <c r="W850" t="str">
        <f>IF(ISBLANK('Registrations List'!I853),"",'Registrations List'!I853)</f>
        <v/>
      </c>
      <c r="X850" t="str">
        <f>IF(ISBLANK('Registrations List'!J853),"",'Registrations List'!J853)</f>
        <v/>
      </c>
      <c r="Y850" t="str">
        <f>IF(ISBLANK('Registrations List'!K853),"",'Registrations List'!K853)</f>
        <v/>
      </c>
      <c r="Z850" t="str">
        <f>IF(ISBLANK('Registrations List'!L853),"",'Registrations List'!L853)</f>
        <v/>
      </c>
      <c r="AA850" t="str">
        <f>IF(ISBLANK('Registrations List'!M853),"",'Registrations List'!M853)</f>
        <v/>
      </c>
      <c r="AB850" t="str">
        <f>IF(ISBLANK('Registrations List'!N853),"",'Registrations List'!N853)</f>
        <v/>
      </c>
      <c r="AC850" t="str">
        <f>IF(ISBLANK('Registrations List'!O853),"",'Registrations List'!O853)</f>
        <v/>
      </c>
      <c r="AD850" t="str">
        <f>IF(ISBLANK('Registrations List'!X853),"",'Registrations List'!X853)</f>
        <v/>
      </c>
    </row>
    <row r="851" spans="1:30" x14ac:dyDescent="0.2">
      <c r="A851" t="str">
        <f>IF(ISBLANK('SSA Provider &amp; Checklist'!$F$6),"",'SSA Provider &amp; Checklist'!$F$6)</f>
        <v/>
      </c>
      <c r="B851" t="str">
        <f>IF(ISBLANK('SSA Provider &amp; Checklist'!$E$7),"",'SSA Provider &amp; Checklist'!$E$7)</f>
        <v/>
      </c>
      <c r="C851" t="str">
        <f>IF(ISBLANK('SSA Provider &amp; Checklist'!$E$8),"",'SSA Provider &amp; Checklist'!$E$8)</f>
        <v/>
      </c>
      <c r="D851" t="str">
        <f>IF(ISBLANK('SSA Provider &amp; Checklist'!$E$9),"",'SSA Provider &amp; Checklist'!$E$9)</f>
        <v/>
      </c>
      <c r="E851" t="str">
        <f>IF(ISBLANK('SSA Provider &amp; Checklist'!$E$10),"",'SSA Provider &amp; Checklist'!$E$10)</f>
        <v/>
      </c>
      <c r="F851" t="str">
        <f>IF(ISBLANK('SSA Provider &amp; Checklist'!$E$11),"",'SSA Provider &amp; Checklist'!$E$11)</f>
        <v/>
      </c>
      <c r="G851" t="str">
        <f>IF(ISBLANK('Registrations List'!AF854),"",'Registrations List'!AF854)</f>
        <v/>
      </c>
      <c r="H851" t="str">
        <f>IF(ISBLANK('Registrations List'!AG854),"",'Registrations List'!AG854)</f>
        <v/>
      </c>
      <c r="I851" t="str">
        <f>IF(ISBLANK('Registrations List'!AK854),"",'Registrations List'!AK854)</f>
        <v/>
      </c>
      <c r="J851" t="str">
        <f>IF(ISBLANK('Registrations List'!AL854),"",'Registrations List'!AL854)</f>
        <v/>
      </c>
      <c r="K851" t="str">
        <f>IF(ISBLANK('Registrations List'!AP854),"",'Registrations List'!AP854)</f>
        <v/>
      </c>
      <c r="L851" t="str">
        <f>IF(ISBLANK('Registrations List'!AQ854),"",'Registrations List'!AQ854)</f>
        <v/>
      </c>
      <c r="M851" t="str">
        <f>IF(ISBLANK('Registrations List'!AU854),"",'Registrations List'!AU854)</f>
        <v/>
      </c>
      <c r="N851" t="str">
        <f>IF(ISBLANK('Registrations List'!AV854),"",'Registrations List'!AV854)</f>
        <v/>
      </c>
      <c r="O851" t="str">
        <f>IF(ISBLANK('Registrations List'!AZ854),"",'Registrations List'!AZ854)</f>
        <v/>
      </c>
      <c r="P851" t="str">
        <f>IF(ISBLANK('Registrations List'!BA854),"",'Registrations List'!BA854)</f>
        <v/>
      </c>
      <c r="Q851" t="str">
        <f>IF(ISBLANK('Registrations List'!BE854),"",'Registrations List'!BE854)</f>
        <v/>
      </c>
      <c r="R851" t="str">
        <f>IF(ISBLANK('Registrations List'!BF854),"",'Registrations List'!BF854)</f>
        <v/>
      </c>
      <c r="S851" s="69" t="str">
        <f>IF(G851="","",Schedule!C854)</f>
        <v/>
      </c>
      <c r="T851" t="str">
        <f>IF('Request for Payment'!$G$29=0,"",'Request for Payment'!$G$29)</f>
        <v/>
      </c>
      <c r="U851" t="str">
        <f>IF(ISBLANK('Registrations List'!G854),"",'Registrations List'!G854)</f>
        <v/>
      </c>
      <c r="V851" t="str">
        <f>IF(ISBLANK('Registrations List'!H854),"",'Registrations List'!H854)</f>
        <v/>
      </c>
      <c r="W851" t="str">
        <f>IF(ISBLANK('Registrations List'!I854),"",'Registrations List'!I854)</f>
        <v/>
      </c>
      <c r="X851" t="str">
        <f>IF(ISBLANK('Registrations List'!J854),"",'Registrations List'!J854)</f>
        <v/>
      </c>
      <c r="Y851" t="str">
        <f>IF(ISBLANK('Registrations List'!K854),"",'Registrations List'!K854)</f>
        <v/>
      </c>
      <c r="Z851" t="str">
        <f>IF(ISBLANK('Registrations List'!L854),"",'Registrations List'!L854)</f>
        <v/>
      </c>
      <c r="AA851" t="str">
        <f>IF(ISBLANK('Registrations List'!M854),"",'Registrations List'!M854)</f>
        <v/>
      </c>
      <c r="AB851" t="str">
        <f>IF(ISBLANK('Registrations List'!N854),"",'Registrations List'!N854)</f>
        <v/>
      </c>
      <c r="AC851" t="str">
        <f>IF(ISBLANK('Registrations List'!O854),"",'Registrations List'!O854)</f>
        <v/>
      </c>
      <c r="AD851" t="str">
        <f>IF(ISBLANK('Registrations List'!X854),"",'Registrations List'!X854)</f>
        <v/>
      </c>
    </row>
    <row r="852" spans="1:30" x14ac:dyDescent="0.2">
      <c r="A852" t="str">
        <f>IF(ISBLANK('SSA Provider &amp; Checklist'!$F$6),"",'SSA Provider &amp; Checklist'!$F$6)</f>
        <v/>
      </c>
      <c r="B852" t="str">
        <f>IF(ISBLANK('SSA Provider &amp; Checklist'!$E$7),"",'SSA Provider &amp; Checklist'!$E$7)</f>
        <v/>
      </c>
      <c r="C852" t="str">
        <f>IF(ISBLANK('SSA Provider &amp; Checklist'!$E$8),"",'SSA Provider &amp; Checklist'!$E$8)</f>
        <v/>
      </c>
      <c r="D852" t="str">
        <f>IF(ISBLANK('SSA Provider &amp; Checklist'!$E$9),"",'SSA Provider &amp; Checklist'!$E$9)</f>
        <v/>
      </c>
      <c r="E852" t="str">
        <f>IF(ISBLANK('SSA Provider &amp; Checklist'!$E$10),"",'SSA Provider &amp; Checklist'!$E$10)</f>
        <v/>
      </c>
      <c r="F852" t="str">
        <f>IF(ISBLANK('SSA Provider &amp; Checklist'!$E$11),"",'SSA Provider &amp; Checklist'!$E$11)</f>
        <v/>
      </c>
      <c r="G852" t="str">
        <f>IF(ISBLANK('Registrations List'!AF855),"",'Registrations List'!AF855)</f>
        <v/>
      </c>
      <c r="H852" t="str">
        <f>IF(ISBLANK('Registrations List'!AG855),"",'Registrations List'!AG855)</f>
        <v/>
      </c>
      <c r="I852" t="str">
        <f>IF(ISBLANK('Registrations List'!AK855),"",'Registrations List'!AK855)</f>
        <v/>
      </c>
      <c r="J852" t="str">
        <f>IF(ISBLANK('Registrations List'!AL855),"",'Registrations List'!AL855)</f>
        <v/>
      </c>
      <c r="K852" t="str">
        <f>IF(ISBLANK('Registrations List'!AP855),"",'Registrations List'!AP855)</f>
        <v/>
      </c>
      <c r="L852" t="str">
        <f>IF(ISBLANK('Registrations List'!AQ855),"",'Registrations List'!AQ855)</f>
        <v/>
      </c>
      <c r="M852" t="str">
        <f>IF(ISBLANK('Registrations List'!AU855),"",'Registrations List'!AU855)</f>
        <v/>
      </c>
      <c r="N852" t="str">
        <f>IF(ISBLANK('Registrations List'!AV855),"",'Registrations List'!AV855)</f>
        <v/>
      </c>
      <c r="O852" t="str">
        <f>IF(ISBLANK('Registrations List'!AZ855),"",'Registrations List'!AZ855)</f>
        <v/>
      </c>
      <c r="P852" t="str">
        <f>IF(ISBLANK('Registrations List'!BA855),"",'Registrations List'!BA855)</f>
        <v/>
      </c>
      <c r="Q852" t="str">
        <f>IF(ISBLANK('Registrations List'!BE855),"",'Registrations List'!BE855)</f>
        <v/>
      </c>
      <c r="R852" t="str">
        <f>IF(ISBLANK('Registrations List'!BF855),"",'Registrations List'!BF855)</f>
        <v/>
      </c>
      <c r="S852" s="69" t="str">
        <f>IF(G852="","",Schedule!C855)</f>
        <v/>
      </c>
      <c r="T852" t="str">
        <f>IF('Request for Payment'!$G$29=0,"",'Request for Payment'!$G$29)</f>
        <v/>
      </c>
      <c r="U852" t="str">
        <f>IF(ISBLANK('Registrations List'!G855),"",'Registrations List'!G855)</f>
        <v/>
      </c>
      <c r="V852" t="str">
        <f>IF(ISBLANK('Registrations List'!H855),"",'Registrations List'!H855)</f>
        <v/>
      </c>
      <c r="W852" t="str">
        <f>IF(ISBLANK('Registrations List'!I855),"",'Registrations List'!I855)</f>
        <v/>
      </c>
      <c r="X852" t="str">
        <f>IF(ISBLANK('Registrations List'!J855),"",'Registrations List'!J855)</f>
        <v/>
      </c>
      <c r="Y852" t="str">
        <f>IF(ISBLANK('Registrations List'!K855),"",'Registrations List'!K855)</f>
        <v/>
      </c>
      <c r="Z852" t="str">
        <f>IF(ISBLANK('Registrations List'!L855),"",'Registrations List'!L855)</f>
        <v/>
      </c>
      <c r="AA852" t="str">
        <f>IF(ISBLANK('Registrations List'!M855),"",'Registrations List'!M855)</f>
        <v/>
      </c>
      <c r="AB852" t="str">
        <f>IF(ISBLANK('Registrations List'!N855),"",'Registrations List'!N855)</f>
        <v/>
      </c>
      <c r="AC852" t="str">
        <f>IF(ISBLANK('Registrations List'!O855),"",'Registrations List'!O855)</f>
        <v/>
      </c>
      <c r="AD852" t="str">
        <f>IF(ISBLANK('Registrations List'!X855),"",'Registrations List'!X855)</f>
        <v/>
      </c>
    </row>
    <row r="853" spans="1:30" x14ac:dyDescent="0.2">
      <c r="A853" t="str">
        <f>IF(ISBLANK('SSA Provider &amp; Checklist'!$F$6),"",'SSA Provider &amp; Checklist'!$F$6)</f>
        <v/>
      </c>
      <c r="B853" t="str">
        <f>IF(ISBLANK('SSA Provider &amp; Checklist'!$E$7),"",'SSA Provider &amp; Checklist'!$E$7)</f>
        <v/>
      </c>
      <c r="C853" t="str">
        <f>IF(ISBLANK('SSA Provider &amp; Checklist'!$E$8),"",'SSA Provider &amp; Checklist'!$E$8)</f>
        <v/>
      </c>
      <c r="D853" t="str">
        <f>IF(ISBLANK('SSA Provider &amp; Checklist'!$E$9),"",'SSA Provider &amp; Checklist'!$E$9)</f>
        <v/>
      </c>
      <c r="E853" t="str">
        <f>IF(ISBLANK('SSA Provider &amp; Checklist'!$E$10),"",'SSA Provider &amp; Checklist'!$E$10)</f>
        <v/>
      </c>
      <c r="F853" t="str">
        <f>IF(ISBLANK('SSA Provider &amp; Checklist'!$E$11),"",'SSA Provider &amp; Checklist'!$E$11)</f>
        <v/>
      </c>
      <c r="G853" t="str">
        <f>IF(ISBLANK('Registrations List'!AF856),"",'Registrations List'!AF856)</f>
        <v/>
      </c>
      <c r="H853" t="str">
        <f>IF(ISBLANK('Registrations List'!AG856),"",'Registrations List'!AG856)</f>
        <v/>
      </c>
      <c r="I853" t="str">
        <f>IF(ISBLANK('Registrations List'!AK856),"",'Registrations List'!AK856)</f>
        <v/>
      </c>
      <c r="J853" t="str">
        <f>IF(ISBLANK('Registrations List'!AL856),"",'Registrations List'!AL856)</f>
        <v/>
      </c>
      <c r="K853" t="str">
        <f>IF(ISBLANK('Registrations List'!AP856),"",'Registrations List'!AP856)</f>
        <v/>
      </c>
      <c r="L853" t="str">
        <f>IF(ISBLANK('Registrations List'!AQ856),"",'Registrations List'!AQ856)</f>
        <v/>
      </c>
      <c r="M853" t="str">
        <f>IF(ISBLANK('Registrations List'!AU856),"",'Registrations List'!AU856)</f>
        <v/>
      </c>
      <c r="N853" t="str">
        <f>IF(ISBLANK('Registrations List'!AV856),"",'Registrations List'!AV856)</f>
        <v/>
      </c>
      <c r="O853" t="str">
        <f>IF(ISBLANK('Registrations List'!AZ856),"",'Registrations List'!AZ856)</f>
        <v/>
      </c>
      <c r="P853" t="str">
        <f>IF(ISBLANK('Registrations List'!BA856),"",'Registrations List'!BA856)</f>
        <v/>
      </c>
      <c r="Q853" t="str">
        <f>IF(ISBLANK('Registrations List'!BE856),"",'Registrations List'!BE856)</f>
        <v/>
      </c>
      <c r="R853" t="str">
        <f>IF(ISBLANK('Registrations List'!BF856),"",'Registrations List'!BF856)</f>
        <v/>
      </c>
      <c r="S853" s="69" t="str">
        <f>IF(G853="","",Schedule!C856)</f>
        <v/>
      </c>
      <c r="T853" t="str">
        <f>IF('Request for Payment'!$G$29=0,"",'Request for Payment'!$G$29)</f>
        <v/>
      </c>
      <c r="U853" t="str">
        <f>IF(ISBLANK('Registrations List'!G856),"",'Registrations List'!G856)</f>
        <v/>
      </c>
      <c r="V853" t="str">
        <f>IF(ISBLANK('Registrations List'!H856),"",'Registrations List'!H856)</f>
        <v/>
      </c>
      <c r="W853" t="str">
        <f>IF(ISBLANK('Registrations List'!I856),"",'Registrations List'!I856)</f>
        <v/>
      </c>
      <c r="X853" t="str">
        <f>IF(ISBLANK('Registrations List'!J856),"",'Registrations List'!J856)</f>
        <v/>
      </c>
      <c r="Y853" t="str">
        <f>IF(ISBLANK('Registrations List'!K856),"",'Registrations List'!K856)</f>
        <v/>
      </c>
      <c r="Z853" t="str">
        <f>IF(ISBLANK('Registrations List'!L856),"",'Registrations List'!L856)</f>
        <v/>
      </c>
      <c r="AA853" t="str">
        <f>IF(ISBLANK('Registrations List'!M856),"",'Registrations List'!M856)</f>
        <v/>
      </c>
      <c r="AB853" t="str">
        <f>IF(ISBLANK('Registrations List'!N856),"",'Registrations List'!N856)</f>
        <v/>
      </c>
      <c r="AC853" t="str">
        <f>IF(ISBLANK('Registrations List'!O856),"",'Registrations List'!O856)</f>
        <v/>
      </c>
      <c r="AD853" t="str">
        <f>IF(ISBLANK('Registrations List'!X856),"",'Registrations List'!X856)</f>
        <v/>
      </c>
    </row>
    <row r="854" spans="1:30" x14ac:dyDescent="0.2">
      <c r="A854" t="str">
        <f>IF(ISBLANK('SSA Provider &amp; Checklist'!$F$6),"",'SSA Provider &amp; Checklist'!$F$6)</f>
        <v/>
      </c>
      <c r="B854" t="str">
        <f>IF(ISBLANK('SSA Provider &amp; Checklist'!$E$7),"",'SSA Provider &amp; Checklist'!$E$7)</f>
        <v/>
      </c>
      <c r="C854" t="str">
        <f>IF(ISBLANK('SSA Provider &amp; Checklist'!$E$8),"",'SSA Provider &amp; Checklist'!$E$8)</f>
        <v/>
      </c>
      <c r="D854" t="str">
        <f>IF(ISBLANK('SSA Provider &amp; Checklist'!$E$9),"",'SSA Provider &amp; Checklist'!$E$9)</f>
        <v/>
      </c>
      <c r="E854" t="str">
        <f>IF(ISBLANK('SSA Provider &amp; Checklist'!$E$10),"",'SSA Provider &amp; Checklist'!$E$10)</f>
        <v/>
      </c>
      <c r="F854" t="str">
        <f>IF(ISBLANK('SSA Provider &amp; Checklist'!$E$11),"",'SSA Provider &amp; Checklist'!$E$11)</f>
        <v/>
      </c>
      <c r="G854" t="str">
        <f>IF(ISBLANK('Registrations List'!AF857),"",'Registrations List'!AF857)</f>
        <v/>
      </c>
      <c r="H854" t="str">
        <f>IF(ISBLANK('Registrations List'!AG857),"",'Registrations List'!AG857)</f>
        <v/>
      </c>
      <c r="I854" t="str">
        <f>IF(ISBLANK('Registrations List'!AK857),"",'Registrations List'!AK857)</f>
        <v/>
      </c>
      <c r="J854" t="str">
        <f>IF(ISBLANK('Registrations List'!AL857),"",'Registrations List'!AL857)</f>
        <v/>
      </c>
      <c r="K854" t="str">
        <f>IF(ISBLANK('Registrations List'!AP857),"",'Registrations List'!AP857)</f>
        <v/>
      </c>
      <c r="L854" t="str">
        <f>IF(ISBLANK('Registrations List'!AQ857),"",'Registrations List'!AQ857)</f>
        <v/>
      </c>
      <c r="M854" t="str">
        <f>IF(ISBLANK('Registrations List'!AU857),"",'Registrations List'!AU857)</f>
        <v/>
      </c>
      <c r="N854" t="str">
        <f>IF(ISBLANK('Registrations List'!AV857),"",'Registrations List'!AV857)</f>
        <v/>
      </c>
      <c r="O854" t="str">
        <f>IF(ISBLANK('Registrations List'!AZ857),"",'Registrations List'!AZ857)</f>
        <v/>
      </c>
      <c r="P854" t="str">
        <f>IF(ISBLANK('Registrations List'!BA857),"",'Registrations List'!BA857)</f>
        <v/>
      </c>
      <c r="Q854" t="str">
        <f>IF(ISBLANK('Registrations List'!BE857),"",'Registrations List'!BE857)</f>
        <v/>
      </c>
      <c r="R854" t="str">
        <f>IF(ISBLANK('Registrations List'!BF857),"",'Registrations List'!BF857)</f>
        <v/>
      </c>
      <c r="S854" s="69" t="str">
        <f>IF(G854="","",Schedule!C857)</f>
        <v/>
      </c>
      <c r="T854" t="str">
        <f>IF('Request for Payment'!$G$29=0,"",'Request for Payment'!$G$29)</f>
        <v/>
      </c>
      <c r="U854" t="str">
        <f>IF(ISBLANK('Registrations List'!G857),"",'Registrations List'!G857)</f>
        <v/>
      </c>
      <c r="V854" t="str">
        <f>IF(ISBLANK('Registrations List'!H857),"",'Registrations List'!H857)</f>
        <v/>
      </c>
      <c r="W854" t="str">
        <f>IF(ISBLANK('Registrations List'!I857),"",'Registrations List'!I857)</f>
        <v/>
      </c>
      <c r="X854" t="str">
        <f>IF(ISBLANK('Registrations List'!J857),"",'Registrations List'!J857)</f>
        <v/>
      </c>
      <c r="Y854" t="str">
        <f>IF(ISBLANK('Registrations List'!K857),"",'Registrations List'!K857)</f>
        <v/>
      </c>
      <c r="Z854" t="str">
        <f>IF(ISBLANK('Registrations List'!L857),"",'Registrations List'!L857)</f>
        <v/>
      </c>
      <c r="AA854" t="str">
        <f>IF(ISBLANK('Registrations List'!M857),"",'Registrations List'!M857)</f>
        <v/>
      </c>
      <c r="AB854" t="str">
        <f>IF(ISBLANK('Registrations List'!N857),"",'Registrations List'!N857)</f>
        <v/>
      </c>
      <c r="AC854" t="str">
        <f>IF(ISBLANK('Registrations List'!O857),"",'Registrations List'!O857)</f>
        <v/>
      </c>
      <c r="AD854" t="str">
        <f>IF(ISBLANK('Registrations List'!X857),"",'Registrations List'!X857)</f>
        <v/>
      </c>
    </row>
    <row r="855" spans="1:30" x14ac:dyDescent="0.2">
      <c r="A855" t="str">
        <f>IF(ISBLANK('SSA Provider &amp; Checklist'!$F$6),"",'SSA Provider &amp; Checklist'!$F$6)</f>
        <v/>
      </c>
      <c r="B855" t="str">
        <f>IF(ISBLANK('SSA Provider &amp; Checklist'!$E$7),"",'SSA Provider &amp; Checklist'!$E$7)</f>
        <v/>
      </c>
      <c r="C855" t="str">
        <f>IF(ISBLANK('SSA Provider &amp; Checklist'!$E$8),"",'SSA Provider &amp; Checklist'!$E$8)</f>
        <v/>
      </c>
      <c r="D855" t="str">
        <f>IF(ISBLANK('SSA Provider &amp; Checklist'!$E$9),"",'SSA Provider &amp; Checklist'!$E$9)</f>
        <v/>
      </c>
      <c r="E855" t="str">
        <f>IF(ISBLANK('SSA Provider &amp; Checklist'!$E$10),"",'SSA Provider &amp; Checklist'!$E$10)</f>
        <v/>
      </c>
      <c r="F855" t="str">
        <f>IF(ISBLANK('SSA Provider &amp; Checklist'!$E$11),"",'SSA Provider &amp; Checklist'!$E$11)</f>
        <v/>
      </c>
      <c r="G855" t="str">
        <f>IF(ISBLANK('Registrations List'!AF858),"",'Registrations List'!AF858)</f>
        <v/>
      </c>
      <c r="H855" t="str">
        <f>IF(ISBLANK('Registrations List'!AG858),"",'Registrations List'!AG858)</f>
        <v/>
      </c>
      <c r="I855" t="str">
        <f>IF(ISBLANK('Registrations List'!AK858),"",'Registrations List'!AK858)</f>
        <v/>
      </c>
      <c r="J855" t="str">
        <f>IF(ISBLANK('Registrations List'!AL858),"",'Registrations List'!AL858)</f>
        <v/>
      </c>
      <c r="K855" t="str">
        <f>IF(ISBLANK('Registrations List'!AP858),"",'Registrations List'!AP858)</f>
        <v/>
      </c>
      <c r="L855" t="str">
        <f>IF(ISBLANK('Registrations List'!AQ858),"",'Registrations List'!AQ858)</f>
        <v/>
      </c>
      <c r="M855" t="str">
        <f>IF(ISBLANK('Registrations List'!AU858),"",'Registrations List'!AU858)</f>
        <v/>
      </c>
      <c r="N855" t="str">
        <f>IF(ISBLANK('Registrations List'!AV858),"",'Registrations List'!AV858)</f>
        <v/>
      </c>
      <c r="O855" t="str">
        <f>IF(ISBLANK('Registrations List'!AZ858),"",'Registrations List'!AZ858)</f>
        <v/>
      </c>
      <c r="P855" t="str">
        <f>IF(ISBLANK('Registrations List'!BA858),"",'Registrations List'!BA858)</f>
        <v/>
      </c>
      <c r="Q855" t="str">
        <f>IF(ISBLANK('Registrations List'!BE858),"",'Registrations List'!BE858)</f>
        <v/>
      </c>
      <c r="R855" t="str">
        <f>IF(ISBLANK('Registrations List'!BF858),"",'Registrations List'!BF858)</f>
        <v/>
      </c>
      <c r="S855" s="69" t="str">
        <f>IF(G855="","",Schedule!C858)</f>
        <v/>
      </c>
      <c r="T855" t="str">
        <f>IF('Request for Payment'!$G$29=0,"",'Request for Payment'!$G$29)</f>
        <v/>
      </c>
      <c r="U855" t="str">
        <f>IF(ISBLANK('Registrations List'!G858),"",'Registrations List'!G858)</f>
        <v/>
      </c>
      <c r="V855" t="str">
        <f>IF(ISBLANK('Registrations List'!H858),"",'Registrations List'!H858)</f>
        <v/>
      </c>
      <c r="W855" t="str">
        <f>IF(ISBLANK('Registrations List'!I858),"",'Registrations List'!I858)</f>
        <v/>
      </c>
      <c r="X855" t="str">
        <f>IF(ISBLANK('Registrations List'!J858),"",'Registrations List'!J858)</f>
        <v/>
      </c>
      <c r="Y855" t="str">
        <f>IF(ISBLANK('Registrations List'!K858),"",'Registrations List'!K858)</f>
        <v/>
      </c>
      <c r="Z855" t="str">
        <f>IF(ISBLANK('Registrations List'!L858),"",'Registrations List'!L858)</f>
        <v/>
      </c>
      <c r="AA855" t="str">
        <f>IF(ISBLANK('Registrations List'!M858),"",'Registrations List'!M858)</f>
        <v/>
      </c>
      <c r="AB855" t="str">
        <f>IF(ISBLANK('Registrations List'!N858),"",'Registrations List'!N858)</f>
        <v/>
      </c>
      <c r="AC855" t="str">
        <f>IF(ISBLANK('Registrations List'!O858),"",'Registrations List'!O858)</f>
        <v/>
      </c>
      <c r="AD855" t="str">
        <f>IF(ISBLANK('Registrations List'!X858),"",'Registrations List'!X858)</f>
        <v/>
      </c>
    </row>
    <row r="856" spans="1:30" x14ac:dyDescent="0.2">
      <c r="A856" t="str">
        <f>IF(ISBLANK('SSA Provider &amp; Checklist'!$F$6),"",'SSA Provider &amp; Checklist'!$F$6)</f>
        <v/>
      </c>
      <c r="B856" t="str">
        <f>IF(ISBLANK('SSA Provider &amp; Checklist'!$E$7),"",'SSA Provider &amp; Checklist'!$E$7)</f>
        <v/>
      </c>
      <c r="C856" t="str">
        <f>IF(ISBLANK('SSA Provider &amp; Checklist'!$E$8),"",'SSA Provider &amp; Checklist'!$E$8)</f>
        <v/>
      </c>
      <c r="D856" t="str">
        <f>IF(ISBLANK('SSA Provider &amp; Checklist'!$E$9),"",'SSA Provider &amp; Checklist'!$E$9)</f>
        <v/>
      </c>
      <c r="E856" t="str">
        <f>IF(ISBLANK('SSA Provider &amp; Checklist'!$E$10),"",'SSA Provider &amp; Checklist'!$E$10)</f>
        <v/>
      </c>
      <c r="F856" t="str">
        <f>IF(ISBLANK('SSA Provider &amp; Checklist'!$E$11),"",'SSA Provider &amp; Checklist'!$E$11)</f>
        <v/>
      </c>
      <c r="G856" t="str">
        <f>IF(ISBLANK('Registrations List'!AF859),"",'Registrations List'!AF859)</f>
        <v/>
      </c>
      <c r="H856" t="str">
        <f>IF(ISBLANK('Registrations List'!AG859),"",'Registrations List'!AG859)</f>
        <v/>
      </c>
      <c r="I856" t="str">
        <f>IF(ISBLANK('Registrations List'!AK859),"",'Registrations List'!AK859)</f>
        <v/>
      </c>
      <c r="J856" t="str">
        <f>IF(ISBLANK('Registrations List'!AL859),"",'Registrations List'!AL859)</f>
        <v/>
      </c>
      <c r="K856" t="str">
        <f>IF(ISBLANK('Registrations List'!AP859),"",'Registrations List'!AP859)</f>
        <v/>
      </c>
      <c r="L856" t="str">
        <f>IF(ISBLANK('Registrations List'!AQ859),"",'Registrations List'!AQ859)</f>
        <v/>
      </c>
      <c r="M856" t="str">
        <f>IF(ISBLANK('Registrations List'!AU859),"",'Registrations List'!AU859)</f>
        <v/>
      </c>
      <c r="N856" t="str">
        <f>IF(ISBLANK('Registrations List'!AV859),"",'Registrations List'!AV859)</f>
        <v/>
      </c>
      <c r="O856" t="str">
        <f>IF(ISBLANK('Registrations List'!AZ859),"",'Registrations List'!AZ859)</f>
        <v/>
      </c>
      <c r="P856" t="str">
        <f>IF(ISBLANK('Registrations List'!BA859),"",'Registrations List'!BA859)</f>
        <v/>
      </c>
      <c r="Q856" t="str">
        <f>IF(ISBLANK('Registrations List'!BE859),"",'Registrations List'!BE859)</f>
        <v/>
      </c>
      <c r="R856" t="str">
        <f>IF(ISBLANK('Registrations List'!BF859),"",'Registrations List'!BF859)</f>
        <v/>
      </c>
      <c r="S856" s="69" t="str">
        <f>IF(G856="","",Schedule!C859)</f>
        <v/>
      </c>
      <c r="T856" t="str">
        <f>IF('Request for Payment'!$G$29=0,"",'Request for Payment'!$G$29)</f>
        <v/>
      </c>
      <c r="U856" t="str">
        <f>IF(ISBLANK('Registrations List'!G859),"",'Registrations List'!G859)</f>
        <v/>
      </c>
      <c r="V856" t="str">
        <f>IF(ISBLANK('Registrations List'!H859),"",'Registrations List'!H859)</f>
        <v/>
      </c>
      <c r="W856" t="str">
        <f>IF(ISBLANK('Registrations List'!I859),"",'Registrations List'!I859)</f>
        <v/>
      </c>
      <c r="X856" t="str">
        <f>IF(ISBLANK('Registrations List'!J859),"",'Registrations List'!J859)</f>
        <v/>
      </c>
      <c r="Y856" t="str">
        <f>IF(ISBLANK('Registrations List'!K859),"",'Registrations List'!K859)</f>
        <v/>
      </c>
      <c r="Z856" t="str">
        <f>IF(ISBLANK('Registrations List'!L859),"",'Registrations List'!L859)</f>
        <v/>
      </c>
      <c r="AA856" t="str">
        <f>IF(ISBLANK('Registrations List'!M859),"",'Registrations List'!M859)</f>
        <v/>
      </c>
      <c r="AB856" t="str">
        <f>IF(ISBLANK('Registrations List'!N859),"",'Registrations List'!N859)</f>
        <v/>
      </c>
      <c r="AC856" t="str">
        <f>IF(ISBLANK('Registrations List'!O859),"",'Registrations List'!O859)</f>
        <v/>
      </c>
      <c r="AD856" t="str">
        <f>IF(ISBLANK('Registrations List'!X859),"",'Registrations List'!X859)</f>
        <v/>
      </c>
    </row>
    <row r="857" spans="1:30" x14ac:dyDescent="0.2">
      <c r="A857" t="str">
        <f>IF(ISBLANK('SSA Provider &amp; Checklist'!$F$6),"",'SSA Provider &amp; Checklist'!$F$6)</f>
        <v/>
      </c>
      <c r="B857" t="str">
        <f>IF(ISBLANK('SSA Provider &amp; Checklist'!$E$7),"",'SSA Provider &amp; Checklist'!$E$7)</f>
        <v/>
      </c>
      <c r="C857" t="str">
        <f>IF(ISBLANK('SSA Provider &amp; Checklist'!$E$8),"",'SSA Provider &amp; Checklist'!$E$8)</f>
        <v/>
      </c>
      <c r="D857" t="str">
        <f>IF(ISBLANK('SSA Provider &amp; Checklist'!$E$9),"",'SSA Provider &amp; Checklist'!$E$9)</f>
        <v/>
      </c>
      <c r="E857" t="str">
        <f>IF(ISBLANK('SSA Provider &amp; Checklist'!$E$10),"",'SSA Provider &amp; Checklist'!$E$10)</f>
        <v/>
      </c>
      <c r="F857" t="str">
        <f>IF(ISBLANK('SSA Provider &amp; Checklist'!$E$11),"",'SSA Provider &amp; Checklist'!$E$11)</f>
        <v/>
      </c>
      <c r="G857" t="str">
        <f>IF(ISBLANK('Registrations List'!AF860),"",'Registrations List'!AF860)</f>
        <v/>
      </c>
      <c r="H857" t="str">
        <f>IF(ISBLANK('Registrations List'!AG860),"",'Registrations List'!AG860)</f>
        <v/>
      </c>
      <c r="I857" t="str">
        <f>IF(ISBLANK('Registrations List'!AK860),"",'Registrations List'!AK860)</f>
        <v/>
      </c>
      <c r="J857" t="str">
        <f>IF(ISBLANK('Registrations List'!AL860),"",'Registrations List'!AL860)</f>
        <v/>
      </c>
      <c r="K857" t="str">
        <f>IF(ISBLANK('Registrations List'!AP860),"",'Registrations List'!AP860)</f>
        <v/>
      </c>
      <c r="L857" t="str">
        <f>IF(ISBLANK('Registrations List'!AQ860),"",'Registrations List'!AQ860)</f>
        <v/>
      </c>
      <c r="M857" t="str">
        <f>IF(ISBLANK('Registrations List'!AU860),"",'Registrations List'!AU860)</f>
        <v/>
      </c>
      <c r="N857" t="str">
        <f>IF(ISBLANK('Registrations List'!AV860),"",'Registrations List'!AV860)</f>
        <v/>
      </c>
      <c r="O857" t="str">
        <f>IF(ISBLANK('Registrations List'!AZ860),"",'Registrations List'!AZ860)</f>
        <v/>
      </c>
      <c r="P857" t="str">
        <f>IF(ISBLANK('Registrations List'!BA860),"",'Registrations List'!BA860)</f>
        <v/>
      </c>
      <c r="Q857" t="str">
        <f>IF(ISBLANK('Registrations List'!BE860),"",'Registrations List'!BE860)</f>
        <v/>
      </c>
      <c r="R857" t="str">
        <f>IF(ISBLANK('Registrations List'!BF860),"",'Registrations List'!BF860)</f>
        <v/>
      </c>
      <c r="S857" s="69" t="str">
        <f>IF(G857="","",Schedule!C860)</f>
        <v/>
      </c>
      <c r="T857" t="str">
        <f>IF('Request for Payment'!$G$29=0,"",'Request for Payment'!$G$29)</f>
        <v/>
      </c>
      <c r="U857" t="str">
        <f>IF(ISBLANK('Registrations List'!G860),"",'Registrations List'!G860)</f>
        <v/>
      </c>
      <c r="V857" t="str">
        <f>IF(ISBLANK('Registrations List'!H860),"",'Registrations List'!H860)</f>
        <v/>
      </c>
      <c r="W857" t="str">
        <f>IF(ISBLANK('Registrations List'!I860),"",'Registrations List'!I860)</f>
        <v/>
      </c>
      <c r="X857" t="str">
        <f>IF(ISBLANK('Registrations List'!J860),"",'Registrations List'!J860)</f>
        <v/>
      </c>
      <c r="Y857" t="str">
        <f>IF(ISBLANK('Registrations List'!K860),"",'Registrations List'!K860)</f>
        <v/>
      </c>
      <c r="Z857" t="str">
        <f>IF(ISBLANK('Registrations List'!L860),"",'Registrations List'!L860)</f>
        <v/>
      </c>
      <c r="AA857" t="str">
        <f>IF(ISBLANK('Registrations List'!M860),"",'Registrations List'!M860)</f>
        <v/>
      </c>
      <c r="AB857" t="str">
        <f>IF(ISBLANK('Registrations List'!N860),"",'Registrations List'!N860)</f>
        <v/>
      </c>
      <c r="AC857" t="str">
        <f>IF(ISBLANK('Registrations List'!O860),"",'Registrations List'!O860)</f>
        <v/>
      </c>
      <c r="AD857" t="str">
        <f>IF(ISBLANK('Registrations List'!X860),"",'Registrations List'!X860)</f>
        <v/>
      </c>
    </row>
    <row r="858" spans="1:30" x14ac:dyDescent="0.2">
      <c r="A858" t="str">
        <f>IF(ISBLANK('SSA Provider &amp; Checklist'!$F$6),"",'SSA Provider &amp; Checklist'!$F$6)</f>
        <v/>
      </c>
      <c r="B858" t="str">
        <f>IF(ISBLANK('SSA Provider &amp; Checklist'!$E$7),"",'SSA Provider &amp; Checklist'!$E$7)</f>
        <v/>
      </c>
      <c r="C858" t="str">
        <f>IF(ISBLANK('SSA Provider &amp; Checklist'!$E$8),"",'SSA Provider &amp; Checklist'!$E$8)</f>
        <v/>
      </c>
      <c r="D858" t="str">
        <f>IF(ISBLANK('SSA Provider &amp; Checklist'!$E$9),"",'SSA Provider &amp; Checklist'!$E$9)</f>
        <v/>
      </c>
      <c r="E858" t="str">
        <f>IF(ISBLANK('SSA Provider &amp; Checklist'!$E$10),"",'SSA Provider &amp; Checklist'!$E$10)</f>
        <v/>
      </c>
      <c r="F858" t="str">
        <f>IF(ISBLANK('SSA Provider &amp; Checklist'!$E$11),"",'SSA Provider &amp; Checklist'!$E$11)</f>
        <v/>
      </c>
      <c r="G858" t="str">
        <f>IF(ISBLANK('Registrations List'!AF861),"",'Registrations List'!AF861)</f>
        <v/>
      </c>
      <c r="H858" t="str">
        <f>IF(ISBLANK('Registrations List'!AG861),"",'Registrations List'!AG861)</f>
        <v/>
      </c>
      <c r="I858" t="str">
        <f>IF(ISBLANK('Registrations List'!AK861),"",'Registrations List'!AK861)</f>
        <v/>
      </c>
      <c r="J858" t="str">
        <f>IF(ISBLANK('Registrations List'!AL861),"",'Registrations List'!AL861)</f>
        <v/>
      </c>
      <c r="K858" t="str">
        <f>IF(ISBLANK('Registrations List'!AP861),"",'Registrations List'!AP861)</f>
        <v/>
      </c>
      <c r="L858" t="str">
        <f>IF(ISBLANK('Registrations List'!AQ861),"",'Registrations List'!AQ861)</f>
        <v/>
      </c>
      <c r="M858" t="str">
        <f>IF(ISBLANK('Registrations List'!AU861),"",'Registrations List'!AU861)</f>
        <v/>
      </c>
      <c r="N858" t="str">
        <f>IF(ISBLANK('Registrations List'!AV861),"",'Registrations List'!AV861)</f>
        <v/>
      </c>
      <c r="O858" t="str">
        <f>IF(ISBLANK('Registrations List'!AZ861),"",'Registrations List'!AZ861)</f>
        <v/>
      </c>
      <c r="P858" t="str">
        <f>IF(ISBLANK('Registrations List'!BA861),"",'Registrations List'!BA861)</f>
        <v/>
      </c>
      <c r="Q858" t="str">
        <f>IF(ISBLANK('Registrations List'!BE861),"",'Registrations List'!BE861)</f>
        <v/>
      </c>
      <c r="R858" t="str">
        <f>IF(ISBLANK('Registrations List'!BF861),"",'Registrations List'!BF861)</f>
        <v/>
      </c>
      <c r="S858" s="69" t="str">
        <f>IF(G858="","",Schedule!C861)</f>
        <v/>
      </c>
      <c r="T858" t="str">
        <f>IF('Request for Payment'!$G$29=0,"",'Request for Payment'!$G$29)</f>
        <v/>
      </c>
      <c r="U858" t="str">
        <f>IF(ISBLANK('Registrations List'!G861),"",'Registrations List'!G861)</f>
        <v/>
      </c>
      <c r="V858" t="str">
        <f>IF(ISBLANK('Registrations List'!H861),"",'Registrations List'!H861)</f>
        <v/>
      </c>
      <c r="W858" t="str">
        <f>IF(ISBLANK('Registrations List'!I861),"",'Registrations List'!I861)</f>
        <v/>
      </c>
      <c r="X858" t="str">
        <f>IF(ISBLANK('Registrations List'!J861),"",'Registrations List'!J861)</f>
        <v/>
      </c>
      <c r="Y858" t="str">
        <f>IF(ISBLANK('Registrations List'!K861),"",'Registrations List'!K861)</f>
        <v/>
      </c>
      <c r="Z858" t="str">
        <f>IF(ISBLANK('Registrations List'!L861),"",'Registrations List'!L861)</f>
        <v/>
      </c>
      <c r="AA858" t="str">
        <f>IF(ISBLANK('Registrations List'!M861),"",'Registrations List'!M861)</f>
        <v/>
      </c>
      <c r="AB858" t="str">
        <f>IF(ISBLANK('Registrations List'!N861),"",'Registrations List'!N861)</f>
        <v/>
      </c>
      <c r="AC858" t="str">
        <f>IF(ISBLANK('Registrations List'!O861),"",'Registrations List'!O861)</f>
        <v/>
      </c>
      <c r="AD858" t="str">
        <f>IF(ISBLANK('Registrations List'!X861),"",'Registrations List'!X861)</f>
        <v/>
      </c>
    </row>
    <row r="859" spans="1:30" x14ac:dyDescent="0.2">
      <c r="A859" t="str">
        <f>IF(ISBLANK('SSA Provider &amp; Checklist'!$F$6),"",'SSA Provider &amp; Checklist'!$F$6)</f>
        <v/>
      </c>
      <c r="B859" t="str">
        <f>IF(ISBLANK('SSA Provider &amp; Checklist'!$E$7),"",'SSA Provider &amp; Checklist'!$E$7)</f>
        <v/>
      </c>
      <c r="C859" t="str">
        <f>IF(ISBLANK('SSA Provider &amp; Checklist'!$E$8),"",'SSA Provider &amp; Checklist'!$E$8)</f>
        <v/>
      </c>
      <c r="D859" t="str">
        <f>IF(ISBLANK('SSA Provider &amp; Checklist'!$E$9),"",'SSA Provider &amp; Checklist'!$E$9)</f>
        <v/>
      </c>
      <c r="E859" t="str">
        <f>IF(ISBLANK('SSA Provider &amp; Checklist'!$E$10),"",'SSA Provider &amp; Checklist'!$E$10)</f>
        <v/>
      </c>
      <c r="F859" t="str">
        <f>IF(ISBLANK('SSA Provider &amp; Checklist'!$E$11),"",'SSA Provider &amp; Checklist'!$E$11)</f>
        <v/>
      </c>
      <c r="G859" t="str">
        <f>IF(ISBLANK('Registrations List'!AF862),"",'Registrations List'!AF862)</f>
        <v/>
      </c>
      <c r="H859" t="str">
        <f>IF(ISBLANK('Registrations List'!AG862),"",'Registrations List'!AG862)</f>
        <v/>
      </c>
      <c r="I859" t="str">
        <f>IF(ISBLANK('Registrations List'!AK862),"",'Registrations List'!AK862)</f>
        <v/>
      </c>
      <c r="J859" t="str">
        <f>IF(ISBLANK('Registrations List'!AL862),"",'Registrations List'!AL862)</f>
        <v/>
      </c>
      <c r="K859" t="str">
        <f>IF(ISBLANK('Registrations List'!AP862),"",'Registrations List'!AP862)</f>
        <v/>
      </c>
      <c r="L859" t="str">
        <f>IF(ISBLANK('Registrations List'!AQ862),"",'Registrations List'!AQ862)</f>
        <v/>
      </c>
      <c r="M859" t="str">
        <f>IF(ISBLANK('Registrations List'!AU862),"",'Registrations List'!AU862)</f>
        <v/>
      </c>
      <c r="N859" t="str">
        <f>IF(ISBLANK('Registrations List'!AV862),"",'Registrations List'!AV862)</f>
        <v/>
      </c>
      <c r="O859" t="str">
        <f>IF(ISBLANK('Registrations List'!AZ862),"",'Registrations List'!AZ862)</f>
        <v/>
      </c>
      <c r="P859" t="str">
        <f>IF(ISBLANK('Registrations List'!BA862),"",'Registrations List'!BA862)</f>
        <v/>
      </c>
      <c r="Q859" t="str">
        <f>IF(ISBLANK('Registrations List'!BE862),"",'Registrations List'!BE862)</f>
        <v/>
      </c>
      <c r="R859" t="str">
        <f>IF(ISBLANK('Registrations List'!BF862),"",'Registrations List'!BF862)</f>
        <v/>
      </c>
      <c r="S859" s="69" t="str">
        <f>IF(G859="","",Schedule!C862)</f>
        <v/>
      </c>
      <c r="T859" t="str">
        <f>IF('Request for Payment'!$G$29=0,"",'Request for Payment'!$G$29)</f>
        <v/>
      </c>
      <c r="U859" t="str">
        <f>IF(ISBLANK('Registrations List'!G862),"",'Registrations List'!G862)</f>
        <v/>
      </c>
      <c r="V859" t="str">
        <f>IF(ISBLANK('Registrations List'!H862),"",'Registrations List'!H862)</f>
        <v/>
      </c>
      <c r="W859" t="str">
        <f>IF(ISBLANK('Registrations List'!I862),"",'Registrations List'!I862)</f>
        <v/>
      </c>
      <c r="X859" t="str">
        <f>IF(ISBLANK('Registrations List'!J862),"",'Registrations List'!J862)</f>
        <v/>
      </c>
      <c r="Y859" t="str">
        <f>IF(ISBLANK('Registrations List'!K862),"",'Registrations List'!K862)</f>
        <v/>
      </c>
      <c r="Z859" t="str">
        <f>IF(ISBLANK('Registrations List'!L862),"",'Registrations List'!L862)</f>
        <v/>
      </c>
      <c r="AA859" t="str">
        <f>IF(ISBLANK('Registrations List'!M862),"",'Registrations List'!M862)</f>
        <v/>
      </c>
      <c r="AB859" t="str">
        <f>IF(ISBLANK('Registrations List'!N862),"",'Registrations List'!N862)</f>
        <v/>
      </c>
      <c r="AC859" t="str">
        <f>IF(ISBLANK('Registrations List'!O862),"",'Registrations List'!O862)</f>
        <v/>
      </c>
      <c r="AD859" t="str">
        <f>IF(ISBLANK('Registrations List'!X862),"",'Registrations List'!X862)</f>
        <v/>
      </c>
    </row>
    <row r="860" spans="1:30" x14ac:dyDescent="0.2">
      <c r="A860" t="str">
        <f>IF(ISBLANK('SSA Provider &amp; Checklist'!$F$6),"",'SSA Provider &amp; Checklist'!$F$6)</f>
        <v/>
      </c>
      <c r="B860" t="str">
        <f>IF(ISBLANK('SSA Provider &amp; Checklist'!$E$7),"",'SSA Provider &amp; Checklist'!$E$7)</f>
        <v/>
      </c>
      <c r="C860" t="str">
        <f>IF(ISBLANK('SSA Provider &amp; Checklist'!$E$8),"",'SSA Provider &amp; Checklist'!$E$8)</f>
        <v/>
      </c>
      <c r="D860" t="str">
        <f>IF(ISBLANK('SSA Provider &amp; Checklist'!$E$9),"",'SSA Provider &amp; Checklist'!$E$9)</f>
        <v/>
      </c>
      <c r="E860" t="str">
        <f>IF(ISBLANK('SSA Provider &amp; Checklist'!$E$10),"",'SSA Provider &amp; Checklist'!$E$10)</f>
        <v/>
      </c>
      <c r="F860" t="str">
        <f>IF(ISBLANK('SSA Provider &amp; Checklist'!$E$11),"",'SSA Provider &amp; Checklist'!$E$11)</f>
        <v/>
      </c>
      <c r="G860" t="str">
        <f>IF(ISBLANK('Registrations List'!AF863),"",'Registrations List'!AF863)</f>
        <v/>
      </c>
      <c r="H860" t="str">
        <f>IF(ISBLANK('Registrations List'!AG863),"",'Registrations List'!AG863)</f>
        <v/>
      </c>
      <c r="I860" t="str">
        <f>IF(ISBLANK('Registrations List'!AK863),"",'Registrations List'!AK863)</f>
        <v/>
      </c>
      <c r="J860" t="str">
        <f>IF(ISBLANK('Registrations List'!AL863),"",'Registrations List'!AL863)</f>
        <v/>
      </c>
      <c r="K860" t="str">
        <f>IF(ISBLANK('Registrations List'!AP863),"",'Registrations List'!AP863)</f>
        <v/>
      </c>
      <c r="L860" t="str">
        <f>IF(ISBLANK('Registrations List'!AQ863),"",'Registrations List'!AQ863)</f>
        <v/>
      </c>
      <c r="M860" t="str">
        <f>IF(ISBLANK('Registrations List'!AU863),"",'Registrations List'!AU863)</f>
        <v/>
      </c>
      <c r="N860" t="str">
        <f>IF(ISBLANK('Registrations List'!AV863),"",'Registrations List'!AV863)</f>
        <v/>
      </c>
      <c r="O860" t="str">
        <f>IF(ISBLANK('Registrations List'!AZ863),"",'Registrations List'!AZ863)</f>
        <v/>
      </c>
      <c r="P860" t="str">
        <f>IF(ISBLANK('Registrations List'!BA863),"",'Registrations List'!BA863)</f>
        <v/>
      </c>
      <c r="Q860" t="str">
        <f>IF(ISBLANK('Registrations List'!BE863),"",'Registrations List'!BE863)</f>
        <v/>
      </c>
      <c r="R860" t="str">
        <f>IF(ISBLANK('Registrations List'!BF863),"",'Registrations List'!BF863)</f>
        <v/>
      </c>
      <c r="S860" s="69" t="str">
        <f>IF(G860="","",Schedule!C863)</f>
        <v/>
      </c>
      <c r="T860" t="str">
        <f>IF('Request for Payment'!$G$29=0,"",'Request for Payment'!$G$29)</f>
        <v/>
      </c>
      <c r="U860" t="str">
        <f>IF(ISBLANK('Registrations List'!G863),"",'Registrations List'!G863)</f>
        <v/>
      </c>
      <c r="V860" t="str">
        <f>IF(ISBLANK('Registrations List'!H863),"",'Registrations List'!H863)</f>
        <v/>
      </c>
      <c r="W860" t="str">
        <f>IF(ISBLANK('Registrations List'!I863),"",'Registrations List'!I863)</f>
        <v/>
      </c>
      <c r="X860" t="str">
        <f>IF(ISBLANK('Registrations List'!J863),"",'Registrations List'!J863)</f>
        <v/>
      </c>
      <c r="Y860" t="str">
        <f>IF(ISBLANK('Registrations List'!K863),"",'Registrations List'!K863)</f>
        <v/>
      </c>
      <c r="Z860" t="str">
        <f>IF(ISBLANK('Registrations List'!L863),"",'Registrations List'!L863)</f>
        <v/>
      </c>
      <c r="AA860" t="str">
        <f>IF(ISBLANK('Registrations List'!M863),"",'Registrations List'!M863)</f>
        <v/>
      </c>
      <c r="AB860" t="str">
        <f>IF(ISBLANK('Registrations List'!N863),"",'Registrations List'!N863)</f>
        <v/>
      </c>
      <c r="AC860" t="str">
        <f>IF(ISBLANK('Registrations List'!O863),"",'Registrations List'!O863)</f>
        <v/>
      </c>
      <c r="AD860" t="str">
        <f>IF(ISBLANK('Registrations List'!X863),"",'Registrations List'!X863)</f>
        <v/>
      </c>
    </row>
    <row r="861" spans="1:30" x14ac:dyDescent="0.2">
      <c r="A861" t="str">
        <f>IF(ISBLANK('SSA Provider &amp; Checklist'!$F$6),"",'SSA Provider &amp; Checklist'!$F$6)</f>
        <v/>
      </c>
      <c r="B861" t="str">
        <f>IF(ISBLANK('SSA Provider &amp; Checklist'!$E$7),"",'SSA Provider &amp; Checklist'!$E$7)</f>
        <v/>
      </c>
      <c r="C861" t="str">
        <f>IF(ISBLANK('SSA Provider &amp; Checklist'!$E$8),"",'SSA Provider &amp; Checklist'!$E$8)</f>
        <v/>
      </c>
      <c r="D861" t="str">
        <f>IF(ISBLANK('SSA Provider &amp; Checklist'!$E$9),"",'SSA Provider &amp; Checklist'!$E$9)</f>
        <v/>
      </c>
      <c r="E861" t="str">
        <f>IF(ISBLANK('SSA Provider &amp; Checklist'!$E$10),"",'SSA Provider &amp; Checklist'!$E$10)</f>
        <v/>
      </c>
      <c r="F861" t="str">
        <f>IF(ISBLANK('SSA Provider &amp; Checklist'!$E$11),"",'SSA Provider &amp; Checklist'!$E$11)</f>
        <v/>
      </c>
      <c r="G861" t="str">
        <f>IF(ISBLANK('Registrations List'!AF864),"",'Registrations List'!AF864)</f>
        <v/>
      </c>
      <c r="H861" t="str">
        <f>IF(ISBLANK('Registrations List'!AG864),"",'Registrations List'!AG864)</f>
        <v/>
      </c>
      <c r="I861" t="str">
        <f>IF(ISBLANK('Registrations List'!AK864),"",'Registrations List'!AK864)</f>
        <v/>
      </c>
      <c r="J861" t="str">
        <f>IF(ISBLANK('Registrations List'!AL864),"",'Registrations List'!AL864)</f>
        <v/>
      </c>
      <c r="K861" t="str">
        <f>IF(ISBLANK('Registrations List'!AP864),"",'Registrations List'!AP864)</f>
        <v/>
      </c>
      <c r="L861" t="str">
        <f>IF(ISBLANK('Registrations List'!AQ864),"",'Registrations List'!AQ864)</f>
        <v/>
      </c>
      <c r="M861" t="str">
        <f>IF(ISBLANK('Registrations List'!AU864),"",'Registrations List'!AU864)</f>
        <v/>
      </c>
      <c r="N861" t="str">
        <f>IF(ISBLANK('Registrations List'!AV864),"",'Registrations List'!AV864)</f>
        <v/>
      </c>
      <c r="O861" t="str">
        <f>IF(ISBLANK('Registrations List'!AZ864),"",'Registrations List'!AZ864)</f>
        <v/>
      </c>
      <c r="P861" t="str">
        <f>IF(ISBLANK('Registrations List'!BA864),"",'Registrations List'!BA864)</f>
        <v/>
      </c>
      <c r="Q861" t="str">
        <f>IF(ISBLANK('Registrations List'!BE864),"",'Registrations List'!BE864)</f>
        <v/>
      </c>
      <c r="R861" t="str">
        <f>IF(ISBLANK('Registrations List'!BF864),"",'Registrations List'!BF864)</f>
        <v/>
      </c>
      <c r="S861" s="69" t="str">
        <f>IF(G861="","",Schedule!C864)</f>
        <v/>
      </c>
      <c r="T861" t="str">
        <f>IF('Request for Payment'!$G$29=0,"",'Request for Payment'!$G$29)</f>
        <v/>
      </c>
      <c r="U861" t="str">
        <f>IF(ISBLANK('Registrations List'!G864),"",'Registrations List'!G864)</f>
        <v/>
      </c>
      <c r="V861" t="str">
        <f>IF(ISBLANK('Registrations List'!H864),"",'Registrations List'!H864)</f>
        <v/>
      </c>
      <c r="W861" t="str">
        <f>IF(ISBLANK('Registrations List'!I864),"",'Registrations List'!I864)</f>
        <v/>
      </c>
      <c r="X861" t="str">
        <f>IF(ISBLANK('Registrations List'!J864),"",'Registrations List'!J864)</f>
        <v/>
      </c>
      <c r="Y861" t="str">
        <f>IF(ISBLANK('Registrations List'!K864),"",'Registrations List'!K864)</f>
        <v/>
      </c>
      <c r="Z861" t="str">
        <f>IF(ISBLANK('Registrations List'!L864),"",'Registrations List'!L864)</f>
        <v/>
      </c>
      <c r="AA861" t="str">
        <f>IF(ISBLANK('Registrations List'!M864),"",'Registrations List'!M864)</f>
        <v/>
      </c>
      <c r="AB861" t="str">
        <f>IF(ISBLANK('Registrations List'!N864),"",'Registrations List'!N864)</f>
        <v/>
      </c>
      <c r="AC861" t="str">
        <f>IF(ISBLANK('Registrations List'!O864),"",'Registrations List'!O864)</f>
        <v/>
      </c>
      <c r="AD861" t="str">
        <f>IF(ISBLANK('Registrations List'!X864),"",'Registrations List'!X864)</f>
        <v/>
      </c>
    </row>
    <row r="862" spans="1:30" x14ac:dyDescent="0.2">
      <c r="A862" t="str">
        <f>IF(ISBLANK('SSA Provider &amp; Checklist'!$F$6),"",'SSA Provider &amp; Checklist'!$F$6)</f>
        <v/>
      </c>
      <c r="B862" t="str">
        <f>IF(ISBLANK('SSA Provider &amp; Checklist'!$E$7),"",'SSA Provider &amp; Checklist'!$E$7)</f>
        <v/>
      </c>
      <c r="C862" t="str">
        <f>IF(ISBLANK('SSA Provider &amp; Checklist'!$E$8),"",'SSA Provider &amp; Checklist'!$E$8)</f>
        <v/>
      </c>
      <c r="D862" t="str">
        <f>IF(ISBLANK('SSA Provider &amp; Checklist'!$E$9),"",'SSA Provider &amp; Checklist'!$E$9)</f>
        <v/>
      </c>
      <c r="E862" t="str">
        <f>IF(ISBLANK('SSA Provider &amp; Checklist'!$E$10),"",'SSA Provider &amp; Checklist'!$E$10)</f>
        <v/>
      </c>
      <c r="F862" t="str">
        <f>IF(ISBLANK('SSA Provider &amp; Checklist'!$E$11),"",'SSA Provider &amp; Checklist'!$E$11)</f>
        <v/>
      </c>
      <c r="G862" t="str">
        <f>IF(ISBLANK('Registrations List'!AF865),"",'Registrations List'!AF865)</f>
        <v/>
      </c>
      <c r="H862" t="str">
        <f>IF(ISBLANK('Registrations List'!AG865),"",'Registrations List'!AG865)</f>
        <v/>
      </c>
      <c r="I862" t="str">
        <f>IF(ISBLANK('Registrations List'!AK865),"",'Registrations List'!AK865)</f>
        <v/>
      </c>
      <c r="J862" t="str">
        <f>IF(ISBLANK('Registrations List'!AL865),"",'Registrations List'!AL865)</f>
        <v/>
      </c>
      <c r="K862" t="str">
        <f>IF(ISBLANK('Registrations List'!AP865),"",'Registrations List'!AP865)</f>
        <v/>
      </c>
      <c r="L862" t="str">
        <f>IF(ISBLANK('Registrations List'!AQ865),"",'Registrations List'!AQ865)</f>
        <v/>
      </c>
      <c r="M862" t="str">
        <f>IF(ISBLANK('Registrations List'!AU865),"",'Registrations List'!AU865)</f>
        <v/>
      </c>
      <c r="N862" t="str">
        <f>IF(ISBLANK('Registrations List'!AV865),"",'Registrations List'!AV865)</f>
        <v/>
      </c>
      <c r="O862" t="str">
        <f>IF(ISBLANK('Registrations List'!AZ865),"",'Registrations List'!AZ865)</f>
        <v/>
      </c>
      <c r="P862" t="str">
        <f>IF(ISBLANK('Registrations List'!BA865),"",'Registrations List'!BA865)</f>
        <v/>
      </c>
      <c r="Q862" t="str">
        <f>IF(ISBLANK('Registrations List'!BE865),"",'Registrations List'!BE865)</f>
        <v/>
      </c>
      <c r="R862" t="str">
        <f>IF(ISBLANK('Registrations List'!BF865),"",'Registrations List'!BF865)</f>
        <v/>
      </c>
      <c r="S862" s="69" t="str">
        <f>IF(G862="","",Schedule!C865)</f>
        <v/>
      </c>
      <c r="T862" t="str">
        <f>IF('Request for Payment'!$G$29=0,"",'Request for Payment'!$G$29)</f>
        <v/>
      </c>
      <c r="U862" t="str">
        <f>IF(ISBLANK('Registrations List'!G865),"",'Registrations List'!G865)</f>
        <v/>
      </c>
      <c r="V862" t="str">
        <f>IF(ISBLANK('Registrations List'!H865),"",'Registrations List'!H865)</f>
        <v/>
      </c>
      <c r="W862" t="str">
        <f>IF(ISBLANK('Registrations List'!I865),"",'Registrations List'!I865)</f>
        <v/>
      </c>
      <c r="X862" t="str">
        <f>IF(ISBLANK('Registrations List'!J865),"",'Registrations List'!J865)</f>
        <v/>
      </c>
      <c r="Y862" t="str">
        <f>IF(ISBLANK('Registrations List'!K865),"",'Registrations List'!K865)</f>
        <v/>
      </c>
      <c r="Z862" t="str">
        <f>IF(ISBLANK('Registrations List'!L865),"",'Registrations List'!L865)</f>
        <v/>
      </c>
      <c r="AA862" t="str">
        <f>IF(ISBLANK('Registrations List'!M865),"",'Registrations List'!M865)</f>
        <v/>
      </c>
      <c r="AB862" t="str">
        <f>IF(ISBLANK('Registrations List'!N865),"",'Registrations List'!N865)</f>
        <v/>
      </c>
      <c r="AC862" t="str">
        <f>IF(ISBLANK('Registrations List'!O865),"",'Registrations List'!O865)</f>
        <v/>
      </c>
      <c r="AD862" t="str">
        <f>IF(ISBLANK('Registrations List'!X865),"",'Registrations List'!X865)</f>
        <v/>
      </c>
    </row>
    <row r="863" spans="1:30" x14ac:dyDescent="0.2">
      <c r="A863" t="str">
        <f>IF(ISBLANK('SSA Provider &amp; Checklist'!$F$6),"",'SSA Provider &amp; Checklist'!$F$6)</f>
        <v/>
      </c>
      <c r="B863" t="str">
        <f>IF(ISBLANK('SSA Provider &amp; Checklist'!$E$7),"",'SSA Provider &amp; Checklist'!$E$7)</f>
        <v/>
      </c>
      <c r="C863" t="str">
        <f>IF(ISBLANK('SSA Provider &amp; Checklist'!$E$8),"",'SSA Provider &amp; Checklist'!$E$8)</f>
        <v/>
      </c>
      <c r="D863" t="str">
        <f>IF(ISBLANK('SSA Provider &amp; Checklist'!$E$9),"",'SSA Provider &amp; Checklist'!$E$9)</f>
        <v/>
      </c>
      <c r="E863" t="str">
        <f>IF(ISBLANK('SSA Provider &amp; Checklist'!$E$10),"",'SSA Provider &amp; Checklist'!$E$10)</f>
        <v/>
      </c>
      <c r="F863" t="str">
        <f>IF(ISBLANK('SSA Provider &amp; Checklist'!$E$11),"",'SSA Provider &amp; Checklist'!$E$11)</f>
        <v/>
      </c>
      <c r="G863" t="str">
        <f>IF(ISBLANK('Registrations List'!AF866),"",'Registrations List'!AF866)</f>
        <v/>
      </c>
      <c r="H863" t="str">
        <f>IF(ISBLANK('Registrations List'!AG866),"",'Registrations List'!AG866)</f>
        <v/>
      </c>
      <c r="I863" t="str">
        <f>IF(ISBLANK('Registrations List'!AK866),"",'Registrations List'!AK866)</f>
        <v/>
      </c>
      <c r="J863" t="str">
        <f>IF(ISBLANK('Registrations List'!AL866),"",'Registrations List'!AL866)</f>
        <v/>
      </c>
      <c r="K863" t="str">
        <f>IF(ISBLANK('Registrations List'!AP866),"",'Registrations List'!AP866)</f>
        <v/>
      </c>
      <c r="L863" t="str">
        <f>IF(ISBLANK('Registrations List'!AQ866),"",'Registrations List'!AQ866)</f>
        <v/>
      </c>
      <c r="M863" t="str">
        <f>IF(ISBLANK('Registrations List'!AU866),"",'Registrations List'!AU866)</f>
        <v/>
      </c>
      <c r="N863" t="str">
        <f>IF(ISBLANK('Registrations List'!AV866),"",'Registrations List'!AV866)</f>
        <v/>
      </c>
      <c r="O863" t="str">
        <f>IF(ISBLANK('Registrations List'!AZ866),"",'Registrations List'!AZ866)</f>
        <v/>
      </c>
      <c r="P863" t="str">
        <f>IF(ISBLANK('Registrations List'!BA866),"",'Registrations List'!BA866)</f>
        <v/>
      </c>
      <c r="Q863" t="str">
        <f>IF(ISBLANK('Registrations List'!BE866),"",'Registrations List'!BE866)</f>
        <v/>
      </c>
      <c r="R863" t="str">
        <f>IF(ISBLANK('Registrations List'!BF866),"",'Registrations List'!BF866)</f>
        <v/>
      </c>
      <c r="S863" s="69" t="str">
        <f>IF(G863="","",Schedule!C866)</f>
        <v/>
      </c>
      <c r="T863" t="str">
        <f>IF('Request for Payment'!$G$29=0,"",'Request for Payment'!$G$29)</f>
        <v/>
      </c>
      <c r="U863" t="str">
        <f>IF(ISBLANK('Registrations List'!G866),"",'Registrations List'!G866)</f>
        <v/>
      </c>
      <c r="V863" t="str">
        <f>IF(ISBLANK('Registrations List'!H866),"",'Registrations List'!H866)</f>
        <v/>
      </c>
      <c r="W863" t="str">
        <f>IF(ISBLANK('Registrations List'!I866),"",'Registrations List'!I866)</f>
        <v/>
      </c>
      <c r="X863" t="str">
        <f>IF(ISBLANK('Registrations List'!J866),"",'Registrations List'!J866)</f>
        <v/>
      </c>
      <c r="Y863" t="str">
        <f>IF(ISBLANK('Registrations List'!K866),"",'Registrations List'!K866)</f>
        <v/>
      </c>
      <c r="Z863" t="str">
        <f>IF(ISBLANK('Registrations List'!L866),"",'Registrations List'!L866)</f>
        <v/>
      </c>
      <c r="AA863" t="str">
        <f>IF(ISBLANK('Registrations List'!M866),"",'Registrations List'!M866)</f>
        <v/>
      </c>
      <c r="AB863" t="str">
        <f>IF(ISBLANK('Registrations List'!N866),"",'Registrations List'!N866)</f>
        <v/>
      </c>
      <c r="AC863" t="str">
        <f>IF(ISBLANK('Registrations List'!O866),"",'Registrations List'!O866)</f>
        <v/>
      </c>
      <c r="AD863" t="str">
        <f>IF(ISBLANK('Registrations List'!X866),"",'Registrations List'!X866)</f>
        <v/>
      </c>
    </row>
    <row r="864" spans="1:30" x14ac:dyDescent="0.2">
      <c r="A864" t="str">
        <f>IF(ISBLANK('SSA Provider &amp; Checklist'!$F$6),"",'SSA Provider &amp; Checklist'!$F$6)</f>
        <v/>
      </c>
      <c r="B864" t="str">
        <f>IF(ISBLANK('SSA Provider &amp; Checklist'!$E$7),"",'SSA Provider &amp; Checklist'!$E$7)</f>
        <v/>
      </c>
      <c r="C864" t="str">
        <f>IF(ISBLANK('SSA Provider &amp; Checklist'!$E$8),"",'SSA Provider &amp; Checklist'!$E$8)</f>
        <v/>
      </c>
      <c r="D864" t="str">
        <f>IF(ISBLANK('SSA Provider &amp; Checklist'!$E$9),"",'SSA Provider &amp; Checklist'!$E$9)</f>
        <v/>
      </c>
      <c r="E864" t="str">
        <f>IF(ISBLANK('SSA Provider &amp; Checklist'!$E$10),"",'SSA Provider &amp; Checklist'!$E$10)</f>
        <v/>
      </c>
      <c r="F864" t="str">
        <f>IF(ISBLANK('SSA Provider &amp; Checklist'!$E$11),"",'SSA Provider &amp; Checklist'!$E$11)</f>
        <v/>
      </c>
      <c r="G864" t="str">
        <f>IF(ISBLANK('Registrations List'!AF867),"",'Registrations List'!AF867)</f>
        <v/>
      </c>
      <c r="H864" t="str">
        <f>IF(ISBLANK('Registrations List'!AG867),"",'Registrations List'!AG867)</f>
        <v/>
      </c>
      <c r="I864" t="str">
        <f>IF(ISBLANK('Registrations List'!AK867),"",'Registrations List'!AK867)</f>
        <v/>
      </c>
      <c r="J864" t="str">
        <f>IF(ISBLANK('Registrations List'!AL867),"",'Registrations List'!AL867)</f>
        <v/>
      </c>
      <c r="K864" t="str">
        <f>IF(ISBLANK('Registrations List'!AP867),"",'Registrations List'!AP867)</f>
        <v/>
      </c>
      <c r="L864" t="str">
        <f>IF(ISBLANK('Registrations List'!AQ867),"",'Registrations List'!AQ867)</f>
        <v/>
      </c>
      <c r="M864" t="str">
        <f>IF(ISBLANK('Registrations List'!AU867),"",'Registrations List'!AU867)</f>
        <v/>
      </c>
      <c r="N864" t="str">
        <f>IF(ISBLANK('Registrations List'!AV867),"",'Registrations List'!AV867)</f>
        <v/>
      </c>
      <c r="O864" t="str">
        <f>IF(ISBLANK('Registrations List'!AZ867),"",'Registrations List'!AZ867)</f>
        <v/>
      </c>
      <c r="P864" t="str">
        <f>IF(ISBLANK('Registrations List'!BA867),"",'Registrations List'!BA867)</f>
        <v/>
      </c>
      <c r="Q864" t="str">
        <f>IF(ISBLANK('Registrations List'!BE867),"",'Registrations List'!BE867)</f>
        <v/>
      </c>
      <c r="R864" t="str">
        <f>IF(ISBLANK('Registrations List'!BF867),"",'Registrations List'!BF867)</f>
        <v/>
      </c>
      <c r="S864" s="69" t="str">
        <f>IF(G864="","",Schedule!C867)</f>
        <v/>
      </c>
      <c r="T864" t="str">
        <f>IF('Request for Payment'!$G$29=0,"",'Request for Payment'!$G$29)</f>
        <v/>
      </c>
      <c r="U864" t="str">
        <f>IF(ISBLANK('Registrations List'!G867),"",'Registrations List'!G867)</f>
        <v/>
      </c>
      <c r="V864" t="str">
        <f>IF(ISBLANK('Registrations List'!H867),"",'Registrations List'!H867)</f>
        <v/>
      </c>
      <c r="W864" t="str">
        <f>IF(ISBLANK('Registrations List'!I867),"",'Registrations List'!I867)</f>
        <v/>
      </c>
      <c r="X864" t="str">
        <f>IF(ISBLANK('Registrations List'!J867),"",'Registrations List'!J867)</f>
        <v/>
      </c>
      <c r="Y864" t="str">
        <f>IF(ISBLANK('Registrations List'!K867),"",'Registrations List'!K867)</f>
        <v/>
      </c>
      <c r="Z864" t="str">
        <f>IF(ISBLANK('Registrations List'!L867),"",'Registrations List'!L867)</f>
        <v/>
      </c>
      <c r="AA864" t="str">
        <f>IF(ISBLANK('Registrations List'!M867),"",'Registrations List'!M867)</f>
        <v/>
      </c>
      <c r="AB864" t="str">
        <f>IF(ISBLANK('Registrations List'!N867),"",'Registrations List'!N867)</f>
        <v/>
      </c>
      <c r="AC864" t="str">
        <f>IF(ISBLANK('Registrations List'!O867),"",'Registrations List'!O867)</f>
        <v/>
      </c>
      <c r="AD864" t="str">
        <f>IF(ISBLANK('Registrations List'!X867),"",'Registrations List'!X867)</f>
        <v/>
      </c>
    </row>
    <row r="865" spans="1:30" x14ac:dyDescent="0.2">
      <c r="A865" t="str">
        <f>IF(ISBLANK('SSA Provider &amp; Checklist'!$F$6),"",'SSA Provider &amp; Checklist'!$F$6)</f>
        <v/>
      </c>
      <c r="B865" t="str">
        <f>IF(ISBLANK('SSA Provider &amp; Checklist'!$E$7),"",'SSA Provider &amp; Checklist'!$E$7)</f>
        <v/>
      </c>
      <c r="C865" t="str">
        <f>IF(ISBLANK('SSA Provider &amp; Checklist'!$E$8),"",'SSA Provider &amp; Checklist'!$E$8)</f>
        <v/>
      </c>
      <c r="D865" t="str">
        <f>IF(ISBLANK('SSA Provider &amp; Checklist'!$E$9),"",'SSA Provider &amp; Checklist'!$E$9)</f>
        <v/>
      </c>
      <c r="E865" t="str">
        <f>IF(ISBLANK('SSA Provider &amp; Checklist'!$E$10),"",'SSA Provider &amp; Checklist'!$E$10)</f>
        <v/>
      </c>
      <c r="F865" t="str">
        <f>IF(ISBLANK('SSA Provider &amp; Checklist'!$E$11),"",'SSA Provider &amp; Checklist'!$E$11)</f>
        <v/>
      </c>
      <c r="G865" t="str">
        <f>IF(ISBLANK('Registrations List'!AF868),"",'Registrations List'!AF868)</f>
        <v/>
      </c>
      <c r="H865" t="str">
        <f>IF(ISBLANK('Registrations List'!AG868),"",'Registrations List'!AG868)</f>
        <v/>
      </c>
      <c r="I865" t="str">
        <f>IF(ISBLANK('Registrations List'!AK868),"",'Registrations List'!AK868)</f>
        <v/>
      </c>
      <c r="J865" t="str">
        <f>IF(ISBLANK('Registrations List'!AL868),"",'Registrations List'!AL868)</f>
        <v/>
      </c>
      <c r="K865" t="str">
        <f>IF(ISBLANK('Registrations List'!AP868),"",'Registrations List'!AP868)</f>
        <v/>
      </c>
      <c r="L865" t="str">
        <f>IF(ISBLANK('Registrations List'!AQ868),"",'Registrations List'!AQ868)</f>
        <v/>
      </c>
      <c r="M865" t="str">
        <f>IF(ISBLANK('Registrations List'!AU868),"",'Registrations List'!AU868)</f>
        <v/>
      </c>
      <c r="N865" t="str">
        <f>IF(ISBLANK('Registrations List'!AV868),"",'Registrations List'!AV868)</f>
        <v/>
      </c>
      <c r="O865" t="str">
        <f>IF(ISBLANK('Registrations List'!AZ868),"",'Registrations List'!AZ868)</f>
        <v/>
      </c>
      <c r="P865" t="str">
        <f>IF(ISBLANK('Registrations List'!BA868),"",'Registrations List'!BA868)</f>
        <v/>
      </c>
      <c r="Q865" t="str">
        <f>IF(ISBLANK('Registrations List'!BE868),"",'Registrations List'!BE868)</f>
        <v/>
      </c>
      <c r="R865" t="str">
        <f>IF(ISBLANK('Registrations List'!BF868),"",'Registrations List'!BF868)</f>
        <v/>
      </c>
      <c r="S865" s="69" t="str">
        <f>IF(G865="","",Schedule!C868)</f>
        <v/>
      </c>
      <c r="T865" t="str">
        <f>IF('Request for Payment'!$G$29=0,"",'Request for Payment'!$G$29)</f>
        <v/>
      </c>
      <c r="U865" t="str">
        <f>IF(ISBLANK('Registrations List'!G868),"",'Registrations List'!G868)</f>
        <v/>
      </c>
      <c r="V865" t="str">
        <f>IF(ISBLANK('Registrations List'!H868),"",'Registrations List'!H868)</f>
        <v/>
      </c>
      <c r="W865" t="str">
        <f>IF(ISBLANK('Registrations List'!I868),"",'Registrations List'!I868)</f>
        <v/>
      </c>
      <c r="X865" t="str">
        <f>IF(ISBLANK('Registrations List'!J868),"",'Registrations List'!J868)</f>
        <v/>
      </c>
      <c r="Y865" t="str">
        <f>IF(ISBLANK('Registrations List'!K868),"",'Registrations List'!K868)</f>
        <v/>
      </c>
      <c r="Z865" t="str">
        <f>IF(ISBLANK('Registrations List'!L868),"",'Registrations List'!L868)</f>
        <v/>
      </c>
      <c r="AA865" t="str">
        <f>IF(ISBLANK('Registrations List'!M868),"",'Registrations List'!M868)</f>
        <v/>
      </c>
      <c r="AB865" t="str">
        <f>IF(ISBLANK('Registrations List'!N868),"",'Registrations List'!N868)</f>
        <v/>
      </c>
      <c r="AC865" t="str">
        <f>IF(ISBLANK('Registrations List'!O868),"",'Registrations List'!O868)</f>
        <v/>
      </c>
      <c r="AD865" t="str">
        <f>IF(ISBLANK('Registrations List'!X868),"",'Registrations List'!X868)</f>
        <v/>
      </c>
    </row>
    <row r="866" spans="1:30" x14ac:dyDescent="0.2">
      <c r="A866" t="str">
        <f>IF(ISBLANK('SSA Provider &amp; Checklist'!$F$6),"",'SSA Provider &amp; Checklist'!$F$6)</f>
        <v/>
      </c>
      <c r="B866" t="str">
        <f>IF(ISBLANK('SSA Provider &amp; Checklist'!$E$7),"",'SSA Provider &amp; Checklist'!$E$7)</f>
        <v/>
      </c>
      <c r="C866" t="str">
        <f>IF(ISBLANK('SSA Provider &amp; Checklist'!$E$8),"",'SSA Provider &amp; Checklist'!$E$8)</f>
        <v/>
      </c>
      <c r="D866" t="str">
        <f>IF(ISBLANK('SSA Provider &amp; Checklist'!$E$9),"",'SSA Provider &amp; Checklist'!$E$9)</f>
        <v/>
      </c>
      <c r="E866" t="str">
        <f>IF(ISBLANK('SSA Provider &amp; Checklist'!$E$10),"",'SSA Provider &amp; Checklist'!$E$10)</f>
        <v/>
      </c>
      <c r="F866" t="str">
        <f>IF(ISBLANK('SSA Provider &amp; Checklist'!$E$11),"",'SSA Provider &amp; Checklist'!$E$11)</f>
        <v/>
      </c>
      <c r="G866" t="str">
        <f>IF(ISBLANK('Registrations List'!AF869),"",'Registrations List'!AF869)</f>
        <v/>
      </c>
      <c r="H866" t="str">
        <f>IF(ISBLANK('Registrations List'!AG869),"",'Registrations List'!AG869)</f>
        <v/>
      </c>
      <c r="I866" t="str">
        <f>IF(ISBLANK('Registrations List'!AK869),"",'Registrations List'!AK869)</f>
        <v/>
      </c>
      <c r="J866" t="str">
        <f>IF(ISBLANK('Registrations List'!AL869),"",'Registrations List'!AL869)</f>
        <v/>
      </c>
      <c r="K866" t="str">
        <f>IF(ISBLANK('Registrations List'!AP869),"",'Registrations List'!AP869)</f>
        <v/>
      </c>
      <c r="L866" t="str">
        <f>IF(ISBLANK('Registrations List'!AQ869),"",'Registrations List'!AQ869)</f>
        <v/>
      </c>
      <c r="M866" t="str">
        <f>IF(ISBLANK('Registrations List'!AU869),"",'Registrations List'!AU869)</f>
        <v/>
      </c>
      <c r="N866" t="str">
        <f>IF(ISBLANK('Registrations List'!AV869),"",'Registrations List'!AV869)</f>
        <v/>
      </c>
      <c r="O866" t="str">
        <f>IF(ISBLANK('Registrations List'!AZ869),"",'Registrations List'!AZ869)</f>
        <v/>
      </c>
      <c r="P866" t="str">
        <f>IF(ISBLANK('Registrations List'!BA869),"",'Registrations List'!BA869)</f>
        <v/>
      </c>
      <c r="Q866" t="str">
        <f>IF(ISBLANK('Registrations List'!BE869),"",'Registrations List'!BE869)</f>
        <v/>
      </c>
      <c r="R866" t="str">
        <f>IF(ISBLANK('Registrations List'!BF869),"",'Registrations List'!BF869)</f>
        <v/>
      </c>
      <c r="S866" s="69" t="str">
        <f>IF(G866="","",Schedule!C869)</f>
        <v/>
      </c>
      <c r="T866" t="str">
        <f>IF('Request for Payment'!$G$29=0,"",'Request for Payment'!$G$29)</f>
        <v/>
      </c>
      <c r="U866" t="str">
        <f>IF(ISBLANK('Registrations List'!G869),"",'Registrations List'!G869)</f>
        <v/>
      </c>
      <c r="V866" t="str">
        <f>IF(ISBLANK('Registrations List'!H869),"",'Registrations List'!H869)</f>
        <v/>
      </c>
      <c r="W866" t="str">
        <f>IF(ISBLANK('Registrations List'!I869),"",'Registrations List'!I869)</f>
        <v/>
      </c>
      <c r="X866" t="str">
        <f>IF(ISBLANK('Registrations List'!J869),"",'Registrations List'!J869)</f>
        <v/>
      </c>
      <c r="Y866" t="str">
        <f>IF(ISBLANK('Registrations List'!K869),"",'Registrations List'!K869)</f>
        <v/>
      </c>
      <c r="Z866" t="str">
        <f>IF(ISBLANK('Registrations List'!L869),"",'Registrations List'!L869)</f>
        <v/>
      </c>
      <c r="AA866" t="str">
        <f>IF(ISBLANK('Registrations List'!M869),"",'Registrations List'!M869)</f>
        <v/>
      </c>
      <c r="AB866" t="str">
        <f>IF(ISBLANK('Registrations List'!N869),"",'Registrations List'!N869)</f>
        <v/>
      </c>
      <c r="AC866" t="str">
        <f>IF(ISBLANK('Registrations List'!O869),"",'Registrations List'!O869)</f>
        <v/>
      </c>
      <c r="AD866" t="str">
        <f>IF(ISBLANK('Registrations List'!X869),"",'Registrations List'!X869)</f>
        <v/>
      </c>
    </row>
    <row r="867" spans="1:30" x14ac:dyDescent="0.2">
      <c r="A867" t="str">
        <f>IF(ISBLANK('SSA Provider &amp; Checklist'!$F$6),"",'SSA Provider &amp; Checklist'!$F$6)</f>
        <v/>
      </c>
      <c r="B867" t="str">
        <f>IF(ISBLANK('SSA Provider &amp; Checklist'!$E$7),"",'SSA Provider &amp; Checklist'!$E$7)</f>
        <v/>
      </c>
      <c r="C867" t="str">
        <f>IF(ISBLANK('SSA Provider &amp; Checklist'!$E$8),"",'SSA Provider &amp; Checklist'!$E$8)</f>
        <v/>
      </c>
      <c r="D867" t="str">
        <f>IF(ISBLANK('SSA Provider &amp; Checklist'!$E$9),"",'SSA Provider &amp; Checklist'!$E$9)</f>
        <v/>
      </c>
      <c r="E867" t="str">
        <f>IF(ISBLANK('SSA Provider &amp; Checklist'!$E$10),"",'SSA Provider &amp; Checklist'!$E$10)</f>
        <v/>
      </c>
      <c r="F867" t="str">
        <f>IF(ISBLANK('SSA Provider &amp; Checklist'!$E$11),"",'SSA Provider &amp; Checklist'!$E$11)</f>
        <v/>
      </c>
      <c r="G867" t="str">
        <f>IF(ISBLANK('Registrations List'!AF870),"",'Registrations List'!AF870)</f>
        <v/>
      </c>
      <c r="H867" t="str">
        <f>IF(ISBLANK('Registrations List'!AG870),"",'Registrations List'!AG870)</f>
        <v/>
      </c>
      <c r="I867" t="str">
        <f>IF(ISBLANK('Registrations List'!AK870),"",'Registrations List'!AK870)</f>
        <v/>
      </c>
      <c r="J867" t="str">
        <f>IF(ISBLANK('Registrations List'!AL870),"",'Registrations List'!AL870)</f>
        <v/>
      </c>
      <c r="K867" t="str">
        <f>IF(ISBLANK('Registrations List'!AP870),"",'Registrations List'!AP870)</f>
        <v/>
      </c>
      <c r="L867" t="str">
        <f>IF(ISBLANK('Registrations List'!AQ870),"",'Registrations List'!AQ870)</f>
        <v/>
      </c>
      <c r="M867" t="str">
        <f>IF(ISBLANK('Registrations List'!AU870),"",'Registrations List'!AU870)</f>
        <v/>
      </c>
      <c r="N867" t="str">
        <f>IF(ISBLANK('Registrations List'!AV870),"",'Registrations List'!AV870)</f>
        <v/>
      </c>
      <c r="O867" t="str">
        <f>IF(ISBLANK('Registrations List'!AZ870),"",'Registrations List'!AZ870)</f>
        <v/>
      </c>
      <c r="P867" t="str">
        <f>IF(ISBLANK('Registrations List'!BA870),"",'Registrations List'!BA870)</f>
        <v/>
      </c>
      <c r="Q867" t="str">
        <f>IF(ISBLANK('Registrations List'!BE870),"",'Registrations List'!BE870)</f>
        <v/>
      </c>
      <c r="R867" t="str">
        <f>IF(ISBLANK('Registrations List'!BF870),"",'Registrations List'!BF870)</f>
        <v/>
      </c>
      <c r="S867" s="69" t="str">
        <f>IF(G867="","",Schedule!C870)</f>
        <v/>
      </c>
      <c r="T867" t="str">
        <f>IF('Request for Payment'!$G$29=0,"",'Request for Payment'!$G$29)</f>
        <v/>
      </c>
      <c r="U867" t="str">
        <f>IF(ISBLANK('Registrations List'!G870),"",'Registrations List'!G870)</f>
        <v/>
      </c>
      <c r="V867" t="str">
        <f>IF(ISBLANK('Registrations List'!H870),"",'Registrations List'!H870)</f>
        <v/>
      </c>
      <c r="W867" t="str">
        <f>IF(ISBLANK('Registrations List'!I870),"",'Registrations List'!I870)</f>
        <v/>
      </c>
      <c r="X867" t="str">
        <f>IF(ISBLANK('Registrations List'!J870),"",'Registrations List'!J870)</f>
        <v/>
      </c>
      <c r="Y867" t="str">
        <f>IF(ISBLANK('Registrations List'!K870),"",'Registrations List'!K870)</f>
        <v/>
      </c>
      <c r="Z867" t="str">
        <f>IF(ISBLANK('Registrations List'!L870),"",'Registrations List'!L870)</f>
        <v/>
      </c>
      <c r="AA867" t="str">
        <f>IF(ISBLANK('Registrations List'!M870),"",'Registrations List'!M870)</f>
        <v/>
      </c>
      <c r="AB867" t="str">
        <f>IF(ISBLANK('Registrations List'!N870),"",'Registrations List'!N870)</f>
        <v/>
      </c>
      <c r="AC867" t="str">
        <f>IF(ISBLANK('Registrations List'!O870),"",'Registrations List'!O870)</f>
        <v/>
      </c>
      <c r="AD867" t="str">
        <f>IF(ISBLANK('Registrations List'!X870),"",'Registrations List'!X870)</f>
        <v/>
      </c>
    </row>
    <row r="868" spans="1:30" x14ac:dyDescent="0.2">
      <c r="A868" t="str">
        <f>IF(ISBLANK('SSA Provider &amp; Checklist'!$F$6),"",'SSA Provider &amp; Checklist'!$F$6)</f>
        <v/>
      </c>
      <c r="B868" t="str">
        <f>IF(ISBLANK('SSA Provider &amp; Checklist'!$E$7),"",'SSA Provider &amp; Checklist'!$E$7)</f>
        <v/>
      </c>
      <c r="C868" t="str">
        <f>IF(ISBLANK('SSA Provider &amp; Checklist'!$E$8),"",'SSA Provider &amp; Checklist'!$E$8)</f>
        <v/>
      </c>
      <c r="D868" t="str">
        <f>IF(ISBLANK('SSA Provider &amp; Checklist'!$E$9),"",'SSA Provider &amp; Checklist'!$E$9)</f>
        <v/>
      </c>
      <c r="E868" t="str">
        <f>IF(ISBLANK('SSA Provider &amp; Checklist'!$E$10),"",'SSA Provider &amp; Checklist'!$E$10)</f>
        <v/>
      </c>
      <c r="F868" t="str">
        <f>IF(ISBLANK('SSA Provider &amp; Checklist'!$E$11),"",'SSA Provider &amp; Checklist'!$E$11)</f>
        <v/>
      </c>
      <c r="G868" t="str">
        <f>IF(ISBLANK('Registrations List'!AF871),"",'Registrations List'!AF871)</f>
        <v/>
      </c>
      <c r="H868" t="str">
        <f>IF(ISBLANK('Registrations List'!AG871),"",'Registrations List'!AG871)</f>
        <v/>
      </c>
      <c r="I868" t="str">
        <f>IF(ISBLANK('Registrations List'!AK871),"",'Registrations List'!AK871)</f>
        <v/>
      </c>
      <c r="J868" t="str">
        <f>IF(ISBLANK('Registrations List'!AL871),"",'Registrations List'!AL871)</f>
        <v/>
      </c>
      <c r="K868" t="str">
        <f>IF(ISBLANK('Registrations List'!AP871),"",'Registrations List'!AP871)</f>
        <v/>
      </c>
      <c r="L868" t="str">
        <f>IF(ISBLANK('Registrations List'!AQ871),"",'Registrations List'!AQ871)</f>
        <v/>
      </c>
      <c r="M868" t="str">
        <f>IF(ISBLANK('Registrations List'!AU871),"",'Registrations List'!AU871)</f>
        <v/>
      </c>
      <c r="N868" t="str">
        <f>IF(ISBLANK('Registrations List'!AV871),"",'Registrations List'!AV871)</f>
        <v/>
      </c>
      <c r="O868" t="str">
        <f>IF(ISBLANK('Registrations List'!AZ871),"",'Registrations List'!AZ871)</f>
        <v/>
      </c>
      <c r="P868" t="str">
        <f>IF(ISBLANK('Registrations List'!BA871),"",'Registrations List'!BA871)</f>
        <v/>
      </c>
      <c r="Q868" t="str">
        <f>IF(ISBLANK('Registrations List'!BE871),"",'Registrations List'!BE871)</f>
        <v/>
      </c>
      <c r="R868" t="str">
        <f>IF(ISBLANK('Registrations List'!BF871),"",'Registrations List'!BF871)</f>
        <v/>
      </c>
      <c r="S868" s="69" t="str">
        <f>IF(G868="","",Schedule!C871)</f>
        <v/>
      </c>
      <c r="T868" t="str">
        <f>IF('Request for Payment'!$G$29=0,"",'Request for Payment'!$G$29)</f>
        <v/>
      </c>
      <c r="U868" t="str">
        <f>IF(ISBLANK('Registrations List'!G871),"",'Registrations List'!G871)</f>
        <v/>
      </c>
      <c r="V868" t="str">
        <f>IF(ISBLANK('Registrations List'!H871),"",'Registrations List'!H871)</f>
        <v/>
      </c>
      <c r="W868" t="str">
        <f>IF(ISBLANK('Registrations List'!I871),"",'Registrations List'!I871)</f>
        <v/>
      </c>
      <c r="X868" t="str">
        <f>IF(ISBLANK('Registrations List'!J871),"",'Registrations List'!J871)</f>
        <v/>
      </c>
      <c r="Y868" t="str">
        <f>IF(ISBLANK('Registrations List'!K871),"",'Registrations List'!K871)</f>
        <v/>
      </c>
      <c r="Z868" t="str">
        <f>IF(ISBLANK('Registrations List'!L871),"",'Registrations List'!L871)</f>
        <v/>
      </c>
      <c r="AA868" t="str">
        <f>IF(ISBLANK('Registrations List'!M871),"",'Registrations List'!M871)</f>
        <v/>
      </c>
      <c r="AB868" t="str">
        <f>IF(ISBLANK('Registrations List'!N871),"",'Registrations List'!N871)</f>
        <v/>
      </c>
      <c r="AC868" t="str">
        <f>IF(ISBLANK('Registrations List'!O871),"",'Registrations List'!O871)</f>
        <v/>
      </c>
      <c r="AD868" t="str">
        <f>IF(ISBLANK('Registrations List'!X871),"",'Registrations List'!X871)</f>
        <v/>
      </c>
    </row>
    <row r="869" spans="1:30" x14ac:dyDescent="0.2">
      <c r="A869" t="str">
        <f>IF(ISBLANK('SSA Provider &amp; Checklist'!$F$6),"",'SSA Provider &amp; Checklist'!$F$6)</f>
        <v/>
      </c>
      <c r="B869" t="str">
        <f>IF(ISBLANK('SSA Provider &amp; Checklist'!$E$7),"",'SSA Provider &amp; Checklist'!$E$7)</f>
        <v/>
      </c>
      <c r="C869" t="str">
        <f>IF(ISBLANK('SSA Provider &amp; Checklist'!$E$8),"",'SSA Provider &amp; Checklist'!$E$8)</f>
        <v/>
      </c>
      <c r="D869" t="str">
        <f>IF(ISBLANK('SSA Provider &amp; Checklist'!$E$9),"",'SSA Provider &amp; Checklist'!$E$9)</f>
        <v/>
      </c>
      <c r="E869" t="str">
        <f>IF(ISBLANK('SSA Provider &amp; Checklist'!$E$10),"",'SSA Provider &amp; Checklist'!$E$10)</f>
        <v/>
      </c>
      <c r="F869" t="str">
        <f>IF(ISBLANK('SSA Provider &amp; Checklist'!$E$11),"",'SSA Provider &amp; Checklist'!$E$11)</f>
        <v/>
      </c>
      <c r="G869" t="str">
        <f>IF(ISBLANK('Registrations List'!AF872),"",'Registrations List'!AF872)</f>
        <v/>
      </c>
      <c r="H869" t="str">
        <f>IF(ISBLANK('Registrations List'!AG872),"",'Registrations List'!AG872)</f>
        <v/>
      </c>
      <c r="I869" t="str">
        <f>IF(ISBLANK('Registrations List'!AK872),"",'Registrations List'!AK872)</f>
        <v/>
      </c>
      <c r="J869" t="str">
        <f>IF(ISBLANK('Registrations List'!AL872),"",'Registrations List'!AL872)</f>
        <v/>
      </c>
      <c r="K869" t="str">
        <f>IF(ISBLANK('Registrations List'!AP872),"",'Registrations List'!AP872)</f>
        <v/>
      </c>
      <c r="L869" t="str">
        <f>IF(ISBLANK('Registrations List'!AQ872),"",'Registrations List'!AQ872)</f>
        <v/>
      </c>
      <c r="M869" t="str">
        <f>IF(ISBLANK('Registrations List'!AU872),"",'Registrations List'!AU872)</f>
        <v/>
      </c>
      <c r="N869" t="str">
        <f>IF(ISBLANK('Registrations List'!AV872),"",'Registrations List'!AV872)</f>
        <v/>
      </c>
      <c r="O869" t="str">
        <f>IF(ISBLANK('Registrations List'!AZ872),"",'Registrations List'!AZ872)</f>
        <v/>
      </c>
      <c r="P869" t="str">
        <f>IF(ISBLANK('Registrations List'!BA872),"",'Registrations List'!BA872)</f>
        <v/>
      </c>
      <c r="Q869" t="str">
        <f>IF(ISBLANK('Registrations List'!BE872),"",'Registrations List'!BE872)</f>
        <v/>
      </c>
      <c r="R869" t="str">
        <f>IF(ISBLANK('Registrations List'!BF872),"",'Registrations List'!BF872)</f>
        <v/>
      </c>
      <c r="S869" s="69" t="str">
        <f>IF(G869="","",Schedule!C872)</f>
        <v/>
      </c>
      <c r="T869" t="str">
        <f>IF('Request for Payment'!$G$29=0,"",'Request for Payment'!$G$29)</f>
        <v/>
      </c>
      <c r="U869" t="str">
        <f>IF(ISBLANK('Registrations List'!G872),"",'Registrations List'!G872)</f>
        <v/>
      </c>
      <c r="V869" t="str">
        <f>IF(ISBLANK('Registrations List'!H872),"",'Registrations List'!H872)</f>
        <v/>
      </c>
      <c r="W869" t="str">
        <f>IF(ISBLANK('Registrations List'!I872),"",'Registrations List'!I872)</f>
        <v/>
      </c>
      <c r="X869" t="str">
        <f>IF(ISBLANK('Registrations List'!J872),"",'Registrations List'!J872)</f>
        <v/>
      </c>
      <c r="Y869" t="str">
        <f>IF(ISBLANK('Registrations List'!K872),"",'Registrations List'!K872)</f>
        <v/>
      </c>
      <c r="Z869" t="str">
        <f>IF(ISBLANK('Registrations List'!L872),"",'Registrations List'!L872)</f>
        <v/>
      </c>
      <c r="AA869" t="str">
        <f>IF(ISBLANK('Registrations List'!M872),"",'Registrations List'!M872)</f>
        <v/>
      </c>
      <c r="AB869" t="str">
        <f>IF(ISBLANK('Registrations List'!N872),"",'Registrations List'!N872)</f>
        <v/>
      </c>
      <c r="AC869" t="str">
        <f>IF(ISBLANK('Registrations List'!O872),"",'Registrations List'!O872)</f>
        <v/>
      </c>
      <c r="AD869" t="str">
        <f>IF(ISBLANK('Registrations List'!X872),"",'Registrations List'!X872)</f>
        <v/>
      </c>
    </row>
    <row r="870" spans="1:30" x14ac:dyDescent="0.2">
      <c r="A870" t="str">
        <f>IF(ISBLANK('SSA Provider &amp; Checklist'!$F$6),"",'SSA Provider &amp; Checklist'!$F$6)</f>
        <v/>
      </c>
      <c r="B870" t="str">
        <f>IF(ISBLANK('SSA Provider &amp; Checklist'!$E$7),"",'SSA Provider &amp; Checklist'!$E$7)</f>
        <v/>
      </c>
      <c r="C870" t="str">
        <f>IF(ISBLANK('SSA Provider &amp; Checklist'!$E$8),"",'SSA Provider &amp; Checklist'!$E$8)</f>
        <v/>
      </c>
      <c r="D870" t="str">
        <f>IF(ISBLANK('SSA Provider &amp; Checklist'!$E$9),"",'SSA Provider &amp; Checklist'!$E$9)</f>
        <v/>
      </c>
      <c r="E870" t="str">
        <f>IF(ISBLANK('SSA Provider &amp; Checklist'!$E$10),"",'SSA Provider &amp; Checklist'!$E$10)</f>
        <v/>
      </c>
      <c r="F870" t="str">
        <f>IF(ISBLANK('SSA Provider &amp; Checklist'!$E$11),"",'SSA Provider &amp; Checklist'!$E$11)</f>
        <v/>
      </c>
      <c r="G870" t="str">
        <f>IF(ISBLANK('Registrations List'!AF873),"",'Registrations List'!AF873)</f>
        <v/>
      </c>
      <c r="H870" t="str">
        <f>IF(ISBLANK('Registrations List'!AG873),"",'Registrations List'!AG873)</f>
        <v/>
      </c>
      <c r="I870" t="str">
        <f>IF(ISBLANK('Registrations List'!AK873),"",'Registrations List'!AK873)</f>
        <v/>
      </c>
      <c r="J870" t="str">
        <f>IF(ISBLANK('Registrations List'!AL873),"",'Registrations List'!AL873)</f>
        <v/>
      </c>
      <c r="K870" t="str">
        <f>IF(ISBLANK('Registrations List'!AP873),"",'Registrations List'!AP873)</f>
        <v/>
      </c>
      <c r="L870" t="str">
        <f>IF(ISBLANK('Registrations List'!AQ873),"",'Registrations List'!AQ873)</f>
        <v/>
      </c>
      <c r="M870" t="str">
        <f>IF(ISBLANK('Registrations List'!AU873),"",'Registrations List'!AU873)</f>
        <v/>
      </c>
      <c r="N870" t="str">
        <f>IF(ISBLANK('Registrations List'!AV873),"",'Registrations List'!AV873)</f>
        <v/>
      </c>
      <c r="O870" t="str">
        <f>IF(ISBLANK('Registrations List'!AZ873),"",'Registrations List'!AZ873)</f>
        <v/>
      </c>
      <c r="P870" t="str">
        <f>IF(ISBLANK('Registrations List'!BA873),"",'Registrations List'!BA873)</f>
        <v/>
      </c>
      <c r="Q870" t="str">
        <f>IF(ISBLANK('Registrations List'!BE873),"",'Registrations List'!BE873)</f>
        <v/>
      </c>
      <c r="R870" t="str">
        <f>IF(ISBLANK('Registrations List'!BF873),"",'Registrations List'!BF873)</f>
        <v/>
      </c>
      <c r="S870" s="69" t="str">
        <f>IF(G870="","",Schedule!C873)</f>
        <v/>
      </c>
      <c r="T870" t="str">
        <f>IF('Request for Payment'!$G$29=0,"",'Request for Payment'!$G$29)</f>
        <v/>
      </c>
      <c r="U870" t="str">
        <f>IF(ISBLANK('Registrations List'!G873),"",'Registrations List'!G873)</f>
        <v/>
      </c>
      <c r="V870" t="str">
        <f>IF(ISBLANK('Registrations List'!H873),"",'Registrations List'!H873)</f>
        <v/>
      </c>
      <c r="W870" t="str">
        <f>IF(ISBLANK('Registrations List'!I873),"",'Registrations List'!I873)</f>
        <v/>
      </c>
      <c r="X870" t="str">
        <f>IF(ISBLANK('Registrations List'!J873),"",'Registrations List'!J873)</f>
        <v/>
      </c>
      <c r="Y870" t="str">
        <f>IF(ISBLANK('Registrations List'!K873),"",'Registrations List'!K873)</f>
        <v/>
      </c>
      <c r="Z870" t="str">
        <f>IF(ISBLANK('Registrations List'!L873),"",'Registrations List'!L873)</f>
        <v/>
      </c>
      <c r="AA870" t="str">
        <f>IF(ISBLANK('Registrations List'!M873),"",'Registrations List'!M873)</f>
        <v/>
      </c>
      <c r="AB870" t="str">
        <f>IF(ISBLANK('Registrations List'!N873),"",'Registrations List'!N873)</f>
        <v/>
      </c>
      <c r="AC870" t="str">
        <f>IF(ISBLANK('Registrations List'!O873),"",'Registrations List'!O873)</f>
        <v/>
      </c>
      <c r="AD870" t="str">
        <f>IF(ISBLANK('Registrations List'!X873),"",'Registrations List'!X873)</f>
        <v/>
      </c>
    </row>
    <row r="871" spans="1:30" x14ac:dyDescent="0.2">
      <c r="A871" t="str">
        <f>IF(ISBLANK('SSA Provider &amp; Checklist'!$F$6),"",'SSA Provider &amp; Checklist'!$F$6)</f>
        <v/>
      </c>
      <c r="B871" t="str">
        <f>IF(ISBLANK('SSA Provider &amp; Checklist'!$E$7),"",'SSA Provider &amp; Checklist'!$E$7)</f>
        <v/>
      </c>
      <c r="C871" t="str">
        <f>IF(ISBLANK('SSA Provider &amp; Checklist'!$E$8),"",'SSA Provider &amp; Checklist'!$E$8)</f>
        <v/>
      </c>
      <c r="D871" t="str">
        <f>IF(ISBLANK('SSA Provider &amp; Checklist'!$E$9),"",'SSA Provider &amp; Checklist'!$E$9)</f>
        <v/>
      </c>
      <c r="E871" t="str">
        <f>IF(ISBLANK('SSA Provider &amp; Checklist'!$E$10),"",'SSA Provider &amp; Checklist'!$E$10)</f>
        <v/>
      </c>
      <c r="F871" t="str">
        <f>IF(ISBLANK('SSA Provider &amp; Checklist'!$E$11),"",'SSA Provider &amp; Checklist'!$E$11)</f>
        <v/>
      </c>
      <c r="G871" t="str">
        <f>IF(ISBLANK('Registrations List'!AF874),"",'Registrations List'!AF874)</f>
        <v/>
      </c>
      <c r="H871" t="str">
        <f>IF(ISBLANK('Registrations List'!AG874),"",'Registrations List'!AG874)</f>
        <v/>
      </c>
      <c r="I871" t="str">
        <f>IF(ISBLANK('Registrations List'!AK874),"",'Registrations List'!AK874)</f>
        <v/>
      </c>
      <c r="J871" t="str">
        <f>IF(ISBLANK('Registrations List'!AL874),"",'Registrations List'!AL874)</f>
        <v/>
      </c>
      <c r="K871" t="str">
        <f>IF(ISBLANK('Registrations List'!AP874),"",'Registrations List'!AP874)</f>
        <v/>
      </c>
      <c r="L871" t="str">
        <f>IF(ISBLANK('Registrations List'!AQ874),"",'Registrations List'!AQ874)</f>
        <v/>
      </c>
      <c r="M871" t="str">
        <f>IF(ISBLANK('Registrations List'!AU874),"",'Registrations List'!AU874)</f>
        <v/>
      </c>
      <c r="N871" t="str">
        <f>IF(ISBLANK('Registrations List'!AV874),"",'Registrations List'!AV874)</f>
        <v/>
      </c>
      <c r="O871" t="str">
        <f>IF(ISBLANK('Registrations List'!AZ874),"",'Registrations List'!AZ874)</f>
        <v/>
      </c>
      <c r="P871" t="str">
        <f>IF(ISBLANK('Registrations List'!BA874),"",'Registrations List'!BA874)</f>
        <v/>
      </c>
      <c r="Q871" t="str">
        <f>IF(ISBLANK('Registrations List'!BE874),"",'Registrations List'!BE874)</f>
        <v/>
      </c>
      <c r="R871" t="str">
        <f>IF(ISBLANK('Registrations List'!BF874),"",'Registrations List'!BF874)</f>
        <v/>
      </c>
      <c r="S871" s="69" t="str">
        <f>IF(G871="","",Schedule!C874)</f>
        <v/>
      </c>
      <c r="T871" t="str">
        <f>IF('Request for Payment'!$G$29=0,"",'Request for Payment'!$G$29)</f>
        <v/>
      </c>
      <c r="U871" t="str">
        <f>IF(ISBLANK('Registrations List'!G874),"",'Registrations List'!G874)</f>
        <v/>
      </c>
      <c r="V871" t="str">
        <f>IF(ISBLANK('Registrations List'!H874),"",'Registrations List'!H874)</f>
        <v/>
      </c>
      <c r="W871" t="str">
        <f>IF(ISBLANK('Registrations List'!I874),"",'Registrations List'!I874)</f>
        <v/>
      </c>
      <c r="X871" t="str">
        <f>IF(ISBLANK('Registrations List'!J874),"",'Registrations List'!J874)</f>
        <v/>
      </c>
      <c r="Y871" t="str">
        <f>IF(ISBLANK('Registrations List'!K874),"",'Registrations List'!K874)</f>
        <v/>
      </c>
      <c r="Z871" t="str">
        <f>IF(ISBLANK('Registrations List'!L874),"",'Registrations List'!L874)</f>
        <v/>
      </c>
      <c r="AA871" t="str">
        <f>IF(ISBLANK('Registrations List'!M874),"",'Registrations List'!M874)</f>
        <v/>
      </c>
      <c r="AB871" t="str">
        <f>IF(ISBLANK('Registrations List'!N874),"",'Registrations List'!N874)</f>
        <v/>
      </c>
      <c r="AC871" t="str">
        <f>IF(ISBLANK('Registrations List'!O874),"",'Registrations List'!O874)</f>
        <v/>
      </c>
      <c r="AD871" t="str">
        <f>IF(ISBLANK('Registrations List'!X874),"",'Registrations List'!X874)</f>
        <v/>
      </c>
    </row>
    <row r="872" spans="1:30" x14ac:dyDescent="0.2">
      <c r="A872" t="str">
        <f>IF(ISBLANK('SSA Provider &amp; Checklist'!$F$6),"",'SSA Provider &amp; Checklist'!$F$6)</f>
        <v/>
      </c>
      <c r="B872" t="str">
        <f>IF(ISBLANK('SSA Provider &amp; Checklist'!$E$7),"",'SSA Provider &amp; Checklist'!$E$7)</f>
        <v/>
      </c>
      <c r="C872" t="str">
        <f>IF(ISBLANK('SSA Provider &amp; Checklist'!$E$8),"",'SSA Provider &amp; Checklist'!$E$8)</f>
        <v/>
      </c>
      <c r="D872" t="str">
        <f>IF(ISBLANK('SSA Provider &amp; Checklist'!$E$9),"",'SSA Provider &amp; Checklist'!$E$9)</f>
        <v/>
      </c>
      <c r="E872" t="str">
        <f>IF(ISBLANK('SSA Provider &amp; Checklist'!$E$10),"",'SSA Provider &amp; Checklist'!$E$10)</f>
        <v/>
      </c>
      <c r="F872" t="str">
        <f>IF(ISBLANK('SSA Provider &amp; Checklist'!$E$11),"",'SSA Provider &amp; Checklist'!$E$11)</f>
        <v/>
      </c>
      <c r="G872" t="str">
        <f>IF(ISBLANK('Registrations List'!AF875),"",'Registrations List'!AF875)</f>
        <v/>
      </c>
      <c r="H872" t="str">
        <f>IF(ISBLANK('Registrations List'!AG875),"",'Registrations List'!AG875)</f>
        <v/>
      </c>
      <c r="I872" t="str">
        <f>IF(ISBLANK('Registrations List'!AK875),"",'Registrations List'!AK875)</f>
        <v/>
      </c>
      <c r="J872" t="str">
        <f>IF(ISBLANK('Registrations List'!AL875),"",'Registrations List'!AL875)</f>
        <v/>
      </c>
      <c r="K872" t="str">
        <f>IF(ISBLANK('Registrations List'!AP875),"",'Registrations List'!AP875)</f>
        <v/>
      </c>
      <c r="L872" t="str">
        <f>IF(ISBLANK('Registrations List'!AQ875),"",'Registrations List'!AQ875)</f>
        <v/>
      </c>
      <c r="M872" t="str">
        <f>IF(ISBLANK('Registrations List'!AU875),"",'Registrations List'!AU875)</f>
        <v/>
      </c>
      <c r="N872" t="str">
        <f>IF(ISBLANK('Registrations List'!AV875),"",'Registrations List'!AV875)</f>
        <v/>
      </c>
      <c r="O872" t="str">
        <f>IF(ISBLANK('Registrations List'!AZ875),"",'Registrations List'!AZ875)</f>
        <v/>
      </c>
      <c r="P872" t="str">
        <f>IF(ISBLANK('Registrations List'!BA875),"",'Registrations List'!BA875)</f>
        <v/>
      </c>
      <c r="Q872" t="str">
        <f>IF(ISBLANK('Registrations List'!BE875),"",'Registrations List'!BE875)</f>
        <v/>
      </c>
      <c r="R872" t="str">
        <f>IF(ISBLANK('Registrations List'!BF875),"",'Registrations List'!BF875)</f>
        <v/>
      </c>
      <c r="S872" s="69" t="str">
        <f>IF(G872="","",Schedule!C875)</f>
        <v/>
      </c>
      <c r="T872" t="str">
        <f>IF('Request for Payment'!$G$29=0,"",'Request for Payment'!$G$29)</f>
        <v/>
      </c>
      <c r="U872" t="str">
        <f>IF(ISBLANK('Registrations List'!G875),"",'Registrations List'!G875)</f>
        <v/>
      </c>
      <c r="V872" t="str">
        <f>IF(ISBLANK('Registrations List'!H875),"",'Registrations List'!H875)</f>
        <v/>
      </c>
      <c r="W872" t="str">
        <f>IF(ISBLANK('Registrations List'!I875),"",'Registrations List'!I875)</f>
        <v/>
      </c>
      <c r="X872" t="str">
        <f>IF(ISBLANK('Registrations List'!J875),"",'Registrations List'!J875)</f>
        <v/>
      </c>
      <c r="Y872" t="str">
        <f>IF(ISBLANK('Registrations List'!K875),"",'Registrations List'!K875)</f>
        <v/>
      </c>
      <c r="Z872" t="str">
        <f>IF(ISBLANK('Registrations List'!L875),"",'Registrations List'!L875)</f>
        <v/>
      </c>
      <c r="AA872" t="str">
        <f>IF(ISBLANK('Registrations List'!M875),"",'Registrations List'!M875)</f>
        <v/>
      </c>
      <c r="AB872" t="str">
        <f>IF(ISBLANK('Registrations List'!N875),"",'Registrations List'!N875)</f>
        <v/>
      </c>
      <c r="AC872" t="str">
        <f>IF(ISBLANK('Registrations List'!O875),"",'Registrations List'!O875)</f>
        <v/>
      </c>
      <c r="AD872" t="str">
        <f>IF(ISBLANK('Registrations List'!X875),"",'Registrations List'!X875)</f>
        <v/>
      </c>
    </row>
    <row r="873" spans="1:30" x14ac:dyDescent="0.2">
      <c r="A873" t="str">
        <f>IF(ISBLANK('SSA Provider &amp; Checklist'!$F$6),"",'SSA Provider &amp; Checklist'!$F$6)</f>
        <v/>
      </c>
      <c r="B873" t="str">
        <f>IF(ISBLANK('SSA Provider &amp; Checklist'!$E$7),"",'SSA Provider &amp; Checklist'!$E$7)</f>
        <v/>
      </c>
      <c r="C873" t="str">
        <f>IF(ISBLANK('SSA Provider &amp; Checklist'!$E$8),"",'SSA Provider &amp; Checklist'!$E$8)</f>
        <v/>
      </c>
      <c r="D873" t="str">
        <f>IF(ISBLANK('SSA Provider &amp; Checklist'!$E$9),"",'SSA Provider &amp; Checklist'!$E$9)</f>
        <v/>
      </c>
      <c r="E873" t="str">
        <f>IF(ISBLANK('SSA Provider &amp; Checklist'!$E$10),"",'SSA Provider &amp; Checklist'!$E$10)</f>
        <v/>
      </c>
      <c r="F873" t="str">
        <f>IF(ISBLANK('SSA Provider &amp; Checklist'!$E$11),"",'SSA Provider &amp; Checklist'!$E$11)</f>
        <v/>
      </c>
      <c r="G873" t="str">
        <f>IF(ISBLANK('Registrations List'!AF876),"",'Registrations List'!AF876)</f>
        <v/>
      </c>
      <c r="H873" t="str">
        <f>IF(ISBLANK('Registrations List'!AG876),"",'Registrations List'!AG876)</f>
        <v/>
      </c>
      <c r="I873" t="str">
        <f>IF(ISBLANK('Registrations List'!AK876),"",'Registrations List'!AK876)</f>
        <v/>
      </c>
      <c r="J873" t="str">
        <f>IF(ISBLANK('Registrations List'!AL876),"",'Registrations List'!AL876)</f>
        <v/>
      </c>
      <c r="K873" t="str">
        <f>IF(ISBLANK('Registrations List'!AP876),"",'Registrations List'!AP876)</f>
        <v/>
      </c>
      <c r="L873" t="str">
        <f>IF(ISBLANK('Registrations List'!AQ876),"",'Registrations List'!AQ876)</f>
        <v/>
      </c>
      <c r="M873" t="str">
        <f>IF(ISBLANK('Registrations List'!AU876),"",'Registrations List'!AU876)</f>
        <v/>
      </c>
      <c r="N873" t="str">
        <f>IF(ISBLANK('Registrations List'!AV876),"",'Registrations List'!AV876)</f>
        <v/>
      </c>
      <c r="O873" t="str">
        <f>IF(ISBLANK('Registrations List'!AZ876),"",'Registrations List'!AZ876)</f>
        <v/>
      </c>
      <c r="P873" t="str">
        <f>IF(ISBLANK('Registrations List'!BA876),"",'Registrations List'!BA876)</f>
        <v/>
      </c>
      <c r="Q873" t="str">
        <f>IF(ISBLANK('Registrations List'!BE876),"",'Registrations List'!BE876)</f>
        <v/>
      </c>
      <c r="R873" t="str">
        <f>IF(ISBLANK('Registrations List'!BF876),"",'Registrations List'!BF876)</f>
        <v/>
      </c>
      <c r="S873" s="69" t="str">
        <f>IF(G873="","",Schedule!C876)</f>
        <v/>
      </c>
      <c r="T873" t="str">
        <f>IF('Request for Payment'!$G$29=0,"",'Request for Payment'!$G$29)</f>
        <v/>
      </c>
      <c r="U873" t="str">
        <f>IF(ISBLANK('Registrations List'!G876),"",'Registrations List'!G876)</f>
        <v/>
      </c>
      <c r="V873" t="str">
        <f>IF(ISBLANK('Registrations List'!H876),"",'Registrations List'!H876)</f>
        <v/>
      </c>
      <c r="W873" t="str">
        <f>IF(ISBLANK('Registrations List'!I876),"",'Registrations List'!I876)</f>
        <v/>
      </c>
      <c r="X873" t="str">
        <f>IF(ISBLANK('Registrations List'!J876),"",'Registrations List'!J876)</f>
        <v/>
      </c>
      <c r="Y873" t="str">
        <f>IF(ISBLANK('Registrations List'!K876),"",'Registrations List'!K876)</f>
        <v/>
      </c>
      <c r="Z873" t="str">
        <f>IF(ISBLANK('Registrations List'!L876),"",'Registrations List'!L876)</f>
        <v/>
      </c>
      <c r="AA873" t="str">
        <f>IF(ISBLANK('Registrations List'!M876),"",'Registrations List'!M876)</f>
        <v/>
      </c>
      <c r="AB873" t="str">
        <f>IF(ISBLANK('Registrations List'!N876),"",'Registrations List'!N876)</f>
        <v/>
      </c>
      <c r="AC873" t="str">
        <f>IF(ISBLANK('Registrations List'!O876),"",'Registrations List'!O876)</f>
        <v/>
      </c>
      <c r="AD873" t="str">
        <f>IF(ISBLANK('Registrations List'!X876),"",'Registrations List'!X876)</f>
        <v/>
      </c>
    </row>
    <row r="874" spans="1:30" x14ac:dyDescent="0.2">
      <c r="A874" t="str">
        <f>IF(ISBLANK('SSA Provider &amp; Checklist'!$F$6),"",'SSA Provider &amp; Checklist'!$F$6)</f>
        <v/>
      </c>
      <c r="B874" t="str">
        <f>IF(ISBLANK('SSA Provider &amp; Checklist'!$E$7),"",'SSA Provider &amp; Checklist'!$E$7)</f>
        <v/>
      </c>
      <c r="C874" t="str">
        <f>IF(ISBLANK('SSA Provider &amp; Checklist'!$E$8),"",'SSA Provider &amp; Checklist'!$E$8)</f>
        <v/>
      </c>
      <c r="D874" t="str">
        <f>IF(ISBLANK('SSA Provider &amp; Checklist'!$E$9),"",'SSA Provider &amp; Checklist'!$E$9)</f>
        <v/>
      </c>
      <c r="E874" t="str">
        <f>IF(ISBLANK('SSA Provider &amp; Checklist'!$E$10),"",'SSA Provider &amp; Checklist'!$E$10)</f>
        <v/>
      </c>
      <c r="F874" t="str">
        <f>IF(ISBLANK('SSA Provider &amp; Checklist'!$E$11),"",'SSA Provider &amp; Checklist'!$E$11)</f>
        <v/>
      </c>
      <c r="G874" t="str">
        <f>IF(ISBLANK('Registrations List'!AF877),"",'Registrations List'!AF877)</f>
        <v/>
      </c>
      <c r="H874" t="str">
        <f>IF(ISBLANK('Registrations List'!AG877),"",'Registrations List'!AG877)</f>
        <v/>
      </c>
      <c r="I874" t="str">
        <f>IF(ISBLANK('Registrations List'!AK877),"",'Registrations List'!AK877)</f>
        <v/>
      </c>
      <c r="J874" t="str">
        <f>IF(ISBLANK('Registrations List'!AL877),"",'Registrations List'!AL877)</f>
        <v/>
      </c>
      <c r="K874" t="str">
        <f>IF(ISBLANK('Registrations List'!AP877),"",'Registrations List'!AP877)</f>
        <v/>
      </c>
      <c r="L874" t="str">
        <f>IF(ISBLANK('Registrations List'!AQ877),"",'Registrations List'!AQ877)</f>
        <v/>
      </c>
      <c r="M874" t="str">
        <f>IF(ISBLANK('Registrations List'!AU877),"",'Registrations List'!AU877)</f>
        <v/>
      </c>
      <c r="N874" t="str">
        <f>IF(ISBLANK('Registrations List'!AV877),"",'Registrations List'!AV877)</f>
        <v/>
      </c>
      <c r="O874" t="str">
        <f>IF(ISBLANK('Registrations List'!AZ877),"",'Registrations List'!AZ877)</f>
        <v/>
      </c>
      <c r="P874" t="str">
        <f>IF(ISBLANK('Registrations List'!BA877),"",'Registrations List'!BA877)</f>
        <v/>
      </c>
      <c r="Q874" t="str">
        <f>IF(ISBLANK('Registrations List'!BE877),"",'Registrations List'!BE877)</f>
        <v/>
      </c>
      <c r="R874" t="str">
        <f>IF(ISBLANK('Registrations List'!BF877),"",'Registrations List'!BF877)</f>
        <v/>
      </c>
      <c r="S874" s="69" t="str">
        <f>IF(G874="","",Schedule!C877)</f>
        <v/>
      </c>
      <c r="T874" t="str">
        <f>IF('Request for Payment'!$G$29=0,"",'Request for Payment'!$G$29)</f>
        <v/>
      </c>
      <c r="U874" t="str">
        <f>IF(ISBLANK('Registrations List'!G877),"",'Registrations List'!G877)</f>
        <v/>
      </c>
      <c r="V874" t="str">
        <f>IF(ISBLANK('Registrations List'!H877),"",'Registrations List'!H877)</f>
        <v/>
      </c>
      <c r="W874" t="str">
        <f>IF(ISBLANK('Registrations List'!I877),"",'Registrations List'!I877)</f>
        <v/>
      </c>
      <c r="X874" t="str">
        <f>IF(ISBLANK('Registrations List'!J877),"",'Registrations List'!J877)</f>
        <v/>
      </c>
      <c r="Y874" t="str">
        <f>IF(ISBLANK('Registrations List'!K877),"",'Registrations List'!K877)</f>
        <v/>
      </c>
      <c r="Z874" t="str">
        <f>IF(ISBLANK('Registrations List'!L877),"",'Registrations List'!L877)</f>
        <v/>
      </c>
      <c r="AA874" t="str">
        <f>IF(ISBLANK('Registrations List'!M877),"",'Registrations List'!M877)</f>
        <v/>
      </c>
      <c r="AB874" t="str">
        <f>IF(ISBLANK('Registrations List'!N877),"",'Registrations List'!N877)</f>
        <v/>
      </c>
      <c r="AC874" t="str">
        <f>IF(ISBLANK('Registrations List'!O877),"",'Registrations List'!O877)</f>
        <v/>
      </c>
      <c r="AD874" t="str">
        <f>IF(ISBLANK('Registrations List'!X877),"",'Registrations List'!X877)</f>
        <v/>
      </c>
    </row>
    <row r="875" spans="1:30" x14ac:dyDescent="0.2">
      <c r="A875" t="str">
        <f>IF(ISBLANK('SSA Provider &amp; Checklist'!$F$6),"",'SSA Provider &amp; Checklist'!$F$6)</f>
        <v/>
      </c>
      <c r="B875" t="str">
        <f>IF(ISBLANK('SSA Provider &amp; Checklist'!$E$7),"",'SSA Provider &amp; Checklist'!$E$7)</f>
        <v/>
      </c>
      <c r="C875" t="str">
        <f>IF(ISBLANK('SSA Provider &amp; Checklist'!$E$8),"",'SSA Provider &amp; Checklist'!$E$8)</f>
        <v/>
      </c>
      <c r="D875" t="str">
        <f>IF(ISBLANK('SSA Provider &amp; Checklist'!$E$9),"",'SSA Provider &amp; Checklist'!$E$9)</f>
        <v/>
      </c>
      <c r="E875" t="str">
        <f>IF(ISBLANK('SSA Provider &amp; Checklist'!$E$10),"",'SSA Provider &amp; Checklist'!$E$10)</f>
        <v/>
      </c>
      <c r="F875" t="str">
        <f>IF(ISBLANK('SSA Provider &amp; Checklist'!$E$11),"",'SSA Provider &amp; Checklist'!$E$11)</f>
        <v/>
      </c>
      <c r="G875" t="str">
        <f>IF(ISBLANK('Registrations List'!AF878),"",'Registrations List'!AF878)</f>
        <v/>
      </c>
      <c r="H875" t="str">
        <f>IF(ISBLANK('Registrations List'!AG878),"",'Registrations List'!AG878)</f>
        <v/>
      </c>
      <c r="I875" t="str">
        <f>IF(ISBLANK('Registrations List'!AK878),"",'Registrations List'!AK878)</f>
        <v/>
      </c>
      <c r="J875" t="str">
        <f>IF(ISBLANK('Registrations List'!AL878),"",'Registrations List'!AL878)</f>
        <v/>
      </c>
      <c r="K875" t="str">
        <f>IF(ISBLANK('Registrations List'!AP878),"",'Registrations List'!AP878)</f>
        <v/>
      </c>
      <c r="L875" t="str">
        <f>IF(ISBLANK('Registrations List'!AQ878),"",'Registrations List'!AQ878)</f>
        <v/>
      </c>
      <c r="M875" t="str">
        <f>IF(ISBLANK('Registrations List'!AU878),"",'Registrations List'!AU878)</f>
        <v/>
      </c>
      <c r="N875" t="str">
        <f>IF(ISBLANK('Registrations List'!AV878),"",'Registrations List'!AV878)</f>
        <v/>
      </c>
      <c r="O875" t="str">
        <f>IF(ISBLANK('Registrations List'!AZ878),"",'Registrations List'!AZ878)</f>
        <v/>
      </c>
      <c r="P875" t="str">
        <f>IF(ISBLANK('Registrations List'!BA878),"",'Registrations List'!BA878)</f>
        <v/>
      </c>
      <c r="Q875" t="str">
        <f>IF(ISBLANK('Registrations List'!BE878),"",'Registrations List'!BE878)</f>
        <v/>
      </c>
      <c r="R875" t="str">
        <f>IF(ISBLANK('Registrations List'!BF878),"",'Registrations List'!BF878)</f>
        <v/>
      </c>
      <c r="S875" s="69" t="str">
        <f>IF(G875="","",Schedule!C878)</f>
        <v/>
      </c>
      <c r="T875" t="str">
        <f>IF('Request for Payment'!$G$29=0,"",'Request for Payment'!$G$29)</f>
        <v/>
      </c>
      <c r="U875" t="str">
        <f>IF(ISBLANK('Registrations List'!G878),"",'Registrations List'!G878)</f>
        <v/>
      </c>
      <c r="V875" t="str">
        <f>IF(ISBLANK('Registrations List'!H878),"",'Registrations List'!H878)</f>
        <v/>
      </c>
      <c r="W875" t="str">
        <f>IF(ISBLANK('Registrations List'!I878),"",'Registrations List'!I878)</f>
        <v/>
      </c>
      <c r="X875" t="str">
        <f>IF(ISBLANK('Registrations List'!J878),"",'Registrations List'!J878)</f>
        <v/>
      </c>
      <c r="Y875" t="str">
        <f>IF(ISBLANK('Registrations List'!K878),"",'Registrations List'!K878)</f>
        <v/>
      </c>
      <c r="Z875" t="str">
        <f>IF(ISBLANK('Registrations List'!L878),"",'Registrations List'!L878)</f>
        <v/>
      </c>
      <c r="AA875" t="str">
        <f>IF(ISBLANK('Registrations List'!M878),"",'Registrations List'!M878)</f>
        <v/>
      </c>
      <c r="AB875" t="str">
        <f>IF(ISBLANK('Registrations List'!N878),"",'Registrations List'!N878)</f>
        <v/>
      </c>
      <c r="AC875" t="str">
        <f>IF(ISBLANK('Registrations List'!O878),"",'Registrations List'!O878)</f>
        <v/>
      </c>
      <c r="AD875" t="str">
        <f>IF(ISBLANK('Registrations List'!X878),"",'Registrations List'!X878)</f>
        <v/>
      </c>
    </row>
    <row r="876" spans="1:30" x14ac:dyDescent="0.2">
      <c r="A876" t="str">
        <f>IF(ISBLANK('SSA Provider &amp; Checklist'!$F$6),"",'SSA Provider &amp; Checklist'!$F$6)</f>
        <v/>
      </c>
      <c r="B876" t="str">
        <f>IF(ISBLANK('SSA Provider &amp; Checklist'!$E$7),"",'SSA Provider &amp; Checklist'!$E$7)</f>
        <v/>
      </c>
      <c r="C876" t="str">
        <f>IF(ISBLANK('SSA Provider &amp; Checklist'!$E$8),"",'SSA Provider &amp; Checklist'!$E$8)</f>
        <v/>
      </c>
      <c r="D876" t="str">
        <f>IF(ISBLANK('SSA Provider &amp; Checklist'!$E$9),"",'SSA Provider &amp; Checklist'!$E$9)</f>
        <v/>
      </c>
      <c r="E876" t="str">
        <f>IF(ISBLANK('SSA Provider &amp; Checklist'!$E$10),"",'SSA Provider &amp; Checklist'!$E$10)</f>
        <v/>
      </c>
      <c r="F876" t="str">
        <f>IF(ISBLANK('SSA Provider &amp; Checklist'!$E$11),"",'SSA Provider &amp; Checklist'!$E$11)</f>
        <v/>
      </c>
      <c r="G876" t="str">
        <f>IF(ISBLANK('Registrations List'!AF879),"",'Registrations List'!AF879)</f>
        <v/>
      </c>
      <c r="H876" t="str">
        <f>IF(ISBLANK('Registrations List'!AG879),"",'Registrations List'!AG879)</f>
        <v/>
      </c>
      <c r="I876" t="str">
        <f>IF(ISBLANK('Registrations List'!AK879),"",'Registrations List'!AK879)</f>
        <v/>
      </c>
      <c r="J876" t="str">
        <f>IF(ISBLANK('Registrations List'!AL879),"",'Registrations List'!AL879)</f>
        <v/>
      </c>
      <c r="K876" t="str">
        <f>IF(ISBLANK('Registrations List'!AP879),"",'Registrations List'!AP879)</f>
        <v/>
      </c>
      <c r="L876" t="str">
        <f>IF(ISBLANK('Registrations List'!AQ879),"",'Registrations List'!AQ879)</f>
        <v/>
      </c>
      <c r="M876" t="str">
        <f>IF(ISBLANK('Registrations List'!AU879),"",'Registrations List'!AU879)</f>
        <v/>
      </c>
      <c r="N876" t="str">
        <f>IF(ISBLANK('Registrations List'!AV879),"",'Registrations List'!AV879)</f>
        <v/>
      </c>
      <c r="O876" t="str">
        <f>IF(ISBLANK('Registrations List'!AZ879),"",'Registrations List'!AZ879)</f>
        <v/>
      </c>
      <c r="P876" t="str">
        <f>IF(ISBLANK('Registrations List'!BA879),"",'Registrations List'!BA879)</f>
        <v/>
      </c>
      <c r="Q876" t="str">
        <f>IF(ISBLANK('Registrations List'!BE879),"",'Registrations List'!BE879)</f>
        <v/>
      </c>
      <c r="R876" t="str">
        <f>IF(ISBLANK('Registrations List'!BF879),"",'Registrations List'!BF879)</f>
        <v/>
      </c>
      <c r="S876" s="69" t="str">
        <f>IF(G876="","",Schedule!C879)</f>
        <v/>
      </c>
      <c r="T876" t="str">
        <f>IF('Request for Payment'!$G$29=0,"",'Request for Payment'!$G$29)</f>
        <v/>
      </c>
      <c r="U876" t="str">
        <f>IF(ISBLANK('Registrations List'!G879),"",'Registrations List'!G879)</f>
        <v/>
      </c>
      <c r="V876" t="str">
        <f>IF(ISBLANK('Registrations List'!H879),"",'Registrations List'!H879)</f>
        <v/>
      </c>
      <c r="W876" t="str">
        <f>IF(ISBLANK('Registrations List'!I879),"",'Registrations List'!I879)</f>
        <v/>
      </c>
      <c r="X876" t="str">
        <f>IF(ISBLANK('Registrations List'!J879),"",'Registrations List'!J879)</f>
        <v/>
      </c>
      <c r="Y876" t="str">
        <f>IF(ISBLANK('Registrations List'!K879),"",'Registrations List'!K879)</f>
        <v/>
      </c>
      <c r="Z876" t="str">
        <f>IF(ISBLANK('Registrations List'!L879),"",'Registrations List'!L879)</f>
        <v/>
      </c>
      <c r="AA876" t="str">
        <f>IF(ISBLANK('Registrations List'!M879),"",'Registrations List'!M879)</f>
        <v/>
      </c>
      <c r="AB876" t="str">
        <f>IF(ISBLANK('Registrations List'!N879),"",'Registrations List'!N879)</f>
        <v/>
      </c>
      <c r="AC876" t="str">
        <f>IF(ISBLANK('Registrations List'!O879),"",'Registrations List'!O879)</f>
        <v/>
      </c>
      <c r="AD876" t="str">
        <f>IF(ISBLANK('Registrations List'!X879),"",'Registrations List'!X879)</f>
        <v/>
      </c>
    </row>
    <row r="877" spans="1:30" x14ac:dyDescent="0.2">
      <c r="A877" t="str">
        <f>IF(ISBLANK('SSA Provider &amp; Checklist'!$F$6),"",'SSA Provider &amp; Checklist'!$F$6)</f>
        <v/>
      </c>
      <c r="B877" t="str">
        <f>IF(ISBLANK('SSA Provider &amp; Checklist'!$E$7),"",'SSA Provider &amp; Checklist'!$E$7)</f>
        <v/>
      </c>
      <c r="C877" t="str">
        <f>IF(ISBLANK('SSA Provider &amp; Checklist'!$E$8),"",'SSA Provider &amp; Checklist'!$E$8)</f>
        <v/>
      </c>
      <c r="D877" t="str">
        <f>IF(ISBLANK('SSA Provider &amp; Checklist'!$E$9),"",'SSA Provider &amp; Checklist'!$E$9)</f>
        <v/>
      </c>
      <c r="E877" t="str">
        <f>IF(ISBLANK('SSA Provider &amp; Checklist'!$E$10),"",'SSA Provider &amp; Checklist'!$E$10)</f>
        <v/>
      </c>
      <c r="F877" t="str">
        <f>IF(ISBLANK('SSA Provider &amp; Checklist'!$E$11),"",'SSA Provider &amp; Checklist'!$E$11)</f>
        <v/>
      </c>
      <c r="G877" t="str">
        <f>IF(ISBLANK('Registrations List'!AF880),"",'Registrations List'!AF880)</f>
        <v/>
      </c>
      <c r="H877" t="str">
        <f>IF(ISBLANK('Registrations List'!AG880),"",'Registrations List'!AG880)</f>
        <v/>
      </c>
      <c r="I877" t="str">
        <f>IF(ISBLANK('Registrations List'!AK880),"",'Registrations List'!AK880)</f>
        <v/>
      </c>
      <c r="J877" t="str">
        <f>IF(ISBLANK('Registrations List'!AL880),"",'Registrations List'!AL880)</f>
        <v/>
      </c>
      <c r="K877" t="str">
        <f>IF(ISBLANK('Registrations List'!AP880),"",'Registrations List'!AP880)</f>
        <v/>
      </c>
      <c r="L877" t="str">
        <f>IF(ISBLANK('Registrations List'!AQ880),"",'Registrations List'!AQ880)</f>
        <v/>
      </c>
      <c r="M877" t="str">
        <f>IF(ISBLANK('Registrations List'!AU880),"",'Registrations List'!AU880)</f>
        <v/>
      </c>
      <c r="N877" t="str">
        <f>IF(ISBLANK('Registrations List'!AV880),"",'Registrations List'!AV880)</f>
        <v/>
      </c>
      <c r="O877" t="str">
        <f>IF(ISBLANK('Registrations List'!AZ880),"",'Registrations List'!AZ880)</f>
        <v/>
      </c>
      <c r="P877" t="str">
        <f>IF(ISBLANK('Registrations List'!BA880),"",'Registrations List'!BA880)</f>
        <v/>
      </c>
      <c r="Q877" t="str">
        <f>IF(ISBLANK('Registrations List'!BE880),"",'Registrations List'!BE880)</f>
        <v/>
      </c>
      <c r="R877" t="str">
        <f>IF(ISBLANK('Registrations List'!BF880),"",'Registrations List'!BF880)</f>
        <v/>
      </c>
      <c r="S877" s="69" t="str">
        <f>IF(G877="","",Schedule!C880)</f>
        <v/>
      </c>
      <c r="T877" t="str">
        <f>IF('Request for Payment'!$G$29=0,"",'Request for Payment'!$G$29)</f>
        <v/>
      </c>
      <c r="U877" t="str">
        <f>IF(ISBLANK('Registrations List'!G880),"",'Registrations List'!G880)</f>
        <v/>
      </c>
      <c r="V877" t="str">
        <f>IF(ISBLANK('Registrations List'!H880),"",'Registrations List'!H880)</f>
        <v/>
      </c>
      <c r="W877" t="str">
        <f>IF(ISBLANK('Registrations List'!I880),"",'Registrations List'!I880)</f>
        <v/>
      </c>
      <c r="X877" t="str">
        <f>IF(ISBLANK('Registrations List'!J880),"",'Registrations List'!J880)</f>
        <v/>
      </c>
      <c r="Y877" t="str">
        <f>IF(ISBLANK('Registrations List'!K880),"",'Registrations List'!K880)</f>
        <v/>
      </c>
      <c r="Z877" t="str">
        <f>IF(ISBLANK('Registrations List'!L880),"",'Registrations List'!L880)</f>
        <v/>
      </c>
      <c r="AA877" t="str">
        <f>IF(ISBLANK('Registrations List'!M880),"",'Registrations List'!M880)</f>
        <v/>
      </c>
      <c r="AB877" t="str">
        <f>IF(ISBLANK('Registrations List'!N880),"",'Registrations List'!N880)</f>
        <v/>
      </c>
      <c r="AC877" t="str">
        <f>IF(ISBLANK('Registrations List'!O880),"",'Registrations List'!O880)</f>
        <v/>
      </c>
      <c r="AD877" t="str">
        <f>IF(ISBLANK('Registrations List'!X880),"",'Registrations List'!X880)</f>
        <v/>
      </c>
    </row>
    <row r="878" spans="1:30" x14ac:dyDescent="0.2">
      <c r="A878" t="str">
        <f>IF(ISBLANK('SSA Provider &amp; Checklist'!$F$6),"",'SSA Provider &amp; Checklist'!$F$6)</f>
        <v/>
      </c>
      <c r="B878" t="str">
        <f>IF(ISBLANK('SSA Provider &amp; Checklist'!$E$7),"",'SSA Provider &amp; Checklist'!$E$7)</f>
        <v/>
      </c>
      <c r="C878" t="str">
        <f>IF(ISBLANK('SSA Provider &amp; Checklist'!$E$8),"",'SSA Provider &amp; Checklist'!$E$8)</f>
        <v/>
      </c>
      <c r="D878" t="str">
        <f>IF(ISBLANK('SSA Provider &amp; Checklist'!$E$9),"",'SSA Provider &amp; Checklist'!$E$9)</f>
        <v/>
      </c>
      <c r="E878" t="str">
        <f>IF(ISBLANK('SSA Provider &amp; Checklist'!$E$10),"",'SSA Provider &amp; Checklist'!$E$10)</f>
        <v/>
      </c>
      <c r="F878" t="str">
        <f>IF(ISBLANK('SSA Provider &amp; Checklist'!$E$11),"",'SSA Provider &amp; Checklist'!$E$11)</f>
        <v/>
      </c>
      <c r="G878" t="str">
        <f>IF(ISBLANK('Registrations List'!AF881),"",'Registrations List'!AF881)</f>
        <v/>
      </c>
      <c r="H878" t="str">
        <f>IF(ISBLANK('Registrations List'!AG881),"",'Registrations List'!AG881)</f>
        <v/>
      </c>
      <c r="I878" t="str">
        <f>IF(ISBLANK('Registrations List'!AK881),"",'Registrations List'!AK881)</f>
        <v/>
      </c>
      <c r="J878" t="str">
        <f>IF(ISBLANK('Registrations List'!AL881),"",'Registrations List'!AL881)</f>
        <v/>
      </c>
      <c r="K878" t="str">
        <f>IF(ISBLANK('Registrations List'!AP881),"",'Registrations List'!AP881)</f>
        <v/>
      </c>
      <c r="L878" t="str">
        <f>IF(ISBLANK('Registrations List'!AQ881),"",'Registrations List'!AQ881)</f>
        <v/>
      </c>
      <c r="M878" t="str">
        <f>IF(ISBLANK('Registrations List'!AU881),"",'Registrations List'!AU881)</f>
        <v/>
      </c>
      <c r="N878" t="str">
        <f>IF(ISBLANK('Registrations List'!AV881),"",'Registrations List'!AV881)</f>
        <v/>
      </c>
      <c r="O878" t="str">
        <f>IF(ISBLANK('Registrations List'!AZ881),"",'Registrations List'!AZ881)</f>
        <v/>
      </c>
      <c r="P878" t="str">
        <f>IF(ISBLANK('Registrations List'!BA881),"",'Registrations List'!BA881)</f>
        <v/>
      </c>
      <c r="Q878" t="str">
        <f>IF(ISBLANK('Registrations List'!BE881),"",'Registrations List'!BE881)</f>
        <v/>
      </c>
      <c r="R878" t="str">
        <f>IF(ISBLANK('Registrations List'!BF881),"",'Registrations List'!BF881)</f>
        <v/>
      </c>
      <c r="S878" s="69" t="str">
        <f>IF(G878="","",Schedule!C881)</f>
        <v/>
      </c>
      <c r="T878" t="str">
        <f>IF('Request for Payment'!$G$29=0,"",'Request for Payment'!$G$29)</f>
        <v/>
      </c>
      <c r="U878" t="str">
        <f>IF(ISBLANK('Registrations List'!G881),"",'Registrations List'!G881)</f>
        <v/>
      </c>
      <c r="V878" t="str">
        <f>IF(ISBLANK('Registrations List'!H881),"",'Registrations List'!H881)</f>
        <v/>
      </c>
      <c r="W878" t="str">
        <f>IF(ISBLANK('Registrations List'!I881),"",'Registrations List'!I881)</f>
        <v/>
      </c>
      <c r="X878" t="str">
        <f>IF(ISBLANK('Registrations List'!J881),"",'Registrations List'!J881)</f>
        <v/>
      </c>
      <c r="Y878" t="str">
        <f>IF(ISBLANK('Registrations List'!K881),"",'Registrations List'!K881)</f>
        <v/>
      </c>
      <c r="Z878" t="str">
        <f>IF(ISBLANK('Registrations List'!L881),"",'Registrations List'!L881)</f>
        <v/>
      </c>
      <c r="AA878" t="str">
        <f>IF(ISBLANK('Registrations List'!M881),"",'Registrations List'!M881)</f>
        <v/>
      </c>
      <c r="AB878" t="str">
        <f>IF(ISBLANK('Registrations List'!N881),"",'Registrations List'!N881)</f>
        <v/>
      </c>
      <c r="AC878" t="str">
        <f>IF(ISBLANK('Registrations List'!O881),"",'Registrations List'!O881)</f>
        <v/>
      </c>
      <c r="AD878" t="str">
        <f>IF(ISBLANK('Registrations List'!X881),"",'Registrations List'!X881)</f>
        <v/>
      </c>
    </row>
    <row r="879" spans="1:30" x14ac:dyDescent="0.2">
      <c r="A879" t="str">
        <f>IF(ISBLANK('SSA Provider &amp; Checklist'!$F$6),"",'SSA Provider &amp; Checklist'!$F$6)</f>
        <v/>
      </c>
      <c r="B879" t="str">
        <f>IF(ISBLANK('SSA Provider &amp; Checklist'!$E$7),"",'SSA Provider &amp; Checklist'!$E$7)</f>
        <v/>
      </c>
      <c r="C879" t="str">
        <f>IF(ISBLANK('SSA Provider &amp; Checklist'!$E$8),"",'SSA Provider &amp; Checklist'!$E$8)</f>
        <v/>
      </c>
      <c r="D879" t="str">
        <f>IF(ISBLANK('SSA Provider &amp; Checklist'!$E$9),"",'SSA Provider &amp; Checklist'!$E$9)</f>
        <v/>
      </c>
      <c r="E879" t="str">
        <f>IF(ISBLANK('SSA Provider &amp; Checklist'!$E$10),"",'SSA Provider &amp; Checklist'!$E$10)</f>
        <v/>
      </c>
      <c r="F879" t="str">
        <f>IF(ISBLANK('SSA Provider &amp; Checklist'!$E$11),"",'SSA Provider &amp; Checklist'!$E$11)</f>
        <v/>
      </c>
      <c r="G879" t="str">
        <f>IF(ISBLANK('Registrations List'!AF882),"",'Registrations List'!AF882)</f>
        <v/>
      </c>
      <c r="H879" t="str">
        <f>IF(ISBLANK('Registrations List'!AG882),"",'Registrations List'!AG882)</f>
        <v/>
      </c>
      <c r="I879" t="str">
        <f>IF(ISBLANK('Registrations List'!AK882),"",'Registrations List'!AK882)</f>
        <v/>
      </c>
      <c r="J879" t="str">
        <f>IF(ISBLANK('Registrations List'!AL882),"",'Registrations List'!AL882)</f>
        <v/>
      </c>
      <c r="K879" t="str">
        <f>IF(ISBLANK('Registrations List'!AP882),"",'Registrations List'!AP882)</f>
        <v/>
      </c>
      <c r="L879" t="str">
        <f>IF(ISBLANK('Registrations List'!AQ882),"",'Registrations List'!AQ882)</f>
        <v/>
      </c>
      <c r="M879" t="str">
        <f>IF(ISBLANK('Registrations List'!AU882),"",'Registrations List'!AU882)</f>
        <v/>
      </c>
      <c r="N879" t="str">
        <f>IF(ISBLANK('Registrations List'!AV882),"",'Registrations List'!AV882)</f>
        <v/>
      </c>
      <c r="O879" t="str">
        <f>IF(ISBLANK('Registrations List'!AZ882),"",'Registrations List'!AZ882)</f>
        <v/>
      </c>
      <c r="P879" t="str">
        <f>IF(ISBLANK('Registrations List'!BA882),"",'Registrations List'!BA882)</f>
        <v/>
      </c>
      <c r="Q879" t="str">
        <f>IF(ISBLANK('Registrations List'!BE882),"",'Registrations List'!BE882)</f>
        <v/>
      </c>
      <c r="R879" t="str">
        <f>IF(ISBLANK('Registrations List'!BF882),"",'Registrations List'!BF882)</f>
        <v/>
      </c>
      <c r="S879" s="69" t="str">
        <f>IF(G879="","",Schedule!C882)</f>
        <v/>
      </c>
      <c r="T879" t="str">
        <f>IF('Request for Payment'!$G$29=0,"",'Request for Payment'!$G$29)</f>
        <v/>
      </c>
      <c r="U879" t="str">
        <f>IF(ISBLANK('Registrations List'!G882),"",'Registrations List'!G882)</f>
        <v/>
      </c>
      <c r="V879" t="str">
        <f>IF(ISBLANK('Registrations List'!H882),"",'Registrations List'!H882)</f>
        <v/>
      </c>
      <c r="W879" t="str">
        <f>IF(ISBLANK('Registrations List'!I882),"",'Registrations List'!I882)</f>
        <v/>
      </c>
      <c r="X879" t="str">
        <f>IF(ISBLANK('Registrations List'!J882),"",'Registrations List'!J882)</f>
        <v/>
      </c>
      <c r="Y879" t="str">
        <f>IF(ISBLANK('Registrations List'!K882),"",'Registrations List'!K882)</f>
        <v/>
      </c>
      <c r="Z879" t="str">
        <f>IF(ISBLANK('Registrations List'!L882),"",'Registrations List'!L882)</f>
        <v/>
      </c>
      <c r="AA879" t="str">
        <f>IF(ISBLANK('Registrations List'!M882),"",'Registrations List'!M882)</f>
        <v/>
      </c>
      <c r="AB879" t="str">
        <f>IF(ISBLANK('Registrations List'!N882),"",'Registrations List'!N882)</f>
        <v/>
      </c>
      <c r="AC879" t="str">
        <f>IF(ISBLANK('Registrations List'!O882),"",'Registrations List'!O882)</f>
        <v/>
      </c>
      <c r="AD879" t="str">
        <f>IF(ISBLANK('Registrations List'!X882),"",'Registrations List'!X882)</f>
        <v/>
      </c>
    </row>
    <row r="880" spans="1:30" x14ac:dyDescent="0.2">
      <c r="A880" t="str">
        <f>IF(ISBLANK('SSA Provider &amp; Checklist'!$F$6),"",'SSA Provider &amp; Checklist'!$F$6)</f>
        <v/>
      </c>
      <c r="B880" t="str">
        <f>IF(ISBLANK('SSA Provider &amp; Checklist'!$E$7),"",'SSA Provider &amp; Checklist'!$E$7)</f>
        <v/>
      </c>
      <c r="C880" t="str">
        <f>IF(ISBLANK('SSA Provider &amp; Checklist'!$E$8),"",'SSA Provider &amp; Checklist'!$E$8)</f>
        <v/>
      </c>
      <c r="D880" t="str">
        <f>IF(ISBLANK('SSA Provider &amp; Checklist'!$E$9),"",'SSA Provider &amp; Checklist'!$E$9)</f>
        <v/>
      </c>
      <c r="E880" t="str">
        <f>IF(ISBLANK('SSA Provider &amp; Checklist'!$E$10),"",'SSA Provider &amp; Checklist'!$E$10)</f>
        <v/>
      </c>
      <c r="F880" t="str">
        <f>IF(ISBLANK('SSA Provider &amp; Checklist'!$E$11),"",'SSA Provider &amp; Checklist'!$E$11)</f>
        <v/>
      </c>
      <c r="G880" t="str">
        <f>IF(ISBLANK('Registrations List'!AF883),"",'Registrations List'!AF883)</f>
        <v/>
      </c>
      <c r="H880" t="str">
        <f>IF(ISBLANK('Registrations List'!AG883),"",'Registrations List'!AG883)</f>
        <v/>
      </c>
      <c r="I880" t="str">
        <f>IF(ISBLANK('Registrations List'!AK883),"",'Registrations List'!AK883)</f>
        <v/>
      </c>
      <c r="J880" t="str">
        <f>IF(ISBLANK('Registrations List'!AL883),"",'Registrations List'!AL883)</f>
        <v/>
      </c>
      <c r="K880" t="str">
        <f>IF(ISBLANK('Registrations List'!AP883),"",'Registrations List'!AP883)</f>
        <v/>
      </c>
      <c r="L880" t="str">
        <f>IF(ISBLANK('Registrations List'!AQ883),"",'Registrations List'!AQ883)</f>
        <v/>
      </c>
      <c r="M880" t="str">
        <f>IF(ISBLANK('Registrations List'!AU883),"",'Registrations List'!AU883)</f>
        <v/>
      </c>
      <c r="N880" t="str">
        <f>IF(ISBLANK('Registrations List'!AV883),"",'Registrations List'!AV883)</f>
        <v/>
      </c>
      <c r="O880" t="str">
        <f>IF(ISBLANK('Registrations List'!AZ883),"",'Registrations List'!AZ883)</f>
        <v/>
      </c>
      <c r="P880" t="str">
        <f>IF(ISBLANK('Registrations List'!BA883),"",'Registrations List'!BA883)</f>
        <v/>
      </c>
      <c r="Q880" t="str">
        <f>IF(ISBLANK('Registrations List'!BE883),"",'Registrations List'!BE883)</f>
        <v/>
      </c>
      <c r="R880" t="str">
        <f>IF(ISBLANK('Registrations List'!BF883),"",'Registrations List'!BF883)</f>
        <v/>
      </c>
      <c r="S880" s="69" t="str">
        <f>IF(G880="","",Schedule!C883)</f>
        <v/>
      </c>
      <c r="T880" t="str">
        <f>IF('Request for Payment'!$G$29=0,"",'Request for Payment'!$G$29)</f>
        <v/>
      </c>
      <c r="U880" t="str">
        <f>IF(ISBLANK('Registrations List'!G883),"",'Registrations List'!G883)</f>
        <v/>
      </c>
      <c r="V880" t="str">
        <f>IF(ISBLANK('Registrations List'!H883),"",'Registrations List'!H883)</f>
        <v/>
      </c>
      <c r="W880" t="str">
        <f>IF(ISBLANK('Registrations List'!I883),"",'Registrations List'!I883)</f>
        <v/>
      </c>
      <c r="X880" t="str">
        <f>IF(ISBLANK('Registrations List'!J883),"",'Registrations List'!J883)</f>
        <v/>
      </c>
      <c r="Y880" t="str">
        <f>IF(ISBLANK('Registrations List'!K883),"",'Registrations List'!K883)</f>
        <v/>
      </c>
      <c r="Z880" t="str">
        <f>IF(ISBLANK('Registrations List'!L883),"",'Registrations List'!L883)</f>
        <v/>
      </c>
      <c r="AA880" t="str">
        <f>IF(ISBLANK('Registrations List'!M883),"",'Registrations List'!M883)</f>
        <v/>
      </c>
      <c r="AB880" t="str">
        <f>IF(ISBLANK('Registrations List'!N883),"",'Registrations List'!N883)</f>
        <v/>
      </c>
      <c r="AC880" t="str">
        <f>IF(ISBLANK('Registrations List'!O883),"",'Registrations List'!O883)</f>
        <v/>
      </c>
      <c r="AD880" t="str">
        <f>IF(ISBLANK('Registrations List'!X883),"",'Registrations List'!X883)</f>
        <v/>
      </c>
    </row>
    <row r="881" spans="1:30" x14ac:dyDescent="0.2">
      <c r="A881" t="str">
        <f>IF(ISBLANK('SSA Provider &amp; Checklist'!$F$6),"",'SSA Provider &amp; Checklist'!$F$6)</f>
        <v/>
      </c>
      <c r="B881" t="str">
        <f>IF(ISBLANK('SSA Provider &amp; Checklist'!$E$7),"",'SSA Provider &amp; Checklist'!$E$7)</f>
        <v/>
      </c>
      <c r="C881" t="str">
        <f>IF(ISBLANK('SSA Provider &amp; Checklist'!$E$8),"",'SSA Provider &amp; Checklist'!$E$8)</f>
        <v/>
      </c>
      <c r="D881" t="str">
        <f>IF(ISBLANK('SSA Provider &amp; Checklist'!$E$9),"",'SSA Provider &amp; Checklist'!$E$9)</f>
        <v/>
      </c>
      <c r="E881" t="str">
        <f>IF(ISBLANK('SSA Provider &amp; Checklist'!$E$10),"",'SSA Provider &amp; Checklist'!$E$10)</f>
        <v/>
      </c>
      <c r="F881" t="str">
        <f>IF(ISBLANK('SSA Provider &amp; Checklist'!$E$11),"",'SSA Provider &amp; Checklist'!$E$11)</f>
        <v/>
      </c>
      <c r="G881" t="str">
        <f>IF(ISBLANK('Registrations List'!AF884),"",'Registrations List'!AF884)</f>
        <v/>
      </c>
      <c r="H881" t="str">
        <f>IF(ISBLANK('Registrations List'!AG884),"",'Registrations List'!AG884)</f>
        <v/>
      </c>
      <c r="I881" t="str">
        <f>IF(ISBLANK('Registrations List'!AK884),"",'Registrations List'!AK884)</f>
        <v/>
      </c>
      <c r="J881" t="str">
        <f>IF(ISBLANK('Registrations List'!AL884),"",'Registrations List'!AL884)</f>
        <v/>
      </c>
      <c r="K881" t="str">
        <f>IF(ISBLANK('Registrations List'!AP884),"",'Registrations List'!AP884)</f>
        <v/>
      </c>
      <c r="L881" t="str">
        <f>IF(ISBLANK('Registrations List'!AQ884),"",'Registrations List'!AQ884)</f>
        <v/>
      </c>
      <c r="M881" t="str">
        <f>IF(ISBLANK('Registrations List'!AU884),"",'Registrations List'!AU884)</f>
        <v/>
      </c>
      <c r="N881" t="str">
        <f>IF(ISBLANK('Registrations List'!AV884),"",'Registrations List'!AV884)</f>
        <v/>
      </c>
      <c r="O881" t="str">
        <f>IF(ISBLANK('Registrations List'!AZ884),"",'Registrations List'!AZ884)</f>
        <v/>
      </c>
      <c r="P881" t="str">
        <f>IF(ISBLANK('Registrations List'!BA884),"",'Registrations List'!BA884)</f>
        <v/>
      </c>
      <c r="Q881" t="str">
        <f>IF(ISBLANK('Registrations List'!BE884),"",'Registrations List'!BE884)</f>
        <v/>
      </c>
      <c r="R881" t="str">
        <f>IF(ISBLANK('Registrations List'!BF884),"",'Registrations List'!BF884)</f>
        <v/>
      </c>
      <c r="S881" s="69" t="str">
        <f>IF(G881="","",Schedule!C884)</f>
        <v/>
      </c>
      <c r="T881" t="str">
        <f>IF('Request for Payment'!$G$29=0,"",'Request for Payment'!$G$29)</f>
        <v/>
      </c>
      <c r="U881" t="str">
        <f>IF(ISBLANK('Registrations List'!G884),"",'Registrations List'!G884)</f>
        <v/>
      </c>
      <c r="V881" t="str">
        <f>IF(ISBLANK('Registrations List'!H884),"",'Registrations List'!H884)</f>
        <v/>
      </c>
      <c r="W881" t="str">
        <f>IF(ISBLANK('Registrations List'!I884),"",'Registrations List'!I884)</f>
        <v/>
      </c>
      <c r="X881" t="str">
        <f>IF(ISBLANK('Registrations List'!J884),"",'Registrations List'!J884)</f>
        <v/>
      </c>
      <c r="Y881" t="str">
        <f>IF(ISBLANK('Registrations List'!K884),"",'Registrations List'!K884)</f>
        <v/>
      </c>
      <c r="Z881" t="str">
        <f>IF(ISBLANK('Registrations List'!L884),"",'Registrations List'!L884)</f>
        <v/>
      </c>
      <c r="AA881" t="str">
        <f>IF(ISBLANK('Registrations List'!M884),"",'Registrations List'!M884)</f>
        <v/>
      </c>
      <c r="AB881" t="str">
        <f>IF(ISBLANK('Registrations List'!N884),"",'Registrations List'!N884)</f>
        <v/>
      </c>
      <c r="AC881" t="str">
        <f>IF(ISBLANK('Registrations List'!O884),"",'Registrations List'!O884)</f>
        <v/>
      </c>
      <c r="AD881" t="str">
        <f>IF(ISBLANK('Registrations List'!X884),"",'Registrations List'!X884)</f>
        <v/>
      </c>
    </row>
    <row r="882" spans="1:30" x14ac:dyDescent="0.2">
      <c r="A882" t="str">
        <f>IF(ISBLANK('SSA Provider &amp; Checklist'!$F$6),"",'SSA Provider &amp; Checklist'!$F$6)</f>
        <v/>
      </c>
      <c r="B882" t="str">
        <f>IF(ISBLANK('SSA Provider &amp; Checklist'!$E$7),"",'SSA Provider &amp; Checklist'!$E$7)</f>
        <v/>
      </c>
      <c r="C882" t="str">
        <f>IF(ISBLANK('SSA Provider &amp; Checklist'!$E$8),"",'SSA Provider &amp; Checklist'!$E$8)</f>
        <v/>
      </c>
      <c r="D882" t="str">
        <f>IF(ISBLANK('SSA Provider &amp; Checklist'!$E$9),"",'SSA Provider &amp; Checklist'!$E$9)</f>
        <v/>
      </c>
      <c r="E882" t="str">
        <f>IF(ISBLANK('SSA Provider &amp; Checklist'!$E$10),"",'SSA Provider &amp; Checklist'!$E$10)</f>
        <v/>
      </c>
      <c r="F882" t="str">
        <f>IF(ISBLANK('SSA Provider &amp; Checklist'!$E$11),"",'SSA Provider &amp; Checklist'!$E$11)</f>
        <v/>
      </c>
      <c r="G882" t="str">
        <f>IF(ISBLANK('Registrations List'!AF885),"",'Registrations List'!AF885)</f>
        <v/>
      </c>
      <c r="H882" t="str">
        <f>IF(ISBLANK('Registrations List'!AG885),"",'Registrations List'!AG885)</f>
        <v/>
      </c>
      <c r="I882" t="str">
        <f>IF(ISBLANK('Registrations List'!AK885),"",'Registrations List'!AK885)</f>
        <v/>
      </c>
      <c r="J882" t="str">
        <f>IF(ISBLANK('Registrations List'!AL885),"",'Registrations List'!AL885)</f>
        <v/>
      </c>
      <c r="K882" t="str">
        <f>IF(ISBLANK('Registrations List'!AP885),"",'Registrations List'!AP885)</f>
        <v/>
      </c>
      <c r="L882" t="str">
        <f>IF(ISBLANK('Registrations List'!AQ885),"",'Registrations List'!AQ885)</f>
        <v/>
      </c>
      <c r="M882" t="str">
        <f>IF(ISBLANK('Registrations List'!AU885),"",'Registrations List'!AU885)</f>
        <v/>
      </c>
      <c r="N882" t="str">
        <f>IF(ISBLANK('Registrations List'!AV885),"",'Registrations List'!AV885)</f>
        <v/>
      </c>
      <c r="O882" t="str">
        <f>IF(ISBLANK('Registrations List'!AZ885),"",'Registrations List'!AZ885)</f>
        <v/>
      </c>
      <c r="P882" t="str">
        <f>IF(ISBLANK('Registrations List'!BA885),"",'Registrations List'!BA885)</f>
        <v/>
      </c>
      <c r="Q882" t="str">
        <f>IF(ISBLANK('Registrations List'!BE885),"",'Registrations List'!BE885)</f>
        <v/>
      </c>
      <c r="R882" t="str">
        <f>IF(ISBLANK('Registrations List'!BF885),"",'Registrations List'!BF885)</f>
        <v/>
      </c>
      <c r="S882" s="69" t="str">
        <f>IF(G882="","",Schedule!C885)</f>
        <v/>
      </c>
      <c r="T882" t="str">
        <f>IF('Request for Payment'!$G$29=0,"",'Request for Payment'!$G$29)</f>
        <v/>
      </c>
      <c r="U882" t="str">
        <f>IF(ISBLANK('Registrations List'!G885),"",'Registrations List'!G885)</f>
        <v/>
      </c>
      <c r="V882" t="str">
        <f>IF(ISBLANK('Registrations List'!H885),"",'Registrations List'!H885)</f>
        <v/>
      </c>
      <c r="W882" t="str">
        <f>IF(ISBLANK('Registrations List'!I885),"",'Registrations List'!I885)</f>
        <v/>
      </c>
      <c r="X882" t="str">
        <f>IF(ISBLANK('Registrations List'!J885),"",'Registrations List'!J885)</f>
        <v/>
      </c>
      <c r="Y882" t="str">
        <f>IF(ISBLANK('Registrations List'!K885),"",'Registrations List'!K885)</f>
        <v/>
      </c>
      <c r="Z882" t="str">
        <f>IF(ISBLANK('Registrations List'!L885),"",'Registrations List'!L885)</f>
        <v/>
      </c>
      <c r="AA882" t="str">
        <f>IF(ISBLANK('Registrations List'!M885),"",'Registrations List'!M885)</f>
        <v/>
      </c>
      <c r="AB882" t="str">
        <f>IF(ISBLANK('Registrations List'!N885),"",'Registrations List'!N885)</f>
        <v/>
      </c>
      <c r="AC882" t="str">
        <f>IF(ISBLANK('Registrations List'!O885),"",'Registrations List'!O885)</f>
        <v/>
      </c>
      <c r="AD882" t="str">
        <f>IF(ISBLANK('Registrations List'!X885),"",'Registrations List'!X885)</f>
        <v/>
      </c>
    </row>
    <row r="883" spans="1:30" x14ac:dyDescent="0.2">
      <c r="A883" t="str">
        <f>IF(ISBLANK('SSA Provider &amp; Checklist'!$F$6),"",'SSA Provider &amp; Checklist'!$F$6)</f>
        <v/>
      </c>
      <c r="B883" t="str">
        <f>IF(ISBLANK('SSA Provider &amp; Checklist'!$E$7),"",'SSA Provider &amp; Checklist'!$E$7)</f>
        <v/>
      </c>
      <c r="C883" t="str">
        <f>IF(ISBLANK('SSA Provider &amp; Checklist'!$E$8),"",'SSA Provider &amp; Checklist'!$E$8)</f>
        <v/>
      </c>
      <c r="D883" t="str">
        <f>IF(ISBLANK('SSA Provider &amp; Checklist'!$E$9),"",'SSA Provider &amp; Checklist'!$E$9)</f>
        <v/>
      </c>
      <c r="E883" t="str">
        <f>IF(ISBLANK('SSA Provider &amp; Checklist'!$E$10),"",'SSA Provider &amp; Checklist'!$E$10)</f>
        <v/>
      </c>
      <c r="F883" t="str">
        <f>IF(ISBLANK('SSA Provider &amp; Checklist'!$E$11),"",'SSA Provider &amp; Checklist'!$E$11)</f>
        <v/>
      </c>
      <c r="G883" t="str">
        <f>IF(ISBLANK('Registrations List'!AF886),"",'Registrations List'!AF886)</f>
        <v/>
      </c>
      <c r="H883" t="str">
        <f>IF(ISBLANK('Registrations List'!AG886),"",'Registrations List'!AG886)</f>
        <v/>
      </c>
      <c r="I883" t="str">
        <f>IF(ISBLANK('Registrations List'!AK886),"",'Registrations List'!AK886)</f>
        <v/>
      </c>
      <c r="J883" t="str">
        <f>IF(ISBLANK('Registrations List'!AL886),"",'Registrations List'!AL886)</f>
        <v/>
      </c>
      <c r="K883" t="str">
        <f>IF(ISBLANK('Registrations List'!AP886),"",'Registrations List'!AP886)</f>
        <v/>
      </c>
      <c r="L883" t="str">
        <f>IF(ISBLANK('Registrations List'!AQ886),"",'Registrations List'!AQ886)</f>
        <v/>
      </c>
      <c r="M883" t="str">
        <f>IF(ISBLANK('Registrations List'!AU886),"",'Registrations List'!AU886)</f>
        <v/>
      </c>
      <c r="N883" t="str">
        <f>IF(ISBLANK('Registrations List'!AV886),"",'Registrations List'!AV886)</f>
        <v/>
      </c>
      <c r="O883" t="str">
        <f>IF(ISBLANK('Registrations List'!AZ886),"",'Registrations List'!AZ886)</f>
        <v/>
      </c>
      <c r="P883" t="str">
        <f>IF(ISBLANK('Registrations List'!BA886),"",'Registrations List'!BA886)</f>
        <v/>
      </c>
      <c r="Q883" t="str">
        <f>IF(ISBLANK('Registrations List'!BE886),"",'Registrations List'!BE886)</f>
        <v/>
      </c>
      <c r="R883" t="str">
        <f>IF(ISBLANK('Registrations List'!BF886),"",'Registrations List'!BF886)</f>
        <v/>
      </c>
      <c r="S883" s="69" t="str">
        <f>IF(G883="","",Schedule!C886)</f>
        <v/>
      </c>
      <c r="T883" t="str">
        <f>IF('Request for Payment'!$G$29=0,"",'Request for Payment'!$G$29)</f>
        <v/>
      </c>
      <c r="U883" t="str">
        <f>IF(ISBLANK('Registrations List'!G886),"",'Registrations List'!G886)</f>
        <v/>
      </c>
      <c r="V883" t="str">
        <f>IF(ISBLANK('Registrations List'!H886),"",'Registrations List'!H886)</f>
        <v/>
      </c>
      <c r="W883" t="str">
        <f>IF(ISBLANK('Registrations List'!I886),"",'Registrations List'!I886)</f>
        <v/>
      </c>
      <c r="X883" t="str">
        <f>IF(ISBLANK('Registrations List'!J886),"",'Registrations List'!J886)</f>
        <v/>
      </c>
      <c r="Y883" t="str">
        <f>IF(ISBLANK('Registrations List'!K886),"",'Registrations List'!K886)</f>
        <v/>
      </c>
      <c r="Z883" t="str">
        <f>IF(ISBLANK('Registrations List'!L886),"",'Registrations List'!L886)</f>
        <v/>
      </c>
      <c r="AA883" t="str">
        <f>IF(ISBLANK('Registrations List'!M886),"",'Registrations List'!M886)</f>
        <v/>
      </c>
      <c r="AB883" t="str">
        <f>IF(ISBLANK('Registrations List'!N886),"",'Registrations List'!N886)</f>
        <v/>
      </c>
      <c r="AC883" t="str">
        <f>IF(ISBLANK('Registrations List'!O886),"",'Registrations List'!O886)</f>
        <v/>
      </c>
      <c r="AD883" t="str">
        <f>IF(ISBLANK('Registrations List'!X886),"",'Registrations List'!X886)</f>
        <v/>
      </c>
    </row>
    <row r="884" spans="1:30" x14ac:dyDescent="0.2">
      <c r="A884" t="str">
        <f>IF(ISBLANK('SSA Provider &amp; Checklist'!$F$6),"",'SSA Provider &amp; Checklist'!$F$6)</f>
        <v/>
      </c>
      <c r="B884" t="str">
        <f>IF(ISBLANK('SSA Provider &amp; Checklist'!$E$7),"",'SSA Provider &amp; Checklist'!$E$7)</f>
        <v/>
      </c>
      <c r="C884" t="str">
        <f>IF(ISBLANK('SSA Provider &amp; Checklist'!$E$8),"",'SSA Provider &amp; Checklist'!$E$8)</f>
        <v/>
      </c>
      <c r="D884" t="str">
        <f>IF(ISBLANK('SSA Provider &amp; Checklist'!$E$9),"",'SSA Provider &amp; Checklist'!$E$9)</f>
        <v/>
      </c>
      <c r="E884" t="str">
        <f>IF(ISBLANK('SSA Provider &amp; Checklist'!$E$10),"",'SSA Provider &amp; Checklist'!$E$10)</f>
        <v/>
      </c>
      <c r="F884" t="str">
        <f>IF(ISBLANK('SSA Provider &amp; Checklist'!$E$11),"",'SSA Provider &amp; Checklist'!$E$11)</f>
        <v/>
      </c>
      <c r="G884" t="str">
        <f>IF(ISBLANK('Registrations List'!AF887),"",'Registrations List'!AF887)</f>
        <v/>
      </c>
      <c r="H884" t="str">
        <f>IF(ISBLANK('Registrations List'!AG887),"",'Registrations List'!AG887)</f>
        <v/>
      </c>
      <c r="I884" t="str">
        <f>IF(ISBLANK('Registrations List'!AK887),"",'Registrations List'!AK887)</f>
        <v/>
      </c>
      <c r="J884" t="str">
        <f>IF(ISBLANK('Registrations List'!AL887),"",'Registrations List'!AL887)</f>
        <v/>
      </c>
      <c r="K884" t="str">
        <f>IF(ISBLANK('Registrations List'!AP887),"",'Registrations List'!AP887)</f>
        <v/>
      </c>
      <c r="L884" t="str">
        <f>IF(ISBLANK('Registrations List'!AQ887),"",'Registrations List'!AQ887)</f>
        <v/>
      </c>
      <c r="M884" t="str">
        <f>IF(ISBLANK('Registrations List'!AU887),"",'Registrations List'!AU887)</f>
        <v/>
      </c>
      <c r="N884" t="str">
        <f>IF(ISBLANK('Registrations List'!AV887),"",'Registrations List'!AV887)</f>
        <v/>
      </c>
      <c r="O884" t="str">
        <f>IF(ISBLANK('Registrations List'!AZ887),"",'Registrations List'!AZ887)</f>
        <v/>
      </c>
      <c r="P884" t="str">
        <f>IF(ISBLANK('Registrations List'!BA887),"",'Registrations List'!BA887)</f>
        <v/>
      </c>
      <c r="Q884" t="str">
        <f>IF(ISBLANK('Registrations List'!BE887),"",'Registrations List'!BE887)</f>
        <v/>
      </c>
      <c r="R884" t="str">
        <f>IF(ISBLANK('Registrations List'!BF887),"",'Registrations List'!BF887)</f>
        <v/>
      </c>
      <c r="S884" s="69" t="str">
        <f>IF(G884="","",Schedule!C887)</f>
        <v/>
      </c>
      <c r="T884" t="str">
        <f>IF('Request for Payment'!$G$29=0,"",'Request for Payment'!$G$29)</f>
        <v/>
      </c>
      <c r="U884" t="str">
        <f>IF(ISBLANK('Registrations List'!G887),"",'Registrations List'!G887)</f>
        <v/>
      </c>
      <c r="V884" t="str">
        <f>IF(ISBLANK('Registrations List'!H887),"",'Registrations List'!H887)</f>
        <v/>
      </c>
      <c r="W884" t="str">
        <f>IF(ISBLANK('Registrations List'!I887),"",'Registrations List'!I887)</f>
        <v/>
      </c>
      <c r="X884" t="str">
        <f>IF(ISBLANK('Registrations List'!J887),"",'Registrations List'!J887)</f>
        <v/>
      </c>
      <c r="Y884" t="str">
        <f>IF(ISBLANK('Registrations List'!K887),"",'Registrations List'!K887)</f>
        <v/>
      </c>
      <c r="Z884" t="str">
        <f>IF(ISBLANK('Registrations List'!L887),"",'Registrations List'!L887)</f>
        <v/>
      </c>
      <c r="AA884" t="str">
        <f>IF(ISBLANK('Registrations List'!M887),"",'Registrations List'!M887)</f>
        <v/>
      </c>
      <c r="AB884" t="str">
        <f>IF(ISBLANK('Registrations List'!N887),"",'Registrations List'!N887)</f>
        <v/>
      </c>
      <c r="AC884" t="str">
        <f>IF(ISBLANK('Registrations List'!O887),"",'Registrations List'!O887)</f>
        <v/>
      </c>
      <c r="AD884" t="str">
        <f>IF(ISBLANK('Registrations List'!X887),"",'Registrations List'!X887)</f>
        <v/>
      </c>
    </row>
    <row r="885" spans="1:30" x14ac:dyDescent="0.2">
      <c r="A885" t="str">
        <f>IF(ISBLANK('SSA Provider &amp; Checklist'!$F$6),"",'SSA Provider &amp; Checklist'!$F$6)</f>
        <v/>
      </c>
      <c r="B885" t="str">
        <f>IF(ISBLANK('SSA Provider &amp; Checklist'!$E$7),"",'SSA Provider &amp; Checklist'!$E$7)</f>
        <v/>
      </c>
      <c r="C885" t="str">
        <f>IF(ISBLANK('SSA Provider &amp; Checklist'!$E$8),"",'SSA Provider &amp; Checklist'!$E$8)</f>
        <v/>
      </c>
      <c r="D885" t="str">
        <f>IF(ISBLANK('SSA Provider &amp; Checklist'!$E$9),"",'SSA Provider &amp; Checklist'!$E$9)</f>
        <v/>
      </c>
      <c r="E885" t="str">
        <f>IF(ISBLANK('SSA Provider &amp; Checklist'!$E$10),"",'SSA Provider &amp; Checklist'!$E$10)</f>
        <v/>
      </c>
      <c r="F885" t="str">
        <f>IF(ISBLANK('SSA Provider &amp; Checklist'!$E$11),"",'SSA Provider &amp; Checklist'!$E$11)</f>
        <v/>
      </c>
      <c r="G885" t="str">
        <f>IF(ISBLANK('Registrations List'!AF888),"",'Registrations List'!AF888)</f>
        <v/>
      </c>
      <c r="H885" t="str">
        <f>IF(ISBLANK('Registrations List'!AG888),"",'Registrations List'!AG888)</f>
        <v/>
      </c>
      <c r="I885" t="str">
        <f>IF(ISBLANK('Registrations List'!AK888),"",'Registrations List'!AK888)</f>
        <v/>
      </c>
      <c r="J885" t="str">
        <f>IF(ISBLANK('Registrations List'!AL888),"",'Registrations List'!AL888)</f>
        <v/>
      </c>
      <c r="K885" t="str">
        <f>IF(ISBLANK('Registrations List'!AP888),"",'Registrations List'!AP888)</f>
        <v/>
      </c>
      <c r="L885" t="str">
        <f>IF(ISBLANK('Registrations List'!AQ888),"",'Registrations List'!AQ888)</f>
        <v/>
      </c>
      <c r="M885" t="str">
        <f>IF(ISBLANK('Registrations List'!AU888),"",'Registrations List'!AU888)</f>
        <v/>
      </c>
      <c r="N885" t="str">
        <f>IF(ISBLANK('Registrations List'!AV888),"",'Registrations List'!AV888)</f>
        <v/>
      </c>
      <c r="O885" t="str">
        <f>IF(ISBLANK('Registrations List'!AZ888),"",'Registrations List'!AZ888)</f>
        <v/>
      </c>
      <c r="P885" t="str">
        <f>IF(ISBLANK('Registrations List'!BA888),"",'Registrations List'!BA888)</f>
        <v/>
      </c>
      <c r="Q885" t="str">
        <f>IF(ISBLANK('Registrations List'!BE888),"",'Registrations List'!BE888)</f>
        <v/>
      </c>
      <c r="R885" t="str">
        <f>IF(ISBLANK('Registrations List'!BF888),"",'Registrations List'!BF888)</f>
        <v/>
      </c>
      <c r="S885" s="69" t="str">
        <f>IF(G885="","",Schedule!C888)</f>
        <v/>
      </c>
      <c r="T885" t="str">
        <f>IF('Request for Payment'!$G$29=0,"",'Request for Payment'!$G$29)</f>
        <v/>
      </c>
      <c r="U885" t="str">
        <f>IF(ISBLANK('Registrations List'!G888),"",'Registrations List'!G888)</f>
        <v/>
      </c>
      <c r="V885" t="str">
        <f>IF(ISBLANK('Registrations List'!H888),"",'Registrations List'!H888)</f>
        <v/>
      </c>
      <c r="W885" t="str">
        <f>IF(ISBLANK('Registrations List'!I888),"",'Registrations List'!I888)</f>
        <v/>
      </c>
      <c r="X885" t="str">
        <f>IF(ISBLANK('Registrations List'!J888),"",'Registrations List'!J888)</f>
        <v/>
      </c>
      <c r="Y885" t="str">
        <f>IF(ISBLANK('Registrations List'!K888),"",'Registrations List'!K888)</f>
        <v/>
      </c>
      <c r="Z885" t="str">
        <f>IF(ISBLANK('Registrations List'!L888),"",'Registrations List'!L888)</f>
        <v/>
      </c>
      <c r="AA885" t="str">
        <f>IF(ISBLANK('Registrations List'!M888),"",'Registrations List'!M888)</f>
        <v/>
      </c>
      <c r="AB885" t="str">
        <f>IF(ISBLANK('Registrations List'!N888),"",'Registrations List'!N888)</f>
        <v/>
      </c>
      <c r="AC885" t="str">
        <f>IF(ISBLANK('Registrations List'!O888),"",'Registrations List'!O888)</f>
        <v/>
      </c>
      <c r="AD885" t="str">
        <f>IF(ISBLANK('Registrations List'!X888),"",'Registrations List'!X888)</f>
        <v/>
      </c>
    </row>
    <row r="886" spans="1:30" x14ac:dyDescent="0.2">
      <c r="A886" t="str">
        <f>IF(ISBLANK('SSA Provider &amp; Checklist'!$F$6),"",'SSA Provider &amp; Checklist'!$F$6)</f>
        <v/>
      </c>
      <c r="B886" t="str">
        <f>IF(ISBLANK('SSA Provider &amp; Checklist'!$E$7),"",'SSA Provider &amp; Checklist'!$E$7)</f>
        <v/>
      </c>
      <c r="C886" t="str">
        <f>IF(ISBLANK('SSA Provider &amp; Checklist'!$E$8),"",'SSA Provider &amp; Checklist'!$E$8)</f>
        <v/>
      </c>
      <c r="D886" t="str">
        <f>IF(ISBLANK('SSA Provider &amp; Checklist'!$E$9),"",'SSA Provider &amp; Checklist'!$E$9)</f>
        <v/>
      </c>
      <c r="E886" t="str">
        <f>IF(ISBLANK('SSA Provider &amp; Checklist'!$E$10),"",'SSA Provider &amp; Checklist'!$E$10)</f>
        <v/>
      </c>
      <c r="F886" t="str">
        <f>IF(ISBLANK('SSA Provider &amp; Checklist'!$E$11),"",'SSA Provider &amp; Checklist'!$E$11)</f>
        <v/>
      </c>
      <c r="G886" t="str">
        <f>IF(ISBLANK('Registrations List'!AF889),"",'Registrations List'!AF889)</f>
        <v/>
      </c>
      <c r="H886" t="str">
        <f>IF(ISBLANK('Registrations List'!AG889),"",'Registrations List'!AG889)</f>
        <v/>
      </c>
      <c r="I886" t="str">
        <f>IF(ISBLANK('Registrations List'!AK889),"",'Registrations List'!AK889)</f>
        <v/>
      </c>
      <c r="J886" t="str">
        <f>IF(ISBLANK('Registrations List'!AL889),"",'Registrations List'!AL889)</f>
        <v/>
      </c>
      <c r="K886" t="str">
        <f>IF(ISBLANK('Registrations List'!AP889),"",'Registrations List'!AP889)</f>
        <v/>
      </c>
      <c r="L886" t="str">
        <f>IF(ISBLANK('Registrations List'!AQ889),"",'Registrations List'!AQ889)</f>
        <v/>
      </c>
      <c r="M886" t="str">
        <f>IF(ISBLANK('Registrations List'!AU889),"",'Registrations List'!AU889)</f>
        <v/>
      </c>
      <c r="N886" t="str">
        <f>IF(ISBLANK('Registrations List'!AV889),"",'Registrations List'!AV889)</f>
        <v/>
      </c>
      <c r="O886" t="str">
        <f>IF(ISBLANK('Registrations List'!AZ889),"",'Registrations List'!AZ889)</f>
        <v/>
      </c>
      <c r="P886" t="str">
        <f>IF(ISBLANK('Registrations List'!BA889),"",'Registrations List'!BA889)</f>
        <v/>
      </c>
      <c r="Q886" t="str">
        <f>IF(ISBLANK('Registrations List'!BE889),"",'Registrations List'!BE889)</f>
        <v/>
      </c>
      <c r="R886" t="str">
        <f>IF(ISBLANK('Registrations List'!BF889),"",'Registrations List'!BF889)</f>
        <v/>
      </c>
      <c r="S886" s="69" t="str">
        <f>IF(G886="","",Schedule!C889)</f>
        <v/>
      </c>
      <c r="T886" t="str">
        <f>IF('Request for Payment'!$G$29=0,"",'Request for Payment'!$G$29)</f>
        <v/>
      </c>
      <c r="U886" t="str">
        <f>IF(ISBLANK('Registrations List'!G889),"",'Registrations List'!G889)</f>
        <v/>
      </c>
      <c r="V886" t="str">
        <f>IF(ISBLANK('Registrations List'!H889),"",'Registrations List'!H889)</f>
        <v/>
      </c>
      <c r="W886" t="str">
        <f>IF(ISBLANK('Registrations List'!I889),"",'Registrations List'!I889)</f>
        <v/>
      </c>
      <c r="X886" t="str">
        <f>IF(ISBLANK('Registrations List'!J889),"",'Registrations List'!J889)</f>
        <v/>
      </c>
      <c r="Y886" t="str">
        <f>IF(ISBLANK('Registrations List'!K889),"",'Registrations List'!K889)</f>
        <v/>
      </c>
      <c r="Z886" t="str">
        <f>IF(ISBLANK('Registrations List'!L889),"",'Registrations List'!L889)</f>
        <v/>
      </c>
      <c r="AA886" t="str">
        <f>IF(ISBLANK('Registrations List'!M889),"",'Registrations List'!M889)</f>
        <v/>
      </c>
      <c r="AB886" t="str">
        <f>IF(ISBLANK('Registrations List'!N889),"",'Registrations List'!N889)</f>
        <v/>
      </c>
      <c r="AC886" t="str">
        <f>IF(ISBLANK('Registrations List'!O889),"",'Registrations List'!O889)</f>
        <v/>
      </c>
      <c r="AD886" t="str">
        <f>IF(ISBLANK('Registrations List'!X889),"",'Registrations List'!X889)</f>
        <v/>
      </c>
    </row>
    <row r="887" spans="1:30" x14ac:dyDescent="0.2">
      <c r="A887" t="str">
        <f>IF(ISBLANK('SSA Provider &amp; Checklist'!$F$6),"",'SSA Provider &amp; Checklist'!$F$6)</f>
        <v/>
      </c>
      <c r="B887" t="str">
        <f>IF(ISBLANK('SSA Provider &amp; Checklist'!$E$7),"",'SSA Provider &amp; Checklist'!$E$7)</f>
        <v/>
      </c>
      <c r="C887" t="str">
        <f>IF(ISBLANK('SSA Provider &amp; Checklist'!$E$8),"",'SSA Provider &amp; Checklist'!$E$8)</f>
        <v/>
      </c>
      <c r="D887" t="str">
        <f>IF(ISBLANK('SSA Provider &amp; Checklist'!$E$9),"",'SSA Provider &amp; Checklist'!$E$9)</f>
        <v/>
      </c>
      <c r="E887" t="str">
        <f>IF(ISBLANK('SSA Provider &amp; Checklist'!$E$10),"",'SSA Provider &amp; Checklist'!$E$10)</f>
        <v/>
      </c>
      <c r="F887" t="str">
        <f>IF(ISBLANK('SSA Provider &amp; Checklist'!$E$11),"",'SSA Provider &amp; Checklist'!$E$11)</f>
        <v/>
      </c>
      <c r="G887" t="str">
        <f>IF(ISBLANK('Registrations List'!AF890),"",'Registrations List'!AF890)</f>
        <v/>
      </c>
      <c r="H887" t="str">
        <f>IF(ISBLANK('Registrations List'!AG890),"",'Registrations List'!AG890)</f>
        <v/>
      </c>
      <c r="I887" t="str">
        <f>IF(ISBLANK('Registrations List'!AK890),"",'Registrations List'!AK890)</f>
        <v/>
      </c>
      <c r="J887" t="str">
        <f>IF(ISBLANK('Registrations List'!AL890),"",'Registrations List'!AL890)</f>
        <v/>
      </c>
      <c r="K887" t="str">
        <f>IF(ISBLANK('Registrations List'!AP890),"",'Registrations List'!AP890)</f>
        <v/>
      </c>
      <c r="L887" t="str">
        <f>IF(ISBLANK('Registrations List'!AQ890),"",'Registrations List'!AQ890)</f>
        <v/>
      </c>
      <c r="M887" t="str">
        <f>IF(ISBLANK('Registrations List'!AU890),"",'Registrations List'!AU890)</f>
        <v/>
      </c>
      <c r="N887" t="str">
        <f>IF(ISBLANK('Registrations List'!AV890),"",'Registrations List'!AV890)</f>
        <v/>
      </c>
      <c r="O887" t="str">
        <f>IF(ISBLANK('Registrations List'!AZ890),"",'Registrations List'!AZ890)</f>
        <v/>
      </c>
      <c r="P887" t="str">
        <f>IF(ISBLANK('Registrations List'!BA890),"",'Registrations List'!BA890)</f>
        <v/>
      </c>
      <c r="Q887" t="str">
        <f>IF(ISBLANK('Registrations List'!BE890),"",'Registrations List'!BE890)</f>
        <v/>
      </c>
      <c r="R887" t="str">
        <f>IF(ISBLANK('Registrations List'!BF890),"",'Registrations List'!BF890)</f>
        <v/>
      </c>
      <c r="S887" s="69" t="str">
        <f>IF(G887="","",Schedule!C890)</f>
        <v/>
      </c>
      <c r="T887" t="str">
        <f>IF('Request for Payment'!$G$29=0,"",'Request for Payment'!$G$29)</f>
        <v/>
      </c>
      <c r="U887" t="str">
        <f>IF(ISBLANK('Registrations List'!G890),"",'Registrations List'!G890)</f>
        <v/>
      </c>
      <c r="V887" t="str">
        <f>IF(ISBLANK('Registrations List'!H890),"",'Registrations List'!H890)</f>
        <v/>
      </c>
      <c r="W887" t="str">
        <f>IF(ISBLANK('Registrations List'!I890),"",'Registrations List'!I890)</f>
        <v/>
      </c>
      <c r="X887" t="str">
        <f>IF(ISBLANK('Registrations List'!J890),"",'Registrations List'!J890)</f>
        <v/>
      </c>
      <c r="Y887" t="str">
        <f>IF(ISBLANK('Registrations List'!K890),"",'Registrations List'!K890)</f>
        <v/>
      </c>
      <c r="Z887" t="str">
        <f>IF(ISBLANK('Registrations List'!L890),"",'Registrations List'!L890)</f>
        <v/>
      </c>
      <c r="AA887" t="str">
        <f>IF(ISBLANK('Registrations List'!M890),"",'Registrations List'!M890)</f>
        <v/>
      </c>
      <c r="AB887" t="str">
        <f>IF(ISBLANK('Registrations List'!N890),"",'Registrations List'!N890)</f>
        <v/>
      </c>
      <c r="AC887" t="str">
        <f>IF(ISBLANK('Registrations List'!O890),"",'Registrations List'!O890)</f>
        <v/>
      </c>
      <c r="AD887" t="str">
        <f>IF(ISBLANK('Registrations List'!X890),"",'Registrations List'!X890)</f>
        <v/>
      </c>
    </row>
    <row r="888" spans="1:30" x14ac:dyDescent="0.2">
      <c r="A888" t="str">
        <f>IF(ISBLANK('SSA Provider &amp; Checklist'!$F$6),"",'SSA Provider &amp; Checklist'!$F$6)</f>
        <v/>
      </c>
      <c r="B888" t="str">
        <f>IF(ISBLANK('SSA Provider &amp; Checklist'!$E$7),"",'SSA Provider &amp; Checklist'!$E$7)</f>
        <v/>
      </c>
      <c r="C888" t="str">
        <f>IF(ISBLANK('SSA Provider &amp; Checklist'!$E$8),"",'SSA Provider &amp; Checklist'!$E$8)</f>
        <v/>
      </c>
      <c r="D888" t="str">
        <f>IF(ISBLANK('SSA Provider &amp; Checklist'!$E$9),"",'SSA Provider &amp; Checklist'!$E$9)</f>
        <v/>
      </c>
      <c r="E888" t="str">
        <f>IF(ISBLANK('SSA Provider &amp; Checklist'!$E$10),"",'SSA Provider &amp; Checklist'!$E$10)</f>
        <v/>
      </c>
      <c r="F888" t="str">
        <f>IF(ISBLANK('SSA Provider &amp; Checklist'!$E$11),"",'SSA Provider &amp; Checklist'!$E$11)</f>
        <v/>
      </c>
      <c r="G888" t="str">
        <f>IF(ISBLANK('Registrations List'!AF891),"",'Registrations List'!AF891)</f>
        <v/>
      </c>
      <c r="H888" t="str">
        <f>IF(ISBLANK('Registrations List'!AG891),"",'Registrations List'!AG891)</f>
        <v/>
      </c>
      <c r="I888" t="str">
        <f>IF(ISBLANK('Registrations List'!AK891),"",'Registrations List'!AK891)</f>
        <v/>
      </c>
      <c r="J888" t="str">
        <f>IF(ISBLANK('Registrations List'!AL891),"",'Registrations List'!AL891)</f>
        <v/>
      </c>
      <c r="K888" t="str">
        <f>IF(ISBLANK('Registrations List'!AP891),"",'Registrations List'!AP891)</f>
        <v/>
      </c>
      <c r="L888" t="str">
        <f>IF(ISBLANK('Registrations List'!AQ891),"",'Registrations List'!AQ891)</f>
        <v/>
      </c>
      <c r="M888" t="str">
        <f>IF(ISBLANK('Registrations List'!AU891),"",'Registrations List'!AU891)</f>
        <v/>
      </c>
      <c r="N888" t="str">
        <f>IF(ISBLANK('Registrations List'!AV891),"",'Registrations List'!AV891)</f>
        <v/>
      </c>
      <c r="O888" t="str">
        <f>IF(ISBLANK('Registrations List'!AZ891),"",'Registrations List'!AZ891)</f>
        <v/>
      </c>
      <c r="P888" t="str">
        <f>IF(ISBLANK('Registrations List'!BA891),"",'Registrations List'!BA891)</f>
        <v/>
      </c>
      <c r="Q888" t="str">
        <f>IF(ISBLANK('Registrations List'!BE891),"",'Registrations List'!BE891)</f>
        <v/>
      </c>
      <c r="R888" t="str">
        <f>IF(ISBLANK('Registrations List'!BF891),"",'Registrations List'!BF891)</f>
        <v/>
      </c>
      <c r="S888" s="69" t="str">
        <f>IF(G888="","",Schedule!C891)</f>
        <v/>
      </c>
      <c r="T888" t="str">
        <f>IF('Request for Payment'!$G$29=0,"",'Request for Payment'!$G$29)</f>
        <v/>
      </c>
      <c r="U888" t="str">
        <f>IF(ISBLANK('Registrations List'!G891),"",'Registrations List'!G891)</f>
        <v/>
      </c>
      <c r="V888" t="str">
        <f>IF(ISBLANK('Registrations List'!H891),"",'Registrations List'!H891)</f>
        <v/>
      </c>
      <c r="W888" t="str">
        <f>IF(ISBLANK('Registrations List'!I891),"",'Registrations List'!I891)</f>
        <v/>
      </c>
      <c r="X888" t="str">
        <f>IF(ISBLANK('Registrations List'!J891),"",'Registrations List'!J891)</f>
        <v/>
      </c>
      <c r="Y888" t="str">
        <f>IF(ISBLANK('Registrations List'!K891),"",'Registrations List'!K891)</f>
        <v/>
      </c>
      <c r="Z888" t="str">
        <f>IF(ISBLANK('Registrations List'!L891),"",'Registrations List'!L891)</f>
        <v/>
      </c>
      <c r="AA888" t="str">
        <f>IF(ISBLANK('Registrations List'!M891),"",'Registrations List'!M891)</f>
        <v/>
      </c>
      <c r="AB888" t="str">
        <f>IF(ISBLANK('Registrations List'!N891),"",'Registrations List'!N891)</f>
        <v/>
      </c>
      <c r="AC888" t="str">
        <f>IF(ISBLANK('Registrations List'!O891),"",'Registrations List'!O891)</f>
        <v/>
      </c>
      <c r="AD888" t="str">
        <f>IF(ISBLANK('Registrations List'!X891),"",'Registrations List'!X891)</f>
        <v/>
      </c>
    </row>
    <row r="889" spans="1:30" x14ac:dyDescent="0.2">
      <c r="A889" t="str">
        <f>IF(ISBLANK('SSA Provider &amp; Checklist'!$F$6),"",'SSA Provider &amp; Checklist'!$F$6)</f>
        <v/>
      </c>
      <c r="B889" t="str">
        <f>IF(ISBLANK('SSA Provider &amp; Checklist'!$E$7),"",'SSA Provider &amp; Checklist'!$E$7)</f>
        <v/>
      </c>
      <c r="C889" t="str">
        <f>IF(ISBLANK('SSA Provider &amp; Checklist'!$E$8),"",'SSA Provider &amp; Checklist'!$E$8)</f>
        <v/>
      </c>
      <c r="D889" t="str">
        <f>IF(ISBLANK('SSA Provider &amp; Checklist'!$E$9),"",'SSA Provider &amp; Checklist'!$E$9)</f>
        <v/>
      </c>
      <c r="E889" t="str">
        <f>IF(ISBLANK('SSA Provider &amp; Checklist'!$E$10),"",'SSA Provider &amp; Checklist'!$E$10)</f>
        <v/>
      </c>
      <c r="F889" t="str">
        <f>IF(ISBLANK('SSA Provider &amp; Checklist'!$E$11),"",'SSA Provider &amp; Checklist'!$E$11)</f>
        <v/>
      </c>
      <c r="G889" t="str">
        <f>IF(ISBLANK('Registrations List'!AF892),"",'Registrations List'!AF892)</f>
        <v/>
      </c>
      <c r="H889" t="str">
        <f>IF(ISBLANK('Registrations List'!AG892),"",'Registrations List'!AG892)</f>
        <v/>
      </c>
      <c r="I889" t="str">
        <f>IF(ISBLANK('Registrations List'!AK892),"",'Registrations List'!AK892)</f>
        <v/>
      </c>
      <c r="J889" t="str">
        <f>IF(ISBLANK('Registrations List'!AL892),"",'Registrations List'!AL892)</f>
        <v/>
      </c>
      <c r="K889" t="str">
        <f>IF(ISBLANK('Registrations List'!AP892),"",'Registrations List'!AP892)</f>
        <v/>
      </c>
      <c r="L889" t="str">
        <f>IF(ISBLANK('Registrations List'!AQ892),"",'Registrations List'!AQ892)</f>
        <v/>
      </c>
      <c r="M889" t="str">
        <f>IF(ISBLANK('Registrations List'!AU892),"",'Registrations List'!AU892)</f>
        <v/>
      </c>
      <c r="N889" t="str">
        <f>IF(ISBLANK('Registrations List'!AV892),"",'Registrations List'!AV892)</f>
        <v/>
      </c>
      <c r="O889" t="str">
        <f>IF(ISBLANK('Registrations List'!AZ892),"",'Registrations List'!AZ892)</f>
        <v/>
      </c>
      <c r="P889" t="str">
        <f>IF(ISBLANK('Registrations List'!BA892),"",'Registrations List'!BA892)</f>
        <v/>
      </c>
      <c r="Q889" t="str">
        <f>IF(ISBLANK('Registrations List'!BE892),"",'Registrations List'!BE892)</f>
        <v/>
      </c>
      <c r="R889" t="str">
        <f>IF(ISBLANK('Registrations List'!BF892),"",'Registrations List'!BF892)</f>
        <v/>
      </c>
      <c r="S889" s="69" t="str">
        <f>IF(G889="","",Schedule!C892)</f>
        <v/>
      </c>
      <c r="T889" t="str">
        <f>IF('Request for Payment'!$G$29=0,"",'Request for Payment'!$G$29)</f>
        <v/>
      </c>
      <c r="U889" t="str">
        <f>IF(ISBLANK('Registrations List'!G892),"",'Registrations List'!G892)</f>
        <v/>
      </c>
      <c r="V889" t="str">
        <f>IF(ISBLANK('Registrations List'!H892),"",'Registrations List'!H892)</f>
        <v/>
      </c>
      <c r="W889" t="str">
        <f>IF(ISBLANK('Registrations List'!I892),"",'Registrations List'!I892)</f>
        <v/>
      </c>
      <c r="X889" t="str">
        <f>IF(ISBLANK('Registrations List'!J892),"",'Registrations List'!J892)</f>
        <v/>
      </c>
      <c r="Y889" t="str">
        <f>IF(ISBLANK('Registrations List'!K892),"",'Registrations List'!K892)</f>
        <v/>
      </c>
      <c r="Z889" t="str">
        <f>IF(ISBLANK('Registrations List'!L892),"",'Registrations List'!L892)</f>
        <v/>
      </c>
      <c r="AA889" t="str">
        <f>IF(ISBLANK('Registrations List'!M892),"",'Registrations List'!M892)</f>
        <v/>
      </c>
      <c r="AB889" t="str">
        <f>IF(ISBLANK('Registrations List'!N892),"",'Registrations List'!N892)</f>
        <v/>
      </c>
      <c r="AC889" t="str">
        <f>IF(ISBLANK('Registrations List'!O892),"",'Registrations List'!O892)</f>
        <v/>
      </c>
      <c r="AD889" t="str">
        <f>IF(ISBLANK('Registrations List'!X892),"",'Registrations List'!X892)</f>
        <v/>
      </c>
    </row>
    <row r="890" spans="1:30" x14ac:dyDescent="0.2">
      <c r="A890" t="str">
        <f>IF(ISBLANK('SSA Provider &amp; Checklist'!$F$6),"",'SSA Provider &amp; Checklist'!$F$6)</f>
        <v/>
      </c>
      <c r="B890" t="str">
        <f>IF(ISBLANK('SSA Provider &amp; Checklist'!$E$7),"",'SSA Provider &amp; Checklist'!$E$7)</f>
        <v/>
      </c>
      <c r="C890" t="str">
        <f>IF(ISBLANK('SSA Provider &amp; Checklist'!$E$8),"",'SSA Provider &amp; Checklist'!$E$8)</f>
        <v/>
      </c>
      <c r="D890" t="str">
        <f>IF(ISBLANK('SSA Provider &amp; Checklist'!$E$9),"",'SSA Provider &amp; Checklist'!$E$9)</f>
        <v/>
      </c>
      <c r="E890" t="str">
        <f>IF(ISBLANK('SSA Provider &amp; Checklist'!$E$10),"",'SSA Provider &amp; Checklist'!$E$10)</f>
        <v/>
      </c>
      <c r="F890" t="str">
        <f>IF(ISBLANK('SSA Provider &amp; Checklist'!$E$11),"",'SSA Provider &amp; Checklist'!$E$11)</f>
        <v/>
      </c>
      <c r="G890" t="str">
        <f>IF(ISBLANK('Registrations List'!AF893),"",'Registrations List'!AF893)</f>
        <v/>
      </c>
      <c r="H890" t="str">
        <f>IF(ISBLANK('Registrations List'!AG893),"",'Registrations List'!AG893)</f>
        <v/>
      </c>
      <c r="I890" t="str">
        <f>IF(ISBLANK('Registrations List'!AK893),"",'Registrations List'!AK893)</f>
        <v/>
      </c>
      <c r="J890" t="str">
        <f>IF(ISBLANK('Registrations List'!AL893),"",'Registrations List'!AL893)</f>
        <v/>
      </c>
      <c r="K890" t="str">
        <f>IF(ISBLANK('Registrations List'!AP893),"",'Registrations List'!AP893)</f>
        <v/>
      </c>
      <c r="L890" t="str">
        <f>IF(ISBLANK('Registrations List'!AQ893),"",'Registrations List'!AQ893)</f>
        <v/>
      </c>
      <c r="M890" t="str">
        <f>IF(ISBLANK('Registrations List'!AU893),"",'Registrations List'!AU893)</f>
        <v/>
      </c>
      <c r="N890" t="str">
        <f>IF(ISBLANK('Registrations List'!AV893),"",'Registrations List'!AV893)</f>
        <v/>
      </c>
      <c r="O890" t="str">
        <f>IF(ISBLANK('Registrations List'!AZ893),"",'Registrations List'!AZ893)</f>
        <v/>
      </c>
      <c r="P890" t="str">
        <f>IF(ISBLANK('Registrations List'!BA893),"",'Registrations List'!BA893)</f>
        <v/>
      </c>
      <c r="Q890" t="str">
        <f>IF(ISBLANK('Registrations List'!BE893),"",'Registrations List'!BE893)</f>
        <v/>
      </c>
      <c r="R890" t="str">
        <f>IF(ISBLANK('Registrations List'!BF893),"",'Registrations List'!BF893)</f>
        <v/>
      </c>
      <c r="S890" s="69" t="str">
        <f>IF(G890="","",Schedule!C893)</f>
        <v/>
      </c>
      <c r="T890" t="str">
        <f>IF('Request for Payment'!$G$29=0,"",'Request for Payment'!$G$29)</f>
        <v/>
      </c>
      <c r="U890" t="str">
        <f>IF(ISBLANK('Registrations List'!G893),"",'Registrations List'!G893)</f>
        <v/>
      </c>
      <c r="V890" t="str">
        <f>IF(ISBLANK('Registrations List'!H893),"",'Registrations List'!H893)</f>
        <v/>
      </c>
      <c r="W890" t="str">
        <f>IF(ISBLANK('Registrations List'!I893),"",'Registrations List'!I893)</f>
        <v/>
      </c>
      <c r="X890" t="str">
        <f>IF(ISBLANK('Registrations List'!J893),"",'Registrations List'!J893)</f>
        <v/>
      </c>
      <c r="Y890" t="str">
        <f>IF(ISBLANK('Registrations List'!K893),"",'Registrations List'!K893)</f>
        <v/>
      </c>
      <c r="Z890" t="str">
        <f>IF(ISBLANK('Registrations List'!L893),"",'Registrations List'!L893)</f>
        <v/>
      </c>
      <c r="AA890" t="str">
        <f>IF(ISBLANK('Registrations List'!M893),"",'Registrations List'!M893)</f>
        <v/>
      </c>
      <c r="AB890" t="str">
        <f>IF(ISBLANK('Registrations List'!N893),"",'Registrations List'!N893)</f>
        <v/>
      </c>
      <c r="AC890" t="str">
        <f>IF(ISBLANK('Registrations List'!O893),"",'Registrations List'!O893)</f>
        <v/>
      </c>
      <c r="AD890" t="str">
        <f>IF(ISBLANK('Registrations List'!X893),"",'Registrations List'!X893)</f>
        <v/>
      </c>
    </row>
    <row r="891" spans="1:30" x14ac:dyDescent="0.2">
      <c r="A891" t="str">
        <f>IF(ISBLANK('SSA Provider &amp; Checklist'!$F$6),"",'SSA Provider &amp; Checklist'!$F$6)</f>
        <v/>
      </c>
      <c r="B891" t="str">
        <f>IF(ISBLANK('SSA Provider &amp; Checklist'!$E$7),"",'SSA Provider &amp; Checklist'!$E$7)</f>
        <v/>
      </c>
      <c r="C891" t="str">
        <f>IF(ISBLANK('SSA Provider &amp; Checklist'!$E$8),"",'SSA Provider &amp; Checklist'!$E$8)</f>
        <v/>
      </c>
      <c r="D891" t="str">
        <f>IF(ISBLANK('SSA Provider &amp; Checklist'!$E$9),"",'SSA Provider &amp; Checklist'!$E$9)</f>
        <v/>
      </c>
      <c r="E891" t="str">
        <f>IF(ISBLANK('SSA Provider &amp; Checklist'!$E$10),"",'SSA Provider &amp; Checklist'!$E$10)</f>
        <v/>
      </c>
      <c r="F891" t="str">
        <f>IF(ISBLANK('SSA Provider &amp; Checklist'!$E$11),"",'SSA Provider &amp; Checklist'!$E$11)</f>
        <v/>
      </c>
      <c r="G891" t="str">
        <f>IF(ISBLANK('Registrations List'!AF894),"",'Registrations List'!AF894)</f>
        <v/>
      </c>
      <c r="H891" t="str">
        <f>IF(ISBLANK('Registrations List'!AG894),"",'Registrations List'!AG894)</f>
        <v/>
      </c>
      <c r="I891" t="str">
        <f>IF(ISBLANK('Registrations List'!AK894),"",'Registrations List'!AK894)</f>
        <v/>
      </c>
      <c r="J891" t="str">
        <f>IF(ISBLANK('Registrations List'!AL894),"",'Registrations List'!AL894)</f>
        <v/>
      </c>
      <c r="K891" t="str">
        <f>IF(ISBLANK('Registrations List'!AP894),"",'Registrations List'!AP894)</f>
        <v/>
      </c>
      <c r="L891" t="str">
        <f>IF(ISBLANK('Registrations List'!AQ894),"",'Registrations List'!AQ894)</f>
        <v/>
      </c>
      <c r="M891" t="str">
        <f>IF(ISBLANK('Registrations List'!AU894),"",'Registrations List'!AU894)</f>
        <v/>
      </c>
      <c r="N891" t="str">
        <f>IF(ISBLANK('Registrations List'!AV894),"",'Registrations List'!AV894)</f>
        <v/>
      </c>
      <c r="O891" t="str">
        <f>IF(ISBLANK('Registrations List'!AZ894),"",'Registrations List'!AZ894)</f>
        <v/>
      </c>
      <c r="P891" t="str">
        <f>IF(ISBLANK('Registrations List'!BA894),"",'Registrations List'!BA894)</f>
        <v/>
      </c>
      <c r="Q891" t="str">
        <f>IF(ISBLANK('Registrations List'!BE894),"",'Registrations List'!BE894)</f>
        <v/>
      </c>
      <c r="R891" t="str">
        <f>IF(ISBLANK('Registrations List'!BF894),"",'Registrations List'!BF894)</f>
        <v/>
      </c>
      <c r="S891" s="69" t="str">
        <f>IF(G891="","",Schedule!C894)</f>
        <v/>
      </c>
      <c r="T891" t="str">
        <f>IF('Request for Payment'!$G$29=0,"",'Request for Payment'!$G$29)</f>
        <v/>
      </c>
      <c r="U891" t="str">
        <f>IF(ISBLANK('Registrations List'!G894),"",'Registrations List'!G894)</f>
        <v/>
      </c>
      <c r="V891" t="str">
        <f>IF(ISBLANK('Registrations List'!H894),"",'Registrations List'!H894)</f>
        <v/>
      </c>
      <c r="W891" t="str">
        <f>IF(ISBLANK('Registrations List'!I894),"",'Registrations List'!I894)</f>
        <v/>
      </c>
      <c r="X891" t="str">
        <f>IF(ISBLANK('Registrations List'!J894),"",'Registrations List'!J894)</f>
        <v/>
      </c>
      <c r="Y891" t="str">
        <f>IF(ISBLANK('Registrations List'!K894),"",'Registrations List'!K894)</f>
        <v/>
      </c>
      <c r="Z891" t="str">
        <f>IF(ISBLANK('Registrations List'!L894),"",'Registrations List'!L894)</f>
        <v/>
      </c>
      <c r="AA891" t="str">
        <f>IF(ISBLANK('Registrations List'!M894),"",'Registrations List'!M894)</f>
        <v/>
      </c>
      <c r="AB891" t="str">
        <f>IF(ISBLANK('Registrations List'!N894),"",'Registrations List'!N894)</f>
        <v/>
      </c>
      <c r="AC891" t="str">
        <f>IF(ISBLANK('Registrations List'!O894),"",'Registrations List'!O894)</f>
        <v/>
      </c>
      <c r="AD891" t="str">
        <f>IF(ISBLANK('Registrations List'!X894),"",'Registrations List'!X894)</f>
        <v/>
      </c>
    </row>
    <row r="892" spans="1:30" x14ac:dyDescent="0.2">
      <c r="A892" t="str">
        <f>IF(ISBLANK('SSA Provider &amp; Checklist'!$F$6),"",'SSA Provider &amp; Checklist'!$F$6)</f>
        <v/>
      </c>
      <c r="B892" t="str">
        <f>IF(ISBLANK('SSA Provider &amp; Checklist'!$E$7),"",'SSA Provider &amp; Checklist'!$E$7)</f>
        <v/>
      </c>
      <c r="C892" t="str">
        <f>IF(ISBLANK('SSA Provider &amp; Checklist'!$E$8),"",'SSA Provider &amp; Checklist'!$E$8)</f>
        <v/>
      </c>
      <c r="D892" t="str">
        <f>IF(ISBLANK('SSA Provider &amp; Checklist'!$E$9),"",'SSA Provider &amp; Checklist'!$E$9)</f>
        <v/>
      </c>
      <c r="E892" t="str">
        <f>IF(ISBLANK('SSA Provider &amp; Checklist'!$E$10),"",'SSA Provider &amp; Checklist'!$E$10)</f>
        <v/>
      </c>
      <c r="F892" t="str">
        <f>IF(ISBLANK('SSA Provider &amp; Checklist'!$E$11),"",'SSA Provider &amp; Checklist'!$E$11)</f>
        <v/>
      </c>
      <c r="G892" t="str">
        <f>IF(ISBLANK('Registrations List'!AF895),"",'Registrations List'!AF895)</f>
        <v/>
      </c>
      <c r="H892" t="str">
        <f>IF(ISBLANK('Registrations List'!AG895),"",'Registrations List'!AG895)</f>
        <v/>
      </c>
      <c r="I892" t="str">
        <f>IF(ISBLANK('Registrations List'!AK895),"",'Registrations List'!AK895)</f>
        <v/>
      </c>
      <c r="J892" t="str">
        <f>IF(ISBLANK('Registrations List'!AL895),"",'Registrations List'!AL895)</f>
        <v/>
      </c>
      <c r="K892" t="str">
        <f>IF(ISBLANK('Registrations List'!AP895),"",'Registrations List'!AP895)</f>
        <v/>
      </c>
      <c r="L892" t="str">
        <f>IF(ISBLANK('Registrations List'!AQ895),"",'Registrations List'!AQ895)</f>
        <v/>
      </c>
      <c r="M892" t="str">
        <f>IF(ISBLANK('Registrations List'!AU895),"",'Registrations List'!AU895)</f>
        <v/>
      </c>
      <c r="N892" t="str">
        <f>IF(ISBLANK('Registrations List'!AV895),"",'Registrations List'!AV895)</f>
        <v/>
      </c>
      <c r="O892" t="str">
        <f>IF(ISBLANK('Registrations List'!AZ895),"",'Registrations List'!AZ895)</f>
        <v/>
      </c>
      <c r="P892" t="str">
        <f>IF(ISBLANK('Registrations List'!BA895),"",'Registrations List'!BA895)</f>
        <v/>
      </c>
      <c r="Q892" t="str">
        <f>IF(ISBLANK('Registrations List'!BE895),"",'Registrations List'!BE895)</f>
        <v/>
      </c>
      <c r="R892" t="str">
        <f>IF(ISBLANK('Registrations List'!BF895),"",'Registrations List'!BF895)</f>
        <v/>
      </c>
      <c r="S892" s="69" t="str">
        <f>IF(G892="","",Schedule!C895)</f>
        <v/>
      </c>
      <c r="T892" t="str">
        <f>IF('Request for Payment'!$G$29=0,"",'Request for Payment'!$G$29)</f>
        <v/>
      </c>
      <c r="U892" t="str">
        <f>IF(ISBLANK('Registrations List'!G895),"",'Registrations List'!G895)</f>
        <v/>
      </c>
      <c r="V892" t="str">
        <f>IF(ISBLANK('Registrations List'!H895),"",'Registrations List'!H895)</f>
        <v/>
      </c>
      <c r="W892" t="str">
        <f>IF(ISBLANK('Registrations List'!I895),"",'Registrations List'!I895)</f>
        <v/>
      </c>
      <c r="X892" t="str">
        <f>IF(ISBLANK('Registrations List'!J895),"",'Registrations List'!J895)</f>
        <v/>
      </c>
      <c r="Y892" t="str">
        <f>IF(ISBLANK('Registrations List'!K895),"",'Registrations List'!K895)</f>
        <v/>
      </c>
      <c r="Z892" t="str">
        <f>IF(ISBLANK('Registrations List'!L895),"",'Registrations List'!L895)</f>
        <v/>
      </c>
      <c r="AA892" t="str">
        <f>IF(ISBLANK('Registrations List'!M895),"",'Registrations List'!M895)</f>
        <v/>
      </c>
      <c r="AB892" t="str">
        <f>IF(ISBLANK('Registrations List'!N895),"",'Registrations List'!N895)</f>
        <v/>
      </c>
      <c r="AC892" t="str">
        <f>IF(ISBLANK('Registrations List'!O895),"",'Registrations List'!O895)</f>
        <v/>
      </c>
      <c r="AD892" t="str">
        <f>IF(ISBLANK('Registrations List'!X895),"",'Registrations List'!X895)</f>
        <v/>
      </c>
    </row>
    <row r="893" spans="1:30" x14ac:dyDescent="0.2">
      <c r="A893" t="str">
        <f>IF(ISBLANK('SSA Provider &amp; Checklist'!$F$6),"",'SSA Provider &amp; Checklist'!$F$6)</f>
        <v/>
      </c>
      <c r="B893" t="str">
        <f>IF(ISBLANK('SSA Provider &amp; Checklist'!$E$7),"",'SSA Provider &amp; Checklist'!$E$7)</f>
        <v/>
      </c>
      <c r="C893" t="str">
        <f>IF(ISBLANK('SSA Provider &amp; Checklist'!$E$8),"",'SSA Provider &amp; Checklist'!$E$8)</f>
        <v/>
      </c>
      <c r="D893" t="str">
        <f>IF(ISBLANK('SSA Provider &amp; Checklist'!$E$9),"",'SSA Provider &amp; Checklist'!$E$9)</f>
        <v/>
      </c>
      <c r="E893" t="str">
        <f>IF(ISBLANK('SSA Provider &amp; Checklist'!$E$10),"",'SSA Provider &amp; Checklist'!$E$10)</f>
        <v/>
      </c>
      <c r="F893" t="str">
        <f>IF(ISBLANK('SSA Provider &amp; Checklist'!$E$11),"",'SSA Provider &amp; Checklist'!$E$11)</f>
        <v/>
      </c>
      <c r="G893" t="str">
        <f>IF(ISBLANK('Registrations List'!AF896),"",'Registrations List'!AF896)</f>
        <v/>
      </c>
      <c r="H893" t="str">
        <f>IF(ISBLANK('Registrations List'!AG896),"",'Registrations List'!AG896)</f>
        <v/>
      </c>
      <c r="I893" t="str">
        <f>IF(ISBLANK('Registrations List'!AK896),"",'Registrations List'!AK896)</f>
        <v/>
      </c>
      <c r="J893" t="str">
        <f>IF(ISBLANK('Registrations List'!AL896),"",'Registrations List'!AL896)</f>
        <v/>
      </c>
      <c r="K893" t="str">
        <f>IF(ISBLANK('Registrations List'!AP896),"",'Registrations List'!AP896)</f>
        <v/>
      </c>
      <c r="L893" t="str">
        <f>IF(ISBLANK('Registrations List'!AQ896),"",'Registrations List'!AQ896)</f>
        <v/>
      </c>
      <c r="M893" t="str">
        <f>IF(ISBLANK('Registrations List'!AU896),"",'Registrations List'!AU896)</f>
        <v/>
      </c>
      <c r="N893" t="str">
        <f>IF(ISBLANK('Registrations List'!AV896),"",'Registrations List'!AV896)</f>
        <v/>
      </c>
      <c r="O893" t="str">
        <f>IF(ISBLANK('Registrations List'!AZ896),"",'Registrations List'!AZ896)</f>
        <v/>
      </c>
      <c r="P893" t="str">
        <f>IF(ISBLANK('Registrations List'!BA896),"",'Registrations List'!BA896)</f>
        <v/>
      </c>
      <c r="Q893" t="str">
        <f>IF(ISBLANK('Registrations List'!BE896),"",'Registrations List'!BE896)</f>
        <v/>
      </c>
      <c r="R893" t="str">
        <f>IF(ISBLANK('Registrations List'!BF896),"",'Registrations List'!BF896)</f>
        <v/>
      </c>
      <c r="S893" s="69" t="str">
        <f>IF(G893="","",Schedule!C896)</f>
        <v/>
      </c>
      <c r="T893" t="str">
        <f>IF('Request for Payment'!$G$29=0,"",'Request for Payment'!$G$29)</f>
        <v/>
      </c>
      <c r="U893" t="str">
        <f>IF(ISBLANK('Registrations List'!G896),"",'Registrations List'!G896)</f>
        <v/>
      </c>
      <c r="V893" t="str">
        <f>IF(ISBLANK('Registrations List'!H896),"",'Registrations List'!H896)</f>
        <v/>
      </c>
      <c r="W893" t="str">
        <f>IF(ISBLANK('Registrations List'!I896),"",'Registrations List'!I896)</f>
        <v/>
      </c>
      <c r="X893" t="str">
        <f>IF(ISBLANK('Registrations List'!J896),"",'Registrations List'!J896)</f>
        <v/>
      </c>
      <c r="Y893" t="str">
        <f>IF(ISBLANK('Registrations List'!K896),"",'Registrations List'!K896)</f>
        <v/>
      </c>
      <c r="Z893" t="str">
        <f>IF(ISBLANK('Registrations List'!L896),"",'Registrations List'!L896)</f>
        <v/>
      </c>
      <c r="AA893" t="str">
        <f>IF(ISBLANK('Registrations List'!M896),"",'Registrations List'!M896)</f>
        <v/>
      </c>
      <c r="AB893" t="str">
        <f>IF(ISBLANK('Registrations List'!N896),"",'Registrations List'!N896)</f>
        <v/>
      </c>
      <c r="AC893" t="str">
        <f>IF(ISBLANK('Registrations List'!O896),"",'Registrations List'!O896)</f>
        <v/>
      </c>
      <c r="AD893" t="str">
        <f>IF(ISBLANK('Registrations List'!X896),"",'Registrations List'!X896)</f>
        <v/>
      </c>
    </row>
    <row r="894" spans="1:30" x14ac:dyDescent="0.2">
      <c r="A894" t="str">
        <f>IF(ISBLANK('SSA Provider &amp; Checklist'!$F$6),"",'SSA Provider &amp; Checklist'!$F$6)</f>
        <v/>
      </c>
      <c r="B894" t="str">
        <f>IF(ISBLANK('SSA Provider &amp; Checklist'!$E$7),"",'SSA Provider &amp; Checklist'!$E$7)</f>
        <v/>
      </c>
      <c r="C894" t="str">
        <f>IF(ISBLANK('SSA Provider &amp; Checklist'!$E$8),"",'SSA Provider &amp; Checklist'!$E$8)</f>
        <v/>
      </c>
      <c r="D894" t="str">
        <f>IF(ISBLANK('SSA Provider &amp; Checklist'!$E$9),"",'SSA Provider &amp; Checklist'!$E$9)</f>
        <v/>
      </c>
      <c r="E894" t="str">
        <f>IF(ISBLANK('SSA Provider &amp; Checklist'!$E$10),"",'SSA Provider &amp; Checklist'!$E$10)</f>
        <v/>
      </c>
      <c r="F894" t="str">
        <f>IF(ISBLANK('SSA Provider &amp; Checklist'!$E$11),"",'SSA Provider &amp; Checklist'!$E$11)</f>
        <v/>
      </c>
      <c r="G894" t="str">
        <f>IF(ISBLANK('Registrations List'!AF897),"",'Registrations List'!AF897)</f>
        <v/>
      </c>
      <c r="H894" t="str">
        <f>IF(ISBLANK('Registrations List'!AG897),"",'Registrations List'!AG897)</f>
        <v/>
      </c>
      <c r="I894" t="str">
        <f>IF(ISBLANK('Registrations List'!AK897),"",'Registrations List'!AK897)</f>
        <v/>
      </c>
      <c r="J894" t="str">
        <f>IF(ISBLANK('Registrations List'!AL897),"",'Registrations List'!AL897)</f>
        <v/>
      </c>
      <c r="K894" t="str">
        <f>IF(ISBLANK('Registrations List'!AP897),"",'Registrations List'!AP897)</f>
        <v/>
      </c>
      <c r="L894" t="str">
        <f>IF(ISBLANK('Registrations List'!AQ897),"",'Registrations List'!AQ897)</f>
        <v/>
      </c>
      <c r="M894" t="str">
        <f>IF(ISBLANK('Registrations List'!AU897),"",'Registrations List'!AU897)</f>
        <v/>
      </c>
      <c r="N894" t="str">
        <f>IF(ISBLANK('Registrations List'!AV897),"",'Registrations List'!AV897)</f>
        <v/>
      </c>
      <c r="O894" t="str">
        <f>IF(ISBLANK('Registrations List'!AZ897),"",'Registrations List'!AZ897)</f>
        <v/>
      </c>
      <c r="P894" t="str">
        <f>IF(ISBLANK('Registrations List'!BA897),"",'Registrations List'!BA897)</f>
        <v/>
      </c>
      <c r="Q894" t="str">
        <f>IF(ISBLANK('Registrations List'!BE897),"",'Registrations List'!BE897)</f>
        <v/>
      </c>
      <c r="R894" t="str">
        <f>IF(ISBLANK('Registrations List'!BF897),"",'Registrations List'!BF897)</f>
        <v/>
      </c>
      <c r="S894" s="69" t="str">
        <f>IF(G894="","",Schedule!C897)</f>
        <v/>
      </c>
      <c r="T894" t="str">
        <f>IF('Request for Payment'!$G$29=0,"",'Request for Payment'!$G$29)</f>
        <v/>
      </c>
      <c r="U894" t="str">
        <f>IF(ISBLANK('Registrations List'!G897),"",'Registrations List'!G897)</f>
        <v/>
      </c>
      <c r="V894" t="str">
        <f>IF(ISBLANK('Registrations List'!H897),"",'Registrations List'!H897)</f>
        <v/>
      </c>
      <c r="W894" t="str">
        <f>IF(ISBLANK('Registrations List'!I897),"",'Registrations List'!I897)</f>
        <v/>
      </c>
      <c r="X894" t="str">
        <f>IF(ISBLANK('Registrations List'!J897),"",'Registrations List'!J897)</f>
        <v/>
      </c>
      <c r="Y894" t="str">
        <f>IF(ISBLANK('Registrations List'!K897),"",'Registrations List'!K897)</f>
        <v/>
      </c>
      <c r="Z894" t="str">
        <f>IF(ISBLANK('Registrations List'!L897),"",'Registrations List'!L897)</f>
        <v/>
      </c>
      <c r="AA894" t="str">
        <f>IF(ISBLANK('Registrations List'!M897),"",'Registrations List'!M897)</f>
        <v/>
      </c>
      <c r="AB894" t="str">
        <f>IF(ISBLANK('Registrations List'!N897),"",'Registrations List'!N897)</f>
        <v/>
      </c>
      <c r="AC894" t="str">
        <f>IF(ISBLANK('Registrations List'!O897),"",'Registrations List'!O897)</f>
        <v/>
      </c>
      <c r="AD894" t="str">
        <f>IF(ISBLANK('Registrations List'!X897),"",'Registrations List'!X897)</f>
        <v/>
      </c>
    </row>
    <row r="895" spans="1:30" x14ac:dyDescent="0.2">
      <c r="A895" t="str">
        <f>IF(ISBLANK('SSA Provider &amp; Checklist'!$F$6),"",'SSA Provider &amp; Checklist'!$F$6)</f>
        <v/>
      </c>
      <c r="B895" t="str">
        <f>IF(ISBLANK('SSA Provider &amp; Checklist'!$E$7),"",'SSA Provider &amp; Checklist'!$E$7)</f>
        <v/>
      </c>
      <c r="C895" t="str">
        <f>IF(ISBLANK('SSA Provider &amp; Checklist'!$E$8),"",'SSA Provider &amp; Checklist'!$E$8)</f>
        <v/>
      </c>
      <c r="D895" t="str">
        <f>IF(ISBLANK('SSA Provider &amp; Checklist'!$E$9),"",'SSA Provider &amp; Checklist'!$E$9)</f>
        <v/>
      </c>
      <c r="E895" t="str">
        <f>IF(ISBLANK('SSA Provider &amp; Checklist'!$E$10),"",'SSA Provider &amp; Checklist'!$E$10)</f>
        <v/>
      </c>
      <c r="F895" t="str">
        <f>IF(ISBLANK('SSA Provider &amp; Checklist'!$E$11),"",'SSA Provider &amp; Checklist'!$E$11)</f>
        <v/>
      </c>
      <c r="G895" t="str">
        <f>IF(ISBLANK('Registrations List'!AF898),"",'Registrations List'!AF898)</f>
        <v/>
      </c>
      <c r="H895" t="str">
        <f>IF(ISBLANK('Registrations List'!AG898),"",'Registrations List'!AG898)</f>
        <v/>
      </c>
      <c r="I895" t="str">
        <f>IF(ISBLANK('Registrations List'!AK898),"",'Registrations List'!AK898)</f>
        <v/>
      </c>
      <c r="J895" t="str">
        <f>IF(ISBLANK('Registrations List'!AL898),"",'Registrations List'!AL898)</f>
        <v/>
      </c>
      <c r="K895" t="str">
        <f>IF(ISBLANK('Registrations List'!AP898),"",'Registrations List'!AP898)</f>
        <v/>
      </c>
      <c r="L895" t="str">
        <f>IF(ISBLANK('Registrations List'!AQ898),"",'Registrations List'!AQ898)</f>
        <v/>
      </c>
      <c r="M895" t="str">
        <f>IF(ISBLANK('Registrations List'!AU898),"",'Registrations List'!AU898)</f>
        <v/>
      </c>
      <c r="N895" t="str">
        <f>IF(ISBLANK('Registrations List'!AV898),"",'Registrations List'!AV898)</f>
        <v/>
      </c>
      <c r="O895" t="str">
        <f>IF(ISBLANK('Registrations List'!AZ898),"",'Registrations List'!AZ898)</f>
        <v/>
      </c>
      <c r="P895" t="str">
        <f>IF(ISBLANK('Registrations List'!BA898),"",'Registrations List'!BA898)</f>
        <v/>
      </c>
      <c r="Q895" t="str">
        <f>IF(ISBLANK('Registrations List'!BE898),"",'Registrations List'!BE898)</f>
        <v/>
      </c>
      <c r="R895" t="str">
        <f>IF(ISBLANK('Registrations List'!BF898),"",'Registrations List'!BF898)</f>
        <v/>
      </c>
      <c r="S895" s="69" t="str">
        <f>IF(G895="","",Schedule!C898)</f>
        <v/>
      </c>
      <c r="T895" t="str">
        <f>IF('Request for Payment'!$G$29=0,"",'Request for Payment'!$G$29)</f>
        <v/>
      </c>
      <c r="U895" t="str">
        <f>IF(ISBLANK('Registrations List'!G898),"",'Registrations List'!G898)</f>
        <v/>
      </c>
      <c r="V895" t="str">
        <f>IF(ISBLANK('Registrations List'!H898),"",'Registrations List'!H898)</f>
        <v/>
      </c>
      <c r="W895" t="str">
        <f>IF(ISBLANK('Registrations List'!I898),"",'Registrations List'!I898)</f>
        <v/>
      </c>
      <c r="X895" t="str">
        <f>IF(ISBLANK('Registrations List'!J898),"",'Registrations List'!J898)</f>
        <v/>
      </c>
      <c r="Y895" t="str">
        <f>IF(ISBLANK('Registrations List'!K898),"",'Registrations List'!K898)</f>
        <v/>
      </c>
      <c r="Z895" t="str">
        <f>IF(ISBLANK('Registrations List'!L898),"",'Registrations List'!L898)</f>
        <v/>
      </c>
      <c r="AA895" t="str">
        <f>IF(ISBLANK('Registrations List'!M898),"",'Registrations List'!M898)</f>
        <v/>
      </c>
      <c r="AB895" t="str">
        <f>IF(ISBLANK('Registrations List'!N898),"",'Registrations List'!N898)</f>
        <v/>
      </c>
      <c r="AC895" t="str">
        <f>IF(ISBLANK('Registrations List'!O898),"",'Registrations List'!O898)</f>
        <v/>
      </c>
      <c r="AD895" t="str">
        <f>IF(ISBLANK('Registrations List'!X898),"",'Registrations List'!X898)</f>
        <v/>
      </c>
    </row>
    <row r="896" spans="1:30" x14ac:dyDescent="0.2">
      <c r="A896" t="str">
        <f>IF(ISBLANK('SSA Provider &amp; Checklist'!$F$6),"",'SSA Provider &amp; Checklist'!$F$6)</f>
        <v/>
      </c>
      <c r="B896" t="str">
        <f>IF(ISBLANK('SSA Provider &amp; Checklist'!$E$7),"",'SSA Provider &amp; Checklist'!$E$7)</f>
        <v/>
      </c>
      <c r="C896" t="str">
        <f>IF(ISBLANK('SSA Provider &amp; Checklist'!$E$8),"",'SSA Provider &amp; Checklist'!$E$8)</f>
        <v/>
      </c>
      <c r="D896" t="str">
        <f>IF(ISBLANK('SSA Provider &amp; Checklist'!$E$9),"",'SSA Provider &amp; Checklist'!$E$9)</f>
        <v/>
      </c>
      <c r="E896" t="str">
        <f>IF(ISBLANK('SSA Provider &amp; Checklist'!$E$10),"",'SSA Provider &amp; Checklist'!$E$10)</f>
        <v/>
      </c>
      <c r="F896" t="str">
        <f>IF(ISBLANK('SSA Provider &amp; Checklist'!$E$11),"",'SSA Provider &amp; Checklist'!$E$11)</f>
        <v/>
      </c>
      <c r="G896" t="str">
        <f>IF(ISBLANK('Registrations List'!AF899),"",'Registrations List'!AF899)</f>
        <v/>
      </c>
      <c r="H896" t="str">
        <f>IF(ISBLANK('Registrations List'!AG899),"",'Registrations List'!AG899)</f>
        <v/>
      </c>
      <c r="I896" t="str">
        <f>IF(ISBLANK('Registrations List'!AK899),"",'Registrations List'!AK899)</f>
        <v/>
      </c>
      <c r="J896" t="str">
        <f>IF(ISBLANK('Registrations List'!AL899),"",'Registrations List'!AL899)</f>
        <v/>
      </c>
      <c r="K896" t="str">
        <f>IF(ISBLANK('Registrations List'!AP899),"",'Registrations List'!AP899)</f>
        <v/>
      </c>
      <c r="L896" t="str">
        <f>IF(ISBLANK('Registrations List'!AQ899),"",'Registrations List'!AQ899)</f>
        <v/>
      </c>
      <c r="M896" t="str">
        <f>IF(ISBLANK('Registrations List'!AU899),"",'Registrations List'!AU899)</f>
        <v/>
      </c>
      <c r="N896" t="str">
        <f>IF(ISBLANK('Registrations List'!AV899),"",'Registrations List'!AV899)</f>
        <v/>
      </c>
      <c r="O896" t="str">
        <f>IF(ISBLANK('Registrations List'!AZ899),"",'Registrations List'!AZ899)</f>
        <v/>
      </c>
      <c r="P896" t="str">
        <f>IF(ISBLANK('Registrations List'!BA899),"",'Registrations List'!BA899)</f>
        <v/>
      </c>
      <c r="Q896" t="str">
        <f>IF(ISBLANK('Registrations List'!BE899),"",'Registrations List'!BE899)</f>
        <v/>
      </c>
      <c r="R896" t="str">
        <f>IF(ISBLANK('Registrations List'!BF899),"",'Registrations List'!BF899)</f>
        <v/>
      </c>
      <c r="S896" s="69" t="str">
        <f>IF(G896="","",Schedule!C899)</f>
        <v/>
      </c>
      <c r="T896" t="str">
        <f>IF('Request for Payment'!$G$29=0,"",'Request for Payment'!$G$29)</f>
        <v/>
      </c>
      <c r="U896" t="str">
        <f>IF(ISBLANK('Registrations List'!G899),"",'Registrations List'!G899)</f>
        <v/>
      </c>
      <c r="V896" t="str">
        <f>IF(ISBLANK('Registrations List'!H899),"",'Registrations List'!H899)</f>
        <v/>
      </c>
      <c r="W896" t="str">
        <f>IF(ISBLANK('Registrations List'!I899),"",'Registrations List'!I899)</f>
        <v/>
      </c>
      <c r="X896" t="str">
        <f>IF(ISBLANK('Registrations List'!J899),"",'Registrations List'!J899)</f>
        <v/>
      </c>
      <c r="Y896" t="str">
        <f>IF(ISBLANK('Registrations List'!K899),"",'Registrations List'!K899)</f>
        <v/>
      </c>
      <c r="Z896" t="str">
        <f>IF(ISBLANK('Registrations List'!L899),"",'Registrations List'!L899)</f>
        <v/>
      </c>
      <c r="AA896" t="str">
        <f>IF(ISBLANK('Registrations List'!M899),"",'Registrations List'!M899)</f>
        <v/>
      </c>
      <c r="AB896" t="str">
        <f>IF(ISBLANK('Registrations List'!N899),"",'Registrations List'!N899)</f>
        <v/>
      </c>
      <c r="AC896" t="str">
        <f>IF(ISBLANK('Registrations List'!O899),"",'Registrations List'!O899)</f>
        <v/>
      </c>
      <c r="AD896" t="str">
        <f>IF(ISBLANK('Registrations List'!X899),"",'Registrations List'!X899)</f>
        <v/>
      </c>
    </row>
    <row r="897" spans="1:30" x14ac:dyDescent="0.2">
      <c r="A897" t="str">
        <f>IF(ISBLANK('SSA Provider &amp; Checklist'!$F$6),"",'SSA Provider &amp; Checklist'!$F$6)</f>
        <v/>
      </c>
      <c r="B897" t="str">
        <f>IF(ISBLANK('SSA Provider &amp; Checklist'!$E$7),"",'SSA Provider &amp; Checklist'!$E$7)</f>
        <v/>
      </c>
      <c r="C897" t="str">
        <f>IF(ISBLANK('SSA Provider &amp; Checklist'!$E$8),"",'SSA Provider &amp; Checklist'!$E$8)</f>
        <v/>
      </c>
      <c r="D897" t="str">
        <f>IF(ISBLANK('SSA Provider &amp; Checklist'!$E$9),"",'SSA Provider &amp; Checklist'!$E$9)</f>
        <v/>
      </c>
      <c r="E897" t="str">
        <f>IF(ISBLANK('SSA Provider &amp; Checklist'!$E$10),"",'SSA Provider &amp; Checklist'!$E$10)</f>
        <v/>
      </c>
      <c r="F897" t="str">
        <f>IF(ISBLANK('SSA Provider &amp; Checklist'!$E$11),"",'SSA Provider &amp; Checklist'!$E$11)</f>
        <v/>
      </c>
      <c r="G897" t="str">
        <f>IF(ISBLANK('Registrations List'!AF900),"",'Registrations List'!AF900)</f>
        <v/>
      </c>
      <c r="H897" t="str">
        <f>IF(ISBLANK('Registrations List'!AG900),"",'Registrations List'!AG900)</f>
        <v/>
      </c>
      <c r="I897" t="str">
        <f>IF(ISBLANK('Registrations List'!AK900),"",'Registrations List'!AK900)</f>
        <v/>
      </c>
      <c r="J897" t="str">
        <f>IF(ISBLANK('Registrations List'!AL900),"",'Registrations List'!AL900)</f>
        <v/>
      </c>
      <c r="K897" t="str">
        <f>IF(ISBLANK('Registrations List'!AP900),"",'Registrations List'!AP900)</f>
        <v/>
      </c>
      <c r="L897" t="str">
        <f>IF(ISBLANK('Registrations List'!AQ900),"",'Registrations List'!AQ900)</f>
        <v/>
      </c>
      <c r="M897" t="str">
        <f>IF(ISBLANK('Registrations List'!AU900),"",'Registrations List'!AU900)</f>
        <v/>
      </c>
      <c r="N897" t="str">
        <f>IF(ISBLANK('Registrations List'!AV900),"",'Registrations List'!AV900)</f>
        <v/>
      </c>
      <c r="O897" t="str">
        <f>IF(ISBLANK('Registrations List'!AZ900),"",'Registrations List'!AZ900)</f>
        <v/>
      </c>
      <c r="P897" t="str">
        <f>IF(ISBLANK('Registrations List'!BA900),"",'Registrations List'!BA900)</f>
        <v/>
      </c>
      <c r="Q897" t="str">
        <f>IF(ISBLANK('Registrations List'!BE900),"",'Registrations List'!BE900)</f>
        <v/>
      </c>
      <c r="R897" t="str">
        <f>IF(ISBLANK('Registrations List'!BF900),"",'Registrations List'!BF900)</f>
        <v/>
      </c>
      <c r="S897" s="69" t="str">
        <f>IF(G897="","",Schedule!C900)</f>
        <v/>
      </c>
      <c r="T897" t="str">
        <f>IF('Request for Payment'!$G$29=0,"",'Request for Payment'!$G$29)</f>
        <v/>
      </c>
      <c r="U897" t="str">
        <f>IF(ISBLANK('Registrations List'!G900),"",'Registrations List'!G900)</f>
        <v/>
      </c>
      <c r="V897" t="str">
        <f>IF(ISBLANK('Registrations List'!H900),"",'Registrations List'!H900)</f>
        <v/>
      </c>
      <c r="W897" t="str">
        <f>IF(ISBLANK('Registrations List'!I900),"",'Registrations List'!I900)</f>
        <v/>
      </c>
      <c r="X897" t="str">
        <f>IF(ISBLANK('Registrations List'!J900),"",'Registrations List'!J900)</f>
        <v/>
      </c>
      <c r="Y897" t="str">
        <f>IF(ISBLANK('Registrations List'!K900),"",'Registrations List'!K900)</f>
        <v/>
      </c>
      <c r="Z897" t="str">
        <f>IF(ISBLANK('Registrations List'!L900),"",'Registrations List'!L900)</f>
        <v/>
      </c>
      <c r="AA897" t="str">
        <f>IF(ISBLANK('Registrations List'!M900),"",'Registrations List'!M900)</f>
        <v/>
      </c>
      <c r="AB897" t="str">
        <f>IF(ISBLANK('Registrations List'!N900),"",'Registrations List'!N900)</f>
        <v/>
      </c>
      <c r="AC897" t="str">
        <f>IF(ISBLANK('Registrations List'!O900),"",'Registrations List'!O900)</f>
        <v/>
      </c>
      <c r="AD897" t="str">
        <f>IF(ISBLANK('Registrations List'!X900),"",'Registrations List'!X900)</f>
        <v/>
      </c>
    </row>
    <row r="898" spans="1:30" x14ac:dyDescent="0.2">
      <c r="A898" t="str">
        <f>IF(ISBLANK('SSA Provider &amp; Checklist'!$F$6),"",'SSA Provider &amp; Checklist'!$F$6)</f>
        <v/>
      </c>
      <c r="B898" t="str">
        <f>IF(ISBLANK('SSA Provider &amp; Checklist'!$E$7),"",'SSA Provider &amp; Checklist'!$E$7)</f>
        <v/>
      </c>
      <c r="C898" t="str">
        <f>IF(ISBLANK('SSA Provider &amp; Checklist'!$E$8),"",'SSA Provider &amp; Checklist'!$E$8)</f>
        <v/>
      </c>
      <c r="D898" t="str">
        <f>IF(ISBLANK('SSA Provider &amp; Checklist'!$E$9),"",'SSA Provider &amp; Checklist'!$E$9)</f>
        <v/>
      </c>
      <c r="E898" t="str">
        <f>IF(ISBLANK('SSA Provider &amp; Checklist'!$E$10),"",'SSA Provider &amp; Checklist'!$E$10)</f>
        <v/>
      </c>
      <c r="F898" t="str">
        <f>IF(ISBLANK('SSA Provider &amp; Checklist'!$E$11),"",'SSA Provider &amp; Checklist'!$E$11)</f>
        <v/>
      </c>
      <c r="G898" t="str">
        <f>IF(ISBLANK('Registrations List'!AF901),"",'Registrations List'!AF901)</f>
        <v/>
      </c>
      <c r="H898" t="str">
        <f>IF(ISBLANK('Registrations List'!AG901),"",'Registrations List'!AG901)</f>
        <v/>
      </c>
      <c r="I898" t="str">
        <f>IF(ISBLANK('Registrations List'!AK901),"",'Registrations List'!AK901)</f>
        <v/>
      </c>
      <c r="J898" t="str">
        <f>IF(ISBLANK('Registrations List'!AL901),"",'Registrations List'!AL901)</f>
        <v/>
      </c>
      <c r="K898" t="str">
        <f>IF(ISBLANK('Registrations List'!AP901),"",'Registrations List'!AP901)</f>
        <v/>
      </c>
      <c r="L898" t="str">
        <f>IF(ISBLANK('Registrations List'!AQ901),"",'Registrations List'!AQ901)</f>
        <v/>
      </c>
      <c r="M898" t="str">
        <f>IF(ISBLANK('Registrations List'!AU901),"",'Registrations List'!AU901)</f>
        <v/>
      </c>
      <c r="N898" t="str">
        <f>IF(ISBLANK('Registrations List'!AV901),"",'Registrations List'!AV901)</f>
        <v/>
      </c>
      <c r="O898" t="str">
        <f>IF(ISBLANK('Registrations List'!AZ901),"",'Registrations List'!AZ901)</f>
        <v/>
      </c>
      <c r="P898" t="str">
        <f>IF(ISBLANK('Registrations List'!BA901),"",'Registrations List'!BA901)</f>
        <v/>
      </c>
      <c r="Q898" t="str">
        <f>IF(ISBLANK('Registrations List'!BE901),"",'Registrations List'!BE901)</f>
        <v/>
      </c>
      <c r="R898" t="str">
        <f>IF(ISBLANK('Registrations List'!BF901),"",'Registrations List'!BF901)</f>
        <v/>
      </c>
      <c r="S898" s="69" t="str">
        <f>IF(G898="","",Schedule!C901)</f>
        <v/>
      </c>
      <c r="T898" t="str">
        <f>IF('Request for Payment'!$G$29=0,"",'Request for Payment'!$G$29)</f>
        <v/>
      </c>
      <c r="U898" t="str">
        <f>IF(ISBLANK('Registrations List'!G901),"",'Registrations List'!G901)</f>
        <v/>
      </c>
      <c r="V898" t="str">
        <f>IF(ISBLANK('Registrations List'!H901),"",'Registrations List'!H901)</f>
        <v/>
      </c>
      <c r="W898" t="str">
        <f>IF(ISBLANK('Registrations List'!I901),"",'Registrations List'!I901)</f>
        <v/>
      </c>
      <c r="X898" t="str">
        <f>IF(ISBLANK('Registrations List'!J901),"",'Registrations List'!J901)</f>
        <v/>
      </c>
      <c r="Y898" t="str">
        <f>IF(ISBLANK('Registrations List'!K901),"",'Registrations List'!K901)</f>
        <v/>
      </c>
      <c r="Z898" t="str">
        <f>IF(ISBLANK('Registrations List'!L901),"",'Registrations List'!L901)</f>
        <v/>
      </c>
      <c r="AA898" t="str">
        <f>IF(ISBLANK('Registrations List'!M901),"",'Registrations List'!M901)</f>
        <v/>
      </c>
      <c r="AB898" t="str">
        <f>IF(ISBLANK('Registrations List'!N901),"",'Registrations List'!N901)</f>
        <v/>
      </c>
      <c r="AC898" t="str">
        <f>IF(ISBLANK('Registrations List'!O901),"",'Registrations List'!O901)</f>
        <v/>
      </c>
      <c r="AD898" t="str">
        <f>IF(ISBLANK('Registrations List'!X901),"",'Registrations List'!X901)</f>
        <v/>
      </c>
    </row>
    <row r="899" spans="1:30" x14ac:dyDescent="0.2">
      <c r="A899" t="str">
        <f>IF(ISBLANK('SSA Provider &amp; Checklist'!$F$6),"",'SSA Provider &amp; Checklist'!$F$6)</f>
        <v/>
      </c>
      <c r="B899" t="str">
        <f>IF(ISBLANK('SSA Provider &amp; Checklist'!$E$7),"",'SSA Provider &amp; Checklist'!$E$7)</f>
        <v/>
      </c>
      <c r="C899" t="str">
        <f>IF(ISBLANK('SSA Provider &amp; Checklist'!$E$8),"",'SSA Provider &amp; Checklist'!$E$8)</f>
        <v/>
      </c>
      <c r="D899" t="str">
        <f>IF(ISBLANK('SSA Provider &amp; Checklist'!$E$9),"",'SSA Provider &amp; Checklist'!$E$9)</f>
        <v/>
      </c>
      <c r="E899" t="str">
        <f>IF(ISBLANK('SSA Provider &amp; Checklist'!$E$10),"",'SSA Provider &amp; Checklist'!$E$10)</f>
        <v/>
      </c>
      <c r="F899" t="str">
        <f>IF(ISBLANK('SSA Provider &amp; Checklist'!$E$11),"",'SSA Provider &amp; Checklist'!$E$11)</f>
        <v/>
      </c>
      <c r="G899" t="str">
        <f>IF(ISBLANK('Registrations List'!AF902),"",'Registrations List'!AF902)</f>
        <v/>
      </c>
      <c r="H899" t="str">
        <f>IF(ISBLANK('Registrations List'!AG902),"",'Registrations List'!AG902)</f>
        <v/>
      </c>
      <c r="I899" t="str">
        <f>IF(ISBLANK('Registrations List'!AK902),"",'Registrations List'!AK902)</f>
        <v/>
      </c>
      <c r="J899" t="str">
        <f>IF(ISBLANK('Registrations List'!AL902),"",'Registrations List'!AL902)</f>
        <v/>
      </c>
      <c r="K899" t="str">
        <f>IF(ISBLANK('Registrations List'!AP902),"",'Registrations List'!AP902)</f>
        <v/>
      </c>
      <c r="L899" t="str">
        <f>IF(ISBLANK('Registrations List'!AQ902),"",'Registrations List'!AQ902)</f>
        <v/>
      </c>
      <c r="M899" t="str">
        <f>IF(ISBLANK('Registrations List'!AU902),"",'Registrations List'!AU902)</f>
        <v/>
      </c>
      <c r="N899" t="str">
        <f>IF(ISBLANK('Registrations List'!AV902),"",'Registrations List'!AV902)</f>
        <v/>
      </c>
      <c r="O899" t="str">
        <f>IF(ISBLANK('Registrations List'!AZ902),"",'Registrations List'!AZ902)</f>
        <v/>
      </c>
      <c r="P899" t="str">
        <f>IF(ISBLANK('Registrations List'!BA902),"",'Registrations List'!BA902)</f>
        <v/>
      </c>
      <c r="Q899" t="str">
        <f>IF(ISBLANK('Registrations List'!BE902),"",'Registrations List'!BE902)</f>
        <v/>
      </c>
      <c r="R899" t="str">
        <f>IF(ISBLANK('Registrations List'!BF902),"",'Registrations List'!BF902)</f>
        <v/>
      </c>
      <c r="S899" s="69" t="str">
        <f>IF(G899="","",Schedule!C902)</f>
        <v/>
      </c>
      <c r="T899" t="str">
        <f>IF('Request for Payment'!$G$29=0,"",'Request for Payment'!$G$29)</f>
        <v/>
      </c>
      <c r="U899" t="str">
        <f>IF(ISBLANK('Registrations List'!G902),"",'Registrations List'!G902)</f>
        <v/>
      </c>
      <c r="V899" t="str">
        <f>IF(ISBLANK('Registrations List'!H902),"",'Registrations List'!H902)</f>
        <v/>
      </c>
      <c r="W899" t="str">
        <f>IF(ISBLANK('Registrations List'!I902),"",'Registrations List'!I902)</f>
        <v/>
      </c>
      <c r="X899" t="str">
        <f>IF(ISBLANK('Registrations List'!J902),"",'Registrations List'!J902)</f>
        <v/>
      </c>
      <c r="Y899" t="str">
        <f>IF(ISBLANK('Registrations List'!K902),"",'Registrations List'!K902)</f>
        <v/>
      </c>
      <c r="Z899" t="str">
        <f>IF(ISBLANK('Registrations List'!L902),"",'Registrations List'!L902)</f>
        <v/>
      </c>
      <c r="AA899" t="str">
        <f>IF(ISBLANK('Registrations List'!M902),"",'Registrations List'!M902)</f>
        <v/>
      </c>
      <c r="AB899" t="str">
        <f>IF(ISBLANK('Registrations List'!N902),"",'Registrations List'!N902)</f>
        <v/>
      </c>
      <c r="AC899" t="str">
        <f>IF(ISBLANK('Registrations List'!O902),"",'Registrations List'!O902)</f>
        <v/>
      </c>
      <c r="AD899" t="str">
        <f>IF(ISBLANK('Registrations List'!X902),"",'Registrations List'!X902)</f>
        <v/>
      </c>
    </row>
    <row r="900" spans="1:30" x14ac:dyDescent="0.2">
      <c r="A900" t="str">
        <f>IF(ISBLANK('SSA Provider &amp; Checklist'!$F$6),"",'SSA Provider &amp; Checklist'!$F$6)</f>
        <v/>
      </c>
      <c r="B900" t="str">
        <f>IF(ISBLANK('SSA Provider &amp; Checklist'!$E$7),"",'SSA Provider &amp; Checklist'!$E$7)</f>
        <v/>
      </c>
      <c r="C900" t="str">
        <f>IF(ISBLANK('SSA Provider &amp; Checklist'!$E$8),"",'SSA Provider &amp; Checklist'!$E$8)</f>
        <v/>
      </c>
      <c r="D900" t="str">
        <f>IF(ISBLANK('SSA Provider &amp; Checklist'!$E$9),"",'SSA Provider &amp; Checklist'!$E$9)</f>
        <v/>
      </c>
      <c r="E900" t="str">
        <f>IF(ISBLANK('SSA Provider &amp; Checklist'!$E$10),"",'SSA Provider &amp; Checklist'!$E$10)</f>
        <v/>
      </c>
      <c r="F900" t="str">
        <f>IF(ISBLANK('SSA Provider &amp; Checklist'!$E$11),"",'SSA Provider &amp; Checklist'!$E$11)</f>
        <v/>
      </c>
      <c r="G900" t="str">
        <f>IF(ISBLANK('Registrations List'!AF903),"",'Registrations List'!AF903)</f>
        <v/>
      </c>
      <c r="H900" t="str">
        <f>IF(ISBLANK('Registrations List'!AG903),"",'Registrations List'!AG903)</f>
        <v/>
      </c>
      <c r="I900" t="str">
        <f>IF(ISBLANK('Registrations List'!AK903),"",'Registrations List'!AK903)</f>
        <v/>
      </c>
      <c r="J900" t="str">
        <f>IF(ISBLANK('Registrations List'!AL903),"",'Registrations List'!AL903)</f>
        <v/>
      </c>
      <c r="K900" t="str">
        <f>IF(ISBLANK('Registrations List'!AP903),"",'Registrations List'!AP903)</f>
        <v/>
      </c>
      <c r="L900" t="str">
        <f>IF(ISBLANK('Registrations List'!AQ903),"",'Registrations List'!AQ903)</f>
        <v/>
      </c>
      <c r="M900" t="str">
        <f>IF(ISBLANK('Registrations List'!AU903),"",'Registrations List'!AU903)</f>
        <v/>
      </c>
      <c r="N900" t="str">
        <f>IF(ISBLANK('Registrations List'!AV903),"",'Registrations List'!AV903)</f>
        <v/>
      </c>
      <c r="O900" t="str">
        <f>IF(ISBLANK('Registrations List'!AZ903),"",'Registrations List'!AZ903)</f>
        <v/>
      </c>
      <c r="P900" t="str">
        <f>IF(ISBLANK('Registrations List'!BA903),"",'Registrations List'!BA903)</f>
        <v/>
      </c>
      <c r="Q900" t="str">
        <f>IF(ISBLANK('Registrations List'!BE903),"",'Registrations List'!BE903)</f>
        <v/>
      </c>
      <c r="R900" t="str">
        <f>IF(ISBLANK('Registrations List'!BF903),"",'Registrations List'!BF903)</f>
        <v/>
      </c>
      <c r="S900" s="69" t="str">
        <f>IF(G900="","",Schedule!C903)</f>
        <v/>
      </c>
      <c r="T900" t="str">
        <f>IF('Request for Payment'!$G$29=0,"",'Request for Payment'!$G$29)</f>
        <v/>
      </c>
      <c r="U900" t="str">
        <f>IF(ISBLANK('Registrations List'!G903),"",'Registrations List'!G903)</f>
        <v/>
      </c>
      <c r="V900" t="str">
        <f>IF(ISBLANK('Registrations List'!H903),"",'Registrations List'!H903)</f>
        <v/>
      </c>
      <c r="W900" t="str">
        <f>IF(ISBLANK('Registrations List'!I903),"",'Registrations List'!I903)</f>
        <v/>
      </c>
      <c r="X900" t="str">
        <f>IF(ISBLANK('Registrations List'!J903),"",'Registrations List'!J903)</f>
        <v/>
      </c>
      <c r="Y900" t="str">
        <f>IF(ISBLANK('Registrations List'!K903),"",'Registrations List'!K903)</f>
        <v/>
      </c>
      <c r="Z900" t="str">
        <f>IF(ISBLANK('Registrations List'!L903),"",'Registrations List'!L903)</f>
        <v/>
      </c>
      <c r="AA900" t="str">
        <f>IF(ISBLANK('Registrations List'!M903),"",'Registrations List'!M903)</f>
        <v/>
      </c>
      <c r="AB900" t="str">
        <f>IF(ISBLANK('Registrations List'!N903),"",'Registrations List'!N903)</f>
        <v/>
      </c>
      <c r="AC900" t="str">
        <f>IF(ISBLANK('Registrations List'!O903),"",'Registrations List'!O903)</f>
        <v/>
      </c>
      <c r="AD900" t="str">
        <f>IF(ISBLANK('Registrations List'!X903),"",'Registrations List'!X903)</f>
        <v/>
      </c>
    </row>
    <row r="901" spans="1:30" x14ac:dyDescent="0.2">
      <c r="A901" t="str">
        <f>IF(ISBLANK('SSA Provider &amp; Checklist'!$F$6),"",'SSA Provider &amp; Checklist'!$F$6)</f>
        <v/>
      </c>
      <c r="B901" t="str">
        <f>IF(ISBLANK('SSA Provider &amp; Checklist'!$E$7),"",'SSA Provider &amp; Checklist'!$E$7)</f>
        <v/>
      </c>
      <c r="C901" t="str">
        <f>IF(ISBLANK('SSA Provider &amp; Checklist'!$E$8),"",'SSA Provider &amp; Checklist'!$E$8)</f>
        <v/>
      </c>
      <c r="D901" t="str">
        <f>IF(ISBLANK('SSA Provider &amp; Checklist'!$E$9),"",'SSA Provider &amp; Checklist'!$E$9)</f>
        <v/>
      </c>
      <c r="E901" t="str">
        <f>IF(ISBLANK('SSA Provider &amp; Checklist'!$E$10),"",'SSA Provider &amp; Checklist'!$E$10)</f>
        <v/>
      </c>
      <c r="F901" t="str">
        <f>IF(ISBLANK('SSA Provider &amp; Checklist'!$E$11),"",'SSA Provider &amp; Checklist'!$E$11)</f>
        <v/>
      </c>
      <c r="G901" t="str">
        <f>IF(ISBLANK('Registrations List'!AF904),"",'Registrations List'!AF904)</f>
        <v/>
      </c>
      <c r="H901" t="str">
        <f>IF(ISBLANK('Registrations List'!AG904),"",'Registrations List'!AG904)</f>
        <v/>
      </c>
      <c r="I901" t="str">
        <f>IF(ISBLANK('Registrations List'!AK904),"",'Registrations List'!AK904)</f>
        <v/>
      </c>
      <c r="J901" t="str">
        <f>IF(ISBLANK('Registrations List'!AL904),"",'Registrations List'!AL904)</f>
        <v/>
      </c>
      <c r="K901" t="str">
        <f>IF(ISBLANK('Registrations List'!AP904),"",'Registrations List'!AP904)</f>
        <v/>
      </c>
      <c r="L901" t="str">
        <f>IF(ISBLANK('Registrations List'!AQ904),"",'Registrations List'!AQ904)</f>
        <v/>
      </c>
      <c r="M901" t="str">
        <f>IF(ISBLANK('Registrations List'!AU904),"",'Registrations List'!AU904)</f>
        <v/>
      </c>
      <c r="N901" t="str">
        <f>IF(ISBLANK('Registrations List'!AV904),"",'Registrations List'!AV904)</f>
        <v/>
      </c>
      <c r="O901" t="str">
        <f>IF(ISBLANK('Registrations List'!AZ904),"",'Registrations List'!AZ904)</f>
        <v/>
      </c>
      <c r="P901" t="str">
        <f>IF(ISBLANK('Registrations List'!BA904),"",'Registrations List'!BA904)</f>
        <v/>
      </c>
      <c r="Q901" t="str">
        <f>IF(ISBLANK('Registrations List'!BE904),"",'Registrations List'!BE904)</f>
        <v/>
      </c>
      <c r="R901" t="str">
        <f>IF(ISBLANK('Registrations List'!BF904),"",'Registrations List'!BF904)</f>
        <v/>
      </c>
      <c r="S901" s="69" t="str">
        <f>IF(G901="","",Schedule!C904)</f>
        <v/>
      </c>
      <c r="T901" t="str">
        <f>IF('Request for Payment'!$G$29=0,"",'Request for Payment'!$G$29)</f>
        <v/>
      </c>
      <c r="U901" t="str">
        <f>IF(ISBLANK('Registrations List'!G904),"",'Registrations List'!G904)</f>
        <v/>
      </c>
      <c r="V901" t="str">
        <f>IF(ISBLANK('Registrations List'!H904),"",'Registrations List'!H904)</f>
        <v/>
      </c>
      <c r="W901" t="str">
        <f>IF(ISBLANK('Registrations List'!I904),"",'Registrations List'!I904)</f>
        <v/>
      </c>
      <c r="X901" t="str">
        <f>IF(ISBLANK('Registrations List'!J904),"",'Registrations List'!J904)</f>
        <v/>
      </c>
      <c r="Y901" t="str">
        <f>IF(ISBLANK('Registrations List'!K904),"",'Registrations List'!K904)</f>
        <v/>
      </c>
      <c r="Z901" t="str">
        <f>IF(ISBLANK('Registrations List'!L904),"",'Registrations List'!L904)</f>
        <v/>
      </c>
      <c r="AA901" t="str">
        <f>IF(ISBLANK('Registrations List'!M904),"",'Registrations List'!M904)</f>
        <v/>
      </c>
      <c r="AB901" t="str">
        <f>IF(ISBLANK('Registrations List'!N904),"",'Registrations List'!N904)</f>
        <v/>
      </c>
      <c r="AC901" t="str">
        <f>IF(ISBLANK('Registrations List'!O904),"",'Registrations List'!O904)</f>
        <v/>
      </c>
      <c r="AD901" t="str">
        <f>IF(ISBLANK('Registrations List'!X904),"",'Registrations List'!X904)</f>
        <v/>
      </c>
    </row>
    <row r="902" spans="1:30" x14ac:dyDescent="0.2">
      <c r="A902" t="str">
        <f>IF(ISBLANK('SSA Provider &amp; Checklist'!$F$6),"",'SSA Provider &amp; Checklist'!$F$6)</f>
        <v/>
      </c>
      <c r="B902" t="str">
        <f>IF(ISBLANK('SSA Provider &amp; Checklist'!$E$7),"",'SSA Provider &amp; Checklist'!$E$7)</f>
        <v/>
      </c>
      <c r="C902" t="str">
        <f>IF(ISBLANK('SSA Provider &amp; Checklist'!$E$8),"",'SSA Provider &amp; Checklist'!$E$8)</f>
        <v/>
      </c>
      <c r="D902" t="str">
        <f>IF(ISBLANK('SSA Provider &amp; Checklist'!$E$9),"",'SSA Provider &amp; Checklist'!$E$9)</f>
        <v/>
      </c>
      <c r="E902" t="str">
        <f>IF(ISBLANK('SSA Provider &amp; Checklist'!$E$10),"",'SSA Provider &amp; Checklist'!$E$10)</f>
        <v/>
      </c>
      <c r="F902" t="str">
        <f>IF(ISBLANK('SSA Provider &amp; Checklist'!$E$11),"",'SSA Provider &amp; Checklist'!$E$11)</f>
        <v/>
      </c>
      <c r="G902" t="str">
        <f>IF(ISBLANK('Registrations List'!AF905),"",'Registrations List'!AF905)</f>
        <v/>
      </c>
      <c r="H902" t="str">
        <f>IF(ISBLANK('Registrations List'!AG905),"",'Registrations List'!AG905)</f>
        <v/>
      </c>
      <c r="I902" t="str">
        <f>IF(ISBLANK('Registrations List'!AK905),"",'Registrations List'!AK905)</f>
        <v/>
      </c>
      <c r="J902" t="str">
        <f>IF(ISBLANK('Registrations List'!AL905),"",'Registrations List'!AL905)</f>
        <v/>
      </c>
      <c r="K902" t="str">
        <f>IF(ISBLANK('Registrations List'!AP905),"",'Registrations List'!AP905)</f>
        <v/>
      </c>
      <c r="L902" t="str">
        <f>IF(ISBLANK('Registrations List'!AQ905),"",'Registrations List'!AQ905)</f>
        <v/>
      </c>
      <c r="M902" t="str">
        <f>IF(ISBLANK('Registrations List'!AU905),"",'Registrations List'!AU905)</f>
        <v/>
      </c>
      <c r="N902" t="str">
        <f>IF(ISBLANK('Registrations List'!AV905),"",'Registrations List'!AV905)</f>
        <v/>
      </c>
      <c r="O902" t="str">
        <f>IF(ISBLANK('Registrations List'!AZ905),"",'Registrations List'!AZ905)</f>
        <v/>
      </c>
      <c r="P902" t="str">
        <f>IF(ISBLANK('Registrations List'!BA905),"",'Registrations List'!BA905)</f>
        <v/>
      </c>
      <c r="Q902" t="str">
        <f>IF(ISBLANK('Registrations List'!BE905),"",'Registrations List'!BE905)</f>
        <v/>
      </c>
      <c r="R902" t="str">
        <f>IF(ISBLANK('Registrations List'!BF905),"",'Registrations List'!BF905)</f>
        <v/>
      </c>
      <c r="S902" s="69" t="str">
        <f>IF(G902="","",Schedule!C905)</f>
        <v/>
      </c>
      <c r="T902" t="str">
        <f>IF('Request for Payment'!$G$29=0,"",'Request for Payment'!$G$29)</f>
        <v/>
      </c>
      <c r="U902" t="str">
        <f>IF(ISBLANK('Registrations List'!G905),"",'Registrations List'!G905)</f>
        <v/>
      </c>
      <c r="V902" t="str">
        <f>IF(ISBLANK('Registrations List'!H905),"",'Registrations List'!H905)</f>
        <v/>
      </c>
      <c r="W902" t="str">
        <f>IF(ISBLANK('Registrations List'!I905),"",'Registrations List'!I905)</f>
        <v/>
      </c>
      <c r="X902" t="str">
        <f>IF(ISBLANK('Registrations List'!J905),"",'Registrations List'!J905)</f>
        <v/>
      </c>
      <c r="Y902" t="str">
        <f>IF(ISBLANK('Registrations List'!K905),"",'Registrations List'!K905)</f>
        <v/>
      </c>
      <c r="Z902" t="str">
        <f>IF(ISBLANK('Registrations List'!L905),"",'Registrations List'!L905)</f>
        <v/>
      </c>
      <c r="AA902" t="str">
        <f>IF(ISBLANK('Registrations List'!M905),"",'Registrations List'!M905)</f>
        <v/>
      </c>
      <c r="AB902" t="str">
        <f>IF(ISBLANK('Registrations List'!N905),"",'Registrations List'!N905)</f>
        <v/>
      </c>
      <c r="AC902" t="str">
        <f>IF(ISBLANK('Registrations List'!O905),"",'Registrations List'!O905)</f>
        <v/>
      </c>
      <c r="AD902" t="str">
        <f>IF(ISBLANK('Registrations List'!X905),"",'Registrations List'!X905)</f>
        <v/>
      </c>
    </row>
    <row r="903" spans="1:30" x14ac:dyDescent="0.2">
      <c r="A903" t="str">
        <f>IF(ISBLANK('SSA Provider &amp; Checklist'!$F$6),"",'SSA Provider &amp; Checklist'!$F$6)</f>
        <v/>
      </c>
      <c r="B903" t="str">
        <f>IF(ISBLANK('SSA Provider &amp; Checklist'!$E$7),"",'SSA Provider &amp; Checklist'!$E$7)</f>
        <v/>
      </c>
      <c r="C903" t="str">
        <f>IF(ISBLANK('SSA Provider &amp; Checklist'!$E$8),"",'SSA Provider &amp; Checklist'!$E$8)</f>
        <v/>
      </c>
      <c r="D903" t="str">
        <f>IF(ISBLANK('SSA Provider &amp; Checklist'!$E$9),"",'SSA Provider &amp; Checklist'!$E$9)</f>
        <v/>
      </c>
      <c r="E903" t="str">
        <f>IF(ISBLANK('SSA Provider &amp; Checklist'!$E$10),"",'SSA Provider &amp; Checklist'!$E$10)</f>
        <v/>
      </c>
      <c r="F903" t="str">
        <f>IF(ISBLANK('SSA Provider &amp; Checklist'!$E$11),"",'SSA Provider &amp; Checklist'!$E$11)</f>
        <v/>
      </c>
      <c r="G903" t="str">
        <f>IF(ISBLANK('Registrations List'!AF906),"",'Registrations List'!AF906)</f>
        <v/>
      </c>
      <c r="H903" t="str">
        <f>IF(ISBLANK('Registrations List'!AG906),"",'Registrations List'!AG906)</f>
        <v/>
      </c>
      <c r="I903" t="str">
        <f>IF(ISBLANK('Registrations List'!AK906),"",'Registrations List'!AK906)</f>
        <v/>
      </c>
      <c r="J903" t="str">
        <f>IF(ISBLANK('Registrations List'!AL906),"",'Registrations List'!AL906)</f>
        <v/>
      </c>
      <c r="K903" t="str">
        <f>IF(ISBLANK('Registrations List'!AP906),"",'Registrations List'!AP906)</f>
        <v/>
      </c>
      <c r="L903" t="str">
        <f>IF(ISBLANK('Registrations List'!AQ906),"",'Registrations List'!AQ906)</f>
        <v/>
      </c>
      <c r="M903" t="str">
        <f>IF(ISBLANK('Registrations List'!AU906),"",'Registrations List'!AU906)</f>
        <v/>
      </c>
      <c r="N903" t="str">
        <f>IF(ISBLANK('Registrations List'!AV906),"",'Registrations List'!AV906)</f>
        <v/>
      </c>
      <c r="O903" t="str">
        <f>IF(ISBLANK('Registrations List'!AZ906),"",'Registrations List'!AZ906)</f>
        <v/>
      </c>
      <c r="P903" t="str">
        <f>IF(ISBLANK('Registrations List'!BA906),"",'Registrations List'!BA906)</f>
        <v/>
      </c>
      <c r="Q903" t="str">
        <f>IF(ISBLANK('Registrations List'!BE906),"",'Registrations List'!BE906)</f>
        <v/>
      </c>
      <c r="R903" t="str">
        <f>IF(ISBLANK('Registrations List'!BF906),"",'Registrations List'!BF906)</f>
        <v/>
      </c>
      <c r="S903" s="69" t="str">
        <f>IF(G903="","",Schedule!C906)</f>
        <v/>
      </c>
      <c r="T903" t="str">
        <f>IF('Request for Payment'!$G$29=0,"",'Request for Payment'!$G$29)</f>
        <v/>
      </c>
      <c r="U903" t="str">
        <f>IF(ISBLANK('Registrations List'!G906),"",'Registrations List'!G906)</f>
        <v/>
      </c>
      <c r="V903" t="str">
        <f>IF(ISBLANK('Registrations List'!H906),"",'Registrations List'!H906)</f>
        <v/>
      </c>
      <c r="W903" t="str">
        <f>IF(ISBLANK('Registrations List'!I906),"",'Registrations List'!I906)</f>
        <v/>
      </c>
      <c r="X903" t="str">
        <f>IF(ISBLANK('Registrations List'!J906),"",'Registrations List'!J906)</f>
        <v/>
      </c>
      <c r="Y903" t="str">
        <f>IF(ISBLANK('Registrations List'!K906),"",'Registrations List'!K906)</f>
        <v/>
      </c>
      <c r="Z903" t="str">
        <f>IF(ISBLANK('Registrations List'!L906),"",'Registrations List'!L906)</f>
        <v/>
      </c>
      <c r="AA903" t="str">
        <f>IF(ISBLANK('Registrations List'!M906),"",'Registrations List'!M906)</f>
        <v/>
      </c>
      <c r="AB903" t="str">
        <f>IF(ISBLANK('Registrations List'!N906),"",'Registrations List'!N906)</f>
        <v/>
      </c>
      <c r="AC903" t="str">
        <f>IF(ISBLANK('Registrations List'!O906),"",'Registrations List'!O906)</f>
        <v/>
      </c>
      <c r="AD903" t="str">
        <f>IF(ISBLANK('Registrations List'!X906),"",'Registrations List'!X906)</f>
        <v/>
      </c>
    </row>
    <row r="904" spans="1:30" x14ac:dyDescent="0.2">
      <c r="A904" t="str">
        <f>IF(ISBLANK('SSA Provider &amp; Checklist'!$F$6),"",'SSA Provider &amp; Checklist'!$F$6)</f>
        <v/>
      </c>
      <c r="B904" t="str">
        <f>IF(ISBLANK('SSA Provider &amp; Checklist'!$E$7),"",'SSA Provider &amp; Checklist'!$E$7)</f>
        <v/>
      </c>
      <c r="C904" t="str">
        <f>IF(ISBLANK('SSA Provider &amp; Checklist'!$E$8),"",'SSA Provider &amp; Checklist'!$E$8)</f>
        <v/>
      </c>
      <c r="D904" t="str">
        <f>IF(ISBLANK('SSA Provider &amp; Checklist'!$E$9),"",'SSA Provider &amp; Checklist'!$E$9)</f>
        <v/>
      </c>
      <c r="E904" t="str">
        <f>IF(ISBLANK('SSA Provider &amp; Checklist'!$E$10),"",'SSA Provider &amp; Checklist'!$E$10)</f>
        <v/>
      </c>
      <c r="F904" t="str">
        <f>IF(ISBLANK('SSA Provider &amp; Checklist'!$E$11),"",'SSA Provider &amp; Checklist'!$E$11)</f>
        <v/>
      </c>
      <c r="G904" t="str">
        <f>IF(ISBLANK('Registrations List'!AF907),"",'Registrations List'!AF907)</f>
        <v/>
      </c>
      <c r="H904" t="str">
        <f>IF(ISBLANK('Registrations List'!AG907),"",'Registrations List'!AG907)</f>
        <v/>
      </c>
      <c r="I904" t="str">
        <f>IF(ISBLANK('Registrations List'!AK907),"",'Registrations List'!AK907)</f>
        <v/>
      </c>
      <c r="J904" t="str">
        <f>IF(ISBLANK('Registrations List'!AL907),"",'Registrations List'!AL907)</f>
        <v/>
      </c>
      <c r="K904" t="str">
        <f>IF(ISBLANK('Registrations List'!AP907),"",'Registrations List'!AP907)</f>
        <v/>
      </c>
      <c r="L904" t="str">
        <f>IF(ISBLANK('Registrations List'!AQ907),"",'Registrations List'!AQ907)</f>
        <v/>
      </c>
      <c r="M904" t="str">
        <f>IF(ISBLANK('Registrations List'!AU907),"",'Registrations List'!AU907)</f>
        <v/>
      </c>
      <c r="N904" t="str">
        <f>IF(ISBLANK('Registrations List'!AV907),"",'Registrations List'!AV907)</f>
        <v/>
      </c>
      <c r="O904" t="str">
        <f>IF(ISBLANK('Registrations List'!AZ907),"",'Registrations List'!AZ907)</f>
        <v/>
      </c>
      <c r="P904" t="str">
        <f>IF(ISBLANK('Registrations List'!BA907),"",'Registrations List'!BA907)</f>
        <v/>
      </c>
      <c r="Q904" t="str">
        <f>IF(ISBLANK('Registrations List'!BE907),"",'Registrations List'!BE907)</f>
        <v/>
      </c>
      <c r="R904" t="str">
        <f>IF(ISBLANK('Registrations List'!BF907),"",'Registrations List'!BF907)</f>
        <v/>
      </c>
      <c r="S904" s="69" t="str">
        <f>IF(G904="","",Schedule!C907)</f>
        <v/>
      </c>
      <c r="T904" t="str">
        <f>IF('Request for Payment'!$G$29=0,"",'Request for Payment'!$G$29)</f>
        <v/>
      </c>
      <c r="U904" t="str">
        <f>IF(ISBLANK('Registrations List'!G907),"",'Registrations List'!G907)</f>
        <v/>
      </c>
      <c r="V904" t="str">
        <f>IF(ISBLANK('Registrations List'!H907),"",'Registrations List'!H907)</f>
        <v/>
      </c>
      <c r="W904" t="str">
        <f>IF(ISBLANK('Registrations List'!I907),"",'Registrations List'!I907)</f>
        <v/>
      </c>
      <c r="X904" t="str">
        <f>IF(ISBLANK('Registrations List'!J907),"",'Registrations List'!J907)</f>
        <v/>
      </c>
      <c r="Y904" t="str">
        <f>IF(ISBLANK('Registrations List'!K907),"",'Registrations List'!K907)</f>
        <v/>
      </c>
      <c r="Z904" t="str">
        <f>IF(ISBLANK('Registrations List'!L907),"",'Registrations List'!L907)</f>
        <v/>
      </c>
      <c r="AA904" t="str">
        <f>IF(ISBLANK('Registrations List'!M907),"",'Registrations List'!M907)</f>
        <v/>
      </c>
      <c r="AB904" t="str">
        <f>IF(ISBLANK('Registrations List'!N907),"",'Registrations List'!N907)</f>
        <v/>
      </c>
      <c r="AC904" t="str">
        <f>IF(ISBLANK('Registrations List'!O907),"",'Registrations List'!O907)</f>
        <v/>
      </c>
      <c r="AD904" t="str">
        <f>IF(ISBLANK('Registrations List'!X907),"",'Registrations List'!X907)</f>
        <v/>
      </c>
    </row>
    <row r="905" spans="1:30" x14ac:dyDescent="0.2">
      <c r="A905" t="str">
        <f>IF(ISBLANK('SSA Provider &amp; Checklist'!$F$6),"",'SSA Provider &amp; Checklist'!$F$6)</f>
        <v/>
      </c>
      <c r="B905" t="str">
        <f>IF(ISBLANK('SSA Provider &amp; Checklist'!$E$7),"",'SSA Provider &amp; Checklist'!$E$7)</f>
        <v/>
      </c>
      <c r="C905" t="str">
        <f>IF(ISBLANK('SSA Provider &amp; Checklist'!$E$8),"",'SSA Provider &amp; Checklist'!$E$8)</f>
        <v/>
      </c>
      <c r="D905" t="str">
        <f>IF(ISBLANK('SSA Provider &amp; Checklist'!$E$9),"",'SSA Provider &amp; Checklist'!$E$9)</f>
        <v/>
      </c>
      <c r="E905" t="str">
        <f>IF(ISBLANK('SSA Provider &amp; Checklist'!$E$10),"",'SSA Provider &amp; Checklist'!$E$10)</f>
        <v/>
      </c>
      <c r="F905" t="str">
        <f>IF(ISBLANK('SSA Provider &amp; Checklist'!$E$11),"",'SSA Provider &amp; Checklist'!$E$11)</f>
        <v/>
      </c>
      <c r="G905" t="str">
        <f>IF(ISBLANK('Registrations List'!AF908),"",'Registrations List'!AF908)</f>
        <v/>
      </c>
      <c r="H905" t="str">
        <f>IF(ISBLANK('Registrations List'!AG908),"",'Registrations List'!AG908)</f>
        <v/>
      </c>
      <c r="I905" t="str">
        <f>IF(ISBLANK('Registrations List'!AK908),"",'Registrations List'!AK908)</f>
        <v/>
      </c>
      <c r="J905" t="str">
        <f>IF(ISBLANK('Registrations List'!AL908),"",'Registrations List'!AL908)</f>
        <v/>
      </c>
      <c r="K905" t="str">
        <f>IF(ISBLANK('Registrations List'!AP908),"",'Registrations List'!AP908)</f>
        <v/>
      </c>
      <c r="L905" t="str">
        <f>IF(ISBLANK('Registrations List'!AQ908),"",'Registrations List'!AQ908)</f>
        <v/>
      </c>
      <c r="M905" t="str">
        <f>IF(ISBLANK('Registrations List'!AU908),"",'Registrations List'!AU908)</f>
        <v/>
      </c>
      <c r="N905" t="str">
        <f>IF(ISBLANK('Registrations List'!AV908),"",'Registrations List'!AV908)</f>
        <v/>
      </c>
      <c r="O905" t="str">
        <f>IF(ISBLANK('Registrations List'!AZ908),"",'Registrations List'!AZ908)</f>
        <v/>
      </c>
      <c r="P905" t="str">
        <f>IF(ISBLANK('Registrations List'!BA908),"",'Registrations List'!BA908)</f>
        <v/>
      </c>
      <c r="Q905" t="str">
        <f>IF(ISBLANK('Registrations List'!BE908),"",'Registrations List'!BE908)</f>
        <v/>
      </c>
      <c r="R905" t="str">
        <f>IF(ISBLANK('Registrations List'!BF908),"",'Registrations List'!BF908)</f>
        <v/>
      </c>
      <c r="S905" s="69" t="str">
        <f>IF(G905="","",Schedule!C908)</f>
        <v/>
      </c>
      <c r="T905" t="str">
        <f>IF('Request for Payment'!$G$29=0,"",'Request for Payment'!$G$29)</f>
        <v/>
      </c>
      <c r="U905" t="str">
        <f>IF(ISBLANK('Registrations List'!G908),"",'Registrations List'!G908)</f>
        <v/>
      </c>
      <c r="V905" t="str">
        <f>IF(ISBLANK('Registrations List'!H908),"",'Registrations List'!H908)</f>
        <v/>
      </c>
      <c r="W905" t="str">
        <f>IF(ISBLANK('Registrations List'!I908),"",'Registrations List'!I908)</f>
        <v/>
      </c>
      <c r="X905" t="str">
        <f>IF(ISBLANK('Registrations List'!J908),"",'Registrations List'!J908)</f>
        <v/>
      </c>
      <c r="Y905" t="str">
        <f>IF(ISBLANK('Registrations List'!K908),"",'Registrations List'!K908)</f>
        <v/>
      </c>
      <c r="Z905" t="str">
        <f>IF(ISBLANK('Registrations List'!L908),"",'Registrations List'!L908)</f>
        <v/>
      </c>
      <c r="AA905" t="str">
        <f>IF(ISBLANK('Registrations List'!M908),"",'Registrations List'!M908)</f>
        <v/>
      </c>
      <c r="AB905" t="str">
        <f>IF(ISBLANK('Registrations List'!N908),"",'Registrations List'!N908)</f>
        <v/>
      </c>
      <c r="AC905" t="str">
        <f>IF(ISBLANK('Registrations List'!O908),"",'Registrations List'!O908)</f>
        <v/>
      </c>
      <c r="AD905" t="str">
        <f>IF(ISBLANK('Registrations List'!X908),"",'Registrations List'!X908)</f>
        <v/>
      </c>
    </row>
    <row r="906" spans="1:30" x14ac:dyDescent="0.2">
      <c r="A906" t="str">
        <f>IF(ISBLANK('SSA Provider &amp; Checklist'!$F$6),"",'SSA Provider &amp; Checklist'!$F$6)</f>
        <v/>
      </c>
      <c r="B906" t="str">
        <f>IF(ISBLANK('SSA Provider &amp; Checklist'!$E$7),"",'SSA Provider &amp; Checklist'!$E$7)</f>
        <v/>
      </c>
      <c r="C906" t="str">
        <f>IF(ISBLANK('SSA Provider &amp; Checklist'!$E$8),"",'SSA Provider &amp; Checklist'!$E$8)</f>
        <v/>
      </c>
      <c r="D906" t="str">
        <f>IF(ISBLANK('SSA Provider &amp; Checklist'!$E$9),"",'SSA Provider &amp; Checklist'!$E$9)</f>
        <v/>
      </c>
      <c r="E906" t="str">
        <f>IF(ISBLANK('SSA Provider &amp; Checklist'!$E$10),"",'SSA Provider &amp; Checklist'!$E$10)</f>
        <v/>
      </c>
      <c r="F906" t="str">
        <f>IF(ISBLANK('SSA Provider &amp; Checklist'!$E$11),"",'SSA Provider &amp; Checklist'!$E$11)</f>
        <v/>
      </c>
      <c r="G906" t="str">
        <f>IF(ISBLANK('Registrations List'!AF909),"",'Registrations List'!AF909)</f>
        <v/>
      </c>
      <c r="H906" t="str">
        <f>IF(ISBLANK('Registrations List'!AG909),"",'Registrations List'!AG909)</f>
        <v/>
      </c>
      <c r="I906" t="str">
        <f>IF(ISBLANK('Registrations List'!AK909),"",'Registrations List'!AK909)</f>
        <v/>
      </c>
      <c r="J906" t="str">
        <f>IF(ISBLANK('Registrations List'!AL909),"",'Registrations List'!AL909)</f>
        <v/>
      </c>
      <c r="K906" t="str">
        <f>IF(ISBLANK('Registrations List'!AP909),"",'Registrations List'!AP909)</f>
        <v/>
      </c>
      <c r="L906" t="str">
        <f>IF(ISBLANK('Registrations List'!AQ909),"",'Registrations List'!AQ909)</f>
        <v/>
      </c>
      <c r="M906" t="str">
        <f>IF(ISBLANK('Registrations List'!AU909),"",'Registrations List'!AU909)</f>
        <v/>
      </c>
      <c r="N906" t="str">
        <f>IF(ISBLANK('Registrations List'!AV909),"",'Registrations List'!AV909)</f>
        <v/>
      </c>
      <c r="O906" t="str">
        <f>IF(ISBLANK('Registrations List'!AZ909),"",'Registrations List'!AZ909)</f>
        <v/>
      </c>
      <c r="P906" t="str">
        <f>IF(ISBLANK('Registrations List'!BA909),"",'Registrations List'!BA909)</f>
        <v/>
      </c>
      <c r="Q906" t="str">
        <f>IF(ISBLANK('Registrations List'!BE909),"",'Registrations List'!BE909)</f>
        <v/>
      </c>
      <c r="R906" t="str">
        <f>IF(ISBLANK('Registrations List'!BF909),"",'Registrations List'!BF909)</f>
        <v/>
      </c>
      <c r="S906" s="69" t="str">
        <f>IF(G906="","",Schedule!C909)</f>
        <v/>
      </c>
      <c r="T906" t="str">
        <f>IF('Request for Payment'!$G$29=0,"",'Request for Payment'!$G$29)</f>
        <v/>
      </c>
      <c r="U906" t="str">
        <f>IF(ISBLANK('Registrations List'!G909),"",'Registrations List'!G909)</f>
        <v/>
      </c>
      <c r="V906" t="str">
        <f>IF(ISBLANK('Registrations List'!H909),"",'Registrations List'!H909)</f>
        <v/>
      </c>
      <c r="W906" t="str">
        <f>IF(ISBLANK('Registrations List'!I909),"",'Registrations List'!I909)</f>
        <v/>
      </c>
      <c r="X906" t="str">
        <f>IF(ISBLANK('Registrations List'!J909),"",'Registrations List'!J909)</f>
        <v/>
      </c>
      <c r="Y906" t="str">
        <f>IF(ISBLANK('Registrations List'!K909),"",'Registrations List'!K909)</f>
        <v/>
      </c>
      <c r="Z906" t="str">
        <f>IF(ISBLANK('Registrations List'!L909),"",'Registrations List'!L909)</f>
        <v/>
      </c>
      <c r="AA906" t="str">
        <f>IF(ISBLANK('Registrations List'!M909),"",'Registrations List'!M909)</f>
        <v/>
      </c>
      <c r="AB906" t="str">
        <f>IF(ISBLANK('Registrations List'!N909),"",'Registrations List'!N909)</f>
        <v/>
      </c>
      <c r="AC906" t="str">
        <f>IF(ISBLANK('Registrations List'!O909),"",'Registrations List'!O909)</f>
        <v/>
      </c>
      <c r="AD906" t="str">
        <f>IF(ISBLANK('Registrations List'!X909),"",'Registrations List'!X909)</f>
        <v/>
      </c>
    </row>
    <row r="907" spans="1:30" x14ac:dyDescent="0.2">
      <c r="A907" t="str">
        <f>IF(ISBLANK('SSA Provider &amp; Checklist'!$F$6),"",'SSA Provider &amp; Checklist'!$F$6)</f>
        <v/>
      </c>
      <c r="B907" t="str">
        <f>IF(ISBLANK('SSA Provider &amp; Checklist'!$E$7),"",'SSA Provider &amp; Checklist'!$E$7)</f>
        <v/>
      </c>
      <c r="C907" t="str">
        <f>IF(ISBLANK('SSA Provider &amp; Checklist'!$E$8),"",'SSA Provider &amp; Checklist'!$E$8)</f>
        <v/>
      </c>
      <c r="D907" t="str">
        <f>IF(ISBLANK('SSA Provider &amp; Checklist'!$E$9),"",'SSA Provider &amp; Checklist'!$E$9)</f>
        <v/>
      </c>
      <c r="E907" t="str">
        <f>IF(ISBLANK('SSA Provider &amp; Checklist'!$E$10),"",'SSA Provider &amp; Checklist'!$E$10)</f>
        <v/>
      </c>
      <c r="F907" t="str">
        <f>IF(ISBLANK('SSA Provider &amp; Checklist'!$E$11),"",'SSA Provider &amp; Checklist'!$E$11)</f>
        <v/>
      </c>
      <c r="G907" t="str">
        <f>IF(ISBLANK('Registrations List'!AF910),"",'Registrations List'!AF910)</f>
        <v/>
      </c>
      <c r="H907" t="str">
        <f>IF(ISBLANK('Registrations List'!AG910),"",'Registrations List'!AG910)</f>
        <v/>
      </c>
      <c r="I907" t="str">
        <f>IF(ISBLANK('Registrations List'!AK910),"",'Registrations List'!AK910)</f>
        <v/>
      </c>
      <c r="J907" t="str">
        <f>IF(ISBLANK('Registrations List'!AL910),"",'Registrations List'!AL910)</f>
        <v/>
      </c>
      <c r="K907" t="str">
        <f>IF(ISBLANK('Registrations List'!AP910),"",'Registrations List'!AP910)</f>
        <v/>
      </c>
      <c r="L907" t="str">
        <f>IF(ISBLANK('Registrations List'!AQ910),"",'Registrations List'!AQ910)</f>
        <v/>
      </c>
      <c r="M907" t="str">
        <f>IF(ISBLANK('Registrations List'!AU910),"",'Registrations List'!AU910)</f>
        <v/>
      </c>
      <c r="N907" t="str">
        <f>IF(ISBLANK('Registrations List'!AV910),"",'Registrations List'!AV910)</f>
        <v/>
      </c>
      <c r="O907" t="str">
        <f>IF(ISBLANK('Registrations List'!AZ910),"",'Registrations List'!AZ910)</f>
        <v/>
      </c>
      <c r="P907" t="str">
        <f>IF(ISBLANK('Registrations List'!BA910),"",'Registrations List'!BA910)</f>
        <v/>
      </c>
      <c r="Q907" t="str">
        <f>IF(ISBLANK('Registrations List'!BE910),"",'Registrations List'!BE910)</f>
        <v/>
      </c>
      <c r="R907" t="str">
        <f>IF(ISBLANK('Registrations List'!BF910),"",'Registrations List'!BF910)</f>
        <v/>
      </c>
      <c r="S907" s="69" t="str">
        <f>IF(G907="","",Schedule!C910)</f>
        <v/>
      </c>
      <c r="T907" t="str">
        <f>IF('Request for Payment'!$G$29=0,"",'Request for Payment'!$G$29)</f>
        <v/>
      </c>
      <c r="U907" t="str">
        <f>IF(ISBLANK('Registrations List'!G910),"",'Registrations List'!G910)</f>
        <v/>
      </c>
      <c r="V907" t="str">
        <f>IF(ISBLANK('Registrations List'!H910),"",'Registrations List'!H910)</f>
        <v/>
      </c>
      <c r="W907" t="str">
        <f>IF(ISBLANK('Registrations List'!I910),"",'Registrations List'!I910)</f>
        <v/>
      </c>
      <c r="X907" t="str">
        <f>IF(ISBLANK('Registrations List'!J910),"",'Registrations List'!J910)</f>
        <v/>
      </c>
      <c r="Y907" t="str">
        <f>IF(ISBLANK('Registrations List'!K910),"",'Registrations List'!K910)</f>
        <v/>
      </c>
      <c r="Z907" t="str">
        <f>IF(ISBLANK('Registrations List'!L910),"",'Registrations List'!L910)</f>
        <v/>
      </c>
      <c r="AA907" t="str">
        <f>IF(ISBLANK('Registrations List'!M910),"",'Registrations List'!M910)</f>
        <v/>
      </c>
      <c r="AB907" t="str">
        <f>IF(ISBLANK('Registrations List'!N910),"",'Registrations List'!N910)</f>
        <v/>
      </c>
      <c r="AC907" t="str">
        <f>IF(ISBLANK('Registrations List'!O910),"",'Registrations List'!O910)</f>
        <v/>
      </c>
      <c r="AD907" t="str">
        <f>IF(ISBLANK('Registrations List'!X910),"",'Registrations List'!X910)</f>
        <v/>
      </c>
    </row>
    <row r="908" spans="1:30" x14ac:dyDescent="0.2">
      <c r="A908" t="str">
        <f>IF(ISBLANK('SSA Provider &amp; Checklist'!$F$6),"",'SSA Provider &amp; Checklist'!$F$6)</f>
        <v/>
      </c>
      <c r="B908" t="str">
        <f>IF(ISBLANK('SSA Provider &amp; Checklist'!$E$7),"",'SSA Provider &amp; Checklist'!$E$7)</f>
        <v/>
      </c>
      <c r="C908" t="str">
        <f>IF(ISBLANK('SSA Provider &amp; Checklist'!$E$8),"",'SSA Provider &amp; Checklist'!$E$8)</f>
        <v/>
      </c>
      <c r="D908" t="str">
        <f>IF(ISBLANK('SSA Provider &amp; Checklist'!$E$9),"",'SSA Provider &amp; Checklist'!$E$9)</f>
        <v/>
      </c>
      <c r="E908" t="str">
        <f>IF(ISBLANK('SSA Provider &amp; Checklist'!$E$10),"",'SSA Provider &amp; Checklist'!$E$10)</f>
        <v/>
      </c>
      <c r="F908" t="str">
        <f>IF(ISBLANK('SSA Provider &amp; Checklist'!$E$11),"",'SSA Provider &amp; Checklist'!$E$11)</f>
        <v/>
      </c>
      <c r="G908" t="str">
        <f>IF(ISBLANK('Registrations List'!AF911),"",'Registrations List'!AF911)</f>
        <v/>
      </c>
      <c r="H908" t="str">
        <f>IF(ISBLANK('Registrations List'!AG911),"",'Registrations List'!AG911)</f>
        <v/>
      </c>
      <c r="I908" t="str">
        <f>IF(ISBLANK('Registrations List'!AK911),"",'Registrations List'!AK911)</f>
        <v/>
      </c>
      <c r="J908" t="str">
        <f>IF(ISBLANK('Registrations List'!AL911),"",'Registrations List'!AL911)</f>
        <v/>
      </c>
      <c r="K908" t="str">
        <f>IF(ISBLANK('Registrations List'!AP911),"",'Registrations List'!AP911)</f>
        <v/>
      </c>
      <c r="L908" t="str">
        <f>IF(ISBLANK('Registrations List'!AQ911),"",'Registrations List'!AQ911)</f>
        <v/>
      </c>
      <c r="M908" t="str">
        <f>IF(ISBLANK('Registrations List'!AU911),"",'Registrations List'!AU911)</f>
        <v/>
      </c>
      <c r="N908" t="str">
        <f>IF(ISBLANK('Registrations List'!AV911),"",'Registrations List'!AV911)</f>
        <v/>
      </c>
      <c r="O908" t="str">
        <f>IF(ISBLANK('Registrations List'!AZ911),"",'Registrations List'!AZ911)</f>
        <v/>
      </c>
      <c r="P908" t="str">
        <f>IF(ISBLANK('Registrations List'!BA911),"",'Registrations List'!BA911)</f>
        <v/>
      </c>
      <c r="Q908" t="str">
        <f>IF(ISBLANK('Registrations List'!BE911),"",'Registrations List'!BE911)</f>
        <v/>
      </c>
      <c r="R908" t="str">
        <f>IF(ISBLANK('Registrations List'!BF911),"",'Registrations List'!BF911)</f>
        <v/>
      </c>
      <c r="S908" s="69" t="str">
        <f>IF(G908="","",Schedule!C911)</f>
        <v/>
      </c>
      <c r="T908" t="str">
        <f>IF('Request for Payment'!$G$29=0,"",'Request for Payment'!$G$29)</f>
        <v/>
      </c>
      <c r="U908" t="str">
        <f>IF(ISBLANK('Registrations List'!G911),"",'Registrations List'!G911)</f>
        <v/>
      </c>
      <c r="V908" t="str">
        <f>IF(ISBLANK('Registrations List'!H911),"",'Registrations List'!H911)</f>
        <v/>
      </c>
      <c r="W908" t="str">
        <f>IF(ISBLANK('Registrations List'!I911),"",'Registrations List'!I911)</f>
        <v/>
      </c>
      <c r="X908" t="str">
        <f>IF(ISBLANK('Registrations List'!J911),"",'Registrations List'!J911)</f>
        <v/>
      </c>
      <c r="Y908" t="str">
        <f>IF(ISBLANK('Registrations List'!K911),"",'Registrations List'!K911)</f>
        <v/>
      </c>
      <c r="Z908" t="str">
        <f>IF(ISBLANK('Registrations List'!L911),"",'Registrations List'!L911)</f>
        <v/>
      </c>
      <c r="AA908" t="str">
        <f>IF(ISBLANK('Registrations List'!M911),"",'Registrations List'!M911)</f>
        <v/>
      </c>
      <c r="AB908" t="str">
        <f>IF(ISBLANK('Registrations List'!N911),"",'Registrations List'!N911)</f>
        <v/>
      </c>
      <c r="AC908" t="str">
        <f>IF(ISBLANK('Registrations List'!O911),"",'Registrations List'!O911)</f>
        <v/>
      </c>
      <c r="AD908" t="str">
        <f>IF(ISBLANK('Registrations List'!X911),"",'Registrations List'!X911)</f>
        <v/>
      </c>
    </row>
    <row r="909" spans="1:30" x14ac:dyDescent="0.2">
      <c r="A909" t="str">
        <f>IF(ISBLANK('SSA Provider &amp; Checklist'!$F$6),"",'SSA Provider &amp; Checklist'!$F$6)</f>
        <v/>
      </c>
      <c r="B909" t="str">
        <f>IF(ISBLANK('SSA Provider &amp; Checklist'!$E$7),"",'SSA Provider &amp; Checklist'!$E$7)</f>
        <v/>
      </c>
      <c r="C909" t="str">
        <f>IF(ISBLANK('SSA Provider &amp; Checklist'!$E$8),"",'SSA Provider &amp; Checklist'!$E$8)</f>
        <v/>
      </c>
      <c r="D909" t="str">
        <f>IF(ISBLANK('SSA Provider &amp; Checklist'!$E$9),"",'SSA Provider &amp; Checklist'!$E$9)</f>
        <v/>
      </c>
      <c r="E909" t="str">
        <f>IF(ISBLANK('SSA Provider &amp; Checklist'!$E$10),"",'SSA Provider &amp; Checklist'!$E$10)</f>
        <v/>
      </c>
      <c r="F909" t="str">
        <f>IF(ISBLANK('SSA Provider &amp; Checklist'!$E$11),"",'SSA Provider &amp; Checklist'!$E$11)</f>
        <v/>
      </c>
      <c r="G909" t="str">
        <f>IF(ISBLANK('Registrations List'!AF912),"",'Registrations List'!AF912)</f>
        <v/>
      </c>
      <c r="H909" t="str">
        <f>IF(ISBLANK('Registrations List'!AG912),"",'Registrations List'!AG912)</f>
        <v/>
      </c>
      <c r="I909" t="str">
        <f>IF(ISBLANK('Registrations List'!AK912),"",'Registrations List'!AK912)</f>
        <v/>
      </c>
      <c r="J909" t="str">
        <f>IF(ISBLANK('Registrations List'!AL912),"",'Registrations List'!AL912)</f>
        <v/>
      </c>
      <c r="K909" t="str">
        <f>IF(ISBLANK('Registrations List'!AP912),"",'Registrations List'!AP912)</f>
        <v/>
      </c>
      <c r="L909" t="str">
        <f>IF(ISBLANK('Registrations List'!AQ912),"",'Registrations List'!AQ912)</f>
        <v/>
      </c>
      <c r="M909" t="str">
        <f>IF(ISBLANK('Registrations List'!AU912),"",'Registrations List'!AU912)</f>
        <v/>
      </c>
      <c r="N909" t="str">
        <f>IF(ISBLANK('Registrations List'!AV912),"",'Registrations List'!AV912)</f>
        <v/>
      </c>
      <c r="O909" t="str">
        <f>IF(ISBLANK('Registrations List'!AZ912),"",'Registrations List'!AZ912)</f>
        <v/>
      </c>
      <c r="P909" t="str">
        <f>IF(ISBLANK('Registrations List'!BA912),"",'Registrations List'!BA912)</f>
        <v/>
      </c>
      <c r="Q909" t="str">
        <f>IF(ISBLANK('Registrations List'!BE912),"",'Registrations List'!BE912)</f>
        <v/>
      </c>
      <c r="R909" t="str">
        <f>IF(ISBLANK('Registrations List'!BF912),"",'Registrations List'!BF912)</f>
        <v/>
      </c>
      <c r="S909" s="69" t="str">
        <f>IF(G909="","",Schedule!C912)</f>
        <v/>
      </c>
      <c r="T909" t="str">
        <f>IF('Request for Payment'!$G$29=0,"",'Request for Payment'!$G$29)</f>
        <v/>
      </c>
      <c r="U909" t="str">
        <f>IF(ISBLANK('Registrations List'!G912),"",'Registrations List'!G912)</f>
        <v/>
      </c>
      <c r="V909" t="str">
        <f>IF(ISBLANK('Registrations List'!H912),"",'Registrations List'!H912)</f>
        <v/>
      </c>
      <c r="W909" t="str">
        <f>IF(ISBLANK('Registrations List'!I912),"",'Registrations List'!I912)</f>
        <v/>
      </c>
      <c r="X909" t="str">
        <f>IF(ISBLANK('Registrations List'!J912),"",'Registrations List'!J912)</f>
        <v/>
      </c>
      <c r="Y909" t="str">
        <f>IF(ISBLANK('Registrations List'!K912),"",'Registrations List'!K912)</f>
        <v/>
      </c>
      <c r="Z909" t="str">
        <f>IF(ISBLANK('Registrations List'!L912),"",'Registrations List'!L912)</f>
        <v/>
      </c>
      <c r="AA909" t="str">
        <f>IF(ISBLANK('Registrations List'!M912),"",'Registrations List'!M912)</f>
        <v/>
      </c>
      <c r="AB909" t="str">
        <f>IF(ISBLANK('Registrations List'!N912),"",'Registrations List'!N912)</f>
        <v/>
      </c>
      <c r="AC909" t="str">
        <f>IF(ISBLANK('Registrations List'!O912),"",'Registrations List'!O912)</f>
        <v/>
      </c>
      <c r="AD909" t="str">
        <f>IF(ISBLANK('Registrations List'!X912),"",'Registrations List'!X912)</f>
        <v/>
      </c>
    </row>
    <row r="910" spans="1:30" x14ac:dyDescent="0.2">
      <c r="A910" t="str">
        <f>IF(ISBLANK('SSA Provider &amp; Checklist'!$F$6),"",'SSA Provider &amp; Checklist'!$F$6)</f>
        <v/>
      </c>
      <c r="B910" t="str">
        <f>IF(ISBLANK('SSA Provider &amp; Checklist'!$E$7),"",'SSA Provider &amp; Checklist'!$E$7)</f>
        <v/>
      </c>
      <c r="C910" t="str">
        <f>IF(ISBLANK('SSA Provider &amp; Checklist'!$E$8),"",'SSA Provider &amp; Checklist'!$E$8)</f>
        <v/>
      </c>
      <c r="D910" t="str">
        <f>IF(ISBLANK('SSA Provider &amp; Checklist'!$E$9),"",'SSA Provider &amp; Checklist'!$E$9)</f>
        <v/>
      </c>
      <c r="E910" t="str">
        <f>IF(ISBLANK('SSA Provider &amp; Checklist'!$E$10),"",'SSA Provider &amp; Checklist'!$E$10)</f>
        <v/>
      </c>
      <c r="F910" t="str">
        <f>IF(ISBLANK('SSA Provider &amp; Checklist'!$E$11),"",'SSA Provider &amp; Checklist'!$E$11)</f>
        <v/>
      </c>
      <c r="G910" t="str">
        <f>IF(ISBLANK('Registrations List'!AF913),"",'Registrations List'!AF913)</f>
        <v/>
      </c>
      <c r="H910" t="str">
        <f>IF(ISBLANK('Registrations List'!AG913),"",'Registrations List'!AG913)</f>
        <v/>
      </c>
      <c r="I910" t="str">
        <f>IF(ISBLANK('Registrations List'!AK913),"",'Registrations List'!AK913)</f>
        <v/>
      </c>
      <c r="J910" t="str">
        <f>IF(ISBLANK('Registrations List'!AL913),"",'Registrations List'!AL913)</f>
        <v/>
      </c>
      <c r="K910" t="str">
        <f>IF(ISBLANK('Registrations List'!AP913),"",'Registrations List'!AP913)</f>
        <v/>
      </c>
      <c r="L910" t="str">
        <f>IF(ISBLANK('Registrations List'!AQ913),"",'Registrations List'!AQ913)</f>
        <v/>
      </c>
      <c r="M910" t="str">
        <f>IF(ISBLANK('Registrations List'!AU913),"",'Registrations List'!AU913)</f>
        <v/>
      </c>
      <c r="N910" t="str">
        <f>IF(ISBLANK('Registrations List'!AV913),"",'Registrations List'!AV913)</f>
        <v/>
      </c>
      <c r="O910" t="str">
        <f>IF(ISBLANK('Registrations List'!AZ913),"",'Registrations List'!AZ913)</f>
        <v/>
      </c>
      <c r="P910" t="str">
        <f>IF(ISBLANK('Registrations List'!BA913),"",'Registrations List'!BA913)</f>
        <v/>
      </c>
      <c r="Q910" t="str">
        <f>IF(ISBLANK('Registrations List'!BE913),"",'Registrations List'!BE913)</f>
        <v/>
      </c>
      <c r="R910" t="str">
        <f>IF(ISBLANK('Registrations List'!BF913),"",'Registrations List'!BF913)</f>
        <v/>
      </c>
      <c r="S910" s="69" t="str">
        <f>IF(G910="","",Schedule!C913)</f>
        <v/>
      </c>
      <c r="T910" t="str">
        <f>IF('Request for Payment'!$G$29=0,"",'Request for Payment'!$G$29)</f>
        <v/>
      </c>
      <c r="U910" t="str">
        <f>IF(ISBLANK('Registrations List'!G913),"",'Registrations List'!G913)</f>
        <v/>
      </c>
      <c r="V910" t="str">
        <f>IF(ISBLANK('Registrations List'!H913),"",'Registrations List'!H913)</f>
        <v/>
      </c>
      <c r="W910" t="str">
        <f>IF(ISBLANK('Registrations List'!I913),"",'Registrations List'!I913)</f>
        <v/>
      </c>
      <c r="X910" t="str">
        <f>IF(ISBLANK('Registrations List'!J913),"",'Registrations List'!J913)</f>
        <v/>
      </c>
      <c r="Y910" t="str">
        <f>IF(ISBLANK('Registrations List'!K913),"",'Registrations List'!K913)</f>
        <v/>
      </c>
      <c r="Z910" t="str">
        <f>IF(ISBLANK('Registrations List'!L913),"",'Registrations List'!L913)</f>
        <v/>
      </c>
      <c r="AA910" t="str">
        <f>IF(ISBLANK('Registrations List'!M913),"",'Registrations List'!M913)</f>
        <v/>
      </c>
      <c r="AB910" t="str">
        <f>IF(ISBLANK('Registrations List'!N913),"",'Registrations List'!N913)</f>
        <v/>
      </c>
      <c r="AC910" t="str">
        <f>IF(ISBLANK('Registrations List'!O913),"",'Registrations List'!O913)</f>
        <v/>
      </c>
      <c r="AD910" t="str">
        <f>IF(ISBLANK('Registrations List'!X913),"",'Registrations List'!X913)</f>
        <v/>
      </c>
    </row>
    <row r="911" spans="1:30" x14ac:dyDescent="0.2">
      <c r="A911" t="str">
        <f>IF(ISBLANK('SSA Provider &amp; Checklist'!$F$6),"",'SSA Provider &amp; Checklist'!$F$6)</f>
        <v/>
      </c>
      <c r="B911" t="str">
        <f>IF(ISBLANK('SSA Provider &amp; Checklist'!$E$7),"",'SSA Provider &amp; Checklist'!$E$7)</f>
        <v/>
      </c>
      <c r="C911" t="str">
        <f>IF(ISBLANK('SSA Provider &amp; Checklist'!$E$8),"",'SSA Provider &amp; Checklist'!$E$8)</f>
        <v/>
      </c>
      <c r="D911" t="str">
        <f>IF(ISBLANK('SSA Provider &amp; Checklist'!$E$9),"",'SSA Provider &amp; Checklist'!$E$9)</f>
        <v/>
      </c>
      <c r="E911" t="str">
        <f>IF(ISBLANK('SSA Provider &amp; Checklist'!$E$10),"",'SSA Provider &amp; Checklist'!$E$10)</f>
        <v/>
      </c>
      <c r="F911" t="str">
        <f>IF(ISBLANK('SSA Provider &amp; Checklist'!$E$11),"",'SSA Provider &amp; Checklist'!$E$11)</f>
        <v/>
      </c>
      <c r="G911" t="str">
        <f>IF(ISBLANK('Registrations List'!AF914),"",'Registrations List'!AF914)</f>
        <v/>
      </c>
      <c r="H911" t="str">
        <f>IF(ISBLANK('Registrations List'!AG914),"",'Registrations List'!AG914)</f>
        <v/>
      </c>
      <c r="I911" t="str">
        <f>IF(ISBLANK('Registrations List'!AK914),"",'Registrations List'!AK914)</f>
        <v/>
      </c>
      <c r="J911" t="str">
        <f>IF(ISBLANK('Registrations List'!AL914),"",'Registrations List'!AL914)</f>
        <v/>
      </c>
      <c r="K911" t="str">
        <f>IF(ISBLANK('Registrations List'!AP914),"",'Registrations List'!AP914)</f>
        <v/>
      </c>
      <c r="L911" t="str">
        <f>IF(ISBLANK('Registrations List'!AQ914),"",'Registrations List'!AQ914)</f>
        <v/>
      </c>
      <c r="M911" t="str">
        <f>IF(ISBLANK('Registrations List'!AU914),"",'Registrations List'!AU914)</f>
        <v/>
      </c>
      <c r="N911" t="str">
        <f>IF(ISBLANK('Registrations List'!AV914),"",'Registrations List'!AV914)</f>
        <v/>
      </c>
      <c r="O911" t="str">
        <f>IF(ISBLANK('Registrations List'!AZ914),"",'Registrations List'!AZ914)</f>
        <v/>
      </c>
      <c r="P911" t="str">
        <f>IF(ISBLANK('Registrations List'!BA914),"",'Registrations List'!BA914)</f>
        <v/>
      </c>
      <c r="Q911" t="str">
        <f>IF(ISBLANK('Registrations List'!BE914),"",'Registrations List'!BE914)</f>
        <v/>
      </c>
      <c r="R911" t="str">
        <f>IF(ISBLANK('Registrations List'!BF914),"",'Registrations List'!BF914)</f>
        <v/>
      </c>
      <c r="S911" s="69" t="str">
        <f>IF(G911="","",Schedule!C914)</f>
        <v/>
      </c>
      <c r="T911" t="str">
        <f>IF('Request for Payment'!$G$29=0,"",'Request for Payment'!$G$29)</f>
        <v/>
      </c>
      <c r="U911" t="str">
        <f>IF(ISBLANK('Registrations List'!G914),"",'Registrations List'!G914)</f>
        <v/>
      </c>
      <c r="V911" t="str">
        <f>IF(ISBLANK('Registrations List'!H914),"",'Registrations List'!H914)</f>
        <v/>
      </c>
      <c r="W911" t="str">
        <f>IF(ISBLANK('Registrations List'!I914),"",'Registrations List'!I914)</f>
        <v/>
      </c>
      <c r="X911" t="str">
        <f>IF(ISBLANK('Registrations List'!J914),"",'Registrations List'!J914)</f>
        <v/>
      </c>
      <c r="Y911" t="str">
        <f>IF(ISBLANK('Registrations List'!K914),"",'Registrations List'!K914)</f>
        <v/>
      </c>
      <c r="Z911" t="str">
        <f>IF(ISBLANK('Registrations List'!L914),"",'Registrations List'!L914)</f>
        <v/>
      </c>
      <c r="AA911" t="str">
        <f>IF(ISBLANK('Registrations List'!M914),"",'Registrations List'!M914)</f>
        <v/>
      </c>
      <c r="AB911" t="str">
        <f>IF(ISBLANK('Registrations List'!N914),"",'Registrations List'!N914)</f>
        <v/>
      </c>
      <c r="AC911" t="str">
        <f>IF(ISBLANK('Registrations List'!O914),"",'Registrations List'!O914)</f>
        <v/>
      </c>
      <c r="AD911" t="str">
        <f>IF(ISBLANK('Registrations List'!X914),"",'Registrations List'!X914)</f>
        <v/>
      </c>
    </row>
    <row r="912" spans="1:30" x14ac:dyDescent="0.2">
      <c r="A912" t="str">
        <f>IF(ISBLANK('SSA Provider &amp; Checklist'!$F$6),"",'SSA Provider &amp; Checklist'!$F$6)</f>
        <v/>
      </c>
      <c r="B912" t="str">
        <f>IF(ISBLANK('SSA Provider &amp; Checklist'!$E$7),"",'SSA Provider &amp; Checklist'!$E$7)</f>
        <v/>
      </c>
      <c r="C912" t="str">
        <f>IF(ISBLANK('SSA Provider &amp; Checklist'!$E$8),"",'SSA Provider &amp; Checklist'!$E$8)</f>
        <v/>
      </c>
      <c r="D912" t="str">
        <f>IF(ISBLANK('SSA Provider &amp; Checklist'!$E$9),"",'SSA Provider &amp; Checklist'!$E$9)</f>
        <v/>
      </c>
      <c r="E912" t="str">
        <f>IF(ISBLANK('SSA Provider &amp; Checklist'!$E$10),"",'SSA Provider &amp; Checklist'!$E$10)</f>
        <v/>
      </c>
      <c r="F912" t="str">
        <f>IF(ISBLANK('SSA Provider &amp; Checklist'!$E$11),"",'SSA Provider &amp; Checklist'!$E$11)</f>
        <v/>
      </c>
      <c r="G912" t="str">
        <f>IF(ISBLANK('Registrations List'!AF915),"",'Registrations List'!AF915)</f>
        <v/>
      </c>
      <c r="H912" t="str">
        <f>IF(ISBLANK('Registrations List'!AG915),"",'Registrations List'!AG915)</f>
        <v/>
      </c>
      <c r="I912" t="str">
        <f>IF(ISBLANK('Registrations List'!AK915),"",'Registrations List'!AK915)</f>
        <v/>
      </c>
      <c r="J912" t="str">
        <f>IF(ISBLANK('Registrations List'!AL915),"",'Registrations List'!AL915)</f>
        <v/>
      </c>
      <c r="K912" t="str">
        <f>IF(ISBLANK('Registrations List'!AP915),"",'Registrations List'!AP915)</f>
        <v/>
      </c>
      <c r="L912" t="str">
        <f>IF(ISBLANK('Registrations List'!AQ915),"",'Registrations List'!AQ915)</f>
        <v/>
      </c>
      <c r="M912" t="str">
        <f>IF(ISBLANK('Registrations List'!AU915),"",'Registrations List'!AU915)</f>
        <v/>
      </c>
      <c r="N912" t="str">
        <f>IF(ISBLANK('Registrations List'!AV915),"",'Registrations List'!AV915)</f>
        <v/>
      </c>
      <c r="O912" t="str">
        <f>IF(ISBLANK('Registrations List'!AZ915),"",'Registrations List'!AZ915)</f>
        <v/>
      </c>
      <c r="P912" t="str">
        <f>IF(ISBLANK('Registrations List'!BA915),"",'Registrations List'!BA915)</f>
        <v/>
      </c>
      <c r="Q912" t="str">
        <f>IF(ISBLANK('Registrations List'!BE915),"",'Registrations List'!BE915)</f>
        <v/>
      </c>
      <c r="R912" t="str">
        <f>IF(ISBLANK('Registrations List'!BF915),"",'Registrations List'!BF915)</f>
        <v/>
      </c>
      <c r="S912" s="69" t="str">
        <f>IF(G912="","",Schedule!C915)</f>
        <v/>
      </c>
      <c r="T912" t="str">
        <f>IF('Request for Payment'!$G$29=0,"",'Request for Payment'!$G$29)</f>
        <v/>
      </c>
      <c r="U912" t="str">
        <f>IF(ISBLANK('Registrations List'!G915),"",'Registrations List'!G915)</f>
        <v/>
      </c>
      <c r="V912" t="str">
        <f>IF(ISBLANK('Registrations List'!H915),"",'Registrations List'!H915)</f>
        <v/>
      </c>
      <c r="W912" t="str">
        <f>IF(ISBLANK('Registrations List'!I915),"",'Registrations List'!I915)</f>
        <v/>
      </c>
      <c r="X912" t="str">
        <f>IF(ISBLANK('Registrations List'!J915),"",'Registrations List'!J915)</f>
        <v/>
      </c>
      <c r="Y912" t="str">
        <f>IF(ISBLANK('Registrations List'!K915),"",'Registrations List'!K915)</f>
        <v/>
      </c>
      <c r="Z912" t="str">
        <f>IF(ISBLANK('Registrations List'!L915),"",'Registrations List'!L915)</f>
        <v/>
      </c>
      <c r="AA912" t="str">
        <f>IF(ISBLANK('Registrations List'!M915),"",'Registrations List'!M915)</f>
        <v/>
      </c>
      <c r="AB912" t="str">
        <f>IF(ISBLANK('Registrations List'!N915),"",'Registrations List'!N915)</f>
        <v/>
      </c>
      <c r="AC912" t="str">
        <f>IF(ISBLANK('Registrations List'!O915),"",'Registrations List'!O915)</f>
        <v/>
      </c>
      <c r="AD912" t="str">
        <f>IF(ISBLANK('Registrations List'!X915),"",'Registrations List'!X915)</f>
        <v/>
      </c>
    </row>
    <row r="913" spans="1:30" x14ac:dyDescent="0.2">
      <c r="A913" t="str">
        <f>IF(ISBLANK('SSA Provider &amp; Checklist'!$F$6),"",'SSA Provider &amp; Checklist'!$F$6)</f>
        <v/>
      </c>
      <c r="B913" t="str">
        <f>IF(ISBLANK('SSA Provider &amp; Checklist'!$E$7),"",'SSA Provider &amp; Checklist'!$E$7)</f>
        <v/>
      </c>
      <c r="C913" t="str">
        <f>IF(ISBLANK('SSA Provider &amp; Checklist'!$E$8),"",'SSA Provider &amp; Checklist'!$E$8)</f>
        <v/>
      </c>
      <c r="D913" t="str">
        <f>IF(ISBLANK('SSA Provider &amp; Checklist'!$E$9),"",'SSA Provider &amp; Checklist'!$E$9)</f>
        <v/>
      </c>
      <c r="E913" t="str">
        <f>IF(ISBLANK('SSA Provider &amp; Checklist'!$E$10),"",'SSA Provider &amp; Checklist'!$E$10)</f>
        <v/>
      </c>
      <c r="F913" t="str">
        <f>IF(ISBLANK('SSA Provider &amp; Checklist'!$E$11),"",'SSA Provider &amp; Checklist'!$E$11)</f>
        <v/>
      </c>
      <c r="G913" t="str">
        <f>IF(ISBLANK('Registrations List'!AF916),"",'Registrations List'!AF916)</f>
        <v/>
      </c>
      <c r="H913" t="str">
        <f>IF(ISBLANK('Registrations List'!AG916),"",'Registrations List'!AG916)</f>
        <v/>
      </c>
      <c r="I913" t="str">
        <f>IF(ISBLANK('Registrations List'!AK916),"",'Registrations List'!AK916)</f>
        <v/>
      </c>
      <c r="J913" t="str">
        <f>IF(ISBLANK('Registrations List'!AL916),"",'Registrations List'!AL916)</f>
        <v/>
      </c>
      <c r="K913" t="str">
        <f>IF(ISBLANK('Registrations List'!AP916),"",'Registrations List'!AP916)</f>
        <v/>
      </c>
      <c r="L913" t="str">
        <f>IF(ISBLANK('Registrations List'!AQ916),"",'Registrations List'!AQ916)</f>
        <v/>
      </c>
      <c r="M913" t="str">
        <f>IF(ISBLANK('Registrations List'!AU916),"",'Registrations List'!AU916)</f>
        <v/>
      </c>
      <c r="N913" t="str">
        <f>IF(ISBLANK('Registrations List'!AV916),"",'Registrations List'!AV916)</f>
        <v/>
      </c>
      <c r="O913" t="str">
        <f>IF(ISBLANK('Registrations List'!AZ916),"",'Registrations List'!AZ916)</f>
        <v/>
      </c>
      <c r="P913" t="str">
        <f>IF(ISBLANK('Registrations List'!BA916),"",'Registrations List'!BA916)</f>
        <v/>
      </c>
      <c r="Q913" t="str">
        <f>IF(ISBLANK('Registrations List'!BE916),"",'Registrations List'!BE916)</f>
        <v/>
      </c>
      <c r="R913" t="str">
        <f>IF(ISBLANK('Registrations List'!BF916),"",'Registrations List'!BF916)</f>
        <v/>
      </c>
      <c r="S913" s="69" t="str">
        <f>IF(G913="","",Schedule!C916)</f>
        <v/>
      </c>
      <c r="T913" t="str">
        <f>IF('Request for Payment'!$G$29=0,"",'Request for Payment'!$G$29)</f>
        <v/>
      </c>
      <c r="U913" t="str">
        <f>IF(ISBLANK('Registrations List'!G916),"",'Registrations List'!G916)</f>
        <v/>
      </c>
      <c r="V913" t="str">
        <f>IF(ISBLANK('Registrations List'!H916),"",'Registrations List'!H916)</f>
        <v/>
      </c>
      <c r="W913" t="str">
        <f>IF(ISBLANK('Registrations List'!I916),"",'Registrations List'!I916)</f>
        <v/>
      </c>
      <c r="X913" t="str">
        <f>IF(ISBLANK('Registrations List'!J916),"",'Registrations List'!J916)</f>
        <v/>
      </c>
      <c r="Y913" t="str">
        <f>IF(ISBLANK('Registrations List'!K916),"",'Registrations List'!K916)</f>
        <v/>
      </c>
      <c r="Z913" t="str">
        <f>IF(ISBLANK('Registrations List'!L916),"",'Registrations List'!L916)</f>
        <v/>
      </c>
      <c r="AA913" t="str">
        <f>IF(ISBLANK('Registrations List'!M916),"",'Registrations List'!M916)</f>
        <v/>
      </c>
      <c r="AB913" t="str">
        <f>IF(ISBLANK('Registrations List'!N916),"",'Registrations List'!N916)</f>
        <v/>
      </c>
      <c r="AC913" t="str">
        <f>IF(ISBLANK('Registrations List'!O916),"",'Registrations List'!O916)</f>
        <v/>
      </c>
      <c r="AD913" t="str">
        <f>IF(ISBLANK('Registrations List'!X916),"",'Registrations List'!X916)</f>
        <v/>
      </c>
    </row>
    <row r="914" spans="1:30" x14ac:dyDescent="0.2">
      <c r="A914" t="str">
        <f>IF(ISBLANK('SSA Provider &amp; Checklist'!$F$6),"",'SSA Provider &amp; Checklist'!$F$6)</f>
        <v/>
      </c>
      <c r="B914" t="str">
        <f>IF(ISBLANK('SSA Provider &amp; Checklist'!$E$7),"",'SSA Provider &amp; Checklist'!$E$7)</f>
        <v/>
      </c>
      <c r="C914" t="str">
        <f>IF(ISBLANK('SSA Provider &amp; Checklist'!$E$8),"",'SSA Provider &amp; Checklist'!$E$8)</f>
        <v/>
      </c>
      <c r="D914" t="str">
        <f>IF(ISBLANK('SSA Provider &amp; Checklist'!$E$9),"",'SSA Provider &amp; Checklist'!$E$9)</f>
        <v/>
      </c>
      <c r="E914" t="str">
        <f>IF(ISBLANK('SSA Provider &amp; Checklist'!$E$10),"",'SSA Provider &amp; Checklist'!$E$10)</f>
        <v/>
      </c>
      <c r="F914" t="str">
        <f>IF(ISBLANK('SSA Provider &amp; Checklist'!$E$11),"",'SSA Provider &amp; Checklist'!$E$11)</f>
        <v/>
      </c>
      <c r="G914" t="str">
        <f>IF(ISBLANK('Registrations List'!AF917),"",'Registrations List'!AF917)</f>
        <v/>
      </c>
      <c r="H914" t="str">
        <f>IF(ISBLANK('Registrations List'!AG917),"",'Registrations List'!AG917)</f>
        <v/>
      </c>
      <c r="I914" t="str">
        <f>IF(ISBLANK('Registrations List'!AK917),"",'Registrations List'!AK917)</f>
        <v/>
      </c>
      <c r="J914" t="str">
        <f>IF(ISBLANK('Registrations List'!AL917),"",'Registrations List'!AL917)</f>
        <v/>
      </c>
      <c r="K914" t="str">
        <f>IF(ISBLANK('Registrations List'!AP917),"",'Registrations List'!AP917)</f>
        <v/>
      </c>
      <c r="L914" t="str">
        <f>IF(ISBLANK('Registrations List'!AQ917),"",'Registrations List'!AQ917)</f>
        <v/>
      </c>
      <c r="M914" t="str">
        <f>IF(ISBLANK('Registrations List'!AU917),"",'Registrations List'!AU917)</f>
        <v/>
      </c>
      <c r="N914" t="str">
        <f>IF(ISBLANK('Registrations List'!AV917),"",'Registrations List'!AV917)</f>
        <v/>
      </c>
      <c r="O914" t="str">
        <f>IF(ISBLANK('Registrations List'!AZ917),"",'Registrations List'!AZ917)</f>
        <v/>
      </c>
      <c r="P914" t="str">
        <f>IF(ISBLANK('Registrations List'!BA917),"",'Registrations List'!BA917)</f>
        <v/>
      </c>
      <c r="Q914" t="str">
        <f>IF(ISBLANK('Registrations List'!BE917),"",'Registrations List'!BE917)</f>
        <v/>
      </c>
      <c r="R914" t="str">
        <f>IF(ISBLANK('Registrations List'!BF917),"",'Registrations List'!BF917)</f>
        <v/>
      </c>
      <c r="S914" s="69" t="str">
        <f>IF(G914="","",Schedule!C917)</f>
        <v/>
      </c>
      <c r="T914" t="str">
        <f>IF('Request for Payment'!$G$29=0,"",'Request for Payment'!$G$29)</f>
        <v/>
      </c>
      <c r="U914" t="str">
        <f>IF(ISBLANK('Registrations List'!G917),"",'Registrations List'!G917)</f>
        <v/>
      </c>
      <c r="V914" t="str">
        <f>IF(ISBLANK('Registrations List'!H917),"",'Registrations List'!H917)</f>
        <v/>
      </c>
      <c r="W914" t="str">
        <f>IF(ISBLANK('Registrations List'!I917),"",'Registrations List'!I917)</f>
        <v/>
      </c>
      <c r="X914" t="str">
        <f>IF(ISBLANK('Registrations List'!J917),"",'Registrations List'!J917)</f>
        <v/>
      </c>
      <c r="Y914" t="str">
        <f>IF(ISBLANK('Registrations List'!K917),"",'Registrations List'!K917)</f>
        <v/>
      </c>
      <c r="Z914" t="str">
        <f>IF(ISBLANK('Registrations List'!L917),"",'Registrations List'!L917)</f>
        <v/>
      </c>
      <c r="AA914" t="str">
        <f>IF(ISBLANK('Registrations List'!M917),"",'Registrations List'!M917)</f>
        <v/>
      </c>
      <c r="AB914" t="str">
        <f>IF(ISBLANK('Registrations List'!N917),"",'Registrations List'!N917)</f>
        <v/>
      </c>
      <c r="AC914" t="str">
        <f>IF(ISBLANK('Registrations List'!O917),"",'Registrations List'!O917)</f>
        <v/>
      </c>
      <c r="AD914" t="str">
        <f>IF(ISBLANK('Registrations List'!X917),"",'Registrations List'!X917)</f>
        <v/>
      </c>
    </row>
    <row r="915" spans="1:30" x14ac:dyDescent="0.2">
      <c r="A915" t="str">
        <f>IF(ISBLANK('SSA Provider &amp; Checklist'!$F$6),"",'SSA Provider &amp; Checklist'!$F$6)</f>
        <v/>
      </c>
      <c r="B915" t="str">
        <f>IF(ISBLANK('SSA Provider &amp; Checklist'!$E$7),"",'SSA Provider &amp; Checklist'!$E$7)</f>
        <v/>
      </c>
      <c r="C915" t="str">
        <f>IF(ISBLANK('SSA Provider &amp; Checklist'!$E$8),"",'SSA Provider &amp; Checklist'!$E$8)</f>
        <v/>
      </c>
      <c r="D915" t="str">
        <f>IF(ISBLANK('SSA Provider &amp; Checklist'!$E$9),"",'SSA Provider &amp; Checklist'!$E$9)</f>
        <v/>
      </c>
      <c r="E915" t="str">
        <f>IF(ISBLANK('SSA Provider &amp; Checklist'!$E$10),"",'SSA Provider &amp; Checklist'!$E$10)</f>
        <v/>
      </c>
      <c r="F915" t="str">
        <f>IF(ISBLANK('SSA Provider &amp; Checklist'!$E$11),"",'SSA Provider &amp; Checklist'!$E$11)</f>
        <v/>
      </c>
      <c r="G915" t="str">
        <f>IF(ISBLANK('Registrations List'!AF918),"",'Registrations List'!AF918)</f>
        <v/>
      </c>
      <c r="H915" t="str">
        <f>IF(ISBLANK('Registrations List'!AG918),"",'Registrations List'!AG918)</f>
        <v/>
      </c>
      <c r="I915" t="str">
        <f>IF(ISBLANK('Registrations List'!AK918),"",'Registrations List'!AK918)</f>
        <v/>
      </c>
      <c r="J915" t="str">
        <f>IF(ISBLANK('Registrations List'!AL918),"",'Registrations List'!AL918)</f>
        <v/>
      </c>
      <c r="K915" t="str">
        <f>IF(ISBLANK('Registrations List'!AP918),"",'Registrations List'!AP918)</f>
        <v/>
      </c>
      <c r="L915" t="str">
        <f>IF(ISBLANK('Registrations List'!AQ918),"",'Registrations List'!AQ918)</f>
        <v/>
      </c>
      <c r="M915" t="str">
        <f>IF(ISBLANK('Registrations List'!AU918),"",'Registrations List'!AU918)</f>
        <v/>
      </c>
      <c r="N915" t="str">
        <f>IF(ISBLANK('Registrations List'!AV918),"",'Registrations List'!AV918)</f>
        <v/>
      </c>
      <c r="O915" t="str">
        <f>IF(ISBLANK('Registrations List'!AZ918),"",'Registrations List'!AZ918)</f>
        <v/>
      </c>
      <c r="P915" t="str">
        <f>IF(ISBLANK('Registrations List'!BA918),"",'Registrations List'!BA918)</f>
        <v/>
      </c>
      <c r="Q915" t="str">
        <f>IF(ISBLANK('Registrations List'!BE918),"",'Registrations List'!BE918)</f>
        <v/>
      </c>
      <c r="R915" t="str">
        <f>IF(ISBLANK('Registrations List'!BF918),"",'Registrations List'!BF918)</f>
        <v/>
      </c>
      <c r="S915" s="69" t="str">
        <f>IF(G915="","",Schedule!C918)</f>
        <v/>
      </c>
      <c r="T915" t="str">
        <f>IF('Request for Payment'!$G$29=0,"",'Request for Payment'!$G$29)</f>
        <v/>
      </c>
      <c r="U915" t="str">
        <f>IF(ISBLANK('Registrations List'!G918),"",'Registrations List'!G918)</f>
        <v/>
      </c>
      <c r="V915" t="str">
        <f>IF(ISBLANK('Registrations List'!H918),"",'Registrations List'!H918)</f>
        <v/>
      </c>
      <c r="W915" t="str">
        <f>IF(ISBLANK('Registrations List'!I918),"",'Registrations List'!I918)</f>
        <v/>
      </c>
      <c r="X915" t="str">
        <f>IF(ISBLANK('Registrations List'!J918),"",'Registrations List'!J918)</f>
        <v/>
      </c>
      <c r="Y915" t="str">
        <f>IF(ISBLANK('Registrations List'!K918),"",'Registrations List'!K918)</f>
        <v/>
      </c>
      <c r="Z915" t="str">
        <f>IF(ISBLANK('Registrations List'!L918),"",'Registrations List'!L918)</f>
        <v/>
      </c>
      <c r="AA915" t="str">
        <f>IF(ISBLANK('Registrations List'!M918),"",'Registrations List'!M918)</f>
        <v/>
      </c>
      <c r="AB915" t="str">
        <f>IF(ISBLANK('Registrations List'!N918),"",'Registrations List'!N918)</f>
        <v/>
      </c>
      <c r="AC915" t="str">
        <f>IF(ISBLANK('Registrations List'!O918),"",'Registrations List'!O918)</f>
        <v/>
      </c>
      <c r="AD915" t="str">
        <f>IF(ISBLANK('Registrations List'!X918),"",'Registrations List'!X918)</f>
        <v/>
      </c>
    </row>
    <row r="916" spans="1:30" x14ac:dyDescent="0.2">
      <c r="A916" t="str">
        <f>IF(ISBLANK('SSA Provider &amp; Checklist'!$F$6),"",'SSA Provider &amp; Checklist'!$F$6)</f>
        <v/>
      </c>
      <c r="B916" t="str">
        <f>IF(ISBLANK('SSA Provider &amp; Checklist'!$E$7),"",'SSA Provider &amp; Checklist'!$E$7)</f>
        <v/>
      </c>
      <c r="C916" t="str">
        <f>IF(ISBLANK('SSA Provider &amp; Checklist'!$E$8),"",'SSA Provider &amp; Checklist'!$E$8)</f>
        <v/>
      </c>
      <c r="D916" t="str">
        <f>IF(ISBLANK('SSA Provider &amp; Checklist'!$E$9),"",'SSA Provider &amp; Checklist'!$E$9)</f>
        <v/>
      </c>
      <c r="E916" t="str">
        <f>IF(ISBLANK('SSA Provider &amp; Checklist'!$E$10),"",'SSA Provider &amp; Checklist'!$E$10)</f>
        <v/>
      </c>
      <c r="F916" t="str">
        <f>IF(ISBLANK('SSA Provider &amp; Checklist'!$E$11),"",'SSA Provider &amp; Checklist'!$E$11)</f>
        <v/>
      </c>
      <c r="G916" t="str">
        <f>IF(ISBLANK('Registrations List'!AF919),"",'Registrations List'!AF919)</f>
        <v/>
      </c>
      <c r="H916" t="str">
        <f>IF(ISBLANK('Registrations List'!AG919),"",'Registrations List'!AG919)</f>
        <v/>
      </c>
      <c r="I916" t="str">
        <f>IF(ISBLANK('Registrations List'!AK919),"",'Registrations List'!AK919)</f>
        <v/>
      </c>
      <c r="J916" t="str">
        <f>IF(ISBLANK('Registrations List'!AL919),"",'Registrations List'!AL919)</f>
        <v/>
      </c>
      <c r="K916" t="str">
        <f>IF(ISBLANK('Registrations List'!AP919),"",'Registrations List'!AP919)</f>
        <v/>
      </c>
      <c r="L916" t="str">
        <f>IF(ISBLANK('Registrations List'!AQ919),"",'Registrations List'!AQ919)</f>
        <v/>
      </c>
      <c r="M916" t="str">
        <f>IF(ISBLANK('Registrations List'!AU919),"",'Registrations List'!AU919)</f>
        <v/>
      </c>
      <c r="N916" t="str">
        <f>IF(ISBLANK('Registrations List'!AV919),"",'Registrations List'!AV919)</f>
        <v/>
      </c>
      <c r="O916" t="str">
        <f>IF(ISBLANK('Registrations List'!AZ919),"",'Registrations List'!AZ919)</f>
        <v/>
      </c>
      <c r="P916" t="str">
        <f>IF(ISBLANK('Registrations List'!BA919),"",'Registrations List'!BA919)</f>
        <v/>
      </c>
      <c r="Q916" t="str">
        <f>IF(ISBLANK('Registrations List'!BE919),"",'Registrations List'!BE919)</f>
        <v/>
      </c>
      <c r="R916" t="str">
        <f>IF(ISBLANK('Registrations List'!BF919),"",'Registrations List'!BF919)</f>
        <v/>
      </c>
      <c r="S916" s="69" t="str">
        <f>IF(G916="","",Schedule!C919)</f>
        <v/>
      </c>
      <c r="T916" t="str">
        <f>IF('Request for Payment'!$G$29=0,"",'Request for Payment'!$G$29)</f>
        <v/>
      </c>
      <c r="U916" t="str">
        <f>IF(ISBLANK('Registrations List'!G919),"",'Registrations List'!G919)</f>
        <v/>
      </c>
      <c r="V916" t="str">
        <f>IF(ISBLANK('Registrations List'!H919),"",'Registrations List'!H919)</f>
        <v/>
      </c>
      <c r="W916" t="str">
        <f>IF(ISBLANK('Registrations List'!I919),"",'Registrations List'!I919)</f>
        <v/>
      </c>
      <c r="X916" t="str">
        <f>IF(ISBLANK('Registrations List'!J919),"",'Registrations List'!J919)</f>
        <v/>
      </c>
      <c r="Y916" t="str">
        <f>IF(ISBLANK('Registrations List'!K919),"",'Registrations List'!K919)</f>
        <v/>
      </c>
      <c r="Z916" t="str">
        <f>IF(ISBLANK('Registrations List'!L919),"",'Registrations List'!L919)</f>
        <v/>
      </c>
      <c r="AA916" t="str">
        <f>IF(ISBLANK('Registrations List'!M919),"",'Registrations List'!M919)</f>
        <v/>
      </c>
      <c r="AB916" t="str">
        <f>IF(ISBLANK('Registrations List'!N919),"",'Registrations List'!N919)</f>
        <v/>
      </c>
      <c r="AC916" t="str">
        <f>IF(ISBLANK('Registrations List'!O919),"",'Registrations List'!O919)</f>
        <v/>
      </c>
      <c r="AD916" t="str">
        <f>IF(ISBLANK('Registrations List'!X919),"",'Registrations List'!X919)</f>
        <v/>
      </c>
    </row>
    <row r="917" spans="1:30" x14ac:dyDescent="0.2">
      <c r="A917" t="str">
        <f>IF(ISBLANK('SSA Provider &amp; Checklist'!$F$6),"",'SSA Provider &amp; Checklist'!$F$6)</f>
        <v/>
      </c>
      <c r="B917" t="str">
        <f>IF(ISBLANK('SSA Provider &amp; Checklist'!$E$7),"",'SSA Provider &amp; Checklist'!$E$7)</f>
        <v/>
      </c>
      <c r="C917" t="str">
        <f>IF(ISBLANK('SSA Provider &amp; Checklist'!$E$8),"",'SSA Provider &amp; Checklist'!$E$8)</f>
        <v/>
      </c>
      <c r="D917" t="str">
        <f>IF(ISBLANK('SSA Provider &amp; Checklist'!$E$9),"",'SSA Provider &amp; Checklist'!$E$9)</f>
        <v/>
      </c>
      <c r="E917" t="str">
        <f>IF(ISBLANK('SSA Provider &amp; Checklist'!$E$10),"",'SSA Provider &amp; Checklist'!$E$10)</f>
        <v/>
      </c>
      <c r="F917" t="str">
        <f>IF(ISBLANK('SSA Provider &amp; Checklist'!$E$11),"",'SSA Provider &amp; Checklist'!$E$11)</f>
        <v/>
      </c>
      <c r="G917" t="str">
        <f>IF(ISBLANK('Registrations List'!AF920),"",'Registrations List'!AF920)</f>
        <v/>
      </c>
      <c r="H917" t="str">
        <f>IF(ISBLANK('Registrations List'!AG920),"",'Registrations List'!AG920)</f>
        <v/>
      </c>
      <c r="I917" t="str">
        <f>IF(ISBLANK('Registrations List'!AK920),"",'Registrations List'!AK920)</f>
        <v/>
      </c>
      <c r="J917" t="str">
        <f>IF(ISBLANK('Registrations List'!AL920),"",'Registrations List'!AL920)</f>
        <v/>
      </c>
      <c r="K917" t="str">
        <f>IF(ISBLANK('Registrations List'!AP920),"",'Registrations List'!AP920)</f>
        <v/>
      </c>
      <c r="L917" t="str">
        <f>IF(ISBLANK('Registrations List'!AQ920),"",'Registrations List'!AQ920)</f>
        <v/>
      </c>
      <c r="M917" t="str">
        <f>IF(ISBLANK('Registrations List'!AU920),"",'Registrations List'!AU920)</f>
        <v/>
      </c>
      <c r="N917" t="str">
        <f>IF(ISBLANK('Registrations List'!AV920),"",'Registrations List'!AV920)</f>
        <v/>
      </c>
      <c r="O917" t="str">
        <f>IF(ISBLANK('Registrations List'!AZ920),"",'Registrations List'!AZ920)</f>
        <v/>
      </c>
      <c r="P917" t="str">
        <f>IF(ISBLANK('Registrations List'!BA920),"",'Registrations List'!BA920)</f>
        <v/>
      </c>
      <c r="Q917" t="str">
        <f>IF(ISBLANK('Registrations List'!BE920),"",'Registrations List'!BE920)</f>
        <v/>
      </c>
      <c r="R917" t="str">
        <f>IF(ISBLANK('Registrations List'!BF920),"",'Registrations List'!BF920)</f>
        <v/>
      </c>
      <c r="S917" s="69" t="str">
        <f>IF(G917="","",Schedule!C920)</f>
        <v/>
      </c>
      <c r="T917" t="str">
        <f>IF('Request for Payment'!$G$29=0,"",'Request for Payment'!$G$29)</f>
        <v/>
      </c>
      <c r="U917" t="str">
        <f>IF(ISBLANK('Registrations List'!G920),"",'Registrations List'!G920)</f>
        <v/>
      </c>
      <c r="V917" t="str">
        <f>IF(ISBLANK('Registrations List'!H920),"",'Registrations List'!H920)</f>
        <v/>
      </c>
      <c r="W917" t="str">
        <f>IF(ISBLANK('Registrations List'!I920),"",'Registrations List'!I920)</f>
        <v/>
      </c>
      <c r="X917" t="str">
        <f>IF(ISBLANK('Registrations List'!J920),"",'Registrations List'!J920)</f>
        <v/>
      </c>
      <c r="Y917" t="str">
        <f>IF(ISBLANK('Registrations List'!K920),"",'Registrations List'!K920)</f>
        <v/>
      </c>
      <c r="Z917" t="str">
        <f>IF(ISBLANK('Registrations List'!L920),"",'Registrations List'!L920)</f>
        <v/>
      </c>
      <c r="AA917" t="str">
        <f>IF(ISBLANK('Registrations List'!M920),"",'Registrations List'!M920)</f>
        <v/>
      </c>
      <c r="AB917" t="str">
        <f>IF(ISBLANK('Registrations List'!N920),"",'Registrations List'!N920)</f>
        <v/>
      </c>
      <c r="AC917" t="str">
        <f>IF(ISBLANK('Registrations List'!O920),"",'Registrations List'!O920)</f>
        <v/>
      </c>
      <c r="AD917" t="str">
        <f>IF(ISBLANK('Registrations List'!X920),"",'Registrations List'!X920)</f>
        <v/>
      </c>
    </row>
    <row r="918" spans="1:30" x14ac:dyDescent="0.2">
      <c r="A918" t="str">
        <f>IF(ISBLANK('SSA Provider &amp; Checklist'!$F$6),"",'SSA Provider &amp; Checklist'!$F$6)</f>
        <v/>
      </c>
      <c r="B918" t="str">
        <f>IF(ISBLANK('SSA Provider &amp; Checklist'!$E$7),"",'SSA Provider &amp; Checklist'!$E$7)</f>
        <v/>
      </c>
      <c r="C918" t="str">
        <f>IF(ISBLANK('SSA Provider &amp; Checklist'!$E$8),"",'SSA Provider &amp; Checklist'!$E$8)</f>
        <v/>
      </c>
      <c r="D918" t="str">
        <f>IF(ISBLANK('SSA Provider &amp; Checklist'!$E$9),"",'SSA Provider &amp; Checklist'!$E$9)</f>
        <v/>
      </c>
      <c r="E918" t="str">
        <f>IF(ISBLANK('SSA Provider &amp; Checklist'!$E$10),"",'SSA Provider &amp; Checklist'!$E$10)</f>
        <v/>
      </c>
      <c r="F918" t="str">
        <f>IF(ISBLANK('SSA Provider &amp; Checklist'!$E$11),"",'SSA Provider &amp; Checklist'!$E$11)</f>
        <v/>
      </c>
      <c r="G918" t="str">
        <f>IF(ISBLANK('Registrations List'!AF921),"",'Registrations List'!AF921)</f>
        <v/>
      </c>
      <c r="H918" t="str">
        <f>IF(ISBLANK('Registrations List'!AG921),"",'Registrations List'!AG921)</f>
        <v/>
      </c>
      <c r="I918" t="str">
        <f>IF(ISBLANK('Registrations List'!AK921),"",'Registrations List'!AK921)</f>
        <v/>
      </c>
      <c r="J918" t="str">
        <f>IF(ISBLANK('Registrations List'!AL921),"",'Registrations List'!AL921)</f>
        <v/>
      </c>
      <c r="K918" t="str">
        <f>IF(ISBLANK('Registrations List'!AP921),"",'Registrations List'!AP921)</f>
        <v/>
      </c>
      <c r="L918" t="str">
        <f>IF(ISBLANK('Registrations List'!AQ921),"",'Registrations List'!AQ921)</f>
        <v/>
      </c>
      <c r="M918" t="str">
        <f>IF(ISBLANK('Registrations List'!AU921),"",'Registrations List'!AU921)</f>
        <v/>
      </c>
      <c r="N918" t="str">
        <f>IF(ISBLANK('Registrations List'!AV921),"",'Registrations List'!AV921)</f>
        <v/>
      </c>
      <c r="O918" t="str">
        <f>IF(ISBLANK('Registrations List'!AZ921),"",'Registrations List'!AZ921)</f>
        <v/>
      </c>
      <c r="P918" t="str">
        <f>IF(ISBLANK('Registrations List'!BA921),"",'Registrations List'!BA921)</f>
        <v/>
      </c>
      <c r="Q918" t="str">
        <f>IF(ISBLANK('Registrations List'!BE921),"",'Registrations List'!BE921)</f>
        <v/>
      </c>
      <c r="R918" t="str">
        <f>IF(ISBLANK('Registrations List'!BF921),"",'Registrations List'!BF921)</f>
        <v/>
      </c>
      <c r="S918" s="69" t="str">
        <f>IF(G918="","",Schedule!C921)</f>
        <v/>
      </c>
      <c r="T918" t="str">
        <f>IF('Request for Payment'!$G$29=0,"",'Request for Payment'!$G$29)</f>
        <v/>
      </c>
      <c r="U918" t="str">
        <f>IF(ISBLANK('Registrations List'!G921),"",'Registrations List'!G921)</f>
        <v/>
      </c>
      <c r="V918" t="str">
        <f>IF(ISBLANK('Registrations List'!H921),"",'Registrations List'!H921)</f>
        <v/>
      </c>
      <c r="W918" t="str">
        <f>IF(ISBLANK('Registrations List'!I921),"",'Registrations List'!I921)</f>
        <v/>
      </c>
      <c r="X918" t="str">
        <f>IF(ISBLANK('Registrations List'!J921),"",'Registrations List'!J921)</f>
        <v/>
      </c>
      <c r="Y918" t="str">
        <f>IF(ISBLANK('Registrations List'!K921),"",'Registrations List'!K921)</f>
        <v/>
      </c>
      <c r="Z918" t="str">
        <f>IF(ISBLANK('Registrations List'!L921),"",'Registrations List'!L921)</f>
        <v/>
      </c>
      <c r="AA918" t="str">
        <f>IF(ISBLANK('Registrations List'!M921),"",'Registrations List'!M921)</f>
        <v/>
      </c>
      <c r="AB918" t="str">
        <f>IF(ISBLANK('Registrations List'!N921),"",'Registrations List'!N921)</f>
        <v/>
      </c>
      <c r="AC918" t="str">
        <f>IF(ISBLANK('Registrations List'!O921),"",'Registrations List'!O921)</f>
        <v/>
      </c>
      <c r="AD918" t="str">
        <f>IF(ISBLANK('Registrations List'!X921),"",'Registrations List'!X921)</f>
        <v/>
      </c>
    </row>
    <row r="919" spans="1:30" x14ac:dyDescent="0.2">
      <c r="A919" t="str">
        <f>IF(ISBLANK('SSA Provider &amp; Checklist'!$F$6),"",'SSA Provider &amp; Checklist'!$F$6)</f>
        <v/>
      </c>
      <c r="B919" t="str">
        <f>IF(ISBLANK('SSA Provider &amp; Checklist'!$E$7),"",'SSA Provider &amp; Checklist'!$E$7)</f>
        <v/>
      </c>
      <c r="C919" t="str">
        <f>IF(ISBLANK('SSA Provider &amp; Checklist'!$E$8),"",'SSA Provider &amp; Checklist'!$E$8)</f>
        <v/>
      </c>
      <c r="D919" t="str">
        <f>IF(ISBLANK('SSA Provider &amp; Checklist'!$E$9),"",'SSA Provider &amp; Checklist'!$E$9)</f>
        <v/>
      </c>
      <c r="E919" t="str">
        <f>IF(ISBLANK('SSA Provider &amp; Checklist'!$E$10),"",'SSA Provider &amp; Checklist'!$E$10)</f>
        <v/>
      </c>
      <c r="F919" t="str">
        <f>IF(ISBLANK('SSA Provider &amp; Checklist'!$E$11),"",'SSA Provider &amp; Checklist'!$E$11)</f>
        <v/>
      </c>
      <c r="G919" t="str">
        <f>IF(ISBLANK('Registrations List'!AF922),"",'Registrations List'!AF922)</f>
        <v/>
      </c>
      <c r="H919" t="str">
        <f>IF(ISBLANK('Registrations List'!AG922),"",'Registrations List'!AG922)</f>
        <v/>
      </c>
      <c r="I919" t="str">
        <f>IF(ISBLANK('Registrations List'!AK922),"",'Registrations List'!AK922)</f>
        <v/>
      </c>
      <c r="J919" t="str">
        <f>IF(ISBLANK('Registrations List'!AL922),"",'Registrations List'!AL922)</f>
        <v/>
      </c>
      <c r="K919" t="str">
        <f>IF(ISBLANK('Registrations List'!AP922),"",'Registrations List'!AP922)</f>
        <v/>
      </c>
      <c r="L919" t="str">
        <f>IF(ISBLANK('Registrations List'!AQ922),"",'Registrations List'!AQ922)</f>
        <v/>
      </c>
      <c r="M919" t="str">
        <f>IF(ISBLANK('Registrations List'!AU922),"",'Registrations List'!AU922)</f>
        <v/>
      </c>
      <c r="N919" t="str">
        <f>IF(ISBLANK('Registrations List'!AV922),"",'Registrations List'!AV922)</f>
        <v/>
      </c>
      <c r="O919" t="str">
        <f>IF(ISBLANK('Registrations List'!AZ922),"",'Registrations List'!AZ922)</f>
        <v/>
      </c>
      <c r="P919" t="str">
        <f>IF(ISBLANK('Registrations List'!BA922),"",'Registrations List'!BA922)</f>
        <v/>
      </c>
      <c r="Q919" t="str">
        <f>IF(ISBLANK('Registrations List'!BE922),"",'Registrations List'!BE922)</f>
        <v/>
      </c>
      <c r="R919" t="str">
        <f>IF(ISBLANK('Registrations List'!BF922),"",'Registrations List'!BF922)</f>
        <v/>
      </c>
      <c r="S919" s="69" t="str">
        <f>IF(G919="","",Schedule!C922)</f>
        <v/>
      </c>
      <c r="T919" t="str">
        <f>IF('Request for Payment'!$G$29=0,"",'Request for Payment'!$G$29)</f>
        <v/>
      </c>
      <c r="U919" t="str">
        <f>IF(ISBLANK('Registrations List'!G922),"",'Registrations List'!G922)</f>
        <v/>
      </c>
      <c r="V919" t="str">
        <f>IF(ISBLANK('Registrations List'!H922),"",'Registrations List'!H922)</f>
        <v/>
      </c>
      <c r="W919" t="str">
        <f>IF(ISBLANK('Registrations List'!I922),"",'Registrations List'!I922)</f>
        <v/>
      </c>
      <c r="X919" t="str">
        <f>IF(ISBLANK('Registrations List'!J922),"",'Registrations List'!J922)</f>
        <v/>
      </c>
      <c r="Y919" t="str">
        <f>IF(ISBLANK('Registrations List'!K922),"",'Registrations List'!K922)</f>
        <v/>
      </c>
      <c r="Z919" t="str">
        <f>IF(ISBLANK('Registrations List'!L922),"",'Registrations List'!L922)</f>
        <v/>
      </c>
      <c r="AA919" t="str">
        <f>IF(ISBLANK('Registrations List'!M922),"",'Registrations List'!M922)</f>
        <v/>
      </c>
      <c r="AB919" t="str">
        <f>IF(ISBLANK('Registrations List'!N922),"",'Registrations List'!N922)</f>
        <v/>
      </c>
      <c r="AC919" t="str">
        <f>IF(ISBLANK('Registrations List'!O922),"",'Registrations List'!O922)</f>
        <v/>
      </c>
      <c r="AD919" t="str">
        <f>IF(ISBLANK('Registrations List'!X922),"",'Registrations List'!X922)</f>
        <v/>
      </c>
    </row>
    <row r="920" spans="1:30" x14ac:dyDescent="0.2">
      <c r="A920" t="str">
        <f>IF(ISBLANK('SSA Provider &amp; Checklist'!$F$6),"",'SSA Provider &amp; Checklist'!$F$6)</f>
        <v/>
      </c>
      <c r="B920" t="str">
        <f>IF(ISBLANK('SSA Provider &amp; Checklist'!$E$7),"",'SSA Provider &amp; Checklist'!$E$7)</f>
        <v/>
      </c>
      <c r="C920" t="str">
        <f>IF(ISBLANK('SSA Provider &amp; Checklist'!$E$8),"",'SSA Provider &amp; Checklist'!$E$8)</f>
        <v/>
      </c>
      <c r="D920" t="str">
        <f>IF(ISBLANK('SSA Provider &amp; Checklist'!$E$9),"",'SSA Provider &amp; Checklist'!$E$9)</f>
        <v/>
      </c>
      <c r="E920" t="str">
        <f>IF(ISBLANK('SSA Provider &amp; Checklist'!$E$10),"",'SSA Provider &amp; Checklist'!$E$10)</f>
        <v/>
      </c>
      <c r="F920" t="str">
        <f>IF(ISBLANK('SSA Provider &amp; Checklist'!$E$11),"",'SSA Provider &amp; Checklist'!$E$11)</f>
        <v/>
      </c>
      <c r="G920" t="str">
        <f>IF(ISBLANK('Registrations List'!AF923),"",'Registrations List'!AF923)</f>
        <v/>
      </c>
      <c r="H920" t="str">
        <f>IF(ISBLANK('Registrations List'!AG923),"",'Registrations List'!AG923)</f>
        <v/>
      </c>
      <c r="I920" t="str">
        <f>IF(ISBLANK('Registrations List'!AK923),"",'Registrations List'!AK923)</f>
        <v/>
      </c>
      <c r="J920" t="str">
        <f>IF(ISBLANK('Registrations List'!AL923),"",'Registrations List'!AL923)</f>
        <v/>
      </c>
      <c r="K920" t="str">
        <f>IF(ISBLANK('Registrations List'!AP923),"",'Registrations List'!AP923)</f>
        <v/>
      </c>
      <c r="L920" t="str">
        <f>IF(ISBLANK('Registrations List'!AQ923),"",'Registrations List'!AQ923)</f>
        <v/>
      </c>
      <c r="M920" t="str">
        <f>IF(ISBLANK('Registrations List'!AU923),"",'Registrations List'!AU923)</f>
        <v/>
      </c>
      <c r="N920" t="str">
        <f>IF(ISBLANK('Registrations List'!AV923),"",'Registrations List'!AV923)</f>
        <v/>
      </c>
      <c r="O920" t="str">
        <f>IF(ISBLANK('Registrations List'!AZ923),"",'Registrations List'!AZ923)</f>
        <v/>
      </c>
      <c r="P920" t="str">
        <f>IF(ISBLANK('Registrations List'!BA923),"",'Registrations List'!BA923)</f>
        <v/>
      </c>
      <c r="Q920" t="str">
        <f>IF(ISBLANK('Registrations List'!BE923),"",'Registrations List'!BE923)</f>
        <v/>
      </c>
      <c r="R920" t="str">
        <f>IF(ISBLANK('Registrations List'!BF923),"",'Registrations List'!BF923)</f>
        <v/>
      </c>
      <c r="S920" s="69" t="str">
        <f>IF(G920="","",Schedule!C923)</f>
        <v/>
      </c>
      <c r="T920" t="str">
        <f>IF('Request for Payment'!$G$29=0,"",'Request for Payment'!$G$29)</f>
        <v/>
      </c>
      <c r="U920" t="str">
        <f>IF(ISBLANK('Registrations List'!G923),"",'Registrations List'!G923)</f>
        <v/>
      </c>
      <c r="V920" t="str">
        <f>IF(ISBLANK('Registrations List'!H923),"",'Registrations List'!H923)</f>
        <v/>
      </c>
      <c r="W920" t="str">
        <f>IF(ISBLANK('Registrations List'!I923),"",'Registrations List'!I923)</f>
        <v/>
      </c>
      <c r="X920" t="str">
        <f>IF(ISBLANK('Registrations List'!J923),"",'Registrations List'!J923)</f>
        <v/>
      </c>
      <c r="Y920" t="str">
        <f>IF(ISBLANK('Registrations List'!K923),"",'Registrations List'!K923)</f>
        <v/>
      </c>
      <c r="Z920" t="str">
        <f>IF(ISBLANK('Registrations List'!L923),"",'Registrations List'!L923)</f>
        <v/>
      </c>
      <c r="AA920" t="str">
        <f>IF(ISBLANK('Registrations List'!M923),"",'Registrations List'!M923)</f>
        <v/>
      </c>
      <c r="AB920" t="str">
        <f>IF(ISBLANK('Registrations List'!N923),"",'Registrations List'!N923)</f>
        <v/>
      </c>
      <c r="AC920" t="str">
        <f>IF(ISBLANK('Registrations List'!O923),"",'Registrations List'!O923)</f>
        <v/>
      </c>
      <c r="AD920" t="str">
        <f>IF(ISBLANK('Registrations List'!X923),"",'Registrations List'!X923)</f>
        <v/>
      </c>
    </row>
    <row r="921" spans="1:30" x14ac:dyDescent="0.2">
      <c r="A921" t="str">
        <f>IF(ISBLANK('SSA Provider &amp; Checklist'!$F$6),"",'SSA Provider &amp; Checklist'!$F$6)</f>
        <v/>
      </c>
      <c r="B921" t="str">
        <f>IF(ISBLANK('SSA Provider &amp; Checklist'!$E$7),"",'SSA Provider &amp; Checklist'!$E$7)</f>
        <v/>
      </c>
      <c r="C921" t="str">
        <f>IF(ISBLANK('SSA Provider &amp; Checklist'!$E$8),"",'SSA Provider &amp; Checklist'!$E$8)</f>
        <v/>
      </c>
      <c r="D921" t="str">
        <f>IF(ISBLANK('SSA Provider &amp; Checklist'!$E$9),"",'SSA Provider &amp; Checklist'!$E$9)</f>
        <v/>
      </c>
      <c r="E921" t="str">
        <f>IF(ISBLANK('SSA Provider &amp; Checklist'!$E$10),"",'SSA Provider &amp; Checklist'!$E$10)</f>
        <v/>
      </c>
      <c r="F921" t="str">
        <f>IF(ISBLANK('SSA Provider &amp; Checklist'!$E$11),"",'SSA Provider &amp; Checklist'!$E$11)</f>
        <v/>
      </c>
      <c r="G921" t="str">
        <f>IF(ISBLANK('Registrations List'!AF924),"",'Registrations List'!AF924)</f>
        <v/>
      </c>
      <c r="H921" t="str">
        <f>IF(ISBLANK('Registrations List'!AG924),"",'Registrations List'!AG924)</f>
        <v/>
      </c>
      <c r="I921" t="str">
        <f>IF(ISBLANK('Registrations List'!AK924),"",'Registrations List'!AK924)</f>
        <v/>
      </c>
      <c r="J921" t="str">
        <f>IF(ISBLANK('Registrations List'!AL924),"",'Registrations List'!AL924)</f>
        <v/>
      </c>
      <c r="K921" t="str">
        <f>IF(ISBLANK('Registrations List'!AP924),"",'Registrations List'!AP924)</f>
        <v/>
      </c>
      <c r="L921" t="str">
        <f>IF(ISBLANK('Registrations List'!AQ924),"",'Registrations List'!AQ924)</f>
        <v/>
      </c>
      <c r="M921" t="str">
        <f>IF(ISBLANK('Registrations List'!AU924),"",'Registrations List'!AU924)</f>
        <v/>
      </c>
      <c r="N921" t="str">
        <f>IF(ISBLANK('Registrations List'!AV924),"",'Registrations List'!AV924)</f>
        <v/>
      </c>
      <c r="O921" t="str">
        <f>IF(ISBLANK('Registrations List'!AZ924),"",'Registrations List'!AZ924)</f>
        <v/>
      </c>
      <c r="P921" t="str">
        <f>IF(ISBLANK('Registrations List'!BA924),"",'Registrations List'!BA924)</f>
        <v/>
      </c>
      <c r="Q921" t="str">
        <f>IF(ISBLANK('Registrations List'!BE924),"",'Registrations List'!BE924)</f>
        <v/>
      </c>
      <c r="R921" t="str">
        <f>IF(ISBLANK('Registrations List'!BF924),"",'Registrations List'!BF924)</f>
        <v/>
      </c>
      <c r="S921" s="69" t="str">
        <f>IF(G921="","",Schedule!C924)</f>
        <v/>
      </c>
      <c r="T921" t="str">
        <f>IF('Request for Payment'!$G$29=0,"",'Request for Payment'!$G$29)</f>
        <v/>
      </c>
      <c r="U921" t="str">
        <f>IF(ISBLANK('Registrations List'!G924),"",'Registrations List'!G924)</f>
        <v/>
      </c>
      <c r="V921" t="str">
        <f>IF(ISBLANK('Registrations List'!H924),"",'Registrations List'!H924)</f>
        <v/>
      </c>
      <c r="W921" t="str">
        <f>IF(ISBLANK('Registrations List'!I924),"",'Registrations List'!I924)</f>
        <v/>
      </c>
      <c r="X921" t="str">
        <f>IF(ISBLANK('Registrations List'!J924),"",'Registrations List'!J924)</f>
        <v/>
      </c>
      <c r="Y921" t="str">
        <f>IF(ISBLANK('Registrations List'!K924),"",'Registrations List'!K924)</f>
        <v/>
      </c>
      <c r="Z921" t="str">
        <f>IF(ISBLANK('Registrations List'!L924),"",'Registrations List'!L924)</f>
        <v/>
      </c>
      <c r="AA921" t="str">
        <f>IF(ISBLANK('Registrations List'!M924),"",'Registrations List'!M924)</f>
        <v/>
      </c>
      <c r="AB921" t="str">
        <f>IF(ISBLANK('Registrations List'!N924),"",'Registrations List'!N924)</f>
        <v/>
      </c>
      <c r="AC921" t="str">
        <f>IF(ISBLANK('Registrations List'!O924),"",'Registrations List'!O924)</f>
        <v/>
      </c>
      <c r="AD921" t="str">
        <f>IF(ISBLANK('Registrations List'!X924),"",'Registrations List'!X924)</f>
        <v/>
      </c>
    </row>
    <row r="922" spans="1:30" x14ac:dyDescent="0.2">
      <c r="A922" t="str">
        <f>IF(ISBLANK('SSA Provider &amp; Checklist'!$F$6),"",'SSA Provider &amp; Checklist'!$F$6)</f>
        <v/>
      </c>
      <c r="B922" t="str">
        <f>IF(ISBLANK('SSA Provider &amp; Checklist'!$E$7),"",'SSA Provider &amp; Checklist'!$E$7)</f>
        <v/>
      </c>
      <c r="C922" t="str">
        <f>IF(ISBLANK('SSA Provider &amp; Checklist'!$E$8),"",'SSA Provider &amp; Checklist'!$E$8)</f>
        <v/>
      </c>
      <c r="D922" t="str">
        <f>IF(ISBLANK('SSA Provider &amp; Checklist'!$E$9),"",'SSA Provider &amp; Checklist'!$E$9)</f>
        <v/>
      </c>
      <c r="E922" t="str">
        <f>IF(ISBLANK('SSA Provider &amp; Checklist'!$E$10),"",'SSA Provider &amp; Checklist'!$E$10)</f>
        <v/>
      </c>
      <c r="F922" t="str">
        <f>IF(ISBLANK('SSA Provider &amp; Checklist'!$E$11),"",'SSA Provider &amp; Checklist'!$E$11)</f>
        <v/>
      </c>
      <c r="G922" t="str">
        <f>IF(ISBLANK('Registrations List'!AF925),"",'Registrations List'!AF925)</f>
        <v/>
      </c>
      <c r="H922" t="str">
        <f>IF(ISBLANK('Registrations List'!AG925),"",'Registrations List'!AG925)</f>
        <v/>
      </c>
      <c r="I922" t="str">
        <f>IF(ISBLANK('Registrations List'!AK925),"",'Registrations List'!AK925)</f>
        <v/>
      </c>
      <c r="J922" t="str">
        <f>IF(ISBLANK('Registrations List'!AL925),"",'Registrations List'!AL925)</f>
        <v/>
      </c>
      <c r="K922" t="str">
        <f>IF(ISBLANK('Registrations List'!AP925),"",'Registrations List'!AP925)</f>
        <v/>
      </c>
      <c r="L922" t="str">
        <f>IF(ISBLANK('Registrations List'!AQ925),"",'Registrations List'!AQ925)</f>
        <v/>
      </c>
      <c r="M922" t="str">
        <f>IF(ISBLANK('Registrations List'!AU925),"",'Registrations List'!AU925)</f>
        <v/>
      </c>
      <c r="N922" t="str">
        <f>IF(ISBLANK('Registrations List'!AV925),"",'Registrations List'!AV925)</f>
        <v/>
      </c>
      <c r="O922" t="str">
        <f>IF(ISBLANK('Registrations List'!AZ925),"",'Registrations List'!AZ925)</f>
        <v/>
      </c>
      <c r="P922" t="str">
        <f>IF(ISBLANK('Registrations List'!BA925),"",'Registrations List'!BA925)</f>
        <v/>
      </c>
      <c r="Q922" t="str">
        <f>IF(ISBLANK('Registrations List'!BE925),"",'Registrations List'!BE925)</f>
        <v/>
      </c>
      <c r="R922" t="str">
        <f>IF(ISBLANK('Registrations List'!BF925),"",'Registrations List'!BF925)</f>
        <v/>
      </c>
      <c r="S922" s="69" t="str">
        <f>IF(G922="","",Schedule!C925)</f>
        <v/>
      </c>
      <c r="T922" t="str">
        <f>IF('Request for Payment'!$G$29=0,"",'Request for Payment'!$G$29)</f>
        <v/>
      </c>
      <c r="U922" t="str">
        <f>IF(ISBLANK('Registrations List'!G925),"",'Registrations List'!G925)</f>
        <v/>
      </c>
      <c r="V922" t="str">
        <f>IF(ISBLANK('Registrations List'!H925),"",'Registrations List'!H925)</f>
        <v/>
      </c>
      <c r="W922" t="str">
        <f>IF(ISBLANK('Registrations List'!I925),"",'Registrations List'!I925)</f>
        <v/>
      </c>
      <c r="X922" t="str">
        <f>IF(ISBLANK('Registrations List'!J925),"",'Registrations List'!J925)</f>
        <v/>
      </c>
      <c r="Y922" t="str">
        <f>IF(ISBLANK('Registrations List'!K925),"",'Registrations List'!K925)</f>
        <v/>
      </c>
      <c r="Z922" t="str">
        <f>IF(ISBLANK('Registrations List'!L925),"",'Registrations List'!L925)</f>
        <v/>
      </c>
      <c r="AA922" t="str">
        <f>IF(ISBLANK('Registrations List'!M925),"",'Registrations List'!M925)</f>
        <v/>
      </c>
      <c r="AB922" t="str">
        <f>IF(ISBLANK('Registrations List'!N925),"",'Registrations List'!N925)</f>
        <v/>
      </c>
      <c r="AC922" t="str">
        <f>IF(ISBLANK('Registrations List'!O925),"",'Registrations List'!O925)</f>
        <v/>
      </c>
      <c r="AD922" t="str">
        <f>IF(ISBLANK('Registrations List'!X925),"",'Registrations List'!X925)</f>
        <v/>
      </c>
    </row>
    <row r="923" spans="1:30" x14ac:dyDescent="0.2">
      <c r="A923" t="str">
        <f>IF(ISBLANK('SSA Provider &amp; Checklist'!$F$6),"",'SSA Provider &amp; Checklist'!$F$6)</f>
        <v/>
      </c>
      <c r="B923" t="str">
        <f>IF(ISBLANK('SSA Provider &amp; Checklist'!$E$7),"",'SSA Provider &amp; Checklist'!$E$7)</f>
        <v/>
      </c>
      <c r="C923" t="str">
        <f>IF(ISBLANK('SSA Provider &amp; Checklist'!$E$8),"",'SSA Provider &amp; Checklist'!$E$8)</f>
        <v/>
      </c>
      <c r="D923" t="str">
        <f>IF(ISBLANK('SSA Provider &amp; Checklist'!$E$9),"",'SSA Provider &amp; Checklist'!$E$9)</f>
        <v/>
      </c>
      <c r="E923" t="str">
        <f>IF(ISBLANK('SSA Provider &amp; Checklist'!$E$10),"",'SSA Provider &amp; Checklist'!$E$10)</f>
        <v/>
      </c>
      <c r="F923" t="str">
        <f>IF(ISBLANK('SSA Provider &amp; Checklist'!$E$11),"",'SSA Provider &amp; Checklist'!$E$11)</f>
        <v/>
      </c>
      <c r="G923" t="str">
        <f>IF(ISBLANK('Registrations List'!AF926),"",'Registrations List'!AF926)</f>
        <v/>
      </c>
      <c r="H923" t="str">
        <f>IF(ISBLANK('Registrations List'!AG926),"",'Registrations List'!AG926)</f>
        <v/>
      </c>
      <c r="I923" t="str">
        <f>IF(ISBLANK('Registrations List'!AK926),"",'Registrations List'!AK926)</f>
        <v/>
      </c>
      <c r="J923" t="str">
        <f>IF(ISBLANK('Registrations List'!AL926),"",'Registrations List'!AL926)</f>
        <v/>
      </c>
      <c r="K923" t="str">
        <f>IF(ISBLANK('Registrations List'!AP926),"",'Registrations List'!AP926)</f>
        <v/>
      </c>
      <c r="L923" t="str">
        <f>IF(ISBLANK('Registrations List'!AQ926),"",'Registrations List'!AQ926)</f>
        <v/>
      </c>
      <c r="M923" t="str">
        <f>IF(ISBLANK('Registrations List'!AU926),"",'Registrations List'!AU926)</f>
        <v/>
      </c>
      <c r="N923" t="str">
        <f>IF(ISBLANK('Registrations List'!AV926),"",'Registrations List'!AV926)</f>
        <v/>
      </c>
      <c r="O923" t="str">
        <f>IF(ISBLANK('Registrations List'!AZ926),"",'Registrations List'!AZ926)</f>
        <v/>
      </c>
      <c r="P923" t="str">
        <f>IF(ISBLANK('Registrations List'!BA926),"",'Registrations List'!BA926)</f>
        <v/>
      </c>
      <c r="Q923" t="str">
        <f>IF(ISBLANK('Registrations List'!BE926),"",'Registrations List'!BE926)</f>
        <v/>
      </c>
      <c r="R923" t="str">
        <f>IF(ISBLANK('Registrations List'!BF926),"",'Registrations List'!BF926)</f>
        <v/>
      </c>
      <c r="S923" s="69" t="str">
        <f>IF(G923="","",Schedule!C926)</f>
        <v/>
      </c>
      <c r="T923" t="str">
        <f>IF('Request for Payment'!$G$29=0,"",'Request for Payment'!$G$29)</f>
        <v/>
      </c>
      <c r="U923" t="str">
        <f>IF(ISBLANK('Registrations List'!G926),"",'Registrations List'!G926)</f>
        <v/>
      </c>
      <c r="V923" t="str">
        <f>IF(ISBLANK('Registrations List'!H926),"",'Registrations List'!H926)</f>
        <v/>
      </c>
      <c r="W923" t="str">
        <f>IF(ISBLANK('Registrations List'!I926),"",'Registrations List'!I926)</f>
        <v/>
      </c>
      <c r="X923" t="str">
        <f>IF(ISBLANK('Registrations List'!J926),"",'Registrations List'!J926)</f>
        <v/>
      </c>
      <c r="Y923" t="str">
        <f>IF(ISBLANK('Registrations List'!K926),"",'Registrations List'!K926)</f>
        <v/>
      </c>
      <c r="Z923" t="str">
        <f>IF(ISBLANK('Registrations List'!L926),"",'Registrations List'!L926)</f>
        <v/>
      </c>
      <c r="AA923" t="str">
        <f>IF(ISBLANK('Registrations List'!M926),"",'Registrations List'!M926)</f>
        <v/>
      </c>
      <c r="AB923" t="str">
        <f>IF(ISBLANK('Registrations List'!N926),"",'Registrations List'!N926)</f>
        <v/>
      </c>
      <c r="AC923" t="str">
        <f>IF(ISBLANK('Registrations List'!O926),"",'Registrations List'!O926)</f>
        <v/>
      </c>
      <c r="AD923" t="str">
        <f>IF(ISBLANK('Registrations List'!X926),"",'Registrations List'!X926)</f>
        <v/>
      </c>
    </row>
    <row r="924" spans="1:30" x14ac:dyDescent="0.2">
      <c r="A924" t="str">
        <f>IF(ISBLANK('SSA Provider &amp; Checklist'!$F$6),"",'SSA Provider &amp; Checklist'!$F$6)</f>
        <v/>
      </c>
      <c r="B924" t="str">
        <f>IF(ISBLANK('SSA Provider &amp; Checklist'!$E$7),"",'SSA Provider &amp; Checklist'!$E$7)</f>
        <v/>
      </c>
      <c r="C924" t="str">
        <f>IF(ISBLANK('SSA Provider &amp; Checklist'!$E$8),"",'SSA Provider &amp; Checklist'!$E$8)</f>
        <v/>
      </c>
      <c r="D924" t="str">
        <f>IF(ISBLANK('SSA Provider &amp; Checklist'!$E$9),"",'SSA Provider &amp; Checklist'!$E$9)</f>
        <v/>
      </c>
      <c r="E924" t="str">
        <f>IF(ISBLANK('SSA Provider &amp; Checklist'!$E$10),"",'SSA Provider &amp; Checklist'!$E$10)</f>
        <v/>
      </c>
      <c r="F924" t="str">
        <f>IF(ISBLANK('SSA Provider &amp; Checklist'!$E$11),"",'SSA Provider &amp; Checklist'!$E$11)</f>
        <v/>
      </c>
      <c r="G924" t="str">
        <f>IF(ISBLANK('Registrations List'!AF927),"",'Registrations List'!AF927)</f>
        <v/>
      </c>
      <c r="H924" t="str">
        <f>IF(ISBLANK('Registrations List'!AG927),"",'Registrations List'!AG927)</f>
        <v/>
      </c>
      <c r="I924" t="str">
        <f>IF(ISBLANK('Registrations List'!AK927),"",'Registrations List'!AK927)</f>
        <v/>
      </c>
      <c r="J924" t="str">
        <f>IF(ISBLANK('Registrations List'!AL927),"",'Registrations List'!AL927)</f>
        <v/>
      </c>
      <c r="K924" t="str">
        <f>IF(ISBLANK('Registrations List'!AP927),"",'Registrations List'!AP927)</f>
        <v/>
      </c>
      <c r="L924" t="str">
        <f>IF(ISBLANK('Registrations List'!AQ927),"",'Registrations List'!AQ927)</f>
        <v/>
      </c>
      <c r="M924" t="str">
        <f>IF(ISBLANK('Registrations List'!AU927),"",'Registrations List'!AU927)</f>
        <v/>
      </c>
      <c r="N924" t="str">
        <f>IF(ISBLANK('Registrations List'!AV927),"",'Registrations List'!AV927)</f>
        <v/>
      </c>
      <c r="O924" t="str">
        <f>IF(ISBLANK('Registrations List'!AZ927),"",'Registrations List'!AZ927)</f>
        <v/>
      </c>
      <c r="P924" t="str">
        <f>IF(ISBLANK('Registrations List'!BA927),"",'Registrations List'!BA927)</f>
        <v/>
      </c>
      <c r="Q924" t="str">
        <f>IF(ISBLANK('Registrations List'!BE927),"",'Registrations List'!BE927)</f>
        <v/>
      </c>
      <c r="R924" t="str">
        <f>IF(ISBLANK('Registrations List'!BF927),"",'Registrations List'!BF927)</f>
        <v/>
      </c>
      <c r="S924" s="69" t="str">
        <f>IF(G924="","",Schedule!C927)</f>
        <v/>
      </c>
      <c r="T924" t="str">
        <f>IF('Request for Payment'!$G$29=0,"",'Request for Payment'!$G$29)</f>
        <v/>
      </c>
      <c r="U924" t="str">
        <f>IF(ISBLANK('Registrations List'!G927),"",'Registrations List'!G927)</f>
        <v/>
      </c>
      <c r="V924" t="str">
        <f>IF(ISBLANK('Registrations List'!H927),"",'Registrations List'!H927)</f>
        <v/>
      </c>
      <c r="W924" t="str">
        <f>IF(ISBLANK('Registrations List'!I927),"",'Registrations List'!I927)</f>
        <v/>
      </c>
      <c r="X924" t="str">
        <f>IF(ISBLANK('Registrations List'!J927),"",'Registrations List'!J927)</f>
        <v/>
      </c>
      <c r="Y924" t="str">
        <f>IF(ISBLANK('Registrations List'!K927),"",'Registrations List'!K927)</f>
        <v/>
      </c>
      <c r="Z924" t="str">
        <f>IF(ISBLANK('Registrations List'!L927),"",'Registrations List'!L927)</f>
        <v/>
      </c>
      <c r="AA924" t="str">
        <f>IF(ISBLANK('Registrations List'!M927),"",'Registrations List'!M927)</f>
        <v/>
      </c>
      <c r="AB924" t="str">
        <f>IF(ISBLANK('Registrations List'!N927),"",'Registrations List'!N927)</f>
        <v/>
      </c>
      <c r="AC924" t="str">
        <f>IF(ISBLANK('Registrations List'!O927),"",'Registrations List'!O927)</f>
        <v/>
      </c>
      <c r="AD924" t="str">
        <f>IF(ISBLANK('Registrations List'!X927),"",'Registrations List'!X927)</f>
        <v/>
      </c>
    </row>
    <row r="925" spans="1:30" x14ac:dyDescent="0.2">
      <c r="A925" t="str">
        <f>IF(ISBLANK('SSA Provider &amp; Checklist'!$F$6),"",'SSA Provider &amp; Checklist'!$F$6)</f>
        <v/>
      </c>
      <c r="B925" t="str">
        <f>IF(ISBLANK('SSA Provider &amp; Checklist'!$E$7),"",'SSA Provider &amp; Checklist'!$E$7)</f>
        <v/>
      </c>
      <c r="C925" t="str">
        <f>IF(ISBLANK('SSA Provider &amp; Checklist'!$E$8),"",'SSA Provider &amp; Checklist'!$E$8)</f>
        <v/>
      </c>
      <c r="D925" t="str">
        <f>IF(ISBLANK('SSA Provider &amp; Checklist'!$E$9),"",'SSA Provider &amp; Checklist'!$E$9)</f>
        <v/>
      </c>
      <c r="E925" t="str">
        <f>IF(ISBLANK('SSA Provider &amp; Checklist'!$E$10),"",'SSA Provider &amp; Checklist'!$E$10)</f>
        <v/>
      </c>
      <c r="F925" t="str">
        <f>IF(ISBLANK('SSA Provider &amp; Checklist'!$E$11),"",'SSA Provider &amp; Checklist'!$E$11)</f>
        <v/>
      </c>
      <c r="G925" t="str">
        <f>IF(ISBLANK('Registrations List'!AF928),"",'Registrations List'!AF928)</f>
        <v/>
      </c>
      <c r="H925" t="str">
        <f>IF(ISBLANK('Registrations List'!AG928),"",'Registrations List'!AG928)</f>
        <v/>
      </c>
      <c r="I925" t="str">
        <f>IF(ISBLANK('Registrations List'!AK928),"",'Registrations List'!AK928)</f>
        <v/>
      </c>
      <c r="J925" t="str">
        <f>IF(ISBLANK('Registrations List'!AL928),"",'Registrations List'!AL928)</f>
        <v/>
      </c>
      <c r="K925" t="str">
        <f>IF(ISBLANK('Registrations List'!AP928),"",'Registrations List'!AP928)</f>
        <v/>
      </c>
      <c r="L925" t="str">
        <f>IF(ISBLANK('Registrations List'!AQ928),"",'Registrations List'!AQ928)</f>
        <v/>
      </c>
      <c r="M925" t="str">
        <f>IF(ISBLANK('Registrations List'!AU928),"",'Registrations List'!AU928)</f>
        <v/>
      </c>
      <c r="N925" t="str">
        <f>IF(ISBLANK('Registrations List'!AV928),"",'Registrations List'!AV928)</f>
        <v/>
      </c>
      <c r="O925" t="str">
        <f>IF(ISBLANK('Registrations List'!AZ928),"",'Registrations List'!AZ928)</f>
        <v/>
      </c>
      <c r="P925" t="str">
        <f>IF(ISBLANK('Registrations List'!BA928),"",'Registrations List'!BA928)</f>
        <v/>
      </c>
      <c r="Q925" t="str">
        <f>IF(ISBLANK('Registrations List'!BE928),"",'Registrations List'!BE928)</f>
        <v/>
      </c>
      <c r="R925" t="str">
        <f>IF(ISBLANK('Registrations List'!BF928),"",'Registrations List'!BF928)</f>
        <v/>
      </c>
      <c r="S925" s="69" t="str">
        <f>IF(G925="","",Schedule!C928)</f>
        <v/>
      </c>
      <c r="T925" t="str">
        <f>IF('Request for Payment'!$G$29=0,"",'Request for Payment'!$G$29)</f>
        <v/>
      </c>
      <c r="U925" t="str">
        <f>IF(ISBLANK('Registrations List'!G928),"",'Registrations List'!G928)</f>
        <v/>
      </c>
      <c r="V925" t="str">
        <f>IF(ISBLANK('Registrations List'!H928),"",'Registrations List'!H928)</f>
        <v/>
      </c>
      <c r="W925" t="str">
        <f>IF(ISBLANK('Registrations List'!I928),"",'Registrations List'!I928)</f>
        <v/>
      </c>
      <c r="X925" t="str">
        <f>IF(ISBLANK('Registrations List'!J928),"",'Registrations List'!J928)</f>
        <v/>
      </c>
      <c r="Y925" t="str">
        <f>IF(ISBLANK('Registrations List'!K928),"",'Registrations List'!K928)</f>
        <v/>
      </c>
      <c r="Z925" t="str">
        <f>IF(ISBLANK('Registrations List'!L928),"",'Registrations List'!L928)</f>
        <v/>
      </c>
      <c r="AA925" t="str">
        <f>IF(ISBLANK('Registrations List'!M928),"",'Registrations List'!M928)</f>
        <v/>
      </c>
      <c r="AB925" t="str">
        <f>IF(ISBLANK('Registrations List'!N928),"",'Registrations List'!N928)</f>
        <v/>
      </c>
      <c r="AC925" t="str">
        <f>IF(ISBLANK('Registrations List'!O928),"",'Registrations List'!O928)</f>
        <v/>
      </c>
      <c r="AD925" t="str">
        <f>IF(ISBLANK('Registrations List'!X928),"",'Registrations List'!X928)</f>
        <v/>
      </c>
    </row>
    <row r="926" spans="1:30" x14ac:dyDescent="0.2">
      <c r="A926" t="str">
        <f>IF(ISBLANK('SSA Provider &amp; Checklist'!$F$6),"",'SSA Provider &amp; Checklist'!$F$6)</f>
        <v/>
      </c>
      <c r="B926" t="str">
        <f>IF(ISBLANK('SSA Provider &amp; Checklist'!$E$7),"",'SSA Provider &amp; Checklist'!$E$7)</f>
        <v/>
      </c>
      <c r="C926" t="str">
        <f>IF(ISBLANK('SSA Provider &amp; Checklist'!$E$8),"",'SSA Provider &amp; Checklist'!$E$8)</f>
        <v/>
      </c>
      <c r="D926" t="str">
        <f>IF(ISBLANK('SSA Provider &amp; Checklist'!$E$9),"",'SSA Provider &amp; Checklist'!$E$9)</f>
        <v/>
      </c>
      <c r="E926" t="str">
        <f>IF(ISBLANK('SSA Provider &amp; Checklist'!$E$10),"",'SSA Provider &amp; Checklist'!$E$10)</f>
        <v/>
      </c>
      <c r="F926" t="str">
        <f>IF(ISBLANK('SSA Provider &amp; Checklist'!$E$11),"",'SSA Provider &amp; Checklist'!$E$11)</f>
        <v/>
      </c>
      <c r="G926" t="str">
        <f>IF(ISBLANK('Registrations List'!AF929),"",'Registrations List'!AF929)</f>
        <v/>
      </c>
      <c r="H926" t="str">
        <f>IF(ISBLANK('Registrations List'!AG929),"",'Registrations List'!AG929)</f>
        <v/>
      </c>
      <c r="I926" t="str">
        <f>IF(ISBLANK('Registrations List'!AK929),"",'Registrations List'!AK929)</f>
        <v/>
      </c>
      <c r="J926" t="str">
        <f>IF(ISBLANK('Registrations List'!AL929),"",'Registrations List'!AL929)</f>
        <v/>
      </c>
      <c r="K926" t="str">
        <f>IF(ISBLANK('Registrations List'!AP929),"",'Registrations List'!AP929)</f>
        <v/>
      </c>
      <c r="L926" t="str">
        <f>IF(ISBLANK('Registrations List'!AQ929),"",'Registrations List'!AQ929)</f>
        <v/>
      </c>
      <c r="M926" t="str">
        <f>IF(ISBLANK('Registrations List'!AU929),"",'Registrations List'!AU929)</f>
        <v/>
      </c>
      <c r="N926" t="str">
        <f>IF(ISBLANK('Registrations List'!AV929),"",'Registrations List'!AV929)</f>
        <v/>
      </c>
      <c r="O926" t="str">
        <f>IF(ISBLANK('Registrations List'!AZ929),"",'Registrations List'!AZ929)</f>
        <v/>
      </c>
      <c r="P926" t="str">
        <f>IF(ISBLANK('Registrations List'!BA929),"",'Registrations List'!BA929)</f>
        <v/>
      </c>
      <c r="Q926" t="str">
        <f>IF(ISBLANK('Registrations List'!BE929),"",'Registrations List'!BE929)</f>
        <v/>
      </c>
      <c r="R926" t="str">
        <f>IF(ISBLANK('Registrations List'!BF929),"",'Registrations List'!BF929)</f>
        <v/>
      </c>
      <c r="S926" s="69" t="str">
        <f>IF(G926="","",Schedule!C929)</f>
        <v/>
      </c>
      <c r="T926" t="str">
        <f>IF('Request for Payment'!$G$29=0,"",'Request for Payment'!$G$29)</f>
        <v/>
      </c>
      <c r="U926" t="str">
        <f>IF(ISBLANK('Registrations List'!G929),"",'Registrations List'!G929)</f>
        <v/>
      </c>
      <c r="V926" t="str">
        <f>IF(ISBLANK('Registrations List'!H929),"",'Registrations List'!H929)</f>
        <v/>
      </c>
      <c r="W926" t="str">
        <f>IF(ISBLANK('Registrations List'!I929),"",'Registrations List'!I929)</f>
        <v/>
      </c>
      <c r="X926" t="str">
        <f>IF(ISBLANK('Registrations List'!J929),"",'Registrations List'!J929)</f>
        <v/>
      </c>
      <c r="Y926" t="str">
        <f>IF(ISBLANK('Registrations List'!K929),"",'Registrations List'!K929)</f>
        <v/>
      </c>
      <c r="Z926" t="str">
        <f>IF(ISBLANK('Registrations List'!L929),"",'Registrations List'!L929)</f>
        <v/>
      </c>
      <c r="AA926" t="str">
        <f>IF(ISBLANK('Registrations List'!M929),"",'Registrations List'!M929)</f>
        <v/>
      </c>
      <c r="AB926" t="str">
        <f>IF(ISBLANK('Registrations List'!N929),"",'Registrations List'!N929)</f>
        <v/>
      </c>
      <c r="AC926" t="str">
        <f>IF(ISBLANK('Registrations List'!O929),"",'Registrations List'!O929)</f>
        <v/>
      </c>
      <c r="AD926" t="str">
        <f>IF(ISBLANK('Registrations List'!X929),"",'Registrations List'!X929)</f>
        <v/>
      </c>
    </row>
    <row r="927" spans="1:30" x14ac:dyDescent="0.2">
      <c r="A927" t="str">
        <f>IF(ISBLANK('SSA Provider &amp; Checklist'!$F$6),"",'SSA Provider &amp; Checklist'!$F$6)</f>
        <v/>
      </c>
      <c r="B927" t="str">
        <f>IF(ISBLANK('SSA Provider &amp; Checklist'!$E$7),"",'SSA Provider &amp; Checklist'!$E$7)</f>
        <v/>
      </c>
      <c r="C927" t="str">
        <f>IF(ISBLANK('SSA Provider &amp; Checklist'!$E$8),"",'SSA Provider &amp; Checklist'!$E$8)</f>
        <v/>
      </c>
      <c r="D927" t="str">
        <f>IF(ISBLANK('SSA Provider &amp; Checklist'!$E$9),"",'SSA Provider &amp; Checklist'!$E$9)</f>
        <v/>
      </c>
      <c r="E927" t="str">
        <f>IF(ISBLANK('SSA Provider &amp; Checklist'!$E$10),"",'SSA Provider &amp; Checklist'!$E$10)</f>
        <v/>
      </c>
      <c r="F927" t="str">
        <f>IF(ISBLANK('SSA Provider &amp; Checklist'!$E$11),"",'SSA Provider &amp; Checklist'!$E$11)</f>
        <v/>
      </c>
      <c r="G927" t="str">
        <f>IF(ISBLANK('Registrations List'!AF930),"",'Registrations List'!AF930)</f>
        <v/>
      </c>
      <c r="H927" t="str">
        <f>IF(ISBLANK('Registrations List'!AG930),"",'Registrations List'!AG930)</f>
        <v/>
      </c>
      <c r="I927" t="str">
        <f>IF(ISBLANK('Registrations List'!AK930),"",'Registrations List'!AK930)</f>
        <v/>
      </c>
      <c r="J927" t="str">
        <f>IF(ISBLANK('Registrations List'!AL930),"",'Registrations List'!AL930)</f>
        <v/>
      </c>
      <c r="K927" t="str">
        <f>IF(ISBLANK('Registrations List'!AP930),"",'Registrations List'!AP930)</f>
        <v/>
      </c>
      <c r="L927" t="str">
        <f>IF(ISBLANK('Registrations List'!AQ930),"",'Registrations List'!AQ930)</f>
        <v/>
      </c>
      <c r="M927" t="str">
        <f>IF(ISBLANK('Registrations List'!AU930),"",'Registrations List'!AU930)</f>
        <v/>
      </c>
      <c r="N927" t="str">
        <f>IF(ISBLANK('Registrations List'!AV930),"",'Registrations List'!AV930)</f>
        <v/>
      </c>
      <c r="O927" t="str">
        <f>IF(ISBLANK('Registrations List'!AZ930),"",'Registrations List'!AZ930)</f>
        <v/>
      </c>
      <c r="P927" t="str">
        <f>IF(ISBLANK('Registrations List'!BA930),"",'Registrations List'!BA930)</f>
        <v/>
      </c>
      <c r="Q927" t="str">
        <f>IF(ISBLANK('Registrations List'!BE930),"",'Registrations List'!BE930)</f>
        <v/>
      </c>
      <c r="R927" t="str">
        <f>IF(ISBLANK('Registrations List'!BF930),"",'Registrations List'!BF930)</f>
        <v/>
      </c>
      <c r="S927" s="69" t="str">
        <f>IF(G927="","",Schedule!C930)</f>
        <v/>
      </c>
      <c r="T927" t="str">
        <f>IF('Request for Payment'!$G$29=0,"",'Request for Payment'!$G$29)</f>
        <v/>
      </c>
      <c r="U927" t="str">
        <f>IF(ISBLANK('Registrations List'!G930),"",'Registrations List'!G930)</f>
        <v/>
      </c>
      <c r="V927" t="str">
        <f>IF(ISBLANK('Registrations List'!H930),"",'Registrations List'!H930)</f>
        <v/>
      </c>
      <c r="W927" t="str">
        <f>IF(ISBLANK('Registrations List'!I930),"",'Registrations List'!I930)</f>
        <v/>
      </c>
      <c r="X927" t="str">
        <f>IF(ISBLANK('Registrations List'!J930),"",'Registrations List'!J930)</f>
        <v/>
      </c>
      <c r="Y927" t="str">
        <f>IF(ISBLANK('Registrations List'!K930),"",'Registrations List'!K930)</f>
        <v/>
      </c>
      <c r="Z927" t="str">
        <f>IF(ISBLANK('Registrations List'!L930),"",'Registrations List'!L930)</f>
        <v/>
      </c>
      <c r="AA927" t="str">
        <f>IF(ISBLANK('Registrations List'!M930),"",'Registrations List'!M930)</f>
        <v/>
      </c>
      <c r="AB927" t="str">
        <f>IF(ISBLANK('Registrations List'!N930),"",'Registrations List'!N930)</f>
        <v/>
      </c>
      <c r="AC927" t="str">
        <f>IF(ISBLANK('Registrations List'!O930),"",'Registrations List'!O930)</f>
        <v/>
      </c>
      <c r="AD927" t="str">
        <f>IF(ISBLANK('Registrations List'!X930),"",'Registrations List'!X930)</f>
        <v/>
      </c>
    </row>
    <row r="928" spans="1:30" x14ac:dyDescent="0.2">
      <c r="A928" t="str">
        <f>IF(ISBLANK('SSA Provider &amp; Checklist'!$F$6),"",'SSA Provider &amp; Checklist'!$F$6)</f>
        <v/>
      </c>
      <c r="B928" t="str">
        <f>IF(ISBLANK('SSA Provider &amp; Checklist'!$E$7),"",'SSA Provider &amp; Checklist'!$E$7)</f>
        <v/>
      </c>
      <c r="C928" t="str">
        <f>IF(ISBLANK('SSA Provider &amp; Checklist'!$E$8),"",'SSA Provider &amp; Checklist'!$E$8)</f>
        <v/>
      </c>
      <c r="D928" t="str">
        <f>IF(ISBLANK('SSA Provider &amp; Checklist'!$E$9),"",'SSA Provider &amp; Checklist'!$E$9)</f>
        <v/>
      </c>
      <c r="E928" t="str">
        <f>IF(ISBLANK('SSA Provider &amp; Checklist'!$E$10),"",'SSA Provider &amp; Checklist'!$E$10)</f>
        <v/>
      </c>
      <c r="F928" t="str">
        <f>IF(ISBLANK('SSA Provider &amp; Checklist'!$E$11),"",'SSA Provider &amp; Checklist'!$E$11)</f>
        <v/>
      </c>
      <c r="G928" t="str">
        <f>IF(ISBLANK('Registrations List'!AF931),"",'Registrations List'!AF931)</f>
        <v/>
      </c>
      <c r="H928" t="str">
        <f>IF(ISBLANK('Registrations List'!AG931),"",'Registrations List'!AG931)</f>
        <v/>
      </c>
      <c r="I928" t="str">
        <f>IF(ISBLANK('Registrations List'!AK931),"",'Registrations List'!AK931)</f>
        <v/>
      </c>
      <c r="J928" t="str">
        <f>IF(ISBLANK('Registrations List'!AL931),"",'Registrations List'!AL931)</f>
        <v/>
      </c>
      <c r="K928" t="str">
        <f>IF(ISBLANK('Registrations List'!AP931),"",'Registrations List'!AP931)</f>
        <v/>
      </c>
      <c r="L928" t="str">
        <f>IF(ISBLANK('Registrations List'!AQ931),"",'Registrations List'!AQ931)</f>
        <v/>
      </c>
      <c r="M928" t="str">
        <f>IF(ISBLANK('Registrations List'!AU931),"",'Registrations List'!AU931)</f>
        <v/>
      </c>
      <c r="N928" t="str">
        <f>IF(ISBLANK('Registrations List'!AV931),"",'Registrations List'!AV931)</f>
        <v/>
      </c>
      <c r="O928" t="str">
        <f>IF(ISBLANK('Registrations List'!AZ931),"",'Registrations List'!AZ931)</f>
        <v/>
      </c>
      <c r="P928" t="str">
        <f>IF(ISBLANK('Registrations List'!BA931),"",'Registrations List'!BA931)</f>
        <v/>
      </c>
      <c r="Q928" t="str">
        <f>IF(ISBLANK('Registrations List'!BE931),"",'Registrations List'!BE931)</f>
        <v/>
      </c>
      <c r="R928" t="str">
        <f>IF(ISBLANK('Registrations List'!BF931),"",'Registrations List'!BF931)</f>
        <v/>
      </c>
      <c r="S928" s="69" t="str">
        <f>IF(G928="","",Schedule!C931)</f>
        <v/>
      </c>
      <c r="T928" t="str">
        <f>IF('Request for Payment'!$G$29=0,"",'Request for Payment'!$G$29)</f>
        <v/>
      </c>
      <c r="U928" t="str">
        <f>IF(ISBLANK('Registrations List'!G931),"",'Registrations List'!G931)</f>
        <v/>
      </c>
      <c r="V928" t="str">
        <f>IF(ISBLANK('Registrations List'!H931),"",'Registrations List'!H931)</f>
        <v/>
      </c>
      <c r="W928" t="str">
        <f>IF(ISBLANK('Registrations List'!I931),"",'Registrations List'!I931)</f>
        <v/>
      </c>
      <c r="X928" t="str">
        <f>IF(ISBLANK('Registrations List'!J931),"",'Registrations List'!J931)</f>
        <v/>
      </c>
      <c r="Y928" t="str">
        <f>IF(ISBLANK('Registrations List'!K931),"",'Registrations List'!K931)</f>
        <v/>
      </c>
      <c r="Z928" t="str">
        <f>IF(ISBLANK('Registrations List'!L931),"",'Registrations List'!L931)</f>
        <v/>
      </c>
      <c r="AA928" t="str">
        <f>IF(ISBLANK('Registrations List'!M931),"",'Registrations List'!M931)</f>
        <v/>
      </c>
      <c r="AB928" t="str">
        <f>IF(ISBLANK('Registrations List'!N931),"",'Registrations List'!N931)</f>
        <v/>
      </c>
      <c r="AC928" t="str">
        <f>IF(ISBLANK('Registrations List'!O931),"",'Registrations List'!O931)</f>
        <v/>
      </c>
      <c r="AD928" t="str">
        <f>IF(ISBLANK('Registrations List'!X931),"",'Registrations List'!X931)</f>
        <v/>
      </c>
    </row>
    <row r="929" spans="1:30" x14ac:dyDescent="0.2">
      <c r="A929" t="str">
        <f>IF(ISBLANK('SSA Provider &amp; Checklist'!$F$6),"",'SSA Provider &amp; Checklist'!$F$6)</f>
        <v/>
      </c>
      <c r="B929" t="str">
        <f>IF(ISBLANK('SSA Provider &amp; Checklist'!$E$7),"",'SSA Provider &amp; Checklist'!$E$7)</f>
        <v/>
      </c>
      <c r="C929" t="str">
        <f>IF(ISBLANK('SSA Provider &amp; Checklist'!$E$8),"",'SSA Provider &amp; Checklist'!$E$8)</f>
        <v/>
      </c>
      <c r="D929" t="str">
        <f>IF(ISBLANK('SSA Provider &amp; Checklist'!$E$9),"",'SSA Provider &amp; Checklist'!$E$9)</f>
        <v/>
      </c>
      <c r="E929" t="str">
        <f>IF(ISBLANK('SSA Provider &amp; Checklist'!$E$10),"",'SSA Provider &amp; Checklist'!$E$10)</f>
        <v/>
      </c>
      <c r="F929" t="str">
        <f>IF(ISBLANK('SSA Provider &amp; Checklist'!$E$11),"",'SSA Provider &amp; Checklist'!$E$11)</f>
        <v/>
      </c>
      <c r="G929" t="str">
        <f>IF(ISBLANK('Registrations List'!AF932),"",'Registrations List'!AF932)</f>
        <v/>
      </c>
      <c r="H929" t="str">
        <f>IF(ISBLANK('Registrations List'!AG932),"",'Registrations List'!AG932)</f>
        <v/>
      </c>
      <c r="I929" t="str">
        <f>IF(ISBLANK('Registrations List'!AK932),"",'Registrations List'!AK932)</f>
        <v/>
      </c>
      <c r="J929" t="str">
        <f>IF(ISBLANK('Registrations List'!AL932),"",'Registrations List'!AL932)</f>
        <v/>
      </c>
      <c r="K929" t="str">
        <f>IF(ISBLANK('Registrations List'!AP932),"",'Registrations List'!AP932)</f>
        <v/>
      </c>
      <c r="L929" t="str">
        <f>IF(ISBLANK('Registrations List'!AQ932),"",'Registrations List'!AQ932)</f>
        <v/>
      </c>
      <c r="M929" t="str">
        <f>IF(ISBLANK('Registrations List'!AU932),"",'Registrations List'!AU932)</f>
        <v/>
      </c>
      <c r="N929" t="str">
        <f>IF(ISBLANK('Registrations List'!AV932),"",'Registrations List'!AV932)</f>
        <v/>
      </c>
      <c r="O929" t="str">
        <f>IF(ISBLANK('Registrations List'!AZ932),"",'Registrations List'!AZ932)</f>
        <v/>
      </c>
      <c r="P929" t="str">
        <f>IF(ISBLANK('Registrations List'!BA932),"",'Registrations List'!BA932)</f>
        <v/>
      </c>
      <c r="Q929" t="str">
        <f>IF(ISBLANK('Registrations List'!BE932),"",'Registrations List'!BE932)</f>
        <v/>
      </c>
      <c r="R929" t="str">
        <f>IF(ISBLANK('Registrations List'!BF932),"",'Registrations List'!BF932)</f>
        <v/>
      </c>
      <c r="S929" s="69" t="str">
        <f>IF(G929="","",Schedule!C932)</f>
        <v/>
      </c>
      <c r="T929" t="str">
        <f>IF('Request for Payment'!$G$29=0,"",'Request for Payment'!$G$29)</f>
        <v/>
      </c>
      <c r="U929" t="str">
        <f>IF(ISBLANK('Registrations List'!G932),"",'Registrations List'!G932)</f>
        <v/>
      </c>
      <c r="V929" t="str">
        <f>IF(ISBLANK('Registrations List'!H932),"",'Registrations List'!H932)</f>
        <v/>
      </c>
      <c r="W929" t="str">
        <f>IF(ISBLANK('Registrations List'!I932),"",'Registrations List'!I932)</f>
        <v/>
      </c>
      <c r="X929" t="str">
        <f>IF(ISBLANK('Registrations List'!J932),"",'Registrations List'!J932)</f>
        <v/>
      </c>
      <c r="Y929" t="str">
        <f>IF(ISBLANK('Registrations List'!K932),"",'Registrations List'!K932)</f>
        <v/>
      </c>
      <c r="Z929" t="str">
        <f>IF(ISBLANK('Registrations List'!L932),"",'Registrations List'!L932)</f>
        <v/>
      </c>
      <c r="AA929" t="str">
        <f>IF(ISBLANK('Registrations List'!M932),"",'Registrations List'!M932)</f>
        <v/>
      </c>
      <c r="AB929" t="str">
        <f>IF(ISBLANK('Registrations List'!N932),"",'Registrations List'!N932)</f>
        <v/>
      </c>
      <c r="AC929" t="str">
        <f>IF(ISBLANK('Registrations List'!O932),"",'Registrations List'!O932)</f>
        <v/>
      </c>
      <c r="AD929" t="str">
        <f>IF(ISBLANK('Registrations List'!X932),"",'Registrations List'!X932)</f>
        <v/>
      </c>
    </row>
    <row r="930" spans="1:30" x14ac:dyDescent="0.2">
      <c r="A930" t="str">
        <f>IF(ISBLANK('SSA Provider &amp; Checklist'!$F$6),"",'SSA Provider &amp; Checklist'!$F$6)</f>
        <v/>
      </c>
      <c r="B930" t="str">
        <f>IF(ISBLANK('SSA Provider &amp; Checklist'!$E$7),"",'SSA Provider &amp; Checklist'!$E$7)</f>
        <v/>
      </c>
      <c r="C930" t="str">
        <f>IF(ISBLANK('SSA Provider &amp; Checklist'!$E$8),"",'SSA Provider &amp; Checklist'!$E$8)</f>
        <v/>
      </c>
      <c r="D930" t="str">
        <f>IF(ISBLANK('SSA Provider &amp; Checklist'!$E$9),"",'SSA Provider &amp; Checklist'!$E$9)</f>
        <v/>
      </c>
      <c r="E930" t="str">
        <f>IF(ISBLANK('SSA Provider &amp; Checklist'!$E$10),"",'SSA Provider &amp; Checklist'!$E$10)</f>
        <v/>
      </c>
      <c r="F930" t="str">
        <f>IF(ISBLANK('SSA Provider &amp; Checklist'!$E$11),"",'SSA Provider &amp; Checklist'!$E$11)</f>
        <v/>
      </c>
      <c r="G930" t="str">
        <f>IF(ISBLANK('Registrations List'!AF933),"",'Registrations List'!AF933)</f>
        <v/>
      </c>
      <c r="H930" t="str">
        <f>IF(ISBLANK('Registrations List'!AG933),"",'Registrations List'!AG933)</f>
        <v/>
      </c>
      <c r="I930" t="str">
        <f>IF(ISBLANK('Registrations List'!AK933),"",'Registrations List'!AK933)</f>
        <v/>
      </c>
      <c r="J930" t="str">
        <f>IF(ISBLANK('Registrations List'!AL933),"",'Registrations List'!AL933)</f>
        <v/>
      </c>
      <c r="K930" t="str">
        <f>IF(ISBLANK('Registrations List'!AP933),"",'Registrations List'!AP933)</f>
        <v/>
      </c>
      <c r="L930" t="str">
        <f>IF(ISBLANK('Registrations List'!AQ933),"",'Registrations List'!AQ933)</f>
        <v/>
      </c>
      <c r="M930" t="str">
        <f>IF(ISBLANK('Registrations List'!AU933),"",'Registrations List'!AU933)</f>
        <v/>
      </c>
      <c r="N930" t="str">
        <f>IF(ISBLANK('Registrations List'!AV933),"",'Registrations List'!AV933)</f>
        <v/>
      </c>
      <c r="O930" t="str">
        <f>IF(ISBLANK('Registrations List'!AZ933),"",'Registrations List'!AZ933)</f>
        <v/>
      </c>
      <c r="P930" t="str">
        <f>IF(ISBLANK('Registrations List'!BA933),"",'Registrations List'!BA933)</f>
        <v/>
      </c>
      <c r="Q930" t="str">
        <f>IF(ISBLANK('Registrations List'!BE933),"",'Registrations List'!BE933)</f>
        <v/>
      </c>
      <c r="R930" t="str">
        <f>IF(ISBLANK('Registrations List'!BF933),"",'Registrations List'!BF933)</f>
        <v/>
      </c>
      <c r="S930" s="69" t="str">
        <f>IF(G930="","",Schedule!C933)</f>
        <v/>
      </c>
      <c r="T930" t="str">
        <f>IF('Request for Payment'!$G$29=0,"",'Request for Payment'!$G$29)</f>
        <v/>
      </c>
      <c r="U930" t="str">
        <f>IF(ISBLANK('Registrations List'!G933),"",'Registrations List'!G933)</f>
        <v/>
      </c>
      <c r="V930" t="str">
        <f>IF(ISBLANK('Registrations List'!H933),"",'Registrations List'!H933)</f>
        <v/>
      </c>
      <c r="W930" t="str">
        <f>IF(ISBLANK('Registrations List'!I933),"",'Registrations List'!I933)</f>
        <v/>
      </c>
      <c r="X930" t="str">
        <f>IF(ISBLANK('Registrations List'!J933),"",'Registrations List'!J933)</f>
        <v/>
      </c>
      <c r="Y930" t="str">
        <f>IF(ISBLANK('Registrations List'!K933),"",'Registrations List'!K933)</f>
        <v/>
      </c>
      <c r="Z930" t="str">
        <f>IF(ISBLANK('Registrations List'!L933),"",'Registrations List'!L933)</f>
        <v/>
      </c>
      <c r="AA930" t="str">
        <f>IF(ISBLANK('Registrations List'!M933),"",'Registrations List'!M933)</f>
        <v/>
      </c>
      <c r="AB930" t="str">
        <f>IF(ISBLANK('Registrations List'!N933),"",'Registrations List'!N933)</f>
        <v/>
      </c>
      <c r="AC930" t="str">
        <f>IF(ISBLANK('Registrations List'!O933),"",'Registrations List'!O933)</f>
        <v/>
      </c>
      <c r="AD930" t="str">
        <f>IF(ISBLANK('Registrations List'!X933),"",'Registrations List'!X933)</f>
        <v/>
      </c>
    </row>
    <row r="931" spans="1:30" x14ac:dyDescent="0.2">
      <c r="A931" t="str">
        <f>IF(ISBLANK('SSA Provider &amp; Checklist'!$F$6),"",'SSA Provider &amp; Checklist'!$F$6)</f>
        <v/>
      </c>
      <c r="B931" t="str">
        <f>IF(ISBLANK('SSA Provider &amp; Checklist'!$E$7),"",'SSA Provider &amp; Checklist'!$E$7)</f>
        <v/>
      </c>
      <c r="C931" t="str">
        <f>IF(ISBLANK('SSA Provider &amp; Checklist'!$E$8),"",'SSA Provider &amp; Checklist'!$E$8)</f>
        <v/>
      </c>
      <c r="D931" t="str">
        <f>IF(ISBLANK('SSA Provider &amp; Checklist'!$E$9),"",'SSA Provider &amp; Checklist'!$E$9)</f>
        <v/>
      </c>
      <c r="E931" t="str">
        <f>IF(ISBLANK('SSA Provider &amp; Checklist'!$E$10),"",'SSA Provider &amp; Checklist'!$E$10)</f>
        <v/>
      </c>
      <c r="F931" t="str">
        <f>IF(ISBLANK('SSA Provider &amp; Checklist'!$E$11),"",'SSA Provider &amp; Checklist'!$E$11)</f>
        <v/>
      </c>
      <c r="G931" t="str">
        <f>IF(ISBLANK('Registrations List'!AF934),"",'Registrations List'!AF934)</f>
        <v/>
      </c>
      <c r="H931" t="str">
        <f>IF(ISBLANK('Registrations List'!AG934),"",'Registrations List'!AG934)</f>
        <v/>
      </c>
      <c r="I931" t="str">
        <f>IF(ISBLANK('Registrations List'!AK934),"",'Registrations List'!AK934)</f>
        <v/>
      </c>
      <c r="J931" t="str">
        <f>IF(ISBLANK('Registrations List'!AL934),"",'Registrations List'!AL934)</f>
        <v/>
      </c>
      <c r="K931" t="str">
        <f>IF(ISBLANK('Registrations List'!AP934),"",'Registrations List'!AP934)</f>
        <v/>
      </c>
      <c r="L931" t="str">
        <f>IF(ISBLANK('Registrations List'!AQ934),"",'Registrations List'!AQ934)</f>
        <v/>
      </c>
      <c r="M931" t="str">
        <f>IF(ISBLANK('Registrations List'!AU934),"",'Registrations List'!AU934)</f>
        <v/>
      </c>
      <c r="N931" t="str">
        <f>IF(ISBLANK('Registrations List'!AV934),"",'Registrations List'!AV934)</f>
        <v/>
      </c>
      <c r="O931" t="str">
        <f>IF(ISBLANK('Registrations List'!AZ934),"",'Registrations List'!AZ934)</f>
        <v/>
      </c>
      <c r="P931" t="str">
        <f>IF(ISBLANK('Registrations List'!BA934),"",'Registrations List'!BA934)</f>
        <v/>
      </c>
      <c r="Q931" t="str">
        <f>IF(ISBLANK('Registrations List'!BE934),"",'Registrations List'!BE934)</f>
        <v/>
      </c>
      <c r="R931" t="str">
        <f>IF(ISBLANK('Registrations List'!BF934),"",'Registrations List'!BF934)</f>
        <v/>
      </c>
      <c r="S931" s="69" t="str">
        <f>IF(G931="","",Schedule!C934)</f>
        <v/>
      </c>
      <c r="T931" t="str">
        <f>IF('Request for Payment'!$G$29=0,"",'Request for Payment'!$G$29)</f>
        <v/>
      </c>
      <c r="U931" t="str">
        <f>IF(ISBLANK('Registrations List'!G934),"",'Registrations List'!G934)</f>
        <v/>
      </c>
      <c r="V931" t="str">
        <f>IF(ISBLANK('Registrations List'!H934),"",'Registrations List'!H934)</f>
        <v/>
      </c>
      <c r="W931" t="str">
        <f>IF(ISBLANK('Registrations List'!I934),"",'Registrations List'!I934)</f>
        <v/>
      </c>
      <c r="X931" t="str">
        <f>IF(ISBLANK('Registrations List'!J934),"",'Registrations List'!J934)</f>
        <v/>
      </c>
      <c r="Y931" t="str">
        <f>IF(ISBLANK('Registrations List'!K934),"",'Registrations List'!K934)</f>
        <v/>
      </c>
      <c r="Z931" t="str">
        <f>IF(ISBLANK('Registrations List'!L934),"",'Registrations List'!L934)</f>
        <v/>
      </c>
      <c r="AA931" t="str">
        <f>IF(ISBLANK('Registrations List'!M934),"",'Registrations List'!M934)</f>
        <v/>
      </c>
      <c r="AB931" t="str">
        <f>IF(ISBLANK('Registrations List'!N934),"",'Registrations List'!N934)</f>
        <v/>
      </c>
      <c r="AC931" t="str">
        <f>IF(ISBLANK('Registrations List'!O934),"",'Registrations List'!O934)</f>
        <v/>
      </c>
      <c r="AD931" t="str">
        <f>IF(ISBLANK('Registrations List'!X934),"",'Registrations List'!X934)</f>
        <v/>
      </c>
    </row>
    <row r="932" spans="1:30" x14ac:dyDescent="0.2">
      <c r="A932" t="str">
        <f>IF(ISBLANK('SSA Provider &amp; Checklist'!$F$6),"",'SSA Provider &amp; Checklist'!$F$6)</f>
        <v/>
      </c>
      <c r="B932" t="str">
        <f>IF(ISBLANK('SSA Provider &amp; Checklist'!$E$7),"",'SSA Provider &amp; Checklist'!$E$7)</f>
        <v/>
      </c>
      <c r="C932" t="str">
        <f>IF(ISBLANK('SSA Provider &amp; Checklist'!$E$8),"",'SSA Provider &amp; Checklist'!$E$8)</f>
        <v/>
      </c>
      <c r="D932" t="str">
        <f>IF(ISBLANK('SSA Provider &amp; Checklist'!$E$9),"",'SSA Provider &amp; Checklist'!$E$9)</f>
        <v/>
      </c>
      <c r="E932" t="str">
        <f>IF(ISBLANK('SSA Provider &amp; Checklist'!$E$10),"",'SSA Provider &amp; Checklist'!$E$10)</f>
        <v/>
      </c>
      <c r="F932" t="str">
        <f>IF(ISBLANK('SSA Provider &amp; Checklist'!$E$11),"",'SSA Provider &amp; Checklist'!$E$11)</f>
        <v/>
      </c>
      <c r="G932" t="str">
        <f>IF(ISBLANK('Registrations List'!AF935),"",'Registrations List'!AF935)</f>
        <v/>
      </c>
      <c r="H932" t="str">
        <f>IF(ISBLANK('Registrations List'!AG935),"",'Registrations List'!AG935)</f>
        <v/>
      </c>
      <c r="I932" t="str">
        <f>IF(ISBLANK('Registrations List'!AK935),"",'Registrations List'!AK935)</f>
        <v/>
      </c>
      <c r="J932" t="str">
        <f>IF(ISBLANK('Registrations List'!AL935),"",'Registrations List'!AL935)</f>
        <v/>
      </c>
      <c r="K932" t="str">
        <f>IF(ISBLANK('Registrations List'!AP935),"",'Registrations List'!AP935)</f>
        <v/>
      </c>
      <c r="L932" t="str">
        <f>IF(ISBLANK('Registrations List'!AQ935),"",'Registrations List'!AQ935)</f>
        <v/>
      </c>
      <c r="M932" t="str">
        <f>IF(ISBLANK('Registrations List'!AU935),"",'Registrations List'!AU935)</f>
        <v/>
      </c>
      <c r="N932" t="str">
        <f>IF(ISBLANK('Registrations List'!AV935),"",'Registrations List'!AV935)</f>
        <v/>
      </c>
      <c r="O932" t="str">
        <f>IF(ISBLANK('Registrations List'!AZ935),"",'Registrations List'!AZ935)</f>
        <v/>
      </c>
      <c r="P932" t="str">
        <f>IF(ISBLANK('Registrations List'!BA935),"",'Registrations List'!BA935)</f>
        <v/>
      </c>
      <c r="Q932" t="str">
        <f>IF(ISBLANK('Registrations List'!BE935),"",'Registrations List'!BE935)</f>
        <v/>
      </c>
      <c r="R932" t="str">
        <f>IF(ISBLANK('Registrations List'!BF935),"",'Registrations List'!BF935)</f>
        <v/>
      </c>
      <c r="S932" s="69" t="str">
        <f>IF(G932="","",Schedule!C935)</f>
        <v/>
      </c>
      <c r="T932" t="str">
        <f>IF('Request for Payment'!$G$29=0,"",'Request for Payment'!$G$29)</f>
        <v/>
      </c>
      <c r="U932" t="str">
        <f>IF(ISBLANK('Registrations List'!G935),"",'Registrations List'!G935)</f>
        <v/>
      </c>
      <c r="V932" t="str">
        <f>IF(ISBLANK('Registrations List'!H935),"",'Registrations List'!H935)</f>
        <v/>
      </c>
      <c r="W932" t="str">
        <f>IF(ISBLANK('Registrations List'!I935),"",'Registrations List'!I935)</f>
        <v/>
      </c>
      <c r="X932" t="str">
        <f>IF(ISBLANK('Registrations List'!J935),"",'Registrations List'!J935)</f>
        <v/>
      </c>
      <c r="Y932" t="str">
        <f>IF(ISBLANK('Registrations List'!K935),"",'Registrations List'!K935)</f>
        <v/>
      </c>
      <c r="Z932" t="str">
        <f>IF(ISBLANK('Registrations List'!L935),"",'Registrations List'!L935)</f>
        <v/>
      </c>
      <c r="AA932" t="str">
        <f>IF(ISBLANK('Registrations List'!M935),"",'Registrations List'!M935)</f>
        <v/>
      </c>
      <c r="AB932" t="str">
        <f>IF(ISBLANK('Registrations List'!N935),"",'Registrations List'!N935)</f>
        <v/>
      </c>
      <c r="AC932" t="str">
        <f>IF(ISBLANK('Registrations List'!O935),"",'Registrations List'!O935)</f>
        <v/>
      </c>
      <c r="AD932" t="str">
        <f>IF(ISBLANK('Registrations List'!X935),"",'Registrations List'!X935)</f>
        <v/>
      </c>
    </row>
    <row r="933" spans="1:30" x14ac:dyDescent="0.2">
      <c r="A933" t="str">
        <f>IF(ISBLANK('SSA Provider &amp; Checklist'!$F$6),"",'SSA Provider &amp; Checklist'!$F$6)</f>
        <v/>
      </c>
      <c r="B933" t="str">
        <f>IF(ISBLANK('SSA Provider &amp; Checklist'!$E$7),"",'SSA Provider &amp; Checklist'!$E$7)</f>
        <v/>
      </c>
      <c r="C933" t="str">
        <f>IF(ISBLANK('SSA Provider &amp; Checklist'!$E$8),"",'SSA Provider &amp; Checklist'!$E$8)</f>
        <v/>
      </c>
      <c r="D933" t="str">
        <f>IF(ISBLANK('SSA Provider &amp; Checklist'!$E$9),"",'SSA Provider &amp; Checklist'!$E$9)</f>
        <v/>
      </c>
      <c r="E933" t="str">
        <f>IF(ISBLANK('SSA Provider &amp; Checklist'!$E$10),"",'SSA Provider &amp; Checklist'!$E$10)</f>
        <v/>
      </c>
      <c r="F933" t="str">
        <f>IF(ISBLANK('SSA Provider &amp; Checklist'!$E$11),"",'SSA Provider &amp; Checklist'!$E$11)</f>
        <v/>
      </c>
      <c r="G933" t="str">
        <f>IF(ISBLANK('Registrations List'!AF936),"",'Registrations List'!AF936)</f>
        <v/>
      </c>
      <c r="H933" t="str">
        <f>IF(ISBLANK('Registrations List'!AG936),"",'Registrations List'!AG936)</f>
        <v/>
      </c>
      <c r="I933" t="str">
        <f>IF(ISBLANK('Registrations List'!AK936),"",'Registrations List'!AK936)</f>
        <v/>
      </c>
      <c r="J933" t="str">
        <f>IF(ISBLANK('Registrations List'!AL936),"",'Registrations List'!AL936)</f>
        <v/>
      </c>
      <c r="K933" t="str">
        <f>IF(ISBLANK('Registrations List'!AP936),"",'Registrations List'!AP936)</f>
        <v/>
      </c>
      <c r="L933" t="str">
        <f>IF(ISBLANK('Registrations List'!AQ936),"",'Registrations List'!AQ936)</f>
        <v/>
      </c>
      <c r="M933" t="str">
        <f>IF(ISBLANK('Registrations List'!AU936),"",'Registrations List'!AU936)</f>
        <v/>
      </c>
      <c r="N933" t="str">
        <f>IF(ISBLANK('Registrations List'!AV936),"",'Registrations List'!AV936)</f>
        <v/>
      </c>
      <c r="O933" t="str">
        <f>IF(ISBLANK('Registrations List'!AZ936),"",'Registrations List'!AZ936)</f>
        <v/>
      </c>
      <c r="P933" t="str">
        <f>IF(ISBLANK('Registrations List'!BA936),"",'Registrations List'!BA936)</f>
        <v/>
      </c>
      <c r="Q933" t="str">
        <f>IF(ISBLANK('Registrations List'!BE936),"",'Registrations List'!BE936)</f>
        <v/>
      </c>
      <c r="R933" t="str">
        <f>IF(ISBLANK('Registrations List'!BF936),"",'Registrations List'!BF936)</f>
        <v/>
      </c>
      <c r="S933" s="69" t="str">
        <f>IF(G933="","",Schedule!C936)</f>
        <v/>
      </c>
      <c r="T933" t="str">
        <f>IF('Request for Payment'!$G$29=0,"",'Request for Payment'!$G$29)</f>
        <v/>
      </c>
      <c r="U933" t="str">
        <f>IF(ISBLANK('Registrations List'!G936),"",'Registrations List'!G936)</f>
        <v/>
      </c>
      <c r="V933" t="str">
        <f>IF(ISBLANK('Registrations List'!H936),"",'Registrations List'!H936)</f>
        <v/>
      </c>
      <c r="W933" t="str">
        <f>IF(ISBLANK('Registrations List'!I936),"",'Registrations List'!I936)</f>
        <v/>
      </c>
      <c r="X933" t="str">
        <f>IF(ISBLANK('Registrations List'!J936),"",'Registrations List'!J936)</f>
        <v/>
      </c>
      <c r="Y933" t="str">
        <f>IF(ISBLANK('Registrations List'!K936),"",'Registrations List'!K936)</f>
        <v/>
      </c>
      <c r="Z933" t="str">
        <f>IF(ISBLANK('Registrations List'!L936),"",'Registrations List'!L936)</f>
        <v/>
      </c>
      <c r="AA933" t="str">
        <f>IF(ISBLANK('Registrations List'!M936),"",'Registrations List'!M936)</f>
        <v/>
      </c>
      <c r="AB933" t="str">
        <f>IF(ISBLANK('Registrations List'!N936),"",'Registrations List'!N936)</f>
        <v/>
      </c>
      <c r="AC933" t="str">
        <f>IF(ISBLANK('Registrations List'!O936),"",'Registrations List'!O936)</f>
        <v/>
      </c>
      <c r="AD933" t="str">
        <f>IF(ISBLANK('Registrations List'!X936),"",'Registrations List'!X936)</f>
        <v/>
      </c>
    </row>
    <row r="934" spans="1:30" x14ac:dyDescent="0.2">
      <c r="A934" t="str">
        <f>IF(ISBLANK('SSA Provider &amp; Checklist'!$F$6),"",'SSA Provider &amp; Checklist'!$F$6)</f>
        <v/>
      </c>
      <c r="B934" t="str">
        <f>IF(ISBLANK('SSA Provider &amp; Checklist'!$E$7),"",'SSA Provider &amp; Checklist'!$E$7)</f>
        <v/>
      </c>
      <c r="C934" t="str">
        <f>IF(ISBLANK('SSA Provider &amp; Checklist'!$E$8),"",'SSA Provider &amp; Checklist'!$E$8)</f>
        <v/>
      </c>
      <c r="D934" t="str">
        <f>IF(ISBLANK('SSA Provider &amp; Checklist'!$E$9),"",'SSA Provider &amp; Checklist'!$E$9)</f>
        <v/>
      </c>
      <c r="E934" t="str">
        <f>IF(ISBLANK('SSA Provider &amp; Checklist'!$E$10),"",'SSA Provider &amp; Checklist'!$E$10)</f>
        <v/>
      </c>
      <c r="F934" t="str">
        <f>IF(ISBLANK('SSA Provider &amp; Checklist'!$E$11),"",'SSA Provider &amp; Checklist'!$E$11)</f>
        <v/>
      </c>
      <c r="G934" t="str">
        <f>IF(ISBLANK('Registrations List'!AF937),"",'Registrations List'!AF937)</f>
        <v/>
      </c>
      <c r="H934" t="str">
        <f>IF(ISBLANK('Registrations List'!AG937),"",'Registrations List'!AG937)</f>
        <v/>
      </c>
      <c r="I934" t="str">
        <f>IF(ISBLANK('Registrations List'!AK937),"",'Registrations List'!AK937)</f>
        <v/>
      </c>
      <c r="J934" t="str">
        <f>IF(ISBLANK('Registrations List'!AL937),"",'Registrations List'!AL937)</f>
        <v/>
      </c>
      <c r="K934" t="str">
        <f>IF(ISBLANK('Registrations List'!AP937),"",'Registrations List'!AP937)</f>
        <v/>
      </c>
      <c r="L934" t="str">
        <f>IF(ISBLANK('Registrations List'!AQ937),"",'Registrations List'!AQ937)</f>
        <v/>
      </c>
      <c r="M934" t="str">
        <f>IF(ISBLANK('Registrations List'!AU937),"",'Registrations List'!AU937)</f>
        <v/>
      </c>
      <c r="N934" t="str">
        <f>IF(ISBLANK('Registrations List'!AV937),"",'Registrations List'!AV937)</f>
        <v/>
      </c>
      <c r="O934" t="str">
        <f>IF(ISBLANK('Registrations List'!AZ937),"",'Registrations List'!AZ937)</f>
        <v/>
      </c>
      <c r="P934" t="str">
        <f>IF(ISBLANK('Registrations List'!BA937),"",'Registrations List'!BA937)</f>
        <v/>
      </c>
      <c r="Q934" t="str">
        <f>IF(ISBLANK('Registrations List'!BE937),"",'Registrations List'!BE937)</f>
        <v/>
      </c>
      <c r="R934" t="str">
        <f>IF(ISBLANK('Registrations List'!BF937),"",'Registrations List'!BF937)</f>
        <v/>
      </c>
      <c r="S934" s="69" t="str">
        <f>IF(G934="","",Schedule!C937)</f>
        <v/>
      </c>
      <c r="T934" t="str">
        <f>IF('Request for Payment'!$G$29=0,"",'Request for Payment'!$G$29)</f>
        <v/>
      </c>
      <c r="U934" t="str">
        <f>IF(ISBLANK('Registrations List'!G937),"",'Registrations List'!G937)</f>
        <v/>
      </c>
      <c r="V934" t="str">
        <f>IF(ISBLANK('Registrations List'!H937),"",'Registrations List'!H937)</f>
        <v/>
      </c>
      <c r="W934" t="str">
        <f>IF(ISBLANK('Registrations List'!I937),"",'Registrations List'!I937)</f>
        <v/>
      </c>
      <c r="X934" t="str">
        <f>IF(ISBLANK('Registrations List'!J937),"",'Registrations List'!J937)</f>
        <v/>
      </c>
      <c r="Y934" t="str">
        <f>IF(ISBLANK('Registrations List'!K937),"",'Registrations List'!K937)</f>
        <v/>
      </c>
      <c r="Z934" t="str">
        <f>IF(ISBLANK('Registrations List'!L937),"",'Registrations List'!L937)</f>
        <v/>
      </c>
      <c r="AA934" t="str">
        <f>IF(ISBLANK('Registrations List'!M937),"",'Registrations List'!M937)</f>
        <v/>
      </c>
      <c r="AB934" t="str">
        <f>IF(ISBLANK('Registrations List'!N937),"",'Registrations List'!N937)</f>
        <v/>
      </c>
      <c r="AC934" t="str">
        <f>IF(ISBLANK('Registrations List'!O937),"",'Registrations List'!O937)</f>
        <v/>
      </c>
      <c r="AD934" t="str">
        <f>IF(ISBLANK('Registrations List'!X937),"",'Registrations List'!X937)</f>
        <v/>
      </c>
    </row>
    <row r="935" spans="1:30" x14ac:dyDescent="0.2">
      <c r="A935" t="str">
        <f>IF(ISBLANK('SSA Provider &amp; Checklist'!$F$6),"",'SSA Provider &amp; Checklist'!$F$6)</f>
        <v/>
      </c>
      <c r="B935" t="str">
        <f>IF(ISBLANK('SSA Provider &amp; Checklist'!$E$7),"",'SSA Provider &amp; Checklist'!$E$7)</f>
        <v/>
      </c>
      <c r="C935" t="str">
        <f>IF(ISBLANK('SSA Provider &amp; Checklist'!$E$8),"",'SSA Provider &amp; Checklist'!$E$8)</f>
        <v/>
      </c>
      <c r="D935" t="str">
        <f>IF(ISBLANK('SSA Provider &amp; Checklist'!$E$9),"",'SSA Provider &amp; Checklist'!$E$9)</f>
        <v/>
      </c>
      <c r="E935" t="str">
        <f>IF(ISBLANK('SSA Provider &amp; Checklist'!$E$10),"",'SSA Provider &amp; Checklist'!$E$10)</f>
        <v/>
      </c>
      <c r="F935" t="str">
        <f>IF(ISBLANK('SSA Provider &amp; Checklist'!$E$11),"",'SSA Provider &amp; Checklist'!$E$11)</f>
        <v/>
      </c>
      <c r="G935" t="str">
        <f>IF(ISBLANK('Registrations List'!AF938),"",'Registrations List'!AF938)</f>
        <v/>
      </c>
      <c r="H935" t="str">
        <f>IF(ISBLANK('Registrations List'!AG938),"",'Registrations List'!AG938)</f>
        <v/>
      </c>
      <c r="I935" t="str">
        <f>IF(ISBLANK('Registrations List'!AK938),"",'Registrations List'!AK938)</f>
        <v/>
      </c>
      <c r="J935" t="str">
        <f>IF(ISBLANK('Registrations List'!AL938),"",'Registrations List'!AL938)</f>
        <v/>
      </c>
      <c r="K935" t="str">
        <f>IF(ISBLANK('Registrations List'!AP938),"",'Registrations List'!AP938)</f>
        <v/>
      </c>
      <c r="L935" t="str">
        <f>IF(ISBLANK('Registrations List'!AQ938),"",'Registrations List'!AQ938)</f>
        <v/>
      </c>
      <c r="M935" t="str">
        <f>IF(ISBLANK('Registrations List'!AU938),"",'Registrations List'!AU938)</f>
        <v/>
      </c>
      <c r="N935" t="str">
        <f>IF(ISBLANK('Registrations List'!AV938),"",'Registrations List'!AV938)</f>
        <v/>
      </c>
      <c r="O935" t="str">
        <f>IF(ISBLANK('Registrations List'!AZ938),"",'Registrations List'!AZ938)</f>
        <v/>
      </c>
      <c r="P935" t="str">
        <f>IF(ISBLANK('Registrations List'!BA938),"",'Registrations List'!BA938)</f>
        <v/>
      </c>
      <c r="Q935" t="str">
        <f>IF(ISBLANK('Registrations List'!BE938),"",'Registrations List'!BE938)</f>
        <v/>
      </c>
      <c r="R935" t="str">
        <f>IF(ISBLANK('Registrations List'!BF938),"",'Registrations List'!BF938)</f>
        <v/>
      </c>
      <c r="S935" s="69" t="str">
        <f>IF(G935="","",Schedule!C938)</f>
        <v/>
      </c>
      <c r="T935" t="str">
        <f>IF('Request for Payment'!$G$29=0,"",'Request for Payment'!$G$29)</f>
        <v/>
      </c>
      <c r="U935" t="str">
        <f>IF(ISBLANK('Registrations List'!G938),"",'Registrations List'!G938)</f>
        <v/>
      </c>
      <c r="V935" t="str">
        <f>IF(ISBLANK('Registrations List'!H938),"",'Registrations List'!H938)</f>
        <v/>
      </c>
      <c r="W935" t="str">
        <f>IF(ISBLANK('Registrations List'!I938),"",'Registrations List'!I938)</f>
        <v/>
      </c>
      <c r="X935" t="str">
        <f>IF(ISBLANK('Registrations List'!J938),"",'Registrations List'!J938)</f>
        <v/>
      </c>
      <c r="Y935" t="str">
        <f>IF(ISBLANK('Registrations List'!K938),"",'Registrations List'!K938)</f>
        <v/>
      </c>
      <c r="Z935" t="str">
        <f>IF(ISBLANK('Registrations List'!L938),"",'Registrations List'!L938)</f>
        <v/>
      </c>
      <c r="AA935" t="str">
        <f>IF(ISBLANK('Registrations List'!M938),"",'Registrations List'!M938)</f>
        <v/>
      </c>
      <c r="AB935" t="str">
        <f>IF(ISBLANK('Registrations List'!N938),"",'Registrations List'!N938)</f>
        <v/>
      </c>
      <c r="AC935" t="str">
        <f>IF(ISBLANK('Registrations List'!O938),"",'Registrations List'!O938)</f>
        <v/>
      </c>
      <c r="AD935" t="str">
        <f>IF(ISBLANK('Registrations List'!X938),"",'Registrations List'!X938)</f>
        <v/>
      </c>
    </row>
    <row r="936" spans="1:30" x14ac:dyDescent="0.2">
      <c r="A936" t="str">
        <f>IF(ISBLANK('SSA Provider &amp; Checklist'!$F$6),"",'SSA Provider &amp; Checklist'!$F$6)</f>
        <v/>
      </c>
      <c r="B936" t="str">
        <f>IF(ISBLANK('SSA Provider &amp; Checklist'!$E$7),"",'SSA Provider &amp; Checklist'!$E$7)</f>
        <v/>
      </c>
      <c r="C936" t="str">
        <f>IF(ISBLANK('SSA Provider &amp; Checklist'!$E$8),"",'SSA Provider &amp; Checklist'!$E$8)</f>
        <v/>
      </c>
      <c r="D936" t="str">
        <f>IF(ISBLANK('SSA Provider &amp; Checklist'!$E$9),"",'SSA Provider &amp; Checklist'!$E$9)</f>
        <v/>
      </c>
      <c r="E936" t="str">
        <f>IF(ISBLANK('SSA Provider &amp; Checklist'!$E$10),"",'SSA Provider &amp; Checklist'!$E$10)</f>
        <v/>
      </c>
      <c r="F936" t="str">
        <f>IF(ISBLANK('SSA Provider &amp; Checklist'!$E$11),"",'SSA Provider &amp; Checklist'!$E$11)</f>
        <v/>
      </c>
      <c r="G936" t="str">
        <f>IF(ISBLANK('Registrations List'!AF939),"",'Registrations List'!AF939)</f>
        <v/>
      </c>
      <c r="H936" t="str">
        <f>IF(ISBLANK('Registrations List'!AG939),"",'Registrations List'!AG939)</f>
        <v/>
      </c>
      <c r="I936" t="str">
        <f>IF(ISBLANK('Registrations List'!AK939),"",'Registrations List'!AK939)</f>
        <v/>
      </c>
      <c r="J936" t="str">
        <f>IF(ISBLANK('Registrations List'!AL939),"",'Registrations List'!AL939)</f>
        <v/>
      </c>
      <c r="K936" t="str">
        <f>IF(ISBLANK('Registrations List'!AP939),"",'Registrations List'!AP939)</f>
        <v/>
      </c>
      <c r="L936" t="str">
        <f>IF(ISBLANK('Registrations List'!AQ939),"",'Registrations List'!AQ939)</f>
        <v/>
      </c>
      <c r="M936" t="str">
        <f>IF(ISBLANK('Registrations List'!AU939),"",'Registrations List'!AU939)</f>
        <v/>
      </c>
      <c r="N936" t="str">
        <f>IF(ISBLANK('Registrations List'!AV939),"",'Registrations List'!AV939)</f>
        <v/>
      </c>
      <c r="O936" t="str">
        <f>IF(ISBLANK('Registrations List'!AZ939),"",'Registrations List'!AZ939)</f>
        <v/>
      </c>
      <c r="P936" t="str">
        <f>IF(ISBLANK('Registrations List'!BA939),"",'Registrations List'!BA939)</f>
        <v/>
      </c>
      <c r="Q936" t="str">
        <f>IF(ISBLANK('Registrations List'!BE939),"",'Registrations List'!BE939)</f>
        <v/>
      </c>
      <c r="R936" t="str">
        <f>IF(ISBLANK('Registrations List'!BF939),"",'Registrations List'!BF939)</f>
        <v/>
      </c>
      <c r="S936" s="69" t="str">
        <f>IF(G936="","",Schedule!C939)</f>
        <v/>
      </c>
      <c r="T936" t="str">
        <f>IF('Request for Payment'!$G$29=0,"",'Request for Payment'!$G$29)</f>
        <v/>
      </c>
      <c r="U936" t="str">
        <f>IF(ISBLANK('Registrations List'!G939),"",'Registrations List'!G939)</f>
        <v/>
      </c>
      <c r="V936" t="str">
        <f>IF(ISBLANK('Registrations List'!H939),"",'Registrations List'!H939)</f>
        <v/>
      </c>
      <c r="W936" t="str">
        <f>IF(ISBLANK('Registrations List'!I939),"",'Registrations List'!I939)</f>
        <v/>
      </c>
      <c r="X936" t="str">
        <f>IF(ISBLANK('Registrations List'!J939),"",'Registrations List'!J939)</f>
        <v/>
      </c>
      <c r="Y936" t="str">
        <f>IF(ISBLANK('Registrations List'!K939),"",'Registrations List'!K939)</f>
        <v/>
      </c>
      <c r="Z936" t="str">
        <f>IF(ISBLANK('Registrations List'!L939),"",'Registrations List'!L939)</f>
        <v/>
      </c>
      <c r="AA936" t="str">
        <f>IF(ISBLANK('Registrations List'!M939),"",'Registrations List'!M939)</f>
        <v/>
      </c>
      <c r="AB936" t="str">
        <f>IF(ISBLANK('Registrations List'!N939),"",'Registrations List'!N939)</f>
        <v/>
      </c>
      <c r="AC936" t="str">
        <f>IF(ISBLANK('Registrations List'!O939),"",'Registrations List'!O939)</f>
        <v/>
      </c>
      <c r="AD936" t="str">
        <f>IF(ISBLANK('Registrations List'!X939),"",'Registrations List'!X939)</f>
        <v/>
      </c>
    </row>
    <row r="937" spans="1:30" x14ac:dyDescent="0.2">
      <c r="A937" t="str">
        <f>IF(ISBLANK('SSA Provider &amp; Checklist'!$F$6),"",'SSA Provider &amp; Checklist'!$F$6)</f>
        <v/>
      </c>
      <c r="B937" t="str">
        <f>IF(ISBLANK('SSA Provider &amp; Checklist'!$E$7),"",'SSA Provider &amp; Checklist'!$E$7)</f>
        <v/>
      </c>
      <c r="C937" t="str">
        <f>IF(ISBLANK('SSA Provider &amp; Checklist'!$E$8),"",'SSA Provider &amp; Checklist'!$E$8)</f>
        <v/>
      </c>
      <c r="D937" t="str">
        <f>IF(ISBLANK('SSA Provider &amp; Checklist'!$E$9),"",'SSA Provider &amp; Checklist'!$E$9)</f>
        <v/>
      </c>
      <c r="E937" t="str">
        <f>IF(ISBLANK('SSA Provider &amp; Checklist'!$E$10),"",'SSA Provider &amp; Checklist'!$E$10)</f>
        <v/>
      </c>
      <c r="F937" t="str">
        <f>IF(ISBLANK('SSA Provider &amp; Checklist'!$E$11),"",'SSA Provider &amp; Checklist'!$E$11)</f>
        <v/>
      </c>
      <c r="G937" t="str">
        <f>IF(ISBLANK('Registrations List'!AF940),"",'Registrations List'!AF940)</f>
        <v/>
      </c>
      <c r="H937" t="str">
        <f>IF(ISBLANK('Registrations List'!AG940),"",'Registrations List'!AG940)</f>
        <v/>
      </c>
      <c r="I937" t="str">
        <f>IF(ISBLANK('Registrations List'!AK940),"",'Registrations List'!AK940)</f>
        <v/>
      </c>
      <c r="J937" t="str">
        <f>IF(ISBLANK('Registrations List'!AL940),"",'Registrations List'!AL940)</f>
        <v/>
      </c>
      <c r="K937" t="str">
        <f>IF(ISBLANK('Registrations List'!AP940),"",'Registrations List'!AP940)</f>
        <v/>
      </c>
      <c r="L937" t="str">
        <f>IF(ISBLANK('Registrations List'!AQ940),"",'Registrations List'!AQ940)</f>
        <v/>
      </c>
      <c r="M937" t="str">
        <f>IF(ISBLANK('Registrations List'!AU940),"",'Registrations List'!AU940)</f>
        <v/>
      </c>
      <c r="N937" t="str">
        <f>IF(ISBLANK('Registrations List'!AV940),"",'Registrations List'!AV940)</f>
        <v/>
      </c>
      <c r="O937" t="str">
        <f>IF(ISBLANK('Registrations List'!AZ940),"",'Registrations List'!AZ940)</f>
        <v/>
      </c>
      <c r="P937" t="str">
        <f>IF(ISBLANK('Registrations List'!BA940),"",'Registrations List'!BA940)</f>
        <v/>
      </c>
      <c r="Q937" t="str">
        <f>IF(ISBLANK('Registrations List'!BE940),"",'Registrations List'!BE940)</f>
        <v/>
      </c>
      <c r="R937" t="str">
        <f>IF(ISBLANK('Registrations List'!BF940),"",'Registrations List'!BF940)</f>
        <v/>
      </c>
      <c r="S937" s="69" t="str">
        <f>IF(G937="","",Schedule!C940)</f>
        <v/>
      </c>
      <c r="T937" t="str">
        <f>IF('Request for Payment'!$G$29=0,"",'Request for Payment'!$G$29)</f>
        <v/>
      </c>
      <c r="U937" t="str">
        <f>IF(ISBLANK('Registrations List'!G940),"",'Registrations List'!G940)</f>
        <v/>
      </c>
      <c r="V937" t="str">
        <f>IF(ISBLANK('Registrations List'!H940),"",'Registrations List'!H940)</f>
        <v/>
      </c>
      <c r="W937" t="str">
        <f>IF(ISBLANK('Registrations List'!I940),"",'Registrations List'!I940)</f>
        <v/>
      </c>
      <c r="X937" t="str">
        <f>IF(ISBLANK('Registrations List'!J940),"",'Registrations List'!J940)</f>
        <v/>
      </c>
      <c r="Y937" t="str">
        <f>IF(ISBLANK('Registrations List'!K940),"",'Registrations List'!K940)</f>
        <v/>
      </c>
      <c r="Z937" t="str">
        <f>IF(ISBLANK('Registrations List'!L940),"",'Registrations List'!L940)</f>
        <v/>
      </c>
      <c r="AA937" t="str">
        <f>IF(ISBLANK('Registrations List'!M940),"",'Registrations List'!M940)</f>
        <v/>
      </c>
      <c r="AB937" t="str">
        <f>IF(ISBLANK('Registrations List'!N940),"",'Registrations List'!N940)</f>
        <v/>
      </c>
      <c r="AC937" t="str">
        <f>IF(ISBLANK('Registrations List'!O940),"",'Registrations List'!O940)</f>
        <v/>
      </c>
      <c r="AD937" t="str">
        <f>IF(ISBLANK('Registrations List'!X940),"",'Registrations List'!X940)</f>
        <v/>
      </c>
    </row>
    <row r="938" spans="1:30" x14ac:dyDescent="0.2">
      <c r="A938" t="str">
        <f>IF(ISBLANK('SSA Provider &amp; Checklist'!$F$6),"",'SSA Provider &amp; Checklist'!$F$6)</f>
        <v/>
      </c>
      <c r="B938" t="str">
        <f>IF(ISBLANK('SSA Provider &amp; Checklist'!$E$7),"",'SSA Provider &amp; Checklist'!$E$7)</f>
        <v/>
      </c>
      <c r="C938" t="str">
        <f>IF(ISBLANK('SSA Provider &amp; Checklist'!$E$8),"",'SSA Provider &amp; Checklist'!$E$8)</f>
        <v/>
      </c>
      <c r="D938" t="str">
        <f>IF(ISBLANK('SSA Provider &amp; Checklist'!$E$9),"",'SSA Provider &amp; Checklist'!$E$9)</f>
        <v/>
      </c>
      <c r="E938" t="str">
        <f>IF(ISBLANK('SSA Provider &amp; Checklist'!$E$10),"",'SSA Provider &amp; Checklist'!$E$10)</f>
        <v/>
      </c>
      <c r="F938" t="str">
        <f>IF(ISBLANK('SSA Provider &amp; Checklist'!$E$11),"",'SSA Provider &amp; Checklist'!$E$11)</f>
        <v/>
      </c>
      <c r="G938" t="str">
        <f>IF(ISBLANK('Registrations List'!AF941),"",'Registrations List'!AF941)</f>
        <v/>
      </c>
      <c r="H938" t="str">
        <f>IF(ISBLANK('Registrations List'!AG941),"",'Registrations List'!AG941)</f>
        <v/>
      </c>
      <c r="I938" t="str">
        <f>IF(ISBLANK('Registrations List'!AK941),"",'Registrations List'!AK941)</f>
        <v/>
      </c>
      <c r="J938" t="str">
        <f>IF(ISBLANK('Registrations List'!AL941),"",'Registrations List'!AL941)</f>
        <v/>
      </c>
      <c r="K938" t="str">
        <f>IF(ISBLANK('Registrations List'!AP941),"",'Registrations List'!AP941)</f>
        <v/>
      </c>
      <c r="L938" t="str">
        <f>IF(ISBLANK('Registrations List'!AQ941),"",'Registrations List'!AQ941)</f>
        <v/>
      </c>
      <c r="M938" t="str">
        <f>IF(ISBLANK('Registrations List'!AU941),"",'Registrations List'!AU941)</f>
        <v/>
      </c>
      <c r="N938" t="str">
        <f>IF(ISBLANK('Registrations List'!AV941),"",'Registrations List'!AV941)</f>
        <v/>
      </c>
      <c r="O938" t="str">
        <f>IF(ISBLANK('Registrations List'!AZ941),"",'Registrations List'!AZ941)</f>
        <v/>
      </c>
      <c r="P938" t="str">
        <f>IF(ISBLANK('Registrations List'!BA941),"",'Registrations List'!BA941)</f>
        <v/>
      </c>
      <c r="Q938" t="str">
        <f>IF(ISBLANK('Registrations List'!BE941),"",'Registrations List'!BE941)</f>
        <v/>
      </c>
      <c r="R938" t="str">
        <f>IF(ISBLANK('Registrations List'!BF941),"",'Registrations List'!BF941)</f>
        <v/>
      </c>
      <c r="S938" s="69" t="str">
        <f>IF(G938="","",Schedule!C941)</f>
        <v/>
      </c>
      <c r="T938" t="str">
        <f>IF('Request for Payment'!$G$29=0,"",'Request for Payment'!$G$29)</f>
        <v/>
      </c>
      <c r="U938" t="str">
        <f>IF(ISBLANK('Registrations List'!G941),"",'Registrations List'!G941)</f>
        <v/>
      </c>
      <c r="V938" t="str">
        <f>IF(ISBLANK('Registrations List'!H941),"",'Registrations List'!H941)</f>
        <v/>
      </c>
      <c r="W938" t="str">
        <f>IF(ISBLANK('Registrations List'!I941),"",'Registrations List'!I941)</f>
        <v/>
      </c>
      <c r="X938" t="str">
        <f>IF(ISBLANK('Registrations List'!J941),"",'Registrations List'!J941)</f>
        <v/>
      </c>
      <c r="Y938" t="str">
        <f>IF(ISBLANK('Registrations List'!K941),"",'Registrations List'!K941)</f>
        <v/>
      </c>
      <c r="Z938" t="str">
        <f>IF(ISBLANK('Registrations List'!L941),"",'Registrations List'!L941)</f>
        <v/>
      </c>
      <c r="AA938" t="str">
        <f>IF(ISBLANK('Registrations List'!M941),"",'Registrations List'!M941)</f>
        <v/>
      </c>
      <c r="AB938" t="str">
        <f>IF(ISBLANK('Registrations List'!N941),"",'Registrations List'!N941)</f>
        <v/>
      </c>
      <c r="AC938" t="str">
        <f>IF(ISBLANK('Registrations List'!O941),"",'Registrations List'!O941)</f>
        <v/>
      </c>
      <c r="AD938" t="str">
        <f>IF(ISBLANK('Registrations List'!X941),"",'Registrations List'!X941)</f>
        <v/>
      </c>
    </row>
    <row r="939" spans="1:30" x14ac:dyDescent="0.2">
      <c r="A939" t="str">
        <f>IF(ISBLANK('SSA Provider &amp; Checklist'!$F$6),"",'SSA Provider &amp; Checklist'!$F$6)</f>
        <v/>
      </c>
      <c r="B939" t="str">
        <f>IF(ISBLANK('SSA Provider &amp; Checklist'!$E$7),"",'SSA Provider &amp; Checklist'!$E$7)</f>
        <v/>
      </c>
      <c r="C939" t="str">
        <f>IF(ISBLANK('SSA Provider &amp; Checklist'!$E$8),"",'SSA Provider &amp; Checklist'!$E$8)</f>
        <v/>
      </c>
      <c r="D939" t="str">
        <f>IF(ISBLANK('SSA Provider &amp; Checklist'!$E$9),"",'SSA Provider &amp; Checklist'!$E$9)</f>
        <v/>
      </c>
      <c r="E939" t="str">
        <f>IF(ISBLANK('SSA Provider &amp; Checklist'!$E$10),"",'SSA Provider &amp; Checklist'!$E$10)</f>
        <v/>
      </c>
      <c r="F939" t="str">
        <f>IF(ISBLANK('SSA Provider &amp; Checklist'!$E$11),"",'SSA Provider &amp; Checklist'!$E$11)</f>
        <v/>
      </c>
      <c r="G939" t="str">
        <f>IF(ISBLANK('Registrations List'!AF942),"",'Registrations List'!AF942)</f>
        <v/>
      </c>
      <c r="H939" t="str">
        <f>IF(ISBLANK('Registrations List'!AG942),"",'Registrations List'!AG942)</f>
        <v/>
      </c>
      <c r="I939" t="str">
        <f>IF(ISBLANK('Registrations List'!AK942),"",'Registrations List'!AK942)</f>
        <v/>
      </c>
      <c r="J939" t="str">
        <f>IF(ISBLANK('Registrations List'!AL942),"",'Registrations List'!AL942)</f>
        <v/>
      </c>
      <c r="K939" t="str">
        <f>IF(ISBLANK('Registrations List'!AP942),"",'Registrations List'!AP942)</f>
        <v/>
      </c>
      <c r="L939" t="str">
        <f>IF(ISBLANK('Registrations List'!AQ942),"",'Registrations List'!AQ942)</f>
        <v/>
      </c>
      <c r="M939" t="str">
        <f>IF(ISBLANK('Registrations List'!AU942),"",'Registrations List'!AU942)</f>
        <v/>
      </c>
      <c r="N939" t="str">
        <f>IF(ISBLANK('Registrations List'!AV942),"",'Registrations List'!AV942)</f>
        <v/>
      </c>
      <c r="O939" t="str">
        <f>IF(ISBLANK('Registrations List'!AZ942),"",'Registrations List'!AZ942)</f>
        <v/>
      </c>
      <c r="P939" t="str">
        <f>IF(ISBLANK('Registrations List'!BA942),"",'Registrations List'!BA942)</f>
        <v/>
      </c>
      <c r="Q939" t="str">
        <f>IF(ISBLANK('Registrations List'!BE942),"",'Registrations List'!BE942)</f>
        <v/>
      </c>
      <c r="R939" t="str">
        <f>IF(ISBLANK('Registrations List'!BF942),"",'Registrations List'!BF942)</f>
        <v/>
      </c>
      <c r="S939" s="69" t="str">
        <f>IF(G939="","",Schedule!C942)</f>
        <v/>
      </c>
      <c r="T939" t="str">
        <f>IF('Request for Payment'!$G$29=0,"",'Request for Payment'!$G$29)</f>
        <v/>
      </c>
      <c r="U939" t="str">
        <f>IF(ISBLANK('Registrations List'!G942),"",'Registrations List'!G942)</f>
        <v/>
      </c>
      <c r="V939" t="str">
        <f>IF(ISBLANK('Registrations List'!H942),"",'Registrations List'!H942)</f>
        <v/>
      </c>
      <c r="W939" t="str">
        <f>IF(ISBLANK('Registrations List'!I942),"",'Registrations List'!I942)</f>
        <v/>
      </c>
      <c r="X939" t="str">
        <f>IF(ISBLANK('Registrations List'!J942),"",'Registrations List'!J942)</f>
        <v/>
      </c>
      <c r="Y939" t="str">
        <f>IF(ISBLANK('Registrations List'!K942),"",'Registrations List'!K942)</f>
        <v/>
      </c>
      <c r="Z939" t="str">
        <f>IF(ISBLANK('Registrations List'!L942),"",'Registrations List'!L942)</f>
        <v/>
      </c>
      <c r="AA939" t="str">
        <f>IF(ISBLANK('Registrations List'!M942),"",'Registrations List'!M942)</f>
        <v/>
      </c>
      <c r="AB939" t="str">
        <f>IF(ISBLANK('Registrations List'!N942),"",'Registrations List'!N942)</f>
        <v/>
      </c>
      <c r="AC939" t="str">
        <f>IF(ISBLANK('Registrations List'!O942),"",'Registrations List'!O942)</f>
        <v/>
      </c>
      <c r="AD939" t="str">
        <f>IF(ISBLANK('Registrations List'!X942),"",'Registrations List'!X942)</f>
        <v/>
      </c>
    </row>
    <row r="940" spans="1:30" x14ac:dyDescent="0.2">
      <c r="A940" t="str">
        <f>IF(ISBLANK('SSA Provider &amp; Checklist'!$F$6),"",'SSA Provider &amp; Checklist'!$F$6)</f>
        <v/>
      </c>
      <c r="B940" t="str">
        <f>IF(ISBLANK('SSA Provider &amp; Checklist'!$E$7),"",'SSA Provider &amp; Checklist'!$E$7)</f>
        <v/>
      </c>
      <c r="C940" t="str">
        <f>IF(ISBLANK('SSA Provider &amp; Checklist'!$E$8),"",'SSA Provider &amp; Checklist'!$E$8)</f>
        <v/>
      </c>
      <c r="D940" t="str">
        <f>IF(ISBLANK('SSA Provider &amp; Checklist'!$E$9),"",'SSA Provider &amp; Checklist'!$E$9)</f>
        <v/>
      </c>
      <c r="E940" t="str">
        <f>IF(ISBLANK('SSA Provider &amp; Checklist'!$E$10),"",'SSA Provider &amp; Checklist'!$E$10)</f>
        <v/>
      </c>
      <c r="F940" t="str">
        <f>IF(ISBLANK('SSA Provider &amp; Checklist'!$E$11),"",'SSA Provider &amp; Checklist'!$E$11)</f>
        <v/>
      </c>
      <c r="G940" t="str">
        <f>IF(ISBLANK('Registrations List'!AF943),"",'Registrations List'!AF943)</f>
        <v/>
      </c>
      <c r="H940" t="str">
        <f>IF(ISBLANK('Registrations List'!AG943),"",'Registrations List'!AG943)</f>
        <v/>
      </c>
      <c r="I940" t="str">
        <f>IF(ISBLANK('Registrations List'!AK943),"",'Registrations List'!AK943)</f>
        <v/>
      </c>
      <c r="J940" t="str">
        <f>IF(ISBLANK('Registrations List'!AL943),"",'Registrations List'!AL943)</f>
        <v/>
      </c>
      <c r="K940" t="str">
        <f>IF(ISBLANK('Registrations List'!AP943),"",'Registrations List'!AP943)</f>
        <v/>
      </c>
      <c r="L940" t="str">
        <f>IF(ISBLANK('Registrations List'!AQ943),"",'Registrations List'!AQ943)</f>
        <v/>
      </c>
      <c r="M940" t="str">
        <f>IF(ISBLANK('Registrations List'!AU943),"",'Registrations List'!AU943)</f>
        <v/>
      </c>
      <c r="N940" t="str">
        <f>IF(ISBLANK('Registrations List'!AV943),"",'Registrations List'!AV943)</f>
        <v/>
      </c>
      <c r="O940" t="str">
        <f>IF(ISBLANK('Registrations List'!AZ943),"",'Registrations List'!AZ943)</f>
        <v/>
      </c>
      <c r="P940" t="str">
        <f>IF(ISBLANK('Registrations List'!BA943),"",'Registrations List'!BA943)</f>
        <v/>
      </c>
      <c r="Q940" t="str">
        <f>IF(ISBLANK('Registrations List'!BE943),"",'Registrations List'!BE943)</f>
        <v/>
      </c>
      <c r="R940" t="str">
        <f>IF(ISBLANK('Registrations List'!BF943),"",'Registrations List'!BF943)</f>
        <v/>
      </c>
      <c r="S940" s="69" t="str">
        <f>IF(G940="","",Schedule!C943)</f>
        <v/>
      </c>
      <c r="T940" t="str">
        <f>IF('Request for Payment'!$G$29=0,"",'Request for Payment'!$G$29)</f>
        <v/>
      </c>
      <c r="U940" t="str">
        <f>IF(ISBLANK('Registrations List'!G943),"",'Registrations List'!G943)</f>
        <v/>
      </c>
      <c r="V940" t="str">
        <f>IF(ISBLANK('Registrations List'!H943),"",'Registrations List'!H943)</f>
        <v/>
      </c>
      <c r="W940" t="str">
        <f>IF(ISBLANK('Registrations List'!I943),"",'Registrations List'!I943)</f>
        <v/>
      </c>
      <c r="X940" t="str">
        <f>IF(ISBLANK('Registrations List'!J943),"",'Registrations List'!J943)</f>
        <v/>
      </c>
      <c r="Y940" t="str">
        <f>IF(ISBLANK('Registrations List'!K943),"",'Registrations List'!K943)</f>
        <v/>
      </c>
      <c r="Z940" t="str">
        <f>IF(ISBLANK('Registrations List'!L943),"",'Registrations List'!L943)</f>
        <v/>
      </c>
      <c r="AA940" t="str">
        <f>IF(ISBLANK('Registrations List'!M943),"",'Registrations List'!M943)</f>
        <v/>
      </c>
      <c r="AB940" t="str">
        <f>IF(ISBLANK('Registrations List'!N943),"",'Registrations List'!N943)</f>
        <v/>
      </c>
      <c r="AC940" t="str">
        <f>IF(ISBLANK('Registrations List'!O943),"",'Registrations List'!O943)</f>
        <v/>
      </c>
      <c r="AD940" t="str">
        <f>IF(ISBLANK('Registrations List'!X943),"",'Registrations List'!X943)</f>
        <v/>
      </c>
    </row>
    <row r="941" spans="1:30" x14ac:dyDescent="0.2">
      <c r="A941" t="str">
        <f>IF(ISBLANK('SSA Provider &amp; Checklist'!$F$6),"",'SSA Provider &amp; Checklist'!$F$6)</f>
        <v/>
      </c>
      <c r="B941" t="str">
        <f>IF(ISBLANK('SSA Provider &amp; Checklist'!$E$7),"",'SSA Provider &amp; Checklist'!$E$7)</f>
        <v/>
      </c>
      <c r="C941" t="str">
        <f>IF(ISBLANK('SSA Provider &amp; Checklist'!$E$8),"",'SSA Provider &amp; Checklist'!$E$8)</f>
        <v/>
      </c>
      <c r="D941" t="str">
        <f>IF(ISBLANK('SSA Provider &amp; Checklist'!$E$9),"",'SSA Provider &amp; Checklist'!$E$9)</f>
        <v/>
      </c>
      <c r="E941" t="str">
        <f>IF(ISBLANK('SSA Provider &amp; Checklist'!$E$10),"",'SSA Provider &amp; Checklist'!$E$10)</f>
        <v/>
      </c>
      <c r="F941" t="str">
        <f>IF(ISBLANK('SSA Provider &amp; Checklist'!$E$11),"",'SSA Provider &amp; Checklist'!$E$11)</f>
        <v/>
      </c>
      <c r="G941" t="str">
        <f>IF(ISBLANK('Registrations List'!AF944),"",'Registrations List'!AF944)</f>
        <v/>
      </c>
      <c r="H941" t="str">
        <f>IF(ISBLANK('Registrations List'!AG944),"",'Registrations List'!AG944)</f>
        <v/>
      </c>
      <c r="I941" t="str">
        <f>IF(ISBLANK('Registrations List'!AK944),"",'Registrations List'!AK944)</f>
        <v/>
      </c>
      <c r="J941" t="str">
        <f>IF(ISBLANK('Registrations List'!AL944),"",'Registrations List'!AL944)</f>
        <v/>
      </c>
      <c r="K941" t="str">
        <f>IF(ISBLANK('Registrations List'!AP944),"",'Registrations List'!AP944)</f>
        <v/>
      </c>
      <c r="L941" t="str">
        <f>IF(ISBLANK('Registrations List'!AQ944),"",'Registrations List'!AQ944)</f>
        <v/>
      </c>
      <c r="M941" t="str">
        <f>IF(ISBLANK('Registrations List'!AU944),"",'Registrations List'!AU944)</f>
        <v/>
      </c>
      <c r="N941" t="str">
        <f>IF(ISBLANK('Registrations List'!AV944),"",'Registrations List'!AV944)</f>
        <v/>
      </c>
      <c r="O941" t="str">
        <f>IF(ISBLANK('Registrations List'!AZ944),"",'Registrations List'!AZ944)</f>
        <v/>
      </c>
      <c r="P941" t="str">
        <f>IF(ISBLANK('Registrations List'!BA944),"",'Registrations List'!BA944)</f>
        <v/>
      </c>
      <c r="Q941" t="str">
        <f>IF(ISBLANK('Registrations List'!BE944),"",'Registrations List'!BE944)</f>
        <v/>
      </c>
      <c r="R941" t="str">
        <f>IF(ISBLANK('Registrations List'!BF944),"",'Registrations List'!BF944)</f>
        <v/>
      </c>
      <c r="S941" s="69" t="str">
        <f>IF(G941="","",Schedule!C944)</f>
        <v/>
      </c>
      <c r="T941" t="str">
        <f>IF('Request for Payment'!$G$29=0,"",'Request for Payment'!$G$29)</f>
        <v/>
      </c>
      <c r="U941" t="str">
        <f>IF(ISBLANK('Registrations List'!G944),"",'Registrations List'!G944)</f>
        <v/>
      </c>
      <c r="V941" t="str">
        <f>IF(ISBLANK('Registrations List'!H944),"",'Registrations List'!H944)</f>
        <v/>
      </c>
      <c r="W941" t="str">
        <f>IF(ISBLANK('Registrations List'!I944),"",'Registrations List'!I944)</f>
        <v/>
      </c>
      <c r="X941" t="str">
        <f>IF(ISBLANK('Registrations List'!J944),"",'Registrations List'!J944)</f>
        <v/>
      </c>
      <c r="Y941" t="str">
        <f>IF(ISBLANK('Registrations List'!K944),"",'Registrations List'!K944)</f>
        <v/>
      </c>
      <c r="Z941" t="str">
        <f>IF(ISBLANK('Registrations List'!L944),"",'Registrations List'!L944)</f>
        <v/>
      </c>
      <c r="AA941" t="str">
        <f>IF(ISBLANK('Registrations List'!M944),"",'Registrations List'!M944)</f>
        <v/>
      </c>
      <c r="AB941" t="str">
        <f>IF(ISBLANK('Registrations List'!N944),"",'Registrations List'!N944)</f>
        <v/>
      </c>
      <c r="AC941" t="str">
        <f>IF(ISBLANK('Registrations List'!O944),"",'Registrations List'!O944)</f>
        <v/>
      </c>
      <c r="AD941" t="str">
        <f>IF(ISBLANK('Registrations List'!X944),"",'Registrations List'!X944)</f>
        <v/>
      </c>
    </row>
    <row r="942" spans="1:30" x14ac:dyDescent="0.2">
      <c r="A942" t="str">
        <f>IF(ISBLANK('SSA Provider &amp; Checklist'!$F$6),"",'SSA Provider &amp; Checklist'!$F$6)</f>
        <v/>
      </c>
      <c r="B942" t="str">
        <f>IF(ISBLANK('SSA Provider &amp; Checklist'!$E$7),"",'SSA Provider &amp; Checklist'!$E$7)</f>
        <v/>
      </c>
      <c r="C942" t="str">
        <f>IF(ISBLANK('SSA Provider &amp; Checklist'!$E$8),"",'SSA Provider &amp; Checklist'!$E$8)</f>
        <v/>
      </c>
      <c r="D942" t="str">
        <f>IF(ISBLANK('SSA Provider &amp; Checklist'!$E$9),"",'SSA Provider &amp; Checklist'!$E$9)</f>
        <v/>
      </c>
      <c r="E942" t="str">
        <f>IF(ISBLANK('SSA Provider &amp; Checklist'!$E$10),"",'SSA Provider &amp; Checklist'!$E$10)</f>
        <v/>
      </c>
      <c r="F942" t="str">
        <f>IF(ISBLANK('SSA Provider &amp; Checklist'!$E$11),"",'SSA Provider &amp; Checklist'!$E$11)</f>
        <v/>
      </c>
      <c r="G942" t="str">
        <f>IF(ISBLANK('Registrations List'!AF945),"",'Registrations List'!AF945)</f>
        <v/>
      </c>
      <c r="H942" t="str">
        <f>IF(ISBLANK('Registrations List'!AG945),"",'Registrations List'!AG945)</f>
        <v/>
      </c>
      <c r="I942" t="str">
        <f>IF(ISBLANK('Registrations List'!AK945),"",'Registrations List'!AK945)</f>
        <v/>
      </c>
      <c r="J942" t="str">
        <f>IF(ISBLANK('Registrations List'!AL945),"",'Registrations List'!AL945)</f>
        <v/>
      </c>
      <c r="K942" t="str">
        <f>IF(ISBLANK('Registrations List'!AP945),"",'Registrations List'!AP945)</f>
        <v/>
      </c>
      <c r="L942" t="str">
        <f>IF(ISBLANK('Registrations List'!AQ945),"",'Registrations List'!AQ945)</f>
        <v/>
      </c>
      <c r="M942" t="str">
        <f>IF(ISBLANK('Registrations List'!AU945),"",'Registrations List'!AU945)</f>
        <v/>
      </c>
      <c r="N942" t="str">
        <f>IF(ISBLANK('Registrations List'!AV945),"",'Registrations List'!AV945)</f>
        <v/>
      </c>
      <c r="O942" t="str">
        <f>IF(ISBLANK('Registrations List'!AZ945),"",'Registrations List'!AZ945)</f>
        <v/>
      </c>
      <c r="P942" t="str">
        <f>IF(ISBLANK('Registrations List'!BA945),"",'Registrations List'!BA945)</f>
        <v/>
      </c>
      <c r="Q942" t="str">
        <f>IF(ISBLANK('Registrations List'!BE945),"",'Registrations List'!BE945)</f>
        <v/>
      </c>
      <c r="R942" t="str">
        <f>IF(ISBLANK('Registrations List'!BF945),"",'Registrations List'!BF945)</f>
        <v/>
      </c>
      <c r="S942" s="69" t="str">
        <f>IF(G942="","",Schedule!C945)</f>
        <v/>
      </c>
      <c r="T942" t="str">
        <f>IF('Request for Payment'!$G$29=0,"",'Request for Payment'!$G$29)</f>
        <v/>
      </c>
      <c r="U942" t="str">
        <f>IF(ISBLANK('Registrations List'!G945),"",'Registrations List'!G945)</f>
        <v/>
      </c>
      <c r="V942" t="str">
        <f>IF(ISBLANK('Registrations List'!H945),"",'Registrations List'!H945)</f>
        <v/>
      </c>
      <c r="W942" t="str">
        <f>IF(ISBLANK('Registrations List'!I945),"",'Registrations List'!I945)</f>
        <v/>
      </c>
      <c r="X942" t="str">
        <f>IF(ISBLANK('Registrations List'!J945),"",'Registrations List'!J945)</f>
        <v/>
      </c>
      <c r="Y942" t="str">
        <f>IF(ISBLANK('Registrations List'!K945),"",'Registrations List'!K945)</f>
        <v/>
      </c>
      <c r="Z942" t="str">
        <f>IF(ISBLANK('Registrations List'!L945),"",'Registrations List'!L945)</f>
        <v/>
      </c>
      <c r="AA942" t="str">
        <f>IF(ISBLANK('Registrations List'!M945),"",'Registrations List'!M945)</f>
        <v/>
      </c>
      <c r="AB942" t="str">
        <f>IF(ISBLANK('Registrations List'!N945),"",'Registrations List'!N945)</f>
        <v/>
      </c>
      <c r="AC942" t="str">
        <f>IF(ISBLANK('Registrations List'!O945),"",'Registrations List'!O945)</f>
        <v/>
      </c>
      <c r="AD942" t="str">
        <f>IF(ISBLANK('Registrations List'!X945),"",'Registrations List'!X945)</f>
        <v/>
      </c>
    </row>
    <row r="943" spans="1:30" x14ac:dyDescent="0.2">
      <c r="A943" t="str">
        <f>IF(ISBLANK('SSA Provider &amp; Checklist'!$F$6),"",'SSA Provider &amp; Checklist'!$F$6)</f>
        <v/>
      </c>
      <c r="B943" t="str">
        <f>IF(ISBLANK('SSA Provider &amp; Checklist'!$E$7),"",'SSA Provider &amp; Checklist'!$E$7)</f>
        <v/>
      </c>
      <c r="C943" t="str">
        <f>IF(ISBLANK('SSA Provider &amp; Checklist'!$E$8),"",'SSA Provider &amp; Checklist'!$E$8)</f>
        <v/>
      </c>
      <c r="D943" t="str">
        <f>IF(ISBLANK('SSA Provider &amp; Checklist'!$E$9),"",'SSA Provider &amp; Checklist'!$E$9)</f>
        <v/>
      </c>
      <c r="E943" t="str">
        <f>IF(ISBLANK('SSA Provider &amp; Checklist'!$E$10),"",'SSA Provider &amp; Checklist'!$E$10)</f>
        <v/>
      </c>
      <c r="F943" t="str">
        <f>IF(ISBLANK('SSA Provider &amp; Checklist'!$E$11),"",'SSA Provider &amp; Checklist'!$E$11)</f>
        <v/>
      </c>
      <c r="G943" t="str">
        <f>IF(ISBLANK('Registrations List'!AF946),"",'Registrations List'!AF946)</f>
        <v/>
      </c>
      <c r="H943" t="str">
        <f>IF(ISBLANK('Registrations List'!AG946),"",'Registrations List'!AG946)</f>
        <v/>
      </c>
      <c r="I943" t="str">
        <f>IF(ISBLANK('Registrations List'!AK946),"",'Registrations List'!AK946)</f>
        <v/>
      </c>
      <c r="J943" t="str">
        <f>IF(ISBLANK('Registrations List'!AL946),"",'Registrations List'!AL946)</f>
        <v/>
      </c>
      <c r="K943" t="str">
        <f>IF(ISBLANK('Registrations List'!AP946),"",'Registrations List'!AP946)</f>
        <v/>
      </c>
      <c r="L943" t="str">
        <f>IF(ISBLANK('Registrations List'!AQ946),"",'Registrations List'!AQ946)</f>
        <v/>
      </c>
      <c r="M943" t="str">
        <f>IF(ISBLANK('Registrations List'!AU946),"",'Registrations List'!AU946)</f>
        <v/>
      </c>
      <c r="N943" t="str">
        <f>IF(ISBLANK('Registrations List'!AV946),"",'Registrations List'!AV946)</f>
        <v/>
      </c>
      <c r="O943" t="str">
        <f>IF(ISBLANK('Registrations List'!AZ946),"",'Registrations List'!AZ946)</f>
        <v/>
      </c>
      <c r="P943" t="str">
        <f>IF(ISBLANK('Registrations List'!BA946),"",'Registrations List'!BA946)</f>
        <v/>
      </c>
      <c r="Q943" t="str">
        <f>IF(ISBLANK('Registrations List'!BE946),"",'Registrations List'!BE946)</f>
        <v/>
      </c>
      <c r="R943" t="str">
        <f>IF(ISBLANK('Registrations List'!BF946),"",'Registrations List'!BF946)</f>
        <v/>
      </c>
      <c r="S943" s="69" t="str">
        <f>IF(G943="","",Schedule!C946)</f>
        <v/>
      </c>
      <c r="T943" t="str">
        <f>IF('Request for Payment'!$G$29=0,"",'Request for Payment'!$G$29)</f>
        <v/>
      </c>
      <c r="U943" t="str">
        <f>IF(ISBLANK('Registrations List'!G946),"",'Registrations List'!G946)</f>
        <v/>
      </c>
      <c r="V943" t="str">
        <f>IF(ISBLANK('Registrations List'!H946),"",'Registrations List'!H946)</f>
        <v/>
      </c>
      <c r="W943" t="str">
        <f>IF(ISBLANK('Registrations List'!I946),"",'Registrations List'!I946)</f>
        <v/>
      </c>
      <c r="X943" t="str">
        <f>IF(ISBLANK('Registrations List'!J946),"",'Registrations List'!J946)</f>
        <v/>
      </c>
      <c r="Y943" t="str">
        <f>IF(ISBLANK('Registrations List'!K946),"",'Registrations List'!K946)</f>
        <v/>
      </c>
      <c r="Z943" t="str">
        <f>IF(ISBLANK('Registrations List'!L946),"",'Registrations List'!L946)</f>
        <v/>
      </c>
      <c r="AA943" t="str">
        <f>IF(ISBLANK('Registrations List'!M946),"",'Registrations List'!M946)</f>
        <v/>
      </c>
      <c r="AB943" t="str">
        <f>IF(ISBLANK('Registrations List'!N946),"",'Registrations List'!N946)</f>
        <v/>
      </c>
      <c r="AC943" t="str">
        <f>IF(ISBLANK('Registrations List'!O946),"",'Registrations List'!O946)</f>
        <v/>
      </c>
      <c r="AD943" t="str">
        <f>IF(ISBLANK('Registrations List'!X946),"",'Registrations List'!X946)</f>
        <v/>
      </c>
    </row>
    <row r="944" spans="1:30" x14ac:dyDescent="0.2">
      <c r="A944" t="str">
        <f>IF(ISBLANK('SSA Provider &amp; Checklist'!$F$6),"",'SSA Provider &amp; Checklist'!$F$6)</f>
        <v/>
      </c>
      <c r="B944" t="str">
        <f>IF(ISBLANK('SSA Provider &amp; Checklist'!$E$7),"",'SSA Provider &amp; Checklist'!$E$7)</f>
        <v/>
      </c>
      <c r="C944" t="str">
        <f>IF(ISBLANK('SSA Provider &amp; Checklist'!$E$8),"",'SSA Provider &amp; Checklist'!$E$8)</f>
        <v/>
      </c>
      <c r="D944" t="str">
        <f>IF(ISBLANK('SSA Provider &amp; Checklist'!$E$9),"",'SSA Provider &amp; Checklist'!$E$9)</f>
        <v/>
      </c>
      <c r="E944" t="str">
        <f>IF(ISBLANK('SSA Provider &amp; Checklist'!$E$10),"",'SSA Provider &amp; Checklist'!$E$10)</f>
        <v/>
      </c>
      <c r="F944" t="str">
        <f>IF(ISBLANK('SSA Provider &amp; Checklist'!$E$11),"",'SSA Provider &amp; Checklist'!$E$11)</f>
        <v/>
      </c>
      <c r="G944" t="str">
        <f>IF(ISBLANK('Registrations List'!AF947),"",'Registrations List'!AF947)</f>
        <v/>
      </c>
      <c r="H944" t="str">
        <f>IF(ISBLANK('Registrations List'!AG947),"",'Registrations List'!AG947)</f>
        <v/>
      </c>
      <c r="I944" t="str">
        <f>IF(ISBLANK('Registrations List'!AK947),"",'Registrations List'!AK947)</f>
        <v/>
      </c>
      <c r="J944" t="str">
        <f>IF(ISBLANK('Registrations List'!AL947),"",'Registrations List'!AL947)</f>
        <v/>
      </c>
      <c r="K944" t="str">
        <f>IF(ISBLANK('Registrations List'!AP947),"",'Registrations List'!AP947)</f>
        <v/>
      </c>
      <c r="L944" t="str">
        <f>IF(ISBLANK('Registrations List'!AQ947),"",'Registrations List'!AQ947)</f>
        <v/>
      </c>
      <c r="M944" t="str">
        <f>IF(ISBLANK('Registrations List'!AU947),"",'Registrations List'!AU947)</f>
        <v/>
      </c>
      <c r="N944" t="str">
        <f>IF(ISBLANK('Registrations List'!AV947),"",'Registrations List'!AV947)</f>
        <v/>
      </c>
      <c r="O944" t="str">
        <f>IF(ISBLANK('Registrations List'!AZ947),"",'Registrations List'!AZ947)</f>
        <v/>
      </c>
      <c r="P944" t="str">
        <f>IF(ISBLANK('Registrations List'!BA947),"",'Registrations List'!BA947)</f>
        <v/>
      </c>
      <c r="Q944" t="str">
        <f>IF(ISBLANK('Registrations List'!BE947),"",'Registrations List'!BE947)</f>
        <v/>
      </c>
      <c r="R944" t="str">
        <f>IF(ISBLANK('Registrations List'!BF947),"",'Registrations List'!BF947)</f>
        <v/>
      </c>
      <c r="S944" s="69" t="str">
        <f>IF(G944="","",Schedule!C947)</f>
        <v/>
      </c>
      <c r="T944" t="str">
        <f>IF('Request for Payment'!$G$29=0,"",'Request for Payment'!$G$29)</f>
        <v/>
      </c>
      <c r="U944" t="str">
        <f>IF(ISBLANK('Registrations List'!G947),"",'Registrations List'!G947)</f>
        <v/>
      </c>
      <c r="V944" t="str">
        <f>IF(ISBLANK('Registrations List'!H947),"",'Registrations List'!H947)</f>
        <v/>
      </c>
      <c r="W944" t="str">
        <f>IF(ISBLANK('Registrations List'!I947),"",'Registrations List'!I947)</f>
        <v/>
      </c>
      <c r="X944" t="str">
        <f>IF(ISBLANK('Registrations List'!J947),"",'Registrations List'!J947)</f>
        <v/>
      </c>
      <c r="Y944" t="str">
        <f>IF(ISBLANK('Registrations List'!K947),"",'Registrations List'!K947)</f>
        <v/>
      </c>
      <c r="Z944" t="str">
        <f>IF(ISBLANK('Registrations List'!L947),"",'Registrations List'!L947)</f>
        <v/>
      </c>
      <c r="AA944" t="str">
        <f>IF(ISBLANK('Registrations List'!M947),"",'Registrations List'!M947)</f>
        <v/>
      </c>
      <c r="AB944" t="str">
        <f>IF(ISBLANK('Registrations List'!N947),"",'Registrations List'!N947)</f>
        <v/>
      </c>
      <c r="AC944" t="str">
        <f>IF(ISBLANK('Registrations List'!O947),"",'Registrations List'!O947)</f>
        <v/>
      </c>
      <c r="AD944" t="str">
        <f>IF(ISBLANK('Registrations List'!X947),"",'Registrations List'!X947)</f>
        <v/>
      </c>
    </row>
    <row r="945" spans="1:30" x14ac:dyDescent="0.2">
      <c r="A945" t="str">
        <f>IF(ISBLANK('SSA Provider &amp; Checklist'!$F$6),"",'SSA Provider &amp; Checklist'!$F$6)</f>
        <v/>
      </c>
      <c r="B945" t="str">
        <f>IF(ISBLANK('SSA Provider &amp; Checklist'!$E$7),"",'SSA Provider &amp; Checklist'!$E$7)</f>
        <v/>
      </c>
      <c r="C945" t="str">
        <f>IF(ISBLANK('SSA Provider &amp; Checklist'!$E$8),"",'SSA Provider &amp; Checklist'!$E$8)</f>
        <v/>
      </c>
      <c r="D945" t="str">
        <f>IF(ISBLANK('SSA Provider &amp; Checklist'!$E$9),"",'SSA Provider &amp; Checklist'!$E$9)</f>
        <v/>
      </c>
      <c r="E945" t="str">
        <f>IF(ISBLANK('SSA Provider &amp; Checklist'!$E$10),"",'SSA Provider &amp; Checklist'!$E$10)</f>
        <v/>
      </c>
      <c r="F945" t="str">
        <f>IF(ISBLANK('SSA Provider &amp; Checklist'!$E$11),"",'SSA Provider &amp; Checklist'!$E$11)</f>
        <v/>
      </c>
      <c r="G945" t="str">
        <f>IF(ISBLANK('Registrations List'!AF948),"",'Registrations List'!AF948)</f>
        <v/>
      </c>
      <c r="H945" t="str">
        <f>IF(ISBLANK('Registrations List'!AG948),"",'Registrations List'!AG948)</f>
        <v/>
      </c>
      <c r="I945" t="str">
        <f>IF(ISBLANK('Registrations List'!AK948),"",'Registrations List'!AK948)</f>
        <v/>
      </c>
      <c r="J945" t="str">
        <f>IF(ISBLANK('Registrations List'!AL948),"",'Registrations List'!AL948)</f>
        <v/>
      </c>
      <c r="K945" t="str">
        <f>IF(ISBLANK('Registrations List'!AP948),"",'Registrations List'!AP948)</f>
        <v/>
      </c>
      <c r="L945" t="str">
        <f>IF(ISBLANK('Registrations List'!AQ948),"",'Registrations List'!AQ948)</f>
        <v/>
      </c>
      <c r="M945" t="str">
        <f>IF(ISBLANK('Registrations List'!AU948),"",'Registrations List'!AU948)</f>
        <v/>
      </c>
      <c r="N945" t="str">
        <f>IF(ISBLANK('Registrations List'!AV948),"",'Registrations List'!AV948)</f>
        <v/>
      </c>
      <c r="O945" t="str">
        <f>IF(ISBLANK('Registrations List'!AZ948),"",'Registrations List'!AZ948)</f>
        <v/>
      </c>
      <c r="P945" t="str">
        <f>IF(ISBLANK('Registrations List'!BA948),"",'Registrations List'!BA948)</f>
        <v/>
      </c>
      <c r="Q945" t="str">
        <f>IF(ISBLANK('Registrations List'!BE948),"",'Registrations List'!BE948)</f>
        <v/>
      </c>
      <c r="R945" t="str">
        <f>IF(ISBLANK('Registrations List'!BF948),"",'Registrations List'!BF948)</f>
        <v/>
      </c>
      <c r="S945" s="69" t="str">
        <f>IF(G945="","",Schedule!C948)</f>
        <v/>
      </c>
      <c r="T945" t="str">
        <f>IF('Request for Payment'!$G$29=0,"",'Request for Payment'!$G$29)</f>
        <v/>
      </c>
      <c r="U945" t="str">
        <f>IF(ISBLANK('Registrations List'!G948),"",'Registrations List'!G948)</f>
        <v/>
      </c>
      <c r="V945" t="str">
        <f>IF(ISBLANK('Registrations List'!H948),"",'Registrations List'!H948)</f>
        <v/>
      </c>
      <c r="W945" t="str">
        <f>IF(ISBLANK('Registrations List'!I948),"",'Registrations List'!I948)</f>
        <v/>
      </c>
      <c r="X945" t="str">
        <f>IF(ISBLANK('Registrations List'!J948),"",'Registrations List'!J948)</f>
        <v/>
      </c>
      <c r="Y945" t="str">
        <f>IF(ISBLANK('Registrations List'!K948),"",'Registrations List'!K948)</f>
        <v/>
      </c>
      <c r="Z945" t="str">
        <f>IF(ISBLANK('Registrations List'!L948),"",'Registrations List'!L948)</f>
        <v/>
      </c>
      <c r="AA945" t="str">
        <f>IF(ISBLANK('Registrations List'!M948),"",'Registrations List'!M948)</f>
        <v/>
      </c>
      <c r="AB945" t="str">
        <f>IF(ISBLANK('Registrations List'!N948),"",'Registrations List'!N948)</f>
        <v/>
      </c>
      <c r="AC945" t="str">
        <f>IF(ISBLANK('Registrations List'!O948),"",'Registrations List'!O948)</f>
        <v/>
      </c>
      <c r="AD945" t="str">
        <f>IF(ISBLANK('Registrations List'!X948),"",'Registrations List'!X948)</f>
        <v/>
      </c>
    </row>
    <row r="946" spans="1:30" x14ac:dyDescent="0.2">
      <c r="A946" t="str">
        <f>IF(ISBLANK('SSA Provider &amp; Checklist'!$F$6),"",'SSA Provider &amp; Checklist'!$F$6)</f>
        <v/>
      </c>
      <c r="B946" t="str">
        <f>IF(ISBLANK('SSA Provider &amp; Checklist'!$E$7),"",'SSA Provider &amp; Checklist'!$E$7)</f>
        <v/>
      </c>
      <c r="C946" t="str">
        <f>IF(ISBLANK('SSA Provider &amp; Checklist'!$E$8),"",'SSA Provider &amp; Checklist'!$E$8)</f>
        <v/>
      </c>
      <c r="D946" t="str">
        <f>IF(ISBLANK('SSA Provider &amp; Checklist'!$E$9),"",'SSA Provider &amp; Checklist'!$E$9)</f>
        <v/>
      </c>
      <c r="E946" t="str">
        <f>IF(ISBLANK('SSA Provider &amp; Checklist'!$E$10),"",'SSA Provider &amp; Checklist'!$E$10)</f>
        <v/>
      </c>
      <c r="F946" t="str">
        <f>IF(ISBLANK('SSA Provider &amp; Checklist'!$E$11),"",'SSA Provider &amp; Checklist'!$E$11)</f>
        <v/>
      </c>
      <c r="G946" t="str">
        <f>IF(ISBLANK('Registrations List'!AF949),"",'Registrations List'!AF949)</f>
        <v/>
      </c>
      <c r="H946" t="str">
        <f>IF(ISBLANK('Registrations List'!AG949),"",'Registrations List'!AG949)</f>
        <v/>
      </c>
      <c r="I946" t="str">
        <f>IF(ISBLANK('Registrations List'!AK949),"",'Registrations List'!AK949)</f>
        <v/>
      </c>
      <c r="J946" t="str">
        <f>IF(ISBLANK('Registrations List'!AL949),"",'Registrations List'!AL949)</f>
        <v/>
      </c>
      <c r="K946" t="str">
        <f>IF(ISBLANK('Registrations List'!AP949),"",'Registrations List'!AP949)</f>
        <v/>
      </c>
      <c r="L946" t="str">
        <f>IF(ISBLANK('Registrations List'!AQ949),"",'Registrations List'!AQ949)</f>
        <v/>
      </c>
      <c r="M946" t="str">
        <f>IF(ISBLANK('Registrations List'!AU949),"",'Registrations List'!AU949)</f>
        <v/>
      </c>
      <c r="N946" t="str">
        <f>IF(ISBLANK('Registrations List'!AV949),"",'Registrations List'!AV949)</f>
        <v/>
      </c>
      <c r="O946" t="str">
        <f>IF(ISBLANK('Registrations List'!AZ949),"",'Registrations List'!AZ949)</f>
        <v/>
      </c>
      <c r="P946" t="str">
        <f>IF(ISBLANK('Registrations List'!BA949),"",'Registrations List'!BA949)</f>
        <v/>
      </c>
      <c r="Q946" t="str">
        <f>IF(ISBLANK('Registrations List'!BE949),"",'Registrations List'!BE949)</f>
        <v/>
      </c>
      <c r="R946" t="str">
        <f>IF(ISBLANK('Registrations List'!BF949),"",'Registrations List'!BF949)</f>
        <v/>
      </c>
      <c r="S946" s="69" t="str">
        <f>IF(G946="","",Schedule!C949)</f>
        <v/>
      </c>
      <c r="T946" t="str">
        <f>IF('Request for Payment'!$G$29=0,"",'Request for Payment'!$G$29)</f>
        <v/>
      </c>
      <c r="U946" t="str">
        <f>IF(ISBLANK('Registrations List'!G949),"",'Registrations List'!G949)</f>
        <v/>
      </c>
      <c r="V946" t="str">
        <f>IF(ISBLANK('Registrations List'!H949),"",'Registrations List'!H949)</f>
        <v/>
      </c>
      <c r="W946" t="str">
        <f>IF(ISBLANK('Registrations List'!I949),"",'Registrations List'!I949)</f>
        <v/>
      </c>
      <c r="X946" t="str">
        <f>IF(ISBLANK('Registrations List'!J949),"",'Registrations List'!J949)</f>
        <v/>
      </c>
      <c r="Y946" t="str">
        <f>IF(ISBLANK('Registrations List'!K949),"",'Registrations List'!K949)</f>
        <v/>
      </c>
      <c r="Z946" t="str">
        <f>IF(ISBLANK('Registrations List'!L949),"",'Registrations List'!L949)</f>
        <v/>
      </c>
      <c r="AA946" t="str">
        <f>IF(ISBLANK('Registrations List'!M949),"",'Registrations List'!M949)</f>
        <v/>
      </c>
      <c r="AB946" t="str">
        <f>IF(ISBLANK('Registrations List'!N949),"",'Registrations List'!N949)</f>
        <v/>
      </c>
      <c r="AC946" t="str">
        <f>IF(ISBLANK('Registrations List'!O949),"",'Registrations List'!O949)</f>
        <v/>
      </c>
      <c r="AD946" t="str">
        <f>IF(ISBLANK('Registrations List'!X949),"",'Registrations List'!X949)</f>
        <v/>
      </c>
    </row>
    <row r="947" spans="1:30" x14ac:dyDescent="0.2">
      <c r="A947" t="str">
        <f>IF(ISBLANK('SSA Provider &amp; Checklist'!$F$6),"",'SSA Provider &amp; Checklist'!$F$6)</f>
        <v/>
      </c>
      <c r="B947" t="str">
        <f>IF(ISBLANK('SSA Provider &amp; Checklist'!$E$7),"",'SSA Provider &amp; Checklist'!$E$7)</f>
        <v/>
      </c>
      <c r="C947" t="str">
        <f>IF(ISBLANK('SSA Provider &amp; Checklist'!$E$8),"",'SSA Provider &amp; Checklist'!$E$8)</f>
        <v/>
      </c>
      <c r="D947" t="str">
        <f>IF(ISBLANK('SSA Provider &amp; Checklist'!$E$9),"",'SSA Provider &amp; Checklist'!$E$9)</f>
        <v/>
      </c>
      <c r="E947" t="str">
        <f>IF(ISBLANK('SSA Provider &amp; Checklist'!$E$10),"",'SSA Provider &amp; Checklist'!$E$10)</f>
        <v/>
      </c>
      <c r="F947" t="str">
        <f>IF(ISBLANK('SSA Provider &amp; Checklist'!$E$11),"",'SSA Provider &amp; Checklist'!$E$11)</f>
        <v/>
      </c>
      <c r="G947" t="str">
        <f>IF(ISBLANK('Registrations List'!AF950),"",'Registrations List'!AF950)</f>
        <v/>
      </c>
      <c r="H947" t="str">
        <f>IF(ISBLANK('Registrations List'!AG950),"",'Registrations List'!AG950)</f>
        <v/>
      </c>
      <c r="I947" t="str">
        <f>IF(ISBLANK('Registrations List'!AK950),"",'Registrations List'!AK950)</f>
        <v/>
      </c>
      <c r="J947" t="str">
        <f>IF(ISBLANK('Registrations List'!AL950),"",'Registrations List'!AL950)</f>
        <v/>
      </c>
      <c r="K947" t="str">
        <f>IF(ISBLANK('Registrations List'!AP950),"",'Registrations List'!AP950)</f>
        <v/>
      </c>
      <c r="L947" t="str">
        <f>IF(ISBLANK('Registrations List'!AQ950),"",'Registrations List'!AQ950)</f>
        <v/>
      </c>
      <c r="M947" t="str">
        <f>IF(ISBLANK('Registrations List'!AU950),"",'Registrations List'!AU950)</f>
        <v/>
      </c>
      <c r="N947" t="str">
        <f>IF(ISBLANK('Registrations List'!AV950),"",'Registrations List'!AV950)</f>
        <v/>
      </c>
      <c r="O947" t="str">
        <f>IF(ISBLANK('Registrations List'!AZ950),"",'Registrations List'!AZ950)</f>
        <v/>
      </c>
      <c r="P947" t="str">
        <f>IF(ISBLANK('Registrations List'!BA950),"",'Registrations List'!BA950)</f>
        <v/>
      </c>
      <c r="Q947" t="str">
        <f>IF(ISBLANK('Registrations List'!BE950),"",'Registrations List'!BE950)</f>
        <v/>
      </c>
      <c r="R947" t="str">
        <f>IF(ISBLANK('Registrations List'!BF950),"",'Registrations List'!BF950)</f>
        <v/>
      </c>
      <c r="S947" s="69" t="str">
        <f>IF(G947="","",Schedule!C950)</f>
        <v/>
      </c>
      <c r="T947" t="str">
        <f>IF('Request for Payment'!$G$29=0,"",'Request for Payment'!$G$29)</f>
        <v/>
      </c>
      <c r="U947" t="str">
        <f>IF(ISBLANK('Registrations List'!G950),"",'Registrations List'!G950)</f>
        <v/>
      </c>
      <c r="V947" t="str">
        <f>IF(ISBLANK('Registrations List'!H950),"",'Registrations List'!H950)</f>
        <v/>
      </c>
      <c r="W947" t="str">
        <f>IF(ISBLANK('Registrations List'!I950),"",'Registrations List'!I950)</f>
        <v/>
      </c>
      <c r="X947" t="str">
        <f>IF(ISBLANK('Registrations List'!J950),"",'Registrations List'!J950)</f>
        <v/>
      </c>
      <c r="Y947" t="str">
        <f>IF(ISBLANK('Registrations List'!K950),"",'Registrations List'!K950)</f>
        <v/>
      </c>
      <c r="Z947" t="str">
        <f>IF(ISBLANK('Registrations List'!L950),"",'Registrations List'!L950)</f>
        <v/>
      </c>
      <c r="AA947" t="str">
        <f>IF(ISBLANK('Registrations List'!M950),"",'Registrations List'!M950)</f>
        <v/>
      </c>
      <c r="AB947" t="str">
        <f>IF(ISBLANK('Registrations List'!N950),"",'Registrations List'!N950)</f>
        <v/>
      </c>
      <c r="AC947" t="str">
        <f>IF(ISBLANK('Registrations List'!O950),"",'Registrations List'!O950)</f>
        <v/>
      </c>
      <c r="AD947" t="str">
        <f>IF(ISBLANK('Registrations List'!X950),"",'Registrations List'!X950)</f>
        <v/>
      </c>
    </row>
    <row r="948" spans="1:30" x14ac:dyDescent="0.2">
      <c r="A948" t="str">
        <f>IF(ISBLANK('SSA Provider &amp; Checklist'!$F$6),"",'SSA Provider &amp; Checklist'!$F$6)</f>
        <v/>
      </c>
      <c r="B948" t="str">
        <f>IF(ISBLANK('SSA Provider &amp; Checklist'!$E$7),"",'SSA Provider &amp; Checklist'!$E$7)</f>
        <v/>
      </c>
      <c r="C948" t="str">
        <f>IF(ISBLANK('SSA Provider &amp; Checklist'!$E$8),"",'SSA Provider &amp; Checklist'!$E$8)</f>
        <v/>
      </c>
      <c r="D948" t="str">
        <f>IF(ISBLANK('SSA Provider &amp; Checklist'!$E$9),"",'SSA Provider &amp; Checklist'!$E$9)</f>
        <v/>
      </c>
      <c r="E948" t="str">
        <f>IF(ISBLANK('SSA Provider &amp; Checklist'!$E$10),"",'SSA Provider &amp; Checklist'!$E$10)</f>
        <v/>
      </c>
      <c r="F948" t="str">
        <f>IF(ISBLANK('SSA Provider &amp; Checklist'!$E$11),"",'SSA Provider &amp; Checklist'!$E$11)</f>
        <v/>
      </c>
      <c r="G948" t="str">
        <f>IF(ISBLANK('Registrations List'!AF951),"",'Registrations List'!AF951)</f>
        <v/>
      </c>
      <c r="H948" t="str">
        <f>IF(ISBLANK('Registrations List'!AG951),"",'Registrations List'!AG951)</f>
        <v/>
      </c>
      <c r="I948" t="str">
        <f>IF(ISBLANK('Registrations List'!AK951),"",'Registrations List'!AK951)</f>
        <v/>
      </c>
      <c r="J948" t="str">
        <f>IF(ISBLANK('Registrations List'!AL951),"",'Registrations List'!AL951)</f>
        <v/>
      </c>
      <c r="K948" t="str">
        <f>IF(ISBLANK('Registrations List'!AP951),"",'Registrations List'!AP951)</f>
        <v/>
      </c>
      <c r="L948" t="str">
        <f>IF(ISBLANK('Registrations List'!AQ951),"",'Registrations List'!AQ951)</f>
        <v/>
      </c>
      <c r="M948" t="str">
        <f>IF(ISBLANK('Registrations List'!AU951),"",'Registrations List'!AU951)</f>
        <v/>
      </c>
      <c r="N948" t="str">
        <f>IF(ISBLANK('Registrations List'!AV951),"",'Registrations List'!AV951)</f>
        <v/>
      </c>
      <c r="O948" t="str">
        <f>IF(ISBLANK('Registrations List'!AZ951),"",'Registrations List'!AZ951)</f>
        <v/>
      </c>
      <c r="P948" t="str">
        <f>IF(ISBLANK('Registrations List'!BA951),"",'Registrations List'!BA951)</f>
        <v/>
      </c>
      <c r="Q948" t="str">
        <f>IF(ISBLANK('Registrations List'!BE951),"",'Registrations List'!BE951)</f>
        <v/>
      </c>
      <c r="R948" t="str">
        <f>IF(ISBLANK('Registrations List'!BF951),"",'Registrations List'!BF951)</f>
        <v/>
      </c>
      <c r="S948" s="69" t="str">
        <f>IF(G948="","",Schedule!C951)</f>
        <v/>
      </c>
      <c r="T948" t="str">
        <f>IF('Request for Payment'!$G$29=0,"",'Request for Payment'!$G$29)</f>
        <v/>
      </c>
      <c r="U948" t="str">
        <f>IF(ISBLANK('Registrations List'!G951),"",'Registrations List'!G951)</f>
        <v/>
      </c>
      <c r="V948" t="str">
        <f>IF(ISBLANK('Registrations List'!H951),"",'Registrations List'!H951)</f>
        <v/>
      </c>
      <c r="W948" t="str">
        <f>IF(ISBLANK('Registrations List'!I951),"",'Registrations List'!I951)</f>
        <v/>
      </c>
      <c r="X948" t="str">
        <f>IF(ISBLANK('Registrations List'!J951),"",'Registrations List'!J951)</f>
        <v/>
      </c>
      <c r="Y948" t="str">
        <f>IF(ISBLANK('Registrations List'!K951),"",'Registrations List'!K951)</f>
        <v/>
      </c>
      <c r="Z948" t="str">
        <f>IF(ISBLANK('Registrations List'!L951),"",'Registrations List'!L951)</f>
        <v/>
      </c>
      <c r="AA948" t="str">
        <f>IF(ISBLANK('Registrations List'!M951),"",'Registrations List'!M951)</f>
        <v/>
      </c>
      <c r="AB948" t="str">
        <f>IF(ISBLANK('Registrations List'!N951),"",'Registrations List'!N951)</f>
        <v/>
      </c>
      <c r="AC948" t="str">
        <f>IF(ISBLANK('Registrations List'!O951),"",'Registrations List'!O951)</f>
        <v/>
      </c>
      <c r="AD948" t="str">
        <f>IF(ISBLANK('Registrations List'!X951),"",'Registrations List'!X951)</f>
        <v/>
      </c>
    </row>
    <row r="949" spans="1:30" x14ac:dyDescent="0.2">
      <c r="A949" t="str">
        <f>IF(ISBLANK('SSA Provider &amp; Checklist'!$F$6),"",'SSA Provider &amp; Checklist'!$F$6)</f>
        <v/>
      </c>
      <c r="B949" t="str">
        <f>IF(ISBLANK('SSA Provider &amp; Checklist'!$E$7),"",'SSA Provider &amp; Checklist'!$E$7)</f>
        <v/>
      </c>
      <c r="C949" t="str">
        <f>IF(ISBLANK('SSA Provider &amp; Checklist'!$E$8),"",'SSA Provider &amp; Checklist'!$E$8)</f>
        <v/>
      </c>
      <c r="D949" t="str">
        <f>IF(ISBLANK('SSA Provider &amp; Checklist'!$E$9),"",'SSA Provider &amp; Checklist'!$E$9)</f>
        <v/>
      </c>
      <c r="E949" t="str">
        <f>IF(ISBLANK('SSA Provider &amp; Checklist'!$E$10),"",'SSA Provider &amp; Checklist'!$E$10)</f>
        <v/>
      </c>
      <c r="F949" t="str">
        <f>IF(ISBLANK('SSA Provider &amp; Checklist'!$E$11),"",'SSA Provider &amp; Checklist'!$E$11)</f>
        <v/>
      </c>
      <c r="G949" t="str">
        <f>IF(ISBLANK('Registrations List'!AF952),"",'Registrations List'!AF952)</f>
        <v/>
      </c>
      <c r="H949" t="str">
        <f>IF(ISBLANK('Registrations List'!AG952),"",'Registrations List'!AG952)</f>
        <v/>
      </c>
      <c r="I949" t="str">
        <f>IF(ISBLANK('Registrations List'!AK952),"",'Registrations List'!AK952)</f>
        <v/>
      </c>
      <c r="J949" t="str">
        <f>IF(ISBLANK('Registrations List'!AL952),"",'Registrations List'!AL952)</f>
        <v/>
      </c>
      <c r="K949" t="str">
        <f>IF(ISBLANK('Registrations List'!AP952),"",'Registrations List'!AP952)</f>
        <v/>
      </c>
      <c r="L949" t="str">
        <f>IF(ISBLANK('Registrations List'!AQ952),"",'Registrations List'!AQ952)</f>
        <v/>
      </c>
      <c r="M949" t="str">
        <f>IF(ISBLANK('Registrations List'!AU952),"",'Registrations List'!AU952)</f>
        <v/>
      </c>
      <c r="N949" t="str">
        <f>IF(ISBLANK('Registrations List'!AV952),"",'Registrations List'!AV952)</f>
        <v/>
      </c>
      <c r="O949" t="str">
        <f>IF(ISBLANK('Registrations List'!AZ952),"",'Registrations List'!AZ952)</f>
        <v/>
      </c>
      <c r="P949" t="str">
        <f>IF(ISBLANK('Registrations List'!BA952),"",'Registrations List'!BA952)</f>
        <v/>
      </c>
      <c r="Q949" t="str">
        <f>IF(ISBLANK('Registrations List'!BE952),"",'Registrations List'!BE952)</f>
        <v/>
      </c>
      <c r="R949" t="str">
        <f>IF(ISBLANK('Registrations List'!BF952),"",'Registrations List'!BF952)</f>
        <v/>
      </c>
      <c r="S949" s="69" t="str">
        <f>IF(G949="","",Schedule!C952)</f>
        <v/>
      </c>
      <c r="T949" t="str">
        <f>IF('Request for Payment'!$G$29=0,"",'Request for Payment'!$G$29)</f>
        <v/>
      </c>
      <c r="U949" t="str">
        <f>IF(ISBLANK('Registrations List'!G952),"",'Registrations List'!G952)</f>
        <v/>
      </c>
      <c r="V949" t="str">
        <f>IF(ISBLANK('Registrations List'!H952),"",'Registrations List'!H952)</f>
        <v/>
      </c>
      <c r="W949" t="str">
        <f>IF(ISBLANK('Registrations List'!I952),"",'Registrations List'!I952)</f>
        <v/>
      </c>
      <c r="X949" t="str">
        <f>IF(ISBLANK('Registrations List'!J952),"",'Registrations List'!J952)</f>
        <v/>
      </c>
      <c r="Y949" t="str">
        <f>IF(ISBLANK('Registrations List'!K952),"",'Registrations List'!K952)</f>
        <v/>
      </c>
      <c r="Z949" t="str">
        <f>IF(ISBLANK('Registrations List'!L952),"",'Registrations List'!L952)</f>
        <v/>
      </c>
      <c r="AA949" t="str">
        <f>IF(ISBLANK('Registrations List'!M952),"",'Registrations List'!M952)</f>
        <v/>
      </c>
      <c r="AB949" t="str">
        <f>IF(ISBLANK('Registrations List'!N952),"",'Registrations List'!N952)</f>
        <v/>
      </c>
      <c r="AC949" t="str">
        <f>IF(ISBLANK('Registrations List'!O952),"",'Registrations List'!O952)</f>
        <v/>
      </c>
      <c r="AD949" t="str">
        <f>IF(ISBLANK('Registrations List'!X952),"",'Registrations List'!X952)</f>
        <v/>
      </c>
    </row>
    <row r="950" spans="1:30" x14ac:dyDescent="0.2">
      <c r="A950" t="str">
        <f>IF(ISBLANK('SSA Provider &amp; Checklist'!$F$6),"",'SSA Provider &amp; Checklist'!$F$6)</f>
        <v/>
      </c>
      <c r="B950" t="str">
        <f>IF(ISBLANK('SSA Provider &amp; Checklist'!$E$7),"",'SSA Provider &amp; Checklist'!$E$7)</f>
        <v/>
      </c>
      <c r="C950" t="str">
        <f>IF(ISBLANK('SSA Provider &amp; Checklist'!$E$8),"",'SSA Provider &amp; Checklist'!$E$8)</f>
        <v/>
      </c>
      <c r="D950" t="str">
        <f>IF(ISBLANK('SSA Provider &amp; Checklist'!$E$9),"",'SSA Provider &amp; Checklist'!$E$9)</f>
        <v/>
      </c>
      <c r="E950" t="str">
        <f>IF(ISBLANK('SSA Provider &amp; Checklist'!$E$10),"",'SSA Provider &amp; Checklist'!$E$10)</f>
        <v/>
      </c>
      <c r="F950" t="str">
        <f>IF(ISBLANK('SSA Provider &amp; Checklist'!$E$11),"",'SSA Provider &amp; Checklist'!$E$11)</f>
        <v/>
      </c>
      <c r="G950" t="str">
        <f>IF(ISBLANK('Registrations List'!AF953),"",'Registrations List'!AF953)</f>
        <v/>
      </c>
      <c r="H950" t="str">
        <f>IF(ISBLANK('Registrations List'!AG953),"",'Registrations List'!AG953)</f>
        <v/>
      </c>
      <c r="I950" t="str">
        <f>IF(ISBLANK('Registrations List'!AK953),"",'Registrations List'!AK953)</f>
        <v/>
      </c>
      <c r="J950" t="str">
        <f>IF(ISBLANK('Registrations List'!AL953),"",'Registrations List'!AL953)</f>
        <v/>
      </c>
      <c r="K950" t="str">
        <f>IF(ISBLANK('Registrations List'!AP953),"",'Registrations List'!AP953)</f>
        <v/>
      </c>
      <c r="L950" t="str">
        <f>IF(ISBLANK('Registrations List'!AQ953),"",'Registrations List'!AQ953)</f>
        <v/>
      </c>
      <c r="M950" t="str">
        <f>IF(ISBLANK('Registrations List'!AU953),"",'Registrations List'!AU953)</f>
        <v/>
      </c>
      <c r="N950" t="str">
        <f>IF(ISBLANK('Registrations List'!AV953),"",'Registrations List'!AV953)</f>
        <v/>
      </c>
      <c r="O950" t="str">
        <f>IF(ISBLANK('Registrations List'!AZ953),"",'Registrations List'!AZ953)</f>
        <v/>
      </c>
      <c r="P950" t="str">
        <f>IF(ISBLANK('Registrations List'!BA953),"",'Registrations List'!BA953)</f>
        <v/>
      </c>
      <c r="Q950" t="str">
        <f>IF(ISBLANK('Registrations List'!BE953),"",'Registrations List'!BE953)</f>
        <v/>
      </c>
      <c r="R950" t="str">
        <f>IF(ISBLANK('Registrations List'!BF953),"",'Registrations List'!BF953)</f>
        <v/>
      </c>
      <c r="S950" s="69" t="str">
        <f>IF(G950="","",Schedule!C953)</f>
        <v/>
      </c>
      <c r="T950" t="str">
        <f>IF('Request for Payment'!$G$29=0,"",'Request for Payment'!$G$29)</f>
        <v/>
      </c>
      <c r="U950" t="str">
        <f>IF(ISBLANK('Registrations List'!G953),"",'Registrations List'!G953)</f>
        <v/>
      </c>
      <c r="V950" t="str">
        <f>IF(ISBLANK('Registrations List'!H953),"",'Registrations List'!H953)</f>
        <v/>
      </c>
      <c r="W950" t="str">
        <f>IF(ISBLANK('Registrations List'!I953),"",'Registrations List'!I953)</f>
        <v/>
      </c>
      <c r="X950" t="str">
        <f>IF(ISBLANK('Registrations List'!J953),"",'Registrations List'!J953)</f>
        <v/>
      </c>
      <c r="Y950" t="str">
        <f>IF(ISBLANK('Registrations List'!K953),"",'Registrations List'!K953)</f>
        <v/>
      </c>
      <c r="Z950" t="str">
        <f>IF(ISBLANK('Registrations List'!L953),"",'Registrations List'!L953)</f>
        <v/>
      </c>
      <c r="AA950" t="str">
        <f>IF(ISBLANK('Registrations List'!M953),"",'Registrations List'!M953)</f>
        <v/>
      </c>
      <c r="AB950" t="str">
        <f>IF(ISBLANK('Registrations List'!N953),"",'Registrations List'!N953)</f>
        <v/>
      </c>
      <c r="AC950" t="str">
        <f>IF(ISBLANK('Registrations List'!O953),"",'Registrations List'!O953)</f>
        <v/>
      </c>
      <c r="AD950" t="str">
        <f>IF(ISBLANK('Registrations List'!X953),"",'Registrations List'!X953)</f>
        <v/>
      </c>
    </row>
    <row r="951" spans="1:30" x14ac:dyDescent="0.2">
      <c r="A951" t="str">
        <f>IF(ISBLANK('SSA Provider &amp; Checklist'!$F$6),"",'SSA Provider &amp; Checklist'!$F$6)</f>
        <v/>
      </c>
      <c r="B951" t="str">
        <f>IF(ISBLANK('SSA Provider &amp; Checklist'!$E$7),"",'SSA Provider &amp; Checklist'!$E$7)</f>
        <v/>
      </c>
      <c r="C951" t="str">
        <f>IF(ISBLANK('SSA Provider &amp; Checklist'!$E$8),"",'SSA Provider &amp; Checklist'!$E$8)</f>
        <v/>
      </c>
      <c r="D951" t="str">
        <f>IF(ISBLANK('SSA Provider &amp; Checklist'!$E$9),"",'SSA Provider &amp; Checklist'!$E$9)</f>
        <v/>
      </c>
      <c r="E951" t="str">
        <f>IF(ISBLANK('SSA Provider &amp; Checklist'!$E$10),"",'SSA Provider &amp; Checklist'!$E$10)</f>
        <v/>
      </c>
      <c r="F951" t="str">
        <f>IF(ISBLANK('SSA Provider &amp; Checklist'!$E$11),"",'SSA Provider &amp; Checklist'!$E$11)</f>
        <v/>
      </c>
      <c r="G951" t="str">
        <f>IF(ISBLANK('Registrations List'!AF954),"",'Registrations List'!AF954)</f>
        <v/>
      </c>
      <c r="H951" t="str">
        <f>IF(ISBLANK('Registrations List'!AG954),"",'Registrations List'!AG954)</f>
        <v/>
      </c>
      <c r="I951" t="str">
        <f>IF(ISBLANK('Registrations List'!AK954),"",'Registrations List'!AK954)</f>
        <v/>
      </c>
      <c r="J951" t="str">
        <f>IF(ISBLANK('Registrations List'!AL954),"",'Registrations List'!AL954)</f>
        <v/>
      </c>
      <c r="K951" t="str">
        <f>IF(ISBLANK('Registrations List'!AP954),"",'Registrations List'!AP954)</f>
        <v/>
      </c>
      <c r="L951" t="str">
        <f>IF(ISBLANK('Registrations List'!AQ954),"",'Registrations List'!AQ954)</f>
        <v/>
      </c>
      <c r="M951" t="str">
        <f>IF(ISBLANK('Registrations List'!AU954),"",'Registrations List'!AU954)</f>
        <v/>
      </c>
      <c r="N951" t="str">
        <f>IF(ISBLANK('Registrations List'!AV954),"",'Registrations List'!AV954)</f>
        <v/>
      </c>
      <c r="O951" t="str">
        <f>IF(ISBLANK('Registrations List'!AZ954),"",'Registrations List'!AZ954)</f>
        <v/>
      </c>
      <c r="P951" t="str">
        <f>IF(ISBLANK('Registrations List'!BA954),"",'Registrations List'!BA954)</f>
        <v/>
      </c>
      <c r="Q951" t="str">
        <f>IF(ISBLANK('Registrations List'!BE954),"",'Registrations List'!BE954)</f>
        <v/>
      </c>
      <c r="R951" t="str">
        <f>IF(ISBLANK('Registrations List'!BF954),"",'Registrations List'!BF954)</f>
        <v/>
      </c>
      <c r="S951" s="69" t="str">
        <f>IF(G951="","",Schedule!C954)</f>
        <v/>
      </c>
      <c r="T951" t="str">
        <f>IF('Request for Payment'!$G$29=0,"",'Request for Payment'!$G$29)</f>
        <v/>
      </c>
      <c r="U951" t="str">
        <f>IF(ISBLANK('Registrations List'!G954),"",'Registrations List'!G954)</f>
        <v/>
      </c>
      <c r="V951" t="str">
        <f>IF(ISBLANK('Registrations List'!H954),"",'Registrations List'!H954)</f>
        <v/>
      </c>
      <c r="W951" t="str">
        <f>IF(ISBLANK('Registrations List'!I954),"",'Registrations List'!I954)</f>
        <v/>
      </c>
      <c r="X951" t="str">
        <f>IF(ISBLANK('Registrations List'!J954),"",'Registrations List'!J954)</f>
        <v/>
      </c>
      <c r="Y951" t="str">
        <f>IF(ISBLANK('Registrations List'!K954),"",'Registrations List'!K954)</f>
        <v/>
      </c>
      <c r="Z951" t="str">
        <f>IF(ISBLANK('Registrations List'!L954),"",'Registrations List'!L954)</f>
        <v/>
      </c>
      <c r="AA951" t="str">
        <f>IF(ISBLANK('Registrations List'!M954),"",'Registrations List'!M954)</f>
        <v/>
      </c>
      <c r="AB951" t="str">
        <f>IF(ISBLANK('Registrations List'!N954),"",'Registrations List'!N954)</f>
        <v/>
      </c>
      <c r="AC951" t="str">
        <f>IF(ISBLANK('Registrations List'!O954),"",'Registrations List'!O954)</f>
        <v/>
      </c>
      <c r="AD951" t="str">
        <f>IF(ISBLANK('Registrations List'!X954),"",'Registrations List'!X954)</f>
        <v/>
      </c>
    </row>
    <row r="952" spans="1:30" x14ac:dyDescent="0.2">
      <c r="A952" t="str">
        <f>IF(ISBLANK('SSA Provider &amp; Checklist'!$F$6),"",'SSA Provider &amp; Checklist'!$F$6)</f>
        <v/>
      </c>
      <c r="B952" t="str">
        <f>IF(ISBLANK('SSA Provider &amp; Checklist'!$E$7),"",'SSA Provider &amp; Checklist'!$E$7)</f>
        <v/>
      </c>
      <c r="C952" t="str">
        <f>IF(ISBLANK('SSA Provider &amp; Checklist'!$E$8),"",'SSA Provider &amp; Checklist'!$E$8)</f>
        <v/>
      </c>
      <c r="D952" t="str">
        <f>IF(ISBLANK('SSA Provider &amp; Checklist'!$E$9),"",'SSA Provider &amp; Checklist'!$E$9)</f>
        <v/>
      </c>
      <c r="E952" t="str">
        <f>IF(ISBLANK('SSA Provider &amp; Checklist'!$E$10),"",'SSA Provider &amp; Checklist'!$E$10)</f>
        <v/>
      </c>
      <c r="F952" t="str">
        <f>IF(ISBLANK('SSA Provider &amp; Checklist'!$E$11),"",'SSA Provider &amp; Checklist'!$E$11)</f>
        <v/>
      </c>
      <c r="G952" t="str">
        <f>IF(ISBLANK('Registrations List'!AF955),"",'Registrations List'!AF955)</f>
        <v/>
      </c>
      <c r="H952" t="str">
        <f>IF(ISBLANK('Registrations List'!AG955),"",'Registrations List'!AG955)</f>
        <v/>
      </c>
      <c r="I952" t="str">
        <f>IF(ISBLANK('Registrations List'!AK955),"",'Registrations List'!AK955)</f>
        <v/>
      </c>
      <c r="J952" t="str">
        <f>IF(ISBLANK('Registrations List'!AL955),"",'Registrations List'!AL955)</f>
        <v/>
      </c>
      <c r="K952" t="str">
        <f>IF(ISBLANK('Registrations List'!AP955),"",'Registrations List'!AP955)</f>
        <v/>
      </c>
      <c r="L952" t="str">
        <f>IF(ISBLANK('Registrations List'!AQ955),"",'Registrations List'!AQ955)</f>
        <v/>
      </c>
      <c r="M952" t="str">
        <f>IF(ISBLANK('Registrations List'!AU955),"",'Registrations List'!AU955)</f>
        <v/>
      </c>
      <c r="N952" t="str">
        <f>IF(ISBLANK('Registrations List'!AV955),"",'Registrations List'!AV955)</f>
        <v/>
      </c>
      <c r="O952" t="str">
        <f>IF(ISBLANK('Registrations List'!AZ955),"",'Registrations List'!AZ955)</f>
        <v/>
      </c>
      <c r="P952" t="str">
        <f>IF(ISBLANK('Registrations List'!BA955),"",'Registrations List'!BA955)</f>
        <v/>
      </c>
      <c r="Q952" t="str">
        <f>IF(ISBLANK('Registrations List'!BE955),"",'Registrations List'!BE955)</f>
        <v/>
      </c>
      <c r="R952" t="str">
        <f>IF(ISBLANK('Registrations List'!BF955),"",'Registrations List'!BF955)</f>
        <v/>
      </c>
      <c r="S952" s="69" t="str">
        <f>IF(G952="","",Schedule!C955)</f>
        <v/>
      </c>
      <c r="T952" t="str">
        <f>IF('Request for Payment'!$G$29=0,"",'Request for Payment'!$G$29)</f>
        <v/>
      </c>
      <c r="U952" t="str">
        <f>IF(ISBLANK('Registrations List'!G955),"",'Registrations List'!G955)</f>
        <v/>
      </c>
      <c r="V952" t="str">
        <f>IF(ISBLANK('Registrations List'!H955),"",'Registrations List'!H955)</f>
        <v/>
      </c>
      <c r="W952" t="str">
        <f>IF(ISBLANK('Registrations List'!I955),"",'Registrations List'!I955)</f>
        <v/>
      </c>
      <c r="X952" t="str">
        <f>IF(ISBLANK('Registrations List'!J955),"",'Registrations List'!J955)</f>
        <v/>
      </c>
      <c r="Y952" t="str">
        <f>IF(ISBLANK('Registrations List'!K955),"",'Registrations List'!K955)</f>
        <v/>
      </c>
      <c r="Z952" t="str">
        <f>IF(ISBLANK('Registrations List'!L955),"",'Registrations List'!L955)</f>
        <v/>
      </c>
      <c r="AA952" t="str">
        <f>IF(ISBLANK('Registrations List'!M955),"",'Registrations List'!M955)</f>
        <v/>
      </c>
      <c r="AB952" t="str">
        <f>IF(ISBLANK('Registrations List'!N955),"",'Registrations List'!N955)</f>
        <v/>
      </c>
      <c r="AC952" t="str">
        <f>IF(ISBLANK('Registrations List'!O955),"",'Registrations List'!O955)</f>
        <v/>
      </c>
      <c r="AD952" t="str">
        <f>IF(ISBLANK('Registrations List'!X955),"",'Registrations List'!X955)</f>
        <v/>
      </c>
    </row>
    <row r="953" spans="1:30" x14ac:dyDescent="0.2">
      <c r="A953" t="str">
        <f>IF(ISBLANK('SSA Provider &amp; Checklist'!$F$6),"",'SSA Provider &amp; Checklist'!$F$6)</f>
        <v/>
      </c>
      <c r="B953" t="str">
        <f>IF(ISBLANK('SSA Provider &amp; Checklist'!$E$7),"",'SSA Provider &amp; Checklist'!$E$7)</f>
        <v/>
      </c>
      <c r="C953" t="str">
        <f>IF(ISBLANK('SSA Provider &amp; Checklist'!$E$8),"",'SSA Provider &amp; Checklist'!$E$8)</f>
        <v/>
      </c>
      <c r="D953" t="str">
        <f>IF(ISBLANK('SSA Provider &amp; Checklist'!$E$9),"",'SSA Provider &amp; Checklist'!$E$9)</f>
        <v/>
      </c>
      <c r="E953" t="str">
        <f>IF(ISBLANK('SSA Provider &amp; Checklist'!$E$10),"",'SSA Provider &amp; Checklist'!$E$10)</f>
        <v/>
      </c>
      <c r="F953" t="str">
        <f>IF(ISBLANK('SSA Provider &amp; Checklist'!$E$11),"",'SSA Provider &amp; Checklist'!$E$11)</f>
        <v/>
      </c>
      <c r="G953" t="str">
        <f>IF(ISBLANK('Registrations List'!AF956),"",'Registrations List'!AF956)</f>
        <v/>
      </c>
      <c r="H953" t="str">
        <f>IF(ISBLANK('Registrations List'!AG956),"",'Registrations List'!AG956)</f>
        <v/>
      </c>
      <c r="I953" t="str">
        <f>IF(ISBLANK('Registrations List'!AK956),"",'Registrations List'!AK956)</f>
        <v/>
      </c>
      <c r="J953" t="str">
        <f>IF(ISBLANK('Registrations List'!AL956),"",'Registrations List'!AL956)</f>
        <v/>
      </c>
      <c r="K953" t="str">
        <f>IF(ISBLANK('Registrations List'!AP956),"",'Registrations List'!AP956)</f>
        <v/>
      </c>
      <c r="L953" t="str">
        <f>IF(ISBLANK('Registrations List'!AQ956),"",'Registrations List'!AQ956)</f>
        <v/>
      </c>
      <c r="M953" t="str">
        <f>IF(ISBLANK('Registrations List'!AU956),"",'Registrations List'!AU956)</f>
        <v/>
      </c>
      <c r="N953" t="str">
        <f>IF(ISBLANK('Registrations List'!AV956),"",'Registrations List'!AV956)</f>
        <v/>
      </c>
      <c r="O953" t="str">
        <f>IF(ISBLANK('Registrations List'!AZ956),"",'Registrations List'!AZ956)</f>
        <v/>
      </c>
      <c r="P953" t="str">
        <f>IF(ISBLANK('Registrations List'!BA956),"",'Registrations List'!BA956)</f>
        <v/>
      </c>
      <c r="Q953" t="str">
        <f>IF(ISBLANK('Registrations List'!BE956),"",'Registrations List'!BE956)</f>
        <v/>
      </c>
      <c r="R953" t="str">
        <f>IF(ISBLANK('Registrations List'!BF956),"",'Registrations List'!BF956)</f>
        <v/>
      </c>
      <c r="S953" s="69" t="str">
        <f>IF(G953="","",Schedule!C956)</f>
        <v/>
      </c>
      <c r="T953" t="str">
        <f>IF('Request for Payment'!$G$29=0,"",'Request for Payment'!$G$29)</f>
        <v/>
      </c>
      <c r="U953" t="str">
        <f>IF(ISBLANK('Registrations List'!G956),"",'Registrations List'!G956)</f>
        <v/>
      </c>
      <c r="V953" t="str">
        <f>IF(ISBLANK('Registrations List'!H956),"",'Registrations List'!H956)</f>
        <v/>
      </c>
      <c r="W953" t="str">
        <f>IF(ISBLANK('Registrations List'!I956),"",'Registrations List'!I956)</f>
        <v/>
      </c>
      <c r="X953" t="str">
        <f>IF(ISBLANK('Registrations List'!J956),"",'Registrations List'!J956)</f>
        <v/>
      </c>
      <c r="Y953" t="str">
        <f>IF(ISBLANK('Registrations List'!K956),"",'Registrations List'!K956)</f>
        <v/>
      </c>
      <c r="Z953" t="str">
        <f>IF(ISBLANK('Registrations List'!L956),"",'Registrations List'!L956)</f>
        <v/>
      </c>
      <c r="AA953" t="str">
        <f>IF(ISBLANK('Registrations List'!M956),"",'Registrations List'!M956)</f>
        <v/>
      </c>
      <c r="AB953" t="str">
        <f>IF(ISBLANK('Registrations List'!N956),"",'Registrations List'!N956)</f>
        <v/>
      </c>
      <c r="AC953" t="str">
        <f>IF(ISBLANK('Registrations List'!O956),"",'Registrations List'!O956)</f>
        <v/>
      </c>
      <c r="AD953" t="str">
        <f>IF(ISBLANK('Registrations List'!X956),"",'Registrations List'!X956)</f>
        <v/>
      </c>
    </row>
    <row r="954" spans="1:30" x14ac:dyDescent="0.2">
      <c r="A954" t="str">
        <f>IF(ISBLANK('SSA Provider &amp; Checklist'!$F$6),"",'SSA Provider &amp; Checklist'!$F$6)</f>
        <v/>
      </c>
      <c r="B954" t="str">
        <f>IF(ISBLANK('SSA Provider &amp; Checklist'!$E$7),"",'SSA Provider &amp; Checklist'!$E$7)</f>
        <v/>
      </c>
      <c r="C954" t="str">
        <f>IF(ISBLANK('SSA Provider &amp; Checklist'!$E$8),"",'SSA Provider &amp; Checklist'!$E$8)</f>
        <v/>
      </c>
      <c r="D954" t="str">
        <f>IF(ISBLANK('SSA Provider &amp; Checklist'!$E$9),"",'SSA Provider &amp; Checklist'!$E$9)</f>
        <v/>
      </c>
      <c r="E954" t="str">
        <f>IF(ISBLANK('SSA Provider &amp; Checklist'!$E$10),"",'SSA Provider &amp; Checklist'!$E$10)</f>
        <v/>
      </c>
      <c r="F954" t="str">
        <f>IF(ISBLANK('SSA Provider &amp; Checklist'!$E$11),"",'SSA Provider &amp; Checklist'!$E$11)</f>
        <v/>
      </c>
      <c r="G954" t="str">
        <f>IF(ISBLANK('Registrations List'!AF957),"",'Registrations List'!AF957)</f>
        <v/>
      </c>
      <c r="H954" t="str">
        <f>IF(ISBLANK('Registrations List'!AG957),"",'Registrations List'!AG957)</f>
        <v/>
      </c>
      <c r="I954" t="str">
        <f>IF(ISBLANK('Registrations List'!AK957),"",'Registrations List'!AK957)</f>
        <v/>
      </c>
      <c r="J954" t="str">
        <f>IF(ISBLANK('Registrations List'!AL957),"",'Registrations List'!AL957)</f>
        <v/>
      </c>
      <c r="K954" t="str">
        <f>IF(ISBLANK('Registrations List'!AP957),"",'Registrations List'!AP957)</f>
        <v/>
      </c>
      <c r="L954" t="str">
        <f>IF(ISBLANK('Registrations List'!AQ957),"",'Registrations List'!AQ957)</f>
        <v/>
      </c>
      <c r="M954" t="str">
        <f>IF(ISBLANK('Registrations List'!AU957),"",'Registrations List'!AU957)</f>
        <v/>
      </c>
      <c r="N954" t="str">
        <f>IF(ISBLANK('Registrations List'!AV957),"",'Registrations List'!AV957)</f>
        <v/>
      </c>
      <c r="O954" t="str">
        <f>IF(ISBLANK('Registrations List'!AZ957),"",'Registrations List'!AZ957)</f>
        <v/>
      </c>
      <c r="P954" t="str">
        <f>IF(ISBLANK('Registrations List'!BA957),"",'Registrations List'!BA957)</f>
        <v/>
      </c>
      <c r="Q954" t="str">
        <f>IF(ISBLANK('Registrations List'!BE957),"",'Registrations List'!BE957)</f>
        <v/>
      </c>
      <c r="R954" t="str">
        <f>IF(ISBLANK('Registrations List'!BF957),"",'Registrations List'!BF957)</f>
        <v/>
      </c>
      <c r="S954" s="69" t="str">
        <f>IF(G954="","",Schedule!C957)</f>
        <v/>
      </c>
      <c r="T954" t="str">
        <f>IF('Request for Payment'!$G$29=0,"",'Request for Payment'!$G$29)</f>
        <v/>
      </c>
      <c r="U954" t="str">
        <f>IF(ISBLANK('Registrations List'!G957),"",'Registrations List'!G957)</f>
        <v/>
      </c>
      <c r="V954" t="str">
        <f>IF(ISBLANK('Registrations List'!H957),"",'Registrations List'!H957)</f>
        <v/>
      </c>
      <c r="W954" t="str">
        <f>IF(ISBLANK('Registrations List'!I957),"",'Registrations List'!I957)</f>
        <v/>
      </c>
      <c r="X954" t="str">
        <f>IF(ISBLANK('Registrations List'!J957),"",'Registrations List'!J957)</f>
        <v/>
      </c>
      <c r="Y954" t="str">
        <f>IF(ISBLANK('Registrations List'!K957),"",'Registrations List'!K957)</f>
        <v/>
      </c>
      <c r="Z954" t="str">
        <f>IF(ISBLANK('Registrations List'!L957),"",'Registrations List'!L957)</f>
        <v/>
      </c>
      <c r="AA954" t="str">
        <f>IF(ISBLANK('Registrations List'!M957),"",'Registrations List'!M957)</f>
        <v/>
      </c>
      <c r="AB954" t="str">
        <f>IF(ISBLANK('Registrations List'!N957),"",'Registrations List'!N957)</f>
        <v/>
      </c>
      <c r="AC954" t="str">
        <f>IF(ISBLANK('Registrations List'!O957),"",'Registrations List'!O957)</f>
        <v/>
      </c>
      <c r="AD954" t="str">
        <f>IF(ISBLANK('Registrations List'!X957),"",'Registrations List'!X957)</f>
        <v/>
      </c>
    </row>
    <row r="955" spans="1:30" x14ac:dyDescent="0.2">
      <c r="A955" t="str">
        <f>IF(ISBLANK('SSA Provider &amp; Checklist'!$F$6),"",'SSA Provider &amp; Checklist'!$F$6)</f>
        <v/>
      </c>
      <c r="B955" t="str">
        <f>IF(ISBLANK('SSA Provider &amp; Checklist'!$E$7),"",'SSA Provider &amp; Checklist'!$E$7)</f>
        <v/>
      </c>
      <c r="C955" t="str">
        <f>IF(ISBLANK('SSA Provider &amp; Checklist'!$E$8),"",'SSA Provider &amp; Checklist'!$E$8)</f>
        <v/>
      </c>
      <c r="D955" t="str">
        <f>IF(ISBLANK('SSA Provider &amp; Checklist'!$E$9),"",'SSA Provider &amp; Checklist'!$E$9)</f>
        <v/>
      </c>
      <c r="E955" t="str">
        <f>IF(ISBLANK('SSA Provider &amp; Checklist'!$E$10),"",'SSA Provider &amp; Checklist'!$E$10)</f>
        <v/>
      </c>
      <c r="F955" t="str">
        <f>IF(ISBLANK('SSA Provider &amp; Checklist'!$E$11),"",'SSA Provider &amp; Checklist'!$E$11)</f>
        <v/>
      </c>
      <c r="G955" t="str">
        <f>IF(ISBLANK('Registrations List'!AF958),"",'Registrations List'!AF958)</f>
        <v/>
      </c>
      <c r="H955" t="str">
        <f>IF(ISBLANK('Registrations List'!AG958),"",'Registrations List'!AG958)</f>
        <v/>
      </c>
      <c r="I955" t="str">
        <f>IF(ISBLANK('Registrations List'!AK958),"",'Registrations List'!AK958)</f>
        <v/>
      </c>
      <c r="J955" t="str">
        <f>IF(ISBLANK('Registrations List'!AL958),"",'Registrations List'!AL958)</f>
        <v/>
      </c>
      <c r="K955" t="str">
        <f>IF(ISBLANK('Registrations List'!AP958),"",'Registrations List'!AP958)</f>
        <v/>
      </c>
      <c r="L955" t="str">
        <f>IF(ISBLANK('Registrations List'!AQ958),"",'Registrations List'!AQ958)</f>
        <v/>
      </c>
      <c r="M955" t="str">
        <f>IF(ISBLANK('Registrations List'!AU958),"",'Registrations List'!AU958)</f>
        <v/>
      </c>
      <c r="N955" t="str">
        <f>IF(ISBLANK('Registrations List'!AV958),"",'Registrations List'!AV958)</f>
        <v/>
      </c>
      <c r="O955" t="str">
        <f>IF(ISBLANK('Registrations List'!AZ958),"",'Registrations List'!AZ958)</f>
        <v/>
      </c>
      <c r="P955" t="str">
        <f>IF(ISBLANK('Registrations List'!BA958),"",'Registrations List'!BA958)</f>
        <v/>
      </c>
      <c r="Q955" t="str">
        <f>IF(ISBLANK('Registrations List'!BE958),"",'Registrations List'!BE958)</f>
        <v/>
      </c>
      <c r="R955" t="str">
        <f>IF(ISBLANK('Registrations List'!BF958),"",'Registrations List'!BF958)</f>
        <v/>
      </c>
      <c r="S955" s="69" t="str">
        <f>IF(G955="","",Schedule!C958)</f>
        <v/>
      </c>
      <c r="T955" t="str">
        <f>IF('Request for Payment'!$G$29=0,"",'Request for Payment'!$G$29)</f>
        <v/>
      </c>
      <c r="U955" t="str">
        <f>IF(ISBLANK('Registrations List'!G958),"",'Registrations List'!G958)</f>
        <v/>
      </c>
      <c r="V955" t="str">
        <f>IF(ISBLANK('Registrations List'!H958),"",'Registrations List'!H958)</f>
        <v/>
      </c>
      <c r="W955" t="str">
        <f>IF(ISBLANK('Registrations List'!I958),"",'Registrations List'!I958)</f>
        <v/>
      </c>
      <c r="X955" t="str">
        <f>IF(ISBLANK('Registrations List'!J958),"",'Registrations List'!J958)</f>
        <v/>
      </c>
      <c r="Y955" t="str">
        <f>IF(ISBLANK('Registrations List'!K958),"",'Registrations List'!K958)</f>
        <v/>
      </c>
      <c r="Z955" t="str">
        <f>IF(ISBLANK('Registrations List'!L958),"",'Registrations List'!L958)</f>
        <v/>
      </c>
      <c r="AA955" t="str">
        <f>IF(ISBLANK('Registrations List'!M958),"",'Registrations List'!M958)</f>
        <v/>
      </c>
      <c r="AB955" t="str">
        <f>IF(ISBLANK('Registrations List'!N958),"",'Registrations List'!N958)</f>
        <v/>
      </c>
      <c r="AC955" t="str">
        <f>IF(ISBLANK('Registrations List'!O958),"",'Registrations List'!O958)</f>
        <v/>
      </c>
      <c r="AD955" t="str">
        <f>IF(ISBLANK('Registrations List'!X958),"",'Registrations List'!X958)</f>
        <v/>
      </c>
    </row>
    <row r="956" spans="1:30" x14ac:dyDescent="0.2">
      <c r="A956" t="str">
        <f>IF(ISBLANK('SSA Provider &amp; Checklist'!$F$6),"",'SSA Provider &amp; Checklist'!$F$6)</f>
        <v/>
      </c>
      <c r="B956" t="str">
        <f>IF(ISBLANK('SSA Provider &amp; Checklist'!$E$7),"",'SSA Provider &amp; Checklist'!$E$7)</f>
        <v/>
      </c>
      <c r="C956" t="str">
        <f>IF(ISBLANK('SSA Provider &amp; Checklist'!$E$8),"",'SSA Provider &amp; Checklist'!$E$8)</f>
        <v/>
      </c>
      <c r="D956" t="str">
        <f>IF(ISBLANK('SSA Provider &amp; Checklist'!$E$9),"",'SSA Provider &amp; Checklist'!$E$9)</f>
        <v/>
      </c>
      <c r="E956" t="str">
        <f>IF(ISBLANK('SSA Provider &amp; Checklist'!$E$10),"",'SSA Provider &amp; Checklist'!$E$10)</f>
        <v/>
      </c>
      <c r="F956" t="str">
        <f>IF(ISBLANK('SSA Provider &amp; Checklist'!$E$11),"",'SSA Provider &amp; Checklist'!$E$11)</f>
        <v/>
      </c>
      <c r="G956" t="str">
        <f>IF(ISBLANK('Registrations List'!AF959),"",'Registrations List'!AF959)</f>
        <v/>
      </c>
      <c r="H956" t="str">
        <f>IF(ISBLANK('Registrations List'!AG959),"",'Registrations List'!AG959)</f>
        <v/>
      </c>
      <c r="I956" t="str">
        <f>IF(ISBLANK('Registrations List'!AK959),"",'Registrations List'!AK959)</f>
        <v/>
      </c>
      <c r="J956" t="str">
        <f>IF(ISBLANK('Registrations List'!AL959),"",'Registrations List'!AL959)</f>
        <v/>
      </c>
      <c r="K956" t="str">
        <f>IF(ISBLANK('Registrations List'!AP959),"",'Registrations List'!AP959)</f>
        <v/>
      </c>
      <c r="L956" t="str">
        <f>IF(ISBLANK('Registrations List'!AQ959),"",'Registrations List'!AQ959)</f>
        <v/>
      </c>
      <c r="M956" t="str">
        <f>IF(ISBLANK('Registrations List'!AU959),"",'Registrations List'!AU959)</f>
        <v/>
      </c>
      <c r="N956" t="str">
        <f>IF(ISBLANK('Registrations List'!AV959),"",'Registrations List'!AV959)</f>
        <v/>
      </c>
      <c r="O956" t="str">
        <f>IF(ISBLANK('Registrations List'!AZ959),"",'Registrations List'!AZ959)</f>
        <v/>
      </c>
      <c r="P956" t="str">
        <f>IF(ISBLANK('Registrations List'!BA959),"",'Registrations List'!BA959)</f>
        <v/>
      </c>
      <c r="Q956" t="str">
        <f>IF(ISBLANK('Registrations List'!BE959),"",'Registrations List'!BE959)</f>
        <v/>
      </c>
      <c r="R956" t="str">
        <f>IF(ISBLANK('Registrations List'!BF959),"",'Registrations List'!BF959)</f>
        <v/>
      </c>
      <c r="S956" s="69" t="str">
        <f>IF(G956="","",Schedule!C959)</f>
        <v/>
      </c>
      <c r="T956" t="str">
        <f>IF('Request for Payment'!$G$29=0,"",'Request for Payment'!$G$29)</f>
        <v/>
      </c>
      <c r="U956" t="str">
        <f>IF(ISBLANK('Registrations List'!G959),"",'Registrations List'!G959)</f>
        <v/>
      </c>
      <c r="V956" t="str">
        <f>IF(ISBLANK('Registrations List'!H959),"",'Registrations List'!H959)</f>
        <v/>
      </c>
      <c r="W956" t="str">
        <f>IF(ISBLANK('Registrations List'!I959),"",'Registrations List'!I959)</f>
        <v/>
      </c>
      <c r="X956" t="str">
        <f>IF(ISBLANK('Registrations List'!J959),"",'Registrations List'!J959)</f>
        <v/>
      </c>
      <c r="Y956" t="str">
        <f>IF(ISBLANK('Registrations List'!K959),"",'Registrations List'!K959)</f>
        <v/>
      </c>
      <c r="Z956" t="str">
        <f>IF(ISBLANK('Registrations List'!L959),"",'Registrations List'!L959)</f>
        <v/>
      </c>
      <c r="AA956" t="str">
        <f>IF(ISBLANK('Registrations List'!M959),"",'Registrations List'!M959)</f>
        <v/>
      </c>
      <c r="AB956" t="str">
        <f>IF(ISBLANK('Registrations List'!N959),"",'Registrations List'!N959)</f>
        <v/>
      </c>
      <c r="AC956" t="str">
        <f>IF(ISBLANK('Registrations List'!O959),"",'Registrations List'!O959)</f>
        <v/>
      </c>
      <c r="AD956" t="str">
        <f>IF(ISBLANK('Registrations List'!X959),"",'Registrations List'!X959)</f>
        <v/>
      </c>
    </row>
    <row r="957" spans="1:30" x14ac:dyDescent="0.2">
      <c r="A957" t="str">
        <f>IF(ISBLANK('SSA Provider &amp; Checklist'!$F$6),"",'SSA Provider &amp; Checklist'!$F$6)</f>
        <v/>
      </c>
      <c r="B957" t="str">
        <f>IF(ISBLANK('SSA Provider &amp; Checklist'!$E$7),"",'SSA Provider &amp; Checklist'!$E$7)</f>
        <v/>
      </c>
      <c r="C957" t="str">
        <f>IF(ISBLANK('SSA Provider &amp; Checklist'!$E$8),"",'SSA Provider &amp; Checklist'!$E$8)</f>
        <v/>
      </c>
      <c r="D957" t="str">
        <f>IF(ISBLANK('SSA Provider &amp; Checklist'!$E$9),"",'SSA Provider &amp; Checklist'!$E$9)</f>
        <v/>
      </c>
      <c r="E957" t="str">
        <f>IF(ISBLANK('SSA Provider &amp; Checklist'!$E$10),"",'SSA Provider &amp; Checklist'!$E$10)</f>
        <v/>
      </c>
      <c r="F957" t="str">
        <f>IF(ISBLANK('SSA Provider &amp; Checklist'!$E$11),"",'SSA Provider &amp; Checklist'!$E$11)</f>
        <v/>
      </c>
      <c r="G957" t="str">
        <f>IF(ISBLANK('Registrations List'!AF960),"",'Registrations List'!AF960)</f>
        <v/>
      </c>
      <c r="H957" t="str">
        <f>IF(ISBLANK('Registrations List'!AG960),"",'Registrations List'!AG960)</f>
        <v/>
      </c>
      <c r="I957" t="str">
        <f>IF(ISBLANK('Registrations List'!AK960),"",'Registrations List'!AK960)</f>
        <v/>
      </c>
      <c r="J957" t="str">
        <f>IF(ISBLANK('Registrations List'!AL960),"",'Registrations List'!AL960)</f>
        <v/>
      </c>
      <c r="K957" t="str">
        <f>IF(ISBLANK('Registrations List'!AP960),"",'Registrations List'!AP960)</f>
        <v/>
      </c>
      <c r="L957" t="str">
        <f>IF(ISBLANK('Registrations List'!AQ960),"",'Registrations List'!AQ960)</f>
        <v/>
      </c>
      <c r="M957" t="str">
        <f>IF(ISBLANK('Registrations List'!AU960),"",'Registrations List'!AU960)</f>
        <v/>
      </c>
      <c r="N957" t="str">
        <f>IF(ISBLANK('Registrations List'!AV960),"",'Registrations List'!AV960)</f>
        <v/>
      </c>
      <c r="O957" t="str">
        <f>IF(ISBLANK('Registrations List'!AZ960),"",'Registrations List'!AZ960)</f>
        <v/>
      </c>
      <c r="P957" t="str">
        <f>IF(ISBLANK('Registrations List'!BA960),"",'Registrations List'!BA960)</f>
        <v/>
      </c>
      <c r="Q957" t="str">
        <f>IF(ISBLANK('Registrations List'!BE960),"",'Registrations List'!BE960)</f>
        <v/>
      </c>
      <c r="R957" t="str">
        <f>IF(ISBLANK('Registrations List'!BF960),"",'Registrations List'!BF960)</f>
        <v/>
      </c>
      <c r="S957" s="69" t="str">
        <f>IF(G957="","",Schedule!C960)</f>
        <v/>
      </c>
      <c r="T957" t="str">
        <f>IF('Request for Payment'!$G$29=0,"",'Request for Payment'!$G$29)</f>
        <v/>
      </c>
      <c r="U957" t="str">
        <f>IF(ISBLANK('Registrations List'!G960),"",'Registrations List'!G960)</f>
        <v/>
      </c>
      <c r="V957" t="str">
        <f>IF(ISBLANK('Registrations List'!H960),"",'Registrations List'!H960)</f>
        <v/>
      </c>
      <c r="W957" t="str">
        <f>IF(ISBLANK('Registrations List'!I960),"",'Registrations List'!I960)</f>
        <v/>
      </c>
      <c r="X957" t="str">
        <f>IF(ISBLANK('Registrations List'!J960),"",'Registrations List'!J960)</f>
        <v/>
      </c>
      <c r="Y957" t="str">
        <f>IF(ISBLANK('Registrations List'!K960),"",'Registrations List'!K960)</f>
        <v/>
      </c>
      <c r="Z957" t="str">
        <f>IF(ISBLANK('Registrations List'!L960),"",'Registrations List'!L960)</f>
        <v/>
      </c>
      <c r="AA957" t="str">
        <f>IF(ISBLANK('Registrations List'!M960),"",'Registrations List'!M960)</f>
        <v/>
      </c>
      <c r="AB957" t="str">
        <f>IF(ISBLANK('Registrations List'!N960),"",'Registrations List'!N960)</f>
        <v/>
      </c>
      <c r="AC957" t="str">
        <f>IF(ISBLANK('Registrations List'!O960),"",'Registrations List'!O960)</f>
        <v/>
      </c>
      <c r="AD957" t="str">
        <f>IF(ISBLANK('Registrations List'!X960),"",'Registrations List'!X960)</f>
        <v/>
      </c>
    </row>
    <row r="958" spans="1:30" x14ac:dyDescent="0.2">
      <c r="A958" t="str">
        <f>IF(ISBLANK('SSA Provider &amp; Checklist'!$F$6),"",'SSA Provider &amp; Checklist'!$F$6)</f>
        <v/>
      </c>
      <c r="B958" t="str">
        <f>IF(ISBLANK('SSA Provider &amp; Checklist'!$E$7),"",'SSA Provider &amp; Checklist'!$E$7)</f>
        <v/>
      </c>
      <c r="C958" t="str">
        <f>IF(ISBLANK('SSA Provider &amp; Checklist'!$E$8),"",'SSA Provider &amp; Checklist'!$E$8)</f>
        <v/>
      </c>
      <c r="D958" t="str">
        <f>IF(ISBLANK('SSA Provider &amp; Checklist'!$E$9),"",'SSA Provider &amp; Checklist'!$E$9)</f>
        <v/>
      </c>
      <c r="E958" t="str">
        <f>IF(ISBLANK('SSA Provider &amp; Checklist'!$E$10),"",'SSA Provider &amp; Checklist'!$E$10)</f>
        <v/>
      </c>
      <c r="F958" t="str">
        <f>IF(ISBLANK('SSA Provider &amp; Checklist'!$E$11),"",'SSA Provider &amp; Checklist'!$E$11)</f>
        <v/>
      </c>
      <c r="G958" t="str">
        <f>IF(ISBLANK('Registrations List'!AF961),"",'Registrations List'!AF961)</f>
        <v/>
      </c>
      <c r="H958" t="str">
        <f>IF(ISBLANK('Registrations List'!AG961),"",'Registrations List'!AG961)</f>
        <v/>
      </c>
      <c r="I958" t="str">
        <f>IF(ISBLANK('Registrations List'!AK961),"",'Registrations List'!AK961)</f>
        <v/>
      </c>
      <c r="J958" t="str">
        <f>IF(ISBLANK('Registrations List'!AL961),"",'Registrations List'!AL961)</f>
        <v/>
      </c>
      <c r="K958" t="str">
        <f>IF(ISBLANK('Registrations List'!AP961),"",'Registrations List'!AP961)</f>
        <v/>
      </c>
      <c r="L958" t="str">
        <f>IF(ISBLANK('Registrations List'!AQ961),"",'Registrations List'!AQ961)</f>
        <v/>
      </c>
      <c r="M958" t="str">
        <f>IF(ISBLANK('Registrations List'!AU961),"",'Registrations List'!AU961)</f>
        <v/>
      </c>
      <c r="N958" t="str">
        <f>IF(ISBLANK('Registrations List'!AV961),"",'Registrations List'!AV961)</f>
        <v/>
      </c>
      <c r="O958" t="str">
        <f>IF(ISBLANK('Registrations List'!AZ961),"",'Registrations List'!AZ961)</f>
        <v/>
      </c>
      <c r="P958" t="str">
        <f>IF(ISBLANK('Registrations List'!BA961),"",'Registrations List'!BA961)</f>
        <v/>
      </c>
      <c r="Q958" t="str">
        <f>IF(ISBLANK('Registrations List'!BE961),"",'Registrations List'!BE961)</f>
        <v/>
      </c>
      <c r="R958" t="str">
        <f>IF(ISBLANK('Registrations List'!BF961),"",'Registrations List'!BF961)</f>
        <v/>
      </c>
      <c r="S958" s="69" t="str">
        <f>IF(G958="","",Schedule!C961)</f>
        <v/>
      </c>
      <c r="T958" t="str">
        <f>IF('Request for Payment'!$G$29=0,"",'Request for Payment'!$G$29)</f>
        <v/>
      </c>
      <c r="U958" t="str">
        <f>IF(ISBLANK('Registrations List'!G961),"",'Registrations List'!G961)</f>
        <v/>
      </c>
      <c r="V958" t="str">
        <f>IF(ISBLANK('Registrations List'!H961),"",'Registrations List'!H961)</f>
        <v/>
      </c>
      <c r="W958" t="str">
        <f>IF(ISBLANK('Registrations List'!I961),"",'Registrations List'!I961)</f>
        <v/>
      </c>
      <c r="X958" t="str">
        <f>IF(ISBLANK('Registrations List'!J961),"",'Registrations List'!J961)</f>
        <v/>
      </c>
      <c r="Y958" t="str">
        <f>IF(ISBLANK('Registrations List'!K961),"",'Registrations List'!K961)</f>
        <v/>
      </c>
      <c r="Z958" t="str">
        <f>IF(ISBLANK('Registrations List'!L961),"",'Registrations List'!L961)</f>
        <v/>
      </c>
      <c r="AA958" t="str">
        <f>IF(ISBLANK('Registrations List'!M961),"",'Registrations List'!M961)</f>
        <v/>
      </c>
      <c r="AB958" t="str">
        <f>IF(ISBLANK('Registrations List'!N961),"",'Registrations List'!N961)</f>
        <v/>
      </c>
      <c r="AC958" t="str">
        <f>IF(ISBLANK('Registrations List'!O961),"",'Registrations List'!O961)</f>
        <v/>
      </c>
      <c r="AD958" t="str">
        <f>IF(ISBLANK('Registrations List'!X961),"",'Registrations List'!X961)</f>
        <v/>
      </c>
    </row>
    <row r="959" spans="1:30" x14ac:dyDescent="0.2">
      <c r="A959" t="str">
        <f>IF(ISBLANK('SSA Provider &amp; Checklist'!$F$6),"",'SSA Provider &amp; Checklist'!$F$6)</f>
        <v/>
      </c>
      <c r="B959" t="str">
        <f>IF(ISBLANK('SSA Provider &amp; Checklist'!$E$7),"",'SSA Provider &amp; Checklist'!$E$7)</f>
        <v/>
      </c>
      <c r="C959" t="str">
        <f>IF(ISBLANK('SSA Provider &amp; Checklist'!$E$8),"",'SSA Provider &amp; Checklist'!$E$8)</f>
        <v/>
      </c>
      <c r="D959" t="str">
        <f>IF(ISBLANK('SSA Provider &amp; Checklist'!$E$9),"",'SSA Provider &amp; Checklist'!$E$9)</f>
        <v/>
      </c>
      <c r="E959" t="str">
        <f>IF(ISBLANK('SSA Provider &amp; Checklist'!$E$10),"",'SSA Provider &amp; Checklist'!$E$10)</f>
        <v/>
      </c>
      <c r="F959" t="str">
        <f>IF(ISBLANK('SSA Provider &amp; Checklist'!$E$11),"",'SSA Provider &amp; Checklist'!$E$11)</f>
        <v/>
      </c>
      <c r="G959" t="str">
        <f>IF(ISBLANK('Registrations List'!AF962),"",'Registrations List'!AF962)</f>
        <v/>
      </c>
      <c r="H959" t="str">
        <f>IF(ISBLANK('Registrations List'!AG962),"",'Registrations List'!AG962)</f>
        <v/>
      </c>
      <c r="I959" t="str">
        <f>IF(ISBLANK('Registrations List'!AK962),"",'Registrations List'!AK962)</f>
        <v/>
      </c>
      <c r="J959" t="str">
        <f>IF(ISBLANK('Registrations List'!AL962),"",'Registrations List'!AL962)</f>
        <v/>
      </c>
      <c r="K959" t="str">
        <f>IF(ISBLANK('Registrations List'!AP962),"",'Registrations List'!AP962)</f>
        <v/>
      </c>
      <c r="L959" t="str">
        <f>IF(ISBLANK('Registrations List'!AQ962),"",'Registrations List'!AQ962)</f>
        <v/>
      </c>
      <c r="M959" t="str">
        <f>IF(ISBLANK('Registrations List'!AU962),"",'Registrations List'!AU962)</f>
        <v/>
      </c>
      <c r="N959" t="str">
        <f>IF(ISBLANK('Registrations List'!AV962),"",'Registrations List'!AV962)</f>
        <v/>
      </c>
      <c r="O959" t="str">
        <f>IF(ISBLANK('Registrations List'!AZ962),"",'Registrations List'!AZ962)</f>
        <v/>
      </c>
      <c r="P959" t="str">
        <f>IF(ISBLANK('Registrations List'!BA962),"",'Registrations List'!BA962)</f>
        <v/>
      </c>
      <c r="Q959" t="str">
        <f>IF(ISBLANK('Registrations List'!BE962),"",'Registrations List'!BE962)</f>
        <v/>
      </c>
      <c r="R959" t="str">
        <f>IF(ISBLANK('Registrations List'!BF962),"",'Registrations List'!BF962)</f>
        <v/>
      </c>
      <c r="S959" s="69" t="str">
        <f>IF(G959="","",Schedule!C962)</f>
        <v/>
      </c>
      <c r="T959" t="str">
        <f>IF('Request for Payment'!$G$29=0,"",'Request for Payment'!$G$29)</f>
        <v/>
      </c>
      <c r="U959" t="str">
        <f>IF(ISBLANK('Registrations List'!G962),"",'Registrations List'!G962)</f>
        <v/>
      </c>
      <c r="V959" t="str">
        <f>IF(ISBLANK('Registrations List'!H962),"",'Registrations List'!H962)</f>
        <v/>
      </c>
      <c r="W959" t="str">
        <f>IF(ISBLANK('Registrations List'!I962),"",'Registrations List'!I962)</f>
        <v/>
      </c>
      <c r="X959" t="str">
        <f>IF(ISBLANK('Registrations List'!J962),"",'Registrations List'!J962)</f>
        <v/>
      </c>
      <c r="Y959" t="str">
        <f>IF(ISBLANK('Registrations List'!K962),"",'Registrations List'!K962)</f>
        <v/>
      </c>
      <c r="Z959" t="str">
        <f>IF(ISBLANK('Registrations List'!L962),"",'Registrations List'!L962)</f>
        <v/>
      </c>
      <c r="AA959" t="str">
        <f>IF(ISBLANK('Registrations List'!M962),"",'Registrations List'!M962)</f>
        <v/>
      </c>
      <c r="AB959" t="str">
        <f>IF(ISBLANK('Registrations List'!N962),"",'Registrations List'!N962)</f>
        <v/>
      </c>
      <c r="AC959" t="str">
        <f>IF(ISBLANK('Registrations List'!O962),"",'Registrations List'!O962)</f>
        <v/>
      </c>
      <c r="AD959" t="str">
        <f>IF(ISBLANK('Registrations List'!X962),"",'Registrations List'!X962)</f>
        <v/>
      </c>
    </row>
    <row r="960" spans="1:30" x14ac:dyDescent="0.2">
      <c r="A960" t="str">
        <f>IF(ISBLANK('SSA Provider &amp; Checklist'!$F$6),"",'SSA Provider &amp; Checklist'!$F$6)</f>
        <v/>
      </c>
      <c r="B960" t="str">
        <f>IF(ISBLANK('SSA Provider &amp; Checklist'!$E$7),"",'SSA Provider &amp; Checklist'!$E$7)</f>
        <v/>
      </c>
      <c r="C960" t="str">
        <f>IF(ISBLANK('SSA Provider &amp; Checklist'!$E$8),"",'SSA Provider &amp; Checklist'!$E$8)</f>
        <v/>
      </c>
      <c r="D960" t="str">
        <f>IF(ISBLANK('SSA Provider &amp; Checklist'!$E$9),"",'SSA Provider &amp; Checklist'!$E$9)</f>
        <v/>
      </c>
      <c r="E960" t="str">
        <f>IF(ISBLANK('SSA Provider &amp; Checklist'!$E$10),"",'SSA Provider &amp; Checklist'!$E$10)</f>
        <v/>
      </c>
      <c r="F960" t="str">
        <f>IF(ISBLANK('SSA Provider &amp; Checklist'!$E$11),"",'SSA Provider &amp; Checklist'!$E$11)</f>
        <v/>
      </c>
      <c r="G960" t="str">
        <f>IF(ISBLANK('Registrations List'!AF963),"",'Registrations List'!AF963)</f>
        <v/>
      </c>
      <c r="H960" t="str">
        <f>IF(ISBLANK('Registrations List'!AG963),"",'Registrations List'!AG963)</f>
        <v/>
      </c>
      <c r="I960" t="str">
        <f>IF(ISBLANK('Registrations List'!AK963),"",'Registrations List'!AK963)</f>
        <v/>
      </c>
      <c r="J960" t="str">
        <f>IF(ISBLANK('Registrations List'!AL963),"",'Registrations List'!AL963)</f>
        <v/>
      </c>
      <c r="K960" t="str">
        <f>IF(ISBLANK('Registrations List'!AP963),"",'Registrations List'!AP963)</f>
        <v/>
      </c>
      <c r="L960" t="str">
        <f>IF(ISBLANK('Registrations List'!AQ963),"",'Registrations List'!AQ963)</f>
        <v/>
      </c>
      <c r="M960" t="str">
        <f>IF(ISBLANK('Registrations List'!AU963),"",'Registrations List'!AU963)</f>
        <v/>
      </c>
      <c r="N960" t="str">
        <f>IF(ISBLANK('Registrations List'!AV963),"",'Registrations List'!AV963)</f>
        <v/>
      </c>
      <c r="O960" t="str">
        <f>IF(ISBLANK('Registrations List'!AZ963),"",'Registrations List'!AZ963)</f>
        <v/>
      </c>
      <c r="P960" t="str">
        <f>IF(ISBLANK('Registrations List'!BA963),"",'Registrations List'!BA963)</f>
        <v/>
      </c>
      <c r="Q960" t="str">
        <f>IF(ISBLANK('Registrations List'!BE963),"",'Registrations List'!BE963)</f>
        <v/>
      </c>
      <c r="R960" t="str">
        <f>IF(ISBLANK('Registrations List'!BF963),"",'Registrations List'!BF963)</f>
        <v/>
      </c>
      <c r="S960" s="69" t="str">
        <f>IF(G960="","",Schedule!C963)</f>
        <v/>
      </c>
      <c r="T960" t="str">
        <f>IF('Request for Payment'!$G$29=0,"",'Request for Payment'!$G$29)</f>
        <v/>
      </c>
      <c r="U960" t="str">
        <f>IF(ISBLANK('Registrations List'!G963),"",'Registrations List'!G963)</f>
        <v/>
      </c>
      <c r="V960" t="str">
        <f>IF(ISBLANK('Registrations List'!H963),"",'Registrations List'!H963)</f>
        <v/>
      </c>
      <c r="W960" t="str">
        <f>IF(ISBLANK('Registrations List'!I963),"",'Registrations List'!I963)</f>
        <v/>
      </c>
      <c r="X960" t="str">
        <f>IF(ISBLANK('Registrations List'!J963),"",'Registrations List'!J963)</f>
        <v/>
      </c>
      <c r="Y960" t="str">
        <f>IF(ISBLANK('Registrations List'!K963),"",'Registrations List'!K963)</f>
        <v/>
      </c>
      <c r="Z960" t="str">
        <f>IF(ISBLANK('Registrations List'!L963),"",'Registrations List'!L963)</f>
        <v/>
      </c>
      <c r="AA960" t="str">
        <f>IF(ISBLANK('Registrations List'!M963),"",'Registrations List'!M963)</f>
        <v/>
      </c>
      <c r="AB960" t="str">
        <f>IF(ISBLANK('Registrations List'!N963),"",'Registrations List'!N963)</f>
        <v/>
      </c>
      <c r="AC960" t="str">
        <f>IF(ISBLANK('Registrations List'!O963),"",'Registrations List'!O963)</f>
        <v/>
      </c>
      <c r="AD960" t="str">
        <f>IF(ISBLANK('Registrations List'!X963),"",'Registrations List'!X963)</f>
        <v/>
      </c>
    </row>
    <row r="961" spans="1:30" x14ac:dyDescent="0.2">
      <c r="A961" t="str">
        <f>IF(ISBLANK('SSA Provider &amp; Checklist'!$F$6),"",'SSA Provider &amp; Checklist'!$F$6)</f>
        <v/>
      </c>
      <c r="B961" t="str">
        <f>IF(ISBLANK('SSA Provider &amp; Checklist'!$E$7),"",'SSA Provider &amp; Checklist'!$E$7)</f>
        <v/>
      </c>
      <c r="C961" t="str">
        <f>IF(ISBLANK('SSA Provider &amp; Checklist'!$E$8),"",'SSA Provider &amp; Checklist'!$E$8)</f>
        <v/>
      </c>
      <c r="D961" t="str">
        <f>IF(ISBLANK('SSA Provider &amp; Checklist'!$E$9),"",'SSA Provider &amp; Checklist'!$E$9)</f>
        <v/>
      </c>
      <c r="E961" t="str">
        <f>IF(ISBLANK('SSA Provider &amp; Checklist'!$E$10),"",'SSA Provider &amp; Checklist'!$E$10)</f>
        <v/>
      </c>
      <c r="F961" t="str">
        <f>IF(ISBLANK('SSA Provider &amp; Checklist'!$E$11),"",'SSA Provider &amp; Checklist'!$E$11)</f>
        <v/>
      </c>
      <c r="G961" t="str">
        <f>IF(ISBLANK('Registrations List'!AF964),"",'Registrations List'!AF964)</f>
        <v/>
      </c>
      <c r="H961" t="str">
        <f>IF(ISBLANK('Registrations List'!AG964),"",'Registrations List'!AG964)</f>
        <v/>
      </c>
      <c r="I961" t="str">
        <f>IF(ISBLANK('Registrations List'!AK964),"",'Registrations List'!AK964)</f>
        <v/>
      </c>
      <c r="J961" t="str">
        <f>IF(ISBLANK('Registrations List'!AL964),"",'Registrations List'!AL964)</f>
        <v/>
      </c>
      <c r="K961" t="str">
        <f>IF(ISBLANK('Registrations List'!AP964),"",'Registrations List'!AP964)</f>
        <v/>
      </c>
      <c r="L961" t="str">
        <f>IF(ISBLANK('Registrations List'!AQ964),"",'Registrations List'!AQ964)</f>
        <v/>
      </c>
      <c r="M961" t="str">
        <f>IF(ISBLANK('Registrations List'!AU964),"",'Registrations List'!AU964)</f>
        <v/>
      </c>
      <c r="N961" t="str">
        <f>IF(ISBLANK('Registrations List'!AV964),"",'Registrations List'!AV964)</f>
        <v/>
      </c>
      <c r="O961" t="str">
        <f>IF(ISBLANK('Registrations List'!AZ964),"",'Registrations List'!AZ964)</f>
        <v/>
      </c>
      <c r="P961" t="str">
        <f>IF(ISBLANK('Registrations List'!BA964),"",'Registrations List'!BA964)</f>
        <v/>
      </c>
      <c r="Q961" t="str">
        <f>IF(ISBLANK('Registrations List'!BE964),"",'Registrations List'!BE964)</f>
        <v/>
      </c>
      <c r="R961" t="str">
        <f>IF(ISBLANK('Registrations List'!BF964),"",'Registrations List'!BF964)</f>
        <v/>
      </c>
      <c r="S961" s="69" t="str">
        <f>IF(G961="","",Schedule!C964)</f>
        <v/>
      </c>
      <c r="T961" t="str">
        <f>IF('Request for Payment'!$G$29=0,"",'Request for Payment'!$G$29)</f>
        <v/>
      </c>
      <c r="U961" t="str">
        <f>IF(ISBLANK('Registrations List'!G964),"",'Registrations List'!G964)</f>
        <v/>
      </c>
      <c r="V961" t="str">
        <f>IF(ISBLANK('Registrations List'!H964),"",'Registrations List'!H964)</f>
        <v/>
      </c>
      <c r="W961" t="str">
        <f>IF(ISBLANK('Registrations List'!I964),"",'Registrations List'!I964)</f>
        <v/>
      </c>
      <c r="X961" t="str">
        <f>IF(ISBLANK('Registrations List'!J964),"",'Registrations List'!J964)</f>
        <v/>
      </c>
      <c r="Y961" t="str">
        <f>IF(ISBLANK('Registrations List'!K964),"",'Registrations List'!K964)</f>
        <v/>
      </c>
      <c r="Z961" t="str">
        <f>IF(ISBLANK('Registrations List'!L964),"",'Registrations List'!L964)</f>
        <v/>
      </c>
      <c r="AA961" t="str">
        <f>IF(ISBLANK('Registrations List'!M964),"",'Registrations List'!M964)</f>
        <v/>
      </c>
      <c r="AB961" t="str">
        <f>IF(ISBLANK('Registrations List'!N964),"",'Registrations List'!N964)</f>
        <v/>
      </c>
      <c r="AC961" t="str">
        <f>IF(ISBLANK('Registrations List'!O964),"",'Registrations List'!O964)</f>
        <v/>
      </c>
      <c r="AD961" t="str">
        <f>IF(ISBLANK('Registrations List'!X964),"",'Registrations List'!X964)</f>
        <v/>
      </c>
    </row>
    <row r="962" spans="1:30" x14ac:dyDescent="0.2">
      <c r="A962" t="str">
        <f>IF(ISBLANK('SSA Provider &amp; Checklist'!$F$6),"",'SSA Provider &amp; Checklist'!$F$6)</f>
        <v/>
      </c>
      <c r="B962" t="str">
        <f>IF(ISBLANK('SSA Provider &amp; Checklist'!$E$7),"",'SSA Provider &amp; Checklist'!$E$7)</f>
        <v/>
      </c>
      <c r="C962" t="str">
        <f>IF(ISBLANK('SSA Provider &amp; Checklist'!$E$8),"",'SSA Provider &amp; Checklist'!$E$8)</f>
        <v/>
      </c>
      <c r="D962" t="str">
        <f>IF(ISBLANK('SSA Provider &amp; Checklist'!$E$9),"",'SSA Provider &amp; Checklist'!$E$9)</f>
        <v/>
      </c>
      <c r="E962" t="str">
        <f>IF(ISBLANK('SSA Provider &amp; Checklist'!$E$10),"",'SSA Provider &amp; Checklist'!$E$10)</f>
        <v/>
      </c>
      <c r="F962" t="str">
        <f>IF(ISBLANK('SSA Provider &amp; Checklist'!$E$11),"",'SSA Provider &amp; Checklist'!$E$11)</f>
        <v/>
      </c>
      <c r="G962" t="str">
        <f>IF(ISBLANK('Registrations List'!AF965),"",'Registrations List'!AF965)</f>
        <v/>
      </c>
      <c r="H962" t="str">
        <f>IF(ISBLANK('Registrations List'!AG965),"",'Registrations List'!AG965)</f>
        <v/>
      </c>
      <c r="I962" t="str">
        <f>IF(ISBLANK('Registrations List'!AK965),"",'Registrations List'!AK965)</f>
        <v/>
      </c>
      <c r="J962" t="str">
        <f>IF(ISBLANK('Registrations List'!AL965),"",'Registrations List'!AL965)</f>
        <v/>
      </c>
      <c r="K962" t="str">
        <f>IF(ISBLANK('Registrations List'!AP965),"",'Registrations List'!AP965)</f>
        <v/>
      </c>
      <c r="L962" t="str">
        <f>IF(ISBLANK('Registrations List'!AQ965),"",'Registrations List'!AQ965)</f>
        <v/>
      </c>
      <c r="M962" t="str">
        <f>IF(ISBLANK('Registrations List'!AU965),"",'Registrations List'!AU965)</f>
        <v/>
      </c>
      <c r="N962" t="str">
        <f>IF(ISBLANK('Registrations List'!AV965),"",'Registrations List'!AV965)</f>
        <v/>
      </c>
      <c r="O962" t="str">
        <f>IF(ISBLANK('Registrations List'!AZ965),"",'Registrations List'!AZ965)</f>
        <v/>
      </c>
      <c r="P962" t="str">
        <f>IF(ISBLANK('Registrations List'!BA965),"",'Registrations List'!BA965)</f>
        <v/>
      </c>
      <c r="Q962" t="str">
        <f>IF(ISBLANK('Registrations List'!BE965),"",'Registrations List'!BE965)</f>
        <v/>
      </c>
      <c r="R962" t="str">
        <f>IF(ISBLANK('Registrations List'!BF965),"",'Registrations List'!BF965)</f>
        <v/>
      </c>
      <c r="S962" s="69" t="str">
        <f>IF(G962="","",Schedule!C965)</f>
        <v/>
      </c>
      <c r="T962" t="str">
        <f>IF('Request for Payment'!$G$29=0,"",'Request for Payment'!$G$29)</f>
        <v/>
      </c>
      <c r="U962" t="str">
        <f>IF(ISBLANK('Registrations List'!G965),"",'Registrations List'!G965)</f>
        <v/>
      </c>
      <c r="V962" t="str">
        <f>IF(ISBLANK('Registrations List'!H965),"",'Registrations List'!H965)</f>
        <v/>
      </c>
      <c r="W962" t="str">
        <f>IF(ISBLANK('Registrations List'!I965),"",'Registrations List'!I965)</f>
        <v/>
      </c>
      <c r="X962" t="str">
        <f>IF(ISBLANK('Registrations List'!J965),"",'Registrations List'!J965)</f>
        <v/>
      </c>
      <c r="Y962" t="str">
        <f>IF(ISBLANK('Registrations List'!K965),"",'Registrations List'!K965)</f>
        <v/>
      </c>
      <c r="Z962" t="str">
        <f>IF(ISBLANK('Registrations List'!L965),"",'Registrations List'!L965)</f>
        <v/>
      </c>
      <c r="AA962" t="str">
        <f>IF(ISBLANK('Registrations List'!M965),"",'Registrations List'!M965)</f>
        <v/>
      </c>
      <c r="AB962" t="str">
        <f>IF(ISBLANK('Registrations List'!N965),"",'Registrations List'!N965)</f>
        <v/>
      </c>
      <c r="AC962" t="str">
        <f>IF(ISBLANK('Registrations List'!O965),"",'Registrations List'!O965)</f>
        <v/>
      </c>
      <c r="AD962" t="str">
        <f>IF(ISBLANK('Registrations List'!X965),"",'Registrations List'!X965)</f>
        <v/>
      </c>
    </row>
    <row r="963" spans="1:30" x14ac:dyDescent="0.2">
      <c r="A963" t="str">
        <f>IF(ISBLANK('SSA Provider &amp; Checklist'!$F$6),"",'SSA Provider &amp; Checklist'!$F$6)</f>
        <v/>
      </c>
      <c r="B963" t="str">
        <f>IF(ISBLANK('SSA Provider &amp; Checklist'!$E$7),"",'SSA Provider &amp; Checklist'!$E$7)</f>
        <v/>
      </c>
      <c r="C963" t="str">
        <f>IF(ISBLANK('SSA Provider &amp; Checklist'!$E$8),"",'SSA Provider &amp; Checklist'!$E$8)</f>
        <v/>
      </c>
      <c r="D963" t="str">
        <f>IF(ISBLANK('SSA Provider &amp; Checklist'!$E$9),"",'SSA Provider &amp; Checklist'!$E$9)</f>
        <v/>
      </c>
      <c r="E963" t="str">
        <f>IF(ISBLANK('SSA Provider &amp; Checklist'!$E$10),"",'SSA Provider &amp; Checklist'!$E$10)</f>
        <v/>
      </c>
      <c r="F963" t="str">
        <f>IF(ISBLANK('SSA Provider &amp; Checklist'!$E$11),"",'SSA Provider &amp; Checklist'!$E$11)</f>
        <v/>
      </c>
      <c r="G963" t="str">
        <f>IF(ISBLANK('Registrations List'!AF966),"",'Registrations List'!AF966)</f>
        <v/>
      </c>
      <c r="H963" t="str">
        <f>IF(ISBLANK('Registrations List'!AG966),"",'Registrations List'!AG966)</f>
        <v/>
      </c>
      <c r="I963" t="str">
        <f>IF(ISBLANK('Registrations List'!AK966),"",'Registrations List'!AK966)</f>
        <v/>
      </c>
      <c r="J963" t="str">
        <f>IF(ISBLANK('Registrations List'!AL966),"",'Registrations List'!AL966)</f>
        <v/>
      </c>
      <c r="K963" t="str">
        <f>IF(ISBLANK('Registrations List'!AP966),"",'Registrations List'!AP966)</f>
        <v/>
      </c>
      <c r="L963" t="str">
        <f>IF(ISBLANK('Registrations List'!AQ966),"",'Registrations List'!AQ966)</f>
        <v/>
      </c>
      <c r="M963" t="str">
        <f>IF(ISBLANK('Registrations List'!AU966),"",'Registrations List'!AU966)</f>
        <v/>
      </c>
      <c r="N963" t="str">
        <f>IF(ISBLANK('Registrations List'!AV966),"",'Registrations List'!AV966)</f>
        <v/>
      </c>
      <c r="O963" t="str">
        <f>IF(ISBLANK('Registrations List'!AZ966),"",'Registrations List'!AZ966)</f>
        <v/>
      </c>
      <c r="P963" t="str">
        <f>IF(ISBLANK('Registrations List'!BA966),"",'Registrations List'!BA966)</f>
        <v/>
      </c>
      <c r="Q963" t="str">
        <f>IF(ISBLANK('Registrations List'!BE966),"",'Registrations List'!BE966)</f>
        <v/>
      </c>
      <c r="R963" t="str">
        <f>IF(ISBLANK('Registrations List'!BF966),"",'Registrations List'!BF966)</f>
        <v/>
      </c>
      <c r="S963" s="69" t="str">
        <f>IF(G963="","",Schedule!C966)</f>
        <v/>
      </c>
      <c r="T963" t="str">
        <f>IF('Request for Payment'!$G$29=0,"",'Request for Payment'!$G$29)</f>
        <v/>
      </c>
      <c r="U963" t="str">
        <f>IF(ISBLANK('Registrations List'!G966),"",'Registrations List'!G966)</f>
        <v/>
      </c>
      <c r="V963" t="str">
        <f>IF(ISBLANK('Registrations List'!H966),"",'Registrations List'!H966)</f>
        <v/>
      </c>
      <c r="W963" t="str">
        <f>IF(ISBLANK('Registrations List'!I966),"",'Registrations List'!I966)</f>
        <v/>
      </c>
      <c r="X963" t="str">
        <f>IF(ISBLANK('Registrations List'!J966),"",'Registrations List'!J966)</f>
        <v/>
      </c>
      <c r="Y963" t="str">
        <f>IF(ISBLANK('Registrations List'!K966),"",'Registrations List'!K966)</f>
        <v/>
      </c>
      <c r="Z963" t="str">
        <f>IF(ISBLANK('Registrations List'!L966),"",'Registrations List'!L966)</f>
        <v/>
      </c>
      <c r="AA963" t="str">
        <f>IF(ISBLANK('Registrations List'!M966),"",'Registrations List'!M966)</f>
        <v/>
      </c>
      <c r="AB963" t="str">
        <f>IF(ISBLANK('Registrations List'!N966),"",'Registrations List'!N966)</f>
        <v/>
      </c>
      <c r="AC963" t="str">
        <f>IF(ISBLANK('Registrations List'!O966),"",'Registrations List'!O966)</f>
        <v/>
      </c>
      <c r="AD963" t="str">
        <f>IF(ISBLANK('Registrations List'!X966),"",'Registrations List'!X966)</f>
        <v/>
      </c>
    </row>
    <row r="964" spans="1:30" x14ac:dyDescent="0.2">
      <c r="A964" t="str">
        <f>IF(ISBLANK('SSA Provider &amp; Checklist'!$F$6),"",'SSA Provider &amp; Checklist'!$F$6)</f>
        <v/>
      </c>
      <c r="B964" t="str">
        <f>IF(ISBLANK('SSA Provider &amp; Checklist'!$E$7),"",'SSA Provider &amp; Checklist'!$E$7)</f>
        <v/>
      </c>
      <c r="C964" t="str">
        <f>IF(ISBLANK('SSA Provider &amp; Checklist'!$E$8),"",'SSA Provider &amp; Checklist'!$E$8)</f>
        <v/>
      </c>
      <c r="D964" t="str">
        <f>IF(ISBLANK('SSA Provider &amp; Checklist'!$E$9),"",'SSA Provider &amp; Checklist'!$E$9)</f>
        <v/>
      </c>
      <c r="E964" t="str">
        <f>IF(ISBLANK('SSA Provider &amp; Checklist'!$E$10),"",'SSA Provider &amp; Checklist'!$E$10)</f>
        <v/>
      </c>
      <c r="F964" t="str">
        <f>IF(ISBLANK('SSA Provider &amp; Checklist'!$E$11),"",'SSA Provider &amp; Checklist'!$E$11)</f>
        <v/>
      </c>
      <c r="G964" t="str">
        <f>IF(ISBLANK('Registrations List'!AF967),"",'Registrations List'!AF967)</f>
        <v/>
      </c>
      <c r="H964" t="str">
        <f>IF(ISBLANK('Registrations List'!AG967),"",'Registrations List'!AG967)</f>
        <v/>
      </c>
      <c r="I964" t="str">
        <f>IF(ISBLANK('Registrations List'!AK967),"",'Registrations List'!AK967)</f>
        <v/>
      </c>
      <c r="J964" t="str">
        <f>IF(ISBLANK('Registrations List'!AL967),"",'Registrations List'!AL967)</f>
        <v/>
      </c>
      <c r="K964" t="str">
        <f>IF(ISBLANK('Registrations List'!AP967),"",'Registrations List'!AP967)</f>
        <v/>
      </c>
      <c r="L964" t="str">
        <f>IF(ISBLANK('Registrations List'!AQ967),"",'Registrations List'!AQ967)</f>
        <v/>
      </c>
      <c r="M964" t="str">
        <f>IF(ISBLANK('Registrations List'!AU967),"",'Registrations List'!AU967)</f>
        <v/>
      </c>
      <c r="N964" t="str">
        <f>IF(ISBLANK('Registrations List'!AV967),"",'Registrations List'!AV967)</f>
        <v/>
      </c>
      <c r="O964" t="str">
        <f>IF(ISBLANK('Registrations List'!AZ967),"",'Registrations List'!AZ967)</f>
        <v/>
      </c>
      <c r="P964" t="str">
        <f>IF(ISBLANK('Registrations List'!BA967),"",'Registrations List'!BA967)</f>
        <v/>
      </c>
      <c r="Q964" t="str">
        <f>IF(ISBLANK('Registrations List'!BE967),"",'Registrations List'!BE967)</f>
        <v/>
      </c>
      <c r="R964" t="str">
        <f>IF(ISBLANK('Registrations List'!BF967),"",'Registrations List'!BF967)</f>
        <v/>
      </c>
      <c r="S964" s="69" t="str">
        <f>IF(G964="","",Schedule!C967)</f>
        <v/>
      </c>
      <c r="T964" t="str">
        <f>IF('Request for Payment'!$G$29=0,"",'Request for Payment'!$G$29)</f>
        <v/>
      </c>
      <c r="U964" t="str">
        <f>IF(ISBLANK('Registrations List'!G967),"",'Registrations List'!G967)</f>
        <v/>
      </c>
      <c r="V964" t="str">
        <f>IF(ISBLANK('Registrations List'!H967),"",'Registrations List'!H967)</f>
        <v/>
      </c>
      <c r="W964" t="str">
        <f>IF(ISBLANK('Registrations List'!I967),"",'Registrations List'!I967)</f>
        <v/>
      </c>
      <c r="X964" t="str">
        <f>IF(ISBLANK('Registrations List'!J967),"",'Registrations List'!J967)</f>
        <v/>
      </c>
      <c r="Y964" t="str">
        <f>IF(ISBLANK('Registrations List'!K967),"",'Registrations List'!K967)</f>
        <v/>
      </c>
      <c r="Z964" t="str">
        <f>IF(ISBLANK('Registrations List'!L967),"",'Registrations List'!L967)</f>
        <v/>
      </c>
      <c r="AA964" t="str">
        <f>IF(ISBLANK('Registrations List'!M967),"",'Registrations List'!M967)</f>
        <v/>
      </c>
      <c r="AB964" t="str">
        <f>IF(ISBLANK('Registrations List'!N967),"",'Registrations List'!N967)</f>
        <v/>
      </c>
      <c r="AC964" t="str">
        <f>IF(ISBLANK('Registrations List'!O967),"",'Registrations List'!O967)</f>
        <v/>
      </c>
      <c r="AD964" t="str">
        <f>IF(ISBLANK('Registrations List'!X967),"",'Registrations List'!X967)</f>
        <v/>
      </c>
    </row>
    <row r="965" spans="1:30" x14ac:dyDescent="0.2">
      <c r="A965" t="str">
        <f>IF(ISBLANK('SSA Provider &amp; Checklist'!$F$6),"",'SSA Provider &amp; Checklist'!$F$6)</f>
        <v/>
      </c>
      <c r="B965" t="str">
        <f>IF(ISBLANK('SSA Provider &amp; Checklist'!$E$7),"",'SSA Provider &amp; Checklist'!$E$7)</f>
        <v/>
      </c>
      <c r="C965" t="str">
        <f>IF(ISBLANK('SSA Provider &amp; Checklist'!$E$8),"",'SSA Provider &amp; Checklist'!$E$8)</f>
        <v/>
      </c>
      <c r="D965" t="str">
        <f>IF(ISBLANK('SSA Provider &amp; Checklist'!$E$9),"",'SSA Provider &amp; Checklist'!$E$9)</f>
        <v/>
      </c>
      <c r="E965" t="str">
        <f>IF(ISBLANK('SSA Provider &amp; Checklist'!$E$10),"",'SSA Provider &amp; Checklist'!$E$10)</f>
        <v/>
      </c>
      <c r="F965" t="str">
        <f>IF(ISBLANK('SSA Provider &amp; Checklist'!$E$11),"",'SSA Provider &amp; Checklist'!$E$11)</f>
        <v/>
      </c>
      <c r="G965" t="str">
        <f>IF(ISBLANK('Registrations List'!AF968),"",'Registrations List'!AF968)</f>
        <v/>
      </c>
      <c r="H965" t="str">
        <f>IF(ISBLANK('Registrations List'!AG968),"",'Registrations List'!AG968)</f>
        <v/>
      </c>
      <c r="I965" t="str">
        <f>IF(ISBLANK('Registrations List'!AK968),"",'Registrations List'!AK968)</f>
        <v/>
      </c>
      <c r="J965" t="str">
        <f>IF(ISBLANK('Registrations List'!AL968),"",'Registrations List'!AL968)</f>
        <v/>
      </c>
      <c r="K965" t="str">
        <f>IF(ISBLANK('Registrations List'!AP968),"",'Registrations List'!AP968)</f>
        <v/>
      </c>
      <c r="L965" t="str">
        <f>IF(ISBLANK('Registrations List'!AQ968),"",'Registrations List'!AQ968)</f>
        <v/>
      </c>
      <c r="M965" t="str">
        <f>IF(ISBLANK('Registrations List'!AU968),"",'Registrations List'!AU968)</f>
        <v/>
      </c>
      <c r="N965" t="str">
        <f>IF(ISBLANK('Registrations List'!AV968),"",'Registrations List'!AV968)</f>
        <v/>
      </c>
      <c r="O965" t="str">
        <f>IF(ISBLANK('Registrations List'!AZ968),"",'Registrations List'!AZ968)</f>
        <v/>
      </c>
      <c r="P965" t="str">
        <f>IF(ISBLANK('Registrations List'!BA968),"",'Registrations List'!BA968)</f>
        <v/>
      </c>
      <c r="Q965" t="str">
        <f>IF(ISBLANK('Registrations List'!BE968),"",'Registrations List'!BE968)</f>
        <v/>
      </c>
      <c r="R965" t="str">
        <f>IF(ISBLANK('Registrations List'!BF968),"",'Registrations List'!BF968)</f>
        <v/>
      </c>
      <c r="S965" s="69" t="str">
        <f>IF(G965="","",Schedule!C968)</f>
        <v/>
      </c>
      <c r="T965" t="str">
        <f>IF('Request for Payment'!$G$29=0,"",'Request for Payment'!$G$29)</f>
        <v/>
      </c>
      <c r="U965" t="str">
        <f>IF(ISBLANK('Registrations List'!G968),"",'Registrations List'!G968)</f>
        <v/>
      </c>
      <c r="V965" t="str">
        <f>IF(ISBLANK('Registrations List'!H968),"",'Registrations List'!H968)</f>
        <v/>
      </c>
      <c r="W965" t="str">
        <f>IF(ISBLANK('Registrations List'!I968),"",'Registrations List'!I968)</f>
        <v/>
      </c>
      <c r="X965" t="str">
        <f>IF(ISBLANK('Registrations List'!J968),"",'Registrations List'!J968)</f>
        <v/>
      </c>
      <c r="Y965" t="str">
        <f>IF(ISBLANK('Registrations List'!K968),"",'Registrations List'!K968)</f>
        <v/>
      </c>
      <c r="Z965" t="str">
        <f>IF(ISBLANK('Registrations List'!L968),"",'Registrations List'!L968)</f>
        <v/>
      </c>
      <c r="AA965" t="str">
        <f>IF(ISBLANK('Registrations List'!M968),"",'Registrations List'!M968)</f>
        <v/>
      </c>
      <c r="AB965" t="str">
        <f>IF(ISBLANK('Registrations List'!N968),"",'Registrations List'!N968)</f>
        <v/>
      </c>
      <c r="AC965" t="str">
        <f>IF(ISBLANK('Registrations List'!O968),"",'Registrations List'!O968)</f>
        <v/>
      </c>
      <c r="AD965" t="str">
        <f>IF(ISBLANK('Registrations List'!X968),"",'Registrations List'!X968)</f>
        <v/>
      </c>
    </row>
    <row r="966" spans="1:30" x14ac:dyDescent="0.2">
      <c r="A966" t="str">
        <f>IF(ISBLANK('SSA Provider &amp; Checklist'!$F$6),"",'SSA Provider &amp; Checklist'!$F$6)</f>
        <v/>
      </c>
      <c r="B966" t="str">
        <f>IF(ISBLANK('SSA Provider &amp; Checklist'!$E$7),"",'SSA Provider &amp; Checklist'!$E$7)</f>
        <v/>
      </c>
      <c r="C966" t="str">
        <f>IF(ISBLANK('SSA Provider &amp; Checklist'!$E$8),"",'SSA Provider &amp; Checklist'!$E$8)</f>
        <v/>
      </c>
      <c r="D966" t="str">
        <f>IF(ISBLANK('SSA Provider &amp; Checklist'!$E$9),"",'SSA Provider &amp; Checklist'!$E$9)</f>
        <v/>
      </c>
      <c r="E966" t="str">
        <f>IF(ISBLANK('SSA Provider &amp; Checklist'!$E$10),"",'SSA Provider &amp; Checklist'!$E$10)</f>
        <v/>
      </c>
      <c r="F966" t="str">
        <f>IF(ISBLANK('SSA Provider &amp; Checklist'!$E$11),"",'SSA Provider &amp; Checklist'!$E$11)</f>
        <v/>
      </c>
      <c r="G966" t="str">
        <f>IF(ISBLANK('Registrations List'!AF969),"",'Registrations List'!AF969)</f>
        <v/>
      </c>
      <c r="H966" t="str">
        <f>IF(ISBLANK('Registrations List'!AG969),"",'Registrations List'!AG969)</f>
        <v/>
      </c>
      <c r="I966" t="str">
        <f>IF(ISBLANK('Registrations List'!AK969),"",'Registrations List'!AK969)</f>
        <v/>
      </c>
      <c r="J966" t="str">
        <f>IF(ISBLANK('Registrations List'!AL969),"",'Registrations List'!AL969)</f>
        <v/>
      </c>
      <c r="K966" t="str">
        <f>IF(ISBLANK('Registrations List'!AP969),"",'Registrations List'!AP969)</f>
        <v/>
      </c>
      <c r="L966" t="str">
        <f>IF(ISBLANK('Registrations List'!AQ969),"",'Registrations List'!AQ969)</f>
        <v/>
      </c>
      <c r="M966" t="str">
        <f>IF(ISBLANK('Registrations List'!AU969),"",'Registrations List'!AU969)</f>
        <v/>
      </c>
      <c r="N966" t="str">
        <f>IF(ISBLANK('Registrations List'!AV969),"",'Registrations List'!AV969)</f>
        <v/>
      </c>
      <c r="O966" t="str">
        <f>IF(ISBLANK('Registrations List'!AZ969),"",'Registrations List'!AZ969)</f>
        <v/>
      </c>
      <c r="P966" t="str">
        <f>IF(ISBLANK('Registrations List'!BA969),"",'Registrations List'!BA969)</f>
        <v/>
      </c>
      <c r="Q966" t="str">
        <f>IF(ISBLANK('Registrations List'!BE969),"",'Registrations List'!BE969)</f>
        <v/>
      </c>
      <c r="R966" t="str">
        <f>IF(ISBLANK('Registrations List'!BF969),"",'Registrations List'!BF969)</f>
        <v/>
      </c>
      <c r="S966" s="69" t="str">
        <f>IF(G966="","",Schedule!C969)</f>
        <v/>
      </c>
      <c r="T966" t="str">
        <f>IF('Request for Payment'!$G$29=0,"",'Request for Payment'!$G$29)</f>
        <v/>
      </c>
      <c r="U966" t="str">
        <f>IF(ISBLANK('Registrations List'!G969),"",'Registrations List'!G969)</f>
        <v/>
      </c>
      <c r="V966" t="str">
        <f>IF(ISBLANK('Registrations List'!H969),"",'Registrations List'!H969)</f>
        <v/>
      </c>
      <c r="W966" t="str">
        <f>IF(ISBLANK('Registrations List'!I969),"",'Registrations List'!I969)</f>
        <v/>
      </c>
      <c r="X966" t="str">
        <f>IF(ISBLANK('Registrations List'!J969),"",'Registrations List'!J969)</f>
        <v/>
      </c>
      <c r="Y966" t="str">
        <f>IF(ISBLANK('Registrations List'!K969),"",'Registrations List'!K969)</f>
        <v/>
      </c>
      <c r="Z966" t="str">
        <f>IF(ISBLANK('Registrations List'!L969),"",'Registrations List'!L969)</f>
        <v/>
      </c>
      <c r="AA966" t="str">
        <f>IF(ISBLANK('Registrations List'!M969),"",'Registrations List'!M969)</f>
        <v/>
      </c>
      <c r="AB966" t="str">
        <f>IF(ISBLANK('Registrations List'!N969),"",'Registrations List'!N969)</f>
        <v/>
      </c>
      <c r="AC966" t="str">
        <f>IF(ISBLANK('Registrations List'!O969),"",'Registrations List'!O969)</f>
        <v/>
      </c>
      <c r="AD966" t="str">
        <f>IF(ISBLANK('Registrations List'!X969),"",'Registrations List'!X969)</f>
        <v/>
      </c>
    </row>
    <row r="967" spans="1:30" x14ac:dyDescent="0.2">
      <c r="A967" t="str">
        <f>IF(ISBLANK('SSA Provider &amp; Checklist'!$F$6),"",'SSA Provider &amp; Checklist'!$F$6)</f>
        <v/>
      </c>
      <c r="B967" t="str">
        <f>IF(ISBLANK('SSA Provider &amp; Checklist'!$E$7),"",'SSA Provider &amp; Checklist'!$E$7)</f>
        <v/>
      </c>
      <c r="C967" t="str">
        <f>IF(ISBLANK('SSA Provider &amp; Checklist'!$E$8),"",'SSA Provider &amp; Checklist'!$E$8)</f>
        <v/>
      </c>
      <c r="D967" t="str">
        <f>IF(ISBLANK('SSA Provider &amp; Checklist'!$E$9),"",'SSA Provider &amp; Checklist'!$E$9)</f>
        <v/>
      </c>
      <c r="E967" t="str">
        <f>IF(ISBLANK('SSA Provider &amp; Checklist'!$E$10),"",'SSA Provider &amp; Checklist'!$E$10)</f>
        <v/>
      </c>
      <c r="F967" t="str">
        <f>IF(ISBLANK('SSA Provider &amp; Checklist'!$E$11),"",'SSA Provider &amp; Checklist'!$E$11)</f>
        <v/>
      </c>
      <c r="G967" t="str">
        <f>IF(ISBLANK('Registrations List'!AF970),"",'Registrations List'!AF970)</f>
        <v/>
      </c>
      <c r="H967" t="str">
        <f>IF(ISBLANK('Registrations List'!AG970),"",'Registrations List'!AG970)</f>
        <v/>
      </c>
      <c r="I967" t="str">
        <f>IF(ISBLANK('Registrations List'!AK970),"",'Registrations List'!AK970)</f>
        <v/>
      </c>
      <c r="J967" t="str">
        <f>IF(ISBLANK('Registrations List'!AL970),"",'Registrations List'!AL970)</f>
        <v/>
      </c>
      <c r="K967" t="str">
        <f>IF(ISBLANK('Registrations List'!AP970),"",'Registrations List'!AP970)</f>
        <v/>
      </c>
      <c r="L967" t="str">
        <f>IF(ISBLANK('Registrations List'!AQ970),"",'Registrations List'!AQ970)</f>
        <v/>
      </c>
      <c r="M967" t="str">
        <f>IF(ISBLANK('Registrations List'!AU970),"",'Registrations List'!AU970)</f>
        <v/>
      </c>
      <c r="N967" t="str">
        <f>IF(ISBLANK('Registrations List'!AV970),"",'Registrations List'!AV970)</f>
        <v/>
      </c>
      <c r="O967" t="str">
        <f>IF(ISBLANK('Registrations List'!AZ970),"",'Registrations List'!AZ970)</f>
        <v/>
      </c>
      <c r="P967" t="str">
        <f>IF(ISBLANK('Registrations List'!BA970),"",'Registrations List'!BA970)</f>
        <v/>
      </c>
      <c r="Q967" t="str">
        <f>IF(ISBLANK('Registrations List'!BE970),"",'Registrations List'!BE970)</f>
        <v/>
      </c>
      <c r="R967" t="str">
        <f>IF(ISBLANK('Registrations List'!BF970),"",'Registrations List'!BF970)</f>
        <v/>
      </c>
      <c r="S967" s="69" t="str">
        <f>IF(G967="","",Schedule!C970)</f>
        <v/>
      </c>
      <c r="T967" t="str">
        <f>IF('Request for Payment'!$G$29=0,"",'Request for Payment'!$G$29)</f>
        <v/>
      </c>
      <c r="U967" t="str">
        <f>IF(ISBLANK('Registrations List'!G970),"",'Registrations List'!G970)</f>
        <v/>
      </c>
      <c r="V967" t="str">
        <f>IF(ISBLANK('Registrations List'!H970),"",'Registrations List'!H970)</f>
        <v/>
      </c>
      <c r="W967" t="str">
        <f>IF(ISBLANK('Registrations List'!I970),"",'Registrations List'!I970)</f>
        <v/>
      </c>
      <c r="X967" t="str">
        <f>IF(ISBLANK('Registrations List'!J970),"",'Registrations List'!J970)</f>
        <v/>
      </c>
      <c r="Y967" t="str">
        <f>IF(ISBLANK('Registrations List'!K970),"",'Registrations List'!K970)</f>
        <v/>
      </c>
      <c r="Z967" t="str">
        <f>IF(ISBLANK('Registrations List'!L970),"",'Registrations List'!L970)</f>
        <v/>
      </c>
      <c r="AA967" t="str">
        <f>IF(ISBLANK('Registrations List'!M970),"",'Registrations List'!M970)</f>
        <v/>
      </c>
      <c r="AB967" t="str">
        <f>IF(ISBLANK('Registrations List'!N970),"",'Registrations List'!N970)</f>
        <v/>
      </c>
      <c r="AC967" t="str">
        <f>IF(ISBLANK('Registrations List'!O970),"",'Registrations List'!O970)</f>
        <v/>
      </c>
      <c r="AD967" t="str">
        <f>IF(ISBLANK('Registrations List'!X970),"",'Registrations List'!X970)</f>
        <v/>
      </c>
    </row>
    <row r="968" spans="1:30" x14ac:dyDescent="0.2">
      <c r="A968" t="str">
        <f>IF(ISBLANK('SSA Provider &amp; Checklist'!$F$6),"",'SSA Provider &amp; Checklist'!$F$6)</f>
        <v/>
      </c>
      <c r="B968" t="str">
        <f>IF(ISBLANK('SSA Provider &amp; Checklist'!$E$7),"",'SSA Provider &amp; Checklist'!$E$7)</f>
        <v/>
      </c>
      <c r="C968" t="str">
        <f>IF(ISBLANK('SSA Provider &amp; Checklist'!$E$8),"",'SSA Provider &amp; Checklist'!$E$8)</f>
        <v/>
      </c>
      <c r="D968" t="str">
        <f>IF(ISBLANK('SSA Provider &amp; Checklist'!$E$9),"",'SSA Provider &amp; Checklist'!$E$9)</f>
        <v/>
      </c>
      <c r="E968" t="str">
        <f>IF(ISBLANK('SSA Provider &amp; Checklist'!$E$10),"",'SSA Provider &amp; Checklist'!$E$10)</f>
        <v/>
      </c>
      <c r="F968" t="str">
        <f>IF(ISBLANK('SSA Provider &amp; Checklist'!$E$11),"",'SSA Provider &amp; Checklist'!$E$11)</f>
        <v/>
      </c>
      <c r="G968" t="str">
        <f>IF(ISBLANK('Registrations List'!AF971),"",'Registrations List'!AF971)</f>
        <v/>
      </c>
      <c r="H968" t="str">
        <f>IF(ISBLANK('Registrations List'!AG971),"",'Registrations List'!AG971)</f>
        <v/>
      </c>
      <c r="I968" t="str">
        <f>IF(ISBLANK('Registrations List'!AK971),"",'Registrations List'!AK971)</f>
        <v/>
      </c>
      <c r="J968" t="str">
        <f>IF(ISBLANK('Registrations List'!AL971),"",'Registrations List'!AL971)</f>
        <v/>
      </c>
      <c r="K968" t="str">
        <f>IF(ISBLANK('Registrations List'!AP971),"",'Registrations List'!AP971)</f>
        <v/>
      </c>
      <c r="L968" t="str">
        <f>IF(ISBLANK('Registrations List'!AQ971),"",'Registrations List'!AQ971)</f>
        <v/>
      </c>
      <c r="M968" t="str">
        <f>IF(ISBLANK('Registrations List'!AU971),"",'Registrations List'!AU971)</f>
        <v/>
      </c>
      <c r="N968" t="str">
        <f>IF(ISBLANK('Registrations List'!AV971),"",'Registrations List'!AV971)</f>
        <v/>
      </c>
      <c r="O968" t="str">
        <f>IF(ISBLANK('Registrations List'!AZ971),"",'Registrations List'!AZ971)</f>
        <v/>
      </c>
      <c r="P968" t="str">
        <f>IF(ISBLANK('Registrations List'!BA971),"",'Registrations List'!BA971)</f>
        <v/>
      </c>
      <c r="Q968" t="str">
        <f>IF(ISBLANK('Registrations List'!BE971),"",'Registrations List'!BE971)</f>
        <v/>
      </c>
      <c r="R968" t="str">
        <f>IF(ISBLANK('Registrations List'!BF971),"",'Registrations List'!BF971)</f>
        <v/>
      </c>
      <c r="S968" s="69" t="str">
        <f>IF(G968="","",Schedule!C971)</f>
        <v/>
      </c>
      <c r="T968" t="str">
        <f>IF('Request for Payment'!$G$29=0,"",'Request for Payment'!$G$29)</f>
        <v/>
      </c>
      <c r="U968" t="str">
        <f>IF(ISBLANK('Registrations List'!G971),"",'Registrations List'!G971)</f>
        <v/>
      </c>
      <c r="V968" t="str">
        <f>IF(ISBLANK('Registrations List'!H971),"",'Registrations List'!H971)</f>
        <v/>
      </c>
      <c r="W968" t="str">
        <f>IF(ISBLANK('Registrations List'!I971),"",'Registrations List'!I971)</f>
        <v/>
      </c>
      <c r="X968" t="str">
        <f>IF(ISBLANK('Registrations List'!J971),"",'Registrations List'!J971)</f>
        <v/>
      </c>
      <c r="Y968" t="str">
        <f>IF(ISBLANK('Registrations List'!K971),"",'Registrations List'!K971)</f>
        <v/>
      </c>
      <c r="Z968" t="str">
        <f>IF(ISBLANK('Registrations List'!L971),"",'Registrations List'!L971)</f>
        <v/>
      </c>
      <c r="AA968" t="str">
        <f>IF(ISBLANK('Registrations List'!M971),"",'Registrations List'!M971)</f>
        <v/>
      </c>
      <c r="AB968" t="str">
        <f>IF(ISBLANK('Registrations List'!N971),"",'Registrations List'!N971)</f>
        <v/>
      </c>
      <c r="AC968" t="str">
        <f>IF(ISBLANK('Registrations List'!O971),"",'Registrations List'!O971)</f>
        <v/>
      </c>
      <c r="AD968" t="str">
        <f>IF(ISBLANK('Registrations List'!X971),"",'Registrations List'!X971)</f>
        <v/>
      </c>
    </row>
    <row r="969" spans="1:30" x14ac:dyDescent="0.2">
      <c r="A969" t="str">
        <f>IF(ISBLANK('SSA Provider &amp; Checklist'!$F$6),"",'SSA Provider &amp; Checklist'!$F$6)</f>
        <v/>
      </c>
      <c r="B969" t="str">
        <f>IF(ISBLANK('SSA Provider &amp; Checklist'!$E$7),"",'SSA Provider &amp; Checklist'!$E$7)</f>
        <v/>
      </c>
      <c r="C969" t="str">
        <f>IF(ISBLANK('SSA Provider &amp; Checklist'!$E$8),"",'SSA Provider &amp; Checklist'!$E$8)</f>
        <v/>
      </c>
      <c r="D969" t="str">
        <f>IF(ISBLANK('SSA Provider &amp; Checklist'!$E$9),"",'SSA Provider &amp; Checklist'!$E$9)</f>
        <v/>
      </c>
      <c r="E969" t="str">
        <f>IF(ISBLANK('SSA Provider &amp; Checklist'!$E$10),"",'SSA Provider &amp; Checklist'!$E$10)</f>
        <v/>
      </c>
      <c r="F969" t="str">
        <f>IF(ISBLANK('SSA Provider &amp; Checklist'!$E$11),"",'SSA Provider &amp; Checklist'!$E$11)</f>
        <v/>
      </c>
      <c r="G969" t="str">
        <f>IF(ISBLANK('Registrations List'!AF972),"",'Registrations List'!AF972)</f>
        <v/>
      </c>
      <c r="H969" t="str">
        <f>IF(ISBLANK('Registrations List'!AG972),"",'Registrations List'!AG972)</f>
        <v/>
      </c>
      <c r="I969" t="str">
        <f>IF(ISBLANK('Registrations List'!AK972),"",'Registrations List'!AK972)</f>
        <v/>
      </c>
      <c r="J969" t="str">
        <f>IF(ISBLANK('Registrations List'!AL972),"",'Registrations List'!AL972)</f>
        <v/>
      </c>
      <c r="K969" t="str">
        <f>IF(ISBLANK('Registrations List'!AP972),"",'Registrations List'!AP972)</f>
        <v/>
      </c>
      <c r="L969" t="str">
        <f>IF(ISBLANK('Registrations List'!AQ972),"",'Registrations List'!AQ972)</f>
        <v/>
      </c>
      <c r="M969" t="str">
        <f>IF(ISBLANK('Registrations List'!AU972),"",'Registrations List'!AU972)</f>
        <v/>
      </c>
      <c r="N969" t="str">
        <f>IF(ISBLANK('Registrations List'!AV972),"",'Registrations List'!AV972)</f>
        <v/>
      </c>
      <c r="O969" t="str">
        <f>IF(ISBLANK('Registrations List'!AZ972),"",'Registrations List'!AZ972)</f>
        <v/>
      </c>
      <c r="P969" t="str">
        <f>IF(ISBLANK('Registrations List'!BA972),"",'Registrations List'!BA972)</f>
        <v/>
      </c>
      <c r="Q969" t="str">
        <f>IF(ISBLANK('Registrations List'!BE972),"",'Registrations List'!BE972)</f>
        <v/>
      </c>
      <c r="R969" t="str">
        <f>IF(ISBLANK('Registrations List'!BF972),"",'Registrations List'!BF972)</f>
        <v/>
      </c>
      <c r="S969" s="69" t="str">
        <f>IF(G969="","",Schedule!C972)</f>
        <v/>
      </c>
      <c r="T969" t="str">
        <f>IF('Request for Payment'!$G$29=0,"",'Request for Payment'!$G$29)</f>
        <v/>
      </c>
      <c r="U969" t="str">
        <f>IF(ISBLANK('Registrations List'!G972),"",'Registrations List'!G972)</f>
        <v/>
      </c>
      <c r="V969" t="str">
        <f>IF(ISBLANK('Registrations List'!H972),"",'Registrations List'!H972)</f>
        <v/>
      </c>
      <c r="W969" t="str">
        <f>IF(ISBLANK('Registrations List'!I972),"",'Registrations List'!I972)</f>
        <v/>
      </c>
      <c r="X969" t="str">
        <f>IF(ISBLANK('Registrations List'!J972),"",'Registrations List'!J972)</f>
        <v/>
      </c>
      <c r="Y969" t="str">
        <f>IF(ISBLANK('Registrations List'!K972),"",'Registrations List'!K972)</f>
        <v/>
      </c>
      <c r="Z969" t="str">
        <f>IF(ISBLANK('Registrations List'!L972),"",'Registrations List'!L972)</f>
        <v/>
      </c>
      <c r="AA969" t="str">
        <f>IF(ISBLANK('Registrations List'!M972),"",'Registrations List'!M972)</f>
        <v/>
      </c>
      <c r="AB969" t="str">
        <f>IF(ISBLANK('Registrations List'!N972),"",'Registrations List'!N972)</f>
        <v/>
      </c>
      <c r="AC969" t="str">
        <f>IF(ISBLANK('Registrations List'!O972),"",'Registrations List'!O972)</f>
        <v/>
      </c>
      <c r="AD969" t="str">
        <f>IF(ISBLANK('Registrations List'!X972),"",'Registrations List'!X972)</f>
        <v/>
      </c>
    </row>
    <row r="970" spans="1:30" x14ac:dyDescent="0.2">
      <c r="A970" t="str">
        <f>IF(ISBLANK('SSA Provider &amp; Checklist'!$F$6),"",'SSA Provider &amp; Checklist'!$F$6)</f>
        <v/>
      </c>
      <c r="B970" t="str">
        <f>IF(ISBLANK('SSA Provider &amp; Checklist'!$E$7),"",'SSA Provider &amp; Checklist'!$E$7)</f>
        <v/>
      </c>
      <c r="C970" t="str">
        <f>IF(ISBLANK('SSA Provider &amp; Checklist'!$E$8),"",'SSA Provider &amp; Checklist'!$E$8)</f>
        <v/>
      </c>
      <c r="D970" t="str">
        <f>IF(ISBLANK('SSA Provider &amp; Checklist'!$E$9),"",'SSA Provider &amp; Checklist'!$E$9)</f>
        <v/>
      </c>
      <c r="E970" t="str">
        <f>IF(ISBLANK('SSA Provider &amp; Checklist'!$E$10),"",'SSA Provider &amp; Checklist'!$E$10)</f>
        <v/>
      </c>
      <c r="F970" t="str">
        <f>IF(ISBLANK('SSA Provider &amp; Checklist'!$E$11),"",'SSA Provider &amp; Checklist'!$E$11)</f>
        <v/>
      </c>
      <c r="G970" t="str">
        <f>IF(ISBLANK('Registrations List'!AF973),"",'Registrations List'!AF973)</f>
        <v/>
      </c>
      <c r="H970" t="str">
        <f>IF(ISBLANK('Registrations List'!AG973),"",'Registrations List'!AG973)</f>
        <v/>
      </c>
      <c r="I970" t="str">
        <f>IF(ISBLANK('Registrations List'!AK973),"",'Registrations List'!AK973)</f>
        <v/>
      </c>
      <c r="J970" t="str">
        <f>IF(ISBLANK('Registrations List'!AL973),"",'Registrations List'!AL973)</f>
        <v/>
      </c>
      <c r="K970" t="str">
        <f>IF(ISBLANK('Registrations List'!AP973),"",'Registrations List'!AP973)</f>
        <v/>
      </c>
      <c r="L970" t="str">
        <f>IF(ISBLANK('Registrations List'!AQ973),"",'Registrations List'!AQ973)</f>
        <v/>
      </c>
      <c r="M970" t="str">
        <f>IF(ISBLANK('Registrations List'!AU973),"",'Registrations List'!AU973)</f>
        <v/>
      </c>
      <c r="N970" t="str">
        <f>IF(ISBLANK('Registrations List'!AV973),"",'Registrations List'!AV973)</f>
        <v/>
      </c>
      <c r="O970" t="str">
        <f>IF(ISBLANK('Registrations List'!AZ973),"",'Registrations List'!AZ973)</f>
        <v/>
      </c>
      <c r="P970" t="str">
        <f>IF(ISBLANK('Registrations List'!BA973),"",'Registrations List'!BA973)</f>
        <v/>
      </c>
      <c r="Q970" t="str">
        <f>IF(ISBLANK('Registrations List'!BE973),"",'Registrations List'!BE973)</f>
        <v/>
      </c>
      <c r="R970" t="str">
        <f>IF(ISBLANK('Registrations List'!BF973),"",'Registrations List'!BF973)</f>
        <v/>
      </c>
      <c r="S970" s="69" t="str">
        <f>IF(G970="","",Schedule!C973)</f>
        <v/>
      </c>
      <c r="T970" t="str">
        <f>IF('Request for Payment'!$G$29=0,"",'Request for Payment'!$G$29)</f>
        <v/>
      </c>
      <c r="U970" t="str">
        <f>IF(ISBLANK('Registrations List'!G973),"",'Registrations List'!G973)</f>
        <v/>
      </c>
      <c r="V970" t="str">
        <f>IF(ISBLANK('Registrations List'!H973),"",'Registrations List'!H973)</f>
        <v/>
      </c>
      <c r="W970" t="str">
        <f>IF(ISBLANK('Registrations List'!I973),"",'Registrations List'!I973)</f>
        <v/>
      </c>
      <c r="X970" t="str">
        <f>IF(ISBLANK('Registrations List'!J973),"",'Registrations List'!J973)</f>
        <v/>
      </c>
      <c r="Y970" t="str">
        <f>IF(ISBLANK('Registrations List'!K973),"",'Registrations List'!K973)</f>
        <v/>
      </c>
      <c r="Z970" t="str">
        <f>IF(ISBLANK('Registrations List'!L973),"",'Registrations List'!L973)</f>
        <v/>
      </c>
      <c r="AA970" t="str">
        <f>IF(ISBLANK('Registrations List'!M973),"",'Registrations List'!M973)</f>
        <v/>
      </c>
      <c r="AB970" t="str">
        <f>IF(ISBLANK('Registrations List'!N973),"",'Registrations List'!N973)</f>
        <v/>
      </c>
      <c r="AC970" t="str">
        <f>IF(ISBLANK('Registrations List'!O973),"",'Registrations List'!O973)</f>
        <v/>
      </c>
      <c r="AD970" t="str">
        <f>IF(ISBLANK('Registrations List'!X973),"",'Registrations List'!X973)</f>
        <v/>
      </c>
    </row>
    <row r="971" spans="1:30" x14ac:dyDescent="0.2">
      <c r="A971" t="str">
        <f>IF(ISBLANK('SSA Provider &amp; Checklist'!$F$6),"",'SSA Provider &amp; Checklist'!$F$6)</f>
        <v/>
      </c>
      <c r="B971" t="str">
        <f>IF(ISBLANK('SSA Provider &amp; Checklist'!$E$7),"",'SSA Provider &amp; Checklist'!$E$7)</f>
        <v/>
      </c>
      <c r="C971" t="str">
        <f>IF(ISBLANK('SSA Provider &amp; Checklist'!$E$8),"",'SSA Provider &amp; Checklist'!$E$8)</f>
        <v/>
      </c>
      <c r="D971" t="str">
        <f>IF(ISBLANK('SSA Provider &amp; Checklist'!$E$9),"",'SSA Provider &amp; Checklist'!$E$9)</f>
        <v/>
      </c>
      <c r="E971" t="str">
        <f>IF(ISBLANK('SSA Provider &amp; Checklist'!$E$10),"",'SSA Provider &amp; Checklist'!$E$10)</f>
        <v/>
      </c>
      <c r="F971" t="str">
        <f>IF(ISBLANK('SSA Provider &amp; Checklist'!$E$11),"",'SSA Provider &amp; Checklist'!$E$11)</f>
        <v/>
      </c>
      <c r="G971" t="str">
        <f>IF(ISBLANK('Registrations List'!AF974),"",'Registrations List'!AF974)</f>
        <v/>
      </c>
      <c r="H971" t="str">
        <f>IF(ISBLANK('Registrations List'!AG974),"",'Registrations List'!AG974)</f>
        <v/>
      </c>
      <c r="I971" t="str">
        <f>IF(ISBLANK('Registrations List'!AK974),"",'Registrations List'!AK974)</f>
        <v/>
      </c>
      <c r="J971" t="str">
        <f>IF(ISBLANK('Registrations List'!AL974),"",'Registrations List'!AL974)</f>
        <v/>
      </c>
      <c r="K971" t="str">
        <f>IF(ISBLANK('Registrations List'!AP974),"",'Registrations List'!AP974)</f>
        <v/>
      </c>
      <c r="L971" t="str">
        <f>IF(ISBLANK('Registrations List'!AQ974),"",'Registrations List'!AQ974)</f>
        <v/>
      </c>
      <c r="M971" t="str">
        <f>IF(ISBLANK('Registrations List'!AU974),"",'Registrations List'!AU974)</f>
        <v/>
      </c>
      <c r="N971" t="str">
        <f>IF(ISBLANK('Registrations List'!AV974),"",'Registrations List'!AV974)</f>
        <v/>
      </c>
      <c r="O971" t="str">
        <f>IF(ISBLANK('Registrations List'!AZ974),"",'Registrations List'!AZ974)</f>
        <v/>
      </c>
      <c r="P971" t="str">
        <f>IF(ISBLANK('Registrations List'!BA974),"",'Registrations List'!BA974)</f>
        <v/>
      </c>
      <c r="Q971" t="str">
        <f>IF(ISBLANK('Registrations List'!BE974),"",'Registrations List'!BE974)</f>
        <v/>
      </c>
      <c r="R971" t="str">
        <f>IF(ISBLANK('Registrations List'!BF974),"",'Registrations List'!BF974)</f>
        <v/>
      </c>
      <c r="S971" s="69" t="str">
        <f>IF(G971="","",Schedule!C974)</f>
        <v/>
      </c>
      <c r="T971" t="str">
        <f>IF('Request for Payment'!$G$29=0,"",'Request for Payment'!$G$29)</f>
        <v/>
      </c>
      <c r="U971" t="str">
        <f>IF(ISBLANK('Registrations List'!G974),"",'Registrations List'!G974)</f>
        <v/>
      </c>
      <c r="V971" t="str">
        <f>IF(ISBLANK('Registrations List'!H974),"",'Registrations List'!H974)</f>
        <v/>
      </c>
      <c r="W971" t="str">
        <f>IF(ISBLANK('Registrations List'!I974),"",'Registrations List'!I974)</f>
        <v/>
      </c>
      <c r="X971" t="str">
        <f>IF(ISBLANK('Registrations List'!J974),"",'Registrations List'!J974)</f>
        <v/>
      </c>
      <c r="Y971" t="str">
        <f>IF(ISBLANK('Registrations List'!K974),"",'Registrations List'!K974)</f>
        <v/>
      </c>
      <c r="Z971" t="str">
        <f>IF(ISBLANK('Registrations List'!L974),"",'Registrations List'!L974)</f>
        <v/>
      </c>
      <c r="AA971" t="str">
        <f>IF(ISBLANK('Registrations List'!M974),"",'Registrations List'!M974)</f>
        <v/>
      </c>
      <c r="AB971" t="str">
        <f>IF(ISBLANK('Registrations List'!N974),"",'Registrations List'!N974)</f>
        <v/>
      </c>
      <c r="AC971" t="str">
        <f>IF(ISBLANK('Registrations List'!O974),"",'Registrations List'!O974)</f>
        <v/>
      </c>
      <c r="AD971" t="str">
        <f>IF(ISBLANK('Registrations List'!X974),"",'Registrations List'!X974)</f>
        <v/>
      </c>
    </row>
    <row r="972" spans="1:30" x14ac:dyDescent="0.2">
      <c r="A972" t="str">
        <f>IF(ISBLANK('SSA Provider &amp; Checklist'!$F$6),"",'SSA Provider &amp; Checklist'!$F$6)</f>
        <v/>
      </c>
      <c r="B972" t="str">
        <f>IF(ISBLANK('SSA Provider &amp; Checklist'!$E$7),"",'SSA Provider &amp; Checklist'!$E$7)</f>
        <v/>
      </c>
      <c r="C972" t="str">
        <f>IF(ISBLANK('SSA Provider &amp; Checklist'!$E$8),"",'SSA Provider &amp; Checklist'!$E$8)</f>
        <v/>
      </c>
      <c r="D972" t="str">
        <f>IF(ISBLANK('SSA Provider &amp; Checklist'!$E$9),"",'SSA Provider &amp; Checklist'!$E$9)</f>
        <v/>
      </c>
      <c r="E972" t="str">
        <f>IF(ISBLANK('SSA Provider &amp; Checklist'!$E$10),"",'SSA Provider &amp; Checklist'!$E$10)</f>
        <v/>
      </c>
      <c r="F972" t="str">
        <f>IF(ISBLANK('SSA Provider &amp; Checklist'!$E$11),"",'SSA Provider &amp; Checklist'!$E$11)</f>
        <v/>
      </c>
      <c r="G972" t="str">
        <f>IF(ISBLANK('Registrations List'!AF975),"",'Registrations List'!AF975)</f>
        <v/>
      </c>
      <c r="H972" t="str">
        <f>IF(ISBLANK('Registrations List'!AG975),"",'Registrations List'!AG975)</f>
        <v/>
      </c>
      <c r="I972" t="str">
        <f>IF(ISBLANK('Registrations List'!AK975),"",'Registrations List'!AK975)</f>
        <v/>
      </c>
      <c r="J972" t="str">
        <f>IF(ISBLANK('Registrations List'!AL975),"",'Registrations List'!AL975)</f>
        <v/>
      </c>
      <c r="K972" t="str">
        <f>IF(ISBLANK('Registrations List'!AP975),"",'Registrations List'!AP975)</f>
        <v/>
      </c>
      <c r="L972" t="str">
        <f>IF(ISBLANK('Registrations List'!AQ975),"",'Registrations List'!AQ975)</f>
        <v/>
      </c>
      <c r="M972" t="str">
        <f>IF(ISBLANK('Registrations List'!AU975),"",'Registrations List'!AU975)</f>
        <v/>
      </c>
      <c r="N972" t="str">
        <f>IF(ISBLANK('Registrations List'!AV975),"",'Registrations List'!AV975)</f>
        <v/>
      </c>
      <c r="O972" t="str">
        <f>IF(ISBLANK('Registrations List'!AZ975),"",'Registrations List'!AZ975)</f>
        <v/>
      </c>
      <c r="P972" t="str">
        <f>IF(ISBLANK('Registrations List'!BA975),"",'Registrations List'!BA975)</f>
        <v/>
      </c>
      <c r="Q972" t="str">
        <f>IF(ISBLANK('Registrations List'!BE975),"",'Registrations List'!BE975)</f>
        <v/>
      </c>
      <c r="R972" t="str">
        <f>IF(ISBLANK('Registrations List'!BF975),"",'Registrations List'!BF975)</f>
        <v/>
      </c>
      <c r="S972" s="69" t="str">
        <f>IF(G972="","",Schedule!C975)</f>
        <v/>
      </c>
      <c r="T972" t="str">
        <f>IF('Request for Payment'!$G$29=0,"",'Request for Payment'!$G$29)</f>
        <v/>
      </c>
      <c r="U972" t="str">
        <f>IF(ISBLANK('Registrations List'!G975),"",'Registrations List'!G975)</f>
        <v/>
      </c>
      <c r="V972" t="str">
        <f>IF(ISBLANK('Registrations List'!H975),"",'Registrations List'!H975)</f>
        <v/>
      </c>
      <c r="W972" t="str">
        <f>IF(ISBLANK('Registrations List'!I975),"",'Registrations List'!I975)</f>
        <v/>
      </c>
      <c r="X972" t="str">
        <f>IF(ISBLANK('Registrations List'!J975),"",'Registrations List'!J975)</f>
        <v/>
      </c>
      <c r="Y972" t="str">
        <f>IF(ISBLANK('Registrations List'!K975),"",'Registrations List'!K975)</f>
        <v/>
      </c>
      <c r="Z972" t="str">
        <f>IF(ISBLANK('Registrations List'!L975),"",'Registrations List'!L975)</f>
        <v/>
      </c>
      <c r="AA972" t="str">
        <f>IF(ISBLANK('Registrations List'!M975),"",'Registrations List'!M975)</f>
        <v/>
      </c>
      <c r="AB972" t="str">
        <f>IF(ISBLANK('Registrations List'!N975),"",'Registrations List'!N975)</f>
        <v/>
      </c>
      <c r="AC972" t="str">
        <f>IF(ISBLANK('Registrations List'!O975),"",'Registrations List'!O975)</f>
        <v/>
      </c>
      <c r="AD972" t="str">
        <f>IF(ISBLANK('Registrations List'!X975),"",'Registrations List'!X975)</f>
        <v/>
      </c>
    </row>
    <row r="973" spans="1:30" x14ac:dyDescent="0.2">
      <c r="A973" t="str">
        <f>IF(ISBLANK('SSA Provider &amp; Checklist'!$F$6),"",'SSA Provider &amp; Checklist'!$F$6)</f>
        <v/>
      </c>
      <c r="B973" t="str">
        <f>IF(ISBLANK('SSA Provider &amp; Checklist'!$E$7),"",'SSA Provider &amp; Checklist'!$E$7)</f>
        <v/>
      </c>
      <c r="C973" t="str">
        <f>IF(ISBLANK('SSA Provider &amp; Checklist'!$E$8),"",'SSA Provider &amp; Checklist'!$E$8)</f>
        <v/>
      </c>
      <c r="D973" t="str">
        <f>IF(ISBLANK('SSA Provider &amp; Checklist'!$E$9),"",'SSA Provider &amp; Checklist'!$E$9)</f>
        <v/>
      </c>
      <c r="E973" t="str">
        <f>IF(ISBLANK('SSA Provider &amp; Checklist'!$E$10),"",'SSA Provider &amp; Checklist'!$E$10)</f>
        <v/>
      </c>
      <c r="F973" t="str">
        <f>IF(ISBLANK('SSA Provider &amp; Checklist'!$E$11),"",'SSA Provider &amp; Checklist'!$E$11)</f>
        <v/>
      </c>
      <c r="G973" t="str">
        <f>IF(ISBLANK('Registrations List'!AF976),"",'Registrations List'!AF976)</f>
        <v/>
      </c>
      <c r="H973" t="str">
        <f>IF(ISBLANK('Registrations List'!AG976),"",'Registrations List'!AG976)</f>
        <v/>
      </c>
      <c r="I973" t="str">
        <f>IF(ISBLANK('Registrations List'!AK976),"",'Registrations List'!AK976)</f>
        <v/>
      </c>
      <c r="J973" t="str">
        <f>IF(ISBLANK('Registrations List'!AL976),"",'Registrations List'!AL976)</f>
        <v/>
      </c>
      <c r="K973" t="str">
        <f>IF(ISBLANK('Registrations List'!AP976),"",'Registrations List'!AP976)</f>
        <v/>
      </c>
      <c r="L973" t="str">
        <f>IF(ISBLANK('Registrations List'!AQ976),"",'Registrations List'!AQ976)</f>
        <v/>
      </c>
      <c r="M973" t="str">
        <f>IF(ISBLANK('Registrations List'!AU976),"",'Registrations List'!AU976)</f>
        <v/>
      </c>
      <c r="N973" t="str">
        <f>IF(ISBLANK('Registrations List'!AV976),"",'Registrations List'!AV976)</f>
        <v/>
      </c>
      <c r="O973" t="str">
        <f>IF(ISBLANK('Registrations List'!AZ976),"",'Registrations List'!AZ976)</f>
        <v/>
      </c>
      <c r="P973" t="str">
        <f>IF(ISBLANK('Registrations List'!BA976),"",'Registrations List'!BA976)</f>
        <v/>
      </c>
      <c r="Q973" t="str">
        <f>IF(ISBLANK('Registrations List'!BE976),"",'Registrations List'!BE976)</f>
        <v/>
      </c>
      <c r="R973" t="str">
        <f>IF(ISBLANK('Registrations List'!BF976),"",'Registrations List'!BF976)</f>
        <v/>
      </c>
      <c r="S973" s="69" t="str">
        <f>IF(G973="","",Schedule!C976)</f>
        <v/>
      </c>
      <c r="T973" t="str">
        <f>IF('Request for Payment'!$G$29=0,"",'Request for Payment'!$G$29)</f>
        <v/>
      </c>
      <c r="U973" t="str">
        <f>IF(ISBLANK('Registrations List'!G976),"",'Registrations List'!G976)</f>
        <v/>
      </c>
      <c r="V973" t="str">
        <f>IF(ISBLANK('Registrations List'!H976),"",'Registrations List'!H976)</f>
        <v/>
      </c>
      <c r="W973" t="str">
        <f>IF(ISBLANK('Registrations List'!I976),"",'Registrations List'!I976)</f>
        <v/>
      </c>
      <c r="X973" t="str">
        <f>IF(ISBLANK('Registrations List'!J976),"",'Registrations List'!J976)</f>
        <v/>
      </c>
      <c r="Y973" t="str">
        <f>IF(ISBLANK('Registrations List'!K976),"",'Registrations List'!K976)</f>
        <v/>
      </c>
      <c r="Z973" t="str">
        <f>IF(ISBLANK('Registrations List'!L976),"",'Registrations List'!L976)</f>
        <v/>
      </c>
      <c r="AA973" t="str">
        <f>IF(ISBLANK('Registrations List'!M976),"",'Registrations List'!M976)</f>
        <v/>
      </c>
      <c r="AB973" t="str">
        <f>IF(ISBLANK('Registrations List'!N976),"",'Registrations List'!N976)</f>
        <v/>
      </c>
      <c r="AC973" t="str">
        <f>IF(ISBLANK('Registrations List'!O976),"",'Registrations List'!O976)</f>
        <v/>
      </c>
      <c r="AD973" t="str">
        <f>IF(ISBLANK('Registrations List'!X976),"",'Registrations List'!X976)</f>
        <v/>
      </c>
    </row>
    <row r="974" spans="1:30" x14ac:dyDescent="0.2">
      <c r="A974" t="str">
        <f>IF(ISBLANK('SSA Provider &amp; Checklist'!$F$6),"",'SSA Provider &amp; Checklist'!$F$6)</f>
        <v/>
      </c>
      <c r="B974" t="str">
        <f>IF(ISBLANK('SSA Provider &amp; Checklist'!$E$7),"",'SSA Provider &amp; Checklist'!$E$7)</f>
        <v/>
      </c>
      <c r="C974" t="str">
        <f>IF(ISBLANK('SSA Provider &amp; Checklist'!$E$8),"",'SSA Provider &amp; Checklist'!$E$8)</f>
        <v/>
      </c>
      <c r="D974" t="str">
        <f>IF(ISBLANK('SSA Provider &amp; Checklist'!$E$9),"",'SSA Provider &amp; Checklist'!$E$9)</f>
        <v/>
      </c>
      <c r="E974" t="str">
        <f>IF(ISBLANK('SSA Provider &amp; Checklist'!$E$10),"",'SSA Provider &amp; Checklist'!$E$10)</f>
        <v/>
      </c>
      <c r="F974" t="str">
        <f>IF(ISBLANK('SSA Provider &amp; Checklist'!$E$11),"",'SSA Provider &amp; Checklist'!$E$11)</f>
        <v/>
      </c>
      <c r="G974" t="str">
        <f>IF(ISBLANK('Registrations List'!AF977),"",'Registrations List'!AF977)</f>
        <v/>
      </c>
      <c r="H974" t="str">
        <f>IF(ISBLANK('Registrations List'!AG977),"",'Registrations List'!AG977)</f>
        <v/>
      </c>
      <c r="I974" t="str">
        <f>IF(ISBLANK('Registrations List'!AK977),"",'Registrations List'!AK977)</f>
        <v/>
      </c>
      <c r="J974" t="str">
        <f>IF(ISBLANK('Registrations List'!AL977),"",'Registrations List'!AL977)</f>
        <v/>
      </c>
      <c r="K974" t="str">
        <f>IF(ISBLANK('Registrations List'!AP977),"",'Registrations List'!AP977)</f>
        <v/>
      </c>
      <c r="L974" t="str">
        <f>IF(ISBLANK('Registrations List'!AQ977),"",'Registrations List'!AQ977)</f>
        <v/>
      </c>
      <c r="M974" t="str">
        <f>IF(ISBLANK('Registrations List'!AU977),"",'Registrations List'!AU977)</f>
        <v/>
      </c>
      <c r="N974" t="str">
        <f>IF(ISBLANK('Registrations List'!AV977),"",'Registrations List'!AV977)</f>
        <v/>
      </c>
      <c r="O974" t="str">
        <f>IF(ISBLANK('Registrations List'!AZ977),"",'Registrations List'!AZ977)</f>
        <v/>
      </c>
      <c r="P974" t="str">
        <f>IF(ISBLANK('Registrations List'!BA977),"",'Registrations List'!BA977)</f>
        <v/>
      </c>
      <c r="Q974" t="str">
        <f>IF(ISBLANK('Registrations List'!BE977),"",'Registrations List'!BE977)</f>
        <v/>
      </c>
      <c r="R974" t="str">
        <f>IF(ISBLANK('Registrations List'!BF977),"",'Registrations List'!BF977)</f>
        <v/>
      </c>
      <c r="S974" s="69" t="str">
        <f>IF(G974="","",Schedule!C977)</f>
        <v/>
      </c>
      <c r="T974" t="str">
        <f>IF('Request for Payment'!$G$29=0,"",'Request for Payment'!$G$29)</f>
        <v/>
      </c>
      <c r="U974" t="str">
        <f>IF(ISBLANK('Registrations List'!G977),"",'Registrations List'!G977)</f>
        <v/>
      </c>
      <c r="V974" t="str">
        <f>IF(ISBLANK('Registrations List'!H977),"",'Registrations List'!H977)</f>
        <v/>
      </c>
      <c r="W974" t="str">
        <f>IF(ISBLANK('Registrations List'!I977),"",'Registrations List'!I977)</f>
        <v/>
      </c>
      <c r="X974" t="str">
        <f>IF(ISBLANK('Registrations List'!J977),"",'Registrations List'!J977)</f>
        <v/>
      </c>
      <c r="Y974" t="str">
        <f>IF(ISBLANK('Registrations List'!K977),"",'Registrations List'!K977)</f>
        <v/>
      </c>
      <c r="Z974" t="str">
        <f>IF(ISBLANK('Registrations List'!L977),"",'Registrations List'!L977)</f>
        <v/>
      </c>
      <c r="AA974" t="str">
        <f>IF(ISBLANK('Registrations List'!M977),"",'Registrations List'!M977)</f>
        <v/>
      </c>
      <c r="AB974" t="str">
        <f>IF(ISBLANK('Registrations List'!N977),"",'Registrations List'!N977)</f>
        <v/>
      </c>
      <c r="AC974" t="str">
        <f>IF(ISBLANK('Registrations List'!O977),"",'Registrations List'!O977)</f>
        <v/>
      </c>
      <c r="AD974" t="str">
        <f>IF(ISBLANK('Registrations List'!X977),"",'Registrations List'!X977)</f>
        <v/>
      </c>
    </row>
    <row r="975" spans="1:30" x14ac:dyDescent="0.2">
      <c r="A975" t="str">
        <f>IF(ISBLANK('SSA Provider &amp; Checklist'!$F$6),"",'SSA Provider &amp; Checklist'!$F$6)</f>
        <v/>
      </c>
      <c r="B975" t="str">
        <f>IF(ISBLANK('SSA Provider &amp; Checklist'!$E$7),"",'SSA Provider &amp; Checklist'!$E$7)</f>
        <v/>
      </c>
      <c r="C975" t="str">
        <f>IF(ISBLANK('SSA Provider &amp; Checklist'!$E$8),"",'SSA Provider &amp; Checklist'!$E$8)</f>
        <v/>
      </c>
      <c r="D975" t="str">
        <f>IF(ISBLANK('SSA Provider &amp; Checklist'!$E$9),"",'SSA Provider &amp; Checklist'!$E$9)</f>
        <v/>
      </c>
      <c r="E975" t="str">
        <f>IF(ISBLANK('SSA Provider &amp; Checklist'!$E$10),"",'SSA Provider &amp; Checklist'!$E$10)</f>
        <v/>
      </c>
      <c r="F975" t="str">
        <f>IF(ISBLANK('SSA Provider &amp; Checklist'!$E$11),"",'SSA Provider &amp; Checklist'!$E$11)</f>
        <v/>
      </c>
      <c r="G975" t="str">
        <f>IF(ISBLANK('Registrations List'!AF978),"",'Registrations List'!AF978)</f>
        <v/>
      </c>
      <c r="H975" t="str">
        <f>IF(ISBLANK('Registrations List'!AG978),"",'Registrations List'!AG978)</f>
        <v/>
      </c>
      <c r="I975" t="str">
        <f>IF(ISBLANK('Registrations List'!AK978),"",'Registrations List'!AK978)</f>
        <v/>
      </c>
      <c r="J975" t="str">
        <f>IF(ISBLANK('Registrations List'!AL978),"",'Registrations List'!AL978)</f>
        <v/>
      </c>
      <c r="K975" t="str">
        <f>IF(ISBLANK('Registrations List'!AP978),"",'Registrations List'!AP978)</f>
        <v/>
      </c>
      <c r="L975" t="str">
        <f>IF(ISBLANK('Registrations List'!AQ978),"",'Registrations List'!AQ978)</f>
        <v/>
      </c>
      <c r="M975" t="str">
        <f>IF(ISBLANK('Registrations List'!AU978),"",'Registrations List'!AU978)</f>
        <v/>
      </c>
      <c r="N975" t="str">
        <f>IF(ISBLANK('Registrations List'!AV978),"",'Registrations List'!AV978)</f>
        <v/>
      </c>
      <c r="O975" t="str">
        <f>IF(ISBLANK('Registrations List'!AZ978),"",'Registrations List'!AZ978)</f>
        <v/>
      </c>
      <c r="P975" t="str">
        <f>IF(ISBLANK('Registrations List'!BA978),"",'Registrations List'!BA978)</f>
        <v/>
      </c>
      <c r="Q975" t="str">
        <f>IF(ISBLANK('Registrations List'!BE978),"",'Registrations List'!BE978)</f>
        <v/>
      </c>
      <c r="R975" t="str">
        <f>IF(ISBLANK('Registrations List'!BF978),"",'Registrations List'!BF978)</f>
        <v/>
      </c>
      <c r="S975" s="69" t="str">
        <f>IF(G975="","",Schedule!C978)</f>
        <v/>
      </c>
      <c r="T975" t="str">
        <f>IF('Request for Payment'!$G$29=0,"",'Request for Payment'!$G$29)</f>
        <v/>
      </c>
      <c r="U975" t="str">
        <f>IF(ISBLANK('Registrations List'!G978),"",'Registrations List'!G978)</f>
        <v/>
      </c>
      <c r="V975" t="str">
        <f>IF(ISBLANK('Registrations List'!H978),"",'Registrations List'!H978)</f>
        <v/>
      </c>
      <c r="W975" t="str">
        <f>IF(ISBLANK('Registrations List'!I978),"",'Registrations List'!I978)</f>
        <v/>
      </c>
      <c r="X975" t="str">
        <f>IF(ISBLANK('Registrations List'!J978),"",'Registrations List'!J978)</f>
        <v/>
      </c>
      <c r="Y975" t="str">
        <f>IF(ISBLANK('Registrations List'!K978),"",'Registrations List'!K978)</f>
        <v/>
      </c>
      <c r="Z975" t="str">
        <f>IF(ISBLANK('Registrations List'!L978),"",'Registrations List'!L978)</f>
        <v/>
      </c>
      <c r="AA975" t="str">
        <f>IF(ISBLANK('Registrations List'!M978),"",'Registrations List'!M978)</f>
        <v/>
      </c>
      <c r="AB975" t="str">
        <f>IF(ISBLANK('Registrations List'!N978),"",'Registrations List'!N978)</f>
        <v/>
      </c>
      <c r="AC975" t="str">
        <f>IF(ISBLANK('Registrations List'!O978),"",'Registrations List'!O978)</f>
        <v/>
      </c>
      <c r="AD975" t="str">
        <f>IF(ISBLANK('Registrations List'!X978),"",'Registrations List'!X978)</f>
        <v/>
      </c>
    </row>
    <row r="976" spans="1:30" x14ac:dyDescent="0.2">
      <c r="A976" t="str">
        <f>IF(ISBLANK('SSA Provider &amp; Checklist'!$F$6),"",'SSA Provider &amp; Checklist'!$F$6)</f>
        <v/>
      </c>
      <c r="B976" t="str">
        <f>IF(ISBLANK('SSA Provider &amp; Checklist'!$E$7),"",'SSA Provider &amp; Checklist'!$E$7)</f>
        <v/>
      </c>
      <c r="C976" t="str">
        <f>IF(ISBLANK('SSA Provider &amp; Checklist'!$E$8),"",'SSA Provider &amp; Checklist'!$E$8)</f>
        <v/>
      </c>
      <c r="D976" t="str">
        <f>IF(ISBLANK('SSA Provider &amp; Checklist'!$E$9),"",'SSA Provider &amp; Checklist'!$E$9)</f>
        <v/>
      </c>
      <c r="E976" t="str">
        <f>IF(ISBLANK('SSA Provider &amp; Checklist'!$E$10),"",'SSA Provider &amp; Checklist'!$E$10)</f>
        <v/>
      </c>
      <c r="F976" t="str">
        <f>IF(ISBLANK('SSA Provider &amp; Checklist'!$E$11),"",'SSA Provider &amp; Checklist'!$E$11)</f>
        <v/>
      </c>
      <c r="G976" t="str">
        <f>IF(ISBLANK('Registrations List'!AF979),"",'Registrations List'!AF979)</f>
        <v/>
      </c>
      <c r="H976" t="str">
        <f>IF(ISBLANK('Registrations List'!AG979),"",'Registrations List'!AG979)</f>
        <v/>
      </c>
      <c r="I976" t="str">
        <f>IF(ISBLANK('Registrations List'!AK979),"",'Registrations List'!AK979)</f>
        <v/>
      </c>
      <c r="J976" t="str">
        <f>IF(ISBLANK('Registrations List'!AL979),"",'Registrations List'!AL979)</f>
        <v/>
      </c>
      <c r="K976" t="str">
        <f>IF(ISBLANK('Registrations List'!AP979),"",'Registrations List'!AP979)</f>
        <v/>
      </c>
      <c r="L976" t="str">
        <f>IF(ISBLANK('Registrations List'!AQ979),"",'Registrations List'!AQ979)</f>
        <v/>
      </c>
      <c r="M976" t="str">
        <f>IF(ISBLANK('Registrations List'!AU979),"",'Registrations List'!AU979)</f>
        <v/>
      </c>
      <c r="N976" t="str">
        <f>IF(ISBLANK('Registrations List'!AV979),"",'Registrations List'!AV979)</f>
        <v/>
      </c>
      <c r="O976" t="str">
        <f>IF(ISBLANK('Registrations List'!AZ979),"",'Registrations List'!AZ979)</f>
        <v/>
      </c>
      <c r="P976" t="str">
        <f>IF(ISBLANK('Registrations List'!BA979),"",'Registrations List'!BA979)</f>
        <v/>
      </c>
      <c r="Q976" t="str">
        <f>IF(ISBLANK('Registrations List'!BE979),"",'Registrations List'!BE979)</f>
        <v/>
      </c>
      <c r="R976" t="str">
        <f>IF(ISBLANK('Registrations List'!BF979),"",'Registrations List'!BF979)</f>
        <v/>
      </c>
      <c r="S976" s="69" t="str">
        <f>IF(G976="","",Schedule!C979)</f>
        <v/>
      </c>
      <c r="T976" t="str">
        <f>IF('Request for Payment'!$G$29=0,"",'Request for Payment'!$G$29)</f>
        <v/>
      </c>
      <c r="U976" t="str">
        <f>IF(ISBLANK('Registrations List'!G979),"",'Registrations List'!G979)</f>
        <v/>
      </c>
      <c r="V976" t="str">
        <f>IF(ISBLANK('Registrations List'!H979),"",'Registrations List'!H979)</f>
        <v/>
      </c>
      <c r="W976" t="str">
        <f>IF(ISBLANK('Registrations List'!I979),"",'Registrations List'!I979)</f>
        <v/>
      </c>
      <c r="X976" t="str">
        <f>IF(ISBLANK('Registrations List'!J979),"",'Registrations List'!J979)</f>
        <v/>
      </c>
      <c r="Y976" t="str">
        <f>IF(ISBLANK('Registrations List'!K979),"",'Registrations List'!K979)</f>
        <v/>
      </c>
      <c r="Z976" t="str">
        <f>IF(ISBLANK('Registrations List'!L979),"",'Registrations List'!L979)</f>
        <v/>
      </c>
      <c r="AA976" t="str">
        <f>IF(ISBLANK('Registrations List'!M979),"",'Registrations List'!M979)</f>
        <v/>
      </c>
      <c r="AB976" t="str">
        <f>IF(ISBLANK('Registrations List'!N979),"",'Registrations List'!N979)</f>
        <v/>
      </c>
      <c r="AC976" t="str">
        <f>IF(ISBLANK('Registrations List'!O979),"",'Registrations List'!O979)</f>
        <v/>
      </c>
      <c r="AD976" t="str">
        <f>IF(ISBLANK('Registrations List'!X979),"",'Registrations List'!X979)</f>
        <v/>
      </c>
    </row>
    <row r="977" spans="1:30" x14ac:dyDescent="0.2">
      <c r="A977" t="str">
        <f>IF(ISBLANK('SSA Provider &amp; Checklist'!$F$6),"",'SSA Provider &amp; Checklist'!$F$6)</f>
        <v/>
      </c>
      <c r="B977" t="str">
        <f>IF(ISBLANK('SSA Provider &amp; Checklist'!$E$7),"",'SSA Provider &amp; Checklist'!$E$7)</f>
        <v/>
      </c>
      <c r="C977" t="str">
        <f>IF(ISBLANK('SSA Provider &amp; Checklist'!$E$8),"",'SSA Provider &amp; Checklist'!$E$8)</f>
        <v/>
      </c>
      <c r="D977" t="str">
        <f>IF(ISBLANK('SSA Provider &amp; Checklist'!$E$9),"",'SSA Provider &amp; Checklist'!$E$9)</f>
        <v/>
      </c>
      <c r="E977" t="str">
        <f>IF(ISBLANK('SSA Provider &amp; Checklist'!$E$10),"",'SSA Provider &amp; Checklist'!$E$10)</f>
        <v/>
      </c>
      <c r="F977" t="str">
        <f>IF(ISBLANK('SSA Provider &amp; Checklist'!$E$11),"",'SSA Provider &amp; Checklist'!$E$11)</f>
        <v/>
      </c>
      <c r="G977" t="str">
        <f>IF(ISBLANK('Registrations List'!AF980),"",'Registrations List'!AF980)</f>
        <v/>
      </c>
      <c r="H977" t="str">
        <f>IF(ISBLANK('Registrations List'!AG980),"",'Registrations List'!AG980)</f>
        <v/>
      </c>
      <c r="I977" t="str">
        <f>IF(ISBLANK('Registrations List'!AK980),"",'Registrations List'!AK980)</f>
        <v/>
      </c>
      <c r="J977" t="str">
        <f>IF(ISBLANK('Registrations List'!AL980),"",'Registrations List'!AL980)</f>
        <v/>
      </c>
      <c r="K977" t="str">
        <f>IF(ISBLANK('Registrations List'!AP980),"",'Registrations List'!AP980)</f>
        <v/>
      </c>
      <c r="L977" t="str">
        <f>IF(ISBLANK('Registrations List'!AQ980),"",'Registrations List'!AQ980)</f>
        <v/>
      </c>
      <c r="M977" t="str">
        <f>IF(ISBLANK('Registrations List'!AU980),"",'Registrations List'!AU980)</f>
        <v/>
      </c>
      <c r="N977" t="str">
        <f>IF(ISBLANK('Registrations List'!AV980),"",'Registrations List'!AV980)</f>
        <v/>
      </c>
      <c r="O977" t="str">
        <f>IF(ISBLANK('Registrations List'!AZ980),"",'Registrations List'!AZ980)</f>
        <v/>
      </c>
      <c r="P977" t="str">
        <f>IF(ISBLANK('Registrations List'!BA980),"",'Registrations List'!BA980)</f>
        <v/>
      </c>
      <c r="Q977" t="str">
        <f>IF(ISBLANK('Registrations List'!BE980),"",'Registrations List'!BE980)</f>
        <v/>
      </c>
      <c r="R977" t="str">
        <f>IF(ISBLANK('Registrations List'!BF980),"",'Registrations List'!BF980)</f>
        <v/>
      </c>
      <c r="S977" s="69" t="str">
        <f>IF(G977="","",Schedule!C980)</f>
        <v/>
      </c>
      <c r="T977" t="str">
        <f>IF('Request for Payment'!$G$29=0,"",'Request for Payment'!$G$29)</f>
        <v/>
      </c>
      <c r="U977" t="str">
        <f>IF(ISBLANK('Registrations List'!G980),"",'Registrations List'!G980)</f>
        <v/>
      </c>
      <c r="V977" t="str">
        <f>IF(ISBLANK('Registrations List'!H980),"",'Registrations List'!H980)</f>
        <v/>
      </c>
      <c r="W977" t="str">
        <f>IF(ISBLANK('Registrations List'!I980),"",'Registrations List'!I980)</f>
        <v/>
      </c>
      <c r="X977" t="str">
        <f>IF(ISBLANK('Registrations List'!J980),"",'Registrations List'!J980)</f>
        <v/>
      </c>
      <c r="Y977" t="str">
        <f>IF(ISBLANK('Registrations List'!K980),"",'Registrations List'!K980)</f>
        <v/>
      </c>
      <c r="Z977" t="str">
        <f>IF(ISBLANK('Registrations List'!L980),"",'Registrations List'!L980)</f>
        <v/>
      </c>
      <c r="AA977" t="str">
        <f>IF(ISBLANK('Registrations List'!M980),"",'Registrations List'!M980)</f>
        <v/>
      </c>
      <c r="AB977" t="str">
        <f>IF(ISBLANK('Registrations List'!N980),"",'Registrations List'!N980)</f>
        <v/>
      </c>
      <c r="AC977" t="str">
        <f>IF(ISBLANK('Registrations List'!O980),"",'Registrations List'!O980)</f>
        <v/>
      </c>
      <c r="AD977" t="str">
        <f>IF(ISBLANK('Registrations List'!X980),"",'Registrations List'!X980)</f>
        <v/>
      </c>
    </row>
    <row r="978" spans="1:30" x14ac:dyDescent="0.2">
      <c r="A978" t="str">
        <f>IF(ISBLANK('SSA Provider &amp; Checklist'!$F$6),"",'SSA Provider &amp; Checklist'!$F$6)</f>
        <v/>
      </c>
      <c r="B978" t="str">
        <f>IF(ISBLANK('SSA Provider &amp; Checklist'!$E$7),"",'SSA Provider &amp; Checklist'!$E$7)</f>
        <v/>
      </c>
      <c r="C978" t="str">
        <f>IF(ISBLANK('SSA Provider &amp; Checklist'!$E$8),"",'SSA Provider &amp; Checklist'!$E$8)</f>
        <v/>
      </c>
      <c r="D978" t="str">
        <f>IF(ISBLANK('SSA Provider &amp; Checklist'!$E$9),"",'SSA Provider &amp; Checklist'!$E$9)</f>
        <v/>
      </c>
      <c r="E978" t="str">
        <f>IF(ISBLANK('SSA Provider &amp; Checklist'!$E$10),"",'SSA Provider &amp; Checklist'!$E$10)</f>
        <v/>
      </c>
      <c r="F978" t="str">
        <f>IF(ISBLANK('SSA Provider &amp; Checklist'!$E$11),"",'SSA Provider &amp; Checklist'!$E$11)</f>
        <v/>
      </c>
      <c r="G978" t="str">
        <f>IF(ISBLANK('Registrations List'!AF981),"",'Registrations List'!AF981)</f>
        <v/>
      </c>
      <c r="H978" t="str">
        <f>IF(ISBLANK('Registrations List'!AG981),"",'Registrations List'!AG981)</f>
        <v/>
      </c>
      <c r="I978" t="str">
        <f>IF(ISBLANK('Registrations List'!AK981),"",'Registrations List'!AK981)</f>
        <v/>
      </c>
      <c r="J978" t="str">
        <f>IF(ISBLANK('Registrations List'!AL981),"",'Registrations List'!AL981)</f>
        <v/>
      </c>
      <c r="K978" t="str">
        <f>IF(ISBLANK('Registrations List'!AP981),"",'Registrations List'!AP981)</f>
        <v/>
      </c>
      <c r="L978" t="str">
        <f>IF(ISBLANK('Registrations List'!AQ981),"",'Registrations List'!AQ981)</f>
        <v/>
      </c>
      <c r="M978" t="str">
        <f>IF(ISBLANK('Registrations List'!AU981),"",'Registrations List'!AU981)</f>
        <v/>
      </c>
      <c r="N978" t="str">
        <f>IF(ISBLANK('Registrations List'!AV981),"",'Registrations List'!AV981)</f>
        <v/>
      </c>
      <c r="O978" t="str">
        <f>IF(ISBLANK('Registrations List'!AZ981),"",'Registrations List'!AZ981)</f>
        <v/>
      </c>
      <c r="P978" t="str">
        <f>IF(ISBLANK('Registrations List'!BA981),"",'Registrations List'!BA981)</f>
        <v/>
      </c>
      <c r="Q978" t="str">
        <f>IF(ISBLANK('Registrations List'!BE981),"",'Registrations List'!BE981)</f>
        <v/>
      </c>
      <c r="R978" t="str">
        <f>IF(ISBLANK('Registrations List'!BF981),"",'Registrations List'!BF981)</f>
        <v/>
      </c>
      <c r="S978" s="69" t="str">
        <f>IF(G978="","",Schedule!C981)</f>
        <v/>
      </c>
      <c r="T978" t="str">
        <f>IF('Request for Payment'!$G$29=0,"",'Request for Payment'!$G$29)</f>
        <v/>
      </c>
      <c r="U978" t="str">
        <f>IF(ISBLANK('Registrations List'!G981),"",'Registrations List'!G981)</f>
        <v/>
      </c>
      <c r="V978" t="str">
        <f>IF(ISBLANK('Registrations List'!H981),"",'Registrations List'!H981)</f>
        <v/>
      </c>
      <c r="W978" t="str">
        <f>IF(ISBLANK('Registrations List'!I981),"",'Registrations List'!I981)</f>
        <v/>
      </c>
      <c r="X978" t="str">
        <f>IF(ISBLANK('Registrations List'!J981),"",'Registrations List'!J981)</f>
        <v/>
      </c>
      <c r="Y978" t="str">
        <f>IF(ISBLANK('Registrations List'!K981),"",'Registrations List'!K981)</f>
        <v/>
      </c>
      <c r="Z978" t="str">
        <f>IF(ISBLANK('Registrations List'!L981),"",'Registrations List'!L981)</f>
        <v/>
      </c>
      <c r="AA978" t="str">
        <f>IF(ISBLANK('Registrations List'!M981),"",'Registrations List'!M981)</f>
        <v/>
      </c>
      <c r="AB978" t="str">
        <f>IF(ISBLANK('Registrations List'!N981),"",'Registrations List'!N981)</f>
        <v/>
      </c>
      <c r="AC978" t="str">
        <f>IF(ISBLANK('Registrations List'!O981),"",'Registrations List'!O981)</f>
        <v/>
      </c>
      <c r="AD978" t="str">
        <f>IF(ISBLANK('Registrations List'!X981),"",'Registrations List'!X981)</f>
        <v/>
      </c>
    </row>
    <row r="979" spans="1:30" x14ac:dyDescent="0.2">
      <c r="A979" t="str">
        <f>IF(ISBLANK('SSA Provider &amp; Checklist'!$F$6),"",'SSA Provider &amp; Checklist'!$F$6)</f>
        <v/>
      </c>
      <c r="B979" t="str">
        <f>IF(ISBLANK('SSA Provider &amp; Checklist'!$E$7),"",'SSA Provider &amp; Checklist'!$E$7)</f>
        <v/>
      </c>
      <c r="C979" t="str">
        <f>IF(ISBLANK('SSA Provider &amp; Checklist'!$E$8),"",'SSA Provider &amp; Checklist'!$E$8)</f>
        <v/>
      </c>
      <c r="D979" t="str">
        <f>IF(ISBLANK('SSA Provider &amp; Checklist'!$E$9),"",'SSA Provider &amp; Checklist'!$E$9)</f>
        <v/>
      </c>
      <c r="E979" t="str">
        <f>IF(ISBLANK('SSA Provider &amp; Checklist'!$E$10),"",'SSA Provider &amp; Checklist'!$E$10)</f>
        <v/>
      </c>
      <c r="F979" t="str">
        <f>IF(ISBLANK('SSA Provider &amp; Checklist'!$E$11),"",'SSA Provider &amp; Checklist'!$E$11)</f>
        <v/>
      </c>
      <c r="G979" t="str">
        <f>IF(ISBLANK('Registrations List'!AF982),"",'Registrations List'!AF982)</f>
        <v/>
      </c>
      <c r="H979" t="str">
        <f>IF(ISBLANK('Registrations List'!AG982),"",'Registrations List'!AG982)</f>
        <v/>
      </c>
      <c r="I979" t="str">
        <f>IF(ISBLANK('Registrations List'!AK982),"",'Registrations List'!AK982)</f>
        <v/>
      </c>
      <c r="J979" t="str">
        <f>IF(ISBLANK('Registrations List'!AL982),"",'Registrations List'!AL982)</f>
        <v/>
      </c>
      <c r="K979" t="str">
        <f>IF(ISBLANK('Registrations List'!AP982),"",'Registrations List'!AP982)</f>
        <v/>
      </c>
      <c r="L979" t="str">
        <f>IF(ISBLANK('Registrations List'!AQ982),"",'Registrations List'!AQ982)</f>
        <v/>
      </c>
      <c r="M979" t="str">
        <f>IF(ISBLANK('Registrations List'!AU982),"",'Registrations List'!AU982)</f>
        <v/>
      </c>
      <c r="N979" t="str">
        <f>IF(ISBLANK('Registrations List'!AV982),"",'Registrations List'!AV982)</f>
        <v/>
      </c>
      <c r="O979" t="str">
        <f>IF(ISBLANK('Registrations List'!AZ982),"",'Registrations List'!AZ982)</f>
        <v/>
      </c>
      <c r="P979" t="str">
        <f>IF(ISBLANK('Registrations List'!BA982),"",'Registrations List'!BA982)</f>
        <v/>
      </c>
      <c r="Q979" t="str">
        <f>IF(ISBLANK('Registrations List'!BE982),"",'Registrations List'!BE982)</f>
        <v/>
      </c>
      <c r="R979" t="str">
        <f>IF(ISBLANK('Registrations List'!BF982),"",'Registrations List'!BF982)</f>
        <v/>
      </c>
      <c r="S979" s="69" t="str">
        <f>IF(G979="","",Schedule!C982)</f>
        <v/>
      </c>
      <c r="T979" t="str">
        <f>IF('Request for Payment'!$G$29=0,"",'Request for Payment'!$G$29)</f>
        <v/>
      </c>
      <c r="U979" t="str">
        <f>IF(ISBLANK('Registrations List'!G982),"",'Registrations List'!G982)</f>
        <v/>
      </c>
      <c r="V979" t="str">
        <f>IF(ISBLANK('Registrations List'!H982),"",'Registrations List'!H982)</f>
        <v/>
      </c>
      <c r="W979" t="str">
        <f>IF(ISBLANK('Registrations List'!I982),"",'Registrations List'!I982)</f>
        <v/>
      </c>
      <c r="X979" t="str">
        <f>IF(ISBLANK('Registrations List'!J982),"",'Registrations List'!J982)</f>
        <v/>
      </c>
      <c r="Y979" t="str">
        <f>IF(ISBLANK('Registrations List'!K982),"",'Registrations List'!K982)</f>
        <v/>
      </c>
      <c r="Z979" t="str">
        <f>IF(ISBLANK('Registrations List'!L982),"",'Registrations List'!L982)</f>
        <v/>
      </c>
      <c r="AA979" t="str">
        <f>IF(ISBLANK('Registrations List'!M982),"",'Registrations List'!M982)</f>
        <v/>
      </c>
      <c r="AB979" t="str">
        <f>IF(ISBLANK('Registrations List'!N982),"",'Registrations List'!N982)</f>
        <v/>
      </c>
      <c r="AC979" t="str">
        <f>IF(ISBLANK('Registrations List'!O982),"",'Registrations List'!O982)</f>
        <v/>
      </c>
      <c r="AD979" t="str">
        <f>IF(ISBLANK('Registrations List'!X982),"",'Registrations List'!X982)</f>
        <v/>
      </c>
    </row>
    <row r="980" spans="1:30" x14ac:dyDescent="0.2">
      <c r="A980" t="str">
        <f>IF(ISBLANK('SSA Provider &amp; Checklist'!$F$6),"",'SSA Provider &amp; Checklist'!$F$6)</f>
        <v/>
      </c>
      <c r="B980" t="str">
        <f>IF(ISBLANK('SSA Provider &amp; Checklist'!$E$7),"",'SSA Provider &amp; Checklist'!$E$7)</f>
        <v/>
      </c>
      <c r="C980" t="str">
        <f>IF(ISBLANK('SSA Provider &amp; Checklist'!$E$8),"",'SSA Provider &amp; Checklist'!$E$8)</f>
        <v/>
      </c>
      <c r="D980" t="str">
        <f>IF(ISBLANK('SSA Provider &amp; Checklist'!$E$9),"",'SSA Provider &amp; Checklist'!$E$9)</f>
        <v/>
      </c>
      <c r="E980" t="str">
        <f>IF(ISBLANK('SSA Provider &amp; Checklist'!$E$10),"",'SSA Provider &amp; Checklist'!$E$10)</f>
        <v/>
      </c>
      <c r="F980" t="str">
        <f>IF(ISBLANK('SSA Provider &amp; Checklist'!$E$11),"",'SSA Provider &amp; Checklist'!$E$11)</f>
        <v/>
      </c>
      <c r="G980" t="str">
        <f>IF(ISBLANK('Registrations List'!AF983),"",'Registrations List'!AF983)</f>
        <v/>
      </c>
      <c r="H980" t="str">
        <f>IF(ISBLANK('Registrations List'!AG983),"",'Registrations List'!AG983)</f>
        <v/>
      </c>
      <c r="I980" t="str">
        <f>IF(ISBLANK('Registrations List'!AK983),"",'Registrations List'!AK983)</f>
        <v/>
      </c>
      <c r="J980" t="str">
        <f>IF(ISBLANK('Registrations List'!AL983),"",'Registrations List'!AL983)</f>
        <v/>
      </c>
      <c r="K980" t="str">
        <f>IF(ISBLANK('Registrations List'!AP983),"",'Registrations List'!AP983)</f>
        <v/>
      </c>
      <c r="L980" t="str">
        <f>IF(ISBLANK('Registrations List'!AQ983),"",'Registrations List'!AQ983)</f>
        <v/>
      </c>
      <c r="M980" t="str">
        <f>IF(ISBLANK('Registrations List'!AU983),"",'Registrations List'!AU983)</f>
        <v/>
      </c>
      <c r="N980" t="str">
        <f>IF(ISBLANK('Registrations List'!AV983),"",'Registrations List'!AV983)</f>
        <v/>
      </c>
      <c r="O980" t="str">
        <f>IF(ISBLANK('Registrations List'!AZ983),"",'Registrations List'!AZ983)</f>
        <v/>
      </c>
      <c r="P980" t="str">
        <f>IF(ISBLANK('Registrations List'!BA983),"",'Registrations List'!BA983)</f>
        <v/>
      </c>
      <c r="Q980" t="str">
        <f>IF(ISBLANK('Registrations List'!BE983),"",'Registrations List'!BE983)</f>
        <v/>
      </c>
      <c r="R980" t="str">
        <f>IF(ISBLANK('Registrations List'!BF983),"",'Registrations List'!BF983)</f>
        <v/>
      </c>
      <c r="S980" s="69" t="str">
        <f>IF(G980="","",Schedule!C983)</f>
        <v/>
      </c>
      <c r="T980" t="str">
        <f>IF('Request for Payment'!$G$29=0,"",'Request for Payment'!$G$29)</f>
        <v/>
      </c>
      <c r="U980" t="str">
        <f>IF(ISBLANK('Registrations List'!G983),"",'Registrations List'!G983)</f>
        <v/>
      </c>
      <c r="V980" t="str">
        <f>IF(ISBLANK('Registrations List'!H983),"",'Registrations List'!H983)</f>
        <v/>
      </c>
      <c r="W980" t="str">
        <f>IF(ISBLANK('Registrations List'!I983),"",'Registrations List'!I983)</f>
        <v/>
      </c>
      <c r="X980" t="str">
        <f>IF(ISBLANK('Registrations List'!J983),"",'Registrations List'!J983)</f>
        <v/>
      </c>
      <c r="Y980" t="str">
        <f>IF(ISBLANK('Registrations List'!K983),"",'Registrations List'!K983)</f>
        <v/>
      </c>
      <c r="Z980" t="str">
        <f>IF(ISBLANK('Registrations List'!L983),"",'Registrations List'!L983)</f>
        <v/>
      </c>
      <c r="AA980" t="str">
        <f>IF(ISBLANK('Registrations List'!M983),"",'Registrations List'!M983)</f>
        <v/>
      </c>
      <c r="AB980" t="str">
        <f>IF(ISBLANK('Registrations List'!N983),"",'Registrations List'!N983)</f>
        <v/>
      </c>
      <c r="AC980" t="str">
        <f>IF(ISBLANK('Registrations List'!O983),"",'Registrations List'!O983)</f>
        <v/>
      </c>
      <c r="AD980" t="str">
        <f>IF(ISBLANK('Registrations List'!X983),"",'Registrations List'!X983)</f>
        <v/>
      </c>
    </row>
    <row r="981" spans="1:30" x14ac:dyDescent="0.2">
      <c r="A981" t="str">
        <f>IF(ISBLANK('SSA Provider &amp; Checklist'!$F$6),"",'SSA Provider &amp; Checklist'!$F$6)</f>
        <v/>
      </c>
      <c r="B981" t="str">
        <f>IF(ISBLANK('SSA Provider &amp; Checklist'!$E$7),"",'SSA Provider &amp; Checklist'!$E$7)</f>
        <v/>
      </c>
      <c r="C981" t="str">
        <f>IF(ISBLANK('SSA Provider &amp; Checklist'!$E$8),"",'SSA Provider &amp; Checklist'!$E$8)</f>
        <v/>
      </c>
      <c r="D981" t="str">
        <f>IF(ISBLANK('SSA Provider &amp; Checklist'!$E$9),"",'SSA Provider &amp; Checklist'!$E$9)</f>
        <v/>
      </c>
      <c r="E981" t="str">
        <f>IF(ISBLANK('SSA Provider &amp; Checklist'!$E$10),"",'SSA Provider &amp; Checklist'!$E$10)</f>
        <v/>
      </c>
      <c r="F981" t="str">
        <f>IF(ISBLANK('SSA Provider &amp; Checklist'!$E$11),"",'SSA Provider &amp; Checklist'!$E$11)</f>
        <v/>
      </c>
      <c r="G981" t="str">
        <f>IF(ISBLANK('Registrations List'!AF984),"",'Registrations List'!AF984)</f>
        <v/>
      </c>
      <c r="H981" t="str">
        <f>IF(ISBLANK('Registrations List'!AG984),"",'Registrations List'!AG984)</f>
        <v/>
      </c>
      <c r="I981" t="str">
        <f>IF(ISBLANK('Registrations List'!AK984),"",'Registrations List'!AK984)</f>
        <v/>
      </c>
      <c r="J981" t="str">
        <f>IF(ISBLANK('Registrations List'!AL984),"",'Registrations List'!AL984)</f>
        <v/>
      </c>
      <c r="K981" t="str">
        <f>IF(ISBLANK('Registrations List'!AP984),"",'Registrations List'!AP984)</f>
        <v/>
      </c>
      <c r="L981" t="str">
        <f>IF(ISBLANK('Registrations List'!AQ984),"",'Registrations List'!AQ984)</f>
        <v/>
      </c>
      <c r="M981" t="str">
        <f>IF(ISBLANK('Registrations List'!AU984),"",'Registrations List'!AU984)</f>
        <v/>
      </c>
      <c r="N981" t="str">
        <f>IF(ISBLANK('Registrations List'!AV984),"",'Registrations List'!AV984)</f>
        <v/>
      </c>
      <c r="O981" t="str">
        <f>IF(ISBLANK('Registrations List'!AZ984),"",'Registrations List'!AZ984)</f>
        <v/>
      </c>
      <c r="P981" t="str">
        <f>IF(ISBLANK('Registrations List'!BA984),"",'Registrations List'!BA984)</f>
        <v/>
      </c>
      <c r="Q981" t="str">
        <f>IF(ISBLANK('Registrations List'!BE984),"",'Registrations List'!BE984)</f>
        <v/>
      </c>
      <c r="R981" t="str">
        <f>IF(ISBLANK('Registrations List'!BF984),"",'Registrations List'!BF984)</f>
        <v/>
      </c>
      <c r="S981" s="69" t="str">
        <f>IF(G981="","",Schedule!C984)</f>
        <v/>
      </c>
      <c r="T981" t="str">
        <f>IF('Request for Payment'!$G$29=0,"",'Request for Payment'!$G$29)</f>
        <v/>
      </c>
      <c r="U981" t="str">
        <f>IF(ISBLANK('Registrations List'!G984),"",'Registrations List'!G984)</f>
        <v/>
      </c>
      <c r="V981" t="str">
        <f>IF(ISBLANK('Registrations List'!H984),"",'Registrations List'!H984)</f>
        <v/>
      </c>
      <c r="W981" t="str">
        <f>IF(ISBLANK('Registrations List'!I984),"",'Registrations List'!I984)</f>
        <v/>
      </c>
      <c r="X981" t="str">
        <f>IF(ISBLANK('Registrations List'!J984),"",'Registrations List'!J984)</f>
        <v/>
      </c>
      <c r="Y981" t="str">
        <f>IF(ISBLANK('Registrations List'!K984),"",'Registrations List'!K984)</f>
        <v/>
      </c>
      <c r="Z981" t="str">
        <f>IF(ISBLANK('Registrations List'!L984),"",'Registrations List'!L984)</f>
        <v/>
      </c>
      <c r="AA981" t="str">
        <f>IF(ISBLANK('Registrations List'!M984),"",'Registrations List'!M984)</f>
        <v/>
      </c>
      <c r="AB981" t="str">
        <f>IF(ISBLANK('Registrations List'!N984),"",'Registrations List'!N984)</f>
        <v/>
      </c>
      <c r="AC981" t="str">
        <f>IF(ISBLANK('Registrations List'!O984),"",'Registrations List'!O984)</f>
        <v/>
      </c>
      <c r="AD981" t="str">
        <f>IF(ISBLANK('Registrations List'!X984),"",'Registrations List'!X984)</f>
        <v/>
      </c>
    </row>
    <row r="982" spans="1:30" x14ac:dyDescent="0.2">
      <c r="A982" t="str">
        <f>IF(ISBLANK('SSA Provider &amp; Checklist'!$F$6),"",'SSA Provider &amp; Checklist'!$F$6)</f>
        <v/>
      </c>
      <c r="B982" t="str">
        <f>IF(ISBLANK('SSA Provider &amp; Checklist'!$E$7),"",'SSA Provider &amp; Checklist'!$E$7)</f>
        <v/>
      </c>
      <c r="C982" t="str">
        <f>IF(ISBLANK('SSA Provider &amp; Checklist'!$E$8),"",'SSA Provider &amp; Checklist'!$E$8)</f>
        <v/>
      </c>
      <c r="D982" t="str">
        <f>IF(ISBLANK('SSA Provider &amp; Checklist'!$E$9),"",'SSA Provider &amp; Checklist'!$E$9)</f>
        <v/>
      </c>
      <c r="E982" t="str">
        <f>IF(ISBLANK('SSA Provider &amp; Checklist'!$E$10),"",'SSA Provider &amp; Checklist'!$E$10)</f>
        <v/>
      </c>
      <c r="F982" t="str">
        <f>IF(ISBLANK('SSA Provider &amp; Checklist'!$E$11),"",'SSA Provider &amp; Checklist'!$E$11)</f>
        <v/>
      </c>
      <c r="G982" t="str">
        <f>IF(ISBLANK('Registrations List'!AF985),"",'Registrations List'!AF985)</f>
        <v/>
      </c>
      <c r="H982" t="str">
        <f>IF(ISBLANK('Registrations List'!AG985),"",'Registrations List'!AG985)</f>
        <v/>
      </c>
      <c r="I982" t="str">
        <f>IF(ISBLANK('Registrations List'!AK985),"",'Registrations List'!AK985)</f>
        <v/>
      </c>
      <c r="J982" t="str">
        <f>IF(ISBLANK('Registrations List'!AL985),"",'Registrations List'!AL985)</f>
        <v/>
      </c>
      <c r="K982" t="str">
        <f>IF(ISBLANK('Registrations List'!AP985),"",'Registrations List'!AP985)</f>
        <v/>
      </c>
      <c r="L982" t="str">
        <f>IF(ISBLANK('Registrations List'!AQ985),"",'Registrations List'!AQ985)</f>
        <v/>
      </c>
      <c r="M982" t="str">
        <f>IF(ISBLANK('Registrations List'!AU985),"",'Registrations List'!AU985)</f>
        <v/>
      </c>
      <c r="N982" t="str">
        <f>IF(ISBLANK('Registrations List'!AV985),"",'Registrations List'!AV985)</f>
        <v/>
      </c>
      <c r="O982" t="str">
        <f>IF(ISBLANK('Registrations List'!AZ985),"",'Registrations List'!AZ985)</f>
        <v/>
      </c>
      <c r="P982" t="str">
        <f>IF(ISBLANK('Registrations List'!BA985),"",'Registrations List'!BA985)</f>
        <v/>
      </c>
      <c r="Q982" t="str">
        <f>IF(ISBLANK('Registrations List'!BE985),"",'Registrations List'!BE985)</f>
        <v/>
      </c>
      <c r="R982" t="str">
        <f>IF(ISBLANK('Registrations List'!BF985),"",'Registrations List'!BF985)</f>
        <v/>
      </c>
      <c r="S982" s="69" t="str">
        <f>IF(G982="","",Schedule!C985)</f>
        <v/>
      </c>
      <c r="T982" t="str">
        <f>IF('Request for Payment'!$G$29=0,"",'Request for Payment'!$G$29)</f>
        <v/>
      </c>
      <c r="U982" t="str">
        <f>IF(ISBLANK('Registrations List'!G985),"",'Registrations List'!G985)</f>
        <v/>
      </c>
      <c r="V982" t="str">
        <f>IF(ISBLANK('Registrations List'!H985),"",'Registrations List'!H985)</f>
        <v/>
      </c>
      <c r="W982" t="str">
        <f>IF(ISBLANK('Registrations List'!I985),"",'Registrations List'!I985)</f>
        <v/>
      </c>
      <c r="X982" t="str">
        <f>IF(ISBLANK('Registrations List'!J985),"",'Registrations List'!J985)</f>
        <v/>
      </c>
      <c r="Y982" t="str">
        <f>IF(ISBLANK('Registrations List'!K985),"",'Registrations List'!K985)</f>
        <v/>
      </c>
      <c r="Z982" t="str">
        <f>IF(ISBLANK('Registrations List'!L985),"",'Registrations List'!L985)</f>
        <v/>
      </c>
      <c r="AA982" t="str">
        <f>IF(ISBLANK('Registrations List'!M985),"",'Registrations List'!M985)</f>
        <v/>
      </c>
      <c r="AB982" t="str">
        <f>IF(ISBLANK('Registrations List'!N985),"",'Registrations List'!N985)</f>
        <v/>
      </c>
      <c r="AC982" t="str">
        <f>IF(ISBLANK('Registrations List'!O985),"",'Registrations List'!O985)</f>
        <v/>
      </c>
      <c r="AD982" t="str">
        <f>IF(ISBLANK('Registrations List'!X985),"",'Registrations List'!X985)</f>
        <v/>
      </c>
    </row>
    <row r="983" spans="1:30" x14ac:dyDescent="0.2">
      <c r="A983" t="str">
        <f>IF(ISBLANK('SSA Provider &amp; Checklist'!$F$6),"",'SSA Provider &amp; Checklist'!$F$6)</f>
        <v/>
      </c>
      <c r="B983" t="str">
        <f>IF(ISBLANK('SSA Provider &amp; Checklist'!$E$7),"",'SSA Provider &amp; Checklist'!$E$7)</f>
        <v/>
      </c>
      <c r="C983" t="str">
        <f>IF(ISBLANK('SSA Provider &amp; Checklist'!$E$8),"",'SSA Provider &amp; Checklist'!$E$8)</f>
        <v/>
      </c>
      <c r="D983" t="str">
        <f>IF(ISBLANK('SSA Provider &amp; Checklist'!$E$9),"",'SSA Provider &amp; Checklist'!$E$9)</f>
        <v/>
      </c>
      <c r="E983" t="str">
        <f>IF(ISBLANK('SSA Provider &amp; Checklist'!$E$10),"",'SSA Provider &amp; Checklist'!$E$10)</f>
        <v/>
      </c>
      <c r="F983" t="str">
        <f>IF(ISBLANK('SSA Provider &amp; Checklist'!$E$11),"",'SSA Provider &amp; Checklist'!$E$11)</f>
        <v/>
      </c>
      <c r="G983" t="str">
        <f>IF(ISBLANK('Registrations List'!AF986),"",'Registrations List'!AF986)</f>
        <v/>
      </c>
      <c r="H983" t="str">
        <f>IF(ISBLANK('Registrations List'!AG986),"",'Registrations List'!AG986)</f>
        <v/>
      </c>
      <c r="I983" t="str">
        <f>IF(ISBLANK('Registrations List'!AK986),"",'Registrations List'!AK986)</f>
        <v/>
      </c>
      <c r="J983" t="str">
        <f>IF(ISBLANK('Registrations List'!AL986),"",'Registrations List'!AL986)</f>
        <v/>
      </c>
      <c r="K983" t="str">
        <f>IF(ISBLANK('Registrations List'!AP986),"",'Registrations List'!AP986)</f>
        <v/>
      </c>
      <c r="L983" t="str">
        <f>IF(ISBLANK('Registrations List'!AQ986),"",'Registrations List'!AQ986)</f>
        <v/>
      </c>
      <c r="M983" t="str">
        <f>IF(ISBLANK('Registrations List'!AU986),"",'Registrations List'!AU986)</f>
        <v/>
      </c>
      <c r="N983" t="str">
        <f>IF(ISBLANK('Registrations List'!AV986),"",'Registrations List'!AV986)</f>
        <v/>
      </c>
      <c r="O983" t="str">
        <f>IF(ISBLANK('Registrations List'!AZ986),"",'Registrations List'!AZ986)</f>
        <v/>
      </c>
      <c r="P983" t="str">
        <f>IF(ISBLANK('Registrations List'!BA986),"",'Registrations List'!BA986)</f>
        <v/>
      </c>
      <c r="Q983" t="str">
        <f>IF(ISBLANK('Registrations List'!BE986),"",'Registrations List'!BE986)</f>
        <v/>
      </c>
      <c r="R983" t="str">
        <f>IF(ISBLANK('Registrations List'!BF986),"",'Registrations List'!BF986)</f>
        <v/>
      </c>
      <c r="S983" s="69" t="str">
        <f>IF(G983="","",Schedule!C986)</f>
        <v/>
      </c>
      <c r="T983" t="str">
        <f>IF('Request for Payment'!$G$29=0,"",'Request for Payment'!$G$29)</f>
        <v/>
      </c>
      <c r="U983" t="str">
        <f>IF(ISBLANK('Registrations List'!G986),"",'Registrations List'!G986)</f>
        <v/>
      </c>
      <c r="V983" t="str">
        <f>IF(ISBLANK('Registrations List'!H986),"",'Registrations List'!H986)</f>
        <v/>
      </c>
      <c r="W983" t="str">
        <f>IF(ISBLANK('Registrations List'!I986),"",'Registrations List'!I986)</f>
        <v/>
      </c>
      <c r="X983" t="str">
        <f>IF(ISBLANK('Registrations List'!J986),"",'Registrations List'!J986)</f>
        <v/>
      </c>
      <c r="Y983" t="str">
        <f>IF(ISBLANK('Registrations List'!K986),"",'Registrations List'!K986)</f>
        <v/>
      </c>
      <c r="Z983" t="str">
        <f>IF(ISBLANK('Registrations List'!L986),"",'Registrations List'!L986)</f>
        <v/>
      </c>
      <c r="AA983" t="str">
        <f>IF(ISBLANK('Registrations List'!M986),"",'Registrations List'!M986)</f>
        <v/>
      </c>
      <c r="AB983" t="str">
        <f>IF(ISBLANK('Registrations List'!N986),"",'Registrations List'!N986)</f>
        <v/>
      </c>
      <c r="AC983" t="str">
        <f>IF(ISBLANK('Registrations List'!O986),"",'Registrations List'!O986)</f>
        <v/>
      </c>
      <c r="AD983" t="str">
        <f>IF(ISBLANK('Registrations List'!X986),"",'Registrations List'!X986)</f>
        <v/>
      </c>
    </row>
    <row r="984" spans="1:30" x14ac:dyDescent="0.2">
      <c r="A984" t="str">
        <f>IF(ISBLANK('SSA Provider &amp; Checklist'!$F$6),"",'SSA Provider &amp; Checklist'!$F$6)</f>
        <v/>
      </c>
      <c r="B984" t="str">
        <f>IF(ISBLANK('SSA Provider &amp; Checklist'!$E$7),"",'SSA Provider &amp; Checklist'!$E$7)</f>
        <v/>
      </c>
      <c r="C984" t="str">
        <f>IF(ISBLANK('SSA Provider &amp; Checklist'!$E$8),"",'SSA Provider &amp; Checklist'!$E$8)</f>
        <v/>
      </c>
      <c r="D984" t="str">
        <f>IF(ISBLANK('SSA Provider &amp; Checklist'!$E$9),"",'SSA Provider &amp; Checklist'!$E$9)</f>
        <v/>
      </c>
      <c r="E984" t="str">
        <f>IF(ISBLANK('SSA Provider &amp; Checklist'!$E$10),"",'SSA Provider &amp; Checklist'!$E$10)</f>
        <v/>
      </c>
      <c r="F984" t="str">
        <f>IF(ISBLANK('SSA Provider &amp; Checklist'!$E$11),"",'SSA Provider &amp; Checklist'!$E$11)</f>
        <v/>
      </c>
      <c r="G984" t="str">
        <f>IF(ISBLANK('Registrations List'!AF987),"",'Registrations List'!AF987)</f>
        <v/>
      </c>
      <c r="H984" t="str">
        <f>IF(ISBLANK('Registrations List'!AG987),"",'Registrations List'!AG987)</f>
        <v/>
      </c>
      <c r="I984" t="str">
        <f>IF(ISBLANK('Registrations List'!AK987),"",'Registrations List'!AK987)</f>
        <v/>
      </c>
      <c r="J984" t="str">
        <f>IF(ISBLANK('Registrations List'!AL987),"",'Registrations List'!AL987)</f>
        <v/>
      </c>
      <c r="K984" t="str">
        <f>IF(ISBLANK('Registrations List'!AP987),"",'Registrations List'!AP987)</f>
        <v/>
      </c>
      <c r="L984" t="str">
        <f>IF(ISBLANK('Registrations List'!AQ987),"",'Registrations List'!AQ987)</f>
        <v/>
      </c>
      <c r="M984" t="str">
        <f>IF(ISBLANK('Registrations List'!AU987),"",'Registrations List'!AU987)</f>
        <v/>
      </c>
      <c r="N984" t="str">
        <f>IF(ISBLANK('Registrations List'!AV987),"",'Registrations List'!AV987)</f>
        <v/>
      </c>
      <c r="O984" t="str">
        <f>IF(ISBLANK('Registrations List'!AZ987),"",'Registrations List'!AZ987)</f>
        <v/>
      </c>
      <c r="P984" t="str">
        <f>IF(ISBLANK('Registrations List'!BA987),"",'Registrations List'!BA987)</f>
        <v/>
      </c>
      <c r="Q984" t="str">
        <f>IF(ISBLANK('Registrations List'!BE987),"",'Registrations List'!BE987)</f>
        <v/>
      </c>
      <c r="R984" t="str">
        <f>IF(ISBLANK('Registrations List'!BF987),"",'Registrations List'!BF987)</f>
        <v/>
      </c>
      <c r="S984" s="69" t="str">
        <f>IF(G984="","",Schedule!C987)</f>
        <v/>
      </c>
      <c r="T984" t="str">
        <f>IF('Request for Payment'!$G$29=0,"",'Request for Payment'!$G$29)</f>
        <v/>
      </c>
      <c r="U984" t="str">
        <f>IF(ISBLANK('Registrations List'!G987),"",'Registrations List'!G987)</f>
        <v/>
      </c>
      <c r="V984" t="str">
        <f>IF(ISBLANK('Registrations List'!H987),"",'Registrations List'!H987)</f>
        <v/>
      </c>
      <c r="W984" t="str">
        <f>IF(ISBLANK('Registrations List'!I987),"",'Registrations List'!I987)</f>
        <v/>
      </c>
      <c r="X984" t="str">
        <f>IF(ISBLANK('Registrations List'!J987),"",'Registrations List'!J987)</f>
        <v/>
      </c>
      <c r="Y984" t="str">
        <f>IF(ISBLANK('Registrations List'!K987),"",'Registrations List'!K987)</f>
        <v/>
      </c>
      <c r="Z984" t="str">
        <f>IF(ISBLANK('Registrations List'!L987),"",'Registrations List'!L987)</f>
        <v/>
      </c>
      <c r="AA984" t="str">
        <f>IF(ISBLANK('Registrations List'!M987),"",'Registrations List'!M987)</f>
        <v/>
      </c>
      <c r="AB984" t="str">
        <f>IF(ISBLANK('Registrations List'!N987),"",'Registrations List'!N987)</f>
        <v/>
      </c>
      <c r="AC984" t="str">
        <f>IF(ISBLANK('Registrations List'!O987),"",'Registrations List'!O987)</f>
        <v/>
      </c>
      <c r="AD984" t="str">
        <f>IF(ISBLANK('Registrations List'!X987),"",'Registrations List'!X987)</f>
        <v/>
      </c>
    </row>
    <row r="985" spans="1:30" x14ac:dyDescent="0.2">
      <c r="A985" t="str">
        <f>IF(ISBLANK('SSA Provider &amp; Checklist'!$F$6),"",'SSA Provider &amp; Checklist'!$F$6)</f>
        <v/>
      </c>
      <c r="B985" t="str">
        <f>IF(ISBLANK('SSA Provider &amp; Checklist'!$E$7),"",'SSA Provider &amp; Checklist'!$E$7)</f>
        <v/>
      </c>
      <c r="C985" t="str">
        <f>IF(ISBLANK('SSA Provider &amp; Checklist'!$E$8),"",'SSA Provider &amp; Checklist'!$E$8)</f>
        <v/>
      </c>
      <c r="D985" t="str">
        <f>IF(ISBLANK('SSA Provider &amp; Checklist'!$E$9),"",'SSA Provider &amp; Checklist'!$E$9)</f>
        <v/>
      </c>
      <c r="E985" t="str">
        <f>IF(ISBLANK('SSA Provider &amp; Checklist'!$E$10),"",'SSA Provider &amp; Checklist'!$E$10)</f>
        <v/>
      </c>
      <c r="F985" t="str">
        <f>IF(ISBLANK('SSA Provider &amp; Checklist'!$E$11),"",'SSA Provider &amp; Checklist'!$E$11)</f>
        <v/>
      </c>
      <c r="G985" t="str">
        <f>IF(ISBLANK('Registrations List'!AF988),"",'Registrations List'!AF988)</f>
        <v/>
      </c>
      <c r="H985" t="str">
        <f>IF(ISBLANK('Registrations List'!AG988),"",'Registrations List'!AG988)</f>
        <v/>
      </c>
      <c r="I985" t="str">
        <f>IF(ISBLANK('Registrations List'!AK988),"",'Registrations List'!AK988)</f>
        <v/>
      </c>
      <c r="J985" t="str">
        <f>IF(ISBLANK('Registrations List'!AL988),"",'Registrations List'!AL988)</f>
        <v/>
      </c>
      <c r="K985" t="str">
        <f>IF(ISBLANK('Registrations List'!AP988),"",'Registrations List'!AP988)</f>
        <v/>
      </c>
      <c r="L985" t="str">
        <f>IF(ISBLANK('Registrations List'!AQ988),"",'Registrations List'!AQ988)</f>
        <v/>
      </c>
      <c r="M985" t="str">
        <f>IF(ISBLANK('Registrations List'!AU988),"",'Registrations List'!AU988)</f>
        <v/>
      </c>
      <c r="N985" t="str">
        <f>IF(ISBLANK('Registrations List'!AV988),"",'Registrations List'!AV988)</f>
        <v/>
      </c>
      <c r="O985" t="str">
        <f>IF(ISBLANK('Registrations List'!AZ988),"",'Registrations List'!AZ988)</f>
        <v/>
      </c>
      <c r="P985" t="str">
        <f>IF(ISBLANK('Registrations List'!BA988),"",'Registrations List'!BA988)</f>
        <v/>
      </c>
      <c r="Q985" t="str">
        <f>IF(ISBLANK('Registrations List'!BE988),"",'Registrations List'!BE988)</f>
        <v/>
      </c>
      <c r="R985" t="str">
        <f>IF(ISBLANK('Registrations List'!BF988),"",'Registrations List'!BF988)</f>
        <v/>
      </c>
      <c r="S985" s="69" t="str">
        <f>IF(G985="","",Schedule!C988)</f>
        <v/>
      </c>
      <c r="T985" t="str">
        <f>IF('Request for Payment'!$G$29=0,"",'Request for Payment'!$G$29)</f>
        <v/>
      </c>
      <c r="U985" t="str">
        <f>IF(ISBLANK('Registrations List'!G988),"",'Registrations List'!G988)</f>
        <v/>
      </c>
      <c r="V985" t="str">
        <f>IF(ISBLANK('Registrations List'!H988),"",'Registrations List'!H988)</f>
        <v/>
      </c>
      <c r="W985" t="str">
        <f>IF(ISBLANK('Registrations List'!I988),"",'Registrations List'!I988)</f>
        <v/>
      </c>
      <c r="X985" t="str">
        <f>IF(ISBLANK('Registrations List'!J988),"",'Registrations List'!J988)</f>
        <v/>
      </c>
      <c r="Y985" t="str">
        <f>IF(ISBLANK('Registrations List'!K988),"",'Registrations List'!K988)</f>
        <v/>
      </c>
      <c r="Z985" t="str">
        <f>IF(ISBLANK('Registrations List'!L988),"",'Registrations List'!L988)</f>
        <v/>
      </c>
      <c r="AA985" t="str">
        <f>IF(ISBLANK('Registrations List'!M988),"",'Registrations List'!M988)</f>
        <v/>
      </c>
      <c r="AB985" t="str">
        <f>IF(ISBLANK('Registrations List'!N988),"",'Registrations List'!N988)</f>
        <v/>
      </c>
      <c r="AC985" t="str">
        <f>IF(ISBLANK('Registrations List'!O988),"",'Registrations List'!O988)</f>
        <v/>
      </c>
      <c r="AD985" t="str">
        <f>IF(ISBLANK('Registrations List'!X988),"",'Registrations List'!X988)</f>
        <v/>
      </c>
    </row>
    <row r="986" spans="1:30" x14ac:dyDescent="0.2">
      <c r="A986" t="str">
        <f>IF(ISBLANK('SSA Provider &amp; Checklist'!$F$6),"",'SSA Provider &amp; Checklist'!$F$6)</f>
        <v/>
      </c>
      <c r="B986" t="str">
        <f>IF(ISBLANK('SSA Provider &amp; Checklist'!$E$7),"",'SSA Provider &amp; Checklist'!$E$7)</f>
        <v/>
      </c>
      <c r="C986" t="str">
        <f>IF(ISBLANK('SSA Provider &amp; Checklist'!$E$8),"",'SSA Provider &amp; Checklist'!$E$8)</f>
        <v/>
      </c>
      <c r="D986" t="str">
        <f>IF(ISBLANK('SSA Provider &amp; Checklist'!$E$9),"",'SSA Provider &amp; Checklist'!$E$9)</f>
        <v/>
      </c>
      <c r="E986" t="str">
        <f>IF(ISBLANK('SSA Provider &amp; Checklist'!$E$10),"",'SSA Provider &amp; Checklist'!$E$10)</f>
        <v/>
      </c>
      <c r="F986" t="str">
        <f>IF(ISBLANK('SSA Provider &amp; Checklist'!$E$11),"",'SSA Provider &amp; Checklist'!$E$11)</f>
        <v/>
      </c>
      <c r="G986" t="str">
        <f>IF(ISBLANK('Registrations List'!AF989),"",'Registrations List'!AF989)</f>
        <v/>
      </c>
      <c r="H986" t="str">
        <f>IF(ISBLANK('Registrations List'!AG989),"",'Registrations List'!AG989)</f>
        <v/>
      </c>
      <c r="I986" t="str">
        <f>IF(ISBLANK('Registrations List'!AK989),"",'Registrations List'!AK989)</f>
        <v/>
      </c>
      <c r="J986" t="str">
        <f>IF(ISBLANK('Registrations List'!AL989),"",'Registrations List'!AL989)</f>
        <v/>
      </c>
      <c r="K986" t="str">
        <f>IF(ISBLANK('Registrations List'!AP989),"",'Registrations List'!AP989)</f>
        <v/>
      </c>
      <c r="L986" t="str">
        <f>IF(ISBLANK('Registrations List'!AQ989),"",'Registrations List'!AQ989)</f>
        <v/>
      </c>
      <c r="M986" t="str">
        <f>IF(ISBLANK('Registrations List'!AU989),"",'Registrations List'!AU989)</f>
        <v/>
      </c>
      <c r="N986" t="str">
        <f>IF(ISBLANK('Registrations List'!AV989),"",'Registrations List'!AV989)</f>
        <v/>
      </c>
      <c r="O986" t="str">
        <f>IF(ISBLANK('Registrations List'!AZ989),"",'Registrations List'!AZ989)</f>
        <v/>
      </c>
      <c r="P986" t="str">
        <f>IF(ISBLANK('Registrations List'!BA989),"",'Registrations List'!BA989)</f>
        <v/>
      </c>
      <c r="Q986" t="str">
        <f>IF(ISBLANK('Registrations List'!BE989),"",'Registrations List'!BE989)</f>
        <v/>
      </c>
      <c r="R986" t="str">
        <f>IF(ISBLANK('Registrations List'!BF989),"",'Registrations List'!BF989)</f>
        <v/>
      </c>
      <c r="S986" s="69" t="str">
        <f>IF(G986="","",Schedule!C989)</f>
        <v/>
      </c>
      <c r="T986" t="str">
        <f>IF('Request for Payment'!$G$29=0,"",'Request for Payment'!$G$29)</f>
        <v/>
      </c>
      <c r="U986" t="str">
        <f>IF(ISBLANK('Registrations List'!G989),"",'Registrations List'!G989)</f>
        <v/>
      </c>
      <c r="V986" t="str">
        <f>IF(ISBLANK('Registrations List'!H989),"",'Registrations List'!H989)</f>
        <v/>
      </c>
      <c r="W986" t="str">
        <f>IF(ISBLANK('Registrations List'!I989),"",'Registrations List'!I989)</f>
        <v/>
      </c>
      <c r="X986" t="str">
        <f>IF(ISBLANK('Registrations List'!J989),"",'Registrations List'!J989)</f>
        <v/>
      </c>
      <c r="Y986" t="str">
        <f>IF(ISBLANK('Registrations List'!K989),"",'Registrations List'!K989)</f>
        <v/>
      </c>
      <c r="Z986" t="str">
        <f>IF(ISBLANK('Registrations List'!L989),"",'Registrations List'!L989)</f>
        <v/>
      </c>
      <c r="AA986" t="str">
        <f>IF(ISBLANK('Registrations List'!M989),"",'Registrations List'!M989)</f>
        <v/>
      </c>
      <c r="AB986" t="str">
        <f>IF(ISBLANK('Registrations List'!N989),"",'Registrations List'!N989)</f>
        <v/>
      </c>
      <c r="AC986" t="str">
        <f>IF(ISBLANK('Registrations List'!O989),"",'Registrations List'!O989)</f>
        <v/>
      </c>
      <c r="AD986" t="str">
        <f>IF(ISBLANK('Registrations List'!X989),"",'Registrations List'!X989)</f>
        <v/>
      </c>
    </row>
    <row r="987" spans="1:30" x14ac:dyDescent="0.2">
      <c r="A987" t="str">
        <f>IF(ISBLANK('SSA Provider &amp; Checklist'!$F$6),"",'SSA Provider &amp; Checklist'!$F$6)</f>
        <v/>
      </c>
      <c r="B987" t="str">
        <f>IF(ISBLANK('SSA Provider &amp; Checklist'!$E$7),"",'SSA Provider &amp; Checklist'!$E$7)</f>
        <v/>
      </c>
      <c r="C987" t="str">
        <f>IF(ISBLANK('SSA Provider &amp; Checklist'!$E$8),"",'SSA Provider &amp; Checklist'!$E$8)</f>
        <v/>
      </c>
      <c r="D987" t="str">
        <f>IF(ISBLANK('SSA Provider &amp; Checklist'!$E$9),"",'SSA Provider &amp; Checklist'!$E$9)</f>
        <v/>
      </c>
      <c r="E987" t="str">
        <f>IF(ISBLANK('SSA Provider &amp; Checklist'!$E$10),"",'SSA Provider &amp; Checklist'!$E$10)</f>
        <v/>
      </c>
      <c r="F987" t="str">
        <f>IF(ISBLANK('SSA Provider &amp; Checklist'!$E$11),"",'SSA Provider &amp; Checklist'!$E$11)</f>
        <v/>
      </c>
      <c r="G987" t="str">
        <f>IF(ISBLANK('Registrations List'!AF990),"",'Registrations List'!AF990)</f>
        <v/>
      </c>
      <c r="H987" t="str">
        <f>IF(ISBLANK('Registrations List'!AG990),"",'Registrations List'!AG990)</f>
        <v/>
      </c>
      <c r="I987" t="str">
        <f>IF(ISBLANK('Registrations List'!AK990),"",'Registrations List'!AK990)</f>
        <v/>
      </c>
      <c r="J987" t="str">
        <f>IF(ISBLANK('Registrations List'!AL990),"",'Registrations List'!AL990)</f>
        <v/>
      </c>
      <c r="K987" t="str">
        <f>IF(ISBLANK('Registrations List'!AP990),"",'Registrations List'!AP990)</f>
        <v/>
      </c>
      <c r="L987" t="str">
        <f>IF(ISBLANK('Registrations List'!AQ990),"",'Registrations List'!AQ990)</f>
        <v/>
      </c>
      <c r="M987" t="str">
        <f>IF(ISBLANK('Registrations List'!AU990),"",'Registrations List'!AU990)</f>
        <v/>
      </c>
      <c r="N987" t="str">
        <f>IF(ISBLANK('Registrations List'!AV990),"",'Registrations List'!AV990)</f>
        <v/>
      </c>
      <c r="O987" t="str">
        <f>IF(ISBLANK('Registrations List'!AZ990),"",'Registrations List'!AZ990)</f>
        <v/>
      </c>
      <c r="P987" t="str">
        <f>IF(ISBLANK('Registrations List'!BA990),"",'Registrations List'!BA990)</f>
        <v/>
      </c>
      <c r="Q987" t="str">
        <f>IF(ISBLANK('Registrations List'!BE990),"",'Registrations List'!BE990)</f>
        <v/>
      </c>
      <c r="R987" t="str">
        <f>IF(ISBLANK('Registrations List'!BF990),"",'Registrations List'!BF990)</f>
        <v/>
      </c>
      <c r="S987" s="69" t="str">
        <f>IF(G987="","",Schedule!C990)</f>
        <v/>
      </c>
      <c r="T987" t="str">
        <f>IF('Request for Payment'!$G$29=0,"",'Request for Payment'!$G$29)</f>
        <v/>
      </c>
      <c r="U987" t="str">
        <f>IF(ISBLANK('Registrations List'!G990),"",'Registrations List'!G990)</f>
        <v/>
      </c>
      <c r="V987" t="str">
        <f>IF(ISBLANK('Registrations List'!H990),"",'Registrations List'!H990)</f>
        <v/>
      </c>
      <c r="W987" t="str">
        <f>IF(ISBLANK('Registrations List'!I990),"",'Registrations List'!I990)</f>
        <v/>
      </c>
      <c r="X987" t="str">
        <f>IF(ISBLANK('Registrations List'!J990),"",'Registrations List'!J990)</f>
        <v/>
      </c>
      <c r="Y987" t="str">
        <f>IF(ISBLANK('Registrations List'!K990),"",'Registrations List'!K990)</f>
        <v/>
      </c>
      <c r="Z987" t="str">
        <f>IF(ISBLANK('Registrations List'!L990),"",'Registrations List'!L990)</f>
        <v/>
      </c>
      <c r="AA987" t="str">
        <f>IF(ISBLANK('Registrations List'!M990),"",'Registrations List'!M990)</f>
        <v/>
      </c>
      <c r="AB987" t="str">
        <f>IF(ISBLANK('Registrations List'!N990),"",'Registrations List'!N990)</f>
        <v/>
      </c>
      <c r="AC987" t="str">
        <f>IF(ISBLANK('Registrations List'!O990),"",'Registrations List'!O990)</f>
        <v/>
      </c>
      <c r="AD987" t="str">
        <f>IF(ISBLANK('Registrations List'!X990),"",'Registrations List'!X990)</f>
        <v/>
      </c>
    </row>
    <row r="988" spans="1:30" x14ac:dyDescent="0.2">
      <c r="A988" t="str">
        <f>IF(ISBLANK('SSA Provider &amp; Checklist'!$F$6),"",'SSA Provider &amp; Checklist'!$F$6)</f>
        <v/>
      </c>
      <c r="B988" t="str">
        <f>IF(ISBLANK('SSA Provider &amp; Checklist'!$E$7),"",'SSA Provider &amp; Checklist'!$E$7)</f>
        <v/>
      </c>
      <c r="C988" t="str">
        <f>IF(ISBLANK('SSA Provider &amp; Checklist'!$E$8),"",'SSA Provider &amp; Checklist'!$E$8)</f>
        <v/>
      </c>
      <c r="D988" t="str">
        <f>IF(ISBLANK('SSA Provider &amp; Checklist'!$E$9),"",'SSA Provider &amp; Checklist'!$E$9)</f>
        <v/>
      </c>
      <c r="E988" t="str">
        <f>IF(ISBLANK('SSA Provider &amp; Checklist'!$E$10),"",'SSA Provider &amp; Checklist'!$E$10)</f>
        <v/>
      </c>
      <c r="F988" t="str">
        <f>IF(ISBLANK('SSA Provider &amp; Checklist'!$E$11),"",'SSA Provider &amp; Checklist'!$E$11)</f>
        <v/>
      </c>
      <c r="G988" t="str">
        <f>IF(ISBLANK('Registrations List'!AF991),"",'Registrations List'!AF991)</f>
        <v/>
      </c>
      <c r="H988" t="str">
        <f>IF(ISBLANK('Registrations List'!AG991),"",'Registrations List'!AG991)</f>
        <v/>
      </c>
      <c r="I988" t="str">
        <f>IF(ISBLANK('Registrations List'!AK991),"",'Registrations List'!AK991)</f>
        <v/>
      </c>
      <c r="J988" t="str">
        <f>IF(ISBLANK('Registrations List'!AL991),"",'Registrations List'!AL991)</f>
        <v/>
      </c>
      <c r="K988" t="str">
        <f>IF(ISBLANK('Registrations List'!AP991),"",'Registrations List'!AP991)</f>
        <v/>
      </c>
      <c r="L988" t="str">
        <f>IF(ISBLANK('Registrations List'!AQ991),"",'Registrations List'!AQ991)</f>
        <v/>
      </c>
      <c r="M988" t="str">
        <f>IF(ISBLANK('Registrations List'!AU991),"",'Registrations List'!AU991)</f>
        <v/>
      </c>
      <c r="N988" t="str">
        <f>IF(ISBLANK('Registrations List'!AV991),"",'Registrations List'!AV991)</f>
        <v/>
      </c>
      <c r="O988" t="str">
        <f>IF(ISBLANK('Registrations List'!AZ991),"",'Registrations List'!AZ991)</f>
        <v/>
      </c>
      <c r="P988" t="str">
        <f>IF(ISBLANK('Registrations List'!BA991),"",'Registrations List'!BA991)</f>
        <v/>
      </c>
      <c r="Q988" t="str">
        <f>IF(ISBLANK('Registrations List'!BE991),"",'Registrations List'!BE991)</f>
        <v/>
      </c>
      <c r="R988" t="str">
        <f>IF(ISBLANK('Registrations List'!BF991),"",'Registrations List'!BF991)</f>
        <v/>
      </c>
      <c r="S988" s="69" t="str">
        <f>IF(G988="","",Schedule!C991)</f>
        <v/>
      </c>
      <c r="T988" t="str">
        <f>IF('Request for Payment'!$G$29=0,"",'Request for Payment'!$G$29)</f>
        <v/>
      </c>
      <c r="U988" t="str">
        <f>IF(ISBLANK('Registrations List'!G991),"",'Registrations List'!G991)</f>
        <v/>
      </c>
      <c r="V988" t="str">
        <f>IF(ISBLANK('Registrations List'!H991),"",'Registrations List'!H991)</f>
        <v/>
      </c>
      <c r="W988" t="str">
        <f>IF(ISBLANK('Registrations List'!I991),"",'Registrations List'!I991)</f>
        <v/>
      </c>
      <c r="X988" t="str">
        <f>IF(ISBLANK('Registrations List'!J991),"",'Registrations List'!J991)</f>
        <v/>
      </c>
      <c r="Y988" t="str">
        <f>IF(ISBLANK('Registrations List'!K991),"",'Registrations List'!K991)</f>
        <v/>
      </c>
      <c r="Z988" t="str">
        <f>IF(ISBLANK('Registrations List'!L991),"",'Registrations List'!L991)</f>
        <v/>
      </c>
      <c r="AA988" t="str">
        <f>IF(ISBLANK('Registrations List'!M991),"",'Registrations List'!M991)</f>
        <v/>
      </c>
      <c r="AB988" t="str">
        <f>IF(ISBLANK('Registrations List'!N991),"",'Registrations List'!N991)</f>
        <v/>
      </c>
      <c r="AC988" t="str">
        <f>IF(ISBLANK('Registrations List'!O991),"",'Registrations List'!O991)</f>
        <v/>
      </c>
      <c r="AD988" t="str">
        <f>IF(ISBLANK('Registrations List'!X991),"",'Registrations List'!X991)</f>
        <v/>
      </c>
    </row>
    <row r="989" spans="1:30" x14ac:dyDescent="0.2">
      <c r="A989" t="str">
        <f>IF(ISBLANK('SSA Provider &amp; Checklist'!$F$6),"",'SSA Provider &amp; Checklist'!$F$6)</f>
        <v/>
      </c>
      <c r="B989" t="str">
        <f>IF(ISBLANK('SSA Provider &amp; Checklist'!$E$7),"",'SSA Provider &amp; Checklist'!$E$7)</f>
        <v/>
      </c>
      <c r="C989" t="str">
        <f>IF(ISBLANK('SSA Provider &amp; Checklist'!$E$8),"",'SSA Provider &amp; Checklist'!$E$8)</f>
        <v/>
      </c>
      <c r="D989" t="str">
        <f>IF(ISBLANK('SSA Provider &amp; Checklist'!$E$9),"",'SSA Provider &amp; Checklist'!$E$9)</f>
        <v/>
      </c>
      <c r="E989" t="str">
        <f>IF(ISBLANK('SSA Provider &amp; Checklist'!$E$10),"",'SSA Provider &amp; Checklist'!$E$10)</f>
        <v/>
      </c>
      <c r="F989" t="str">
        <f>IF(ISBLANK('SSA Provider &amp; Checklist'!$E$11),"",'SSA Provider &amp; Checklist'!$E$11)</f>
        <v/>
      </c>
      <c r="G989" t="str">
        <f>IF(ISBLANK('Registrations List'!AF992),"",'Registrations List'!AF992)</f>
        <v/>
      </c>
      <c r="H989" t="str">
        <f>IF(ISBLANK('Registrations List'!AG992),"",'Registrations List'!AG992)</f>
        <v/>
      </c>
      <c r="I989" t="str">
        <f>IF(ISBLANK('Registrations List'!AK992),"",'Registrations List'!AK992)</f>
        <v/>
      </c>
      <c r="J989" t="str">
        <f>IF(ISBLANK('Registrations List'!AL992),"",'Registrations List'!AL992)</f>
        <v/>
      </c>
      <c r="K989" t="str">
        <f>IF(ISBLANK('Registrations List'!AP992),"",'Registrations List'!AP992)</f>
        <v/>
      </c>
      <c r="L989" t="str">
        <f>IF(ISBLANK('Registrations List'!AQ992),"",'Registrations List'!AQ992)</f>
        <v/>
      </c>
      <c r="M989" t="str">
        <f>IF(ISBLANK('Registrations List'!AU992),"",'Registrations List'!AU992)</f>
        <v/>
      </c>
      <c r="N989" t="str">
        <f>IF(ISBLANK('Registrations List'!AV992),"",'Registrations List'!AV992)</f>
        <v/>
      </c>
      <c r="O989" t="str">
        <f>IF(ISBLANK('Registrations List'!AZ992),"",'Registrations List'!AZ992)</f>
        <v/>
      </c>
      <c r="P989" t="str">
        <f>IF(ISBLANK('Registrations List'!BA992),"",'Registrations List'!BA992)</f>
        <v/>
      </c>
      <c r="Q989" t="str">
        <f>IF(ISBLANK('Registrations List'!BE992),"",'Registrations List'!BE992)</f>
        <v/>
      </c>
      <c r="R989" t="str">
        <f>IF(ISBLANK('Registrations List'!BF992),"",'Registrations List'!BF992)</f>
        <v/>
      </c>
      <c r="S989" s="69" t="str">
        <f>IF(G989="","",Schedule!C992)</f>
        <v/>
      </c>
      <c r="T989" t="str">
        <f>IF('Request for Payment'!$G$29=0,"",'Request for Payment'!$G$29)</f>
        <v/>
      </c>
      <c r="U989" t="str">
        <f>IF(ISBLANK('Registrations List'!G992),"",'Registrations List'!G992)</f>
        <v/>
      </c>
      <c r="V989" t="str">
        <f>IF(ISBLANK('Registrations List'!H992),"",'Registrations List'!H992)</f>
        <v/>
      </c>
      <c r="W989" t="str">
        <f>IF(ISBLANK('Registrations List'!I992),"",'Registrations List'!I992)</f>
        <v/>
      </c>
      <c r="X989" t="str">
        <f>IF(ISBLANK('Registrations List'!J992),"",'Registrations List'!J992)</f>
        <v/>
      </c>
      <c r="Y989" t="str">
        <f>IF(ISBLANK('Registrations List'!K992),"",'Registrations List'!K992)</f>
        <v/>
      </c>
      <c r="Z989" t="str">
        <f>IF(ISBLANK('Registrations List'!L992),"",'Registrations List'!L992)</f>
        <v/>
      </c>
      <c r="AA989" t="str">
        <f>IF(ISBLANK('Registrations List'!M992),"",'Registrations List'!M992)</f>
        <v/>
      </c>
      <c r="AB989" t="str">
        <f>IF(ISBLANK('Registrations List'!N992),"",'Registrations List'!N992)</f>
        <v/>
      </c>
      <c r="AC989" t="str">
        <f>IF(ISBLANK('Registrations List'!O992),"",'Registrations List'!O992)</f>
        <v/>
      </c>
      <c r="AD989" t="str">
        <f>IF(ISBLANK('Registrations List'!X992),"",'Registrations List'!X992)</f>
        <v/>
      </c>
    </row>
    <row r="990" spans="1:30" x14ac:dyDescent="0.2">
      <c r="A990" t="str">
        <f>IF(ISBLANK('SSA Provider &amp; Checklist'!$F$6),"",'SSA Provider &amp; Checklist'!$F$6)</f>
        <v/>
      </c>
      <c r="B990" t="str">
        <f>IF(ISBLANK('SSA Provider &amp; Checklist'!$E$7),"",'SSA Provider &amp; Checklist'!$E$7)</f>
        <v/>
      </c>
      <c r="C990" t="str">
        <f>IF(ISBLANK('SSA Provider &amp; Checklist'!$E$8),"",'SSA Provider &amp; Checklist'!$E$8)</f>
        <v/>
      </c>
      <c r="D990" t="str">
        <f>IF(ISBLANK('SSA Provider &amp; Checklist'!$E$9),"",'SSA Provider &amp; Checklist'!$E$9)</f>
        <v/>
      </c>
      <c r="E990" t="str">
        <f>IF(ISBLANK('SSA Provider &amp; Checklist'!$E$10),"",'SSA Provider &amp; Checklist'!$E$10)</f>
        <v/>
      </c>
      <c r="F990" t="str">
        <f>IF(ISBLANK('SSA Provider &amp; Checklist'!$E$11),"",'SSA Provider &amp; Checklist'!$E$11)</f>
        <v/>
      </c>
      <c r="G990" t="str">
        <f>IF(ISBLANK('Registrations List'!AF993),"",'Registrations List'!AF993)</f>
        <v/>
      </c>
      <c r="H990" t="str">
        <f>IF(ISBLANK('Registrations List'!AG993),"",'Registrations List'!AG993)</f>
        <v/>
      </c>
      <c r="I990" t="str">
        <f>IF(ISBLANK('Registrations List'!AK993),"",'Registrations List'!AK993)</f>
        <v/>
      </c>
      <c r="J990" t="str">
        <f>IF(ISBLANK('Registrations List'!AL993),"",'Registrations List'!AL993)</f>
        <v/>
      </c>
      <c r="K990" t="str">
        <f>IF(ISBLANK('Registrations List'!AP993),"",'Registrations List'!AP993)</f>
        <v/>
      </c>
      <c r="L990" t="str">
        <f>IF(ISBLANK('Registrations List'!AQ993),"",'Registrations List'!AQ993)</f>
        <v/>
      </c>
      <c r="M990" t="str">
        <f>IF(ISBLANK('Registrations List'!AU993),"",'Registrations List'!AU993)</f>
        <v/>
      </c>
      <c r="N990" t="str">
        <f>IF(ISBLANK('Registrations List'!AV993),"",'Registrations List'!AV993)</f>
        <v/>
      </c>
      <c r="O990" t="str">
        <f>IF(ISBLANK('Registrations List'!AZ993),"",'Registrations List'!AZ993)</f>
        <v/>
      </c>
      <c r="P990" t="str">
        <f>IF(ISBLANK('Registrations List'!BA993),"",'Registrations List'!BA993)</f>
        <v/>
      </c>
      <c r="Q990" t="str">
        <f>IF(ISBLANK('Registrations List'!BE993),"",'Registrations List'!BE993)</f>
        <v/>
      </c>
      <c r="R990" t="str">
        <f>IF(ISBLANK('Registrations List'!BF993),"",'Registrations List'!BF993)</f>
        <v/>
      </c>
      <c r="S990" s="69" t="str">
        <f>IF(G990="","",Schedule!C993)</f>
        <v/>
      </c>
      <c r="T990" t="str">
        <f>IF('Request for Payment'!$G$29=0,"",'Request for Payment'!$G$29)</f>
        <v/>
      </c>
      <c r="U990" t="str">
        <f>IF(ISBLANK('Registrations List'!G993),"",'Registrations List'!G993)</f>
        <v/>
      </c>
      <c r="V990" t="str">
        <f>IF(ISBLANK('Registrations List'!H993),"",'Registrations List'!H993)</f>
        <v/>
      </c>
      <c r="W990" t="str">
        <f>IF(ISBLANK('Registrations List'!I993),"",'Registrations List'!I993)</f>
        <v/>
      </c>
      <c r="X990" t="str">
        <f>IF(ISBLANK('Registrations List'!J993),"",'Registrations List'!J993)</f>
        <v/>
      </c>
      <c r="Y990" t="str">
        <f>IF(ISBLANK('Registrations List'!K993),"",'Registrations List'!K993)</f>
        <v/>
      </c>
      <c r="Z990" t="str">
        <f>IF(ISBLANK('Registrations List'!L993),"",'Registrations List'!L993)</f>
        <v/>
      </c>
      <c r="AA990" t="str">
        <f>IF(ISBLANK('Registrations List'!M993),"",'Registrations List'!M993)</f>
        <v/>
      </c>
      <c r="AB990" t="str">
        <f>IF(ISBLANK('Registrations List'!N993),"",'Registrations List'!N993)</f>
        <v/>
      </c>
      <c r="AC990" t="str">
        <f>IF(ISBLANK('Registrations List'!O993),"",'Registrations List'!O993)</f>
        <v/>
      </c>
      <c r="AD990" t="str">
        <f>IF(ISBLANK('Registrations List'!X993),"",'Registrations List'!X993)</f>
        <v/>
      </c>
    </row>
    <row r="991" spans="1:30" x14ac:dyDescent="0.2">
      <c r="A991" t="str">
        <f>IF(ISBLANK('SSA Provider &amp; Checklist'!$F$6),"",'SSA Provider &amp; Checklist'!$F$6)</f>
        <v/>
      </c>
      <c r="B991" t="str">
        <f>IF(ISBLANK('SSA Provider &amp; Checklist'!$E$7),"",'SSA Provider &amp; Checklist'!$E$7)</f>
        <v/>
      </c>
      <c r="C991" t="str">
        <f>IF(ISBLANK('SSA Provider &amp; Checklist'!$E$8),"",'SSA Provider &amp; Checklist'!$E$8)</f>
        <v/>
      </c>
      <c r="D991" t="str">
        <f>IF(ISBLANK('SSA Provider &amp; Checklist'!$E$9),"",'SSA Provider &amp; Checklist'!$E$9)</f>
        <v/>
      </c>
      <c r="E991" t="str">
        <f>IF(ISBLANK('SSA Provider &amp; Checklist'!$E$10),"",'SSA Provider &amp; Checklist'!$E$10)</f>
        <v/>
      </c>
      <c r="F991" t="str">
        <f>IF(ISBLANK('SSA Provider &amp; Checklist'!$E$11),"",'SSA Provider &amp; Checklist'!$E$11)</f>
        <v/>
      </c>
      <c r="G991" t="str">
        <f>IF(ISBLANK('Registrations List'!AF994),"",'Registrations List'!AF994)</f>
        <v/>
      </c>
      <c r="H991" t="str">
        <f>IF(ISBLANK('Registrations List'!AG994),"",'Registrations List'!AG994)</f>
        <v/>
      </c>
      <c r="I991" t="str">
        <f>IF(ISBLANK('Registrations List'!AK994),"",'Registrations List'!AK994)</f>
        <v/>
      </c>
      <c r="J991" t="str">
        <f>IF(ISBLANK('Registrations List'!AL994),"",'Registrations List'!AL994)</f>
        <v/>
      </c>
      <c r="K991" t="str">
        <f>IF(ISBLANK('Registrations List'!AP994),"",'Registrations List'!AP994)</f>
        <v/>
      </c>
      <c r="L991" t="str">
        <f>IF(ISBLANK('Registrations List'!AQ994),"",'Registrations List'!AQ994)</f>
        <v/>
      </c>
      <c r="M991" t="str">
        <f>IF(ISBLANK('Registrations List'!AU994),"",'Registrations List'!AU994)</f>
        <v/>
      </c>
      <c r="N991" t="str">
        <f>IF(ISBLANK('Registrations List'!AV994),"",'Registrations List'!AV994)</f>
        <v/>
      </c>
      <c r="O991" t="str">
        <f>IF(ISBLANK('Registrations List'!AZ994),"",'Registrations List'!AZ994)</f>
        <v/>
      </c>
      <c r="P991" t="str">
        <f>IF(ISBLANK('Registrations List'!BA994),"",'Registrations List'!BA994)</f>
        <v/>
      </c>
      <c r="Q991" t="str">
        <f>IF(ISBLANK('Registrations List'!BE994),"",'Registrations List'!BE994)</f>
        <v/>
      </c>
      <c r="R991" t="str">
        <f>IF(ISBLANK('Registrations List'!BF994),"",'Registrations List'!BF994)</f>
        <v/>
      </c>
      <c r="S991" s="69" t="str">
        <f>IF(G991="","",Schedule!C994)</f>
        <v/>
      </c>
      <c r="T991" t="str">
        <f>IF('Request for Payment'!$G$29=0,"",'Request for Payment'!$G$29)</f>
        <v/>
      </c>
      <c r="U991" t="str">
        <f>IF(ISBLANK('Registrations List'!G994),"",'Registrations List'!G994)</f>
        <v/>
      </c>
      <c r="V991" t="str">
        <f>IF(ISBLANK('Registrations List'!H994),"",'Registrations List'!H994)</f>
        <v/>
      </c>
      <c r="W991" t="str">
        <f>IF(ISBLANK('Registrations List'!I994),"",'Registrations List'!I994)</f>
        <v/>
      </c>
      <c r="X991" t="str">
        <f>IF(ISBLANK('Registrations List'!J994),"",'Registrations List'!J994)</f>
        <v/>
      </c>
      <c r="Y991" t="str">
        <f>IF(ISBLANK('Registrations List'!K994),"",'Registrations List'!K994)</f>
        <v/>
      </c>
      <c r="Z991" t="str">
        <f>IF(ISBLANK('Registrations List'!L994),"",'Registrations List'!L994)</f>
        <v/>
      </c>
      <c r="AA991" t="str">
        <f>IF(ISBLANK('Registrations List'!M994),"",'Registrations List'!M994)</f>
        <v/>
      </c>
      <c r="AB991" t="str">
        <f>IF(ISBLANK('Registrations List'!N994),"",'Registrations List'!N994)</f>
        <v/>
      </c>
      <c r="AC991" t="str">
        <f>IF(ISBLANK('Registrations List'!O994),"",'Registrations List'!O994)</f>
        <v/>
      </c>
      <c r="AD991" t="str">
        <f>IF(ISBLANK('Registrations List'!X994),"",'Registrations List'!X994)</f>
        <v/>
      </c>
    </row>
    <row r="992" spans="1:30" x14ac:dyDescent="0.2">
      <c r="A992" t="str">
        <f>IF(ISBLANK('SSA Provider &amp; Checklist'!$F$6),"",'SSA Provider &amp; Checklist'!$F$6)</f>
        <v/>
      </c>
      <c r="B992" t="str">
        <f>IF(ISBLANK('SSA Provider &amp; Checklist'!$E$7),"",'SSA Provider &amp; Checklist'!$E$7)</f>
        <v/>
      </c>
      <c r="C992" t="str">
        <f>IF(ISBLANK('SSA Provider &amp; Checklist'!$E$8),"",'SSA Provider &amp; Checklist'!$E$8)</f>
        <v/>
      </c>
      <c r="D992" t="str">
        <f>IF(ISBLANK('SSA Provider &amp; Checklist'!$E$9),"",'SSA Provider &amp; Checklist'!$E$9)</f>
        <v/>
      </c>
      <c r="E992" t="str">
        <f>IF(ISBLANK('SSA Provider &amp; Checklist'!$E$10),"",'SSA Provider &amp; Checklist'!$E$10)</f>
        <v/>
      </c>
      <c r="F992" t="str">
        <f>IF(ISBLANK('SSA Provider &amp; Checklist'!$E$11),"",'SSA Provider &amp; Checklist'!$E$11)</f>
        <v/>
      </c>
      <c r="G992" t="str">
        <f>IF(ISBLANK('Registrations List'!AF995),"",'Registrations List'!AF995)</f>
        <v/>
      </c>
      <c r="H992" t="str">
        <f>IF(ISBLANK('Registrations List'!AG995),"",'Registrations List'!AG995)</f>
        <v/>
      </c>
      <c r="I992" t="str">
        <f>IF(ISBLANK('Registrations List'!AK995),"",'Registrations List'!AK995)</f>
        <v/>
      </c>
      <c r="J992" t="str">
        <f>IF(ISBLANK('Registrations List'!AL995),"",'Registrations List'!AL995)</f>
        <v/>
      </c>
      <c r="K992" t="str">
        <f>IF(ISBLANK('Registrations List'!AP995),"",'Registrations List'!AP995)</f>
        <v/>
      </c>
      <c r="L992" t="str">
        <f>IF(ISBLANK('Registrations List'!AQ995),"",'Registrations List'!AQ995)</f>
        <v/>
      </c>
      <c r="M992" t="str">
        <f>IF(ISBLANK('Registrations List'!AU995),"",'Registrations List'!AU995)</f>
        <v/>
      </c>
      <c r="N992" t="str">
        <f>IF(ISBLANK('Registrations List'!AV995),"",'Registrations List'!AV995)</f>
        <v/>
      </c>
      <c r="O992" t="str">
        <f>IF(ISBLANK('Registrations List'!AZ995),"",'Registrations List'!AZ995)</f>
        <v/>
      </c>
      <c r="P992" t="str">
        <f>IF(ISBLANK('Registrations List'!BA995),"",'Registrations List'!BA995)</f>
        <v/>
      </c>
      <c r="Q992" t="str">
        <f>IF(ISBLANK('Registrations List'!BE995),"",'Registrations List'!BE995)</f>
        <v/>
      </c>
      <c r="R992" t="str">
        <f>IF(ISBLANK('Registrations List'!BF995),"",'Registrations List'!BF995)</f>
        <v/>
      </c>
      <c r="S992" s="69" t="str">
        <f>IF(G992="","",Schedule!C995)</f>
        <v/>
      </c>
      <c r="T992" t="str">
        <f>IF('Request for Payment'!$G$29=0,"",'Request for Payment'!$G$29)</f>
        <v/>
      </c>
      <c r="U992" t="str">
        <f>IF(ISBLANK('Registrations List'!G995),"",'Registrations List'!G995)</f>
        <v/>
      </c>
      <c r="V992" t="str">
        <f>IF(ISBLANK('Registrations List'!H995),"",'Registrations List'!H995)</f>
        <v/>
      </c>
      <c r="W992" t="str">
        <f>IF(ISBLANK('Registrations List'!I995),"",'Registrations List'!I995)</f>
        <v/>
      </c>
      <c r="X992" t="str">
        <f>IF(ISBLANK('Registrations List'!J995),"",'Registrations List'!J995)</f>
        <v/>
      </c>
      <c r="Y992" t="str">
        <f>IF(ISBLANK('Registrations List'!K995),"",'Registrations List'!K995)</f>
        <v/>
      </c>
      <c r="Z992" t="str">
        <f>IF(ISBLANK('Registrations List'!L995),"",'Registrations List'!L995)</f>
        <v/>
      </c>
      <c r="AA992" t="str">
        <f>IF(ISBLANK('Registrations List'!M995),"",'Registrations List'!M995)</f>
        <v/>
      </c>
      <c r="AB992" t="str">
        <f>IF(ISBLANK('Registrations List'!N995),"",'Registrations List'!N995)</f>
        <v/>
      </c>
      <c r="AC992" t="str">
        <f>IF(ISBLANK('Registrations List'!O995),"",'Registrations List'!O995)</f>
        <v/>
      </c>
      <c r="AD992" t="str">
        <f>IF(ISBLANK('Registrations List'!X995),"",'Registrations List'!X995)</f>
        <v/>
      </c>
    </row>
    <row r="993" spans="1:30" x14ac:dyDescent="0.2">
      <c r="A993" t="str">
        <f>IF(ISBLANK('SSA Provider &amp; Checklist'!$F$6),"",'SSA Provider &amp; Checklist'!$F$6)</f>
        <v/>
      </c>
      <c r="B993" t="str">
        <f>IF(ISBLANK('SSA Provider &amp; Checklist'!$E$7),"",'SSA Provider &amp; Checklist'!$E$7)</f>
        <v/>
      </c>
      <c r="C993" t="str">
        <f>IF(ISBLANK('SSA Provider &amp; Checklist'!$E$8),"",'SSA Provider &amp; Checklist'!$E$8)</f>
        <v/>
      </c>
      <c r="D993" t="str">
        <f>IF(ISBLANK('SSA Provider &amp; Checklist'!$E$9),"",'SSA Provider &amp; Checklist'!$E$9)</f>
        <v/>
      </c>
      <c r="E993" t="str">
        <f>IF(ISBLANK('SSA Provider &amp; Checklist'!$E$10),"",'SSA Provider &amp; Checklist'!$E$10)</f>
        <v/>
      </c>
      <c r="F993" t="str">
        <f>IF(ISBLANK('SSA Provider &amp; Checklist'!$E$11),"",'SSA Provider &amp; Checklist'!$E$11)</f>
        <v/>
      </c>
      <c r="G993" t="str">
        <f>IF(ISBLANK('Registrations List'!AF996),"",'Registrations List'!AF996)</f>
        <v/>
      </c>
      <c r="H993" t="str">
        <f>IF(ISBLANK('Registrations List'!AG996),"",'Registrations List'!AG996)</f>
        <v/>
      </c>
      <c r="I993" t="str">
        <f>IF(ISBLANK('Registrations List'!AK996),"",'Registrations List'!AK996)</f>
        <v/>
      </c>
      <c r="J993" t="str">
        <f>IF(ISBLANK('Registrations List'!AL996),"",'Registrations List'!AL996)</f>
        <v/>
      </c>
      <c r="K993" t="str">
        <f>IF(ISBLANK('Registrations List'!AP996),"",'Registrations List'!AP996)</f>
        <v/>
      </c>
      <c r="L993" t="str">
        <f>IF(ISBLANK('Registrations List'!AQ996),"",'Registrations List'!AQ996)</f>
        <v/>
      </c>
      <c r="M993" t="str">
        <f>IF(ISBLANK('Registrations List'!AU996),"",'Registrations List'!AU996)</f>
        <v/>
      </c>
      <c r="N993" t="str">
        <f>IF(ISBLANK('Registrations List'!AV996),"",'Registrations List'!AV996)</f>
        <v/>
      </c>
      <c r="O993" t="str">
        <f>IF(ISBLANK('Registrations List'!AZ996),"",'Registrations List'!AZ996)</f>
        <v/>
      </c>
      <c r="P993" t="str">
        <f>IF(ISBLANK('Registrations List'!BA996),"",'Registrations List'!BA996)</f>
        <v/>
      </c>
      <c r="Q993" t="str">
        <f>IF(ISBLANK('Registrations List'!BE996),"",'Registrations List'!BE996)</f>
        <v/>
      </c>
      <c r="R993" t="str">
        <f>IF(ISBLANK('Registrations List'!BF996),"",'Registrations List'!BF996)</f>
        <v/>
      </c>
      <c r="S993" s="69" t="str">
        <f>IF(G993="","",Schedule!C996)</f>
        <v/>
      </c>
      <c r="T993" t="str">
        <f>IF('Request for Payment'!$G$29=0,"",'Request for Payment'!$G$29)</f>
        <v/>
      </c>
      <c r="U993" t="str">
        <f>IF(ISBLANK('Registrations List'!G996),"",'Registrations List'!G996)</f>
        <v/>
      </c>
      <c r="V993" t="str">
        <f>IF(ISBLANK('Registrations List'!H996),"",'Registrations List'!H996)</f>
        <v/>
      </c>
      <c r="W993" t="str">
        <f>IF(ISBLANK('Registrations List'!I996),"",'Registrations List'!I996)</f>
        <v/>
      </c>
      <c r="X993" t="str">
        <f>IF(ISBLANK('Registrations List'!J996),"",'Registrations List'!J996)</f>
        <v/>
      </c>
      <c r="Y993" t="str">
        <f>IF(ISBLANK('Registrations List'!K996),"",'Registrations List'!K996)</f>
        <v/>
      </c>
      <c r="Z993" t="str">
        <f>IF(ISBLANK('Registrations List'!L996),"",'Registrations List'!L996)</f>
        <v/>
      </c>
      <c r="AA993" t="str">
        <f>IF(ISBLANK('Registrations List'!M996),"",'Registrations List'!M996)</f>
        <v/>
      </c>
      <c r="AB993" t="str">
        <f>IF(ISBLANK('Registrations List'!N996),"",'Registrations List'!N996)</f>
        <v/>
      </c>
      <c r="AC993" t="str">
        <f>IF(ISBLANK('Registrations List'!O996),"",'Registrations List'!O996)</f>
        <v/>
      </c>
      <c r="AD993" t="str">
        <f>IF(ISBLANK('Registrations List'!X996),"",'Registrations List'!X996)</f>
        <v/>
      </c>
    </row>
    <row r="994" spans="1:30" x14ac:dyDescent="0.2">
      <c r="A994" t="str">
        <f>IF(ISBLANK('SSA Provider &amp; Checklist'!$F$6),"",'SSA Provider &amp; Checklist'!$F$6)</f>
        <v/>
      </c>
      <c r="B994" t="str">
        <f>IF(ISBLANK('SSA Provider &amp; Checklist'!$E$7),"",'SSA Provider &amp; Checklist'!$E$7)</f>
        <v/>
      </c>
      <c r="C994" t="str">
        <f>IF(ISBLANK('SSA Provider &amp; Checklist'!$E$8),"",'SSA Provider &amp; Checklist'!$E$8)</f>
        <v/>
      </c>
      <c r="D994" t="str">
        <f>IF(ISBLANK('SSA Provider &amp; Checklist'!$E$9),"",'SSA Provider &amp; Checklist'!$E$9)</f>
        <v/>
      </c>
      <c r="E994" t="str">
        <f>IF(ISBLANK('SSA Provider &amp; Checklist'!$E$10),"",'SSA Provider &amp; Checklist'!$E$10)</f>
        <v/>
      </c>
      <c r="F994" t="str">
        <f>IF(ISBLANK('SSA Provider &amp; Checklist'!$E$11),"",'SSA Provider &amp; Checklist'!$E$11)</f>
        <v/>
      </c>
      <c r="G994" t="str">
        <f>IF(ISBLANK('Registrations List'!AF997),"",'Registrations List'!AF997)</f>
        <v/>
      </c>
      <c r="H994" t="str">
        <f>IF(ISBLANK('Registrations List'!AG997),"",'Registrations List'!AG997)</f>
        <v/>
      </c>
      <c r="I994" t="str">
        <f>IF(ISBLANK('Registrations List'!AK997),"",'Registrations List'!AK997)</f>
        <v/>
      </c>
      <c r="J994" t="str">
        <f>IF(ISBLANK('Registrations List'!AL997),"",'Registrations List'!AL997)</f>
        <v/>
      </c>
      <c r="K994" t="str">
        <f>IF(ISBLANK('Registrations List'!AP997),"",'Registrations List'!AP997)</f>
        <v/>
      </c>
      <c r="L994" t="str">
        <f>IF(ISBLANK('Registrations List'!AQ997),"",'Registrations List'!AQ997)</f>
        <v/>
      </c>
      <c r="M994" t="str">
        <f>IF(ISBLANK('Registrations List'!AU997),"",'Registrations List'!AU997)</f>
        <v/>
      </c>
      <c r="N994" t="str">
        <f>IF(ISBLANK('Registrations List'!AV997),"",'Registrations List'!AV997)</f>
        <v/>
      </c>
      <c r="O994" t="str">
        <f>IF(ISBLANK('Registrations List'!AZ997),"",'Registrations List'!AZ997)</f>
        <v/>
      </c>
      <c r="P994" t="str">
        <f>IF(ISBLANK('Registrations List'!BA997),"",'Registrations List'!BA997)</f>
        <v/>
      </c>
      <c r="Q994" t="str">
        <f>IF(ISBLANK('Registrations List'!BE997),"",'Registrations List'!BE997)</f>
        <v/>
      </c>
      <c r="R994" t="str">
        <f>IF(ISBLANK('Registrations List'!BF997),"",'Registrations List'!BF997)</f>
        <v/>
      </c>
      <c r="S994" s="69" t="str">
        <f>IF(G994="","",Schedule!C997)</f>
        <v/>
      </c>
      <c r="T994" t="str">
        <f>IF('Request for Payment'!$G$29=0,"",'Request for Payment'!$G$29)</f>
        <v/>
      </c>
      <c r="U994" t="str">
        <f>IF(ISBLANK('Registrations List'!G997),"",'Registrations List'!G997)</f>
        <v/>
      </c>
      <c r="V994" t="str">
        <f>IF(ISBLANK('Registrations List'!H997),"",'Registrations List'!H997)</f>
        <v/>
      </c>
      <c r="W994" t="str">
        <f>IF(ISBLANK('Registrations List'!I997),"",'Registrations List'!I997)</f>
        <v/>
      </c>
      <c r="X994" t="str">
        <f>IF(ISBLANK('Registrations List'!J997),"",'Registrations List'!J997)</f>
        <v/>
      </c>
      <c r="Y994" t="str">
        <f>IF(ISBLANK('Registrations List'!K997),"",'Registrations List'!K997)</f>
        <v/>
      </c>
      <c r="Z994" t="str">
        <f>IF(ISBLANK('Registrations List'!L997),"",'Registrations List'!L997)</f>
        <v/>
      </c>
      <c r="AA994" t="str">
        <f>IF(ISBLANK('Registrations List'!M997),"",'Registrations List'!M997)</f>
        <v/>
      </c>
      <c r="AB994" t="str">
        <f>IF(ISBLANK('Registrations List'!N997),"",'Registrations List'!N997)</f>
        <v/>
      </c>
      <c r="AC994" t="str">
        <f>IF(ISBLANK('Registrations List'!O997),"",'Registrations List'!O997)</f>
        <v/>
      </c>
      <c r="AD994" t="str">
        <f>IF(ISBLANK('Registrations List'!X997),"",'Registrations List'!X997)</f>
        <v/>
      </c>
    </row>
    <row r="995" spans="1:30" x14ac:dyDescent="0.2">
      <c r="A995" t="str">
        <f>IF(ISBLANK('SSA Provider &amp; Checklist'!$F$6),"",'SSA Provider &amp; Checklist'!$F$6)</f>
        <v/>
      </c>
      <c r="B995" t="str">
        <f>IF(ISBLANK('SSA Provider &amp; Checklist'!$E$7),"",'SSA Provider &amp; Checklist'!$E$7)</f>
        <v/>
      </c>
      <c r="C995" t="str">
        <f>IF(ISBLANK('SSA Provider &amp; Checklist'!$E$8),"",'SSA Provider &amp; Checklist'!$E$8)</f>
        <v/>
      </c>
      <c r="D995" t="str">
        <f>IF(ISBLANK('SSA Provider &amp; Checklist'!$E$9),"",'SSA Provider &amp; Checklist'!$E$9)</f>
        <v/>
      </c>
      <c r="E995" t="str">
        <f>IF(ISBLANK('SSA Provider &amp; Checklist'!$E$10),"",'SSA Provider &amp; Checklist'!$E$10)</f>
        <v/>
      </c>
      <c r="F995" t="str">
        <f>IF(ISBLANK('SSA Provider &amp; Checklist'!$E$11),"",'SSA Provider &amp; Checklist'!$E$11)</f>
        <v/>
      </c>
      <c r="G995" t="str">
        <f>IF(ISBLANK('Registrations List'!AF998),"",'Registrations List'!AF998)</f>
        <v/>
      </c>
      <c r="H995" t="str">
        <f>IF(ISBLANK('Registrations List'!AG998),"",'Registrations List'!AG998)</f>
        <v/>
      </c>
      <c r="I995" t="str">
        <f>IF(ISBLANK('Registrations List'!AK998),"",'Registrations List'!AK998)</f>
        <v/>
      </c>
      <c r="J995" t="str">
        <f>IF(ISBLANK('Registrations List'!AL998),"",'Registrations List'!AL998)</f>
        <v/>
      </c>
      <c r="K995" t="str">
        <f>IF(ISBLANK('Registrations List'!AP998),"",'Registrations List'!AP998)</f>
        <v/>
      </c>
      <c r="L995" t="str">
        <f>IF(ISBLANK('Registrations List'!AQ998),"",'Registrations List'!AQ998)</f>
        <v/>
      </c>
      <c r="M995" t="str">
        <f>IF(ISBLANK('Registrations List'!AU998),"",'Registrations List'!AU998)</f>
        <v/>
      </c>
      <c r="N995" t="str">
        <f>IF(ISBLANK('Registrations List'!AV998),"",'Registrations List'!AV998)</f>
        <v/>
      </c>
      <c r="O995" t="str">
        <f>IF(ISBLANK('Registrations List'!AZ998),"",'Registrations List'!AZ998)</f>
        <v/>
      </c>
      <c r="P995" t="str">
        <f>IF(ISBLANK('Registrations List'!BA998),"",'Registrations List'!BA998)</f>
        <v/>
      </c>
      <c r="Q995" t="str">
        <f>IF(ISBLANK('Registrations List'!BE998),"",'Registrations List'!BE998)</f>
        <v/>
      </c>
      <c r="R995" t="str">
        <f>IF(ISBLANK('Registrations List'!BF998),"",'Registrations List'!BF998)</f>
        <v/>
      </c>
      <c r="S995" s="69" t="str">
        <f>IF(G995="","",Schedule!C998)</f>
        <v/>
      </c>
      <c r="T995" t="str">
        <f>IF('Request for Payment'!$G$29=0,"",'Request for Payment'!$G$29)</f>
        <v/>
      </c>
      <c r="U995" t="str">
        <f>IF(ISBLANK('Registrations List'!G998),"",'Registrations List'!G998)</f>
        <v/>
      </c>
      <c r="V995" t="str">
        <f>IF(ISBLANK('Registrations List'!H998),"",'Registrations List'!H998)</f>
        <v/>
      </c>
      <c r="W995" t="str">
        <f>IF(ISBLANK('Registrations List'!I998),"",'Registrations List'!I998)</f>
        <v/>
      </c>
      <c r="X995" t="str">
        <f>IF(ISBLANK('Registrations List'!J998),"",'Registrations List'!J998)</f>
        <v/>
      </c>
      <c r="Y995" t="str">
        <f>IF(ISBLANK('Registrations List'!K998),"",'Registrations List'!K998)</f>
        <v/>
      </c>
      <c r="Z995" t="str">
        <f>IF(ISBLANK('Registrations List'!L998),"",'Registrations List'!L998)</f>
        <v/>
      </c>
      <c r="AA995" t="str">
        <f>IF(ISBLANK('Registrations List'!M998),"",'Registrations List'!M998)</f>
        <v/>
      </c>
      <c r="AB995" t="str">
        <f>IF(ISBLANK('Registrations List'!N998),"",'Registrations List'!N998)</f>
        <v/>
      </c>
      <c r="AC995" t="str">
        <f>IF(ISBLANK('Registrations List'!O998),"",'Registrations List'!O998)</f>
        <v/>
      </c>
      <c r="AD995" t="str">
        <f>IF(ISBLANK('Registrations List'!X998),"",'Registrations List'!X998)</f>
        <v/>
      </c>
    </row>
    <row r="996" spans="1:30" x14ac:dyDescent="0.2">
      <c r="A996" t="str">
        <f>IF(ISBLANK('SSA Provider &amp; Checklist'!$F$6),"",'SSA Provider &amp; Checklist'!$F$6)</f>
        <v/>
      </c>
      <c r="B996" t="str">
        <f>IF(ISBLANK('SSA Provider &amp; Checklist'!$E$7),"",'SSA Provider &amp; Checklist'!$E$7)</f>
        <v/>
      </c>
      <c r="C996" t="str">
        <f>IF(ISBLANK('SSA Provider &amp; Checklist'!$E$8),"",'SSA Provider &amp; Checklist'!$E$8)</f>
        <v/>
      </c>
      <c r="D996" t="str">
        <f>IF(ISBLANK('SSA Provider &amp; Checklist'!$E$9),"",'SSA Provider &amp; Checklist'!$E$9)</f>
        <v/>
      </c>
      <c r="E996" t="str">
        <f>IF(ISBLANK('SSA Provider &amp; Checklist'!$E$10),"",'SSA Provider &amp; Checklist'!$E$10)</f>
        <v/>
      </c>
      <c r="F996" t="str">
        <f>IF(ISBLANK('SSA Provider &amp; Checklist'!$E$11),"",'SSA Provider &amp; Checklist'!$E$11)</f>
        <v/>
      </c>
      <c r="G996" t="str">
        <f>IF(ISBLANK('Registrations List'!AF999),"",'Registrations List'!AF999)</f>
        <v/>
      </c>
      <c r="H996" t="str">
        <f>IF(ISBLANK('Registrations List'!AG999),"",'Registrations List'!AG999)</f>
        <v/>
      </c>
      <c r="I996" t="str">
        <f>IF(ISBLANK('Registrations List'!AK999),"",'Registrations List'!AK999)</f>
        <v/>
      </c>
      <c r="J996" t="str">
        <f>IF(ISBLANK('Registrations List'!AL999),"",'Registrations List'!AL999)</f>
        <v/>
      </c>
      <c r="K996" t="str">
        <f>IF(ISBLANK('Registrations List'!AP999),"",'Registrations List'!AP999)</f>
        <v/>
      </c>
      <c r="L996" t="str">
        <f>IF(ISBLANK('Registrations List'!AQ999),"",'Registrations List'!AQ999)</f>
        <v/>
      </c>
      <c r="M996" t="str">
        <f>IF(ISBLANK('Registrations List'!AU999),"",'Registrations List'!AU999)</f>
        <v/>
      </c>
      <c r="N996" t="str">
        <f>IF(ISBLANK('Registrations List'!AV999),"",'Registrations List'!AV999)</f>
        <v/>
      </c>
      <c r="O996" t="str">
        <f>IF(ISBLANK('Registrations List'!AZ999),"",'Registrations List'!AZ999)</f>
        <v/>
      </c>
      <c r="P996" t="str">
        <f>IF(ISBLANK('Registrations List'!BA999),"",'Registrations List'!BA999)</f>
        <v/>
      </c>
      <c r="Q996" t="str">
        <f>IF(ISBLANK('Registrations List'!BE999),"",'Registrations List'!BE999)</f>
        <v/>
      </c>
      <c r="R996" t="str">
        <f>IF(ISBLANK('Registrations List'!BF999),"",'Registrations List'!BF999)</f>
        <v/>
      </c>
      <c r="S996" s="69" t="str">
        <f>IF(G996="","",Schedule!C999)</f>
        <v/>
      </c>
      <c r="T996" t="str">
        <f>IF('Request for Payment'!$G$29=0,"",'Request for Payment'!$G$29)</f>
        <v/>
      </c>
      <c r="U996" t="str">
        <f>IF(ISBLANK('Registrations List'!G999),"",'Registrations List'!G999)</f>
        <v/>
      </c>
      <c r="V996" t="str">
        <f>IF(ISBLANK('Registrations List'!H999),"",'Registrations List'!H999)</f>
        <v/>
      </c>
      <c r="W996" t="str">
        <f>IF(ISBLANK('Registrations List'!I999),"",'Registrations List'!I999)</f>
        <v/>
      </c>
      <c r="X996" t="str">
        <f>IF(ISBLANK('Registrations List'!J999),"",'Registrations List'!J999)</f>
        <v/>
      </c>
      <c r="Y996" t="str">
        <f>IF(ISBLANK('Registrations List'!K999),"",'Registrations List'!K999)</f>
        <v/>
      </c>
      <c r="Z996" t="str">
        <f>IF(ISBLANK('Registrations List'!L999),"",'Registrations List'!L999)</f>
        <v/>
      </c>
      <c r="AA996" t="str">
        <f>IF(ISBLANK('Registrations List'!M999),"",'Registrations List'!M999)</f>
        <v/>
      </c>
      <c r="AB996" t="str">
        <f>IF(ISBLANK('Registrations List'!N999),"",'Registrations List'!N999)</f>
        <v/>
      </c>
      <c r="AC996" t="str">
        <f>IF(ISBLANK('Registrations List'!O999),"",'Registrations List'!O999)</f>
        <v/>
      </c>
      <c r="AD996" t="str">
        <f>IF(ISBLANK('Registrations List'!X999),"",'Registrations List'!X999)</f>
        <v/>
      </c>
    </row>
    <row r="997" spans="1:30" x14ac:dyDescent="0.2">
      <c r="A997" t="str">
        <f>IF(ISBLANK('SSA Provider &amp; Checklist'!$F$6),"",'SSA Provider &amp; Checklist'!$F$6)</f>
        <v/>
      </c>
      <c r="B997" t="str">
        <f>IF(ISBLANK('SSA Provider &amp; Checklist'!$E$7),"",'SSA Provider &amp; Checklist'!$E$7)</f>
        <v/>
      </c>
      <c r="C997" t="str">
        <f>IF(ISBLANK('SSA Provider &amp; Checklist'!$E$8),"",'SSA Provider &amp; Checklist'!$E$8)</f>
        <v/>
      </c>
      <c r="D997" t="str">
        <f>IF(ISBLANK('SSA Provider &amp; Checklist'!$E$9),"",'SSA Provider &amp; Checklist'!$E$9)</f>
        <v/>
      </c>
      <c r="E997" t="str">
        <f>IF(ISBLANK('SSA Provider &amp; Checklist'!$E$10),"",'SSA Provider &amp; Checklist'!$E$10)</f>
        <v/>
      </c>
      <c r="F997" t="str">
        <f>IF(ISBLANK('SSA Provider &amp; Checklist'!$E$11),"",'SSA Provider &amp; Checklist'!$E$11)</f>
        <v/>
      </c>
      <c r="G997" t="str">
        <f>IF(ISBLANK('Registrations List'!AF1000),"",'Registrations List'!AF1000)</f>
        <v/>
      </c>
      <c r="H997" t="str">
        <f>IF(ISBLANK('Registrations List'!AG1000),"",'Registrations List'!AG1000)</f>
        <v/>
      </c>
      <c r="I997" t="str">
        <f>IF(ISBLANK('Registrations List'!AK1000),"",'Registrations List'!AK1000)</f>
        <v/>
      </c>
      <c r="J997" t="str">
        <f>IF(ISBLANK('Registrations List'!AL1000),"",'Registrations List'!AL1000)</f>
        <v/>
      </c>
      <c r="K997" t="str">
        <f>IF(ISBLANK('Registrations List'!AP1000),"",'Registrations List'!AP1000)</f>
        <v/>
      </c>
      <c r="L997" t="str">
        <f>IF(ISBLANK('Registrations List'!AQ1000),"",'Registrations List'!AQ1000)</f>
        <v/>
      </c>
      <c r="M997" t="str">
        <f>IF(ISBLANK('Registrations List'!AU1000),"",'Registrations List'!AU1000)</f>
        <v/>
      </c>
      <c r="N997" t="str">
        <f>IF(ISBLANK('Registrations List'!AV1000),"",'Registrations List'!AV1000)</f>
        <v/>
      </c>
      <c r="O997" t="str">
        <f>IF(ISBLANK('Registrations List'!AZ1000),"",'Registrations List'!AZ1000)</f>
        <v/>
      </c>
      <c r="P997" t="str">
        <f>IF(ISBLANK('Registrations List'!BA1000),"",'Registrations List'!BA1000)</f>
        <v/>
      </c>
      <c r="Q997" t="str">
        <f>IF(ISBLANK('Registrations List'!BE1000),"",'Registrations List'!BE1000)</f>
        <v/>
      </c>
      <c r="R997" t="str">
        <f>IF(ISBLANK('Registrations List'!BF1000),"",'Registrations List'!BF1000)</f>
        <v/>
      </c>
      <c r="S997" s="69" t="str">
        <f>IF(G997="","",Schedule!C1000)</f>
        <v/>
      </c>
      <c r="T997" t="str">
        <f>IF('Request for Payment'!$G$29=0,"",'Request for Payment'!$G$29)</f>
        <v/>
      </c>
      <c r="U997" t="str">
        <f>IF(ISBLANK('Registrations List'!G1000),"",'Registrations List'!G1000)</f>
        <v/>
      </c>
      <c r="V997" t="str">
        <f>IF(ISBLANK('Registrations List'!H1000),"",'Registrations List'!H1000)</f>
        <v/>
      </c>
      <c r="W997" t="str">
        <f>IF(ISBLANK('Registrations List'!I1000),"",'Registrations List'!I1000)</f>
        <v/>
      </c>
      <c r="X997" t="str">
        <f>IF(ISBLANK('Registrations List'!J1000),"",'Registrations List'!J1000)</f>
        <v/>
      </c>
      <c r="Y997" t="str">
        <f>IF(ISBLANK('Registrations List'!K1000),"",'Registrations List'!K1000)</f>
        <v/>
      </c>
      <c r="Z997" t="str">
        <f>IF(ISBLANK('Registrations List'!L1000),"",'Registrations List'!L1000)</f>
        <v/>
      </c>
      <c r="AA997" t="str">
        <f>IF(ISBLANK('Registrations List'!M1000),"",'Registrations List'!M1000)</f>
        <v/>
      </c>
      <c r="AB997" t="str">
        <f>IF(ISBLANK('Registrations List'!N1000),"",'Registrations List'!N1000)</f>
        <v/>
      </c>
      <c r="AC997" t="str">
        <f>IF(ISBLANK('Registrations List'!O1000),"",'Registrations List'!O1000)</f>
        <v/>
      </c>
      <c r="AD997" t="str">
        <f>IF(ISBLANK('Registrations List'!X1000),"",'Registrations List'!X1000)</f>
        <v/>
      </c>
    </row>
    <row r="998" spans="1:30" x14ac:dyDescent="0.2">
      <c r="A998" t="str">
        <f>IF(ISBLANK('SSA Provider &amp; Checklist'!$F$6),"",'SSA Provider &amp; Checklist'!$F$6)</f>
        <v/>
      </c>
      <c r="B998" t="str">
        <f>IF(ISBLANK('SSA Provider &amp; Checklist'!$E$7),"",'SSA Provider &amp; Checklist'!$E$7)</f>
        <v/>
      </c>
      <c r="C998" t="str">
        <f>IF(ISBLANK('SSA Provider &amp; Checklist'!$E$8),"",'SSA Provider &amp; Checklist'!$E$8)</f>
        <v/>
      </c>
      <c r="D998" t="str">
        <f>IF(ISBLANK('SSA Provider &amp; Checklist'!$E$9),"",'SSA Provider &amp; Checklist'!$E$9)</f>
        <v/>
      </c>
      <c r="E998" t="str">
        <f>IF(ISBLANK('SSA Provider &amp; Checklist'!$E$10),"",'SSA Provider &amp; Checklist'!$E$10)</f>
        <v/>
      </c>
      <c r="F998" t="str">
        <f>IF(ISBLANK('SSA Provider &amp; Checklist'!$E$11),"",'SSA Provider &amp; Checklist'!$E$11)</f>
        <v/>
      </c>
      <c r="G998" t="str">
        <f>IF(ISBLANK('Registrations List'!AF1001),"",'Registrations List'!AF1001)</f>
        <v/>
      </c>
      <c r="H998" t="str">
        <f>IF(ISBLANK('Registrations List'!AG1001),"",'Registrations List'!AG1001)</f>
        <v/>
      </c>
      <c r="I998" t="str">
        <f>IF(ISBLANK('Registrations List'!AK1001),"",'Registrations List'!AK1001)</f>
        <v/>
      </c>
      <c r="J998" t="str">
        <f>IF(ISBLANK('Registrations List'!AL1001),"",'Registrations List'!AL1001)</f>
        <v/>
      </c>
      <c r="K998" t="str">
        <f>IF(ISBLANK('Registrations List'!AP1001),"",'Registrations List'!AP1001)</f>
        <v/>
      </c>
      <c r="L998" t="str">
        <f>IF(ISBLANK('Registrations List'!AQ1001),"",'Registrations List'!AQ1001)</f>
        <v/>
      </c>
      <c r="M998" t="str">
        <f>IF(ISBLANK('Registrations List'!AU1001),"",'Registrations List'!AU1001)</f>
        <v/>
      </c>
      <c r="N998" t="str">
        <f>IF(ISBLANK('Registrations List'!AV1001),"",'Registrations List'!AV1001)</f>
        <v/>
      </c>
      <c r="O998" t="str">
        <f>IF(ISBLANK('Registrations List'!AZ1001),"",'Registrations List'!AZ1001)</f>
        <v/>
      </c>
      <c r="P998" t="str">
        <f>IF(ISBLANK('Registrations List'!BA1001),"",'Registrations List'!BA1001)</f>
        <v/>
      </c>
      <c r="Q998" t="str">
        <f>IF(ISBLANK('Registrations List'!BE1001),"",'Registrations List'!BE1001)</f>
        <v/>
      </c>
      <c r="R998" t="str">
        <f>IF(ISBLANK('Registrations List'!BF1001),"",'Registrations List'!BF1001)</f>
        <v/>
      </c>
      <c r="S998" s="69" t="str">
        <f>IF(G998="","",Schedule!C1001)</f>
        <v/>
      </c>
      <c r="T998" t="str">
        <f>IF('Request for Payment'!$G$29=0,"",'Request for Payment'!$G$29)</f>
        <v/>
      </c>
      <c r="U998" t="str">
        <f>IF(ISBLANK('Registrations List'!G1001),"",'Registrations List'!G1001)</f>
        <v/>
      </c>
      <c r="V998" t="str">
        <f>IF(ISBLANK('Registrations List'!H1001),"",'Registrations List'!H1001)</f>
        <v/>
      </c>
      <c r="W998" t="str">
        <f>IF(ISBLANK('Registrations List'!I1001),"",'Registrations List'!I1001)</f>
        <v/>
      </c>
      <c r="X998" t="str">
        <f>IF(ISBLANK('Registrations List'!J1001),"",'Registrations List'!J1001)</f>
        <v/>
      </c>
      <c r="Y998" t="str">
        <f>IF(ISBLANK('Registrations List'!K1001),"",'Registrations List'!K1001)</f>
        <v/>
      </c>
      <c r="Z998" t="str">
        <f>IF(ISBLANK('Registrations List'!L1001),"",'Registrations List'!L1001)</f>
        <v/>
      </c>
      <c r="AA998" t="str">
        <f>IF(ISBLANK('Registrations List'!M1001),"",'Registrations List'!M1001)</f>
        <v/>
      </c>
      <c r="AB998" t="str">
        <f>IF(ISBLANK('Registrations List'!N1001),"",'Registrations List'!N1001)</f>
        <v/>
      </c>
      <c r="AC998" t="str">
        <f>IF(ISBLANK('Registrations List'!O1001),"",'Registrations List'!O1001)</f>
        <v/>
      </c>
      <c r="AD998" t="str">
        <f>IF(ISBLANK('Registrations List'!X1001),"",'Registrations List'!X1001)</f>
        <v/>
      </c>
    </row>
    <row r="999" spans="1:30" x14ac:dyDescent="0.2">
      <c r="A999" t="str">
        <f>IF(ISBLANK('SSA Provider &amp; Checklist'!$F$6),"",'SSA Provider &amp; Checklist'!$F$6)</f>
        <v/>
      </c>
      <c r="B999" t="str">
        <f>IF(ISBLANK('SSA Provider &amp; Checklist'!$E$7),"",'SSA Provider &amp; Checklist'!$E$7)</f>
        <v/>
      </c>
      <c r="C999" t="str">
        <f>IF(ISBLANK('SSA Provider &amp; Checklist'!$E$8),"",'SSA Provider &amp; Checklist'!$E$8)</f>
        <v/>
      </c>
      <c r="D999" t="str">
        <f>IF(ISBLANK('SSA Provider &amp; Checklist'!$E$9),"",'SSA Provider &amp; Checklist'!$E$9)</f>
        <v/>
      </c>
      <c r="E999" t="str">
        <f>IF(ISBLANK('SSA Provider &amp; Checklist'!$E$10),"",'SSA Provider &amp; Checklist'!$E$10)</f>
        <v/>
      </c>
      <c r="F999" t="str">
        <f>IF(ISBLANK('SSA Provider &amp; Checklist'!$E$11),"",'SSA Provider &amp; Checklist'!$E$11)</f>
        <v/>
      </c>
      <c r="G999" t="str">
        <f>IF(ISBLANK('Registrations List'!AF1002),"",'Registrations List'!AF1002)</f>
        <v/>
      </c>
      <c r="H999" t="str">
        <f>IF(ISBLANK('Registrations List'!AG1002),"",'Registrations List'!AG1002)</f>
        <v/>
      </c>
      <c r="I999" t="str">
        <f>IF(ISBLANK('Registrations List'!AK1002),"",'Registrations List'!AK1002)</f>
        <v/>
      </c>
      <c r="J999" t="str">
        <f>IF(ISBLANK('Registrations List'!AL1002),"",'Registrations List'!AL1002)</f>
        <v/>
      </c>
      <c r="K999" t="str">
        <f>IF(ISBLANK('Registrations List'!AP1002),"",'Registrations List'!AP1002)</f>
        <v/>
      </c>
      <c r="L999" t="str">
        <f>IF(ISBLANK('Registrations List'!AQ1002),"",'Registrations List'!AQ1002)</f>
        <v/>
      </c>
      <c r="M999" t="str">
        <f>IF(ISBLANK('Registrations List'!AU1002),"",'Registrations List'!AU1002)</f>
        <v/>
      </c>
      <c r="N999" t="str">
        <f>IF(ISBLANK('Registrations List'!AV1002),"",'Registrations List'!AV1002)</f>
        <v/>
      </c>
      <c r="O999" t="str">
        <f>IF(ISBLANK('Registrations List'!AZ1002),"",'Registrations List'!AZ1002)</f>
        <v/>
      </c>
      <c r="P999" t="str">
        <f>IF(ISBLANK('Registrations List'!BA1002),"",'Registrations List'!BA1002)</f>
        <v/>
      </c>
      <c r="Q999" t="str">
        <f>IF(ISBLANK('Registrations List'!BE1002),"",'Registrations List'!BE1002)</f>
        <v/>
      </c>
      <c r="R999" t="str">
        <f>IF(ISBLANK('Registrations List'!BF1002),"",'Registrations List'!BF1002)</f>
        <v/>
      </c>
      <c r="S999" s="69" t="str">
        <f>IF(G999="","",Schedule!C1002)</f>
        <v/>
      </c>
      <c r="T999" t="str">
        <f>IF('Request for Payment'!$G$29=0,"",'Request for Payment'!$G$29)</f>
        <v/>
      </c>
      <c r="U999" t="str">
        <f>IF(ISBLANK('Registrations List'!G1002),"",'Registrations List'!G1002)</f>
        <v/>
      </c>
      <c r="V999" t="str">
        <f>IF(ISBLANK('Registrations List'!H1002),"",'Registrations List'!H1002)</f>
        <v/>
      </c>
      <c r="W999" t="str">
        <f>IF(ISBLANK('Registrations List'!I1002),"",'Registrations List'!I1002)</f>
        <v/>
      </c>
      <c r="X999" t="str">
        <f>IF(ISBLANK('Registrations List'!J1002),"",'Registrations List'!J1002)</f>
        <v/>
      </c>
      <c r="Y999" t="str">
        <f>IF(ISBLANK('Registrations List'!K1002),"",'Registrations List'!K1002)</f>
        <v/>
      </c>
      <c r="Z999" t="str">
        <f>IF(ISBLANK('Registrations List'!L1002),"",'Registrations List'!L1002)</f>
        <v/>
      </c>
      <c r="AA999" t="str">
        <f>IF(ISBLANK('Registrations List'!M1002),"",'Registrations List'!M1002)</f>
        <v/>
      </c>
      <c r="AB999" t="str">
        <f>IF(ISBLANK('Registrations List'!N1002),"",'Registrations List'!N1002)</f>
        <v/>
      </c>
      <c r="AC999" t="str">
        <f>IF(ISBLANK('Registrations List'!O1002),"",'Registrations List'!O1002)</f>
        <v/>
      </c>
      <c r="AD999" t="str">
        <f>IF(ISBLANK('Registrations List'!X1002),"",'Registrations List'!X1002)</f>
        <v/>
      </c>
    </row>
    <row r="1000" spans="1:30" x14ac:dyDescent="0.2">
      <c r="A1000" t="str">
        <f>IF(ISBLANK('SSA Provider &amp; Checklist'!$F$6),"",'SSA Provider &amp; Checklist'!$F$6)</f>
        <v/>
      </c>
      <c r="B1000" t="str">
        <f>IF(ISBLANK('SSA Provider &amp; Checklist'!$E$7),"",'SSA Provider &amp; Checklist'!$E$7)</f>
        <v/>
      </c>
      <c r="C1000" t="str">
        <f>IF(ISBLANK('SSA Provider &amp; Checklist'!$E$8),"",'SSA Provider &amp; Checklist'!$E$8)</f>
        <v/>
      </c>
      <c r="D1000" t="str">
        <f>IF(ISBLANK('SSA Provider &amp; Checklist'!$E$9),"",'SSA Provider &amp; Checklist'!$E$9)</f>
        <v/>
      </c>
      <c r="E1000" t="str">
        <f>IF(ISBLANK('SSA Provider &amp; Checklist'!$E$10),"",'SSA Provider &amp; Checklist'!$E$10)</f>
        <v/>
      </c>
      <c r="F1000" t="str">
        <f>IF(ISBLANK('SSA Provider &amp; Checklist'!$E$11),"",'SSA Provider &amp; Checklist'!$E$11)</f>
        <v/>
      </c>
      <c r="G1000" t="str">
        <f>IF(ISBLANK('Registrations List'!AF1003),"",'Registrations List'!AF1003)</f>
        <v/>
      </c>
      <c r="H1000" t="str">
        <f>IF(ISBLANK('Registrations List'!AG1003),"",'Registrations List'!AG1003)</f>
        <v/>
      </c>
      <c r="I1000" t="str">
        <f>IF(ISBLANK('Registrations List'!AK1003),"",'Registrations List'!AK1003)</f>
        <v/>
      </c>
      <c r="J1000" t="str">
        <f>IF(ISBLANK('Registrations List'!AL1003),"",'Registrations List'!AL1003)</f>
        <v/>
      </c>
      <c r="K1000" t="str">
        <f>IF(ISBLANK('Registrations List'!AP1003),"",'Registrations List'!AP1003)</f>
        <v/>
      </c>
      <c r="L1000" t="str">
        <f>IF(ISBLANK('Registrations List'!AQ1003),"",'Registrations List'!AQ1003)</f>
        <v/>
      </c>
      <c r="M1000" t="str">
        <f>IF(ISBLANK('Registrations List'!AU1003),"",'Registrations List'!AU1003)</f>
        <v/>
      </c>
      <c r="N1000" t="str">
        <f>IF(ISBLANK('Registrations List'!AV1003),"",'Registrations List'!AV1003)</f>
        <v/>
      </c>
      <c r="O1000" t="str">
        <f>IF(ISBLANK('Registrations List'!AZ1003),"",'Registrations List'!AZ1003)</f>
        <v/>
      </c>
      <c r="P1000" t="str">
        <f>IF(ISBLANK('Registrations List'!BA1003),"",'Registrations List'!BA1003)</f>
        <v/>
      </c>
      <c r="Q1000" t="str">
        <f>IF(ISBLANK('Registrations List'!BE1003),"",'Registrations List'!BE1003)</f>
        <v/>
      </c>
      <c r="R1000" t="str">
        <f>IF(ISBLANK('Registrations List'!BF1003),"",'Registrations List'!BF1003)</f>
        <v/>
      </c>
      <c r="S1000" s="69" t="str">
        <f>IF(G1000="","",Schedule!C1003)</f>
        <v/>
      </c>
      <c r="T1000" t="str">
        <f>IF('Request for Payment'!$G$29=0,"",'Request for Payment'!$G$29)</f>
        <v/>
      </c>
      <c r="U1000" t="str">
        <f>IF(ISBLANK('Registrations List'!G1003),"",'Registrations List'!G1003)</f>
        <v/>
      </c>
      <c r="V1000" t="str">
        <f>IF(ISBLANK('Registrations List'!H1003),"",'Registrations List'!H1003)</f>
        <v/>
      </c>
      <c r="W1000" t="str">
        <f>IF(ISBLANK('Registrations List'!I1003),"",'Registrations List'!I1003)</f>
        <v/>
      </c>
      <c r="X1000" t="str">
        <f>IF(ISBLANK('Registrations List'!J1003),"",'Registrations List'!J1003)</f>
        <v/>
      </c>
      <c r="Y1000" t="str">
        <f>IF(ISBLANK('Registrations List'!K1003),"",'Registrations List'!K1003)</f>
        <v/>
      </c>
      <c r="Z1000" t="str">
        <f>IF(ISBLANK('Registrations List'!L1003),"",'Registrations List'!L1003)</f>
        <v/>
      </c>
      <c r="AA1000" t="str">
        <f>IF(ISBLANK('Registrations List'!M1003),"",'Registrations List'!M1003)</f>
        <v/>
      </c>
      <c r="AB1000" t="str">
        <f>IF(ISBLANK('Registrations List'!N1003),"",'Registrations List'!N1003)</f>
        <v/>
      </c>
      <c r="AC1000" t="str">
        <f>IF(ISBLANK('Registrations List'!O1003),"",'Registrations List'!O1003)</f>
        <v/>
      </c>
      <c r="AD1000" t="str">
        <f>IF(ISBLANK('Registrations List'!X1003),"",'Registrations List'!X1003)</f>
        <v/>
      </c>
    </row>
    <row r="1001" spans="1:30" x14ac:dyDescent="0.2">
      <c r="A1001" t="str">
        <f>IF(ISBLANK('SSA Provider &amp; Checklist'!$F$6),"",'SSA Provider &amp; Checklist'!$F$6)</f>
        <v/>
      </c>
      <c r="B1001" t="str">
        <f>IF(ISBLANK('SSA Provider &amp; Checklist'!$E$7),"",'SSA Provider &amp; Checklist'!$E$7)</f>
        <v/>
      </c>
      <c r="C1001" t="str">
        <f>IF(ISBLANK('SSA Provider &amp; Checklist'!$E$8),"",'SSA Provider &amp; Checklist'!$E$8)</f>
        <v/>
      </c>
      <c r="D1001" t="str">
        <f>IF(ISBLANK('SSA Provider &amp; Checklist'!$E$9),"",'SSA Provider &amp; Checklist'!$E$9)</f>
        <v/>
      </c>
      <c r="E1001" t="str">
        <f>IF(ISBLANK('SSA Provider &amp; Checklist'!$E$10),"",'SSA Provider &amp; Checklist'!$E$10)</f>
        <v/>
      </c>
      <c r="F1001" t="str">
        <f>IF(ISBLANK('SSA Provider &amp; Checklist'!$E$11),"",'SSA Provider &amp; Checklist'!$E$11)</f>
        <v/>
      </c>
      <c r="G1001" t="str">
        <f>IF(ISBLANK('Registrations List'!AF1004),"",'Registrations List'!AF1004)</f>
        <v/>
      </c>
      <c r="H1001" t="str">
        <f>IF(ISBLANK('Registrations List'!AG1004),"",'Registrations List'!AG1004)</f>
        <v/>
      </c>
      <c r="I1001" t="str">
        <f>IF(ISBLANK('Registrations List'!AK1004),"",'Registrations List'!AK1004)</f>
        <v/>
      </c>
      <c r="J1001" t="str">
        <f>IF(ISBLANK('Registrations List'!AL1004),"",'Registrations List'!AL1004)</f>
        <v/>
      </c>
      <c r="K1001" t="str">
        <f>IF(ISBLANK('Registrations List'!AP1004),"",'Registrations List'!AP1004)</f>
        <v/>
      </c>
      <c r="L1001" t="str">
        <f>IF(ISBLANK('Registrations List'!AQ1004),"",'Registrations List'!AQ1004)</f>
        <v/>
      </c>
      <c r="M1001" t="str">
        <f>IF(ISBLANK('Registrations List'!AU1004),"",'Registrations List'!AU1004)</f>
        <v/>
      </c>
      <c r="N1001" t="str">
        <f>IF(ISBLANK('Registrations List'!AV1004),"",'Registrations List'!AV1004)</f>
        <v/>
      </c>
      <c r="O1001" t="str">
        <f>IF(ISBLANK('Registrations List'!AZ1004),"",'Registrations List'!AZ1004)</f>
        <v/>
      </c>
      <c r="P1001" t="str">
        <f>IF(ISBLANK('Registrations List'!BA1004),"",'Registrations List'!BA1004)</f>
        <v/>
      </c>
      <c r="Q1001" t="str">
        <f>IF(ISBLANK('Registrations List'!BE1004),"",'Registrations List'!BE1004)</f>
        <v/>
      </c>
      <c r="R1001" t="str">
        <f>IF(ISBLANK('Registrations List'!BF1004),"",'Registrations List'!BF1004)</f>
        <v/>
      </c>
      <c r="S1001" s="69" t="str">
        <f>IF(G1001="","",Schedule!C1004)</f>
        <v/>
      </c>
      <c r="T1001" t="str">
        <f>IF('Request for Payment'!$G$29=0,"",'Request for Payment'!$G$29)</f>
        <v/>
      </c>
      <c r="U1001" t="str">
        <f>IF(ISBLANK('Registrations List'!G1004),"",'Registrations List'!G1004)</f>
        <v/>
      </c>
      <c r="V1001" t="str">
        <f>IF(ISBLANK('Registrations List'!H1004),"",'Registrations List'!H1004)</f>
        <v/>
      </c>
      <c r="W1001" t="str">
        <f>IF(ISBLANK('Registrations List'!I1004),"",'Registrations List'!I1004)</f>
        <v/>
      </c>
      <c r="X1001" t="str">
        <f>IF(ISBLANK('Registrations List'!J1004),"",'Registrations List'!J1004)</f>
        <v/>
      </c>
      <c r="Y1001" t="str">
        <f>IF(ISBLANK('Registrations List'!K1004),"",'Registrations List'!K1004)</f>
        <v/>
      </c>
      <c r="Z1001" t="str">
        <f>IF(ISBLANK('Registrations List'!L1004),"",'Registrations List'!L1004)</f>
        <v/>
      </c>
      <c r="AA1001" t="str">
        <f>IF(ISBLANK('Registrations List'!M1004),"",'Registrations List'!M1004)</f>
        <v/>
      </c>
      <c r="AB1001" t="str">
        <f>IF(ISBLANK('Registrations List'!N1004),"",'Registrations List'!N1004)</f>
        <v/>
      </c>
      <c r="AC1001" t="str">
        <f>IF(ISBLANK('Registrations List'!O1004),"",'Registrations List'!O1004)</f>
        <v/>
      </c>
      <c r="AD1001" t="str">
        <f>IF(ISBLANK('Registrations List'!X1004),"",'Registrations List'!X1004)</f>
        <v/>
      </c>
    </row>
    <row r="1002" spans="1:30" x14ac:dyDescent="0.2">
      <c r="I1002" t="str">
        <f>IF(ISBLANK('Registrations List'!AK1005),"",'Registrations List'!AK1005)</f>
        <v/>
      </c>
    </row>
  </sheetData>
  <pageMargins left="0.7" right="0.7" top="0.75" bottom="0.75" header="0.3" footer="0.3"/>
  <headerFooter>
    <oddFooter>&amp;L_x000D_&amp;1#&amp;"Aptos"&amp;10&amp;K000000 Classified as General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R32"/>
  <sheetViews>
    <sheetView workbookViewId="0">
      <selection activeCell="E31" sqref="E31"/>
    </sheetView>
  </sheetViews>
  <sheetFormatPr defaultRowHeight="14.25" x14ac:dyDescent="0.2"/>
  <cols>
    <col min="1" max="1" width="15" customWidth="1"/>
    <col min="2" max="2" width="12.3984375" bestFit="1" customWidth="1"/>
    <col min="3" max="3" width="15.59765625" bestFit="1" customWidth="1"/>
    <col min="4" max="4" width="14.796875" bestFit="1" customWidth="1"/>
    <col min="5" max="5" width="11.796875" bestFit="1" customWidth="1"/>
    <col min="6" max="6" width="24.69921875" bestFit="1" customWidth="1"/>
    <col min="8" max="8" width="14" bestFit="1" customWidth="1"/>
    <col min="9" max="9" width="18.69921875" bestFit="1" customWidth="1"/>
    <col min="10" max="10" width="43.8984375" bestFit="1" customWidth="1"/>
    <col min="11" max="11" width="11.5" bestFit="1" customWidth="1"/>
    <col min="12" max="12" width="31.8984375" bestFit="1" customWidth="1"/>
    <col min="13" max="13" width="52.69921875" bestFit="1" customWidth="1"/>
    <col min="14" max="14" width="42.796875" customWidth="1"/>
    <col min="15" max="15" width="10" bestFit="1" customWidth="1"/>
    <col min="16" max="16" width="15.5" bestFit="1" customWidth="1"/>
    <col min="17" max="17" width="11.3984375" bestFit="1" customWidth="1"/>
    <col min="18" max="18" width="14.59765625" bestFit="1" customWidth="1"/>
  </cols>
  <sheetData>
    <row r="1" spans="1:18" x14ac:dyDescent="0.2">
      <c r="A1" s="3" t="s">
        <v>87</v>
      </c>
      <c r="B1" s="3" t="s">
        <v>88</v>
      </c>
      <c r="C1" s="3" t="s">
        <v>89</v>
      </c>
      <c r="D1" s="3" t="s">
        <v>90</v>
      </c>
      <c r="E1" s="3" t="s">
        <v>91</v>
      </c>
      <c r="F1" s="3" t="s">
        <v>92</v>
      </c>
      <c r="G1" s="3" t="s">
        <v>93</v>
      </c>
      <c r="H1" s="3" t="s">
        <v>94</v>
      </c>
      <c r="I1" s="3" t="s">
        <v>95</v>
      </c>
      <c r="J1" s="3" t="s">
        <v>96</v>
      </c>
      <c r="K1" s="3" t="s">
        <v>97</v>
      </c>
      <c r="L1" s="3" t="s">
        <v>98</v>
      </c>
      <c r="M1" s="3" t="s">
        <v>249</v>
      </c>
      <c r="N1" s="3" t="s">
        <v>99</v>
      </c>
      <c r="O1" s="3" t="s">
        <v>100</v>
      </c>
      <c r="P1" s="3" t="s">
        <v>101</v>
      </c>
      <c r="Q1" s="3" t="s">
        <v>102</v>
      </c>
      <c r="R1" s="3" t="s">
        <v>103</v>
      </c>
    </row>
    <row r="2" spans="1:18" ht="15" x14ac:dyDescent="0.25">
      <c r="A2" s="104" t="s">
        <v>104</v>
      </c>
      <c r="B2" t="s">
        <v>105</v>
      </c>
      <c r="C2" s="7">
        <v>36526</v>
      </c>
      <c r="D2" t="s">
        <v>106</v>
      </c>
      <c r="E2" s="4">
        <v>1</v>
      </c>
      <c r="F2" t="s">
        <v>107</v>
      </c>
      <c r="G2" s="1" t="s">
        <v>108</v>
      </c>
      <c r="H2" t="s">
        <v>79</v>
      </c>
      <c r="I2" s="6">
        <v>1</v>
      </c>
      <c r="J2" t="s">
        <v>109</v>
      </c>
      <c r="K2" t="s">
        <v>110</v>
      </c>
      <c r="L2" s="96" t="s">
        <v>111</v>
      </c>
      <c r="M2" s="96" t="s">
        <v>105</v>
      </c>
      <c r="N2" s="101" t="s">
        <v>112</v>
      </c>
      <c r="O2" t="s">
        <v>113</v>
      </c>
      <c r="P2" t="s">
        <v>114</v>
      </c>
      <c r="Q2" t="s">
        <v>105</v>
      </c>
      <c r="R2" t="s">
        <v>247</v>
      </c>
    </row>
    <row r="3" spans="1:18" ht="57.75" x14ac:dyDescent="0.25">
      <c r="A3" s="104" t="s">
        <v>115</v>
      </c>
      <c r="B3" t="s">
        <v>116</v>
      </c>
      <c r="C3" s="7">
        <v>109939</v>
      </c>
      <c r="D3" t="s">
        <v>117</v>
      </c>
      <c r="E3" s="4">
        <v>50000</v>
      </c>
      <c r="H3" t="s">
        <v>80</v>
      </c>
      <c r="I3" s="6">
        <v>25</v>
      </c>
      <c r="J3" t="s">
        <v>118</v>
      </c>
      <c r="K3" t="s">
        <v>114</v>
      </c>
      <c r="L3" s="96" t="s">
        <v>119</v>
      </c>
      <c r="M3" s="96" t="s">
        <v>116</v>
      </c>
      <c r="N3" s="101" t="s">
        <v>120</v>
      </c>
      <c r="O3" t="s">
        <v>121</v>
      </c>
      <c r="Q3" t="s">
        <v>122</v>
      </c>
      <c r="R3" t="s">
        <v>248</v>
      </c>
    </row>
    <row r="4" spans="1:18" ht="15" x14ac:dyDescent="0.25">
      <c r="A4" s="104" t="s">
        <v>123</v>
      </c>
      <c r="B4" t="s">
        <v>2</v>
      </c>
      <c r="C4" s="95"/>
      <c r="D4" t="s">
        <v>124</v>
      </c>
      <c r="J4" t="s">
        <v>125</v>
      </c>
      <c r="L4" s="96" t="s">
        <v>126</v>
      </c>
      <c r="M4" s="97"/>
      <c r="N4" s="41" t="s">
        <v>127</v>
      </c>
      <c r="O4" t="s">
        <v>128</v>
      </c>
    </row>
    <row r="5" spans="1:18" ht="15" x14ac:dyDescent="0.25">
      <c r="A5" s="104" t="s">
        <v>129</v>
      </c>
      <c r="D5" t="s">
        <v>130</v>
      </c>
      <c r="J5" t="s">
        <v>131</v>
      </c>
      <c r="L5" s="96" t="s">
        <v>132</v>
      </c>
      <c r="M5" s="97"/>
      <c r="O5" t="s">
        <v>133</v>
      </c>
    </row>
    <row r="6" spans="1:18" ht="15" x14ac:dyDescent="0.25">
      <c r="A6" s="104" t="s">
        <v>134</v>
      </c>
      <c r="J6" t="s">
        <v>135</v>
      </c>
      <c r="L6" s="96" t="s">
        <v>136</v>
      </c>
      <c r="M6" s="97"/>
      <c r="O6" t="s">
        <v>137</v>
      </c>
    </row>
    <row r="7" spans="1:18" ht="15" x14ac:dyDescent="0.25">
      <c r="A7" s="104" t="s">
        <v>138</v>
      </c>
      <c r="J7" t="s">
        <v>139</v>
      </c>
      <c r="L7" s="96" t="s">
        <v>140</v>
      </c>
      <c r="M7" s="97"/>
      <c r="O7" t="s">
        <v>141</v>
      </c>
    </row>
    <row r="8" spans="1:18" ht="15" x14ac:dyDescent="0.25">
      <c r="A8" s="104" t="s">
        <v>142</v>
      </c>
      <c r="L8" s="96" t="s">
        <v>143</v>
      </c>
      <c r="M8" s="97"/>
      <c r="O8" t="s">
        <v>144</v>
      </c>
    </row>
    <row r="9" spans="1:18" ht="15" x14ac:dyDescent="0.25">
      <c r="A9" s="104" t="s">
        <v>145</v>
      </c>
      <c r="L9" s="96" t="s">
        <v>146</v>
      </c>
      <c r="M9" s="97"/>
      <c r="O9" t="s">
        <v>147</v>
      </c>
    </row>
    <row r="10" spans="1:18" ht="15" x14ac:dyDescent="0.25">
      <c r="A10" s="104" t="s">
        <v>148</v>
      </c>
      <c r="L10" s="96" t="s">
        <v>149</v>
      </c>
      <c r="M10" s="97"/>
      <c r="O10" t="s">
        <v>150</v>
      </c>
    </row>
    <row r="11" spans="1:18" ht="15" x14ac:dyDescent="0.25">
      <c r="A11" s="104" t="s">
        <v>151</v>
      </c>
      <c r="L11" s="96" t="s">
        <v>152</v>
      </c>
      <c r="M11" s="97"/>
      <c r="O11" t="s">
        <v>153</v>
      </c>
    </row>
    <row r="12" spans="1:18" ht="15" x14ac:dyDescent="0.25">
      <c r="A12" s="104" t="s">
        <v>154</v>
      </c>
      <c r="L12" s="96" t="s">
        <v>155</v>
      </c>
      <c r="M12" s="97"/>
      <c r="O12" t="s">
        <v>156</v>
      </c>
    </row>
    <row r="13" spans="1:18" ht="15" x14ac:dyDescent="0.25">
      <c r="A13" s="104" t="s">
        <v>157</v>
      </c>
      <c r="L13" s="96" t="s">
        <v>158</v>
      </c>
      <c r="M13" s="97"/>
      <c r="O13" t="s">
        <v>159</v>
      </c>
    </row>
    <row r="14" spans="1:18" ht="15" x14ac:dyDescent="0.25">
      <c r="A14" s="104" t="s">
        <v>160</v>
      </c>
      <c r="L14" s="96" t="s">
        <v>161</v>
      </c>
      <c r="M14" s="97"/>
      <c r="O14" t="s">
        <v>162</v>
      </c>
    </row>
    <row r="15" spans="1:18" ht="15" x14ac:dyDescent="0.25">
      <c r="A15" s="104" t="s">
        <v>163</v>
      </c>
      <c r="L15" s="96" t="s">
        <v>164</v>
      </c>
      <c r="M15" s="97"/>
      <c r="O15" t="s">
        <v>165</v>
      </c>
    </row>
    <row r="16" spans="1:18" ht="15" x14ac:dyDescent="0.25">
      <c r="A16" s="104" t="s">
        <v>166</v>
      </c>
      <c r="L16" s="96" t="s">
        <v>167</v>
      </c>
      <c r="M16" s="97"/>
      <c r="O16" t="s">
        <v>168</v>
      </c>
    </row>
    <row r="17" spans="1:15" ht="15" x14ac:dyDescent="0.25">
      <c r="A17" s="104" t="s">
        <v>169</v>
      </c>
      <c r="L17" s="96" t="s">
        <v>170</v>
      </c>
      <c r="M17" s="97"/>
      <c r="O17" t="s">
        <v>171</v>
      </c>
    </row>
    <row r="18" spans="1:15" ht="15" x14ac:dyDescent="0.25">
      <c r="A18" s="104" t="s">
        <v>172</v>
      </c>
      <c r="L18" s="96" t="s">
        <v>173</v>
      </c>
      <c r="M18" s="97"/>
      <c r="O18" t="s">
        <v>174</v>
      </c>
    </row>
    <row r="19" spans="1:15" ht="15" x14ac:dyDescent="0.25">
      <c r="A19" s="104" t="s">
        <v>175</v>
      </c>
      <c r="L19" s="96" t="s">
        <v>176</v>
      </c>
      <c r="M19" s="97"/>
      <c r="O19" t="s">
        <v>177</v>
      </c>
    </row>
    <row r="20" spans="1:15" ht="15" x14ac:dyDescent="0.25">
      <c r="A20" s="104" t="s">
        <v>178</v>
      </c>
      <c r="L20" s="96" t="s">
        <v>179</v>
      </c>
      <c r="M20" s="97"/>
      <c r="O20" t="s">
        <v>180</v>
      </c>
    </row>
    <row r="21" spans="1:15" ht="15" x14ac:dyDescent="0.25">
      <c r="A21" s="104" t="s">
        <v>181</v>
      </c>
      <c r="L21" s="96" t="s">
        <v>182</v>
      </c>
      <c r="M21" s="97"/>
      <c r="O21" t="s">
        <v>183</v>
      </c>
    </row>
    <row r="22" spans="1:15" ht="15" x14ac:dyDescent="0.25">
      <c r="A22" s="104" t="s">
        <v>184</v>
      </c>
      <c r="L22" s="96" t="s">
        <v>185</v>
      </c>
      <c r="M22" s="97"/>
      <c r="O22" t="s">
        <v>186</v>
      </c>
    </row>
    <row r="23" spans="1:15" ht="15" x14ac:dyDescent="0.25">
      <c r="A23" s="104" t="s">
        <v>187</v>
      </c>
      <c r="L23" s="96" t="s">
        <v>188</v>
      </c>
      <c r="M23" s="97"/>
      <c r="O23" t="s">
        <v>189</v>
      </c>
    </row>
    <row r="24" spans="1:15" ht="15" x14ac:dyDescent="0.25">
      <c r="A24" s="104" t="s">
        <v>190</v>
      </c>
      <c r="L24" s="96" t="s">
        <v>191</v>
      </c>
      <c r="M24" s="97"/>
    </row>
    <row r="25" spans="1:15" ht="15" x14ac:dyDescent="0.25">
      <c r="A25" s="104" t="s">
        <v>192</v>
      </c>
      <c r="L25" s="96" t="s">
        <v>193</v>
      </c>
      <c r="M25" s="97"/>
    </row>
    <row r="26" spans="1:15" ht="15" x14ac:dyDescent="0.25">
      <c r="A26" s="104" t="s">
        <v>194</v>
      </c>
      <c r="L26" s="96" t="s">
        <v>195</v>
      </c>
      <c r="M26" s="97"/>
    </row>
    <row r="27" spans="1:15" ht="15" x14ac:dyDescent="0.25">
      <c r="A27" s="104" t="s">
        <v>196</v>
      </c>
      <c r="L27" s="96" t="s">
        <v>197</v>
      </c>
      <c r="M27" s="97"/>
    </row>
    <row r="28" spans="1:15" x14ac:dyDescent="0.2">
      <c r="L28" s="96" t="s">
        <v>198</v>
      </c>
      <c r="M28" s="97"/>
    </row>
    <row r="29" spans="1:15" x14ac:dyDescent="0.2">
      <c r="L29" s="96" t="s">
        <v>199</v>
      </c>
      <c r="M29" s="97"/>
    </row>
    <row r="30" spans="1:15" x14ac:dyDescent="0.2">
      <c r="L30" s="96" t="s">
        <v>200</v>
      </c>
      <c r="M30" s="97"/>
    </row>
    <row r="31" spans="1:15" x14ac:dyDescent="0.2">
      <c r="L31" s="96" t="s">
        <v>201</v>
      </c>
      <c r="M31" s="97"/>
    </row>
    <row r="32" spans="1:15" x14ac:dyDescent="0.2">
      <c r="L32" s="96" t="s">
        <v>202</v>
      </c>
      <c r="M32" s="97"/>
    </row>
  </sheetData>
  <pageMargins left="0.7" right="0.7" top="0.75" bottom="0.75" header="0.3" footer="0.3"/>
  <pageSetup paperSize="9" orientation="portrait" r:id="rId1"/>
  <headerFooter>
    <oddFooter>&amp;L_x000D_&amp;1#&amp;"Aptos"&amp;10&amp;K000000 Classified as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55AD0E02F790644A49E9EEFBE2F4E28" ma:contentTypeVersion="7" ma:contentTypeDescription="Create a new document." ma:contentTypeScope="" ma:versionID="95fe3c0985e3a16be78da743faffb298">
  <xsd:schema xmlns:xsd="http://www.w3.org/2001/XMLSchema" xmlns:xs="http://www.w3.org/2001/XMLSchema" xmlns:p="http://schemas.microsoft.com/office/2006/metadata/properties" xmlns:ns2="2071193e-ebb3-4134-9b5f-826b85fef5b8" targetNamespace="http://schemas.microsoft.com/office/2006/metadata/properties" ma:root="true" ma:fieldsID="3bece68eab781bb7c7d3b25453558530" ns2:_="">
    <xsd:import namespace="2071193e-ebb3-4134-9b5f-826b85fef5b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1193e-ebb3-4134-9b5f-826b85fef5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E01494-A152-43C0-8212-18FCB96402E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EC4443-9A64-4732-80EB-1049C2570186}">
  <ds:schemaRefs>
    <ds:schemaRef ds:uri="http://schemas.microsoft.com/sharepoint/v3/contenttype/forms"/>
  </ds:schemaRefs>
</ds:datastoreItem>
</file>

<file path=customXml/itemProps3.xml><?xml version="1.0" encoding="utf-8"?>
<ds:datastoreItem xmlns:ds="http://schemas.openxmlformats.org/officeDocument/2006/customXml" ds:itemID="{09AFC2C4-85EF-4E9F-9451-4121B5965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71193e-ebb3-4134-9b5f-826b85fef5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SSA Provider &amp; Checklist</vt:lpstr>
      <vt:lpstr>Registrations List</vt:lpstr>
      <vt:lpstr>Rent Setting Exemption Notice</vt:lpstr>
      <vt:lpstr>Request for Payment</vt:lpstr>
      <vt:lpstr>Schedule</vt:lpstr>
      <vt:lpstr>Remittance</vt:lpstr>
      <vt:lpstr>Confirmation letters MailMerge</vt:lpstr>
      <vt:lpstr>Variables</vt:lpstr>
      <vt:lpstr>End_Date</vt:lpstr>
      <vt:lpstr>Landlord_Status</vt:lpstr>
      <vt:lpstr>Max_Rent</vt:lpstr>
      <vt:lpstr>Min_Rent</vt:lpstr>
      <vt:lpstr>Remittance!Print_Area</vt:lpstr>
      <vt:lpstr>'Request for Payment'!Print_Area</vt:lpstr>
      <vt:lpstr>Schedule!Print_Area</vt:lpstr>
      <vt:lpstr>Schedule!Print_Titles</vt:lpstr>
      <vt:lpstr>Reg_No_Format</vt:lpstr>
      <vt:lpstr>Rent_Frequency</vt:lpstr>
      <vt:lpstr>Start_Date</vt:lpstr>
      <vt:lpstr>Status_of_Party_Completing</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Nial Murphy</dc:creator>
  <cp:keywords/>
  <dc:description/>
  <cp:lastModifiedBy>Carmel Cullinane</cp:lastModifiedBy>
  <cp:revision/>
  <dcterms:created xsi:type="dcterms:W3CDTF">2019-07-15T10:02:00Z</dcterms:created>
  <dcterms:modified xsi:type="dcterms:W3CDTF">2026-05-22T13:56:05Z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0x010100955AD0E02F790644A49E9EEFBE2F4E28</vt:lpwstr>
  </property>
  <property fmtid="{D5CDD505-2E9C-101B-9397-08002B2CF9AE}" pid="3" name="Order">
    <vt:r8>104000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SIP_Label_926c0aff-a48f-429c-9779-af49a124040d_Enabled">
    <vt:lpwstr>true</vt:lpwstr>
  </property>
  <property fmtid="{D5CDD505-2E9C-101B-9397-08002B2CF9AE}" pid="11" name="MSIP_Label_926c0aff-a48f-429c-9779-af49a124040d_SetDate">
    <vt:lpwstr>2026-01-16T10:51:45Z</vt:lpwstr>
  </property>
  <property fmtid="{D5CDD505-2E9C-101B-9397-08002B2CF9AE}" pid="12" name="MSIP_Label_926c0aff-a48f-429c-9779-af49a124040d_Method">
    <vt:lpwstr>Standard</vt:lpwstr>
  </property>
  <property fmtid="{D5CDD505-2E9C-101B-9397-08002B2CF9AE}" pid="13" name="MSIP_Label_926c0aff-a48f-429c-9779-af49a124040d_Name">
    <vt:lpwstr>926c0aff-a48f-429c-9779-af49a124040d</vt:lpwstr>
  </property>
  <property fmtid="{D5CDD505-2E9C-101B-9397-08002B2CF9AE}" pid="14" name="MSIP_Label_926c0aff-a48f-429c-9779-af49a124040d_SiteId">
    <vt:lpwstr>8da9b596-d5b4-4b75-b001-9884489feb44</vt:lpwstr>
  </property>
  <property fmtid="{D5CDD505-2E9C-101B-9397-08002B2CF9AE}" pid="15" name="MSIP_Label_926c0aff-a48f-429c-9779-af49a124040d_ActionId">
    <vt:lpwstr>79950894-3577-4e58-91ba-a01edcb771ad</vt:lpwstr>
  </property>
  <property fmtid="{D5CDD505-2E9C-101B-9397-08002B2CF9AE}" pid="16" name="MSIP_Label_926c0aff-a48f-429c-9779-af49a124040d_ContentBits">
    <vt:lpwstr>2</vt:lpwstr>
  </property>
  <property fmtid="{D5CDD505-2E9C-101B-9397-08002B2CF9AE}" pid="17" name="MSIP_Label_926c0aff-a48f-429c-9779-af49a124040d_Tag">
    <vt:lpwstr>10, 3, 0, 1</vt:lpwstr>
  </property>
</Properties>
</file>